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4"/>
  <workbookPr/>
  <mc:AlternateContent xmlns:mc="http://schemas.openxmlformats.org/markup-compatibility/2006">
    <mc:Choice Requires="x15">
      <x15ac:absPath xmlns:x15ac="http://schemas.microsoft.com/office/spreadsheetml/2010/11/ac" url="/Users/gregoryleonard/Documents/ENERGIE PLUS/FEUILLE DE CALCUL/MISE A JOUR UCLOUVAIN JUIN 2023/Les degrés-heures de ventilation/"/>
    </mc:Choice>
  </mc:AlternateContent>
  <xr:revisionPtr revIDLastSave="0" documentId="13_ncr:1_{1A484971-DE5B-BB42-AE0E-8D1A495C949A}" xr6:coauthVersionLast="47" xr6:coauthVersionMax="47" xr10:uidLastSave="{00000000-0000-0000-0000-000000000000}"/>
  <bookViews>
    <workbookView xWindow="0" yWindow="500" windowWidth="28800" windowHeight="11880" xr2:uid="{00000000-000D-0000-FFFF-FFFF00000000}"/>
  </bookViews>
  <sheets>
    <sheet name="météo" sheetId="1" r:id="rId1"/>
    <sheet name="Fichier météo StHubert" sheetId="4" r:id="rId2"/>
    <sheet name="Fichier météo UCCLE" sheetId="3" r:id="rId3"/>
    <sheet name="detail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G8764" i="3" s="1"/>
  <c r="G4" i="2"/>
  <c r="F8758" i="3"/>
  <c r="F8756" i="3"/>
  <c r="F8747" i="3"/>
  <c r="G8745" i="3"/>
  <c r="G8737" i="3"/>
  <c r="G8735" i="3"/>
  <c r="G8734" i="3"/>
  <c r="G8726" i="3"/>
  <c r="F8726" i="3"/>
  <c r="I8726" i="3" s="1"/>
  <c r="F8724" i="3"/>
  <c r="F8716" i="3"/>
  <c r="F8715" i="3"/>
  <c r="G8713" i="3"/>
  <c r="G8705" i="3"/>
  <c r="G8703" i="3"/>
  <c r="G8702" i="3"/>
  <c r="F8695" i="3"/>
  <c r="G8694" i="3"/>
  <c r="F8694" i="3"/>
  <c r="F8687" i="3"/>
  <c r="G8686" i="3"/>
  <c r="F8686" i="3"/>
  <c r="F8679" i="3"/>
  <c r="G8678" i="3"/>
  <c r="F8678" i="3"/>
  <c r="G8671" i="3"/>
  <c r="F8671" i="3"/>
  <c r="I8671" i="3" s="1"/>
  <c r="G8670" i="3"/>
  <c r="F8670" i="3"/>
  <c r="G8665" i="3"/>
  <c r="G8664" i="3"/>
  <c r="G8663" i="3"/>
  <c r="F8663" i="3"/>
  <c r="F8659" i="3"/>
  <c r="G8658" i="3"/>
  <c r="G8657" i="3"/>
  <c r="G8656" i="3"/>
  <c r="F8653" i="3"/>
  <c r="F8652" i="3"/>
  <c r="F8651" i="3"/>
  <c r="G8650" i="3"/>
  <c r="G8646" i="3"/>
  <c r="F8646" i="3"/>
  <c r="I8646" i="3" s="1"/>
  <c r="K8646" i="3" s="1"/>
  <c r="F8645" i="3"/>
  <c r="F8644" i="3"/>
  <c r="G8639" i="3"/>
  <c r="F8639" i="3"/>
  <c r="I8639" i="3" s="1"/>
  <c r="G8638" i="3"/>
  <c r="F8635" i="3"/>
  <c r="G8634" i="3"/>
  <c r="F8634" i="3"/>
  <c r="G8633" i="3"/>
  <c r="G8630" i="3"/>
  <c r="F8630" i="3"/>
  <c r="I8630" i="3" s="1"/>
  <c r="J8630" i="3" s="1"/>
  <c r="G8629" i="3"/>
  <c r="F8629" i="3"/>
  <c r="F8627" i="3"/>
  <c r="G8626" i="3"/>
  <c r="F8626" i="3"/>
  <c r="I8626" i="3" s="1"/>
  <c r="G8625" i="3"/>
  <c r="F8623" i="3"/>
  <c r="G8622" i="3"/>
  <c r="F8622" i="3"/>
  <c r="I8622" i="3" s="1"/>
  <c r="G8619" i="3"/>
  <c r="I8619" i="3" s="1"/>
  <c r="F8619" i="3"/>
  <c r="G8617" i="3"/>
  <c r="F8617" i="3"/>
  <c r="G8616" i="3"/>
  <c r="F8616" i="3"/>
  <c r="F8614" i="3"/>
  <c r="G8613" i="3"/>
  <c r="F8613" i="3"/>
  <c r="F8611" i="3"/>
  <c r="G8610" i="3"/>
  <c r="F8610" i="3"/>
  <c r="G8609" i="3"/>
  <c r="F8607" i="3"/>
  <c r="G8606" i="3"/>
  <c r="I8606" i="3" s="1"/>
  <c r="K8606" i="3" s="1"/>
  <c r="F8606" i="3"/>
  <c r="G8604" i="3"/>
  <c r="F8604" i="3"/>
  <c r="I8604" i="3" s="1"/>
  <c r="J8604" i="3" s="1"/>
  <c r="G8603" i="3"/>
  <c r="I8603" i="3" s="1"/>
  <c r="F8603" i="3"/>
  <c r="G8601" i="3"/>
  <c r="F8601" i="3"/>
  <c r="G8600" i="3"/>
  <c r="F8599" i="3"/>
  <c r="G8598" i="3"/>
  <c r="F8598" i="3"/>
  <c r="I8598" i="3" s="1"/>
  <c r="K8598" i="3" s="1"/>
  <c r="G8597" i="3"/>
  <c r="F8597" i="3"/>
  <c r="G8596" i="3"/>
  <c r="G8595" i="3"/>
  <c r="F8595" i="3"/>
  <c r="G8594" i="3"/>
  <c r="F8594" i="3"/>
  <c r="I8594" i="3" s="1"/>
  <c r="G8593" i="3"/>
  <c r="I8593" i="3" s="1"/>
  <c r="K8593" i="3" s="1"/>
  <c r="F8593" i="3"/>
  <c r="F8592" i="3"/>
  <c r="G8591" i="3"/>
  <c r="F8591" i="3"/>
  <c r="I8591" i="3" s="1"/>
  <c r="K8591" i="3" s="1"/>
  <c r="I8590" i="3"/>
  <c r="K8590" i="3" s="1"/>
  <c r="G8590" i="3"/>
  <c r="F8590" i="3"/>
  <c r="G8589" i="3"/>
  <c r="F8589" i="3"/>
  <c r="G8588" i="3"/>
  <c r="F8588" i="3"/>
  <c r="I8588" i="3" s="1"/>
  <c r="J8588" i="3" s="1"/>
  <c r="J8587" i="3"/>
  <c r="I8587" i="3"/>
  <c r="K8587" i="3" s="1"/>
  <c r="G8587" i="3"/>
  <c r="F8587" i="3"/>
  <c r="G8586" i="3"/>
  <c r="F8586" i="3"/>
  <c r="I8586" i="3" s="1"/>
  <c r="J8586" i="3" s="1"/>
  <c r="G8585" i="3"/>
  <c r="I8585" i="3" s="1"/>
  <c r="K8585" i="3" s="1"/>
  <c r="F8585" i="3"/>
  <c r="G8584" i="3"/>
  <c r="F8584" i="3"/>
  <c r="G8583" i="3"/>
  <c r="F8583" i="3"/>
  <c r="I8583" i="3" s="1"/>
  <c r="K8583" i="3" s="1"/>
  <c r="G8582" i="3"/>
  <c r="F8582" i="3"/>
  <c r="G8581" i="3"/>
  <c r="F8581" i="3"/>
  <c r="I8581" i="3" s="1"/>
  <c r="K8581" i="3" s="1"/>
  <c r="G8580" i="3"/>
  <c r="F8580" i="3"/>
  <c r="I8580" i="3" s="1"/>
  <c r="G8579" i="3"/>
  <c r="F8579" i="3"/>
  <c r="G8578" i="3"/>
  <c r="F8578" i="3"/>
  <c r="G8577" i="3"/>
  <c r="F8577" i="3"/>
  <c r="G8576" i="3"/>
  <c r="F8576" i="3"/>
  <c r="I8576" i="3" s="1"/>
  <c r="G8575" i="3"/>
  <c r="F8575" i="3"/>
  <c r="I8574" i="3"/>
  <c r="K8574" i="3" s="1"/>
  <c r="G8574" i="3"/>
  <c r="F8574" i="3"/>
  <c r="G8573" i="3"/>
  <c r="I8573" i="3" s="1"/>
  <c r="G8572" i="3"/>
  <c r="I8572" i="3" s="1"/>
  <c r="K8572" i="3" s="1"/>
  <c r="G8571" i="3"/>
  <c r="I8571" i="3" s="1"/>
  <c r="K8571" i="3" s="1"/>
  <c r="K8570" i="3"/>
  <c r="G8570" i="3"/>
  <c r="I8570" i="3" s="1"/>
  <c r="J8570" i="3" s="1"/>
  <c r="G8569" i="3"/>
  <c r="I8569" i="3" s="1"/>
  <c r="K8569" i="3" s="1"/>
  <c r="G8568" i="3"/>
  <c r="I8568" i="3" s="1"/>
  <c r="G8567" i="3"/>
  <c r="I8567" i="3" s="1"/>
  <c r="G8566" i="3"/>
  <c r="I8566" i="3" s="1"/>
  <c r="K8566" i="3" s="1"/>
  <c r="I8565" i="3"/>
  <c r="G8565" i="3"/>
  <c r="G8564" i="3"/>
  <c r="I8564" i="3" s="1"/>
  <c r="K8564" i="3" s="1"/>
  <c r="G8563" i="3"/>
  <c r="I8563" i="3" s="1"/>
  <c r="G8562" i="3"/>
  <c r="I8562" i="3" s="1"/>
  <c r="J8562" i="3" s="1"/>
  <c r="G8561" i="3"/>
  <c r="I8561" i="3" s="1"/>
  <c r="K8561" i="3" s="1"/>
  <c r="G8560" i="3"/>
  <c r="I8560" i="3" s="1"/>
  <c r="G8559" i="3"/>
  <c r="I8559" i="3" s="1"/>
  <c r="G8558" i="3"/>
  <c r="I8558" i="3" s="1"/>
  <c r="J8558" i="3" s="1"/>
  <c r="G8557" i="3"/>
  <c r="I8557" i="3" s="1"/>
  <c r="K8557" i="3" s="1"/>
  <c r="G8556" i="3"/>
  <c r="I8556" i="3" s="1"/>
  <c r="I8555" i="3"/>
  <c r="G8555" i="3"/>
  <c r="G8554" i="3"/>
  <c r="I8554" i="3" s="1"/>
  <c r="K8554" i="3" s="1"/>
  <c r="G8553" i="3"/>
  <c r="I8553" i="3" s="1"/>
  <c r="G8552" i="3"/>
  <c r="I8552" i="3" s="1"/>
  <c r="G8551" i="3"/>
  <c r="I8551" i="3" s="1"/>
  <c r="G8550" i="3"/>
  <c r="I8550" i="3" s="1"/>
  <c r="J8550" i="3" s="1"/>
  <c r="G8549" i="3"/>
  <c r="I8549" i="3" s="1"/>
  <c r="G8548" i="3"/>
  <c r="I8548" i="3" s="1"/>
  <c r="K8548" i="3" s="1"/>
  <c r="G8547" i="3"/>
  <c r="I8547" i="3" s="1"/>
  <c r="K8547" i="3" s="1"/>
  <c r="G8546" i="3"/>
  <c r="I8546" i="3" s="1"/>
  <c r="G8545" i="3"/>
  <c r="I8545" i="3" s="1"/>
  <c r="G8544" i="3"/>
  <c r="I8544" i="3" s="1"/>
  <c r="J8544" i="3" s="1"/>
  <c r="G8543" i="3"/>
  <c r="I8543" i="3" s="1"/>
  <c r="G8542" i="3"/>
  <c r="I8542" i="3" s="1"/>
  <c r="K8542" i="3" s="1"/>
  <c r="G8541" i="3"/>
  <c r="I8541" i="3" s="1"/>
  <c r="K8541" i="3" s="1"/>
  <c r="I8540" i="3"/>
  <c r="J8540" i="3" s="1"/>
  <c r="G8540" i="3"/>
  <c r="I8539" i="3"/>
  <c r="G8539" i="3"/>
  <c r="G8538" i="3"/>
  <c r="I8538" i="3" s="1"/>
  <c r="G8537" i="3"/>
  <c r="I8537" i="3" s="1"/>
  <c r="K8536" i="3"/>
  <c r="J8536" i="3"/>
  <c r="G8536" i="3"/>
  <c r="I8536" i="3" s="1"/>
  <c r="G8535" i="3"/>
  <c r="I8535" i="3" s="1"/>
  <c r="G8534" i="3"/>
  <c r="I8534" i="3" s="1"/>
  <c r="G8533" i="3"/>
  <c r="I8533" i="3" s="1"/>
  <c r="K8533" i="3" s="1"/>
  <c r="G8532" i="3"/>
  <c r="I8532" i="3" s="1"/>
  <c r="K8532" i="3" s="1"/>
  <c r="I8531" i="3"/>
  <c r="K8531" i="3" s="1"/>
  <c r="G8531" i="3"/>
  <c r="I8530" i="3"/>
  <c r="G8530" i="3"/>
  <c r="G8529" i="3"/>
  <c r="I8529" i="3" s="1"/>
  <c r="G8528" i="3"/>
  <c r="I8528" i="3" s="1"/>
  <c r="J8528" i="3" s="1"/>
  <c r="G8527" i="3"/>
  <c r="I8527" i="3" s="1"/>
  <c r="K8527" i="3" s="1"/>
  <c r="G8526" i="3"/>
  <c r="I8526" i="3" s="1"/>
  <c r="I8525" i="3"/>
  <c r="K8525" i="3" s="1"/>
  <c r="G8525" i="3"/>
  <c r="G8524" i="3"/>
  <c r="I8524" i="3" s="1"/>
  <c r="G8523" i="3"/>
  <c r="I8523" i="3" s="1"/>
  <c r="G8522" i="3"/>
  <c r="I8522" i="3" s="1"/>
  <c r="G8521" i="3"/>
  <c r="I8521" i="3" s="1"/>
  <c r="G8520" i="3"/>
  <c r="I8520" i="3" s="1"/>
  <c r="G8519" i="3"/>
  <c r="I8519" i="3" s="1"/>
  <c r="K8519" i="3" s="1"/>
  <c r="G8518" i="3"/>
  <c r="I8518" i="3" s="1"/>
  <c r="K8518" i="3" s="1"/>
  <c r="G8517" i="3"/>
  <c r="I8517" i="3" s="1"/>
  <c r="G8516" i="3"/>
  <c r="I8516" i="3" s="1"/>
  <c r="G8515" i="3"/>
  <c r="I8515" i="3" s="1"/>
  <c r="G8514" i="3"/>
  <c r="I8514" i="3" s="1"/>
  <c r="G8513" i="3"/>
  <c r="I8513" i="3" s="1"/>
  <c r="G8512" i="3"/>
  <c r="I8512" i="3" s="1"/>
  <c r="G8511" i="3"/>
  <c r="I8511" i="3" s="1"/>
  <c r="K8511" i="3" s="1"/>
  <c r="G8510" i="3"/>
  <c r="I8510" i="3" s="1"/>
  <c r="G8509" i="3"/>
  <c r="I8509" i="3" s="1"/>
  <c r="G8508" i="3"/>
  <c r="I8508" i="3" s="1"/>
  <c r="G8507" i="3"/>
  <c r="I8507" i="3" s="1"/>
  <c r="G8506" i="3"/>
  <c r="I8506" i="3" s="1"/>
  <c r="K8506" i="3" s="1"/>
  <c r="G8505" i="3"/>
  <c r="I8505" i="3" s="1"/>
  <c r="G8504" i="3"/>
  <c r="I8504" i="3" s="1"/>
  <c r="K8504" i="3" s="1"/>
  <c r="G8503" i="3"/>
  <c r="I8503" i="3" s="1"/>
  <c r="K8503" i="3" s="1"/>
  <c r="G8502" i="3"/>
  <c r="I8502" i="3" s="1"/>
  <c r="G8501" i="3"/>
  <c r="I8501" i="3" s="1"/>
  <c r="G8500" i="3"/>
  <c r="I8500" i="3" s="1"/>
  <c r="K8500" i="3" s="1"/>
  <c r="J8499" i="3"/>
  <c r="I8499" i="3"/>
  <c r="K8499" i="3" s="1"/>
  <c r="G8499" i="3"/>
  <c r="I8498" i="3"/>
  <c r="K8498" i="3" s="1"/>
  <c r="G8498" i="3"/>
  <c r="G8497" i="3"/>
  <c r="I8497" i="3" s="1"/>
  <c r="G8496" i="3"/>
  <c r="I8496" i="3" s="1"/>
  <c r="G8495" i="3"/>
  <c r="I8495" i="3" s="1"/>
  <c r="G8494" i="3"/>
  <c r="I8494" i="3" s="1"/>
  <c r="K8494" i="3" s="1"/>
  <c r="G8493" i="3"/>
  <c r="I8493" i="3" s="1"/>
  <c r="G8492" i="3"/>
  <c r="I8492" i="3" s="1"/>
  <c r="K8492" i="3" s="1"/>
  <c r="G8491" i="3"/>
  <c r="I8491" i="3" s="1"/>
  <c r="G8490" i="3"/>
  <c r="I8490" i="3" s="1"/>
  <c r="I8489" i="3"/>
  <c r="K8489" i="3" s="1"/>
  <c r="G8489" i="3"/>
  <c r="G8488" i="3"/>
  <c r="I8488" i="3" s="1"/>
  <c r="I8487" i="3"/>
  <c r="K8487" i="3" s="1"/>
  <c r="G8487" i="3"/>
  <c r="G8486" i="3"/>
  <c r="I8486" i="3" s="1"/>
  <c r="K8486" i="3" s="1"/>
  <c r="G8485" i="3"/>
  <c r="I8485" i="3" s="1"/>
  <c r="J8484" i="3"/>
  <c r="G8484" i="3"/>
  <c r="I8484" i="3" s="1"/>
  <c r="K8484" i="3" s="1"/>
  <c r="I8483" i="3"/>
  <c r="K8483" i="3" s="1"/>
  <c r="G8483" i="3"/>
  <c r="G8482" i="3"/>
  <c r="I8482" i="3" s="1"/>
  <c r="G8481" i="3"/>
  <c r="I8481" i="3" s="1"/>
  <c r="I8480" i="3"/>
  <c r="K8480" i="3" s="1"/>
  <c r="G8480" i="3"/>
  <c r="G8479" i="3"/>
  <c r="I8479" i="3" s="1"/>
  <c r="G8478" i="3"/>
  <c r="I8478" i="3" s="1"/>
  <c r="K8477" i="3"/>
  <c r="I8477" i="3"/>
  <c r="J8477" i="3" s="1"/>
  <c r="G8477" i="3"/>
  <c r="I8476" i="3"/>
  <c r="G8476" i="3"/>
  <c r="G8475" i="3"/>
  <c r="I8475" i="3" s="1"/>
  <c r="G8474" i="3"/>
  <c r="I8474" i="3" s="1"/>
  <c r="I8473" i="3"/>
  <c r="J8473" i="3" s="1"/>
  <c r="G8473" i="3"/>
  <c r="G8472" i="3"/>
  <c r="I8472" i="3" s="1"/>
  <c r="G8471" i="3"/>
  <c r="I8471" i="3" s="1"/>
  <c r="I8470" i="3"/>
  <c r="K8470" i="3" s="1"/>
  <c r="G8470" i="3"/>
  <c r="I8469" i="3"/>
  <c r="K8469" i="3" s="1"/>
  <c r="G8469" i="3"/>
  <c r="G8468" i="3"/>
  <c r="I8468" i="3" s="1"/>
  <c r="K8468" i="3" s="1"/>
  <c r="G8467" i="3"/>
  <c r="I8467" i="3" s="1"/>
  <c r="K8467" i="3" s="1"/>
  <c r="I8466" i="3"/>
  <c r="K8466" i="3" s="1"/>
  <c r="G8466" i="3"/>
  <c r="I8465" i="3"/>
  <c r="G8465" i="3"/>
  <c r="G8464" i="3"/>
  <c r="I8464" i="3" s="1"/>
  <c r="I8463" i="3"/>
  <c r="K8463" i="3" s="1"/>
  <c r="G8463" i="3"/>
  <c r="G8462" i="3"/>
  <c r="I8462" i="3" s="1"/>
  <c r="K8462" i="3" s="1"/>
  <c r="G8461" i="3"/>
  <c r="I8461" i="3" s="1"/>
  <c r="G8460" i="3"/>
  <c r="I8460" i="3" s="1"/>
  <c r="G8459" i="3"/>
  <c r="I8459" i="3" s="1"/>
  <c r="G8458" i="3"/>
  <c r="I8458" i="3" s="1"/>
  <c r="G8457" i="3"/>
  <c r="I8457" i="3" s="1"/>
  <c r="G8456" i="3"/>
  <c r="I8456" i="3" s="1"/>
  <c r="G8455" i="3"/>
  <c r="I8455" i="3" s="1"/>
  <c r="G8454" i="3"/>
  <c r="I8454" i="3" s="1"/>
  <c r="K8454" i="3" s="1"/>
  <c r="G8453" i="3"/>
  <c r="I8453" i="3" s="1"/>
  <c r="G8452" i="3"/>
  <c r="I8452" i="3" s="1"/>
  <c r="K8452" i="3" s="1"/>
  <c r="I8451" i="3"/>
  <c r="K8451" i="3" s="1"/>
  <c r="G8451" i="3"/>
  <c r="G8450" i="3"/>
  <c r="I8450" i="3" s="1"/>
  <c r="I8449" i="3"/>
  <c r="G8449" i="3"/>
  <c r="G8448" i="3"/>
  <c r="I8448" i="3" s="1"/>
  <c r="K8448" i="3" s="1"/>
  <c r="G8447" i="3"/>
  <c r="I8447" i="3" s="1"/>
  <c r="G8446" i="3"/>
  <c r="I8446" i="3" s="1"/>
  <c r="K8446" i="3" s="1"/>
  <c r="G8445" i="3"/>
  <c r="I8445" i="3" s="1"/>
  <c r="G8444" i="3"/>
  <c r="I8444" i="3" s="1"/>
  <c r="G8443" i="3"/>
  <c r="I8443" i="3" s="1"/>
  <c r="G8442" i="3"/>
  <c r="I8442" i="3" s="1"/>
  <c r="G8441" i="3"/>
  <c r="I8441" i="3" s="1"/>
  <c r="G8440" i="3"/>
  <c r="I8440" i="3" s="1"/>
  <c r="G8439" i="3"/>
  <c r="I8439" i="3" s="1"/>
  <c r="K8439" i="3" s="1"/>
  <c r="G8438" i="3"/>
  <c r="I8438" i="3" s="1"/>
  <c r="I8437" i="3"/>
  <c r="K8437" i="3" s="1"/>
  <c r="G8437" i="3"/>
  <c r="G8436" i="3"/>
  <c r="I8436" i="3" s="1"/>
  <c r="G8435" i="3"/>
  <c r="I8435" i="3" s="1"/>
  <c r="K8435" i="3" s="1"/>
  <c r="G8434" i="3"/>
  <c r="I8434" i="3" s="1"/>
  <c r="K8434" i="3" s="1"/>
  <c r="I8433" i="3"/>
  <c r="G8433" i="3"/>
  <c r="G8432" i="3"/>
  <c r="I8432" i="3" s="1"/>
  <c r="J8432" i="3" s="1"/>
  <c r="G8431" i="3"/>
  <c r="I8431" i="3" s="1"/>
  <c r="G8430" i="3"/>
  <c r="I8430" i="3" s="1"/>
  <c r="I8429" i="3"/>
  <c r="K8429" i="3" s="1"/>
  <c r="G8429" i="3"/>
  <c r="G8428" i="3"/>
  <c r="I8428" i="3" s="1"/>
  <c r="G8427" i="3"/>
  <c r="I8427" i="3" s="1"/>
  <c r="G8426" i="3"/>
  <c r="I8426" i="3" s="1"/>
  <c r="K8426" i="3" s="1"/>
  <c r="I8425" i="3"/>
  <c r="G8425" i="3"/>
  <c r="G8424" i="3"/>
  <c r="I8424" i="3" s="1"/>
  <c r="J8424" i="3" s="1"/>
  <c r="G8423" i="3"/>
  <c r="I8423" i="3" s="1"/>
  <c r="G8422" i="3"/>
  <c r="I8422" i="3" s="1"/>
  <c r="J8422" i="3" s="1"/>
  <c r="I8421" i="3"/>
  <c r="K8421" i="3" s="1"/>
  <c r="G8421" i="3"/>
  <c r="G8420" i="3"/>
  <c r="I8420" i="3" s="1"/>
  <c r="G8419" i="3"/>
  <c r="I8419" i="3" s="1"/>
  <c r="K8419" i="3" s="1"/>
  <c r="G8418" i="3"/>
  <c r="I8418" i="3" s="1"/>
  <c r="K8418" i="3" s="1"/>
  <c r="G8417" i="3"/>
  <c r="I8417" i="3" s="1"/>
  <c r="K8416" i="3"/>
  <c r="G8416" i="3"/>
  <c r="I8416" i="3" s="1"/>
  <c r="J8416" i="3" s="1"/>
  <c r="I8415" i="3"/>
  <c r="K8415" i="3" s="1"/>
  <c r="G8415" i="3"/>
  <c r="G8414" i="3"/>
  <c r="I8414" i="3" s="1"/>
  <c r="J8414" i="3" s="1"/>
  <c r="G8413" i="3"/>
  <c r="I8413" i="3" s="1"/>
  <c r="K8413" i="3" s="1"/>
  <c r="G8412" i="3"/>
  <c r="I8412" i="3" s="1"/>
  <c r="G8411" i="3"/>
  <c r="I8411" i="3" s="1"/>
  <c r="K8411" i="3" s="1"/>
  <c r="G8410" i="3"/>
  <c r="I8410" i="3" s="1"/>
  <c r="K8410" i="3" s="1"/>
  <c r="G8409" i="3"/>
  <c r="I8409" i="3" s="1"/>
  <c r="G8408" i="3"/>
  <c r="I8408" i="3" s="1"/>
  <c r="J8408" i="3" s="1"/>
  <c r="I8407" i="3"/>
  <c r="K8407" i="3" s="1"/>
  <c r="G8407" i="3"/>
  <c r="K8406" i="3"/>
  <c r="G8406" i="3"/>
  <c r="I8406" i="3" s="1"/>
  <c r="J8406" i="3" s="1"/>
  <c r="G8405" i="3"/>
  <c r="I8405" i="3" s="1"/>
  <c r="K8405" i="3" s="1"/>
  <c r="G8404" i="3"/>
  <c r="I8404" i="3" s="1"/>
  <c r="I8403" i="3"/>
  <c r="K8403" i="3" s="1"/>
  <c r="G8403" i="3"/>
  <c r="G8402" i="3"/>
  <c r="I8402" i="3" s="1"/>
  <c r="K8402" i="3" s="1"/>
  <c r="I8401" i="3"/>
  <c r="G8401" i="3"/>
  <c r="G8400" i="3"/>
  <c r="I8400" i="3" s="1"/>
  <c r="J8400" i="3" s="1"/>
  <c r="G8399" i="3"/>
  <c r="I8399" i="3" s="1"/>
  <c r="K8399" i="3" s="1"/>
  <c r="K8398" i="3"/>
  <c r="G8398" i="3"/>
  <c r="I8398" i="3" s="1"/>
  <c r="J8398" i="3" s="1"/>
  <c r="I8397" i="3"/>
  <c r="K8397" i="3" s="1"/>
  <c r="G8397" i="3"/>
  <c r="G8396" i="3"/>
  <c r="I8396" i="3" s="1"/>
  <c r="G8395" i="3"/>
  <c r="I8395" i="3" s="1"/>
  <c r="K8395" i="3" s="1"/>
  <c r="G8394" i="3"/>
  <c r="I8394" i="3" s="1"/>
  <c r="K8394" i="3" s="1"/>
  <c r="I8393" i="3"/>
  <c r="G8393" i="3"/>
  <c r="K8392" i="3"/>
  <c r="G8392" i="3"/>
  <c r="I8392" i="3" s="1"/>
  <c r="J8392" i="3" s="1"/>
  <c r="G8391" i="3"/>
  <c r="I8391" i="3" s="1"/>
  <c r="K8391" i="3" s="1"/>
  <c r="G8390" i="3"/>
  <c r="I8390" i="3" s="1"/>
  <c r="J8390" i="3" s="1"/>
  <c r="I8389" i="3"/>
  <c r="K8389" i="3" s="1"/>
  <c r="G8389" i="3"/>
  <c r="G8388" i="3"/>
  <c r="I8388" i="3" s="1"/>
  <c r="I8387" i="3"/>
  <c r="K8387" i="3" s="1"/>
  <c r="G8387" i="3"/>
  <c r="G8386" i="3"/>
  <c r="I8386" i="3" s="1"/>
  <c r="K8386" i="3" s="1"/>
  <c r="G8385" i="3"/>
  <c r="I8385" i="3" s="1"/>
  <c r="K8384" i="3"/>
  <c r="G8384" i="3"/>
  <c r="I8384" i="3" s="1"/>
  <c r="J8384" i="3" s="1"/>
  <c r="I8383" i="3"/>
  <c r="K8383" i="3" s="1"/>
  <c r="G8383" i="3"/>
  <c r="G8382" i="3"/>
  <c r="I8382" i="3" s="1"/>
  <c r="J8382" i="3" s="1"/>
  <c r="G8381" i="3"/>
  <c r="I8381" i="3" s="1"/>
  <c r="K8381" i="3" s="1"/>
  <c r="G8380" i="3"/>
  <c r="I8380" i="3" s="1"/>
  <c r="G8379" i="3"/>
  <c r="I8379" i="3" s="1"/>
  <c r="K8379" i="3" s="1"/>
  <c r="G8378" i="3"/>
  <c r="I8378" i="3" s="1"/>
  <c r="K8378" i="3" s="1"/>
  <c r="G8377" i="3"/>
  <c r="I8377" i="3" s="1"/>
  <c r="G8376" i="3"/>
  <c r="I8376" i="3" s="1"/>
  <c r="J8376" i="3" s="1"/>
  <c r="I8375" i="3"/>
  <c r="K8375" i="3" s="1"/>
  <c r="G8375" i="3"/>
  <c r="K8374" i="3"/>
  <c r="G8374" i="3"/>
  <c r="I8374" i="3" s="1"/>
  <c r="J8374" i="3" s="1"/>
  <c r="G8373" i="3"/>
  <c r="I8373" i="3" s="1"/>
  <c r="K8373" i="3" s="1"/>
  <c r="G8372" i="3"/>
  <c r="I8372" i="3" s="1"/>
  <c r="I8371" i="3"/>
  <c r="K8371" i="3" s="1"/>
  <c r="G8371" i="3"/>
  <c r="G8370" i="3"/>
  <c r="I8370" i="3" s="1"/>
  <c r="K8370" i="3" s="1"/>
  <c r="I8369" i="3"/>
  <c r="G8369" i="3"/>
  <c r="G8368" i="3"/>
  <c r="I8368" i="3" s="1"/>
  <c r="J8368" i="3" s="1"/>
  <c r="G8367" i="3"/>
  <c r="I8367" i="3" s="1"/>
  <c r="K8367" i="3" s="1"/>
  <c r="K8366" i="3"/>
  <c r="G8366" i="3"/>
  <c r="I8366" i="3" s="1"/>
  <c r="J8366" i="3" s="1"/>
  <c r="I8365" i="3"/>
  <c r="K8365" i="3" s="1"/>
  <c r="G8365" i="3"/>
  <c r="G8364" i="3"/>
  <c r="I8364" i="3" s="1"/>
  <c r="G8363" i="3"/>
  <c r="I8363" i="3" s="1"/>
  <c r="K8363" i="3" s="1"/>
  <c r="G8362" i="3"/>
  <c r="I8362" i="3" s="1"/>
  <c r="K8362" i="3" s="1"/>
  <c r="I8361" i="3"/>
  <c r="G8361" i="3"/>
  <c r="K8360" i="3"/>
  <c r="G8360" i="3"/>
  <c r="I8360" i="3" s="1"/>
  <c r="J8360" i="3" s="1"/>
  <c r="G8359" i="3"/>
  <c r="I8359" i="3" s="1"/>
  <c r="K8359" i="3" s="1"/>
  <c r="G8358" i="3"/>
  <c r="I8358" i="3" s="1"/>
  <c r="J8358" i="3" s="1"/>
  <c r="I8357" i="3"/>
  <c r="K8357" i="3" s="1"/>
  <c r="G8357" i="3"/>
  <c r="G8356" i="3"/>
  <c r="I8356" i="3" s="1"/>
  <c r="I8355" i="3"/>
  <c r="K8355" i="3" s="1"/>
  <c r="G8355" i="3"/>
  <c r="G8354" i="3"/>
  <c r="I8354" i="3" s="1"/>
  <c r="K8354" i="3" s="1"/>
  <c r="G8353" i="3"/>
  <c r="I8353" i="3" s="1"/>
  <c r="K8352" i="3"/>
  <c r="G8352" i="3"/>
  <c r="I8352" i="3" s="1"/>
  <c r="J8352" i="3" s="1"/>
  <c r="I8351" i="3"/>
  <c r="K8351" i="3" s="1"/>
  <c r="G8351" i="3"/>
  <c r="G8350" i="3"/>
  <c r="I8350" i="3" s="1"/>
  <c r="J8350" i="3" s="1"/>
  <c r="G8349" i="3"/>
  <c r="I8349" i="3" s="1"/>
  <c r="K8349" i="3" s="1"/>
  <c r="G8348" i="3"/>
  <c r="I8348" i="3" s="1"/>
  <c r="G8347" i="3"/>
  <c r="I8347" i="3" s="1"/>
  <c r="K8347" i="3" s="1"/>
  <c r="I8346" i="3"/>
  <c r="K8346" i="3" s="1"/>
  <c r="G8346" i="3"/>
  <c r="G8345" i="3"/>
  <c r="I8345" i="3" s="1"/>
  <c r="G8344" i="3"/>
  <c r="I8344" i="3" s="1"/>
  <c r="G8343" i="3"/>
  <c r="I8343" i="3" s="1"/>
  <c r="G8342" i="3"/>
  <c r="I8342" i="3" s="1"/>
  <c r="J8342" i="3" s="1"/>
  <c r="G8341" i="3"/>
  <c r="I8341" i="3" s="1"/>
  <c r="G8340" i="3"/>
  <c r="I8340" i="3" s="1"/>
  <c r="I8339" i="3"/>
  <c r="K8339" i="3" s="1"/>
  <c r="G8339" i="3"/>
  <c r="I8338" i="3"/>
  <c r="K8338" i="3" s="1"/>
  <c r="G8338" i="3"/>
  <c r="G8337" i="3"/>
  <c r="I8337" i="3" s="1"/>
  <c r="K8337" i="3" s="1"/>
  <c r="G8336" i="3"/>
  <c r="I8336" i="3" s="1"/>
  <c r="K8336" i="3" s="1"/>
  <c r="I8335" i="3"/>
  <c r="K8335" i="3" s="1"/>
  <c r="G8335" i="3"/>
  <c r="G8334" i="3"/>
  <c r="I8334" i="3" s="1"/>
  <c r="G8333" i="3"/>
  <c r="I8333" i="3" s="1"/>
  <c r="G8332" i="3"/>
  <c r="I8332" i="3" s="1"/>
  <c r="I8331" i="3"/>
  <c r="K8331" i="3" s="1"/>
  <c r="G8331" i="3"/>
  <c r="G8330" i="3"/>
  <c r="I8330" i="3" s="1"/>
  <c r="K8330" i="3" s="1"/>
  <c r="I8329" i="3"/>
  <c r="K8329" i="3" s="1"/>
  <c r="G8329" i="3"/>
  <c r="G8328" i="3"/>
  <c r="I8328" i="3" s="1"/>
  <c r="G8327" i="3"/>
  <c r="I8327" i="3" s="1"/>
  <c r="G8326" i="3"/>
  <c r="I8326" i="3" s="1"/>
  <c r="I8325" i="3"/>
  <c r="K8325" i="3" s="1"/>
  <c r="G8325" i="3"/>
  <c r="G8324" i="3"/>
  <c r="I8324" i="3" s="1"/>
  <c r="K8324" i="3" s="1"/>
  <c r="G8323" i="3"/>
  <c r="I8323" i="3" s="1"/>
  <c r="K8323" i="3" s="1"/>
  <c r="J8322" i="3"/>
  <c r="I8322" i="3"/>
  <c r="K8322" i="3" s="1"/>
  <c r="G8322" i="3"/>
  <c r="I8321" i="3"/>
  <c r="K8321" i="3" s="1"/>
  <c r="G8321" i="3"/>
  <c r="G8320" i="3"/>
  <c r="I8320" i="3" s="1"/>
  <c r="G8319" i="3"/>
  <c r="I8319" i="3" s="1"/>
  <c r="K8319" i="3" s="1"/>
  <c r="I8318" i="3"/>
  <c r="G8318" i="3"/>
  <c r="J8317" i="3"/>
  <c r="I8317" i="3"/>
  <c r="K8317" i="3" s="1"/>
  <c r="G8317" i="3"/>
  <c r="G8316" i="3"/>
  <c r="I8316" i="3" s="1"/>
  <c r="I8315" i="3"/>
  <c r="K8315" i="3" s="1"/>
  <c r="G8315" i="3"/>
  <c r="G8314" i="3"/>
  <c r="I8314" i="3" s="1"/>
  <c r="K8314" i="3" s="1"/>
  <c r="I8313" i="3"/>
  <c r="G8313" i="3"/>
  <c r="G8312" i="3"/>
  <c r="I8312" i="3" s="1"/>
  <c r="G8311" i="3"/>
  <c r="I8311" i="3" s="1"/>
  <c r="G8310" i="3"/>
  <c r="I8310" i="3" s="1"/>
  <c r="J8310" i="3" s="1"/>
  <c r="I8309" i="3"/>
  <c r="K8309" i="3" s="1"/>
  <c r="G8309" i="3"/>
  <c r="G8308" i="3"/>
  <c r="I8308" i="3" s="1"/>
  <c r="K8308" i="3" s="1"/>
  <c r="I8307" i="3"/>
  <c r="K8307" i="3" s="1"/>
  <c r="G8307" i="3"/>
  <c r="K8306" i="3"/>
  <c r="J8306" i="3"/>
  <c r="I8306" i="3"/>
  <c r="G8306" i="3"/>
  <c r="G8305" i="3"/>
  <c r="I8305" i="3" s="1"/>
  <c r="K8305" i="3" s="1"/>
  <c r="G8304" i="3"/>
  <c r="I8304" i="3" s="1"/>
  <c r="I8303" i="3"/>
  <c r="K8303" i="3" s="1"/>
  <c r="G8303" i="3"/>
  <c r="K8302" i="3"/>
  <c r="I8302" i="3"/>
  <c r="J8302" i="3" s="1"/>
  <c r="G8302" i="3"/>
  <c r="G8301" i="3"/>
  <c r="I8301" i="3" s="1"/>
  <c r="J8300" i="3"/>
  <c r="G8300" i="3"/>
  <c r="I8300" i="3" s="1"/>
  <c r="K8300" i="3" s="1"/>
  <c r="J8299" i="3"/>
  <c r="I8299" i="3"/>
  <c r="K8299" i="3" s="1"/>
  <c r="G8299" i="3"/>
  <c r="G8298" i="3"/>
  <c r="I8298" i="3" s="1"/>
  <c r="I8297" i="3"/>
  <c r="G8297" i="3"/>
  <c r="G8296" i="3"/>
  <c r="I8296" i="3" s="1"/>
  <c r="I8295" i="3"/>
  <c r="G8295" i="3"/>
  <c r="G8294" i="3"/>
  <c r="I8294" i="3" s="1"/>
  <c r="J8294" i="3" s="1"/>
  <c r="G8293" i="3"/>
  <c r="I8293" i="3" s="1"/>
  <c r="G8292" i="3"/>
  <c r="I8292" i="3" s="1"/>
  <c r="K8292" i="3" s="1"/>
  <c r="I8291" i="3"/>
  <c r="G8291" i="3"/>
  <c r="I8290" i="3"/>
  <c r="G8290" i="3"/>
  <c r="G8289" i="3"/>
  <c r="I8289" i="3" s="1"/>
  <c r="G8288" i="3"/>
  <c r="I8288" i="3" s="1"/>
  <c r="G8287" i="3"/>
  <c r="I8287" i="3" s="1"/>
  <c r="G8286" i="3"/>
  <c r="I8286" i="3" s="1"/>
  <c r="J8285" i="3"/>
  <c r="G8285" i="3"/>
  <c r="I8285" i="3" s="1"/>
  <c r="K8285" i="3" s="1"/>
  <c r="J8284" i="3"/>
  <c r="G8284" i="3"/>
  <c r="I8284" i="3" s="1"/>
  <c r="K8284" i="3" s="1"/>
  <c r="I8283" i="3"/>
  <c r="K8283" i="3" s="1"/>
  <c r="G8283" i="3"/>
  <c r="G8282" i="3"/>
  <c r="I8282" i="3" s="1"/>
  <c r="G8281" i="3"/>
  <c r="I8281" i="3" s="1"/>
  <c r="G8280" i="3"/>
  <c r="I8280" i="3" s="1"/>
  <c r="G8279" i="3"/>
  <c r="I8279" i="3" s="1"/>
  <c r="G8278" i="3"/>
  <c r="I8278" i="3" s="1"/>
  <c r="J8278" i="3" s="1"/>
  <c r="J8277" i="3"/>
  <c r="G8277" i="3"/>
  <c r="I8277" i="3" s="1"/>
  <c r="K8277" i="3" s="1"/>
  <c r="G8276" i="3"/>
  <c r="I8276" i="3" s="1"/>
  <c r="K8276" i="3" s="1"/>
  <c r="G8275" i="3"/>
  <c r="I8275" i="3" s="1"/>
  <c r="J8274" i="3"/>
  <c r="I8274" i="3"/>
  <c r="K8274" i="3" s="1"/>
  <c r="G8274" i="3"/>
  <c r="G8273" i="3"/>
  <c r="I8273" i="3" s="1"/>
  <c r="I8272" i="3"/>
  <c r="G8272" i="3"/>
  <c r="G8271" i="3"/>
  <c r="I8271" i="3" s="1"/>
  <c r="I8270" i="3"/>
  <c r="J8270" i="3" s="1"/>
  <c r="G8270" i="3"/>
  <c r="G8269" i="3"/>
  <c r="I8269" i="3" s="1"/>
  <c r="K8269" i="3" s="1"/>
  <c r="G8268" i="3"/>
  <c r="I8268" i="3" s="1"/>
  <c r="K8268" i="3" s="1"/>
  <c r="I8267" i="3"/>
  <c r="K8267" i="3" s="1"/>
  <c r="G8267" i="3"/>
  <c r="I8266" i="3"/>
  <c r="G8266" i="3"/>
  <c r="G8265" i="3"/>
  <c r="I8265" i="3" s="1"/>
  <c r="G8264" i="3"/>
  <c r="I8264" i="3" s="1"/>
  <c r="G8263" i="3"/>
  <c r="I8263" i="3" s="1"/>
  <c r="G8262" i="3"/>
  <c r="I8262" i="3" s="1"/>
  <c r="J8262" i="3" s="1"/>
  <c r="G8261" i="3"/>
  <c r="I8261" i="3" s="1"/>
  <c r="J8260" i="3"/>
  <c r="G8260" i="3"/>
  <c r="I8260" i="3" s="1"/>
  <c r="K8260" i="3" s="1"/>
  <c r="G8259" i="3"/>
  <c r="I8259" i="3" s="1"/>
  <c r="G8258" i="3"/>
  <c r="I8258" i="3" s="1"/>
  <c r="G8257" i="3"/>
  <c r="I8257" i="3" s="1"/>
  <c r="J8256" i="3"/>
  <c r="I8256" i="3"/>
  <c r="K8256" i="3" s="1"/>
  <c r="G8256" i="3"/>
  <c r="G8255" i="3"/>
  <c r="I8255" i="3" s="1"/>
  <c r="I8254" i="3"/>
  <c r="G8254" i="3"/>
  <c r="J8253" i="3"/>
  <c r="G8253" i="3"/>
  <c r="I8253" i="3" s="1"/>
  <c r="K8253" i="3" s="1"/>
  <c r="J8252" i="3"/>
  <c r="G8252" i="3"/>
  <c r="I8252" i="3" s="1"/>
  <c r="K8252" i="3" s="1"/>
  <c r="G8251" i="3"/>
  <c r="I8251" i="3" s="1"/>
  <c r="K8251" i="3" s="1"/>
  <c r="I8250" i="3"/>
  <c r="G8250" i="3"/>
  <c r="G8249" i="3"/>
  <c r="I8249" i="3" s="1"/>
  <c r="G8248" i="3"/>
  <c r="I8248" i="3" s="1"/>
  <c r="G8247" i="3"/>
  <c r="I8247" i="3" s="1"/>
  <c r="G8246" i="3"/>
  <c r="I8246" i="3" s="1"/>
  <c r="J8246" i="3" s="1"/>
  <c r="J8245" i="3"/>
  <c r="G8245" i="3"/>
  <c r="I8245" i="3" s="1"/>
  <c r="K8245" i="3" s="1"/>
  <c r="G8244" i="3"/>
  <c r="I8244" i="3" s="1"/>
  <c r="K8244" i="3" s="1"/>
  <c r="G8243" i="3"/>
  <c r="I8243" i="3" s="1"/>
  <c r="G8242" i="3"/>
  <c r="I8242" i="3" s="1"/>
  <c r="G8241" i="3"/>
  <c r="I8241" i="3" s="1"/>
  <c r="G8240" i="3"/>
  <c r="I8240" i="3" s="1"/>
  <c r="G8239" i="3"/>
  <c r="I8239" i="3" s="1"/>
  <c r="I8238" i="3"/>
  <c r="J8238" i="3" s="1"/>
  <c r="G8238" i="3"/>
  <c r="G8237" i="3"/>
  <c r="I8237" i="3" s="1"/>
  <c r="K8237" i="3" s="1"/>
  <c r="G8236" i="3"/>
  <c r="I8236" i="3" s="1"/>
  <c r="K8236" i="3" s="1"/>
  <c r="G8235" i="3"/>
  <c r="I8235" i="3" s="1"/>
  <c r="I8234" i="3"/>
  <c r="G8234" i="3"/>
  <c r="G8233" i="3"/>
  <c r="I8233" i="3" s="1"/>
  <c r="G8232" i="3"/>
  <c r="I8232" i="3" s="1"/>
  <c r="G8231" i="3"/>
  <c r="I8231" i="3" s="1"/>
  <c r="G8230" i="3"/>
  <c r="I8230" i="3" s="1"/>
  <c r="J8230" i="3" s="1"/>
  <c r="G8229" i="3"/>
  <c r="I8229" i="3" s="1"/>
  <c r="J8228" i="3"/>
  <c r="G8228" i="3"/>
  <c r="I8228" i="3" s="1"/>
  <c r="K8228" i="3" s="1"/>
  <c r="G8227" i="3"/>
  <c r="I8227" i="3" s="1"/>
  <c r="G8226" i="3"/>
  <c r="I8226" i="3" s="1"/>
  <c r="G8225" i="3"/>
  <c r="I8225" i="3" s="1"/>
  <c r="J8224" i="3"/>
  <c r="I8224" i="3"/>
  <c r="K8224" i="3" s="1"/>
  <c r="G8224" i="3"/>
  <c r="G8223" i="3"/>
  <c r="I8223" i="3" s="1"/>
  <c r="I8222" i="3"/>
  <c r="G8222" i="3"/>
  <c r="G8221" i="3"/>
  <c r="I8221" i="3" s="1"/>
  <c r="J8221" i="3" s="1"/>
  <c r="G8220" i="3"/>
  <c r="I8220" i="3" s="1"/>
  <c r="G8219" i="3"/>
  <c r="I8219" i="3" s="1"/>
  <c r="I8218" i="3"/>
  <c r="J8218" i="3" s="1"/>
  <c r="G8218" i="3"/>
  <c r="G8217" i="3"/>
  <c r="I8217" i="3" s="1"/>
  <c r="J8217" i="3" s="1"/>
  <c r="G8216" i="3"/>
  <c r="I8216" i="3" s="1"/>
  <c r="G8215" i="3"/>
  <c r="I8215" i="3" s="1"/>
  <c r="J8215" i="3" s="1"/>
  <c r="G8214" i="3"/>
  <c r="I8214" i="3" s="1"/>
  <c r="G8213" i="3"/>
  <c r="I8213" i="3" s="1"/>
  <c r="J8213" i="3" s="1"/>
  <c r="G8212" i="3"/>
  <c r="I8212" i="3" s="1"/>
  <c r="G8211" i="3"/>
  <c r="I8211" i="3" s="1"/>
  <c r="J8211" i="3" s="1"/>
  <c r="G8210" i="3"/>
  <c r="I8210" i="3" s="1"/>
  <c r="K8209" i="3"/>
  <c r="G8209" i="3"/>
  <c r="I8209" i="3" s="1"/>
  <c r="J8209" i="3" s="1"/>
  <c r="G8208" i="3"/>
  <c r="I8208" i="3" s="1"/>
  <c r="K8207" i="3"/>
  <c r="G8207" i="3"/>
  <c r="I8207" i="3" s="1"/>
  <c r="J8207" i="3" s="1"/>
  <c r="K8206" i="3"/>
  <c r="J8206" i="3"/>
  <c r="I8206" i="3"/>
  <c r="G8206" i="3"/>
  <c r="G8205" i="3"/>
  <c r="I8205" i="3" s="1"/>
  <c r="J8205" i="3" s="1"/>
  <c r="I8204" i="3"/>
  <c r="J8204" i="3" s="1"/>
  <c r="G8204" i="3"/>
  <c r="K8203" i="3"/>
  <c r="G8203" i="3"/>
  <c r="I8203" i="3" s="1"/>
  <c r="J8203" i="3" s="1"/>
  <c r="I8202" i="3"/>
  <c r="G8202" i="3"/>
  <c r="G8201" i="3"/>
  <c r="I8201" i="3" s="1"/>
  <c r="J8201" i="3" s="1"/>
  <c r="G8200" i="3"/>
  <c r="I8200" i="3" s="1"/>
  <c r="G8199" i="3"/>
  <c r="I8199" i="3" s="1"/>
  <c r="J8199" i="3" s="1"/>
  <c r="G8198" i="3"/>
  <c r="I8198" i="3" s="1"/>
  <c r="G8197" i="3"/>
  <c r="I8197" i="3" s="1"/>
  <c r="J8197" i="3" s="1"/>
  <c r="G8196" i="3"/>
  <c r="I8196" i="3" s="1"/>
  <c r="G8195" i="3"/>
  <c r="I8195" i="3" s="1"/>
  <c r="J8195" i="3" s="1"/>
  <c r="G8194" i="3"/>
  <c r="I8194" i="3" s="1"/>
  <c r="G8193" i="3"/>
  <c r="I8193" i="3" s="1"/>
  <c r="J8193" i="3" s="1"/>
  <c r="G8192" i="3"/>
  <c r="I8192" i="3" s="1"/>
  <c r="K8191" i="3"/>
  <c r="G8191" i="3"/>
  <c r="I8191" i="3" s="1"/>
  <c r="J8191" i="3" s="1"/>
  <c r="G8190" i="3"/>
  <c r="I8190" i="3" s="1"/>
  <c r="G8189" i="3"/>
  <c r="I8189" i="3" s="1"/>
  <c r="I8188" i="3"/>
  <c r="J8188" i="3" s="1"/>
  <c r="G8188" i="3"/>
  <c r="K8187" i="3"/>
  <c r="G8187" i="3"/>
  <c r="I8187" i="3" s="1"/>
  <c r="J8187" i="3" s="1"/>
  <c r="G8186" i="3"/>
  <c r="I8186" i="3" s="1"/>
  <c r="K8186" i="3" s="1"/>
  <c r="K8185" i="3"/>
  <c r="G8185" i="3"/>
  <c r="I8185" i="3" s="1"/>
  <c r="J8185" i="3" s="1"/>
  <c r="G8184" i="3"/>
  <c r="I8184" i="3" s="1"/>
  <c r="G8183" i="3"/>
  <c r="I8183" i="3" s="1"/>
  <c r="J8183" i="3" s="1"/>
  <c r="G8182" i="3"/>
  <c r="I8182" i="3" s="1"/>
  <c r="G8181" i="3"/>
  <c r="I8181" i="3" s="1"/>
  <c r="I8180" i="3"/>
  <c r="J8180" i="3" s="1"/>
  <c r="G8180" i="3"/>
  <c r="G8179" i="3"/>
  <c r="I8179" i="3" s="1"/>
  <c r="J8179" i="3" s="1"/>
  <c r="I8178" i="3"/>
  <c r="G8178" i="3"/>
  <c r="K8177" i="3"/>
  <c r="G8177" i="3"/>
  <c r="I8177" i="3" s="1"/>
  <c r="J8177" i="3" s="1"/>
  <c r="G8176" i="3"/>
  <c r="I8176" i="3" s="1"/>
  <c r="G8175" i="3"/>
  <c r="I8175" i="3" s="1"/>
  <c r="J8175" i="3" s="1"/>
  <c r="G8174" i="3"/>
  <c r="I8174" i="3" s="1"/>
  <c r="G8173" i="3"/>
  <c r="I8173" i="3" s="1"/>
  <c r="G8172" i="3"/>
  <c r="I8172" i="3" s="1"/>
  <c r="K8171" i="3"/>
  <c r="G8171" i="3"/>
  <c r="I8171" i="3" s="1"/>
  <c r="J8171" i="3" s="1"/>
  <c r="G8170" i="3"/>
  <c r="I8170" i="3" s="1"/>
  <c r="G8169" i="3"/>
  <c r="I8169" i="3" s="1"/>
  <c r="J8169" i="3" s="1"/>
  <c r="G8168" i="3"/>
  <c r="I8168" i="3" s="1"/>
  <c r="G8167" i="3"/>
  <c r="I8167" i="3" s="1"/>
  <c r="J8167" i="3" s="1"/>
  <c r="I8166" i="3"/>
  <c r="K8166" i="3" s="1"/>
  <c r="G8166" i="3"/>
  <c r="G8165" i="3"/>
  <c r="I8165" i="3" s="1"/>
  <c r="G8164" i="3"/>
  <c r="I8164" i="3" s="1"/>
  <c r="G8163" i="3"/>
  <c r="I8163" i="3" s="1"/>
  <c r="J8163" i="3" s="1"/>
  <c r="G8162" i="3"/>
  <c r="I8162" i="3" s="1"/>
  <c r="G8161" i="3"/>
  <c r="I8161" i="3" s="1"/>
  <c r="J8161" i="3" s="1"/>
  <c r="G8160" i="3"/>
  <c r="I8160" i="3" s="1"/>
  <c r="G8159" i="3"/>
  <c r="I8159" i="3" s="1"/>
  <c r="I8158" i="3"/>
  <c r="K8158" i="3" s="1"/>
  <c r="G8158" i="3"/>
  <c r="G8157" i="3"/>
  <c r="I8157" i="3" s="1"/>
  <c r="G8156" i="3"/>
  <c r="I8156" i="3" s="1"/>
  <c r="J8156" i="3" s="1"/>
  <c r="G8155" i="3"/>
  <c r="I8155" i="3" s="1"/>
  <c r="J8155" i="3" s="1"/>
  <c r="G8154" i="3"/>
  <c r="I8154" i="3" s="1"/>
  <c r="K8154" i="3" s="1"/>
  <c r="G8153" i="3"/>
  <c r="I8153" i="3" s="1"/>
  <c r="J8153" i="3" s="1"/>
  <c r="G8152" i="3"/>
  <c r="I8152" i="3" s="1"/>
  <c r="G8151" i="3"/>
  <c r="I8151" i="3" s="1"/>
  <c r="J8151" i="3" s="1"/>
  <c r="I8150" i="3"/>
  <c r="K8150" i="3" s="1"/>
  <c r="G8150" i="3"/>
  <c r="G8149" i="3"/>
  <c r="I8149" i="3" s="1"/>
  <c r="G8148" i="3"/>
  <c r="I8148" i="3" s="1"/>
  <c r="J8148" i="3" s="1"/>
  <c r="G8147" i="3"/>
  <c r="I8147" i="3" s="1"/>
  <c r="J8147" i="3" s="1"/>
  <c r="G8146" i="3"/>
  <c r="I8146" i="3" s="1"/>
  <c r="G8145" i="3"/>
  <c r="I8145" i="3" s="1"/>
  <c r="J8145" i="3" s="1"/>
  <c r="G8144" i="3"/>
  <c r="I8144" i="3" s="1"/>
  <c r="K8143" i="3"/>
  <c r="G8143" i="3"/>
  <c r="I8143" i="3" s="1"/>
  <c r="J8143" i="3" s="1"/>
  <c r="G8142" i="3"/>
  <c r="I8142" i="3" s="1"/>
  <c r="G8141" i="3"/>
  <c r="I8141" i="3" s="1"/>
  <c r="G8140" i="3"/>
  <c r="I8140" i="3" s="1"/>
  <c r="K8139" i="3"/>
  <c r="G8139" i="3"/>
  <c r="I8139" i="3" s="1"/>
  <c r="J8139" i="3" s="1"/>
  <c r="I8138" i="3"/>
  <c r="K8138" i="3" s="1"/>
  <c r="G8138" i="3"/>
  <c r="G8137" i="3"/>
  <c r="I8137" i="3" s="1"/>
  <c r="J8137" i="3" s="1"/>
  <c r="G8136" i="3"/>
  <c r="I8136" i="3" s="1"/>
  <c r="G8135" i="3"/>
  <c r="I8135" i="3" s="1"/>
  <c r="J8135" i="3" s="1"/>
  <c r="G8134" i="3"/>
  <c r="I8134" i="3" s="1"/>
  <c r="G8133" i="3"/>
  <c r="I8133" i="3" s="1"/>
  <c r="G8132" i="3"/>
  <c r="I8132" i="3" s="1"/>
  <c r="G8131" i="3"/>
  <c r="I8131" i="3" s="1"/>
  <c r="J8131" i="3" s="1"/>
  <c r="I8130" i="3"/>
  <c r="K8130" i="3" s="1"/>
  <c r="G8130" i="3"/>
  <c r="G8129" i="3"/>
  <c r="I8129" i="3" s="1"/>
  <c r="J8129" i="3" s="1"/>
  <c r="K8128" i="3"/>
  <c r="G8128" i="3"/>
  <c r="I8128" i="3" s="1"/>
  <c r="J8128" i="3" s="1"/>
  <c r="G8127" i="3"/>
  <c r="I8127" i="3" s="1"/>
  <c r="J8127" i="3" s="1"/>
  <c r="G8126" i="3"/>
  <c r="I8126" i="3" s="1"/>
  <c r="K8126" i="3" s="1"/>
  <c r="G8125" i="3"/>
  <c r="I8125" i="3" s="1"/>
  <c r="G8124" i="3"/>
  <c r="I8124" i="3" s="1"/>
  <c r="K8123" i="3"/>
  <c r="G8123" i="3"/>
  <c r="I8123" i="3" s="1"/>
  <c r="J8123" i="3" s="1"/>
  <c r="G8122" i="3"/>
  <c r="I8122" i="3" s="1"/>
  <c r="K8122" i="3" s="1"/>
  <c r="G8121" i="3"/>
  <c r="I8121" i="3" s="1"/>
  <c r="J8121" i="3" s="1"/>
  <c r="G8120" i="3"/>
  <c r="I8120" i="3" s="1"/>
  <c r="J8120" i="3" s="1"/>
  <c r="K8119" i="3"/>
  <c r="G8119" i="3"/>
  <c r="I8119" i="3" s="1"/>
  <c r="J8119" i="3" s="1"/>
  <c r="G8118" i="3"/>
  <c r="I8118" i="3" s="1"/>
  <c r="G8117" i="3"/>
  <c r="I8117" i="3" s="1"/>
  <c r="G8116" i="3"/>
  <c r="I8116" i="3" s="1"/>
  <c r="K8115" i="3"/>
  <c r="G8115" i="3"/>
  <c r="I8115" i="3" s="1"/>
  <c r="J8115" i="3" s="1"/>
  <c r="I8114" i="3"/>
  <c r="K8114" i="3" s="1"/>
  <c r="G8114" i="3"/>
  <c r="K8113" i="3"/>
  <c r="G8113" i="3"/>
  <c r="I8113" i="3" s="1"/>
  <c r="J8113" i="3" s="1"/>
  <c r="G8112" i="3"/>
  <c r="I8112" i="3" s="1"/>
  <c r="J8112" i="3" s="1"/>
  <c r="K8111" i="3"/>
  <c r="G8111" i="3"/>
  <c r="I8111" i="3" s="1"/>
  <c r="J8111" i="3" s="1"/>
  <c r="I8110" i="3"/>
  <c r="K8110" i="3" s="1"/>
  <c r="G8110" i="3"/>
  <c r="G8109" i="3"/>
  <c r="I8109" i="3" s="1"/>
  <c r="I8108" i="3"/>
  <c r="K8108" i="3" s="1"/>
  <c r="G8108" i="3"/>
  <c r="G8107" i="3"/>
  <c r="I8107" i="3" s="1"/>
  <c r="J8107" i="3" s="1"/>
  <c r="G8106" i="3"/>
  <c r="I8106" i="3" s="1"/>
  <c r="K8105" i="3"/>
  <c r="G8105" i="3"/>
  <c r="I8105" i="3" s="1"/>
  <c r="J8105" i="3" s="1"/>
  <c r="G8104" i="3"/>
  <c r="I8104" i="3" s="1"/>
  <c r="J8104" i="3" s="1"/>
  <c r="K8103" i="3"/>
  <c r="G8103" i="3"/>
  <c r="I8103" i="3" s="1"/>
  <c r="J8103" i="3" s="1"/>
  <c r="G8102" i="3"/>
  <c r="I8102" i="3" s="1"/>
  <c r="G8101" i="3"/>
  <c r="I8101" i="3" s="1"/>
  <c r="G8100" i="3"/>
  <c r="I8100" i="3" s="1"/>
  <c r="G8099" i="3"/>
  <c r="I8099" i="3" s="1"/>
  <c r="J8099" i="3" s="1"/>
  <c r="G8098" i="3"/>
  <c r="I8098" i="3" s="1"/>
  <c r="G8097" i="3"/>
  <c r="I8097" i="3" s="1"/>
  <c r="J8097" i="3" s="1"/>
  <c r="G8096" i="3"/>
  <c r="I8096" i="3" s="1"/>
  <c r="J8096" i="3" s="1"/>
  <c r="G8095" i="3"/>
  <c r="I8095" i="3" s="1"/>
  <c r="J8095" i="3" s="1"/>
  <c r="G8094" i="3"/>
  <c r="I8094" i="3" s="1"/>
  <c r="G8093" i="3"/>
  <c r="I8093" i="3" s="1"/>
  <c r="G8092" i="3"/>
  <c r="I8092" i="3" s="1"/>
  <c r="G8091" i="3"/>
  <c r="I8091" i="3" s="1"/>
  <c r="J8091" i="3" s="1"/>
  <c r="G8090" i="3"/>
  <c r="I8090" i="3" s="1"/>
  <c r="G8089" i="3"/>
  <c r="I8089" i="3" s="1"/>
  <c r="J8089" i="3" s="1"/>
  <c r="G8088" i="3"/>
  <c r="I8088" i="3" s="1"/>
  <c r="J8088" i="3" s="1"/>
  <c r="G8087" i="3"/>
  <c r="I8087" i="3" s="1"/>
  <c r="J8087" i="3" s="1"/>
  <c r="G8086" i="3"/>
  <c r="I8086" i="3" s="1"/>
  <c r="G8085" i="3"/>
  <c r="I8085" i="3" s="1"/>
  <c r="G8084" i="3"/>
  <c r="I8084" i="3" s="1"/>
  <c r="G8083" i="3"/>
  <c r="I8083" i="3" s="1"/>
  <c r="J8083" i="3" s="1"/>
  <c r="G8082" i="3"/>
  <c r="I8082" i="3" s="1"/>
  <c r="K8081" i="3"/>
  <c r="G8081" i="3"/>
  <c r="I8081" i="3" s="1"/>
  <c r="J8081" i="3" s="1"/>
  <c r="G8080" i="3"/>
  <c r="I8080" i="3" s="1"/>
  <c r="J8080" i="3" s="1"/>
  <c r="K8079" i="3"/>
  <c r="G8079" i="3"/>
  <c r="I8079" i="3" s="1"/>
  <c r="J8079" i="3" s="1"/>
  <c r="I8078" i="3"/>
  <c r="K8078" i="3" s="1"/>
  <c r="G8078" i="3"/>
  <c r="G8077" i="3"/>
  <c r="I8077" i="3" s="1"/>
  <c r="I8076" i="3"/>
  <c r="K8076" i="3" s="1"/>
  <c r="G8076" i="3"/>
  <c r="G8075" i="3"/>
  <c r="I8075" i="3" s="1"/>
  <c r="J8075" i="3" s="1"/>
  <c r="G8074" i="3"/>
  <c r="I8074" i="3" s="1"/>
  <c r="K8073" i="3"/>
  <c r="G8073" i="3"/>
  <c r="I8073" i="3" s="1"/>
  <c r="J8073" i="3" s="1"/>
  <c r="G8072" i="3"/>
  <c r="I8072" i="3" s="1"/>
  <c r="J8072" i="3" s="1"/>
  <c r="G8071" i="3"/>
  <c r="I8071" i="3" s="1"/>
  <c r="J8071" i="3" s="1"/>
  <c r="G8070" i="3"/>
  <c r="I8070" i="3" s="1"/>
  <c r="G8069" i="3"/>
  <c r="I8069" i="3" s="1"/>
  <c r="J8069" i="3" s="1"/>
  <c r="G8068" i="3"/>
  <c r="I8068" i="3" s="1"/>
  <c r="G8067" i="3"/>
  <c r="I8067" i="3" s="1"/>
  <c r="J8067" i="3" s="1"/>
  <c r="G8066" i="3"/>
  <c r="I8066" i="3" s="1"/>
  <c r="G8065" i="3"/>
  <c r="I8065" i="3" s="1"/>
  <c r="G8064" i="3"/>
  <c r="I8064" i="3" s="1"/>
  <c r="G8063" i="3"/>
  <c r="I8063" i="3" s="1"/>
  <c r="J8063" i="3" s="1"/>
  <c r="I8062" i="3"/>
  <c r="G8062" i="3"/>
  <c r="G8061" i="3"/>
  <c r="I8061" i="3" s="1"/>
  <c r="J8061" i="3" s="1"/>
  <c r="G8060" i="3"/>
  <c r="I8060" i="3" s="1"/>
  <c r="G8059" i="3"/>
  <c r="I8059" i="3" s="1"/>
  <c r="J8059" i="3" s="1"/>
  <c r="G8058" i="3"/>
  <c r="I8058" i="3" s="1"/>
  <c r="G8057" i="3"/>
  <c r="I8057" i="3" s="1"/>
  <c r="J8057" i="3" s="1"/>
  <c r="I8056" i="3"/>
  <c r="J8056" i="3" s="1"/>
  <c r="G8056" i="3"/>
  <c r="K8055" i="3"/>
  <c r="G8055" i="3"/>
  <c r="I8055" i="3" s="1"/>
  <c r="J8055" i="3" s="1"/>
  <c r="G8054" i="3"/>
  <c r="I8054" i="3" s="1"/>
  <c r="K8054" i="3" s="1"/>
  <c r="G8053" i="3"/>
  <c r="I8053" i="3" s="1"/>
  <c r="J8053" i="3" s="1"/>
  <c r="G8052" i="3"/>
  <c r="I8052" i="3" s="1"/>
  <c r="G8051" i="3"/>
  <c r="I8051" i="3" s="1"/>
  <c r="J8051" i="3" s="1"/>
  <c r="G8050" i="3"/>
  <c r="I8050" i="3" s="1"/>
  <c r="G8049" i="3"/>
  <c r="I8049" i="3" s="1"/>
  <c r="J8049" i="3" s="1"/>
  <c r="G8048" i="3"/>
  <c r="I8048" i="3" s="1"/>
  <c r="G8047" i="3"/>
  <c r="I8047" i="3" s="1"/>
  <c r="J8047" i="3" s="1"/>
  <c r="I8046" i="3"/>
  <c r="K8046" i="3" s="1"/>
  <c r="G8046" i="3"/>
  <c r="G8045" i="3"/>
  <c r="I8045" i="3" s="1"/>
  <c r="J8045" i="3" s="1"/>
  <c r="G8044" i="3"/>
  <c r="I8044" i="3" s="1"/>
  <c r="G8043" i="3"/>
  <c r="I8043" i="3" s="1"/>
  <c r="J8043" i="3" s="1"/>
  <c r="G8042" i="3"/>
  <c r="I8042" i="3" s="1"/>
  <c r="J8042" i="3" s="1"/>
  <c r="G8041" i="3"/>
  <c r="I8041" i="3" s="1"/>
  <c r="J8041" i="3" s="1"/>
  <c r="G8040" i="3"/>
  <c r="I8040" i="3" s="1"/>
  <c r="G8039" i="3"/>
  <c r="I8039" i="3" s="1"/>
  <c r="J8039" i="3" s="1"/>
  <c r="G8038" i="3"/>
  <c r="I8038" i="3" s="1"/>
  <c r="G8037" i="3"/>
  <c r="I8037" i="3" s="1"/>
  <c r="G8036" i="3"/>
  <c r="I8036" i="3" s="1"/>
  <c r="G8035" i="3"/>
  <c r="I8035" i="3" s="1"/>
  <c r="J8035" i="3" s="1"/>
  <c r="K8034" i="3"/>
  <c r="G8034" i="3"/>
  <c r="I8034" i="3" s="1"/>
  <c r="J8034" i="3" s="1"/>
  <c r="G8033" i="3"/>
  <c r="I8033" i="3" s="1"/>
  <c r="I8032" i="3"/>
  <c r="K8032" i="3" s="1"/>
  <c r="G8032" i="3"/>
  <c r="I8031" i="3"/>
  <c r="J8031" i="3" s="1"/>
  <c r="G8031" i="3"/>
  <c r="I8030" i="3"/>
  <c r="G8030" i="3"/>
  <c r="G8029" i="3"/>
  <c r="I8029" i="3" s="1"/>
  <c r="J8029" i="3" s="1"/>
  <c r="G8028" i="3"/>
  <c r="I8028" i="3" s="1"/>
  <c r="G8027" i="3"/>
  <c r="I8027" i="3" s="1"/>
  <c r="I8026" i="3"/>
  <c r="K8026" i="3" s="1"/>
  <c r="G8026" i="3"/>
  <c r="G8025" i="3"/>
  <c r="I8025" i="3" s="1"/>
  <c r="G8024" i="3"/>
  <c r="I8024" i="3" s="1"/>
  <c r="G8023" i="3"/>
  <c r="I8023" i="3" s="1"/>
  <c r="G8022" i="3"/>
  <c r="I8022" i="3" s="1"/>
  <c r="G8021" i="3"/>
  <c r="I8021" i="3" s="1"/>
  <c r="G8020" i="3"/>
  <c r="I8020" i="3" s="1"/>
  <c r="I8019" i="3"/>
  <c r="G8019" i="3"/>
  <c r="G8018" i="3"/>
  <c r="I8018" i="3" s="1"/>
  <c r="I8017" i="3"/>
  <c r="G8017" i="3"/>
  <c r="I8016" i="3"/>
  <c r="K8016" i="3" s="1"/>
  <c r="G8016" i="3"/>
  <c r="I8015" i="3"/>
  <c r="G8015" i="3"/>
  <c r="I8014" i="3"/>
  <c r="K8014" i="3" s="1"/>
  <c r="G8014" i="3"/>
  <c r="G8013" i="3"/>
  <c r="I8013" i="3" s="1"/>
  <c r="I8012" i="3"/>
  <c r="K8012" i="3" s="1"/>
  <c r="G8012" i="3"/>
  <c r="G8011" i="3"/>
  <c r="I8011" i="3" s="1"/>
  <c r="G8010" i="3"/>
  <c r="I8010" i="3" s="1"/>
  <c r="G8009" i="3"/>
  <c r="I8009" i="3" s="1"/>
  <c r="G8008" i="3"/>
  <c r="I8008" i="3" s="1"/>
  <c r="G8007" i="3"/>
  <c r="I8007" i="3" s="1"/>
  <c r="G8006" i="3"/>
  <c r="I8006" i="3" s="1"/>
  <c r="G8005" i="3"/>
  <c r="I8005" i="3" s="1"/>
  <c r="G8004" i="3"/>
  <c r="I8004" i="3" s="1"/>
  <c r="I8003" i="3"/>
  <c r="G8003" i="3"/>
  <c r="G8002" i="3"/>
  <c r="I8002" i="3" s="1"/>
  <c r="I8001" i="3"/>
  <c r="G8001" i="3"/>
  <c r="I8000" i="3"/>
  <c r="K8000" i="3" s="1"/>
  <c r="G8000" i="3"/>
  <c r="I7999" i="3"/>
  <c r="G7999" i="3"/>
  <c r="I7998" i="3"/>
  <c r="K7998" i="3" s="1"/>
  <c r="G7998" i="3"/>
  <c r="G7997" i="3"/>
  <c r="I7997" i="3" s="1"/>
  <c r="I7996" i="3"/>
  <c r="K7996" i="3" s="1"/>
  <c r="G7996" i="3"/>
  <c r="G7995" i="3"/>
  <c r="I7995" i="3" s="1"/>
  <c r="G7994" i="3"/>
  <c r="I7994" i="3" s="1"/>
  <c r="K7994" i="3" s="1"/>
  <c r="I7993" i="3"/>
  <c r="G7993" i="3"/>
  <c r="I7992" i="3"/>
  <c r="K7992" i="3" s="1"/>
  <c r="G7992" i="3"/>
  <c r="G7991" i="3"/>
  <c r="I7991" i="3" s="1"/>
  <c r="G7990" i="3"/>
  <c r="I7990" i="3" s="1"/>
  <c r="K7990" i="3" s="1"/>
  <c r="I7989" i="3"/>
  <c r="G7989" i="3"/>
  <c r="I7988" i="3"/>
  <c r="K7988" i="3" s="1"/>
  <c r="G7988" i="3"/>
  <c r="G7987" i="3"/>
  <c r="I7987" i="3" s="1"/>
  <c r="G7986" i="3"/>
  <c r="I7986" i="3" s="1"/>
  <c r="K7986" i="3" s="1"/>
  <c r="I7985" i="3"/>
  <c r="G7985" i="3"/>
  <c r="I7984" i="3"/>
  <c r="K7984" i="3" s="1"/>
  <c r="G7984" i="3"/>
  <c r="G7983" i="3"/>
  <c r="I7983" i="3" s="1"/>
  <c r="G7982" i="3"/>
  <c r="I7982" i="3" s="1"/>
  <c r="K7982" i="3" s="1"/>
  <c r="I7981" i="3"/>
  <c r="G7981" i="3"/>
  <c r="I7980" i="3"/>
  <c r="K7980" i="3" s="1"/>
  <c r="G7980" i="3"/>
  <c r="G7979" i="3"/>
  <c r="I7979" i="3" s="1"/>
  <c r="G7978" i="3"/>
  <c r="I7978" i="3" s="1"/>
  <c r="K7978" i="3" s="1"/>
  <c r="I7977" i="3"/>
  <c r="G7977" i="3"/>
  <c r="I7976" i="3"/>
  <c r="K7976" i="3" s="1"/>
  <c r="G7976" i="3"/>
  <c r="G7975" i="3"/>
  <c r="I7975" i="3" s="1"/>
  <c r="G7974" i="3"/>
  <c r="I7974" i="3" s="1"/>
  <c r="K7974" i="3" s="1"/>
  <c r="I7973" i="3"/>
  <c r="G7973" i="3"/>
  <c r="I7972" i="3"/>
  <c r="K7972" i="3" s="1"/>
  <c r="G7972" i="3"/>
  <c r="G7971" i="3"/>
  <c r="I7971" i="3" s="1"/>
  <c r="G7970" i="3"/>
  <c r="I7970" i="3" s="1"/>
  <c r="K7970" i="3" s="1"/>
  <c r="I7969" i="3"/>
  <c r="G7969" i="3"/>
  <c r="I7968" i="3"/>
  <c r="K7968" i="3" s="1"/>
  <c r="G7968" i="3"/>
  <c r="G7967" i="3"/>
  <c r="I7967" i="3" s="1"/>
  <c r="G7966" i="3"/>
  <c r="I7966" i="3" s="1"/>
  <c r="K7966" i="3" s="1"/>
  <c r="I7965" i="3"/>
  <c r="G7965" i="3"/>
  <c r="I7964" i="3"/>
  <c r="K7964" i="3" s="1"/>
  <c r="G7964" i="3"/>
  <c r="G7963" i="3"/>
  <c r="I7963" i="3" s="1"/>
  <c r="G7962" i="3"/>
  <c r="I7962" i="3" s="1"/>
  <c r="K7962" i="3" s="1"/>
  <c r="I7961" i="3"/>
  <c r="G7961" i="3"/>
  <c r="I7960" i="3"/>
  <c r="K7960" i="3" s="1"/>
  <c r="G7960" i="3"/>
  <c r="G7959" i="3"/>
  <c r="I7959" i="3" s="1"/>
  <c r="G7958" i="3"/>
  <c r="I7958" i="3" s="1"/>
  <c r="K7958" i="3" s="1"/>
  <c r="I7957" i="3"/>
  <c r="G7957" i="3"/>
  <c r="I7956" i="3"/>
  <c r="K7956" i="3" s="1"/>
  <c r="G7956" i="3"/>
  <c r="G7955" i="3"/>
  <c r="I7955" i="3" s="1"/>
  <c r="G7954" i="3"/>
  <c r="I7954" i="3" s="1"/>
  <c r="K7954" i="3" s="1"/>
  <c r="I7953" i="3"/>
  <c r="G7953" i="3"/>
  <c r="I7952" i="3"/>
  <c r="K7952" i="3" s="1"/>
  <c r="G7952" i="3"/>
  <c r="G7951" i="3"/>
  <c r="I7951" i="3" s="1"/>
  <c r="G7950" i="3"/>
  <c r="I7950" i="3" s="1"/>
  <c r="K7950" i="3" s="1"/>
  <c r="I7949" i="3"/>
  <c r="G7949" i="3"/>
  <c r="I7948" i="3"/>
  <c r="K7948" i="3" s="1"/>
  <c r="G7948" i="3"/>
  <c r="G7947" i="3"/>
  <c r="I7947" i="3" s="1"/>
  <c r="G7946" i="3"/>
  <c r="I7946" i="3" s="1"/>
  <c r="I7945" i="3"/>
  <c r="G7945" i="3"/>
  <c r="I7944" i="3"/>
  <c r="G7944" i="3"/>
  <c r="G7943" i="3"/>
  <c r="I7943" i="3" s="1"/>
  <c r="G7942" i="3"/>
  <c r="I7942" i="3" s="1"/>
  <c r="I7941" i="3"/>
  <c r="G7941" i="3"/>
  <c r="I7940" i="3"/>
  <c r="G7940" i="3"/>
  <c r="G7939" i="3"/>
  <c r="I7939" i="3" s="1"/>
  <c r="G7938" i="3"/>
  <c r="I7938" i="3" s="1"/>
  <c r="I7937" i="3"/>
  <c r="G7937" i="3"/>
  <c r="I7936" i="3"/>
  <c r="G7936" i="3"/>
  <c r="G7935" i="3"/>
  <c r="I7935" i="3" s="1"/>
  <c r="G7934" i="3"/>
  <c r="I7934" i="3" s="1"/>
  <c r="I7933" i="3"/>
  <c r="G7933" i="3"/>
  <c r="I7932" i="3"/>
  <c r="G7932" i="3"/>
  <c r="G7931" i="3"/>
  <c r="I7931" i="3" s="1"/>
  <c r="G7930" i="3"/>
  <c r="I7930" i="3" s="1"/>
  <c r="I7929" i="3"/>
  <c r="G7929" i="3"/>
  <c r="I7928" i="3"/>
  <c r="G7928" i="3"/>
  <c r="G7927" i="3"/>
  <c r="I7927" i="3" s="1"/>
  <c r="G7926" i="3"/>
  <c r="I7926" i="3" s="1"/>
  <c r="I7925" i="3"/>
  <c r="G7925" i="3"/>
  <c r="I7924" i="3"/>
  <c r="G7924" i="3"/>
  <c r="G7923" i="3"/>
  <c r="I7923" i="3" s="1"/>
  <c r="G7922" i="3"/>
  <c r="I7922" i="3" s="1"/>
  <c r="G7921" i="3"/>
  <c r="I7921" i="3" s="1"/>
  <c r="G7920" i="3"/>
  <c r="I7920" i="3" s="1"/>
  <c r="I7919" i="3"/>
  <c r="K7919" i="3" s="1"/>
  <c r="G7919" i="3"/>
  <c r="G7918" i="3"/>
  <c r="I7918" i="3" s="1"/>
  <c r="I7917" i="3"/>
  <c r="K7917" i="3" s="1"/>
  <c r="G7917" i="3"/>
  <c r="G7916" i="3"/>
  <c r="I7916" i="3" s="1"/>
  <c r="G7915" i="3"/>
  <c r="I7915" i="3" s="1"/>
  <c r="K7915" i="3" s="1"/>
  <c r="G7914" i="3"/>
  <c r="I7914" i="3" s="1"/>
  <c r="G7913" i="3"/>
  <c r="I7913" i="3" s="1"/>
  <c r="K7913" i="3" s="1"/>
  <c r="G7912" i="3"/>
  <c r="I7912" i="3" s="1"/>
  <c r="I7911" i="3"/>
  <c r="K7911" i="3" s="1"/>
  <c r="G7911" i="3"/>
  <c r="G7910" i="3"/>
  <c r="I7910" i="3" s="1"/>
  <c r="I7909" i="3"/>
  <c r="K7909" i="3" s="1"/>
  <c r="G7909" i="3"/>
  <c r="I7908" i="3"/>
  <c r="K7908" i="3" s="1"/>
  <c r="G7908" i="3"/>
  <c r="I7907" i="3"/>
  <c r="K7907" i="3" s="1"/>
  <c r="G7907" i="3"/>
  <c r="I7906" i="3"/>
  <c r="K7906" i="3" s="1"/>
  <c r="G7906" i="3"/>
  <c r="G7905" i="3"/>
  <c r="I7905" i="3" s="1"/>
  <c r="K7905" i="3" s="1"/>
  <c r="I7904" i="3"/>
  <c r="K7904" i="3" s="1"/>
  <c r="G7904" i="3"/>
  <c r="G7903" i="3"/>
  <c r="I7903" i="3" s="1"/>
  <c r="K7903" i="3" s="1"/>
  <c r="G7902" i="3"/>
  <c r="I7902" i="3" s="1"/>
  <c r="G7901" i="3"/>
  <c r="I7901" i="3" s="1"/>
  <c r="K7901" i="3" s="1"/>
  <c r="G7900" i="3"/>
  <c r="I7900" i="3" s="1"/>
  <c r="G7899" i="3"/>
  <c r="I7899" i="3" s="1"/>
  <c r="K7899" i="3" s="1"/>
  <c r="G7898" i="3"/>
  <c r="I7898" i="3" s="1"/>
  <c r="G7897" i="3"/>
  <c r="I7897" i="3" s="1"/>
  <c r="K7897" i="3" s="1"/>
  <c r="G7896" i="3"/>
  <c r="I7896" i="3" s="1"/>
  <c r="I7895" i="3"/>
  <c r="K7895" i="3" s="1"/>
  <c r="G7895" i="3"/>
  <c r="G7894" i="3"/>
  <c r="I7894" i="3" s="1"/>
  <c r="I7893" i="3"/>
  <c r="K7893" i="3" s="1"/>
  <c r="G7893" i="3"/>
  <c r="I7892" i="3"/>
  <c r="K7892" i="3" s="1"/>
  <c r="G7892" i="3"/>
  <c r="I7891" i="3"/>
  <c r="K7891" i="3" s="1"/>
  <c r="G7891" i="3"/>
  <c r="I7890" i="3"/>
  <c r="K7890" i="3" s="1"/>
  <c r="G7890" i="3"/>
  <c r="G7889" i="3"/>
  <c r="I7889" i="3" s="1"/>
  <c r="K7889" i="3" s="1"/>
  <c r="I7888" i="3"/>
  <c r="K7888" i="3" s="1"/>
  <c r="G7888" i="3"/>
  <c r="G7887" i="3"/>
  <c r="I7887" i="3" s="1"/>
  <c r="K7887" i="3" s="1"/>
  <c r="G7886" i="3"/>
  <c r="I7886" i="3" s="1"/>
  <c r="G7885" i="3"/>
  <c r="I7885" i="3" s="1"/>
  <c r="K7885" i="3" s="1"/>
  <c r="G7884" i="3"/>
  <c r="I7884" i="3" s="1"/>
  <c r="I7883" i="3"/>
  <c r="K7883" i="3" s="1"/>
  <c r="G7883" i="3"/>
  <c r="G7882" i="3"/>
  <c r="I7882" i="3" s="1"/>
  <c r="G7881" i="3"/>
  <c r="I7881" i="3" s="1"/>
  <c r="K7881" i="3" s="1"/>
  <c r="G7880" i="3"/>
  <c r="I7880" i="3" s="1"/>
  <c r="I7879" i="3"/>
  <c r="K7879" i="3" s="1"/>
  <c r="G7879" i="3"/>
  <c r="G7878" i="3"/>
  <c r="I7878" i="3" s="1"/>
  <c r="I7877" i="3"/>
  <c r="K7877" i="3" s="1"/>
  <c r="G7877" i="3"/>
  <c r="I7876" i="3"/>
  <c r="K7876" i="3" s="1"/>
  <c r="G7876" i="3"/>
  <c r="I7875" i="3"/>
  <c r="K7875" i="3" s="1"/>
  <c r="G7875" i="3"/>
  <c r="I7874" i="3"/>
  <c r="K7874" i="3" s="1"/>
  <c r="G7874" i="3"/>
  <c r="G7873" i="3"/>
  <c r="I7873" i="3" s="1"/>
  <c r="K7873" i="3" s="1"/>
  <c r="I7872" i="3"/>
  <c r="K7872" i="3" s="1"/>
  <c r="G7872" i="3"/>
  <c r="G7871" i="3"/>
  <c r="I7871" i="3" s="1"/>
  <c r="K7871" i="3" s="1"/>
  <c r="G7870" i="3"/>
  <c r="I7870" i="3" s="1"/>
  <c r="G7869" i="3"/>
  <c r="I7869" i="3" s="1"/>
  <c r="K7869" i="3" s="1"/>
  <c r="G7868" i="3"/>
  <c r="I7868" i="3" s="1"/>
  <c r="I7867" i="3"/>
  <c r="K7867" i="3" s="1"/>
  <c r="G7867" i="3"/>
  <c r="G7866" i="3"/>
  <c r="I7866" i="3" s="1"/>
  <c r="G7865" i="3"/>
  <c r="I7865" i="3" s="1"/>
  <c r="K7865" i="3" s="1"/>
  <c r="J7864" i="3"/>
  <c r="I7864" i="3"/>
  <c r="K7864" i="3" s="1"/>
  <c r="G7864" i="3"/>
  <c r="I7863" i="3"/>
  <c r="K7863" i="3" s="1"/>
  <c r="G7863" i="3"/>
  <c r="G7862" i="3"/>
  <c r="I7862" i="3" s="1"/>
  <c r="I7861" i="3"/>
  <c r="K7861" i="3" s="1"/>
  <c r="G7861" i="3"/>
  <c r="I7860" i="3"/>
  <c r="K7860" i="3" s="1"/>
  <c r="G7860" i="3"/>
  <c r="I7859" i="3"/>
  <c r="K7859" i="3" s="1"/>
  <c r="G7859" i="3"/>
  <c r="I7858" i="3"/>
  <c r="K7858" i="3" s="1"/>
  <c r="G7858" i="3"/>
  <c r="G7857" i="3"/>
  <c r="I7857" i="3" s="1"/>
  <c r="K7857" i="3" s="1"/>
  <c r="I7856" i="3"/>
  <c r="K7856" i="3" s="1"/>
  <c r="G7856" i="3"/>
  <c r="G7855" i="3"/>
  <c r="I7855" i="3" s="1"/>
  <c r="K7855" i="3" s="1"/>
  <c r="G7854" i="3"/>
  <c r="I7854" i="3" s="1"/>
  <c r="G7853" i="3"/>
  <c r="I7853" i="3" s="1"/>
  <c r="K7853" i="3" s="1"/>
  <c r="G7852" i="3"/>
  <c r="I7852" i="3" s="1"/>
  <c r="G7851" i="3"/>
  <c r="I7851" i="3" s="1"/>
  <c r="K7851" i="3" s="1"/>
  <c r="G7850" i="3"/>
  <c r="I7850" i="3" s="1"/>
  <c r="G7849" i="3"/>
  <c r="I7849" i="3" s="1"/>
  <c r="K7849" i="3" s="1"/>
  <c r="J7848" i="3"/>
  <c r="I7848" i="3"/>
  <c r="K7848" i="3" s="1"/>
  <c r="G7848" i="3"/>
  <c r="I7847" i="3"/>
  <c r="K7847" i="3" s="1"/>
  <c r="G7847" i="3"/>
  <c r="G7846" i="3"/>
  <c r="I7846" i="3" s="1"/>
  <c r="I7845" i="3"/>
  <c r="K7845" i="3" s="1"/>
  <c r="G7845" i="3"/>
  <c r="I7844" i="3"/>
  <c r="K7844" i="3" s="1"/>
  <c r="G7844" i="3"/>
  <c r="I7843" i="3"/>
  <c r="K7843" i="3" s="1"/>
  <c r="G7843" i="3"/>
  <c r="I7842" i="3"/>
  <c r="K7842" i="3" s="1"/>
  <c r="G7842" i="3"/>
  <c r="G7841" i="3"/>
  <c r="I7841" i="3" s="1"/>
  <c r="K7841" i="3" s="1"/>
  <c r="I7840" i="3"/>
  <c r="K7840" i="3" s="1"/>
  <c r="G7840" i="3"/>
  <c r="G7839" i="3"/>
  <c r="I7839" i="3" s="1"/>
  <c r="K7839" i="3" s="1"/>
  <c r="G7838" i="3"/>
  <c r="I7838" i="3" s="1"/>
  <c r="G7837" i="3"/>
  <c r="I7837" i="3" s="1"/>
  <c r="K7837" i="3" s="1"/>
  <c r="G7836" i="3"/>
  <c r="I7836" i="3" s="1"/>
  <c r="G7835" i="3"/>
  <c r="I7835" i="3" s="1"/>
  <c r="K7835" i="3" s="1"/>
  <c r="G7834" i="3"/>
  <c r="I7834" i="3" s="1"/>
  <c r="G7833" i="3"/>
  <c r="I7833" i="3" s="1"/>
  <c r="K7833" i="3" s="1"/>
  <c r="G7832" i="3"/>
  <c r="I7832" i="3" s="1"/>
  <c r="K7832" i="3" s="1"/>
  <c r="I7831" i="3"/>
  <c r="K7831" i="3" s="1"/>
  <c r="G7831" i="3"/>
  <c r="G7830" i="3"/>
  <c r="I7830" i="3" s="1"/>
  <c r="I7829" i="3"/>
  <c r="K7829" i="3" s="1"/>
  <c r="G7829" i="3"/>
  <c r="I7828" i="3"/>
  <c r="K7828" i="3" s="1"/>
  <c r="G7828" i="3"/>
  <c r="I7827" i="3"/>
  <c r="K7827" i="3" s="1"/>
  <c r="G7827" i="3"/>
  <c r="I7826" i="3"/>
  <c r="G7826" i="3"/>
  <c r="G7825" i="3"/>
  <c r="I7825" i="3" s="1"/>
  <c r="K7825" i="3" s="1"/>
  <c r="I7824" i="3"/>
  <c r="K7824" i="3" s="1"/>
  <c r="G7824" i="3"/>
  <c r="G7823" i="3"/>
  <c r="I7823" i="3" s="1"/>
  <c r="K7823" i="3" s="1"/>
  <c r="G7822" i="3"/>
  <c r="I7822" i="3" s="1"/>
  <c r="G7821" i="3"/>
  <c r="I7821" i="3" s="1"/>
  <c r="K7821" i="3" s="1"/>
  <c r="G7820" i="3"/>
  <c r="I7820" i="3" s="1"/>
  <c r="G7819" i="3"/>
  <c r="I7819" i="3" s="1"/>
  <c r="K7819" i="3" s="1"/>
  <c r="G7818" i="3"/>
  <c r="I7818" i="3" s="1"/>
  <c r="G7817" i="3"/>
  <c r="I7817" i="3" s="1"/>
  <c r="K7817" i="3" s="1"/>
  <c r="J7816" i="3"/>
  <c r="I7816" i="3"/>
  <c r="K7816" i="3" s="1"/>
  <c r="G7816" i="3"/>
  <c r="I7815" i="3"/>
  <c r="K7815" i="3" s="1"/>
  <c r="G7815" i="3"/>
  <c r="G7814" i="3"/>
  <c r="I7814" i="3" s="1"/>
  <c r="I7813" i="3"/>
  <c r="K7813" i="3" s="1"/>
  <c r="G7813" i="3"/>
  <c r="I7812" i="3"/>
  <c r="K7812" i="3" s="1"/>
  <c r="G7812" i="3"/>
  <c r="I7811" i="3"/>
  <c r="K7811" i="3" s="1"/>
  <c r="G7811" i="3"/>
  <c r="I7810" i="3"/>
  <c r="G7810" i="3"/>
  <c r="G7809" i="3"/>
  <c r="I7809" i="3" s="1"/>
  <c r="K7809" i="3" s="1"/>
  <c r="I7808" i="3"/>
  <c r="K7808" i="3" s="1"/>
  <c r="G7808" i="3"/>
  <c r="G7807" i="3"/>
  <c r="I7807" i="3" s="1"/>
  <c r="K7807" i="3" s="1"/>
  <c r="G7806" i="3"/>
  <c r="I7806" i="3" s="1"/>
  <c r="G7805" i="3"/>
  <c r="I7805" i="3" s="1"/>
  <c r="I7804" i="3"/>
  <c r="K7804" i="3" s="1"/>
  <c r="G7804" i="3"/>
  <c r="I7803" i="3"/>
  <c r="G7803" i="3"/>
  <c r="I7802" i="3"/>
  <c r="K7802" i="3" s="1"/>
  <c r="G7802" i="3"/>
  <c r="G7801" i="3"/>
  <c r="I7801" i="3" s="1"/>
  <c r="G7800" i="3"/>
  <c r="I7800" i="3" s="1"/>
  <c r="K7800" i="3" s="1"/>
  <c r="I7799" i="3"/>
  <c r="K7799" i="3" s="1"/>
  <c r="G7799" i="3"/>
  <c r="I7798" i="3"/>
  <c r="K7798" i="3" s="1"/>
  <c r="G7798" i="3"/>
  <c r="G7797" i="3"/>
  <c r="I7797" i="3" s="1"/>
  <c r="G7796" i="3"/>
  <c r="I7796" i="3" s="1"/>
  <c r="K7796" i="3" s="1"/>
  <c r="G7795" i="3"/>
  <c r="I7795" i="3" s="1"/>
  <c r="J7795" i="3" s="1"/>
  <c r="G7794" i="3"/>
  <c r="I7794" i="3" s="1"/>
  <c r="G7793" i="3"/>
  <c r="I7793" i="3" s="1"/>
  <c r="G7792" i="3"/>
  <c r="I7792" i="3" s="1"/>
  <c r="K7792" i="3" s="1"/>
  <c r="G7791" i="3"/>
  <c r="I7791" i="3" s="1"/>
  <c r="K7791" i="3" s="1"/>
  <c r="G7790" i="3"/>
  <c r="I7790" i="3" s="1"/>
  <c r="G7789" i="3"/>
  <c r="I7789" i="3" s="1"/>
  <c r="G7788" i="3"/>
  <c r="I7788" i="3" s="1"/>
  <c r="K7788" i="3" s="1"/>
  <c r="G7787" i="3"/>
  <c r="I7787" i="3" s="1"/>
  <c r="I7786" i="3"/>
  <c r="K7786" i="3" s="1"/>
  <c r="G7786" i="3"/>
  <c r="G7785" i="3"/>
  <c r="I7785" i="3" s="1"/>
  <c r="I7784" i="3"/>
  <c r="K7784" i="3" s="1"/>
  <c r="G7784" i="3"/>
  <c r="G7783" i="3"/>
  <c r="I7783" i="3" s="1"/>
  <c r="K7783" i="3" s="1"/>
  <c r="I7782" i="3"/>
  <c r="K7782" i="3" s="1"/>
  <c r="G7782" i="3"/>
  <c r="G7781" i="3"/>
  <c r="I7781" i="3" s="1"/>
  <c r="I7780" i="3"/>
  <c r="K7780" i="3" s="1"/>
  <c r="G7780" i="3"/>
  <c r="I7779" i="3"/>
  <c r="J7779" i="3" s="1"/>
  <c r="G7779" i="3"/>
  <c r="G7778" i="3"/>
  <c r="I7778" i="3" s="1"/>
  <c r="G7777" i="3"/>
  <c r="I7777" i="3" s="1"/>
  <c r="G7776" i="3"/>
  <c r="I7776" i="3" s="1"/>
  <c r="K7776" i="3" s="1"/>
  <c r="I7775" i="3"/>
  <c r="K7775" i="3" s="1"/>
  <c r="G7775" i="3"/>
  <c r="G7774" i="3"/>
  <c r="I7774" i="3" s="1"/>
  <c r="G7773" i="3"/>
  <c r="I7773" i="3" s="1"/>
  <c r="I7772" i="3"/>
  <c r="K7772" i="3" s="1"/>
  <c r="G7772" i="3"/>
  <c r="G7771" i="3"/>
  <c r="I7771" i="3" s="1"/>
  <c r="G7770" i="3"/>
  <c r="I7770" i="3" s="1"/>
  <c r="G7769" i="3"/>
  <c r="I7769" i="3" s="1"/>
  <c r="G7768" i="3"/>
  <c r="I7768" i="3" s="1"/>
  <c r="K7768" i="3" s="1"/>
  <c r="G7767" i="3"/>
  <c r="I7767" i="3" s="1"/>
  <c r="K7767" i="3" s="1"/>
  <c r="G7766" i="3"/>
  <c r="I7766" i="3" s="1"/>
  <c r="G7765" i="3"/>
  <c r="I7765" i="3" s="1"/>
  <c r="G7764" i="3"/>
  <c r="I7764" i="3" s="1"/>
  <c r="K7764" i="3" s="1"/>
  <c r="I7763" i="3"/>
  <c r="J7763" i="3" s="1"/>
  <c r="G7763" i="3"/>
  <c r="I7762" i="3"/>
  <c r="G7762" i="3"/>
  <c r="G7761" i="3"/>
  <c r="I7761" i="3" s="1"/>
  <c r="G7760" i="3"/>
  <c r="I7760" i="3" s="1"/>
  <c r="K7760" i="3" s="1"/>
  <c r="I7759" i="3"/>
  <c r="K7759" i="3" s="1"/>
  <c r="G7759" i="3"/>
  <c r="I7758" i="3"/>
  <c r="G7758" i="3"/>
  <c r="G7757" i="3"/>
  <c r="I7757" i="3" s="1"/>
  <c r="G7756" i="3"/>
  <c r="I7756" i="3" s="1"/>
  <c r="K7756" i="3" s="1"/>
  <c r="G7755" i="3"/>
  <c r="I7755" i="3" s="1"/>
  <c r="J7754" i="3"/>
  <c r="I7754" i="3"/>
  <c r="K7754" i="3" s="1"/>
  <c r="G7754" i="3"/>
  <c r="G7753" i="3"/>
  <c r="I7753" i="3" s="1"/>
  <c r="G7752" i="3"/>
  <c r="I7752" i="3" s="1"/>
  <c r="K7752" i="3" s="1"/>
  <c r="G7751" i="3"/>
  <c r="I7751" i="3" s="1"/>
  <c r="K7751" i="3" s="1"/>
  <c r="J7750" i="3"/>
  <c r="I7750" i="3"/>
  <c r="K7750" i="3" s="1"/>
  <c r="G7750" i="3"/>
  <c r="G7749" i="3"/>
  <c r="I7749" i="3" s="1"/>
  <c r="G7748" i="3"/>
  <c r="I7748" i="3" s="1"/>
  <c r="K7748" i="3" s="1"/>
  <c r="G7747" i="3"/>
  <c r="I7747" i="3" s="1"/>
  <c r="G7746" i="3"/>
  <c r="I7746" i="3" s="1"/>
  <c r="G7745" i="3"/>
  <c r="I7745" i="3" s="1"/>
  <c r="I7744" i="3"/>
  <c r="G7744" i="3"/>
  <c r="G7743" i="3"/>
  <c r="I7743" i="3" s="1"/>
  <c r="K7743" i="3" s="1"/>
  <c r="G7742" i="3"/>
  <c r="I7742" i="3" s="1"/>
  <c r="G7741" i="3"/>
  <c r="I7741" i="3" s="1"/>
  <c r="I7740" i="3"/>
  <c r="K7740" i="3" s="1"/>
  <c r="G7740" i="3"/>
  <c r="I7739" i="3"/>
  <c r="G7739" i="3"/>
  <c r="I7738" i="3"/>
  <c r="K7738" i="3" s="1"/>
  <c r="G7738" i="3"/>
  <c r="G7737" i="3"/>
  <c r="I7737" i="3" s="1"/>
  <c r="K7737" i="3" s="1"/>
  <c r="G7736" i="3"/>
  <c r="I7736" i="3" s="1"/>
  <c r="K7736" i="3" s="1"/>
  <c r="I7735" i="3"/>
  <c r="G7735" i="3"/>
  <c r="I7734" i="3"/>
  <c r="K7734" i="3" s="1"/>
  <c r="G7734" i="3"/>
  <c r="G7733" i="3"/>
  <c r="I7733" i="3" s="1"/>
  <c r="G7732" i="3"/>
  <c r="I7732" i="3" s="1"/>
  <c r="K7732" i="3" s="1"/>
  <c r="I7731" i="3"/>
  <c r="G7731" i="3"/>
  <c r="I7730" i="3"/>
  <c r="K7730" i="3" s="1"/>
  <c r="G7730" i="3"/>
  <c r="G7729" i="3"/>
  <c r="I7729" i="3" s="1"/>
  <c r="G7728" i="3"/>
  <c r="I7728" i="3" s="1"/>
  <c r="K7728" i="3" s="1"/>
  <c r="I7727" i="3"/>
  <c r="G7727" i="3"/>
  <c r="I7726" i="3"/>
  <c r="K7726" i="3" s="1"/>
  <c r="G7726" i="3"/>
  <c r="G7725" i="3"/>
  <c r="I7725" i="3" s="1"/>
  <c r="G7724" i="3"/>
  <c r="I7724" i="3" s="1"/>
  <c r="K7724" i="3" s="1"/>
  <c r="I7723" i="3"/>
  <c r="G7723" i="3"/>
  <c r="I7722" i="3"/>
  <c r="K7722" i="3" s="1"/>
  <c r="G7722" i="3"/>
  <c r="I7721" i="3"/>
  <c r="G7721" i="3"/>
  <c r="G7720" i="3"/>
  <c r="I7720" i="3" s="1"/>
  <c r="K7720" i="3" s="1"/>
  <c r="I7719" i="3"/>
  <c r="G7719" i="3"/>
  <c r="I7718" i="3"/>
  <c r="K7718" i="3" s="1"/>
  <c r="G7718" i="3"/>
  <c r="I7717" i="3"/>
  <c r="G7717" i="3"/>
  <c r="G7716" i="3"/>
  <c r="I7716" i="3" s="1"/>
  <c r="K7716" i="3" s="1"/>
  <c r="I7715" i="3"/>
  <c r="G7715" i="3"/>
  <c r="I7714" i="3"/>
  <c r="K7714" i="3" s="1"/>
  <c r="G7714" i="3"/>
  <c r="I7713" i="3"/>
  <c r="G7713" i="3"/>
  <c r="G7712" i="3"/>
  <c r="I7712" i="3" s="1"/>
  <c r="K7712" i="3" s="1"/>
  <c r="I7711" i="3"/>
  <c r="G7711" i="3"/>
  <c r="I7710" i="3"/>
  <c r="K7710" i="3" s="1"/>
  <c r="G7710" i="3"/>
  <c r="I7709" i="3"/>
  <c r="G7709" i="3"/>
  <c r="G7708" i="3"/>
  <c r="I7708" i="3" s="1"/>
  <c r="K7708" i="3" s="1"/>
  <c r="I7707" i="3"/>
  <c r="G7707" i="3"/>
  <c r="I7706" i="3"/>
  <c r="G7706" i="3"/>
  <c r="I7705" i="3"/>
  <c r="G7705" i="3"/>
  <c r="G7704" i="3"/>
  <c r="I7704" i="3" s="1"/>
  <c r="I7703" i="3"/>
  <c r="G7703" i="3"/>
  <c r="I7702" i="3"/>
  <c r="G7702" i="3"/>
  <c r="I7701" i="3"/>
  <c r="G7701" i="3"/>
  <c r="G7700" i="3"/>
  <c r="I7700" i="3" s="1"/>
  <c r="I7699" i="3"/>
  <c r="G7699" i="3"/>
  <c r="I7698" i="3"/>
  <c r="G7698" i="3"/>
  <c r="I7697" i="3"/>
  <c r="G7697" i="3"/>
  <c r="G7696" i="3"/>
  <c r="I7696" i="3" s="1"/>
  <c r="I7695" i="3"/>
  <c r="G7695" i="3"/>
  <c r="I7694" i="3"/>
  <c r="G7694" i="3"/>
  <c r="I7693" i="3"/>
  <c r="G7693" i="3"/>
  <c r="G7692" i="3"/>
  <c r="I7692" i="3" s="1"/>
  <c r="I7691" i="3"/>
  <c r="G7691" i="3"/>
  <c r="I7690" i="3"/>
  <c r="G7690" i="3"/>
  <c r="I7689" i="3"/>
  <c r="G7689" i="3"/>
  <c r="G7688" i="3"/>
  <c r="I7688" i="3" s="1"/>
  <c r="I7687" i="3"/>
  <c r="G7687" i="3"/>
  <c r="I7686" i="3"/>
  <c r="G7686" i="3"/>
  <c r="I7685" i="3"/>
  <c r="G7685" i="3"/>
  <c r="G7684" i="3"/>
  <c r="I7684" i="3" s="1"/>
  <c r="I7683" i="3"/>
  <c r="G7683" i="3"/>
  <c r="I7682" i="3"/>
  <c r="G7682" i="3"/>
  <c r="I7681" i="3"/>
  <c r="G7681" i="3"/>
  <c r="G7680" i="3"/>
  <c r="I7680" i="3" s="1"/>
  <c r="I7679" i="3"/>
  <c r="G7679" i="3"/>
  <c r="I7678" i="3"/>
  <c r="G7678" i="3"/>
  <c r="I7677" i="3"/>
  <c r="G7677" i="3"/>
  <c r="I7676" i="3"/>
  <c r="G7676" i="3"/>
  <c r="I7675" i="3"/>
  <c r="G7675" i="3"/>
  <c r="I7674" i="3"/>
  <c r="G7674" i="3"/>
  <c r="I7673" i="3"/>
  <c r="G7673" i="3"/>
  <c r="I7672" i="3"/>
  <c r="G7672" i="3"/>
  <c r="I7671" i="3"/>
  <c r="G7671" i="3"/>
  <c r="I7670" i="3"/>
  <c r="G7670" i="3"/>
  <c r="I7669" i="3"/>
  <c r="G7669" i="3"/>
  <c r="I7668" i="3"/>
  <c r="G7668" i="3"/>
  <c r="I7667" i="3"/>
  <c r="G7667" i="3"/>
  <c r="I7666" i="3"/>
  <c r="G7666" i="3"/>
  <c r="I7665" i="3"/>
  <c r="G7665" i="3"/>
  <c r="I7664" i="3"/>
  <c r="G7664" i="3"/>
  <c r="I7663" i="3"/>
  <c r="G7663" i="3"/>
  <c r="I7662" i="3"/>
  <c r="G7662" i="3"/>
  <c r="I7661" i="3"/>
  <c r="G7661" i="3"/>
  <c r="I7660" i="3"/>
  <c r="G7660" i="3"/>
  <c r="I7659" i="3"/>
  <c r="G7659" i="3"/>
  <c r="I7658" i="3"/>
  <c r="G7658" i="3"/>
  <c r="I7657" i="3"/>
  <c r="G7657" i="3"/>
  <c r="I7656" i="3"/>
  <c r="G7656" i="3"/>
  <c r="I7655" i="3"/>
  <c r="G7655" i="3"/>
  <c r="I7654" i="3"/>
  <c r="G7654" i="3"/>
  <c r="I7653" i="3"/>
  <c r="G7653" i="3"/>
  <c r="I7652" i="3"/>
  <c r="G7652" i="3"/>
  <c r="I7651" i="3"/>
  <c r="G7651" i="3"/>
  <c r="I7650" i="3"/>
  <c r="G7650" i="3"/>
  <c r="I7649" i="3"/>
  <c r="G7649" i="3"/>
  <c r="I7648" i="3"/>
  <c r="G7648" i="3"/>
  <c r="I7647" i="3"/>
  <c r="G7647" i="3"/>
  <c r="I7646" i="3"/>
  <c r="G7646" i="3"/>
  <c r="I7645" i="3"/>
  <c r="G7645" i="3"/>
  <c r="I7644" i="3"/>
  <c r="G7644" i="3"/>
  <c r="I7643" i="3"/>
  <c r="G7643" i="3"/>
  <c r="I7642" i="3"/>
  <c r="G7642" i="3"/>
  <c r="I7641" i="3"/>
  <c r="G7641" i="3"/>
  <c r="I7640" i="3"/>
  <c r="G7640" i="3"/>
  <c r="I7639" i="3"/>
  <c r="G7639" i="3"/>
  <c r="I7638" i="3"/>
  <c r="G7638" i="3"/>
  <c r="I7637" i="3"/>
  <c r="G7637" i="3"/>
  <c r="I7636" i="3"/>
  <c r="G7636" i="3"/>
  <c r="I7635" i="3"/>
  <c r="G7635" i="3"/>
  <c r="I7634" i="3"/>
  <c r="G7634" i="3"/>
  <c r="I7633" i="3"/>
  <c r="G7633" i="3"/>
  <c r="I7632" i="3"/>
  <c r="G7632" i="3"/>
  <c r="J7631" i="3"/>
  <c r="G7631" i="3"/>
  <c r="I7631" i="3" s="1"/>
  <c r="K7631" i="3" s="1"/>
  <c r="G7630" i="3"/>
  <c r="I7630" i="3" s="1"/>
  <c r="G7629" i="3"/>
  <c r="I7629" i="3" s="1"/>
  <c r="K7629" i="3" s="1"/>
  <c r="I7628" i="3"/>
  <c r="G7628" i="3"/>
  <c r="G7627" i="3"/>
  <c r="I7627" i="3" s="1"/>
  <c r="G7626" i="3"/>
  <c r="I7626" i="3" s="1"/>
  <c r="K7626" i="3" s="1"/>
  <c r="J7625" i="3"/>
  <c r="I7625" i="3"/>
  <c r="K7625" i="3" s="1"/>
  <c r="G7625" i="3"/>
  <c r="I7624" i="3"/>
  <c r="K7624" i="3" s="1"/>
  <c r="G7624" i="3"/>
  <c r="G7623" i="3"/>
  <c r="I7623" i="3" s="1"/>
  <c r="I7622" i="3"/>
  <c r="K7622" i="3" s="1"/>
  <c r="G7622" i="3"/>
  <c r="I7621" i="3"/>
  <c r="K7621" i="3" s="1"/>
  <c r="G7621" i="3"/>
  <c r="I7620" i="3"/>
  <c r="K7620" i="3" s="1"/>
  <c r="G7620" i="3"/>
  <c r="I7619" i="3"/>
  <c r="K7619" i="3" s="1"/>
  <c r="G7619" i="3"/>
  <c r="G7618" i="3"/>
  <c r="I7618" i="3" s="1"/>
  <c r="K7618" i="3" s="1"/>
  <c r="I7617" i="3"/>
  <c r="K7617" i="3" s="1"/>
  <c r="G7617" i="3"/>
  <c r="G7616" i="3"/>
  <c r="I7616" i="3" s="1"/>
  <c r="K7616" i="3" s="1"/>
  <c r="G7615" i="3"/>
  <c r="I7615" i="3" s="1"/>
  <c r="G7614" i="3"/>
  <c r="I7614" i="3" s="1"/>
  <c r="K7614" i="3" s="1"/>
  <c r="G7613" i="3"/>
  <c r="I7613" i="3" s="1"/>
  <c r="I7612" i="3"/>
  <c r="K7612" i="3" s="1"/>
  <c r="G7612" i="3"/>
  <c r="G7611" i="3"/>
  <c r="I7611" i="3" s="1"/>
  <c r="G7610" i="3"/>
  <c r="I7610" i="3" s="1"/>
  <c r="K7610" i="3" s="1"/>
  <c r="J7609" i="3"/>
  <c r="I7609" i="3"/>
  <c r="K7609" i="3" s="1"/>
  <c r="G7609" i="3"/>
  <c r="I7608" i="3"/>
  <c r="K7608" i="3" s="1"/>
  <c r="G7608" i="3"/>
  <c r="G7607" i="3"/>
  <c r="I7607" i="3" s="1"/>
  <c r="I7606" i="3"/>
  <c r="K7606" i="3" s="1"/>
  <c r="G7606" i="3"/>
  <c r="I7605" i="3"/>
  <c r="K7605" i="3" s="1"/>
  <c r="G7605" i="3"/>
  <c r="I7604" i="3"/>
  <c r="K7604" i="3" s="1"/>
  <c r="G7604" i="3"/>
  <c r="I7603" i="3"/>
  <c r="K7603" i="3" s="1"/>
  <c r="G7603" i="3"/>
  <c r="G7602" i="3"/>
  <c r="I7602" i="3" s="1"/>
  <c r="K7602" i="3" s="1"/>
  <c r="I7601" i="3"/>
  <c r="K7601" i="3" s="1"/>
  <c r="G7601" i="3"/>
  <c r="G7600" i="3"/>
  <c r="I7600" i="3" s="1"/>
  <c r="K7600" i="3" s="1"/>
  <c r="G7599" i="3"/>
  <c r="I7599" i="3" s="1"/>
  <c r="G7598" i="3"/>
  <c r="I7598" i="3" s="1"/>
  <c r="K7598" i="3" s="1"/>
  <c r="G7597" i="3"/>
  <c r="I7597" i="3" s="1"/>
  <c r="I7596" i="3"/>
  <c r="K7596" i="3" s="1"/>
  <c r="G7596" i="3"/>
  <c r="G7595" i="3"/>
  <c r="I7595" i="3" s="1"/>
  <c r="G7594" i="3"/>
  <c r="I7594" i="3" s="1"/>
  <c r="K7594" i="3" s="1"/>
  <c r="J7593" i="3"/>
  <c r="I7593" i="3"/>
  <c r="K7593" i="3" s="1"/>
  <c r="G7593" i="3"/>
  <c r="I7592" i="3"/>
  <c r="K7592" i="3" s="1"/>
  <c r="G7592" i="3"/>
  <c r="G7591" i="3"/>
  <c r="I7591" i="3" s="1"/>
  <c r="I7590" i="3"/>
  <c r="K7590" i="3" s="1"/>
  <c r="G7590" i="3"/>
  <c r="I7589" i="3"/>
  <c r="K7589" i="3" s="1"/>
  <c r="G7589" i="3"/>
  <c r="I7588" i="3"/>
  <c r="K7588" i="3" s="1"/>
  <c r="G7588" i="3"/>
  <c r="I7587" i="3"/>
  <c r="K7587" i="3" s="1"/>
  <c r="G7587" i="3"/>
  <c r="G7586" i="3"/>
  <c r="I7586" i="3" s="1"/>
  <c r="K7586" i="3" s="1"/>
  <c r="I7585" i="3"/>
  <c r="K7585" i="3" s="1"/>
  <c r="G7585" i="3"/>
  <c r="G7584" i="3"/>
  <c r="I7584" i="3" s="1"/>
  <c r="K7584" i="3" s="1"/>
  <c r="G7583" i="3"/>
  <c r="I7583" i="3" s="1"/>
  <c r="G7582" i="3"/>
  <c r="I7582" i="3" s="1"/>
  <c r="K7582" i="3" s="1"/>
  <c r="G7581" i="3"/>
  <c r="I7581" i="3" s="1"/>
  <c r="I7580" i="3"/>
  <c r="K7580" i="3" s="1"/>
  <c r="G7580" i="3"/>
  <c r="G7579" i="3"/>
  <c r="I7579" i="3" s="1"/>
  <c r="G7578" i="3"/>
  <c r="I7578" i="3" s="1"/>
  <c r="K7578" i="3" s="1"/>
  <c r="J7577" i="3"/>
  <c r="I7577" i="3"/>
  <c r="K7577" i="3" s="1"/>
  <c r="G7577" i="3"/>
  <c r="I7576" i="3"/>
  <c r="K7576" i="3" s="1"/>
  <c r="G7576" i="3"/>
  <c r="G7575" i="3"/>
  <c r="I7575" i="3" s="1"/>
  <c r="I7574" i="3"/>
  <c r="K7574" i="3" s="1"/>
  <c r="G7574" i="3"/>
  <c r="I7573" i="3"/>
  <c r="K7573" i="3" s="1"/>
  <c r="G7573" i="3"/>
  <c r="I7572" i="3"/>
  <c r="K7572" i="3" s="1"/>
  <c r="G7572" i="3"/>
  <c r="I7571" i="3"/>
  <c r="K7571" i="3" s="1"/>
  <c r="G7571" i="3"/>
  <c r="G7570" i="3"/>
  <c r="I7570" i="3" s="1"/>
  <c r="K7570" i="3" s="1"/>
  <c r="I7569" i="3"/>
  <c r="K7569" i="3" s="1"/>
  <c r="G7569" i="3"/>
  <c r="G7568" i="3"/>
  <c r="I7568" i="3" s="1"/>
  <c r="K7568" i="3" s="1"/>
  <c r="G7567" i="3"/>
  <c r="I7567" i="3" s="1"/>
  <c r="G7566" i="3"/>
  <c r="I7566" i="3" s="1"/>
  <c r="K7566" i="3" s="1"/>
  <c r="G7565" i="3"/>
  <c r="I7565" i="3" s="1"/>
  <c r="I7564" i="3"/>
  <c r="K7564" i="3" s="1"/>
  <c r="G7564" i="3"/>
  <c r="G7563" i="3"/>
  <c r="I7563" i="3" s="1"/>
  <c r="G7562" i="3"/>
  <c r="I7562" i="3" s="1"/>
  <c r="K7562" i="3" s="1"/>
  <c r="J7561" i="3"/>
  <c r="I7561" i="3"/>
  <c r="K7561" i="3" s="1"/>
  <c r="G7561" i="3"/>
  <c r="I7560" i="3"/>
  <c r="K7560" i="3" s="1"/>
  <c r="G7560" i="3"/>
  <c r="G7559" i="3"/>
  <c r="I7559" i="3" s="1"/>
  <c r="I7558" i="3"/>
  <c r="K7558" i="3" s="1"/>
  <c r="G7558" i="3"/>
  <c r="I7557" i="3"/>
  <c r="K7557" i="3" s="1"/>
  <c r="G7557" i="3"/>
  <c r="I7556" i="3"/>
  <c r="K7556" i="3" s="1"/>
  <c r="G7556" i="3"/>
  <c r="I7555" i="3"/>
  <c r="K7555" i="3" s="1"/>
  <c r="G7555" i="3"/>
  <c r="G7554" i="3"/>
  <c r="I7554" i="3" s="1"/>
  <c r="K7554" i="3" s="1"/>
  <c r="I7553" i="3"/>
  <c r="K7553" i="3" s="1"/>
  <c r="G7553" i="3"/>
  <c r="G7552" i="3"/>
  <c r="I7552" i="3" s="1"/>
  <c r="K7552" i="3" s="1"/>
  <c r="G7551" i="3"/>
  <c r="I7551" i="3" s="1"/>
  <c r="G7550" i="3"/>
  <c r="I7550" i="3" s="1"/>
  <c r="K7550" i="3" s="1"/>
  <c r="G7549" i="3"/>
  <c r="I7549" i="3" s="1"/>
  <c r="I7548" i="3"/>
  <c r="K7548" i="3" s="1"/>
  <c r="G7548" i="3"/>
  <c r="G7547" i="3"/>
  <c r="I7547" i="3" s="1"/>
  <c r="G7546" i="3"/>
  <c r="I7546" i="3" s="1"/>
  <c r="K7546" i="3" s="1"/>
  <c r="J7545" i="3"/>
  <c r="I7545" i="3"/>
  <c r="K7545" i="3" s="1"/>
  <c r="G7545" i="3"/>
  <c r="I7544" i="3"/>
  <c r="K7544" i="3" s="1"/>
  <c r="G7544" i="3"/>
  <c r="G7543" i="3"/>
  <c r="I7543" i="3" s="1"/>
  <c r="I7542" i="3"/>
  <c r="K7542" i="3" s="1"/>
  <c r="G7542" i="3"/>
  <c r="I7541" i="3"/>
  <c r="J7541" i="3" s="1"/>
  <c r="G7541" i="3"/>
  <c r="I7540" i="3"/>
  <c r="K7540" i="3" s="1"/>
  <c r="G7540" i="3"/>
  <c r="I7539" i="3"/>
  <c r="J7539" i="3" s="1"/>
  <c r="G7539" i="3"/>
  <c r="G7538" i="3"/>
  <c r="I7538" i="3" s="1"/>
  <c r="K7538" i="3" s="1"/>
  <c r="I7537" i="3"/>
  <c r="J7537" i="3" s="1"/>
  <c r="G7537" i="3"/>
  <c r="G7536" i="3"/>
  <c r="I7536" i="3" s="1"/>
  <c r="K7536" i="3" s="1"/>
  <c r="G7535" i="3"/>
  <c r="I7535" i="3" s="1"/>
  <c r="G7534" i="3"/>
  <c r="I7534" i="3" s="1"/>
  <c r="K7534" i="3" s="1"/>
  <c r="G7533" i="3"/>
  <c r="I7533" i="3" s="1"/>
  <c r="I7532" i="3"/>
  <c r="K7532" i="3" s="1"/>
  <c r="G7532" i="3"/>
  <c r="G7531" i="3"/>
  <c r="I7531" i="3" s="1"/>
  <c r="G7530" i="3"/>
  <c r="I7530" i="3" s="1"/>
  <c r="K7530" i="3" s="1"/>
  <c r="K7529" i="3"/>
  <c r="I7529" i="3"/>
  <c r="J7529" i="3" s="1"/>
  <c r="G7529" i="3"/>
  <c r="I7528" i="3"/>
  <c r="K7528" i="3" s="1"/>
  <c r="G7528" i="3"/>
  <c r="G7527" i="3"/>
  <c r="I7527" i="3" s="1"/>
  <c r="I7526" i="3"/>
  <c r="K7526" i="3" s="1"/>
  <c r="G7526" i="3"/>
  <c r="I7525" i="3"/>
  <c r="J7525" i="3" s="1"/>
  <c r="G7525" i="3"/>
  <c r="I7524" i="3"/>
  <c r="K7524" i="3" s="1"/>
  <c r="G7524" i="3"/>
  <c r="I7523" i="3"/>
  <c r="J7523" i="3" s="1"/>
  <c r="G7523" i="3"/>
  <c r="G7522" i="3"/>
  <c r="I7522" i="3" s="1"/>
  <c r="K7522" i="3" s="1"/>
  <c r="I7521" i="3"/>
  <c r="J7521" i="3" s="1"/>
  <c r="G7521" i="3"/>
  <c r="G7520" i="3"/>
  <c r="I7520" i="3" s="1"/>
  <c r="K7520" i="3" s="1"/>
  <c r="G7519" i="3"/>
  <c r="I7519" i="3" s="1"/>
  <c r="G7518" i="3"/>
  <c r="I7518" i="3" s="1"/>
  <c r="K7518" i="3" s="1"/>
  <c r="G7517" i="3"/>
  <c r="I7517" i="3" s="1"/>
  <c r="I7516" i="3"/>
  <c r="G7516" i="3"/>
  <c r="G7515" i="3"/>
  <c r="I7515" i="3" s="1"/>
  <c r="G7514" i="3"/>
  <c r="I7514" i="3" s="1"/>
  <c r="K7513" i="3"/>
  <c r="I7513" i="3"/>
  <c r="J7513" i="3" s="1"/>
  <c r="G7513" i="3"/>
  <c r="I7512" i="3"/>
  <c r="G7512" i="3"/>
  <c r="G7511" i="3"/>
  <c r="I7511" i="3" s="1"/>
  <c r="I7510" i="3"/>
  <c r="G7510" i="3"/>
  <c r="I7509" i="3"/>
  <c r="J7509" i="3" s="1"/>
  <c r="G7509" i="3"/>
  <c r="I7508" i="3"/>
  <c r="G7508" i="3"/>
  <c r="G7507" i="3"/>
  <c r="I7507" i="3" s="1"/>
  <c r="J7507" i="3" s="1"/>
  <c r="I7506" i="3"/>
  <c r="G7506" i="3"/>
  <c r="I7505" i="3"/>
  <c r="J7505" i="3" s="1"/>
  <c r="G7505" i="3"/>
  <c r="I7504" i="3"/>
  <c r="G7504" i="3"/>
  <c r="G7503" i="3"/>
  <c r="I7503" i="3" s="1"/>
  <c r="J7503" i="3" s="1"/>
  <c r="I7502" i="3"/>
  <c r="G7502" i="3"/>
  <c r="G7501" i="3"/>
  <c r="I7501" i="3" s="1"/>
  <c r="G7500" i="3"/>
  <c r="I7500" i="3" s="1"/>
  <c r="I7499" i="3"/>
  <c r="J7499" i="3" s="1"/>
  <c r="G7499" i="3"/>
  <c r="G7498" i="3"/>
  <c r="I7498" i="3" s="1"/>
  <c r="G7497" i="3"/>
  <c r="I7497" i="3" s="1"/>
  <c r="J7497" i="3" s="1"/>
  <c r="G7496" i="3"/>
  <c r="I7496" i="3" s="1"/>
  <c r="I7495" i="3"/>
  <c r="J7495" i="3" s="1"/>
  <c r="G7495" i="3"/>
  <c r="G7494" i="3"/>
  <c r="I7494" i="3" s="1"/>
  <c r="G7493" i="3"/>
  <c r="I7493" i="3" s="1"/>
  <c r="J7493" i="3" s="1"/>
  <c r="G7492" i="3"/>
  <c r="I7492" i="3" s="1"/>
  <c r="I7491" i="3"/>
  <c r="J7491" i="3" s="1"/>
  <c r="G7491" i="3"/>
  <c r="G7490" i="3"/>
  <c r="I7490" i="3" s="1"/>
  <c r="G7489" i="3"/>
  <c r="I7489" i="3" s="1"/>
  <c r="J7489" i="3" s="1"/>
  <c r="G7488" i="3"/>
  <c r="I7488" i="3" s="1"/>
  <c r="I7487" i="3"/>
  <c r="J7487" i="3" s="1"/>
  <c r="G7487" i="3"/>
  <c r="G7486" i="3"/>
  <c r="I7486" i="3" s="1"/>
  <c r="I7485" i="3"/>
  <c r="J7485" i="3" s="1"/>
  <c r="G7485" i="3"/>
  <c r="G7484" i="3"/>
  <c r="I7484" i="3" s="1"/>
  <c r="I7483" i="3"/>
  <c r="J7483" i="3" s="1"/>
  <c r="G7483" i="3"/>
  <c r="I7482" i="3"/>
  <c r="G7482" i="3"/>
  <c r="I7481" i="3"/>
  <c r="J7481" i="3" s="1"/>
  <c r="G7481" i="3"/>
  <c r="G7480" i="3"/>
  <c r="I7480" i="3" s="1"/>
  <c r="I7479" i="3"/>
  <c r="J7479" i="3" s="1"/>
  <c r="G7479" i="3"/>
  <c r="I7478" i="3"/>
  <c r="G7478" i="3"/>
  <c r="I7477" i="3"/>
  <c r="J7477" i="3" s="1"/>
  <c r="G7477" i="3"/>
  <c r="G7476" i="3"/>
  <c r="I7476" i="3" s="1"/>
  <c r="I7475" i="3"/>
  <c r="J7475" i="3" s="1"/>
  <c r="G7475" i="3"/>
  <c r="I7474" i="3"/>
  <c r="G7474" i="3"/>
  <c r="I7473" i="3"/>
  <c r="J7473" i="3" s="1"/>
  <c r="G7473" i="3"/>
  <c r="G7472" i="3"/>
  <c r="I7472" i="3" s="1"/>
  <c r="I7471" i="3"/>
  <c r="J7471" i="3" s="1"/>
  <c r="G7471" i="3"/>
  <c r="I7470" i="3"/>
  <c r="G7470" i="3"/>
  <c r="G7469" i="3"/>
  <c r="I7469" i="3" s="1"/>
  <c r="I7468" i="3"/>
  <c r="G7468" i="3"/>
  <c r="G7467" i="3"/>
  <c r="I7467" i="3" s="1"/>
  <c r="J7467" i="3" s="1"/>
  <c r="G7466" i="3"/>
  <c r="I7466" i="3" s="1"/>
  <c r="G7465" i="3"/>
  <c r="I7465" i="3" s="1"/>
  <c r="J7465" i="3" s="1"/>
  <c r="I7464" i="3"/>
  <c r="G7464" i="3"/>
  <c r="G7463" i="3"/>
  <c r="I7463" i="3" s="1"/>
  <c r="J7463" i="3" s="1"/>
  <c r="G7462" i="3"/>
  <c r="I7462" i="3" s="1"/>
  <c r="G7461" i="3"/>
  <c r="I7461" i="3" s="1"/>
  <c r="J7461" i="3" s="1"/>
  <c r="I7460" i="3"/>
  <c r="G7460" i="3"/>
  <c r="G7459" i="3"/>
  <c r="I7459" i="3" s="1"/>
  <c r="J7459" i="3" s="1"/>
  <c r="G7458" i="3"/>
  <c r="I7458" i="3" s="1"/>
  <c r="G7457" i="3"/>
  <c r="I7457" i="3" s="1"/>
  <c r="J7457" i="3" s="1"/>
  <c r="I7456" i="3"/>
  <c r="G7456" i="3"/>
  <c r="G7455" i="3"/>
  <c r="I7455" i="3" s="1"/>
  <c r="J7455" i="3" s="1"/>
  <c r="G7454" i="3"/>
  <c r="I7454" i="3" s="1"/>
  <c r="G7453" i="3"/>
  <c r="I7453" i="3" s="1"/>
  <c r="I7452" i="3"/>
  <c r="G7452" i="3"/>
  <c r="I7451" i="3"/>
  <c r="J7451" i="3" s="1"/>
  <c r="G7451" i="3"/>
  <c r="I7450" i="3"/>
  <c r="G7450" i="3"/>
  <c r="G7449" i="3"/>
  <c r="I7449" i="3" s="1"/>
  <c r="J7449" i="3" s="1"/>
  <c r="I7448" i="3"/>
  <c r="G7448" i="3"/>
  <c r="I7447" i="3"/>
  <c r="J7447" i="3" s="1"/>
  <c r="G7447" i="3"/>
  <c r="I7446" i="3"/>
  <c r="G7446" i="3"/>
  <c r="G7445" i="3"/>
  <c r="I7445" i="3" s="1"/>
  <c r="J7445" i="3" s="1"/>
  <c r="I7444" i="3"/>
  <c r="G7444" i="3"/>
  <c r="I7443" i="3"/>
  <c r="J7443" i="3" s="1"/>
  <c r="G7443" i="3"/>
  <c r="I7442" i="3"/>
  <c r="G7442" i="3"/>
  <c r="G7441" i="3"/>
  <c r="I7441" i="3" s="1"/>
  <c r="J7441" i="3" s="1"/>
  <c r="I7440" i="3"/>
  <c r="G7440" i="3"/>
  <c r="I7439" i="3"/>
  <c r="J7439" i="3" s="1"/>
  <c r="G7439" i="3"/>
  <c r="I7438" i="3"/>
  <c r="G7438" i="3"/>
  <c r="I7437" i="3"/>
  <c r="J7437" i="3" s="1"/>
  <c r="G7437" i="3"/>
  <c r="G7436" i="3"/>
  <c r="I7436" i="3" s="1"/>
  <c r="G7435" i="3"/>
  <c r="I7435" i="3" s="1"/>
  <c r="J7435" i="3" s="1"/>
  <c r="G7434" i="3"/>
  <c r="I7434" i="3" s="1"/>
  <c r="I7433" i="3"/>
  <c r="J7433" i="3" s="1"/>
  <c r="G7433" i="3"/>
  <c r="G7432" i="3"/>
  <c r="I7432" i="3" s="1"/>
  <c r="G7431" i="3"/>
  <c r="I7431" i="3" s="1"/>
  <c r="J7431" i="3" s="1"/>
  <c r="G7430" i="3"/>
  <c r="I7430" i="3" s="1"/>
  <c r="I7429" i="3"/>
  <c r="J7429" i="3" s="1"/>
  <c r="G7429" i="3"/>
  <c r="G7428" i="3"/>
  <c r="I7428" i="3" s="1"/>
  <c r="G7427" i="3"/>
  <c r="I7427" i="3" s="1"/>
  <c r="J7427" i="3" s="1"/>
  <c r="G7426" i="3"/>
  <c r="I7426" i="3" s="1"/>
  <c r="I7425" i="3"/>
  <c r="J7425" i="3" s="1"/>
  <c r="G7425" i="3"/>
  <c r="G7424" i="3"/>
  <c r="I7424" i="3" s="1"/>
  <c r="G7423" i="3"/>
  <c r="I7423" i="3" s="1"/>
  <c r="J7423" i="3" s="1"/>
  <c r="G7422" i="3"/>
  <c r="I7422" i="3" s="1"/>
  <c r="K7421" i="3"/>
  <c r="I7421" i="3"/>
  <c r="J7421" i="3" s="1"/>
  <c r="G7421" i="3"/>
  <c r="I7420" i="3"/>
  <c r="G7420" i="3"/>
  <c r="I7419" i="3"/>
  <c r="J7419" i="3" s="1"/>
  <c r="G7419" i="3"/>
  <c r="G7418" i="3"/>
  <c r="I7418" i="3" s="1"/>
  <c r="I7417" i="3"/>
  <c r="J7417" i="3" s="1"/>
  <c r="G7417" i="3"/>
  <c r="I7416" i="3"/>
  <c r="G7416" i="3"/>
  <c r="I7415" i="3"/>
  <c r="J7415" i="3" s="1"/>
  <c r="G7415" i="3"/>
  <c r="G7414" i="3"/>
  <c r="I7414" i="3" s="1"/>
  <c r="K7414" i="3" s="1"/>
  <c r="I7413" i="3"/>
  <c r="J7413" i="3" s="1"/>
  <c r="G7413" i="3"/>
  <c r="G7412" i="3"/>
  <c r="I7412" i="3" s="1"/>
  <c r="G7411" i="3"/>
  <c r="I7411" i="3" s="1"/>
  <c r="I7410" i="3"/>
  <c r="K7410" i="3" s="1"/>
  <c r="G7410" i="3"/>
  <c r="I7409" i="3"/>
  <c r="K7409" i="3" s="1"/>
  <c r="G7409" i="3"/>
  <c r="I7408" i="3"/>
  <c r="K7408" i="3" s="1"/>
  <c r="G7408" i="3"/>
  <c r="G7407" i="3"/>
  <c r="I7407" i="3" s="1"/>
  <c r="K7407" i="3" s="1"/>
  <c r="G7406" i="3"/>
  <c r="I7406" i="3" s="1"/>
  <c r="K7406" i="3" s="1"/>
  <c r="G7405" i="3"/>
  <c r="I7405" i="3" s="1"/>
  <c r="I7404" i="3"/>
  <c r="K7404" i="3" s="1"/>
  <c r="G7404" i="3"/>
  <c r="I7403" i="3"/>
  <c r="K7403" i="3" s="1"/>
  <c r="G7403" i="3"/>
  <c r="I7402" i="3"/>
  <c r="K7402" i="3" s="1"/>
  <c r="G7402" i="3"/>
  <c r="G7401" i="3"/>
  <c r="I7401" i="3" s="1"/>
  <c r="K7401" i="3" s="1"/>
  <c r="G7400" i="3"/>
  <c r="I7400" i="3" s="1"/>
  <c r="K7400" i="3" s="1"/>
  <c r="G7399" i="3"/>
  <c r="I7399" i="3" s="1"/>
  <c r="K7399" i="3" s="1"/>
  <c r="I7398" i="3"/>
  <c r="K7398" i="3" s="1"/>
  <c r="G7398" i="3"/>
  <c r="G7397" i="3"/>
  <c r="F7397" i="3"/>
  <c r="I7397" i="3" s="1"/>
  <c r="K7397" i="3" s="1"/>
  <c r="J7396" i="3"/>
  <c r="G7396" i="3"/>
  <c r="F7396" i="3"/>
  <c r="I7396" i="3" s="1"/>
  <c r="K7396" i="3" s="1"/>
  <c r="G7395" i="3"/>
  <c r="F7395" i="3"/>
  <c r="G7394" i="3"/>
  <c r="F7394" i="3"/>
  <c r="I7394" i="3" s="1"/>
  <c r="K7394" i="3" s="1"/>
  <c r="G7393" i="3"/>
  <c r="F7393" i="3"/>
  <c r="I7393" i="3" s="1"/>
  <c r="J7393" i="3" s="1"/>
  <c r="G7392" i="3"/>
  <c r="F7392" i="3"/>
  <c r="I7392" i="3" s="1"/>
  <c r="K7392" i="3" s="1"/>
  <c r="I7391" i="3"/>
  <c r="G7391" i="3"/>
  <c r="F7391" i="3"/>
  <c r="G7390" i="3"/>
  <c r="I7390" i="3" s="1"/>
  <c r="K7390" i="3" s="1"/>
  <c r="F7390" i="3"/>
  <c r="G7389" i="3"/>
  <c r="F7389" i="3"/>
  <c r="I7389" i="3" s="1"/>
  <c r="K7389" i="3" s="1"/>
  <c r="K7388" i="3"/>
  <c r="G7388" i="3"/>
  <c r="F7388" i="3"/>
  <c r="I7388" i="3" s="1"/>
  <c r="J7388" i="3" s="1"/>
  <c r="G7387" i="3"/>
  <c r="I7387" i="3" s="1"/>
  <c r="J7387" i="3" s="1"/>
  <c r="F7387" i="3"/>
  <c r="G7386" i="3"/>
  <c r="F7386" i="3"/>
  <c r="G7385" i="3"/>
  <c r="F7385" i="3"/>
  <c r="I7385" i="3" s="1"/>
  <c r="G7384" i="3"/>
  <c r="F7384" i="3"/>
  <c r="G7383" i="3"/>
  <c r="F7383" i="3"/>
  <c r="I7383" i="3" s="1"/>
  <c r="G7382" i="3"/>
  <c r="F7382" i="3"/>
  <c r="G7381" i="3"/>
  <c r="F7381" i="3"/>
  <c r="I7381" i="3" s="1"/>
  <c r="G7380" i="3"/>
  <c r="F7380" i="3"/>
  <c r="J7379" i="3"/>
  <c r="I7379" i="3"/>
  <c r="K7379" i="3" s="1"/>
  <c r="G7379" i="3"/>
  <c r="F7379" i="3"/>
  <c r="G7378" i="3"/>
  <c r="F7378" i="3"/>
  <c r="G7377" i="3"/>
  <c r="F7377" i="3"/>
  <c r="I7377" i="3" s="1"/>
  <c r="G7376" i="3"/>
  <c r="F7376" i="3"/>
  <c r="G7375" i="3"/>
  <c r="F7375" i="3"/>
  <c r="I7375" i="3" s="1"/>
  <c r="J7375" i="3" s="1"/>
  <c r="G7374" i="3"/>
  <c r="F7374" i="3"/>
  <c r="G7373" i="3"/>
  <c r="F7373" i="3"/>
  <c r="I7373" i="3" s="1"/>
  <c r="G7372" i="3"/>
  <c r="F7372" i="3"/>
  <c r="I7372" i="3" s="1"/>
  <c r="G7371" i="3"/>
  <c r="F7371" i="3"/>
  <c r="G7370" i="3"/>
  <c r="F7370" i="3"/>
  <c r="I7370" i="3" s="1"/>
  <c r="G7369" i="3"/>
  <c r="I7369" i="3" s="1"/>
  <c r="F7369" i="3"/>
  <c r="G7368" i="3"/>
  <c r="F7368" i="3"/>
  <c r="I7368" i="3" s="1"/>
  <c r="G7367" i="3"/>
  <c r="F7367" i="3"/>
  <c r="G7366" i="3"/>
  <c r="I7366" i="3" s="1"/>
  <c r="F7366" i="3"/>
  <c r="G7365" i="3"/>
  <c r="F7365" i="3"/>
  <c r="I7365" i="3" s="1"/>
  <c r="K7365" i="3" s="1"/>
  <c r="I7364" i="3"/>
  <c r="K7364" i="3" s="1"/>
  <c r="G7364" i="3"/>
  <c r="F7364" i="3"/>
  <c r="G7363" i="3"/>
  <c r="F7363" i="3"/>
  <c r="G7362" i="3"/>
  <c r="F7362" i="3"/>
  <c r="I7362" i="3" s="1"/>
  <c r="J7362" i="3" s="1"/>
  <c r="G7361" i="3"/>
  <c r="F7361" i="3"/>
  <c r="I7361" i="3" s="1"/>
  <c r="G7360" i="3"/>
  <c r="F7360" i="3"/>
  <c r="G7359" i="3"/>
  <c r="F7359" i="3"/>
  <c r="G7358" i="3"/>
  <c r="F7358" i="3"/>
  <c r="G7357" i="3"/>
  <c r="F7357" i="3"/>
  <c r="G7356" i="3"/>
  <c r="F7356" i="3"/>
  <c r="G7355" i="3"/>
  <c r="F7355" i="3"/>
  <c r="I7355" i="3" s="1"/>
  <c r="K7355" i="3" s="1"/>
  <c r="G7354" i="3"/>
  <c r="F7354" i="3"/>
  <c r="G7353" i="3"/>
  <c r="F7353" i="3"/>
  <c r="I7353" i="3" s="1"/>
  <c r="K7353" i="3" s="1"/>
  <c r="G7352" i="3"/>
  <c r="F7352" i="3"/>
  <c r="I7352" i="3" s="1"/>
  <c r="K7352" i="3" s="1"/>
  <c r="G7351" i="3"/>
  <c r="F7351" i="3"/>
  <c r="G7350" i="3"/>
  <c r="F7350" i="3"/>
  <c r="I7350" i="3" s="1"/>
  <c r="J7350" i="3" s="1"/>
  <c r="G7349" i="3"/>
  <c r="F7349" i="3"/>
  <c r="G7348" i="3"/>
  <c r="F7348" i="3"/>
  <c r="I7348" i="3" s="1"/>
  <c r="G7347" i="3"/>
  <c r="F7347" i="3"/>
  <c r="G7346" i="3"/>
  <c r="F7346" i="3"/>
  <c r="G7345" i="3"/>
  <c r="F7345" i="3"/>
  <c r="I7345" i="3" s="1"/>
  <c r="K7345" i="3" s="1"/>
  <c r="G7344" i="3"/>
  <c r="F7344" i="3"/>
  <c r="G7343" i="3"/>
  <c r="F7343" i="3"/>
  <c r="G7342" i="3"/>
  <c r="F7342" i="3"/>
  <c r="I7342" i="3" s="1"/>
  <c r="I7341" i="3"/>
  <c r="K7341" i="3" s="1"/>
  <c r="G7341" i="3"/>
  <c r="F7341" i="3"/>
  <c r="G7340" i="3"/>
  <c r="F7340" i="3"/>
  <c r="G7339" i="3"/>
  <c r="F7339" i="3"/>
  <c r="G7338" i="3"/>
  <c r="F7338" i="3"/>
  <c r="I7338" i="3" s="1"/>
  <c r="G7337" i="3"/>
  <c r="F7337" i="3"/>
  <c r="J7336" i="3"/>
  <c r="I7336" i="3"/>
  <c r="K7336" i="3" s="1"/>
  <c r="G7336" i="3"/>
  <c r="F7336" i="3"/>
  <c r="G7335" i="3"/>
  <c r="F7335" i="3"/>
  <c r="G7334" i="3"/>
  <c r="F7334" i="3"/>
  <c r="I7333" i="3"/>
  <c r="K7333" i="3" s="1"/>
  <c r="G7333" i="3"/>
  <c r="F7333" i="3"/>
  <c r="G7332" i="3"/>
  <c r="F7332" i="3"/>
  <c r="I7332" i="3" s="1"/>
  <c r="K7332" i="3" s="1"/>
  <c r="G7331" i="3"/>
  <c r="F7331" i="3"/>
  <c r="I7331" i="3" s="1"/>
  <c r="K7331" i="3" s="1"/>
  <c r="I7330" i="3"/>
  <c r="J7330" i="3" s="1"/>
  <c r="G7330" i="3"/>
  <c r="F7330" i="3"/>
  <c r="G7329" i="3"/>
  <c r="I7329" i="3" s="1"/>
  <c r="F7329" i="3"/>
  <c r="G7328" i="3"/>
  <c r="F7328" i="3"/>
  <c r="I7328" i="3" s="1"/>
  <c r="G7327" i="3"/>
  <c r="F7327" i="3"/>
  <c r="G7326" i="3"/>
  <c r="F7326" i="3"/>
  <c r="I7326" i="3" s="1"/>
  <c r="G7325" i="3"/>
  <c r="I7325" i="3" s="1"/>
  <c r="F7325" i="3"/>
  <c r="G7324" i="3"/>
  <c r="F7324" i="3"/>
  <c r="I7324" i="3" s="1"/>
  <c r="G7323" i="3"/>
  <c r="F7323" i="3"/>
  <c r="G7322" i="3"/>
  <c r="F7322" i="3"/>
  <c r="I7322" i="3" s="1"/>
  <c r="I7321" i="3"/>
  <c r="K7321" i="3" s="1"/>
  <c r="G7321" i="3"/>
  <c r="F7321" i="3"/>
  <c r="I7320" i="3"/>
  <c r="K7320" i="3" s="1"/>
  <c r="G7320" i="3"/>
  <c r="F7320" i="3"/>
  <c r="G7319" i="3"/>
  <c r="F7319" i="3"/>
  <c r="I7318" i="3"/>
  <c r="J7318" i="3" s="1"/>
  <c r="G7318" i="3"/>
  <c r="F7318" i="3"/>
  <c r="G7317" i="3"/>
  <c r="I7317" i="3" s="1"/>
  <c r="F7317" i="3"/>
  <c r="G7316" i="3"/>
  <c r="F7316" i="3"/>
  <c r="I7316" i="3" s="1"/>
  <c r="G7315" i="3"/>
  <c r="F7315" i="3"/>
  <c r="G7314" i="3"/>
  <c r="F7314" i="3"/>
  <c r="I7314" i="3" s="1"/>
  <c r="I7313" i="3"/>
  <c r="K7313" i="3" s="1"/>
  <c r="G7313" i="3"/>
  <c r="F7313" i="3"/>
  <c r="G7312" i="3"/>
  <c r="F7312" i="3"/>
  <c r="I7312" i="3" s="1"/>
  <c r="K7311" i="3"/>
  <c r="G7311" i="3"/>
  <c r="F7311" i="3"/>
  <c r="I7311" i="3" s="1"/>
  <c r="J7311" i="3" s="1"/>
  <c r="G7310" i="3"/>
  <c r="F7310" i="3"/>
  <c r="G7309" i="3"/>
  <c r="F7309" i="3"/>
  <c r="I7309" i="3" s="1"/>
  <c r="G7308" i="3"/>
  <c r="F7308" i="3"/>
  <c r="I7308" i="3" s="1"/>
  <c r="G7307" i="3"/>
  <c r="F7307" i="3"/>
  <c r="G7306" i="3"/>
  <c r="F7306" i="3"/>
  <c r="I7306" i="3" s="1"/>
  <c r="G7305" i="3"/>
  <c r="F7305" i="3"/>
  <c r="I7305" i="3" s="1"/>
  <c r="G7304" i="3"/>
  <c r="F7304" i="3"/>
  <c r="G7303" i="3"/>
  <c r="F7303" i="3"/>
  <c r="G7302" i="3"/>
  <c r="F7302" i="3"/>
  <c r="I7302" i="3" s="1"/>
  <c r="G7301" i="3"/>
  <c r="F7301" i="3"/>
  <c r="I7301" i="3" s="1"/>
  <c r="G7300" i="3"/>
  <c r="F7300" i="3"/>
  <c r="I7300" i="3" s="1"/>
  <c r="K7300" i="3" s="1"/>
  <c r="I7299" i="3"/>
  <c r="K7299" i="3" s="1"/>
  <c r="G7299" i="3"/>
  <c r="F7299" i="3"/>
  <c r="G7298" i="3"/>
  <c r="F7298" i="3"/>
  <c r="I7298" i="3" s="1"/>
  <c r="G7297" i="3"/>
  <c r="F7297" i="3"/>
  <c r="I7297" i="3" s="1"/>
  <c r="G7296" i="3"/>
  <c r="I7296" i="3" s="1"/>
  <c r="F7296" i="3"/>
  <c r="G7295" i="3"/>
  <c r="F7295" i="3"/>
  <c r="I7295" i="3" s="1"/>
  <c r="G7294" i="3"/>
  <c r="F7294" i="3"/>
  <c r="I7294" i="3" s="1"/>
  <c r="G7293" i="3"/>
  <c r="F7293" i="3"/>
  <c r="I7293" i="3" s="1"/>
  <c r="I7292" i="3"/>
  <c r="K7292" i="3" s="1"/>
  <c r="G7292" i="3"/>
  <c r="F7292" i="3"/>
  <c r="G7291" i="3"/>
  <c r="F7291" i="3"/>
  <c r="I7291" i="3" s="1"/>
  <c r="K7291" i="3" s="1"/>
  <c r="G7290" i="3"/>
  <c r="F7290" i="3"/>
  <c r="I7290" i="3" s="1"/>
  <c r="G7289" i="3"/>
  <c r="F7289" i="3"/>
  <c r="G7288" i="3"/>
  <c r="F7288" i="3"/>
  <c r="G7287" i="3"/>
  <c r="F7287" i="3"/>
  <c r="I7287" i="3" s="1"/>
  <c r="G7286" i="3"/>
  <c r="F7286" i="3"/>
  <c r="I7286" i="3" s="1"/>
  <c r="G7285" i="3"/>
  <c r="F7285" i="3"/>
  <c r="G7284" i="3"/>
  <c r="F7284" i="3"/>
  <c r="I7284" i="3" s="1"/>
  <c r="K7284" i="3" s="1"/>
  <c r="I7283" i="3"/>
  <c r="K7283" i="3" s="1"/>
  <c r="G7283" i="3"/>
  <c r="F7283" i="3"/>
  <c r="G7282" i="3"/>
  <c r="F7282" i="3"/>
  <c r="G7281" i="3"/>
  <c r="F7281" i="3"/>
  <c r="I7281" i="3" s="1"/>
  <c r="G7280" i="3"/>
  <c r="F7280" i="3"/>
  <c r="G7279" i="3"/>
  <c r="F7279" i="3"/>
  <c r="I7279" i="3" s="1"/>
  <c r="G7278" i="3"/>
  <c r="F7278" i="3"/>
  <c r="G7277" i="3"/>
  <c r="F7277" i="3"/>
  <c r="I7277" i="3" s="1"/>
  <c r="G7276" i="3"/>
  <c r="I7276" i="3" s="1"/>
  <c r="K7276" i="3" s="1"/>
  <c r="F7276" i="3"/>
  <c r="G7275" i="3"/>
  <c r="F7275" i="3"/>
  <c r="I7275" i="3" s="1"/>
  <c r="K7275" i="3" s="1"/>
  <c r="G7274" i="3"/>
  <c r="F7274" i="3"/>
  <c r="I7274" i="3" s="1"/>
  <c r="G7273" i="3"/>
  <c r="F7273" i="3"/>
  <c r="I7273" i="3" s="1"/>
  <c r="G7272" i="3"/>
  <c r="F7272" i="3"/>
  <c r="G7271" i="3"/>
  <c r="F7271" i="3"/>
  <c r="G7270" i="3"/>
  <c r="F7270" i="3"/>
  <c r="I7270" i="3" s="1"/>
  <c r="G7269" i="3"/>
  <c r="F7269" i="3"/>
  <c r="I7269" i="3" s="1"/>
  <c r="G7268" i="3"/>
  <c r="F7268" i="3"/>
  <c r="I7268" i="3" s="1"/>
  <c r="K7268" i="3" s="1"/>
  <c r="I7267" i="3"/>
  <c r="K7267" i="3" s="1"/>
  <c r="G7267" i="3"/>
  <c r="F7267" i="3"/>
  <c r="G7266" i="3"/>
  <c r="F7266" i="3"/>
  <c r="I7266" i="3" s="1"/>
  <c r="G7265" i="3"/>
  <c r="F7265" i="3"/>
  <c r="G7264" i="3"/>
  <c r="I7264" i="3" s="1"/>
  <c r="F7264" i="3"/>
  <c r="G7263" i="3"/>
  <c r="F7263" i="3"/>
  <c r="J7262" i="3"/>
  <c r="G7262" i="3"/>
  <c r="F7262" i="3"/>
  <c r="I7262" i="3" s="1"/>
  <c r="K7262" i="3" s="1"/>
  <c r="G7261" i="3"/>
  <c r="F7261" i="3"/>
  <c r="G7260" i="3"/>
  <c r="F7260" i="3"/>
  <c r="I7260" i="3" s="1"/>
  <c r="K7260" i="3" s="1"/>
  <c r="I7259" i="3"/>
  <c r="G7259" i="3"/>
  <c r="F7259" i="3"/>
  <c r="G7258" i="3"/>
  <c r="F7258" i="3"/>
  <c r="G7257" i="3"/>
  <c r="F7257" i="3"/>
  <c r="G7256" i="3"/>
  <c r="F7256" i="3"/>
  <c r="G7255" i="3"/>
  <c r="F7255" i="3"/>
  <c r="I7255" i="3" s="1"/>
  <c r="G7254" i="3"/>
  <c r="F7254" i="3"/>
  <c r="G7253" i="3"/>
  <c r="F7253" i="3"/>
  <c r="I7252" i="3"/>
  <c r="K7252" i="3" s="1"/>
  <c r="G7252" i="3"/>
  <c r="F7252" i="3"/>
  <c r="I7251" i="3"/>
  <c r="G7251" i="3"/>
  <c r="F7251" i="3"/>
  <c r="G7250" i="3"/>
  <c r="F7250" i="3"/>
  <c r="I7250" i="3" s="1"/>
  <c r="G7249" i="3"/>
  <c r="F7249" i="3"/>
  <c r="G7248" i="3"/>
  <c r="I7248" i="3" s="1"/>
  <c r="F7248" i="3"/>
  <c r="G7247" i="3"/>
  <c r="F7247" i="3"/>
  <c r="I7247" i="3" s="1"/>
  <c r="K7247" i="3" s="1"/>
  <c r="G7246" i="3"/>
  <c r="F7246" i="3"/>
  <c r="G7245" i="3"/>
  <c r="F7245" i="3"/>
  <c r="I7245" i="3" s="1"/>
  <c r="I7244" i="3"/>
  <c r="G7244" i="3"/>
  <c r="F7244" i="3"/>
  <c r="G7243" i="3"/>
  <c r="I7243" i="3" s="1"/>
  <c r="F7243" i="3"/>
  <c r="G7242" i="3"/>
  <c r="F7242" i="3"/>
  <c r="I7242" i="3" s="1"/>
  <c r="G7241" i="3"/>
  <c r="F7241" i="3"/>
  <c r="G7240" i="3"/>
  <c r="F7240" i="3"/>
  <c r="G7239" i="3"/>
  <c r="F7239" i="3"/>
  <c r="I7239" i="3" s="1"/>
  <c r="G7238" i="3"/>
  <c r="F7238" i="3"/>
  <c r="G7237" i="3"/>
  <c r="F7237" i="3"/>
  <c r="I7237" i="3" s="1"/>
  <c r="I7236" i="3"/>
  <c r="G7236" i="3"/>
  <c r="F7236" i="3"/>
  <c r="G7235" i="3"/>
  <c r="I7235" i="3" s="1"/>
  <c r="F7235" i="3"/>
  <c r="G7234" i="3"/>
  <c r="F7234" i="3"/>
  <c r="I7234" i="3" s="1"/>
  <c r="J7234" i="3" s="1"/>
  <c r="G7233" i="3"/>
  <c r="I7233" i="3" s="1"/>
  <c r="J7233" i="3" s="1"/>
  <c r="F7233" i="3"/>
  <c r="G7232" i="3"/>
  <c r="F7232" i="3"/>
  <c r="G7231" i="3"/>
  <c r="F7231" i="3"/>
  <c r="G7230" i="3"/>
  <c r="F7230" i="3"/>
  <c r="I7230" i="3" s="1"/>
  <c r="K7230" i="3" s="1"/>
  <c r="G7229" i="3"/>
  <c r="I7229" i="3" s="1"/>
  <c r="K7229" i="3" s="1"/>
  <c r="G7228" i="3"/>
  <c r="I7228" i="3" s="1"/>
  <c r="G7227" i="3"/>
  <c r="I7227" i="3" s="1"/>
  <c r="G7226" i="3"/>
  <c r="I7226" i="3" s="1"/>
  <c r="J7226" i="3" s="1"/>
  <c r="G7225" i="3"/>
  <c r="I7225" i="3" s="1"/>
  <c r="G7224" i="3"/>
  <c r="I7224" i="3" s="1"/>
  <c r="G7223" i="3"/>
  <c r="I7223" i="3" s="1"/>
  <c r="G7222" i="3"/>
  <c r="I7222" i="3" s="1"/>
  <c r="J7222" i="3" s="1"/>
  <c r="G7221" i="3"/>
  <c r="I7221" i="3" s="1"/>
  <c r="G7220" i="3"/>
  <c r="I7220" i="3" s="1"/>
  <c r="J7220" i="3" s="1"/>
  <c r="G7219" i="3"/>
  <c r="I7219" i="3" s="1"/>
  <c r="G7218" i="3"/>
  <c r="I7218" i="3" s="1"/>
  <c r="J7218" i="3" s="1"/>
  <c r="G7217" i="3"/>
  <c r="I7217" i="3" s="1"/>
  <c r="G7216" i="3"/>
  <c r="I7216" i="3" s="1"/>
  <c r="J7216" i="3" s="1"/>
  <c r="G7215" i="3"/>
  <c r="I7215" i="3" s="1"/>
  <c r="G7214" i="3"/>
  <c r="I7214" i="3" s="1"/>
  <c r="J7214" i="3" s="1"/>
  <c r="G7213" i="3"/>
  <c r="I7213" i="3" s="1"/>
  <c r="G7212" i="3"/>
  <c r="I7212" i="3" s="1"/>
  <c r="J7212" i="3" s="1"/>
  <c r="I7211" i="3"/>
  <c r="G7211" i="3"/>
  <c r="G7210" i="3"/>
  <c r="I7210" i="3" s="1"/>
  <c r="J7210" i="3" s="1"/>
  <c r="G7209" i="3"/>
  <c r="I7209" i="3" s="1"/>
  <c r="G7208" i="3"/>
  <c r="I7208" i="3" s="1"/>
  <c r="J7208" i="3" s="1"/>
  <c r="G7207" i="3"/>
  <c r="I7207" i="3" s="1"/>
  <c r="G7206" i="3"/>
  <c r="I7206" i="3" s="1"/>
  <c r="J7206" i="3" s="1"/>
  <c r="G7205" i="3"/>
  <c r="I7205" i="3" s="1"/>
  <c r="G7204" i="3"/>
  <c r="I7204" i="3" s="1"/>
  <c r="J7204" i="3" s="1"/>
  <c r="I7203" i="3"/>
  <c r="G7203" i="3"/>
  <c r="G7202" i="3"/>
  <c r="I7202" i="3" s="1"/>
  <c r="J7202" i="3" s="1"/>
  <c r="I7201" i="3"/>
  <c r="G7201" i="3"/>
  <c r="G7200" i="3"/>
  <c r="I7200" i="3" s="1"/>
  <c r="J7200" i="3" s="1"/>
  <c r="G7199" i="3"/>
  <c r="I7199" i="3" s="1"/>
  <c r="G7198" i="3"/>
  <c r="I7198" i="3" s="1"/>
  <c r="J7198" i="3" s="1"/>
  <c r="G7197" i="3"/>
  <c r="I7197" i="3" s="1"/>
  <c r="G7196" i="3"/>
  <c r="I7196" i="3" s="1"/>
  <c r="J7196" i="3" s="1"/>
  <c r="G7195" i="3"/>
  <c r="I7195" i="3" s="1"/>
  <c r="G7194" i="3"/>
  <c r="I7194" i="3" s="1"/>
  <c r="J7194" i="3" s="1"/>
  <c r="G7193" i="3"/>
  <c r="I7193" i="3" s="1"/>
  <c r="G7192" i="3"/>
  <c r="I7192" i="3" s="1"/>
  <c r="J7192" i="3" s="1"/>
  <c r="G7191" i="3"/>
  <c r="I7191" i="3" s="1"/>
  <c r="K7191" i="3" s="1"/>
  <c r="G7190" i="3"/>
  <c r="I7190" i="3" s="1"/>
  <c r="K7190" i="3" s="1"/>
  <c r="G7189" i="3"/>
  <c r="I7189" i="3" s="1"/>
  <c r="G7188" i="3"/>
  <c r="I7188" i="3" s="1"/>
  <c r="K7188" i="3" s="1"/>
  <c r="G7187" i="3"/>
  <c r="I7187" i="3" s="1"/>
  <c r="K7187" i="3" s="1"/>
  <c r="G7186" i="3"/>
  <c r="I7186" i="3" s="1"/>
  <c r="K7186" i="3" s="1"/>
  <c r="G7185" i="3"/>
  <c r="I7185" i="3" s="1"/>
  <c r="G7184" i="3"/>
  <c r="I7184" i="3" s="1"/>
  <c r="J7184" i="3" s="1"/>
  <c r="G7183" i="3"/>
  <c r="I7183" i="3" s="1"/>
  <c r="K7183" i="3" s="1"/>
  <c r="G7182" i="3"/>
  <c r="I7182" i="3" s="1"/>
  <c r="K7182" i="3" s="1"/>
  <c r="G7181" i="3"/>
  <c r="I7181" i="3" s="1"/>
  <c r="K7180" i="3"/>
  <c r="J7180" i="3"/>
  <c r="G7180" i="3"/>
  <c r="I7180" i="3" s="1"/>
  <c r="G7179" i="3"/>
  <c r="I7179" i="3" s="1"/>
  <c r="K7179" i="3" s="1"/>
  <c r="G7178" i="3"/>
  <c r="I7178" i="3" s="1"/>
  <c r="K7178" i="3" s="1"/>
  <c r="G7177" i="3"/>
  <c r="I7177" i="3" s="1"/>
  <c r="G7176" i="3"/>
  <c r="I7176" i="3" s="1"/>
  <c r="I7175" i="3"/>
  <c r="K7175" i="3" s="1"/>
  <c r="G7175" i="3"/>
  <c r="G7174" i="3"/>
  <c r="I7174" i="3" s="1"/>
  <c r="G7173" i="3"/>
  <c r="I7173" i="3" s="1"/>
  <c r="K7173" i="3" s="1"/>
  <c r="G7172" i="3"/>
  <c r="I7172" i="3" s="1"/>
  <c r="K7172" i="3" s="1"/>
  <c r="G7171" i="3"/>
  <c r="I7171" i="3" s="1"/>
  <c r="G7170" i="3"/>
  <c r="I7170" i="3" s="1"/>
  <c r="G7169" i="3"/>
  <c r="I7169" i="3" s="1"/>
  <c r="G7168" i="3"/>
  <c r="I7168" i="3" s="1"/>
  <c r="G7167" i="3"/>
  <c r="I7167" i="3" s="1"/>
  <c r="G7166" i="3"/>
  <c r="I7166" i="3" s="1"/>
  <c r="I7165" i="3"/>
  <c r="K7165" i="3" s="1"/>
  <c r="G7165" i="3"/>
  <c r="G7164" i="3"/>
  <c r="I7164" i="3" s="1"/>
  <c r="K7164" i="3" s="1"/>
  <c r="G7163" i="3"/>
  <c r="I7163" i="3" s="1"/>
  <c r="G7162" i="3"/>
  <c r="I7162" i="3" s="1"/>
  <c r="G7161" i="3"/>
  <c r="I7161" i="3" s="1"/>
  <c r="G7160" i="3"/>
  <c r="I7160" i="3" s="1"/>
  <c r="J7159" i="3"/>
  <c r="G7159" i="3"/>
  <c r="I7159" i="3" s="1"/>
  <c r="K7159" i="3" s="1"/>
  <c r="G7158" i="3"/>
  <c r="I7158" i="3" s="1"/>
  <c r="I7157" i="3"/>
  <c r="K7157" i="3" s="1"/>
  <c r="G7157" i="3"/>
  <c r="G7156" i="3"/>
  <c r="I7156" i="3" s="1"/>
  <c r="K7156" i="3" s="1"/>
  <c r="G7155" i="3"/>
  <c r="I7155" i="3" s="1"/>
  <c r="G7154" i="3"/>
  <c r="I7154" i="3" s="1"/>
  <c r="G7153" i="3"/>
  <c r="I7153" i="3" s="1"/>
  <c r="G7152" i="3"/>
  <c r="I7152" i="3" s="1"/>
  <c r="G7151" i="3"/>
  <c r="I7151" i="3" s="1"/>
  <c r="G7150" i="3"/>
  <c r="I7150" i="3" s="1"/>
  <c r="G7149" i="3"/>
  <c r="I7149" i="3" s="1"/>
  <c r="G7148" i="3"/>
  <c r="I7148" i="3" s="1"/>
  <c r="G7147" i="3"/>
  <c r="I7147" i="3" s="1"/>
  <c r="G7146" i="3"/>
  <c r="I7146" i="3" s="1"/>
  <c r="G7145" i="3"/>
  <c r="I7145" i="3" s="1"/>
  <c r="G7144" i="3"/>
  <c r="I7144" i="3" s="1"/>
  <c r="G7143" i="3"/>
  <c r="I7143" i="3" s="1"/>
  <c r="G7142" i="3"/>
  <c r="I7142" i="3" s="1"/>
  <c r="G7141" i="3"/>
  <c r="I7141" i="3" s="1"/>
  <c r="G7140" i="3"/>
  <c r="I7140" i="3" s="1"/>
  <c r="G7139" i="3"/>
  <c r="I7139" i="3" s="1"/>
  <c r="G7138" i="3"/>
  <c r="I7138" i="3" s="1"/>
  <c r="G7137" i="3"/>
  <c r="I7137" i="3" s="1"/>
  <c r="G7136" i="3"/>
  <c r="I7136" i="3" s="1"/>
  <c r="G7135" i="3"/>
  <c r="I7135" i="3" s="1"/>
  <c r="G7134" i="3"/>
  <c r="I7134" i="3" s="1"/>
  <c r="G7133" i="3"/>
  <c r="I7133" i="3" s="1"/>
  <c r="G7132" i="3"/>
  <c r="I7132" i="3" s="1"/>
  <c r="G7131" i="3"/>
  <c r="I7131" i="3" s="1"/>
  <c r="G7130" i="3"/>
  <c r="I7130" i="3" s="1"/>
  <c r="G7129" i="3"/>
  <c r="I7129" i="3" s="1"/>
  <c r="G7128" i="3"/>
  <c r="I7128" i="3" s="1"/>
  <c r="G7127" i="3"/>
  <c r="I7127" i="3" s="1"/>
  <c r="G7126" i="3"/>
  <c r="I7126" i="3" s="1"/>
  <c r="G7125" i="3"/>
  <c r="I7125" i="3" s="1"/>
  <c r="G7124" i="3"/>
  <c r="I7124" i="3" s="1"/>
  <c r="G7123" i="3"/>
  <c r="I7123" i="3" s="1"/>
  <c r="G7122" i="3"/>
  <c r="I7122" i="3" s="1"/>
  <c r="G7121" i="3"/>
  <c r="I7121" i="3" s="1"/>
  <c r="G7120" i="3"/>
  <c r="I7120" i="3" s="1"/>
  <c r="G7119" i="3"/>
  <c r="I7119" i="3" s="1"/>
  <c r="G7118" i="3"/>
  <c r="I7118" i="3" s="1"/>
  <c r="G7117" i="3"/>
  <c r="I7117" i="3" s="1"/>
  <c r="G7116" i="3"/>
  <c r="I7116" i="3" s="1"/>
  <c r="G7115" i="3"/>
  <c r="I7115" i="3" s="1"/>
  <c r="G7114" i="3"/>
  <c r="I7114" i="3" s="1"/>
  <c r="G7113" i="3"/>
  <c r="I7113" i="3" s="1"/>
  <c r="G7112" i="3"/>
  <c r="I7112" i="3" s="1"/>
  <c r="G7111" i="3"/>
  <c r="I7111" i="3" s="1"/>
  <c r="G7110" i="3"/>
  <c r="I7110" i="3" s="1"/>
  <c r="G7109" i="3"/>
  <c r="I7109" i="3" s="1"/>
  <c r="G7108" i="3"/>
  <c r="I7108" i="3" s="1"/>
  <c r="G7107" i="3"/>
  <c r="I7107" i="3" s="1"/>
  <c r="G7106" i="3"/>
  <c r="I7106" i="3" s="1"/>
  <c r="G7105" i="3"/>
  <c r="I7105" i="3" s="1"/>
  <c r="G7104" i="3"/>
  <c r="I7104" i="3" s="1"/>
  <c r="G7103" i="3"/>
  <c r="I7103" i="3" s="1"/>
  <c r="G7102" i="3"/>
  <c r="I7102" i="3" s="1"/>
  <c r="G7101" i="3"/>
  <c r="I7101" i="3" s="1"/>
  <c r="G7100" i="3"/>
  <c r="I7100" i="3" s="1"/>
  <c r="G7099" i="3"/>
  <c r="I7099" i="3" s="1"/>
  <c r="G7098" i="3"/>
  <c r="I7098" i="3" s="1"/>
  <c r="G7097" i="3"/>
  <c r="I7097" i="3" s="1"/>
  <c r="G7096" i="3"/>
  <c r="I7096" i="3" s="1"/>
  <c r="G7095" i="3"/>
  <c r="I7095" i="3" s="1"/>
  <c r="G7094" i="3"/>
  <c r="I7094" i="3" s="1"/>
  <c r="G7093" i="3"/>
  <c r="I7093" i="3" s="1"/>
  <c r="G7092" i="3"/>
  <c r="I7092" i="3" s="1"/>
  <c r="G7091" i="3"/>
  <c r="I7091" i="3" s="1"/>
  <c r="G7090" i="3"/>
  <c r="I7090" i="3" s="1"/>
  <c r="G7089" i="3"/>
  <c r="I7089" i="3" s="1"/>
  <c r="G7088" i="3"/>
  <c r="I7088" i="3" s="1"/>
  <c r="G7087" i="3"/>
  <c r="I7087" i="3" s="1"/>
  <c r="G7086" i="3"/>
  <c r="I7086" i="3" s="1"/>
  <c r="G7085" i="3"/>
  <c r="I7085" i="3" s="1"/>
  <c r="G7084" i="3"/>
  <c r="I7084" i="3" s="1"/>
  <c r="G7083" i="3"/>
  <c r="I7083" i="3" s="1"/>
  <c r="G7082" i="3"/>
  <c r="I7082" i="3" s="1"/>
  <c r="G7081" i="3"/>
  <c r="I7081" i="3" s="1"/>
  <c r="G7080" i="3"/>
  <c r="I7080" i="3" s="1"/>
  <c r="G7079" i="3"/>
  <c r="I7079" i="3" s="1"/>
  <c r="G7078" i="3"/>
  <c r="I7078" i="3" s="1"/>
  <c r="G7077" i="3"/>
  <c r="I7077" i="3" s="1"/>
  <c r="G7076" i="3"/>
  <c r="I7076" i="3" s="1"/>
  <c r="G7075" i="3"/>
  <c r="I7075" i="3" s="1"/>
  <c r="G7074" i="3"/>
  <c r="I7074" i="3" s="1"/>
  <c r="G7073" i="3"/>
  <c r="I7073" i="3" s="1"/>
  <c r="G7072" i="3"/>
  <c r="I7072" i="3" s="1"/>
  <c r="G7071" i="3"/>
  <c r="I7071" i="3" s="1"/>
  <c r="G7070" i="3"/>
  <c r="I7070" i="3" s="1"/>
  <c r="G7069" i="3"/>
  <c r="I7069" i="3" s="1"/>
  <c r="G7068" i="3"/>
  <c r="I7068" i="3" s="1"/>
  <c r="G7067" i="3"/>
  <c r="I7067" i="3" s="1"/>
  <c r="G7066" i="3"/>
  <c r="I7066" i="3" s="1"/>
  <c r="G7065" i="3"/>
  <c r="I7065" i="3" s="1"/>
  <c r="G7064" i="3"/>
  <c r="I7064" i="3" s="1"/>
  <c r="G7063" i="3"/>
  <c r="I7063" i="3" s="1"/>
  <c r="G7062" i="3"/>
  <c r="I7062" i="3" s="1"/>
  <c r="G7061" i="3"/>
  <c r="I7061" i="3" s="1"/>
  <c r="G7060" i="3"/>
  <c r="I7060" i="3" s="1"/>
  <c r="G7059" i="3"/>
  <c r="I7059" i="3" s="1"/>
  <c r="G7058" i="3"/>
  <c r="I7058" i="3" s="1"/>
  <c r="G7057" i="3"/>
  <c r="I7057" i="3" s="1"/>
  <c r="G7056" i="3"/>
  <c r="I7056" i="3" s="1"/>
  <c r="G7055" i="3"/>
  <c r="I7055" i="3" s="1"/>
  <c r="G7054" i="3"/>
  <c r="I7054" i="3" s="1"/>
  <c r="G7053" i="3"/>
  <c r="I7053" i="3" s="1"/>
  <c r="G7052" i="3"/>
  <c r="I7052" i="3" s="1"/>
  <c r="G7051" i="3"/>
  <c r="I7051" i="3" s="1"/>
  <c r="G7050" i="3"/>
  <c r="I7050" i="3" s="1"/>
  <c r="G7049" i="3"/>
  <c r="I7049" i="3" s="1"/>
  <c r="G7048" i="3"/>
  <c r="I7048" i="3" s="1"/>
  <c r="G7047" i="3"/>
  <c r="I7047" i="3" s="1"/>
  <c r="G7046" i="3"/>
  <c r="I7046" i="3" s="1"/>
  <c r="G7045" i="3"/>
  <c r="I7045" i="3" s="1"/>
  <c r="G7044" i="3"/>
  <c r="I7044" i="3" s="1"/>
  <c r="G7043" i="3"/>
  <c r="I7043" i="3" s="1"/>
  <c r="G7042" i="3"/>
  <c r="I7042" i="3" s="1"/>
  <c r="G7041" i="3"/>
  <c r="I7041" i="3" s="1"/>
  <c r="G7040" i="3"/>
  <c r="I7040" i="3" s="1"/>
  <c r="G7039" i="3"/>
  <c r="I7039" i="3" s="1"/>
  <c r="G7038" i="3"/>
  <c r="I7038" i="3" s="1"/>
  <c r="G7037" i="3"/>
  <c r="I7037" i="3" s="1"/>
  <c r="G7036" i="3"/>
  <c r="I7036" i="3" s="1"/>
  <c r="G7035" i="3"/>
  <c r="I7035" i="3" s="1"/>
  <c r="G7034" i="3"/>
  <c r="I7034" i="3" s="1"/>
  <c r="G7033" i="3"/>
  <c r="I7033" i="3" s="1"/>
  <c r="G7032" i="3"/>
  <c r="I7032" i="3" s="1"/>
  <c r="G7031" i="3"/>
  <c r="I7031" i="3" s="1"/>
  <c r="G7030" i="3"/>
  <c r="I7030" i="3" s="1"/>
  <c r="G7029" i="3"/>
  <c r="I7029" i="3" s="1"/>
  <c r="G7028" i="3"/>
  <c r="I7028" i="3" s="1"/>
  <c r="G7027" i="3"/>
  <c r="I7027" i="3" s="1"/>
  <c r="G7026" i="3"/>
  <c r="I7026" i="3" s="1"/>
  <c r="G7025" i="3"/>
  <c r="I7025" i="3" s="1"/>
  <c r="G7024" i="3"/>
  <c r="I7024" i="3" s="1"/>
  <c r="G7023" i="3"/>
  <c r="I7023" i="3" s="1"/>
  <c r="G7022" i="3"/>
  <c r="I7022" i="3" s="1"/>
  <c r="G7021" i="3"/>
  <c r="I7021" i="3" s="1"/>
  <c r="G7020" i="3"/>
  <c r="I7020" i="3" s="1"/>
  <c r="G7019" i="3"/>
  <c r="I7019" i="3" s="1"/>
  <c r="G7018" i="3"/>
  <c r="I7018" i="3" s="1"/>
  <c r="G7017" i="3"/>
  <c r="I7017" i="3" s="1"/>
  <c r="G7016" i="3"/>
  <c r="I7016" i="3" s="1"/>
  <c r="G7015" i="3"/>
  <c r="I7015" i="3" s="1"/>
  <c r="G7014" i="3"/>
  <c r="I7014" i="3" s="1"/>
  <c r="G7013" i="3"/>
  <c r="I7013" i="3" s="1"/>
  <c r="G7012" i="3"/>
  <c r="I7012" i="3" s="1"/>
  <c r="G7011" i="3"/>
  <c r="I7011" i="3" s="1"/>
  <c r="G7010" i="3"/>
  <c r="I7010" i="3" s="1"/>
  <c r="G7009" i="3"/>
  <c r="I7009" i="3" s="1"/>
  <c r="G7008" i="3"/>
  <c r="I7008" i="3" s="1"/>
  <c r="G7007" i="3"/>
  <c r="I7007" i="3" s="1"/>
  <c r="G7006" i="3"/>
  <c r="I7006" i="3" s="1"/>
  <c r="G7005" i="3"/>
  <c r="I7005" i="3" s="1"/>
  <c r="G7004" i="3"/>
  <c r="I7004" i="3" s="1"/>
  <c r="G7003" i="3"/>
  <c r="I7003" i="3" s="1"/>
  <c r="G7002" i="3"/>
  <c r="I7002" i="3" s="1"/>
  <c r="G7001" i="3"/>
  <c r="I7001" i="3" s="1"/>
  <c r="G7000" i="3"/>
  <c r="I7000" i="3" s="1"/>
  <c r="G6999" i="3"/>
  <c r="I6999" i="3" s="1"/>
  <c r="G6998" i="3"/>
  <c r="I6998" i="3" s="1"/>
  <c r="G6997" i="3"/>
  <c r="I6997" i="3" s="1"/>
  <c r="G6996" i="3"/>
  <c r="I6996" i="3" s="1"/>
  <c r="G6995" i="3"/>
  <c r="I6995" i="3" s="1"/>
  <c r="G6994" i="3"/>
  <c r="I6994" i="3" s="1"/>
  <c r="G6993" i="3"/>
  <c r="I6993" i="3" s="1"/>
  <c r="G6992" i="3"/>
  <c r="I6992" i="3" s="1"/>
  <c r="G6991" i="3"/>
  <c r="I6991" i="3" s="1"/>
  <c r="G6990" i="3"/>
  <c r="I6990" i="3" s="1"/>
  <c r="G6989" i="3"/>
  <c r="I6989" i="3" s="1"/>
  <c r="G6988" i="3"/>
  <c r="I6988" i="3" s="1"/>
  <c r="G6987" i="3"/>
  <c r="I6987" i="3" s="1"/>
  <c r="G6986" i="3"/>
  <c r="I6986" i="3" s="1"/>
  <c r="G6985" i="3"/>
  <c r="I6985" i="3" s="1"/>
  <c r="G6984" i="3"/>
  <c r="I6984" i="3" s="1"/>
  <c r="G6983" i="3"/>
  <c r="I6983" i="3" s="1"/>
  <c r="G6982" i="3"/>
  <c r="I6982" i="3" s="1"/>
  <c r="G6981" i="3"/>
  <c r="I6981" i="3" s="1"/>
  <c r="G6980" i="3"/>
  <c r="I6980" i="3" s="1"/>
  <c r="G6979" i="3"/>
  <c r="I6979" i="3" s="1"/>
  <c r="G6978" i="3"/>
  <c r="I6978" i="3" s="1"/>
  <c r="K6978" i="3" s="1"/>
  <c r="G6977" i="3"/>
  <c r="I6977" i="3" s="1"/>
  <c r="G6976" i="3"/>
  <c r="I6976" i="3" s="1"/>
  <c r="K6976" i="3" s="1"/>
  <c r="G6975" i="3"/>
  <c r="I6975" i="3" s="1"/>
  <c r="G6974" i="3"/>
  <c r="I6974" i="3" s="1"/>
  <c r="K6974" i="3" s="1"/>
  <c r="G6973" i="3"/>
  <c r="I6973" i="3" s="1"/>
  <c r="K6972" i="3"/>
  <c r="J6972" i="3"/>
  <c r="I6972" i="3"/>
  <c r="G6972" i="3"/>
  <c r="G6971" i="3"/>
  <c r="I6971" i="3" s="1"/>
  <c r="G6970" i="3"/>
  <c r="I6970" i="3" s="1"/>
  <c r="G6969" i="3"/>
  <c r="I6969" i="3" s="1"/>
  <c r="G6968" i="3"/>
  <c r="I6968" i="3" s="1"/>
  <c r="G6967" i="3"/>
  <c r="I6967" i="3" s="1"/>
  <c r="J6966" i="3"/>
  <c r="I6966" i="3"/>
  <c r="K6966" i="3" s="1"/>
  <c r="G6966" i="3"/>
  <c r="G6965" i="3"/>
  <c r="I6965" i="3" s="1"/>
  <c r="J6964" i="3"/>
  <c r="I6964" i="3"/>
  <c r="K6964" i="3" s="1"/>
  <c r="G6964" i="3"/>
  <c r="G6963" i="3"/>
  <c r="I6963" i="3" s="1"/>
  <c r="J6962" i="3"/>
  <c r="G6962" i="3"/>
  <c r="I6962" i="3" s="1"/>
  <c r="K6962" i="3" s="1"/>
  <c r="G6961" i="3"/>
  <c r="I6961" i="3" s="1"/>
  <c r="J6960" i="3"/>
  <c r="I6960" i="3"/>
  <c r="K6960" i="3" s="1"/>
  <c r="G6960" i="3"/>
  <c r="G6959" i="3"/>
  <c r="I6959" i="3" s="1"/>
  <c r="J6958" i="3"/>
  <c r="I6958" i="3"/>
  <c r="K6958" i="3" s="1"/>
  <c r="G6958" i="3"/>
  <c r="G6957" i="3"/>
  <c r="I6957" i="3" s="1"/>
  <c r="J6956" i="3"/>
  <c r="I6956" i="3"/>
  <c r="K6956" i="3" s="1"/>
  <c r="G6956" i="3"/>
  <c r="G6955" i="3"/>
  <c r="I6955" i="3" s="1"/>
  <c r="J6954" i="3"/>
  <c r="I6954" i="3"/>
  <c r="K6954" i="3" s="1"/>
  <c r="G6954" i="3"/>
  <c r="G6953" i="3"/>
  <c r="I6953" i="3" s="1"/>
  <c r="J6952" i="3"/>
  <c r="I6952" i="3"/>
  <c r="K6952" i="3" s="1"/>
  <c r="G6952" i="3"/>
  <c r="G6951" i="3"/>
  <c r="I6951" i="3" s="1"/>
  <c r="J6950" i="3"/>
  <c r="I6950" i="3"/>
  <c r="K6950" i="3" s="1"/>
  <c r="G6950" i="3"/>
  <c r="G6949" i="3"/>
  <c r="I6949" i="3" s="1"/>
  <c r="J6948" i="3"/>
  <c r="I6948" i="3"/>
  <c r="K6948" i="3" s="1"/>
  <c r="G6948" i="3"/>
  <c r="G6947" i="3"/>
  <c r="I6947" i="3" s="1"/>
  <c r="J6946" i="3"/>
  <c r="I6946" i="3"/>
  <c r="K6946" i="3" s="1"/>
  <c r="G6946" i="3"/>
  <c r="G6945" i="3"/>
  <c r="I6945" i="3" s="1"/>
  <c r="J6944" i="3"/>
  <c r="I6944" i="3"/>
  <c r="K6944" i="3" s="1"/>
  <c r="G6944" i="3"/>
  <c r="G6943" i="3"/>
  <c r="I6943" i="3" s="1"/>
  <c r="J6942" i="3"/>
  <c r="I6942" i="3"/>
  <c r="K6942" i="3" s="1"/>
  <c r="G6942" i="3"/>
  <c r="G6941" i="3"/>
  <c r="I6941" i="3" s="1"/>
  <c r="J6940" i="3"/>
  <c r="I6940" i="3"/>
  <c r="K6940" i="3" s="1"/>
  <c r="G6940" i="3"/>
  <c r="G6939" i="3"/>
  <c r="I6939" i="3" s="1"/>
  <c r="J6938" i="3"/>
  <c r="I6938" i="3"/>
  <c r="K6938" i="3" s="1"/>
  <c r="G6938" i="3"/>
  <c r="G6937" i="3"/>
  <c r="I6937" i="3" s="1"/>
  <c r="I6936" i="3"/>
  <c r="K6936" i="3" s="1"/>
  <c r="G6936" i="3"/>
  <c r="G6935" i="3"/>
  <c r="I6935" i="3" s="1"/>
  <c r="I6934" i="3"/>
  <c r="G6934" i="3"/>
  <c r="G6933" i="3"/>
  <c r="I6933" i="3" s="1"/>
  <c r="G6932" i="3"/>
  <c r="I6932" i="3" s="1"/>
  <c r="K6932" i="3" s="1"/>
  <c r="G6931" i="3"/>
  <c r="I6931" i="3" s="1"/>
  <c r="G6930" i="3"/>
  <c r="I6930" i="3" s="1"/>
  <c r="J6929" i="3"/>
  <c r="G6929" i="3"/>
  <c r="I6929" i="3" s="1"/>
  <c r="K6929" i="3" s="1"/>
  <c r="I6928" i="3"/>
  <c r="K6928" i="3" s="1"/>
  <c r="G6928" i="3"/>
  <c r="G6927" i="3"/>
  <c r="I6927" i="3" s="1"/>
  <c r="K6927" i="3" s="1"/>
  <c r="G6926" i="3"/>
  <c r="I6926" i="3" s="1"/>
  <c r="K6926" i="3" s="1"/>
  <c r="J6925" i="3"/>
  <c r="G6925" i="3"/>
  <c r="I6925" i="3" s="1"/>
  <c r="K6925" i="3" s="1"/>
  <c r="G6924" i="3"/>
  <c r="I6924" i="3" s="1"/>
  <c r="K6924" i="3" s="1"/>
  <c r="G6923" i="3"/>
  <c r="I6923" i="3" s="1"/>
  <c r="K6923" i="3" s="1"/>
  <c r="G6922" i="3"/>
  <c r="I6922" i="3" s="1"/>
  <c r="K6922" i="3" s="1"/>
  <c r="G6921" i="3"/>
  <c r="I6921" i="3" s="1"/>
  <c r="K6921" i="3" s="1"/>
  <c r="G6920" i="3"/>
  <c r="I6920" i="3" s="1"/>
  <c r="G6919" i="3"/>
  <c r="I6919" i="3" s="1"/>
  <c r="K6919" i="3" s="1"/>
  <c r="I6918" i="3"/>
  <c r="K6918" i="3" s="1"/>
  <c r="G6918" i="3"/>
  <c r="J6917" i="3"/>
  <c r="G6917" i="3"/>
  <c r="I6917" i="3" s="1"/>
  <c r="K6917" i="3" s="1"/>
  <c r="G6916" i="3"/>
  <c r="I6916" i="3" s="1"/>
  <c r="G6915" i="3"/>
  <c r="I6915" i="3" s="1"/>
  <c r="K6915" i="3" s="1"/>
  <c r="G6914" i="3"/>
  <c r="I6914" i="3" s="1"/>
  <c r="J6913" i="3"/>
  <c r="G6913" i="3"/>
  <c r="I6913" i="3" s="1"/>
  <c r="K6913" i="3" s="1"/>
  <c r="G6912" i="3"/>
  <c r="I6912" i="3" s="1"/>
  <c r="G6911" i="3"/>
  <c r="I6911" i="3" s="1"/>
  <c r="K6911" i="3" s="1"/>
  <c r="G6910" i="3"/>
  <c r="I6910" i="3" s="1"/>
  <c r="K6910" i="3" s="1"/>
  <c r="J6909" i="3"/>
  <c r="G6909" i="3"/>
  <c r="I6909" i="3" s="1"/>
  <c r="K6909" i="3" s="1"/>
  <c r="G6908" i="3"/>
  <c r="I6908" i="3" s="1"/>
  <c r="K6908" i="3" s="1"/>
  <c r="G6907" i="3"/>
  <c r="I6907" i="3" s="1"/>
  <c r="K6907" i="3" s="1"/>
  <c r="I6906" i="3"/>
  <c r="K6906" i="3" s="1"/>
  <c r="G6906" i="3"/>
  <c r="G6905" i="3"/>
  <c r="I6905" i="3" s="1"/>
  <c r="K6905" i="3" s="1"/>
  <c r="J6904" i="3"/>
  <c r="I6904" i="3"/>
  <c r="K6904" i="3" s="1"/>
  <c r="G6904" i="3"/>
  <c r="G6903" i="3"/>
  <c r="I6903" i="3" s="1"/>
  <c r="K6903" i="3" s="1"/>
  <c r="I6902" i="3"/>
  <c r="K6902" i="3" s="1"/>
  <c r="G6902" i="3"/>
  <c r="G6901" i="3"/>
  <c r="I6901" i="3" s="1"/>
  <c r="J6900" i="3"/>
  <c r="I6900" i="3"/>
  <c r="K6900" i="3" s="1"/>
  <c r="G6900" i="3"/>
  <c r="G6899" i="3"/>
  <c r="I6899" i="3" s="1"/>
  <c r="K6899" i="3" s="1"/>
  <c r="J6898" i="3"/>
  <c r="I6898" i="3"/>
  <c r="K6898" i="3" s="1"/>
  <c r="G6898" i="3"/>
  <c r="G6897" i="3"/>
  <c r="I6897" i="3" s="1"/>
  <c r="G6896" i="3"/>
  <c r="I6896" i="3" s="1"/>
  <c r="G6895" i="3"/>
  <c r="I6895" i="3" s="1"/>
  <c r="K6895" i="3" s="1"/>
  <c r="I6894" i="3"/>
  <c r="K6894" i="3" s="1"/>
  <c r="G6894" i="3"/>
  <c r="G6893" i="3"/>
  <c r="I6893" i="3" s="1"/>
  <c r="K6893" i="3" s="1"/>
  <c r="I6892" i="3"/>
  <c r="K6892" i="3" s="1"/>
  <c r="G6892" i="3"/>
  <c r="G6891" i="3"/>
  <c r="I6891" i="3" s="1"/>
  <c r="K6891" i="3" s="1"/>
  <c r="I6890" i="3"/>
  <c r="K6890" i="3" s="1"/>
  <c r="G6890" i="3"/>
  <c r="G6889" i="3"/>
  <c r="I6889" i="3" s="1"/>
  <c r="K6889" i="3" s="1"/>
  <c r="I6888" i="3"/>
  <c r="K6888" i="3" s="1"/>
  <c r="G6888" i="3"/>
  <c r="G6887" i="3"/>
  <c r="I6887" i="3" s="1"/>
  <c r="K6887" i="3" s="1"/>
  <c r="G6886" i="3"/>
  <c r="I6886" i="3" s="1"/>
  <c r="K6886" i="3" s="1"/>
  <c r="J6885" i="3"/>
  <c r="G6885" i="3"/>
  <c r="I6885" i="3" s="1"/>
  <c r="K6885" i="3" s="1"/>
  <c r="I6884" i="3"/>
  <c r="K6884" i="3" s="1"/>
  <c r="G6884" i="3"/>
  <c r="G6883" i="3"/>
  <c r="I6883" i="3" s="1"/>
  <c r="K6883" i="3" s="1"/>
  <c r="I6882" i="3"/>
  <c r="K6882" i="3" s="1"/>
  <c r="G6882" i="3"/>
  <c r="G6881" i="3"/>
  <c r="I6881" i="3" s="1"/>
  <c r="J6880" i="3"/>
  <c r="I6880" i="3"/>
  <c r="K6880" i="3" s="1"/>
  <c r="G6880" i="3"/>
  <c r="G6879" i="3"/>
  <c r="I6879" i="3" s="1"/>
  <c r="K6879" i="3" s="1"/>
  <c r="I6878" i="3"/>
  <c r="K6878" i="3" s="1"/>
  <c r="G6878" i="3"/>
  <c r="G6877" i="3"/>
  <c r="I6877" i="3" s="1"/>
  <c r="K6877" i="3" s="1"/>
  <c r="I6876" i="3"/>
  <c r="K6876" i="3" s="1"/>
  <c r="G6876" i="3"/>
  <c r="G6875" i="3"/>
  <c r="I6875" i="3" s="1"/>
  <c r="K6875" i="3" s="1"/>
  <c r="I6874" i="3"/>
  <c r="K6874" i="3" s="1"/>
  <c r="G6874" i="3"/>
  <c r="G6873" i="3"/>
  <c r="I6873" i="3" s="1"/>
  <c r="K6873" i="3" s="1"/>
  <c r="I6872" i="3"/>
  <c r="K6872" i="3" s="1"/>
  <c r="G6872" i="3"/>
  <c r="G6871" i="3"/>
  <c r="I6871" i="3" s="1"/>
  <c r="K6871" i="3" s="1"/>
  <c r="G6870" i="3"/>
  <c r="I6870" i="3" s="1"/>
  <c r="K6870" i="3" s="1"/>
  <c r="J6869" i="3"/>
  <c r="G6869" i="3"/>
  <c r="I6869" i="3" s="1"/>
  <c r="K6869" i="3" s="1"/>
  <c r="J6868" i="3"/>
  <c r="I6868" i="3"/>
  <c r="K6868" i="3" s="1"/>
  <c r="G6868" i="3"/>
  <c r="G6867" i="3"/>
  <c r="I6867" i="3" s="1"/>
  <c r="K6867" i="3" s="1"/>
  <c r="I6866" i="3"/>
  <c r="K6866" i="3" s="1"/>
  <c r="G6866" i="3"/>
  <c r="G6865" i="3"/>
  <c r="I6865" i="3" s="1"/>
  <c r="G6864" i="3"/>
  <c r="I6864" i="3" s="1"/>
  <c r="G6863" i="3"/>
  <c r="I6863" i="3" s="1"/>
  <c r="K6863" i="3" s="1"/>
  <c r="G6862" i="3"/>
  <c r="I6862" i="3" s="1"/>
  <c r="K6862" i="3" s="1"/>
  <c r="J6861" i="3"/>
  <c r="G6861" i="3"/>
  <c r="I6861" i="3" s="1"/>
  <c r="K6861" i="3" s="1"/>
  <c r="G6860" i="3"/>
  <c r="I6860" i="3" s="1"/>
  <c r="G6859" i="3"/>
  <c r="I6859" i="3" s="1"/>
  <c r="K6859" i="3" s="1"/>
  <c r="G6858" i="3"/>
  <c r="I6858" i="3" s="1"/>
  <c r="G6857" i="3"/>
  <c r="I6857" i="3" s="1"/>
  <c r="K6857" i="3" s="1"/>
  <c r="G6856" i="3"/>
  <c r="I6856" i="3" s="1"/>
  <c r="G6855" i="3"/>
  <c r="I6855" i="3" s="1"/>
  <c r="G6854" i="3"/>
  <c r="I6854" i="3" s="1"/>
  <c r="G6853" i="3"/>
  <c r="I6853" i="3" s="1"/>
  <c r="K6853" i="3" s="1"/>
  <c r="G6852" i="3"/>
  <c r="I6852" i="3" s="1"/>
  <c r="G6851" i="3"/>
  <c r="I6851" i="3" s="1"/>
  <c r="K6851" i="3" s="1"/>
  <c r="G6850" i="3"/>
  <c r="I6850" i="3" s="1"/>
  <c r="I6849" i="3"/>
  <c r="K6849" i="3" s="1"/>
  <c r="G6849" i="3"/>
  <c r="I6848" i="3"/>
  <c r="K6848" i="3" s="1"/>
  <c r="G6848" i="3"/>
  <c r="G6847" i="3"/>
  <c r="I6847" i="3" s="1"/>
  <c r="G6846" i="3"/>
  <c r="I6846" i="3" s="1"/>
  <c r="G6845" i="3"/>
  <c r="I6845" i="3" s="1"/>
  <c r="I6844" i="3"/>
  <c r="K6844" i="3" s="1"/>
  <c r="G6844" i="3"/>
  <c r="G6843" i="3"/>
  <c r="I6843" i="3" s="1"/>
  <c r="G6842" i="3"/>
  <c r="I6842" i="3" s="1"/>
  <c r="I6841" i="3"/>
  <c r="K6841" i="3" s="1"/>
  <c r="G6841" i="3"/>
  <c r="G6840" i="3"/>
  <c r="I6840" i="3" s="1"/>
  <c r="K6840" i="3" s="1"/>
  <c r="G6839" i="3"/>
  <c r="I6839" i="3" s="1"/>
  <c r="G6838" i="3"/>
  <c r="I6838" i="3" s="1"/>
  <c r="G6837" i="3"/>
  <c r="I6837" i="3" s="1"/>
  <c r="K6837" i="3" s="1"/>
  <c r="G6836" i="3"/>
  <c r="I6836" i="3" s="1"/>
  <c r="I6835" i="3"/>
  <c r="K6835" i="3" s="1"/>
  <c r="G6835" i="3"/>
  <c r="G6834" i="3"/>
  <c r="I6834" i="3" s="1"/>
  <c r="I6833" i="3"/>
  <c r="K6833" i="3" s="1"/>
  <c r="G6833" i="3"/>
  <c r="G6832" i="3"/>
  <c r="I6832" i="3" s="1"/>
  <c r="G6831" i="3"/>
  <c r="I6831" i="3" s="1"/>
  <c r="K6831" i="3" s="1"/>
  <c r="G6830" i="3"/>
  <c r="I6830" i="3" s="1"/>
  <c r="G6829" i="3"/>
  <c r="I6829" i="3" s="1"/>
  <c r="K6829" i="3" s="1"/>
  <c r="G6828" i="3"/>
  <c r="I6828" i="3" s="1"/>
  <c r="I6827" i="3"/>
  <c r="K6827" i="3" s="1"/>
  <c r="G6827" i="3"/>
  <c r="G6826" i="3"/>
  <c r="I6826" i="3" s="1"/>
  <c r="I6825" i="3"/>
  <c r="K6825" i="3" s="1"/>
  <c r="G6825" i="3"/>
  <c r="G6824" i="3"/>
  <c r="I6824" i="3" s="1"/>
  <c r="G6823" i="3"/>
  <c r="I6823" i="3" s="1"/>
  <c r="K6823" i="3" s="1"/>
  <c r="G6822" i="3"/>
  <c r="I6822" i="3" s="1"/>
  <c r="G6821" i="3"/>
  <c r="I6821" i="3" s="1"/>
  <c r="K6821" i="3" s="1"/>
  <c r="G6820" i="3"/>
  <c r="I6820" i="3" s="1"/>
  <c r="I6819" i="3"/>
  <c r="K6819" i="3" s="1"/>
  <c r="G6819" i="3"/>
  <c r="G6818" i="3"/>
  <c r="I6818" i="3" s="1"/>
  <c r="I6817" i="3"/>
  <c r="K6817" i="3" s="1"/>
  <c r="G6817" i="3"/>
  <c r="G6816" i="3"/>
  <c r="I6816" i="3" s="1"/>
  <c r="G6815" i="3"/>
  <c r="I6815" i="3" s="1"/>
  <c r="K6815" i="3" s="1"/>
  <c r="G6814" i="3"/>
  <c r="I6814" i="3" s="1"/>
  <c r="G6813" i="3"/>
  <c r="I6813" i="3" s="1"/>
  <c r="K6813" i="3" s="1"/>
  <c r="G6812" i="3"/>
  <c r="I6812" i="3" s="1"/>
  <c r="I6811" i="3"/>
  <c r="K6811" i="3" s="1"/>
  <c r="G6811" i="3"/>
  <c r="G6810" i="3"/>
  <c r="I6810" i="3" s="1"/>
  <c r="I6809" i="3"/>
  <c r="K6809" i="3" s="1"/>
  <c r="G6809" i="3"/>
  <c r="G6808" i="3"/>
  <c r="I6808" i="3" s="1"/>
  <c r="G6807" i="3"/>
  <c r="I6807" i="3" s="1"/>
  <c r="K6807" i="3" s="1"/>
  <c r="G6806" i="3"/>
  <c r="I6806" i="3" s="1"/>
  <c r="G6805" i="3"/>
  <c r="I6805" i="3" s="1"/>
  <c r="K6805" i="3" s="1"/>
  <c r="G6804" i="3"/>
  <c r="I6804" i="3" s="1"/>
  <c r="I6803" i="3"/>
  <c r="K6803" i="3" s="1"/>
  <c r="G6803" i="3"/>
  <c r="G6802" i="3"/>
  <c r="I6802" i="3" s="1"/>
  <c r="I6801" i="3"/>
  <c r="K6801" i="3" s="1"/>
  <c r="G6801" i="3"/>
  <c r="G6800" i="3"/>
  <c r="I6800" i="3" s="1"/>
  <c r="I6799" i="3"/>
  <c r="K6799" i="3" s="1"/>
  <c r="G6799" i="3"/>
  <c r="G6798" i="3"/>
  <c r="I6798" i="3" s="1"/>
  <c r="G6797" i="3"/>
  <c r="I6797" i="3" s="1"/>
  <c r="K6797" i="3" s="1"/>
  <c r="G6796" i="3"/>
  <c r="I6796" i="3" s="1"/>
  <c r="I6795" i="3"/>
  <c r="K6795" i="3" s="1"/>
  <c r="G6795" i="3"/>
  <c r="G6794" i="3"/>
  <c r="I6794" i="3" s="1"/>
  <c r="I6793" i="3"/>
  <c r="K6793" i="3" s="1"/>
  <c r="G6793" i="3"/>
  <c r="G6792" i="3"/>
  <c r="I6792" i="3" s="1"/>
  <c r="G6791" i="3"/>
  <c r="I6791" i="3" s="1"/>
  <c r="K6791" i="3" s="1"/>
  <c r="G6790" i="3"/>
  <c r="I6790" i="3" s="1"/>
  <c r="G6789" i="3"/>
  <c r="I6789" i="3" s="1"/>
  <c r="K6789" i="3" s="1"/>
  <c r="G6788" i="3"/>
  <c r="I6788" i="3" s="1"/>
  <c r="I6787" i="3"/>
  <c r="K6787" i="3" s="1"/>
  <c r="G6787" i="3"/>
  <c r="G6786" i="3"/>
  <c r="I6786" i="3" s="1"/>
  <c r="I6785" i="3"/>
  <c r="K6785" i="3" s="1"/>
  <c r="G6785" i="3"/>
  <c r="G6784" i="3"/>
  <c r="I6784" i="3" s="1"/>
  <c r="I6783" i="3"/>
  <c r="K6783" i="3" s="1"/>
  <c r="G6783" i="3"/>
  <c r="G6782" i="3"/>
  <c r="I6782" i="3" s="1"/>
  <c r="G6781" i="3"/>
  <c r="I6781" i="3" s="1"/>
  <c r="K6781" i="3" s="1"/>
  <c r="G6780" i="3"/>
  <c r="I6780" i="3" s="1"/>
  <c r="I6779" i="3"/>
  <c r="K6779" i="3" s="1"/>
  <c r="G6779" i="3"/>
  <c r="G6778" i="3"/>
  <c r="I6778" i="3" s="1"/>
  <c r="K6778" i="3" s="1"/>
  <c r="I6777" i="3"/>
  <c r="K6777" i="3" s="1"/>
  <c r="G6777" i="3"/>
  <c r="G6776" i="3"/>
  <c r="I6776" i="3" s="1"/>
  <c r="K6776" i="3" s="1"/>
  <c r="I6775" i="3"/>
  <c r="K6775" i="3" s="1"/>
  <c r="G6775" i="3"/>
  <c r="I6774" i="3"/>
  <c r="K6774" i="3" s="1"/>
  <c r="G6774" i="3"/>
  <c r="I6773" i="3"/>
  <c r="K6773" i="3" s="1"/>
  <c r="G6773" i="3"/>
  <c r="G6772" i="3"/>
  <c r="I6772" i="3" s="1"/>
  <c r="K6772" i="3" s="1"/>
  <c r="I6771" i="3"/>
  <c r="K6771" i="3" s="1"/>
  <c r="G6771" i="3"/>
  <c r="G6770" i="3"/>
  <c r="I6770" i="3" s="1"/>
  <c r="K6770" i="3" s="1"/>
  <c r="I6769" i="3"/>
  <c r="K6769" i="3" s="1"/>
  <c r="G6769" i="3"/>
  <c r="G6768" i="3"/>
  <c r="I6768" i="3" s="1"/>
  <c r="K6768" i="3" s="1"/>
  <c r="I6767" i="3"/>
  <c r="K6767" i="3" s="1"/>
  <c r="G6767" i="3"/>
  <c r="G6766" i="3"/>
  <c r="I6766" i="3" s="1"/>
  <c r="K6766" i="3" s="1"/>
  <c r="I6765" i="3"/>
  <c r="K6765" i="3" s="1"/>
  <c r="G6765" i="3"/>
  <c r="G6764" i="3"/>
  <c r="I6764" i="3" s="1"/>
  <c r="K6764" i="3" s="1"/>
  <c r="I6763" i="3"/>
  <c r="K6763" i="3" s="1"/>
  <c r="G6763" i="3"/>
  <c r="I6762" i="3"/>
  <c r="K6762" i="3" s="1"/>
  <c r="G6762" i="3"/>
  <c r="I6761" i="3"/>
  <c r="G6761" i="3"/>
  <c r="G6760" i="3"/>
  <c r="I6760" i="3" s="1"/>
  <c r="K6760" i="3" s="1"/>
  <c r="I6759" i="3"/>
  <c r="G6759" i="3"/>
  <c r="I6758" i="3"/>
  <c r="K6758" i="3" s="1"/>
  <c r="G6758" i="3"/>
  <c r="I6757" i="3"/>
  <c r="G6757" i="3"/>
  <c r="G6756" i="3"/>
  <c r="I6756" i="3" s="1"/>
  <c r="K6756" i="3" s="1"/>
  <c r="I6755" i="3"/>
  <c r="G6755" i="3"/>
  <c r="G6754" i="3"/>
  <c r="I6754" i="3" s="1"/>
  <c r="K6754" i="3" s="1"/>
  <c r="I6753" i="3"/>
  <c r="G6753" i="3"/>
  <c r="G6752" i="3"/>
  <c r="I6752" i="3" s="1"/>
  <c r="K6752" i="3" s="1"/>
  <c r="I6751" i="3"/>
  <c r="G6751" i="3"/>
  <c r="I6750" i="3"/>
  <c r="K6750" i="3" s="1"/>
  <c r="G6750" i="3"/>
  <c r="I6749" i="3"/>
  <c r="G6749" i="3"/>
  <c r="G6748" i="3"/>
  <c r="I6748" i="3" s="1"/>
  <c r="K6748" i="3" s="1"/>
  <c r="I6747" i="3"/>
  <c r="G6747" i="3"/>
  <c r="G6746" i="3"/>
  <c r="I6746" i="3" s="1"/>
  <c r="K6746" i="3" s="1"/>
  <c r="I6745" i="3"/>
  <c r="G6745" i="3"/>
  <c r="G6744" i="3"/>
  <c r="I6744" i="3" s="1"/>
  <c r="K6744" i="3" s="1"/>
  <c r="I6743" i="3"/>
  <c r="G6743" i="3"/>
  <c r="I6742" i="3"/>
  <c r="K6742" i="3" s="1"/>
  <c r="G6742" i="3"/>
  <c r="I6741" i="3"/>
  <c r="G6741" i="3"/>
  <c r="G6740" i="3"/>
  <c r="I6740" i="3" s="1"/>
  <c r="K6740" i="3" s="1"/>
  <c r="I6739" i="3"/>
  <c r="G6739" i="3"/>
  <c r="G6738" i="3"/>
  <c r="I6738" i="3" s="1"/>
  <c r="K6738" i="3" s="1"/>
  <c r="I6737" i="3"/>
  <c r="G6737" i="3"/>
  <c r="G6736" i="3"/>
  <c r="I6736" i="3" s="1"/>
  <c r="K6736" i="3" s="1"/>
  <c r="I6735" i="3"/>
  <c r="G6735" i="3"/>
  <c r="G6734" i="3"/>
  <c r="I6734" i="3" s="1"/>
  <c r="K6734" i="3" s="1"/>
  <c r="I6733" i="3"/>
  <c r="G6733" i="3"/>
  <c r="G6732" i="3"/>
  <c r="I6732" i="3" s="1"/>
  <c r="K6732" i="3" s="1"/>
  <c r="I6731" i="3"/>
  <c r="G6731" i="3"/>
  <c r="I6730" i="3"/>
  <c r="K6730" i="3" s="1"/>
  <c r="G6730" i="3"/>
  <c r="I6729" i="3"/>
  <c r="G6729" i="3"/>
  <c r="G6728" i="3"/>
  <c r="I6728" i="3" s="1"/>
  <c r="K6728" i="3" s="1"/>
  <c r="I6727" i="3"/>
  <c r="G6727" i="3"/>
  <c r="G6726" i="3"/>
  <c r="I6726" i="3" s="1"/>
  <c r="K6726" i="3" s="1"/>
  <c r="I6725" i="3"/>
  <c r="G6725" i="3"/>
  <c r="G6724" i="3"/>
  <c r="I6724" i="3" s="1"/>
  <c r="K6724" i="3" s="1"/>
  <c r="I6723" i="3"/>
  <c r="G6723" i="3"/>
  <c r="G6722" i="3"/>
  <c r="I6722" i="3" s="1"/>
  <c r="K6722" i="3" s="1"/>
  <c r="I6721" i="3"/>
  <c r="G6721" i="3"/>
  <c r="G6720" i="3"/>
  <c r="I6720" i="3" s="1"/>
  <c r="K6720" i="3" s="1"/>
  <c r="I6719" i="3"/>
  <c r="G6719" i="3"/>
  <c r="I6718" i="3"/>
  <c r="K6718" i="3" s="1"/>
  <c r="G6718" i="3"/>
  <c r="I6717" i="3"/>
  <c r="G6717" i="3"/>
  <c r="G6716" i="3"/>
  <c r="I6716" i="3" s="1"/>
  <c r="I6715" i="3"/>
  <c r="G6715" i="3"/>
  <c r="G6714" i="3"/>
  <c r="I6714" i="3" s="1"/>
  <c r="G6713" i="3"/>
  <c r="I6713" i="3" s="1"/>
  <c r="G6712" i="3"/>
  <c r="I6712" i="3" s="1"/>
  <c r="I6711" i="3"/>
  <c r="G6711" i="3"/>
  <c r="I6710" i="3"/>
  <c r="G6710" i="3"/>
  <c r="I6709" i="3"/>
  <c r="G6709" i="3"/>
  <c r="G6708" i="3"/>
  <c r="I6708" i="3" s="1"/>
  <c r="I6707" i="3"/>
  <c r="G6707" i="3"/>
  <c r="G6706" i="3"/>
  <c r="I6706" i="3" s="1"/>
  <c r="G6705" i="3"/>
  <c r="I6705" i="3" s="1"/>
  <c r="G6704" i="3"/>
  <c r="I6704" i="3" s="1"/>
  <c r="I6703" i="3"/>
  <c r="G6703" i="3"/>
  <c r="G6702" i="3"/>
  <c r="I6702" i="3" s="1"/>
  <c r="I6701" i="3"/>
  <c r="G6701" i="3"/>
  <c r="G6700" i="3"/>
  <c r="I6700" i="3" s="1"/>
  <c r="I6699" i="3"/>
  <c r="G6699" i="3"/>
  <c r="I6698" i="3"/>
  <c r="G6698" i="3"/>
  <c r="G6697" i="3"/>
  <c r="I6697" i="3" s="1"/>
  <c r="G6696" i="3"/>
  <c r="I6696" i="3" s="1"/>
  <c r="I6695" i="3"/>
  <c r="G6695" i="3"/>
  <c r="I6694" i="3"/>
  <c r="G6694" i="3"/>
  <c r="G6693" i="3"/>
  <c r="I6693" i="3" s="1"/>
  <c r="G6692" i="3"/>
  <c r="I6692" i="3" s="1"/>
  <c r="I6691" i="3"/>
  <c r="G6691" i="3"/>
  <c r="G6690" i="3"/>
  <c r="I6690" i="3" s="1"/>
  <c r="I6689" i="3"/>
  <c r="G6689" i="3"/>
  <c r="G6688" i="3"/>
  <c r="I6688" i="3" s="1"/>
  <c r="I6687" i="3"/>
  <c r="G6687" i="3"/>
  <c r="I6686" i="3"/>
  <c r="G6686" i="3"/>
  <c r="G6685" i="3"/>
  <c r="I6685" i="3" s="1"/>
  <c r="G6684" i="3"/>
  <c r="I6684" i="3" s="1"/>
  <c r="I6683" i="3"/>
  <c r="G6683" i="3"/>
  <c r="G6682" i="3"/>
  <c r="I6682" i="3" s="1"/>
  <c r="G6681" i="3"/>
  <c r="I6681" i="3" s="1"/>
  <c r="G6680" i="3"/>
  <c r="I6680" i="3" s="1"/>
  <c r="I6679" i="3"/>
  <c r="G6679" i="3"/>
  <c r="I6678" i="3"/>
  <c r="G6678" i="3"/>
  <c r="I6677" i="3"/>
  <c r="G6677" i="3"/>
  <c r="G6676" i="3"/>
  <c r="I6676" i="3" s="1"/>
  <c r="I6675" i="3"/>
  <c r="G6675" i="3"/>
  <c r="G6674" i="3"/>
  <c r="I6674" i="3" s="1"/>
  <c r="G6673" i="3"/>
  <c r="I6673" i="3" s="1"/>
  <c r="G6672" i="3"/>
  <c r="I6672" i="3" s="1"/>
  <c r="I6671" i="3"/>
  <c r="G6671" i="3"/>
  <c r="G6670" i="3"/>
  <c r="I6670" i="3" s="1"/>
  <c r="I6669" i="3"/>
  <c r="G6669" i="3"/>
  <c r="G6668" i="3"/>
  <c r="I6668" i="3" s="1"/>
  <c r="G6667" i="3"/>
  <c r="I6667" i="3" s="1"/>
  <c r="G6666" i="3"/>
  <c r="I6666" i="3" s="1"/>
  <c r="I6665" i="3"/>
  <c r="K6665" i="3" s="1"/>
  <c r="G6665" i="3"/>
  <c r="G6664" i="3"/>
  <c r="I6664" i="3" s="1"/>
  <c r="G6663" i="3"/>
  <c r="I6663" i="3" s="1"/>
  <c r="G6662" i="3"/>
  <c r="I6662" i="3" s="1"/>
  <c r="G6661" i="3"/>
  <c r="I6661" i="3" s="1"/>
  <c r="K6661" i="3" s="1"/>
  <c r="I6660" i="3"/>
  <c r="G6660" i="3"/>
  <c r="G6659" i="3"/>
  <c r="I6659" i="3" s="1"/>
  <c r="I6658" i="3"/>
  <c r="G6658" i="3"/>
  <c r="G6657" i="3"/>
  <c r="I6657" i="3" s="1"/>
  <c r="K6657" i="3" s="1"/>
  <c r="G6656" i="3"/>
  <c r="I6656" i="3" s="1"/>
  <c r="I6655" i="3"/>
  <c r="K6655" i="3" s="1"/>
  <c r="G6655" i="3"/>
  <c r="G6654" i="3"/>
  <c r="I6654" i="3" s="1"/>
  <c r="I6653" i="3"/>
  <c r="K6653" i="3" s="1"/>
  <c r="G6653" i="3"/>
  <c r="I6652" i="3"/>
  <c r="G6652" i="3"/>
  <c r="I6651" i="3"/>
  <c r="K6651" i="3" s="1"/>
  <c r="G6651" i="3"/>
  <c r="G6650" i="3"/>
  <c r="I6650" i="3" s="1"/>
  <c r="G6649" i="3"/>
  <c r="I6649" i="3" s="1"/>
  <c r="K6649" i="3" s="1"/>
  <c r="I6648" i="3"/>
  <c r="G6648" i="3"/>
  <c r="G6647" i="3"/>
  <c r="I6647" i="3" s="1"/>
  <c r="K6647" i="3" s="1"/>
  <c r="I6646" i="3"/>
  <c r="G6646" i="3"/>
  <c r="I6645" i="3"/>
  <c r="K6645" i="3" s="1"/>
  <c r="G6645" i="3"/>
  <c r="G6644" i="3"/>
  <c r="I6644" i="3" s="1"/>
  <c r="G6643" i="3"/>
  <c r="I6643" i="3" s="1"/>
  <c r="G6642" i="3"/>
  <c r="I6642" i="3" s="1"/>
  <c r="I6641" i="3"/>
  <c r="K6641" i="3" s="1"/>
  <c r="G6641" i="3"/>
  <c r="I6640" i="3"/>
  <c r="G6640" i="3"/>
  <c r="I6639" i="3"/>
  <c r="K6639" i="3" s="1"/>
  <c r="G6639" i="3"/>
  <c r="G6638" i="3"/>
  <c r="I6638" i="3" s="1"/>
  <c r="I6637" i="3"/>
  <c r="K6637" i="3" s="1"/>
  <c r="G6637" i="3"/>
  <c r="G6636" i="3"/>
  <c r="I6636" i="3" s="1"/>
  <c r="G6635" i="3"/>
  <c r="I6635" i="3" s="1"/>
  <c r="G6634" i="3"/>
  <c r="I6634" i="3" s="1"/>
  <c r="I6633" i="3"/>
  <c r="K6633" i="3" s="1"/>
  <c r="G6633" i="3"/>
  <c r="G6632" i="3"/>
  <c r="I6632" i="3" s="1"/>
  <c r="G6631" i="3"/>
  <c r="I6631" i="3" s="1"/>
  <c r="G6630" i="3"/>
  <c r="I6630" i="3" s="1"/>
  <c r="G6629" i="3"/>
  <c r="I6629" i="3" s="1"/>
  <c r="K6629" i="3" s="1"/>
  <c r="I6628" i="3"/>
  <c r="G6628" i="3"/>
  <c r="G6627" i="3"/>
  <c r="I6627" i="3" s="1"/>
  <c r="I6626" i="3"/>
  <c r="G6626" i="3"/>
  <c r="G6625" i="3"/>
  <c r="I6625" i="3" s="1"/>
  <c r="K6625" i="3" s="1"/>
  <c r="G6624" i="3"/>
  <c r="I6624" i="3" s="1"/>
  <c r="I6623" i="3"/>
  <c r="K6623" i="3" s="1"/>
  <c r="G6623" i="3"/>
  <c r="G6622" i="3"/>
  <c r="I6622" i="3" s="1"/>
  <c r="I6621" i="3"/>
  <c r="K6621" i="3" s="1"/>
  <c r="G6621" i="3"/>
  <c r="I6620" i="3"/>
  <c r="G6620" i="3"/>
  <c r="I6619" i="3"/>
  <c r="K6619" i="3" s="1"/>
  <c r="G6619" i="3"/>
  <c r="G6618" i="3"/>
  <c r="I6618" i="3" s="1"/>
  <c r="G6617" i="3"/>
  <c r="I6617" i="3" s="1"/>
  <c r="K6617" i="3" s="1"/>
  <c r="J6616" i="3"/>
  <c r="I6616" i="3"/>
  <c r="K6616" i="3" s="1"/>
  <c r="G6616" i="3"/>
  <c r="G6615" i="3"/>
  <c r="I6615" i="3" s="1"/>
  <c r="K6615" i="3" s="1"/>
  <c r="G6614" i="3"/>
  <c r="I6614" i="3" s="1"/>
  <c r="G6613" i="3"/>
  <c r="I6613" i="3" s="1"/>
  <c r="K6613" i="3" s="1"/>
  <c r="G6612" i="3"/>
  <c r="I6612" i="3" s="1"/>
  <c r="I6611" i="3"/>
  <c r="K6611" i="3" s="1"/>
  <c r="G6611" i="3"/>
  <c r="I6610" i="3"/>
  <c r="K6610" i="3" s="1"/>
  <c r="G6610" i="3"/>
  <c r="I6609" i="3"/>
  <c r="K6609" i="3" s="1"/>
  <c r="G6609" i="3"/>
  <c r="I6608" i="3"/>
  <c r="K6608" i="3" s="1"/>
  <c r="G6608" i="3"/>
  <c r="G6607" i="3"/>
  <c r="I6607" i="3" s="1"/>
  <c r="K6607" i="3" s="1"/>
  <c r="J6606" i="3"/>
  <c r="I6606" i="3"/>
  <c r="K6606" i="3" s="1"/>
  <c r="G6606" i="3"/>
  <c r="G6605" i="3"/>
  <c r="I6605" i="3" s="1"/>
  <c r="K6605" i="3" s="1"/>
  <c r="G6604" i="3"/>
  <c r="I6604" i="3" s="1"/>
  <c r="G6603" i="3"/>
  <c r="I6603" i="3" s="1"/>
  <c r="K6603" i="3" s="1"/>
  <c r="G6602" i="3"/>
  <c r="I6602" i="3" s="1"/>
  <c r="G6601" i="3"/>
  <c r="I6601" i="3" s="1"/>
  <c r="K6601" i="3" s="1"/>
  <c r="G6600" i="3"/>
  <c r="I6600" i="3" s="1"/>
  <c r="G6599" i="3"/>
  <c r="I6599" i="3" s="1"/>
  <c r="K6599" i="3" s="1"/>
  <c r="G6598" i="3"/>
  <c r="I6598" i="3" s="1"/>
  <c r="G6597" i="3"/>
  <c r="I6597" i="3" s="1"/>
  <c r="K6597" i="3" s="1"/>
  <c r="G6596" i="3"/>
  <c r="I6596" i="3" s="1"/>
  <c r="K6596" i="3" s="1"/>
  <c r="I6595" i="3"/>
  <c r="K6595" i="3" s="1"/>
  <c r="G6595" i="3"/>
  <c r="J6594" i="3"/>
  <c r="G6594" i="3"/>
  <c r="I6594" i="3" s="1"/>
  <c r="K6594" i="3" s="1"/>
  <c r="I6593" i="3"/>
  <c r="K6593" i="3" s="1"/>
  <c r="G6593" i="3"/>
  <c r="I6592" i="3"/>
  <c r="K6592" i="3" s="1"/>
  <c r="G6592" i="3"/>
  <c r="G6591" i="3"/>
  <c r="I6591" i="3" s="1"/>
  <c r="K6591" i="3" s="1"/>
  <c r="I6590" i="3"/>
  <c r="K6590" i="3" s="1"/>
  <c r="G6590" i="3"/>
  <c r="G6589" i="3"/>
  <c r="I6589" i="3" s="1"/>
  <c r="K6589" i="3" s="1"/>
  <c r="I6588" i="3"/>
  <c r="G6588" i="3"/>
  <c r="I6587" i="3"/>
  <c r="K6587" i="3" s="1"/>
  <c r="G6587" i="3"/>
  <c r="G6586" i="3"/>
  <c r="I6586" i="3" s="1"/>
  <c r="G6585" i="3"/>
  <c r="I6585" i="3" s="1"/>
  <c r="K6585" i="3" s="1"/>
  <c r="G6584" i="3"/>
  <c r="I6584" i="3" s="1"/>
  <c r="G6583" i="3"/>
  <c r="I6583" i="3" s="1"/>
  <c r="K6583" i="3" s="1"/>
  <c r="G6582" i="3"/>
  <c r="I6582" i="3" s="1"/>
  <c r="I6581" i="3"/>
  <c r="K6581" i="3" s="1"/>
  <c r="G6581" i="3"/>
  <c r="G6580" i="3"/>
  <c r="I6580" i="3" s="1"/>
  <c r="K6580" i="3" s="1"/>
  <c r="I6579" i="3"/>
  <c r="K6579" i="3" s="1"/>
  <c r="G6579" i="3"/>
  <c r="I6578" i="3"/>
  <c r="G6578" i="3"/>
  <c r="I6577" i="3"/>
  <c r="K6577" i="3" s="1"/>
  <c r="G6577" i="3"/>
  <c r="I6576" i="3"/>
  <c r="K6576" i="3" s="1"/>
  <c r="G6576" i="3"/>
  <c r="I6575" i="3"/>
  <c r="K6575" i="3" s="1"/>
  <c r="G6575" i="3"/>
  <c r="J6574" i="3"/>
  <c r="I6574" i="3"/>
  <c r="K6574" i="3" s="1"/>
  <c r="G6574" i="3"/>
  <c r="G6573" i="3"/>
  <c r="I6573" i="3" s="1"/>
  <c r="K6573" i="3" s="1"/>
  <c r="I6572" i="3"/>
  <c r="G6572" i="3"/>
  <c r="I6571" i="3"/>
  <c r="K6571" i="3" s="1"/>
  <c r="G6571" i="3"/>
  <c r="G6570" i="3"/>
  <c r="I6570" i="3" s="1"/>
  <c r="G6569" i="3"/>
  <c r="I6569" i="3" s="1"/>
  <c r="K6569" i="3" s="1"/>
  <c r="G6568" i="3"/>
  <c r="I6568" i="3" s="1"/>
  <c r="G6567" i="3"/>
  <c r="I6567" i="3" s="1"/>
  <c r="K6567" i="3" s="1"/>
  <c r="G6566" i="3"/>
  <c r="I6566" i="3" s="1"/>
  <c r="G6565" i="3"/>
  <c r="I6565" i="3" s="1"/>
  <c r="K6565" i="3" s="1"/>
  <c r="J6564" i="3"/>
  <c r="G6564" i="3"/>
  <c r="I6564" i="3" s="1"/>
  <c r="K6564" i="3" s="1"/>
  <c r="I6563" i="3"/>
  <c r="K6563" i="3" s="1"/>
  <c r="G6563" i="3"/>
  <c r="I6562" i="3"/>
  <c r="K6562" i="3" s="1"/>
  <c r="G6562" i="3"/>
  <c r="I6561" i="3"/>
  <c r="K6561" i="3" s="1"/>
  <c r="G6561" i="3"/>
  <c r="I6560" i="3"/>
  <c r="K6560" i="3" s="1"/>
  <c r="G6560" i="3"/>
  <c r="I6559" i="3"/>
  <c r="K6559" i="3" s="1"/>
  <c r="G6559" i="3"/>
  <c r="J6558" i="3"/>
  <c r="I6558" i="3"/>
  <c r="K6558" i="3" s="1"/>
  <c r="G6558" i="3"/>
  <c r="G6557" i="3"/>
  <c r="I6557" i="3" s="1"/>
  <c r="K6557" i="3" s="1"/>
  <c r="G6556" i="3"/>
  <c r="I6556" i="3" s="1"/>
  <c r="I6555" i="3"/>
  <c r="K6555" i="3" s="1"/>
  <c r="G6555" i="3"/>
  <c r="G6554" i="3"/>
  <c r="I6554" i="3" s="1"/>
  <c r="G6553" i="3"/>
  <c r="I6553" i="3" s="1"/>
  <c r="K6553" i="3" s="1"/>
  <c r="I6552" i="3"/>
  <c r="K6552" i="3" s="1"/>
  <c r="G6552" i="3"/>
  <c r="G6551" i="3"/>
  <c r="I6551" i="3" s="1"/>
  <c r="K6551" i="3" s="1"/>
  <c r="G6550" i="3"/>
  <c r="I6550" i="3" s="1"/>
  <c r="G6549" i="3"/>
  <c r="I6549" i="3" s="1"/>
  <c r="K6549" i="3" s="1"/>
  <c r="G6548" i="3"/>
  <c r="I6548" i="3" s="1"/>
  <c r="I6547" i="3"/>
  <c r="K6547" i="3" s="1"/>
  <c r="G6547" i="3"/>
  <c r="I6546" i="3"/>
  <c r="K6546" i="3" s="1"/>
  <c r="G6546" i="3"/>
  <c r="I6545" i="3"/>
  <c r="K6545" i="3" s="1"/>
  <c r="G6545" i="3"/>
  <c r="I6544" i="3"/>
  <c r="K6544" i="3" s="1"/>
  <c r="G6544" i="3"/>
  <c r="G6543" i="3"/>
  <c r="I6543" i="3" s="1"/>
  <c r="K6543" i="3" s="1"/>
  <c r="J6542" i="3"/>
  <c r="I6542" i="3"/>
  <c r="K6542" i="3" s="1"/>
  <c r="G6542" i="3"/>
  <c r="G6541" i="3"/>
  <c r="I6541" i="3" s="1"/>
  <c r="K6541" i="3" s="1"/>
  <c r="I6540" i="3"/>
  <c r="G6540" i="3"/>
  <c r="G6539" i="3"/>
  <c r="I6539" i="3" s="1"/>
  <c r="K6539" i="3" s="1"/>
  <c r="G6538" i="3"/>
  <c r="I6538" i="3" s="1"/>
  <c r="G6537" i="3"/>
  <c r="I6537" i="3" s="1"/>
  <c r="K6537" i="3" s="1"/>
  <c r="G6536" i="3"/>
  <c r="I6536" i="3" s="1"/>
  <c r="G6535" i="3"/>
  <c r="I6535" i="3" s="1"/>
  <c r="K6535" i="3" s="1"/>
  <c r="G6534" i="3"/>
  <c r="I6534" i="3" s="1"/>
  <c r="G6533" i="3"/>
  <c r="I6533" i="3" s="1"/>
  <c r="K6533" i="3" s="1"/>
  <c r="G6532" i="3"/>
  <c r="I6532" i="3" s="1"/>
  <c r="K6532" i="3" s="1"/>
  <c r="I6531" i="3"/>
  <c r="K6531" i="3" s="1"/>
  <c r="G6531" i="3"/>
  <c r="G6530" i="3"/>
  <c r="I6530" i="3" s="1"/>
  <c r="K6530" i="3" s="1"/>
  <c r="I6529" i="3"/>
  <c r="K6529" i="3" s="1"/>
  <c r="G6529" i="3"/>
  <c r="J6528" i="3"/>
  <c r="I6528" i="3"/>
  <c r="K6528" i="3" s="1"/>
  <c r="G6528" i="3"/>
  <c r="J6527" i="3"/>
  <c r="G6527" i="3"/>
  <c r="I6527" i="3" s="1"/>
  <c r="K6527" i="3" s="1"/>
  <c r="J6526" i="3"/>
  <c r="G6526" i="3"/>
  <c r="I6526" i="3" s="1"/>
  <c r="K6526" i="3" s="1"/>
  <c r="J6525" i="3"/>
  <c r="G6525" i="3"/>
  <c r="I6525" i="3" s="1"/>
  <c r="K6525" i="3" s="1"/>
  <c r="J6524" i="3"/>
  <c r="I6524" i="3"/>
  <c r="K6524" i="3" s="1"/>
  <c r="G6524" i="3"/>
  <c r="J6523" i="3"/>
  <c r="G6523" i="3"/>
  <c r="I6523" i="3" s="1"/>
  <c r="K6523" i="3" s="1"/>
  <c r="J6522" i="3"/>
  <c r="I6522" i="3"/>
  <c r="K6522" i="3" s="1"/>
  <c r="G6522" i="3"/>
  <c r="J6521" i="3"/>
  <c r="I6521" i="3"/>
  <c r="K6521" i="3" s="1"/>
  <c r="G6521" i="3"/>
  <c r="I6520" i="3"/>
  <c r="K6520" i="3" s="1"/>
  <c r="G6520" i="3"/>
  <c r="I6519" i="3"/>
  <c r="K6519" i="3" s="1"/>
  <c r="G6519" i="3"/>
  <c r="K6518" i="3"/>
  <c r="G6518" i="3"/>
  <c r="I6518" i="3" s="1"/>
  <c r="J6518" i="3" s="1"/>
  <c r="G6517" i="3"/>
  <c r="I6517" i="3" s="1"/>
  <c r="K6516" i="3"/>
  <c r="G6516" i="3"/>
  <c r="I6516" i="3" s="1"/>
  <c r="J6516" i="3" s="1"/>
  <c r="G6515" i="3"/>
  <c r="I6515" i="3" s="1"/>
  <c r="I6514" i="3"/>
  <c r="K6514" i="3" s="1"/>
  <c r="G6514" i="3"/>
  <c r="G6513" i="3"/>
  <c r="I6513" i="3" s="1"/>
  <c r="I6512" i="3"/>
  <c r="G6512" i="3"/>
  <c r="J6511" i="3"/>
  <c r="I6511" i="3"/>
  <c r="K6511" i="3" s="1"/>
  <c r="G6511" i="3"/>
  <c r="I6510" i="3"/>
  <c r="K6510" i="3" s="1"/>
  <c r="G6510" i="3"/>
  <c r="I6509" i="3"/>
  <c r="K6509" i="3" s="1"/>
  <c r="G6509" i="3"/>
  <c r="J6508" i="3"/>
  <c r="G6508" i="3"/>
  <c r="I6508" i="3" s="1"/>
  <c r="K6508" i="3" s="1"/>
  <c r="G6507" i="3"/>
  <c r="I6507" i="3" s="1"/>
  <c r="G6506" i="3"/>
  <c r="I6506" i="3" s="1"/>
  <c r="K6506" i="3" s="1"/>
  <c r="G6505" i="3"/>
  <c r="I6505" i="3" s="1"/>
  <c r="J6504" i="3"/>
  <c r="G6504" i="3"/>
  <c r="I6504" i="3" s="1"/>
  <c r="K6504" i="3" s="1"/>
  <c r="J6503" i="3"/>
  <c r="G6503" i="3"/>
  <c r="I6503" i="3" s="1"/>
  <c r="K6503" i="3" s="1"/>
  <c r="J6502" i="3"/>
  <c r="G6502" i="3"/>
  <c r="I6502" i="3" s="1"/>
  <c r="K6502" i="3" s="1"/>
  <c r="J6501" i="3"/>
  <c r="G6501" i="3"/>
  <c r="I6501" i="3" s="1"/>
  <c r="K6501" i="3" s="1"/>
  <c r="J6500" i="3"/>
  <c r="G6500" i="3"/>
  <c r="I6500" i="3" s="1"/>
  <c r="K6500" i="3" s="1"/>
  <c r="J6499" i="3"/>
  <c r="G6499" i="3"/>
  <c r="I6499" i="3" s="1"/>
  <c r="K6499" i="3" s="1"/>
  <c r="J6498" i="3"/>
  <c r="G6498" i="3"/>
  <c r="I6498" i="3" s="1"/>
  <c r="K6498" i="3" s="1"/>
  <c r="J6497" i="3"/>
  <c r="G6497" i="3"/>
  <c r="I6497" i="3" s="1"/>
  <c r="K6497" i="3" s="1"/>
  <c r="G6496" i="3"/>
  <c r="I6496" i="3" s="1"/>
  <c r="G6495" i="3"/>
  <c r="I6495" i="3" s="1"/>
  <c r="G6494" i="3"/>
  <c r="I6494" i="3" s="1"/>
  <c r="G6493" i="3"/>
  <c r="I6493" i="3" s="1"/>
  <c r="G6492" i="3"/>
  <c r="I6492" i="3" s="1"/>
  <c r="G6491" i="3"/>
  <c r="I6491" i="3" s="1"/>
  <c r="G6490" i="3"/>
  <c r="I6490" i="3" s="1"/>
  <c r="G6489" i="3"/>
  <c r="I6489" i="3" s="1"/>
  <c r="G6488" i="3"/>
  <c r="I6488" i="3" s="1"/>
  <c r="G6487" i="3"/>
  <c r="I6487" i="3" s="1"/>
  <c r="G6486" i="3"/>
  <c r="I6486" i="3" s="1"/>
  <c r="G6485" i="3"/>
  <c r="I6485" i="3" s="1"/>
  <c r="G6484" i="3"/>
  <c r="I6484" i="3" s="1"/>
  <c r="G6483" i="3"/>
  <c r="I6483" i="3" s="1"/>
  <c r="G6482" i="3"/>
  <c r="I6482" i="3" s="1"/>
  <c r="G6481" i="3"/>
  <c r="I6481" i="3" s="1"/>
  <c r="J6480" i="3"/>
  <c r="G6480" i="3"/>
  <c r="I6480" i="3" s="1"/>
  <c r="K6480" i="3" s="1"/>
  <c r="J6479" i="3"/>
  <c r="G6479" i="3"/>
  <c r="I6479" i="3" s="1"/>
  <c r="K6479" i="3" s="1"/>
  <c r="J6478" i="3"/>
  <c r="G6478" i="3"/>
  <c r="I6478" i="3" s="1"/>
  <c r="K6478" i="3" s="1"/>
  <c r="J6477" i="3"/>
  <c r="G6477" i="3"/>
  <c r="I6477" i="3" s="1"/>
  <c r="K6477" i="3" s="1"/>
  <c r="J6476" i="3"/>
  <c r="G6476" i="3"/>
  <c r="I6476" i="3" s="1"/>
  <c r="K6476" i="3" s="1"/>
  <c r="J6475" i="3"/>
  <c r="G6475" i="3"/>
  <c r="I6475" i="3" s="1"/>
  <c r="K6475" i="3" s="1"/>
  <c r="J6474" i="3"/>
  <c r="G6474" i="3"/>
  <c r="I6474" i="3" s="1"/>
  <c r="K6474" i="3" s="1"/>
  <c r="G6473" i="3"/>
  <c r="I6473" i="3" s="1"/>
  <c r="G6472" i="3"/>
  <c r="I6472" i="3" s="1"/>
  <c r="G6471" i="3"/>
  <c r="I6471" i="3" s="1"/>
  <c r="G6470" i="3"/>
  <c r="I6470" i="3" s="1"/>
  <c r="G6469" i="3"/>
  <c r="I6469" i="3" s="1"/>
  <c r="G6468" i="3"/>
  <c r="I6468" i="3" s="1"/>
  <c r="G6467" i="3"/>
  <c r="I6467" i="3" s="1"/>
  <c r="G6466" i="3"/>
  <c r="I6466" i="3" s="1"/>
  <c r="G6465" i="3"/>
  <c r="I6465" i="3" s="1"/>
  <c r="G6464" i="3"/>
  <c r="I6464" i="3" s="1"/>
  <c r="G6463" i="3"/>
  <c r="I6463" i="3" s="1"/>
  <c r="G6462" i="3"/>
  <c r="I6462" i="3" s="1"/>
  <c r="G6461" i="3"/>
  <c r="I6461" i="3" s="1"/>
  <c r="G6460" i="3"/>
  <c r="I6460" i="3" s="1"/>
  <c r="G6459" i="3"/>
  <c r="I6459" i="3" s="1"/>
  <c r="G6458" i="3"/>
  <c r="I6458" i="3" s="1"/>
  <c r="G6457" i="3"/>
  <c r="I6457" i="3" s="1"/>
  <c r="G6456" i="3"/>
  <c r="I6456" i="3" s="1"/>
  <c r="J6455" i="3"/>
  <c r="G6455" i="3"/>
  <c r="I6455" i="3" s="1"/>
  <c r="K6455" i="3" s="1"/>
  <c r="J6454" i="3"/>
  <c r="G6454" i="3"/>
  <c r="I6454" i="3" s="1"/>
  <c r="K6454" i="3" s="1"/>
  <c r="J6453" i="3"/>
  <c r="G6453" i="3"/>
  <c r="I6453" i="3" s="1"/>
  <c r="K6453" i="3" s="1"/>
  <c r="J6452" i="3"/>
  <c r="G6452" i="3"/>
  <c r="I6452" i="3" s="1"/>
  <c r="K6452" i="3" s="1"/>
  <c r="J6451" i="3"/>
  <c r="G6451" i="3"/>
  <c r="I6451" i="3" s="1"/>
  <c r="K6451" i="3" s="1"/>
  <c r="J6450" i="3"/>
  <c r="G6450" i="3"/>
  <c r="I6450" i="3" s="1"/>
  <c r="K6450" i="3" s="1"/>
  <c r="J6449" i="3"/>
  <c r="G6449" i="3"/>
  <c r="I6449" i="3" s="1"/>
  <c r="K6449" i="3" s="1"/>
  <c r="G6448" i="3"/>
  <c r="I6448" i="3" s="1"/>
  <c r="G6447" i="3"/>
  <c r="I6447" i="3" s="1"/>
  <c r="G6446" i="3"/>
  <c r="I6446" i="3" s="1"/>
  <c r="G6445" i="3"/>
  <c r="I6445" i="3" s="1"/>
  <c r="G6444" i="3"/>
  <c r="I6444" i="3" s="1"/>
  <c r="G6443" i="3"/>
  <c r="I6443" i="3" s="1"/>
  <c r="G6442" i="3"/>
  <c r="I6442" i="3" s="1"/>
  <c r="G6441" i="3"/>
  <c r="I6441" i="3" s="1"/>
  <c r="G6440" i="3"/>
  <c r="I6440" i="3" s="1"/>
  <c r="G6439" i="3"/>
  <c r="I6439" i="3" s="1"/>
  <c r="G6438" i="3"/>
  <c r="I6438" i="3" s="1"/>
  <c r="G6437" i="3"/>
  <c r="I6437" i="3" s="1"/>
  <c r="G6436" i="3"/>
  <c r="I6436" i="3" s="1"/>
  <c r="G6435" i="3"/>
  <c r="I6435" i="3" s="1"/>
  <c r="G6434" i="3"/>
  <c r="I6434" i="3" s="1"/>
  <c r="G6433" i="3"/>
  <c r="I6433" i="3" s="1"/>
  <c r="G6432" i="3"/>
  <c r="I6432" i="3" s="1"/>
  <c r="J6431" i="3"/>
  <c r="G6431" i="3"/>
  <c r="I6431" i="3" s="1"/>
  <c r="K6431" i="3" s="1"/>
  <c r="J6430" i="3"/>
  <c r="G6430" i="3"/>
  <c r="I6430" i="3" s="1"/>
  <c r="K6430" i="3" s="1"/>
  <c r="J6429" i="3"/>
  <c r="G6429" i="3"/>
  <c r="I6429" i="3" s="1"/>
  <c r="K6429" i="3" s="1"/>
  <c r="J6428" i="3"/>
  <c r="G6428" i="3"/>
  <c r="I6428" i="3" s="1"/>
  <c r="K6428" i="3" s="1"/>
  <c r="J6427" i="3"/>
  <c r="G6427" i="3"/>
  <c r="I6427" i="3" s="1"/>
  <c r="K6427" i="3" s="1"/>
  <c r="G6426" i="3"/>
  <c r="I6426" i="3" s="1"/>
  <c r="G6425" i="3"/>
  <c r="I6425" i="3" s="1"/>
  <c r="G6424" i="3"/>
  <c r="I6424" i="3" s="1"/>
  <c r="G6423" i="3"/>
  <c r="I6423" i="3" s="1"/>
  <c r="G6422" i="3"/>
  <c r="I6422" i="3" s="1"/>
  <c r="G6421" i="3"/>
  <c r="I6421" i="3" s="1"/>
  <c r="G6420" i="3"/>
  <c r="I6420" i="3" s="1"/>
  <c r="G6419" i="3"/>
  <c r="I6419" i="3" s="1"/>
  <c r="G6418" i="3"/>
  <c r="I6418" i="3" s="1"/>
  <c r="G6417" i="3"/>
  <c r="I6417" i="3" s="1"/>
  <c r="G6416" i="3"/>
  <c r="I6416" i="3" s="1"/>
  <c r="G6415" i="3"/>
  <c r="I6415" i="3" s="1"/>
  <c r="G6414" i="3"/>
  <c r="I6414" i="3" s="1"/>
  <c r="G6413" i="3"/>
  <c r="I6413" i="3" s="1"/>
  <c r="G6412" i="3"/>
  <c r="I6412" i="3" s="1"/>
  <c r="G6411" i="3"/>
  <c r="I6411" i="3" s="1"/>
  <c r="G6410" i="3"/>
  <c r="I6410" i="3" s="1"/>
  <c r="G6409" i="3"/>
  <c r="I6409" i="3" s="1"/>
  <c r="G6408" i="3"/>
  <c r="I6408" i="3" s="1"/>
  <c r="G6407" i="3"/>
  <c r="I6407" i="3" s="1"/>
  <c r="G6406" i="3"/>
  <c r="I6406" i="3" s="1"/>
  <c r="G6405" i="3"/>
  <c r="I6405" i="3" s="1"/>
  <c r="G6404" i="3"/>
  <c r="I6404" i="3" s="1"/>
  <c r="G6403" i="3"/>
  <c r="I6403" i="3" s="1"/>
  <c r="G6402" i="3"/>
  <c r="I6402" i="3" s="1"/>
  <c r="G6401" i="3"/>
  <c r="I6401" i="3" s="1"/>
  <c r="G6400" i="3"/>
  <c r="I6400" i="3" s="1"/>
  <c r="G6399" i="3"/>
  <c r="I6399" i="3" s="1"/>
  <c r="G6398" i="3"/>
  <c r="I6398" i="3" s="1"/>
  <c r="G6397" i="3"/>
  <c r="I6397" i="3" s="1"/>
  <c r="G6396" i="3"/>
  <c r="I6396" i="3" s="1"/>
  <c r="G6395" i="3"/>
  <c r="I6395" i="3" s="1"/>
  <c r="G6394" i="3"/>
  <c r="I6394" i="3" s="1"/>
  <c r="G6393" i="3"/>
  <c r="I6393" i="3" s="1"/>
  <c r="G6392" i="3"/>
  <c r="I6392" i="3" s="1"/>
  <c r="G6391" i="3"/>
  <c r="I6391" i="3" s="1"/>
  <c r="G6390" i="3"/>
  <c r="I6390" i="3" s="1"/>
  <c r="G6389" i="3"/>
  <c r="I6389" i="3" s="1"/>
  <c r="G6388" i="3"/>
  <c r="I6388" i="3" s="1"/>
  <c r="G6387" i="3"/>
  <c r="I6387" i="3" s="1"/>
  <c r="G6386" i="3"/>
  <c r="I6386" i="3" s="1"/>
  <c r="G6385" i="3"/>
  <c r="I6385" i="3" s="1"/>
  <c r="G6384" i="3"/>
  <c r="I6384" i="3" s="1"/>
  <c r="G6383" i="3"/>
  <c r="I6383" i="3" s="1"/>
  <c r="G6382" i="3"/>
  <c r="I6382" i="3" s="1"/>
  <c r="G6381" i="3"/>
  <c r="I6381" i="3" s="1"/>
  <c r="G6380" i="3"/>
  <c r="I6380" i="3" s="1"/>
  <c r="G6379" i="3"/>
  <c r="I6379" i="3" s="1"/>
  <c r="G6378" i="3"/>
  <c r="I6378" i="3" s="1"/>
  <c r="G6377" i="3"/>
  <c r="I6377" i="3" s="1"/>
  <c r="G6376" i="3"/>
  <c r="I6376" i="3" s="1"/>
  <c r="G6375" i="3"/>
  <c r="I6375" i="3" s="1"/>
  <c r="G6374" i="3"/>
  <c r="I6374" i="3" s="1"/>
  <c r="G6373" i="3"/>
  <c r="I6373" i="3" s="1"/>
  <c r="G6372" i="3"/>
  <c r="I6372" i="3" s="1"/>
  <c r="G6371" i="3"/>
  <c r="I6371" i="3" s="1"/>
  <c r="G6370" i="3"/>
  <c r="I6370" i="3" s="1"/>
  <c r="G6369" i="3"/>
  <c r="I6369" i="3" s="1"/>
  <c r="J6368" i="3"/>
  <c r="G6368" i="3"/>
  <c r="I6368" i="3" s="1"/>
  <c r="K6368" i="3" s="1"/>
  <c r="G6367" i="3"/>
  <c r="I6367" i="3" s="1"/>
  <c r="J6366" i="3"/>
  <c r="G6366" i="3"/>
  <c r="I6366" i="3" s="1"/>
  <c r="K6366" i="3" s="1"/>
  <c r="G6365" i="3"/>
  <c r="I6365" i="3" s="1"/>
  <c r="K6365" i="3" s="1"/>
  <c r="G6364" i="3"/>
  <c r="I6364" i="3" s="1"/>
  <c r="K6364" i="3" s="1"/>
  <c r="G6363" i="3"/>
  <c r="I6363" i="3" s="1"/>
  <c r="K6363" i="3" s="1"/>
  <c r="J6362" i="3"/>
  <c r="G6362" i="3"/>
  <c r="I6362" i="3" s="1"/>
  <c r="K6362" i="3" s="1"/>
  <c r="G6361" i="3"/>
  <c r="I6361" i="3" s="1"/>
  <c r="K6361" i="3" s="1"/>
  <c r="G6360" i="3"/>
  <c r="I6360" i="3" s="1"/>
  <c r="K6360" i="3" s="1"/>
  <c r="G6359" i="3"/>
  <c r="I6359" i="3" s="1"/>
  <c r="K6359" i="3" s="1"/>
  <c r="J6358" i="3"/>
  <c r="G6358" i="3"/>
  <c r="I6358" i="3" s="1"/>
  <c r="K6358" i="3" s="1"/>
  <c r="G6357" i="3"/>
  <c r="I6357" i="3" s="1"/>
  <c r="K6357" i="3" s="1"/>
  <c r="G6356" i="3"/>
  <c r="I6356" i="3" s="1"/>
  <c r="K6356" i="3" s="1"/>
  <c r="G6355" i="3"/>
  <c r="I6355" i="3" s="1"/>
  <c r="K6355" i="3" s="1"/>
  <c r="G6354" i="3"/>
  <c r="I6354" i="3" s="1"/>
  <c r="K6354" i="3" s="1"/>
  <c r="G6353" i="3"/>
  <c r="I6353" i="3" s="1"/>
  <c r="K6353" i="3" s="1"/>
  <c r="G6352" i="3"/>
  <c r="I6352" i="3" s="1"/>
  <c r="K6352" i="3" s="1"/>
  <c r="G6351" i="3"/>
  <c r="I6351" i="3" s="1"/>
  <c r="K6351" i="3" s="1"/>
  <c r="G6350" i="3"/>
  <c r="I6350" i="3" s="1"/>
  <c r="K6350" i="3" s="1"/>
  <c r="G6349" i="3"/>
  <c r="I6349" i="3" s="1"/>
  <c r="K6349" i="3" s="1"/>
  <c r="G6348" i="3"/>
  <c r="I6348" i="3" s="1"/>
  <c r="K6348" i="3" s="1"/>
  <c r="G6347" i="3"/>
  <c r="I6347" i="3" s="1"/>
  <c r="K6347" i="3" s="1"/>
  <c r="G6346" i="3"/>
  <c r="I6346" i="3" s="1"/>
  <c r="K6346" i="3" s="1"/>
  <c r="G6345" i="3"/>
  <c r="I6345" i="3" s="1"/>
  <c r="K6345" i="3" s="1"/>
  <c r="G6344" i="3"/>
  <c r="I6344" i="3" s="1"/>
  <c r="K6344" i="3" s="1"/>
  <c r="G6343" i="3"/>
  <c r="I6343" i="3" s="1"/>
  <c r="K6343" i="3" s="1"/>
  <c r="G6342" i="3"/>
  <c r="I6342" i="3" s="1"/>
  <c r="K6342" i="3" s="1"/>
  <c r="G6341" i="3"/>
  <c r="I6341" i="3" s="1"/>
  <c r="K6341" i="3" s="1"/>
  <c r="G6340" i="3"/>
  <c r="I6340" i="3" s="1"/>
  <c r="K6340" i="3" s="1"/>
  <c r="G6339" i="3"/>
  <c r="I6339" i="3" s="1"/>
  <c r="K6339" i="3" s="1"/>
  <c r="G6338" i="3"/>
  <c r="I6338" i="3" s="1"/>
  <c r="K6338" i="3" s="1"/>
  <c r="G6337" i="3"/>
  <c r="I6337" i="3" s="1"/>
  <c r="K6337" i="3" s="1"/>
  <c r="G6336" i="3"/>
  <c r="I6336" i="3" s="1"/>
  <c r="K6336" i="3" s="1"/>
  <c r="J6335" i="3"/>
  <c r="G6335" i="3"/>
  <c r="I6335" i="3" s="1"/>
  <c r="K6335" i="3" s="1"/>
  <c r="J6334" i="3"/>
  <c r="G6334" i="3"/>
  <c r="I6334" i="3" s="1"/>
  <c r="K6334" i="3" s="1"/>
  <c r="J6333" i="3"/>
  <c r="G6333" i="3"/>
  <c r="I6333" i="3" s="1"/>
  <c r="K6333" i="3" s="1"/>
  <c r="J6332" i="3"/>
  <c r="G6332" i="3"/>
  <c r="I6332" i="3" s="1"/>
  <c r="K6332" i="3" s="1"/>
  <c r="J6331" i="3"/>
  <c r="G6331" i="3"/>
  <c r="I6331" i="3" s="1"/>
  <c r="K6331" i="3" s="1"/>
  <c r="J6330" i="3"/>
  <c r="G6330" i="3"/>
  <c r="I6330" i="3" s="1"/>
  <c r="K6330" i="3" s="1"/>
  <c r="J6329" i="3"/>
  <c r="G6329" i="3"/>
  <c r="I6329" i="3" s="1"/>
  <c r="K6329" i="3" s="1"/>
  <c r="G6328" i="3"/>
  <c r="I6328" i="3" s="1"/>
  <c r="K6328" i="3" s="1"/>
  <c r="G6327" i="3"/>
  <c r="I6327" i="3" s="1"/>
  <c r="K6327" i="3" s="1"/>
  <c r="G6326" i="3"/>
  <c r="I6326" i="3" s="1"/>
  <c r="K6326" i="3" s="1"/>
  <c r="G6325" i="3"/>
  <c r="I6325" i="3" s="1"/>
  <c r="K6325" i="3" s="1"/>
  <c r="G6324" i="3"/>
  <c r="I6324" i="3" s="1"/>
  <c r="K6324" i="3" s="1"/>
  <c r="G6323" i="3"/>
  <c r="I6323" i="3" s="1"/>
  <c r="K6323" i="3" s="1"/>
  <c r="G6322" i="3"/>
  <c r="I6322" i="3" s="1"/>
  <c r="K6322" i="3" s="1"/>
  <c r="G6321" i="3"/>
  <c r="I6321" i="3" s="1"/>
  <c r="K6321" i="3" s="1"/>
  <c r="G6320" i="3"/>
  <c r="I6320" i="3" s="1"/>
  <c r="K6320" i="3" s="1"/>
  <c r="G6319" i="3"/>
  <c r="I6319" i="3" s="1"/>
  <c r="K6319" i="3" s="1"/>
  <c r="G6318" i="3"/>
  <c r="I6318" i="3" s="1"/>
  <c r="K6318" i="3" s="1"/>
  <c r="G6317" i="3"/>
  <c r="I6317" i="3" s="1"/>
  <c r="K6317" i="3" s="1"/>
  <c r="G6316" i="3"/>
  <c r="I6316" i="3" s="1"/>
  <c r="K6316" i="3" s="1"/>
  <c r="G6315" i="3"/>
  <c r="I6315" i="3" s="1"/>
  <c r="K6315" i="3" s="1"/>
  <c r="G6314" i="3"/>
  <c r="I6314" i="3" s="1"/>
  <c r="K6314" i="3" s="1"/>
  <c r="G6313" i="3"/>
  <c r="I6313" i="3" s="1"/>
  <c r="K6313" i="3" s="1"/>
  <c r="J6312" i="3"/>
  <c r="G6312" i="3"/>
  <c r="I6312" i="3" s="1"/>
  <c r="K6312" i="3" s="1"/>
  <c r="J6311" i="3"/>
  <c r="G6311" i="3"/>
  <c r="I6311" i="3" s="1"/>
  <c r="K6311" i="3" s="1"/>
  <c r="J6310" i="3"/>
  <c r="G6310" i="3"/>
  <c r="I6310" i="3" s="1"/>
  <c r="K6310" i="3" s="1"/>
  <c r="J6309" i="3"/>
  <c r="G6309" i="3"/>
  <c r="I6309" i="3" s="1"/>
  <c r="K6309" i="3" s="1"/>
  <c r="J6308" i="3"/>
  <c r="G6308" i="3"/>
  <c r="I6308" i="3" s="1"/>
  <c r="K6308" i="3" s="1"/>
  <c r="J6307" i="3"/>
  <c r="G6307" i="3"/>
  <c r="I6307" i="3" s="1"/>
  <c r="K6307" i="3" s="1"/>
  <c r="J6306" i="3"/>
  <c r="G6306" i="3"/>
  <c r="I6306" i="3" s="1"/>
  <c r="K6306" i="3" s="1"/>
  <c r="J6305" i="3"/>
  <c r="G6305" i="3"/>
  <c r="I6305" i="3" s="1"/>
  <c r="K6305" i="3" s="1"/>
  <c r="G6304" i="3"/>
  <c r="I6304" i="3" s="1"/>
  <c r="K6304" i="3" s="1"/>
  <c r="G6303" i="3"/>
  <c r="I6303" i="3" s="1"/>
  <c r="K6303" i="3" s="1"/>
  <c r="G6302" i="3"/>
  <c r="I6302" i="3" s="1"/>
  <c r="K6302" i="3" s="1"/>
  <c r="G6301" i="3"/>
  <c r="I6301" i="3" s="1"/>
  <c r="K6301" i="3" s="1"/>
  <c r="G6300" i="3"/>
  <c r="I6300" i="3" s="1"/>
  <c r="K6300" i="3" s="1"/>
  <c r="G6299" i="3"/>
  <c r="I6299" i="3" s="1"/>
  <c r="K6299" i="3" s="1"/>
  <c r="G6298" i="3"/>
  <c r="I6298" i="3" s="1"/>
  <c r="K6298" i="3" s="1"/>
  <c r="G6297" i="3"/>
  <c r="I6297" i="3" s="1"/>
  <c r="K6297" i="3" s="1"/>
  <c r="G6296" i="3"/>
  <c r="I6296" i="3" s="1"/>
  <c r="K6296" i="3" s="1"/>
  <c r="G6295" i="3"/>
  <c r="I6295" i="3" s="1"/>
  <c r="K6295" i="3" s="1"/>
  <c r="G6294" i="3"/>
  <c r="I6294" i="3" s="1"/>
  <c r="K6294" i="3" s="1"/>
  <c r="G6293" i="3"/>
  <c r="I6293" i="3" s="1"/>
  <c r="K6293" i="3" s="1"/>
  <c r="G6292" i="3"/>
  <c r="I6292" i="3" s="1"/>
  <c r="K6292" i="3" s="1"/>
  <c r="G6291" i="3"/>
  <c r="I6291" i="3" s="1"/>
  <c r="K6291" i="3" s="1"/>
  <c r="G6290" i="3"/>
  <c r="I6290" i="3" s="1"/>
  <c r="K6290" i="3" s="1"/>
  <c r="J6289" i="3"/>
  <c r="G6289" i="3"/>
  <c r="I6289" i="3" s="1"/>
  <c r="K6289" i="3" s="1"/>
  <c r="J6288" i="3"/>
  <c r="G6288" i="3"/>
  <c r="I6288" i="3" s="1"/>
  <c r="K6288" i="3" s="1"/>
  <c r="J6287" i="3"/>
  <c r="G6287" i="3"/>
  <c r="I6287" i="3" s="1"/>
  <c r="K6287" i="3" s="1"/>
  <c r="J6286" i="3"/>
  <c r="G6286" i="3"/>
  <c r="I6286" i="3" s="1"/>
  <c r="K6286" i="3" s="1"/>
  <c r="J6285" i="3"/>
  <c r="G6285" i="3"/>
  <c r="I6285" i="3" s="1"/>
  <c r="K6285" i="3" s="1"/>
  <c r="J6284" i="3"/>
  <c r="G6284" i="3"/>
  <c r="I6284" i="3" s="1"/>
  <c r="K6284" i="3" s="1"/>
  <c r="J6283" i="3"/>
  <c r="G6283" i="3"/>
  <c r="I6283" i="3" s="1"/>
  <c r="K6283" i="3" s="1"/>
  <c r="J6282" i="3"/>
  <c r="G6282" i="3"/>
  <c r="I6282" i="3" s="1"/>
  <c r="K6282" i="3" s="1"/>
  <c r="J6281" i="3"/>
  <c r="G6281" i="3"/>
  <c r="I6281" i="3" s="1"/>
  <c r="K6281" i="3" s="1"/>
  <c r="G6280" i="3"/>
  <c r="I6280" i="3" s="1"/>
  <c r="K6280" i="3" s="1"/>
  <c r="G6279" i="3"/>
  <c r="I6279" i="3" s="1"/>
  <c r="K6279" i="3" s="1"/>
  <c r="G6278" i="3"/>
  <c r="I6278" i="3" s="1"/>
  <c r="K6278" i="3" s="1"/>
  <c r="G6277" i="3"/>
  <c r="I6277" i="3" s="1"/>
  <c r="K6277" i="3" s="1"/>
  <c r="G6276" i="3"/>
  <c r="I6276" i="3" s="1"/>
  <c r="K6276" i="3" s="1"/>
  <c r="G6275" i="3"/>
  <c r="I6275" i="3" s="1"/>
  <c r="K6275" i="3" s="1"/>
  <c r="G6274" i="3"/>
  <c r="I6274" i="3" s="1"/>
  <c r="K6274" i="3" s="1"/>
  <c r="G6273" i="3"/>
  <c r="I6273" i="3" s="1"/>
  <c r="K6273" i="3" s="1"/>
  <c r="G6272" i="3"/>
  <c r="I6272" i="3" s="1"/>
  <c r="K6272" i="3" s="1"/>
  <c r="G6271" i="3"/>
  <c r="I6271" i="3" s="1"/>
  <c r="K6271" i="3" s="1"/>
  <c r="G6270" i="3"/>
  <c r="I6270" i="3" s="1"/>
  <c r="K6270" i="3" s="1"/>
  <c r="G6269" i="3"/>
  <c r="I6269" i="3" s="1"/>
  <c r="K6269" i="3" s="1"/>
  <c r="G6268" i="3"/>
  <c r="I6268" i="3" s="1"/>
  <c r="K6268" i="3" s="1"/>
  <c r="G6267" i="3"/>
  <c r="I6267" i="3" s="1"/>
  <c r="K6267" i="3" s="1"/>
  <c r="G6266" i="3"/>
  <c r="I6266" i="3" s="1"/>
  <c r="K6266" i="3" s="1"/>
  <c r="G6265" i="3"/>
  <c r="I6265" i="3" s="1"/>
  <c r="K6265" i="3" s="1"/>
  <c r="J6264" i="3"/>
  <c r="G6264" i="3"/>
  <c r="I6264" i="3" s="1"/>
  <c r="K6264" i="3" s="1"/>
  <c r="J6263" i="3"/>
  <c r="G6263" i="3"/>
  <c r="I6263" i="3" s="1"/>
  <c r="K6263" i="3" s="1"/>
  <c r="J6262" i="3"/>
  <c r="G6262" i="3"/>
  <c r="I6262" i="3" s="1"/>
  <c r="K6262" i="3" s="1"/>
  <c r="J6261" i="3"/>
  <c r="G6261" i="3"/>
  <c r="I6261" i="3" s="1"/>
  <c r="K6261" i="3" s="1"/>
  <c r="J6260" i="3"/>
  <c r="G6260" i="3"/>
  <c r="I6260" i="3" s="1"/>
  <c r="K6260" i="3" s="1"/>
  <c r="J6259" i="3"/>
  <c r="G6259" i="3"/>
  <c r="I6259" i="3" s="1"/>
  <c r="K6259" i="3" s="1"/>
  <c r="J6258" i="3"/>
  <c r="G6258" i="3"/>
  <c r="I6258" i="3" s="1"/>
  <c r="K6258" i="3" s="1"/>
  <c r="G6257" i="3"/>
  <c r="I6257" i="3" s="1"/>
  <c r="K6257" i="3" s="1"/>
  <c r="G6256" i="3"/>
  <c r="I6256" i="3" s="1"/>
  <c r="K6256" i="3" s="1"/>
  <c r="G6255" i="3"/>
  <c r="I6255" i="3" s="1"/>
  <c r="K6255" i="3" s="1"/>
  <c r="G6254" i="3"/>
  <c r="I6254" i="3" s="1"/>
  <c r="K6254" i="3" s="1"/>
  <c r="G6253" i="3"/>
  <c r="I6253" i="3" s="1"/>
  <c r="K6253" i="3" s="1"/>
  <c r="G6252" i="3"/>
  <c r="I6252" i="3" s="1"/>
  <c r="K6252" i="3" s="1"/>
  <c r="G6251" i="3"/>
  <c r="I6251" i="3" s="1"/>
  <c r="K6251" i="3" s="1"/>
  <c r="G6250" i="3"/>
  <c r="I6250" i="3" s="1"/>
  <c r="K6250" i="3" s="1"/>
  <c r="G6249" i="3"/>
  <c r="I6249" i="3" s="1"/>
  <c r="K6249" i="3" s="1"/>
  <c r="G6248" i="3"/>
  <c r="I6248" i="3" s="1"/>
  <c r="K6248" i="3" s="1"/>
  <c r="G6247" i="3"/>
  <c r="I6247" i="3" s="1"/>
  <c r="K6247" i="3" s="1"/>
  <c r="G6246" i="3"/>
  <c r="I6246" i="3" s="1"/>
  <c r="K6246" i="3" s="1"/>
  <c r="G6245" i="3"/>
  <c r="I6245" i="3" s="1"/>
  <c r="K6245" i="3" s="1"/>
  <c r="G6244" i="3"/>
  <c r="I6244" i="3" s="1"/>
  <c r="K6244" i="3" s="1"/>
  <c r="G6243" i="3"/>
  <c r="I6243" i="3" s="1"/>
  <c r="K6243" i="3" s="1"/>
  <c r="G6242" i="3"/>
  <c r="I6242" i="3" s="1"/>
  <c r="K6242" i="3" s="1"/>
  <c r="G6241" i="3"/>
  <c r="I6241" i="3" s="1"/>
  <c r="K6241" i="3" s="1"/>
  <c r="G6240" i="3"/>
  <c r="I6240" i="3" s="1"/>
  <c r="K6240" i="3" s="1"/>
  <c r="G6239" i="3"/>
  <c r="I6239" i="3" s="1"/>
  <c r="K6239" i="3" s="1"/>
  <c r="G6238" i="3"/>
  <c r="I6238" i="3" s="1"/>
  <c r="K6238" i="3" s="1"/>
  <c r="G6237" i="3"/>
  <c r="I6237" i="3" s="1"/>
  <c r="K6237" i="3" s="1"/>
  <c r="G6236" i="3"/>
  <c r="I6236" i="3" s="1"/>
  <c r="K6236" i="3" s="1"/>
  <c r="G6235" i="3"/>
  <c r="I6235" i="3" s="1"/>
  <c r="K6235" i="3" s="1"/>
  <c r="G6234" i="3"/>
  <c r="I6234" i="3" s="1"/>
  <c r="K6234" i="3" s="1"/>
  <c r="G6233" i="3"/>
  <c r="I6233" i="3" s="1"/>
  <c r="K6233" i="3" s="1"/>
  <c r="G6232" i="3"/>
  <c r="I6232" i="3" s="1"/>
  <c r="K6232" i="3" s="1"/>
  <c r="G6231" i="3"/>
  <c r="I6231" i="3" s="1"/>
  <c r="K6231" i="3" s="1"/>
  <c r="G6230" i="3"/>
  <c r="I6230" i="3" s="1"/>
  <c r="K6230" i="3" s="1"/>
  <c r="G6229" i="3"/>
  <c r="I6229" i="3" s="1"/>
  <c r="K6229" i="3" s="1"/>
  <c r="G6228" i="3"/>
  <c r="I6228" i="3" s="1"/>
  <c r="K6228" i="3" s="1"/>
  <c r="G6227" i="3"/>
  <c r="I6227" i="3" s="1"/>
  <c r="K6227" i="3" s="1"/>
  <c r="G6226" i="3"/>
  <c r="I6226" i="3" s="1"/>
  <c r="K6226" i="3" s="1"/>
  <c r="G6225" i="3"/>
  <c r="I6225" i="3" s="1"/>
  <c r="K6225" i="3" s="1"/>
  <c r="G6224" i="3"/>
  <c r="I6224" i="3" s="1"/>
  <c r="K6224" i="3" s="1"/>
  <c r="G6223" i="3"/>
  <c r="I6223" i="3" s="1"/>
  <c r="K6223" i="3" s="1"/>
  <c r="G6222" i="3"/>
  <c r="I6222" i="3" s="1"/>
  <c r="K6222" i="3" s="1"/>
  <c r="G6221" i="3"/>
  <c r="I6221" i="3" s="1"/>
  <c r="K6221" i="3" s="1"/>
  <c r="G6220" i="3"/>
  <c r="I6220" i="3" s="1"/>
  <c r="K6220" i="3" s="1"/>
  <c r="G6219" i="3"/>
  <c r="I6219" i="3" s="1"/>
  <c r="K6219" i="3" s="1"/>
  <c r="G6218" i="3"/>
  <c r="I6218" i="3" s="1"/>
  <c r="K6218" i="3" s="1"/>
  <c r="G6217" i="3"/>
  <c r="I6217" i="3" s="1"/>
  <c r="K6217" i="3" s="1"/>
  <c r="G6216" i="3"/>
  <c r="I6216" i="3" s="1"/>
  <c r="K6216" i="3" s="1"/>
  <c r="G6215" i="3"/>
  <c r="I6215" i="3" s="1"/>
  <c r="K6215" i="3" s="1"/>
  <c r="G6214" i="3"/>
  <c r="I6214" i="3" s="1"/>
  <c r="K6214" i="3" s="1"/>
  <c r="G6213" i="3"/>
  <c r="I6213" i="3" s="1"/>
  <c r="K6213" i="3" s="1"/>
  <c r="G6212" i="3"/>
  <c r="I6212" i="3" s="1"/>
  <c r="K6212" i="3" s="1"/>
  <c r="G6211" i="3"/>
  <c r="I6211" i="3" s="1"/>
  <c r="K6211" i="3" s="1"/>
  <c r="G6210" i="3"/>
  <c r="I6210" i="3" s="1"/>
  <c r="K6210" i="3" s="1"/>
  <c r="G6209" i="3"/>
  <c r="I6209" i="3" s="1"/>
  <c r="K6209" i="3" s="1"/>
  <c r="G6208" i="3"/>
  <c r="I6208" i="3" s="1"/>
  <c r="K6208" i="3" s="1"/>
  <c r="G6207" i="3"/>
  <c r="I6207" i="3" s="1"/>
  <c r="K6207" i="3" s="1"/>
  <c r="G6206" i="3"/>
  <c r="I6206" i="3" s="1"/>
  <c r="K6206" i="3" s="1"/>
  <c r="G6205" i="3"/>
  <c r="I6205" i="3" s="1"/>
  <c r="K6205" i="3" s="1"/>
  <c r="G6204" i="3"/>
  <c r="I6204" i="3" s="1"/>
  <c r="K6204" i="3" s="1"/>
  <c r="G6203" i="3"/>
  <c r="I6203" i="3" s="1"/>
  <c r="G6202" i="3"/>
  <c r="I6202" i="3" s="1"/>
  <c r="K6202" i="3" s="1"/>
  <c r="G6201" i="3"/>
  <c r="I6201" i="3" s="1"/>
  <c r="K6201" i="3" s="1"/>
  <c r="G6200" i="3"/>
  <c r="I6200" i="3" s="1"/>
  <c r="K6200" i="3" s="1"/>
  <c r="G6199" i="3"/>
  <c r="I6199" i="3" s="1"/>
  <c r="G6198" i="3"/>
  <c r="I6198" i="3" s="1"/>
  <c r="K6198" i="3" s="1"/>
  <c r="G6197" i="3"/>
  <c r="I6197" i="3" s="1"/>
  <c r="G6196" i="3"/>
  <c r="I6196" i="3" s="1"/>
  <c r="K6196" i="3" s="1"/>
  <c r="I6195" i="3"/>
  <c r="G6195" i="3"/>
  <c r="G6194" i="3"/>
  <c r="I6194" i="3" s="1"/>
  <c r="K6194" i="3" s="1"/>
  <c r="G6193" i="3"/>
  <c r="I6193" i="3" s="1"/>
  <c r="K6193" i="3" s="1"/>
  <c r="G6192" i="3"/>
  <c r="I6192" i="3" s="1"/>
  <c r="I6191" i="3"/>
  <c r="G6191" i="3"/>
  <c r="J6190" i="3"/>
  <c r="G6190" i="3"/>
  <c r="I6190" i="3" s="1"/>
  <c r="K6190" i="3" s="1"/>
  <c r="G6189" i="3"/>
  <c r="I6189" i="3" s="1"/>
  <c r="K6189" i="3" s="1"/>
  <c r="J6188" i="3"/>
  <c r="G6188" i="3"/>
  <c r="I6188" i="3" s="1"/>
  <c r="K6188" i="3" s="1"/>
  <c r="J6187" i="3"/>
  <c r="I6187" i="3"/>
  <c r="K6187" i="3" s="1"/>
  <c r="G6187" i="3"/>
  <c r="G6186" i="3"/>
  <c r="I6186" i="3" s="1"/>
  <c r="K6186" i="3" s="1"/>
  <c r="G6185" i="3"/>
  <c r="I6185" i="3" s="1"/>
  <c r="K6185" i="3" s="1"/>
  <c r="G6184" i="3"/>
  <c r="I6184" i="3" s="1"/>
  <c r="G6183" i="3"/>
  <c r="I6183" i="3" s="1"/>
  <c r="G6182" i="3"/>
  <c r="I6182" i="3" s="1"/>
  <c r="K6182" i="3" s="1"/>
  <c r="G6181" i="3"/>
  <c r="I6181" i="3" s="1"/>
  <c r="K6181" i="3" s="1"/>
  <c r="G6180" i="3"/>
  <c r="I6180" i="3" s="1"/>
  <c r="G6179" i="3"/>
  <c r="I6179" i="3" s="1"/>
  <c r="G6178" i="3"/>
  <c r="I6178" i="3" s="1"/>
  <c r="K6178" i="3" s="1"/>
  <c r="G6177" i="3"/>
  <c r="I6177" i="3" s="1"/>
  <c r="K6177" i="3" s="1"/>
  <c r="G6176" i="3"/>
  <c r="I6176" i="3" s="1"/>
  <c r="J6175" i="3"/>
  <c r="G6175" i="3"/>
  <c r="I6175" i="3" s="1"/>
  <c r="K6175" i="3" s="1"/>
  <c r="I6174" i="3"/>
  <c r="G6174" i="3"/>
  <c r="G6173" i="3"/>
  <c r="I6173" i="3" s="1"/>
  <c r="K6173" i="3" s="1"/>
  <c r="I6172" i="3"/>
  <c r="G6172" i="3"/>
  <c r="G6171" i="3"/>
  <c r="I6171" i="3" s="1"/>
  <c r="K6171" i="3" s="1"/>
  <c r="G6170" i="3"/>
  <c r="I6170" i="3" s="1"/>
  <c r="G6169" i="3"/>
  <c r="I6169" i="3" s="1"/>
  <c r="K6169" i="3" s="1"/>
  <c r="I6168" i="3"/>
  <c r="G6168" i="3"/>
  <c r="G6167" i="3"/>
  <c r="I6167" i="3" s="1"/>
  <c r="K6167" i="3" s="1"/>
  <c r="I6166" i="3"/>
  <c r="G6166" i="3"/>
  <c r="G6165" i="3"/>
  <c r="I6165" i="3" s="1"/>
  <c r="K6165" i="3" s="1"/>
  <c r="I6164" i="3"/>
  <c r="G6164" i="3"/>
  <c r="J6163" i="3"/>
  <c r="G6163" i="3"/>
  <c r="I6163" i="3" s="1"/>
  <c r="K6163" i="3" s="1"/>
  <c r="G6162" i="3"/>
  <c r="I6162" i="3" s="1"/>
  <c r="G6161" i="3"/>
  <c r="I6161" i="3" s="1"/>
  <c r="K6161" i="3" s="1"/>
  <c r="I6160" i="3"/>
  <c r="G6160" i="3"/>
  <c r="J6159" i="3"/>
  <c r="G6159" i="3"/>
  <c r="I6159" i="3" s="1"/>
  <c r="K6159" i="3" s="1"/>
  <c r="G6158" i="3"/>
  <c r="I6158" i="3" s="1"/>
  <c r="G6157" i="3"/>
  <c r="I6157" i="3" s="1"/>
  <c r="K6157" i="3" s="1"/>
  <c r="G6156" i="3"/>
  <c r="I6156" i="3" s="1"/>
  <c r="G6155" i="3"/>
  <c r="I6155" i="3" s="1"/>
  <c r="K6155" i="3" s="1"/>
  <c r="I6154" i="3"/>
  <c r="G6154" i="3"/>
  <c r="G6153" i="3"/>
  <c r="I6153" i="3" s="1"/>
  <c r="K6153" i="3" s="1"/>
  <c r="G6152" i="3"/>
  <c r="I6152" i="3" s="1"/>
  <c r="G6151" i="3"/>
  <c r="I6151" i="3" s="1"/>
  <c r="K6151" i="3" s="1"/>
  <c r="I6150" i="3"/>
  <c r="G6150" i="3"/>
  <c r="G6149" i="3"/>
  <c r="I6149" i="3" s="1"/>
  <c r="K6149" i="3" s="1"/>
  <c r="I6148" i="3"/>
  <c r="G6148" i="3"/>
  <c r="G6147" i="3"/>
  <c r="I6147" i="3" s="1"/>
  <c r="K6147" i="3" s="1"/>
  <c r="I6146" i="3"/>
  <c r="G6146" i="3"/>
  <c r="G6145" i="3"/>
  <c r="I6145" i="3" s="1"/>
  <c r="K6145" i="3" s="1"/>
  <c r="G6144" i="3"/>
  <c r="I6144" i="3" s="1"/>
  <c r="G6143" i="3"/>
  <c r="I6143" i="3" s="1"/>
  <c r="K6143" i="3" s="1"/>
  <c r="G6142" i="3"/>
  <c r="I6142" i="3" s="1"/>
  <c r="G6141" i="3"/>
  <c r="I6141" i="3" s="1"/>
  <c r="K6141" i="3" s="1"/>
  <c r="G6140" i="3"/>
  <c r="I6140" i="3" s="1"/>
  <c r="G6139" i="3"/>
  <c r="I6139" i="3" s="1"/>
  <c r="K6139" i="3" s="1"/>
  <c r="I6138" i="3"/>
  <c r="G6138" i="3"/>
  <c r="G6137" i="3"/>
  <c r="I6137" i="3" s="1"/>
  <c r="K6137" i="3" s="1"/>
  <c r="G6136" i="3"/>
  <c r="I6136" i="3" s="1"/>
  <c r="G6135" i="3"/>
  <c r="I6135" i="3" s="1"/>
  <c r="K6135" i="3" s="1"/>
  <c r="I6134" i="3"/>
  <c r="G6134" i="3"/>
  <c r="G6133" i="3"/>
  <c r="I6133" i="3" s="1"/>
  <c r="K6133" i="3" s="1"/>
  <c r="I6132" i="3"/>
  <c r="G6132" i="3"/>
  <c r="G6131" i="3"/>
  <c r="I6131" i="3" s="1"/>
  <c r="K6131" i="3" s="1"/>
  <c r="I6130" i="3"/>
  <c r="G6130" i="3"/>
  <c r="G6129" i="3"/>
  <c r="I6129" i="3" s="1"/>
  <c r="K6129" i="3" s="1"/>
  <c r="G6128" i="3"/>
  <c r="I6128" i="3" s="1"/>
  <c r="G6127" i="3"/>
  <c r="I6127" i="3" s="1"/>
  <c r="K6127" i="3" s="1"/>
  <c r="G6126" i="3"/>
  <c r="I6126" i="3" s="1"/>
  <c r="G6125" i="3"/>
  <c r="I6125" i="3" s="1"/>
  <c r="K6125" i="3" s="1"/>
  <c r="G6124" i="3"/>
  <c r="I6124" i="3" s="1"/>
  <c r="G6123" i="3"/>
  <c r="I6123" i="3" s="1"/>
  <c r="K6123" i="3" s="1"/>
  <c r="I6122" i="3"/>
  <c r="G6122" i="3"/>
  <c r="G6121" i="3"/>
  <c r="I6121" i="3" s="1"/>
  <c r="K6121" i="3" s="1"/>
  <c r="G6120" i="3"/>
  <c r="I6120" i="3" s="1"/>
  <c r="G6119" i="3"/>
  <c r="I6119" i="3" s="1"/>
  <c r="K6119" i="3" s="1"/>
  <c r="G6118" i="3"/>
  <c r="I6118" i="3" s="1"/>
  <c r="G6117" i="3"/>
  <c r="I6117" i="3" s="1"/>
  <c r="J6117" i="3" s="1"/>
  <c r="G6116" i="3"/>
  <c r="I6116" i="3" s="1"/>
  <c r="K6116" i="3" s="1"/>
  <c r="G6115" i="3"/>
  <c r="I6115" i="3" s="1"/>
  <c r="K6115" i="3" s="1"/>
  <c r="G6114" i="3"/>
  <c r="I6114" i="3" s="1"/>
  <c r="G6113" i="3"/>
  <c r="I6113" i="3" s="1"/>
  <c r="G6112" i="3"/>
  <c r="I6112" i="3" s="1"/>
  <c r="K6112" i="3" s="1"/>
  <c r="G6111" i="3"/>
  <c r="I6111" i="3" s="1"/>
  <c r="K6111" i="3" s="1"/>
  <c r="G6110" i="3"/>
  <c r="I6110" i="3" s="1"/>
  <c r="I6109" i="3"/>
  <c r="J6109" i="3" s="1"/>
  <c r="G6109" i="3"/>
  <c r="G6108" i="3"/>
  <c r="I6108" i="3" s="1"/>
  <c r="K6108" i="3" s="1"/>
  <c r="G6107" i="3"/>
  <c r="I6107" i="3" s="1"/>
  <c r="K6107" i="3" s="1"/>
  <c r="G6106" i="3"/>
  <c r="I6106" i="3" s="1"/>
  <c r="G6105" i="3"/>
  <c r="I6105" i="3" s="1"/>
  <c r="K6105" i="3" s="1"/>
  <c r="G6104" i="3"/>
  <c r="I6104" i="3" s="1"/>
  <c r="G6103" i="3"/>
  <c r="I6103" i="3" s="1"/>
  <c r="K6103" i="3" s="1"/>
  <c r="G6102" i="3"/>
  <c r="I6102" i="3" s="1"/>
  <c r="K6102" i="3" s="1"/>
  <c r="G6101" i="3"/>
  <c r="I6101" i="3" s="1"/>
  <c r="K6101" i="3" s="1"/>
  <c r="J6100" i="3"/>
  <c r="G6100" i="3"/>
  <c r="I6100" i="3" s="1"/>
  <c r="K6100" i="3" s="1"/>
  <c r="G6099" i="3"/>
  <c r="I6099" i="3" s="1"/>
  <c r="K6099" i="3" s="1"/>
  <c r="J6098" i="3"/>
  <c r="G6098" i="3"/>
  <c r="I6098" i="3" s="1"/>
  <c r="K6098" i="3" s="1"/>
  <c r="G6097" i="3"/>
  <c r="I6097" i="3" s="1"/>
  <c r="K6097" i="3" s="1"/>
  <c r="J6096" i="3"/>
  <c r="G6096" i="3"/>
  <c r="I6096" i="3" s="1"/>
  <c r="K6096" i="3" s="1"/>
  <c r="G6095" i="3"/>
  <c r="I6095" i="3" s="1"/>
  <c r="K6095" i="3" s="1"/>
  <c r="G6094" i="3"/>
  <c r="I6094" i="3" s="1"/>
  <c r="K6094" i="3" s="1"/>
  <c r="G6093" i="3"/>
  <c r="I6093" i="3" s="1"/>
  <c r="K6093" i="3" s="1"/>
  <c r="G6092" i="3"/>
  <c r="I6092" i="3" s="1"/>
  <c r="K6092" i="3" s="1"/>
  <c r="G6091" i="3"/>
  <c r="I6091" i="3" s="1"/>
  <c r="K6091" i="3" s="1"/>
  <c r="G6090" i="3"/>
  <c r="I6090" i="3" s="1"/>
  <c r="G6089" i="3"/>
  <c r="I6089" i="3" s="1"/>
  <c r="K6089" i="3" s="1"/>
  <c r="G6088" i="3"/>
  <c r="I6088" i="3" s="1"/>
  <c r="K6088" i="3" s="1"/>
  <c r="G6087" i="3"/>
  <c r="I6087" i="3" s="1"/>
  <c r="K6087" i="3" s="1"/>
  <c r="G6086" i="3"/>
  <c r="I6086" i="3" s="1"/>
  <c r="K6086" i="3" s="1"/>
  <c r="G6085" i="3"/>
  <c r="I6085" i="3" s="1"/>
  <c r="K6085" i="3" s="1"/>
  <c r="G6084" i="3"/>
  <c r="I6084" i="3" s="1"/>
  <c r="K6084" i="3" s="1"/>
  <c r="G6083" i="3"/>
  <c r="I6083" i="3" s="1"/>
  <c r="K6083" i="3" s="1"/>
  <c r="G6082" i="3"/>
  <c r="I6082" i="3" s="1"/>
  <c r="K6082" i="3" s="1"/>
  <c r="G6081" i="3"/>
  <c r="I6081" i="3" s="1"/>
  <c r="K6081" i="3" s="1"/>
  <c r="G6080" i="3"/>
  <c r="I6080" i="3" s="1"/>
  <c r="K6080" i="3" s="1"/>
  <c r="G6079" i="3"/>
  <c r="I6079" i="3" s="1"/>
  <c r="K6079" i="3" s="1"/>
  <c r="J6078" i="3"/>
  <c r="G6078" i="3"/>
  <c r="I6078" i="3" s="1"/>
  <c r="K6078" i="3" s="1"/>
  <c r="G6077" i="3"/>
  <c r="I6077" i="3" s="1"/>
  <c r="K6077" i="3" s="1"/>
  <c r="G6076" i="3"/>
  <c r="I6076" i="3" s="1"/>
  <c r="K6076" i="3" s="1"/>
  <c r="G6075" i="3"/>
  <c r="I6075" i="3" s="1"/>
  <c r="K6075" i="3" s="1"/>
  <c r="J6074" i="3"/>
  <c r="G6074" i="3"/>
  <c r="I6074" i="3" s="1"/>
  <c r="K6074" i="3" s="1"/>
  <c r="G6073" i="3"/>
  <c r="I6073" i="3" s="1"/>
  <c r="K6073" i="3" s="1"/>
  <c r="G6072" i="3"/>
  <c r="I6072" i="3" s="1"/>
  <c r="K6072" i="3" s="1"/>
  <c r="G6071" i="3"/>
  <c r="I6071" i="3" s="1"/>
  <c r="K6071" i="3" s="1"/>
  <c r="J6070" i="3"/>
  <c r="G6070" i="3"/>
  <c r="I6070" i="3" s="1"/>
  <c r="K6070" i="3" s="1"/>
  <c r="G6069" i="3"/>
  <c r="I6069" i="3" s="1"/>
  <c r="K6069" i="3" s="1"/>
  <c r="G6068" i="3"/>
  <c r="I6068" i="3" s="1"/>
  <c r="K6068" i="3" s="1"/>
  <c r="G6067" i="3"/>
  <c r="I6067" i="3" s="1"/>
  <c r="K6067" i="3" s="1"/>
  <c r="G6066" i="3"/>
  <c r="I6066" i="3" s="1"/>
  <c r="K6066" i="3" s="1"/>
  <c r="G6065" i="3"/>
  <c r="I6065" i="3" s="1"/>
  <c r="K6065" i="3" s="1"/>
  <c r="G6064" i="3"/>
  <c r="I6064" i="3" s="1"/>
  <c r="K6064" i="3" s="1"/>
  <c r="G6063" i="3"/>
  <c r="I6063" i="3" s="1"/>
  <c r="K6063" i="3" s="1"/>
  <c r="G6062" i="3"/>
  <c r="I6062" i="3" s="1"/>
  <c r="K6062" i="3" s="1"/>
  <c r="G6061" i="3"/>
  <c r="I6061" i="3" s="1"/>
  <c r="K6061" i="3" s="1"/>
  <c r="G6060" i="3"/>
  <c r="I6060" i="3" s="1"/>
  <c r="K6060" i="3" s="1"/>
  <c r="G6059" i="3"/>
  <c r="I6059" i="3" s="1"/>
  <c r="K6059" i="3" s="1"/>
  <c r="G6058" i="3"/>
  <c r="I6058" i="3" s="1"/>
  <c r="K6058" i="3" s="1"/>
  <c r="G6057" i="3"/>
  <c r="I6057" i="3" s="1"/>
  <c r="K6057" i="3" s="1"/>
  <c r="G6056" i="3"/>
  <c r="I6056" i="3" s="1"/>
  <c r="K6056" i="3" s="1"/>
  <c r="G6055" i="3"/>
  <c r="I6055" i="3" s="1"/>
  <c r="K6055" i="3" s="1"/>
  <c r="G6054" i="3"/>
  <c r="I6054" i="3" s="1"/>
  <c r="K6054" i="3" s="1"/>
  <c r="G6053" i="3"/>
  <c r="I6053" i="3" s="1"/>
  <c r="K6053" i="3" s="1"/>
  <c r="G6052" i="3"/>
  <c r="I6052" i="3" s="1"/>
  <c r="K6052" i="3" s="1"/>
  <c r="G6051" i="3"/>
  <c r="I6051" i="3" s="1"/>
  <c r="K6051" i="3" s="1"/>
  <c r="G6050" i="3"/>
  <c r="I6050" i="3" s="1"/>
  <c r="K6050" i="3" s="1"/>
  <c r="G6049" i="3"/>
  <c r="I6049" i="3" s="1"/>
  <c r="K6049" i="3" s="1"/>
  <c r="G6048" i="3"/>
  <c r="I6048" i="3" s="1"/>
  <c r="K6048" i="3" s="1"/>
  <c r="G6047" i="3"/>
  <c r="I6047" i="3" s="1"/>
  <c r="K6047" i="3" s="1"/>
  <c r="G6046" i="3"/>
  <c r="I6046" i="3" s="1"/>
  <c r="K6046" i="3" s="1"/>
  <c r="G6045" i="3"/>
  <c r="I6045" i="3" s="1"/>
  <c r="K6045" i="3" s="1"/>
  <c r="G6044" i="3"/>
  <c r="I6044" i="3" s="1"/>
  <c r="K6044" i="3" s="1"/>
  <c r="G6043" i="3"/>
  <c r="I6043" i="3" s="1"/>
  <c r="K6043" i="3" s="1"/>
  <c r="G6042" i="3"/>
  <c r="I6042" i="3" s="1"/>
  <c r="K6042" i="3" s="1"/>
  <c r="G6041" i="3"/>
  <c r="I6041" i="3" s="1"/>
  <c r="K6041" i="3" s="1"/>
  <c r="G6040" i="3"/>
  <c r="I6040" i="3" s="1"/>
  <c r="K6040" i="3" s="1"/>
  <c r="G6039" i="3"/>
  <c r="I6039" i="3" s="1"/>
  <c r="K6039" i="3" s="1"/>
  <c r="G6038" i="3"/>
  <c r="I6038" i="3" s="1"/>
  <c r="K6038" i="3" s="1"/>
  <c r="G6037" i="3"/>
  <c r="I6037" i="3" s="1"/>
  <c r="K6037" i="3" s="1"/>
  <c r="G6036" i="3"/>
  <c r="I6036" i="3" s="1"/>
  <c r="K6036" i="3" s="1"/>
  <c r="G6035" i="3"/>
  <c r="I6035" i="3" s="1"/>
  <c r="K6035" i="3" s="1"/>
  <c r="G6034" i="3"/>
  <c r="I6034" i="3" s="1"/>
  <c r="K6034" i="3" s="1"/>
  <c r="G6033" i="3"/>
  <c r="I6033" i="3" s="1"/>
  <c r="K6033" i="3" s="1"/>
  <c r="G6032" i="3"/>
  <c r="I6032" i="3" s="1"/>
  <c r="K6032" i="3" s="1"/>
  <c r="G6031" i="3"/>
  <c r="I6031" i="3" s="1"/>
  <c r="K6031" i="3" s="1"/>
  <c r="G6030" i="3"/>
  <c r="I6030" i="3" s="1"/>
  <c r="K6030" i="3" s="1"/>
  <c r="G6029" i="3"/>
  <c r="I6029" i="3" s="1"/>
  <c r="K6029" i="3" s="1"/>
  <c r="G6028" i="3"/>
  <c r="I6028" i="3" s="1"/>
  <c r="K6028" i="3" s="1"/>
  <c r="G6027" i="3"/>
  <c r="I6027" i="3" s="1"/>
  <c r="K6027" i="3" s="1"/>
  <c r="G6026" i="3"/>
  <c r="I6026" i="3" s="1"/>
  <c r="K6026" i="3" s="1"/>
  <c r="G6025" i="3"/>
  <c r="I6025" i="3" s="1"/>
  <c r="K6025" i="3" s="1"/>
  <c r="G6024" i="3"/>
  <c r="I6024" i="3" s="1"/>
  <c r="K6024" i="3" s="1"/>
  <c r="J6023" i="3"/>
  <c r="G6023" i="3"/>
  <c r="I6023" i="3" s="1"/>
  <c r="K6023" i="3" s="1"/>
  <c r="J6022" i="3"/>
  <c r="G6022" i="3"/>
  <c r="I6022" i="3" s="1"/>
  <c r="K6022" i="3" s="1"/>
  <c r="J6021" i="3"/>
  <c r="G6021" i="3"/>
  <c r="I6021" i="3" s="1"/>
  <c r="K6021" i="3" s="1"/>
  <c r="J6020" i="3"/>
  <c r="G6020" i="3"/>
  <c r="I6020" i="3" s="1"/>
  <c r="K6020" i="3" s="1"/>
  <c r="J6019" i="3"/>
  <c r="G6019" i="3"/>
  <c r="I6019" i="3" s="1"/>
  <c r="K6019" i="3" s="1"/>
  <c r="J6018" i="3"/>
  <c r="G6018" i="3"/>
  <c r="I6018" i="3" s="1"/>
  <c r="K6018" i="3" s="1"/>
  <c r="J6017" i="3"/>
  <c r="G6017" i="3"/>
  <c r="I6017" i="3" s="1"/>
  <c r="K6017" i="3" s="1"/>
  <c r="G6016" i="3"/>
  <c r="I6016" i="3" s="1"/>
  <c r="K6016" i="3" s="1"/>
  <c r="G6015" i="3"/>
  <c r="I6015" i="3" s="1"/>
  <c r="K6015" i="3" s="1"/>
  <c r="G6014" i="3"/>
  <c r="I6014" i="3" s="1"/>
  <c r="K6014" i="3" s="1"/>
  <c r="G6013" i="3"/>
  <c r="I6013" i="3" s="1"/>
  <c r="K6013" i="3" s="1"/>
  <c r="G6012" i="3"/>
  <c r="I6012" i="3" s="1"/>
  <c r="K6012" i="3" s="1"/>
  <c r="G6011" i="3"/>
  <c r="I6011" i="3" s="1"/>
  <c r="K6011" i="3" s="1"/>
  <c r="G6010" i="3"/>
  <c r="I6010" i="3" s="1"/>
  <c r="K6010" i="3" s="1"/>
  <c r="G6009" i="3"/>
  <c r="I6009" i="3" s="1"/>
  <c r="K6009" i="3" s="1"/>
  <c r="G6008" i="3"/>
  <c r="I6008" i="3" s="1"/>
  <c r="K6008" i="3" s="1"/>
  <c r="G6007" i="3"/>
  <c r="I6007" i="3" s="1"/>
  <c r="K6007" i="3" s="1"/>
  <c r="G6006" i="3"/>
  <c r="I6006" i="3" s="1"/>
  <c r="K6006" i="3" s="1"/>
  <c r="G6005" i="3"/>
  <c r="I6005" i="3" s="1"/>
  <c r="K6005" i="3" s="1"/>
  <c r="G6004" i="3"/>
  <c r="I6004" i="3" s="1"/>
  <c r="K6004" i="3" s="1"/>
  <c r="G6003" i="3"/>
  <c r="I6003" i="3" s="1"/>
  <c r="K6003" i="3" s="1"/>
  <c r="J6002" i="3"/>
  <c r="G6002" i="3"/>
  <c r="I6002" i="3" s="1"/>
  <c r="K6002" i="3" s="1"/>
  <c r="J6001" i="3"/>
  <c r="G6001" i="3"/>
  <c r="I6001" i="3" s="1"/>
  <c r="K6001" i="3" s="1"/>
  <c r="J6000" i="3"/>
  <c r="G6000" i="3"/>
  <c r="I6000" i="3" s="1"/>
  <c r="K6000" i="3" s="1"/>
  <c r="J5999" i="3"/>
  <c r="G5999" i="3"/>
  <c r="I5999" i="3" s="1"/>
  <c r="K5999" i="3" s="1"/>
  <c r="J5998" i="3"/>
  <c r="G5998" i="3"/>
  <c r="I5998" i="3" s="1"/>
  <c r="K5998" i="3" s="1"/>
  <c r="J5997" i="3"/>
  <c r="G5997" i="3"/>
  <c r="I5997" i="3" s="1"/>
  <c r="K5997" i="3" s="1"/>
  <c r="J5996" i="3"/>
  <c r="G5996" i="3"/>
  <c r="I5996" i="3" s="1"/>
  <c r="K5996" i="3" s="1"/>
  <c r="J5995" i="3"/>
  <c r="G5995" i="3"/>
  <c r="I5995" i="3" s="1"/>
  <c r="K5995" i="3" s="1"/>
  <c r="J5994" i="3"/>
  <c r="G5994" i="3"/>
  <c r="I5994" i="3" s="1"/>
  <c r="K5994" i="3" s="1"/>
  <c r="J5993" i="3"/>
  <c r="G5993" i="3"/>
  <c r="I5993" i="3" s="1"/>
  <c r="K5993" i="3" s="1"/>
  <c r="J5992" i="3"/>
  <c r="G5992" i="3"/>
  <c r="I5992" i="3" s="1"/>
  <c r="K5992" i="3" s="1"/>
  <c r="J5991" i="3"/>
  <c r="G5991" i="3"/>
  <c r="I5991" i="3" s="1"/>
  <c r="K5991" i="3" s="1"/>
  <c r="G5990" i="3"/>
  <c r="I5990" i="3" s="1"/>
  <c r="G5989" i="3"/>
  <c r="I5989" i="3" s="1"/>
  <c r="K5989" i="3" s="1"/>
  <c r="G5988" i="3"/>
  <c r="I5988" i="3" s="1"/>
  <c r="K5988" i="3" s="1"/>
  <c r="J5987" i="3"/>
  <c r="G5987" i="3"/>
  <c r="I5987" i="3" s="1"/>
  <c r="K5987" i="3" s="1"/>
  <c r="G5986" i="3"/>
  <c r="I5986" i="3" s="1"/>
  <c r="G5985" i="3"/>
  <c r="I5985" i="3" s="1"/>
  <c r="K5985" i="3" s="1"/>
  <c r="G5984" i="3"/>
  <c r="I5984" i="3" s="1"/>
  <c r="K5984" i="3" s="1"/>
  <c r="G5983" i="3"/>
  <c r="I5983" i="3" s="1"/>
  <c r="G5982" i="3"/>
  <c r="I5982" i="3" s="1"/>
  <c r="G5981" i="3"/>
  <c r="I5981" i="3" s="1"/>
  <c r="K5981" i="3" s="1"/>
  <c r="I5980" i="3"/>
  <c r="K5980" i="3" s="1"/>
  <c r="G5980" i="3"/>
  <c r="G5979" i="3"/>
  <c r="I5979" i="3" s="1"/>
  <c r="K5979" i="3" s="1"/>
  <c r="G5978" i="3"/>
  <c r="I5978" i="3" s="1"/>
  <c r="G5977" i="3"/>
  <c r="I5977" i="3" s="1"/>
  <c r="K5977" i="3" s="1"/>
  <c r="I5976" i="3"/>
  <c r="K5976" i="3" s="1"/>
  <c r="G5976" i="3"/>
  <c r="J5975" i="3"/>
  <c r="G5975" i="3"/>
  <c r="I5975" i="3" s="1"/>
  <c r="K5975" i="3" s="1"/>
  <c r="J5974" i="3"/>
  <c r="G5974" i="3"/>
  <c r="I5974" i="3" s="1"/>
  <c r="K5974" i="3" s="1"/>
  <c r="J5973" i="3"/>
  <c r="G5973" i="3"/>
  <c r="I5973" i="3" s="1"/>
  <c r="K5973" i="3" s="1"/>
  <c r="J5972" i="3"/>
  <c r="G5972" i="3"/>
  <c r="I5972" i="3" s="1"/>
  <c r="K5972" i="3" s="1"/>
  <c r="J5971" i="3"/>
  <c r="G5971" i="3"/>
  <c r="I5971" i="3" s="1"/>
  <c r="K5971" i="3" s="1"/>
  <c r="J5970" i="3"/>
  <c r="G5970" i="3"/>
  <c r="I5970" i="3" s="1"/>
  <c r="K5970" i="3" s="1"/>
  <c r="G5969" i="3"/>
  <c r="I5969" i="3" s="1"/>
  <c r="K5969" i="3" s="1"/>
  <c r="G5968" i="3"/>
  <c r="I5968" i="3" s="1"/>
  <c r="G5967" i="3"/>
  <c r="I5967" i="3" s="1"/>
  <c r="K5967" i="3" s="1"/>
  <c r="G5966" i="3"/>
  <c r="I5966" i="3" s="1"/>
  <c r="G5965" i="3"/>
  <c r="I5965" i="3" s="1"/>
  <c r="K5965" i="3" s="1"/>
  <c r="G5964" i="3"/>
  <c r="I5964" i="3" s="1"/>
  <c r="I5963" i="3"/>
  <c r="K5963" i="3" s="1"/>
  <c r="G5963" i="3"/>
  <c r="G5962" i="3"/>
  <c r="I5962" i="3" s="1"/>
  <c r="G5961" i="3"/>
  <c r="I5961" i="3" s="1"/>
  <c r="K5961" i="3" s="1"/>
  <c r="G5960" i="3"/>
  <c r="I5960" i="3" s="1"/>
  <c r="I5959" i="3"/>
  <c r="K5959" i="3" s="1"/>
  <c r="G5959" i="3"/>
  <c r="G5958" i="3"/>
  <c r="I5958" i="3" s="1"/>
  <c r="I5957" i="3"/>
  <c r="K5957" i="3" s="1"/>
  <c r="G5957" i="3"/>
  <c r="G5956" i="3"/>
  <c r="I5956" i="3" s="1"/>
  <c r="I5955" i="3"/>
  <c r="K5955" i="3" s="1"/>
  <c r="G5955" i="3"/>
  <c r="G5954" i="3"/>
  <c r="I5954" i="3" s="1"/>
  <c r="G5953" i="3"/>
  <c r="I5953" i="3" s="1"/>
  <c r="K5953" i="3" s="1"/>
  <c r="J5952" i="3"/>
  <c r="G5952" i="3"/>
  <c r="I5952" i="3" s="1"/>
  <c r="K5952" i="3" s="1"/>
  <c r="J5951" i="3"/>
  <c r="I5951" i="3"/>
  <c r="K5951" i="3" s="1"/>
  <c r="G5951" i="3"/>
  <c r="J5950" i="3"/>
  <c r="G5950" i="3"/>
  <c r="I5950" i="3" s="1"/>
  <c r="K5950" i="3" s="1"/>
  <c r="J5949" i="3"/>
  <c r="I5949" i="3"/>
  <c r="K5949" i="3" s="1"/>
  <c r="G5949" i="3"/>
  <c r="J5948" i="3"/>
  <c r="G5948" i="3"/>
  <c r="I5948" i="3" s="1"/>
  <c r="K5948" i="3" s="1"/>
  <c r="J5947" i="3"/>
  <c r="I5947" i="3"/>
  <c r="K5947" i="3" s="1"/>
  <c r="G5947" i="3"/>
  <c r="J5946" i="3"/>
  <c r="G5946" i="3"/>
  <c r="I5946" i="3" s="1"/>
  <c r="K5946" i="3" s="1"/>
  <c r="J5945" i="3"/>
  <c r="G5945" i="3"/>
  <c r="I5945" i="3" s="1"/>
  <c r="K5945" i="3" s="1"/>
  <c r="G5944" i="3"/>
  <c r="I5944" i="3" s="1"/>
  <c r="G5943" i="3"/>
  <c r="I5943" i="3" s="1"/>
  <c r="K5943" i="3" s="1"/>
  <c r="G5942" i="3"/>
  <c r="I5942" i="3" s="1"/>
  <c r="I5941" i="3"/>
  <c r="K5941" i="3" s="1"/>
  <c r="G5941" i="3"/>
  <c r="G5940" i="3"/>
  <c r="I5940" i="3" s="1"/>
  <c r="I5939" i="3"/>
  <c r="K5939" i="3" s="1"/>
  <c r="G5939" i="3"/>
  <c r="G5938" i="3"/>
  <c r="I5938" i="3" s="1"/>
  <c r="I5937" i="3"/>
  <c r="K5937" i="3" s="1"/>
  <c r="G5937" i="3"/>
  <c r="G5936" i="3"/>
  <c r="I5936" i="3" s="1"/>
  <c r="G5935" i="3"/>
  <c r="I5935" i="3" s="1"/>
  <c r="K5935" i="3" s="1"/>
  <c r="G5934" i="3"/>
  <c r="I5934" i="3" s="1"/>
  <c r="G5933" i="3"/>
  <c r="I5933" i="3" s="1"/>
  <c r="K5933" i="3" s="1"/>
  <c r="G5932" i="3"/>
  <c r="I5932" i="3" s="1"/>
  <c r="G5931" i="3"/>
  <c r="I5931" i="3" s="1"/>
  <c r="K5931" i="3" s="1"/>
  <c r="G5930" i="3"/>
  <c r="I5930" i="3" s="1"/>
  <c r="G5929" i="3"/>
  <c r="I5929" i="3" s="1"/>
  <c r="K5929" i="3" s="1"/>
  <c r="G5928" i="3"/>
  <c r="I5928" i="3" s="1"/>
  <c r="G5927" i="3"/>
  <c r="I5927" i="3" s="1"/>
  <c r="K5927" i="3" s="1"/>
  <c r="G5926" i="3"/>
  <c r="I5926" i="3" s="1"/>
  <c r="I5925" i="3"/>
  <c r="K5925" i="3" s="1"/>
  <c r="G5925" i="3"/>
  <c r="G5924" i="3"/>
  <c r="I5924" i="3" s="1"/>
  <c r="I5923" i="3"/>
  <c r="K5923" i="3" s="1"/>
  <c r="G5923" i="3"/>
  <c r="G5922" i="3"/>
  <c r="I5922" i="3" s="1"/>
  <c r="I5921" i="3"/>
  <c r="K5921" i="3" s="1"/>
  <c r="G5921" i="3"/>
  <c r="G5920" i="3"/>
  <c r="I5920" i="3" s="1"/>
  <c r="G5919" i="3"/>
  <c r="I5919" i="3" s="1"/>
  <c r="K5919" i="3" s="1"/>
  <c r="G5918" i="3"/>
  <c r="I5918" i="3" s="1"/>
  <c r="G5917" i="3"/>
  <c r="I5917" i="3" s="1"/>
  <c r="K5917" i="3" s="1"/>
  <c r="G5916" i="3"/>
  <c r="I5916" i="3" s="1"/>
  <c r="G5915" i="3"/>
  <c r="I5915" i="3" s="1"/>
  <c r="K5915" i="3" s="1"/>
  <c r="G5914" i="3"/>
  <c r="I5914" i="3" s="1"/>
  <c r="G5913" i="3"/>
  <c r="I5913" i="3" s="1"/>
  <c r="K5913" i="3" s="1"/>
  <c r="G5912" i="3"/>
  <c r="I5912" i="3" s="1"/>
  <c r="G5911" i="3"/>
  <c r="I5911" i="3" s="1"/>
  <c r="K5911" i="3" s="1"/>
  <c r="G5910" i="3"/>
  <c r="I5910" i="3" s="1"/>
  <c r="I5909" i="3"/>
  <c r="K5909" i="3" s="1"/>
  <c r="G5909" i="3"/>
  <c r="G5908" i="3"/>
  <c r="I5908" i="3" s="1"/>
  <c r="I5907" i="3"/>
  <c r="K5907" i="3" s="1"/>
  <c r="G5907" i="3"/>
  <c r="G5906" i="3"/>
  <c r="I5906" i="3" s="1"/>
  <c r="G5905" i="3"/>
  <c r="I5905" i="3" s="1"/>
  <c r="K5905" i="3" s="1"/>
  <c r="G5904" i="3"/>
  <c r="I5904" i="3" s="1"/>
  <c r="G5903" i="3"/>
  <c r="I5903" i="3" s="1"/>
  <c r="K5903" i="3" s="1"/>
  <c r="G5902" i="3"/>
  <c r="I5902" i="3" s="1"/>
  <c r="G5901" i="3"/>
  <c r="I5901" i="3" s="1"/>
  <c r="K5901" i="3" s="1"/>
  <c r="G5900" i="3"/>
  <c r="I5900" i="3" s="1"/>
  <c r="G5899" i="3"/>
  <c r="I5899" i="3" s="1"/>
  <c r="K5899" i="3" s="1"/>
  <c r="G5898" i="3"/>
  <c r="I5898" i="3" s="1"/>
  <c r="J5897" i="3"/>
  <c r="I5897" i="3"/>
  <c r="K5897" i="3" s="1"/>
  <c r="G5897" i="3"/>
  <c r="G5896" i="3"/>
  <c r="I5896" i="3" s="1"/>
  <c r="I5895" i="3"/>
  <c r="K5895" i="3" s="1"/>
  <c r="G5895" i="3"/>
  <c r="G5894" i="3"/>
  <c r="I5894" i="3" s="1"/>
  <c r="G5893" i="3"/>
  <c r="I5893" i="3" s="1"/>
  <c r="K5893" i="3" s="1"/>
  <c r="G5892" i="3"/>
  <c r="I5892" i="3" s="1"/>
  <c r="G5891" i="3"/>
  <c r="I5891" i="3" s="1"/>
  <c r="K5891" i="3" s="1"/>
  <c r="G5890" i="3"/>
  <c r="I5890" i="3" s="1"/>
  <c r="G5889" i="3"/>
  <c r="I5889" i="3" s="1"/>
  <c r="K5889" i="3" s="1"/>
  <c r="G5888" i="3"/>
  <c r="I5888" i="3" s="1"/>
  <c r="G5887" i="3"/>
  <c r="I5887" i="3" s="1"/>
  <c r="K5887" i="3" s="1"/>
  <c r="I5886" i="3"/>
  <c r="G5886" i="3"/>
  <c r="G5885" i="3"/>
  <c r="I5885" i="3" s="1"/>
  <c r="G5884" i="3"/>
  <c r="I5884" i="3" s="1"/>
  <c r="G5883" i="3"/>
  <c r="I5883" i="3" s="1"/>
  <c r="G5882" i="3"/>
  <c r="I5882" i="3" s="1"/>
  <c r="G5881" i="3"/>
  <c r="I5881" i="3" s="1"/>
  <c r="G5880" i="3"/>
  <c r="I5880" i="3" s="1"/>
  <c r="G5879" i="3"/>
  <c r="I5879" i="3" s="1"/>
  <c r="G5878" i="3"/>
  <c r="I5878" i="3" s="1"/>
  <c r="J5877" i="3"/>
  <c r="G5877" i="3"/>
  <c r="I5877" i="3" s="1"/>
  <c r="K5877" i="3" s="1"/>
  <c r="G5876" i="3"/>
  <c r="I5876" i="3" s="1"/>
  <c r="G5875" i="3"/>
  <c r="I5875" i="3" s="1"/>
  <c r="G5874" i="3"/>
  <c r="I5874" i="3" s="1"/>
  <c r="G5873" i="3"/>
  <c r="I5873" i="3" s="1"/>
  <c r="G5872" i="3"/>
  <c r="I5872" i="3" s="1"/>
  <c r="G5871" i="3"/>
  <c r="I5871" i="3" s="1"/>
  <c r="G5870" i="3"/>
  <c r="I5870" i="3" s="1"/>
  <c r="G5869" i="3"/>
  <c r="I5869" i="3" s="1"/>
  <c r="G5868" i="3"/>
  <c r="I5868" i="3" s="1"/>
  <c r="G5867" i="3"/>
  <c r="I5867" i="3" s="1"/>
  <c r="G5866" i="3"/>
  <c r="I5866" i="3" s="1"/>
  <c r="G5865" i="3"/>
  <c r="I5865" i="3" s="1"/>
  <c r="G5864" i="3"/>
  <c r="I5864" i="3" s="1"/>
  <c r="G5863" i="3"/>
  <c r="I5863" i="3" s="1"/>
  <c r="G5862" i="3"/>
  <c r="I5862" i="3" s="1"/>
  <c r="G5861" i="3"/>
  <c r="I5861" i="3" s="1"/>
  <c r="G5860" i="3"/>
  <c r="I5860" i="3" s="1"/>
  <c r="G5859" i="3"/>
  <c r="I5859" i="3" s="1"/>
  <c r="G5858" i="3"/>
  <c r="I5858" i="3" s="1"/>
  <c r="G5857" i="3"/>
  <c r="I5857" i="3" s="1"/>
  <c r="G5856" i="3"/>
  <c r="I5856" i="3" s="1"/>
  <c r="G5855" i="3"/>
  <c r="I5855" i="3" s="1"/>
  <c r="G5854" i="3"/>
  <c r="I5854" i="3" s="1"/>
  <c r="G5853" i="3"/>
  <c r="I5853" i="3" s="1"/>
  <c r="G5852" i="3"/>
  <c r="I5852" i="3" s="1"/>
  <c r="G5851" i="3"/>
  <c r="I5851" i="3" s="1"/>
  <c r="G5850" i="3"/>
  <c r="I5850" i="3" s="1"/>
  <c r="G5849" i="3"/>
  <c r="I5849" i="3" s="1"/>
  <c r="G5848" i="3"/>
  <c r="I5848" i="3" s="1"/>
  <c r="G5847" i="3"/>
  <c r="I5847" i="3" s="1"/>
  <c r="G5846" i="3"/>
  <c r="I5846" i="3" s="1"/>
  <c r="G5845" i="3"/>
  <c r="I5845" i="3" s="1"/>
  <c r="G5844" i="3"/>
  <c r="I5844" i="3" s="1"/>
  <c r="G5843" i="3"/>
  <c r="I5843" i="3" s="1"/>
  <c r="G5842" i="3"/>
  <c r="I5842" i="3" s="1"/>
  <c r="G5841" i="3"/>
  <c r="I5841" i="3" s="1"/>
  <c r="G5840" i="3"/>
  <c r="I5840" i="3" s="1"/>
  <c r="G5839" i="3"/>
  <c r="I5839" i="3" s="1"/>
  <c r="G5838" i="3"/>
  <c r="I5838" i="3" s="1"/>
  <c r="G5837" i="3"/>
  <c r="F5837" i="3"/>
  <c r="G5836" i="3"/>
  <c r="F5836" i="3"/>
  <c r="I5836" i="3" s="1"/>
  <c r="G5835" i="3"/>
  <c r="F5835" i="3"/>
  <c r="G5834" i="3"/>
  <c r="F5834" i="3"/>
  <c r="I5834" i="3" s="1"/>
  <c r="K5834" i="3" s="1"/>
  <c r="G5833" i="3"/>
  <c r="F5833" i="3"/>
  <c r="I5833" i="3" s="1"/>
  <c r="G5832" i="3"/>
  <c r="F5832" i="3"/>
  <c r="I5832" i="3" s="1"/>
  <c r="G5831" i="3"/>
  <c r="I5831" i="3" s="1"/>
  <c r="F5831" i="3"/>
  <c r="I5830" i="3"/>
  <c r="K5830" i="3" s="1"/>
  <c r="G5830" i="3"/>
  <c r="F5830" i="3"/>
  <c r="G5829" i="3"/>
  <c r="F5829" i="3"/>
  <c r="I5829" i="3" s="1"/>
  <c r="G5828" i="3"/>
  <c r="F5828" i="3"/>
  <c r="I5828" i="3" s="1"/>
  <c r="G5827" i="3"/>
  <c r="F5827" i="3"/>
  <c r="I5826" i="3"/>
  <c r="K5826" i="3" s="1"/>
  <c r="G5826" i="3"/>
  <c r="F5826" i="3"/>
  <c r="G5825" i="3"/>
  <c r="F5825" i="3"/>
  <c r="I5825" i="3" s="1"/>
  <c r="G5824" i="3"/>
  <c r="F5824" i="3"/>
  <c r="G5823" i="3"/>
  <c r="I5823" i="3" s="1"/>
  <c r="F5823" i="3"/>
  <c r="G5822" i="3"/>
  <c r="F5822" i="3"/>
  <c r="I5822" i="3" s="1"/>
  <c r="K5822" i="3" s="1"/>
  <c r="G5821" i="3"/>
  <c r="F5821" i="3"/>
  <c r="I5821" i="3" s="1"/>
  <c r="G5820" i="3"/>
  <c r="F5820" i="3"/>
  <c r="G5819" i="3"/>
  <c r="I5819" i="3" s="1"/>
  <c r="F5819" i="3"/>
  <c r="G5818" i="3"/>
  <c r="F5818" i="3"/>
  <c r="I5818" i="3" s="1"/>
  <c r="K5818" i="3" s="1"/>
  <c r="G5817" i="3"/>
  <c r="F5817" i="3"/>
  <c r="I5817" i="3" s="1"/>
  <c r="G5816" i="3"/>
  <c r="F5816" i="3"/>
  <c r="G5815" i="3"/>
  <c r="F5815" i="3"/>
  <c r="G5814" i="3"/>
  <c r="I5814" i="3" s="1"/>
  <c r="K5814" i="3" s="1"/>
  <c r="F5814" i="3"/>
  <c r="G5813" i="3"/>
  <c r="F5813" i="3"/>
  <c r="I5813" i="3" s="1"/>
  <c r="G5812" i="3"/>
  <c r="F5812" i="3"/>
  <c r="G5811" i="3"/>
  <c r="F5811" i="3"/>
  <c r="I5810" i="3"/>
  <c r="K5810" i="3" s="1"/>
  <c r="G5810" i="3"/>
  <c r="F5810" i="3"/>
  <c r="J5809" i="3"/>
  <c r="G5809" i="3"/>
  <c r="F5809" i="3"/>
  <c r="J5808" i="3"/>
  <c r="G5808" i="3"/>
  <c r="F5808" i="3"/>
  <c r="I5808" i="3" s="1"/>
  <c r="K5808" i="3" s="1"/>
  <c r="J5807" i="3"/>
  <c r="G5807" i="3"/>
  <c r="F5807" i="3"/>
  <c r="J5806" i="3"/>
  <c r="G5806" i="3"/>
  <c r="F5806" i="3"/>
  <c r="J5805" i="3"/>
  <c r="G5805" i="3"/>
  <c r="F5805" i="3"/>
  <c r="J5804" i="3"/>
  <c r="G5804" i="3"/>
  <c r="F5804" i="3"/>
  <c r="J5803" i="3"/>
  <c r="G5803" i="3"/>
  <c r="F5803" i="3"/>
  <c r="J5802" i="3"/>
  <c r="G5802" i="3"/>
  <c r="F5802" i="3"/>
  <c r="I5802" i="3" s="1"/>
  <c r="K5802" i="3" s="1"/>
  <c r="J5801" i="3"/>
  <c r="G5801" i="3"/>
  <c r="F5801" i="3"/>
  <c r="J5800" i="3"/>
  <c r="G5800" i="3"/>
  <c r="F5800" i="3"/>
  <c r="J5799" i="3"/>
  <c r="G5799" i="3"/>
  <c r="I5799" i="3" s="1"/>
  <c r="K5799" i="3" s="1"/>
  <c r="F5799" i="3"/>
  <c r="J5798" i="3"/>
  <c r="G5798" i="3"/>
  <c r="F5798" i="3"/>
  <c r="I5798" i="3" s="1"/>
  <c r="K5798" i="3" s="1"/>
  <c r="G5797" i="3"/>
  <c r="F5797" i="3"/>
  <c r="I5797" i="3" s="1"/>
  <c r="G5796" i="3"/>
  <c r="F5796" i="3"/>
  <c r="G5795" i="3"/>
  <c r="I5795" i="3" s="1"/>
  <c r="F5795" i="3"/>
  <c r="G5794" i="3"/>
  <c r="I5794" i="3" s="1"/>
  <c r="K5794" i="3" s="1"/>
  <c r="F5794" i="3"/>
  <c r="J5793" i="3"/>
  <c r="G5793" i="3"/>
  <c r="F5793" i="3"/>
  <c r="J5792" i="3"/>
  <c r="G5792" i="3"/>
  <c r="F5792" i="3"/>
  <c r="I5792" i="3" s="1"/>
  <c r="K5792" i="3" s="1"/>
  <c r="J5791" i="3"/>
  <c r="G5791" i="3"/>
  <c r="F5791" i="3"/>
  <c r="J5790" i="3"/>
  <c r="G5790" i="3"/>
  <c r="F5790" i="3"/>
  <c r="I5790" i="3" s="1"/>
  <c r="K5790" i="3" s="1"/>
  <c r="J5789" i="3"/>
  <c r="G5789" i="3"/>
  <c r="F5789" i="3"/>
  <c r="I5789" i="3" s="1"/>
  <c r="K5789" i="3" s="1"/>
  <c r="J5788" i="3"/>
  <c r="G5788" i="3"/>
  <c r="F5788" i="3"/>
  <c r="I5788" i="3" s="1"/>
  <c r="K5788" i="3" s="1"/>
  <c r="J5787" i="3"/>
  <c r="G5787" i="3"/>
  <c r="I5787" i="3" s="1"/>
  <c r="K5787" i="3" s="1"/>
  <c r="F5787" i="3"/>
  <c r="J5786" i="3"/>
  <c r="I5786" i="3"/>
  <c r="K5786" i="3" s="1"/>
  <c r="G5786" i="3"/>
  <c r="F5786" i="3"/>
  <c r="J5785" i="3"/>
  <c r="G5785" i="3"/>
  <c r="F5785" i="3"/>
  <c r="I5785" i="3" s="1"/>
  <c r="K5785" i="3" s="1"/>
  <c r="J5784" i="3"/>
  <c r="G5784" i="3"/>
  <c r="F5784" i="3"/>
  <c r="I5784" i="3" s="1"/>
  <c r="K5784" i="3" s="1"/>
  <c r="J5783" i="3"/>
  <c r="G5783" i="3"/>
  <c r="F5783" i="3"/>
  <c r="J5782" i="3"/>
  <c r="G5782" i="3"/>
  <c r="F5782" i="3"/>
  <c r="I5782" i="3" s="1"/>
  <c r="K5782" i="3" s="1"/>
  <c r="J5781" i="3"/>
  <c r="G5781" i="3"/>
  <c r="F5781" i="3"/>
  <c r="I5781" i="3" s="1"/>
  <c r="K5781" i="3" s="1"/>
  <c r="J5780" i="3"/>
  <c r="G5780" i="3"/>
  <c r="F5780" i="3"/>
  <c r="I5780" i="3" s="1"/>
  <c r="K5780" i="3" s="1"/>
  <c r="J5779" i="3"/>
  <c r="G5779" i="3"/>
  <c r="F5779" i="3"/>
  <c r="J5778" i="3"/>
  <c r="G5778" i="3"/>
  <c r="F5778" i="3"/>
  <c r="I5778" i="3" s="1"/>
  <c r="K5778" i="3" s="1"/>
  <c r="J5777" i="3"/>
  <c r="G5777" i="3"/>
  <c r="F5777" i="3"/>
  <c r="J5776" i="3"/>
  <c r="G5776" i="3"/>
  <c r="F5776" i="3"/>
  <c r="I5776" i="3" s="1"/>
  <c r="K5776" i="3" s="1"/>
  <c r="G5775" i="3"/>
  <c r="I5775" i="3" s="1"/>
  <c r="F5775" i="3"/>
  <c r="I5774" i="3"/>
  <c r="K5774" i="3" s="1"/>
  <c r="G5774" i="3"/>
  <c r="F5774" i="3"/>
  <c r="G5773" i="3"/>
  <c r="F5773" i="3"/>
  <c r="G5772" i="3"/>
  <c r="F5772" i="3"/>
  <c r="I5772" i="3" s="1"/>
  <c r="G5771" i="3"/>
  <c r="F5771" i="3"/>
  <c r="G5770" i="3"/>
  <c r="F5770" i="3"/>
  <c r="I5770" i="3" s="1"/>
  <c r="K5770" i="3" s="1"/>
  <c r="G5769" i="3"/>
  <c r="F5769" i="3"/>
  <c r="I5769" i="3" s="1"/>
  <c r="G5768" i="3"/>
  <c r="F5768" i="3"/>
  <c r="G5767" i="3"/>
  <c r="I5767" i="3" s="1"/>
  <c r="F5767" i="3"/>
  <c r="G5766" i="3"/>
  <c r="I5766" i="3" s="1"/>
  <c r="K5766" i="3" s="1"/>
  <c r="F5766" i="3"/>
  <c r="G5765" i="3"/>
  <c r="F5765" i="3"/>
  <c r="G5764" i="3"/>
  <c r="F5764" i="3"/>
  <c r="G5763" i="3"/>
  <c r="I5763" i="3" s="1"/>
  <c r="F5763" i="3"/>
  <c r="G5762" i="3"/>
  <c r="F5762" i="3"/>
  <c r="I5762" i="3" s="1"/>
  <c r="J5761" i="3"/>
  <c r="G5761" i="3"/>
  <c r="F5761" i="3"/>
  <c r="J5760" i="3"/>
  <c r="G5760" i="3"/>
  <c r="F5760" i="3"/>
  <c r="I5760" i="3" s="1"/>
  <c r="K5760" i="3" s="1"/>
  <c r="J5759" i="3"/>
  <c r="G5759" i="3"/>
  <c r="F5759" i="3"/>
  <c r="J5758" i="3"/>
  <c r="I5758" i="3"/>
  <c r="K5758" i="3" s="1"/>
  <c r="G5758" i="3"/>
  <c r="F5758" i="3"/>
  <c r="J5757" i="3"/>
  <c r="G5757" i="3"/>
  <c r="F5757" i="3"/>
  <c r="J5756" i="3"/>
  <c r="G5756" i="3"/>
  <c r="F5756" i="3"/>
  <c r="J5755" i="3"/>
  <c r="G5755" i="3"/>
  <c r="F5755" i="3"/>
  <c r="J5754" i="3"/>
  <c r="G5754" i="3"/>
  <c r="F5754" i="3"/>
  <c r="I5754" i="3" s="1"/>
  <c r="K5754" i="3" s="1"/>
  <c r="J5753" i="3"/>
  <c r="G5753" i="3"/>
  <c r="F5753" i="3"/>
  <c r="J5752" i="3"/>
  <c r="G5752" i="3"/>
  <c r="F5752" i="3"/>
  <c r="G5751" i="3"/>
  <c r="F5751" i="3"/>
  <c r="I5750" i="3"/>
  <c r="G5750" i="3"/>
  <c r="F5750" i="3"/>
  <c r="G5749" i="3"/>
  <c r="F5749" i="3"/>
  <c r="G5748" i="3"/>
  <c r="F5748" i="3"/>
  <c r="G5747" i="3"/>
  <c r="I5747" i="3" s="1"/>
  <c r="F5747" i="3"/>
  <c r="G5746" i="3"/>
  <c r="F5746" i="3"/>
  <c r="I5746" i="3" s="1"/>
  <c r="G5745" i="3"/>
  <c r="F5745" i="3"/>
  <c r="I5745" i="3" s="1"/>
  <c r="K5745" i="3" s="1"/>
  <c r="G5744" i="3"/>
  <c r="F5744" i="3"/>
  <c r="G5743" i="3"/>
  <c r="I5743" i="3" s="1"/>
  <c r="F5743" i="3"/>
  <c r="G5742" i="3"/>
  <c r="F5742" i="3"/>
  <c r="I5742" i="3" s="1"/>
  <c r="G5741" i="3"/>
  <c r="F5741" i="3"/>
  <c r="I5741" i="3" s="1"/>
  <c r="K5741" i="3" s="1"/>
  <c r="G5740" i="3"/>
  <c r="F5740" i="3"/>
  <c r="G5739" i="3"/>
  <c r="F5739" i="3"/>
  <c r="G5738" i="3"/>
  <c r="F5738" i="3"/>
  <c r="I5738" i="3" s="1"/>
  <c r="G5737" i="3"/>
  <c r="F5737" i="3"/>
  <c r="I5737" i="3" s="1"/>
  <c r="K5737" i="3" s="1"/>
  <c r="J5736" i="3"/>
  <c r="G5736" i="3"/>
  <c r="F5736" i="3"/>
  <c r="I5736" i="3" s="1"/>
  <c r="K5736" i="3" s="1"/>
  <c r="J5735" i="3"/>
  <c r="G5735" i="3"/>
  <c r="F5735" i="3"/>
  <c r="J5734" i="3"/>
  <c r="G5734" i="3"/>
  <c r="I5734" i="3" s="1"/>
  <c r="K5734" i="3" s="1"/>
  <c r="F5734" i="3"/>
  <c r="J5733" i="3"/>
  <c r="G5733" i="3"/>
  <c r="F5733" i="3"/>
  <c r="J5732" i="3"/>
  <c r="G5732" i="3"/>
  <c r="F5732" i="3"/>
  <c r="I5732" i="3" s="1"/>
  <c r="K5732" i="3" s="1"/>
  <c r="J5731" i="3"/>
  <c r="G5731" i="3"/>
  <c r="F5731" i="3"/>
  <c r="J5730" i="3"/>
  <c r="G5730" i="3"/>
  <c r="F5730" i="3"/>
  <c r="J5729" i="3"/>
  <c r="G5729" i="3"/>
  <c r="F5729" i="3"/>
  <c r="J5728" i="3"/>
  <c r="G5728" i="3"/>
  <c r="F5728" i="3"/>
  <c r="I5728" i="3" s="1"/>
  <c r="K5728" i="3" s="1"/>
  <c r="G5727" i="3"/>
  <c r="I5727" i="3" s="1"/>
  <c r="F5727" i="3"/>
  <c r="I5726" i="3"/>
  <c r="G5726" i="3"/>
  <c r="F5726" i="3"/>
  <c r="G5725" i="3"/>
  <c r="F5725" i="3"/>
  <c r="G5724" i="3"/>
  <c r="F5724" i="3"/>
  <c r="G5723" i="3"/>
  <c r="I5723" i="3" s="1"/>
  <c r="F5723" i="3"/>
  <c r="G5722" i="3"/>
  <c r="F5722" i="3"/>
  <c r="I5722" i="3" s="1"/>
  <c r="G5721" i="3"/>
  <c r="F5721" i="3"/>
  <c r="I5721" i="3" s="1"/>
  <c r="K5721" i="3" s="1"/>
  <c r="G5720" i="3"/>
  <c r="F5720" i="3"/>
  <c r="G5719" i="3"/>
  <c r="F5719" i="3"/>
  <c r="G5718" i="3"/>
  <c r="F5718" i="3"/>
  <c r="I5718" i="3" s="1"/>
  <c r="G5717" i="3"/>
  <c r="F5717" i="3"/>
  <c r="G5716" i="3"/>
  <c r="F5716" i="3"/>
  <c r="I5716" i="3" s="1"/>
  <c r="J5716" i="3" s="1"/>
  <c r="G5715" i="3"/>
  <c r="I5715" i="3" s="1"/>
  <c r="F5715" i="3"/>
  <c r="G5714" i="3"/>
  <c r="F5714" i="3"/>
  <c r="I5714" i="3" s="1"/>
  <c r="J5713" i="3"/>
  <c r="G5713" i="3"/>
  <c r="F5713" i="3"/>
  <c r="I5713" i="3" s="1"/>
  <c r="K5713" i="3" s="1"/>
  <c r="J5712" i="3"/>
  <c r="G5712" i="3"/>
  <c r="F5712" i="3"/>
  <c r="I5712" i="3" s="1"/>
  <c r="K5712" i="3" s="1"/>
  <c r="J5711" i="3"/>
  <c r="G5711" i="3"/>
  <c r="I5711" i="3" s="1"/>
  <c r="K5711" i="3" s="1"/>
  <c r="F5711" i="3"/>
  <c r="J5710" i="3"/>
  <c r="G5710" i="3"/>
  <c r="F5710" i="3"/>
  <c r="I5710" i="3" s="1"/>
  <c r="K5710" i="3" s="1"/>
  <c r="J5709" i="3"/>
  <c r="G5709" i="3"/>
  <c r="F5709" i="3"/>
  <c r="I5709" i="3" s="1"/>
  <c r="K5709" i="3" s="1"/>
  <c r="J5708" i="3"/>
  <c r="G5708" i="3"/>
  <c r="F5708" i="3"/>
  <c r="I5708" i="3" s="1"/>
  <c r="K5708" i="3" s="1"/>
  <c r="J5707" i="3"/>
  <c r="G5707" i="3"/>
  <c r="F5707" i="3"/>
  <c r="J5706" i="3"/>
  <c r="I5706" i="3"/>
  <c r="K5706" i="3" s="1"/>
  <c r="G5706" i="3"/>
  <c r="F5706" i="3"/>
  <c r="J5705" i="3"/>
  <c r="G5705" i="3"/>
  <c r="F5705" i="3"/>
  <c r="J5704" i="3"/>
  <c r="G5704" i="3"/>
  <c r="F5704" i="3"/>
  <c r="I5704" i="3" s="1"/>
  <c r="K5704" i="3" s="1"/>
  <c r="J5703" i="3"/>
  <c r="G5703" i="3"/>
  <c r="F5703" i="3"/>
  <c r="G5702" i="3"/>
  <c r="F5702" i="3"/>
  <c r="I5702" i="3" s="1"/>
  <c r="J5701" i="3"/>
  <c r="G5701" i="3"/>
  <c r="F5701" i="3"/>
  <c r="I5701" i="3" s="1"/>
  <c r="K5701" i="3" s="1"/>
  <c r="G5700" i="3"/>
  <c r="F5700" i="3"/>
  <c r="I5700" i="3" s="1"/>
  <c r="J5700" i="3" s="1"/>
  <c r="G5699" i="3"/>
  <c r="I5699" i="3" s="1"/>
  <c r="F5699" i="3"/>
  <c r="G5698" i="3"/>
  <c r="I5698" i="3" s="1"/>
  <c r="F5698" i="3"/>
  <c r="G5697" i="3"/>
  <c r="F5697" i="3"/>
  <c r="G5696" i="3"/>
  <c r="F5696" i="3"/>
  <c r="I5696" i="3" s="1"/>
  <c r="J5696" i="3" s="1"/>
  <c r="G5695" i="3"/>
  <c r="F5695" i="3"/>
  <c r="G5694" i="3"/>
  <c r="F5694" i="3"/>
  <c r="G5693" i="3"/>
  <c r="F5693" i="3"/>
  <c r="G5692" i="3"/>
  <c r="F5692" i="3"/>
  <c r="G5691" i="3"/>
  <c r="F5691" i="3"/>
  <c r="I5690" i="3"/>
  <c r="J5690" i="3" s="1"/>
  <c r="G5690" i="3"/>
  <c r="F5690" i="3"/>
  <c r="G5689" i="3"/>
  <c r="F5689" i="3"/>
  <c r="I5689" i="3" s="1"/>
  <c r="K5689" i="3" s="1"/>
  <c r="J5688" i="3"/>
  <c r="G5688" i="3"/>
  <c r="F5688" i="3"/>
  <c r="I5688" i="3" s="1"/>
  <c r="K5688" i="3" s="1"/>
  <c r="J5687" i="3"/>
  <c r="G5687" i="3"/>
  <c r="I5687" i="3" s="1"/>
  <c r="K5687" i="3" s="1"/>
  <c r="F5687" i="3"/>
  <c r="J5686" i="3"/>
  <c r="G5686" i="3"/>
  <c r="F5686" i="3"/>
  <c r="J5685" i="3"/>
  <c r="G5685" i="3"/>
  <c r="F5685" i="3"/>
  <c r="I5685" i="3" s="1"/>
  <c r="K5685" i="3" s="1"/>
  <c r="I5684" i="3"/>
  <c r="J5684" i="3" s="1"/>
  <c r="G5684" i="3"/>
  <c r="F5684" i="3"/>
  <c r="G5683" i="3"/>
  <c r="I5683" i="3" s="1"/>
  <c r="F5683" i="3"/>
  <c r="G5682" i="3"/>
  <c r="F5682" i="3"/>
  <c r="I5682" i="3" s="1"/>
  <c r="J5682" i="3" s="1"/>
  <c r="G5681" i="3"/>
  <c r="F5681" i="3"/>
  <c r="G5680" i="3"/>
  <c r="F5680" i="3"/>
  <c r="I5680" i="3" s="1"/>
  <c r="J5680" i="3" s="1"/>
  <c r="G5679" i="3"/>
  <c r="F5679" i="3"/>
  <c r="G5678" i="3"/>
  <c r="F5678" i="3"/>
  <c r="I5678" i="3" s="1"/>
  <c r="J5677" i="3"/>
  <c r="G5677" i="3"/>
  <c r="F5677" i="3"/>
  <c r="I5677" i="3" s="1"/>
  <c r="K5677" i="3" s="1"/>
  <c r="G5676" i="3"/>
  <c r="F5676" i="3"/>
  <c r="G5675" i="3"/>
  <c r="F5675" i="3"/>
  <c r="K5674" i="3"/>
  <c r="I5674" i="3"/>
  <c r="J5674" i="3" s="1"/>
  <c r="G5674" i="3"/>
  <c r="F5674" i="3"/>
  <c r="G5673" i="3"/>
  <c r="F5673" i="3"/>
  <c r="G5672" i="3"/>
  <c r="F5672" i="3"/>
  <c r="I5672" i="3" s="1"/>
  <c r="G5671" i="3"/>
  <c r="I5671" i="3" s="1"/>
  <c r="K5671" i="3" s="1"/>
  <c r="F5671" i="3"/>
  <c r="G5670" i="3"/>
  <c r="F5670" i="3"/>
  <c r="I5670" i="3" s="1"/>
  <c r="J5670" i="3" s="1"/>
  <c r="G5669" i="3"/>
  <c r="F5669" i="3"/>
  <c r="G5668" i="3"/>
  <c r="F5668" i="3"/>
  <c r="I5668" i="3" s="1"/>
  <c r="G5667" i="3"/>
  <c r="F5667" i="3"/>
  <c r="I5666" i="3"/>
  <c r="J5666" i="3" s="1"/>
  <c r="G5666" i="3"/>
  <c r="F5666" i="3"/>
  <c r="G5665" i="3"/>
  <c r="F5665" i="3"/>
  <c r="G5664" i="3"/>
  <c r="F5664" i="3"/>
  <c r="G5663" i="3"/>
  <c r="F5663" i="3"/>
  <c r="G5662" i="3"/>
  <c r="F5662" i="3"/>
  <c r="I5662" i="3" s="1"/>
  <c r="G5661" i="3"/>
  <c r="F5661" i="3"/>
  <c r="I5660" i="3"/>
  <c r="J5660" i="3" s="1"/>
  <c r="G5660" i="3"/>
  <c r="F5660" i="3"/>
  <c r="G5659" i="3"/>
  <c r="F5659" i="3"/>
  <c r="G5658" i="3"/>
  <c r="I5658" i="3" s="1"/>
  <c r="F5658" i="3"/>
  <c r="G5657" i="3"/>
  <c r="F5657" i="3"/>
  <c r="G5656" i="3"/>
  <c r="F5656" i="3"/>
  <c r="I5656" i="3" s="1"/>
  <c r="G5655" i="3"/>
  <c r="I5655" i="3" s="1"/>
  <c r="K5655" i="3" s="1"/>
  <c r="F5655" i="3"/>
  <c r="I5654" i="3"/>
  <c r="J5654" i="3" s="1"/>
  <c r="G5654" i="3"/>
  <c r="F5654" i="3"/>
  <c r="J5653" i="3"/>
  <c r="G5653" i="3"/>
  <c r="F5653" i="3"/>
  <c r="I5653" i="3" s="1"/>
  <c r="K5653" i="3" s="1"/>
  <c r="G5652" i="3"/>
  <c r="F5652" i="3"/>
  <c r="G5651" i="3"/>
  <c r="I5651" i="3" s="1"/>
  <c r="K5651" i="3" s="1"/>
  <c r="F5651" i="3"/>
  <c r="G5650" i="3"/>
  <c r="F5650" i="3"/>
  <c r="I5650" i="3" s="1"/>
  <c r="J5650" i="3" s="1"/>
  <c r="G5649" i="3"/>
  <c r="F5649" i="3"/>
  <c r="G5648" i="3"/>
  <c r="F5648" i="3"/>
  <c r="G5647" i="3"/>
  <c r="F5647" i="3"/>
  <c r="G5646" i="3"/>
  <c r="F5646" i="3"/>
  <c r="G5645" i="3"/>
  <c r="F5645" i="3"/>
  <c r="I5644" i="3"/>
  <c r="J5644" i="3" s="1"/>
  <c r="G5644" i="3"/>
  <c r="F5644" i="3"/>
  <c r="G5643" i="3"/>
  <c r="I5643" i="3" s="1"/>
  <c r="F5643" i="3"/>
  <c r="K5642" i="3"/>
  <c r="I5642" i="3"/>
  <c r="J5642" i="3" s="1"/>
  <c r="G5642" i="3"/>
  <c r="F5642" i="3"/>
  <c r="G5641" i="3"/>
  <c r="F5641" i="3"/>
  <c r="G5640" i="3"/>
  <c r="F5640" i="3"/>
  <c r="G5639" i="3"/>
  <c r="I5639" i="3" s="1"/>
  <c r="K5639" i="3" s="1"/>
  <c r="F5639" i="3"/>
  <c r="I5638" i="3"/>
  <c r="J5638" i="3" s="1"/>
  <c r="G5638" i="3"/>
  <c r="F5638" i="3"/>
  <c r="G5637" i="3"/>
  <c r="F5637" i="3"/>
  <c r="G5636" i="3"/>
  <c r="F5636" i="3"/>
  <c r="I5636" i="3" s="1"/>
  <c r="G5635" i="3"/>
  <c r="I5635" i="3" s="1"/>
  <c r="K5635" i="3" s="1"/>
  <c r="F5635" i="3"/>
  <c r="G5634" i="3"/>
  <c r="F5634" i="3"/>
  <c r="I5634" i="3" s="1"/>
  <c r="J5634" i="3" s="1"/>
  <c r="G5633" i="3"/>
  <c r="F5633" i="3"/>
  <c r="I5633" i="3" s="1"/>
  <c r="K5633" i="3" s="1"/>
  <c r="G5632" i="3"/>
  <c r="F5632" i="3"/>
  <c r="I5632" i="3" s="1"/>
  <c r="J5632" i="3" s="1"/>
  <c r="G5631" i="3"/>
  <c r="F5631" i="3"/>
  <c r="G5630" i="3"/>
  <c r="F5630" i="3"/>
  <c r="G5629" i="3"/>
  <c r="F5629" i="3"/>
  <c r="I5628" i="3"/>
  <c r="J5628" i="3" s="1"/>
  <c r="G5628" i="3"/>
  <c r="F5628" i="3"/>
  <c r="G5627" i="3"/>
  <c r="I5627" i="3" s="1"/>
  <c r="F5627" i="3"/>
  <c r="I5626" i="3"/>
  <c r="J5626" i="3" s="1"/>
  <c r="G5626" i="3"/>
  <c r="F5626" i="3"/>
  <c r="G5625" i="3"/>
  <c r="F5625" i="3"/>
  <c r="G5624" i="3"/>
  <c r="F5624" i="3"/>
  <c r="G5623" i="3"/>
  <c r="F5623" i="3"/>
  <c r="G5622" i="3"/>
  <c r="I5622" i="3" s="1"/>
  <c r="J5622" i="3" s="1"/>
  <c r="F5622" i="3"/>
  <c r="G5621" i="3"/>
  <c r="F5621" i="3"/>
  <c r="G5620" i="3"/>
  <c r="F5620" i="3"/>
  <c r="I5620" i="3" s="1"/>
  <c r="G5619" i="3"/>
  <c r="I5619" i="3" s="1"/>
  <c r="K5619" i="3" s="1"/>
  <c r="F5619" i="3"/>
  <c r="G5618" i="3"/>
  <c r="F5618" i="3"/>
  <c r="I5618" i="3" s="1"/>
  <c r="J5618" i="3" s="1"/>
  <c r="G5617" i="3"/>
  <c r="F5617" i="3"/>
  <c r="I5617" i="3" s="1"/>
  <c r="K5617" i="3" s="1"/>
  <c r="G5616" i="3"/>
  <c r="F5616" i="3"/>
  <c r="I5616" i="3" s="1"/>
  <c r="J5616" i="3" s="1"/>
  <c r="G5615" i="3"/>
  <c r="F5615" i="3"/>
  <c r="G5614" i="3"/>
  <c r="F5614" i="3"/>
  <c r="G5613" i="3"/>
  <c r="F5613" i="3"/>
  <c r="G5612" i="3"/>
  <c r="I5612" i="3" s="1"/>
  <c r="J5612" i="3" s="1"/>
  <c r="F5612" i="3"/>
  <c r="G5611" i="3"/>
  <c r="I5611" i="3" s="1"/>
  <c r="F5611" i="3"/>
  <c r="G5610" i="3"/>
  <c r="F5610" i="3"/>
  <c r="I5610" i="3" s="1"/>
  <c r="G5609" i="3"/>
  <c r="F5609" i="3"/>
  <c r="G5608" i="3"/>
  <c r="F5608" i="3"/>
  <c r="G5607" i="3"/>
  <c r="I5607" i="3" s="1"/>
  <c r="K5607" i="3" s="1"/>
  <c r="F5607" i="3"/>
  <c r="G5606" i="3"/>
  <c r="I5606" i="3" s="1"/>
  <c r="J5606" i="3" s="1"/>
  <c r="F5606" i="3"/>
  <c r="G5605" i="3"/>
  <c r="F5605" i="3"/>
  <c r="G5604" i="3"/>
  <c r="F5604" i="3"/>
  <c r="G5603" i="3"/>
  <c r="I5603" i="3" s="1"/>
  <c r="K5603" i="3" s="1"/>
  <c r="F5603" i="3"/>
  <c r="G5602" i="3"/>
  <c r="F5602" i="3"/>
  <c r="I5602" i="3" s="1"/>
  <c r="J5602" i="3" s="1"/>
  <c r="G5601" i="3"/>
  <c r="F5601" i="3"/>
  <c r="I5601" i="3" s="1"/>
  <c r="K5601" i="3" s="1"/>
  <c r="I5600" i="3"/>
  <c r="J5600" i="3" s="1"/>
  <c r="G5600" i="3"/>
  <c r="F5600" i="3"/>
  <c r="G5599" i="3"/>
  <c r="F5599" i="3"/>
  <c r="G5598" i="3"/>
  <c r="F5598" i="3"/>
  <c r="G5597" i="3"/>
  <c r="F5597" i="3"/>
  <c r="I5596" i="3"/>
  <c r="J5596" i="3" s="1"/>
  <c r="G5596" i="3"/>
  <c r="F5596" i="3"/>
  <c r="G5595" i="3"/>
  <c r="I5595" i="3" s="1"/>
  <c r="F5595" i="3"/>
  <c r="I5594" i="3"/>
  <c r="J5594" i="3" s="1"/>
  <c r="G5594" i="3"/>
  <c r="F5594" i="3"/>
  <c r="G5593" i="3"/>
  <c r="F5593" i="3"/>
  <c r="G5592" i="3"/>
  <c r="F5592" i="3"/>
  <c r="G5591" i="3"/>
  <c r="F5591" i="3"/>
  <c r="I5590" i="3"/>
  <c r="J5590" i="3" s="1"/>
  <c r="G5590" i="3"/>
  <c r="F5590" i="3"/>
  <c r="G5589" i="3"/>
  <c r="F5589" i="3"/>
  <c r="G5588" i="3"/>
  <c r="F5588" i="3"/>
  <c r="G5587" i="3"/>
  <c r="I5587" i="3" s="1"/>
  <c r="K5587" i="3" s="1"/>
  <c r="F5587" i="3"/>
  <c r="G5586" i="3"/>
  <c r="F5586" i="3"/>
  <c r="I5586" i="3" s="1"/>
  <c r="J5586" i="3" s="1"/>
  <c r="G5585" i="3"/>
  <c r="F5585" i="3"/>
  <c r="I5585" i="3" s="1"/>
  <c r="K5585" i="3" s="1"/>
  <c r="I5584" i="3"/>
  <c r="J5584" i="3" s="1"/>
  <c r="G5584" i="3"/>
  <c r="F5584" i="3"/>
  <c r="G5583" i="3"/>
  <c r="F5583" i="3"/>
  <c r="G5582" i="3"/>
  <c r="F5582" i="3"/>
  <c r="G5581" i="3"/>
  <c r="F5581" i="3"/>
  <c r="I5581" i="3" s="1"/>
  <c r="K5581" i="3" s="1"/>
  <c r="G5580" i="3"/>
  <c r="I5580" i="3" s="1"/>
  <c r="J5580" i="3" s="1"/>
  <c r="F5580" i="3"/>
  <c r="G5579" i="3"/>
  <c r="I5579" i="3" s="1"/>
  <c r="F5579" i="3"/>
  <c r="G5578" i="3"/>
  <c r="I5578" i="3" s="1"/>
  <c r="F5578" i="3"/>
  <c r="G5577" i="3"/>
  <c r="F5577" i="3"/>
  <c r="G5576" i="3"/>
  <c r="F5576" i="3"/>
  <c r="G5575" i="3"/>
  <c r="F5575" i="3"/>
  <c r="I5574" i="3"/>
  <c r="J5574" i="3" s="1"/>
  <c r="G5574" i="3"/>
  <c r="F5574" i="3"/>
  <c r="G5573" i="3"/>
  <c r="F5573" i="3"/>
  <c r="G5572" i="3"/>
  <c r="F5572" i="3"/>
  <c r="G5571" i="3"/>
  <c r="F5571" i="3"/>
  <c r="G5570" i="3"/>
  <c r="F5570" i="3"/>
  <c r="I5570" i="3" s="1"/>
  <c r="J5570" i="3" s="1"/>
  <c r="G5569" i="3"/>
  <c r="F5569" i="3"/>
  <c r="I5569" i="3" s="1"/>
  <c r="K5569" i="3" s="1"/>
  <c r="G5568" i="3"/>
  <c r="F5568" i="3"/>
  <c r="I5568" i="3" s="1"/>
  <c r="J5568" i="3" s="1"/>
  <c r="G5567" i="3"/>
  <c r="F5567" i="3"/>
  <c r="G5566" i="3"/>
  <c r="F5566" i="3"/>
  <c r="G5565" i="3"/>
  <c r="F5565" i="3"/>
  <c r="G5564" i="3"/>
  <c r="I5564" i="3" s="1"/>
  <c r="J5564" i="3" s="1"/>
  <c r="F5564" i="3"/>
  <c r="G5563" i="3"/>
  <c r="I5563" i="3" s="1"/>
  <c r="F5563" i="3"/>
  <c r="K5562" i="3"/>
  <c r="I5562" i="3"/>
  <c r="J5562" i="3" s="1"/>
  <c r="G5562" i="3"/>
  <c r="F5562" i="3"/>
  <c r="G5561" i="3"/>
  <c r="F5561" i="3"/>
  <c r="G5560" i="3"/>
  <c r="F5560" i="3"/>
  <c r="G5559" i="3"/>
  <c r="I5559" i="3" s="1"/>
  <c r="K5559" i="3" s="1"/>
  <c r="F5559" i="3"/>
  <c r="I5558" i="3"/>
  <c r="J5558" i="3" s="1"/>
  <c r="G5558" i="3"/>
  <c r="F5558" i="3"/>
  <c r="G5557" i="3"/>
  <c r="F5557" i="3"/>
  <c r="G5556" i="3"/>
  <c r="F5556" i="3"/>
  <c r="G5555" i="3"/>
  <c r="I5555" i="3" s="1"/>
  <c r="K5555" i="3" s="1"/>
  <c r="F5555" i="3"/>
  <c r="G5554" i="3"/>
  <c r="F5554" i="3"/>
  <c r="I5554" i="3" s="1"/>
  <c r="G5553" i="3"/>
  <c r="F5553" i="3"/>
  <c r="I5552" i="3"/>
  <c r="J5552" i="3" s="1"/>
  <c r="G5552" i="3"/>
  <c r="F5552" i="3"/>
  <c r="G5551" i="3"/>
  <c r="F5551" i="3"/>
  <c r="G5550" i="3"/>
  <c r="F5550" i="3"/>
  <c r="I5550" i="3" s="1"/>
  <c r="G5549" i="3"/>
  <c r="F5549" i="3"/>
  <c r="I5549" i="3" s="1"/>
  <c r="K5549" i="3" s="1"/>
  <c r="I5548" i="3"/>
  <c r="J5548" i="3" s="1"/>
  <c r="G5548" i="3"/>
  <c r="F5548" i="3"/>
  <c r="G5547" i="3"/>
  <c r="I5547" i="3" s="1"/>
  <c r="F5547" i="3"/>
  <c r="G5546" i="3"/>
  <c r="F5546" i="3"/>
  <c r="G5545" i="3"/>
  <c r="F5545" i="3"/>
  <c r="G5544" i="3"/>
  <c r="F5544" i="3"/>
  <c r="I5544" i="3" s="1"/>
  <c r="G5543" i="3"/>
  <c r="I5543" i="3" s="1"/>
  <c r="F5543" i="3"/>
  <c r="G5542" i="3"/>
  <c r="F5542" i="3"/>
  <c r="I5542" i="3" s="1"/>
  <c r="G5541" i="3"/>
  <c r="F5541" i="3"/>
  <c r="I5541" i="3" s="1"/>
  <c r="K5541" i="3" s="1"/>
  <c r="G5540" i="3"/>
  <c r="F5540" i="3"/>
  <c r="I5540" i="3" s="1"/>
  <c r="J5540" i="3" s="1"/>
  <c r="G5539" i="3"/>
  <c r="F5539" i="3"/>
  <c r="I5539" i="3" s="1"/>
  <c r="K5539" i="3" s="1"/>
  <c r="G5538" i="3"/>
  <c r="F5538" i="3"/>
  <c r="G5537" i="3"/>
  <c r="F5537" i="3"/>
  <c r="K5536" i="3"/>
  <c r="I5536" i="3"/>
  <c r="J5536" i="3" s="1"/>
  <c r="G5536" i="3"/>
  <c r="F5536" i="3"/>
  <c r="G5535" i="3"/>
  <c r="I5535" i="3" s="1"/>
  <c r="F5535" i="3"/>
  <c r="G5534" i="3"/>
  <c r="F5534" i="3"/>
  <c r="I5534" i="3" s="1"/>
  <c r="G5533" i="3"/>
  <c r="F5533" i="3"/>
  <c r="G5532" i="3"/>
  <c r="F5532" i="3"/>
  <c r="I5532" i="3" s="1"/>
  <c r="G5531" i="3"/>
  <c r="F5531" i="3"/>
  <c r="I5530" i="3"/>
  <c r="J5530" i="3" s="1"/>
  <c r="G5530" i="3"/>
  <c r="F5530" i="3"/>
  <c r="G5529" i="3"/>
  <c r="F5529" i="3"/>
  <c r="G5528" i="3"/>
  <c r="I5528" i="3" s="1"/>
  <c r="F5528" i="3"/>
  <c r="G5527" i="3"/>
  <c r="F5527" i="3"/>
  <c r="G5526" i="3"/>
  <c r="F5526" i="3"/>
  <c r="I5526" i="3" s="1"/>
  <c r="G5525" i="3"/>
  <c r="F5525" i="3"/>
  <c r="G5524" i="3"/>
  <c r="I5524" i="3" s="1"/>
  <c r="K5524" i="3" s="1"/>
  <c r="F5524" i="3"/>
  <c r="G5523" i="3"/>
  <c r="F5523" i="3"/>
  <c r="I5522" i="3"/>
  <c r="G5522" i="3"/>
  <c r="F5522" i="3"/>
  <c r="G5521" i="3"/>
  <c r="I5521" i="3" s="1"/>
  <c r="F5521" i="3"/>
  <c r="G5520" i="3"/>
  <c r="F5520" i="3"/>
  <c r="I5520" i="3" s="1"/>
  <c r="G5519" i="3"/>
  <c r="F5519" i="3"/>
  <c r="I5519" i="3" s="1"/>
  <c r="G5518" i="3"/>
  <c r="F5518" i="3"/>
  <c r="G5517" i="3"/>
  <c r="F5517" i="3"/>
  <c r="I5517" i="3" s="1"/>
  <c r="K5517" i="3" s="1"/>
  <c r="G5516" i="3"/>
  <c r="F5516" i="3"/>
  <c r="I5516" i="3" s="1"/>
  <c r="K5516" i="3" s="1"/>
  <c r="G5515" i="3"/>
  <c r="I5515" i="3" s="1"/>
  <c r="F5515" i="3"/>
  <c r="G5514" i="3"/>
  <c r="F5514" i="3"/>
  <c r="G5513" i="3"/>
  <c r="F5513" i="3"/>
  <c r="G5512" i="3"/>
  <c r="F5512" i="3"/>
  <c r="I5512" i="3" s="1"/>
  <c r="G5511" i="3"/>
  <c r="F5511" i="3"/>
  <c r="I5511" i="3" s="1"/>
  <c r="G5510" i="3"/>
  <c r="F5510" i="3"/>
  <c r="I5509" i="3"/>
  <c r="K5509" i="3" s="1"/>
  <c r="G5509" i="3"/>
  <c r="F5509" i="3"/>
  <c r="G5508" i="3"/>
  <c r="F5508" i="3"/>
  <c r="I5508" i="3" s="1"/>
  <c r="K5508" i="3" s="1"/>
  <c r="G5507" i="3"/>
  <c r="F5507" i="3"/>
  <c r="I5506" i="3"/>
  <c r="J5506" i="3" s="1"/>
  <c r="G5506" i="3"/>
  <c r="F5506" i="3"/>
  <c r="G5505" i="3"/>
  <c r="F5505" i="3"/>
  <c r="G5504" i="3"/>
  <c r="F5504" i="3"/>
  <c r="I5504" i="3" s="1"/>
  <c r="G5503" i="3"/>
  <c r="F5503" i="3"/>
  <c r="I5503" i="3" s="1"/>
  <c r="G5502" i="3"/>
  <c r="F5502" i="3"/>
  <c r="I5501" i="3"/>
  <c r="G5501" i="3"/>
  <c r="F5501" i="3"/>
  <c r="G5500" i="3"/>
  <c r="F5500" i="3"/>
  <c r="I5500" i="3" s="1"/>
  <c r="K5500" i="3" s="1"/>
  <c r="G5499" i="3"/>
  <c r="F5499" i="3"/>
  <c r="G5498" i="3"/>
  <c r="F5498" i="3"/>
  <c r="G5497" i="3"/>
  <c r="F5497" i="3"/>
  <c r="G5496" i="3"/>
  <c r="F5496" i="3"/>
  <c r="I5496" i="3" s="1"/>
  <c r="G5495" i="3"/>
  <c r="F5495" i="3"/>
  <c r="G5494" i="3"/>
  <c r="F5494" i="3"/>
  <c r="I5493" i="3"/>
  <c r="K5493" i="3" s="1"/>
  <c r="G5493" i="3"/>
  <c r="F5493" i="3"/>
  <c r="I5492" i="3"/>
  <c r="K5492" i="3" s="1"/>
  <c r="G5492" i="3"/>
  <c r="F5492" i="3"/>
  <c r="G5491" i="3"/>
  <c r="I5491" i="3" s="1"/>
  <c r="F5491" i="3"/>
  <c r="K5490" i="3"/>
  <c r="G5490" i="3"/>
  <c r="F5490" i="3"/>
  <c r="I5490" i="3" s="1"/>
  <c r="J5490" i="3" s="1"/>
  <c r="G5489" i="3"/>
  <c r="F5489" i="3"/>
  <c r="G5488" i="3"/>
  <c r="F5488" i="3"/>
  <c r="G5487" i="3"/>
  <c r="F5487" i="3"/>
  <c r="G5486" i="3"/>
  <c r="F5486" i="3"/>
  <c r="I5486" i="3" s="1"/>
  <c r="I5485" i="3"/>
  <c r="G5485" i="3"/>
  <c r="F5485" i="3"/>
  <c r="I5484" i="3"/>
  <c r="K5484" i="3" s="1"/>
  <c r="G5484" i="3"/>
  <c r="F5484" i="3"/>
  <c r="G5483" i="3"/>
  <c r="I5483" i="3" s="1"/>
  <c r="F5483" i="3"/>
  <c r="K5482" i="3"/>
  <c r="I5482" i="3"/>
  <c r="J5482" i="3" s="1"/>
  <c r="G5482" i="3"/>
  <c r="F5482" i="3"/>
  <c r="G5481" i="3"/>
  <c r="F5481" i="3"/>
  <c r="G5480" i="3"/>
  <c r="F5480" i="3"/>
  <c r="G5479" i="3"/>
  <c r="F5479" i="3"/>
  <c r="G5478" i="3"/>
  <c r="F5478" i="3"/>
  <c r="G5477" i="3"/>
  <c r="F5477" i="3"/>
  <c r="I5477" i="3" s="1"/>
  <c r="I5476" i="3"/>
  <c r="K5476" i="3" s="1"/>
  <c r="G5476" i="3"/>
  <c r="F5476" i="3"/>
  <c r="G5475" i="3"/>
  <c r="I5475" i="3" s="1"/>
  <c r="F5475" i="3"/>
  <c r="G5474" i="3"/>
  <c r="F5474" i="3"/>
  <c r="I5474" i="3" s="1"/>
  <c r="G5473" i="3"/>
  <c r="I5473" i="3" s="1"/>
  <c r="F5473" i="3"/>
  <c r="G5472" i="3"/>
  <c r="F5472" i="3"/>
  <c r="G5471" i="3"/>
  <c r="F5471" i="3"/>
  <c r="I5471" i="3" s="1"/>
  <c r="G5470" i="3"/>
  <c r="F5470" i="3"/>
  <c r="I5470" i="3" s="1"/>
  <c r="G5469" i="3"/>
  <c r="I5469" i="3" s="1"/>
  <c r="F5469" i="3"/>
  <c r="G5468" i="3"/>
  <c r="F5468" i="3"/>
  <c r="G5467" i="3"/>
  <c r="F5467" i="3"/>
  <c r="K5466" i="3"/>
  <c r="I5466" i="3"/>
  <c r="J5466" i="3" s="1"/>
  <c r="G5466" i="3"/>
  <c r="F5466" i="3"/>
  <c r="G5465" i="3"/>
  <c r="I5465" i="3" s="1"/>
  <c r="F5465" i="3"/>
  <c r="G5464" i="3"/>
  <c r="F5464" i="3"/>
  <c r="I5464" i="3" s="1"/>
  <c r="G5463" i="3"/>
  <c r="F5463" i="3"/>
  <c r="G5462" i="3"/>
  <c r="F5462" i="3"/>
  <c r="I5462" i="3" s="1"/>
  <c r="G5461" i="3"/>
  <c r="F5461" i="3"/>
  <c r="G5460" i="3"/>
  <c r="I5460" i="3" s="1"/>
  <c r="K5460" i="3" s="1"/>
  <c r="F5460" i="3"/>
  <c r="G5459" i="3"/>
  <c r="F5459" i="3"/>
  <c r="I5458" i="3"/>
  <c r="G5458" i="3"/>
  <c r="F5458" i="3"/>
  <c r="G5457" i="3"/>
  <c r="I5457" i="3" s="1"/>
  <c r="F5457" i="3"/>
  <c r="G5456" i="3"/>
  <c r="F5456" i="3"/>
  <c r="I5456" i="3" s="1"/>
  <c r="G5455" i="3"/>
  <c r="F5455" i="3"/>
  <c r="I5455" i="3" s="1"/>
  <c r="G5454" i="3"/>
  <c r="F5454" i="3"/>
  <c r="J5453" i="3"/>
  <c r="G5453" i="3"/>
  <c r="F5453" i="3"/>
  <c r="I5453" i="3" s="1"/>
  <c r="K5453" i="3" s="1"/>
  <c r="G5452" i="3"/>
  <c r="F5452" i="3"/>
  <c r="G5451" i="3"/>
  <c r="I5451" i="3" s="1"/>
  <c r="F5451" i="3"/>
  <c r="G5450" i="3"/>
  <c r="F5450" i="3"/>
  <c r="I5450" i="3" s="1"/>
  <c r="G5449" i="3"/>
  <c r="I5449" i="3" s="1"/>
  <c r="F5449" i="3"/>
  <c r="G5448" i="3"/>
  <c r="F5448" i="3"/>
  <c r="G5447" i="3"/>
  <c r="F5447" i="3"/>
  <c r="I5447" i="3" s="1"/>
  <c r="G5446" i="3"/>
  <c r="F5446" i="3"/>
  <c r="G5445" i="3"/>
  <c r="F5445" i="3"/>
  <c r="I5445" i="3" s="1"/>
  <c r="G5444" i="3"/>
  <c r="F5444" i="3"/>
  <c r="I5444" i="3" s="1"/>
  <c r="K5444" i="3" s="1"/>
  <c r="G5443" i="3"/>
  <c r="F5443" i="3"/>
  <c r="G5442" i="3"/>
  <c r="I5442" i="3" s="1"/>
  <c r="F5442" i="3"/>
  <c r="G5441" i="3"/>
  <c r="F5441" i="3"/>
  <c r="G5440" i="3"/>
  <c r="F5440" i="3"/>
  <c r="I5440" i="3" s="1"/>
  <c r="G5439" i="3"/>
  <c r="F5439" i="3"/>
  <c r="G5438" i="3"/>
  <c r="F5438" i="3"/>
  <c r="I5437" i="3"/>
  <c r="G5437" i="3"/>
  <c r="F5437" i="3"/>
  <c r="G5436" i="3"/>
  <c r="I5436" i="3" s="1"/>
  <c r="K5436" i="3" s="1"/>
  <c r="F5436" i="3"/>
  <c r="G5435" i="3"/>
  <c r="F5435" i="3"/>
  <c r="G5434" i="3"/>
  <c r="F5434" i="3"/>
  <c r="I5434" i="3" s="1"/>
  <c r="G5433" i="3"/>
  <c r="I5433" i="3" s="1"/>
  <c r="F5433" i="3"/>
  <c r="G5432" i="3"/>
  <c r="F5432" i="3"/>
  <c r="I5432" i="3" s="1"/>
  <c r="G5431" i="3"/>
  <c r="F5431" i="3"/>
  <c r="G5430" i="3"/>
  <c r="F5430" i="3"/>
  <c r="I5430" i="3" s="1"/>
  <c r="J5429" i="3"/>
  <c r="I5429" i="3"/>
  <c r="K5429" i="3" s="1"/>
  <c r="G5429" i="3"/>
  <c r="F5429" i="3"/>
  <c r="I5428" i="3"/>
  <c r="K5428" i="3" s="1"/>
  <c r="G5428" i="3"/>
  <c r="F5428" i="3"/>
  <c r="G5427" i="3"/>
  <c r="F5427" i="3"/>
  <c r="G5426" i="3"/>
  <c r="F5426" i="3"/>
  <c r="I5426" i="3" s="1"/>
  <c r="J5426" i="3" s="1"/>
  <c r="G5425" i="3"/>
  <c r="I5425" i="3" s="1"/>
  <c r="F5425" i="3"/>
  <c r="G5424" i="3"/>
  <c r="F5424" i="3"/>
  <c r="I5424" i="3" s="1"/>
  <c r="G5423" i="3"/>
  <c r="F5423" i="3"/>
  <c r="G5422" i="3"/>
  <c r="F5422" i="3"/>
  <c r="I5422" i="3" s="1"/>
  <c r="G5421" i="3"/>
  <c r="F5421" i="3"/>
  <c r="I5421" i="3" s="1"/>
  <c r="I5420" i="3"/>
  <c r="K5420" i="3" s="1"/>
  <c r="G5420" i="3"/>
  <c r="F5420" i="3"/>
  <c r="G5419" i="3"/>
  <c r="I5419" i="3" s="1"/>
  <c r="F5419" i="3"/>
  <c r="G5418" i="3"/>
  <c r="F5418" i="3"/>
  <c r="I5418" i="3" s="1"/>
  <c r="G5417" i="3"/>
  <c r="F5417" i="3"/>
  <c r="G5416" i="3"/>
  <c r="F5416" i="3"/>
  <c r="G5415" i="3"/>
  <c r="F5415" i="3"/>
  <c r="G5414" i="3"/>
  <c r="F5414" i="3"/>
  <c r="I5414" i="3" s="1"/>
  <c r="G5413" i="3"/>
  <c r="F5413" i="3"/>
  <c r="I5413" i="3" s="1"/>
  <c r="I5412" i="3"/>
  <c r="K5412" i="3" s="1"/>
  <c r="G5412" i="3"/>
  <c r="F5412" i="3"/>
  <c r="G5411" i="3"/>
  <c r="I5411" i="3" s="1"/>
  <c r="F5411" i="3"/>
  <c r="I5410" i="3"/>
  <c r="G5410" i="3"/>
  <c r="F5410" i="3"/>
  <c r="G5409" i="3"/>
  <c r="I5409" i="3" s="1"/>
  <c r="F5409" i="3"/>
  <c r="G5408" i="3"/>
  <c r="F5408" i="3"/>
  <c r="G5407" i="3"/>
  <c r="F5407" i="3"/>
  <c r="I5407" i="3" s="1"/>
  <c r="G5406" i="3"/>
  <c r="F5406" i="3"/>
  <c r="I5406" i="3" s="1"/>
  <c r="J5405" i="3"/>
  <c r="I5405" i="3"/>
  <c r="K5405" i="3" s="1"/>
  <c r="G5405" i="3"/>
  <c r="F5405" i="3"/>
  <c r="G5404" i="3"/>
  <c r="F5404" i="3"/>
  <c r="I5404" i="3" s="1"/>
  <c r="K5404" i="3" s="1"/>
  <c r="G5403" i="3"/>
  <c r="F5403" i="3"/>
  <c r="K5402" i="3"/>
  <c r="I5402" i="3"/>
  <c r="J5402" i="3" s="1"/>
  <c r="G5402" i="3"/>
  <c r="F5402" i="3"/>
  <c r="G5401" i="3"/>
  <c r="F5401" i="3"/>
  <c r="G5400" i="3"/>
  <c r="F5400" i="3"/>
  <c r="I5400" i="3" s="1"/>
  <c r="G5399" i="3"/>
  <c r="F5399" i="3"/>
  <c r="G5398" i="3"/>
  <c r="F5398" i="3"/>
  <c r="I5398" i="3" s="1"/>
  <c r="I5397" i="3"/>
  <c r="K5397" i="3" s="1"/>
  <c r="G5397" i="3"/>
  <c r="F5397" i="3"/>
  <c r="I5396" i="3"/>
  <c r="K5396" i="3" s="1"/>
  <c r="G5396" i="3"/>
  <c r="F5396" i="3"/>
  <c r="G5395" i="3"/>
  <c r="F5395" i="3"/>
  <c r="G5394" i="3"/>
  <c r="F5394" i="3"/>
  <c r="I5394" i="3" s="1"/>
  <c r="G5393" i="3"/>
  <c r="I5393" i="3" s="1"/>
  <c r="F5393" i="3"/>
  <c r="G5392" i="3"/>
  <c r="F5392" i="3"/>
  <c r="I5392" i="3" s="1"/>
  <c r="G5391" i="3"/>
  <c r="F5391" i="3"/>
  <c r="G5390" i="3"/>
  <c r="F5390" i="3"/>
  <c r="J5389" i="3"/>
  <c r="G5389" i="3"/>
  <c r="F5389" i="3"/>
  <c r="I5389" i="3" s="1"/>
  <c r="K5389" i="3" s="1"/>
  <c r="G5388" i="3"/>
  <c r="I5388" i="3" s="1"/>
  <c r="K5388" i="3" s="1"/>
  <c r="F5388" i="3"/>
  <c r="G5387" i="3"/>
  <c r="I5387" i="3" s="1"/>
  <c r="F5387" i="3"/>
  <c r="G5386" i="3"/>
  <c r="F5386" i="3"/>
  <c r="G5385" i="3"/>
  <c r="F5385" i="3"/>
  <c r="G5384" i="3"/>
  <c r="F5384" i="3"/>
  <c r="G5383" i="3"/>
  <c r="F5383" i="3"/>
  <c r="I5383" i="3" s="1"/>
  <c r="G5382" i="3"/>
  <c r="F5382" i="3"/>
  <c r="G5381" i="3"/>
  <c r="I5381" i="3" s="1"/>
  <c r="F5381" i="3"/>
  <c r="G5380" i="3"/>
  <c r="F5380" i="3"/>
  <c r="I5380" i="3" s="1"/>
  <c r="K5380" i="3" s="1"/>
  <c r="G5379" i="3"/>
  <c r="I5379" i="3" s="1"/>
  <c r="F5379" i="3"/>
  <c r="G5378" i="3"/>
  <c r="I5378" i="3" s="1"/>
  <c r="F5378" i="3"/>
  <c r="G5377" i="3"/>
  <c r="F5377" i="3"/>
  <c r="G5376" i="3"/>
  <c r="F5376" i="3"/>
  <c r="G5375" i="3"/>
  <c r="F5375" i="3"/>
  <c r="I5375" i="3" s="1"/>
  <c r="G5374" i="3"/>
  <c r="F5374" i="3"/>
  <c r="I5373" i="3"/>
  <c r="G5373" i="3"/>
  <c r="F5373" i="3"/>
  <c r="G5372" i="3"/>
  <c r="F5372" i="3"/>
  <c r="I5372" i="3" s="1"/>
  <c r="K5372" i="3" s="1"/>
  <c r="G5371" i="3"/>
  <c r="F5371" i="3"/>
  <c r="K5370" i="3"/>
  <c r="I5370" i="3"/>
  <c r="J5370" i="3" s="1"/>
  <c r="G5370" i="3"/>
  <c r="F5370" i="3"/>
  <c r="G5369" i="3"/>
  <c r="F5369" i="3"/>
  <c r="G5368" i="3"/>
  <c r="F5368" i="3"/>
  <c r="I5368" i="3" s="1"/>
  <c r="G5367" i="3"/>
  <c r="F5367" i="3"/>
  <c r="G5366" i="3"/>
  <c r="F5366" i="3"/>
  <c r="I5365" i="3"/>
  <c r="K5365" i="3" s="1"/>
  <c r="G5365" i="3"/>
  <c r="F5365" i="3"/>
  <c r="I5364" i="3"/>
  <c r="K5364" i="3" s="1"/>
  <c r="G5364" i="3"/>
  <c r="F5364" i="3"/>
  <c r="G5363" i="3"/>
  <c r="I5363" i="3" s="1"/>
  <c r="F5363" i="3"/>
  <c r="K5362" i="3"/>
  <c r="G5362" i="3"/>
  <c r="F5362" i="3"/>
  <c r="I5362" i="3" s="1"/>
  <c r="J5362" i="3" s="1"/>
  <c r="G5361" i="3"/>
  <c r="I5361" i="3" s="1"/>
  <c r="F5361" i="3"/>
  <c r="G5360" i="3"/>
  <c r="F5360" i="3"/>
  <c r="G5359" i="3"/>
  <c r="F5359" i="3"/>
  <c r="G5358" i="3"/>
  <c r="F5358" i="3"/>
  <c r="I5358" i="3" s="1"/>
  <c r="J5357" i="3"/>
  <c r="I5357" i="3"/>
  <c r="K5357" i="3" s="1"/>
  <c r="G5357" i="3"/>
  <c r="F5357" i="3"/>
  <c r="I5356" i="3"/>
  <c r="K5356" i="3" s="1"/>
  <c r="G5356" i="3"/>
  <c r="F5356" i="3"/>
  <c r="G5355" i="3"/>
  <c r="F5355" i="3"/>
  <c r="K5354" i="3"/>
  <c r="I5354" i="3"/>
  <c r="J5354" i="3" s="1"/>
  <c r="G5354" i="3"/>
  <c r="F5354" i="3"/>
  <c r="G5353" i="3"/>
  <c r="F5353" i="3"/>
  <c r="G5352" i="3"/>
  <c r="F5352" i="3"/>
  <c r="I5352" i="3" s="1"/>
  <c r="G5351" i="3"/>
  <c r="F5351" i="3"/>
  <c r="J5350" i="3"/>
  <c r="G5350" i="3"/>
  <c r="F5350" i="3"/>
  <c r="J5349" i="3"/>
  <c r="G5349" i="3"/>
  <c r="F5349" i="3"/>
  <c r="I5349" i="3" s="1"/>
  <c r="K5349" i="3" s="1"/>
  <c r="J5348" i="3"/>
  <c r="I5348" i="3"/>
  <c r="K5348" i="3" s="1"/>
  <c r="G5348" i="3"/>
  <c r="F5348" i="3"/>
  <c r="J5347" i="3"/>
  <c r="G5347" i="3"/>
  <c r="F5347" i="3"/>
  <c r="K5346" i="3"/>
  <c r="I5346" i="3"/>
  <c r="J5346" i="3" s="1"/>
  <c r="G5346" i="3"/>
  <c r="F5346" i="3"/>
  <c r="G5345" i="3"/>
  <c r="F5345" i="3"/>
  <c r="G5344" i="3"/>
  <c r="F5344" i="3"/>
  <c r="I5344" i="3" s="1"/>
  <c r="G5343" i="3"/>
  <c r="F5343" i="3"/>
  <c r="G5342" i="3"/>
  <c r="F5342" i="3"/>
  <c r="G5341" i="3"/>
  <c r="F5341" i="3"/>
  <c r="I5341" i="3" s="1"/>
  <c r="G5340" i="3"/>
  <c r="F5340" i="3"/>
  <c r="I5340" i="3" s="1"/>
  <c r="K5340" i="3" s="1"/>
  <c r="G5339" i="3"/>
  <c r="I5339" i="3" s="1"/>
  <c r="F5339" i="3"/>
  <c r="G5338" i="3"/>
  <c r="F5338" i="3"/>
  <c r="I5338" i="3" s="1"/>
  <c r="G5337" i="3"/>
  <c r="F5337" i="3"/>
  <c r="G5336" i="3"/>
  <c r="F5336" i="3"/>
  <c r="G5335" i="3"/>
  <c r="F5335" i="3"/>
  <c r="I5335" i="3" s="1"/>
  <c r="G5334" i="3"/>
  <c r="F5334" i="3"/>
  <c r="I5334" i="3" s="1"/>
  <c r="I5333" i="3"/>
  <c r="K5333" i="3" s="1"/>
  <c r="G5333" i="3"/>
  <c r="F5333" i="3"/>
  <c r="G5332" i="3"/>
  <c r="F5332" i="3"/>
  <c r="G5331" i="3"/>
  <c r="F5331" i="3"/>
  <c r="I5330" i="3"/>
  <c r="J5330" i="3" s="1"/>
  <c r="G5330" i="3"/>
  <c r="F5330" i="3"/>
  <c r="J5329" i="3"/>
  <c r="G5329" i="3"/>
  <c r="F5329" i="3"/>
  <c r="J5328" i="3"/>
  <c r="G5328" i="3"/>
  <c r="F5328" i="3"/>
  <c r="I5328" i="3" s="1"/>
  <c r="K5328" i="3" s="1"/>
  <c r="J5327" i="3"/>
  <c r="G5327" i="3"/>
  <c r="F5327" i="3"/>
  <c r="I5327" i="3" s="1"/>
  <c r="K5327" i="3" s="1"/>
  <c r="J5326" i="3"/>
  <c r="G5326" i="3"/>
  <c r="F5326" i="3"/>
  <c r="I5326" i="3" s="1"/>
  <c r="K5326" i="3" s="1"/>
  <c r="J5325" i="3"/>
  <c r="I5325" i="3"/>
  <c r="K5325" i="3" s="1"/>
  <c r="G5325" i="3"/>
  <c r="F5325" i="3"/>
  <c r="J5324" i="3"/>
  <c r="G5324" i="3"/>
  <c r="F5324" i="3"/>
  <c r="I5324" i="3" s="1"/>
  <c r="K5324" i="3" s="1"/>
  <c r="J5323" i="3"/>
  <c r="G5323" i="3"/>
  <c r="I5323" i="3" s="1"/>
  <c r="K5323" i="3" s="1"/>
  <c r="F5323" i="3"/>
  <c r="I5322" i="3"/>
  <c r="G5322" i="3"/>
  <c r="F5322" i="3"/>
  <c r="G5321" i="3"/>
  <c r="F5321" i="3"/>
  <c r="G5320" i="3"/>
  <c r="F5320" i="3"/>
  <c r="G5319" i="3"/>
  <c r="F5319" i="3"/>
  <c r="I5319" i="3" s="1"/>
  <c r="G5318" i="3"/>
  <c r="F5318" i="3"/>
  <c r="I5317" i="3"/>
  <c r="K5317" i="3" s="1"/>
  <c r="G5317" i="3"/>
  <c r="F5317" i="3"/>
  <c r="G5316" i="3"/>
  <c r="F5316" i="3"/>
  <c r="G5315" i="3"/>
  <c r="I5315" i="3" s="1"/>
  <c r="F5315" i="3"/>
  <c r="I5314" i="3"/>
  <c r="J5314" i="3" s="1"/>
  <c r="G5314" i="3"/>
  <c r="F5314" i="3"/>
  <c r="G5313" i="3"/>
  <c r="I5313" i="3" s="1"/>
  <c r="F5313" i="3"/>
  <c r="G5312" i="3"/>
  <c r="F5312" i="3"/>
  <c r="G5311" i="3"/>
  <c r="F5311" i="3"/>
  <c r="I5311" i="3" s="1"/>
  <c r="G5310" i="3"/>
  <c r="F5310" i="3"/>
  <c r="I5310" i="3" s="1"/>
  <c r="J5309" i="3"/>
  <c r="I5309" i="3"/>
  <c r="K5309" i="3" s="1"/>
  <c r="G5309" i="3"/>
  <c r="F5309" i="3"/>
  <c r="G5308" i="3"/>
  <c r="I5308" i="3" s="1"/>
  <c r="K5308" i="3" s="1"/>
  <c r="F5308" i="3"/>
  <c r="G5307" i="3"/>
  <c r="F5307" i="3"/>
  <c r="G5306" i="3"/>
  <c r="F5306" i="3"/>
  <c r="I5306" i="3" s="1"/>
  <c r="J5305" i="3"/>
  <c r="G5305" i="3"/>
  <c r="F5305" i="3"/>
  <c r="J5304" i="3"/>
  <c r="G5304" i="3"/>
  <c r="F5304" i="3"/>
  <c r="J5303" i="3"/>
  <c r="G5303" i="3"/>
  <c r="F5303" i="3"/>
  <c r="I5303" i="3" s="1"/>
  <c r="K5303" i="3" s="1"/>
  <c r="J5302" i="3"/>
  <c r="G5302" i="3"/>
  <c r="F5302" i="3"/>
  <c r="I5302" i="3" s="1"/>
  <c r="K5302" i="3" s="1"/>
  <c r="J5301" i="3"/>
  <c r="G5301" i="3"/>
  <c r="F5301" i="3"/>
  <c r="I5301" i="3" s="1"/>
  <c r="K5301" i="3" s="1"/>
  <c r="J5300" i="3"/>
  <c r="G5300" i="3"/>
  <c r="F5300" i="3"/>
  <c r="I5300" i="3" s="1"/>
  <c r="K5300" i="3" s="1"/>
  <c r="J5299" i="3"/>
  <c r="G5299" i="3"/>
  <c r="I5299" i="3" s="1"/>
  <c r="K5299" i="3" s="1"/>
  <c r="F5299" i="3"/>
  <c r="J5298" i="3"/>
  <c r="G5298" i="3"/>
  <c r="F5298" i="3"/>
  <c r="I5298" i="3" s="1"/>
  <c r="K5298" i="3" s="1"/>
  <c r="G5297" i="3"/>
  <c r="I5297" i="3" s="1"/>
  <c r="F5297" i="3"/>
  <c r="G5296" i="3"/>
  <c r="F5296" i="3"/>
  <c r="G5295" i="3"/>
  <c r="F5295" i="3"/>
  <c r="G5294" i="3"/>
  <c r="F5294" i="3"/>
  <c r="I5294" i="3" s="1"/>
  <c r="J5293" i="3"/>
  <c r="I5293" i="3"/>
  <c r="K5293" i="3" s="1"/>
  <c r="G5293" i="3"/>
  <c r="F5293" i="3"/>
  <c r="I5292" i="3"/>
  <c r="K5292" i="3" s="1"/>
  <c r="G5292" i="3"/>
  <c r="F5292" i="3"/>
  <c r="G5291" i="3"/>
  <c r="F5291" i="3"/>
  <c r="K5290" i="3"/>
  <c r="I5290" i="3"/>
  <c r="J5290" i="3" s="1"/>
  <c r="G5290" i="3"/>
  <c r="F5290" i="3"/>
  <c r="G5289" i="3"/>
  <c r="F5289" i="3"/>
  <c r="G5288" i="3"/>
  <c r="F5288" i="3"/>
  <c r="I5288" i="3" s="1"/>
  <c r="G5287" i="3"/>
  <c r="F5287" i="3"/>
  <c r="G5286" i="3"/>
  <c r="F5286" i="3"/>
  <c r="G5285" i="3"/>
  <c r="F5285" i="3"/>
  <c r="I5285" i="3" s="1"/>
  <c r="G5284" i="3"/>
  <c r="F5284" i="3"/>
  <c r="I5284" i="3" s="1"/>
  <c r="K5284" i="3" s="1"/>
  <c r="G5283" i="3"/>
  <c r="I5283" i="3" s="1"/>
  <c r="F5283" i="3"/>
  <c r="G5282" i="3"/>
  <c r="F5282" i="3"/>
  <c r="I5282" i="3" s="1"/>
  <c r="G5281" i="3"/>
  <c r="F5281" i="3"/>
  <c r="J5280" i="3"/>
  <c r="G5280" i="3"/>
  <c r="F5280" i="3"/>
  <c r="I5280" i="3" s="1"/>
  <c r="K5280" i="3" s="1"/>
  <c r="J5279" i="3"/>
  <c r="G5279" i="3"/>
  <c r="F5279" i="3"/>
  <c r="I5279" i="3" s="1"/>
  <c r="K5279" i="3" s="1"/>
  <c r="J5278" i="3"/>
  <c r="G5278" i="3"/>
  <c r="F5278" i="3"/>
  <c r="J5277" i="3"/>
  <c r="G5277" i="3"/>
  <c r="F5277" i="3"/>
  <c r="I5277" i="3" s="1"/>
  <c r="K5277" i="3" s="1"/>
  <c r="J5276" i="3"/>
  <c r="G5276" i="3"/>
  <c r="F5276" i="3"/>
  <c r="I5276" i="3" s="1"/>
  <c r="K5276" i="3" s="1"/>
  <c r="J5275" i="3"/>
  <c r="G5275" i="3"/>
  <c r="I5275" i="3" s="1"/>
  <c r="K5275" i="3" s="1"/>
  <c r="F5275" i="3"/>
  <c r="J5274" i="3"/>
  <c r="G5274" i="3"/>
  <c r="F5274" i="3"/>
  <c r="I5274" i="3" s="1"/>
  <c r="K5274" i="3" s="1"/>
  <c r="J5273" i="3"/>
  <c r="G5273" i="3"/>
  <c r="I5273" i="3" s="1"/>
  <c r="K5273" i="3" s="1"/>
  <c r="F5273" i="3"/>
  <c r="J5272" i="3"/>
  <c r="G5272" i="3"/>
  <c r="F5272" i="3"/>
  <c r="J5271" i="3"/>
  <c r="G5271" i="3"/>
  <c r="F5271" i="3"/>
  <c r="G5270" i="3"/>
  <c r="F5270" i="3"/>
  <c r="I5269" i="3"/>
  <c r="G5269" i="3"/>
  <c r="F5269" i="3"/>
  <c r="I5268" i="3"/>
  <c r="K5268" i="3" s="1"/>
  <c r="G5268" i="3"/>
  <c r="F5268" i="3"/>
  <c r="G5267" i="3"/>
  <c r="F5267" i="3"/>
  <c r="G5266" i="3"/>
  <c r="F5266" i="3"/>
  <c r="I5266" i="3" s="1"/>
  <c r="J5266" i="3" s="1"/>
  <c r="G5265" i="3"/>
  <c r="F5265" i="3"/>
  <c r="G5264" i="3"/>
  <c r="F5264" i="3"/>
  <c r="I5264" i="3" s="1"/>
  <c r="G5263" i="3"/>
  <c r="F5263" i="3"/>
  <c r="G5262" i="3"/>
  <c r="F5262" i="3"/>
  <c r="I5261" i="3"/>
  <c r="G5261" i="3"/>
  <c r="F5261" i="3"/>
  <c r="G5260" i="3"/>
  <c r="I5260" i="3" s="1"/>
  <c r="K5260" i="3" s="1"/>
  <c r="F5260" i="3"/>
  <c r="G5259" i="3"/>
  <c r="I5259" i="3" s="1"/>
  <c r="F5259" i="3"/>
  <c r="G5258" i="3"/>
  <c r="F5258" i="3"/>
  <c r="I5258" i="3" s="1"/>
  <c r="G5257" i="3"/>
  <c r="I5257" i="3" s="1"/>
  <c r="F5257" i="3"/>
  <c r="J5256" i="3"/>
  <c r="G5256" i="3"/>
  <c r="F5256" i="3"/>
  <c r="I5256" i="3" s="1"/>
  <c r="K5256" i="3" s="1"/>
  <c r="J5255" i="3"/>
  <c r="G5255" i="3"/>
  <c r="F5255" i="3"/>
  <c r="I5255" i="3" s="1"/>
  <c r="K5255" i="3" s="1"/>
  <c r="J5254" i="3"/>
  <c r="G5254" i="3"/>
  <c r="F5254" i="3"/>
  <c r="I5254" i="3" s="1"/>
  <c r="K5254" i="3" s="1"/>
  <c r="J5253" i="3"/>
  <c r="I5253" i="3"/>
  <c r="K5253" i="3" s="1"/>
  <c r="G5253" i="3"/>
  <c r="F5253" i="3"/>
  <c r="J5252" i="3"/>
  <c r="I5252" i="3"/>
  <c r="K5252" i="3" s="1"/>
  <c r="G5252" i="3"/>
  <c r="F5252" i="3"/>
  <c r="J5251" i="3"/>
  <c r="G5251" i="3"/>
  <c r="I5251" i="3" s="1"/>
  <c r="K5251" i="3" s="1"/>
  <c r="F5251" i="3"/>
  <c r="J5250" i="3"/>
  <c r="I5250" i="3"/>
  <c r="K5250" i="3" s="1"/>
  <c r="G5250" i="3"/>
  <c r="F5250" i="3"/>
  <c r="G5249" i="3"/>
  <c r="F5249" i="3"/>
  <c r="G5248" i="3"/>
  <c r="F5248" i="3"/>
  <c r="G5247" i="3"/>
  <c r="F5247" i="3"/>
  <c r="I5247" i="3" s="1"/>
  <c r="G5246" i="3"/>
  <c r="F5246" i="3"/>
  <c r="I5246" i="3" s="1"/>
  <c r="I5245" i="3"/>
  <c r="G5245" i="3"/>
  <c r="F5245" i="3"/>
  <c r="G5244" i="3"/>
  <c r="F5244" i="3"/>
  <c r="I5244" i="3" s="1"/>
  <c r="K5244" i="3" s="1"/>
  <c r="G5243" i="3"/>
  <c r="I5243" i="3" s="1"/>
  <c r="F5243" i="3"/>
  <c r="K5242" i="3"/>
  <c r="I5242" i="3"/>
  <c r="J5242" i="3" s="1"/>
  <c r="G5242" i="3"/>
  <c r="F5242" i="3"/>
  <c r="G5241" i="3"/>
  <c r="F5241" i="3"/>
  <c r="G5240" i="3"/>
  <c r="F5240" i="3"/>
  <c r="G5239" i="3"/>
  <c r="F5239" i="3"/>
  <c r="G5238" i="3"/>
  <c r="F5238" i="3"/>
  <c r="I5238" i="3" s="1"/>
  <c r="I5237" i="3"/>
  <c r="G5237" i="3"/>
  <c r="F5237" i="3"/>
  <c r="I5236" i="3"/>
  <c r="K5236" i="3" s="1"/>
  <c r="G5236" i="3"/>
  <c r="F5236" i="3"/>
  <c r="G5235" i="3"/>
  <c r="I5235" i="3" s="1"/>
  <c r="F5235" i="3"/>
  <c r="G5234" i="3"/>
  <c r="F5234" i="3"/>
  <c r="I5234" i="3" s="1"/>
  <c r="J5234" i="3" s="1"/>
  <c r="G5233" i="3"/>
  <c r="I5233" i="3" s="1"/>
  <c r="F5233" i="3"/>
  <c r="J5232" i="3"/>
  <c r="G5232" i="3"/>
  <c r="F5232" i="3"/>
  <c r="I5232" i="3" s="1"/>
  <c r="K5232" i="3" s="1"/>
  <c r="J5231" i="3"/>
  <c r="G5231" i="3"/>
  <c r="F5231" i="3"/>
  <c r="I5231" i="3" s="1"/>
  <c r="K5231" i="3" s="1"/>
  <c r="J5230" i="3"/>
  <c r="G5230" i="3"/>
  <c r="F5230" i="3"/>
  <c r="I5230" i="3" s="1"/>
  <c r="K5230" i="3" s="1"/>
  <c r="J5229" i="3"/>
  <c r="I5229" i="3"/>
  <c r="K5229" i="3" s="1"/>
  <c r="G5229" i="3"/>
  <c r="F5229" i="3"/>
  <c r="J5228" i="3"/>
  <c r="G5228" i="3"/>
  <c r="F5228" i="3"/>
  <c r="I5228" i="3" s="1"/>
  <c r="K5228" i="3" s="1"/>
  <c r="G5227" i="3"/>
  <c r="F5227" i="3"/>
  <c r="G5226" i="3"/>
  <c r="F5226" i="3"/>
  <c r="G5225" i="3"/>
  <c r="I5225" i="3" s="1"/>
  <c r="F5225" i="3"/>
  <c r="G5224" i="3"/>
  <c r="F5224" i="3"/>
  <c r="G5223" i="3"/>
  <c r="F5223" i="3"/>
  <c r="G5222" i="3"/>
  <c r="F5222" i="3"/>
  <c r="G5221" i="3"/>
  <c r="F5221" i="3"/>
  <c r="I5220" i="3"/>
  <c r="K5220" i="3" s="1"/>
  <c r="G5220" i="3"/>
  <c r="F5220" i="3"/>
  <c r="G5219" i="3"/>
  <c r="I5219" i="3" s="1"/>
  <c r="F5219" i="3"/>
  <c r="G5218" i="3"/>
  <c r="F5218" i="3"/>
  <c r="I5218" i="3" s="1"/>
  <c r="G5217" i="3"/>
  <c r="F5217" i="3"/>
  <c r="G5216" i="3"/>
  <c r="F5216" i="3"/>
  <c r="G5215" i="3"/>
  <c r="F5215" i="3"/>
  <c r="I5215" i="3" s="1"/>
  <c r="G5214" i="3"/>
  <c r="F5214" i="3"/>
  <c r="I5214" i="3" s="1"/>
  <c r="G5213" i="3"/>
  <c r="F5213" i="3"/>
  <c r="I5213" i="3" s="1"/>
  <c r="G5212" i="3"/>
  <c r="F5212" i="3"/>
  <c r="I5212" i="3" s="1"/>
  <c r="K5212" i="3" s="1"/>
  <c r="J5211" i="3"/>
  <c r="G5211" i="3"/>
  <c r="F5211" i="3"/>
  <c r="J5210" i="3"/>
  <c r="G5210" i="3"/>
  <c r="F5210" i="3"/>
  <c r="I5210" i="3" s="1"/>
  <c r="K5210" i="3" s="1"/>
  <c r="J5209" i="3"/>
  <c r="G5209" i="3"/>
  <c r="F5209" i="3"/>
  <c r="J5208" i="3"/>
  <c r="G5208" i="3"/>
  <c r="F5208" i="3"/>
  <c r="J5207" i="3"/>
  <c r="G5207" i="3"/>
  <c r="F5207" i="3"/>
  <c r="J5206" i="3"/>
  <c r="G5206" i="3"/>
  <c r="F5206" i="3"/>
  <c r="I5206" i="3" s="1"/>
  <c r="K5206" i="3" s="1"/>
  <c r="J5205" i="3"/>
  <c r="G5205" i="3"/>
  <c r="F5205" i="3"/>
  <c r="I5205" i="3" s="1"/>
  <c r="K5205" i="3" s="1"/>
  <c r="J5204" i="3"/>
  <c r="G5204" i="3"/>
  <c r="F5204" i="3"/>
  <c r="J5203" i="3"/>
  <c r="G5203" i="3"/>
  <c r="I5203" i="3" s="1"/>
  <c r="K5203" i="3" s="1"/>
  <c r="F5203" i="3"/>
  <c r="J5202" i="3"/>
  <c r="G5202" i="3"/>
  <c r="F5202" i="3"/>
  <c r="I5202" i="3" s="1"/>
  <c r="K5202" i="3" s="1"/>
  <c r="J5201" i="3"/>
  <c r="G5201" i="3"/>
  <c r="I5201" i="3" s="1"/>
  <c r="K5201" i="3" s="1"/>
  <c r="F5201" i="3"/>
  <c r="J5200" i="3"/>
  <c r="G5200" i="3"/>
  <c r="F5200" i="3"/>
  <c r="J5199" i="3"/>
  <c r="G5199" i="3"/>
  <c r="F5199" i="3"/>
  <c r="G5198" i="3"/>
  <c r="F5198" i="3"/>
  <c r="G5197" i="3"/>
  <c r="F5197" i="3"/>
  <c r="I5197" i="3" s="1"/>
  <c r="I5196" i="3"/>
  <c r="K5196" i="3" s="1"/>
  <c r="G5196" i="3"/>
  <c r="F5196" i="3"/>
  <c r="G5195" i="3"/>
  <c r="I5195" i="3" s="1"/>
  <c r="F5195" i="3"/>
  <c r="G5194" i="3"/>
  <c r="F5194" i="3"/>
  <c r="G5193" i="3"/>
  <c r="I5193" i="3" s="1"/>
  <c r="F5193" i="3"/>
  <c r="G5192" i="3"/>
  <c r="F5192" i="3"/>
  <c r="G5191" i="3"/>
  <c r="F5191" i="3"/>
  <c r="G5190" i="3"/>
  <c r="F5190" i="3"/>
  <c r="G5189" i="3"/>
  <c r="F5189" i="3"/>
  <c r="I5189" i="3" s="1"/>
  <c r="K5189" i="3" s="1"/>
  <c r="G5188" i="3"/>
  <c r="F5188" i="3"/>
  <c r="I5188" i="3" s="1"/>
  <c r="K5188" i="3" s="1"/>
  <c r="G5187" i="3"/>
  <c r="F5187" i="3"/>
  <c r="I5186" i="3"/>
  <c r="J5186" i="3" s="1"/>
  <c r="G5186" i="3"/>
  <c r="F5186" i="3"/>
  <c r="G5185" i="3"/>
  <c r="F5185" i="3"/>
  <c r="G5184" i="3"/>
  <c r="F5184" i="3"/>
  <c r="I5184" i="3" s="1"/>
  <c r="G5183" i="3"/>
  <c r="F5183" i="3"/>
  <c r="I5183" i="3" s="1"/>
  <c r="G5182" i="3"/>
  <c r="F5182" i="3"/>
  <c r="G5181" i="3"/>
  <c r="F5181" i="3"/>
  <c r="I5181" i="3" s="1"/>
  <c r="G5180" i="3"/>
  <c r="F5180" i="3"/>
  <c r="I5180" i="3" s="1"/>
  <c r="K5180" i="3" s="1"/>
  <c r="J5179" i="3"/>
  <c r="G5179" i="3"/>
  <c r="F5179" i="3"/>
  <c r="G5178" i="3"/>
  <c r="I5178" i="3" s="1"/>
  <c r="F5178" i="3"/>
  <c r="G5177" i="3"/>
  <c r="I5177" i="3" s="1"/>
  <c r="F5177" i="3"/>
  <c r="G5176" i="3"/>
  <c r="F5176" i="3"/>
  <c r="I5176" i="3" s="1"/>
  <c r="G5175" i="3"/>
  <c r="F5175" i="3"/>
  <c r="G5174" i="3"/>
  <c r="F5174" i="3"/>
  <c r="J5173" i="3"/>
  <c r="I5173" i="3"/>
  <c r="K5173" i="3" s="1"/>
  <c r="G5173" i="3"/>
  <c r="F5173" i="3"/>
  <c r="G5172" i="3"/>
  <c r="F5172" i="3"/>
  <c r="I5172" i="3" s="1"/>
  <c r="K5172" i="3" s="1"/>
  <c r="G5171" i="3"/>
  <c r="F5171" i="3"/>
  <c r="G5170" i="3"/>
  <c r="F5170" i="3"/>
  <c r="G5169" i="3"/>
  <c r="I5169" i="3" s="1"/>
  <c r="F5169" i="3"/>
  <c r="G5168" i="3"/>
  <c r="F5168" i="3"/>
  <c r="G5167" i="3"/>
  <c r="F5167" i="3"/>
  <c r="G5166" i="3"/>
  <c r="F5166" i="3"/>
  <c r="G5165" i="3"/>
  <c r="I5165" i="3" s="1"/>
  <c r="K5165" i="3" s="1"/>
  <c r="F5165" i="3"/>
  <c r="I5164" i="3"/>
  <c r="K5164" i="3" s="1"/>
  <c r="G5164" i="3"/>
  <c r="F5164" i="3"/>
  <c r="G5163" i="3"/>
  <c r="F5163" i="3"/>
  <c r="I5163" i="3" s="1"/>
  <c r="G5162" i="3"/>
  <c r="F5162" i="3"/>
  <c r="I5162" i="3" s="1"/>
  <c r="G5161" i="3"/>
  <c r="F5161" i="3"/>
  <c r="G5160" i="3"/>
  <c r="F5160" i="3"/>
  <c r="I5160" i="3" s="1"/>
  <c r="G5159" i="3"/>
  <c r="F5159" i="3"/>
  <c r="I5159" i="3" s="1"/>
  <c r="G5158" i="3"/>
  <c r="F5158" i="3"/>
  <c r="I5158" i="3" s="1"/>
  <c r="I5157" i="3"/>
  <c r="G5157" i="3"/>
  <c r="F5157" i="3"/>
  <c r="G5156" i="3"/>
  <c r="F5156" i="3"/>
  <c r="I5156" i="3" s="1"/>
  <c r="K5156" i="3" s="1"/>
  <c r="G5155" i="3"/>
  <c r="F5155" i="3"/>
  <c r="G5154" i="3"/>
  <c r="F5154" i="3"/>
  <c r="I5154" i="3" s="1"/>
  <c r="G5153" i="3"/>
  <c r="F5153" i="3"/>
  <c r="G5152" i="3"/>
  <c r="F5152" i="3"/>
  <c r="G5151" i="3"/>
  <c r="F5151" i="3"/>
  <c r="G5150" i="3"/>
  <c r="F5150" i="3"/>
  <c r="I5150" i="3" s="1"/>
  <c r="I5149" i="3"/>
  <c r="K5149" i="3" s="1"/>
  <c r="G5149" i="3"/>
  <c r="F5149" i="3"/>
  <c r="I5148" i="3"/>
  <c r="K5148" i="3" s="1"/>
  <c r="G5148" i="3"/>
  <c r="F5148" i="3"/>
  <c r="G5147" i="3"/>
  <c r="F5147" i="3"/>
  <c r="G5146" i="3"/>
  <c r="F5146" i="3"/>
  <c r="I5146" i="3" s="1"/>
  <c r="J5146" i="3" s="1"/>
  <c r="G5145" i="3"/>
  <c r="I5145" i="3" s="1"/>
  <c r="F5145" i="3"/>
  <c r="G5144" i="3"/>
  <c r="F5144" i="3"/>
  <c r="I5144" i="3" s="1"/>
  <c r="G5143" i="3"/>
  <c r="F5143" i="3"/>
  <c r="G5142" i="3"/>
  <c r="F5142" i="3"/>
  <c r="I5142" i="3" s="1"/>
  <c r="G5141" i="3"/>
  <c r="F5141" i="3"/>
  <c r="I5140" i="3"/>
  <c r="K5140" i="3" s="1"/>
  <c r="G5140" i="3"/>
  <c r="F5140" i="3"/>
  <c r="G5139" i="3"/>
  <c r="F5139" i="3"/>
  <c r="G5138" i="3"/>
  <c r="I5138" i="3" s="1"/>
  <c r="F5138" i="3"/>
  <c r="G5137" i="3"/>
  <c r="I5137" i="3" s="1"/>
  <c r="F5137" i="3"/>
  <c r="G5136" i="3"/>
  <c r="F5136" i="3"/>
  <c r="G5135" i="3"/>
  <c r="F5135" i="3"/>
  <c r="I5135" i="3" s="1"/>
  <c r="G5134" i="3"/>
  <c r="F5134" i="3"/>
  <c r="G5133" i="3"/>
  <c r="F5133" i="3"/>
  <c r="I5133" i="3" s="1"/>
  <c r="G5132" i="3"/>
  <c r="F5132" i="3"/>
  <c r="I5132" i="3" s="1"/>
  <c r="K5132" i="3" s="1"/>
  <c r="G5131" i="3"/>
  <c r="F5131" i="3"/>
  <c r="I5131" i="3" s="1"/>
  <c r="G5130" i="3"/>
  <c r="F5130" i="3"/>
  <c r="G5129" i="3"/>
  <c r="I5129" i="3" s="1"/>
  <c r="F5129" i="3"/>
  <c r="G5128" i="3"/>
  <c r="F5128" i="3"/>
  <c r="I5128" i="3" s="1"/>
  <c r="G5127" i="3"/>
  <c r="F5127" i="3"/>
  <c r="I5127" i="3" s="1"/>
  <c r="G5126" i="3"/>
  <c r="F5126" i="3"/>
  <c r="G5125" i="3"/>
  <c r="F5125" i="3"/>
  <c r="I5125" i="3" s="1"/>
  <c r="G5124" i="3"/>
  <c r="F5124" i="3"/>
  <c r="G5123" i="3"/>
  <c r="F5123" i="3"/>
  <c r="I5123" i="3" s="1"/>
  <c r="G5122" i="3"/>
  <c r="I5122" i="3" s="1"/>
  <c r="F5122" i="3"/>
  <c r="G5121" i="3"/>
  <c r="I5121" i="3" s="1"/>
  <c r="F5121" i="3"/>
  <c r="G5120" i="3"/>
  <c r="F5120" i="3"/>
  <c r="I5120" i="3" s="1"/>
  <c r="G5119" i="3"/>
  <c r="F5119" i="3"/>
  <c r="G5118" i="3"/>
  <c r="F5118" i="3"/>
  <c r="G5117" i="3"/>
  <c r="F5117" i="3"/>
  <c r="I5117" i="3" s="1"/>
  <c r="K5117" i="3" s="1"/>
  <c r="I5116" i="3"/>
  <c r="K5116" i="3" s="1"/>
  <c r="G5116" i="3"/>
  <c r="F5116" i="3"/>
  <c r="G5115" i="3"/>
  <c r="F5115" i="3"/>
  <c r="G5114" i="3"/>
  <c r="F5114" i="3"/>
  <c r="J5113" i="3"/>
  <c r="G5113" i="3"/>
  <c r="F5113" i="3"/>
  <c r="J5112" i="3"/>
  <c r="G5112" i="3"/>
  <c r="F5112" i="3"/>
  <c r="J5111" i="3"/>
  <c r="G5111" i="3"/>
  <c r="F5111" i="3"/>
  <c r="J5110" i="3"/>
  <c r="G5110" i="3"/>
  <c r="F5110" i="3"/>
  <c r="J5109" i="3"/>
  <c r="G5109" i="3"/>
  <c r="F5109" i="3"/>
  <c r="I5109" i="3" s="1"/>
  <c r="K5109" i="3" s="1"/>
  <c r="J5108" i="3"/>
  <c r="G5108" i="3"/>
  <c r="I5108" i="3" s="1"/>
  <c r="K5108" i="3" s="1"/>
  <c r="F5108" i="3"/>
  <c r="J5107" i="3"/>
  <c r="G5107" i="3"/>
  <c r="F5107" i="3"/>
  <c r="I5107" i="3" s="1"/>
  <c r="K5107" i="3" s="1"/>
  <c r="J5106" i="3"/>
  <c r="G5106" i="3"/>
  <c r="I5106" i="3" s="1"/>
  <c r="K5106" i="3" s="1"/>
  <c r="F5106" i="3"/>
  <c r="J5105" i="3"/>
  <c r="G5105" i="3"/>
  <c r="F5105" i="3"/>
  <c r="G5104" i="3"/>
  <c r="F5104" i="3"/>
  <c r="G5103" i="3"/>
  <c r="F5103" i="3"/>
  <c r="I5103" i="3" s="1"/>
  <c r="G5102" i="3"/>
  <c r="F5102" i="3"/>
  <c r="I5102" i="3" s="1"/>
  <c r="G5101" i="3"/>
  <c r="F5101" i="3"/>
  <c r="I5101" i="3" s="1"/>
  <c r="K5101" i="3" s="1"/>
  <c r="G5100" i="3"/>
  <c r="F5100" i="3"/>
  <c r="I5100" i="3" s="1"/>
  <c r="K5100" i="3" s="1"/>
  <c r="G5099" i="3"/>
  <c r="F5099" i="3"/>
  <c r="I5099" i="3" s="1"/>
  <c r="I5098" i="3"/>
  <c r="G5098" i="3"/>
  <c r="F5098" i="3"/>
  <c r="G5097" i="3"/>
  <c r="F5097" i="3"/>
  <c r="G5096" i="3"/>
  <c r="F5096" i="3"/>
  <c r="I5096" i="3" s="1"/>
  <c r="G5095" i="3"/>
  <c r="F5095" i="3"/>
  <c r="I5095" i="3" s="1"/>
  <c r="G5094" i="3"/>
  <c r="F5094" i="3"/>
  <c r="G5093" i="3"/>
  <c r="I5093" i="3" s="1"/>
  <c r="K5093" i="3" s="1"/>
  <c r="F5093" i="3"/>
  <c r="G5092" i="3"/>
  <c r="F5092" i="3"/>
  <c r="I5092" i="3" s="1"/>
  <c r="K5092" i="3" s="1"/>
  <c r="G5091" i="3"/>
  <c r="F5091" i="3"/>
  <c r="I5090" i="3"/>
  <c r="G5090" i="3"/>
  <c r="F5090" i="3"/>
  <c r="G5089" i="3"/>
  <c r="F5089" i="3"/>
  <c r="J5088" i="3"/>
  <c r="G5088" i="3"/>
  <c r="F5088" i="3"/>
  <c r="J5087" i="3"/>
  <c r="G5087" i="3"/>
  <c r="F5087" i="3"/>
  <c r="I5087" i="3" s="1"/>
  <c r="K5087" i="3" s="1"/>
  <c r="J5086" i="3"/>
  <c r="G5086" i="3"/>
  <c r="F5086" i="3"/>
  <c r="J5085" i="3"/>
  <c r="G5085" i="3"/>
  <c r="I5085" i="3" s="1"/>
  <c r="K5085" i="3" s="1"/>
  <c r="F5085" i="3"/>
  <c r="J5084" i="3"/>
  <c r="G5084" i="3"/>
  <c r="F5084" i="3"/>
  <c r="I5084" i="3" s="1"/>
  <c r="K5084" i="3" s="1"/>
  <c r="J5083" i="3"/>
  <c r="G5083" i="3"/>
  <c r="F5083" i="3"/>
  <c r="I5083" i="3" s="1"/>
  <c r="K5083" i="3" s="1"/>
  <c r="G5082" i="3"/>
  <c r="I5082" i="3" s="1"/>
  <c r="F5082" i="3"/>
  <c r="G5081" i="3"/>
  <c r="F5081" i="3"/>
  <c r="G5080" i="3"/>
  <c r="F5080" i="3"/>
  <c r="G5079" i="3"/>
  <c r="F5079" i="3"/>
  <c r="I5079" i="3" s="1"/>
  <c r="G5078" i="3"/>
  <c r="F5078" i="3"/>
  <c r="G5077" i="3"/>
  <c r="I5077" i="3" s="1"/>
  <c r="K5077" i="3" s="1"/>
  <c r="F5077" i="3"/>
  <c r="G5076" i="3"/>
  <c r="F5076" i="3"/>
  <c r="I5076" i="3" s="1"/>
  <c r="K5076" i="3" s="1"/>
  <c r="G5075" i="3"/>
  <c r="F5075" i="3"/>
  <c r="K5074" i="3"/>
  <c r="I5074" i="3"/>
  <c r="J5074" i="3" s="1"/>
  <c r="G5074" i="3"/>
  <c r="F5074" i="3"/>
  <c r="G5073" i="3"/>
  <c r="F5073" i="3"/>
  <c r="G5072" i="3"/>
  <c r="F5072" i="3"/>
  <c r="G5071" i="3"/>
  <c r="F5071" i="3"/>
  <c r="G5070" i="3"/>
  <c r="F5070" i="3"/>
  <c r="G5069" i="3"/>
  <c r="F5069" i="3"/>
  <c r="I5069" i="3" s="1"/>
  <c r="K5069" i="3" s="1"/>
  <c r="G5068" i="3"/>
  <c r="F5068" i="3"/>
  <c r="I5068" i="3" s="1"/>
  <c r="K5068" i="3" s="1"/>
  <c r="G5067" i="3"/>
  <c r="F5067" i="3"/>
  <c r="G5066" i="3"/>
  <c r="F5066" i="3"/>
  <c r="G5065" i="3"/>
  <c r="I5065" i="3" s="1"/>
  <c r="F5065" i="3"/>
  <c r="G5064" i="3"/>
  <c r="F5064" i="3"/>
  <c r="I5064" i="3" s="1"/>
  <c r="G5063" i="3"/>
  <c r="F5063" i="3"/>
  <c r="I5063" i="3" s="1"/>
  <c r="G5062" i="3"/>
  <c r="F5062" i="3"/>
  <c r="J5061" i="3"/>
  <c r="G5061" i="3"/>
  <c r="F5061" i="3"/>
  <c r="I5061" i="3" s="1"/>
  <c r="K5061" i="3" s="1"/>
  <c r="J5060" i="3"/>
  <c r="G5060" i="3"/>
  <c r="F5060" i="3"/>
  <c r="J5059" i="3"/>
  <c r="G5059" i="3"/>
  <c r="F5059" i="3"/>
  <c r="I5059" i="3" s="1"/>
  <c r="K5059" i="3" s="1"/>
  <c r="G5058" i="3"/>
  <c r="I5058" i="3" s="1"/>
  <c r="F5058" i="3"/>
  <c r="G5057" i="3"/>
  <c r="F5057" i="3"/>
  <c r="G5056" i="3"/>
  <c r="F5056" i="3"/>
  <c r="I5056" i="3" s="1"/>
  <c r="G5055" i="3"/>
  <c r="F5055" i="3"/>
  <c r="I5055" i="3" s="1"/>
  <c r="G5054" i="3"/>
  <c r="F5054" i="3"/>
  <c r="G5053" i="3"/>
  <c r="F5053" i="3"/>
  <c r="G5052" i="3"/>
  <c r="F5052" i="3"/>
  <c r="I5052" i="3" s="1"/>
  <c r="K5052" i="3" s="1"/>
  <c r="G5051" i="3"/>
  <c r="F5051" i="3"/>
  <c r="G5050" i="3"/>
  <c r="F5050" i="3"/>
  <c r="G5049" i="3"/>
  <c r="I5049" i="3" s="1"/>
  <c r="F5049" i="3"/>
  <c r="G5048" i="3"/>
  <c r="F5048" i="3"/>
  <c r="I5048" i="3" s="1"/>
  <c r="G5047" i="3"/>
  <c r="F5047" i="3"/>
  <c r="G5046" i="3"/>
  <c r="F5046" i="3"/>
  <c r="I5046" i="3" s="1"/>
  <c r="I5045" i="3"/>
  <c r="K5045" i="3" s="1"/>
  <c r="G5045" i="3"/>
  <c r="F5045" i="3"/>
  <c r="G5044" i="3"/>
  <c r="I5044" i="3" s="1"/>
  <c r="K5044" i="3" s="1"/>
  <c r="F5044" i="3"/>
  <c r="G5043" i="3"/>
  <c r="F5043" i="3"/>
  <c r="I5043" i="3" s="1"/>
  <c r="G5042" i="3"/>
  <c r="I5042" i="3" s="1"/>
  <c r="F5042" i="3"/>
  <c r="G5041" i="3"/>
  <c r="F5041" i="3"/>
  <c r="G5040" i="3"/>
  <c r="F5040" i="3"/>
  <c r="G5039" i="3"/>
  <c r="F5039" i="3"/>
  <c r="I5039" i="3" s="1"/>
  <c r="G5038" i="3"/>
  <c r="F5038" i="3"/>
  <c r="G5037" i="3"/>
  <c r="F5037" i="3"/>
  <c r="G5036" i="3"/>
  <c r="F5036" i="3"/>
  <c r="G5035" i="3"/>
  <c r="F5035" i="3"/>
  <c r="I5035" i="3" s="1"/>
  <c r="G5034" i="3"/>
  <c r="F5034" i="3"/>
  <c r="G5033" i="3"/>
  <c r="F5033" i="3"/>
  <c r="G5032" i="3"/>
  <c r="F5032" i="3"/>
  <c r="I5032" i="3" s="1"/>
  <c r="G5031" i="3"/>
  <c r="F5031" i="3"/>
  <c r="G5030" i="3"/>
  <c r="F5030" i="3"/>
  <c r="G5029" i="3"/>
  <c r="F5029" i="3"/>
  <c r="I5029" i="3" s="1"/>
  <c r="K5029" i="3" s="1"/>
  <c r="I5028" i="3"/>
  <c r="G5028" i="3"/>
  <c r="F5028" i="3"/>
  <c r="G5027" i="3"/>
  <c r="F5027" i="3"/>
  <c r="G5026" i="3"/>
  <c r="I5026" i="3" s="1"/>
  <c r="J5026" i="3" s="1"/>
  <c r="F5026" i="3"/>
  <c r="G5025" i="3"/>
  <c r="F5025" i="3"/>
  <c r="G5024" i="3"/>
  <c r="F5024" i="3"/>
  <c r="J5023" i="3"/>
  <c r="G5023" i="3"/>
  <c r="F5023" i="3"/>
  <c r="I5023" i="3" s="1"/>
  <c r="K5023" i="3" s="1"/>
  <c r="G5022" i="3"/>
  <c r="F5022" i="3"/>
  <c r="I5022" i="3" s="1"/>
  <c r="I5021" i="3"/>
  <c r="K5021" i="3" s="1"/>
  <c r="G5021" i="3"/>
  <c r="F5021" i="3"/>
  <c r="I5020" i="3"/>
  <c r="G5020" i="3"/>
  <c r="F5020" i="3"/>
  <c r="G5019" i="3"/>
  <c r="F5019" i="3"/>
  <c r="I5019" i="3" s="1"/>
  <c r="K5018" i="3"/>
  <c r="G5018" i="3"/>
  <c r="I5018" i="3" s="1"/>
  <c r="J5018" i="3" s="1"/>
  <c r="F5018" i="3"/>
  <c r="G5017" i="3"/>
  <c r="I5017" i="3" s="1"/>
  <c r="F5017" i="3"/>
  <c r="G5016" i="3"/>
  <c r="F5016" i="3"/>
  <c r="G5015" i="3"/>
  <c r="F5015" i="3"/>
  <c r="G5014" i="3"/>
  <c r="F5014" i="3"/>
  <c r="I5014" i="3" s="1"/>
  <c r="G5013" i="3"/>
  <c r="I5013" i="3" s="1"/>
  <c r="K5013" i="3" s="1"/>
  <c r="F5013" i="3"/>
  <c r="G5012" i="3"/>
  <c r="I5012" i="3" s="1"/>
  <c r="F5012" i="3"/>
  <c r="G5011" i="3"/>
  <c r="F5011" i="3"/>
  <c r="I5011" i="3" s="1"/>
  <c r="G5010" i="3"/>
  <c r="I5010" i="3" s="1"/>
  <c r="J5010" i="3" s="1"/>
  <c r="F5010" i="3"/>
  <c r="G5009" i="3"/>
  <c r="F5009" i="3"/>
  <c r="G5008" i="3"/>
  <c r="F5008" i="3"/>
  <c r="G5007" i="3"/>
  <c r="F5007" i="3"/>
  <c r="I5007" i="3" s="1"/>
  <c r="G5006" i="3"/>
  <c r="F5006" i="3"/>
  <c r="G5005" i="3"/>
  <c r="F5005" i="3"/>
  <c r="I5005" i="3" s="1"/>
  <c r="K5005" i="3" s="1"/>
  <c r="G5004" i="3"/>
  <c r="F5004" i="3"/>
  <c r="G5003" i="3"/>
  <c r="F5003" i="3"/>
  <c r="G5002" i="3"/>
  <c r="F5002" i="3"/>
  <c r="G5001" i="3"/>
  <c r="F5001" i="3"/>
  <c r="G5000" i="3"/>
  <c r="F5000" i="3"/>
  <c r="I5000" i="3" s="1"/>
  <c r="G4999" i="3"/>
  <c r="F4999" i="3"/>
  <c r="G4998" i="3"/>
  <c r="F4998" i="3"/>
  <c r="I4997" i="3"/>
  <c r="K4997" i="3" s="1"/>
  <c r="G4997" i="3"/>
  <c r="F4997" i="3"/>
  <c r="G4996" i="3"/>
  <c r="F4996" i="3"/>
  <c r="G4995" i="3"/>
  <c r="F4995" i="3"/>
  <c r="G4994" i="3"/>
  <c r="F4994" i="3"/>
  <c r="G4993" i="3"/>
  <c r="I4993" i="3" s="1"/>
  <c r="F4993" i="3"/>
  <c r="G4992" i="3"/>
  <c r="F4992" i="3"/>
  <c r="G4991" i="3"/>
  <c r="F4991" i="3"/>
  <c r="I4991" i="3" s="1"/>
  <c r="K4991" i="3" s="1"/>
  <c r="G4990" i="3"/>
  <c r="F4990" i="3"/>
  <c r="G4989" i="3"/>
  <c r="F4989" i="3"/>
  <c r="G4988" i="3"/>
  <c r="F4988" i="3"/>
  <c r="I4988" i="3" s="1"/>
  <c r="G4987" i="3"/>
  <c r="F4987" i="3"/>
  <c r="G4986" i="3"/>
  <c r="I4986" i="3" s="1"/>
  <c r="F4986" i="3"/>
  <c r="G4985" i="3"/>
  <c r="I4985" i="3" s="1"/>
  <c r="F4985" i="3"/>
  <c r="G4984" i="3"/>
  <c r="F4984" i="3"/>
  <c r="I4984" i="3" s="1"/>
  <c r="G4983" i="3"/>
  <c r="F4983" i="3"/>
  <c r="I4983" i="3" s="1"/>
  <c r="G4982" i="3"/>
  <c r="F4982" i="3"/>
  <c r="G4981" i="3"/>
  <c r="F4981" i="3"/>
  <c r="I4981" i="3" s="1"/>
  <c r="K4981" i="3" s="1"/>
  <c r="G4980" i="3"/>
  <c r="F4980" i="3"/>
  <c r="I4980" i="3" s="1"/>
  <c r="G4979" i="3"/>
  <c r="F4979" i="3"/>
  <c r="G4978" i="3"/>
  <c r="F4978" i="3"/>
  <c r="G4977" i="3"/>
  <c r="I4977" i="3" s="1"/>
  <c r="F4977" i="3"/>
  <c r="G4976" i="3"/>
  <c r="F4976" i="3"/>
  <c r="I4976" i="3" s="1"/>
  <c r="G4975" i="3"/>
  <c r="F4975" i="3"/>
  <c r="G4974" i="3"/>
  <c r="F4974" i="3"/>
  <c r="I4974" i="3" s="1"/>
  <c r="G4973" i="3"/>
  <c r="F4973" i="3"/>
  <c r="I4973" i="3" s="1"/>
  <c r="K4973" i="3" s="1"/>
  <c r="I4972" i="3"/>
  <c r="G4972" i="3"/>
  <c r="F4972" i="3"/>
  <c r="G4971" i="3"/>
  <c r="F4971" i="3"/>
  <c r="I4971" i="3" s="1"/>
  <c r="G4970" i="3"/>
  <c r="F4970" i="3"/>
  <c r="G4969" i="3"/>
  <c r="I4969" i="3" s="1"/>
  <c r="F4969" i="3"/>
  <c r="J4968" i="3"/>
  <c r="G4968" i="3"/>
  <c r="F4968" i="3"/>
  <c r="I4968" i="3" s="1"/>
  <c r="K4968" i="3" s="1"/>
  <c r="J4967" i="3"/>
  <c r="G4967" i="3"/>
  <c r="F4967" i="3"/>
  <c r="I4967" i="3" s="1"/>
  <c r="K4967" i="3" s="1"/>
  <c r="J4966" i="3"/>
  <c r="G4966" i="3"/>
  <c r="F4966" i="3"/>
  <c r="J4965" i="3"/>
  <c r="I4965" i="3"/>
  <c r="K4965" i="3" s="1"/>
  <c r="G4965" i="3"/>
  <c r="F4965" i="3"/>
  <c r="J4964" i="3"/>
  <c r="I4964" i="3"/>
  <c r="K4964" i="3" s="1"/>
  <c r="G4964" i="3"/>
  <c r="F4964" i="3"/>
  <c r="G4963" i="3"/>
  <c r="F4963" i="3"/>
  <c r="I4963" i="3" s="1"/>
  <c r="J4962" i="3"/>
  <c r="G4962" i="3"/>
  <c r="I4962" i="3" s="1"/>
  <c r="K4962" i="3" s="1"/>
  <c r="F4962" i="3"/>
  <c r="J4961" i="3"/>
  <c r="G4961" i="3"/>
  <c r="F4961" i="3"/>
  <c r="J4960" i="3"/>
  <c r="G4960" i="3"/>
  <c r="F4960" i="3"/>
  <c r="J4959" i="3"/>
  <c r="G4959" i="3"/>
  <c r="F4959" i="3"/>
  <c r="G4958" i="3"/>
  <c r="F4958" i="3"/>
  <c r="I4958" i="3" s="1"/>
  <c r="I4957" i="3"/>
  <c r="K4957" i="3" s="1"/>
  <c r="G4957" i="3"/>
  <c r="F4957" i="3"/>
  <c r="I4956" i="3"/>
  <c r="G4956" i="3"/>
  <c r="F4956" i="3"/>
  <c r="G4955" i="3"/>
  <c r="F4955" i="3"/>
  <c r="I4955" i="3" s="1"/>
  <c r="K4954" i="3"/>
  <c r="G4954" i="3"/>
  <c r="I4954" i="3" s="1"/>
  <c r="J4954" i="3" s="1"/>
  <c r="F4954" i="3"/>
  <c r="G4953" i="3"/>
  <c r="I4953" i="3" s="1"/>
  <c r="F4953" i="3"/>
  <c r="G4952" i="3"/>
  <c r="F4952" i="3"/>
  <c r="G4951" i="3"/>
  <c r="F4951" i="3"/>
  <c r="G4950" i="3"/>
  <c r="F4950" i="3"/>
  <c r="I4950" i="3" s="1"/>
  <c r="I4949" i="3"/>
  <c r="G4949" i="3"/>
  <c r="F4949" i="3"/>
  <c r="J4948" i="3"/>
  <c r="I4948" i="3"/>
  <c r="K4948" i="3" s="1"/>
  <c r="G4948" i="3"/>
  <c r="F4948" i="3"/>
  <c r="J4947" i="3"/>
  <c r="G4947" i="3"/>
  <c r="F4947" i="3"/>
  <c r="K4946" i="3"/>
  <c r="J4946" i="3"/>
  <c r="G4946" i="3"/>
  <c r="I4946" i="3" s="1"/>
  <c r="F4946" i="3"/>
  <c r="J4945" i="3"/>
  <c r="G4945" i="3"/>
  <c r="F4945" i="3"/>
  <c r="J4944" i="3"/>
  <c r="G4944" i="3"/>
  <c r="F4944" i="3"/>
  <c r="I4944" i="3" s="1"/>
  <c r="K4944" i="3" s="1"/>
  <c r="J4943" i="3"/>
  <c r="G4943" i="3"/>
  <c r="F4943" i="3"/>
  <c r="I4943" i="3" s="1"/>
  <c r="K4943" i="3" s="1"/>
  <c r="J4942" i="3"/>
  <c r="G4942" i="3"/>
  <c r="F4942" i="3"/>
  <c r="I4942" i="3" s="1"/>
  <c r="K4942" i="3" s="1"/>
  <c r="J4941" i="3"/>
  <c r="I4941" i="3"/>
  <c r="K4941" i="3" s="1"/>
  <c r="G4941" i="3"/>
  <c r="F4941" i="3"/>
  <c r="J4940" i="3"/>
  <c r="I4940" i="3"/>
  <c r="K4940" i="3" s="1"/>
  <c r="G4940" i="3"/>
  <c r="F4940" i="3"/>
  <c r="J4939" i="3"/>
  <c r="G4939" i="3"/>
  <c r="F4939" i="3"/>
  <c r="J4938" i="3"/>
  <c r="G4938" i="3"/>
  <c r="F4938" i="3"/>
  <c r="J4937" i="3"/>
  <c r="G4937" i="3"/>
  <c r="F4937" i="3"/>
  <c r="G4936" i="3"/>
  <c r="F4936" i="3"/>
  <c r="G4935" i="3"/>
  <c r="F4935" i="3"/>
  <c r="I4935" i="3" s="1"/>
  <c r="K4935" i="3" s="1"/>
  <c r="G4934" i="3"/>
  <c r="F4934" i="3"/>
  <c r="I4934" i="3" s="1"/>
  <c r="G4933" i="3"/>
  <c r="F4933" i="3"/>
  <c r="I4933" i="3" s="1"/>
  <c r="I4932" i="3"/>
  <c r="G4932" i="3"/>
  <c r="F4932" i="3"/>
  <c r="G4931" i="3"/>
  <c r="F4931" i="3"/>
  <c r="G4930" i="3"/>
  <c r="I4930" i="3" s="1"/>
  <c r="F4930" i="3"/>
  <c r="G4929" i="3"/>
  <c r="F4929" i="3"/>
  <c r="I4929" i="3" s="1"/>
  <c r="G4928" i="3"/>
  <c r="F4928" i="3"/>
  <c r="G4927" i="3"/>
  <c r="F4927" i="3"/>
  <c r="G4926" i="3"/>
  <c r="F4926" i="3"/>
  <c r="I4926" i="3" s="1"/>
  <c r="G4925" i="3"/>
  <c r="I4925" i="3" s="1"/>
  <c r="F4925" i="3"/>
  <c r="G4924" i="3"/>
  <c r="F4924" i="3"/>
  <c r="I4924" i="3" s="1"/>
  <c r="G4923" i="3"/>
  <c r="F4923" i="3"/>
  <c r="I4923" i="3" s="1"/>
  <c r="J4923" i="3" s="1"/>
  <c r="G4922" i="3"/>
  <c r="I4922" i="3" s="1"/>
  <c r="J4922" i="3" s="1"/>
  <c r="F4922" i="3"/>
  <c r="J4921" i="3"/>
  <c r="G4921" i="3"/>
  <c r="F4921" i="3"/>
  <c r="J4920" i="3"/>
  <c r="G4920" i="3"/>
  <c r="F4920" i="3"/>
  <c r="I4920" i="3" s="1"/>
  <c r="K4920" i="3" s="1"/>
  <c r="J4919" i="3"/>
  <c r="G4919" i="3"/>
  <c r="F4919" i="3"/>
  <c r="J4918" i="3"/>
  <c r="G4918" i="3"/>
  <c r="F4918" i="3"/>
  <c r="J4917" i="3"/>
  <c r="G4917" i="3"/>
  <c r="I4917" i="3" s="1"/>
  <c r="K4917" i="3" s="1"/>
  <c r="F4917" i="3"/>
  <c r="J4916" i="3"/>
  <c r="I4916" i="3"/>
  <c r="K4916" i="3" s="1"/>
  <c r="G4916" i="3"/>
  <c r="F4916" i="3"/>
  <c r="J4915" i="3"/>
  <c r="G4915" i="3"/>
  <c r="F4915" i="3"/>
  <c r="I4915" i="3" s="1"/>
  <c r="K4915" i="3" s="1"/>
  <c r="G4914" i="3"/>
  <c r="I4914" i="3" s="1"/>
  <c r="J4914" i="3" s="1"/>
  <c r="F4914" i="3"/>
  <c r="G4913" i="3"/>
  <c r="F4913" i="3"/>
  <c r="G4912" i="3"/>
  <c r="F4912" i="3"/>
  <c r="I4912" i="3" s="1"/>
  <c r="K4912" i="3" s="1"/>
  <c r="G4911" i="3"/>
  <c r="F4911" i="3"/>
  <c r="I4911" i="3" s="1"/>
  <c r="K4911" i="3" s="1"/>
  <c r="G4910" i="3"/>
  <c r="F4910" i="3"/>
  <c r="I4909" i="3"/>
  <c r="G4909" i="3"/>
  <c r="F4909" i="3"/>
  <c r="G4908" i="3"/>
  <c r="F4908" i="3"/>
  <c r="I4908" i="3" s="1"/>
  <c r="G4907" i="3"/>
  <c r="F4907" i="3"/>
  <c r="I4907" i="3" s="1"/>
  <c r="G4906" i="3"/>
  <c r="I4906" i="3" s="1"/>
  <c r="J4906" i="3" s="1"/>
  <c r="F4906" i="3"/>
  <c r="G4905" i="3"/>
  <c r="F4905" i="3"/>
  <c r="J4904" i="3"/>
  <c r="G4904" i="3"/>
  <c r="F4904" i="3"/>
  <c r="I4904" i="3" s="1"/>
  <c r="K4904" i="3" s="1"/>
  <c r="G4903" i="3"/>
  <c r="F4903" i="3"/>
  <c r="G4902" i="3"/>
  <c r="F4902" i="3"/>
  <c r="I4902" i="3" s="1"/>
  <c r="I4901" i="3"/>
  <c r="G4901" i="3"/>
  <c r="F4901" i="3"/>
  <c r="I4900" i="3"/>
  <c r="G4900" i="3"/>
  <c r="F4900" i="3"/>
  <c r="G4899" i="3"/>
  <c r="F4899" i="3"/>
  <c r="I4899" i="3" s="1"/>
  <c r="J4899" i="3" s="1"/>
  <c r="G4898" i="3"/>
  <c r="I4898" i="3" s="1"/>
  <c r="F4898" i="3"/>
  <c r="G4897" i="3"/>
  <c r="F4897" i="3"/>
  <c r="I4897" i="3" s="1"/>
  <c r="G4896" i="3"/>
  <c r="F4896" i="3"/>
  <c r="I4896" i="3" s="1"/>
  <c r="K4896" i="3" s="1"/>
  <c r="G4895" i="3"/>
  <c r="F4895" i="3"/>
  <c r="G4894" i="3"/>
  <c r="F4894" i="3"/>
  <c r="I4894" i="3" s="1"/>
  <c r="G4893" i="3"/>
  <c r="F4893" i="3"/>
  <c r="I4893" i="3" s="1"/>
  <c r="I4892" i="3"/>
  <c r="G4892" i="3"/>
  <c r="F4892" i="3"/>
  <c r="G4891" i="3"/>
  <c r="F4891" i="3"/>
  <c r="G4890" i="3"/>
  <c r="F4890" i="3"/>
  <c r="G4889" i="3"/>
  <c r="F4889" i="3"/>
  <c r="G4888" i="3"/>
  <c r="F4888" i="3"/>
  <c r="G4887" i="3"/>
  <c r="F4887" i="3"/>
  <c r="I4887" i="3" s="1"/>
  <c r="G4886" i="3"/>
  <c r="F4886" i="3"/>
  <c r="I4886" i="3" s="1"/>
  <c r="J4885" i="3"/>
  <c r="I4885" i="3"/>
  <c r="K4885" i="3" s="1"/>
  <c r="G4885" i="3"/>
  <c r="F4885" i="3"/>
  <c r="G4884" i="3"/>
  <c r="F4884" i="3"/>
  <c r="I4884" i="3" s="1"/>
  <c r="G4883" i="3"/>
  <c r="F4883" i="3"/>
  <c r="I4883" i="3" s="1"/>
  <c r="I4882" i="3"/>
  <c r="J4882" i="3" s="1"/>
  <c r="G4882" i="3"/>
  <c r="F4882" i="3"/>
  <c r="G4881" i="3"/>
  <c r="F4881" i="3"/>
  <c r="I4881" i="3" s="1"/>
  <c r="G4880" i="3"/>
  <c r="F4880" i="3"/>
  <c r="I4880" i="3" s="1"/>
  <c r="K4880" i="3" s="1"/>
  <c r="G4879" i="3"/>
  <c r="F4879" i="3"/>
  <c r="G4878" i="3"/>
  <c r="F4878" i="3"/>
  <c r="I4878" i="3" s="1"/>
  <c r="G4877" i="3"/>
  <c r="I4877" i="3" s="1"/>
  <c r="K4877" i="3" s="1"/>
  <c r="F4877" i="3"/>
  <c r="G4876" i="3"/>
  <c r="F4876" i="3"/>
  <c r="I4876" i="3" s="1"/>
  <c r="K4875" i="3"/>
  <c r="G4875" i="3"/>
  <c r="F4875" i="3"/>
  <c r="I4875" i="3" s="1"/>
  <c r="J4875" i="3" s="1"/>
  <c r="G4874" i="3"/>
  <c r="F4874" i="3"/>
  <c r="G4873" i="3"/>
  <c r="F4873" i="3"/>
  <c r="K4872" i="3"/>
  <c r="J4872" i="3"/>
  <c r="G4872" i="3"/>
  <c r="F4872" i="3"/>
  <c r="I4872" i="3" s="1"/>
  <c r="G4871" i="3"/>
  <c r="F4871" i="3"/>
  <c r="I4871" i="3" s="1"/>
  <c r="K4871" i="3" s="1"/>
  <c r="G4870" i="3"/>
  <c r="F4870" i="3"/>
  <c r="I4870" i="3" s="1"/>
  <c r="I4869" i="3"/>
  <c r="K4869" i="3" s="1"/>
  <c r="G4869" i="3"/>
  <c r="F4869" i="3"/>
  <c r="G4868" i="3"/>
  <c r="F4868" i="3"/>
  <c r="I4868" i="3" s="1"/>
  <c r="G4867" i="3"/>
  <c r="F4867" i="3"/>
  <c r="I4867" i="3" s="1"/>
  <c r="J4867" i="3" s="1"/>
  <c r="I4866" i="3"/>
  <c r="J4866" i="3" s="1"/>
  <c r="G4866" i="3"/>
  <c r="F4866" i="3"/>
  <c r="G4865" i="3"/>
  <c r="F4865" i="3"/>
  <c r="J4864" i="3"/>
  <c r="G4864" i="3"/>
  <c r="F4864" i="3"/>
  <c r="I4864" i="3" s="1"/>
  <c r="K4864" i="3" s="1"/>
  <c r="G4863" i="3"/>
  <c r="F4863" i="3"/>
  <c r="G4862" i="3"/>
  <c r="F4862" i="3"/>
  <c r="I4862" i="3" s="1"/>
  <c r="I4861" i="3"/>
  <c r="G4861" i="3"/>
  <c r="F4861" i="3"/>
  <c r="I4860" i="3"/>
  <c r="G4860" i="3"/>
  <c r="F4860" i="3"/>
  <c r="G4859" i="3"/>
  <c r="F4859" i="3"/>
  <c r="I4859" i="3" s="1"/>
  <c r="G4858" i="3"/>
  <c r="F4858" i="3"/>
  <c r="G4857" i="3"/>
  <c r="F4857" i="3"/>
  <c r="G4856" i="3"/>
  <c r="F4856" i="3"/>
  <c r="I4856" i="3" s="1"/>
  <c r="J4856" i="3" s="1"/>
  <c r="G4855" i="3"/>
  <c r="F4855" i="3"/>
  <c r="G4854" i="3"/>
  <c r="F4854" i="3"/>
  <c r="I4854" i="3" s="1"/>
  <c r="I4853" i="3"/>
  <c r="K4853" i="3" s="1"/>
  <c r="G4853" i="3"/>
  <c r="F4853" i="3"/>
  <c r="G4852" i="3"/>
  <c r="F4852" i="3"/>
  <c r="I4852" i="3" s="1"/>
  <c r="G4851" i="3"/>
  <c r="F4851" i="3"/>
  <c r="I4850" i="3"/>
  <c r="J4850" i="3" s="1"/>
  <c r="G4850" i="3"/>
  <c r="F4850" i="3"/>
  <c r="J4849" i="3"/>
  <c r="G4849" i="3"/>
  <c r="F4849" i="3"/>
  <c r="J4848" i="3"/>
  <c r="G4848" i="3"/>
  <c r="F4848" i="3"/>
  <c r="J4847" i="3"/>
  <c r="G4847" i="3"/>
  <c r="F4847" i="3"/>
  <c r="I4847" i="3" s="1"/>
  <c r="K4847" i="3" s="1"/>
  <c r="J4846" i="3"/>
  <c r="G4846" i="3"/>
  <c r="F4846" i="3"/>
  <c r="I4846" i="3" s="1"/>
  <c r="K4846" i="3" s="1"/>
  <c r="J4845" i="3"/>
  <c r="G4845" i="3"/>
  <c r="F4845" i="3"/>
  <c r="I4845" i="3" s="1"/>
  <c r="K4845" i="3" s="1"/>
  <c r="J4844" i="3"/>
  <c r="G4844" i="3"/>
  <c r="F4844" i="3"/>
  <c r="I4844" i="3" s="1"/>
  <c r="K4844" i="3" s="1"/>
  <c r="J4843" i="3"/>
  <c r="G4843" i="3"/>
  <c r="F4843" i="3"/>
  <c r="J4842" i="3"/>
  <c r="I4842" i="3"/>
  <c r="K4842" i="3" s="1"/>
  <c r="G4842" i="3"/>
  <c r="F4842" i="3"/>
  <c r="G4841" i="3"/>
  <c r="F4841" i="3"/>
  <c r="G4840" i="3"/>
  <c r="F4840" i="3"/>
  <c r="I4840" i="3" s="1"/>
  <c r="G4839" i="3"/>
  <c r="F4839" i="3"/>
  <c r="I4839" i="3" s="1"/>
  <c r="K4839" i="3" s="1"/>
  <c r="G4838" i="3"/>
  <c r="F4838" i="3"/>
  <c r="G4837" i="3"/>
  <c r="F4837" i="3"/>
  <c r="I4837" i="3" s="1"/>
  <c r="J4836" i="3"/>
  <c r="G4836" i="3"/>
  <c r="F4836" i="3"/>
  <c r="I4836" i="3" s="1"/>
  <c r="K4836" i="3" s="1"/>
  <c r="J4835" i="3"/>
  <c r="G4835" i="3"/>
  <c r="F4835" i="3"/>
  <c r="I4835" i="3" s="1"/>
  <c r="K4835" i="3" s="1"/>
  <c r="G4834" i="3"/>
  <c r="I4834" i="3" s="1"/>
  <c r="J4834" i="3" s="1"/>
  <c r="F4834" i="3"/>
  <c r="G4833" i="3"/>
  <c r="F4833" i="3"/>
  <c r="J4832" i="3"/>
  <c r="G4832" i="3"/>
  <c r="F4832" i="3"/>
  <c r="I4832" i="3" s="1"/>
  <c r="K4832" i="3" s="1"/>
  <c r="J4831" i="3"/>
  <c r="G4831" i="3"/>
  <c r="F4831" i="3"/>
  <c r="I4830" i="3"/>
  <c r="G4830" i="3"/>
  <c r="F4830" i="3"/>
  <c r="I4829" i="3"/>
  <c r="G4829" i="3"/>
  <c r="F4829" i="3"/>
  <c r="I4828" i="3"/>
  <c r="J4828" i="3" s="1"/>
  <c r="G4828" i="3"/>
  <c r="F4828" i="3"/>
  <c r="G4827" i="3"/>
  <c r="F4827" i="3"/>
  <c r="I4827" i="3" s="1"/>
  <c r="J4827" i="3" s="1"/>
  <c r="J4826" i="3"/>
  <c r="G4826" i="3"/>
  <c r="F4826" i="3"/>
  <c r="J4825" i="3"/>
  <c r="G4825" i="3"/>
  <c r="F4825" i="3"/>
  <c r="J4824" i="3"/>
  <c r="G4824" i="3"/>
  <c r="F4824" i="3"/>
  <c r="I4824" i="3" s="1"/>
  <c r="K4824" i="3" s="1"/>
  <c r="J4823" i="3"/>
  <c r="G4823" i="3"/>
  <c r="F4823" i="3"/>
  <c r="I4823" i="3" s="1"/>
  <c r="K4823" i="3" s="1"/>
  <c r="J4822" i="3"/>
  <c r="G4822" i="3"/>
  <c r="F4822" i="3"/>
  <c r="I4822" i="3" s="1"/>
  <c r="K4822" i="3" s="1"/>
  <c r="J4821" i="3"/>
  <c r="I4821" i="3"/>
  <c r="K4821" i="3" s="1"/>
  <c r="G4821" i="3"/>
  <c r="F4821" i="3"/>
  <c r="J4820" i="3"/>
  <c r="G4820" i="3"/>
  <c r="F4820" i="3"/>
  <c r="J4819" i="3"/>
  <c r="G4819" i="3"/>
  <c r="F4819" i="3"/>
  <c r="I4819" i="3" s="1"/>
  <c r="K4819" i="3" s="1"/>
  <c r="J4818" i="3"/>
  <c r="G4818" i="3"/>
  <c r="F4818" i="3"/>
  <c r="J4817" i="3"/>
  <c r="G4817" i="3"/>
  <c r="F4817" i="3"/>
  <c r="I4817" i="3" s="1"/>
  <c r="K4817" i="3" s="1"/>
  <c r="G4816" i="3"/>
  <c r="F4816" i="3"/>
  <c r="I4816" i="3" s="1"/>
  <c r="K4816" i="3" s="1"/>
  <c r="G4815" i="3"/>
  <c r="F4815" i="3"/>
  <c r="I4815" i="3" s="1"/>
  <c r="K4815" i="3" s="1"/>
  <c r="I4814" i="3"/>
  <c r="G4814" i="3"/>
  <c r="F4814" i="3"/>
  <c r="G4813" i="3"/>
  <c r="F4813" i="3"/>
  <c r="I4813" i="3" s="1"/>
  <c r="K4813" i="3" s="1"/>
  <c r="G4812" i="3"/>
  <c r="F4812" i="3"/>
  <c r="I4812" i="3" s="1"/>
  <c r="J4812" i="3" s="1"/>
  <c r="G4811" i="3"/>
  <c r="I4811" i="3" s="1"/>
  <c r="J4811" i="3" s="1"/>
  <c r="F4811" i="3"/>
  <c r="G4810" i="3"/>
  <c r="F4810" i="3"/>
  <c r="G4809" i="3"/>
  <c r="F4809" i="3"/>
  <c r="G4808" i="3"/>
  <c r="F4808" i="3"/>
  <c r="I4808" i="3" s="1"/>
  <c r="K4808" i="3" s="1"/>
  <c r="G4807" i="3"/>
  <c r="F4807" i="3"/>
  <c r="G4806" i="3"/>
  <c r="F4806" i="3"/>
  <c r="I4806" i="3" s="1"/>
  <c r="G4805" i="3"/>
  <c r="F4805" i="3"/>
  <c r="I4805" i="3" s="1"/>
  <c r="K4805" i="3" s="1"/>
  <c r="I4804" i="3"/>
  <c r="J4804" i="3" s="1"/>
  <c r="G4804" i="3"/>
  <c r="F4804" i="3"/>
  <c r="G4803" i="3"/>
  <c r="F4803" i="3"/>
  <c r="G4802" i="3"/>
  <c r="F4802" i="3"/>
  <c r="G4801" i="3"/>
  <c r="F4801" i="3"/>
  <c r="G4800" i="3"/>
  <c r="F4800" i="3"/>
  <c r="I4800" i="3" s="1"/>
  <c r="K4800" i="3" s="1"/>
  <c r="G4799" i="3"/>
  <c r="F4799" i="3"/>
  <c r="I4799" i="3" s="1"/>
  <c r="K4799" i="3" s="1"/>
  <c r="G4798" i="3"/>
  <c r="F4798" i="3"/>
  <c r="I4798" i="3" s="1"/>
  <c r="I4797" i="3"/>
  <c r="K4797" i="3" s="1"/>
  <c r="G4797" i="3"/>
  <c r="F4797" i="3"/>
  <c r="G4796" i="3"/>
  <c r="I4796" i="3" s="1"/>
  <c r="J4796" i="3" s="1"/>
  <c r="F4796" i="3"/>
  <c r="G4795" i="3"/>
  <c r="F4795" i="3"/>
  <c r="G4794" i="3"/>
  <c r="I4794" i="3" s="1"/>
  <c r="F4794" i="3"/>
  <c r="G4793" i="3"/>
  <c r="F4793" i="3"/>
  <c r="I4793" i="3" s="1"/>
  <c r="K4793" i="3" s="1"/>
  <c r="G4792" i="3"/>
  <c r="F4792" i="3"/>
  <c r="G4791" i="3"/>
  <c r="F4791" i="3"/>
  <c r="I4791" i="3" s="1"/>
  <c r="K4791" i="3" s="1"/>
  <c r="I4790" i="3"/>
  <c r="G4790" i="3"/>
  <c r="F4790" i="3"/>
  <c r="G4789" i="3"/>
  <c r="I4789" i="3" s="1"/>
  <c r="K4789" i="3" s="1"/>
  <c r="F4789" i="3"/>
  <c r="G4788" i="3"/>
  <c r="F4788" i="3"/>
  <c r="G4787" i="3"/>
  <c r="F4787" i="3"/>
  <c r="G4786" i="3"/>
  <c r="F4786" i="3"/>
  <c r="G4785" i="3"/>
  <c r="F4785" i="3"/>
  <c r="I4785" i="3" s="1"/>
  <c r="K4785" i="3" s="1"/>
  <c r="G4784" i="3"/>
  <c r="F4784" i="3"/>
  <c r="G4783" i="3"/>
  <c r="F4783" i="3"/>
  <c r="I4783" i="3" s="1"/>
  <c r="K4783" i="3" s="1"/>
  <c r="G4782" i="3"/>
  <c r="I4782" i="3" s="1"/>
  <c r="F4782" i="3"/>
  <c r="G4781" i="3"/>
  <c r="F4781" i="3"/>
  <c r="G4780" i="3"/>
  <c r="F4780" i="3"/>
  <c r="I4780" i="3" s="1"/>
  <c r="J4780" i="3" s="1"/>
  <c r="G4779" i="3"/>
  <c r="F4779" i="3"/>
  <c r="G4778" i="3"/>
  <c r="F4778" i="3"/>
  <c r="G4777" i="3"/>
  <c r="F4777" i="3"/>
  <c r="G4776" i="3"/>
  <c r="F4776" i="3"/>
  <c r="I4776" i="3" s="1"/>
  <c r="K4776" i="3" s="1"/>
  <c r="G4775" i="3"/>
  <c r="F4775" i="3"/>
  <c r="G4774" i="3"/>
  <c r="F4774" i="3"/>
  <c r="I4774" i="3" s="1"/>
  <c r="G4773" i="3"/>
  <c r="F4773" i="3"/>
  <c r="I4773" i="3" s="1"/>
  <c r="K4773" i="3" s="1"/>
  <c r="I4772" i="3"/>
  <c r="J4772" i="3" s="1"/>
  <c r="G4772" i="3"/>
  <c r="F4772" i="3"/>
  <c r="G4771" i="3"/>
  <c r="F4771" i="3"/>
  <c r="G4770" i="3"/>
  <c r="F4770" i="3"/>
  <c r="G4769" i="3"/>
  <c r="F4769" i="3"/>
  <c r="I4769" i="3" s="1"/>
  <c r="K4769" i="3" s="1"/>
  <c r="G4768" i="3"/>
  <c r="F4768" i="3"/>
  <c r="I4768" i="3" s="1"/>
  <c r="K4768" i="3" s="1"/>
  <c r="G4767" i="3"/>
  <c r="F4767" i="3"/>
  <c r="G4766" i="3"/>
  <c r="F4766" i="3"/>
  <c r="I4766" i="3" s="1"/>
  <c r="I4765" i="3"/>
  <c r="K4765" i="3" s="1"/>
  <c r="G4765" i="3"/>
  <c r="F4765" i="3"/>
  <c r="I4764" i="3"/>
  <c r="J4764" i="3" s="1"/>
  <c r="G4764" i="3"/>
  <c r="F4764" i="3"/>
  <c r="G4763" i="3"/>
  <c r="F4763" i="3"/>
  <c r="G4762" i="3"/>
  <c r="I4762" i="3" s="1"/>
  <c r="F4762" i="3"/>
  <c r="G4761" i="3"/>
  <c r="F4761" i="3"/>
  <c r="I4761" i="3" s="1"/>
  <c r="K4761" i="3" s="1"/>
  <c r="G4760" i="3"/>
  <c r="F4760" i="3"/>
  <c r="G4759" i="3"/>
  <c r="F4759" i="3"/>
  <c r="I4759" i="3" s="1"/>
  <c r="K4759" i="3" s="1"/>
  <c r="I4758" i="3"/>
  <c r="G4758" i="3"/>
  <c r="F4758" i="3"/>
  <c r="I4757" i="3"/>
  <c r="K4757" i="3" s="1"/>
  <c r="G4757" i="3"/>
  <c r="F4757" i="3"/>
  <c r="G4756" i="3"/>
  <c r="F4756" i="3"/>
  <c r="I4756" i="3" s="1"/>
  <c r="J4756" i="3" s="1"/>
  <c r="G4755" i="3"/>
  <c r="F4755" i="3"/>
  <c r="G4754" i="3"/>
  <c r="I4754" i="3" s="1"/>
  <c r="F4754" i="3"/>
  <c r="G4753" i="3"/>
  <c r="F4753" i="3"/>
  <c r="I4753" i="3" s="1"/>
  <c r="K4753" i="3" s="1"/>
  <c r="G4752" i="3"/>
  <c r="F4752" i="3"/>
  <c r="I4752" i="3" s="1"/>
  <c r="K4752" i="3" s="1"/>
  <c r="G4751" i="3"/>
  <c r="F4751" i="3"/>
  <c r="I4751" i="3" s="1"/>
  <c r="K4751" i="3" s="1"/>
  <c r="I4750" i="3"/>
  <c r="G4750" i="3"/>
  <c r="F4750" i="3"/>
  <c r="G4749" i="3"/>
  <c r="F4749" i="3"/>
  <c r="I4749" i="3" s="1"/>
  <c r="K4749" i="3" s="1"/>
  <c r="G4748" i="3"/>
  <c r="F4748" i="3"/>
  <c r="I4748" i="3" s="1"/>
  <c r="J4748" i="3" s="1"/>
  <c r="G4747" i="3"/>
  <c r="F4747" i="3"/>
  <c r="G4746" i="3"/>
  <c r="F4746" i="3"/>
  <c r="G4745" i="3"/>
  <c r="F4745" i="3"/>
  <c r="G4744" i="3"/>
  <c r="F4744" i="3"/>
  <c r="I4744" i="3" s="1"/>
  <c r="K4744" i="3" s="1"/>
  <c r="G4743" i="3"/>
  <c r="F4743" i="3"/>
  <c r="G4742" i="3"/>
  <c r="F4742" i="3"/>
  <c r="I4742" i="3" s="1"/>
  <c r="G4741" i="3"/>
  <c r="F4741" i="3"/>
  <c r="I4741" i="3" s="1"/>
  <c r="K4741" i="3" s="1"/>
  <c r="G4740" i="3"/>
  <c r="F4740" i="3"/>
  <c r="I4740" i="3" s="1"/>
  <c r="J4740" i="3" s="1"/>
  <c r="G4739" i="3"/>
  <c r="F4739" i="3"/>
  <c r="G4738" i="3"/>
  <c r="F4738" i="3"/>
  <c r="G4737" i="3"/>
  <c r="F4737" i="3"/>
  <c r="G4736" i="3"/>
  <c r="F4736" i="3"/>
  <c r="I4736" i="3" s="1"/>
  <c r="K4736" i="3" s="1"/>
  <c r="G4735" i="3"/>
  <c r="F4735" i="3"/>
  <c r="I4735" i="3" s="1"/>
  <c r="K4735" i="3" s="1"/>
  <c r="G4734" i="3"/>
  <c r="F4734" i="3"/>
  <c r="I4734" i="3" s="1"/>
  <c r="G4733" i="3"/>
  <c r="F4733" i="3"/>
  <c r="I4733" i="3" s="1"/>
  <c r="K4733" i="3" s="1"/>
  <c r="G4732" i="3"/>
  <c r="I4732" i="3" s="1"/>
  <c r="J4732" i="3" s="1"/>
  <c r="F4732" i="3"/>
  <c r="G4731" i="3"/>
  <c r="F4731" i="3"/>
  <c r="G4730" i="3"/>
  <c r="I4730" i="3" s="1"/>
  <c r="F4730" i="3"/>
  <c r="G4729" i="3"/>
  <c r="F4729" i="3"/>
  <c r="I4729" i="3" s="1"/>
  <c r="K4729" i="3" s="1"/>
  <c r="G4728" i="3"/>
  <c r="F4728" i="3"/>
  <c r="G4727" i="3"/>
  <c r="F4727" i="3"/>
  <c r="I4727" i="3" s="1"/>
  <c r="K4727" i="3" s="1"/>
  <c r="I4726" i="3"/>
  <c r="G4726" i="3"/>
  <c r="F4726" i="3"/>
  <c r="G4725" i="3"/>
  <c r="I4725" i="3" s="1"/>
  <c r="K4725" i="3" s="1"/>
  <c r="F4725" i="3"/>
  <c r="G4724" i="3"/>
  <c r="F4724" i="3"/>
  <c r="I4724" i="3" s="1"/>
  <c r="J4724" i="3" s="1"/>
  <c r="G4723" i="3"/>
  <c r="F4723" i="3"/>
  <c r="G4722" i="3"/>
  <c r="F4722" i="3"/>
  <c r="G4721" i="3"/>
  <c r="F4721" i="3"/>
  <c r="I4721" i="3" s="1"/>
  <c r="K4721" i="3" s="1"/>
  <c r="G4720" i="3"/>
  <c r="F4720" i="3"/>
  <c r="G4719" i="3"/>
  <c r="F4719" i="3"/>
  <c r="I4719" i="3" s="1"/>
  <c r="K4719" i="3" s="1"/>
  <c r="G4718" i="3"/>
  <c r="I4718" i="3" s="1"/>
  <c r="F4718" i="3"/>
  <c r="G4717" i="3"/>
  <c r="F4717" i="3"/>
  <c r="G4716" i="3"/>
  <c r="F4716" i="3"/>
  <c r="I4716" i="3" s="1"/>
  <c r="J4716" i="3" s="1"/>
  <c r="G4715" i="3"/>
  <c r="F4715" i="3"/>
  <c r="I4715" i="3" s="1"/>
  <c r="J4715" i="3" s="1"/>
  <c r="G4714" i="3"/>
  <c r="F4714" i="3"/>
  <c r="G4713" i="3"/>
  <c r="F4713" i="3"/>
  <c r="I4713" i="3" s="1"/>
  <c r="G4712" i="3"/>
  <c r="I4712" i="3" s="1"/>
  <c r="F4712" i="3"/>
  <c r="G4711" i="3"/>
  <c r="F4711" i="3"/>
  <c r="G4710" i="3"/>
  <c r="F4710" i="3"/>
  <c r="I4710" i="3" s="1"/>
  <c r="G4709" i="3"/>
  <c r="F4709" i="3"/>
  <c r="I4709" i="3" s="1"/>
  <c r="G4708" i="3"/>
  <c r="F4708" i="3"/>
  <c r="I4707" i="3"/>
  <c r="K4707" i="3" s="1"/>
  <c r="G4707" i="3"/>
  <c r="F4707" i="3"/>
  <c r="G4706" i="3"/>
  <c r="F4706" i="3"/>
  <c r="I4706" i="3" s="1"/>
  <c r="G4705" i="3"/>
  <c r="F4705" i="3"/>
  <c r="G4704" i="3"/>
  <c r="F4704" i="3"/>
  <c r="G4703" i="3"/>
  <c r="F4703" i="3"/>
  <c r="I4703" i="3" s="1"/>
  <c r="K4703" i="3" s="1"/>
  <c r="G4702" i="3"/>
  <c r="F4702" i="3"/>
  <c r="I4702" i="3" s="1"/>
  <c r="G4701" i="3"/>
  <c r="F4701" i="3"/>
  <c r="I4701" i="3" s="1"/>
  <c r="G4700" i="3"/>
  <c r="I4700" i="3" s="1"/>
  <c r="F4700" i="3"/>
  <c r="G4699" i="3"/>
  <c r="F4699" i="3"/>
  <c r="I4699" i="3" s="1"/>
  <c r="K4699" i="3" s="1"/>
  <c r="G4698" i="3"/>
  <c r="F4698" i="3"/>
  <c r="G4697" i="3"/>
  <c r="F4697" i="3"/>
  <c r="I4697" i="3" s="1"/>
  <c r="G4696" i="3"/>
  <c r="I4696" i="3" s="1"/>
  <c r="F4696" i="3"/>
  <c r="G4695" i="3"/>
  <c r="F4695" i="3"/>
  <c r="I4695" i="3" s="1"/>
  <c r="K4695" i="3" s="1"/>
  <c r="G4694" i="3"/>
  <c r="F4694" i="3"/>
  <c r="I4694" i="3" s="1"/>
  <c r="G4693" i="3"/>
  <c r="F4693" i="3"/>
  <c r="G4692" i="3"/>
  <c r="F4692" i="3"/>
  <c r="G4691" i="3"/>
  <c r="I4691" i="3" s="1"/>
  <c r="K4691" i="3" s="1"/>
  <c r="F4691" i="3"/>
  <c r="G4690" i="3"/>
  <c r="F4690" i="3"/>
  <c r="I4690" i="3" s="1"/>
  <c r="G4689" i="3"/>
  <c r="F4689" i="3"/>
  <c r="G4688" i="3"/>
  <c r="F4688" i="3"/>
  <c r="I4687" i="3"/>
  <c r="K4687" i="3" s="1"/>
  <c r="G4687" i="3"/>
  <c r="F4687" i="3"/>
  <c r="G4686" i="3"/>
  <c r="F4686" i="3"/>
  <c r="G4685" i="3"/>
  <c r="F4685" i="3"/>
  <c r="I4685" i="3" s="1"/>
  <c r="G4684" i="3"/>
  <c r="F4684" i="3"/>
  <c r="G4683" i="3"/>
  <c r="F4683" i="3"/>
  <c r="I4683" i="3" s="1"/>
  <c r="K4683" i="3" s="1"/>
  <c r="G4682" i="3"/>
  <c r="F4682" i="3"/>
  <c r="G4681" i="3"/>
  <c r="F4681" i="3"/>
  <c r="I4681" i="3" s="1"/>
  <c r="G4680" i="3"/>
  <c r="I4680" i="3" s="1"/>
  <c r="F4680" i="3"/>
  <c r="G4679" i="3"/>
  <c r="F4679" i="3"/>
  <c r="I4679" i="3" s="1"/>
  <c r="K4679" i="3" s="1"/>
  <c r="G4678" i="3"/>
  <c r="F4678" i="3"/>
  <c r="I4678" i="3" s="1"/>
  <c r="G4677" i="3"/>
  <c r="F4677" i="3"/>
  <c r="I4677" i="3" s="1"/>
  <c r="J4676" i="3"/>
  <c r="G4676" i="3"/>
  <c r="F4676" i="3"/>
  <c r="J4675" i="3"/>
  <c r="G4675" i="3"/>
  <c r="F4675" i="3"/>
  <c r="I4675" i="3" s="1"/>
  <c r="K4675" i="3" s="1"/>
  <c r="J4674" i="3"/>
  <c r="G4674" i="3"/>
  <c r="F4674" i="3"/>
  <c r="I4674" i="3" s="1"/>
  <c r="K4674" i="3" s="1"/>
  <c r="G4673" i="3"/>
  <c r="F4673" i="3"/>
  <c r="G4672" i="3"/>
  <c r="F4672" i="3"/>
  <c r="G4671" i="3"/>
  <c r="I4671" i="3" s="1"/>
  <c r="K4671" i="3" s="1"/>
  <c r="F4671" i="3"/>
  <c r="G4670" i="3"/>
  <c r="F4670" i="3"/>
  <c r="I4670" i="3" s="1"/>
  <c r="G4669" i="3"/>
  <c r="F4669" i="3"/>
  <c r="G4668" i="3"/>
  <c r="F4668" i="3"/>
  <c r="I4667" i="3"/>
  <c r="K4667" i="3" s="1"/>
  <c r="G4667" i="3"/>
  <c r="F4667" i="3"/>
  <c r="G4666" i="3"/>
  <c r="F4666" i="3"/>
  <c r="G4665" i="3"/>
  <c r="F4665" i="3"/>
  <c r="I4665" i="3" s="1"/>
  <c r="G4664" i="3"/>
  <c r="F4664" i="3"/>
  <c r="G4663" i="3"/>
  <c r="F4663" i="3"/>
  <c r="I4663" i="3" s="1"/>
  <c r="K4663" i="3" s="1"/>
  <c r="G4662" i="3"/>
  <c r="F4662" i="3"/>
  <c r="G4661" i="3"/>
  <c r="F4661" i="3"/>
  <c r="I4661" i="3" s="1"/>
  <c r="G4660" i="3"/>
  <c r="I4660" i="3" s="1"/>
  <c r="F4660" i="3"/>
  <c r="G4659" i="3"/>
  <c r="F4659" i="3"/>
  <c r="G4658" i="3"/>
  <c r="F4658" i="3"/>
  <c r="I4658" i="3" s="1"/>
  <c r="G4657" i="3"/>
  <c r="F4657" i="3"/>
  <c r="I4657" i="3" s="1"/>
  <c r="G4656" i="3"/>
  <c r="F4656" i="3"/>
  <c r="J4655" i="3"/>
  <c r="G4655" i="3"/>
  <c r="F4655" i="3"/>
  <c r="I4655" i="3" s="1"/>
  <c r="K4655" i="3" s="1"/>
  <c r="G4654" i="3"/>
  <c r="F4654" i="3"/>
  <c r="I4654" i="3" s="1"/>
  <c r="G4653" i="3"/>
  <c r="F4653" i="3"/>
  <c r="I4653" i="3" s="1"/>
  <c r="G4652" i="3"/>
  <c r="I4652" i="3" s="1"/>
  <c r="F4652" i="3"/>
  <c r="G4651" i="3"/>
  <c r="F4651" i="3"/>
  <c r="I4651" i="3" s="1"/>
  <c r="K4651" i="3" s="1"/>
  <c r="G4650" i="3"/>
  <c r="F4650" i="3"/>
  <c r="G4649" i="3"/>
  <c r="F4649" i="3"/>
  <c r="I4649" i="3" s="1"/>
  <c r="G4648" i="3"/>
  <c r="I4648" i="3" s="1"/>
  <c r="F4648" i="3"/>
  <c r="G4647" i="3"/>
  <c r="F4647" i="3"/>
  <c r="I4647" i="3" s="1"/>
  <c r="K4647" i="3" s="1"/>
  <c r="G4646" i="3"/>
  <c r="F4646" i="3"/>
  <c r="I4646" i="3" s="1"/>
  <c r="G4645" i="3"/>
  <c r="F4645" i="3"/>
  <c r="G4644" i="3"/>
  <c r="F4644" i="3"/>
  <c r="G4643" i="3"/>
  <c r="I4643" i="3" s="1"/>
  <c r="K4643" i="3" s="1"/>
  <c r="F4643" i="3"/>
  <c r="G4642" i="3"/>
  <c r="F4642" i="3"/>
  <c r="I4642" i="3" s="1"/>
  <c r="G4641" i="3"/>
  <c r="F4641" i="3"/>
  <c r="G4640" i="3"/>
  <c r="F4640" i="3"/>
  <c r="I4639" i="3"/>
  <c r="K4639" i="3" s="1"/>
  <c r="G4639" i="3"/>
  <c r="F4639" i="3"/>
  <c r="G4638" i="3"/>
  <c r="F4638" i="3"/>
  <c r="G4637" i="3"/>
  <c r="F4637" i="3"/>
  <c r="I4637" i="3" s="1"/>
  <c r="G4636" i="3"/>
  <c r="F4636" i="3"/>
  <c r="G4635" i="3"/>
  <c r="F4635" i="3"/>
  <c r="I4635" i="3" s="1"/>
  <c r="K4635" i="3" s="1"/>
  <c r="G4634" i="3"/>
  <c r="F4634" i="3"/>
  <c r="G4633" i="3"/>
  <c r="F4633" i="3"/>
  <c r="I4633" i="3" s="1"/>
  <c r="G4632" i="3"/>
  <c r="I4632" i="3" s="1"/>
  <c r="F4632" i="3"/>
  <c r="G4631" i="3"/>
  <c r="F4631" i="3"/>
  <c r="G4630" i="3"/>
  <c r="F4630" i="3"/>
  <c r="I4630" i="3" s="1"/>
  <c r="G4629" i="3"/>
  <c r="F4629" i="3"/>
  <c r="G4628" i="3"/>
  <c r="F4628" i="3"/>
  <c r="I4627" i="3"/>
  <c r="K4627" i="3" s="1"/>
  <c r="G4627" i="3"/>
  <c r="F4627" i="3"/>
  <c r="G4626" i="3"/>
  <c r="F4626" i="3"/>
  <c r="I4626" i="3" s="1"/>
  <c r="G4625" i="3"/>
  <c r="F4625" i="3"/>
  <c r="G4624" i="3"/>
  <c r="F4624" i="3"/>
  <c r="G4623" i="3"/>
  <c r="F4623" i="3"/>
  <c r="I4623" i="3" s="1"/>
  <c r="K4623" i="3" s="1"/>
  <c r="G4622" i="3"/>
  <c r="F4622" i="3"/>
  <c r="G4621" i="3"/>
  <c r="F4621" i="3"/>
  <c r="I4621" i="3" s="1"/>
  <c r="G4620" i="3"/>
  <c r="I4620" i="3" s="1"/>
  <c r="F4620" i="3"/>
  <c r="G4619" i="3"/>
  <c r="F4619" i="3"/>
  <c r="I4619" i="3" s="1"/>
  <c r="K4619" i="3" s="1"/>
  <c r="G4618" i="3"/>
  <c r="F4618" i="3"/>
  <c r="G4617" i="3"/>
  <c r="F4617" i="3"/>
  <c r="I4617" i="3" s="1"/>
  <c r="G4616" i="3"/>
  <c r="I4616" i="3" s="1"/>
  <c r="F4616" i="3"/>
  <c r="G4615" i="3"/>
  <c r="F4615" i="3"/>
  <c r="I4615" i="3" s="1"/>
  <c r="K4615" i="3" s="1"/>
  <c r="G4614" i="3"/>
  <c r="F4614" i="3"/>
  <c r="I4614" i="3" s="1"/>
  <c r="G4613" i="3"/>
  <c r="F4613" i="3"/>
  <c r="G4612" i="3"/>
  <c r="F4612" i="3"/>
  <c r="G4611" i="3"/>
  <c r="I4611" i="3" s="1"/>
  <c r="K4611" i="3" s="1"/>
  <c r="F4611" i="3"/>
  <c r="G4610" i="3"/>
  <c r="F4610" i="3"/>
  <c r="I4610" i="3" s="1"/>
  <c r="G4609" i="3"/>
  <c r="F4609" i="3"/>
  <c r="G4608" i="3"/>
  <c r="F4608" i="3"/>
  <c r="I4607" i="3"/>
  <c r="K4607" i="3" s="1"/>
  <c r="G4607" i="3"/>
  <c r="F4607" i="3"/>
  <c r="J4606" i="3"/>
  <c r="G4606" i="3"/>
  <c r="F4606" i="3"/>
  <c r="J4605" i="3"/>
  <c r="G4605" i="3"/>
  <c r="F4605" i="3"/>
  <c r="I4605" i="3" s="1"/>
  <c r="K4605" i="3" s="1"/>
  <c r="J4604" i="3"/>
  <c r="G4604" i="3"/>
  <c r="F4604" i="3"/>
  <c r="G4603" i="3"/>
  <c r="F4603" i="3"/>
  <c r="I4603" i="3" s="1"/>
  <c r="K4603" i="3" s="1"/>
  <c r="G4602" i="3"/>
  <c r="F4602" i="3"/>
  <c r="G4601" i="3"/>
  <c r="F4601" i="3"/>
  <c r="I4601" i="3" s="1"/>
  <c r="G4600" i="3"/>
  <c r="I4600" i="3" s="1"/>
  <c r="F4600" i="3"/>
  <c r="G4599" i="3"/>
  <c r="F4599" i="3"/>
  <c r="I4599" i="3" s="1"/>
  <c r="K4599" i="3" s="1"/>
  <c r="G4598" i="3"/>
  <c r="F4598" i="3"/>
  <c r="G4597" i="3"/>
  <c r="F4597" i="3"/>
  <c r="I4597" i="3" s="1"/>
  <c r="G4596" i="3"/>
  <c r="I4596" i="3" s="1"/>
  <c r="F4596" i="3"/>
  <c r="G4595" i="3"/>
  <c r="F4595" i="3"/>
  <c r="G4594" i="3"/>
  <c r="F4594" i="3"/>
  <c r="I4594" i="3" s="1"/>
  <c r="G4593" i="3"/>
  <c r="F4593" i="3"/>
  <c r="G4592" i="3"/>
  <c r="F4592" i="3"/>
  <c r="I4591" i="3"/>
  <c r="K4591" i="3" s="1"/>
  <c r="G4591" i="3"/>
  <c r="F4591" i="3"/>
  <c r="G4590" i="3"/>
  <c r="F4590" i="3"/>
  <c r="I4590" i="3" s="1"/>
  <c r="G4589" i="3"/>
  <c r="F4589" i="3"/>
  <c r="G4588" i="3"/>
  <c r="F4588" i="3"/>
  <c r="I4587" i="3"/>
  <c r="K4587" i="3" s="1"/>
  <c r="G4587" i="3"/>
  <c r="F4587" i="3"/>
  <c r="G4586" i="3"/>
  <c r="F4586" i="3"/>
  <c r="J4585" i="3"/>
  <c r="G4585" i="3"/>
  <c r="F4585" i="3"/>
  <c r="I4585" i="3" s="1"/>
  <c r="K4585" i="3" s="1"/>
  <c r="J4584" i="3"/>
  <c r="G4584" i="3"/>
  <c r="F4584" i="3"/>
  <c r="J4583" i="3"/>
  <c r="I4583" i="3"/>
  <c r="K4583" i="3" s="1"/>
  <c r="G4583" i="3"/>
  <c r="F4583" i="3"/>
  <c r="J4582" i="3"/>
  <c r="G4582" i="3"/>
  <c r="F4582" i="3"/>
  <c r="J4581" i="3"/>
  <c r="G4581" i="3"/>
  <c r="F4581" i="3"/>
  <c r="J4580" i="3"/>
  <c r="G4580" i="3"/>
  <c r="F4580" i="3"/>
  <c r="J4579" i="3"/>
  <c r="G4579" i="3"/>
  <c r="F4579" i="3"/>
  <c r="I4579" i="3" s="1"/>
  <c r="K4579" i="3" s="1"/>
  <c r="J4578" i="3"/>
  <c r="G4578" i="3"/>
  <c r="F4578" i="3"/>
  <c r="I4578" i="3" s="1"/>
  <c r="K4578" i="3" s="1"/>
  <c r="J4577" i="3"/>
  <c r="G4577" i="3"/>
  <c r="F4577" i="3"/>
  <c r="J4576" i="3"/>
  <c r="G4576" i="3"/>
  <c r="I4576" i="3" s="1"/>
  <c r="K4576" i="3" s="1"/>
  <c r="F4576" i="3"/>
  <c r="J4575" i="3"/>
  <c r="G4575" i="3"/>
  <c r="F4575" i="3"/>
  <c r="J4574" i="3"/>
  <c r="G4574" i="3"/>
  <c r="F4574" i="3"/>
  <c r="I4574" i="3" s="1"/>
  <c r="K4574" i="3" s="1"/>
  <c r="G4573" i="3"/>
  <c r="F4573" i="3"/>
  <c r="G4572" i="3"/>
  <c r="F4572" i="3"/>
  <c r="I4571" i="3"/>
  <c r="K4571" i="3" s="1"/>
  <c r="G4571" i="3"/>
  <c r="F4571" i="3"/>
  <c r="G4570" i="3"/>
  <c r="F4570" i="3"/>
  <c r="G4569" i="3"/>
  <c r="F4569" i="3"/>
  <c r="I4569" i="3" s="1"/>
  <c r="G4568" i="3"/>
  <c r="I4568" i="3" s="1"/>
  <c r="F4568" i="3"/>
  <c r="G4567" i="3"/>
  <c r="F4567" i="3"/>
  <c r="I4567" i="3" s="1"/>
  <c r="K4567" i="3" s="1"/>
  <c r="G4566" i="3"/>
  <c r="F4566" i="3"/>
  <c r="G4565" i="3"/>
  <c r="F4565" i="3"/>
  <c r="I4565" i="3" s="1"/>
  <c r="G4564" i="3"/>
  <c r="I4564" i="3" s="1"/>
  <c r="F4564" i="3"/>
  <c r="G4563" i="3"/>
  <c r="F4563" i="3"/>
  <c r="J4562" i="3"/>
  <c r="G4562" i="3"/>
  <c r="F4562" i="3"/>
  <c r="I4562" i="3" s="1"/>
  <c r="K4562" i="3" s="1"/>
  <c r="J4561" i="3"/>
  <c r="G4561" i="3"/>
  <c r="F4561" i="3"/>
  <c r="I4561" i="3" s="1"/>
  <c r="K4561" i="3" s="1"/>
  <c r="J4560" i="3"/>
  <c r="G4560" i="3"/>
  <c r="I4560" i="3" s="1"/>
  <c r="K4560" i="3" s="1"/>
  <c r="F4560" i="3"/>
  <c r="J4559" i="3"/>
  <c r="G4559" i="3"/>
  <c r="I4559" i="3" s="1"/>
  <c r="K4559" i="3" s="1"/>
  <c r="F4559" i="3"/>
  <c r="J4558" i="3"/>
  <c r="G4558" i="3"/>
  <c r="F4558" i="3"/>
  <c r="J4557" i="3"/>
  <c r="G4557" i="3"/>
  <c r="F4557" i="3"/>
  <c r="I4557" i="3" s="1"/>
  <c r="K4557" i="3" s="1"/>
  <c r="J4556" i="3"/>
  <c r="G4556" i="3"/>
  <c r="F4556" i="3"/>
  <c r="J4555" i="3"/>
  <c r="I4555" i="3"/>
  <c r="K4555" i="3" s="1"/>
  <c r="G4555" i="3"/>
  <c r="F4555" i="3"/>
  <c r="G4554" i="3"/>
  <c r="F4554" i="3"/>
  <c r="I4554" i="3" s="1"/>
  <c r="G4553" i="3"/>
  <c r="F4553" i="3"/>
  <c r="I4553" i="3" s="1"/>
  <c r="G4552" i="3"/>
  <c r="I4552" i="3" s="1"/>
  <c r="F4552" i="3"/>
  <c r="G4551" i="3"/>
  <c r="F4551" i="3"/>
  <c r="I4551" i="3" s="1"/>
  <c r="K4551" i="3" s="1"/>
  <c r="G4550" i="3"/>
  <c r="F4550" i="3"/>
  <c r="G4549" i="3"/>
  <c r="F4549" i="3"/>
  <c r="I4549" i="3" s="1"/>
  <c r="G4548" i="3"/>
  <c r="I4548" i="3" s="1"/>
  <c r="F4548" i="3"/>
  <c r="G4547" i="3"/>
  <c r="F4547" i="3"/>
  <c r="G4546" i="3"/>
  <c r="F4546" i="3"/>
  <c r="I4546" i="3" s="1"/>
  <c r="G4545" i="3"/>
  <c r="F4545" i="3"/>
  <c r="G4544" i="3"/>
  <c r="F4544" i="3"/>
  <c r="I4543" i="3"/>
  <c r="K4543" i="3" s="1"/>
  <c r="G4543" i="3"/>
  <c r="F4543" i="3"/>
  <c r="G4542" i="3"/>
  <c r="F4542" i="3"/>
  <c r="I4542" i="3" s="1"/>
  <c r="G4541" i="3"/>
  <c r="F4541" i="3"/>
  <c r="G4540" i="3"/>
  <c r="F4540" i="3"/>
  <c r="I4539" i="3"/>
  <c r="K4539" i="3" s="1"/>
  <c r="G4539" i="3"/>
  <c r="F4539" i="3"/>
  <c r="G4538" i="3"/>
  <c r="F4538" i="3"/>
  <c r="G4537" i="3"/>
  <c r="F4537" i="3"/>
  <c r="I4537" i="3" s="1"/>
  <c r="J4536" i="3"/>
  <c r="G4536" i="3"/>
  <c r="I4536" i="3" s="1"/>
  <c r="K4536" i="3" s="1"/>
  <c r="F4536" i="3"/>
  <c r="J4535" i="3"/>
  <c r="I4535" i="3"/>
  <c r="K4535" i="3" s="1"/>
  <c r="G4535" i="3"/>
  <c r="F4535" i="3"/>
  <c r="J4534" i="3"/>
  <c r="G4534" i="3"/>
  <c r="F4534" i="3"/>
  <c r="J4533" i="3"/>
  <c r="G4533" i="3"/>
  <c r="F4533" i="3"/>
  <c r="I4533" i="3" s="1"/>
  <c r="K4533" i="3" s="1"/>
  <c r="J4532" i="3"/>
  <c r="G4532" i="3"/>
  <c r="F4532" i="3"/>
  <c r="J4531" i="3"/>
  <c r="I4531" i="3"/>
  <c r="K4531" i="3" s="1"/>
  <c r="G4531" i="3"/>
  <c r="F4531" i="3"/>
  <c r="G4530" i="3"/>
  <c r="F4530" i="3"/>
  <c r="G4529" i="3"/>
  <c r="F4529" i="3"/>
  <c r="I4529" i="3" s="1"/>
  <c r="G4528" i="3"/>
  <c r="I4528" i="3" s="1"/>
  <c r="F4528" i="3"/>
  <c r="G4527" i="3"/>
  <c r="F4527" i="3"/>
  <c r="I4527" i="3" s="1"/>
  <c r="K4527" i="3" s="1"/>
  <c r="G4526" i="3"/>
  <c r="F4526" i="3"/>
  <c r="G4525" i="3"/>
  <c r="F4525" i="3"/>
  <c r="I4525" i="3" s="1"/>
  <c r="G4524" i="3"/>
  <c r="I4524" i="3" s="1"/>
  <c r="F4524" i="3"/>
  <c r="G4523" i="3"/>
  <c r="F4523" i="3"/>
  <c r="I4523" i="3" s="1"/>
  <c r="K4523" i="3" s="1"/>
  <c r="G4522" i="3"/>
  <c r="F4522" i="3"/>
  <c r="I4522" i="3" s="1"/>
  <c r="G4521" i="3"/>
  <c r="F4521" i="3"/>
  <c r="G4520" i="3"/>
  <c r="F4520" i="3"/>
  <c r="I4519" i="3"/>
  <c r="K4519" i="3" s="1"/>
  <c r="G4519" i="3"/>
  <c r="F4519" i="3"/>
  <c r="G4518" i="3"/>
  <c r="F4518" i="3"/>
  <c r="I4518" i="3" s="1"/>
  <c r="G4517" i="3"/>
  <c r="F4517" i="3"/>
  <c r="G4516" i="3"/>
  <c r="F4516" i="3"/>
  <c r="I4515" i="3"/>
  <c r="K4515" i="3" s="1"/>
  <c r="G4515" i="3"/>
  <c r="F4515" i="3"/>
  <c r="G4514" i="3"/>
  <c r="F4514" i="3"/>
  <c r="G4513" i="3"/>
  <c r="F4513" i="3"/>
  <c r="I4513" i="3" s="1"/>
  <c r="G4512" i="3"/>
  <c r="I4512" i="3" s="1"/>
  <c r="F4512" i="3"/>
  <c r="G4511" i="3"/>
  <c r="F4511" i="3"/>
  <c r="I4511" i="3" s="1"/>
  <c r="K4511" i="3" s="1"/>
  <c r="G4510" i="3"/>
  <c r="F4510" i="3"/>
  <c r="G4509" i="3"/>
  <c r="F4509" i="3"/>
  <c r="I4509" i="3" s="1"/>
  <c r="G4508" i="3"/>
  <c r="I4508" i="3" s="1"/>
  <c r="F4508" i="3"/>
  <c r="G4507" i="3"/>
  <c r="F4507" i="3"/>
  <c r="G4506" i="3"/>
  <c r="F4506" i="3"/>
  <c r="I4506" i="3" s="1"/>
  <c r="G4505" i="3"/>
  <c r="F4505" i="3"/>
  <c r="G4504" i="3"/>
  <c r="F4504" i="3"/>
  <c r="I4503" i="3"/>
  <c r="K4503" i="3" s="1"/>
  <c r="G4503" i="3"/>
  <c r="F4503" i="3"/>
  <c r="G4502" i="3"/>
  <c r="F4502" i="3"/>
  <c r="I4502" i="3" s="1"/>
  <c r="G4501" i="3"/>
  <c r="F4501" i="3"/>
  <c r="G4500" i="3"/>
  <c r="F4500" i="3"/>
  <c r="I4499" i="3"/>
  <c r="K4499" i="3" s="1"/>
  <c r="G4499" i="3"/>
  <c r="F4499" i="3"/>
  <c r="G4498" i="3"/>
  <c r="F4498" i="3"/>
  <c r="G4497" i="3"/>
  <c r="F4497" i="3"/>
  <c r="I4497" i="3" s="1"/>
  <c r="G4496" i="3"/>
  <c r="I4496" i="3" s="1"/>
  <c r="F4496" i="3"/>
  <c r="G4495" i="3"/>
  <c r="F4495" i="3"/>
  <c r="I4495" i="3" s="1"/>
  <c r="K4495" i="3" s="1"/>
  <c r="G4494" i="3"/>
  <c r="F4494" i="3"/>
  <c r="G4493" i="3"/>
  <c r="F4493" i="3"/>
  <c r="I4493" i="3" s="1"/>
  <c r="G4492" i="3"/>
  <c r="I4492" i="3" s="1"/>
  <c r="F4492" i="3"/>
  <c r="G4491" i="3"/>
  <c r="F4491" i="3"/>
  <c r="G4490" i="3"/>
  <c r="F4490" i="3"/>
  <c r="I4490" i="3" s="1"/>
  <c r="G4489" i="3"/>
  <c r="F4489" i="3"/>
  <c r="I4489" i="3" s="1"/>
  <c r="G4488" i="3"/>
  <c r="F4488" i="3"/>
  <c r="I4487" i="3"/>
  <c r="K4487" i="3" s="1"/>
  <c r="G4487" i="3"/>
  <c r="F4487" i="3"/>
  <c r="G4486" i="3"/>
  <c r="F4486" i="3"/>
  <c r="I4486" i="3" s="1"/>
  <c r="G4485" i="3"/>
  <c r="F4485" i="3"/>
  <c r="G4484" i="3"/>
  <c r="F4484" i="3"/>
  <c r="I4483" i="3"/>
  <c r="K4483" i="3" s="1"/>
  <c r="G4483" i="3"/>
  <c r="F4483" i="3"/>
  <c r="G4482" i="3"/>
  <c r="F4482" i="3"/>
  <c r="I4482" i="3" s="1"/>
  <c r="G4481" i="3"/>
  <c r="F4481" i="3"/>
  <c r="I4481" i="3" s="1"/>
  <c r="G4480" i="3"/>
  <c r="I4480" i="3" s="1"/>
  <c r="F4480" i="3"/>
  <c r="G4479" i="3"/>
  <c r="F4479" i="3"/>
  <c r="I4479" i="3" s="1"/>
  <c r="K4479" i="3" s="1"/>
  <c r="G4478" i="3"/>
  <c r="F4478" i="3"/>
  <c r="G4477" i="3"/>
  <c r="F4477" i="3"/>
  <c r="I4477" i="3" s="1"/>
  <c r="G4476" i="3"/>
  <c r="I4476" i="3" s="1"/>
  <c r="F4476" i="3"/>
  <c r="G4475" i="3"/>
  <c r="F4475" i="3"/>
  <c r="G4474" i="3"/>
  <c r="F4474" i="3"/>
  <c r="I4474" i="3" s="1"/>
  <c r="G4473" i="3"/>
  <c r="F4473" i="3"/>
  <c r="G4472" i="3"/>
  <c r="F4472" i="3"/>
  <c r="I4471" i="3"/>
  <c r="K4471" i="3" s="1"/>
  <c r="G4471" i="3"/>
  <c r="F4471" i="3"/>
  <c r="G4470" i="3"/>
  <c r="F4470" i="3"/>
  <c r="I4470" i="3" s="1"/>
  <c r="G4469" i="3"/>
  <c r="F4469" i="3"/>
  <c r="G4468" i="3"/>
  <c r="F4468" i="3"/>
  <c r="I4467" i="3"/>
  <c r="K4467" i="3" s="1"/>
  <c r="G4467" i="3"/>
  <c r="F4467" i="3"/>
  <c r="G4466" i="3"/>
  <c r="F4466" i="3"/>
  <c r="G4465" i="3"/>
  <c r="F4465" i="3"/>
  <c r="I4465" i="3" s="1"/>
  <c r="J4465" i="3" s="1"/>
  <c r="G4464" i="3"/>
  <c r="I4464" i="3" s="1"/>
  <c r="F4464" i="3"/>
  <c r="G4463" i="3"/>
  <c r="F4463" i="3"/>
  <c r="I4463" i="3" s="1"/>
  <c r="K4463" i="3" s="1"/>
  <c r="G4462" i="3"/>
  <c r="F4462" i="3"/>
  <c r="G4461" i="3"/>
  <c r="F4461" i="3"/>
  <c r="I4461" i="3" s="1"/>
  <c r="J4461" i="3" s="1"/>
  <c r="G4460" i="3"/>
  <c r="I4460" i="3" s="1"/>
  <c r="F4460" i="3"/>
  <c r="G4459" i="3"/>
  <c r="F4459" i="3"/>
  <c r="I4459" i="3" s="1"/>
  <c r="G4458" i="3"/>
  <c r="F4458" i="3"/>
  <c r="I4458" i="3" s="1"/>
  <c r="K4458" i="3" s="1"/>
  <c r="G4457" i="3"/>
  <c r="F4457" i="3"/>
  <c r="G4456" i="3"/>
  <c r="F4456" i="3"/>
  <c r="G4455" i="3"/>
  <c r="F4455" i="3"/>
  <c r="I4455" i="3" s="1"/>
  <c r="G4454" i="3"/>
  <c r="F4454" i="3"/>
  <c r="G4453" i="3"/>
  <c r="F4453" i="3"/>
  <c r="I4453" i="3" s="1"/>
  <c r="J4453" i="3" s="1"/>
  <c r="G4452" i="3"/>
  <c r="I4452" i="3" s="1"/>
  <c r="F4452" i="3"/>
  <c r="G4451" i="3"/>
  <c r="F4451" i="3"/>
  <c r="G4450" i="3"/>
  <c r="F4450" i="3"/>
  <c r="I4450" i="3" s="1"/>
  <c r="K4450" i="3" s="1"/>
  <c r="G4449" i="3"/>
  <c r="F4449" i="3"/>
  <c r="G4448" i="3"/>
  <c r="F4448" i="3"/>
  <c r="I4447" i="3"/>
  <c r="G4447" i="3"/>
  <c r="F4447" i="3"/>
  <c r="G4446" i="3"/>
  <c r="F4446" i="3"/>
  <c r="I4446" i="3" s="1"/>
  <c r="K4446" i="3" s="1"/>
  <c r="G4445" i="3"/>
  <c r="F4445" i="3"/>
  <c r="I4445" i="3" s="1"/>
  <c r="J4445" i="3" s="1"/>
  <c r="G4444" i="3"/>
  <c r="I4444" i="3" s="1"/>
  <c r="F4444" i="3"/>
  <c r="G4443" i="3"/>
  <c r="F4443" i="3"/>
  <c r="I4443" i="3" s="1"/>
  <c r="G4442" i="3"/>
  <c r="F4442" i="3"/>
  <c r="I4442" i="3" s="1"/>
  <c r="K4442" i="3" s="1"/>
  <c r="G4441" i="3"/>
  <c r="F4441" i="3"/>
  <c r="G4440" i="3"/>
  <c r="F4440" i="3"/>
  <c r="G4439" i="3"/>
  <c r="F4439" i="3"/>
  <c r="I4439" i="3" s="1"/>
  <c r="G4438" i="3"/>
  <c r="F4438" i="3"/>
  <c r="G4437" i="3"/>
  <c r="F4437" i="3"/>
  <c r="I4437" i="3" s="1"/>
  <c r="J4437" i="3" s="1"/>
  <c r="G4436" i="3"/>
  <c r="I4436" i="3" s="1"/>
  <c r="F4436" i="3"/>
  <c r="G4435" i="3"/>
  <c r="F4435" i="3"/>
  <c r="I4435" i="3" s="1"/>
  <c r="G4434" i="3"/>
  <c r="F4434" i="3"/>
  <c r="I4434" i="3" s="1"/>
  <c r="K4434" i="3" s="1"/>
  <c r="G4433" i="3"/>
  <c r="F4433" i="3"/>
  <c r="G4432" i="3"/>
  <c r="F4432" i="3"/>
  <c r="G4431" i="3"/>
  <c r="I4431" i="3" s="1"/>
  <c r="F4431" i="3"/>
  <c r="G4430" i="3"/>
  <c r="F4430" i="3"/>
  <c r="I4430" i="3" s="1"/>
  <c r="K4430" i="3" s="1"/>
  <c r="G4429" i="3"/>
  <c r="F4429" i="3"/>
  <c r="G4428" i="3"/>
  <c r="F4428" i="3"/>
  <c r="I4427" i="3"/>
  <c r="G4427" i="3"/>
  <c r="F4427" i="3"/>
  <c r="G4426" i="3"/>
  <c r="F4426" i="3"/>
  <c r="G4425" i="3"/>
  <c r="F4425" i="3"/>
  <c r="I4425" i="3" s="1"/>
  <c r="G4424" i="3"/>
  <c r="I4424" i="3" s="1"/>
  <c r="F4424" i="3"/>
  <c r="G4423" i="3"/>
  <c r="F4423" i="3"/>
  <c r="I4423" i="3" s="1"/>
  <c r="G4422" i="3"/>
  <c r="F4422" i="3"/>
  <c r="I4422" i="3" s="1"/>
  <c r="G4421" i="3"/>
  <c r="F4421" i="3"/>
  <c r="G4420" i="3"/>
  <c r="F4420" i="3"/>
  <c r="I4419" i="3"/>
  <c r="G4419" i="3"/>
  <c r="F4419" i="3"/>
  <c r="G4418" i="3"/>
  <c r="F4418" i="3"/>
  <c r="G4417" i="3"/>
  <c r="F4417" i="3"/>
  <c r="I4417" i="3" s="1"/>
  <c r="J4417" i="3" s="1"/>
  <c r="G4416" i="3"/>
  <c r="I4416" i="3" s="1"/>
  <c r="F4416" i="3"/>
  <c r="G4415" i="3"/>
  <c r="F4415" i="3"/>
  <c r="I4415" i="3" s="1"/>
  <c r="G4414" i="3"/>
  <c r="F4414" i="3"/>
  <c r="G4413" i="3"/>
  <c r="F4413" i="3"/>
  <c r="G4412" i="3"/>
  <c r="F4412" i="3"/>
  <c r="G4411" i="3"/>
  <c r="I4411" i="3" s="1"/>
  <c r="F4411" i="3"/>
  <c r="G4410" i="3"/>
  <c r="F4410" i="3"/>
  <c r="G4409" i="3"/>
  <c r="F4409" i="3"/>
  <c r="I4409" i="3" s="1"/>
  <c r="G4408" i="3"/>
  <c r="I4408" i="3" s="1"/>
  <c r="F4408" i="3"/>
  <c r="G4407" i="3"/>
  <c r="F4407" i="3"/>
  <c r="G4406" i="3"/>
  <c r="F4406" i="3"/>
  <c r="I4406" i="3" s="1"/>
  <c r="G4405" i="3"/>
  <c r="F4405" i="3"/>
  <c r="G4404" i="3"/>
  <c r="F4404" i="3"/>
  <c r="I4403" i="3"/>
  <c r="G4403" i="3"/>
  <c r="F4403" i="3"/>
  <c r="G4402" i="3"/>
  <c r="F4402" i="3"/>
  <c r="G4401" i="3"/>
  <c r="F4401" i="3"/>
  <c r="I4401" i="3" s="1"/>
  <c r="J4401" i="3" s="1"/>
  <c r="G4400" i="3"/>
  <c r="I4400" i="3" s="1"/>
  <c r="F4400" i="3"/>
  <c r="G4399" i="3"/>
  <c r="F4399" i="3"/>
  <c r="I4399" i="3" s="1"/>
  <c r="G4398" i="3"/>
  <c r="F4398" i="3"/>
  <c r="G4397" i="3"/>
  <c r="F4397" i="3"/>
  <c r="I4397" i="3" s="1"/>
  <c r="J4397" i="3" s="1"/>
  <c r="G4396" i="3"/>
  <c r="I4396" i="3" s="1"/>
  <c r="F4396" i="3"/>
  <c r="G4395" i="3"/>
  <c r="F4395" i="3"/>
  <c r="G4394" i="3"/>
  <c r="F4394" i="3"/>
  <c r="I4394" i="3" s="1"/>
  <c r="K4394" i="3" s="1"/>
  <c r="G4393" i="3"/>
  <c r="F4393" i="3"/>
  <c r="G4392" i="3"/>
  <c r="F4392" i="3"/>
  <c r="I4391" i="3"/>
  <c r="G4391" i="3"/>
  <c r="F4391" i="3"/>
  <c r="G4390" i="3"/>
  <c r="F4390" i="3"/>
  <c r="G4389" i="3"/>
  <c r="F4389" i="3"/>
  <c r="I4389" i="3" s="1"/>
  <c r="J4389" i="3" s="1"/>
  <c r="G4388" i="3"/>
  <c r="I4388" i="3" s="1"/>
  <c r="F4388" i="3"/>
  <c r="G4387" i="3"/>
  <c r="F4387" i="3"/>
  <c r="I4387" i="3" s="1"/>
  <c r="G4386" i="3"/>
  <c r="F4386" i="3"/>
  <c r="I4386" i="3" s="1"/>
  <c r="K4386" i="3" s="1"/>
  <c r="G4385" i="3"/>
  <c r="F4385" i="3"/>
  <c r="G4384" i="3"/>
  <c r="F4384" i="3"/>
  <c r="I4383" i="3"/>
  <c r="G4383" i="3"/>
  <c r="F4383" i="3"/>
  <c r="G4382" i="3"/>
  <c r="F4382" i="3"/>
  <c r="I4382" i="3" s="1"/>
  <c r="K4382" i="3" s="1"/>
  <c r="K4381" i="3"/>
  <c r="G4381" i="3"/>
  <c r="F4381" i="3"/>
  <c r="I4381" i="3" s="1"/>
  <c r="J4381" i="3" s="1"/>
  <c r="G4380" i="3"/>
  <c r="I4380" i="3" s="1"/>
  <c r="F4380" i="3"/>
  <c r="G4379" i="3"/>
  <c r="F4379" i="3"/>
  <c r="I4379" i="3" s="1"/>
  <c r="J4378" i="3"/>
  <c r="G4378" i="3"/>
  <c r="F4378" i="3"/>
  <c r="I4378" i="3" s="1"/>
  <c r="K4378" i="3" s="1"/>
  <c r="G4377" i="3"/>
  <c r="F4377" i="3"/>
  <c r="G4376" i="3"/>
  <c r="F4376" i="3"/>
  <c r="I4375" i="3"/>
  <c r="G4375" i="3"/>
  <c r="F4375" i="3"/>
  <c r="G4374" i="3"/>
  <c r="F4374" i="3"/>
  <c r="G4373" i="3"/>
  <c r="F4373" i="3"/>
  <c r="I4373" i="3" s="1"/>
  <c r="J4373" i="3" s="1"/>
  <c r="G4372" i="3"/>
  <c r="I4372" i="3" s="1"/>
  <c r="F4372" i="3"/>
  <c r="G4371" i="3"/>
  <c r="F4371" i="3"/>
  <c r="I4371" i="3" s="1"/>
  <c r="G4370" i="3"/>
  <c r="F4370" i="3"/>
  <c r="I4370" i="3" s="1"/>
  <c r="K4370" i="3" s="1"/>
  <c r="G4369" i="3"/>
  <c r="F4369" i="3"/>
  <c r="I4369" i="3" s="1"/>
  <c r="J4369" i="3" s="1"/>
  <c r="G4368" i="3"/>
  <c r="F4368" i="3"/>
  <c r="I4367" i="3"/>
  <c r="G4367" i="3"/>
  <c r="F4367" i="3"/>
  <c r="G4366" i="3"/>
  <c r="F4366" i="3"/>
  <c r="I4366" i="3" s="1"/>
  <c r="K4366" i="3" s="1"/>
  <c r="G4365" i="3"/>
  <c r="F4365" i="3"/>
  <c r="G4364" i="3"/>
  <c r="F4364" i="3"/>
  <c r="G4363" i="3"/>
  <c r="F4363" i="3"/>
  <c r="I4363" i="3" s="1"/>
  <c r="G4362" i="3"/>
  <c r="F4362" i="3"/>
  <c r="G4361" i="3"/>
  <c r="F4361" i="3"/>
  <c r="I4361" i="3" s="1"/>
  <c r="G4360" i="3"/>
  <c r="I4360" i="3" s="1"/>
  <c r="F4360" i="3"/>
  <c r="G4359" i="3"/>
  <c r="F4359" i="3"/>
  <c r="G4358" i="3"/>
  <c r="F4358" i="3"/>
  <c r="I4358" i="3" s="1"/>
  <c r="G4357" i="3"/>
  <c r="F4357" i="3"/>
  <c r="G4356" i="3"/>
  <c r="F4356" i="3"/>
  <c r="I4355" i="3"/>
  <c r="G4355" i="3"/>
  <c r="F4355" i="3"/>
  <c r="G4354" i="3"/>
  <c r="F4354" i="3"/>
  <c r="G4353" i="3"/>
  <c r="F4353" i="3"/>
  <c r="I4353" i="3" s="1"/>
  <c r="J4353" i="3" s="1"/>
  <c r="G4352" i="3"/>
  <c r="F4352" i="3"/>
  <c r="G4351" i="3"/>
  <c r="F4351" i="3"/>
  <c r="I4351" i="3" s="1"/>
  <c r="G4350" i="3"/>
  <c r="F4350" i="3"/>
  <c r="G4349" i="3"/>
  <c r="I4349" i="3" s="1"/>
  <c r="K4348" i="3"/>
  <c r="G4348" i="3"/>
  <c r="I4348" i="3" s="1"/>
  <c r="J4348" i="3" s="1"/>
  <c r="G4347" i="3"/>
  <c r="I4347" i="3" s="1"/>
  <c r="G4346" i="3"/>
  <c r="I4346" i="3" s="1"/>
  <c r="J4346" i="3" s="1"/>
  <c r="G4345" i="3"/>
  <c r="I4345" i="3" s="1"/>
  <c r="J4345" i="3" s="1"/>
  <c r="G4344" i="3"/>
  <c r="I4344" i="3" s="1"/>
  <c r="J4344" i="3" s="1"/>
  <c r="G4343" i="3"/>
  <c r="I4343" i="3" s="1"/>
  <c r="J4343" i="3" s="1"/>
  <c r="G4342" i="3"/>
  <c r="I4342" i="3" s="1"/>
  <c r="J4342" i="3" s="1"/>
  <c r="K4341" i="3"/>
  <c r="G4341" i="3"/>
  <c r="I4341" i="3" s="1"/>
  <c r="J4341" i="3" s="1"/>
  <c r="G4340" i="3"/>
  <c r="I4340" i="3" s="1"/>
  <c r="K4339" i="3"/>
  <c r="G4339" i="3"/>
  <c r="I4339" i="3" s="1"/>
  <c r="J4339" i="3" s="1"/>
  <c r="G4338" i="3"/>
  <c r="I4338" i="3" s="1"/>
  <c r="J4338" i="3" s="1"/>
  <c r="K4337" i="3"/>
  <c r="G4337" i="3"/>
  <c r="I4337" i="3" s="1"/>
  <c r="J4337" i="3" s="1"/>
  <c r="G4336" i="3"/>
  <c r="I4336" i="3" s="1"/>
  <c r="J4336" i="3" s="1"/>
  <c r="G4335" i="3"/>
  <c r="I4335" i="3" s="1"/>
  <c r="G4334" i="3"/>
  <c r="I4334" i="3" s="1"/>
  <c r="J4334" i="3" s="1"/>
  <c r="G4333" i="3"/>
  <c r="I4333" i="3" s="1"/>
  <c r="J4333" i="3" s="1"/>
  <c r="G4332" i="3"/>
  <c r="I4332" i="3" s="1"/>
  <c r="J4332" i="3" s="1"/>
  <c r="K4331" i="3"/>
  <c r="G4331" i="3"/>
  <c r="I4331" i="3" s="1"/>
  <c r="J4331" i="3" s="1"/>
  <c r="G4330" i="3"/>
  <c r="I4330" i="3" s="1"/>
  <c r="J4330" i="3" s="1"/>
  <c r="G4329" i="3"/>
  <c r="I4329" i="3" s="1"/>
  <c r="J4329" i="3" s="1"/>
  <c r="G4328" i="3"/>
  <c r="I4328" i="3" s="1"/>
  <c r="J4328" i="3" s="1"/>
  <c r="G4327" i="3"/>
  <c r="I4327" i="3" s="1"/>
  <c r="G4326" i="3"/>
  <c r="I4326" i="3" s="1"/>
  <c r="J4326" i="3" s="1"/>
  <c r="G4325" i="3"/>
  <c r="I4325" i="3" s="1"/>
  <c r="J4325" i="3" s="1"/>
  <c r="G4324" i="3"/>
  <c r="I4324" i="3" s="1"/>
  <c r="J4324" i="3" s="1"/>
  <c r="K4323" i="3"/>
  <c r="G4323" i="3"/>
  <c r="I4323" i="3" s="1"/>
  <c r="J4323" i="3" s="1"/>
  <c r="G4322" i="3"/>
  <c r="I4322" i="3" s="1"/>
  <c r="J4322" i="3" s="1"/>
  <c r="G4321" i="3"/>
  <c r="I4321" i="3" s="1"/>
  <c r="J4321" i="3" s="1"/>
  <c r="G4320" i="3"/>
  <c r="I4320" i="3" s="1"/>
  <c r="J4320" i="3" s="1"/>
  <c r="K4319" i="3"/>
  <c r="G4319" i="3"/>
  <c r="I4319" i="3" s="1"/>
  <c r="J4319" i="3" s="1"/>
  <c r="G4318" i="3"/>
  <c r="I4318" i="3" s="1"/>
  <c r="J4318" i="3" s="1"/>
  <c r="G4317" i="3"/>
  <c r="I4317" i="3" s="1"/>
  <c r="J4317" i="3" s="1"/>
  <c r="G4316" i="3"/>
  <c r="I4316" i="3" s="1"/>
  <c r="J4316" i="3" s="1"/>
  <c r="G4315" i="3"/>
  <c r="I4315" i="3" s="1"/>
  <c r="J4315" i="3" s="1"/>
  <c r="G4314" i="3"/>
  <c r="I4314" i="3" s="1"/>
  <c r="J4314" i="3" s="1"/>
  <c r="G4313" i="3"/>
  <c r="I4313" i="3" s="1"/>
  <c r="J4313" i="3" s="1"/>
  <c r="G4312" i="3"/>
  <c r="I4312" i="3" s="1"/>
  <c r="J4312" i="3" s="1"/>
  <c r="G4311" i="3"/>
  <c r="I4311" i="3" s="1"/>
  <c r="J4311" i="3" s="1"/>
  <c r="G4310" i="3"/>
  <c r="I4310" i="3" s="1"/>
  <c r="J4310" i="3" s="1"/>
  <c r="G4309" i="3"/>
  <c r="I4309" i="3" s="1"/>
  <c r="J4309" i="3" s="1"/>
  <c r="G4308" i="3"/>
  <c r="I4308" i="3" s="1"/>
  <c r="J4308" i="3" s="1"/>
  <c r="G4307" i="3"/>
  <c r="I4307" i="3" s="1"/>
  <c r="J4307" i="3" s="1"/>
  <c r="G4306" i="3"/>
  <c r="I4306" i="3" s="1"/>
  <c r="J4306" i="3" s="1"/>
  <c r="G4305" i="3"/>
  <c r="I4305" i="3" s="1"/>
  <c r="J4305" i="3" s="1"/>
  <c r="G4304" i="3"/>
  <c r="I4304" i="3" s="1"/>
  <c r="J4304" i="3" s="1"/>
  <c r="G4303" i="3"/>
  <c r="I4303" i="3" s="1"/>
  <c r="J4303" i="3" s="1"/>
  <c r="G4302" i="3"/>
  <c r="I4302" i="3" s="1"/>
  <c r="J4302" i="3" s="1"/>
  <c r="G4301" i="3"/>
  <c r="I4301" i="3" s="1"/>
  <c r="J4301" i="3" s="1"/>
  <c r="G4300" i="3"/>
  <c r="I4300" i="3" s="1"/>
  <c r="J4300" i="3" s="1"/>
  <c r="G4299" i="3"/>
  <c r="I4299" i="3" s="1"/>
  <c r="J4299" i="3" s="1"/>
  <c r="G4298" i="3"/>
  <c r="I4298" i="3" s="1"/>
  <c r="J4298" i="3" s="1"/>
  <c r="G4297" i="3"/>
  <c r="I4297" i="3" s="1"/>
  <c r="J4297" i="3" s="1"/>
  <c r="G4296" i="3"/>
  <c r="I4296" i="3" s="1"/>
  <c r="J4296" i="3" s="1"/>
  <c r="G4295" i="3"/>
  <c r="I4295" i="3" s="1"/>
  <c r="J4295" i="3" s="1"/>
  <c r="G4294" i="3"/>
  <c r="I4294" i="3" s="1"/>
  <c r="J4294" i="3" s="1"/>
  <c r="G4293" i="3"/>
  <c r="I4293" i="3" s="1"/>
  <c r="J4293" i="3" s="1"/>
  <c r="G4292" i="3"/>
  <c r="I4292" i="3" s="1"/>
  <c r="J4292" i="3" s="1"/>
  <c r="G4291" i="3"/>
  <c r="I4291" i="3" s="1"/>
  <c r="J4291" i="3" s="1"/>
  <c r="G4290" i="3"/>
  <c r="I4290" i="3" s="1"/>
  <c r="J4290" i="3" s="1"/>
  <c r="G4289" i="3"/>
  <c r="I4289" i="3" s="1"/>
  <c r="J4289" i="3" s="1"/>
  <c r="G4288" i="3"/>
  <c r="I4288" i="3" s="1"/>
  <c r="J4288" i="3" s="1"/>
  <c r="G4287" i="3"/>
  <c r="I4287" i="3" s="1"/>
  <c r="J4287" i="3" s="1"/>
  <c r="G4286" i="3"/>
  <c r="I4286" i="3" s="1"/>
  <c r="J4286" i="3" s="1"/>
  <c r="G4285" i="3"/>
  <c r="I4285" i="3" s="1"/>
  <c r="J4285" i="3" s="1"/>
  <c r="G4284" i="3"/>
  <c r="I4284" i="3" s="1"/>
  <c r="J4284" i="3" s="1"/>
  <c r="G4283" i="3"/>
  <c r="I4283" i="3" s="1"/>
  <c r="J4283" i="3" s="1"/>
  <c r="G4282" i="3"/>
  <c r="I4282" i="3" s="1"/>
  <c r="J4282" i="3" s="1"/>
  <c r="G4281" i="3"/>
  <c r="I4281" i="3" s="1"/>
  <c r="J4281" i="3" s="1"/>
  <c r="G4280" i="3"/>
  <c r="I4280" i="3" s="1"/>
  <c r="J4280" i="3" s="1"/>
  <c r="G4279" i="3"/>
  <c r="I4279" i="3" s="1"/>
  <c r="J4279" i="3" s="1"/>
  <c r="G4278" i="3"/>
  <c r="I4278" i="3" s="1"/>
  <c r="J4278" i="3" s="1"/>
  <c r="G4277" i="3"/>
  <c r="I4277" i="3" s="1"/>
  <c r="J4277" i="3" s="1"/>
  <c r="G4276" i="3"/>
  <c r="I4276" i="3" s="1"/>
  <c r="J4276" i="3" s="1"/>
  <c r="G4275" i="3"/>
  <c r="I4275" i="3" s="1"/>
  <c r="J4275" i="3" s="1"/>
  <c r="J4274" i="3"/>
  <c r="G4274" i="3"/>
  <c r="I4274" i="3" s="1"/>
  <c r="K4274" i="3" s="1"/>
  <c r="J4273" i="3"/>
  <c r="G4273" i="3"/>
  <c r="I4273" i="3" s="1"/>
  <c r="K4273" i="3" s="1"/>
  <c r="J4272" i="3"/>
  <c r="G4272" i="3"/>
  <c r="I4272" i="3" s="1"/>
  <c r="K4272" i="3" s="1"/>
  <c r="K4271" i="3"/>
  <c r="J4271" i="3"/>
  <c r="G4271" i="3"/>
  <c r="I4271" i="3" s="1"/>
  <c r="J4270" i="3"/>
  <c r="G4270" i="3"/>
  <c r="I4270" i="3" s="1"/>
  <c r="K4270" i="3" s="1"/>
  <c r="J4269" i="3"/>
  <c r="G4269" i="3"/>
  <c r="I4269" i="3" s="1"/>
  <c r="K4269" i="3" s="1"/>
  <c r="K4268" i="3"/>
  <c r="J4268" i="3"/>
  <c r="G4268" i="3"/>
  <c r="I4268" i="3" s="1"/>
  <c r="J4267" i="3"/>
  <c r="G4267" i="3"/>
  <c r="I4267" i="3" s="1"/>
  <c r="K4267" i="3" s="1"/>
  <c r="J4266" i="3"/>
  <c r="G4266" i="3"/>
  <c r="I4266" i="3" s="1"/>
  <c r="K4266" i="3" s="1"/>
  <c r="J4265" i="3"/>
  <c r="G4265" i="3"/>
  <c r="I4265" i="3" s="1"/>
  <c r="K4265" i="3" s="1"/>
  <c r="J4264" i="3"/>
  <c r="G4264" i="3"/>
  <c r="I4264" i="3" s="1"/>
  <c r="K4264" i="3" s="1"/>
  <c r="K4263" i="3"/>
  <c r="J4263" i="3"/>
  <c r="G4263" i="3"/>
  <c r="I4263" i="3" s="1"/>
  <c r="G4262" i="3"/>
  <c r="I4262" i="3" s="1"/>
  <c r="J4262" i="3" s="1"/>
  <c r="G4261" i="3"/>
  <c r="I4261" i="3" s="1"/>
  <c r="J4261" i="3" s="1"/>
  <c r="G4260" i="3"/>
  <c r="I4260" i="3" s="1"/>
  <c r="J4260" i="3" s="1"/>
  <c r="G4259" i="3"/>
  <c r="I4259" i="3" s="1"/>
  <c r="J4259" i="3" s="1"/>
  <c r="G4258" i="3"/>
  <c r="I4258" i="3" s="1"/>
  <c r="J4258" i="3" s="1"/>
  <c r="G4257" i="3"/>
  <c r="I4257" i="3" s="1"/>
  <c r="J4257" i="3" s="1"/>
  <c r="G4256" i="3"/>
  <c r="I4256" i="3" s="1"/>
  <c r="J4256" i="3" s="1"/>
  <c r="G4255" i="3"/>
  <c r="I4255" i="3" s="1"/>
  <c r="J4255" i="3" s="1"/>
  <c r="G4254" i="3"/>
  <c r="I4254" i="3" s="1"/>
  <c r="J4254" i="3" s="1"/>
  <c r="G4253" i="3"/>
  <c r="I4253" i="3" s="1"/>
  <c r="J4253" i="3" s="1"/>
  <c r="G4252" i="3"/>
  <c r="I4252" i="3" s="1"/>
  <c r="J4252" i="3" s="1"/>
  <c r="J4251" i="3"/>
  <c r="G4251" i="3"/>
  <c r="I4251" i="3" s="1"/>
  <c r="K4251" i="3" s="1"/>
  <c r="J4250" i="3"/>
  <c r="G4250" i="3"/>
  <c r="I4250" i="3" s="1"/>
  <c r="K4250" i="3" s="1"/>
  <c r="J4249" i="3"/>
  <c r="G4249" i="3"/>
  <c r="I4249" i="3" s="1"/>
  <c r="K4249" i="3" s="1"/>
  <c r="J4248" i="3"/>
  <c r="G4248" i="3"/>
  <c r="I4248" i="3" s="1"/>
  <c r="K4248" i="3" s="1"/>
  <c r="J4247" i="3"/>
  <c r="G4247" i="3"/>
  <c r="I4247" i="3" s="1"/>
  <c r="K4247" i="3" s="1"/>
  <c r="J4246" i="3"/>
  <c r="G4246" i="3"/>
  <c r="I4246" i="3" s="1"/>
  <c r="K4246" i="3" s="1"/>
  <c r="J4245" i="3"/>
  <c r="G4245" i="3"/>
  <c r="I4245" i="3" s="1"/>
  <c r="K4245" i="3" s="1"/>
  <c r="J4244" i="3"/>
  <c r="G4244" i="3"/>
  <c r="I4244" i="3" s="1"/>
  <c r="K4244" i="3" s="1"/>
  <c r="J4243" i="3"/>
  <c r="G4243" i="3"/>
  <c r="I4243" i="3" s="1"/>
  <c r="K4243" i="3" s="1"/>
  <c r="K4242" i="3"/>
  <c r="J4242" i="3"/>
  <c r="G4242" i="3"/>
  <c r="I4242" i="3" s="1"/>
  <c r="J4241" i="3"/>
  <c r="G4241" i="3"/>
  <c r="I4241" i="3" s="1"/>
  <c r="K4241" i="3" s="1"/>
  <c r="K4240" i="3"/>
  <c r="G4240" i="3"/>
  <c r="I4240" i="3" s="1"/>
  <c r="J4240" i="3" s="1"/>
  <c r="G4239" i="3"/>
  <c r="I4239" i="3" s="1"/>
  <c r="K4238" i="3"/>
  <c r="G4238" i="3"/>
  <c r="I4238" i="3" s="1"/>
  <c r="J4238" i="3" s="1"/>
  <c r="G4237" i="3"/>
  <c r="I4237" i="3" s="1"/>
  <c r="K4236" i="3"/>
  <c r="G4236" i="3"/>
  <c r="I4236" i="3" s="1"/>
  <c r="J4236" i="3" s="1"/>
  <c r="G4235" i="3"/>
  <c r="I4235" i="3" s="1"/>
  <c r="K4234" i="3"/>
  <c r="G4234" i="3"/>
  <c r="I4234" i="3" s="1"/>
  <c r="J4234" i="3" s="1"/>
  <c r="G4233" i="3"/>
  <c r="I4233" i="3" s="1"/>
  <c r="K4232" i="3"/>
  <c r="G4232" i="3"/>
  <c r="I4232" i="3" s="1"/>
  <c r="J4232" i="3" s="1"/>
  <c r="G4231" i="3"/>
  <c r="I4231" i="3" s="1"/>
  <c r="K4230" i="3"/>
  <c r="G4230" i="3"/>
  <c r="I4230" i="3" s="1"/>
  <c r="J4230" i="3" s="1"/>
  <c r="G4229" i="3"/>
  <c r="I4229" i="3" s="1"/>
  <c r="K4228" i="3"/>
  <c r="G4228" i="3"/>
  <c r="I4228" i="3" s="1"/>
  <c r="J4228" i="3" s="1"/>
  <c r="G4227" i="3"/>
  <c r="I4227" i="3" s="1"/>
  <c r="K4226" i="3"/>
  <c r="G4226" i="3"/>
  <c r="I4226" i="3" s="1"/>
  <c r="J4226" i="3" s="1"/>
  <c r="J4225" i="3"/>
  <c r="G4225" i="3"/>
  <c r="I4225" i="3" s="1"/>
  <c r="K4225" i="3" s="1"/>
  <c r="J4224" i="3"/>
  <c r="G4224" i="3"/>
  <c r="I4224" i="3" s="1"/>
  <c r="K4224" i="3" s="1"/>
  <c r="J4223" i="3"/>
  <c r="G4223" i="3"/>
  <c r="I4223" i="3" s="1"/>
  <c r="K4223" i="3" s="1"/>
  <c r="J4222" i="3"/>
  <c r="G4222" i="3"/>
  <c r="I4222" i="3" s="1"/>
  <c r="K4222" i="3" s="1"/>
  <c r="J4221" i="3"/>
  <c r="G4221" i="3"/>
  <c r="I4221" i="3" s="1"/>
  <c r="K4221" i="3" s="1"/>
  <c r="J4220" i="3"/>
  <c r="G4220" i="3"/>
  <c r="I4220" i="3" s="1"/>
  <c r="K4220" i="3" s="1"/>
  <c r="J4219" i="3"/>
  <c r="G4219" i="3"/>
  <c r="I4219" i="3" s="1"/>
  <c r="K4219" i="3" s="1"/>
  <c r="J4218" i="3"/>
  <c r="G4218" i="3"/>
  <c r="I4218" i="3" s="1"/>
  <c r="K4218" i="3" s="1"/>
  <c r="G4217" i="3"/>
  <c r="I4217" i="3" s="1"/>
  <c r="J4217" i="3" s="1"/>
  <c r="K4216" i="3"/>
  <c r="G4216" i="3"/>
  <c r="I4216" i="3" s="1"/>
  <c r="J4216" i="3" s="1"/>
  <c r="G4215" i="3"/>
  <c r="I4215" i="3" s="1"/>
  <c r="J4215" i="3" s="1"/>
  <c r="K4214" i="3"/>
  <c r="G4214" i="3"/>
  <c r="I4214" i="3" s="1"/>
  <c r="J4214" i="3" s="1"/>
  <c r="G4213" i="3"/>
  <c r="I4213" i="3" s="1"/>
  <c r="J4213" i="3" s="1"/>
  <c r="G4212" i="3"/>
  <c r="I4212" i="3" s="1"/>
  <c r="J4212" i="3" s="1"/>
  <c r="G4211" i="3"/>
  <c r="I4211" i="3" s="1"/>
  <c r="J4211" i="3" s="1"/>
  <c r="K4210" i="3"/>
  <c r="G4210" i="3"/>
  <c r="I4210" i="3" s="1"/>
  <c r="J4210" i="3" s="1"/>
  <c r="G4209" i="3"/>
  <c r="I4209" i="3" s="1"/>
  <c r="J4209" i="3" s="1"/>
  <c r="K4208" i="3"/>
  <c r="G4208" i="3"/>
  <c r="I4208" i="3" s="1"/>
  <c r="J4208" i="3" s="1"/>
  <c r="G4207" i="3"/>
  <c r="I4207" i="3" s="1"/>
  <c r="J4207" i="3" s="1"/>
  <c r="K4206" i="3"/>
  <c r="G4206" i="3"/>
  <c r="I4206" i="3" s="1"/>
  <c r="J4206" i="3" s="1"/>
  <c r="G4205" i="3"/>
  <c r="I4205" i="3" s="1"/>
  <c r="J4205" i="3" s="1"/>
  <c r="K4204" i="3"/>
  <c r="G4204" i="3"/>
  <c r="I4204" i="3" s="1"/>
  <c r="J4204" i="3" s="1"/>
  <c r="G4203" i="3"/>
  <c r="I4203" i="3" s="1"/>
  <c r="J4203" i="3" s="1"/>
  <c r="K4202" i="3"/>
  <c r="G4202" i="3"/>
  <c r="I4202" i="3" s="1"/>
  <c r="J4202" i="3" s="1"/>
  <c r="G4201" i="3"/>
  <c r="I4201" i="3" s="1"/>
  <c r="J4201" i="3" s="1"/>
  <c r="K4200" i="3"/>
  <c r="G4200" i="3"/>
  <c r="I4200" i="3" s="1"/>
  <c r="J4200" i="3" s="1"/>
  <c r="G4199" i="3"/>
  <c r="I4199" i="3" s="1"/>
  <c r="J4199" i="3" s="1"/>
  <c r="K4198" i="3"/>
  <c r="G4198" i="3"/>
  <c r="I4198" i="3" s="1"/>
  <c r="J4198" i="3" s="1"/>
  <c r="G4197" i="3"/>
  <c r="I4197" i="3" s="1"/>
  <c r="J4197" i="3" s="1"/>
  <c r="G4196" i="3"/>
  <c r="I4196" i="3" s="1"/>
  <c r="J4196" i="3" s="1"/>
  <c r="G4195" i="3"/>
  <c r="I4195" i="3" s="1"/>
  <c r="J4195" i="3" s="1"/>
  <c r="K4194" i="3"/>
  <c r="G4194" i="3"/>
  <c r="I4194" i="3" s="1"/>
  <c r="J4194" i="3" s="1"/>
  <c r="G4193" i="3"/>
  <c r="I4193" i="3" s="1"/>
  <c r="J4193" i="3" s="1"/>
  <c r="K4192" i="3"/>
  <c r="G4192" i="3"/>
  <c r="I4192" i="3" s="1"/>
  <c r="J4192" i="3" s="1"/>
  <c r="G4191" i="3"/>
  <c r="I4191" i="3" s="1"/>
  <c r="J4191" i="3" s="1"/>
  <c r="K4190" i="3"/>
  <c r="G4190" i="3"/>
  <c r="I4190" i="3" s="1"/>
  <c r="J4190" i="3" s="1"/>
  <c r="G4189" i="3"/>
  <c r="I4189" i="3" s="1"/>
  <c r="J4189" i="3" s="1"/>
  <c r="K4188" i="3"/>
  <c r="G4188" i="3"/>
  <c r="I4188" i="3" s="1"/>
  <c r="J4188" i="3" s="1"/>
  <c r="G4187" i="3"/>
  <c r="I4187" i="3" s="1"/>
  <c r="J4187" i="3" s="1"/>
  <c r="K4186" i="3"/>
  <c r="G4186" i="3"/>
  <c r="I4186" i="3" s="1"/>
  <c r="J4186" i="3" s="1"/>
  <c r="G4185" i="3"/>
  <c r="I4185" i="3" s="1"/>
  <c r="J4185" i="3" s="1"/>
  <c r="K4184" i="3"/>
  <c r="G4184" i="3"/>
  <c r="I4184" i="3" s="1"/>
  <c r="J4184" i="3" s="1"/>
  <c r="G4183" i="3"/>
  <c r="I4183" i="3" s="1"/>
  <c r="J4183" i="3" s="1"/>
  <c r="K4182" i="3"/>
  <c r="G4182" i="3"/>
  <c r="I4182" i="3" s="1"/>
  <c r="J4182" i="3" s="1"/>
  <c r="G4181" i="3"/>
  <c r="I4181" i="3" s="1"/>
  <c r="J4181" i="3" s="1"/>
  <c r="G4180" i="3"/>
  <c r="I4180" i="3" s="1"/>
  <c r="J4180" i="3" s="1"/>
  <c r="G4179" i="3"/>
  <c r="I4179" i="3" s="1"/>
  <c r="J4179" i="3" s="1"/>
  <c r="K4178" i="3"/>
  <c r="G4178" i="3"/>
  <c r="I4178" i="3" s="1"/>
  <c r="J4178" i="3" s="1"/>
  <c r="G4177" i="3"/>
  <c r="I4177" i="3" s="1"/>
  <c r="J4177" i="3" s="1"/>
  <c r="K4176" i="3"/>
  <c r="G4176" i="3"/>
  <c r="I4176" i="3" s="1"/>
  <c r="J4176" i="3" s="1"/>
  <c r="G4175" i="3"/>
  <c r="I4175" i="3" s="1"/>
  <c r="J4175" i="3" s="1"/>
  <c r="G4174" i="3"/>
  <c r="I4174" i="3" s="1"/>
  <c r="J4174" i="3" s="1"/>
  <c r="K4173" i="3"/>
  <c r="G4173" i="3"/>
  <c r="I4173" i="3" s="1"/>
  <c r="J4173" i="3" s="1"/>
  <c r="G4172" i="3"/>
  <c r="I4172" i="3" s="1"/>
  <c r="K4171" i="3"/>
  <c r="G4171" i="3"/>
  <c r="I4171" i="3" s="1"/>
  <c r="J4171" i="3" s="1"/>
  <c r="G4170" i="3"/>
  <c r="I4170" i="3" s="1"/>
  <c r="J4170" i="3" s="1"/>
  <c r="K4169" i="3"/>
  <c r="G4169" i="3"/>
  <c r="I4169" i="3" s="1"/>
  <c r="J4169" i="3" s="1"/>
  <c r="G4168" i="3"/>
  <c r="I4168" i="3" s="1"/>
  <c r="J4168" i="3" s="1"/>
  <c r="K4167" i="3"/>
  <c r="G4167" i="3"/>
  <c r="I4167" i="3" s="1"/>
  <c r="J4167" i="3" s="1"/>
  <c r="G4166" i="3"/>
  <c r="I4166" i="3" s="1"/>
  <c r="J4166" i="3" s="1"/>
  <c r="G4165" i="3"/>
  <c r="I4165" i="3" s="1"/>
  <c r="G4164" i="3"/>
  <c r="I4164" i="3" s="1"/>
  <c r="J4164" i="3" s="1"/>
  <c r="G4163" i="3"/>
  <c r="I4163" i="3" s="1"/>
  <c r="J4163" i="3" s="1"/>
  <c r="G4162" i="3"/>
  <c r="I4162" i="3" s="1"/>
  <c r="J4162" i="3" s="1"/>
  <c r="K4161" i="3"/>
  <c r="G4161" i="3"/>
  <c r="I4161" i="3" s="1"/>
  <c r="J4161" i="3" s="1"/>
  <c r="G4160" i="3"/>
  <c r="I4160" i="3" s="1"/>
  <c r="J4160" i="3" s="1"/>
  <c r="K4159" i="3"/>
  <c r="G4159" i="3"/>
  <c r="I4159" i="3" s="1"/>
  <c r="J4159" i="3" s="1"/>
  <c r="G4158" i="3"/>
  <c r="I4158" i="3" s="1"/>
  <c r="J4158" i="3" s="1"/>
  <c r="G4157" i="3"/>
  <c r="I4157" i="3" s="1"/>
  <c r="G4156" i="3"/>
  <c r="I4156" i="3" s="1"/>
  <c r="J4156" i="3" s="1"/>
  <c r="G4155" i="3"/>
  <c r="I4155" i="3" s="1"/>
  <c r="J4155" i="3" s="1"/>
  <c r="G4154" i="3"/>
  <c r="I4154" i="3" s="1"/>
  <c r="J4154" i="3" s="1"/>
  <c r="K4153" i="3"/>
  <c r="G4153" i="3"/>
  <c r="I4153" i="3" s="1"/>
  <c r="J4153" i="3" s="1"/>
  <c r="G4152" i="3"/>
  <c r="I4152" i="3" s="1"/>
  <c r="J4152" i="3" s="1"/>
  <c r="G4151" i="3"/>
  <c r="I4151" i="3" s="1"/>
  <c r="J4151" i="3" s="1"/>
  <c r="G4150" i="3"/>
  <c r="I4150" i="3" s="1"/>
  <c r="J4150" i="3" s="1"/>
  <c r="G4149" i="3"/>
  <c r="I4149" i="3" s="1"/>
  <c r="G4148" i="3"/>
  <c r="I4148" i="3" s="1"/>
  <c r="J4148" i="3" s="1"/>
  <c r="G4147" i="3"/>
  <c r="I4147" i="3" s="1"/>
  <c r="J4147" i="3" s="1"/>
  <c r="G4146" i="3"/>
  <c r="I4146" i="3" s="1"/>
  <c r="J4146" i="3" s="1"/>
  <c r="K4145" i="3"/>
  <c r="G4145" i="3"/>
  <c r="I4145" i="3" s="1"/>
  <c r="J4145" i="3" s="1"/>
  <c r="G4144" i="3"/>
  <c r="I4144" i="3" s="1"/>
  <c r="J4144" i="3" s="1"/>
  <c r="G4143" i="3"/>
  <c r="I4143" i="3" s="1"/>
  <c r="J4143" i="3" s="1"/>
  <c r="G4142" i="3"/>
  <c r="I4142" i="3" s="1"/>
  <c r="J4142" i="3" s="1"/>
  <c r="G4141" i="3"/>
  <c r="I4141" i="3" s="1"/>
  <c r="J4141" i="3" s="1"/>
  <c r="G4140" i="3"/>
  <c r="I4140" i="3" s="1"/>
  <c r="J4140" i="3" s="1"/>
  <c r="G4139" i="3"/>
  <c r="I4139" i="3" s="1"/>
  <c r="J4139" i="3" s="1"/>
  <c r="G4138" i="3"/>
  <c r="I4138" i="3" s="1"/>
  <c r="J4138" i="3" s="1"/>
  <c r="G4137" i="3"/>
  <c r="I4137" i="3" s="1"/>
  <c r="J4137" i="3" s="1"/>
  <c r="G4136" i="3"/>
  <c r="I4136" i="3" s="1"/>
  <c r="J4136" i="3" s="1"/>
  <c r="G4135" i="3"/>
  <c r="I4135" i="3" s="1"/>
  <c r="J4135" i="3" s="1"/>
  <c r="G4134" i="3"/>
  <c r="I4134" i="3" s="1"/>
  <c r="J4134" i="3" s="1"/>
  <c r="G4133" i="3"/>
  <c r="I4133" i="3" s="1"/>
  <c r="J4133" i="3" s="1"/>
  <c r="G4132" i="3"/>
  <c r="I4132" i="3" s="1"/>
  <c r="J4132" i="3" s="1"/>
  <c r="G4131" i="3"/>
  <c r="I4131" i="3" s="1"/>
  <c r="J4131" i="3" s="1"/>
  <c r="G4130" i="3"/>
  <c r="I4130" i="3" s="1"/>
  <c r="J4130" i="3" s="1"/>
  <c r="G4129" i="3"/>
  <c r="I4129" i="3" s="1"/>
  <c r="J4129" i="3" s="1"/>
  <c r="G4128" i="3"/>
  <c r="I4128" i="3" s="1"/>
  <c r="J4128" i="3" s="1"/>
  <c r="G4127" i="3"/>
  <c r="I4127" i="3" s="1"/>
  <c r="J4127" i="3" s="1"/>
  <c r="G4126" i="3"/>
  <c r="I4126" i="3" s="1"/>
  <c r="J4126" i="3" s="1"/>
  <c r="G4125" i="3"/>
  <c r="I4125" i="3" s="1"/>
  <c r="J4125" i="3" s="1"/>
  <c r="G4124" i="3"/>
  <c r="I4124" i="3" s="1"/>
  <c r="J4124" i="3" s="1"/>
  <c r="G4123" i="3"/>
  <c r="I4123" i="3" s="1"/>
  <c r="J4123" i="3" s="1"/>
  <c r="G4122" i="3"/>
  <c r="I4122" i="3" s="1"/>
  <c r="J4122" i="3" s="1"/>
  <c r="G4121" i="3"/>
  <c r="I4121" i="3" s="1"/>
  <c r="J4121" i="3" s="1"/>
  <c r="G4120" i="3"/>
  <c r="I4120" i="3" s="1"/>
  <c r="J4120" i="3" s="1"/>
  <c r="G4119" i="3"/>
  <c r="I4119" i="3" s="1"/>
  <c r="J4119" i="3" s="1"/>
  <c r="G4118" i="3"/>
  <c r="I4118" i="3" s="1"/>
  <c r="J4118" i="3" s="1"/>
  <c r="G4117" i="3"/>
  <c r="I4117" i="3" s="1"/>
  <c r="J4117" i="3" s="1"/>
  <c r="G4116" i="3"/>
  <c r="I4116" i="3" s="1"/>
  <c r="J4116" i="3" s="1"/>
  <c r="G4115" i="3"/>
  <c r="I4115" i="3" s="1"/>
  <c r="K4115" i="3" s="1"/>
  <c r="G4114" i="3"/>
  <c r="I4114" i="3" s="1"/>
  <c r="J4114" i="3" s="1"/>
  <c r="G4113" i="3"/>
  <c r="I4113" i="3" s="1"/>
  <c r="J4113" i="3" s="1"/>
  <c r="G4112" i="3"/>
  <c r="I4112" i="3" s="1"/>
  <c r="K4112" i="3" s="1"/>
  <c r="K4111" i="3"/>
  <c r="G4111" i="3"/>
  <c r="I4111" i="3" s="1"/>
  <c r="J4111" i="3" s="1"/>
  <c r="G4110" i="3"/>
  <c r="I4110" i="3" s="1"/>
  <c r="K4110" i="3" s="1"/>
  <c r="G4109" i="3"/>
  <c r="I4109" i="3" s="1"/>
  <c r="K4109" i="3" s="1"/>
  <c r="G4108" i="3"/>
  <c r="I4108" i="3" s="1"/>
  <c r="K4108" i="3" s="1"/>
  <c r="G4107" i="3"/>
  <c r="I4107" i="3" s="1"/>
  <c r="J4107" i="3" s="1"/>
  <c r="G4106" i="3"/>
  <c r="I4106" i="3" s="1"/>
  <c r="K4106" i="3" s="1"/>
  <c r="G4105" i="3"/>
  <c r="I4105" i="3" s="1"/>
  <c r="J4105" i="3" s="1"/>
  <c r="G4104" i="3"/>
  <c r="I4104" i="3" s="1"/>
  <c r="K4104" i="3" s="1"/>
  <c r="G4103" i="3"/>
  <c r="I4103" i="3" s="1"/>
  <c r="J4103" i="3" s="1"/>
  <c r="G4102" i="3"/>
  <c r="I4102" i="3" s="1"/>
  <c r="K4102" i="3" s="1"/>
  <c r="G4101" i="3"/>
  <c r="I4101" i="3" s="1"/>
  <c r="K4101" i="3" s="1"/>
  <c r="G4100" i="3"/>
  <c r="I4100" i="3" s="1"/>
  <c r="K4100" i="3" s="1"/>
  <c r="K4099" i="3"/>
  <c r="G4099" i="3"/>
  <c r="I4099" i="3" s="1"/>
  <c r="J4099" i="3" s="1"/>
  <c r="G4098" i="3"/>
  <c r="I4098" i="3" s="1"/>
  <c r="K4098" i="3" s="1"/>
  <c r="G4097" i="3"/>
  <c r="I4097" i="3" s="1"/>
  <c r="J4097" i="3" s="1"/>
  <c r="G4096" i="3"/>
  <c r="I4096" i="3" s="1"/>
  <c r="K4096" i="3" s="1"/>
  <c r="K4095" i="3"/>
  <c r="G4095" i="3"/>
  <c r="I4095" i="3" s="1"/>
  <c r="J4095" i="3" s="1"/>
  <c r="G4094" i="3"/>
  <c r="I4094" i="3" s="1"/>
  <c r="K4094" i="3" s="1"/>
  <c r="G4093" i="3"/>
  <c r="I4093" i="3" s="1"/>
  <c r="K4093" i="3" s="1"/>
  <c r="G4092" i="3"/>
  <c r="I4092" i="3" s="1"/>
  <c r="K4092" i="3" s="1"/>
  <c r="K4091" i="3"/>
  <c r="G4091" i="3"/>
  <c r="I4091" i="3" s="1"/>
  <c r="J4091" i="3" s="1"/>
  <c r="G4090" i="3"/>
  <c r="I4090" i="3" s="1"/>
  <c r="K4090" i="3" s="1"/>
  <c r="G4089" i="3"/>
  <c r="I4089" i="3" s="1"/>
  <c r="J4089" i="3" s="1"/>
  <c r="G4088" i="3"/>
  <c r="I4088" i="3" s="1"/>
  <c r="K4088" i="3" s="1"/>
  <c r="G4087" i="3"/>
  <c r="I4087" i="3" s="1"/>
  <c r="J4087" i="3" s="1"/>
  <c r="G4086" i="3"/>
  <c r="I4086" i="3" s="1"/>
  <c r="K4086" i="3" s="1"/>
  <c r="G4085" i="3"/>
  <c r="I4085" i="3" s="1"/>
  <c r="K4085" i="3" s="1"/>
  <c r="G4084" i="3"/>
  <c r="I4084" i="3" s="1"/>
  <c r="K4084" i="3" s="1"/>
  <c r="G4083" i="3"/>
  <c r="I4083" i="3" s="1"/>
  <c r="J4083" i="3" s="1"/>
  <c r="G4082" i="3"/>
  <c r="I4082" i="3" s="1"/>
  <c r="K4082" i="3" s="1"/>
  <c r="G4081" i="3"/>
  <c r="I4081" i="3" s="1"/>
  <c r="J4081" i="3" s="1"/>
  <c r="G4080" i="3"/>
  <c r="I4080" i="3" s="1"/>
  <c r="K4080" i="3" s="1"/>
  <c r="K4079" i="3"/>
  <c r="G4079" i="3"/>
  <c r="I4079" i="3" s="1"/>
  <c r="J4079" i="3" s="1"/>
  <c r="G4078" i="3"/>
  <c r="I4078" i="3" s="1"/>
  <c r="K4078" i="3" s="1"/>
  <c r="G4077" i="3"/>
  <c r="I4077" i="3" s="1"/>
  <c r="K4077" i="3" s="1"/>
  <c r="G4076" i="3"/>
  <c r="I4076" i="3" s="1"/>
  <c r="K4076" i="3" s="1"/>
  <c r="G4075" i="3"/>
  <c r="I4075" i="3" s="1"/>
  <c r="J4075" i="3" s="1"/>
  <c r="G4074" i="3"/>
  <c r="I4074" i="3" s="1"/>
  <c r="K4074" i="3" s="1"/>
  <c r="G4073" i="3"/>
  <c r="I4073" i="3" s="1"/>
  <c r="J4073" i="3" s="1"/>
  <c r="G4072" i="3"/>
  <c r="I4072" i="3" s="1"/>
  <c r="K4072" i="3" s="1"/>
  <c r="G4071" i="3"/>
  <c r="I4071" i="3" s="1"/>
  <c r="J4071" i="3" s="1"/>
  <c r="G4070" i="3"/>
  <c r="I4070" i="3" s="1"/>
  <c r="K4070" i="3" s="1"/>
  <c r="G4069" i="3"/>
  <c r="I4069" i="3" s="1"/>
  <c r="K4069" i="3" s="1"/>
  <c r="G4068" i="3"/>
  <c r="I4068" i="3" s="1"/>
  <c r="K4068" i="3" s="1"/>
  <c r="K4067" i="3"/>
  <c r="G4067" i="3"/>
  <c r="I4067" i="3" s="1"/>
  <c r="J4067" i="3" s="1"/>
  <c r="G4066" i="3"/>
  <c r="I4066" i="3" s="1"/>
  <c r="K4066" i="3" s="1"/>
  <c r="G4065" i="3"/>
  <c r="I4065" i="3" s="1"/>
  <c r="J4065" i="3" s="1"/>
  <c r="G4064" i="3"/>
  <c r="I4064" i="3" s="1"/>
  <c r="K4064" i="3" s="1"/>
  <c r="K4063" i="3"/>
  <c r="G4063" i="3"/>
  <c r="I4063" i="3" s="1"/>
  <c r="J4063" i="3" s="1"/>
  <c r="G4062" i="3"/>
  <c r="I4062" i="3" s="1"/>
  <c r="K4062" i="3" s="1"/>
  <c r="G4061" i="3"/>
  <c r="I4061" i="3" s="1"/>
  <c r="K4061" i="3" s="1"/>
  <c r="G4060" i="3"/>
  <c r="I4060" i="3" s="1"/>
  <c r="K4060" i="3" s="1"/>
  <c r="K4059" i="3"/>
  <c r="G4059" i="3"/>
  <c r="I4059" i="3" s="1"/>
  <c r="J4059" i="3" s="1"/>
  <c r="G4058" i="3"/>
  <c r="I4058" i="3" s="1"/>
  <c r="K4058" i="3" s="1"/>
  <c r="G4057" i="3"/>
  <c r="I4057" i="3" s="1"/>
  <c r="J4057" i="3" s="1"/>
  <c r="G4056" i="3"/>
  <c r="I4056" i="3" s="1"/>
  <c r="K4056" i="3" s="1"/>
  <c r="G4055" i="3"/>
  <c r="I4055" i="3" s="1"/>
  <c r="J4055" i="3" s="1"/>
  <c r="J4054" i="3"/>
  <c r="G4054" i="3"/>
  <c r="I4054" i="3" s="1"/>
  <c r="K4054" i="3" s="1"/>
  <c r="J4053" i="3"/>
  <c r="G4053" i="3"/>
  <c r="I4053" i="3" s="1"/>
  <c r="K4053" i="3" s="1"/>
  <c r="J4052" i="3"/>
  <c r="G4052" i="3"/>
  <c r="I4052" i="3" s="1"/>
  <c r="K4052" i="3" s="1"/>
  <c r="K4051" i="3"/>
  <c r="J4051" i="3"/>
  <c r="G4051" i="3"/>
  <c r="I4051" i="3" s="1"/>
  <c r="J4050" i="3"/>
  <c r="G4050" i="3"/>
  <c r="I4050" i="3" s="1"/>
  <c r="K4050" i="3" s="1"/>
  <c r="G4049" i="3"/>
  <c r="I4049" i="3" s="1"/>
  <c r="J4049" i="3" s="1"/>
  <c r="J4048" i="3"/>
  <c r="G4048" i="3"/>
  <c r="I4048" i="3" s="1"/>
  <c r="K4048" i="3" s="1"/>
  <c r="G4047" i="3"/>
  <c r="I4047" i="3" s="1"/>
  <c r="J4047" i="3" s="1"/>
  <c r="J4046" i="3"/>
  <c r="G4046" i="3"/>
  <c r="I4046" i="3" s="1"/>
  <c r="K4046" i="3" s="1"/>
  <c r="G4045" i="3"/>
  <c r="I4045" i="3" s="1"/>
  <c r="K4045" i="3" s="1"/>
  <c r="J4044" i="3"/>
  <c r="G4044" i="3"/>
  <c r="I4044" i="3" s="1"/>
  <c r="K4044" i="3" s="1"/>
  <c r="G4043" i="3"/>
  <c r="I4043" i="3" s="1"/>
  <c r="J4043" i="3" s="1"/>
  <c r="J4042" i="3"/>
  <c r="G4042" i="3"/>
  <c r="I4042" i="3" s="1"/>
  <c r="K4042" i="3" s="1"/>
  <c r="G4041" i="3"/>
  <c r="I4041" i="3" s="1"/>
  <c r="J4041" i="3" s="1"/>
  <c r="J4040" i="3"/>
  <c r="G4040" i="3"/>
  <c r="I4040" i="3" s="1"/>
  <c r="K4040" i="3" s="1"/>
  <c r="G4039" i="3"/>
  <c r="I4039" i="3" s="1"/>
  <c r="J4039" i="3" s="1"/>
  <c r="J4038" i="3"/>
  <c r="G4038" i="3"/>
  <c r="I4038" i="3" s="1"/>
  <c r="K4038" i="3" s="1"/>
  <c r="G4037" i="3"/>
  <c r="I4037" i="3" s="1"/>
  <c r="K4037" i="3" s="1"/>
  <c r="G4036" i="3"/>
  <c r="I4036" i="3" s="1"/>
  <c r="K4036" i="3" s="1"/>
  <c r="G4035" i="3"/>
  <c r="I4035" i="3" s="1"/>
  <c r="J4035" i="3" s="1"/>
  <c r="J4034" i="3"/>
  <c r="G4034" i="3"/>
  <c r="I4034" i="3" s="1"/>
  <c r="K4034" i="3" s="1"/>
  <c r="G4033" i="3"/>
  <c r="I4033" i="3" s="1"/>
  <c r="J4033" i="3" s="1"/>
  <c r="J4032" i="3"/>
  <c r="G4032" i="3"/>
  <c r="I4032" i="3" s="1"/>
  <c r="K4032" i="3" s="1"/>
  <c r="J4031" i="3"/>
  <c r="G4031" i="3"/>
  <c r="I4031" i="3" s="1"/>
  <c r="K4031" i="3" s="1"/>
  <c r="J4030" i="3"/>
  <c r="G4030" i="3"/>
  <c r="I4030" i="3" s="1"/>
  <c r="K4030" i="3" s="1"/>
  <c r="J4029" i="3"/>
  <c r="G4029" i="3"/>
  <c r="I4029" i="3" s="1"/>
  <c r="K4029" i="3" s="1"/>
  <c r="K4028" i="3"/>
  <c r="J4028" i="3"/>
  <c r="G4028" i="3"/>
  <c r="I4028" i="3" s="1"/>
  <c r="K4027" i="3"/>
  <c r="J4027" i="3"/>
  <c r="G4027" i="3"/>
  <c r="I4027" i="3" s="1"/>
  <c r="G4026" i="3"/>
  <c r="I4026" i="3" s="1"/>
  <c r="G4025" i="3"/>
  <c r="I4025" i="3" s="1"/>
  <c r="J4025" i="3" s="1"/>
  <c r="G4024" i="3"/>
  <c r="I4024" i="3" s="1"/>
  <c r="K4023" i="3"/>
  <c r="G4023" i="3"/>
  <c r="I4023" i="3" s="1"/>
  <c r="J4023" i="3" s="1"/>
  <c r="G4022" i="3"/>
  <c r="I4022" i="3" s="1"/>
  <c r="G4021" i="3"/>
  <c r="I4021" i="3" s="1"/>
  <c r="G4020" i="3"/>
  <c r="I4020" i="3" s="1"/>
  <c r="G4019" i="3"/>
  <c r="I4019" i="3" s="1"/>
  <c r="G4018" i="3"/>
  <c r="I4018" i="3" s="1"/>
  <c r="G4017" i="3"/>
  <c r="I4017" i="3" s="1"/>
  <c r="G4016" i="3"/>
  <c r="I4016" i="3" s="1"/>
  <c r="G4015" i="3"/>
  <c r="I4015" i="3" s="1"/>
  <c r="G4014" i="3"/>
  <c r="I4014" i="3" s="1"/>
  <c r="G4013" i="3"/>
  <c r="I4013" i="3" s="1"/>
  <c r="G4012" i="3"/>
  <c r="I4012" i="3" s="1"/>
  <c r="G4011" i="3"/>
  <c r="I4011" i="3" s="1"/>
  <c r="G4010" i="3"/>
  <c r="I4010" i="3" s="1"/>
  <c r="G4009" i="3"/>
  <c r="I4009" i="3" s="1"/>
  <c r="G4008" i="3"/>
  <c r="I4008" i="3" s="1"/>
  <c r="G4007" i="3"/>
  <c r="I4007" i="3" s="1"/>
  <c r="G4006" i="3"/>
  <c r="I4006" i="3" s="1"/>
  <c r="G4005" i="3"/>
  <c r="I4005" i="3" s="1"/>
  <c r="G4004" i="3"/>
  <c r="I4004" i="3" s="1"/>
  <c r="G4003" i="3"/>
  <c r="I4003" i="3" s="1"/>
  <c r="G4002" i="3"/>
  <c r="I4002" i="3" s="1"/>
  <c r="G4001" i="3"/>
  <c r="I4001" i="3" s="1"/>
  <c r="G4000" i="3"/>
  <c r="I4000" i="3" s="1"/>
  <c r="G3999" i="3"/>
  <c r="I3999" i="3" s="1"/>
  <c r="G3998" i="3"/>
  <c r="I3998" i="3" s="1"/>
  <c r="G3997" i="3"/>
  <c r="I3997" i="3" s="1"/>
  <c r="G3996" i="3"/>
  <c r="I3996" i="3" s="1"/>
  <c r="G3995" i="3"/>
  <c r="I3995" i="3" s="1"/>
  <c r="G3994" i="3"/>
  <c r="I3994" i="3" s="1"/>
  <c r="G3993" i="3"/>
  <c r="I3993" i="3" s="1"/>
  <c r="G3992" i="3"/>
  <c r="I3992" i="3" s="1"/>
  <c r="G3991" i="3"/>
  <c r="I3991" i="3" s="1"/>
  <c r="G3990" i="3"/>
  <c r="I3990" i="3" s="1"/>
  <c r="G3989" i="3"/>
  <c r="I3989" i="3" s="1"/>
  <c r="G3988" i="3"/>
  <c r="I3988" i="3" s="1"/>
  <c r="G3987" i="3"/>
  <c r="I3987" i="3" s="1"/>
  <c r="G3986" i="3"/>
  <c r="I3986" i="3" s="1"/>
  <c r="G3985" i="3"/>
  <c r="I3985" i="3" s="1"/>
  <c r="G3984" i="3"/>
  <c r="I3984" i="3" s="1"/>
  <c r="G3983" i="3"/>
  <c r="I3983" i="3" s="1"/>
  <c r="G3982" i="3"/>
  <c r="I3982" i="3" s="1"/>
  <c r="G3981" i="3"/>
  <c r="I3981" i="3" s="1"/>
  <c r="G3980" i="3"/>
  <c r="I3980" i="3" s="1"/>
  <c r="G3979" i="3"/>
  <c r="I3979" i="3" s="1"/>
  <c r="G3978" i="3"/>
  <c r="I3978" i="3" s="1"/>
  <c r="G3977" i="3"/>
  <c r="I3977" i="3" s="1"/>
  <c r="G3976" i="3"/>
  <c r="I3976" i="3" s="1"/>
  <c r="G3975" i="3"/>
  <c r="I3975" i="3" s="1"/>
  <c r="G3974" i="3"/>
  <c r="I3974" i="3" s="1"/>
  <c r="G3973" i="3"/>
  <c r="I3973" i="3" s="1"/>
  <c r="G3972" i="3"/>
  <c r="I3972" i="3" s="1"/>
  <c r="G3971" i="3"/>
  <c r="I3971" i="3" s="1"/>
  <c r="G3970" i="3"/>
  <c r="I3970" i="3" s="1"/>
  <c r="G3969" i="3"/>
  <c r="I3969" i="3" s="1"/>
  <c r="G3968" i="3"/>
  <c r="I3968" i="3" s="1"/>
  <c r="G3967" i="3"/>
  <c r="I3967" i="3" s="1"/>
  <c r="G3966" i="3"/>
  <c r="I3966" i="3" s="1"/>
  <c r="G3965" i="3"/>
  <c r="I3965" i="3" s="1"/>
  <c r="G3964" i="3"/>
  <c r="I3964" i="3" s="1"/>
  <c r="G3963" i="3"/>
  <c r="I3963" i="3" s="1"/>
  <c r="G3962" i="3"/>
  <c r="I3962" i="3" s="1"/>
  <c r="G3961" i="3"/>
  <c r="I3961" i="3" s="1"/>
  <c r="G3960" i="3"/>
  <c r="I3960" i="3" s="1"/>
  <c r="G3959" i="3"/>
  <c r="I3959" i="3" s="1"/>
  <c r="G3958" i="3"/>
  <c r="I3958" i="3" s="1"/>
  <c r="G3957" i="3"/>
  <c r="I3957" i="3" s="1"/>
  <c r="G3956" i="3"/>
  <c r="I3956" i="3" s="1"/>
  <c r="G3955" i="3"/>
  <c r="I3955" i="3" s="1"/>
  <c r="G3954" i="3"/>
  <c r="I3954" i="3" s="1"/>
  <c r="G3953" i="3"/>
  <c r="I3953" i="3" s="1"/>
  <c r="G3952" i="3"/>
  <c r="I3952" i="3" s="1"/>
  <c r="G3951" i="3"/>
  <c r="I3951" i="3" s="1"/>
  <c r="G3950" i="3"/>
  <c r="I3950" i="3" s="1"/>
  <c r="G3949" i="3"/>
  <c r="I3949" i="3" s="1"/>
  <c r="G3948" i="3"/>
  <c r="I3948" i="3" s="1"/>
  <c r="G3947" i="3"/>
  <c r="I3947" i="3" s="1"/>
  <c r="G3946" i="3"/>
  <c r="I3946" i="3" s="1"/>
  <c r="G3945" i="3"/>
  <c r="I3945" i="3" s="1"/>
  <c r="G3944" i="3"/>
  <c r="I3944" i="3" s="1"/>
  <c r="G3943" i="3"/>
  <c r="I3943" i="3" s="1"/>
  <c r="G3942" i="3"/>
  <c r="I3942" i="3" s="1"/>
  <c r="G3941" i="3"/>
  <c r="I3941" i="3" s="1"/>
  <c r="G3940" i="3"/>
  <c r="I3940" i="3" s="1"/>
  <c r="G3939" i="3"/>
  <c r="I3939" i="3" s="1"/>
  <c r="G3938" i="3"/>
  <c r="I3938" i="3" s="1"/>
  <c r="J3937" i="3"/>
  <c r="G3937" i="3"/>
  <c r="I3937" i="3" s="1"/>
  <c r="K3937" i="3" s="1"/>
  <c r="J3936" i="3"/>
  <c r="G3936" i="3"/>
  <c r="I3936" i="3" s="1"/>
  <c r="K3936" i="3" s="1"/>
  <c r="J3935" i="3"/>
  <c r="G3935" i="3"/>
  <c r="I3935" i="3" s="1"/>
  <c r="K3935" i="3" s="1"/>
  <c r="J3934" i="3"/>
  <c r="G3934" i="3"/>
  <c r="I3934" i="3" s="1"/>
  <c r="K3934" i="3" s="1"/>
  <c r="J3933" i="3"/>
  <c r="G3933" i="3"/>
  <c r="I3933" i="3" s="1"/>
  <c r="K3933" i="3" s="1"/>
  <c r="J3932" i="3"/>
  <c r="G3932" i="3"/>
  <c r="I3932" i="3" s="1"/>
  <c r="K3932" i="3" s="1"/>
  <c r="J3931" i="3"/>
  <c r="G3931" i="3"/>
  <c r="I3931" i="3" s="1"/>
  <c r="K3931" i="3" s="1"/>
  <c r="J3930" i="3"/>
  <c r="G3930" i="3"/>
  <c r="I3930" i="3" s="1"/>
  <c r="K3930" i="3" s="1"/>
  <c r="J3929" i="3"/>
  <c r="G3929" i="3"/>
  <c r="I3929" i="3" s="1"/>
  <c r="K3929" i="3" s="1"/>
  <c r="J3928" i="3"/>
  <c r="G3928" i="3"/>
  <c r="I3928" i="3" s="1"/>
  <c r="K3928" i="3" s="1"/>
  <c r="J3927" i="3"/>
  <c r="G3927" i="3"/>
  <c r="I3927" i="3" s="1"/>
  <c r="K3927" i="3" s="1"/>
  <c r="J3926" i="3"/>
  <c r="G3926" i="3"/>
  <c r="I3926" i="3" s="1"/>
  <c r="K3926" i="3" s="1"/>
  <c r="J3925" i="3"/>
  <c r="G3925" i="3"/>
  <c r="I3925" i="3" s="1"/>
  <c r="K3925" i="3" s="1"/>
  <c r="J3924" i="3"/>
  <c r="G3924" i="3"/>
  <c r="I3924" i="3" s="1"/>
  <c r="K3924" i="3" s="1"/>
  <c r="G3923" i="3"/>
  <c r="I3923" i="3" s="1"/>
  <c r="G3922" i="3"/>
  <c r="I3922" i="3" s="1"/>
  <c r="G3921" i="3"/>
  <c r="I3921" i="3" s="1"/>
  <c r="G3920" i="3"/>
  <c r="I3920" i="3" s="1"/>
  <c r="G3919" i="3"/>
  <c r="I3919" i="3" s="1"/>
  <c r="J3918" i="3"/>
  <c r="G3918" i="3"/>
  <c r="I3918" i="3" s="1"/>
  <c r="K3918" i="3" s="1"/>
  <c r="J3917" i="3"/>
  <c r="G3917" i="3"/>
  <c r="I3917" i="3" s="1"/>
  <c r="K3917" i="3" s="1"/>
  <c r="J3916" i="3"/>
  <c r="G3916" i="3"/>
  <c r="I3916" i="3" s="1"/>
  <c r="K3916" i="3" s="1"/>
  <c r="J3915" i="3"/>
  <c r="G3915" i="3"/>
  <c r="I3915" i="3" s="1"/>
  <c r="K3915" i="3" s="1"/>
  <c r="J3914" i="3"/>
  <c r="G3914" i="3"/>
  <c r="I3914" i="3" s="1"/>
  <c r="K3914" i="3" s="1"/>
  <c r="J3913" i="3"/>
  <c r="G3913" i="3"/>
  <c r="I3913" i="3" s="1"/>
  <c r="K3913" i="3" s="1"/>
  <c r="J3912" i="3"/>
  <c r="G3912" i="3"/>
  <c r="I3912" i="3" s="1"/>
  <c r="K3912" i="3" s="1"/>
  <c r="J3911" i="3"/>
  <c r="G3911" i="3"/>
  <c r="I3911" i="3" s="1"/>
  <c r="K3911" i="3" s="1"/>
  <c r="J3910" i="3"/>
  <c r="G3910" i="3"/>
  <c r="I3910" i="3" s="1"/>
  <c r="K3910" i="3" s="1"/>
  <c r="J3909" i="3"/>
  <c r="G3909" i="3"/>
  <c r="I3909" i="3" s="1"/>
  <c r="K3909" i="3" s="1"/>
  <c r="J3908" i="3"/>
  <c r="G3908" i="3"/>
  <c r="I3908" i="3" s="1"/>
  <c r="K3908" i="3" s="1"/>
  <c r="J3907" i="3"/>
  <c r="G3907" i="3"/>
  <c r="I3907" i="3" s="1"/>
  <c r="K3907" i="3" s="1"/>
  <c r="J3906" i="3"/>
  <c r="G3906" i="3"/>
  <c r="I3906" i="3" s="1"/>
  <c r="K3906" i="3" s="1"/>
  <c r="J3905" i="3"/>
  <c r="G3905" i="3"/>
  <c r="I3905" i="3" s="1"/>
  <c r="K3905" i="3" s="1"/>
  <c r="G3904" i="3"/>
  <c r="I3904" i="3" s="1"/>
  <c r="G3903" i="3"/>
  <c r="I3903" i="3" s="1"/>
  <c r="G3902" i="3"/>
  <c r="I3902" i="3" s="1"/>
  <c r="G3901" i="3"/>
  <c r="I3901" i="3" s="1"/>
  <c r="G3900" i="3"/>
  <c r="I3900" i="3" s="1"/>
  <c r="G3899" i="3"/>
  <c r="I3899" i="3" s="1"/>
  <c r="G3898" i="3"/>
  <c r="I3898" i="3" s="1"/>
  <c r="K3898" i="3" s="1"/>
  <c r="G3897" i="3"/>
  <c r="I3897" i="3" s="1"/>
  <c r="G3896" i="3"/>
  <c r="I3896" i="3" s="1"/>
  <c r="K3896" i="3" s="1"/>
  <c r="G3895" i="3"/>
  <c r="I3895" i="3" s="1"/>
  <c r="G3894" i="3"/>
  <c r="I3894" i="3" s="1"/>
  <c r="G3893" i="3"/>
  <c r="I3893" i="3" s="1"/>
  <c r="G3892" i="3"/>
  <c r="I3892" i="3" s="1"/>
  <c r="K3892" i="3" s="1"/>
  <c r="G3891" i="3"/>
  <c r="I3891" i="3" s="1"/>
  <c r="G3890" i="3"/>
  <c r="I3890" i="3" s="1"/>
  <c r="K3890" i="3" s="1"/>
  <c r="J3889" i="3"/>
  <c r="G3889" i="3"/>
  <c r="I3889" i="3" s="1"/>
  <c r="K3889" i="3" s="1"/>
  <c r="J3888" i="3"/>
  <c r="G3888" i="3"/>
  <c r="I3888" i="3" s="1"/>
  <c r="K3888" i="3" s="1"/>
  <c r="J3887" i="3"/>
  <c r="G3887" i="3"/>
  <c r="I3887" i="3" s="1"/>
  <c r="K3887" i="3" s="1"/>
  <c r="J3886" i="3"/>
  <c r="G3886" i="3"/>
  <c r="I3886" i="3" s="1"/>
  <c r="K3886" i="3" s="1"/>
  <c r="J3885" i="3"/>
  <c r="G3885" i="3"/>
  <c r="I3885" i="3" s="1"/>
  <c r="K3885" i="3" s="1"/>
  <c r="J3884" i="3"/>
  <c r="G3884" i="3"/>
  <c r="I3884" i="3" s="1"/>
  <c r="K3884" i="3" s="1"/>
  <c r="J3883" i="3"/>
  <c r="G3883" i="3"/>
  <c r="I3883" i="3" s="1"/>
  <c r="K3883" i="3" s="1"/>
  <c r="G3882" i="3"/>
  <c r="I3882" i="3" s="1"/>
  <c r="K3882" i="3" s="1"/>
  <c r="G3881" i="3"/>
  <c r="I3881" i="3" s="1"/>
  <c r="J3880" i="3"/>
  <c r="G3880" i="3"/>
  <c r="I3880" i="3" s="1"/>
  <c r="K3880" i="3" s="1"/>
  <c r="G3879" i="3"/>
  <c r="I3879" i="3" s="1"/>
  <c r="J3878" i="3"/>
  <c r="G3878" i="3"/>
  <c r="I3878" i="3" s="1"/>
  <c r="K3878" i="3" s="1"/>
  <c r="G3877" i="3"/>
  <c r="I3877" i="3" s="1"/>
  <c r="G3876" i="3"/>
  <c r="I3876" i="3" s="1"/>
  <c r="K3876" i="3" s="1"/>
  <c r="G3875" i="3"/>
  <c r="I3875" i="3" s="1"/>
  <c r="G3874" i="3"/>
  <c r="I3874" i="3" s="1"/>
  <c r="K3874" i="3" s="1"/>
  <c r="G3873" i="3"/>
  <c r="I3873" i="3" s="1"/>
  <c r="K3873" i="3" s="1"/>
  <c r="G3872" i="3"/>
  <c r="I3872" i="3" s="1"/>
  <c r="K3872" i="3" s="1"/>
  <c r="J3871" i="3"/>
  <c r="G3871" i="3"/>
  <c r="I3871" i="3" s="1"/>
  <c r="K3871" i="3" s="1"/>
  <c r="G3870" i="3"/>
  <c r="I3870" i="3" s="1"/>
  <c r="K3870" i="3" s="1"/>
  <c r="G3869" i="3"/>
  <c r="I3869" i="3" s="1"/>
  <c r="G3868" i="3"/>
  <c r="I3868" i="3" s="1"/>
  <c r="K3868" i="3" s="1"/>
  <c r="G3867" i="3"/>
  <c r="I3867" i="3" s="1"/>
  <c r="J3866" i="3"/>
  <c r="G3866" i="3"/>
  <c r="I3866" i="3" s="1"/>
  <c r="K3866" i="3" s="1"/>
  <c r="J3865" i="3"/>
  <c r="G3865" i="3"/>
  <c r="I3865" i="3" s="1"/>
  <c r="K3865" i="3" s="1"/>
  <c r="J3864" i="3"/>
  <c r="G3864" i="3"/>
  <c r="I3864" i="3" s="1"/>
  <c r="K3864" i="3" s="1"/>
  <c r="J3863" i="3"/>
  <c r="G3863" i="3"/>
  <c r="I3863" i="3" s="1"/>
  <c r="K3863" i="3" s="1"/>
  <c r="J3862" i="3"/>
  <c r="G3862" i="3"/>
  <c r="I3862" i="3" s="1"/>
  <c r="K3862" i="3" s="1"/>
  <c r="J3861" i="3"/>
  <c r="G3861" i="3"/>
  <c r="I3861" i="3" s="1"/>
  <c r="K3861" i="3" s="1"/>
  <c r="J3860" i="3"/>
  <c r="G3860" i="3"/>
  <c r="I3860" i="3" s="1"/>
  <c r="K3860" i="3" s="1"/>
  <c r="J3859" i="3"/>
  <c r="G3859" i="3"/>
  <c r="I3859" i="3" s="1"/>
  <c r="K3859" i="3" s="1"/>
  <c r="J3858" i="3"/>
  <c r="G3858" i="3"/>
  <c r="I3858" i="3" s="1"/>
  <c r="K3858" i="3" s="1"/>
  <c r="J3857" i="3"/>
  <c r="G3857" i="3"/>
  <c r="I3857" i="3" s="1"/>
  <c r="K3857" i="3" s="1"/>
  <c r="J3856" i="3"/>
  <c r="G3856" i="3"/>
  <c r="I3856" i="3" s="1"/>
  <c r="K3856" i="3" s="1"/>
  <c r="J3855" i="3"/>
  <c r="G3855" i="3"/>
  <c r="I3855" i="3" s="1"/>
  <c r="K3855" i="3" s="1"/>
  <c r="G3854" i="3"/>
  <c r="I3854" i="3" s="1"/>
  <c r="K3854" i="3" s="1"/>
  <c r="G3853" i="3"/>
  <c r="I3853" i="3" s="1"/>
  <c r="K3853" i="3" s="1"/>
  <c r="G3852" i="3"/>
  <c r="I3852" i="3" s="1"/>
  <c r="K3852" i="3" s="1"/>
  <c r="G3851" i="3"/>
  <c r="I3851" i="3" s="1"/>
  <c r="K3851" i="3" s="1"/>
  <c r="G3850" i="3"/>
  <c r="I3850" i="3" s="1"/>
  <c r="K3850" i="3" s="1"/>
  <c r="G3849" i="3"/>
  <c r="I3849" i="3" s="1"/>
  <c r="G3848" i="3"/>
  <c r="I3848" i="3" s="1"/>
  <c r="K3848" i="3" s="1"/>
  <c r="G3847" i="3"/>
  <c r="I3847" i="3" s="1"/>
  <c r="K3847" i="3" s="1"/>
  <c r="G3846" i="3"/>
  <c r="I3846" i="3" s="1"/>
  <c r="K3846" i="3" s="1"/>
  <c r="G3845" i="3"/>
  <c r="I3845" i="3" s="1"/>
  <c r="K3845" i="3" s="1"/>
  <c r="G3844" i="3"/>
  <c r="I3844" i="3" s="1"/>
  <c r="K3844" i="3" s="1"/>
  <c r="G3843" i="3"/>
  <c r="I3843" i="3" s="1"/>
  <c r="K3843" i="3" s="1"/>
  <c r="G3842" i="3"/>
  <c r="I3842" i="3" s="1"/>
  <c r="K3842" i="3" s="1"/>
  <c r="J3841" i="3"/>
  <c r="G3841" i="3"/>
  <c r="I3841" i="3" s="1"/>
  <c r="K3841" i="3" s="1"/>
  <c r="J3840" i="3"/>
  <c r="G3840" i="3"/>
  <c r="I3840" i="3" s="1"/>
  <c r="K3840" i="3" s="1"/>
  <c r="J3839" i="3"/>
  <c r="G3839" i="3"/>
  <c r="I3839" i="3" s="1"/>
  <c r="K3839" i="3" s="1"/>
  <c r="J3838" i="3"/>
  <c r="G3838" i="3"/>
  <c r="I3838" i="3" s="1"/>
  <c r="K3838" i="3" s="1"/>
  <c r="J3837" i="3"/>
  <c r="G3837" i="3"/>
  <c r="I3837" i="3" s="1"/>
  <c r="K3837" i="3" s="1"/>
  <c r="J3836" i="3"/>
  <c r="G3836" i="3"/>
  <c r="I3836" i="3" s="1"/>
  <c r="K3836" i="3" s="1"/>
  <c r="J3835" i="3"/>
  <c r="G3835" i="3"/>
  <c r="I3835" i="3" s="1"/>
  <c r="K3835" i="3" s="1"/>
  <c r="G3834" i="3"/>
  <c r="I3834" i="3" s="1"/>
  <c r="K3834" i="3" s="1"/>
  <c r="G3833" i="3"/>
  <c r="I3833" i="3" s="1"/>
  <c r="K3833" i="3" s="1"/>
  <c r="G3832" i="3"/>
  <c r="I3832" i="3" s="1"/>
  <c r="K3832" i="3" s="1"/>
  <c r="G3831" i="3"/>
  <c r="I3831" i="3" s="1"/>
  <c r="K3831" i="3" s="1"/>
  <c r="G3830" i="3"/>
  <c r="I3830" i="3" s="1"/>
  <c r="K3830" i="3" s="1"/>
  <c r="G3829" i="3"/>
  <c r="I3829" i="3" s="1"/>
  <c r="K3829" i="3" s="1"/>
  <c r="G3828" i="3"/>
  <c r="I3828" i="3" s="1"/>
  <c r="K3828" i="3" s="1"/>
  <c r="G3827" i="3"/>
  <c r="I3827" i="3" s="1"/>
  <c r="K3827" i="3" s="1"/>
  <c r="G3826" i="3"/>
  <c r="I3826" i="3" s="1"/>
  <c r="K3826" i="3" s="1"/>
  <c r="G3825" i="3"/>
  <c r="I3825" i="3" s="1"/>
  <c r="K3825" i="3" s="1"/>
  <c r="G3824" i="3"/>
  <c r="I3824" i="3" s="1"/>
  <c r="K3824" i="3" s="1"/>
  <c r="G3823" i="3"/>
  <c r="I3823" i="3" s="1"/>
  <c r="K3823" i="3" s="1"/>
  <c r="G3822" i="3"/>
  <c r="I3822" i="3" s="1"/>
  <c r="K3822" i="3" s="1"/>
  <c r="G3821" i="3"/>
  <c r="I3821" i="3" s="1"/>
  <c r="K3821" i="3" s="1"/>
  <c r="G3820" i="3"/>
  <c r="I3820" i="3" s="1"/>
  <c r="K3820" i="3" s="1"/>
  <c r="G3819" i="3"/>
  <c r="I3819" i="3" s="1"/>
  <c r="K3819" i="3" s="1"/>
  <c r="G3818" i="3"/>
  <c r="I3818" i="3" s="1"/>
  <c r="K3818" i="3" s="1"/>
  <c r="G3817" i="3"/>
  <c r="I3817" i="3" s="1"/>
  <c r="K3817" i="3" s="1"/>
  <c r="G3816" i="3"/>
  <c r="I3816" i="3" s="1"/>
  <c r="K3816" i="3" s="1"/>
  <c r="G3815" i="3"/>
  <c r="I3815" i="3" s="1"/>
  <c r="K3815" i="3" s="1"/>
  <c r="G3814" i="3"/>
  <c r="I3814" i="3" s="1"/>
  <c r="K3814" i="3" s="1"/>
  <c r="G3813" i="3"/>
  <c r="I3813" i="3" s="1"/>
  <c r="K3813" i="3" s="1"/>
  <c r="G3812" i="3"/>
  <c r="I3812" i="3" s="1"/>
  <c r="K3812" i="3" s="1"/>
  <c r="G3811" i="3"/>
  <c r="I3811" i="3" s="1"/>
  <c r="K3811" i="3" s="1"/>
  <c r="G3810" i="3"/>
  <c r="I3810" i="3" s="1"/>
  <c r="K3810" i="3" s="1"/>
  <c r="G3809" i="3"/>
  <c r="I3809" i="3" s="1"/>
  <c r="K3809" i="3" s="1"/>
  <c r="G3808" i="3"/>
  <c r="I3808" i="3" s="1"/>
  <c r="K3808" i="3" s="1"/>
  <c r="G3807" i="3"/>
  <c r="I3807" i="3" s="1"/>
  <c r="K3807" i="3" s="1"/>
  <c r="G3806" i="3"/>
  <c r="I3806" i="3" s="1"/>
  <c r="K3806" i="3" s="1"/>
  <c r="G3805" i="3"/>
  <c r="I3805" i="3" s="1"/>
  <c r="K3805" i="3" s="1"/>
  <c r="G3804" i="3"/>
  <c r="I3804" i="3" s="1"/>
  <c r="K3804" i="3" s="1"/>
  <c r="G3803" i="3"/>
  <c r="I3803" i="3" s="1"/>
  <c r="K3803" i="3" s="1"/>
  <c r="G3802" i="3"/>
  <c r="I3802" i="3" s="1"/>
  <c r="K3802" i="3" s="1"/>
  <c r="G3801" i="3"/>
  <c r="I3801" i="3" s="1"/>
  <c r="K3801" i="3" s="1"/>
  <c r="G3800" i="3"/>
  <c r="I3800" i="3" s="1"/>
  <c r="K3800" i="3" s="1"/>
  <c r="G3799" i="3"/>
  <c r="I3799" i="3" s="1"/>
  <c r="K3799" i="3" s="1"/>
  <c r="G3798" i="3"/>
  <c r="I3798" i="3" s="1"/>
  <c r="K3798" i="3" s="1"/>
  <c r="G3797" i="3"/>
  <c r="I3797" i="3" s="1"/>
  <c r="K3797" i="3" s="1"/>
  <c r="G3796" i="3"/>
  <c r="I3796" i="3" s="1"/>
  <c r="K3796" i="3" s="1"/>
  <c r="G3795" i="3"/>
  <c r="I3795" i="3" s="1"/>
  <c r="K3795" i="3" s="1"/>
  <c r="G3794" i="3"/>
  <c r="I3794" i="3" s="1"/>
  <c r="K3794" i="3" s="1"/>
  <c r="G3793" i="3"/>
  <c r="I3793" i="3" s="1"/>
  <c r="K3793" i="3" s="1"/>
  <c r="G3792" i="3"/>
  <c r="I3792" i="3" s="1"/>
  <c r="K3792" i="3" s="1"/>
  <c r="G3791" i="3"/>
  <c r="I3791" i="3" s="1"/>
  <c r="K3791" i="3" s="1"/>
  <c r="G3790" i="3"/>
  <c r="I3790" i="3" s="1"/>
  <c r="K3790" i="3" s="1"/>
  <c r="G3789" i="3"/>
  <c r="I3789" i="3" s="1"/>
  <c r="K3789" i="3" s="1"/>
  <c r="G3788" i="3"/>
  <c r="I3788" i="3" s="1"/>
  <c r="K3788" i="3" s="1"/>
  <c r="G3787" i="3"/>
  <c r="I3787" i="3" s="1"/>
  <c r="K3787" i="3" s="1"/>
  <c r="G3786" i="3"/>
  <c r="I3786" i="3" s="1"/>
  <c r="K3786" i="3" s="1"/>
  <c r="G3785" i="3"/>
  <c r="I3785" i="3" s="1"/>
  <c r="K3785" i="3" s="1"/>
  <c r="G3784" i="3"/>
  <c r="I3784" i="3" s="1"/>
  <c r="K3784" i="3" s="1"/>
  <c r="G3783" i="3"/>
  <c r="I3783" i="3" s="1"/>
  <c r="K3783" i="3" s="1"/>
  <c r="G3782" i="3"/>
  <c r="I3782" i="3" s="1"/>
  <c r="K3782" i="3" s="1"/>
  <c r="G3781" i="3"/>
  <c r="I3781" i="3" s="1"/>
  <c r="K3781" i="3" s="1"/>
  <c r="G3780" i="3"/>
  <c r="I3780" i="3" s="1"/>
  <c r="K3780" i="3" s="1"/>
  <c r="G3779" i="3"/>
  <c r="I3779" i="3" s="1"/>
  <c r="K3779" i="3" s="1"/>
  <c r="G3778" i="3"/>
  <c r="I3778" i="3" s="1"/>
  <c r="K3778" i="3" s="1"/>
  <c r="G3777" i="3"/>
  <c r="I3777" i="3" s="1"/>
  <c r="K3777" i="3" s="1"/>
  <c r="G3776" i="3"/>
  <c r="I3776" i="3" s="1"/>
  <c r="K3776" i="3" s="1"/>
  <c r="G3775" i="3"/>
  <c r="I3775" i="3" s="1"/>
  <c r="K3775" i="3" s="1"/>
  <c r="G3774" i="3"/>
  <c r="I3774" i="3" s="1"/>
  <c r="K3774" i="3" s="1"/>
  <c r="G3773" i="3"/>
  <c r="I3773" i="3" s="1"/>
  <c r="K3773" i="3" s="1"/>
  <c r="G3772" i="3"/>
  <c r="I3772" i="3" s="1"/>
  <c r="K3772" i="3" s="1"/>
  <c r="G3771" i="3"/>
  <c r="I3771" i="3" s="1"/>
  <c r="K3771" i="3" s="1"/>
  <c r="J3770" i="3"/>
  <c r="G3770" i="3"/>
  <c r="I3770" i="3" s="1"/>
  <c r="K3770" i="3" s="1"/>
  <c r="J3769" i="3"/>
  <c r="G3769" i="3"/>
  <c r="I3769" i="3" s="1"/>
  <c r="K3769" i="3" s="1"/>
  <c r="J3768" i="3"/>
  <c r="G3768" i="3"/>
  <c r="I3768" i="3" s="1"/>
  <c r="K3768" i="3" s="1"/>
  <c r="J3767" i="3"/>
  <c r="G3767" i="3"/>
  <c r="I3767" i="3" s="1"/>
  <c r="K3767" i="3" s="1"/>
  <c r="J3766" i="3"/>
  <c r="G3766" i="3"/>
  <c r="I3766" i="3" s="1"/>
  <c r="K3766" i="3" s="1"/>
  <c r="J3765" i="3"/>
  <c r="G3765" i="3"/>
  <c r="I3765" i="3" s="1"/>
  <c r="K3765" i="3" s="1"/>
  <c r="J3764" i="3"/>
  <c r="G3764" i="3"/>
  <c r="I3764" i="3" s="1"/>
  <c r="K3764" i="3" s="1"/>
  <c r="J3763" i="3"/>
  <c r="G3763" i="3"/>
  <c r="I3763" i="3" s="1"/>
  <c r="K3763" i="3" s="1"/>
  <c r="J3762" i="3"/>
  <c r="G3762" i="3"/>
  <c r="I3762" i="3" s="1"/>
  <c r="K3762" i="3" s="1"/>
  <c r="J3761" i="3"/>
  <c r="G3761" i="3"/>
  <c r="I3761" i="3" s="1"/>
  <c r="K3761" i="3" s="1"/>
  <c r="G3760" i="3"/>
  <c r="I3760" i="3" s="1"/>
  <c r="K3760" i="3" s="1"/>
  <c r="G3759" i="3"/>
  <c r="I3759" i="3" s="1"/>
  <c r="K3759" i="3" s="1"/>
  <c r="G3758" i="3"/>
  <c r="I3758" i="3" s="1"/>
  <c r="K3758" i="3" s="1"/>
  <c r="G3757" i="3"/>
  <c r="I3757" i="3" s="1"/>
  <c r="K3757" i="3" s="1"/>
  <c r="G3756" i="3"/>
  <c r="I3756" i="3" s="1"/>
  <c r="K3756" i="3" s="1"/>
  <c r="G3755" i="3"/>
  <c r="I3755" i="3" s="1"/>
  <c r="K3755" i="3" s="1"/>
  <c r="G3754" i="3"/>
  <c r="I3754" i="3" s="1"/>
  <c r="K3754" i="3" s="1"/>
  <c r="G3753" i="3"/>
  <c r="I3753" i="3" s="1"/>
  <c r="K3753" i="3" s="1"/>
  <c r="G3752" i="3"/>
  <c r="I3752" i="3" s="1"/>
  <c r="K3752" i="3" s="1"/>
  <c r="G3751" i="3"/>
  <c r="I3751" i="3" s="1"/>
  <c r="K3751" i="3" s="1"/>
  <c r="G3750" i="3"/>
  <c r="I3750" i="3" s="1"/>
  <c r="K3750" i="3" s="1"/>
  <c r="G3749" i="3"/>
  <c r="I3749" i="3" s="1"/>
  <c r="K3749" i="3" s="1"/>
  <c r="G3748" i="3"/>
  <c r="I3748" i="3" s="1"/>
  <c r="K3748" i="3" s="1"/>
  <c r="G3747" i="3"/>
  <c r="I3747" i="3" s="1"/>
  <c r="K3747" i="3" s="1"/>
  <c r="G3746" i="3"/>
  <c r="I3746" i="3" s="1"/>
  <c r="K3746" i="3" s="1"/>
  <c r="G3745" i="3"/>
  <c r="I3745" i="3" s="1"/>
  <c r="K3745" i="3" s="1"/>
  <c r="G3744" i="3"/>
  <c r="I3744" i="3" s="1"/>
  <c r="K3744" i="3" s="1"/>
  <c r="G3743" i="3"/>
  <c r="I3743" i="3" s="1"/>
  <c r="K3743" i="3" s="1"/>
  <c r="G3742" i="3"/>
  <c r="I3742" i="3" s="1"/>
  <c r="K3742" i="3" s="1"/>
  <c r="G3741" i="3"/>
  <c r="I3741" i="3" s="1"/>
  <c r="K3741" i="3" s="1"/>
  <c r="G3740" i="3"/>
  <c r="I3740" i="3" s="1"/>
  <c r="K3740" i="3" s="1"/>
  <c r="G3739" i="3"/>
  <c r="I3739" i="3" s="1"/>
  <c r="K3739" i="3" s="1"/>
  <c r="J3738" i="3"/>
  <c r="G3738" i="3"/>
  <c r="I3738" i="3" s="1"/>
  <c r="K3738" i="3" s="1"/>
  <c r="J3737" i="3"/>
  <c r="G3737" i="3"/>
  <c r="I3737" i="3" s="1"/>
  <c r="K3737" i="3" s="1"/>
  <c r="J3736" i="3"/>
  <c r="G3736" i="3"/>
  <c r="I3736" i="3" s="1"/>
  <c r="K3736" i="3" s="1"/>
  <c r="J3735" i="3"/>
  <c r="G3735" i="3"/>
  <c r="I3735" i="3" s="1"/>
  <c r="K3735" i="3" s="1"/>
  <c r="J3734" i="3"/>
  <c r="G3734" i="3"/>
  <c r="I3734" i="3" s="1"/>
  <c r="K3734" i="3" s="1"/>
  <c r="G3733" i="3"/>
  <c r="I3733" i="3" s="1"/>
  <c r="K3733" i="3" s="1"/>
  <c r="G3732" i="3"/>
  <c r="I3732" i="3" s="1"/>
  <c r="K3732" i="3" s="1"/>
  <c r="G3731" i="3"/>
  <c r="I3731" i="3" s="1"/>
  <c r="K3731" i="3" s="1"/>
  <c r="G3730" i="3"/>
  <c r="I3730" i="3" s="1"/>
  <c r="K3730" i="3" s="1"/>
  <c r="G3729" i="3"/>
  <c r="I3729" i="3" s="1"/>
  <c r="K3729" i="3" s="1"/>
  <c r="G3728" i="3"/>
  <c r="I3728" i="3" s="1"/>
  <c r="K3728" i="3" s="1"/>
  <c r="G3727" i="3"/>
  <c r="I3727" i="3" s="1"/>
  <c r="K3727" i="3" s="1"/>
  <c r="G3726" i="3"/>
  <c r="I3726" i="3" s="1"/>
  <c r="K3726" i="3" s="1"/>
  <c r="G3725" i="3"/>
  <c r="I3725" i="3" s="1"/>
  <c r="K3725" i="3" s="1"/>
  <c r="G3724" i="3"/>
  <c r="I3724" i="3" s="1"/>
  <c r="K3724" i="3" s="1"/>
  <c r="J3723" i="3"/>
  <c r="G3723" i="3"/>
  <c r="I3723" i="3" s="1"/>
  <c r="K3723" i="3" s="1"/>
  <c r="J3722" i="3"/>
  <c r="G3722" i="3"/>
  <c r="I3722" i="3" s="1"/>
  <c r="K3722" i="3" s="1"/>
  <c r="J3721" i="3"/>
  <c r="G3721" i="3"/>
  <c r="I3721" i="3" s="1"/>
  <c r="K3721" i="3" s="1"/>
  <c r="J3720" i="3"/>
  <c r="G3720" i="3"/>
  <c r="I3720" i="3" s="1"/>
  <c r="K3720" i="3" s="1"/>
  <c r="J3719" i="3"/>
  <c r="G3719" i="3"/>
  <c r="I3719" i="3" s="1"/>
  <c r="K3719" i="3" s="1"/>
  <c r="J3718" i="3"/>
  <c r="G3718" i="3"/>
  <c r="I3718" i="3" s="1"/>
  <c r="K3718" i="3" s="1"/>
  <c r="J3717" i="3"/>
  <c r="G3717" i="3"/>
  <c r="I3717" i="3" s="1"/>
  <c r="K3717" i="3" s="1"/>
  <c r="J3716" i="3"/>
  <c r="G3716" i="3"/>
  <c r="I3716" i="3" s="1"/>
  <c r="K3716" i="3" s="1"/>
  <c r="J3715" i="3"/>
  <c r="G3715" i="3"/>
  <c r="I3715" i="3" s="1"/>
  <c r="K3715" i="3" s="1"/>
  <c r="J3714" i="3"/>
  <c r="G3714" i="3"/>
  <c r="I3714" i="3" s="1"/>
  <c r="K3714" i="3" s="1"/>
  <c r="J3713" i="3"/>
  <c r="G3713" i="3"/>
  <c r="I3713" i="3" s="1"/>
  <c r="K3713" i="3" s="1"/>
  <c r="J3712" i="3"/>
  <c r="G3712" i="3"/>
  <c r="I3712" i="3" s="1"/>
  <c r="K3712" i="3" s="1"/>
  <c r="G3711" i="3"/>
  <c r="I3711" i="3" s="1"/>
  <c r="K3711" i="3" s="1"/>
  <c r="G3710" i="3"/>
  <c r="I3710" i="3" s="1"/>
  <c r="K3710" i="3" s="1"/>
  <c r="G3709" i="3"/>
  <c r="I3709" i="3" s="1"/>
  <c r="K3709" i="3" s="1"/>
  <c r="G3708" i="3"/>
  <c r="I3708" i="3" s="1"/>
  <c r="K3708" i="3" s="1"/>
  <c r="G3707" i="3"/>
  <c r="I3707" i="3" s="1"/>
  <c r="K3707" i="3" s="1"/>
  <c r="G3706" i="3"/>
  <c r="I3706" i="3" s="1"/>
  <c r="K3706" i="3" s="1"/>
  <c r="G3705" i="3"/>
  <c r="I3705" i="3" s="1"/>
  <c r="K3705" i="3" s="1"/>
  <c r="G3704" i="3"/>
  <c r="I3704" i="3" s="1"/>
  <c r="K3704" i="3" s="1"/>
  <c r="I3703" i="3"/>
  <c r="K3703" i="3" s="1"/>
  <c r="G3703" i="3"/>
  <c r="G3702" i="3"/>
  <c r="I3702" i="3" s="1"/>
  <c r="G3701" i="3"/>
  <c r="I3701" i="3" s="1"/>
  <c r="G3700" i="3"/>
  <c r="I3700" i="3" s="1"/>
  <c r="K3700" i="3" s="1"/>
  <c r="G3699" i="3"/>
  <c r="I3699" i="3" s="1"/>
  <c r="K3699" i="3" s="1"/>
  <c r="J3698" i="3"/>
  <c r="G3698" i="3"/>
  <c r="I3698" i="3" s="1"/>
  <c r="K3698" i="3" s="1"/>
  <c r="G3697" i="3"/>
  <c r="I3697" i="3" s="1"/>
  <c r="G3696" i="3"/>
  <c r="I3696" i="3" s="1"/>
  <c r="K3696" i="3" s="1"/>
  <c r="I3695" i="3"/>
  <c r="K3695" i="3" s="1"/>
  <c r="G3695" i="3"/>
  <c r="G3694" i="3"/>
  <c r="I3694" i="3" s="1"/>
  <c r="G3693" i="3"/>
  <c r="I3693" i="3" s="1"/>
  <c r="G3692" i="3"/>
  <c r="I3692" i="3" s="1"/>
  <c r="K3692" i="3" s="1"/>
  <c r="G3691" i="3"/>
  <c r="I3691" i="3" s="1"/>
  <c r="K3691" i="3" s="1"/>
  <c r="J3690" i="3"/>
  <c r="G3690" i="3"/>
  <c r="I3690" i="3" s="1"/>
  <c r="K3690" i="3" s="1"/>
  <c r="G3689" i="3"/>
  <c r="I3689" i="3" s="1"/>
  <c r="G3688" i="3"/>
  <c r="I3688" i="3" s="1"/>
  <c r="K3688" i="3" s="1"/>
  <c r="I3687" i="3"/>
  <c r="K3687" i="3" s="1"/>
  <c r="G3687" i="3"/>
  <c r="G3686" i="3"/>
  <c r="I3686" i="3" s="1"/>
  <c r="G3685" i="3"/>
  <c r="I3685" i="3" s="1"/>
  <c r="G3684" i="3"/>
  <c r="I3684" i="3" s="1"/>
  <c r="K3684" i="3" s="1"/>
  <c r="G3683" i="3"/>
  <c r="I3683" i="3" s="1"/>
  <c r="I3682" i="3"/>
  <c r="K3682" i="3" s="1"/>
  <c r="G3682" i="3"/>
  <c r="G3681" i="3"/>
  <c r="I3681" i="3" s="1"/>
  <c r="I3680" i="3"/>
  <c r="K3680" i="3" s="1"/>
  <c r="G3680" i="3"/>
  <c r="G3679" i="3"/>
  <c r="I3679" i="3" s="1"/>
  <c r="G3678" i="3"/>
  <c r="I3678" i="3" s="1"/>
  <c r="K3678" i="3" s="1"/>
  <c r="G3677" i="3"/>
  <c r="I3677" i="3" s="1"/>
  <c r="G3676" i="3"/>
  <c r="I3676" i="3" s="1"/>
  <c r="K3676" i="3" s="1"/>
  <c r="G3675" i="3"/>
  <c r="I3675" i="3" s="1"/>
  <c r="I3674" i="3"/>
  <c r="K3674" i="3" s="1"/>
  <c r="G3674" i="3"/>
  <c r="G3673" i="3"/>
  <c r="I3673" i="3" s="1"/>
  <c r="G3672" i="3"/>
  <c r="I3672" i="3" s="1"/>
  <c r="K3672" i="3" s="1"/>
  <c r="G3671" i="3"/>
  <c r="I3671" i="3" s="1"/>
  <c r="J3670" i="3"/>
  <c r="I3670" i="3"/>
  <c r="K3670" i="3" s="1"/>
  <c r="G3670" i="3"/>
  <c r="J3669" i="3"/>
  <c r="G3669" i="3"/>
  <c r="I3669" i="3" s="1"/>
  <c r="K3669" i="3" s="1"/>
  <c r="G3668" i="3"/>
  <c r="I3668" i="3" s="1"/>
  <c r="K3668" i="3" s="1"/>
  <c r="G3667" i="3"/>
  <c r="I3667" i="3" s="1"/>
  <c r="G3666" i="3"/>
  <c r="I3666" i="3" s="1"/>
  <c r="K3666" i="3" s="1"/>
  <c r="G3665" i="3"/>
  <c r="I3665" i="3" s="1"/>
  <c r="G3664" i="3"/>
  <c r="I3664" i="3" s="1"/>
  <c r="K3664" i="3" s="1"/>
  <c r="G3663" i="3"/>
  <c r="I3663" i="3" s="1"/>
  <c r="I3662" i="3"/>
  <c r="K3662" i="3" s="1"/>
  <c r="G3662" i="3"/>
  <c r="G3661" i="3"/>
  <c r="I3661" i="3" s="1"/>
  <c r="I3660" i="3"/>
  <c r="K3660" i="3" s="1"/>
  <c r="G3660" i="3"/>
  <c r="G3659" i="3"/>
  <c r="I3659" i="3" s="1"/>
  <c r="G3658" i="3"/>
  <c r="I3658" i="3" s="1"/>
  <c r="K3658" i="3" s="1"/>
  <c r="G3657" i="3"/>
  <c r="I3657" i="3" s="1"/>
  <c r="G3656" i="3"/>
  <c r="I3656" i="3" s="1"/>
  <c r="K3656" i="3" s="1"/>
  <c r="G3655" i="3"/>
  <c r="I3655" i="3" s="1"/>
  <c r="I3654" i="3"/>
  <c r="K3654" i="3" s="1"/>
  <c r="G3654" i="3"/>
  <c r="G3653" i="3"/>
  <c r="I3653" i="3" s="1"/>
  <c r="I3652" i="3"/>
  <c r="K3652" i="3" s="1"/>
  <c r="G3652" i="3"/>
  <c r="G3651" i="3"/>
  <c r="I3651" i="3" s="1"/>
  <c r="G3650" i="3"/>
  <c r="I3650" i="3" s="1"/>
  <c r="K3650" i="3" s="1"/>
  <c r="G3649" i="3"/>
  <c r="I3649" i="3" s="1"/>
  <c r="G3648" i="3"/>
  <c r="I3648" i="3" s="1"/>
  <c r="K3648" i="3" s="1"/>
  <c r="G3647" i="3"/>
  <c r="I3647" i="3" s="1"/>
  <c r="I3646" i="3"/>
  <c r="K3646" i="3" s="1"/>
  <c r="G3646" i="3"/>
  <c r="G3645" i="3"/>
  <c r="I3645" i="3" s="1"/>
  <c r="I3644" i="3"/>
  <c r="K3644" i="3" s="1"/>
  <c r="G3644" i="3"/>
  <c r="G3643" i="3"/>
  <c r="I3643" i="3" s="1"/>
  <c r="G3642" i="3"/>
  <c r="I3642" i="3" s="1"/>
  <c r="K3642" i="3" s="1"/>
  <c r="G3641" i="3"/>
  <c r="I3641" i="3" s="1"/>
  <c r="G3640" i="3"/>
  <c r="I3640" i="3" s="1"/>
  <c r="K3640" i="3" s="1"/>
  <c r="G3639" i="3"/>
  <c r="I3639" i="3" s="1"/>
  <c r="I3638" i="3"/>
  <c r="K3638" i="3" s="1"/>
  <c r="G3638" i="3"/>
  <c r="G3637" i="3"/>
  <c r="I3637" i="3" s="1"/>
  <c r="G3636" i="3"/>
  <c r="I3636" i="3" s="1"/>
  <c r="K3636" i="3" s="1"/>
  <c r="G3635" i="3"/>
  <c r="I3635" i="3" s="1"/>
  <c r="G3634" i="3"/>
  <c r="I3634" i="3" s="1"/>
  <c r="K3634" i="3" s="1"/>
  <c r="G3633" i="3"/>
  <c r="I3633" i="3" s="1"/>
  <c r="G3632" i="3"/>
  <c r="I3632" i="3" s="1"/>
  <c r="K3632" i="3" s="1"/>
  <c r="G3631" i="3"/>
  <c r="I3631" i="3" s="1"/>
  <c r="I3630" i="3"/>
  <c r="K3630" i="3" s="1"/>
  <c r="G3630" i="3"/>
  <c r="G3629" i="3"/>
  <c r="I3629" i="3" s="1"/>
  <c r="I3628" i="3"/>
  <c r="K3628" i="3" s="1"/>
  <c r="G3628" i="3"/>
  <c r="G3627" i="3"/>
  <c r="I3627" i="3" s="1"/>
  <c r="G3626" i="3"/>
  <c r="I3626" i="3" s="1"/>
  <c r="K3626" i="3" s="1"/>
  <c r="J3625" i="3"/>
  <c r="G3625" i="3"/>
  <c r="I3625" i="3" s="1"/>
  <c r="K3625" i="3" s="1"/>
  <c r="J3624" i="3"/>
  <c r="I3624" i="3"/>
  <c r="K3624" i="3" s="1"/>
  <c r="G3624" i="3"/>
  <c r="J3623" i="3"/>
  <c r="G3623" i="3"/>
  <c r="I3623" i="3" s="1"/>
  <c r="K3623" i="3" s="1"/>
  <c r="J3622" i="3"/>
  <c r="I3622" i="3"/>
  <c r="K3622" i="3" s="1"/>
  <c r="G3622" i="3"/>
  <c r="J3621" i="3"/>
  <c r="G3621" i="3"/>
  <c r="I3621" i="3" s="1"/>
  <c r="K3621" i="3" s="1"/>
  <c r="J3620" i="3"/>
  <c r="G3620" i="3"/>
  <c r="I3620" i="3" s="1"/>
  <c r="K3620" i="3" s="1"/>
  <c r="J3619" i="3"/>
  <c r="G3619" i="3"/>
  <c r="I3619" i="3" s="1"/>
  <c r="K3619" i="3" s="1"/>
  <c r="G3618" i="3"/>
  <c r="I3618" i="3" s="1"/>
  <c r="K3618" i="3" s="1"/>
  <c r="G3617" i="3"/>
  <c r="I3617" i="3" s="1"/>
  <c r="I3616" i="3"/>
  <c r="K3616" i="3" s="1"/>
  <c r="G3616" i="3"/>
  <c r="G3615" i="3"/>
  <c r="I3615" i="3" s="1"/>
  <c r="G3614" i="3"/>
  <c r="I3614" i="3" s="1"/>
  <c r="K3614" i="3" s="1"/>
  <c r="G3613" i="3"/>
  <c r="I3613" i="3" s="1"/>
  <c r="G3612" i="3"/>
  <c r="I3612" i="3" s="1"/>
  <c r="K3612" i="3" s="1"/>
  <c r="G3611" i="3"/>
  <c r="I3611" i="3" s="1"/>
  <c r="G3610" i="3"/>
  <c r="I3610" i="3" s="1"/>
  <c r="K3610" i="3" s="1"/>
  <c r="G3609" i="3"/>
  <c r="I3609" i="3" s="1"/>
  <c r="I3608" i="3"/>
  <c r="K3608" i="3" s="1"/>
  <c r="G3608" i="3"/>
  <c r="G3607" i="3"/>
  <c r="I3607" i="3" s="1"/>
  <c r="I3606" i="3"/>
  <c r="K3606" i="3" s="1"/>
  <c r="G3606" i="3"/>
  <c r="G3605" i="3"/>
  <c r="I3605" i="3" s="1"/>
  <c r="G3604" i="3"/>
  <c r="I3604" i="3" s="1"/>
  <c r="K3604" i="3" s="1"/>
  <c r="G3603" i="3"/>
  <c r="I3603" i="3" s="1"/>
  <c r="G3602" i="3"/>
  <c r="I3602" i="3" s="1"/>
  <c r="K3602" i="3" s="1"/>
  <c r="G3601" i="3"/>
  <c r="I3601" i="3" s="1"/>
  <c r="I3600" i="3"/>
  <c r="K3600" i="3" s="1"/>
  <c r="G3600" i="3"/>
  <c r="J3599" i="3"/>
  <c r="G3599" i="3"/>
  <c r="I3599" i="3" s="1"/>
  <c r="K3599" i="3" s="1"/>
  <c r="I3598" i="3"/>
  <c r="K3598" i="3" s="1"/>
  <c r="G3598" i="3"/>
  <c r="G3597" i="3"/>
  <c r="I3597" i="3" s="1"/>
  <c r="I3596" i="3"/>
  <c r="K3596" i="3" s="1"/>
  <c r="G3596" i="3"/>
  <c r="G3595" i="3"/>
  <c r="I3595" i="3" s="1"/>
  <c r="G3594" i="3"/>
  <c r="I3594" i="3" s="1"/>
  <c r="K3594" i="3" s="1"/>
  <c r="G3593" i="3"/>
  <c r="I3593" i="3" s="1"/>
  <c r="G3592" i="3"/>
  <c r="I3592" i="3" s="1"/>
  <c r="K3592" i="3" s="1"/>
  <c r="G3591" i="3"/>
  <c r="I3591" i="3" s="1"/>
  <c r="I3590" i="3"/>
  <c r="K3590" i="3" s="1"/>
  <c r="G3590" i="3"/>
  <c r="G3589" i="3"/>
  <c r="I3589" i="3" s="1"/>
  <c r="I3588" i="3"/>
  <c r="K3588" i="3" s="1"/>
  <c r="G3588" i="3"/>
  <c r="G3587" i="3"/>
  <c r="I3587" i="3" s="1"/>
  <c r="G3586" i="3"/>
  <c r="I3586" i="3" s="1"/>
  <c r="K3586" i="3" s="1"/>
  <c r="G3585" i="3"/>
  <c r="I3585" i="3" s="1"/>
  <c r="G3584" i="3"/>
  <c r="I3584" i="3" s="1"/>
  <c r="K3584" i="3" s="1"/>
  <c r="G3583" i="3"/>
  <c r="I3583" i="3" s="1"/>
  <c r="I3582" i="3"/>
  <c r="K3582" i="3" s="1"/>
  <c r="G3582" i="3"/>
  <c r="G3581" i="3"/>
  <c r="I3581" i="3" s="1"/>
  <c r="I3580" i="3"/>
  <c r="K3580" i="3" s="1"/>
  <c r="G3580" i="3"/>
  <c r="G3579" i="3"/>
  <c r="I3579" i="3" s="1"/>
  <c r="G3578" i="3"/>
  <c r="I3578" i="3" s="1"/>
  <c r="K3578" i="3" s="1"/>
  <c r="G3577" i="3"/>
  <c r="I3577" i="3" s="1"/>
  <c r="G3576" i="3"/>
  <c r="I3576" i="3" s="1"/>
  <c r="K3576" i="3" s="1"/>
  <c r="G3575" i="3"/>
  <c r="I3575" i="3" s="1"/>
  <c r="I3574" i="3"/>
  <c r="K3574" i="3" s="1"/>
  <c r="G3574" i="3"/>
  <c r="G3573" i="3"/>
  <c r="I3573" i="3" s="1"/>
  <c r="I3572" i="3"/>
  <c r="K3572" i="3" s="1"/>
  <c r="G3572" i="3"/>
  <c r="G3571" i="3"/>
  <c r="I3571" i="3" s="1"/>
  <c r="G3570" i="3"/>
  <c r="I3570" i="3" s="1"/>
  <c r="K3570" i="3" s="1"/>
  <c r="G3569" i="3"/>
  <c r="I3569" i="3" s="1"/>
  <c r="G3568" i="3"/>
  <c r="I3568" i="3" s="1"/>
  <c r="K3568" i="3" s="1"/>
  <c r="G3567" i="3"/>
  <c r="I3567" i="3" s="1"/>
  <c r="I3566" i="3"/>
  <c r="K3566" i="3" s="1"/>
  <c r="G3566" i="3"/>
  <c r="G3565" i="3"/>
  <c r="I3565" i="3" s="1"/>
  <c r="I3564" i="3"/>
  <c r="K3564" i="3" s="1"/>
  <c r="G3564" i="3"/>
  <c r="G3563" i="3"/>
  <c r="I3563" i="3" s="1"/>
  <c r="G3562" i="3"/>
  <c r="I3562" i="3" s="1"/>
  <c r="K3562" i="3" s="1"/>
  <c r="G3561" i="3"/>
  <c r="I3561" i="3" s="1"/>
  <c r="G3560" i="3"/>
  <c r="I3560" i="3" s="1"/>
  <c r="K3560" i="3" s="1"/>
  <c r="G3559" i="3"/>
  <c r="I3559" i="3" s="1"/>
  <c r="I3558" i="3"/>
  <c r="K3558" i="3" s="1"/>
  <c r="G3558" i="3"/>
  <c r="G3557" i="3"/>
  <c r="I3557" i="3" s="1"/>
  <c r="I3556" i="3"/>
  <c r="K3556" i="3" s="1"/>
  <c r="G3556" i="3"/>
  <c r="G3555" i="3"/>
  <c r="I3555" i="3" s="1"/>
  <c r="G3554" i="3"/>
  <c r="I3554" i="3" s="1"/>
  <c r="K3554" i="3" s="1"/>
  <c r="G3553" i="3"/>
  <c r="I3553" i="3" s="1"/>
  <c r="G3552" i="3"/>
  <c r="I3552" i="3" s="1"/>
  <c r="K3552" i="3" s="1"/>
  <c r="G3551" i="3"/>
  <c r="I3551" i="3" s="1"/>
  <c r="I3550" i="3"/>
  <c r="K3550" i="3" s="1"/>
  <c r="G3550" i="3"/>
  <c r="G3549" i="3"/>
  <c r="I3549" i="3" s="1"/>
  <c r="I3548" i="3"/>
  <c r="K3548" i="3" s="1"/>
  <c r="G3548" i="3"/>
  <c r="G3547" i="3"/>
  <c r="I3547" i="3" s="1"/>
  <c r="G3546" i="3"/>
  <c r="I3546" i="3" s="1"/>
  <c r="K3546" i="3" s="1"/>
  <c r="G3545" i="3"/>
  <c r="I3545" i="3" s="1"/>
  <c r="G3544" i="3"/>
  <c r="I3544" i="3" s="1"/>
  <c r="K3544" i="3" s="1"/>
  <c r="G3543" i="3"/>
  <c r="I3543" i="3" s="1"/>
  <c r="I3542" i="3"/>
  <c r="K3542" i="3" s="1"/>
  <c r="G3542" i="3"/>
  <c r="G3541" i="3"/>
  <c r="I3541" i="3" s="1"/>
  <c r="I3540" i="3"/>
  <c r="K3540" i="3" s="1"/>
  <c r="G3540" i="3"/>
  <c r="G3539" i="3"/>
  <c r="I3539" i="3" s="1"/>
  <c r="G3538" i="3"/>
  <c r="I3538" i="3" s="1"/>
  <c r="K3538" i="3" s="1"/>
  <c r="G3537" i="3"/>
  <c r="I3537" i="3" s="1"/>
  <c r="G3536" i="3"/>
  <c r="I3536" i="3" s="1"/>
  <c r="K3536" i="3" s="1"/>
  <c r="G3535" i="3"/>
  <c r="I3535" i="3" s="1"/>
  <c r="I3534" i="3"/>
  <c r="K3534" i="3" s="1"/>
  <c r="G3534" i="3"/>
  <c r="G3533" i="3"/>
  <c r="I3533" i="3" s="1"/>
  <c r="I3532" i="3"/>
  <c r="K3532" i="3" s="1"/>
  <c r="G3532" i="3"/>
  <c r="G3531" i="3"/>
  <c r="I3531" i="3" s="1"/>
  <c r="G3530" i="3"/>
  <c r="I3530" i="3" s="1"/>
  <c r="K3530" i="3" s="1"/>
  <c r="G3529" i="3"/>
  <c r="I3529" i="3" s="1"/>
  <c r="G3528" i="3"/>
  <c r="I3528" i="3" s="1"/>
  <c r="K3528" i="3" s="1"/>
  <c r="G3527" i="3"/>
  <c r="I3527" i="3" s="1"/>
  <c r="I3526" i="3"/>
  <c r="K3526" i="3" s="1"/>
  <c r="G3526" i="3"/>
  <c r="G3525" i="3"/>
  <c r="I3525" i="3" s="1"/>
  <c r="I3524" i="3"/>
  <c r="K3524" i="3" s="1"/>
  <c r="G3524" i="3"/>
  <c r="G3523" i="3"/>
  <c r="I3523" i="3" s="1"/>
  <c r="G3522" i="3"/>
  <c r="I3522" i="3" s="1"/>
  <c r="K3522" i="3" s="1"/>
  <c r="G3521" i="3"/>
  <c r="I3521" i="3" s="1"/>
  <c r="G3520" i="3"/>
  <c r="I3520" i="3" s="1"/>
  <c r="K3520" i="3" s="1"/>
  <c r="G3519" i="3"/>
  <c r="I3519" i="3" s="1"/>
  <c r="I3518" i="3"/>
  <c r="K3518" i="3" s="1"/>
  <c r="G3518" i="3"/>
  <c r="G3517" i="3"/>
  <c r="I3517" i="3" s="1"/>
  <c r="I3516" i="3"/>
  <c r="K3516" i="3" s="1"/>
  <c r="G3516" i="3"/>
  <c r="G3515" i="3"/>
  <c r="I3515" i="3" s="1"/>
  <c r="G3514" i="3"/>
  <c r="I3514" i="3" s="1"/>
  <c r="K3514" i="3" s="1"/>
  <c r="G3513" i="3"/>
  <c r="I3513" i="3" s="1"/>
  <c r="G3512" i="3"/>
  <c r="I3512" i="3" s="1"/>
  <c r="K3512" i="3" s="1"/>
  <c r="G3511" i="3"/>
  <c r="I3511" i="3" s="1"/>
  <c r="I3510" i="3"/>
  <c r="K3510" i="3" s="1"/>
  <c r="G3510" i="3"/>
  <c r="G3509" i="3"/>
  <c r="I3509" i="3" s="1"/>
  <c r="I3508" i="3"/>
  <c r="K3508" i="3" s="1"/>
  <c r="G3508" i="3"/>
  <c r="G3507" i="3"/>
  <c r="I3507" i="3" s="1"/>
  <c r="G3506" i="3"/>
  <c r="I3506" i="3" s="1"/>
  <c r="K3506" i="3" s="1"/>
  <c r="G3505" i="3"/>
  <c r="I3505" i="3" s="1"/>
  <c r="G3504" i="3"/>
  <c r="I3504" i="3" s="1"/>
  <c r="K3504" i="3" s="1"/>
  <c r="G3503" i="3"/>
  <c r="I3503" i="3" s="1"/>
  <c r="I3502" i="3"/>
  <c r="K3502" i="3" s="1"/>
  <c r="G3502" i="3"/>
  <c r="G3501" i="3"/>
  <c r="I3501" i="3" s="1"/>
  <c r="I3500" i="3"/>
  <c r="K3500" i="3" s="1"/>
  <c r="G3500" i="3"/>
  <c r="G3499" i="3"/>
  <c r="I3499" i="3" s="1"/>
  <c r="G3498" i="3"/>
  <c r="I3498" i="3" s="1"/>
  <c r="K3498" i="3" s="1"/>
  <c r="G3497" i="3"/>
  <c r="I3497" i="3" s="1"/>
  <c r="G3496" i="3"/>
  <c r="I3496" i="3" s="1"/>
  <c r="K3496" i="3" s="1"/>
  <c r="G3495" i="3"/>
  <c r="I3495" i="3" s="1"/>
  <c r="I3494" i="3"/>
  <c r="K3494" i="3" s="1"/>
  <c r="G3494" i="3"/>
  <c r="G3493" i="3"/>
  <c r="I3493" i="3" s="1"/>
  <c r="I3492" i="3"/>
  <c r="K3492" i="3" s="1"/>
  <c r="G3492" i="3"/>
  <c r="G3491" i="3"/>
  <c r="I3491" i="3" s="1"/>
  <c r="G3490" i="3"/>
  <c r="I3490" i="3" s="1"/>
  <c r="K3490" i="3" s="1"/>
  <c r="G3489" i="3"/>
  <c r="I3489" i="3" s="1"/>
  <c r="G3488" i="3"/>
  <c r="I3488" i="3" s="1"/>
  <c r="K3488" i="3" s="1"/>
  <c r="G3487" i="3"/>
  <c r="I3487" i="3" s="1"/>
  <c r="I3486" i="3"/>
  <c r="K3486" i="3" s="1"/>
  <c r="G3486" i="3"/>
  <c r="G3485" i="3"/>
  <c r="I3485" i="3" s="1"/>
  <c r="I3484" i="3"/>
  <c r="K3484" i="3" s="1"/>
  <c r="G3484" i="3"/>
  <c r="G3483" i="3"/>
  <c r="I3483" i="3" s="1"/>
  <c r="G3482" i="3"/>
  <c r="I3482" i="3" s="1"/>
  <c r="K3482" i="3" s="1"/>
  <c r="G3481" i="3"/>
  <c r="I3481" i="3" s="1"/>
  <c r="G3480" i="3"/>
  <c r="I3480" i="3" s="1"/>
  <c r="K3480" i="3" s="1"/>
  <c r="J3479" i="3"/>
  <c r="G3479" i="3"/>
  <c r="I3479" i="3" s="1"/>
  <c r="K3479" i="3" s="1"/>
  <c r="J3478" i="3"/>
  <c r="I3478" i="3"/>
  <c r="K3478" i="3" s="1"/>
  <c r="G3478" i="3"/>
  <c r="J3477" i="3"/>
  <c r="G3477" i="3"/>
  <c r="I3477" i="3" s="1"/>
  <c r="K3477" i="3" s="1"/>
  <c r="J3476" i="3"/>
  <c r="I3476" i="3"/>
  <c r="K3476" i="3" s="1"/>
  <c r="G3476" i="3"/>
  <c r="J3475" i="3"/>
  <c r="G3475" i="3"/>
  <c r="I3475" i="3" s="1"/>
  <c r="K3475" i="3" s="1"/>
  <c r="G3474" i="3"/>
  <c r="I3474" i="3" s="1"/>
  <c r="K3474" i="3" s="1"/>
  <c r="G3473" i="3"/>
  <c r="I3473" i="3" s="1"/>
  <c r="G3472" i="3"/>
  <c r="I3472" i="3" s="1"/>
  <c r="K3472" i="3" s="1"/>
  <c r="G3471" i="3"/>
  <c r="I3471" i="3" s="1"/>
  <c r="G3470" i="3"/>
  <c r="I3470" i="3" s="1"/>
  <c r="K3470" i="3" s="1"/>
  <c r="G3469" i="3"/>
  <c r="I3469" i="3" s="1"/>
  <c r="I3468" i="3"/>
  <c r="K3468" i="3" s="1"/>
  <c r="G3468" i="3"/>
  <c r="G3467" i="3"/>
  <c r="I3467" i="3" s="1"/>
  <c r="I3466" i="3"/>
  <c r="K3466" i="3" s="1"/>
  <c r="G3466" i="3"/>
  <c r="G3465" i="3"/>
  <c r="I3465" i="3" s="1"/>
  <c r="G3464" i="3"/>
  <c r="I3464" i="3" s="1"/>
  <c r="K3464" i="3" s="1"/>
  <c r="G3463" i="3"/>
  <c r="I3463" i="3" s="1"/>
  <c r="G3462" i="3"/>
  <c r="I3462" i="3" s="1"/>
  <c r="K3462" i="3" s="1"/>
  <c r="G3461" i="3"/>
  <c r="I3461" i="3" s="1"/>
  <c r="I3460" i="3"/>
  <c r="K3460" i="3" s="1"/>
  <c r="G3460" i="3"/>
  <c r="G3459" i="3"/>
  <c r="I3459" i="3" s="1"/>
  <c r="G3458" i="3"/>
  <c r="I3458" i="3" s="1"/>
  <c r="K3458" i="3" s="1"/>
  <c r="G3457" i="3"/>
  <c r="I3457" i="3" s="1"/>
  <c r="G3456" i="3"/>
  <c r="I3456" i="3" s="1"/>
  <c r="K3456" i="3" s="1"/>
  <c r="G3455" i="3"/>
  <c r="I3455" i="3" s="1"/>
  <c r="G3454" i="3"/>
  <c r="I3454" i="3" s="1"/>
  <c r="K3454" i="3" s="1"/>
  <c r="G3453" i="3"/>
  <c r="I3453" i="3" s="1"/>
  <c r="I3452" i="3"/>
  <c r="K3452" i="3" s="1"/>
  <c r="G3452" i="3"/>
  <c r="G3451" i="3"/>
  <c r="I3451" i="3" s="1"/>
  <c r="I3450" i="3"/>
  <c r="K3450" i="3" s="1"/>
  <c r="G3450" i="3"/>
  <c r="I3449" i="3"/>
  <c r="G3449" i="3"/>
  <c r="I3448" i="3"/>
  <c r="K3448" i="3" s="1"/>
  <c r="G3448" i="3"/>
  <c r="I3447" i="3"/>
  <c r="J3447" i="3" s="1"/>
  <c r="G3447" i="3"/>
  <c r="G3446" i="3"/>
  <c r="I3446" i="3" s="1"/>
  <c r="K3446" i="3" s="1"/>
  <c r="K3445" i="3"/>
  <c r="I3445" i="3"/>
  <c r="J3445" i="3" s="1"/>
  <c r="G3445" i="3"/>
  <c r="G3444" i="3"/>
  <c r="I3444" i="3" s="1"/>
  <c r="K3444" i="3" s="1"/>
  <c r="K3443" i="3"/>
  <c r="G3443" i="3"/>
  <c r="I3443" i="3" s="1"/>
  <c r="J3443" i="3" s="1"/>
  <c r="G3442" i="3"/>
  <c r="I3442" i="3" s="1"/>
  <c r="K3442" i="3" s="1"/>
  <c r="I3441" i="3"/>
  <c r="G3441" i="3"/>
  <c r="I3440" i="3"/>
  <c r="K3440" i="3" s="1"/>
  <c r="G3440" i="3"/>
  <c r="G3439" i="3"/>
  <c r="I3439" i="3" s="1"/>
  <c r="G3438" i="3"/>
  <c r="I3438" i="3" s="1"/>
  <c r="K3438" i="3" s="1"/>
  <c r="K3437" i="3"/>
  <c r="I3437" i="3"/>
  <c r="J3437" i="3" s="1"/>
  <c r="G3437" i="3"/>
  <c r="G3436" i="3"/>
  <c r="I3436" i="3" s="1"/>
  <c r="K3436" i="3" s="1"/>
  <c r="G3435" i="3"/>
  <c r="I3435" i="3" s="1"/>
  <c r="J3435" i="3" s="1"/>
  <c r="I3434" i="3"/>
  <c r="K3434" i="3" s="1"/>
  <c r="G3434" i="3"/>
  <c r="I3433" i="3"/>
  <c r="G3433" i="3"/>
  <c r="I3432" i="3"/>
  <c r="K3432" i="3" s="1"/>
  <c r="G3432" i="3"/>
  <c r="G3431" i="3"/>
  <c r="I3431" i="3" s="1"/>
  <c r="G3430" i="3"/>
  <c r="I3430" i="3" s="1"/>
  <c r="K3430" i="3" s="1"/>
  <c r="K3429" i="3"/>
  <c r="I3429" i="3"/>
  <c r="J3429" i="3" s="1"/>
  <c r="G3429" i="3"/>
  <c r="I3428" i="3"/>
  <c r="K3428" i="3" s="1"/>
  <c r="G3428" i="3"/>
  <c r="G3427" i="3"/>
  <c r="I3427" i="3" s="1"/>
  <c r="I3426" i="3"/>
  <c r="K3426" i="3" s="1"/>
  <c r="G3426" i="3"/>
  <c r="G3425" i="3"/>
  <c r="I3425" i="3" s="1"/>
  <c r="I3424" i="3"/>
  <c r="K3424" i="3" s="1"/>
  <c r="G3424" i="3"/>
  <c r="I3423" i="3"/>
  <c r="G3423" i="3"/>
  <c r="G3422" i="3"/>
  <c r="I3422" i="3" s="1"/>
  <c r="K3422" i="3" s="1"/>
  <c r="I3421" i="3"/>
  <c r="J3421" i="3" s="1"/>
  <c r="G3421" i="3"/>
  <c r="G3420" i="3"/>
  <c r="I3420" i="3" s="1"/>
  <c r="K3420" i="3" s="1"/>
  <c r="I3419" i="3"/>
  <c r="K3419" i="3" s="1"/>
  <c r="G3419" i="3"/>
  <c r="I3418" i="3"/>
  <c r="K3418" i="3" s="1"/>
  <c r="G3418" i="3"/>
  <c r="I3417" i="3"/>
  <c r="K3417" i="3" s="1"/>
  <c r="G3417" i="3"/>
  <c r="G3416" i="3"/>
  <c r="I3416" i="3" s="1"/>
  <c r="K3416" i="3" s="1"/>
  <c r="I3415" i="3"/>
  <c r="K3415" i="3" s="1"/>
  <c r="G3415" i="3"/>
  <c r="I3414" i="3"/>
  <c r="K3414" i="3" s="1"/>
  <c r="G3414" i="3"/>
  <c r="I3413" i="3"/>
  <c r="K3413" i="3" s="1"/>
  <c r="G3413" i="3"/>
  <c r="G3412" i="3"/>
  <c r="I3412" i="3" s="1"/>
  <c r="K3412" i="3" s="1"/>
  <c r="I3411" i="3"/>
  <c r="K3411" i="3" s="1"/>
  <c r="G3411" i="3"/>
  <c r="I3410" i="3"/>
  <c r="K3410" i="3" s="1"/>
  <c r="G3410" i="3"/>
  <c r="I3409" i="3"/>
  <c r="K3409" i="3" s="1"/>
  <c r="G3409" i="3"/>
  <c r="G3408" i="3"/>
  <c r="I3408" i="3" s="1"/>
  <c r="K3408" i="3" s="1"/>
  <c r="I3407" i="3"/>
  <c r="K3407" i="3" s="1"/>
  <c r="G3407" i="3"/>
  <c r="I3406" i="3"/>
  <c r="K3406" i="3" s="1"/>
  <c r="G3406" i="3"/>
  <c r="I3405" i="3"/>
  <c r="K3405" i="3" s="1"/>
  <c r="G3405" i="3"/>
  <c r="G3404" i="3"/>
  <c r="I3404" i="3" s="1"/>
  <c r="K3404" i="3" s="1"/>
  <c r="I3403" i="3"/>
  <c r="K3403" i="3" s="1"/>
  <c r="G3403" i="3"/>
  <c r="I3402" i="3"/>
  <c r="K3402" i="3" s="1"/>
  <c r="G3402" i="3"/>
  <c r="I3401" i="3"/>
  <c r="K3401" i="3" s="1"/>
  <c r="G3401" i="3"/>
  <c r="G3400" i="3"/>
  <c r="I3400" i="3" s="1"/>
  <c r="K3400" i="3" s="1"/>
  <c r="I3399" i="3"/>
  <c r="K3399" i="3" s="1"/>
  <c r="G3399" i="3"/>
  <c r="I3398" i="3"/>
  <c r="K3398" i="3" s="1"/>
  <c r="G3398" i="3"/>
  <c r="I3397" i="3"/>
  <c r="K3397" i="3" s="1"/>
  <c r="G3397" i="3"/>
  <c r="G3396" i="3"/>
  <c r="I3396" i="3" s="1"/>
  <c r="K3396" i="3" s="1"/>
  <c r="I3395" i="3"/>
  <c r="K3395" i="3" s="1"/>
  <c r="G3395" i="3"/>
  <c r="I3394" i="3"/>
  <c r="K3394" i="3" s="1"/>
  <c r="G3394" i="3"/>
  <c r="I3393" i="3"/>
  <c r="K3393" i="3" s="1"/>
  <c r="G3393" i="3"/>
  <c r="G3392" i="3"/>
  <c r="I3392" i="3" s="1"/>
  <c r="K3392" i="3" s="1"/>
  <c r="I3391" i="3"/>
  <c r="K3391" i="3" s="1"/>
  <c r="G3391" i="3"/>
  <c r="I3390" i="3"/>
  <c r="K3390" i="3" s="1"/>
  <c r="G3390" i="3"/>
  <c r="I3389" i="3"/>
  <c r="K3389" i="3" s="1"/>
  <c r="G3389" i="3"/>
  <c r="G3388" i="3"/>
  <c r="I3388" i="3" s="1"/>
  <c r="K3388" i="3" s="1"/>
  <c r="I3387" i="3"/>
  <c r="K3387" i="3" s="1"/>
  <c r="G3387" i="3"/>
  <c r="I3386" i="3"/>
  <c r="K3386" i="3" s="1"/>
  <c r="G3386" i="3"/>
  <c r="I3385" i="3"/>
  <c r="K3385" i="3" s="1"/>
  <c r="G3385" i="3"/>
  <c r="G3384" i="3"/>
  <c r="I3384" i="3" s="1"/>
  <c r="K3384" i="3" s="1"/>
  <c r="I3383" i="3"/>
  <c r="K3383" i="3" s="1"/>
  <c r="G3383" i="3"/>
  <c r="I3382" i="3"/>
  <c r="K3382" i="3" s="1"/>
  <c r="G3382" i="3"/>
  <c r="I3381" i="3"/>
  <c r="K3381" i="3" s="1"/>
  <c r="G3381" i="3"/>
  <c r="G3380" i="3"/>
  <c r="I3380" i="3" s="1"/>
  <c r="K3380" i="3" s="1"/>
  <c r="I3379" i="3"/>
  <c r="K3379" i="3" s="1"/>
  <c r="G3379" i="3"/>
  <c r="I3378" i="3"/>
  <c r="K3378" i="3" s="1"/>
  <c r="G3378" i="3"/>
  <c r="I3377" i="3"/>
  <c r="K3377" i="3" s="1"/>
  <c r="G3377" i="3"/>
  <c r="G3376" i="3"/>
  <c r="I3376" i="3" s="1"/>
  <c r="K3376" i="3" s="1"/>
  <c r="I3375" i="3"/>
  <c r="K3375" i="3" s="1"/>
  <c r="G3375" i="3"/>
  <c r="I3374" i="3"/>
  <c r="K3374" i="3" s="1"/>
  <c r="G3374" i="3"/>
  <c r="I3373" i="3"/>
  <c r="K3373" i="3" s="1"/>
  <c r="G3373" i="3"/>
  <c r="G3372" i="3"/>
  <c r="I3372" i="3" s="1"/>
  <c r="K3372" i="3" s="1"/>
  <c r="I3371" i="3"/>
  <c r="K3371" i="3" s="1"/>
  <c r="G3371" i="3"/>
  <c r="I3370" i="3"/>
  <c r="K3370" i="3" s="1"/>
  <c r="G3370" i="3"/>
  <c r="I3369" i="3"/>
  <c r="K3369" i="3" s="1"/>
  <c r="G3369" i="3"/>
  <c r="G3368" i="3"/>
  <c r="I3368" i="3" s="1"/>
  <c r="K3368" i="3" s="1"/>
  <c r="I3367" i="3"/>
  <c r="K3367" i="3" s="1"/>
  <c r="G3367" i="3"/>
  <c r="I3366" i="3"/>
  <c r="K3366" i="3" s="1"/>
  <c r="G3366" i="3"/>
  <c r="I3365" i="3"/>
  <c r="K3365" i="3" s="1"/>
  <c r="G3365" i="3"/>
  <c r="G3364" i="3"/>
  <c r="I3364" i="3" s="1"/>
  <c r="K3364" i="3" s="1"/>
  <c r="I3363" i="3"/>
  <c r="K3363" i="3" s="1"/>
  <c r="G3363" i="3"/>
  <c r="I3362" i="3"/>
  <c r="K3362" i="3" s="1"/>
  <c r="G3362" i="3"/>
  <c r="I3361" i="3"/>
  <c r="K3361" i="3" s="1"/>
  <c r="G3361" i="3"/>
  <c r="G3360" i="3"/>
  <c r="I3360" i="3" s="1"/>
  <c r="K3360" i="3" s="1"/>
  <c r="I3359" i="3"/>
  <c r="K3359" i="3" s="1"/>
  <c r="G3359" i="3"/>
  <c r="I3358" i="3"/>
  <c r="K3358" i="3" s="1"/>
  <c r="G3358" i="3"/>
  <c r="I3357" i="3"/>
  <c r="K3357" i="3" s="1"/>
  <c r="G3357" i="3"/>
  <c r="G3356" i="3"/>
  <c r="I3356" i="3" s="1"/>
  <c r="K3356" i="3" s="1"/>
  <c r="I3355" i="3"/>
  <c r="K3355" i="3" s="1"/>
  <c r="G3355" i="3"/>
  <c r="I3354" i="3"/>
  <c r="K3354" i="3" s="1"/>
  <c r="G3354" i="3"/>
  <c r="I3353" i="3"/>
  <c r="K3353" i="3" s="1"/>
  <c r="G3353" i="3"/>
  <c r="G3352" i="3"/>
  <c r="I3352" i="3" s="1"/>
  <c r="K3352" i="3" s="1"/>
  <c r="I3351" i="3"/>
  <c r="K3351" i="3" s="1"/>
  <c r="G3351" i="3"/>
  <c r="I3350" i="3"/>
  <c r="K3350" i="3" s="1"/>
  <c r="G3350" i="3"/>
  <c r="I3349" i="3"/>
  <c r="K3349" i="3" s="1"/>
  <c r="G3349" i="3"/>
  <c r="G3348" i="3"/>
  <c r="I3348" i="3" s="1"/>
  <c r="K3348" i="3" s="1"/>
  <c r="I3347" i="3"/>
  <c r="K3347" i="3" s="1"/>
  <c r="G3347" i="3"/>
  <c r="I3346" i="3"/>
  <c r="K3346" i="3" s="1"/>
  <c r="G3346" i="3"/>
  <c r="I3345" i="3"/>
  <c r="K3345" i="3" s="1"/>
  <c r="G3345" i="3"/>
  <c r="G3344" i="3"/>
  <c r="I3344" i="3" s="1"/>
  <c r="K3344" i="3" s="1"/>
  <c r="I3343" i="3"/>
  <c r="K3343" i="3" s="1"/>
  <c r="G3343" i="3"/>
  <c r="I3342" i="3"/>
  <c r="K3342" i="3" s="1"/>
  <c r="G3342" i="3"/>
  <c r="I3341" i="3"/>
  <c r="K3341" i="3" s="1"/>
  <c r="G3341" i="3"/>
  <c r="G3340" i="3"/>
  <c r="I3340" i="3" s="1"/>
  <c r="K3340" i="3" s="1"/>
  <c r="I3339" i="3"/>
  <c r="K3339" i="3" s="1"/>
  <c r="G3339" i="3"/>
  <c r="I3338" i="3"/>
  <c r="K3338" i="3" s="1"/>
  <c r="G3338" i="3"/>
  <c r="I3337" i="3"/>
  <c r="K3337" i="3" s="1"/>
  <c r="G3337" i="3"/>
  <c r="G3336" i="3"/>
  <c r="I3336" i="3" s="1"/>
  <c r="K3336" i="3" s="1"/>
  <c r="I3335" i="3"/>
  <c r="K3335" i="3" s="1"/>
  <c r="G3335" i="3"/>
  <c r="I3334" i="3"/>
  <c r="G3334" i="3"/>
  <c r="I3333" i="3"/>
  <c r="K3333" i="3" s="1"/>
  <c r="G3333" i="3"/>
  <c r="G3332" i="3"/>
  <c r="I3332" i="3" s="1"/>
  <c r="I3331" i="3"/>
  <c r="K3331" i="3" s="1"/>
  <c r="G3331" i="3"/>
  <c r="I3330" i="3"/>
  <c r="G3330" i="3"/>
  <c r="I3329" i="3"/>
  <c r="K3329" i="3" s="1"/>
  <c r="G3329" i="3"/>
  <c r="G3328" i="3"/>
  <c r="I3328" i="3" s="1"/>
  <c r="I3327" i="3"/>
  <c r="K3327" i="3" s="1"/>
  <c r="G3327" i="3"/>
  <c r="I3326" i="3"/>
  <c r="G3326" i="3"/>
  <c r="I3325" i="3"/>
  <c r="K3325" i="3" s="1"/>
  <c r="G3325" i="3"/>
  <c r="G3324" i="3"/>
  <c r="I3324" i="3" s="1"/>
  <c r="I3323" i="3"/>
  <c r="K3323" i="3" s="1"/>
  <c r="G3323" i="3"/>
  <c r="I3322" i="3"/>
  <c r="G3322" i="3"/>
  <c r="I3321" i="3"/>
  <c r="K3321" i="3" s="1"/>
  <c r="G3321" i="3"/>
  <c r="G3320" i="3"/>
  <c r="I3320" i="3" s="1"/>
  <c r="I3319" i="3"/>
  <c r="K3319" i="3" s="1"/>
  <c r="G3319" i="3"/>
  <c r="I3318" i="3"/>
  <c r="G3318" i="3"/>
  <c r="I3317" i="3"/>
  <c r="K3317" i="3" s="1"/>
  <c r="G3317" i="3"/>
  <c r="G3316" i="3"/>
  <c r="I3316" i="3" s="1"/>
  <c r="I3315" i="3"/>
  <c r="K3315" i="3" s="1"/>
  <c r="G3315" i="3"/>
  <c r="I3314" i="3"/>
  <c r="G3314" i="3"/>
  <c r="I3313" i="3"/>
  <c r="K3313" i="3" s="1"/>
  <c r="G3313" i="3"/>
  <c r="G3312" i="3"/>
  <c r="I3312" i="3" s="1"/>
  <c r="I3311" i="3"/>
  <c r="K3311" i="3" s="1"/>
  <c r="G3311" i="3"/>
  <c r="I3310" i="3"/>
  <c r="G3310" i="3"/>
  <c r="I3309" i="3"/>
  <c r="K3309" i="3" s="1"/>
  <c r="G3309" i="3"/>
  <c r="G3308" i="3"/>
  <c r="I3308" i="3" s="1"/>
  <c r="I3307" i="3"/>
  <c r="K3307" i="3" s="1"/>
  <c r="G3307" i="3"/>
  <c r="I3306" i="3"/>
  <c r="G3306" i="3"/>
  <c r="I3305" i="3"/>
  <c r="K3305" i="3" s="1"/>
  <c r="G3305" i="3"/>
  <c r="G3304" i="3"/>
  <c r="I3304" i="3" s="1"/>
  <c r="I3303" i="3"/>
  <c r="K3303" i="3" s="1"/>
  <c r="G3303" i="3"/>
  <c r="I3302" i="3"/>
  <c r="G3302" i="3"/>
  <c r="I3301" i="3"/>
  <c r="K3301" i="3" s="1"/>
  <c r="G3301" i="3"/>
  <c r="G3300" i="3"/>
  <c r="I3300" i="3" s="1"/>
  <c r="I3299" i="3"/>
  <c r="G3299" i="3"/>
  <c r="I3298" i="3"/>
  <c r="G3298" i="3"/>
  <c r="I3297" i="3"/>
  <c r="G3297" i="3"/>
  <c r="G3296" i="3"/>
  <c r="I3296" i="3" s="1"/>
  <c r="I3295" i="3"/>
  <c r="G3295" i="3"/>
  <c r="I3294" i="3"/>
  <c r="G3294" i="3"/>
  <c r="I3293" i="3"/>
  <c r="G3293" i="3"/>
  <c r="I3292" i="3"/>
  <c r="G3292" i="3"/>
  <c r="I3291" i="3"/>
  <c r="G3291" i="3"/>
  <c r="I3290" i="3"/>
  <c r="G3290" i="3"/>
  <c r="I3289" i="3"/>
  <c r="G3289" i="3"/>
  <c r="I3288" i="3"/>
  <c r="G3288" i="3"/>
  <c r="I3287" i="3"/>
  <c r="G3287" i="3"/>
  <c r="I3286" i="3"/>
  <c r="G3286" i="3"/>
  <c r="I3285" i="3"/>
  <c r="G3285" i="3"/>
  <c r="I3284" i="3"/>
  <c r="G3284" i="3"/>
  <c r="I3283" i="3"/>
  <c r="G3283" i="3"/>
  <c r="I3282" i="3"/>
  <c r="G3282" i="3"/>
  <c r="I3281" i="3"/>
  <c r="G3281" i="3"/>
  <c r="I3280" i="3"/>
  <c r="G3280" i="3"/>
  <c r="I3279" i="3"/>
  <c r="G3279" i="3"/>
  <c r="I3278" i="3"/>
  <c r="G3278" i="3"/>
  <c r="I3277" i="3"/>
  <c r="G3277" i="3"/>
  <c r="I3276" i="3"/>
  <c r="G3276" i="3"/>
  <c r="I3275" i="3"/>
  <c r="G3275" i="3"/>
  <c r="I3274" i="3"/>
  <c r="G3274" i="3"/>
  <c r="I3273" i="3"/>
  <c r="G3273" i="3"/>
  <c r="I3272" i="3"/>
  <c r="G3272" i="3"/>
  <c r="I3271" i="3"/>
  <c r="G3271" i="3"/>
  <c r="I3270" i="3"/>
  <c r="G3270" i="3"/>
  <c r="I3269" i="3"/>
  <c r="G3269" i="3"/>
  <c r="I3268" i="3"/>
  <c r="G3268" i="3"/>
  <c r="I3267" i="3"/>
  <c r="G3267" i="3"/>
  <c r="I3266" i="3"/>
  <c r="G3266" i="3"/>
  <c r="I3265" i="3"/>
  <c r="G3265" i="3"/>
  <c r="I3264" i="3"/>
  <c r="G3264" i="3"/>
  <c r="I3263" i="3"/>
  <c r="G3263" i="3"/>
  <c r="I3262" i="3"/>
  <c r="G3262" i="3"/>
  <c r="I3261" i="3"/>
  <c r="G3261" i="3"/>
  <c r="I3260" i="3"/>
  <c r="G3260" i="3"/>
  <c r="I3259" i="3"/>
  <c r="G3259" i="3"/>
  <c r="I3258" i="3"/>
  <c r="G3258" i="3"/>
  <c r="I3257" i="3"/>
  <c r="G3257" i="3"/>
  <c r="I3256" i="3"/>
  <c r="G3256" i="3"/>
  <c r="I3255" i="3"/>
  <c r="G3255" i="3"/>
  <c r="I3254" i="3"/>
  <c r="G3254" i="3"/>
  <c r="I3253" i="3"/>
  <c r="G3253" i="3"/>
  <c r="I3252" i="3"/>
  <c r="G3252" i="3"/>
  <c r="I3251" i="3"/>
  <c r="G3251" i="3"/>
  <c r="I3250" i="3"/>
  <c r="G3250" i="3"/>
  <c r="I3249" i="3"/>
  <c r="G3249" i="3"/>
  <c r="I3248" i="3"/>
  <c r="G3248" i="3"/>
  <c r="I3247" i="3"/>
  <c r="G3247" i="3"/>
  <c r="I3246" i="3"/>
  <c r="G3246" i="3"/>
  <c r="I3245" i="3"/>
  <c r="G3245" i="3"/>
  <c r="I3244" i="3"/>
  <c r="G3244" i="3"/>
  <c r="I3243" i="3"/>
  <c r="G3243" i="3"/>
  <c r="I3242" i="3"/>
  <c r="G3242" i="3"/>
  <c r="I3241" i="3"/>
  <c r="G3241" i="3"/>
  <c r="I3240" i="3"/>
  <c r="G3240" i="3"/>
  <c r="I3239" i="3"/>
  <c r="G3239" i="3"/>
  <c r="I3238" i="3"/>
  <c r="G3238" i="3"/>
  <c r="I3237" i="3"/>
  <c r="G3237" i="3"/>
  <c r="I3236" i="3"/>
  <c r="G3236" i="3"/>
  <c r="I3235" i="3"/>
  <c r="G3235" i="3"/>
  <c r="I3234" i="3"/>
  <c r="G3234" i="3"/>
  <c r="I3233" i="3"/>
  <c r="G3233" i="3"/>
  <c r="I3232" i="3"/>
  <c r="G3232" i="3"/>
  <c r="I3231" i="3"/>
  <c r="G3231" i="3"/>
  <c r="I3230" i="3"/>
  <c r="G3230" i="3"/>
  <c r="I3229" i="3"/>
  <c r="G3229" i="3"/>
  <c r="I3228" i="3"/>
  <c r="G3228" i="3"/>
  <c r="I3227" i="3"/>
  <c r="G3227" i="3"/>
  <c r="I3226" i="3"/>
  <c r="G3226" i="3"/>
  <c r="I3225" i="3"/>
  <c r="G3225" i="3"/>
  <c r="I3224" i="3"/>
  <c r="G3224" i="3"/>
  <c r="I3223" i="3"/>
  <c r="G3223" i="3"/>
  <c r="I3222" i="3"/>
  <c r="G3222" i="3"/>
  <c r="I3221" i="3"/>
  <c r="G3221" i="3"/>
  <c r="I3220" i="3"/>
  <c r="G3220" i="3"/>
  <c r="I3219" i="3"/>
  <c r="G3219" i="3"/>
  <c r="I3218" i="3"/>
  <c r="G3218" i="3"/>
  <c r="I3217" i="3"/>
  <c r="G3217" i="3"/>
  <c r="I3216" i="3"/>
  <c r="G3216" i="3"/>
  <c r="I3215" i="3"/>
  <c r="G3215" i="3"/>
  <c r="I3214" i="3"/>
  <c r="G3214" i="3"/>
  <c r="I3213" i="3"/>
  <c r="G3213" i="3"/>
  <c r="I3212" i="3"/>
  <c r="G3212" i="3"/>
  <c r="I3211" i="3"/>
  <c r="G3211" i="3"/>
  <c r="I3210" i="3"/>
  <c r="G3210" i="3"/>
  <c r="I3209" i="3"/>
  <c r="G3209" i="3"/>
  <c r="I3208" i="3"/>
  <c r="G3208" i="3"/>
  <c r="I3207" i="3"/>
  <c r="G3207" i="3"/>
  <c r="I3206" i="3"/>
  <c r="G3206" i="3"/>
  <c r="I3205" i="3"/>
  <c r="G3205" i="3"/>
  <c r="I3204" i="3"/>
  <c r="G3204" i="3"/>
  <c r="I3203" i="3"/>
  <c r="G3203" i="3"/>
  <c r="I3202" i="3"/>
  <c r="G3202" i="3"/>
  <c r="I3201" i="3"/>
  <c r="G3201" i="3"/>
  <c r="I3200" i="3"/>
  <c r="G3200" i="3"/>
  <c r="I3199" i="3"/>
  <c r="G3199" i="3"/>
  <c r="I3198" i="3"/>
  <c r="G3198" i="3"/>
  <c r="I3197" i="3"/>
  <c r="G3197" i="3"/>
  <c r="I3196" i="3"/>
  <c r="G3196" i="3"/>
  <c r="I3195" i="3"/>
  <c r="G3195" i="3"/>
  <c r="I3194" i="3"/>
  <c r="G3194" i="3"/>
  <c r="I3193" i="3"/>
  <c r="G3193" i="3"/>
  <c r="I3192" i="3"/>
  <c r="G3192" i="3"/>
  <c r="I3191" i="3"/>
  <c r="G3191" i="3"/>
  <c r="I3190" i="3"/>
  <c r="G3190" i="3"/>
  <c r="I3189" i="3"/>
  <c r="G3189" i="3"/>
  <c r="I3188" i="3"/>
  <c r="G3188" i="3"/>
  <c r="I3187" i="3"/>
  <c r="G3187" i="3"/>
  <c r="I3186" i="3"/>
  <c r="G3186" i="3"/>
  <c r="I3185" i="3"/>
  <c r="G3185" i="3"/>
  <c r="I3184" i="3"/>
  <c r="G3184" i="3"/>
  <c r="I3183" i="3"/>
  <c r="G3183" i="3"/>
  <c r="I3182" i="3"/>
  <c r="G3182" i="3"/>
  <c r="I3181" i="3"/>
  <c r="G3181" i="3"/>
  <c r="I3180" i="3"/>
  <c r="G3180" i="3"/>
  <c r="I3179" i="3"/>
  <c r="G3179" i="3"/>
  <c r="I3178" i="3"/>
  <c r="G3178" i="3"/>
  <c r="I3177" i="3"/>
  <c r="G3177" i="3"/>
  <c r="I3176" i="3"/>
  <c r="G3176" i="3"/>
  <c r="I3175" i="3"/>
  <c r="G3175" i="3"/>
  <c r="I3174" i="3"/>
  <c r="G3174" i="3"/>
  <c r="I3173" i="3"/>
  <c r="G3173" i="3"/>
  <c r="I3172" i="3"/>
  <c r="G3172" i="3"/>
  <c r="I3171" i="3"/>
  <c r="G3171" i="3"/>
  <c r="I3170" i="3"/>
  <c r="G3170" i="3"/>
  <c r="I3169" i="3"/>
  <c r="G3169" i="3"/>
  <c r="I3168" i="3"/>
  <c r="G3168" i="3"/>
  <c r="I3167" i="3"/>
  <c r="G3167" i="3"/>
  <c r="I3166" i="3"/>
  <c r="G3166" i="3"/>
  <c r="I3165" i="3"/>
  <c r="G3165" i="3"/>
  <c r="I3164" i="3"/>
  <c r="G3164" i="3"/>
  <c r="I3163" i="3"/>
  <c r="G3163" i="3"/>
  <c r="I3162" i="3"/>
  <c r="G3162" i="3"/>
  <c r="I3161" i="3"/>
  <c r="G3161" i="3"/>
  <c r="I3160" i="3"/>
  <c r="G3160" i="3"/>
  <c r="I3159" i="3"/>
  <c r="G3159" i="3"/>
  <c r="I3158" i="3"/>
  <c r="G3158" i="3"/>
  <c r="I3157" i="3"/>
  <c r="G3157" i="3"/>
  <c r="I3156" i="3"/>
  <c r="G3156" i="3"/>
  <c r="I3155" i="3"/>
  <c r="G3155" i="3"/>
  <c r="I3154" i="3"/>
  <c r="G3154" i="3"/>
  <c r="I3153" i="3"/>
  <c r="G3153" i="3"/>
  <c r="I3152" i="3"/>
  <c r="G3152" i="3"/>
  <c r="I3151" i="3"/>
  <c r="G3151" i="3"/>
  <c r="I3150" i="3"/>
  <c r="G3150" i="3"/>
  <c r="I3149" i="3"/>
  <c r="G3149" i="3"/>
  <c r="I3148" i="3"/>
  <c r="G3148" i="3"/>
  <c r="I3147" i="3"/>
  <c r="G3147" i="3"/>
  <c r="I3146" i="3"/>
  <c r="G3146" i="3"/>
  <c r="I3145" i="3"/>
  <c r="G3145" i="3"/>
  <c r="I3144" i="3"/>
  <c r="G3144" i="3"/>
  <c r="I3143" i="3"/>
  <c r="G3143" i="3"/>
  <c r="I3142" i="3"/>
  <c r="G3142" i="3"/>
  <c r="I3141" i="3"/>
  <c r="G3141" i="3"/>
  <c r="I3140" i="3"/>
  <c r="G3140" i="3"/>
  <c r="I3139" i="3"/>
  <c r="G3139" i="3"/>
  <c r="I3138" i="3"/>
  <c r="G3138" i="3"/>
  <c r="I3137" i="3"/>
  <c r="G3137" i="3"/>
  <c r="I3136" i="3"/>
  <c r="G3136" i="3"/>
  <c r="I3135" i="3"/>
  <c r="G3135" i="3"/>
  <c r="I3134" i="3"/>
  <c r="G3134" i="3"/>
  <c r="I3133" i="3"/>
  <c r="G3133" i="3"/>
  <c r="I3132" i="3"/>
  <c r="G3132" i="3"/>
  <c r="I3131" i="3"/>
  <c r="G3131" i="3"/>
  <c r="I3130" i="3"/>
  <c r="G3130" i="3"/>
  <c r="I3129" i="3"/>
  <c r="G3129" i="3"/>
  <c r="I3128" i="3"/>
  <c r="G3128" i="3"/>
  <c r="I3127" i="3"/>
  <c r="G3127" i="3"/>
  <c r="I3126" i="3"/>
  <c r="G3126" i="3"/>
  <c r="I3125" i="3"/>
  <c r="G3125" i="3"/>
  <c r="I3124" i="3"/>
  <c r="G3124" i="3"/>
  <c r="I3123" i="3"/>
  <c r="G3123" i="3"/>
  <c r="I3122" i="3"/>
  <c r="G3122" i="3"/>
  <c r="I3121" i="3"/>
  <c r="G3121" i="3"/>
  <c r="I3120" i="3"/>
  <c r="G3120" i="3"/>
  <c r="I3119" i="3"/>
  <c r="G3119" i="3"/>
  <c r="I3118" i="3"/>
  <c r="G3118" i="3"/>
  <c r="I3117" i="3"/>
  <c r="G3117" i="3"/>
  <c r="I3116" i="3"/>
  <c r="G3116" i="3"/>
  <c r="I3115" i="3"/>
  <c r="G3115" i="3"/>
  <c r="I3114" i="3"/>
  <c r="G3114" i="3"/>
  <c r="I3113" i="3"/>
  <c r="G3113" i="3"/>
  <c r="I3112" i="3"/>
  <c r="G3112" i="3"/>
  <c r="I3111" i="3"/>
  <c r="G3111" i="3"/>
  <c r="I3110" i="3"/>
  <c r="G3110" i="3"/>
  <c r="I3109" i="3"/>
  <c r="G3109" i="3"/>
  <c r="I3108" i="3"/>
  <c r="G3108" i="3"/>
  <c r="I3107" i="3"/>
  <c r="G3107" i="3"/>
  <c r="I3106" i="3"/>
  <c r="G3106" i="3"/>
  <c r="I3105" i="3"/>
  <c r="G3105" i="3"/>
  <c r="I3104" i="3"/>
  <c r="G3104" i="3"/>
  <c r="I3103" i="3"/>
  <c r="G3103" i="3"/>
  <c r="I3102" i="3"/>
  <c r="G3102" i="3"/>
  <c r="I3101" i="3"/>
  <c r="G3101" i="3"/>
  <c r="I3100" i="3"/>
  <c r="G3100" i="3"/>
  <c r="I3099" i="3"/>
  <c r="G3099" i="3"/>
  <c r="I3098" i="3"/>
  <c r="G3098" i="3"/>
  <c r="I3097" i="3"/>
  <c r="G3097" i="3"/>
  <c r="I3096" i="3"/>
  <c r="G3096" i="3"/>
  <c r="I3095" i="3"/>
  <c r="G3095" i="3"/>
  <c r="I3094" i="3"/>
  <c r="G3094" i="3"/>
  <c r="I3093" i="3"/>
  <c r="G3093" i="3"/>
  <c r="I3092" i="3"/>
  <c r="G3092" i="3"/>
  <c r="I3091" i="3"/>
  <c r="G3091" i="3"/>
  <c r="I3090" i="3"/>
  <c r="G3090" i="3"/>
  <c r="I3089" i="3"/>
  <c r="G3089" i="3"/>
  <c r="I3088" i="3"/>
  <c r="G3088" i="3"/>
  <c r="I3087" i="3"/>
  <c r="G3087" i="3"/>
  <c r="I3086" i="3"/>
  <c r="G3086" i="3"/>
  <c r="I3085" i="3"/>
  <c r="G3085" i="3"/>
  <c r="I3084" i="3"/>
  <c r="G3084" i="3"/>
  <c r="I3083" i="3"/>
  <c r="G3083" i="3"/>
  <c r="I3082" i="3"/>
  <c r="G3082" i="3"/>
  <c r="I3081" i="3"/>
  <c r="G3081" i="3"/>
  <c r="I3080" i="3"/>
  <c r="G3080" i="3"/>
  <c r="I3079" i="3"/>
  <c r="G3079" i="3"/>
  <c r="I3078" i="3"/>
  <c r="G3078" i="3"/>
  <c r="I3077" i="3"/>
  <c r="G3077" i="3"/>
  <c r="I3076" i="3"/>
  <c r="G3076" i="3"/>
  <c r="I3075" i="3"/>
  <c r="G3075" i="3"/>
  <c r="I3074" i="3"/>
  <c r="G3074" i="3"/>
  <c r="I3073" i="3"/>
  <c r="G3073" i="3"/>
  <c r="I3072" i="3"/>
  <c r="G3072" i="3"/>
  <c r="I3071" i="3"/>
  <c r="G3071" i="3"/>
  <c r="I3070" i="3"/>
  <c r="G3070" i="3"/>
  <c r="I3069" i="3"/>
  <c r="G3069" i="3"/>
  <c r="I3068" i="3"/>
  <c r="G3068" i="3"/>
  <c r="I3067" i="3"/>
  <c r="G3067" i="3"/>
  <c r="I3066" i="3"/>
  <c r="G3066" i="3"/>
  <c r="I3065" i="3"/>
  <c r="G3065" i="3"/>
  <c r="I3064" i="3"/>
  <c r="G3064" i="3"/>
  <c r="I3063" i="3"/>
  <c r="G3063" i="3"/>
  <c r="I3062" i="3"/>
  <c r="G3062" i="3"/>
  <c r="I3061" i="3"/>
  <c r="G3061" i="3"/>
  <c r="I3060" i="3"/>
  <c r="G3060" i="3"/>
  <c r="I3059" i="3"/>
  <c r="G3059" i="3"/>
  <c r="I3058" i="3"/>
  <c r="G3058" i="3"/>
  <c r="I3057" i="3"/>
  <c r="G3057" i="3"/>
  <c r="I3056" i="3"/>
  <c r="G3056" i="3"/>
  <c r="I3055" i="3"/>
  <c r="G3055" i="3"/>
  <c r="I3054" i="3"/>
  <c r="G3054" i="3"/>
  <c r="I3053" i="3"/>
  <c r="G3053" i="3"/>
  <c r="I3052" i="3"/>
  <c r="G3052" i="3"/>
  <c r="I3051" i="3"/>
  <c r="G3051" i="3"/>
  <c r="I3050" i="3"/>
  <c r="G3050" i="3"/>
  <c r="I3049" i="3"/>
  <c r="G3049" i="3"/>
  <c r="I3048" i="3"/>
  <c r="G3048" i="3"/>
  <c r="I3047" i="3"/>
  <c r="G3047" i="3"/>
  <c r="I3046" i="3"/>
  <c r="G3046" i="3"/>
  <c r="I3045" i="3"/>
  <c r="G3045" i="3"/>
  <c r="I3044" i="3"/>
  <c r="G3044" i="3"/>
  <c r="I3043" i="3"/>
  <c r="G3043" i="3"/>
  <c r="I3042" i="3"/>
  <c r="G3042" i="3"/>
  <c r="I3041" i="3"/>
  <c r="G3041" i="3"/>
  <c r="I3040" i="3"/>
  <c r="G3040" i="3"/>
  <c r="I3039" i="3"/>
  <c r="G3039" i="3"/>
  <c r="I3038" i="3"/>
  <c r="G3038" i="3"/>
  <c r="I3037" i="3"/>
  <c r="G3037" i="3"/>
  <c r="I3036" i="3"/>
  <c r="G3036" i="3"/>
  <c r="I3035" i="3"/>
  <c r="G3035" i="3"/>
  <c r="I3034" i="3"/>
  <c r="G3034" i="3"/>
  <c r="I3033" i="3"/>
  <c r="G3033" i="3"/>
  <c r="I3032" i="3"/>
  <c r="G3032" i="3"/>
  <c r="I3031" i="3"/>
  <c r="G3031" i="3"/>
  <c r="I3030" i="3"/>
  <c r="G3030" i="3"/>
  <c r="I3029" i="3"/>
  <c r="G3029" i="3"/>
  <c r="I3028" i="3"/>
  <c r="G3028" i="3"/>
  <c r="I3027" i="3"/>
  <c r="G3027" i="3"/>
  <c r="I3026" i="3"/>
  <c r="G3026" i="3"/>
  <c r="I3025" i="3"/>
  <c r="G3025" i="3"/>
  <c r="I3024" i="3"/>
  <c r="G3024" i="3"/>
  <c r="I3023" i="3"/>
  <c r="G3023" i="3"/>
  <c r="I3022" i="3"/>
  <c r="G3022" i="3"/>
  <c r="I3021" i="3"/>
  <c r="G3021" i="3"/>
  <c r="I3020" i="3"/>
  <c r="G3020" i="3"/>
  <c r="I3019" i="3"/>
  <c r="G3019" i="3"/>
  <c r="I3018" i="3"/>
  <c r="G3018" i="3"/>
  <c r="I3017" i="3"/>
  <c r="G3017" i="3"/>
  <c r="I3016" i="3"/>
  <c r="G3016" i="3"/>
  <c r="I3015" i="3"/>
  <c r="G3015" i="3"/>
  <c r="I3014" i="3"/>
  <c r="G3014" i="3"/>
  <c r="I3013" i="3"/>
  <c r="G3013" i="3"/>
  <c r="I3012" i="3"/>
  <c r="G3012" i="3"/>
  <c r="I3011" i="3"/>
  <c r="G3011" i="3"/>
  <c r="I3010" i="3"/>
  <c r="G3010" i="3"/>
  <c r="I3009" i="3"/>
  <c r="G3009" i="3"/>
  <c r="I3008" i="3"/>
  <c r="G3008" i="3"/>
  <c r="I3007" i="3"/>
  <c r="G3007" i="3"/>
  <c r="I3006" i="3"/>
  <c r="G3006" i="3"/>
  <c r="I3005" i="3"/>
  <c r="G3005" i="3"/>
  <c r="I3004" i="3"/>
  <c r="G3004" i="3"/>
  <c r="I3003" i="3"/>
  <c r="G3003" i="3"/>
  <c r="I3002" i="3"/>
  <c r="G3002" i="3"/>
  <c r="I3001" i="3"/>
  <c r="G3001" i="3"/>
  <c r="I3000" i="3"/>
  <c r="G3000" i="3"/>
  <c r="I2999" i="3"/>
  <c r="G2999" i="3"/>
  <c r="I2998" i="3"/>
  <c r="G2998" i="3"/>
  <c r="I2997" i="3"/>
  <c r="G2997" i="3"/>
  <c r="I2996" i="3"/>
  <c r="G2996" i="3"/>
  <c r="I2995" i="3"/>
  <c r="G2995" i="3"/>
  <c r="I2994" i="3"/>
  <c r="G2994" i="3"/>
  <c r="I2993" i="3"/>
  <c r="G2993" i="3"/>
  <c r="I2992" i="3"/>
  <c r="G2992" i="3"/>
  <c r="I2991" i="3"/>
  <c r="G2991" i="3"/>
  <c r="I2990" i="3"/>
  <c r="G2990" i="3"/>
  <c r="I2989" i="3"/>
  <c r="G2989" i="3"/>
  <c r="I2988" i="3"/>
  <c r="G2988" i="3"/>
  <c r="I2987" i="3"/>
  <c r="G2987" i="3"/>
  <c r="I2986" i="3"/>
  <c r="G2986" i="3"/>
  <c r="I2985" i="3"/>
  <c r="G2985" i="3"/>
  <c r="I2984" i="3"/>
  <c r="G2984" i="3"/>
  <c r="I2983" i="3"/>
  <c r="G2983" i="3"/>
  <c r="I2982" i="3"/>
  <c r="G2982" i="3"/>
  <c r="I2981" i="3"/>
  <c r="G2981" i="3"/>
  <c r="I2980" i="3"/>
  <c r="G2980" i="3"/>
  <c r="I2979" i="3"/>
  <c r="G2979" i="3"/>
  <c r="I2978" i="3"/>
  <c r="G2978" i="3"/>
  <c r="I2977" i="3"/>
  <c r="G2977" i="3"/>
  <c r="I2976" i="3"/>
  <c r="G2976" i="3"/>
  <c r="I2975" i="3"/>
  <c r="G2975" i="3"/>
  <c r="I2974" i="3"/>
  <c r="G2974" i="3"/>
  <c r="I2973" i="3"/>
  <c r="G2973" i="3"/>
  <c r="I2972" i="3"/>
  <c r="G2972" i="3"/>
  <c r="I2971" i="3"/>
  <c r="G2971" i="3"/>
  <c r="G2970" i="3"/>
  <c r="I2970" i="3" s="1"/>
  <c r="G2969" i="3"/>
  <c r="I2969" i="3" s="1"/>
  <c r="I2968" i="3"/>
  <c r="K2968" i="3" s="1"/>
  <c r="G2968" i="3"/>
  <c r="I2967" i="3"/>
  <c r="G2967" i="3"/>
  <c r="J2966" i="3"/>
  <c r="I2966" i="3"/>
  <c r="K2966" i="3" s="1"/>
  <c r="G2966" i="3"/>
  <c r="G2965" i="3"/>
  <c r="I2965" i="3" s="1"/>
  <c r="G2964" i="3"/>
  <c r="I2964" i="3" s="1"/>
  <c r="K2964" i="3" s="1"/>
  <c r="G2963" i="3"/>
  <c r="I2963" i="3" s="1"/>
  <c r="G2962" i="3"/>
  <c r="I2962" i="3" s="1"/>
  <c r="K2962" i="3" s="1"/>
  <c r="G2961" i="3"/>
  <c r="I2961" i="3" s="1"/>
  <c r="G2960" i="3"/>
  <c r="I2960" i="3" s="1"/>
  <c r="K2960" i="3" s="1"/>
  <c r="G2959" i="3"/>
  <c r="I2959" i="3" s="1"/>
  <c r="G2958" i="3"/>
  <c r="I2958" i="3" s="1"/>
  <c r="G2957" i="3"/>
  <c r="I2957" i="3" s="1"/>
  <c r="G2956" i="3"/>
  <c r="I2956" i="3" s="1"/>
  <c r="K2956" i="3" s="1"/>
  <c r="I2955" i="3"/>
  <c r="G2955" i="3"/>
  <c r="I2954" i="3"/>
  <c r="K2954" i="3" s="1"/>
  <c r="G2954" i="3"/>
  <c r="I2953" i="3"/>
  <c r="G2953" i="3"/>
  <c r="I2952" i="3"/>
  <c r="K2952" i="3" s="1"/>
  <c r="G2952" i="3"/>
  <c r="G2951" i="3"/>
  <c r="I2951" i="3" s="1"/>
  <c r="I2950" i="3"/>
  <c r="K2950" i="3" s="1"/>
  <c r="G2950" i="3"/>
  <c r="I2949" i="3"/>
  <c r="G2949" i="3"/>
  <c r="I2948" i="3"/>
  <c r="K2948" i="3" s="1"/>
  <c r="G2948" i="3"/>
  <c r="I2947" i="3"/>
  <c r="G2947" i="3"/>
  <c r="G2946" i="3"/>
  <c r="I2946" i="3" s="1"/>
  <c r="G2945" i="3"/>
  <c r="I2945" i="3" s="1"/>
  <c r="G2944" i="3"/>
  <c r="I2944" i="3" s="1"/>
  <c r="K2944" i="3" s="1"/>
  <c r="I2943" i="3"/>
  <c r="G2943" i="3"/>
  <c r="G2942" i="3"/>
  <c r="I2942" i="3" s="1"/>
  <c r="I2941" i="3"/>
  <c r="G2941" i="3"/>
  <c r="G2940" i="3"/>
  <c r="I2940" i="3" s="1"/>
  <c r="K2940" i="3" s="1"/>
  <c r="G2939" i="3"/>
  <c r="I2939" i="3" s="1"/>
  <c r="I2938" i="3"/>
  <c r="K2938" i="3" s="1"/>
  <c r="G2938" i="3"/>
  <c r="G2937" i="3"/>
  <c r="I2937" i="3" s="1"/>
  <c r="G2936" i="3"/>
  <c r="I2936" i="3" s="1"/>
  <c r="K2936" i="3" s="1"/>
  <c r="G2935" i="3"/>
  <c r="I2935" i="3" s="1"/>
  <c r="I2934" i="3"/>
  <c r="K2934" i="3" s="1"/>
  <c r="G2934" i="3"/>
  <c r="I2933" i="3"/>
  <c r="G2933" i="3"/>
  <c r="I2932" i="3"/>
  <c r="K2932" i="3" s="1"/>
  <c r="G2932" i="3"/>
  <c r="I2931" i="3"/>
  <c r="G2931" i="3"/>
  <c r="J2930" i="3"/>
  <c r="G2930" i="3"/>
  <c r="I2930" i="3" s="1"/>
  <c r="K2930" i="3" s="1"/>
  <c r="I2929" i="3"/>
  <c r="G2929" i="3"/>
  <c r="I2928" i="3"/>
  <c r="K2928" i="3" s="1"/>
  <c r="G2928" i="3"/>
  <c r="I2927" i="3"/>
  <c r="G2927" i="3"/>
  <c r="I2926" i="3"/>
  <c r="G2926" i="3"/>
  <c r="I2925" i="3"/>
  <c r="G2925" i="3"/>
  <c r="I2924" i="3"/>
  <c r="K2924" i="3" s="1"/>
  <c r="G2924" i="3"/>
  <c r="I2923" i="3"/>
  <c r="G2923" i="3"/>
  <c r="G2922" i="3"/>
  <c r="I2922" i="3" s="1"/>
  <c r="G2921" i="3"/>
  <c r="I2921" i="3" s="1"/>
  <c r="G2920" i="3"/>
  <c r="I2920" i="3" s="1"/>
  <c r="K2920" i="3" s="1"/>
  <c r="G2919" i="3"/>
  <c r="I2919" i="3" s="1"/>
  <c r="G2918" i="3"/>
  <c r="I2918" i="3" s="1"/>
  <c r="K2918" i="3" s="1"/>
  <c r="I2917" i="3"/>
  <c r="K2917" i="3" s="1"/>
  <c r="G2917" i="3"/>
  <c r="G2916" i="3"/>
  <c r="I2916" i="3" s="1"/>
  <c r="K2916" i="3" s="1"/>
  <c r="I2915" i="3"/>
  <c r="K2915" i="3" s="1"/>
  <c r="G2915" i="3"/>
  <c r="I2914" i="3"/>
  <c r="K2914" i="3" s="1"/>
  <c r="G2914" i="3"/>
  <c r="J2913" i="3"/>
  <c r="G2913" i="3"/>
  <c r="I2913" i="3" s="1"/>
  <c r="K2913" i="3" s="1"/>
  <c r="I2912" i="3"/>
  <c r="K2912" i="3" s="1"/>
  <c r="G2912" i="3"/>
  <c r="G2911" i="3"/>
  <c r="I2911" i="3" s="1"/>
  <c r="I2910" i="3"/>
  <c r="K2910" i="3" s="1"/>
  <c r="G2910" i="3"/>
  <c r="I2909" i="3"/>
  <c r="K2909" i="3" s="1"/>
  <c r="G2909" i="3"/>
  <c r="I2908" i="3"/>
  <c r="K2908" i="3" s="1"/>
  <c r="G2908" i="3"/>
  <c r="J2907" i="3"/>
  <c r="I2907" i="3"/>
  <c r="K2907" i="3" s="1"/>
  <c r="G2907" i="3"/>
  <c r="G2906" i="3"/>
  <c r="I2906" i="3" s="1"/>
  <c r="K2906" i="3" s="1"/>
  <c r="I2905" i="3"/>
  <c r="K2905" i="3" s="1"/>
  <c r="G2905" i="3"/>
  <c r="I2904" i="3"/>
  <c r="K2904" i="3" s="1"/>
  <c r="G2904" i="3"/>
  <c r="I2903" i="3"/>
  <c r="G2903" i="3"/>
  <c r="I2902" i="3"/>
  <c r="K2902" i="3" s="1"/>
  <c r="G2902" i="3"/>
  <c r="G2901" i="3"/>
  <c r="I2901" i="3" s="1"/>
  <c r="G2900" i="3"/>
  <c r="I2900" i="3" s="1"/>
  <c r="K2900" i="3" s="1"/>
  <c r="G2899" i="3"/>
  <c r="I2899" i="3" s="1"/>
  <c r="G2898" i="3"/>
  <c r="I2898" i="3" s="1"/>
  <c r="K2898" i="3" s="1"/>
  <c r="G2897" i="3"/>
  <c r="I2897" i="3" s="1"/>
  <c r="G2896" i="3"/>
  <c r="I2896" i="3" s="1"/>
  <c r="K2896" i="3" s="1"/>
  <c r="I2895" i="3"/>
  <c r="K2895" i="3" s="1"/>
  <c r="G2895" i="3"/>
  <c r="I2894" i="3"/>
  <c r="K2894" i="3" s="1"/>
  <c r="G2894" i="3"/>
  <c r="J2893" i="3"/>
  <c r="G2893" i="3"/>
  <c r="I2893" i="3" s="1"/>
  <c r="K2893" i="3" s="1"/>
  <c r="G2892" i="3"/>
  <c r="I2892" i="3" s="1"/>
  <c r="K2892" i="3" s="1"/>
  <c r="I2891" i="3"/>
  <c r="K2891" i="3" s="1"/>
  <c r="G2891" i="3"/>
  <c r="I2890" i="3"/>
  <c r="K2890" i="3" s="1"/>
  <c r="G2890" i="3"/>
  <c r="G2889" i="3"/>
  <c r="I2889" i="3" s="1"/>
  <c r="G2888" i="3"/>
  <c r="I2888" i="3" s="1"/>
  <c r="K2888" i="3" s="1"/>
  <c r="G2887" i="3"/>
  <c r="I2887" i="3" s="1"/>
  <c r="G2886" i="3"/>
  <c r="I2886" i="3" s="1"/>
  <c r="K2886" i="3" s="1"/>
  <c r="I2885" i="3"/>
  <c r="K2885" i="3" s="1"/>
  <c r="G2885" i="3"/>
  <c r="I2884" i="3"/>
  <c r="K2884" i="3" s="1"/>
  <c r="G2884" i="3"/>
  <c r="G2883" i="3"/>
  <c r="I2883" i="3" s="1"/>
  <c r="K2883" i="3" s="1"/>
  <c r="G2882" i="3"/>
  <c r="I2882" i="3" s="1"/>
  <c r="K2882" i="3" s="1"/>
  <c r="I2881" i="3"/>
  <c r="K2881" i="3" s="1"/>
  <c r="G2881" i="3"/>
  <c r="I2880" i="3"/>
  <c r="K2880" i="3" s="1"/>
  <c r="G2880" i="3"/>
  <c r="G2879" i="3"/>
  <c r="I2879" i="3" s="1"/>
  <c r="G2878" i="3"/>
  <c r="I2878" i="3" s="1"/>
  <c r="K2878" i="3" s="1"/>
  <c r="I2877" i="3"/>
  <c r="G2877" i="3"/>
  <c r="I2876" i="3"/>
  <c r="K2876" i="3" s="1"/>
  <c r="G2876" i="3"/>
  <c r="G2875" i="3"/>
  <c r="I2875" i="3" s="1"/>
  <c r="G2874" i="3"/>
  <c r="I2874" i="3" s="1"/>
  <c r="K2874" i="3" s="1"/>
  <c r="I2873" i="3"/>
  <c r="K2873" i="3" s="1"/>
  <c r="G2873" i="3"/>
  <c r="I2872" i="3"/>
  <c r="K2872" i="3" s="1"/>
  <c r="G2872" i="3"/>
  <c r="G2871" i="3"/>
  <c r="I2871" i="3" s="1"/>
  <c r="G2870" i="3"/>
  <c r="I2870" i="3" s="1"/>
  <c r="K2870" i="3" s="1"/>
  <c r="I2869" i="3"/>
  <c r="K2869" i="3" s="1"/>
  <c r="G2869" i="3"/>
  <c r="I2868" i="3"/>
  <c r="K2868" i="3" s="1"/>
  <c r="G2868" i="3"/>
  <c r="J2867" i="3"/>
  <c r="G2867" i="3"/>
  <c r="I2867" i="3" s="1"/>
  <c r="K2867" i="3" s="1"/>
  <c r="G2866" i="3"/>
  <c r="I2866" i="3" s="1"/>
  <c r="K2866" i="3" s="1"/>
  <c r="I2865" i="3"/>
  <c r="K2865" i="3" s="1"/>
  <c r="G2865" i="3"/>
  <c r="I2864" i="3"/>
  <c r="K2864" i="3" s="1"/>
  <c r="G2864" i="3"/>
  <c r="G2863" i="3"/>
  <c r="I2863" i="3" s="1"/>
  <c r="G2862" i="3"/>
  <c r="I2862" i="3" s="1"/>
  <c r="K2862" i="3" s="1"/>
  <c r="I2861" i="3"/>
  <c r="G2861" i="3"/>
  <c r="I2860" i="3"/>
  <c r="K2860" i="3" s="1"/>
  <c r="G2860" i="3"/>
  <c r="G2859" i="3"/>
  <c r="I2859" i="3" s="1"/>
  <c r="G2858" i="3"/>
  <c r="I2858" i="3" s="1"/>
  <c r="K2858" i="3" s="1"/>
  <c r="I2857" i="3"/>
  <c r="K2857" i="3" s="1"/>
  <c r="G2857" i="3"/>
  <c r="I2856" i="3"/>
  <c r="K2856" i="3" s="1"/>
  <c r="G2856" i="3"/>
  <c r="G2855" i="3"/>
  <c r="I2855" i="3" s="1"/>
  <c r="G2854" i="3"/>
  <c r="I2854" i="3" s="1"/>
  <c r="K2854" i="3" s="1"/>
  <c r="I2853" i="3"/>
  <c r="K2853" i="3" s="1"/>
  <c r="G2853" i="3"/>
  <c r="I2852" i="3"/>
  <c r="K2852" i="3" s="1"/>
  <c r="G2852" i="3"/>
  <c r="G2851" i="3"/>
  <c r="I2851" i="3" s="1"/>
  <c r="K2851" i="3" s="1"/>
  <c r="G2850" i="3"/>
  <c r="I2850" i="3" s="1"/>
  <c r="K2850" i="3" s="1"/>
  <c r="I2849" i="3"/>
  <c r="K2849" i="3" s="1"/>
  <c r="G2849" i="3"/>
  <c r="I2848" i="3"/>
  <c r="K2848" i="3" s="1"/>
  <c r="G2848" i="3"/>
  <c r="G2847" i="3"/>
  <c r="I2847" i="3" s="1"/>
  <c r="G2846" i="3"/>
  <c r="I2846" i="3" s="1"/>
  <c r="K2846" i="3" s="1"/>
  <c r="I2845" i="3"/>
  <c r="G2845" i="3"/>
  <c r="I2844" i="3"/>
  <c r="K2844" i="3" s="1"/>
  <c r="G2844" i="3"/>
  <c r="G2843" i="3"/>
  <c r="I2843" i="3" s="1"/>
  <c r="G2842" i="3"/>
  <c r="I2842" i="3" s="1"/>
  <c r="K2842" i="3" s="1"/>
  <c r="I2841" i="3"/>
  <c r="K2841" i="3" s="1"/>
  <c r="G2841" i="3"/>
  <c r="I2840" i="3"/>
  <c r="K2840" i="3" s="1"/>
  <c r="G2840" i="3"/>
  <c r="G2839" i="3"/>
  <c r="I2839" i="3" s="1"/>
  <c r="G2838" i="3"/>
  <c r="I2838" i="3" s="1"/>
  <c r="K2838" i="3" s="1"/>
  <c r="I2837" i="3"/>
  <c r="K2837" i="3" s="1"/>
  <c r="G2837" i="3"/>
  <c r="I2836" i="3"/>
  <c r="K2836" i="3" s="1"/>
  <c r="G2836" i="3"/>
  <c r="J2835" i="3"/>
  <c r="G2835" i="3"/>
  <c r="I2835" i="3" s="1"/>
  <c r="K2835" i="3" s="1"/>
  <c r="G2834" i="3"/>
  <c r="I2834" i="3" s="1"/>
  <c r="K2834" i="3" s="1"/>
  <c r="I2833" i="3"/>
  <c r="K2833" i="3" s="1"/>
  <c r="G2833" i="3"/>
  <c r="I2832" i="3"/>
  <c r="K2832" i="3" s="1"/>
  <c r="G2832" i="3"/>
  <c r="G2831" i="3"/>
  <c r="I2831" i="3" s="1"/>
  <c r="G2830" i="3"/>
  <c r="I2830" i="3" s="1"/>
  <c r="K2830" i="3" s="1"/>
  <c r="I2829" i="3"/>
  <c r="G2829" i="3"/>
  <c r="I2828" i="3"/>
  <c r="K2828" i="3" s="1"/>
  <c r="G2828" i="3"/>
  <c r="G2827" i="3"/>
  <c r="I2827" i="3" s="1"/>
  <c r="G2826" i="3"/>
  <c r="I2826" i="3" s="1"/>
  <c r="K2826" i="3" s="1"/>
  <c r="I2825" i="3"/>
  <c r="K2825" i="3" s="1"/>
  <c r="G2825" i="3"/>
  <c r="I2824" i="3"/>
  <c r="K2824" i="3" s="1"/>
  <c r="G2824" i="3"/>
  <c r="G2823" i="3"/>
  <c r="I2823" i="3" s="1"/>
  <c r="G2822" i="3"/>
  <c r="I2822" i="3" s="1"/>
  <c r="K2822" i="3" s="1"/>
  <c r="I2821" i="3"/>
  <c r="K2821" i="3" s="1"/>
  <c r="G2821" i="3"/>
  <c r="I2820" i="3"/>
  <c r="K2820" i="3" s="1"/>
  <c r="G2820" i="3"/>
  <c r="G2819" i="3"/>
  <c r="I2819" i="3" s="1"/>
  <c r="K2819" i="3" s="1"/>
  <c r="G2818" i="3"/>
  <c r="I2818" i="3" s="1"/>
  <c r="K2818" i="3" s="1"/>
  <c r="I2817" i="3"/>
  <c r="K2817" i="3" s="1"/>
  <c r="G2817" i="3"/>
  <c r="I2816" i="3"/>
  <c r="K2816" i="3" s="1"/>
  <c r="G2816" i="3"/>
  <c r="G2815" i="3"/>
  <c r="I2815" i="3" s="1"/>
  <c r="G2814" i="3"/>
  <c r="I2814" i="3" s="1"/>
  <c r="K2814" i="3" s="1"/>
  <c r="I2813" i="3"/>
  <c r="G2813" i="3"/>
  <c r="I2812" i="3"/>
  <c r="K2812" i="3" s="1"/>
  <c r="G2812" i="3"/>
  <c r="G2811" i="3"/>
  <c r="I2811" i="3" s="1"/>
  <c r="G2810" i="3"/>
  <c r="I2810" i="3" s="1"/>
  <c r="K2810" i="3" s="1"/>
  <c r="I2809" i="3"/>
  <c r="K2809" i="3" s="1"/>
  <c r="G2809" i="3"/>
  <c r="I2808" i="3"/>
  <c r="K2808" i="3" s="1"/>
  <c r="G2808" i="3"/>
  <c r="G2807" i="3"/>
  <c r="I2807" i="3" s="1"/>
  <c r="G2806" i="3"/>
  <c r="I2806" i="3" s="1"/>
  <c r="K2806" i="3" s="1"/>
  <c r="I2805" i="3"/>
  <c r="K2805" i="3" s="1"/>
  <c r="G2805" i="3"/>
  <c r="I2804" i="3"/>
  <c r="K2804" i="3" s="1"/>
  <c r="G2804" i="3"/>
  <c r="J2803" i="3"/>
  <c r="G2803" i="3"/>
  <c r="I2803" i="3" s="1"/>
  <c r="K2803" i="3" s="1"/>
  <c r="G2802" i="3"/>
  <c r="I2802" i="3" s="1"/>
  <c r="K2802" i="3" s="1"/>
  <c r="I2801" i="3"/>
  <c r="K2801" i="3" s="1"/>
  <c r="G2801" i="3"/>
  <c r="I2800" i="3"/>
  <c r="K2800" i="3" s="1"/>
  <c r="G2800" i="3"/>
  <c r="G2799" i="3"/>
  <c r="I2799" i="3" s="1"/>
  <c r="G2798" i="3"/>
  <c r="I2798" i="3" s="1"/>
  <c r="K2798" i="3" s="1"/>
  <c r="I2797" i="3"/>
  <c r="G2797" i="3"/>
  <c r="I2796" i="3"/>
  <c r="K2796" i="3" s="1"/>
  <c r="G2796" i="3"/>
  <c r="G2795" i="3"/>
  <c r="I2795" i="3" s="1"/>
  <c r="G2794" i="3"/>
  <c r="I2794" i="3" s="1"/>
  <c r="K2794" i="3" s="1"/>
  <c r="I2793" i="3"/>
  <c r="K2793" i="3" s="1"/>
  <c r="G2793" i="3"/>
  <c r="I2792" i="3"/>
  <c r="K2792" i="3" s="1"/>
  <c r="G2792" i="3"/>
  <c r="G2791" i="3"/>
  <c r="I2791" i="3" s="1"/>
  <c r="G2790" i="3"/>
  <c r="I2790" i="3" s="1"/>
  <c r="K2790" i="3" s="1"/>
  <c r="I2789" i="3"/>
  <c r="K2789" i="3" s="1"/>
  <c r="G2789" i="3"/>
  <c r="I2788" i="3"/>
  <c r="K2788" i="3" s="1"/>
  <c r="G2788" i="3"/>
  <c r="G2787" i="3"/>
  <c r="I2787" i="3" s="1"/>
  <c r="K2787" i="3" s="1"/>
  <c r="G2786" i="3"/>
  <c r="I2786" i="3" s="1"/>
  <c r="K2786" i="3" s="1"/>
  <c r="I2785" i="3"/>
  <c r="K2785" i="3" s="1"/>
  <c r="G2785" i="3"/>
  <c r="I2784" i="3"/>
  <c r="K2784" i="3" s="1"/>
  <c r="G2784" i="3"/>
  <c r="G2783" i="3"/>
  <c r="I2783" i="3" s="1"/>
  <c r="G2782" i="3"/>
  <c r="I2782" i="3" s="1"/>
  <c r="K2782" i="3" s="1"/>
  <c r="I2781" i="3"/>
  <c r="G2781" i="3"/>
  <c r="I2780" i="3"/>
  <c r="K2780" i="3" s="1"/>
  <c r="G2780" i="3"/>
  <c r="G2779" i="3"/>
  <c r="I2779" i="3" s="1"/>
  <c r="G2778" i="3"/>
  <c r="I2778" i="3" s="1"/>
  <c r="K2778" i="3" s="1"/>
  <c r="I2777" i="3"/>
  <c r="K2777" i="3" s="1"/>
  <c r="G2777" i="3"/>
  <c r="I2776" i="3"/>
  <c r="K2776" i="3" s="1"/>
  <c r="G2776" i="3"/>
  <c r="G2775" i="3"/>
  <c r="I2775" i="3" s="1"/>
  <c r="G2774" i="3"/>
  <c r="I2774" i="3" s="1"/>
  <c r="K2774" i="3" s="1"/>
  <c r="I2773" i="3"/>
  <c r="K2773" i="3" s="1"/>
  <c r="G2773" i="3"/>
  <c r="I2772" i="3"/>
  <c r="K2772" i="3" s="1"/>
  <c r="G2772" i="3"/>
  <c r="I2771" i="3"/>
  <c r="K2771" i="3" s="1"/>
  <c r="G2771" i="3"/>
  <c r="G2770" i="3"/>
  <c r="I2770" i="3" s="1"/>
  <c r="G2769" i="3"/>
  <c r="I2769" i="3" s="1"/>
  <c r="G2768" i="3"/>
  <c r="I2768" i="3" s="1"/>
  <c r="K2768" i="3" s="1"/>
  <c r="G2767" i="3"/>
  <c r="I2767" i="3" s="1"/>
  <c r="J2767" i="3" s="1"/>
  <c r="I2766" i="3"/>
  <c r="K2766" i="3" s="1"/>
  <c r="G2766" i="3"/>
  <c r="K2765" i="3"/>
  <c r="I2765" i="3"/>
  <c r="J2765" i="3" s="1"/>
  <c r="G2765" i="3"/>
  <c r="I2764" i="3"/>
  <c r="K2764" i="3" s="1"/>
  <c r="G2764" i="3"/>
  <c r="G2763" i="3"/>
  <c r="I2763" i="3" s="1"/>
  <c r="I2762" i="3"/>
  <c r="K2762" i="3" s="1"/>
  <c r="G2762" i="3"/>
  <c r="G2761" i="3"/>
  <c r="I2761" i="3" s="1"/>
  <c r="G2760" i="3"/>
  <c r="I2760" i="3" s="1"/>
  <c r="K2760" i="3" s="1"/>
  <c r="I2759" i="3"/>
  <c r="K2759" i="3" s="1"/>
  <c r="G2759" i="3"/>
  <c r="I2758" i="3"/>
  <c r="G2758" i="3"/>
  <c r="G2757" i="3"/>
  <c r="I2757" i="3" s="1"/>
  <c r="G2756" i="3"/>
  <c r="I2756" i="3" s="1"/>
  <c r="I2755" i="3"/>
  <c r="K2755" i="3" s="1"/>
  <c r="G2755" i="3"/>
  <c r="K2754" i="3"/>
  <c r="I2754" i="3"/>
  <c r="J2754" i="3" s="1"/>
  <c r="G2754" i="3"/>
  <c r="J2753" i="3"/>
  <c r="G2753" i="3"/>
  <c r="I2753" i="3" s="1"/>
  <c r="K2753" i="3" s="1"/>
  <c r="G2752" i="3"/>
  <c r="I2752" i="3" s="1"/>
  <c r="I2751" i="3"/>
  <c r="G2751" i="3"/>
  <c r="G2750" i="3"/>
  <c r="I2750" i="3" s="1"/>
  <c r="I2749" i="3"/>
  <c r="K2749" i="3" s="1"/>
  <c r="G2749" i="3"/>
  <c r="J2748" i="3"/>
  <c r="G2748" i="3"/>
  <c r="I2748" i="3" s="1"/>
  <c r="K2748" i="3" s="1"/>
  <c r="I2747" i="3"/>
  <c r="K2747" i="3" s="1"/>
  <c r="G2747" i="3"/>
  <c r="G2746" i="3"/>
  <c r="I2746" i="3" s="1"/>
  <c r="I2745" i="3"/>
  <c r="K2745" i="3" s="1"/>
  <c r="G2745" i="3"/>
  <c r="G2744" i="3"/>
  <c r="I2744" i="3" s="1"/>
  <c r="I2743" i="3"/>
  <c r="G2743" i="3"/>
  <c r="G2742" i="3"/>
  <c r="I2742" i="3" s="1"/>
  <c r="I2741" i="3"/>
  <c r="K2741" i="3" s="1"/>
  <c r="G2741" i="3"/>
  <c r="G2740" i="3"/>
  <c r="I2740" i="3" s="1"/>
  <c r="K2740" i="3" s="1"/>
  <c r="I2739" i="3"/>
  <c r="K2739" i="3" s="1"/>
  <c r="G2739" i="3"/>
  <c r="G2738" i="3"/>
  <c r="I2738" i="3" s="1"/>
  <c r="I2737" i="3"/>
  <c r="K2737" i="3" s="1"/>
  <c r="G2737" i="3"/>
  <c r="G2736" i="3"/>
  <c r="I2736" i="3" s="1"/>
  <c r="J2735" i="3"/>
  <c r="I2735" i="3"/>
  <c r="K2735" i="3" s="1"/>
  <c r="G2735" i="3"/>
  <c r="J2734" i="3"/>
  <c r="G2734" i="3"/>
  <c r="I2734" i="3" s="1"/>
  <c r="K2734" i="3" s="1"/>
  <c r="J2733" i="3"/>
  <c r="I2733" i="3"/>
  <c r="K2733" i="3" s="1"/>
  <c r="G2733" i="3"/>
  <c r="J2732" i="3"/>
  <c r="G2732" i="3"/>
  <c r="I2732" i="3" s="1"/>
  <c r="K2732" i="3" s="1"/>
  <c r="J2731" i="3"/>
  <c r="I2731" i="3"/>
  <c r="K2731" i="3" s="1"/>
  <c r="G2731" i="3"/>
  <c r="J2730" i="3"/>
  <c r="G2730" i="3"/>
  <c r="I2730" i="3" s="1"/>
  <c r="K2730" i="3" s="1"/>
  <c r="I2729" i="3"/>
  <c r="K2729" i="3" s="1"/>
  <c r="G2729" i="3"/>
  <c r="G2728" i="3"/>
  <c r="I2728" i="3" s="1"/>
  <c r="I2727" i="3"/>
  <c r="G2727" i="3"/>
  <c r="G2726" i="3"/>
  <c r="I2726" i="3" s="1"/>
  <c r="I2725" i="3"/>
  <c r="K2725" i="3" s="1"/>
  <c r="G2725" i="3"/>
  <c r="J2724" i="3"/>
  <c r="G2724" i="3"/>
  <c r="I2724" i="3" s="1"/>
  <c r="K2724" i="3" s="1"/>
  <c r="I2723" i="3"/>
  <c r="K2723" i="3" s="1"/>
  <c r="G2723" i="3"/>
  <c r="G2722" i="3"/>
  <c r="I2722" i="3" s="1"/>
  <c r="I2721" i="3"/>
  <c r="K2721" i="3" s="1"/>
  <c r="G2721" i="3"/>
  <c r="G2720" i="3"/>
  <c r="I2720" i="3" s="1"/>
  <c r="I2719" i="3"/>
  <c r="G2719" i="3"/>
  <c r="G2718" i="3"/>
  <c r="I2718" i="3" s="1"/>
  <c r="I2717" i="3"/>
  <c r="K2717" i="3" s="1"/>
  <c r="G2717" i="3"/>
  <c r="G2716" i="3"/>
  <c r="I2716" i="3" s="1"/>
  <c r="K2716" i="3" s="1"/>
  <c r="I2715" i="3"/>
  <c r="K2715" i="3" s="1"/>
  <c r="G2715" i="3"/>
  <c r="G2714" i="3"/>
  <c r="I2714" i="3" s="1"/>
  <c r="I2713" i="3"/>
  <c r="K2713" i="3" s="1"/>
  <c r="G2713" i="3"/>
  <c r="G2712" i="3"/>
  <c r="I2712" i="3" s="1"/>
  <c r="I2711" i="3"/>
  <c r="G2711" i="3"/>
  <c r="G2710" i="3"/>
  <c r="I2710" i="3" s="1"/>
  <c r="I2709" i="3"/>
  <c r="K2709" i="3" s="1"/>
  <c r="G2709" i="3"/>
  <c r="J2708" i="3"/>
  <c r="G2708" i="3"/>
  <c r="I2708" i="3" s="1"/>
  <c r="K2708" i="3" s="1"/>
  <c r="I2707" i="3"/>
  <c r="K2707" i="3" s="1"/>
  <c r="G2707" i="3"/>
  <c r="G2706" i="3"/>
  <c r="I2706" i="3" s="1"/>
  <c r="I2705" i="3"/>
  <c r="K2705" i="3" s="1"/>
  <c r="G2705" i="3"/>
  <c r="G2704" i="3"/>
  <c r="I2704" i="3" s="1"/>
  <c r="I2703" i="3"/>
  <c r="G2703" i="3"/>
  <c r="G2702" i="3"/>
  <c r="I2702" i="3" s="1"/>
  <c r="I2701" i="3"/>
  <c r="K2701" i="3" s="1"/>
  <c r="G2701" i="3"/>
  <c r="G2700" i="3"/>
  <c r="I2700" i="3" s="1"/>
  <c r="K2700" i="3" s="1"/>
  <c r="I2699" i="3"/>
  <c r="K2699" i="3" s="1"/>
  <c r="G2699" i="3"/>
  <c r="G2698" i="3"/>
  <c r="I2698" i="3" s="1"/>
  <c r="I2697" i="3"/>
  <c r="K2697" i="3" s="1"/>
  <c r="G2697" i="3"/>
  <c r="G2696" i="3"/>
  <c r="I2696" i="3" s="1"/>
  <c r="I2695" i="3"/>
  <c r="G2695" i="3"/>
  <c r="G2694" i="3"/>
  <c r="I2694" i="3" s="1"/>
  <c r="K2694" i="3" s="1"/>
  <c r="I2693" i="3"/>
  <c r="K2693" i="3" s="1"/>
  <c r="G2693" i="3"/>
  <c r="G2692" i="3"/>
  <c r="I2692" i="3" s="1"/>
  <c r="K2692" i="3" s="1"/>
  <c r="I2691" i="3"/>
  <c r="G2691" i="3"/>
  <c r="G2690" i="3"/>
  <c r="I2690" i="3" s="1"/>
  <c r="I2689" i="3"/>
  <c r="G2689" i="3"/>
  <c r="J2688" i="3"/>
  <c r="G2688" i="3"/>
  <c r="I2688" i="3" s="1"/>
  <c r="K2688" i="3" s="1"/>
  <c r="I2687" i="3"/>
  <c r="G2687" i="3"/>
  <c r="J2686" i="3"/>
  <c r="G2686" i="3"/>
  <c r="I2686" i="3" s="1"/>
  <c r="K2686" i="3" s="1"/>
  <c r="I2685" i="3"/>
  <c r="K2685" i="3" s="1"/>
  <c r="G2685" i="3"/>
  <c r="J2684" i="3"/>
  <c r="G2684" i="3"/>
  <c r="I2684" i="3" s="1"/>
  <c r="K2684" i="3" s="1"/>
  <c r="I2683" i="3"/>
  <c r="G2683" i="3"/>
  <c r="G2682" i="3"/>
  <c r="I2682" i="3" s="1"/>
  <c r="I2681" i="3"/>
  <c r="G2681" i="3"/>
  <c r="G2680" i="3"/>
  <c r="I2680" i="3" s="1"/>
  <c r="K2680" i="3" s="1"/>
  <c r="I2679" i="3"/>
  <c r="G2679" i="3"/>
  <c r="G2678" i="3"/>
  <c r="I2678" i="3" s="1"/>
  <c r="K2678" i="3" s="1"/>
  <c r="I2677" i="3"/>
  <c r="K2677" i="3" s="1"/>
  <c r="G2677" i="3"/>
  <c r="G2676" i="3"/>
  <c r="I2676" i="3" s="1"/>
  <c r="K2676" i="3" s="1"/>
  <c r="I2675" i="3"/>
  <c r="G2675" i="3"/>
  <c r="G2674" i="3"/>
  <c r="I2674" i="3" s="1"/>
  <c r="I2673" i="3"/>
  <c r="G2673" i="3"/>
  <c r="J2672" i="3"/>
  <c r="G2672" i="3"/>
  <c r="I2672" i="3" s="1"/>
  <c r="K2672" i="3" s="1"/>
  <c r="I2671" i="3"/>
  <c r="G2671" i="3"/>
  <c r="J2670" i="3"/>
  <c r="G2670" i="3"/>
  <c r="I2670" i="3" s="1"/>
  <c r="K2670" i="3" s="1"/>
  <c r="I2669" i="3"/>
  <c r="K2669" i="3" s="1"/>
  <c r="G2669" i="3"/>
  <c r="J2668" i="3"/>
  <c r="G2668" i="3"/>
  <c r="I2668" i="3" s="1"/>
  <c r="K2668" i="3" s="1"/>
  <c r="I2667" i="3"/>
  <c r="G2667" i="3"/>
  <c r="G2666" i="3"/>
  <c r="I2666" i="3" s="1"/>
  <c r="I2665" i="3"/>
  <c r="G2665" i="3"/>
  <c r="J2664" i="3"/>
  <c r="G2664" i="3"/>
  <c r="I2664" i="3" s="1"/>
  <c r="K2664" i="3" s="1"/>
  <c r="J2663" i="3"/>
  <c r="I2663" i="3"/>
  <c r="K2663" i="3" s="1"/>
  <c r="G2663" i="3"/>
  <c r="J2662" i="3"/>
  <c r="G2662" i="3"/>
  <c r="I2662" i="3" s="1"/>
  <c r="K2662" i="3" s="1"/>
  <c r="J2661" i="3"/>
  <c r="I2661" i="3"/>
  <c r="K2661" i="3" s="1"/>
  <c r="G2661" i="3"/>
  <c r="J2660" i="3"/>
  <c r="G2660" i="3"/>
  <c r="I2660" i="3" s="1"/>
  <c r="K2660" i="3" s="1"/>
  <c r="J2659" i="3"/>
  <c r="I2659" i="3"/>
  <c r="K2659" i="3" s="1"/>
  <c r="G2659" i="3"/>
  <c r="J2658" i="3"/>
  <c r="G2658" i="3"/>
  <c r="I2658" i="3" s="1"/>
  <c r="K2658" i="3" s="1"/>
  <c r="I2657" i="3"/>
  <c r="G2657" i="3"/>
  <c r="J2656" i="3"/>
  <c r="G2656" i="3"/>
  <c r="I2656" i="3" s="1"/>
  <c r="K2656" i="3" s="1"/>
  <c r="I2655" i="3"/>
  <c r="G2655" i="3"/>
  <c r="J2654" i="3"/>
  <c r="G2654" i="3"/>
  <c r="I2654" i="3" s="1"/>
  <c r="K2654" i="3" s="1"/>
  <c r="I2653" i="3"/>
  <c r="K2653" i="3" s="1"/>
  <c r="G2653" i="3"/>
  <c r="J2652" i="3"/>
  <c r="G2652" i="3"/>
  <c r="I2652" i="3" s="1"/>
  <c r="K2652" i="3" s="1"/>
  <c r="I2651" i="3"/>
  <c r="G2651" i="3"/>
  <c r="G2650" i="3"/>
  <c r="I2650" i="3" s="1"/>
  <c r="I2649" i="3"/>
  <c r="G2649" i="3"/>
  <c r="G2648" i="3"/>
  <c r="I2648" i="3" s="1"/>
  <c r="K2648" i="3" s="1"/>
  <c r="I2647" i="3"/>
  <c r="G2647" i="3"/>
  <c r="G2646" i="3"/>
  <c r="I2646" i="3" s="1"/>
  <c r="K2646" i="3" s="1"/>
  <c r="I2645" i="3"/>
  <c r="K2645" i="3" s="1"/>
  <c r="G2645" i="3"/>
  <c r="G2644" i="3"/>
  <c r="I2644" i="3" s="1"/>
  <c r="K2644" i="3" s="1"/>
  <c r="I2643" i="3"/>
  <c r="G2643" i="3"/>
  <c r="G2642" i="3"/>
  <c r="I2642" i="3" s="1"/>
  <c r="I2641" i="3"/>
  <c r="G2641" i="3"/>
  <c r="J2640" i="3"/>
  <c r="G2640" i="3"/>
  <c r="I2640" i="3" s="1"/>
  <c r="K2640" i="3" s="1"/>
  <c r="I2639" i="3"/>
  <c r="G2639" i="3"/>
  <c r="J2638" i="3"/>
  <c r="G2638" i="3"/>
  <c r="I2638" i="3" s="1"/>
  <c r="K2638" i="3" s="1"/>
  <c r="I2637" i="3"/>
  <c r="K2637" i="3" s="1"/>
  <c r="G2637" i="3"/>
  <c r="J2636" i="3"/>
  <c r="G2636" i="3"/>
  <c r="I2636" i="3" s="1"/>
  <c r="K2636" i="3" s="1"/>
  <c r="I2635" i="3"/>
  <c r="G2635" i="3"/>
  <c r="J2634" i="3"/>
  <c r="G2634" i="3"/>
  <c r="I2634" i="3" s="1"/>
  <c r="K2634" i="3" s="1"/>
  <c r="I2633" i="3"/>
  <c r="G2633" i="3"/>
  <c r="J2632" i="3"/>
  <c r="G2632" i="3"/>
  <c r="I2632" i="3" s="1"/>
  <c r="K2632" i="3" s="1"/>
  <c r="I2631" i="3"/>
  <c r="G2631" i="3"/>
  <c r="J2630" i="3"/>
  <c r="G2630" i="3"/>
  <c r="I2630" i="3" s="1"/>
  <c r="K2630" i="3" s="1"/>
  <c r="I2629" i="3"/>
  <c r="G2629" i="3"/>
  <c r="J2628" i="3"/>
  <c r="G2628" i="3"/>
  <c r="I2628" i="3" s="1"/>
  <c r="K2628" i="3" s="1"/>
  <c r="I2627" i="3"/>
  <c r="G2627" i="3"/>
  <c r="J2626" i="3"/>
  <c r="G2626" i="3"/>
  <c r="I2626" i="3" s="1"/>
  <c r="K2626" i="3" s="1"/>
  <c r="I2625" i="3"/>
  <c r="G2625" i="3"/>
  <c r="J2624" i="3"/>
  <c r="G2624" i="3"/>
  <c r="I2624" i="3" s="1"/>
  <c r="K2624" i="3" s="1"/>
  <c r="I2623" i="3"/>
  <c r="G2623" i="3"/>
  <c r="J2622" i="3"/>
  <c r="G2622" i="3"/>
  <c r="I2622" i="3" s="1"/>
  <c r="K2622" i="3" s="1"/>
  <c r="I2621" i="3"/>
  <c r="G2621" i="3"/>
  <c r="G2620" i="3"/>
  <c r="I2620" i="3" s="1"/>
  <c r="K2620" i="3" s="1"/>
  <c r="I2619" i="3"/>
  <c r="G2619" i="3"/>
  <c r="J2618" i="3"/>
  <c r="G2618" i="3"/>
  <c r="I2618" i="3" s="1"/>
  <c r="K2618" i="3" s="1"/>
  <c r="I2617" i="3"/>
  <c r="G2617" i="3"/>
  <c r="G2616" i="3"/>
  <c r="I2616" i="3" s="1"/>
  <c r="K2616" i="3" s="1"/>
  <c r="I2615" i="3"/>
  <c r="G2615" i="3"/>
  <c r="J2614" i="3"/>
  <c r="G2614" i="3"/>
  <c r="I2614" i="3" s="1"/>
  <c r="K2614" i="3" s="1"/>
  <c r="I2613" i="3"/>
  <c r="G2613" i="3"/>
  <c r="G2612" i="3"/>
  <c r="I2612" i="3" s="1"/>
  <c r="K2612" i="3" s="1"/>
  <c r="I2611" i="3"/>
  <c r="G2611" i="3"/>
  <c r="J2610" i="3"/>
  <c r="G2610" i="3"/>
  <c r="I2610" i="3" s="1"/>
  <c r="K2610" i="3" s="1"/>
  <c r="I2609" i="3"/>
  <c r="G2609" i="3"/>
  <c r="G2608" i="3"/>
  <c r="I2608" i="3" s="1"/>
  <c r="K2608" i="3" s="1"/>
  <c r="I2607" i="3"/>
  <c r="G2607" i="3"/>
  <c r="J2606" i="3"/>
  <c r="G2606" i="3"/>
  <c r="I2606" i="3" s="1"/>
  <c r="K2606" i="3" s="1"/>
  <c r="I2605" i="3"/>
  <c r="G2605" i="3"/>
  <c r="G2604" i="3"/>
  <c r="I2604" i="3" s="1"/>
  <c r="K2604" i="3" s="1"/>
  <c r="I2603" i="3"/>
  <c r="G2603" i="3"/>
  <c r="J2602" i="3"/>
  <c r="G2602" i="3"/>
  <c r="I2602" i="3" s="1"/>
  <c r="K2602" i="3" s="1"/>
  <c r="I2601" i="3"/>
  <c r="G2601" i="3"/>
  <c r="G2600" i="3"/>
  <c r="I2600" i="3" s="1"/>
  <c r="K2600" i="3" s="1"/>
  <c r="I2599" i="3"/>
  <c r="G2599" i="3"/>
  <c r="J2598" i="3"/>
  <c r="G2598" i="3"/>
  <c r="I2598" i="3" s="1"/>
  <c r="K2598" i="3" s="1"/>
  <c r="I2597" i="3"/>
  <c r="G2597" i="3"/>
  <c r="G2596" i="3"/>
  <c r="I2596" i="3" s="1"/>
  <c r="K2596" i="3" s="1"/>
  <c r="I2595" i="3"/>
  <c r="G2595" i="3"/>
  <c r="J2594" i="3"/>
  <c r="G2594" i="3"/>
  <c r="I2594" i="3" s="1"/>
  <c r="K2594" i="3" s="1"/>
  <c r="I2593" i="3"/>
  <c r="G2593" i="3"/>
  <c r="G2592" i="3"/>
  <c r="I2592" i="3" s="1"/>
  <c r="K2592" i="3" s="1"/>
  <c r="J2591" i="3"/>
  <c r="I2591" i="3"/>
  <c r="K2591" i="3" s="1"/>
  <c r="G2591" i="3"/>
  <c r="J2590" i="3"/>
  <c r="G2590" i="3"/>
  <c r="I2590" i="3" s="1"/>
  <c r="K2590" i="3" s="1"/>
  <c r="J2589" i="3"/>
  <c r="I2589" i="3"/>
  <c r="K2589" i="3" s="1"/>
  <c r="G2589" i="3"/>
  <c r="J2588" i="3"/>
  <c r="G2588" i="3"/>
  <c r="I2588" i="3" s="1"/>
  <c r="K2588" i="3" s="1"/>
  <c r="I2587" i="3"/>
  <c r="G2587" i="3"/>
  <c r="J2586" i="3"/>
  <c r="G2586" i="3"/>
  <c r="I2586" i="3" s="1"/>
  <c r="K2586" i="3" s="1"/>
  <c r="I2585" i="3"/>
  <c r="G2585" i="3"/>
  <c r="J2584" i="3"/>
  <c r="G2584" i="3"/>
  <c r="I2584" i="3" s="1"/>
  <c r="K2584" i="3" s="1"/>
  <c r="I2583" i="3"/>
  <c r="G2583" i="3"/>
  <c r="J2582" i="3"/>
  <c r="G2582" i="3"/>
  <c r="I2582" i="3" s="1"/>
  <c r="K2582" i="3" s="1"/>
  <c r="I2581" i="3"/>
  <c r="G2581" i="3"/>
  <c r="J2580" i="3"/>
  <c r="G2580" i="3"/>
  <c r="I2580" i="3" s="1"/>
  <c r="K2580" i="3" s="1"/>
  <c r="I2579" i="3"/>
  <c r="G2579" i="3"/>
  <c r="J2578" i="3"/>
  <c r="G2578" i="3"/>
  <c r="I2578" i="3" s="1"/>
  <c r="K2578" i="3" s="1"/>
  <c r="I2577" i="3"/>
  <c r="G2577" i="3"/>
  <c r="J2576" i="3"/>
  <c r="G2576" i="3"/>
  <c r="I2576" i="3" s="1"/>
  <c r="K2576" i="3" s="1"/>
  <c r="I2575" i="3"/>
  <c r="G2575" i="3"/>
  <c r="J2574" i="3"/>
  <c r="G2574" i="3"/>
  <c r="I2574" i="3" s="1"/>
  <c r="K2574" i="3" s="1"/>
  <c r="I2573" i="3"/>
  <c r="G2573" i="3"/>
  <c r="J2572" i="3"/>
  <c r="G2572" i="3"/>
  <c r="I2572" i="3" s="1"/>
  <c r="K2572" i="3" s="1"/>
  <c r="I2571" i="3"/>
  <c r="G2571" i="3"/>
  <c r="J2570" i="3"/>
  <c r="G2570" i="3"/>
  <c r="I2570" i="3" s="1"/>
  <c r="K2570" i="3" s="1"/>
  <c r="I2569" i="3"/>
  <c r="G2569" i="3"/>
  <c r="J2568" i="3"/>
  <c r="G2568" i="3"/>
  <c r="I2568" i="3" s="1"/>
  <c r="K2568" i="3" s="1"/>
  <c r="I2567" i="3"/>
  <c r="G2567" i="3"/>
  <c r="J2566" i="3"/>
  <c r="G2566" i="3"/>
  <c r="I2566" i="3" s="1"/>
  <c r="K2566" i="3" s="1"/>
  <c r="I2565" i="3"/>
  <c r="G2565" i="3"/>
  <c r="J2564" i="3"/>
  <c r="G2564" i="3"/>
  <c r="I2564" i="3" s="1"/>
  <c r="K2564" i="3" s="1"/>
  <c r="I2563" i="3"/>
  <c r="G2563" i="3"/>
  <c r="J2562" i="3"/>
  <c r="G2562" i="3"/>
  <c r="I2562" i="3" s="1"/>
  <c r="K2562" i="3" s="1"/>
  <c r="I2561" i="3"/>
  <c r="G2561" i="3"/>
  <c r="J2560" i="3"/>
  <c r="G2560" i="3"/>
  <c r="I2560" i="3" s="1"/>
  <c r="K2560" i="3" s="1"/>
  <c r="I2559" i="3"/>
  <c r="G2559" i="3"/>
  <c r="J2558" i="3"/>
  <c r="G2558" i="3"/>
  <c r="I2558" i="3" s="1"/>
  <c r="K2558" i="3" s="1"/>
  <c r="I2557" i="3"/>
  <c r="G2557" i="3"/>
  <c r="J2556" i="3"/>
  <c r="G2556" i="3"/>
  <c r="I2556" i="3" s="1"/>
  <c r="K2556" i="3" s="1"/>
  <c r="I2555" i="3"/>
  <c r="G2555" i="3"/>
  <c r="J2554" i="3"/>
  <c r="G2554" i="3"/>
  <c r="I2554" i="3" s="1"/>
  <c r="K2554" i="3" s="1"/>
  <c r="I2553" i="3"/>
  <c r="G2553" i="3"/>
  <c r="J2552" i="3"/>
  <c r="G2552" i="3"/>
  <c r="I2552" i="3" s="1"/>
  <c r="K2552" i="3" s="1"/>
  <c r="I2551" i="3"/>
  <c r="G2551" i="3"/>
  <c r="J2550" i="3"/>
  <c r="G2550" i="3"/>
  <c r="I2550" i="3" s="1"/>
  <c r="K2550" i="3" s="1"/>
  <c r="I2549" i="3"/>
  <c r="G2549" i="3"/>
  <c r="J2548" i="3"/>
  <c r="G2548" i="3"/>
  <c r="I2548" i="3" s="1"/>
  <c r="K2548" i="3" s="1"/>
  <c r="I2547" i="3"/>
  <c r="G2547" i="3"/>
  <c r="J2546" i="3"/>
  <c r="G2546" i="3"/>
  <c r="I2546" i="3" s="1"/>
  <c r="K2546" i="3" s="1"/>
  <c r="I2545" i="3"/>
  <c r="G2545" i="3"/>
  <c r="J2544" i="3"/>
  <c r="G2544" i="3"/>
  <c r="I2544" i="3" s="1"/>
  <c r="K2544" i="3" s="1"/>
  <c r="I2543" i="3"/>
  <c r="G2543" i="3"/>
  <c r="J2542" i="3"/>
  <c r="G2542" i="3"/>
  <c r="I2542" i="3" s="1"/>
  <c r="K2542" i="3" s="1"/>
  <c r="I2541" i="3"/>
  <c r="G2541" i="3"/>
  <c r="J2540" i="3"/>
  <c r="G2540" i="3"/>
  <c r="I2540" i="3" s="1"/>
  <c r="K2540" i="3" s="1"/>
  <c r="I2539" i="3"/>
  <c r="G2539" i="3"/>
  <c r="J2538" i="3"/>
  <c r="G2538" i="3"/>
  <c r="I2538" i="3" s="1"/>
  <c r="K2538" i="3" s="1"/>
  <c r="I2537" i="3"/>
  <c r="G2537" i="3"/>
  <c r="J2536" i="3"/>
  <c r="G2536" i="3"/>
  <c r="I2536" i="3" s="1"/>
  <c r="K2536" i="3" s="1"/>
  <c r="I2535" i="3"/>
  <c r="G2535" i="3"/>
  <c r="J2534" i="3"/>
  <c r="G2534" i="3"/>
  <c r="I2534" i="3" s="1"/>
  <c r="K2534" i="3" s="1"/>
  <c r="I2533" i="3"/>
  <c r="G2533" i="3"/>
  <c r="J2532" i="3"/>
  <c r="G2532" i="3"/>
  <c r="I2532" i="3" s="1"/>
  <c r="K2532" i="3" s="1"/>
  <c r="I2531" i="3"/>
  <c r="G2531" i="3"/>
  <c r="J2530" i="3"/>
  <c r="G2530" i="3"/>
  <c r="I2530" i="3" s="1"/>
  <c r="K2530" i="3" s="1"/>
  <c r="I2529" i="3"/>
  <c r="G2529" i="3"/>
  <c r="J2528" i="3"/>
  <c r="G2528" i="3"/>
  <c r="I2528" i="3" s="1"/>
  <c r="K2528" i="3" s="1"/>
  <c r="I2527" i="3"/>
  <c r="G2527" i="3"/>
  <c r="J2526" i="3"/>
  <c r="G2526" i="3"/>
  <c r="I2526" i="3" s="1"/>
  <c r="K2526" i="3" s="1"/>
  <c r="I2525" i="3"/>
  <c r="G2525" i="3"/>
  <c r="J2524" i="3"/>
  <c r="G2524" i="3"/>
  <c r="I2524" i="3" s="1"/>
  <c r="K2524" i="3" s="1"/>
  <c r="I2523" i="3"/>
  <c r="G2523" i="3"/>
  <c r="J2522" i="3"/>
  <c r="G2522" i="3"/>
  <c r="I2522" i="3" s="1"/>
  <c r="K2522" i="3" s="1"/>
  <c r="I2521" i="3"/>
  <c r="G2521" i="3"/>
  <c r="J2520" i="3"/>
  <c r="G2520" i="3"/>
  <c r="I2520" i="3" s="1"/>
  <c r="K2520" i="3" s="1"/>
  <c r="I2519" i="3"/>
  <c r="G2519" i="3"/>
  <c r="J2518" i="3"/>
  <c r="G2518" i="3"/>
  <c r="I2518" i="3" s="1"/>
  <c r="K2518" i="3" s="1"/>
  <c r="I2517" i="3"/>
  <c r="G2517" i="3"/>
  <c r="J2516" i="3"/>
  <c r="G2516" i="3"/>
  <c r="I2516" i="3" s="1"/>
  <c r="K2516" i="3" s="1"/>
  <c r="I2515" i="3"/>
  <c r="G2515" i="3"/>
  <c r="J2514" i="3"/>
  <c r="G2514" i="3"/>
  <c r="I2514" i="3" s="1"/>
  <c r="K2514" i="3" s="1"/>
  <c r="I2513" i="3"/>
  <c r="G2513" i="3"/>
  <c r="J2512" i="3"/>
  <c r="G2512" i="3"/>
  <c r="I2512" i="3" s="1"/>
  <c r="K2512" i="3" s="1"/>
  <c r="I2511" i="3"/>
  <c r="G2511" i="3"/>
  <c r="J2510" i="3"/>
  <c r="G2510" i="3"/>
  <c r="I2510" i="3" s="1"/>
  <c r="K2510" i="3" s="1"/>
  <c r="I2509" i="3"/>
  <c r="G2509" i="3"/>
  <c r="J2508" i="3"/>
  <c r="G2508" i="3"/>
  <c r="I2508" i="3" s="1"/>
  <c r="K2508" i="3" s="1"/>
  <c r="I2507" i="3"/>
  <c r="G2507" i="3"/>
  <c r="J2506" i="3"/>
  <c r="G2506" i="3"/>
  <c r="I2506" i="3" s="1"/>
  <c r="K2506" i="3" s="1"/>
  <c r="I2505" i="3"/>
  <c r="G2505" i="3"/>
  <c r="J2504" i="3"/>
  <c r="G2504" i="3"/>
  <c r="I2504" i="3" s="1"/>
  <c r="K2504" i="3" s="1"/>
  <c r="I2503" i="3"/>
  <c r="G2503" i="3"/>
  <c r="J2502" i="3"/>
  <c r="G2502" i="3"/>
  <c r="I2502" i="3" s="1"/>
  <c r="K2502" i="3" s="1"/>
  <c r="I2501" i="3"/>
  <c r="G2501" i="3"/>
  <c r="J2500" i="3"/>
  <c r="G2500" i="3"/>
  <c r="I2500" i="3" s="1"/>
  <c r="K2500" i="3" s="1"/>
  <c r="I2499" i="3"/>
  <c r="G2499" i="3"/>
  <c r="G2498" i="3"/>
  <c r="I2498" i="3" s="1"/>
  <c r="K2498" i="3" s="1"/>
  <c r="I2497" i="3"/>
  <c r="G2497" i="3"/>
  <c r="J2496" i="3"/>
  <c r="G2496" i="3"/>
  <c r="I2496" i="3" s="1"/>
  <c r="K2496" i="3" s="1"/>
  <c r="I2495" i="3"/>
  <c r="G2495" i="3"/>
  <c r="G2494" i="3"/>
  <c r="I2494" i="3" s="1"/>
  <c r="K2494" i="3" s="1"/>
  <c r="I2493" i="3"/>
  <c r="G2493" i="3"/>
  <c r="J2492" i="3"/>
  <c r="G2492" i="3"/>
  <c r="I2492" i="3" s="1"/>
  <c r="K2492" i="3" s="1"/>
  <c r="I2491" i="3"/>
  <c r="G2491" i="3"/>
  <c r="G2490" i="3"/>
  <c r="I2490" i="3" s="1"/>
  <c r="K2490" i="3" s="1"/>
  <c r="I2489" i="3"/>
  <c r="G2489" i="3"/>
  <c r="J2488" i="3"/>
  <c r="G2488" i="3"/>
  <c r="I2488" i="3" s="1"/>
  <c r="K2488" i="3" s="1"/>
  <c r="I2487" i="3"/>
  <c r="G2487" i="3"/>
  <c r="G2486" i="3"/>
  <c r="I2486" i="3" s="1"/>
  <c r="K2486" i="3" s="1"/>
  <c r="I2485" i="3"/>
  <c r="G2485" i="3"/>
  <c r="J2484" i="3"/>
  <c r="G2484" i="3"/>
  <c r="I2484" i="3" s="1"/>
  <c r="K2484" i="3" s="1"/>
  <c r="I2483" i="3"/>
  <c r="G2483" i="3"/>
  <c r="G2482" i="3"/>
  <c r="I2482" i="3" s="1"/>
  <c r="K2482" i="3" s="1"/>
  <c r="I2481" i="3"/>
  <c r="G2481" i="3"/>
  <c r="J2480" i="3"/>
  <c r="G2480" i="3"/>
  <c r="I2480" i="3" s="1"/>
  <c r="K2480" i="3" s="1"/>
  <c r="I2479" i="3"/>
  <c r="G2479" i="3"/>
  <c r="G2478" i="3"/>
  <c r="I2478" i="3" s="1"/>
  <c r="K2478" i="3" s="1"/>
  <c r="I2477" i="3"/>
  <c r="G2477" i="3"/>
  <c r="J2476" i="3"/>
  <c r="G2476" i="3"/>
  <c r="I2476" i="3" s="1"/>
  <c r="K2476" i="3" s="1"/>
  <c r="I2475" i="3"/>
  <c r="G2475" i="3"/>
  <c r="I2474" i="3"/>
  <c r="K2474" i="3" s="1"/>
  <c r="G2474" i="3"/>
  <c r="J2473" i="3"/>
  <c r="G2473" i="3"/>
  <c r="I2473" i="3" s="1"/>
  <c r="K2473" i="3" s="1"/>
  <c r="G2472" i="3"/>
  <c r="I2472" i="3" s="1"/>
  <c r="K2472" i="3" s="1"/>
  <c r="I2471" i="3"/>
  <c r="G2471" i="3"/>
  <c r="I2470" i="3"/>
  <c r="K2470" i="3" s="1"/>
  <c r="G2470" i="3"/>
  <c r="J2469" i="3"/>
  <c r="G2469" i="3"/>
  <c r="I2469" i="3" s="1"/>
  <c r="K2469" i="3" s="1"/>
  <c r="G2468" i="3"/>
  <c r="I2468" i="3" s="1"/>
  <c r="K2468" i="3" s="1"/>
  <c r="I2467" i="3"/>
  <c r="G2467" i="3"/>
  <c r="I2466" i="3"/>
  <c r="K2466" i="3" s="1"/>
  <c r="G2466" i="3"/>
  <c r="G2465" i="3"/>
  <c r="I2465" i="3" s="1"/>
  <c r="K2465" i="3" s="1"/>
  <c r="G2464" i="3"/>
  <c r="I2464" i="3" s="1"/>
  <c r="K2464" i="3" s="1"/>
  <c r="I2463" i="3"/>
  <c r="G2463" i="3"/>
  <c r="I2462" i="3"/>
  <c r="K2462" i="3" s="1"/>
  <c r="G2462" i="3"/>
  <c r="G2461" i="3"/>
  <c r="I2461" i="3" s="1"/>
  <c r="K2461" i="3" s="1"/>
  <c r="G2460" i="3"/>
  <c r="I2460" i="3" s="1"/>
  <c r="K2460" i="3" s="1"/>
  <c r="I2459" i="3"/>
  <c r="G2459" i="3"/>
  <c r="I2458" i="3"/>
  <c r="K2458" i="3" s="1"/>
  <c r="G2458" i="3"/>
  <c r="J2457" i="3"/>
  <c r="G2457" i="3"/>
  <c r="I2457" i="3" s="1"/>
  <c r="K2457" i="3" s="1"/>
  <c r="G2456" i="3"/>
  <c r="I2456" i="3" s="1"/>
  <c r="K2456" i="3" s="1"/>
  <c r="I2455" i="3"/>
  <c r="G2455" i="3"/>
  <c r="I2454" i="3"/>
  <c r="K2454" i="3" s="1"/>
  <c r="G2454" i="3"/>
  <c r="G2453" i="3"/>
  <c r="I2453" i="3" s="1"/>
  <c r="K2453" i="3" s="1"/>
  <c r="G2452" i="3"/>
  <c r="I2452" i="3" s="1"/>
  <c r="K2452" i="3" s="1"/>
  <c r="I2451" i="3"/>
  <c r="G2451" i="3"/>
  <c r="I2450" i="3"/>
  <c r="K2450" i="3" s="1"/>
  <c r="G2450" i="3"/>
  <c r="J2449" i="3"/>
  <c r="G2449" i="3"/>
  <c r="I2449" i="3" s="1"/>
  <c r="K2449" i="3" s="1"/>
  <c r="G2448" i="3"/>
  <c r="I2448" i="3" s="1"/>
  <c r="K2448" i="3" s="1"/>
  <c r="I2447" i="3"/>
  <c r="G2447" i="3"/>
  <c r="I2446" i="3"/>
  <c r="K2446" i="3" s="1"/>
  <c r="G2446" i="3"/>
  <c r="G2445" i="3"/>
  <c r="I2445" i="3" s="1"/>
  <c r="K2445" i="3" s="1"/>
  <c r="G2444" i="3"/>
  <c r="I2444" i="3" s="1"/>
  <c r="K2444" i="3" s="1"/>
  <c r="I2443" i="3"/>
  <c r="G2443" i="3"/>
  <c r="I2442" i="3"/>
  <c r="K2442" i="3" s="1"/>
  <c r="G2442" i="3"/>
  <c r="J2441" i="3"/>
  <c r="G2441" i="3"/>
  <c r="I2441" i="3" s="1"/>
  <c r="K2441" i="3" s="1"/>
  <c r="G2440" i="3"/>
  <c r="I2440" i="3" s="1"/>
  <c r="K2440" i="3" s="1"/>
  <c r="I2439" i="3"/>
  <c r="G2439" i="3"/>
  <c r="I2438" i="3"/>
  <c r="K2438" i="3" s="1"/>
  <c r="G2438" i="3"/>
  <c r="J2437" i="3"/>
  <c r="G2437" i="3"/>
  <c r="I2437" i="3" s="1"/>
  <c r="K2437" i="3" s="1"/>
  <c r="G2436" i="3"/>
  <c r="I2436" i="3" s="1"/>
  <c r="K2436" i="3" s="1"/>
  <c r="I2435" i="3"/>
  <c r="G2435" i="3"/>
  <c r="I2434" i="3"/>
  <c r="K2434" i="3" s="1"/>
  <c r="G2434" i="3"/>
  <c r="G2433" i="3"/>
  <c r="I2433" i="3" s="1"/>
  <c r="K2433" i="3" s="1"/>
  <c r="G2432" i="3"/>
  <c r="I2432" i="3" s="1"/>
  <c r="K2432" i="3" s="1"/>
  <c r="I2431" i="3"/>
  <c r="G2431" i="3"/>
  <c r="I2430" i="3"/>
  <c r="K2430" i="3" s="1"/>
  <c r="G2430" i="3"/>
  <c r="G2429" i="3"/>
  <c r="I2429" i="3" s="1"/>
  <c r="K2429" i="3" s="1"/>
  <c r="G2428" i="3"/>
  <c r="I2428" i="3" s="1"/>
  <c r="K2428" i="3" s="1"/>
  <c r="I2427" i="3"/>
  <c r="G2427" i="3"/>
  <c r="I2426" i="3"/>
  <c r="K2426" i="3" s="1"/>
  <c r="G2426" i="3"/>
  <c r="J2425" i="3"/>
  <c r="G2425" i="3"/>
  <c r="I2425" i="3" s="1"/>
  <c r="K2425" i="3" s="1"/>
  <c r="G2424" i="3"/>
  <c r="I2424" i="3" s="1"/>
  <c r="K2424" i="3" s="1"/>
  <c r="G2423" i="3"/>
  <c r="I2423" i="3" s="1"/>
  <c r="K2423" i="3" s="1"/>
  <c r="G2422" i="3"/>
  <c r="I2422" i="3" s="1"/>
  <c r="K2422" i="3" s="1"/>
  <c r="G2421" i="3"/>
  <c r="I2421" i="3" s="1"/>
  <c r="K2421" i="3" s="1"/>
  <c r="G2420" i="3"/>
  <c r="I2420" i="3" s="1"/>
  <c r="K2420" i="3" s="1"/>
  <c r="G2419" i="3"/>
  <c r="I2419" i="3" s="1"/>
  <c r="K2419" i="3" s="1"/>
  <c r="G2418" i="3"/>
  <c r="I2418" i="3" s="1"/>
  <c r="K2418" i="3" s="1"/>
  <c r="G2417" i="3"/>
  <c r="I2417" i="3" s="1"/>
  <c r="K2417" i="3" s="1"/>
  <c r="G2416" i="3"/>
  <c r="I2416" i="3" s="1"/>
  <c r="K2416" i="3" s="1"/>
  <c r="G2415" i="3"/>
  <c r="I2415" i="3" s="1"/>
  <c r="K2415" i="3" s="1"/>
  <c r="G2414" i="3"/>
  <c r="I2414" i="3" s="1"/>
  <c r="K2414" i="3" s="1"/>
  <c r="G2413" i="3"/>
  <c r="I2413" i="3" s="1"/>
  <c r="K2413" i="3" s="1"/>
  <c r="G2412" i="3"/>
  <c r="I2412" i="3" s="1"/>
  <c r="K2412" i="3" s="1"/>
  <c r="G2411" i="3"/>
  <c r="I2411" i="3" s="1"/>
  <c r="K2411" i="3" s="1"/>
  <c r="G2410" i="3"/>
  <c r="I2410" i="3" s="1"/>
  <c r="K2410" i="3" s="1"/>
  <c r="G2409" i="3"/>
  <c r="I2409" i="3" s="1"/>
  <c r="K2409" i="3" s="1"/>
  <c r="G2408" i="3"/>
  <c r="I2408" i="3" s="1"/>
  <c r="K2408" i="3" s="1"/>
  <c r="G2407" i="3"/>
  <c r="I2407" i="3" s="1"/>
  <c r="K2407" i="3" s="1"/>
  <c r="G2406" i="3"/>
  <c r="I2406" i="3" s="1"/>
  <c r="K2406" i="3" s="1"/>
  <c r="G2405" i="3"/>
  <c r="I2405" i="3" s="1"/>
  <c r="K2405" i="3" s="1"/>
  <c r="G2404" i="3"/>
  <c r="I2404" i="3" s="1"/>
  <c r="K2404" i="3" s="1"/>
  <c r="G2403" i="3"/>
  <c r="I2403" i="3" s="1"/>
  <c r="K2403" i="3" s="1"/>
  <c r="G2402" i="3"/>
  <c r="I2402" i="3" s="1"/>
  <c r="K2402" i="3" s="1"/>
  <c r="G2401" i="3"/>
  <c r="I2401" i="3" s="1"/>
  <c r="K2401" i="3" s="1"/>
  <c r="G2400" i="3"/>
  <c r="I2400" i="3" s="1"/>
  <c r="K2400" i="3" s="1"/>
  <c r="G2399" i="3"/>
  <c r="I2399" i="3" s="1"/>
  <c r="K2399" i="3" s="1"/>
  <c r="G2398" i="3"/>
  <c r="I2398" i="3" s="1"/>
  <c r="K2398" i="3" s="1"/>
  <c r="G2397" i="3"/>
  <c r="I2397" i="3" s="1"/>
  <c r="K2397" i="3" s="1"/>
  <c r="G2396" i="3"/>
  <c r="I2396" i="3" s="1"/>
  <c r="K2396" i="3" s="1"/>
  <c r="G2395" i="3"/>
  <c r="I2395" i="3" s="1"/>
  <c r="K2395" i="3" s="1"/>
  <c r="G2394" i="3"/>
  <c r="I2394" i="3" s="1"/>
  <c r="K2394" i="3" s="1"/>
  <c r="G2393" i="3"/>
  <c r="I2393" i="3" s="1"/>
  <c r="K2393" i="3" s="1"/>
  <c r="G2392" i="3"/>
  <c r="I2392" i="3" s="1"/>
  <c r="K2392" i="3" s="1"/>
  <c r="G2391" i="3"/>
  <c r="I2391" i="3" s="1"/>
  <c r="K2391" i="3" s="1"/>
  <c r="G2390" i="3"/>
  <c r="I2390" i="3" s="1"/>
  <c r="K2390" i="3" s="1"/>
  <c r="G2389" i="3"/>
  <c r="I2389" i="3" s="1"/>
  <c r="K2389" i="3" s="1"/>
  <c r="G2388" i="3"/>
  <c r="I2388" i="3" s="1"/>
  <c r="K2388" i="3" s="1"/>
  <c r="G2387" i="3"/>
  <c r="I2387" i="3" s="1"/>
  <c r="K2387" i="3" s="1"/>
  <c r="G2386" i="3"/>
  <c r="I2386" i="3" s="1"/>
  <c r="K2386" i="3" s="1"/>
  <c r="G2385" i="3"/>
  <c r="I2385" i="3" s="1"/>
  <c r="K2385" i="3" s="1"/>
  <c r="G2384" i="3"/>
  <c r="I2384" i="3" s="1"/>
  <c r="K2384" i="3" s="1"/>
  <c r="G2383" i="3"/>
  <c r="I2383" i="3" s="1"/>
  <c r="K2383" i="3" s="1"/>
  <c r="G2382" i="3"/>
  <c r="I2382" i="3" s="1"/>
  <c r="K2382" i="3" s="1"/>
  <c r="G2381" i="3"/>
  <c r="I2381" i="3" s="1"/>
  <c r="K2381" i="3" s="1"/>
  <c r="G2380" i="3"/>
  <c r="I2380" i="3" s="1"/>
  <c r="K2380" i="3" s="1"/>
  <c r="G2379" i="3"/>
  <c r="I2379" i="3" s="1"/>
  <c r="K2379" i="3" s="1"/>
  <c r="G2378" i="3"/>
  <c r="I2378" i="3" s="1"/>
  <c r="K2378" i="3" s="1"/>
  <c r="G2377" i="3"/>
  <c r="I2377" i="3" s="1"/>
  <c r="K2377" i="3" s="1"/>
  <c r="G2376" i="3"/>
  <c r="I2376" i="3" s="1"/>
  <c r="K2376" i="3" s="1"/>
  <c r="G2375" i="3"/>
  <c r="I2375" i="3" s="1"/>
  <c r="K2375" i="3" s="1"/>
  <c r="G2374" i="3"/>
  <c r="I2374" i="3" s="1"/>
  <c r="K2374" i="3" s="1"/>
  <c r="G2373" i="3"/>
  <c r="I2373" i="3" s="1"/>
  <c r="K2373" i="3" s="1"/>
  <c r="G2372" i="3"/>
  <c r="I2372" i="3" s="1"/>
  <c r="K2372" i="3" s="1"/>
  <c r="G2371" i="3"/>
  <c r="I2371" i="3" s="1"/>
  <c r="K2371" i="3" s="1"/>
  <c r="G2370" i="3"/>
  <c r="I2370" i="3" s="1"/>
  <c r="K2370" i="3" s="1"/>
  <c r="G2369" i="3"/>
  <c r="I2369" i="3" s="1"/>
  <c r="K2369" i="3" s="1"/>
  <c r="G2368" i="3"/>
  <c r="I2368" i="3" s="1"/>
  <c r="K2368" i="3" s="1"/>
  <c r="G2367" i="3"/>
  <c r="I2367" i="3" s="1"/>
  <c r="K2367" i="3" s="1"/>
  <c r="G2366" i="3"/>
  <c r="I2366" i="3" s="1"/>
  <c r="K2366" i="3" s="1"/>
  <c r="G2365" i="3"/>
  <c r="I2365" i="3" s="1"/>
  <c r="K2365" i="3" s="1"/>
  <c r="G2364" i="3"/>
  <c r="I2364" i="3" s="1"/>
  <c r="K2364" i="3" s="1"/>
  <c r="G2363" i="3"/>
  <c r="I2363" i="3" s="1"/>
  <c r="K2363" i="3" s="1"/>
  <c r="G2362" i="3"/>
  <c r="I2362" i="3" s="1"/>
  <c r="K2362" i="3" s="1"/>
  <c r="G2361" i="3"/>
  <c r="I2361" i="3" s="1"/>
  <c r="K2361" i="3" s="1"/>
  <c r="G2360" i="3"/>
  <c r="I2360" i="3" s="1"/>
  <c r="K2360" i="3" s="1"/>
  <c r="G2359" i="3"/>
  <c r="I2359" i="3" s="1"/>
  <c r="K2359" i="3" s="1"/>
  <c r="G2358" i="3"/>
  <c r="I2358" i="3" s="1"/>
  <c r="K2358" i="3" s="1"/>
  <c r="G2357" i="3"/>
  <c r="F2357" i="3"/>
  <c r="I2357" i="3" s="1"/>
  <c r="K2357" i="3" s="1"/>
  <c r="G2356" i="3"/>
  <c r="F2356" i="3"/>
  <c r="G2355" i="3"/>
  <c r="F2355" i="3"/>
  <c r="G2354" i="3"/>
  <c r="I2354" i="3" s="1"/>
  <c r="F2354" i="3"/>
  <c r="G2353" i="3"/>
  <c r="F2353" i="3"/>
  <c r="I2353" i="3" s="1"/>
  <c r="K2353" i="3" s="1"/>
  <c r="G2352" i="3"/>
  <c r="F2352" i="3"/>
  <c r="I2352" i="3" s="1"/>
  <c r="G2351" i="3"/>
  <c r="F2351" i="3"/>
  <c r="I2351" i="3" s="1"/>
  <c r="G2350" i="3"/>
  <c r="F2350" i="3"/>
  <c r="G2349" i="3"/>
  <c r="F2349" i="3"/>
  <c r="G2348" i="3"/>
  <c r="F2348" i="3"/>
  <c r="G2347" i="3"/>
  <c r="F2347" i="3"/>
  <c r="G2346" i="3"/>
  <c r="I2346" i="3" s="1"/>
  <c r="F2346" i="3"/>
  <c r="G2345" i="3"/>
  <c r="F2345" i="3"/>
  <c r="I2345" i="3" s="1"/>
  <c r="K2345" i="3" s="1"/>
  <c r="G2344" i="3"/>
  <c r="F2344" i="3"/>
  <c r="I2344" i="3" s="1"/>
  <c r="G2343" i="3"/>
  <c r="F2343" i="3"/>
  <c r="I2343" i="3" s="1"/>
  <c r="G2342" i="3"/>
  <c r="F2342" i="3"/>
  <c r="G2341" i="3"/>
  <c r="I2341" i="3" s="1"/>
  <c r="K2341" i="3" s="1"/>
  <c r="F2341" i="3"/>
  <c r="G2340" i="3"/>
  <c r="F2340" i="3"/>
  <c r="G2339" i="3"/>
  <c r="F2339" i="3"/>
  <c r="G2338" i="3"/>
  <c r="I2338" i="3" s="1"/>
  <c r="F2338" i="3"/>
  <c r="I2337" i="3"/>
  <c r="K2337" i="3" s="1"/>
  <c r="G2337" i="3"/>
  <c r="F2337" i="3"/>
  <c r="G2336" i="3"/>
  <c r="F2336" i="3"/>
  <c r="I2336" i="3" s="1"/>
  <c r="G2335" i="3"/>
  <c r="F2335" i="3"/>
  <c r="I2335" i="3" s="1"/>
  <c r="G2334" i="3"/>
  <c r="F2334" i="3"/>
  <c r="G2333" i="3"/>
  <c r="F2333" i="3"/>
  <c r="G2332" i="3"/>
  <c r="F2332" i="3"/>
  <c r="G2331" i="3"/>
  <c r="F2331" i="3"/>
  <c r="G2330" i="3"/>
  <c r="I2330" i="3" s="1"/>
  <c r="F2330" i="3"/>
  <c r="I2329" i="3"/>
  <c r="K2329" i="3" s="1"/>
  <c r="G2329" i="3"/>
  <c r="F2329" i="3"/>
  <c r="G2328" i="3"/>
  <c r="F2328" i="3"/>
  <c r="I2328" i="3" s="1"/>
  <c r="G2327" i="3"/>
  <c r="F2327" i="3"/>
  <c r="I2327" i="3" s="1"/>
  <c r="G2326" i="3"/>
  <c r="F2326" i="3"/>
  <c r="G2325" i="3"/>
  <c r="F2325" i="3"/>
  <c r="I2325" i="3" s="1"/>
  <c r="K2325" i="3" s="1"/>
  <c r="G2324" i="3"/>
  <c r="F2324" i="3"/>
  <c r="G2323" i="3"/>
  <c r="F2323" i="3"/>
  <c r="G2322" i="3"/>
  <c r="I2322" i="3" s="1"/>
  <c r="F2322" i="3"/>
  <c r="G2321" i="3"/>
  <c r="F2321" i="3"/>
  <c r="I2321" i="3" s="1"/>
  <c r="K2321" i="3" s="1"/>
  <c r="G2320" i="3"/>
  <c r="F2320" i="3"/>
  <c r="I2320" i="3" s="1"/>
  <c r="G2319" i="3"/>
  <c r="F2319" i="3"/>
  <c r="I2319" i="3" s="1"/>
  <c r="G2318" i="3"/>
  <c r="F2318" i="3"/>
  <c r="G2317" i="3"/>
  <c r="F2317" i="3"/>
  <c r="I2317" i="3" s="1"/>
  <c r="K2317" i="3" s="1"/>
  <c r="G2316" i="3"/>
  <c r="F2316" i="3"/>
  <c r="G2315" i="3"/>
  <c r="F2315" i="3"/>
  <c r="G2314" i="3"/>
  <c r="I2314" i="3" s="1"/>
  <c r="F2314" i="3"/>
  <c r="I2313" i="3"/>
  <c r="K2313" i="3" s="1"/>
  <c r="G2313" i="3"/>
  <c r="F2313" i="3"/>
  <c r="G2312" i="3"/>
  <c r="F2312" i="3"/>
  <c r="I2312" i="3" s="1"/>
  <c r="G2311" i="3"/>
  <c r="F2311" i="3"/>
  <c r="I2311" i="3" s="1"/>
  <c r="G2310" i="3"/>
  <c r="F2310" i="3"/>
  <c r="G2309" i="3"/>
  <c r="F2309" i="3"/>
  <c r="G2308" i="3"/>
  <c r="F2308" i="3"/>
  <c r="G2307" i="3"/>
  <c r="F2307" i="3"/>
  <c r="G2306" i="3"/>
  <c r="I2306" i="3" s="1"/>
  <c r="F2306" i="3"/>
  <c r="I2305" i="3"/>
  <c r="K2305" i="3" s="1"/>
  <c r="G2305" i="3"/>
  <c r="F2305" i="3"/>
  <c r="G2304" i="3"/>
  <c r="F2304" i="3"/>
  <c r="I2304" i="3" s="1"/>
  <c r="G2303" i="3"/>
  <c r="F2303" i="3"/>
  <c r="I2303" i="3" s="1"/>
  <c r="G2302" i="3"/>
  <c r="F2302" i="3"/>
  <c r="G2301" i="3"/>
  <c r="F2301" i="3"/>
  <c r="G2300" i="3"/>
  <c r="F2300" i="3"/>
  <c r="G2299" i="3"/>
  <c r="F2299" i="3"/>
  <c r="G2298" i="3"/>
  <c r="I2298" i="3" s="1"/>
  <c r="F2298" i="3"/>
  <c r="G2297" i="3"/>
  <c r="F2297" i="3"/>
  <c r="I2297" i="3" s="1"/>
  <c r="K2297" i="3" s="1"/>
  <c r="G2296" i="3"/>
  <c r="F2296" i="3"/>
  <c r="I2296" i="3" s="1"/>
  <c r="G2295" i="3"/>
  <c r="F2295" i="3"/>
  <c r="I2295" i="3" s="1"/>
  <c r="G2294" i="3"/>
  <c r="F2294" i="3"/>
  <c r="G2293" i="3"/>
  <c r="F2293" i="3"/>
  <c r="I2293" i="3" s="1"/>
  <c r="K2293" i="3" s="1"/>
  <c r="G2292" i="3"/>
  <c r="F2292" i="3"/>
  <c r="G2291" i="3"/>
  <c r="F2291" i="3"/>
  <c r="G2290" i="3"/>
  <c r="I2290" i="3" s="1"/>
  <c r="F2290" i="3"/>
  <c r="G2289" i="3"/>
  <c r="F2289" i="3"/>
  <c r="I2289" i="3" s="1"/>
  <c r="K2289" i="3" s="1"/>
  <c r="G2288" i="3"/>
  <c r="F2288" i="3"/>
  <c r="I2288" i="3" s="1"/>
  <c r="G2287" i="3"/>
  <c r="F2287" i="3"/>
  <c r="I2287" i="3" s="1"/>
  <c r="G2286" i="3"/>
  <c r="F2286" i="3"/>
  <c r="G2285" i="3"/>
  <c r="F2285" i="3"/>
  <c r="G2284" i="3"/>
  <c r="F2284" i="3"/>
  <c r="G2283" i="3"/>
  <c r="F2283" i="3"/>
  <c r="G2282" i="3"/>
  <c r="I2282" i="3" s="1"/>
  <c r="F2282" i="3"/>
  <c r="G2281" i="3"/>
  <c r="F2281" i="3"/>
  <c r="I2281" i="3" s="1"/>
  <c r="K2281" i="3" s="1"/>
  <c r="G2280" i="3"/>
  <c r="F2280" i="3"/>
  <c r="I2280" i="3" s="1"/>
  <c r="G2279" i="3"/>
  <c r="F2279" i="3"/>
  <c r="I2279" i="3" s="1"/>
  <c r="G2278" i="3"/>
  <c r="F2278" i="3"/>
  <c r="G2277" i="3"/>
  <c r="F2277" i="3"/>
  <c r="I2277" i="3" s="1"/>
  <c r="G2276" i="3"/>
  <c r="F2276" i="3"/>
  <c r="K2275" i="3"/>
  <c r="G2275" i="3"/>
  <c r="F2275" i="3"/>
  <c r="I2275" i="3" s="1"/>
  <c r="J2275" i="3" s="1"/>
  <c r="G2274" i="3"/>
  <c r="F2274" i="3"/>
  <c r="G2273" i="3"/>
  <c r="F2273" i="3"/>
  <c r="G2272" i="3"/>
  <c r="F2272" i="3"/>
  <c r="I2272" i="3" s="1"/>
  <c r="K2272" i="3" s="1"/>
  <c r="G2271" i="3"/>
  <c r="F2271" i="3"/>
  <c r="I2271" i="3" s="1"/>
  <c r="G2270" i="3"/>
  <c r="F2270" i="3"/>
  <c r="G2269" i="3"/>
  <c r="I2269" i="3" s="1"/>
  <c r="F2269" i="3"/>
  <c r="G2268" i="3"/>
  <c r="F2268" i="3"/>
  <c r="G2267" i="3"/>
  <c r="F2267" i="3"/>
  <c r="G2266" i="3"/>
  <c r="I2266" i="3" s="1"/>
  <c r="F2266" i="3"/>
  <c r="G2265" i="3"/>
  <c r="F2265" i="3"/>
  <c r="I2265" i="3" s="1"/>
  <c r="K2265" i="3" s="1"/>
  <c r="G2264" i="3"/>
  <c r="F2264" i="3"/>
  <c r="I2264" i="3" s="1"/>
  <c r="K2264" i="3" s="1"/>
  <c r="G2263" i="3"/>
  <c r="F2263" i="3"/>
  <c r="I2263" i="3" s="1"/>
  <c r="G2262" i="3"/>
  <c r="F2262" i="3"/>
  <c r="G2261" i="3"/>
  <c r="F2261" i="3"/>
  <c r="I2261" i="3" s="1"/>
  <c r="G2260" i="3"/>
  <c r="F2260" i="3"/>
  <c r="G2259" i="3"/>
  <c r="F2259" i="3"/>
  <c r="I2259" i="3" s="1"/>
  <c r="J2259" i="3" s="1"/>
  <c r="G2258" i="3"/>
  <c r="F2258" i="3"/>
  <c r="G2257" i="3"/>
  <c r="F2257" i="3"/>
  <c r="G2256" i="3"/>
  <c r="F2256" i="3"/>
  <c r="I2256" i="3" s="1"/>
  <c r="K2256" i="3" s="1"/>
  <c r="G2255" i="3"/>
  <c r="F2255" i="3"/>
  <c r="I2255" i="3" s="1"/>
  <c r="G2254" i="3"/>
  <c r="F2254" i="3"/>
  <c r="G2253" i="3"/>
  <c r="I2253" i="3" s="1"/>
  <c r="F2253" i="3"/>
  <c r="G2252" i="3"/>
  <c r="F2252" i="3"/>
  <c r="G2251" i="3"/>
  <c r="F2251" i="3"/>
  <c r="G2250" i="3"/>
  <c r="I2250" i="3" s="1"/>
  <c r="F2250" i="3"/>
  <c r="G2249" i="3"/>
  <c r="F2249" i="3"/>
  <c r="I2249" i="3" s="1"/>
  <c r="K2249" i="3" s="1"/>
  <c r="G2248" i="3"/>
  <c r="F2248" i="3"/>
  <c r="I2248" i="3" s="1"/>
  <c r="K2248" i="3" s="1"/>
  <c r="G2247" i="3"/>
  <c r="F2247" i="3"/>
  <c r="I2247" i="3" s="1"/>
  <c r="G2246" i="3"/>
  <c r="F2246" i="3"/>
  <c r="G2245" i="3"/>
  <c r="F2245" i="3"/>
  <c r="I2245" i="3" s="1"/>
  <c r="G2244" i="3"/>
  <c r="F2244" i="3"/>
  <c r="G2243" i="3"/>
  <c r="F2243" i="3"/>
  <c r="G2242" i="3"/>
  <c r="I2242" i="3" s="1"/>
  <c r="F2242" i="3"/>
  <c r="G2241" i="3"/>
  <c r="F2241" i="3"/>
  <c r="I2241" i="3" s="1"/>
  <c r="G2240" i="3"/>
  <c r="F2240" i="3"/>
  <c r="I2240" i="3" s="1"/>
  <c r="K2240" i="3" s="1"/>
  <c r="G2239" i="3"/>
  <c r="F2239" i="3"/>
  <c r="I2239" i="3" s="1"/>
  <c r="J2239" i="3" s="1"/>
  <c r="G2238" i="3"/>
  <c r="F2238" i="3"/>
  <c r="G2237" i="3"/>
  <c r="F2237" i="3"/>
  <c r="G2236" i="3"/>
  <c r="F2236" i="3"/>
  <c r="G2235" i="3"/>
  <c r="F2235" i="3"/>
  <c r="I2235" i="3" s="1"/>
  <c r="J2235" i="3" s="1"/>
  <c r="G2234" i="3"/>
  <c r="F2234" i="3"/>
  <c r="G2233" i="3"/>
  <c r="F2233" i="3"/>
  <c r="I2233" i="3" s="1"/>
  <c r="G2232" i="3"/>
  <c r="F2232" i="3"/>
  <c r="I2232" i="3" s="1"/>
  <c r="K2232" i="3" s="1"/>
  <c r="G2231" i="3"/>
  <c r="F2231" i="3"/>
  <c r="I2231" i="3" s="1"/>
  <c r="J2231" i="3" s="1"/>
  <c r="G2230" i="3"/>
  <c r="F2230" i="3"/>
  <c r="G2229" i="3"/>
  <c r="I2229" i="3" s="1"/>
  <c r="F2229" i="3"/>
  <c r="G2228" i="3"/>
  <c r="F2228" i="3"/>
  <c r="G2227" i="3"/>
  <c r="F2227" i="3"/>
  <c r="G2226" i="3"/>
  <c r="I2226" i="3" s="1"/>
  <c r="F2226" i="3"/>
  <c r="I2225" i="3"/>
  <c r="G2225" i="3"/>
  <c r="F2225" i="3"/>
  <c r="G2224" i="3"/>
  <c r="F2224" i="3"/>
  <c r="I2224" i="3" s="1"/>
  <c r="K2224" i="3" s="1"/>
  <c r="G2223" i="3"/>
  <c r="F2223" i="3"/>
  <c r="G2222" i="3"/>
  <c r="I2222" i="3" s="1"/>
  <c r="F2222" i="3"/>
  <c r="G2221" i="3"/>
  <c r="F2221" i="3"/>
  <c r="I2221" i="3" s="1"/>
  <c r="G2220" i="3"/>
  <c r="F2220" i="3"/>
  <c r="G2219" i="3"/>
  <c r="F2219" i="3"/>
  <c r="I2219" i="3" s="1"/>
  <c r="J2219" i="3" s="1"/>
  <c r="G2218" i="3"/>
  <c r="F2218" i="3"/>
  <c r="G2217" i="3"/>
  <c r="F2217" i="3"/>
  <c r="G2216" i="3"/>
  <c r="F2216" i="3"/>
  <c r="I2216" i="3" s="1"/>
  <c r="K2216" i="3" s="1"/>
  <c r="G2215" i="3"/>
  <c r="F2215" i="3"/>
  <c r="I2215" i="3" s="1"/>
  <c r="J2215" i="3" s="1"/>
  <c r="G2214" i="3"/>
  <c r="F2214" i="3"/>
  <c r="G2213" i="3"/>
  <c r="I2213" i="3" s="1"/>
  <c r="F2213" i="3"/>
  <c r="G2212" i="3"/>
  <c r="F2212" i="3"/>
  <c r="G2211" i="3"/>
  <c r="F2211" i="3"/>
  <c r="G2210" i="3"/>
  <c r="I2210" i="3" s="1"/>
  <c r="F2210" i="3"/>
  <c r="G2209" i="3"/>
  <c r="F2209" i="3"/>
  <c r="I2209" i="3" s="1"/>
  <c r="G2208" i="3"/>
  <c r="F2208" i="3"/>
  <c r="I2208" i="3" s="1"/>
  <c r="K2208" i="3" s="1"/>
  <c r="G2207" i="3"/>
  <c r="F2207" i="3"/>
  <c r="I2207" i="3" s="1"/>
  <c r="J2207" i="3" s="1"/>
  <c r="G2206" i="3"/>
  <c r="I2206" i="3" s="1"/>
  <c r="F2206" i="3"/>
  <c r="G2205" i="3"/>
  <c r="F2205" i="3"/>
  <c r="I2205" i="3" s="1"/>
  <c r="G2204" i="3"/>
  <c r="F2204" i="3"/>
  <c r="I2204" i="3" s="1"/>
  <c r="K2204" i="3" s="1"/>
  <c r="G2203" i="3"/>
  <c r="F2203" i="3"/>
  <c r="I2203" i="3" s="1"/>
  <c r="J2203" i="3" s="1"/>
  <c r="G2202" i="3"/>
  <c r="F2202" i="3"/>
  <c r="G2201" i="3"/>
  <c r="F2201" i="3"/>
  <c r="J2200" i="3"/>
  <c r="G2200" i="3"/>
  <c r="F2200" i="3"/>
  <c r="I2200" i="3" s="1"/>
  <c r="K2200" i="3" s="1"/>
  <c r="G2199" i="3"/>
  <c r="F2199" i="3"/>
  <c r="I2199" i="3" s="1"/>
  <c r="J2199" i="3" s="1"/>
  <c r="G2198" i="3"/>
  <c r="F2198" i="3"/>
  <c r="G2197" i="3"/>
  <c r="I2197" i="3" s="1"/>
  <c r="F2197" i="3"/>
  <c r="G2196" i="3"/>
  <c r="F2196" i="3"/>
  <c r="G2195" i="3"/>
  <c r="F2195" i="3"/>
  <c r="G2194" i="3"/>
  <c r="I2194" i="3" s="1"/>
  <c r="F2194" i="3"/>
  <c r="I2193" i="3"/>
  <c r="G2193" i="3"/>
  <c r="F2193" i="3"/>
  <c r="G2192" i="3"/>
  <c r="F2192" i="3"/>
  <c r="G2191" i="3"/>
  <c r="F2191" i="3"/>
  <c r="G2190" i="3"/>
  <c r="F2190" i="3"/>
  <c r="G2189" i="3"/>
  <c r="F2189" i="3"/>
  <c r="I2189" i="3" s="1"/>
  <c r="G2188" i="3"/>
  <c r="F2188" i="3"/>
  <c r="G2187" i="3"/>
  <c r="F2187" i="3"/>
  <c r="G2186" i="3"/>
  <c r="F2186" i="3"/>
  <c r="I2186" i="3" s="1"/>
  <c r="G2185" i="3"/>
  <c r="F2185" i="3"/>
  <c r="I2185" i="3" s="1"/>
  <c r="K2184" i="3"/>
  <c r="G2184" i="3"/>
  <c r="F2184" i="3"/>
  <c r="I2184" i="3" s="1"/>
  <c r="J2184" i="3" s="1"/>
  <c r="G2183" i="3"/>
  <c r="F2183" i="3"/>
  <c r="I2183" i="3" s="1"/>
  <c r="J2183" i="3" s="1"/>
  <c r="G2182" i="3"/>
  <c r="F2182" i="3"/>
  <c r="G2181" i="3"/>
  <c r="F2181" i="3"/>
  <c r="I2181" i="3" s="1"/>
  <c r="K2181" i="3" s="1"/>
  <c r="G2180" i="3"/>
  <c r="F2180" i="3"/>
  <c r="G2179" i="3"/>
  <c r="F2179" i="3"/>
  <c r="G2178" i="3"/>
  <c r="I2178" i="3" s="1"/>
  <c r="F2178" i="3"/>
  <c r="G2177" i="3"/>
  <c r="F2177" i="3"/>
  <c r="I2177" i="3" s="1"/>
  <c r="G2176" i="3"/>
  <c r="F2176" i="3"/>
  <c r="I2176" i="3" s="1"/>
  <c r="K2176" i="3" s="1"/>
  <c r="G2175" i="3"/>
  <c r="F2175" i="3"/>
  <c r="G2174" i="3"/>
  <c r="F2174" i="3"/>
  <c r="G2173" i="3"/>
  <c r="F2173" i="3"/>
  <c r="I2173" i="3" s="1"/>
  <c r="G2172" i="3"/>
  <c r="F2172" i="3"/>
  <c r="I2172" i="3" s="1"/>
  <c r="K2172" i="3" s="1"/>
  <c r="G2171" i="3"/>
  <c r="F2171" i="3"/>
  <c r="I2171" i="3" s="1"/>
  <c r="J2171" i="3" s="1"/>
  <c r="G2170" i="3"/>
  <c r="F2170" i="3"/>
  <c r="I2170" i="3" s="1"/>
  <c r="G2169" i="3"/>
  <c r="I2169" i="3" s="1"/>
  <c r="F2169" i="3"/>
  <c r="G2168" i="3"/>
  <c r="F2168" i="3"/>
  <c r="G2167" i="3"/>
  <c r="F2167" i="3"/>
  <c r="I2167" i="3" s="1"/>
  <c r="J2167" i="3" s="1"/>
  <c r="G2166" i="3"/>
  <c r="F2166" i="3"/>
  <c r="G2165" i="3"/>
  <c r="F2165" i="3"/>
  <c r="I2165" i="3" s="1"/>
  <c r="K2165" i="3" s="1"/>
  <c r="G2164" i="3"/>
  <c r="F2164" i="3"/>
  <c r="G2163" i="3"/>
  <c r="F2163" i="3"/>
  <c r="G2162" i="3"/>
  <c r="I2162" i="3" s="1"/>
  <c r="F2162" i="3"/>
  <c r="G2161" i="3"/>
  <c r="F2161" i="3"/>
  <c r="I2161" i="3" s="1"/>
  <c r="G2160" i="3"/>
  <c r="F2160" i="3"/>
  <c r="G2159" i="3"/>
  <c r="F2159" i="3"/>
  <c r="G2158" i="3"/>
  <c r="F2158" i="3"/>
  <c r="G2157" i="3"/>
  <c r="F2157" i="3"/>
  <c r="I2157" i="3" s="1"/>
  <c r="J2156" i="3"/>
  <c r="G2156" i="3"/>
  <c r="F2156" i="3"/>
  <c r="I2156" i="3" s="1"/>
  <c r="K2156" i="3" s="1"/>
  <c r="G2155" i="3"/>
  <c r="F2155" i="3"/>
  <c r="G2154" i="3"/>
  <c r="F2154" i="3"/>
  <c r="I2154" i="3" s="1"/>
  <c r="I2153" i="3"/>
  <c r="G2153" i="3"/>
  <c r="F2153" i="3"/>
  <c r="G2152" i="3"/>
  <c r="F2152" i="3"/>
  <c r="G2151" i="3"/>
  <c r="F2151" i="3"/>
  <c r="G2150" i="3"/>
  <c r="I2150" i="3" s="1"/>
  <c r="F2150" i="3"/>
  <c r="G2149" i="3"/>
  <c r="F2149" i="3"/>
  <c r="I2149" i="3" s="1"/>
  <c r="K2149" i="3" s="1"/>
  <c r="G2148" i="3"/>
  <c r="F2148" i="3"/>
  <c r="K2147" i="3"/>
  <c r="G2147" i="3"/>
  <c r="F2147" i="3"/>
  <c r="I2147" i="3" s="1"/>
  <c r="J2147" i="3" s="1"/>
  <c r="G2146" i="3"/>
  <c r="I2146" i="3" s="1"/>
  <c r="F2146" i="3"/>
  <c r="G2145" i="3"/>
  <c r="F2145" i="3"/>
  <c r="I2145" i="3" s="1"/>
  <c r="G2144" i="3"/>
  <c r="F2144" i="3"/>
  <c r="G2143" i="3"/>
  <c r="F2143" i="3"/>
  <c r="G2142" i="3"/>
  <c r="I2142" i="3" s="1"/>
  <c r="F2142" i="3"/>
  <c r="G2141" i="3"/>
  <c r="I2141" i="3" s="1"/>
  <c r="F2141" i="3"/>
  <c r="G2140" i="3"/>
  <c r="F2140" i="3"/>
  <c r="I2140" i="3" s="1"/>
  <c r="K2140" i="3" s="1"/>
  <c r="G2139" i="3"/>
  <c r="F2139" i="3"/>
  <c r="G2138" i="3"/>
  <c r="F2138" i="3"/>
  <c r="I2138" i="3" s="1"/>
  <c r="G2137" i="3"/>
  <c r="F2137" i="3"/>
  <c r="I2137" i="3" s="1"/>
  <c r="G2136" i="3"/>
  <c r="F2136" i="3"/>
  <c r="G2135" i="3"/>
  <c r="F2135" i="3"/>
  <c r="G2134" i="3"/>
  <c r="I2134" i="3" s="1"/>
  <c r="F2134" i="3"/>
  <c r="G2133" i="3"/>
  <c r="F2133" i="3"/>
  <c r="I2133" i="3" s="1"/>
  <c r="K2133" i="3" s="1"/>
  <c r="G2132" i="3"/>
  <c r="F2132" i="3"/>
  <c r="I2132" i="3" s="1"/>
  <c r="K2132" i="3" s="1"/>
  <c r="G2131" i="3"/>
  <c r="F2131" i="3"/>
  <c r="I2131" i="3" s="1"/>
  <c r="J2131" i="3" s="1"/>
  <c r="G2130" i="3"/>
  <c r="F2130" i="3"/>
  <c r="I2129" i="3"/>
  <c r="G2129" i="3"/>
  <c r="F2129" i="3"/>
  <c r="G2128" i="3"/>
  <c r="F2128" i="3"/>
  <c r="I2128" i="3" s="1"/>
  <c r="K2128" i="3" s="1"/>
  <c r="G2127" i="3"/>
  <c r="F2127" i="3"/>
  <c r="G2126" i="3"/>
  <c r="I2126" i="3" s="1"/>
  <c r="F2126" i="3"/>
  <c r="G2125" i="3"/>
  <c r="F2125" i="3"/>
  <c r="I2125" i="3" s="1"/>
  <c r="G2124" i="3"/>
  <c r="F2124" i="3"/>
  <c r="I2124" i="3" s="1"/>
  <c r="K2124" i="3" s="1"/>
  <c r="G2123" i="3"/>
  <c r="F2123" i="3"/>
  <c r="G2122" i="3"/>
  <c r="F2122" i="3"/>
  <c r="I2122" i="3" s="1"/>
  <c r="G2121" i="3"/>
  <c r="F2121" i="3"/>
  <c r="I2121" i="3" s="1"/>
  <c r="G2120" i="3"/>
  <c r="F2120" i="3"/>
  <c r="K2119" i="3"/>
  <c r="G2119" i="3"/>
  <c r="F2119" i="3"/>
  <c r="I2119" i="3" s="1"/>
  <c r="J2119" i="3" s="1"/>
  <c r="G2118" i="3"/>
  <c r="I2118" i="3" s="1"/>
  <c r="F2118" i="3"/>
  <c r="G2117" i="3"/>
  <c r="F2117" i="3"/>
  <c r="I2117" i="3" s="1"/>
  <c r="K2117" i="3" s="1"/>
  <c r="G2116" i="3"/>
  <c r="F2116" i="3"/>
  <c r="G2115" i="3"/>
  <c r="F2115" i="3"/>
  <c r="I2115" i="3" s="1"/>
  <c r="J2115" i="3" s="1"/>
  <c r="G2114" i="3"/>
  <c r="I2114" i="3" s="1"/>
  <c r="F2114" i="3"/>
  <c r="G2113" i="3"/>
  <c r="F2113" i="3"/>
  <c r="I2113" i="3" s="1"/>
  <c r="G2112" i="3"/>
  <c r="F2112" i="3"/>
  <c r="I2112" i="3" s="1"/>
  <c r="K2112" i="3" s="1"/>
  <c r="G2111" i="3"/>
  <c r="F2111" i="3"/>
  <c r="G2110" i="3"/>
  <c r="I2110" i="3" s="1"/>
  <c r="F2110" i="3"/>
  <c r="G2109" i="3"/>
  <c r="F2109" i="3"/>
  <c r="I2109" i="3" s="1"/>
  <c r="G2108" i="3"/>
  <c r="F2108" i="3"/>
  <c r="G2107" i="3"/>
  <c r="F2107" i="3"/>
  <c r="I2107" i="3" s="1"/>
  <c r="J2107" i="3" s="1"/>
  <c r="G2106" i="3"/>
  <c r="F2106" i="3"/>
  <c r="I2106" i="3" s="1"/>
  <c r="G2105" i="3"/>
  <c r="F2105" i="3"/>
  <c r="I2105" i="3" s="1"/>
  <c r="G2104" i="3"/>
  <c r="F2104" i="3"/>
  <c r="G2103" i="3"/>
  <c r="F2103" i="3"/>
  <c r="I2103" i="3" s="1"/>
  <c r="J2103" i="3" s="1"/>
  <c r="G2102" i="3"/>
  <c r="I2102" i="3" s="1"/>
  <c r="F2102" i="3"/>
  <c r="G2101" i="3"/>
  <c r="F2101" i="3"/>
  <c r="I2101" i="3" s="1"/>
  <c r="K2101" i="3" s="1"/>
  <c r="G2100" i="3"/>
  <c r="F2100" i="3"/>
  <c r="I2100" i="3" s="1"/>
  <c r="K2100" i="3" s="1"/>
  <c r="G2099" i="3"/>
  <c r="F2099" i="3"/>
  <c r="G2098" i="3"/>
  <c r="F2098" i="3"/>
  <c r="G2097" i="3"/>
  <c r="I2097" i="3" s="1"/>
  <c r="F2097" i="3"/>
  <c r="G2096" i="3"/>
  <c r="F2096" i="3"/>
  <c r="G2095" i="3"/>
  <c r="F2095" i="3"/>
  <c r="G2094" i="3"/>
  <c r="F2094" i="3"/>
  <c r="G2093" i="3"/>
  <c r="F2093" i="3"/>
  <c r="I2093" i="3" s="1"/>
  <c r="G2092" i="3"/>
  <c r="F2092" i="3"/>
  <c r="I2092" i="3" s="1"/>
  <c r="K2092" i="3" s="1"/>
  <c r="G2091" i="3"/>
  <c r="F2091" i="3"/>
  <c r="I2091" i="3" s="1"/>
  <c r="J2091" i="3" s="1"/>
  <c r="G2090" i="3"/>
  <c r="F2090" i="3"/>
  <c r="I2090" i="3" s="1"/>
  <c r="G2089" i="3"/>
  <c r="F2089" i="3"/>
  <c r="I2089" i="3" s="1"/>
  <c r="G2088" i="3"/>
  <c r="F2088" i="3"/>
  <c r="G2087" i="3"/>
  <c r="F2087" i="3"/>
  <c r="I2087" i="3" s="1"/>
  <c r="J2087" i="3" s="1"/>
  <c r="G2086" i="3"/>
  <c r="I2086" i="3" s="1"/>
  <c r="F2086" i="3"/>
  <c r="G2085" i="3"/>
  <c r="F2085" i="3"/>
  <c r="I2085" i="3" s="1"/>
  <c r="K2085" i="3" s="1"/>
  <c r="G2084" i="3"/>
  <c r="F2084" i="3"/>
  <c r="I2084" i="3" s="1"/>
  <c r="K2084" i="3" s="1"/>
  <c r="G2083" i="3"/>
  <c r="F2083" i="3"/>
  <c r="I2083" i="3" s="1"/>
  <c r="J2083" i="3" s="1"/>
  <c r="G2082" i="3"/>
  <c r="F2082" i="3"/>
  <c r="G2081" i="3"/>
  <c r="F2081" i="3"/>
  <c r="I2081" i="3" s="1"/>
  <c r="G2080" i="3"/>
  <c r="F2080" i="3"/>
  <c r="G2079" i="3"/>
  <c r="F2079" i="3"/>
  <c r="G2078" i="3"/>
  <c r="I2078" i="3" s="1"/>
  <c r="F2078" i="3"/>
  <c r="I2077" i="3"/>
  <c r="K2077" i="3" s="1"/>
  <c r="G2077" i="3"/>
  <c r="F2077" i="3"/>
  <c r="G2076" i="3"/>
  <c r="F2076" i="3"/>
  <c r="G2075" i="3"/>
  <c r="F2075" i="3"/>
  <c r="G2074" i="3"/>
  <c r="F2074" i="3"/>
  <c r="I2074" i="3" s="1"/>
  <c r="G2073" i="3"/>
  <c r="F2073" i="3"/>
  <c r="I2073" i="3" s="1"/>
  <c r="K2072" i="3"/>
  <c r="G2072" i="3"/>
  <c r="F2072" i="3"/>
  <c r="I2072" i="3" s="1"/>
  <c r="J2072" i="3" s="1"/>
  <c r="G2071" i="3"/>
  <c r="F2071" i="3"/>
  <c r="G2070" i="3"/>
  <c r="F2070" i="3"/>
  <c r="G2069" i="3"/>
  <c r="I2069" i="3" s="1"/>
  <c r="K2069" i="3" s="1"/>
  <c r="F2069" i="3"/>
  <c r="G2068" i="3"/>
  <c r="F2068" i="3"/>
  <c r="I2068" i="3" s="1"/>
  <c r="K2068" i="3" s="1"/>
  <c r="G2067" i="3"/>
  <c r="F2067" i="3"/>
  <c r="G2066" i="3"/>
  <c r="I2066" i="3" s="1"/>
  <c r="F2066" i="3"/>
  <c r="I2065" i="3"/>
  <c r="G2065" i="3"/>
  <c r="F2065" i="3"/>
  <c r="G2064" i="3"/>
  <c r="F2064" i="3"/>
  <c r="G2063" i="3"/>
  <c r="F2063" i="3"/>
  <c r="G2062" i="3"/>
  <c r="F2062" i="3"/>
  <c r="G2061" i="3"/>
  <c r="F2061" i="3"/>
  <c r="I2061" i="3" s="1"/>
  <c r="G2060" i="3"/>
  <c r="F2060" i="3"/>
  <c r="G2059" i="3"/>
  <c r="F2059" i="3"/>
  <c r="G2058" i="3"/>
  <c r="F2058" i="3"/>
  <c r="I2058" i="3" s="1"/>
  <c r="G2057" i="3"/>
  <c r="F2057" i="3"/>
  <c r="I2057" i="3" s="1"/>
  <c r="K2056" i="3"/>
  <c r="G2056" i="3"/>
  <c r="F2056" i="3"/>
  <c r="I2056" i="3" s="1"/>
  <c r="J2056" i="3" s="1"/>
  <c r="G2055" i="3"/>
  <c r="F2055" i="3"/>
  <c r="I2055" i="3" s="1"/>
  <c r="J2055" i="3" s="1"/>
  <c r="G2054" i="3"/>
  <c r="F2054" i="3"/>
  <c r="G2053" i="3"/>
  <c r="F2053" i="3"/>
  <c r="I2053" i="3" s="1"/>
  <c r="K2053" i="3" s="1"/>
  <c r="G2052" i="3"/>
  <c r="F2052" i="3"/>
  <c r="G2051" i="3"/>
  <c r="F2051" i="3"/>
  <c r="G2050" i="3"/>
  <c r="I2050" i="3" s="1"/>
  <c r="F2050" i="3"/>
  <c r="G2049" i="3"/>
  <c r="F2049" i="3"/>
  <c r="I2049" i="3" s="1"/>
  <c r="G2048" i="3"/>
  <c r="F2048" i="3"/>
  <c r="G2047" i="3"/>
  <c r="F2047" i="3"/>
  <c r="G2046" i="3"/>
  <c r="F2046" i="3"/>
  <c r="G2045" i="3"/>
  <c r="F2045" i="3"/>
  <c r="I2045" i="3" s="1"/>
  <c r="G2044" i="3"/>
  <c r="F2044" i="3"/>
  <c r="G2043" i="3"/>
  <c r="F2043" i="3"/>
  <c r="G2042" i="3"/>
  <c r="F2042" i="3"/>
  <c r="I2042" i="3" s="1"/>
  <c r="I2041" i="3"/>
  <c r="G2041" i="3"/>
  <c r="F2041" i="3"/>
  <c r="G2040" i="3"/>
  <c r="F2040" i="3"/>
  <c r="G2039" i="3"/>
  <c r="F2039" i="3"/>
  <c r="G2038" i="3"/>
  <c r="I2038" i="3" s="1"/>
  <c r="F2038" i="3"/>
  <c r="G2037" i="3"/>
  <c r="F2037" i="3"/>
  <c r="I2037" i="3" s="1"/>
  <c r="K2037" i="3" s="1"/>
  <c r="G2036" i="3"/>
  <c r="F2036" i="3"/>
  <c r="I2036" i="3" s="1"/>
  <c r="K2036" i="3" s="1"/>
  <c r="G2035" i="3"/>
  <c r="F2035" i="3"/>
  <c r="I2035" i="3" s="1"/>
  <c r="J2035" i="3" s="1"/>
  <c r="G2034" i="3"/>
  <c r="F2034" i="3"/>
  <c r="G2033" i="3"/>
  <c r="F2033" i="3"/>
  <c r="I2033" i="3" s="1"/>
  <c r="G2032" i="3"/>
  <c r="F2032" i="3"/>
  <c r="G2031" i="3"/>
  <c r="F2031" i="3"/>
  <c r="I2031" i="3" s="1"/>
  <c r="J2031" i="3" s="1"/>
  <c r="G2030" i="3"/>
  <c r="I2030" i="3" s="1"/>
  <c r="F2030" i="3"/>
  <c r="G2029" i="3"/>
  <c r="I2029" i="3" s="1"/>
  <c r="F2029" i="3"/>
  <c r="G2028" i="3"/>
  <c r="F2028" i="3"/>
  <c r="G2027" i="3"/>
  <c r="F2027" i="3"/>
  <c r="I2027" i="3" s="1"/>
  <c r="J2027" i="3" s="1"/>
  <c r="G2026" i="3"/>
  <c r="F2026" i="3"/>
  <c r="G2025" i="3"/>
  <c r="F2025" i="3"/>
  <c r="I2025" i="3" s="1"/>
  <c r="G2024" i="3"/>
  <c r="F2024" i="3"/>
  <c r="I2024" i="3" s="1"/>
  <c r="K2024" i="3" s="1"/>
  <c r="G2023" i="3"/>
  <c r="F2023" i="3"/>
  <c r="I2023" i="3" s="1"/>
  <c r="J2023" i="3" s="1"/>
  <c r="G2022" i="3"/>
  <c r="I2022" i="3" s="1"/>
  <c r="F2022" i="3"/>
  <c r="G2021" i="3"/>
  <c r="I2021" i="3" s="1"/>
  <c r="G2020" i="3"/>
  <c r="I2020" i="3" s="1"/>
  <c r="K2020" i="3" s="1"/>
  <c r="J2019" i="3"/>
  <c r="I2019" i="3"/>
  <c r="K2019" i="3" s="1"/>
  <c r="G2019" i="3"/>
  <c r="I2018" i="3"/>
  <c r="K2018" i="3" s="1"/>
  <c r="G2018" i="3"/>
  <c r="G2017" i="3"/>
  <c r="I2017" i="3" s="1"/>
  <c r="I2016" i="3"/>
  <c r="K2016" i="3" s="1"/>
  <c r="G2016" i="3"/>
  <c r="I2015" i="3"/>
  <c r="K2015" i="3" s="1"/>
  <c r="G2015" i="3"/>
  <c r="I2014" i="3"/>
  <c r="K2014" i="3" s="1"/>
  <c r="G2014" i="3"/>
  <c r="I2013" i="3"/>
  <c r="K2013" i="3" s="1"/>
  <c r="G2013" i="3"/>
  <c r="G2012" i="3"/>
  <c r="I2012" i="3" s="1"/>
  <c r="K2012" i="3" s="1"/>
  <c r="I2011" i="3"/>
  <c r="K2011" i="3" s="1"/>
  <c r="G2011" i="3"/>
  <c r="G2010" i="3"/>
  <c r="I2010" i="3" s="1"/>
  <c r="K2010" i="3" s="1"/>
  <c r="G2009" i="3"/>
  <c r="I2009" i="3" s="1"/>
  <c r="G2008" i="3"/>
  <c r="I2008" i="3" s="1"/>
  <c r="K2008" i="3" s="1"/>
  <c r="G2007" i="3"/>
  <c r="I2007" i="3" s="1"/>
  <c r="I2006" i="3"/>
  <c r="K2006" i="3" s="1"/>
  <c r="G2006" i="3"/>
  <c r="G2005" i="3"/>
  <c r="I2005" i="3" s="1"/>
  <c r="G2004" i="3"/>
  <c r="I2004" i="3" s="1"/>
  <c r="K2004" i="3" s="1"/>
  <c r="J2003" i="3"/>
  <c r="I2003" i="3"/>
  <c r="K2003" i="3" s="1"/>
  <c r="G2003" i="3"/>
  <c r="I2002" i="3"/>
  <c r="K2002" i="3" s="1"/>
  <c r="G2002" i="3"/>
  <c r="G2001" i="3"/>
  <c r="I2001" i="3" s="1"/>
  <c r="I2000" i="3"/>
  <c r="K2000" i="3" s="1"/>
  <c r="G2000" i="3"/>
  <c r="I1999" i="3"/>
  <c r="K1999" i="3" s="1"/>
  <c r="G1999" i="3"/>
  <c r="I1998" i="3"/>
  <c r="K1998" i="3" s="1"/>
  <c r="G1998" i="3"/>
  <c r="I1997" i="3"/>
  <c r="K1997" i="3" s="1"/>
  <c r="G1997" i="3"/>
  <c r="G1996" i="3"/>
  <c r="I1996" i="3" s="1"/>
  <c r="K1996" i="3" s="1"/>
  <c r="I1995" i="3"/>
  <c r="K1995" i="3" s="1"/>
  <c r="G1995" i="3"/>
  <c r="G1994" i="3"/>
  <c r="I1994" i="3" s="1"/>
  <c r="K1994" i="3" s="1"/>
  <c r="G1993" i="3"/>
  <c r="I1993" i="3" s="1"/>
  <c r="G1992" i="3"/>
  <c r="I1992" i="3" s="1"/>
  <c r="K1992" i="3" s="1"/>
  <c r="G1991" i="3"/>
  <c r="I1991" i="3" s="1"/>
  <c r="I1990" i="3"/>
  <c r="K1990" i="3" s="1"/>
  <c r="G1990" i="3"/>
  <c r="G1989" i="3"/>
  <c r="I1989" i="3" s="1"/>
  <c r="G1988" i="3"/>
  <c r="I1988" i="3" s="1"/>
  <c r="K1988" i="3" s="1"/>
  <c r="J1987" i="3"/>
  <c r="I1987" i="3"/>
  <c r="K1987" i="3" s="1"/>
  <c r="G1987" i="3"/>
  <c r="I1986" i="3"/>
  <c r="K1986" i="3" s="1"/>
  <c r="G1986" i="3"/>
  <c r="G1985" i="3"/>
  <c r="I1985" i="3" s="1"/>
  <c r="I1984" i="3"/>
  <c r="K1984" i="3" s="1"/>
  <c r="G1984" i="3"/>
  <c r="I1983" i="3"/>
  <c r="K1983" i="3" s="1"/>
  <c r="G1983" i="3"/>
  <c r="I1982" i="3"/>
  <c r="K1982" i="3" s="1"/>
  <c r="G1982" i="3"/>
  <c r="I1981" i="3"/>
  <c r="K1981" i="3" s="1"/>
  <c r="G1981" i="3"/>
  <c r="G1980" i="3"/>
  <c r="I1980" i="3" s="1"/>
  <c r="K1980" i="3" s="1"/>
  <c r="I1979" i="3"/>
  <c r="K1979" i="3" s="1"/>
  <c r="G1979" i="3"/>
  <c r="G1978" i="3"/>
  <c r="I1978" i="3" s="1"/>
  <c r="K1978" i="3" s="1"/>
  <c r="G1977" i="3"/>
  <c r="I1977" i="3" s="1"/>
  <c r="G1976" i="3"/>
  <c r="I1976" i="3" s="1"/>
  <c r="K1976" i="3" s="1"/>
  <c r="G1975" i="3"/>
  <c r="I1975" i="3" s="1"/>
  <c r="I1974" i="3"/>
  <c r="K1974" i="3" s="1"/>
  <c r="G1974" i="3"/>
  <c r="G1973" i="3"/>
  <c r="I1973" i="3" s="1"/>
  <c r="G1972" i="3"/>
  <c r="I1972" i="3" s="1"/>
  <c r="K1972" i="3" s="1"/>
  <c r="J1971" i="3"/>
  <c r="I1971" i="3"/>
  <c r="K1971" i="3" s="1"/>
  <c r="G1971" i="3"/>
  <c r="I1970" i="3"/>
  <c r="K1970" i="3" s="1"/>
  <c r="G1970" i="3"/>
  <c r="G1969" i="3"/>
  <c r="I1969" i="3" s="1"/>
  <c r="I1968" i="3"/>
  <c r="K1968" i="3" s="1"/>
  <c r="G1968" i="3"/>
  <c r="I1967" i="3"/>
  <c r="K1967" i="3" s="1"/>
  <c r="G1967" i="3"/>
  <c r="I1966" i="3"/>
  <c r="K1966" i="3" s="1"/>
  <c r="G1966" i="3"/>
  <c r="I1965" i="3"/>
  <c r="K1965" i="3" s="1"/>
  <c r="G1965" i="3"/>
  <c r="G1964" i="3"/>
  <c r="I1964" i="3" s="1"/>
  <c r="K1964" i="3" s="1"/>
  <c r="I1963" i="3"/>
  <c r="K1963" i="3" s="1"/>
  <c r="G1963" i="3"/>
  <c r="G1962" i="3"/>
  <c r="I1962" i="3" s="1"/>
  <c r="K1962" i="3" s="1"/>
  <c r="G1961" i="3"/>
  <c r="I1961" i="3" s="1"/>
  <c r="G1960" i="3"/>
  <c r="I1960" i="3" s="1"/>
  <c r="K1960" i="3" s="1"/>
  <c r="G1959" i="3"/>
  <c r="I1959" i="3" s="1"/>
  <c r="I1958" i="3"/>
  <c r="K1958" i="3" s="1"/>
  <c r="G1958" i="3"/>
  <c r="G1957" i="3"/>
  <c r="I1957" i="3" s="1"/>
  <c r="G1956" i="3"/>
  <c r="I1956" i="3" s="1"/>
  <c r="K1956" i="3" s="1"/>
  <c r="J1955" i="3"/>
  <c r="I1955" i="3"/>
  <c r="K1955" i="3" s="1"/>
  <c r="G1955" i="3"/>
  <c r="I1954" i="3"/>
  <c r="K1954" i="3" s="1"/>
  <c r="G1954" i="3"/>
  <c r="G1953" i="3"/>
  <c r="I1953" i="3" s="1"/>
  <c r="I1952" i="3"/>
  <c r="K1952" i="3" s="1"/>
  <c r="G1952" i="3"/>
  <c r="I1951" i="3"/>
  <c r="K1951" i="3" s="1"/>
  <c r="G1951" i="3"/>
  <c r="I1950" i="3"/>
  <c r="K1950" i="3" s="1"/>
  <c r="G1950" i="3"/>
  <c r="I1949" i="3"/>
  <c r="K1949" i="3" s="1"/>
  <c r="G1949" i="3"/>
  <c r="G1948" i="3"/>
  <c r="I1948" i="3" s="1"/>
  <c r="K1948" i="3" s="1"/>
  <c r="I1947" i="3"/>
  <c r="K1947" i="3" s="1"/>
  <c r="G1947" i="3"/>
  <c r="G1946" i="3"/>
  <c r="I1946" i="3" s="1"/>
  <c r="K1946" i="3" s="1"/>
  <c r="G1945" i="3"/>
  <c r="I1945" i="3" s="1"/>
  <c r="G1944" i="3"/>
  <c r="I1944" i="3" s="1"/>
  <c r="K1944" i="3" s="1"/>
  <c r="G1943" i="3"/>
  <c r="I1943" i="3" s="1"/>
  <c r="I1942" i="3"/>
  <c r="K1942" i="3" s="1"/>
  <c r="G1942" i="3"/>
  <c r="G1941" i="3"/>
  <c r="I1941" i="3" s="1"/>
  <c r="G1940" i="3"/>
  <c r="I1940" i="3" s="1"/>
  <c r="K1940" i="3" s="1"/>
  <c r="J1939" i="3"/>
  <c r="I1939" i="3"/>
  <c r="K1939" i="3" s="1"/>
  <c r="G1939" i="3"/>
  <c r="I1938" i="3"/>
  <c r="K1938" i="3" s="1"/>
  <c r="G1938" i="3"/>
  <c r="G1937" i="3"/>
  <c r="I1937" i="3" s="1"/>
  <c r="I1936" i="3"/>
  <c r="K1936" i="3" s="1"/>
  <c r="G1936" i="3"/>
  <c r="I1935" i="3"/>
  <c r="K1935" i="3" s="1"/>
  <c r="G1935" i="3"/>
  <c r="I1934" i="3"/>
  <c r="K1934" i="3" s="1"/>
  <c r="G1934" i="3"/>
  <c r="I1933" i="3"/>
  <c r="K1933" i="3" s="1"/>
  <c r="G1933" i="3"/>
  <c r="G1932" i="3"/>
  <c r="I1932" i="3" s="1"/>
  <c r="K1932" i="3" s="1"/>
  <c r="I1931" i="3"/>
  <c r="K1931" i="3" s="1"/>
  <c r="G1931" i="3"/>
  <c r="G1930" i="3"/>
  <c r="I1930" i="3" s="1"/>
  <c r="K1930" i="3" s="1"/>
  <c r="G1929" i="3"/>
  <c r="I1929" i="3" s="1"/>
  <c r="G1928" i="3"/>
  <c r="I1928" i="3" s="1"/>
  <c r="K1928" i="3" s="1"/>
  <c r="G1927" i="3"/>
  <c r="I1927" i="3" s="1"/>
  <c r="I1926" i="3"/>
  <c r="K1926" i="3" s="1"/>
  <c r="G1926" i="3"/>
  <c r="G1925" i="3"/>
  <c r="I1925" i="3" s="1"/>
  <c r="G1924" i="3"/>
  <c r="I1924" i="3" s="1"/>
  <c r="K1924" i="3" s="1"/>
  <c r="J1923" i="3"/>
  <c r="I1923" i="3"/>
  <c r="K1923" i="3" s="1"/>
  <c r="G1923" i="3"/>
  <c r="I1922" i="3"/>
  <c r="K1922" i="3" s="1"/>
  <c r="G1922" i="3"/>
  <c r="G1921" i="3"/>
  <c r="I1921" i="3" s="1"/>
  <c r="I1920" i="3"/>
  <c r="K1920" i="3" s="1"/>
  <c r="G1920" i="3"/>
  <c r="I1919" i="3"/>
  <c r="K1919" i="3" s="1"/>
  <c r="G1919" i="3"/>
  <c r="I1918" i="3"/>
  <c r="K1918" i="3" s="1"/>
  <c r="G1918" i="3"/>
  <c r="I1917" i="3"/>
  <c r="K1917" i="3" s="1"/>
  <c r="G1917" i="3"/>
  <c r="G1916" i="3"/>
  <c r="I1916" i="3" s="1"/>
  <c r="K1916" i="3" s="1"/>
  <c r="I1915" i="3"/>
  <c r="K1915" i="3" s="1"/>
  <c r="G1915" i="3"/>
  <c r="G1914" i="3"/>
  <c r="I1914" i="3" s="1"/>
  <c r="K1914" i="3" s="1"/>
  <c r="G1913" i="3"/>
  <c r="I1913" i="3" s="1"/>
  <c r="G1912" i="3"/>
  <c r="I1912" i="3" s="1"/>
  <c r="K1912" i="3" s="1"/>
  <c r="G1911" i="3"/>
  <c r="I1911" i="3" s="1"/>
  <c r="I1910" i="3"/>
  <c r="K1910" i="3" s="1"/>
  <c r="G1910" i="3"/>
  <c r="G1909" i="3"/>
  <c r="I1909" i="3" s="1"/>
  <c r="G1908" i="3"/>
  <c r="I1908" i="3" s="1"/>
  <c r="K1908" i="3" s="1"/>
  <c r="J1907" i="3"/>
  <c r="I1907" i="3"/>
  <c r="K1907" i="3" s="1"/>
  <c r="G1907" i="3"/>
  <c r="I1906" i="3"/>
  <c r="K1906" i="3" s="1"/>
  <c r="G1906" i="3"/>
  <c r="G1905" i="3"/>
  <c r="I1905" i="3" s="1"/>
  <c r="I1904" i="3"/>
  <c r="K1904" i="3" s="1"/>
  <c r="G1904" i="3"/>
  <c r="I1903" i="3"/>
  <c r="K1903" i="3" s="1"/>
  <c r="G1903" i="3"/>
  <c r="I1902" i="3"/>
  <c r="K1902" i="3" s="1"/>
  <c r="G1902" i="3"/>
  <c r="I1901" i="3"/>
  <c r="K1901" i="3" s="1"/>
  <c r="G1901" i="3"/>
  <c r="G1900" i="3"/>
  <c r="I1900" i="3" s="1"/>
  <c r="K1900" i="3" s="1"/>
  <c r="I1899" i="3"/>
  <c r="K1899" i="3" s="1"/>
  <c r="G1899" i="3"/>
  <c r="G1898" i="3"/>
  <c r="I1898" i="3" s="1"/>
  <c r="K1898" i="3" s="1"/>
  <c r="G1897" i="3"/>
  <c r="I1897" i="3" s="1"/>
  <c r="G1896" i="3"/>
  <c r="I1896" i="3" s="1"/>
  <c r="K1896" i="3" s="1"/>
  <c r="G1895" i="3"/>
  <c r="I1895" i="3" s="1"/>
  <c r="I1894" i="3"/>
  <c r="K1894" i="3" s="1"/>
  <c r="G1894" i="3"/>
  <c r="G1893" i="3"/>
  <c r="I1893" i="3" s="1"/>
  <c r="G1892" i="3"/>
  <c r="I1892" i="3" s="1"/>
  <c r="K1892" i="3" s="1"/>
  <c r="J1891" i="3"/>
  <c r="I1891" i="3"/>
  <c r="K1891" i="3" s="1"/>
  <c r="G1891" i="3"/>
  <c r="I1890" i="3"/>
  <c r="K1890" i="3" s="1"/>
  <c r="G1890" i="3"/>
  <c r="J1889" i="3"/>
  <c r="I1889" i="3"/>
  <c r="K1889" i="3" s="1"/>
  <c r="G1889" i="3"/>
  <c r="I1888" i="3"/>
  <c r="K1888" i="3" s="1"/>
  <c r="G1888" i="3"/>
  <c r="I1887" i="3"/>
  <c r="K1887" i="3" s="1"/>
  <c r="G1887" i="3"/>
  <c r="I1886" i="3"/>
  <c r="K1886" i="3" s="1"/>
  <c r="G1886" i="3"/>
  <c r="I1885" i="3"/>
  <c r="G1885" i="3"/>
  <c r="G1884" i="3"/>
  <c r="I1884" i="3" s="1"/>
  <c r="K1884" i="3" s="1"/>
  <c r="I1883" i="3"/>
  <c r="G1883" i="3"/>
  <c r="G1882" i="3"/>
  <c r="I1882" i="3" s="1"/>
  <c r="K1882" i="3" s="1"/>
  <c r="I1881" i="3"/>
  <c r="K1881" i="3" s="1"/>
  <c r="G1881" i="3"/>
  <c r="G1880" i="3"/>
  <c r="I1880" i="3" s="1"/>
  <c r="K1880" i="3" s="1"/>
  <c r="G1879" i="3"/>
  <c r="I1879" i="3" s="1"/>
  <c r="G1878" i="3"/>
  <c r="I1878" i="3" s="1"/>
  <c r="K1878" i="3" s="1"/>
  <c r="G1877" i="3"/>
  <c r="I1877" i="3" s="1"/>
  <c r="I1876" i="3"/>
  <c r="K1876" i="3" s="1"/>
  <c r="G1876" i="3"/>
  <c r="G1875" i="3"/>
  <c r="I1875" i="3" s="1"/>
  <c r="K1875" i="3" s="1"/>
  <c r="I1874" i="3"/>
  <c r="K1874" i="3" s="1"/>
  <c r="G1874" i="3"/>
  <c r="G1873" i="3"/>
  <c r="I1873" i="3" s="1"/>
  <c r="G1872" i="3"/>
  <c r="I1872" i="3" s="1"/>
  <c r="K1872" i="3" s="1"/>
  <c r="I1871" i="3"/>
  <c r="K1871" i="3" s="1"/>
  <c r="G1871" i="3"/>
  <c r="I1870" i="3"/>
  <c r="K1870" i="3" s="1"/>
  <c r="G1870" i="3"/>
  <c r="I1869" i="3"/>
  <c r="K1869" i="3" s="1"/>
  <c r="G1869" i="3"/>
  <c r="G1868" i="3"/>
  <c r="I1868" i="3" s="1"/>
  <c r="K1868" i="3" s="1"/>
  <c r="G1867" i="3"/>
  <c r="I1867" i="3" s="1"/>
  <c r="K1867" i="3" s="1"/>
  <c r="I1866" i="3"/>
  <c r="K1866" i="3" s="1"/>
  <c r="G1866" i="3"/>
  <c r="G1865" i="3"/>
  <c r="I1865" i="3" s="1"/>
  <c r="I1864" i="3"/>
  <c r="K1864" i="3" s="1"/>
  <c r="G1864" i="3"/>
  <c r="I1863" i="3"/>
  <c r="K1863" i="3" s="1"/>
  <c r="G1863" i="3"/>
  <c r="I1862" i="3"/>
  <c r="K1862" i="3" s="1"/>
  <c r="G1862" i="3"/>
  <c r="J1861" i="3"/>
  <c r="I1861" i="3"/>
  <c r="K1861" i="3" s="1"/>
  <c r="G1861" i="3"/>
  <c r="G1860" i="3"/>
  <c r="I1860" i="3" s="1"/>
  <c r="K1860" i="3" s="1"/>
  <c r="G1859" i="3"/>
  <c r="I1859" i="3" s="1"/>
  <c r="K1859" i="3" s="1"/>
  <c r="G1858" i="3"/>
  <c r="I1858" i="3" s="1"/>
  <c r="K1858" i="3" s="1"/>
  <c r="G1857" i="3"/>
  <c r="I1857" i="3" s="1"/>
  <c r="K1857" i="3" s="1"/>
  <c r="G1856" i="3"/>
  <c r="I1856" i="3" s="1"/>
  <c r="K1856" i="3" s="1"/>
  <c r="I1855" i="3"/>
  <c r="G1855" i="3"/>
  <c r="I1854" i="3"/>
  <c r="K1854" i="3" s="1"/>
  <c r="G1854" i="3"/>
  <c r="G1853" i="3"/>
  <c r="I1853" i="3" s="1"/>
  <c r="G1852" i="3"/>
  <c r="I1852" i="3" s="1"/>
  <c r="K1852" i="3" s="1"/>
  <c r="G1851" i="3"/>
  <c r="I1851" i="3" s="1"/>
  <c r="K1851" i="3" s="1"/>
  <c r="G1850" i="3"/>
  <c r="I1850" i="3" s="1"/>
  <c r="K1850" i="3" s="1"/>
  <c r="G1849" i="3"/>
  <c r="I1849" i="3" s="1"/>
  <c r="G1848" i="3"/>
  <c r="I1848" i="3" s="1"/>
  <c r="K1848" i="3" s="1"/>
  <c r="J1847" i="3"/>
  <c r="G1847" i="3"/>
  <c r="I1847" i="3" s="1"/>
  <c r="K1847" i="3" s="1"/>
  <c r="G1846" i="3"/>
  <c r="I1846" i="3" s="1"/>
  <c r="K1846" i="3" s="1"/>
  <c r="I1845" i="3"/>
  <c r="K1845" i="3" s="1"/>
  <c r="G1845" i="3"/>
  <c r="I1844" i="3"/>
  <c r="K1844" i="3" s="1"/>
  <c r="G1844" i="3"/>
  <c r="I1843" i="3"/>
  <c r="K1843" i="3" s="1"/>
  <c r="G1843" i="3"/>
  <c r="G1842" i="3"/>
  <c r="I1842" i="3" s="1"/>
  <c r="K1842" i="3" s="1"/>
  <c r="G1841" i="3"/>
  <c r="I1841" i="3" s="1"/>
  <c r="G1840" i="3"/>
  <c r="I1840" i="3" s="1"/>
  <c r="K1840" i="3" s="1"/>
  <c r="G1839" i="3"/>
  <c r="I1839" i="3" s="1"/>
  <c r="K1839" i="3" s="1"/>
  <c r="G1838" i="3"/>
  <c r="I1838" i="3" s="1"/>
  <c r="K1838" i="3" s="1"/>
  <c r="G1837" i="3"/>
  <c r="I1837" i="3" s="1"/>
  <c r="I1836" i="3"/>
  <c r="K1836" i="3" s="1"/>
  <c r="G1836" i="3"/>
  <c r="G1835" i="3"/>
  <c r="I1835" i="3" s="1"/>
  <c r="K1835" i="3" s="1"/>
  <c r="G1834" i="3"/>
  <c r="I1834" i="3" s="1"/>
  <c r="K1834" i="3" s="1"/>
  <c r="G1833" i="3"/>
  <c r="I1833" i="3" s="1"/>
  <c r="I1832" i="3"/>
  <c r="K1832" i="3" s="1"/>
  <c r="G1832" i="3"/>
  <c r="G1831" i="3"/>
  <c r="I1831" i="3" s="1"/>
  <c r="G1830" i="3"/>
  <c r="I1830" i="3" s="1"/>
  <c r="K1830" i="3" s="1"/>
  <c r="G1829" i="3"/>
  <c r="I1829" i="3" s="1"/>
  <c r="I1828" i="3"/>
  <c r="K1828" i="3" s="1"/>
  <c r="G1828" i="3"/>
  <c r="I1827" i="3"/>
  <c r="K1827" i="3" s="1"/>
  <c r="G1827" i="3"/>
  <c r="I1826" i="3"/>
  <c r="K1826" i="3" s="1"/>
  <c r="G1826" i="3"/>
  <c r="I1825" i="3"/>
  <c r="K1825" i="3" s="1"/>
  <c r="G1825" i="3"/>
  <c r="G1824" i="3"/>
  <c r="I1824" i="3" s="1"/>
  <c r="K1824" i="3" s="1"/>
  <c r="G1823" i="3"/>
  <c r="I1823" i="3" s="1"/>
  <c r="G1822" i="3"/>
  <c r="I1822" i="3" s="1"/>
  <c r="K1822" i="3" s="1"/>
  <c r="I1821" i="3"/>
  <c r="K1821" i="3" s="1"/>
  <c r="G1821" i="3"/>
  <c r="G1820" i="3"/>
  <c r="I1820" i="3" s="1"/>
  <c r="K1820" i="3" s="1"/>
  <c r="G1819" i="3"/>
  <c r="I1819" i="3" s="1"/>
  <c r="K1819" i="3" s="1"/>
  <c r="G1818" i="3"/>
  <c r="I1818" i="3" s="1"/>
  <c r="K1818" i="3" s="1"/>
  <c r="J1817" i="3"/>
  <c r="I1817" i="3"/>
  <c r="K1817" i="3" s="1"/>
  <c r="G1817" i="3"/>
  <c r="G1816" i="3"/>
  <c r="I1816" i="3" s="1"/>
  <c r="K1816" i="3" s="1"/>
  <c r="G1815" i="3"/>
  <c r="I1815" i="3" s="1"/>
  <c r="I1814" i="3"/>
  <c r="K1814" i="3" s="1"/>
  <c r="G1814" i="3"/>
  <c r="G1813" i="3"/>
  <c r="I1813" i="3" s="1"/>
  <c r="G1812" i="3"/>
  <c r="I1812" i="3" s="1"/>
  <c r="K1812" i="3" s="1"/>
  <c r="G1811" i="3"/>
  <c r="I1811" i="3" s="1"/>
  <c r="K1811" i="3" s="1"/>
  <c r="I1810" i="3"/>
  <c r="K1810" i="3" s="1"/>
  <c r="G1810" i="3"/>
  <c r="I1809" i="3"/>
  <c r="K1809" i="3" s="1"/>
  <c r="G1809" i="3"/>
  <c r="I1808" i="3"/>
  <c r="K1808" i="3" s="1"/>
  <c r="G1808" i="3"/>
  <c r="J1807" i="3"/>
  <c r="I1807" i="3"/>
  <c r="K1807" i="3" s="1"/>
  <c r="G1807" i="3"/>
  <c r="G1806" i="3"/>
  <c r="I1806" i="3" s="1"/>
  <c r="K1806" i="3" s="1"/>
  <c r="I1805" i="3"/>
  <c r="K1805" i="3" s="1"/>
  <c r="G1805" i="3"/>
  <c r="G1804" i="3"/>
  <c r="I1804" i="3" s="1"/>
  <c r="K1804" i="3" s="1"/>
  <c r="G1803" i="3"/>
  <c r="I1803" i="3" s="1"/>
  <c r="K1803" i="3" s="1"/>
  <c r="G1802" i="3"/>
  <c r="I1802" i="3" s="1"/>
  <c r="K1802" i="3" s="1"/>
  <c r="I1801" i="3"/>
  <c r="K1801" i="3" s="1"/>
  <c r="G1801" i="3"/>
  <c r="I1800" i="3"/>
  <c r="K1800" i="3" s="1"/>
  <c r="G1800" i="3"/>
  <c r="G1799" i="3"/>
  <c r="I1799" i="3" s="1"/>
  <c r="K1799" i="3" s="1"/>
  <c r="G1798" i="3"/>
  <c r="I1798" i="3" s="1"/>
  <c r="K1798" i="3" s="1"/>
  <c r="I1797" i="3"/>
  <c r="G1797" i="3"/>
  <c r="I1796" i="3"/>
  <c r="K1796" i="3" s="1"/>
  <c r="G1796" i="3"/>
  <c r="G1795" i="3"/>
  <c r="I1795" i="3" s="1"/>
  <c r="K1795" i="3" s="1"/>
  <c r="I1794" i="3"/>
  <c r="K1794" i="3" s="1"/>
  <c r="G1794" i="3"/>
  <c r="J1793" i="3"/>
  <c r="G1793" i="3"/>
  <c r="I1793" i="3" s="1"/>
  <c r="K1793" i="3" s="1"/>
  <c r="I1792" i="3"/>
  <c r="K1792" i="3" s="1"/>
  <c r="G1792" i="3"/>
  <c r="G1791" i="3"/>
  <c r="I1791" i="3" s="1"/>
  <c r="I1790" i="3"/>
  <c r="K1790" i="3" s="1"/>
  <c r="G1790" i="3"/>
  <c r="I1789" i="3"/>
  <c r="K1789" i="3" s="1"/>
  <c r="G1789" i="3"/>
  <c r="I1788" i="3"/>
  <c r="K1788" i="3" s="1"/>
  <c r="G1788" i="3"/>
  <c r="I1787" i="3"/>
  <c r="K1787" i="3" s="1"/>
  <c r="G1787" i="3"/>
  <c r="G1786" i="3"/>
  <c r="I1786" i="3" s="1"/>
  <c r="K1786" i="3" s="1"/>
  <c r="I1785" i="3"/>
  <c r="K1785" i="3" s="1"/>
  <c r="G1785" i="3"/>
  <c r="I1784" i="3"/>
  <c r="K1784" i="3" s="1"/>
  <c r="G1784" i="3"/>
  <c r="J1783" i="3"/>
  <c r="G1783" i="3"/>
  <c r="I1783" i="3" s="1"/>
  <c r="K1783" i="3" s="1"/>
  <c r="G1782" i="3"/>
  <c r="I1782" i="3" s="1"/>
  <c r="K1782" i="3" s="1"/>
  <c r="J1781" i="3"/>
  <c r="G1781" i="3"/>
  <c r="I1781" i="3" s="1"/>
  <c r="K1781" i="3" s="1"/>
  <c r="I1780" i="3"/>
  <c r="K1780" i="3" s="1"/>
  <c r="G1780" i="3"/>
  <c r="G1779" i="3"/>
  <c r="I1779" i="3" s="1"/>
  <c r="K1779" i="3" s="1"/>
  <c r="I1778" i="3"/>
  <c r="K1778" i="3" s="1"/>
  <c r="G1778" i="3"/>
  <c r="I1777" i="3"/>
  <c r="K1777" i="3" s="1"/>
  <c r="G1777" i="3"/>
  <c r="G1776" i="3"/>
  <c r="I1776" i="3" s="1"/>
  <c r="K1776" i="3" s="1"/>
  <c r="I1775" i="3"/>
  <c r="G1775" i="3"/>
  <c r="I1774" i="3"/>
  <c r="K1774" i="3" s="1"/>
  <c r="G1774" i="3"/>
  <c r="J1773" i="3"/>
  <c r="G1773" i="3"/>
  <c r="I1773" i="3" s="1"/>
  <c r="K1773" i="3" s="1"/>
  <c r="I1772" i="3"/>
  <c r="K1772" i="3" s="1"/>
  <c r="G1772" i="3"/>
  <c r="I1771" i="3"/>
  <c r="K1771" i="3" s="1"/>
  <c r="G1771" i="3"/>
  <c r="I1770" i="3"/>
  <c r="K1770" i="3" s="1"/>
  <c r="G1770" i="3"/>
  <c r="I1769" i="3"/>
  <c r="G1769" i="3"/>
  <c r="I1768" i="3"/>
  <c r="K1768" i="3" s="1"/>
  <c r="G1768" i="3"/>
  <c r="G1767" i="3"/>
  <c r="I1767" i="3" s="1"/>
  <c r="G1766" i="3"/>
  <c r="I1766" i="3" s="1"/>
  <c r="K1766" i="3" s="1"/>
  <c r="G1765" i="3"/>
  <c r="I1765" i="3" s="1"/>
  <c r="G1764" i="3"/>
  <c r="I1764" i="3" s="1"/>
  <c r="K1764" i="3" s="1"/>
  <c r="I1763" i="3"/>
  <c r="K1763" i="3" s="1"/>
  <c r="G1763" i="3"/>
  <c r="G1762" i="3"/>
  <c r="I1762" i="3" s="1"/>
  <c r="K1762" i="3" s="1"/>
  <c r="I1761" i="3"/>
  <c r="K1761" i="3" s="1"/>
  <c r="G1761" i="3"/>
  <c r="I1760" i="3"/>
  <c r="K1760" i="3" s="1"/>
  <c r="G1760" i="3"/>
  <c r="I1759" i="3"/>
  <c r="G1759" i="3"/>
  <c r="I1758" i="3"/>
  <c r="K1758" i="3" s="1"/>
  <c r="G1758" i="3"/>
  <c r="G1757" i="3"/>
  <c r="I1757" i="3" s="1"/>
  <c r="G1756" i="3"/>
  <c r="I1756" i="3" s="1"/>
  <c r="K1756" i="3" s="1"/>
  <c r="I1755" i="3"/>
  <c r="K1755" i="3" s="1"/>
  <c r="G1755" i="3"/>
  <c r="I1754" i="3"/>
  <c r="K1754" i="3" s="1"/>
  <c r="G1754" i="3"/>
  <c r="J1753" i="3"/>
  <c r="I1753" i="3"/>
  <c r="K1753" i="3" s="1"/>
  <c r="G1753" i="3"/>
  <c r="I1752" i="3"/>
  <c r="K1752" i="3" s="1"/>
  <c r="G1752" i="3"/>
  <c r="I1751" i="3"/>
  <c r="K1751" i="3" s="1"/>
  <c r="G1751" i="3"/>
  <c r="I1750" i="3"/>
  <c r="K1750" i="3" s="1"/>
  <c r="G1750" i="3"/>
  <c r="I1749" i="3"/>
  <c r="G1749" i="3"/>
  <c r="I1748" i="3"/>
  <c r="K1748" i="3" s="1"/>
  <c r="G1748" i="3"/>
  <c r="I1747" i="3"/>
  <c r="K1747" i="3" s="1"/>
  <c r="G1747" i="3"/>
  <c r="I1746" i="3"/>
  <c r="K1746" i="3" s="1"/>
  <c r="G1746" i="3"/>
  <c r="G1745" i="3"/>
  <c r="I1745" i="3" s="1"/>
  <c r="G1744" i="3"/>
  <c r="I1744" i="3" s="1"/>
  <c r="K1744" i="3" s="1"/>
  <c r="I1743" i="3"/>
  <c r="K1743" i="3" s="1"/>
  <c r="G1743" i="3"/>
  <c r="I1742" i="3"/>
  <c r="K1742" i="3" s="1"/>
  <c r="G1742" i="3"/>
  <c r="J1741" i="3"/>
  <c r="G1741" i="3"/>
  <c r="I1741" i="3" s="1"/>
  <c r="K1741" i="3" s="1"/>
  <c r="G1740" i="3"/>
  <c r="I1740" i="3" s="1"/>
  <c r="K1740" i="3" s="1"/>
  <c r="G1739" i="3"/>
  <c r="I1739" i="3" s="1"/>
  <c r="K1739" i="3" s="1"/>
  <c r="G1738" i="3"/>
  <c r="I1738" i="3" s="1"/>
  <c r="K1738" i="3" s="1"/>
  <c r="J1737" i="3"/>
  <c r="G1737" i="3"/>
  <c r="I1737" i="3" s="1"/>
  <c r="K1737" i="3" s="1"/>
  <c r="I1736" i="3"/>
  <c r="K1736" i="3" s="1"/>
  <c r="G1736" i="3"/>
  <c r="G1735" i="3"/>
  <c r="I1735" i="3" s="1"/>
  <c r="I1734" i="3"/>
  <c r="K1734" i="3" s="1"/>
  <c r="G1734" i="3"/>
  <c r="J1733" i="3"/>
  <c r="I1733" i="3"/>
  <c r="K1733" i="3" s="1"/>
  <c r="G1733" i="3"/>
  <c r="G1732" i="3"/>
  <c r="I1732" i="3" s="1"/>
  <c r="K1732" i="3" s="1"/>
  <c r="G1731" i="3"/>
  <c r="I1731" i="3" s="1"/>
  <c r="K1731" i="3" s="1"/>
  <c r="G1730" i="3"/>
  <c r="I1730" i="3" s="1"/>
  <c r="K1730" i="3" s="1"/>
  <c r="G1729" i="3"/>
  <c r="I1729" i="3" s="1"/>
  <c r="K1729" i="3" s="1"/>
  <c r="G1728" i="3"/>
  <c r="I1728" i="3" s="1"/>
  <c r="K1728" i="3" s="1"/>
  <c r="I1727" i="3"/>
  <c r="G1727" i="3"/>
  <c r="I1726" i="3"/>
  <c r="K1726" i="3" s="1"/>
  <c r="G1726" i="3"/>
  <c r="G1725" i="3"/>
  <c r="I1725" i="3" s="1"/>
  <c r="G1724" i="3"/>
  <c r="I1724" i="3" s="1"/>
  <c r="K1724" i="3" s="1"/>
  <c r="G1723" i="3"/>
  <c r="I1723" i="3" s="1"/>
  <c r="K1723" i="3" s="1"/>
  <c r="G1722" i="3"/>
  <c r="I1722" i="3" s="1"/>
  <c r="K1722" i="3" s="1"/>
  <c r="G1721" i="3"/>
  <c r="I1721" i="3" s="1"/>
  <c r="G1720" i="3"/>
  <c r="I1720" i="3" s="1"/>
  <c r="K1720" i="3" s="1"/>
  <c r="G1719" i="3"/>
  <c r="I1719" i="3" s="1"/>
  <c r="K1719" i="3" s="1"/>
  <c r="G1718" i="3"/>
  <c r="I1718" i="3" s="1"/>
  <c r="K1718" i="3" s="1"/>
  <c r="I1717" i="3"/>
  <c r="G1717" i="3"/>
  <c r="I1716" i="3"/>
  <c r="K1716" i="3" s="1"/>
  <c r="G1716" i="3"/>
  <c r="I1715" i="3"/>
  <c r="K1715" i="3" s="1"/>
  <c r="G1715" i="3"/>
  <c r="I1714" i="3"/>
  <c r="K1714" i="3" s="1"/>
  <c r="G1714" i="3"/>
  <c r="G1713" i="3"/>
  <c r="I1713" i="3" s="1"/>
  <c r="G1712" i="3"/>
  <c r="I1712" i="3" s="1"/>
  <c r="K1712" i="3" s="1"/>
  <c r="G1711" i="3"/>
  <c r="I1711" i="3" s="1"/>
  <c r="G1710" i="3"/>
  <c r="I1710" i="3" s="1"/>
  <c r="K1710" i="3" s="1"/>
  <c r="G1709" i="3"/>
  <c r="I1709" i="3" s="1"/>
  <c r="K1709" i="3" s="1"/>
  <c r="G1708" i="3"/>
  <c r="I1708" i="3" s="1"/>
  <c r="K1708" i="3" s="1"/>
  <c r="G1707" i="3"/>
  <c r="I1707" i="3" s="1"/>
  <c r="K1707" i="3" s="1"/>
  <c r="G1706" i="3"/>
  <c r="I1706" i="3" s="1"/>
  <c r="K1706" i="3" s="1"/>
  <c r="G1705" i="3"/>
  <c r="I1705" i="3" s="1"/>
  <c r="G1704" i="3"/>
  <c r="I1704" i="3" s="1"/>
  <c r="K1704" i="3" s="1"/>
  <c r="I1703" i="3"/>
  <c r="K1703" i="3" s="1"/>
  <c r="G1703" i="3"/>
  <c r="G1702" i="3"/>
  <c r="I1702" i="3" s="1"/>
  <c r="K1702" i="3" s="1"/>
  <c r="I1701" i="3"/>
  <c r="G1701" i="3"/>
  <c r="I1700" i="3"/>
  <c r="K1700" i="3" s="1"/>
  <c r="G1700" i="3"/>
  <c r="I1699" i="3"/>
  <c r="K1699" i="3" s="1"/>
  <c r="G1699" i="3"/>
  <c r="I1698" i="3"/>
  <c r="K1698" i="3" s="1"/>
  <c r="G1698" i="3"/>
  <c r="G1697" i="3"/>
  <c r="I1697" i="3" s="1"/>
  <c r="K1697" i="3" s="1"/>
  <c r="G1696" i="3"/>
  <c r="I1696" i="3" s="1"/>
  <c r="K1696" i="3" s="1"/>
  <c r="G1695" i="3"/>
  <c r="I1695" i="3" s="1"/>
  <c r="G1694" i="3"/>
  <c r="I1694" i="3" s="1"/>
  <c r="K1694" i="3" s="1"/>
  <c r="I1693" i="3"/>
  <c r="K1693" i="3" s="1"/>
  <c r="G1693" i="3"/>
  <c r="G1692" i="3"/>
  <c r="I1692" i="3" s="1"/>
  <c r="K1692" i="3" s="1"/>
  <c r="G1691" i="3"/>
  <c r="I1691" i="3" s="1"/>
  <c r="K1691" i="3" s="1"/>
  <c r="I1690" i="3"/>
  <c r="K1690" i="3" s="1"/>
  <c r="G1690" i="3"/>
  <c r="I1689" i="3"/>
  <c r="K1689" i="3" s="1"/>
  <c r="G1689" i="3"/>
  <c r="I1688" i="3"/>
  <c r="K1688" i="3" s="1"/>
  <c r="G1688" i="3"/>
  <c r="G1687" i="3"/>
  <c r="I1687" i="3" s="1"/>
  <c r="G1686" i="3"/>
  <c r="I1686" i="3" s="1"/>
  <c r="K1686" i="3" s="1"/>
  <c r="G1685" i="3"/>
  <c r="I1685" i="3" s="1"/>
  <c r="G1684" i="3"/>
  <c r="I1684" i="3" s="1"/>
  <c r="K1684" i="3" s="1"/>
  <c r="I1683" i="3"/>
  <c r="K1683" i="3" s="1"/>
  <c r="G1683" i="3"/>
  <c r="I1682" i="3"/>
  <c r="K1682" i="3" s="1"/>
  <c r="G1682" i="3"/>
  <c r="I1681" i="3"/>
  <c r="K1681" i="3" s="1"/>
  <c r="G1681" i="3"/>
  <c r="G1680" i="3"/>
  <c r="I1680" i="3" s="1"/>
  <c r="K1680" i="3" s="1"/>
  <c r="J1679" i="3"/>
  <c r="I1679" i="3"/>
  <c r="K1679" i="3" s="1"/>
  <c r="G1679" i="3"/>
  <c r="G1678" i="3"/>
  <c r="I1678" i="3" s="1"/>
  <c r="G1677" i="3"/>
  <c r="I1677" i="3" s="1"/>
  <c r="I1676" i="3"/>
  <c r="K1676" i="3" s="1"/>
  <c r="G1676" i="3"/>
  <c r="I1675" i="3"/>
  <c r="K1675" i="3" s="1"/>
  <c r="G1675" i="3"/>
  <c r="G1674" i="3"/>
  <c r="I1674" i="3" s="1"/>
  <c r="K1674" i="3" s="1"/>
  <c r="G1673" i="3"/>
  <c r="I1673" i="3" s="1"/>
  <c r="I1672" i="3"/>
  <c r="K1672" i="3" s="1"/>
  <c r="G1672" i="3"/>
  <c r="I1671" i="3"/>
  <c r="G1671" i="3"/>
  <c r="G1670" i="3"/>
  <c r="I1670" i="3" s="1"/>
  <c r="G1669" i="3"/>
  <c r="I1669" i="3" s="1"/>
  <c r="I1668" i="3"/>
  <c r="K1668" i="3" s="1"/>
  <c r="G1668" i="3"/>
  <c r="I1667" i="3"/>
  <c r="K1667" i="3" s="1"/>
  <c r="G1667" i="3"/>
  <c r="I1666" i="3"/>
  <c r="K1666" i="3" s="1"/>
  <c r="G1666" i="3"/>
  <c r="I1665" i="3"/>
  <c r="G1665" i="3"/>
  <c r="G1664" i="3"/>
  <c r="I1664" i="3" s="1"/>
  <c r="K1664" i="3" s="1"/>
  <c r="G1663" i="3"/>
  <c r="I1663" i="3" s="1"/>
  <c r="G1662" i="3"/>
  <c r="I1662" i="3" s="1"/>
  <c r="I1661" i="3"/>
  <c r="K1661" i="3" s="1"/>
  <c r="G1661" i="3"/>
  <c r="G1660" i="3"/>
  <c r="I1660" i="3" s="1"/>
  <c r="K1660" i="3" s="1"/>
  <c r="G1659" i="3"/>
  <c r="I1659" i="3" s="1"/>
  <c r="K1659" i="3" s="1"/>
  <c r="G1658" i="3"/>
  <c r="I1658" i="3" s="1"/>
  <c r="K1658" i="3" s="1"/>
  <c r="J1657" i="3"/>
  <c r="G1657" i="3"/>
  <c r="I1657" i="3" s="1"/>
  <c r="K1657" i="3" s="1"/>
  <c r="G1656" i="3"/>
  <c r="I1656" i="3" s="1"/>
  <c r="K1656" i="3" s="1"/>
  <c r="I1655" i="3"/>
  <c r="K1655" i="3" s="1"/>
  <c r="G1655" i="3"/>
  <c r="G1654" i="3"/>
  <c r="I1654" i="3" s="1"/>
  <c r="I1653" i="3"/>
  <c r="G1653" i="3"/>
  <c r="G1652" i="3"/>
  <c r="I1652" i="3" s="1"/>
  <c r="K1652" i="3" s="1"/>
  <c r="G1651" i="3"/>
  <c r="I1651" i="3" s="1"/>
  <c r="K1651" i="3" s="1"/>
  <c r="I1650" i="3"/>
  <c r="K1650" i="3" s="1"/>
  <c r="G1650" i="3"/>
  <c r="I1649" i="3"/>
  <c r="G1649" i="3"/>
  <c r="I1648" i="3"/>
  <c r="K1648" i="3" s="1"/>
  <c r="G1648" i="3"/>
  <c r="J1647" i="3"/>
  <c r="I1647" i="3"/>
  <c r="K1647" i="3" s="1"/>
  <c r="G1647" i="3"/>
  <c r="G1646" i="3"/>
  <c r="I1646" i="3" s="1"/>
  <c r="G1645" i="3"/>
  <c r="I1645" i="3" s="1"/>
  <c r="K1645" i="3" s="1"/>
  <c r="G1644" i="3"/>
  <c r="I1644" i="3" s="1"/>
  <c r="K1644" i="3" s="1"/>
  <c r="I1643" i="3"/>
  <c r="K1643" i="3" s="1"/>
  <c r="G1643" i="3"/>
  <c r="G1642" i="3"/>
  <c r="I1642" i="3" s="1"/>
  <c r="K1642" i="3" s="1"/>
  <c r="I1641" i="3"/>
  <c r="K1641" i="3" s="1"/>
  <c r="G1641" i="3"/>
  <c r="I1640" i="3"/>
  <c r="K1640" i="3" s="1"/>
  <c r="G1640" i="3"/>
  <c r="I1639" i="3"/>
  <c r="G1639" i="3"/>
  <c r="G1638" i="3"/>
  <c r="I1638" i="3" s="1"/>
  <c r="I1637" i="3"/>
  <c r="K1637" i="3" s="1"/>
  <c r="G1637" i="3"/>
  <c r="I1636" i="3"/>
  <c r="K1636" i="3" s="1"/>
  <c r="G1636" i="3"/>
  <c r="G1635" i="3"/>
  <c r="I1635" i="3" s="1"/>
  <c r="K1635" i="3" s="1"/>
  <c r="I1634" i="3"/>
  <c r="K1634" i="3" s="1"/>
  <c r="G1634" i="3"/>
  <c r="G1633" i="3"/>
  <c r="I1633" i="3" s="1"/>
  <c r="G1632" i="3"/>
  <c r="I1632" i="3" s="1"/>
  <c r="K1632" i="3" s="1"/>
  <c r="G1631" i="3"/>
  <c r="I1631" i="3" s="1"/>
  <c r="G1630" i="3"/>
  <c r="I1630" i="3" s="1"/>
  <c r="J1629" i="3"/>
  <c r="I1629" i="3"/>
  <c r="K1629" i="3" s="1"/>
  <c r="G1629" i="3"/>
  <c r="G1628" i="3"/>
  <c r="I1628" i="3" s="1"/>
  <c r="K1628" i="3" s="1"/>
  <c r="I1627" i="3"/>
  <c r="K1627" i="3" s="1"/>
  <c r="G1627" i="3"/>
  <c r="G1626" i="3"/>
  <c r="I1626" i="3" s="1"/>
  <c r="K1626" i="3" s="1"/>
  <c r="G1625" i="3"/>
  <c r="I1625" i="3" s="1"/>
  <c r="K1625" i="3" s="1"/>
  <c r="G1624" i="3"/>
  <c r="I1624" i="3" s="1"/>
  <c r="K1624" i="3" s="1"/>
  <c r="I1623" i="3"/>
  <c r="K1623" i="3" s="1"/>
  <c r="G1623" i="3"/>
  <c r="G1622" i="3"/>
  <c r="I1622" i="3" s="1"/>
  <c r="G1621" i="3"/>
  <c r="I1621" i="3" s="1"/>
  <c r="G1620" i="3"/>
  <c r="I1620" i="3" s="1"/>
  <c r="K1620" i="3" s="1"/>
  <c r="I1619" i="3"/>
  <c r="K1619" i="3" s="1"/>
  <c r="G1619" i="3"/>
  <c r="I1618" i="3"/>
  <c r="K1618" i="3" s="1"/>
  <c r="G1618" i="3"/>
  <c r="I1617" i="3"/>
  <c r="K1617" i="3" s="1"/>
  <c r="G1617" i="3"/>
  <c r="I1616" i="3"/>
  <c r="K1616" i="3" s="1"/>
  <c r="G1616" i="3"/>
  <c r="J1615" i="3"/>
  <c r="I1615" i="3"/>
  <c r="K1615" i="3" s="1"/>
  <c r="G1615" i="3"/>
  <c r="G1614" i="3"/>
  <c r="I1614" i="3" s="1"/>
  <c r="G1613" i="3"/>
  <c r="I1613" i="3" s="1"/>
  <c r="I1612" i="3"/>
  <c r="K1612" i="3" s="1"/>
  <c r="G1612" i="3"/>
  <c r="G1611" i="3"/>
  <c r="I1611" i="3" s="1"/>
  <c r="K1611" i="3" s="1"/>
  <c r="G1610" i="3"/>
  <c r="I1610" i="3" s="1"/>
  <c r="K1610" i="3" s="1"/>
  <c r="G1609" i="3"/>
  <c r="I1609" i="3" s="1"/>
  <c r="I1608" i="3"/>
  <c r="K1608" i="3" s="1"/>
  <c r="G1608" i="3"/>
  <c r="G1607" i="3"/>
  <c r="I1607" i="3" s="1"/>
  <c r="G1606" i="3"/>
  <c r="I1606" i="3" s="1"/>
  <c r="G1605" i="3"/>
  <c r="I1605" i="3" s="1"/>
  <c r="K1605" i="3" s="1"/>
  <c r="G1604" i="3"/>
  <c r="I1604" i="3" s="1"/>
  <c r="G1603" i="3"/>
  <c r="I1603" i="3" s="1"/>
  <c r="K1603" i="3" s="1"/>
  <c r="G1602" i="3"/>
  <c r="I1602" i="3" s="1"/>
  <c r="K1602" i="3" s="1"/>
  <c r="G1601" i="3"/>
  <c r="I1601" i="3" s="1"/>
  <c r="K1601" i="3" s="1"/>
  <c r="G1600" i="3"/>
  <c r="I1600" i="3" s="1"/>
  <c r="K1600" i="3" s="1"/>
  <c r="I1599" i="3"/>
  <c r="K1599" i="3" s="1"/>
  <c r="G1599" i="3"/>
  <c r="G1598" i="3"/>
  <c r="I1598" i="3" s="1"/>
  <c r="G1597" i="3"/>
  <c r="I1597" i="3" s="1"/>
  <c r="I1596" i="3"/>
  <c r="K1596" i="3" s="1"/>
  <c r="G1596" i="3"/>
  <c r="I1595" i="3"/>
  <c r="K1595" i="3" s="1"/>
  <c r="G1595" i="3"/>
  <c r="G1594" i="3"/>
  <c r="I1594" i="3" s="1"/>
  <c r="K1594" i="3" s="1"/>
  <c r="J1593" i="3"/>
  <c r="I1593" i="3"/>
  <c r="K1593" i="3" s="1"/>
  <c r="G1593" i="3"/>
  <c r="I1592" i="3"/>
  <c r="K1592" i="3" s="1"/>
  <c r="G1592" i="3"/>
  <c r="J1591" i="3"/>
  <c r="G1591" i="3"/>
  <c r="I1591" i="3" s="1"/>
  <c r="K1591" i="3" s="1"/>
  <c r="G1590" i="3"/>
  <c r="I1590" i="3" s="1"/>
  <c r="J1589" i="3"/>
  <c r="I1589" i="3"/>
  <c r="K1589" i="3" s="1"/>
  <c r="G1589" i="3"/>
  <c r="J1588" i="3"/>
  <c r="I1588" i="3"/>
  <c r="K1588" i="3" s="1"/>
  <c r="G1588" i="3"/>
  <c r="G1587" i="3"/>
  <c r="I1587" i="3" s="1"/>
  <c r="K1587" i="3" s="1"/>
  <c r="G1586" i="3"/>
  <c r="I1586" i="3" s="1"/>
  <c r="K1586" i="3" s="1"/>
  <c r="I1585" i="3"/>
  <c r="K1585" i="3" s="1"/>
  <c r="G1585" i="3"/>
  <c r="G1584" i="3"/>
  <c r="I1584" i="3" s="1"/>
  <c r="K1584" i="3" s="1"/>
  <c r="G1583" i="3"/>
  <c r="I1583" i="3" s="1"/>
  <c r="G1582" i="3"/>
  <c r="I1582" i="3" s="1"/>
  <c r="I1581" i="3"/>
  <c r="K1581" i="3" s="1"/>
  <c r="G1581" i="3"/>
  <c r="G1580" i="3"/>
  <c r="I1580" i="3" s="1"/>
  <c r="I1579" i="3"/>
  <c r="K1579" i="3" s="1"/>
  <c r="G1579" i="3"/>
  <c r="G1578" i="3"/>
  <c r="I1578" i="3" s="1"/>
  <c r="K1578" i="3" s="1"/>
  <c r="G1577" i="3"/>
  <c r="I1577" i="3" s="1"/>
  <c r="G1576" i="3"/>
  <c r="I1576" i="3" s="1"/>
  <c r="K1576" i="3" s="1"/>
  <c r="I1575" i="3"/>
  <c r="K1575" i="3" s="1"/>
  <c r="G1575" i="3"/>
  <c r="G1574" i="3"/>
  <c r="I1574" i="3" s="1"/>
  <c r="I1573" i="3"/>
  <c r="K1573" i="3" s="1"/>
  <c r="G1573" i="3"/>
  <c r="G1572" i="3"/>
  <c r="I1572" i="3" s="1"/>
  <c r="K1572" i="3" s="1"/>
  <c r="I1571" i="3"/>
  <c r="K1571" i="3" s="1"/>
  <c r="G1571" i="3"/>
  <c r="G1570" i="3"/>
  <c r="I1570" i="3" s="1"/>
  <c r="K1570" i="3" s="1"/>
  <c r="G1569" i="3"/>
  <c r="I1569" i="3" s="1"/>
  <c r="I1568" i="3"/>
  <c r="K1568" i="3" s="1"/>
  <c r="G1568" i="3"/>
  <c r="I1567" i="3"/>
  <c r="G1567" i="3"/>
  <c r="G1566" i="3"/>
  <c r="I1566" i="3" s="1"/>
  <c r="G1565" i="3"/>
  <c r="I1565" i="3" s="1"/>
  <c r="J1564" i="3"/>
  <c r="G1564" i="3"/>
  <c r="I1564" i="3" s="1"/>
  <c r="K1564" i="3" s="1"/>
  <c r="I1563" i="3"/>
  <c r="K1563" i="3" s="1"/>
  <c r="G1563" i="3"/>
  <c r="I1562" i="3"/>
  <c r="K1562" i="3" s="1"/>
  <c r="G1562" i="3"/>
  <c r="I1561" i="3"/>
  <c r="K1561" i="3" s="1"/>
  <c r="G1561" i="3"/>
  <c r="G1560" i="3"/>
  <c r="I1560" i="3" s="1"/>
  <c r="K1560" i="3" s="1"/>
  <c r="I1559" i="3"/>
  <c r="K1559" i="3" s="1"/>
  <c r="G1559" i="3"/>
  <c r="G1558" i="3"/>
  <c r="I1558" i="3" s="1"/>
  <c r="G1557" i="3"/>
  <c r="I1557" i="3" s="1"/>
  <c r="I1556" i="3"/>
  <c r="K1556" i="3" s="1"/>
  <c r="G1556" i="3"/>
  <c r="I1555" i="3"/>
  <c r="K1555" i="3" s="1"/>
  <c r="G1555" i="3"/>
  <c r="I1554" i="3"/>
  <c r="K1554" i="3" s="1"/>
  <c r="G1554" i="3"/>
  <c r="G1553" i="3"/>
  <c r="I1553" i="3" s="1"/>
  <c r="G1552" i="3"/>
  <c r="I1552" i="3" s="1"/>
  <c r="K1552" i="3" s="1"/>
  <c r="I1551" i="3"/>
  <c r="G1551" i="3"/>
  <c r="G1550" i="3"/>
  <c r="I1550" i="3" s="1"/>
  <c r="I1549" i="3"/>
  <c r="K1549" i="3" s="1"/>
  <c r="G1549" i="3"/>
  <c r="G1548" i="3"/>
  <c r="I1548" i="3" s="1"/>
  <c r="G1547" i="3"/>
  <c r="I1547" i="3" s="1"/>
  <c r="K1547" i="3" s="1"/>
  <c r="I1546" i="3"/>
  <c r="K1546" i="3" s="1"/>
  <c r="G1546" i="3"/>
  <c r="G1545" i="3"/>
  <c r="I1545" i="3" s="1"/>
  <c r="I1544" i="3"/>
  <c r="K1544" i="3" s="1"/>
  <c r="G1544" i="3"/>
  <c r="J1543" i="3"/>
  <c r="I1543" i="3"/>
  <c r="K1543" i="3" s="1"/>
  <c r="G1543" i="3"/>
  <c r="G1542" i="3"/>
  <c r="I1542" i="3" s="1"/>
  <c r="I1541" i="3"/>
  <c r="K1541" i="3" s="1"/>
  <c r="G1541" i="3"/>
  <c r="G1540" i="3"/>
  <c r="I1540" i="3" s="1"/>
  <c r="G1539" i="3"/>
  <c r="I1539" i="3" s="1"/>
  <c r="K1539" i="3" s="1"/>
  <c r="G1538" i="3"/>
  <c r="I1538" i="3" s="1"/>
  <c r="K1538" i="3" s="1"/>
  <c r="G1537" i="3"/>
  <c r="I1537" i="3" s="1"/>
  <c r="K1537" i="3" s="1"/>
  <c r="I1536" i="3"/>
  <c r="K1536" i="3" s="1"/>
  <c r="G1536" i="3"/>
  <c r="J1535" i="3"/>
  <c r="I1535" i="3"/>
  <c r="K1535" i="3" s="1"/>
  <c r="G1535" i="3"/>
  <c r="G1534" i="3"/>
  <c r="I1534" i="3" s="1"/>
  <c r="I1533" i="3"/>
  <c r="K1533" i="3" s="1"/>
  <c r="G1533" i="3"/>
  <c r="G1532" i="3"/>
  <c r="I1532" i="3" s="1"/>
  <c r="I1531" i="3"/>
  <c r="K1531" i="3" s="1"/>
  <c r="G1531" i="3"/>
  <c r="G1530" i="3"/>
  <c r="I1530" i="3" s="1"/>
  <c r="K1530" i="3" s="1"/>
  <c r="G1529" i="3"/>
  <c r="I1529" i="3" s="1"/>
  <c r="K1529" i="3" s="1"/>
  <c r="I1528" i="3"/>
  <c r="K1528" i="3" s="1"/>
  <c r="G1528" i="3"/>
  <c r="I1527" i="3"/>
  <c r="K1527" i="3" s="1"/>
  <c r="G1527" i="3"/>
  <c r="G1526" i="3"/>
  <c r="I1526" i="3" s="1"/>
  <c r="I1525" i="3"/>
  <c r="K1525" i="3" s="1"/>
  <c r="G1525" i="3"/>
  <c r="G1524" i="3"/>
  <c r="I1524" i="3" s="1"/>
  <c r="G1523" i="3"/>
  <c r="I1523" i="3" s="1"/>
  <c r="K1523" i="3" s="1"/>
  <c r="G1522" i="3"/>
  <c r="I1522" i="3" s="1"/>
  <c r="K1522" i="3" s="1"/>
  <c r="G1521" i="3"/>
  <c r="I1521" i="3" s="1"/>
  <c r="K1521" i="3" s="1"/>
  <c r="I1520" i="3"/>
  <c r="K1520" i="3" s="1"/>
  <c r="G1520" i="3"/>
  <c r="I1519" i="3"/>
  <c r="K1519" i="3" s="1"/>
  <c r="G1519" i="3"/>
  <c r="G1518" i="3"/>
  <c r="I1518" i="3" s="1"/>
  <c r="I1517" i="3"/>
  <c r="K1517" i="3" s="1"/>
  <c r="G1517" i="3"/>
  <c r="F1517" i="3"/>
  <c r="G1516" i="3"/>
  <c r="F1516" i="3"/>
  <c r="I1516" i="3" s="1"/>
  <c r="G1515" i="3"/>
  <c r="F1515" i="3"/>
  <c r="G1514" i="3"/>
  <c r="F1514" i="3"/>
  <c r="I1514" i="3" s="1"/>
  <c r="J1514" i="3" s="1"/>
  <c r="G1513" i="3"/>
  <c r="F1513" i="3"/>
  <c r="G1512" i="3"/>
  <c r="F1512" i="3"/>
  <c r="G1511" i="3"/>
  <c r="F1511" i="3"/>
  <c r="G1510" i="3"/>
  <c r="I1510" i="3" s="1"/>
  <c r="F1510" i="3"/>
  <c r="G1509" i="3"/>
  <c r="F1509" i="3"/>
  <c r="I1509" i="3" s="1"/>
  <c r="K1509" i="3" s="1"/>
  <c r="G1508" i="3"/>
  <c r="F1508" i="3"/>
  <c r="G1507" i="3"/>
  <c r="F1507" i="3"/>
  <c r="I1507" i="3" s="1"/>
  <c r="J1507" i="3" s="1"/>
  <c r="G1506" i="3"/>
  <c r="F1506" i="3"/>
  <c r="G1505" i="3"/>
  <c r="I1505" i="3" s="1"/>
  <c r="K1505" i="3" s="1"/>
  <c r="F1505" i="3"/>
  <c r="G1504" i="3"/>
  <c r="F1504" i="3"/>
  <c r="G1503" i="3"/>
  <c r="F1503" i="3"/>
  <c r="I1503" i="3" s="1"/>
  <c r="G1502" i="3"/>
  <c r="F1502" i="3"/>
  <c r="I1502" i="3" s="1"/>
  <c r="G1501" i="3"/>
  <c r="F1501" i="3"/>
  <c r="I1501" i="3" s="1"/>
  <c r="K1501" i="3" s="1"/>
  <c r="G1500" i="3"/>
  <c r="F1500" i="3"/>
  <c r="I1500" i="3" s="1"/>
  <c r="G1499" i="3"/>
  <c r="F1499" i="3"/>
  <c r="G1498" i="3"/>
  <c r="I1498" i="3" s="1"/>
  <c r="F1498" i="3"/>
  <c r="G1497" i="3"/>
  <c r="I1497" i="3" s="1"/>
  <c r="F1497" i="3"/>
  <c r="G1496" i="3"/>
  <c r="F1496" i="3"/>
  <c r="I1496" i="3" s="1"/>
  <c r="G1495" i="3"/>
  <c r="F1495" i="3"/>
  <c r="G1494" i="3"/>
  <c r="F1494" i="3"/>
  <c r="I1494" i="3" s="1"/>
  <c r="G1493" i="3"/>
  <c r="F1493" i="3"/>
  <c r="I1493" i="3" s="1"/>
  <c r="I1492" i="3"/>
  <c r="K1492" i="3" s="1"/>
  <c r="G1492" i="3"/>
  <c r="F1492" i="3"/>
  <c r="G1491" i="3"/>
  <c r="F1491" i="3"/>
  <c r="I1491" i="3" s="1"/>
  <c r="J1491" i="3" s="1"/>
  <c r="G1490" i="3"/>
  <c r="F1490" i="3"/>
  <c r="I1490" i="3" s="1"/>
  <c r="J1490" i="3" s="1"/>
  <c r="G1489" i="3"/>
  <c r="I1489" i="3" s="1"/>
  <c r="F1489" i="3"/>
  <c r="G1488" i="3"/>
  <c r="F1488" i="3"/>
  <c r="I1488" i="3" s="1"/>
  <c r="K1488" i="3" s="1"/>
  <c r="G1487" i="3"/>
  <c r="F1487" i="3"/>
  <c r="I1486" i="3"/>
  <c r="J1486" i="3" s="1"/>
  <c r="G1486" i="3"/>
  <c r="F1486" i="3"/>
  <c r="G1485" i="3"/>
  <c r="F1485" i="3"/>
  <c r="G1484" i="3"/>
  <c r="I1484" i="3" s="1"/>
  <c r="F1484" i="3"/>
  <c r="G1483" i="3"/>
  <c r="F1483" i="3"/>
  <c r="G1482" i="3"/>
  <c r="I1482" i="3" s="1"/>
  <c r="F1482" i="3"/>
  <c r="G1481" i="3"/>
  <c r="F1481" i="3"/>
  <c r="I1481" i="3" s="1"/>
  <c r="K1481" i="3" s="1"/>
  <c r="G1480" i="3"/>
  <c r="F1480" i="3"/>
  <c r="I1480" i="3" s="1"/>
  <c r="G1479" i="3"/>
  <c r="F1479" i="3"/>
  <c r="G1478" i="3"/>
  <c r="F1478" i="3"/>
  <c r="I1478" i="3" s="1"/>
  <c r="G1477" i="3"/>
  <c r="F1477" i="3"/>
  <c r="G1476" i="3"/>
  <c r="F1476" i="3"/>
  <c r="I1476" i="3" s="1"/>
  <c r="G1475" i="3"/>
  <c r="F1475" i="3"/>
  <c r="G1474" i="3"/>
  <c r="F1474" i="3"/>
  <c r="I1474" i="3" s="1"/>
  <c r="G1473" i="3"/>
  <c r="I1473" i="3" s="1"/>
  <c r="K1473" i="3" s="1"/>
  <c r="F1473" i="3"/>
  <c r="G1472" i="3"/>
  <c r="F1472" i="3"/>
  <c r="I1472" i="3" s="1"/>
  <c r="K1472" i="3" s="1"/>
  <c r="G1471" i="3"/>
  <c r="F1471" i="3"/>
  <c r="I1471" i="3" s="1"/>
  <c r="K1471" i="3" s="1"/>
  <c r="G1470" i="3"/>
  <c r="F1470" i="3"/>
  <c r="G1469" i="3"/>
  <c r="F1469" i="3"/>
  <c r="I1469" i="3" s="1"/>
  <c r="I1468" i="3"/>
  <c r="K1468" i="3" s="1"/>
  <c r="G1468" i="3"/>
  <c r="F1468" i="3"/>
  <c r="G1467" i="3"/>
  <c r="F1467" i="3"/>
  <c r="G1466" i="3"/>
  <c r="F1466" i="3"/>
  <c r="I1466" i="3" s="1"/>
  <c r="J1466" i="3" s="1"/>
  <c r="G1465" i="3"/>
  <c r="I1465" i="3" s="1"/>
  <c r="F1465" i="3"/>
  <c r="G1464" i="3"/>
  <c r="F1464" i="3"/>
  <c r="I1464" i="3" s="1"/>
  <c r="G1463" i="3"/>
  <c r="F1463" i="3"/>
  <c r="I1463" i="3" s="1"/>
  <c r="K1463" i="3" s="1"/>
  <c r="G1462" i="3"/>
  <c r="F1462" i="3"/>
  <c r="I1462" i="3" s="1"/>
  <c r="I1461" i="3"/>
  <c r="K1461" i="3" s="1"/>
  <c r="G1461" i="3"/>
  <c r="F1461" i="3"/>
  <c r="G1460" i="3"/>
  <c r="F1460" i="3"/>
  <c r="I1460" i="3" s="1"/>
  <c r="G1459" i="3"/>
  <c r="F1459" i="3"/>
  <c r="I1459" i="3" s="1"/>
  <c r="K1459" i="3" s="1"/>
  <c r="I1458" i="3"/>
  <c r="J1458" i="3" s="1"/>
  <c r="G1458" i="3"/>
  <c r="F1458" i="3"/>
  <c r="G1457" i="3"/>
  <c r="F1457" i="3"/>
  <c r="G1456" i="3"/>
  <c r="F1456" i="3"/>
  <c r="I1456" i="3" s="1"/>
  <c r="G1455" i="3"/>
  <c r="F1455" i="3"/>
  <c r="G1454" i="3"/>
  <c r="F1454" i="3"/>
  <c r="I1454" i="3" s="1"/>
  <c r="G1453" i="3"/>
  <c r="F1453" i="3"/>
  <c r="G1452" i="3"/>
  <c r="F1452" i="3"/>
  <c r="I1452" i="3" s="1"/>
  <c r="G1451" i="3"/>
  <c r="F1451" i="3"/>
  <c r="I1451" i="3" s="1"/>
  <c r="G1450" i="3"/>
  <c r="F1450" i="3"/>
  <c r="G1449" i="3"/>
  <c r="F1449" i="3"/>
  <c r="I1449" i="3" s="1"/>
  <c r="K1449" i="3" s="1"/>
  <c r="G1448" i="3"/>
  <c r="F1448" i="3"/>
  <c r="I1448" i="3" s="1"/>
  <c r="G1447" i="3"/>
  <c r="F1447" i="3"/>
  <c r="G1446" i="3"/>
  <c r="F1446" i="3"/>
  <c r="I1446" i="3" s="1"/>
  <c r="G1445" i="3"/>
  <c r="F1445" i="3"/>
  <c r="G1444" i="3"/>
  <c r="F1444" i="3"/>
  <c r="I1444" i="3" s="1"/>
  <c r="G1443" i="3"/>
  <c r="F1443" i="3"/>
  <c r="G1442" i="3"/>
  <c r="F1442" i="3"/>
  <c r="I1442" i="3" s="1"/>
  <c r="G1441" i="3"/>
  <c r="I1441" i="3" s="1"/>
  <c r="K1441" i="3" s="1"/>
  <c r="F1441" i="3"/>
  <c r="G1440" i="3"/>
  <c r="I1440" i="3" s="1"/>
  <c r="K1440" i="3" s="1"/>
  <c r="F1440" i="3"/>
  <c r="G1439" i="3"/>
  <c r="F1439" i="3"/>
  <c r="I1439" i="3" s="1"/>
  <c r="K1439" i="3" s="1"/>
  <c r="G1438" i="3"/>
  <c r="F1438" i="3"/>
  <c r="G1437" i="3"/>
  <c r="F1437" i="3"/>
  <c r="G1436" i="3"/>
  <c r="F1436" i="3"/>
  <c r="I1436" i="3" s="1"/>
  <c r="K1436" i="3" s="1"/>
  <c r="G1435" i="3"/>
  <c r="F1435" i="3"/>
  <c r="G1434" i="3"/>
  <c r="F1434" i="3"/>
  <c r="I1434" i="3" s="1"/>
  <c r="J1434" i="3" s="1"/>
  <c r="G1433" i="3"/>
  <c r="F1433" i="3"/>
  <c r="G1432" i="3"/>
  <c r="F1432" i="3"/>
  <c r="I1432" i="3" s="1"/>
  <c r="G1431" i="3"/>
  <c r="F1431" i="3"/>
  <c r="G1430" i="3"/>
  <c r="F1430" i="3"/>
  <c r="I1430" i="3" s="1"/>
  <c r="G1429" i="3"/>
  <c r="F1429" i="3"/>
  <c r="I1429" i="3" s="1"/>
  <c r="K1429" i="3" s="1"/>
  <c r="G1428" i="3"/>
  <c r="F1428" i="3"/>
  <c r="I1428" i="3" s="1"/>
  <c r="G1427" i="3"/>
  <c r="F1427" i="3"/>
  <c r="G1426" i="3"/>
  <c r="F1426" i="3"/>
  <c r="I1426" i="3" s="1"/>
  <c r="J1426" i="3" s="1"/>
  <c r="G1425" i="3"/>
  <c r="I1425" i="3" s="1"/>
  <c r="F1425" i="3"/>
  <c r="I1424" i="3"/>
  <c r="K1424" i="3" s="1"/>
  <c r="G1424" i="3"/>
  <c r="F1424" i="3"/>
  <c r="G1423" i="3"/>
  <c r="F1423" i="3"/>
  <c r="G1422" i="3"/>
  <c r="F1422" i="3"/>
  <c r="I1422" i="3" s="1"/>
  <c r="G1421" i="3"/>
  <c r="I1421" i="3" s="1"/>
  <c r="F1421" i="3"/>
  <c r="G1420" i="3"/>
  <c r="F1420" i="3"/>
  <c r="I1420" i="3" s="1"/>
  <c r="G1419" i="3"/>
  <c r="F1419" i="3"/>
  <c r="G1418" i="3"/>
  <c r="I1418" i="3" s="1"/>
  <c r="F1418" i="3"/>
  <c r="G1417" i="3"/>
  <c r="F1417" i="3"/>
  <c r="I1417" i="3" s="1"/>
  <c r="K1417" i="3" s="1"/>
  <c r="G1416" i="3"/>
  <c r="F1416" i="3"/>
  <c r="I1416" i="3" s="1"/>
  <c r="G1415" i="3"/>
  <c r="F1415" i="3"/>
  <c r="G1414" i="3"/>
  <c r="F1414" i="3"/>
  <c r="I1414" i="3" s="1"/>
  <c r="G1413" i="3"/>
  <c r="F1413" i="3"/>
  <c r="G1412" i="3"/>
  <c r="F1412" i="3"/>
  <c r="I1412" i="3" s="1"/>
  <c r="G1411" i="3"/>
  <c r="F1411" i="3"/>
  <c r="G1410" i="3"/>
  <c r="F1410" i="3"/>
  <c r="I1410" i="3" s="1"/>
  <c r="G1409" i="3"/>
  <c r="F1409" i="3"/>
  <c r="I1409" i="3" s="1"/>
  <c r="K1409" i="3" s="1"/>
  <c r="G1408" i="3"/>
  <c r="I1408" i="3" s="1"/>
  <c r="K1408" i="3" s="1"/>
  <c r="F1408" i="3"/>
  <c r="K1407" i="3"/>
  <c r="G1407" i="3"/>
  <c r="F1407" i="3"/>
  <c r="I1407" i="3" s="1"/>
  <c r="J1407" i="3" s="1"/>
  <c r="G1406" i="3"/>
  <c r="F1406" i="3"/>
  <c r="G1405" i="3"/>
  <c r="F1405" i="3"/>
  <c r="I1405" i="3" s="1"/>
  <c r="K1405" i="3" s="1"/>
  <c r="G1404" i="3"/>
  <c r="F1404" i="3"/>
  <c r="G1403" i="3"/>
  <c r="F1403" i="3"/>
  <c r="I1402" i="3"/>
  <c r="J1402" i="3" s="1"/>
  <c r="G1402" i="3"/>
  <c r="F1402" i="3"/>
  <c r="G1401" i="3"/>
  <c r="F1401" i="3"/>
  <c r="G1400" i="3"/>
  <c r="F1400" i="3"/>
  <c r="I1400" i="3" s="1"/>
  <c r="G1399" i="3"/>
  <c r="F1399" i="3"/>
  <c r="I1399" i="3" s="1"/>
  <c r="G1398" i="3"/>
  <c r="F1398" i="3"/>
  <c r="I1398" i="3" s="1"/>
  <c r="G1397" i="3"/>
  <c r="F1397" i="3"/>
  <c r="G1396" i="3"/>
  <c r="F1396" i="3"/>
  <c r="G1395" i="3"/>
  <c r="F1395" i="3"/>
  <c r="I1395" i="3" s="1"/>
  <c r="J1395" i="3" s="1"/>
  <c r="G1394" i="3"/>
  <c r="F1394" i="3"/>
  <c r="G1393" i="3"/>
  <c r="I1393" i="3" s="1"/>
  <c r="F1393" i="3"/>
  <c r="G1392" i="3"/>
  <c r="F1392" i="3"/>
  <c r="G1391" i="3"/>
  <c r="F1391" i="3"/>
  <c r="I1391" i="3" s="1"/>
  <c r="G1390" i="3"/>
  <c r="F1390" i="3"/>
  <c r="I1390" i="3" s="1"/>
  <c r="G1389" i="3"/>
  <c r="F1389" i="3"/>
  <c r="I1389" i="3" s="1"/>
  <c r="K1389" i="3" s="1"/>
  <c r="G1388" i="3"/>
  <c r="F1388" i="3"/>
  <c r="G1387" i="3"/>
  <c r="I1387" i="3" s="1"/>
  <c r="J1387" i="3" s="1"/>
  <c r="F1387" i="3"/>
  <c r="G1386" i="3"/>
  <c r="F1386" i="3"/>
  <c r="G1385" i="3"/>
  <c r="I1385" i="3" s="1"/>
  <c r="F1385" i="3"/>
  <c r="G1384" i="3"/>
  <c r="F1384" i="3"/>
  <c r="G1383" i="3"/>
  <c r="F1383" i="3"/>
  <c r="G1382" i="3"/>
  <c r="F1382" i="3"/>
  <c r="I1382" i="3" s="1"/>
  <c r="G1381" i="3"/>
  <c r="F1381" i="3"/>
  <c r="I1381" i="3" s="1"/>
  <c r="K1381" i="3" s="1"/>
  <c r="G1380" i="3"/>
  <c r="F1380" i="3"/>
  <c r="G1379" i="3"/>
  <c r="F1379" i="3"/>
  <c r="I1379" i="3" s="1"/>
  <c r="G1378" i="3"/>
  <c r="F1378" i="3"/>
  <c r="G1377" i="3"/>
  <c r="I1377" i="3" s="1"/>
  <c r="F1377" i="3"/>
  <c r="G1376" i="3"/>
  <c r="F1376" i="3"/>
  <c r="G1375" i="3"/>
  <c r="F1375" i="3"/>
  <c r="G1374" i="3"/>
  <c r="I1374" i="3" s="1"/>
  <c r="F1374" i="3"/>
  <c r="G1373" i="3"/>
  <c r="F1373" i="3"/>
  <c r="I1373" i="3" s="1"/>
  <c r="K1373" i="3" s="1"/>
  <c r="G1372" i="3"/>
  <c r="F1372" i="3"/>
  <c r="I1372" i="3" s="1"/>
  <c r="I1371" i="3"/>
  <c r="G1371" i="3"/>
  <c r="F1371" i="3"/>
  <c r="G1370" i="3"/>
  <c r="F1370" i="3"/>
  <c r="G1369" i="3"/>
  <c r="F1369" i="3"/>
  <c r="G1368" i="3"/>
  <c r="F1368" i="3"/>
  <c r="I1368" i="3" s="1"/>
  <c r="G1367" i="3"/>
  <c r="F1367" i="3"/>
  <c r="I1367" i="3" s="1"/>
  <c r="G1366" i="3"/>
  <c r="F1366" i="3"/>
  <c r="I1366" i="3" s="1"/>
  <c r="G1365" i="3"/>
  <c r="I1365" i="3" s="1"/>
  <c r="K1365" i="3" s="1"/>
  <c r="F1365" i="3"/>
  <c r="G1364" i="3"/>
  <c r="F1364" i="3"/>
  <c r="G1363" i="3"/>
  <c r="F1363" i="3"/>
  <c r="I1363" i="3" s="1"/>
  <c r="G1362" i="3"/>
  <c r="I1362" i="3" s="1"/>
  <c r="F1362" i="3"/>
  <c r="G1361" i="3"/>
  <c r="I1361" i="3" s="1"/>
  <c r="F1361" i="3"/>
  <c r="G1360" i="3"/>
  <c r="F1360" i="3"/>
  <c r="G1359" i="3"/>
  <c r="F1359" i="3"/>
  <c r="I1359" i="3" s="1"/>
  <c r="J1358" i="3"/>
  <c r="G1358" i="3"/>
  <c r="F1358" i="3"/>
  <c r="I1358" i="3" s="1"/>
  <c r="K1358" i="3" s="1"/>
  <c r="G1357" i="3"/>
  <c r="F1357" i="3"/>
  <c r="I1357" i="3" s="1"/>
  <c r="K1357" i="3" s="1"/>
  <c r="G1356" i="3"/>
  <c r="F1356" i="3"/>
  <c r="I1356" i="3" s="1"/>
  <c r="I1355" i="3"/>
  <c r="G1355" i="3"/>
  <c r="F1355" i="3"/>
  <c r="G1354" i="3"/>
  <c r="F1354" i="3"/>
  <c r="G1353" i="3"/>
  <c r="F1353" i="3"/>
  <c r="G1352" i="3"/>
  <c r="F1352" i="3"/>
  <c r="I1352" i="3" s="1"/>
  <c r="G1351" i="3"/>
  <c r="F1351" i="3"/>
  <c r="I1351" i="3" s="1"/>
  <c r="G1350" i="3"/>
  <c r="F1350" i="3"/>
  <c r="I1350" i="3" s="1"/>
  <c r="G1349" i="3"/>
  <c r="I1349" i="3" s="1"/>
  <c r="K1349" i="3" s="1"/>
  <c r="G1348" i="3"/>
  <c r="I1348" i="3" s="1"/>
  <c r="G1347" i="3"/>
  <c r="I1347" i="3" s="1"/>
  <c r="K1347" i="3" s="1"/>
  <c r="G1346" i="3"/>
  <c r="I1346" i="3" s="1"/>
  <c r="I1345" i="3"/>
  <c r="K1345" i="3" s="1"/>
  <c r="G1345" i="3"/>
  <c r="G1344" i="3"/>
  <c r="I1344" i="3" s="1"/>
  <c r="G1343" i="3"/>
  <c r="I1343" i="3" s="1"/>
  <c r="K1343" i="3" s="1"/>
  <c r="G1342" i="3"/>
  <c r="I1342" i="3" s="1"/>
  <c r="I1341" i="3"/>
  <c r="K1341" i="3" s="1"/>
  <c r="G1341" i="3"/>
  <c r="G1340" i="3"/>
  <c r="I1340" i="3" s="1"/>
  <c r="I1339" i="3"/>
  <c r="K1339" i="3" s="1"/>
  <c r="G1339" i="3"/>
  <c r="G1338" i="3"/>
  <c r="I1338" i="3" s="1"/>
  <c r="I1337" i="3"/>
  <c r="G1337" i="3"/>
  <c r="G1336" i="3"/>
  <c r="I1336" i="3" s="1"/>
  <c r="G1335" i="3"/>
  <c r="I1335" i="3" s="1"/>
  <c r="G1334" i="3"/>
  <c r="I1334" i="3" s="1"/>
  <c r="G1333" i="3"/>
  <c r="I1333" i="3" s="1"/>
  <c r="G1332" i="3"/>
  <c r="I1332" i="3" s="1"/>
  <c r="I1331" i="3"/>
  <c r="G1331" i="3"/>
  <c r="G1330" i="3"/>
  <c r="I1330" i="3" s="1"/>
  <c r="G1329" i="3"/>
  <c r="I1329" i="3" s="1"/>
  <c r="G1328" i="3"/>
  <c r="I1328" i="3" s="1"/>
  <c r="G1327" i="3"/>
  <c r="I1327" i="3" s="1"/>
  <c r="G1326" i="3"/>
  <c r="I1326" i="3" s="1"/>
  <c r="G1325" i="3"/>
  <c r="I1325" i="3" s="1"/>
  <c r="G1324" i="3"/>
  <c r="I1324" i="3" s="1"/>
  <c r="I1323" i="3"/>
  <c r="G1323" i="3"/>
  <c r="G1322" i="3"/>
  <c r="I1322" i="3" s="1"/>
  <c r="G1321" i="3"/>
  <c r="I1321" i="3" s="1"/>
  <c r="G1320" i="3"/>
  <c r="I1320" i="3" s="1"/>
  <c r="I1319" i="3"/>
  <c r="G1319" i="3"/>
  <c r="G1318" i="3"/>
  <c r="I1318" i="3" s="1"/>
  <c r="G1317" i="3"/>
  <c r="I1317" i="3" s="1"/>
  <c r="G1316" i="3"/>
  <c r="I1316" i="3" s="1"/>
  <c r="G1315" i="3"/>
  <c r="I1315" i="3" s="1"/>
  <c r="G1314" i="3"/>
  <c r="I1314" i="3" s="1"/>
  <c r="I1313" i="3"/>
  <c r="G1313" i="3"/>
  <c r="G1312" i="3"/>
  <c r="I1312" i="3" s="1"/>
  <c r="G1311" i="3"/>
  <c r="I1311" i="3" s="1"/>
  <c r="G1310" i="3"/>
  <c r="I1310" i="3" s="1"/>
  <c r="I1309" i="3"/>
  <c r="G1309" i="3"/>
  <c r="G1308" i="3"/>
  <c r="I1308" i="3" s="1"/>
  <c r="I1307" i="3"/>
  <c r="G1307" i="3"/>
  <c r="G1306" i="3"/>
  <c r="I1306" i="3" s="1"/>
  <c r="G1305" i="3"/>
  <c r="I1305" i="3" s="1"/>
  <c r="G1304" i="3"/>
  <c r="I1304" i="3" s="1"/>
  <c r="G1303" i="3"/>
  <c r="I1303" i="3" s="1"/>
  <c r="G1302" i="3"/>
  <c r="I1302" i="3" s="1"/>
  <c r="G1301" i="3"/>
  <c r="I1301" i="3" s="1"/>
  <c r="G1300" i="3"/>
  <c r="I1300" i="3" s="1"/>
  <c r="I1299" i="3"/>
  <c r="G1299" i="3"/>
  <c r="G1298" i="3"/>
  <c r="I1298" i="3" s="1"/>
  <c r="G1297" i="3"/>
  <c r="I1297" i="3" s="1"/>
  <c r="G1296" i="3"/>
  <c r="I1296" i="3" s="1"/>
  <c r="I1295" i="3"/>
  <c r="G1295" i="3"/>
  <c r="G1294" i="3"/>
  <c r="I1294" i="3" s="1"/>
  <c r="I1293" i="3"/>
  <c r="G1293" i="3"/>
  <c r="G1292" i="3"/>
  <c r="I1292" i="3" s="1"/>
  <c r="I1291" i="3"/>
  <c r="G1291" i="3"/>
  <c r="G1290" i="3"/>
  <c r="I1290" i="3" s="1"/>
  <c r="G1289" i="3"/>
  <c r="I1289" i="3" s="1"/>
  <c r="G1288" i="3"/>
  <c r="I1288" i="3" s="1"/>
  <c r="I1287" i="3"/>
  <c r="G1287" i="3"/>
  <c r="G1286" i="3"/>
  <c r="I1286" i="3" s="1"/>
  <c r="G1285" i="3"/>
  <c r="I1285" i="3" s="1"/>
  <c r="G1284" i="3"/>
  <c r="I1284" i="3" s="1"/>
  <c r="G1283" i="3"/>
  <c r="I1283" i="3" s="1"/>
  <c r="G1282" i="3"/>
  <c r="I1282" i="3" s="1"/>
  <c r="I1281" i="3"/>
  <c r="G1281" i="3"/>
  <c r="G1280" i="3"/>
  <c r="I1280" i="3" s="1"/>
  <c r="G1279" i="3"/>
  <c r="I1279" i="3" s="1"/>
  <c r="G1278" i="3"/>
  <c r="I1278" i="3" s="1"/>
  <c r="G1277" i="3"/>
  <c r="I1277" i="3" s="1"/>
  <c r="G1276" i="3"/>
  <c r="I1276" i="3" s="1"/>
  <c r="K1276" i="3" s="1"/>
  <c r="G1275" i="3"/>
  <c r="I1275" i="3" s="1"/>
  <c r="G1274" i="3"/>
  <c r="I1274" i="3" s="1"/>
  <c r="K1274" i="3" s="1"/>
  <c r="G1273" i="3"/>
  <c r="I1273" i="3" s="1"/>
  <c r="K1272" i="3"/>
  <c r="J1272" i="3"/>
  <c r="G1272" i="3"/>
  <c r="I1272" i="3" s="1"/>
  <c r="I1271" i="3"/>
  <c r="G1271" i="3"/>
  <c r="G1270" i="3"/>
  <c r="I1270" i="3" s="1"/>
  <c r="G1269" i="3"/>
  <c r="I1269" i="3" s="1"/>
  <c r="G1268" i="3"/>
  <c r="I1268" i="3" s="1"/>
  <c r="G1267" i="3"/>
  <c r="I1267" i="3" s="1"/>
  <c r="I1266" i="3"/>
  <c r="K1266" i="3" s="1"/>
  <c r="G1266" i="3"/>
  <c r="I1265" i="3"/>
  <c r="G1265" i="3"/>
  <c r="G1264" i="3"/>
  <c r="I1264" i="3" s="1"/>
  <c r="I1263" i="3"/>
  <c r="G1263" i="3"/>
  <c r="G1262" i="3"/>
  <c r="I1262" i="3" s="1"/>
  <c r="G1261" i="3"/>
  <c r="I1261" i="3" s="1"/>
  <c r="I1260" i="3"/>
  <c r="K1260" i="3" s="1"/>
  <c r="G1260" i="3"/>
  <c r="I1259" i="3"/>
  <c r="G1259" i="3"/>
  <c r="G1258" i="3"/>
  <c r="I1258" i="3" s="1"/>
  <c r="I1257" i="3"/>
  <c r="G1257" i="3"/>
  <c r="J1256" i="3"/>
  <c r="G1256" i="3"/>
  <c r="I1256" i="3" s="1"/>
  <c r="K1256" i="3" s="1"/>
  <c r="I1255" i="3"/>
  <c r="G1255" i="3"/>
  <c r="I1254" i="3"/>
  <c r="K1254" i="3" s="1"/>
  <c r="G1254" i="3"/>
  <c r="G1253" i="3"/>
  <c r="I1253" i="3" s="1"/>
  <c r="G1252" i="3"/>
  <c r="I1252" i="3" s="1"/>
  <c r="G1251" i="3"/>
  <c r="I1251" i="3" s="1"/>
  <c r="I1250" i="3"/>
  <c r="K1250" i="3" s="1"/>
  <c r="G1250" i="3"/>
  <c r="I1249" i="3"/>
  <c r="G1249" i="3"/>
  <c r="G1248" i="3"/>
  <c r="I1248" i="3" s="1"/>
  <c r="K1248" i="3" s="1"/>
  <c r="G1247" i="3"/>
  <c r="I1247" i="3" s="1"/>
  <c r="G1246" i="3"/>
  <c r="I1246" i="3" s="1"/>
  <c r="G1245" i="3"/>
  <c r="I1245" i="3" s="1"/>
  <c r="J1244" i="3"/>
  <c r="G1244" i="3"/>
  <c r="I1244" i="3" s="1"/>
  <c r="K1244" i="3" s="1"/>
  <c r="G1243" i="3"/>
  <c r="I1243" i="3" s="1"/>
  <c r="G1242" i="3"/>
  <c r="I1242" i="3" s="1"/>
  <c r="G1241" i="3"/>
  <c r="I1241" i="3" s="1"/>
  <c r="I1240" i="3"/>
  <c r="K1240" i="3" s="1"/>
  <c r="G1240" i="3"/>
  <c r="I1239" i="3"/>
  <c r="G1239" i="3"/>
  <c r="G1238" i="3"/>
  <c r="I1238" i="3" s="1"/>
  <c r="G1237" i="3"/>
  <c r="I1237" i="3" s="1"/>
  <c r="G1236" i="3"/>
  <c r="I1236" i="3" s="1"/>
  <c r="K1236" i="3" s="1"/>
  <c r="G1235" i="3"/>
  <c r="I1235" i="3" s="1"/>
  <c r="I1234" i="3"/>
  <c r="K1234" i="3" s="1"/>
  <c r="G1234" i="3"/>
  <c r="I1233" i="3"/>
  <c r="G1233" i="3"/>
  <c r="I1232" i="3"/>
  <c r="K1232" i="3" s="1"/>
  <c r="G1232" i="3"/>
  <c r="G1231" i="3"/>
  <c r="I1231" i="3" s="1"/>
  <c r="G1230" i="3"/>
  <c r="I1230" i="3" s="1"/>
  <c r="K1230" i="3" s="1"/>
  <c r="I1229" i="3"/>
  <c r="G1229" i="3"/>
  <c r="I1228" i="3"/>
  <c r="K1228" i="3" s="1"/>
  <c r="G1228" i="3"/>
  <c r="I1227" i="3"/>
  <c r="K1227" i="3" s="1"/>
  <c r="G1227" i="3"/>
  <c r="G1226" i="3"/>
  <c r="I1226" i="3" s="1"/>
  <c r="K1226" i="3" s="1"/>
  <c r="I1225" i="3"/>
  <c r="K1225" i="3" s="1"/>
  <c r="G1225" i="3"/>
  <c r="I1224" i="3"/>
  <c r="K1224" i="3" s="1"/>
  <c r="G1224" i="3"/>
  <c r="I1223" i="3"/>
  <c r="K1223" i="3" s="1"/>
  <c r="G1223" i="3"/>
  <c r="G1222" i="3"/>
  <c r="I1222" i="3" s="1"/>
  <c r="G1221" i="3"/>
  <c r="I1221" i="3" s="1"/>
  <c r="K1221" i="3" s="1"/>
  <c r="G1220" i="3"/>
  <c r="I1220" i="3" s="1"/>
  <c r="I1219" i="3"/>
  <c r="G1219" i="3"/>
  <c r="I1218" i="3"/>
  <c r="K1218" i="3" s="1"/>
  <c r="G1218" i="3"/>
  <c r="G1217" i="3"/>
  <c r="I1217" i="3" s="1"/>
  <c r="K1217" i="3" s="1"/>
  <c r="G1216" i="3"/>
  <c r="I1216" i="3" s="1"/>
  <c r="G1215" i="3"/>
  <c r="I1215" i="3" s="1"/>
  <c r="K1215" i="3" s="1"/>
  <c r="G1214" i="3"/>
  <c r="I1214" i="3" s="1"/>
  <c r="K1214" i="3" s="1"/>
  <c r="G1213" i="3"/>
  <c r="I1213" i="3" s="1"/>
  <c r="I1212" i="3"/>
  <c r="G1212" i="3"/>
  <c r="G1211" i="3"/>
  <c r="I1211" i="3" s="1"/>
  <c r="K1211" i="3" s="1"/>
  <c r="G1210" i="3"/>
  <c r="I1210" i="3" s="1"/>
  <c r="I1209" i="3"/>
  <c r="G1209" i="3"/>
  <c r="I1208" i="3"/>
  <c r="K1208" i="3" s="1"/>
  <c r="G1208" i="3"/>
  <c r="I1207" i="3"/>
  <c r="K1207" i="3" s="1"/>
  <c r="G1207" i="3"/>
  <c r="G1206" i="3"/>
  <c r="I1206" i="3" s="1"/>
  <c r="G1205" i="3"/>
  <c r="I1205" i="3" s="1"/>
  <c r="K1205" i="3" s="1"/>
  <c r="G1204" i="3"/>
  <c r="I1204" i="3" s="1"/>
  <c r="I1203" i="3"/>
  <c r="K1203" i="3" s="1"/>
  <c r="G1203" i="3"/>
  <c r="G1202" i="3"/>
  <c r="I1202" i="3" s="1"/>
  <c r="K1202" i="3" s="1"/>
  <c r="I1201" i="3"/>
  <c r="K1201" i="3" s="1"/>
  <c r="G1201" i="3"/>
  <c r="I1200" i="3"/>
  <c r="K1200" i="3" s="1"/>
  <c r="G1200" i="3"/>
  <c r="G1199" i="3"/>
  <c r="I1199" i="3" s="1"/>
  <c r="K1199" i="3" s="1"/>
  <c r="I1198" i="3"/>
  <c r="K1198" i="3" s="1"/>
  <c r="G1198" i="3"/>
  <c r="G1197" i="3"/>
  <c r="I1197" i="3" s="1"/>
  <c r="G1196" i="3"/>
  <c r="I1196" i="3" s="1"/>
  <c r="G1195" i="3"/>
  <c r="I1195" i="3" s="1"/>
  <c r="K1195" i="3" s="1"/>
  <c r="J1194" i="3"/>
  <c r="I1194" i="3"/>
  <c r="K1194" i="3" s="1"/>
  <c r="G1194" i="3"/>
  <c r="G1193" i="3"/>
  <c r="I1193" i="3" s="1"/>
  <c r="J1192" i="3"/>
  <c r="G1192" i="3"/>
  <c r="I1192" i="3" s="1"/>
  <c r="K1192" i="3" s="1"/>
  <c r="I1191" i="3"/>
  <c r="K1191" i="3" s="1"/>
  <c r="G1191" i="3"/>
  <c r="G1190" i="3"/>
  <c r="I1190" i="3" s="1"/>
  <c r="I1189" i="3"/>
  <c r="K1189" i="3" s="1"/>
  <c r="G1189" i="3"/>
  <c r="J1188" i="3"/>
  <c r="I1188" i="3"/>
  <c r="K1188" i="3" s="1"/>
  <c r="G1188" i="3"/>
  <c r="G1187" i="3"/>
  <c r="I1187" i="3" s="1"/>
  <c r="I1186" i="3"/>
  <c r="K1186" i="3" s="1"/>
  <c r="G1186" i="3"/>
  <c r="J1185" i="3"/>
  <c r="I1185" i="3"/>
  <c r="K1185" i="3" s="1"/>
  <c r="G1185" i="3"/>
  <c r="G1184" i="3"/>
  <c r="I1184" i="3" s="1"/>
  <c r="G1183" i="3"/>
  <c r="I1183" i="3" s="1"/>
  <c r="K1183" i="3" s="1"/>
  <c r="I1182" i="3"/>
  <c r="K1182" i="3" s="1"/>
  <c r="G1182" i="3"/>
  <c r="I1181" i="3"/>
  <c r="G1181" i="3"/>
  <c r="G1180" i="3"/>
  <c r="I1180" i="3" s="1"/>
  <c r="J1180" i="3" s="1"/>
  <c r="I1179" i="3"/>
  <c r="K1179" i="3" s="1"/>
  <c r="G1179" i="3"/>
  <c r="G1178" i="3"/>
  <c r="I1178" i="3" s="1"/>
  <c r="I1177" i="3"/>
  <c r="K1177" i="3" s="1"/>
  <c r="G1177" i="3"/>
  <c r="I1176" i="3"/>
  <c r="G1176" i="3"/>
  <c r="I1175" i="3"/>
  <c r="K1175" i="3" s="1"/>
  <c r="G1175" i="3"/>
  <c r="G1174" i="3"/>
  <c r="I1174" i="3" s="1"/>
  <c r="J1174" i="3" s="1"/>
  <c r="G1173" i="3"/>
  <c r="I1173" i="3" s="1"/>
  <c r="K1173" i="3" s="1"/>
  <c r="G1172" i="3"/>
  <c r="I1172" i="3" s="1"/>
  <c r="J1171" i="3"/>
  <c r="I1171" i="3"/>
  <c r="K1171" i="3" s="1"/>
  <c r="G1171" i="3"/>
  <c r="G1170" i="3"/>
  <c r="I1170" i="3" s="1"/>
  <c r="K1170" i="3" s="1"/>
  <c r="I1169" i="3"/>
  <c r="K1169" i="3" s="1"/>
  <c r="G1169" i="3"/>
  <c r="I1168" i="3"/>
  <c r="G1168" i="3"/>
  <c r="I1167" i="3"/>
  <c r="K1167" i="3" s="1"/>
  <c r="G1167" i="3"/>
  <c r="I1166" i="3"/>
  <c r="K1166" i="3" s="1"/>
  <c r="G1166" i="3"/>
  <c r="I1165" i="3"/>
  <c r="G1165" i="3"/>
  <c r="G1164" i="3"/>
  <c r="I1164" i="3" s="1"/>
  <c r="G1163" i="3"/>
  <c r="I1163" i="3" s="1"/>
  <c r="K1163" i="3" s="1"/>
  <c r="I1162" i="3"/>
  <c r="K1162" i="3" s="1"/>
  <c r="G1162" i="3"/>
  <c r="I1161" i="3"/>
  <c r="K1161" i="3" s="1"/>
  <c r="G1161" i="3"/>
  <c r="G1160" i="3"/>
  <c r="I1160" i="3" s="1"/>
  <c r="I1159" i="3"/>
  <c r="K1159" i="3" s="1"/>
  <c r="G1159" i="3"/>
  <c r="I1158" i="3"/>
  <c r="J1158" i="3" s="1"/>
  <c r="G1158" i="3"/>
  <c r="I1157" i="3"/>
  <c r="K1157" i="3" s="1"/>
  <c r="G1157" i="3"/>
  <c r="I1156" i="3"/>
  <c r="K1156" i="3" s="1"/>
  <c r="G1156" i="3"/>
  <c r="I1155" i="3"/>
  <c r="K1155" i="3" s="1"/>
  <c r="G1155" i="3"/>
  <c r="I1154" i="3"/>
  <c r="K1154" i="3" s="1"/>
  <c r="G1154" i="3"/>
  <c r="I1153" i="3"/>
  <c r="G1153" i="3"/>
  <c r="G1152" i="3"/>
  <c r="I1152" i="3" s="1"/>
  <c r="G1151" i="3"/>
  <c r="I1151" i="3" s="1"/>
  <c r="K1151" i="3" s="1"/>
  <c r="I1150" i="3"/>
  <c r="K1150" i="3" s="1"/>
  <c r="G1150" i="3"/>
  <c r="I1149" i="3"/>
  <c r="K1149" i="3" s="1"/>
  <c r="G1149" i="3"/>
  <c r="G1148" i="3"/>
  <c r="I1148" i="3" s="1"/>
  <c r="I1147" i="3"/>
  <c r="K1147" i="3" s="1"/>
  <c r="G1147" i="3"/>
  <c r="G1146" i="3"/>
  <c r="I1146" i="3" s="1"/>
  <c r="G1145" i="3"/>
  <c r="I1145" i="3" s="1"/>
  <c r="I1144" i="3"/>
  <c r="G1144" i="3"/>
  <c r="I1143" i="3"/>
  <c r="K1143" i="3" s="1"/>
  <c r="G1143" i="3"/>
  <c r="G1142" i="3"/>
  <c r="I1142" i="3" s="1"/>
  <c r="G1141" i="3"/>
  <c r="I1141" i="3" s="1"/>
  <c r="K1141" i="3" s="1"/>
  <c r="G1140" i="3"/>
  <c r="I1140" i="3" s="1"/>
  <c r="K1140" i="3" s="1"/>
  <c r="I1139" i="3"/>
  <c r="K1139" i="3" s="1"/>
  <c r="G1139" i="3"/>
  <c r="G1138" i="3"/>
  <c r="I1138" i="3" s="1"/>
  <c r="K1138" i="3" s="1"/>
  <c r="I1137" i="3"/>
  <c r="K1137" i="3" s="1"/>
  <c r="G1137" i="3"/>
  <c r="I1136" i="3"/>
  <c r="K1136" i="3" s="1"/>
  <c r="G1136" i="3"/>
  <c r="I1135" i="3"/>
  <c r="K1135" i="3" s="1"/>
  <c r="G1135" i="3"/>
  <c r="I1134" i="3"/>
  <c r="K1134" i="3" s="1"/>
  <c r="G1134" i="3"/>
  <c r="G1133" i="3"/>
  <c r="I1133" i="3" s="1"/>
  <c r="G1132" i="3"/>
  <c r="I1132" i="3" s="1"/>
  <c r="G1131" i="3"/>
  <c r="I1131" i="3" s="1"/>
  <c r="K1131" i="3" s="1"/>
  <c r="J1130" i="3"/>
  <c r="I1130" i="3"/>
  <c r="K1130" i="3" s="1"/>
  <c r="G1130" i="3"/>
  <c r="G1129" i="3"/>
  <c r="I1129" i="3" s="1"/>
  <c r="J1128" i="3"/>
  <c r="G1128" i="3"/>
  <c r="I1128" i="3" s="1"/>
  <c r="K1128" i="3" s="1"/>
  <c r="I1127" i="3"/>
  <c r="K1127" i="3" s="1"/>
  <c r="G1127" i="3"/>
  <c r="G1126" i="3"/>
  <c r="I1126" i="3" s="1"/>
  <c r="G1125" i="3"/>
  <c r="I1125" i="3" s="1"/>
  <c r="G1124" i="3"/>
  <c r="I1124" i="3" s="1"/>
  <c r="J1123" i="3"/>
  <c r="I1123" i="3"/>
  <c r="K1123" i="3" s="1"/>
  <c r="G1123" i="3"/>
  <c r="G1122" i="3"/>
  <c r="I1122" i="3" s="1"/>
  <c r="K1122" i="3" s="1"/>
  <c r="I1121" i="3"/>
  <c r="G1121" i="3"/>
  <c r="G1120" i="3"/>
  <c r="I1120" i="3" s="1"/>
  <c r="I1119" i="3"/>
  <c r="K1119" i="3" s="1"/>
  <c r="G1119" i="3"/>
  <c r="G1118" i="3"/>
  <c r="I1118" i="3" s="1"/>
  <c r="K1118" i="3" s="1"/>
  <c r="G1117" i="3"/>
  <c r="I1117" i="3" s="1"/>
  <c r="G1116" i="3"/>
  <c r="I1116" i="3" s="1"/>
  <c r="G1115" i="3"/>
  <c r="I1115" i="3" s="1"/>
  <c r="K1115" i="3" s="1"/>
  <c r="I1114" i="3"/>
  <c r="J1114" i="3" s="1"/>
  <c r="G1114" i="3"/>
  <c r="G1113" i="3"/>
  <c r="I1113" i="3" s="1"/>
  <c r="I1112" i="3"/>
  <c r="K1112" i="3" s="1"/>
  <c r="G1112" i="3"/>
  <c r="I1111" i="3"/>
  <c r="K1111" i="3" s="1"/>
  <c r="G1111" i="3"/>
  <c r="G1110" i="3"/>
  <c r="I1110" i="3" s="1"/>
  <c r="G1109" i="3"/>
  <c r="I1109" i="3" s="1"/>
  <c r="G1108" i="3"/>
  <c r="I1108" i="3" s="1"/>
  <c r="I1107" i="3"/>
  <c r="K1107" i="3" s="1"/>
  <c r="G1107" i="3"/>
  <c r="I1106" i="3"/>
  <c r="K1106" i="3" s="1"/>
  <c r="G1106" i="3"/>
  <c r="G1105" i="3"/>
  <c r="I1105" i="3" s="1"/>
  <c r="G1104" i="3"/>
  <c r="I1104" i="3" s="1"/>
  <c r="I1103" i="3"/>
  <c r="K1103" i="3" s="1"/>
  <c r="G1103" i="3"/>
  <c r="I1102" i="3"/>
  <c r="K1102" i="3" s="1"/>
  <c r="G1102" i="3"/>
  <c r="G1101" i="3"/>
  <c r="I1101" i="3" s="1"/>
  <c r="G1100" i="3"/>
  <c r="I1100" i="3" s="1"/>
  <c r="I1099" i="3"/>
  <c r="K1099" i="3" s="1"/>
  <c r="G1099" i="3"/>
  <c r="G1098" i="3"/>
  <c r="I1098" i="3" s="1"/>
  <c r="G1097" i="3"/>
  <c r="I1097" i="3" s="1"/>
  <c r="G1096" i="3"/>
  <c r="I1096" i="3" s="1"/>
  <c r="I1095" i="3"/>
  <c r="K1095" i="3" s="1"/>
  <c r="G1095" i="3"/>
  <c r="I1094" i="3"/>
  <c r="J1094" i="3" s="1"/>
  <c r="G1094" i="3"/>
  <c r="G1093" i="3"/>
  <c r="I1093" i="3" s="1"/>
  <c r="G1092" i="3"/>
  <c r="I1092" i="3" s="1"/>
  <c r="J1091" i="3"/>
  <c r="I1091" i="3"/>
  <c r="K1091" i="3" s="1"/>
  <c r="G1091" i="3"/>
  <c r="G1090" i="3"/>
  <c r="I1090" i="3" s="1"/>
  <c r="K1090" i="3" s="1"/>
  <c r="I1089" i="3"/>
  <c r="G1089" i="3"/>
  <c r="G1088" i="3"/>
  <c r="I1088" i="3" s="1"/>
  <c r="I1087" i="3"/>
  <c r="K1087" i="3" s="1"/>
  <c r="G1087" i="3"/>
  <c r="G1086" i="3"/>
  <c r="I1086" i="3" s="1"/>
  <c r="K1086" i="3" s="1"/>
  <c r="G1085" i="3"/>
  <c r="I1085" i="3" s="1"/>
  <c r="G1084" i="3"/>
  <c r="I1084" i="3" s="1"/>
  <c r="I1083" i="3"/>
  <c r="K1083" i="3" s="1"/>
  <c r="G1083" i="3"/>
  <c r="I1082" i="3"/>
  <c r="J1082" i="3" s="1"/>
  <c r="G1082" i="3"/>
  <c r="G1081" i="3"/>
  <c r="I1081" i="3" s="1"/>
  <c r="G1080" i="3"/>
  <c r="I1080" i="3" s="1"/>
  <c r="I1079" i="3"/>
  <c r="K1079" i="3" s="1"/>
  <c r="G1079" i="3"/>
  <c r="G1078" i="3"/>
  <c r="I1078" i="3" s="1"/>
  <c r="G1077" i="3"/>
  <c r="I1077" i="3" s="1"/>
  <c r="G1076" i="3"/>
  <c r="I1076" i="3" s="1"/>
  <c r="I1075" i="3"/>
  <c r="G1075" i="3"/>
  <c r="I1074" i="3"/>
  <c r="K1074" i="3" s="1"/>
  <c r="G1074" i="3"/>
  <c r="G1073" i="3"/>
  <c r="I1073" i="3" s="1"/>
  <c r="G1072" i="3"/>
  <c r="I1072" i="3" s="1"/>
  <c r="I1071" i="3"/>
  <c r="K1071" i="3" s="1"/>
  <c r="G1071" i="3"/>
  <c r="I1070" i="3"/>
  <c r="K1070" i="3" s="1"/>
  <c r="G1070" i="3"/>
  <c r="G1069" i="3"/>
  <c r="I1069" i="3" s="1"/>
  <c r="G1068" i="3"/>
  <c r="I1068" i="3" s="1"/>
  <c r="G1067" i="3"/>
  <c r="I1067" i="3" s="1"/>
  <c r="K1067" i="3" s="1"/>
  <c r="K1066" i="3"/>
  <c r="G1066" i="3"/>
  <c r="I1066" i="3" s="1"/>
  <c r="J1066" i="3" s="1"/>
  <c r="G1065" i="3"/>
  <c r="I1065" i="3" s="1"/>
  <c r="I1064" i="3"/>
  <c r="G1064" i="3"/>
  <c r="I1063" i="3"/>
  <c r="K1063" i="3" s="1"/>
  <c r="G1063" i="3"/>
  <c r="I1062" i="3"/>
  <c r="G1062" i="3"/>
  <c r="G1061" i="3"/>
  <c r="I1061" i="3" s="1"/>
  <c r="G1060" i="3"/>
  <c r="I1060" i="3" s="1"/>
  <c r="I1059" i="3"/>
  <c r="K1059" i="3" s="1"/>
  <c r="G1059" i="3"/>
  <c r="I1058" i="3"/>
  <c r="K1058" i="3" s="1"/>
  <c r="G1058" i="3"/>
  <c r="G1057" i="3"/>
  <c r="I1057" i="3" s="1"/>
  <c r="G1056" i="3"/>
  <c r="I1056" i="3" s="1"/>
  <c r="I1055" i="3"/>
  <c r="K1055" i="3" s="1"/>
  <c r="G1055" i="3"/>
  <c r="I1054" i="3"/>
  <c r="K1054" i="3" s="1"/>
  <c r="G1054" i="3"/>
  <c r="G1053" i="3"/>
  <c r="I1053" i="3" s="1"/>
  <c r="G1052" i="3"/>
  <c r="I1052" i="3" s="1"/>
  <c r="I1051" i="3"/>
  <c r="K1051" i="3" s="1"/>
  <c r="G1051" i="3"/>
  <c r="G1050" i="3"/>
  <c r="I1050" i="3" s="1"/>
  <c r="G1049" i="3"/>
  <c r="I1049" i="3" s="1"/>
  <c r="G1048" i="3"/>
  <c r="I1048" i="3" s="1"/>
  <c r="G1047" i="3"/>
  <c r="I1047" i="3" s="1"/>
  <c r="K1047" i="3" s="1"/>
  <c r="G1046" i="3"/>
  <c r="I1046" i="3" s="1"/>
  <c r="J1046" i="3" s="1"/>
  <c r="G1045" i="3"/>
  <c r="I1045" i="3" s="1"/>
  <c r="G1044" i="3"/>
  <c r="I1044" i="3" s="1"/>
  <c r="I1043" i="3"/>
  <c r="K1043" i="3" s="1"/>
  <c r="G1043" i="3"/>
  <c r="G1042" i="3"/>
  <c r="I1042" i="3" s="1"/>
  <c r="K1042" i="3" s="1"/>
  <c r="G1041" i="3"/>
  <c r="I1041" i="3" s="1"/>
  <c r="G1040" i="3"/>
  <c r="I1040" i="3" s="1"/>
  <c r="G1039" i="3"/>
  <c r="I1039" i="3" s="1"/>
  <c r="K1039" i="3" s="1"/>
  <c r="I1038" i="3"/>
  <c r="K1038" i="3" s="1"/>
  <c r="G1038" i="3"/>
  <c r="G1037" i="3"/>
  <c r="I1037" i="3" s="1"/>
  <c r="G1036" i="3"/>
  <c r="I1036" i="3" s="1"/>
  <c r="G1035" i="3"/>
  <c r="I1035" i="3" s="1"/>
  <c r="K1035" i="3" s="1"/>
  <c r="I1034" i="3"/>
  <c r="G1034" i="3"/>
  <c r="G1033" i="3"/>
  <c r="I1033" i="3" s="1"/>
  <c r="G1032" i="3"/>
  <c r="I1032" i="3" s="1"/>
  <c r="I1031" i="3"/>
  <c r="K1031" i="3" s="1"/>
  <c r="G1031" i="3"/>
  <c r="G1030" i="3"/>
  <c r="I1030" i="3" s="1"/>
  <c r="J1030" i="3" s="1"/>
  <c r="G1029" i="3"/>
  <c r="I1029" i="3" s="1"/>
  <c r="G1028" i="3"/>
  <c r="I1028" i="3" s="1"/>
  <c r="I1027" i="3"/>
  <c r="K1027" i="3" s="1"/>
  <c r="G1027" i="3"/>
  <c r="G1026" i="3"/>
  <c r="I1026" i="3" s="1"/>
  <c r="K1026" i="3" s="1"/>
  <c r="G1025" i="3"/>
  <c r="I1025" i="3" s="1"/>
  <c r="G1024" i="3"/>
  <c r="I1024" i="3" s="1"/>
  <c r="I1023" i="3"/>
  <c r="K1023" i="3" s="1"/>
  <c r="G1023" i="3"/>
  <c r="G1022" i="3"/>
  <c r="I1022" i="3" s="1"/>
  <c r="K1022" i="3" s="1"/>
  <c r="G1021" i="3"/>
  <c r="I1021" i="3" s="1"/>
  <c r="G1020" i="3"/>
  <c r="I1020" i="3" s="1"/>
  <c r="G1019" i="3"/>
  <c r="I1019" i="3" s="1"/>
  <c r="K1019" i="3" s="1"/>
  <c r="G1018" i="3"/>
  <c r="I1018" i="3" s="1"/>
  <c r="G1017" i="3"/>
  <c r="I1017" i="3" s="1"/>
  <c r="G1016" i="3"/>
  <c r="I1016" i="3" s="1"/>
  <c r="G1015" i="3"/>
  <c r="I1015" i="3" s="1"/>
  <c r="K1015" i="3" s="1"/>
  <c r="I1014" i="3"/>
  <c r="G1014" i="3"/>
  <c r="G1013" i="3"/>
  <c r="I1013" i="3" s="1"/>
  <c r="G1012" i="3"/>
  <c r="I1012" i="3" s="1"/>
  <c r="I1011" i="3"/>
  <c r="K1011" i="3" s="1"/>
  <c r="G1011" i="3"/>
  <c r="I1010" i="3"/>
  <c r="K1010" i="3" s="1"/>
  <c r="G1010" i="3"/>
  <c r="G1009" i="3"/>
  <c r="I1009" i="3" s="1"/>
  <c r="G1008" i="3"/>
  <c r="I1008" i="3" s="1"/>
  <c r="G1007" i="3"/>
  <c r="I1007" i="3" s="1"/>
  <c r="K1007" i="3" s="1"/>
  <c r="I1006" i="3"/>
  <c r="K1006" i="3" s="1"/>
  <c r="G1006" i="3"/>
  <c r="G1005" i="3"/>
  <c r="I1005" i="3" s="1"/>
  <c r="G1004" i="3"/>
  <c r="I1004" i="3" s="1"/>
  <c r="I1003" i="3"/>
  <c r="K1003" i="3" s="1"/>
  <c r="G1003" i="3"/>
  <c r="G1002" i="3"/>
  <c r="I1002" i="3" s="1"/>
  <c r="G1001" i="3"/>
  <c r="I1001" i="3" s="1"/>
  <c r="G1000" i="3"/>
  <c r="I1000" i="3" s="1"/>
  <c r="G999" i="3"/>
  <c r="I999" i="3" s="1"/>
  <c r="K999" i="3" s="1"/>
  <c r="G998" i="3"/>
  <c r="I998" i="3" s="1"/>
  <c r="G997" i="3"/>
  <c r="I997" i="3" s="1"/>
  <c r="G996" i="3"/>
  <c r="I996" i="3" s="1"/>
  <c r="G995" i="3"/>
  <c r="I995" i="3" s="1"/>
  <c r="K995" i="3" s="1"/>
  <c r="I994" i="3"/>
  <c r="K994" i="3" s="1"/>
  <c r="G994" i="3"/>
  <c r="G993" i="3"/>
  <c r="I993" i="3" s="1"/>
  <c r="G992" i="3"/>
  <c r="I992" i="3" s="1"/>
  <c r="I991" i="3"/>
  <c r="K991" i="3" s="1"/>
  <c r="G991" i="3"/>
  <c r="G990" i="3"/>
  <c r="I990" i="3" s="1"/>
  <c r="K990" i="3" s="1"/>
  <c r="G989" i="3"/>
  <c r="I989" i="3" s="1"/>
  <c r="G988" i="3"/>
  <c r="I988" i="3" s="1"/>
  <c r="G987" i="3"/>
  <c r="I987" i="3" s="1"/>
  <c r="K987" i="3" s="1"/>
  <c r="I986" i="3"/>
  <c r="J986" i="3" s="1"/>
  <c r="G986" i="3"/>
  <c r="G985" i="3"/>
  <c r="I985" i="3" s="1"/>
  <c r="G984" i="3"/>
  <c r="I984" i="3" s="1"/>
  <c r="G983" i="3"/>
  <c r="I983" i="3" s="1"/>
  <c r="K983" i="3" s="1"/>
  <c r="G982" i="3"/>
  <c r="I982" i="3" s="1"/>
  <c r="G981" i="3"/>
  <c r="I981" i="3" s="1"/>
  <c r="G980" i="3"/>
  <c r="I980" i="3" s="1"/>
  <c r="I979" i="3"/>
  <c r="K979" i="3" s="1"/>
  <c r="G979" i="3"/>
  <c r="I978" i="3"/>
  <c r="K978" i="3" s="1"/>
  <c r="G978" i="3"/>
  <c r="G977" i="3"/>
  <c r="I977" i="3" s="1"/>
  <c r="G976" i="3"/>
  <c r="I976" i="3" s="1"/>
  <c r="I975" i="3"/>
  <c r="K975" i="3" s="1"/>
  <c r="G975" i="3"/>
  <c r="I974" i="3"/>
  <c r="K974" i="3" s="1"/>
  <c r="G974" i="3"/>
  <c r="G973" i="3"/>
  <c r="I973" i="3" s="1"/>
  <c r="G972" i="3"/>
  <c r="I972" i="3" s="1"/>
  <c r="G971" i="3"/>
  <c r="I971" i="3" s="1"/>
  <c r="K971" i="3" s="1"/>
  <c r="G970" i="3"/>
  <c r="I970" i="3" s="1"/>
  <c r="J970" i="3" s="1"/>
  <c r="G969" i="3"/>
  <c r="I969" i="3" s="1"/>
  <c r="G968" i="3"/>
  <c r="I968" i="3" s="1"/>
  <c r="G967" i="3"/>
  <c r="I967" i="3" s="1"/>
  <c r="K967" i="3" s="1"/>
  <c r="I966" i="3"/>
  <c r="J966" i="3" s="1"/>
  <c r="G966" i="3"/>
  <c r="G965" i="3"/>
  <c r="I965" i="3" s="1"/>
  <c r="G964" i="3"/>
  <c r="I964" i="3" s="1"/>
  <c r="I963" i="3"/>
  <c r="K963" i="3" s="1"/>
  <c r="G963" i="3"/>
  <c r="G962" i="3"/>
  <c r="I962" i="3" s="1"/>
  <c r="K962" i="3" s="1"/>
  <c r="G961" i="3"/>
  <c r="I961" i="3" s="1"/>
  <c r="G960" i="3"/>
  <c r="I960" i="3" s="1"/>
  <c r="I959" i="3"/>
  <c r="K959" i="3" s="1"/>
  <c r="G959" i="3"/>
  <c r="I958" i="3"/>
  <c r="K958" i="3" s="1"/>
  <c r="G958" i="3"/>
  <c r="G957" i="3"/>
  <c r="I957" i="3" s="1"/>
  <c r="G956" i="3"/>
  <c r="I956" i="3" s="1"/>
  <c r="I955" i="3"/>
  <c r="K955" i="3" s="1"/>
  <c r="G955" i="3"/>
  <c r="K954" i="3"/>
  <c r="G954" i="3"/>
  <c r="I954" i="3" s="1"/>
  <c r="J954" i="3" s="1"/>
  <c r="G953" i="3"/>
  <c r="I953" i="3" s="1"/>
  <c r="G952" i="3"/>
  <c r="I952" i="3" s="1"/>
  <c r="G951" i="3"/>
  <c r="I951" i="3" s="1"/>
  <c r="K951" i="3" s="1"/>
  <c r="K950" i="3"/>
  <c r="I950" i="3"/>
  <c r="J950" i="3" s="1"/>
  <c r="G950" i="3"/>
  <c r="G949" i="3"/>
  <c r="I949" i="3" s="1"/>
  <c r="G948" i="3"/>
  <c r="I948" i="3" s="1"/>
  <c r="G947" i="3"/>
  <c r="I947" i="3" s="1"/>
  <c r="K947" i="3" s="1"/>
  <c r="G946" i="3"/>
  <c r="I946" i="3" s="1"/>
  <c r="K946" i="3" s="1"/>
  <c r="G945" i="3"/>
  <c r="I945" i="3" s="1"/>
  <c r="G944" i="3"/>
  <c r="I944" i="3" s="1"/>
  <c r="G943" i="3"/>
  <c r="I943" i="3" s="1"/>
  <c r="K943" i="3" s="1"/>
  <c r="G942" i="3"/>
  <c r="I942" i="3" s="1"/>
  <c r="K942" i="3" s="1"/>
  <c r="G941" i="3"/>
  <c r="I941" i="3" s="1"/>
  <c r="G940" i="3"/>
  <c r="I940" i="3" s="1"/>
  <c r="I939" i="3"/>
  <c r="K939" i="3" s="1"/>
  <c r="G939" i="3"/>
  <c r="I938" i="3"/>
  <c r="J938" i="3" s="1"/>
  <c r="G938" i="3"/>
  <c r="I937" i="3"/>
  <c r="K937" i="3" s="1"/>
  <c r="G937" i="3"/>
  <c r="K936" i="3"/>
  <c r="I936" i="3"/>
  <c r="J936" i="3" s="1"/>
  <c r="G936" i="3"/>
  <c r="G935" i="3"/>
  <c r="I935" i="3" s="1"/>
  <c r="K935" i="3" s="1"/>
  <c r="G934" i="3"/>
  <c r="I934" i="3" s="1"/>
  <c r="I933" i="3"/>
  <c r="K933" i="3" s="1"/>
  <c r="G933" i="3"/>
  <c r="G932" i="3"/>
  <c r="I932" i="3" s="1"/>
  <c r="K932" i="3" s="1"/>
  <c r="G931" i="3"/>
  <c r="I931" i="3" s="1"/>
  <c r="K931" i="3" s="1"/>
  <c r="G930" i="3"/>
  <c r="I930" i="3" s="1"/>
  <c r="K930" i="3" s="1"/>
  <c r="G929" i="3"/>
  <c r="I929" i="3" s="1"/>
  <c r="K929" i="3" s="1"/>
  <c r="G928" i="3"/>
  <c r="I928" i="3" s="1"/>
  <c r="K928" i="3" s="1"/>
  <c r="G927" i="3"/>
  <c r="I927" i="3" s="1"/>
  <c r="K927" i="3" s="1"/>
  <c r="I926" i="3"/>
  <c r="K926" i="3" s="1"/>
  <c r="G926" i="3"/>
  <c r="G925" i="3"/>
  <c r="I925" i="3" s="1"/>
  <c r="K925" i="3" s="1"/>
  <c r="G924" i="3"/>
  <c r="I924" i="3" s="1"/>
  <c r="K924" i="3" s="1"/>
  <c r="G923" i="3"/>
  <c r="I923" i="3" s="1"/>
  <c r="K923" i="3" s="1"/>
  <c r="G922" i="3"/>
  <c r="I922" i="3" s="1"/>
  <c r="K922" i="3" s="1"/>
  <c r="I921" i="3"/>
  <c r="K921" i="3" s="1"/>
  <c r="G921" i="3"/>
  <c r="G920" i="3"/>
  <c r="I920" i="3" s="1"/>
  <c r="K920" i="3" s="1"/>
  <c r="I919" i="3"/>
  <c r="K919" i="3" s="1"/>
  <c r="G919" i="3"/>
  <c r="I918" i="3"/>
  <c r="K918" i="3" s="1"/>
  <c r="G918" i="3"/>
  <c r="G917" i="3"/>
  <c r="I917" i="3" s="1"/>
  <c r="K917" i="3" s="1"/>
  <c r="G916" i="3"/>
  <c r="I916" i="3" s="1"/>
  <c r="K916" i="3" s="1"/>
  <c r="G915" i="3"/>
  <c r="I915" i="3" s="1"/>
  <c r="K915" i="3" s="1"/>
  <c r="G914" i="3"/>
  <c r="I914" i="3" s="1"/>
  <c r="K914" i="3" s="1"/>
  <c r="I913" i="3"/>
  <c r="K913" i="3" s="1"/>
  <c r="G913" i="3"/>
  <c r="G912" i="3"/>
  <c r="I912" i="3" s="1"/>
  <c r="K912" i="3" s="1"/>
  <c r="I911" i="3"/>
  <c r="K911" i="3" s="1"/>
  <c r="G911" i="3"/>
  <c r="I910" i="3"/>
  <c r="K910" i="3" s="1"/>
  <c r="G910" i="3"/>
  <c r="G909" i="3"/>
  <c r="I909" i="3" s="1"/>
  <c r="K909" i="3" s="1"/>
  <c r="G908" i="3"/>
  <c r="I908" i="3" s="1"/>
  <c r="K908" i="3" s="1"/>
  <c r="G907" i="3"/>
  <c r="I907" i="3" s="1"/>
  <c r="K907" i="3" s="1"/>
  <c r="G906" i="3"/>
  <c r="I906" i="3" s="1"/>
  <c r="K906" i="3" s="1"/>
  <c r="G905" i="3"/>
  <c r="I905" i="3" s="1"/>
  <c r="K905" i="3" s="1"/>
  <c r="G904" i="3"/>
  <c r="I904" i="3" s="1"/>
  <c r="K904" i="3" s="1"/>
  <c r="I903" i="3"/>
  <c r="K903" i="3" s="1"/>
  <c r="G903" i="3"/>
  <c r="G902" i="3"/>
  <c r="I902" i="3" s="1"/>
  <c r="K902" i="3" s="1"/>
  <c r="I901" i="3"/>
  <c r="K901" i="3" s="1"/>
  <c r="G901" i="3"/>
  <c r="G900" i="3"/>
  <c r="I900" i="3" s="1"/>
  <c r="K900" i="3" s="1"/>
  <c r="I899" i="3"/>
  <c r="K899" i="3" s="1"/>
  <c r="G899" i="3"/>
  <c r="G898" i="3"/>
  <c r="I898" i="3" s="1"/>
  <c r="K898" i="3" s="1"/>
  <c r="I897" i="3"/>
  <c r="K897" i="3" s="1"/>
  <c r="G897" i="3"/>
  <c r="G896" i="3"/>
  <c r="I896" i="3" s="1"/>
  <c r="K896" i="3" s="1"/>
  <c r="G895" i="3"/>
  <c r="I895" i="3" s="1"/>
  <c r="K895" i="3" s="1"/>
  <c r="I894" i="3"/>
  <c r="K894" i="3" s="1"/>
  <c r="G894" i="3"/>
  <c r="G893" i="3"/>
  <c r="I893" i="3" s="1"/>
  <c r="K893" i="3" s="1"/>
  <c r="G892" i="3"/>
  <c r="I892" i="3" s="1"/>
  <c r="K892" i="3" s="1"/>
  <c r="G891" i="3"/>
  <c r="I891" i="3" s="1"/>
  <c r="K891" i="3" s="1"/>
  <c r="G890" i="3"/>
  <c r="I890" i="3" s="1"/>
  <c r="K890" i="3" s="1"/>
  <c r="I889" i="3"/>
  <c r="K889" i="3" s="1"/>
  <c r="G889" i="3"/>
  <c r="G888" i="3"/>
  <c r="I888" i="3" s="1"/>
  <c r="K888" i="3" s="1"/>
  <c r="I887" i="3"/>
  <c r="K887" i="3" s="1"/>
  <c r="G887" i="3"/>
  <c r="G886" i="3"/>
  <c r="I886" i="3" s="1"/>
  <c r="K886" i="3" s="1"/>
  <c r="G885" i="3"/>
  <c r="I885" i="3" s="1"/>
  <c r="K885" i="3" s="1"/>
  <c r="G884" i="3"/>
  <c r="I884" i="3" s="1"/>
  <c r="K884" i="3" s="1"/>
  <c r="G883" i="3"/>
  <c r="I883" i="3" s="1"/>
  <c r="K883" i="3" s="1"/>
  <c r="G882" i="3"/>
  <c r="I882" i="3" s="1"/>
  <c r="K882" i="3" s="1"/>
  <c r="G881" i="3"/>
  <c r="I881" i="3" s="1"/>
  <c r="K881" i="3" s="1"/>
  <c r="G880" i="3"/>
  <c r="I880" i="3" s="1"/>
  <c r="K880" i="3" s="1"/>
  <c r="G879" i="3"/>
  <c r="I879" i="3" s="1"/>
  <c r="K879" i="3" s="1"/>
  <c r="G878" i="3"/>
  <c r="I878" i="3" s="1"/>
  <c r="K878" i="3" s="1"/>
  <c r="G877" i="3"/>
  <c r="I877" i="3" s="1"/>
  <c r="K877" i="3" s="1"/>
  <c r="G876" i="3"/>
  <c r="I876" i="3" s="1"/>
  <c r="K876" i="3" s="1"/>
  <c r="I875" i="3"/>
  <c r="K875" i="3" s="1"/>
  <c r="G875" i="3"/>
  <c r="G874" i="3"/>
  <c r="I874" i="3" s="1"/>
  <c r="K874" i="3" s="1"/>
  <c r="I873" i="3"/>
  <c r="K873" i="3" s="1"/>
  <c r="G873" i="3"/>
  <c r="I872" i="3"/>
  <c r="K872" i="3" s="1"/>
  <c r="G872" i="3"/>
  <c r="G871" i="3"/>
  <c r="I871" i="3" s="1"/>
  <c r="K871" i="3" s="1"/>
  <c r="G870" i="3"/>
  <c r="I870" i="3" s="1"/>
  <c r="K870" i="3" s="1"/>
  <c r="G869" i="3"/>
  <c r="I869" i="3" s="1"/>
  <c r="K869" i="3" s="1"/>
  <c r="G868" i="3"/>
  <c r="I868" i="3" s="1"/>
  <c r="K868" i="3" s="1"/>
  <c r="I867" i="3"/>
  <c r="K867" i="3" s="1"/>
  <c r="G867" i="3"/>
  <c r="G866" i="3"/>
  <c r="I866" i="3" s="1"/>
  <c r="K866" i="3" s="1"/>
  <c r="G865" i="3"/>
  <c r="I865" i="3" s="1"/>
  <c r="K865" i="3" s="1"/>
  <c r="I864" i="3"/>
  <c r="K864" i="3" s="1"/>
  <c r="G864" i="3"/>
  <c r="G863" i="3"/>
  <c r="I863" i="3" s="1"/>
  <c r="K863" i="3" s="1"/>
  <c r="G862" i="3"/>
  <c r="I862" i="3" s="1"/>
  <c r="K862" i="3" s="1"/>
  <c r="I861" i="3"/>
  <c r="K861" i="3" s="1"/>
  <c r="G861" i="3"/>
  <c r="G860" i="3"/>
  <c r="I860" i="3" s="1"/>
  <c r="K860" i="3" s="1"/>
  <c r="G859" i="3"/>
  <c r="I859" i="3" s="1"/>
  <c r="K859" i="3" s="1"/>
  <c r="G858" i="3"/>
  <c r="I858" i="3" s="1"/>
  <c r="K858" i="3" s="1"/>
  <c r="G857" i="3"/>
  <c r="I857" i="3" s="1"/>
  <c r="K857" i="3" s="1"/>
  <c r="G856" i="3"/>
  <c r="I856" i="3" s="1"/>
  <c r="K856" i="3" s="1"/>
  <c r="I855" i="3"/>
  <c r="K855" i="3" s="1"/>
  <c r="G855" i="3"/>
  <c r="G854" i="3"/>
  <c r="I854" i="3" s="1"/>
  <c r="K854" i="3" s="1"/>
  <c r="G853" i="3"/>
  <c r="I853" i="3" s="1"/>
  <c r="K853" i="3" s="1"/>
  <c r="I852" i="3"/>
  <c r="K852" i="3" s="1"/>
  <c r="G852" i="3"/>
  <c r="G851" i="3"/>
  <c r="I851" i="3" s="1"/>
  <c r="K851" i="3" s="1"/>
  <c r="G850" i="3"/>
  <c r="I850" i="3" s="1"/>
  <c r="K850" i="3" s="1"/>
  <c r="G849" i="3"/>
  <c r="I849" i="3" s="1"/>
  <c r="K849" i="3" s="1"/>
  <c r="G848" i="3"/>
  <c r="I848" i="3" s="1"/>
  <c r="K848" i="3" s="1"/>
  <c r="G847" i="3"/>
  <c r="I847" i="3" s="1"/>
  <c r="K847" i="3" s="1"/>
  <c r="G846" i="3"/>
  <c r="I846" i="3" s="1"/>
  <c r="K846" i="3" s="1"/>
  <c r="G845" i="3"/>
  <c r="I845" i="3" s="1"/>
  <c r="K845" i="3" s="1"/>
  <c r="I844" i="3"/>
  <c r="K844" i="3" s="1"/>
  <c r="G844" i="3"/>
  <c r="I843" i="3"/>
  <c r="K843" i="3" s="1"/>
  <c r="G843" i="3"/>
  <c r="G842" i="3"/>
  <c r="I842" i="3" s="1"/>
  <c r="K842" i="3" s="1"/>
  <c r="I841" i="3"/>
  <c r="K841" i="3" s="1"/>
  <c r="G841" i="3"/>
  <c r="I840" i="3"/>
  <c r="K840" i="3" s="1"/>
  <c r="G840" i="3"/>
  <c r="G839" i="3"/>
  <c r="I839" i="3" s="1"/>
  <c r="K839" i="3" s="1"/>
  <c r="G838" i="3"/>
  <c r="I838" i="3" s="1"/>
  <c r="K838" i="3" s="1"/>
  <c r="G837" i="3"/>
  <c r="I837" i="3" s="1"/>
  <c r="K837" i="3" s="1"/>
  <c r="G836" i="3"/>
  <c r="I836" i="3" s="1"/>
  <c r="K836" i="3" s="1"/>
  <c r="G835" i="3"/>
  <c r="I835" i="3" s="1"/>
  <c r="K835" i="3" s="1"/>
  <c r="G834" i="3"/>
  <c r="I834" i="3" s="1"/>
  <c r="K834" i="3" s="1"/>
  <c r="G833" i="3"/>
  <c r="I833" i="3" s="1"/>
  <c r="K833" i="3" s="1"/>
  <c r="I832" i="3"/>
  <c r="K832" i="3" s="1"/>
  <c r="G832" i="3"/>
  <c r="G831" i="3"/>
  <c r="I831" i="3" s="1"/>
  <c r="K831" i="3" s="1"/>
  <c r="G830" i="3"/>
  <c r="I830" i="3" s="1"/>
  <c r="K830" i="3" s="1"/>
  <c r="I829" i="3"/>
  <c r="K829" i="3" s="1"/>
  <c r="G829" i="3"/>
  <c r="G828" i="3"/>
  <c r="I828" i="3" s="1"/>
  <c r="K828" i="3" s="1"/>
  <c r="G827" i="3"/>
  <c r="I827" i="3" s="1"/>
  <c r="K827" i="3" s="1"/>
  <c r="G826" i="3"/>
  <c r="I826" i="3" s="1"/>
  <c r="K826" i="3" s="1"/>
  <c r="G825" i="3"/>
  <c r="I825" i="3" s="1"/>
  <c r="K825" i="3" s="1"/>
  <c r="G824" i="3"/>
  <c r="I824" i="3" s="1"/>
  <c r="K824" i="3" s="1"/>
  <c r="I823" i="3"/>
  <c r="K823" i="3" s="1"/>
  <c r="G823" i="3"/>
  <c r="G822" i="3"/>
  <c r="I822" i="3" s="1"/>
  <c r="K822" i="3" s="1"/>
  <c r="G821" i="3"/>
  <c r="I821" i="3" s="1"/>
  <c r="K821" i="3" s="1"/>
  <c r="I820" i="3"/>
  <c r="K820" i="3" s="1"/>
  <c r="G820" i="3"/>
  <c r="G819" i="3"/>
  <c r="I819" i="3" s="1"/>
  <c r="G818" i="3"/>
  <c r="I818" i="3" s="1"/>
  <c r="K818" i="3" s="1"/>
  <c r="G817" i="3"/>
  <c r="I817" i="3" s="1"/>
  <c r="G816" i="3"/>
  <c r="I816" i="3" s="1"/>
  <c r="K816" i="3" s="1"/>
  <c r="G815" i="3"/>
  <c r="I815" i="3" s="1"/>
  <c r="G814" i="3"/>
  <c r="I814" i="3" s="1"/>
  <c r="K814" i="3" s="1"/>
  <c r="G813" i="3"/>
  <c r="I813" i="3" s="1"/>
  <c r="I812" i="3"/>
  <c r="K812" i="3" s="1"/>
  <c r="G812" i="3"/>
  <c r="I811" i="3"/>
  <c r="G811" i="3"/>
  <c r="G810" i="3"/>
  <c r="I810" i="3" s="1"/>
  <c r="K810" i="3" s="1"/>
  <c r="I809" i="3"/>
  <c r="G809" i="3"/>
  <c r="G808" i="3"/>
  <c r="I808" i="3" s="1"/>
  <c r="K808" i="3" s="1"/>
  <c r="G807" i="3"/>
  <c r="I807" i="3" s="1"/>
  <c r="G806" i="3"/>
  <c r="I806" i="3" s="1"/>
  <c r="K806" i="3" s="1"/>
  <c r="G805" i="3"/>
  <c r="I805" i="3" s="1"/>
  <c r="G804" i="3"/>
  <c r="I804" i="3" s="1"/>
  <c r="K804" i="3" s="1"/>
  <c r="G803" i="3"/>
  <c r="I803" i="3" s="1"/>
  <c r="G802" i="3"/>
  <c r="I802" i="3" s="1"/>
  <c r="G801" i="3"/>
  <c r="I801" i="3" s="1"/>
  <c r="I800" i="3"/>
  <c r="G800" i="3"/>
  <c r="G799" i="3"/>
  <c r="I799" i="3" s="1"/>
  <c r="G798" i="3"/>
  <c r="I798" i="3" s="1"/>
  <c r="I797" i="3"/>
  <c r="G797" i="3"/>
  <c r="G796" i="3"/>
  <c r="I796" i="3" s="1"/>
  <c r="G795" i="3"/>
  <c r="I795" i="3" s="1"/>
  <c r="G794" i="3"/>
  <c r="I794" i="3" s="1"/>
  <c r="G793" i="3"/>
  <c r="I793" i="3" s="1"/>
  <c r="G792" i="3"/>
  <c r="I792" i="3" s="1"/>
  <c r="I791" i="3"/>
  <c r="G791" i="3"/>
  <c r="G790" i="3"/>
  <c r="I790" i="3" s="1"/>
  <c r="G789" i="3"/>
  <c r="I789" i="3" s="1"/>
  <c r="I788" i="3"/>
  <c r="G788" i="3"/>
  <c r="G787" i="3"/>
  <c r="I787" i="3" s="1"/>
  <c r="G786" i="3"/>
  <c r="I786" i="3" s="1"/>
  <c r="I785" i="3"/>
  <c r="G785" i="3"/>
  <c r="G784" i="3"/>
  <c r="I784" i="3" s="1"/>
  <c r="G783" i="3"/>
  <c r="I783" i="3" s="1"/>
  <c r="G782" i="3"/>
  <c r="I782" i="3" s="1"/>
  <c r="G781" i="3"/>
  <c r="I781" i="3" s="1"/>
  <c r="G780" i="3"/>
  <c r="I780" i="3" s="1"/>
  <c r="I779" i="3"/>
  <c r="G779" i="3"/>
  <c r="G778" i="3"/>
  <c r="I778" i="3" s="1"/>
  <c r="I777" i="3"/>
  <c r="G777" i="3"/>
  <c r="G776" i="3"/>
  <c r="I776" i="3" s="1"/>
  <c r="I775" i="3"/>
  <c r="G775" i="3"/>
  <c r="G774" i="3"/>
  <c r="I774" i="3" s="1"/>
  <c r="G773" i="3"/>
  <c r="I773" i="3" s="1"/>
  <c r="G772" i="3"/>
  <c r="I772" i="3" s="1"/>
  <c r="G771" i="3"/>
  <c r="I771" i="3" s="1"/>
  <c r="G770" i="3"/>
  <c r="I770" i="3" s="1"/>
  <c r="G769" i="3"/>
  <c r="I769" i="3" s="1"/>
  <c r="I768" i="3"/>
  <c r="G768" i="3"/>
  <c r="G767" i="3"/>
  <c r="I767" i="3" s="1"/>
  <c r="G766" i="3"/>
  <c r="I766" i="3" s="1"/>
  <c r="I765" i="3"/>
  <c r="G765" i="3"/>
  <c r="G764" i="3"/>
  <c r="I764" i="3" s="1"/>
  <c r="G763" i="3"/>
  <c r="I763" i="3" s="1"/>
  <c r="G762" i="3"/>
  <c r="I762" i="3" s="1"/>
  <c r="G761" i="3"/>
  <c r="I761" i="3" s="1"/>
  <c r="G760" i="3"/>
  <c r="I760" i="3" s="1"/>
  <c r="I759" i="3"/>
  <c r="G759" i="3"/>
  <c r="G758" i="3"/>
  <c r="I758" i="3" s="1"/>
  <c r="I757" i="3"/>
  <c r="G757" i="3"/>
  <c r="I756" i="3"/>
  <c r="G756" i="3"/>
  <c r="G755" i="3"/>
  <c r="I755" i="3" s="1"/>
  <c r="G754" i="3"/>
  <c r="I754" i="3" s="1"/>
  <c r="G753" i="3"/>
  <c r="I753" i="3" s="1"/>
  <c r="I752" i="3"/>
  <c r="G752" i="3"/>
  <c r="G751" i="3"/>
  <c r="I751" i="3" s="1"/>
  <c r="G750" i="3"/>
  <c r="I750" i="3" s="1"/>
  <c r="G749" i="3"/>
  <c r="I749" i="3" s="1"/>
  <c r="G748" i="3"/>
  <c r="I748" i="3" s="1"/>
  <c r="I747" i="3"/>
  <c r="G747" i="3"/>
  <c r="G746" i="3"/>
  <c r="I746" i="3" s="1"/>
  <c r="I745" i="3"/>
  <c r="G745" i="3"/>
  <c r="G744" i="3"/>
  <c r="I744" i="3" s="1"/>
  <c r="G743" i="3"/>
  <c r="I743" i="3" s="1"/>
  <c r="G742" i="3"/>
  <c r="I742" i="3" s="1"/>
  <c r="G741" i="3"/>
  <c r="I741" i="3" s="1"/>
  <c r="G740" i="3"/>
  <c r="I740" i="3" s="1"/>
  <c r="G739" i="3"/>
  <c r="I739" i="3" s="1"/>
  <c r="G738" i="3"/>
  <c r="I738" i="3" s="1"/>
  <c r="G737" i="3"/>
  <c r="I737" i="3" s="1"/>
  <c r="I736" i="3"/>
  <c r="G736" i="3"/>
  <c r="G735" i="3"/>
  <c r="I735" i="3" s="1"/>
  <c r="G734" i="3"/>
  <c r="I734" i="3" s="1"/>
  <c r="I733" i="3"/>
  <c r="G733" i="3"/>
  <c r="G732" i="3"/>
  <c r="I732" i="3" s="1"/>
  <c r="G731" i="3"/>
  <c r="I731" i="3" s="1"/>
  <c r="G730" i="3"/>
  <c r="I730" i="3" s="1"/>
  <c r="G729" i="3"/>
  <c r="I729" i="3" s="1"/>
  <c r="G728" i="3"/>
  <c r="I728" i="3" s="1"/>
  <c r="I727" i="3"/>
  <c r="G727" i="3"/>
  <c r="G726" i="3"/>
  <c r="I726" i="3" s="1"/>
  <c r="I725" i="3"/>
  <c r="G725" i="3"/>
  <c r="I724" i="3"/>
  <c r="G724" i="3"/>
  <c r="G723" i="3"/>
  <c r="I723" i="3" s="1"/>
  <c r="G722" i="3"/>
  <c r="I722" i="3" s="1"/>
  <c r="G721" i="3"/>
  <c r="I721" i="3" s="1"/>
  <c r="I720" i="3"/>
  <c r="G720" i="3"/>
  <c r="G719" i="3"/>
  <c r="I719" i="3" s="1"/>
  <c r="G718" i="3"/>
  <c r="I718" i="3" s="1"/>
  <c r="G717" i="3"/>
  <c r="I717" i="3" s="1"/>
  <c r="G716" i="3"/>
  <c r="I716" i="3" s="1"/>
  <c r="I715" i="3"/>
  <c r="G715" i="3"/>
  <c r="G714" i="3"/>
  <c r="I714" i="3" s="1"/>
  <c r="I713" i="3"/>
  <c r="G713" i="3"/>
  <c r="G712" i="3"/>
  <c r="I712" i="3" s="1"/>
  <c r="G711" i="3"/>
  <c r="I711" i="3" s="1"/>
  <c r="G710" i="3"/>
  <c r="I710" i="3" s="1"/>
  <c r="G709" i="3"/>
  <c r="I709" i="3" s="1"/>
  <c r="G708" i="3"/>
  <c r="I708" i="3" s="1"/>
  <c r="G707" i="3"/>
  <c r="I707" i="3" s="1"/>
  <c r="G706" i="3"/>
  <c r="I706" i="3" s="1"/>
  <c r="G705" i="3"/>
  <c r="I705" i="3" s="1"/>
  <c r="I704" i="3"/>
  <c r="G704" i="3"/>
  <c r="G703" i="3"/>
  <c r="I703" i="3" s="1"/>
  <c r="G702" i="3"/>
  <c r="I702" i="3" s="1"/>
  <c r="I701" i="3"/>
  <c r="G701" i="3"/>
  <c r="G700" i="3"/>
  <c r="I700" i="3" s="1"/>
  <c r="G699" i="3"/>
  <c r="I699" i="3" s="1"/>
  <c r="G698" i="3"/>
  <c r="I698" i="3" s="1"/>
  <c r="G697" i="3"/>
  <c r="I697" i="3" s="1"/>
  <c r="G696" i="3"/>
  <c r="I696" i="3" s="1"/>
  <c r="I695" i="3"/>
  <c r="G695" i="3"/>
  <c r="G694" i="3"/>
  <c r="I694" i="3" s="1"/>
  <c r="G693" i="3"/>
  <c r="I693" i="3" s="1"/>
  <c r="I692" i="3"/>
  <c r="G692" i="3"/>
  <c r="G691" i="3"/>
  <c r="I691" i="3" s="1"/>
  <c r="G690" i="3"/>
  <c r="I690" i="3" s="1"/>
  <c r="G689" i="3"/>
  <c r="I689" i="3" s="1"/>
  <c r="I688" i="3"/>
  <c r="G688" i="3"/>
  <c r="G687" i="3"/>
  <c r="I687" i="3" s="1"/>
  <c r="G686" i="3"/>
  <c r="I686" i="3" s="1"/>
  <c r="G685" i="3"/>
  <c r="I685" i="3" s="1"/>
  <c r="G684" i="3"/>
  <c r="I684" i="3" s="1"/>
  <c r="I683" i="3"/>
  <c r="G683" i="3"/>
  <c r="G682" i="3"/>
  <c r="I682" i="3" s="1"/>
  <c r="I681" i="3"/>
  <c r="G681" i="3"/>
  <c r="G680" i="3"/>
  <c r="I680" i="3" s="1"/>
  <c r="G679" i="3"/>
  <c r="I679" i="3" s="1"/>
  <c r="G678" i="3"/>
  <c r="I678" i="3" s="1"/>
  <c r="G677" i="3"/>
  <c r="I677" i="3" s="1"/>
  <c r="G676" i="3"/>
  <c r="I676" i="3" s="1"/>
  <c r="G675" i="3"/>
  <c r="I675" i="3" s="1"/>
  <c r="G674" i="3"/>
  <c r="I674" i="3" s="1"/>
  <c r="G673" i="3"/>
  <c r="I673" i="3" s="1"/>
  <c r="I672" i="3"/>
  <c r="G672" i="3"/>
  <c r="I671" i="3"/>
  <c r="G671" i="3"/>
  <c r="G670" i="3"/>
  <c r="I670" i="3" s="1"/>
  <c r="I669" i="3"/>
  <c r="G669" i="3"/>
  <c r="G668" i="3"/>
  <c r="I668" i="3" s="1"/>
  <c r="G667" i="3"/>
  <c r="I667" i="3" s="1"/>
  <c r="G666" i="3"/>
  <c r="I666" i="3" s="1"/>
  <c r="I665" i="3"/>
  <c r="G665" i="3"/>
  <c r="G664" i="3"/>
  <c r="I664" i="3" s="1"/>
  <c r="I663" i="3"/>
  <c r="G663" i="3"/>
  <c r="G662" i="3"/>
  <c r="I662" i="3" s="1"/>
  <c r="G661" i="3"/>
  <c r="I661" i="3" s="1"/>
  <c r="G660" i="3"/>
  <c r="I660" i="3" s="1"/>
  <c r="I659" i="3"/>
  <c r="G659" i="3"/>
  <c r="G658" i="3"/>
  <c r="I658" i="3" s="1"/>
  <c r="G657" i="3"/>
  <c r="I657" i="3" s="1"/>
  <c r="G656" i="3"/>
  <c r="I656" i="3" s="1"/>
  <c r="I655" i="3"/>
  <c r="G655" i="3"/>
  <c r="G654" i="3"/>
  <c r="I654" i="3" s="1"/>
  <c r="G653" i="3"/>
  <c r="I653" i="3" s="1"/>
  <c r="G652" i="3"/>
  <c r="I652" i="3" s="1"/>
  <c r="I651" i="3"/>
  <c r="G651" i="3"/>
  <c r="G650" i="3"/>
  <c r="I650" i="3" s="1"/>
  <c r="G649" i="3"/>
  <c r="I649" i="3" s="1"/>
  <c r="G648" i="3"/>
  <c r="I648" i="3" s="1"/>
  <c r="I647" i="3"/>
  <c r="G647" i="3"/>
  <c r="G646" i="3"/>
  <c r="I646" i="3" s="1"/>
  <c r="G645" i="3"/>
  <c r="I645" i="3" s="1"/>
  <c r="G644" i="3"/>
  <c r="I644" i="3" s="1"/>
  <c r="I643" i="3"/>
  <c r="G643" i="3"/>
  <c r="I642" i="3"/>
  <c r="G642" i="3"/>
  <c r="G641" i="3"/>
  <c r="I641" i="3" s="1"/>
  <c r="G640" i="3"/>
  <c r="I640" i="3" s="1"/>
  <c r="I639" i="3"/>
  <c r="G639" i="3"/>
  <c r="G638" i="3"/>
  <c r="I638" i="3" s="1"/>
  <c r="I637" i="3"/>
  <c r="G637" i="3"/>
  <c r="G636" i="3"/>
  <c r="I636" i="3" s="1"/>
  <c r="I635" i="3"/>
  <c r="G635" i="3"/>
  <c r="G634" i="3"/>
  <c r="I634" i="3" s="1"/>
  <c r="I633" i="3"/>
  <c r="G633" i="3"/>
  <c r="G632" i="3"/>
  <c r="I632" i="3" s="1"/>
  <c r="I631" i="3"/>
  <c r="G631" i="3"/>
  <c r="G630" i="3"/>
  <c r="I630" i="3" s="1"/>
  <c r="I629" i="3"/>
  <c r="G629" i="3"/>
  <c r="G628" i="3"/>
  <c r="I628" i="3" s="1"/>
  <c r="I627" i="3"/>
  <c r="G627" i="3"/>
  <c r="G626" i="3"/>
  <c r="I626" i="3" s="1"/>
  <c r="G625" i="3"/>
  <c r="I625" i="3" s="1"/>
  <c r="G624" i="3"/>
  <c r="I624" i="3" s="1"/>
  <c r="I623" i="3"/>
  <c r="G623" i="3"/>
  <c r="G622" i="3"/>
  <c r="I622" i="3" s="1"/>
  <c r="G621" i="3"/>
  <c r="I621" i="3" s="1"/>
  <c r="G620" i="3"/>
  <c r="I620" i="3" s="1"/>
  <c r="I619" i="3"/>
  <c r="G619" i="3"/>
  <c r="G618" i="3"/>
  <c r="I618" i="3" s="1"/>
  <c r="G617" i="3"/>
  <c r="I617" i="3" s="1"/>
  <c r="G616" i="3"/>
  <c r="I616" i="3" s="1"/>
  <c r="I615" i="3"/>
  <c r="G615" i="3"/>
  <c r="G614" i="3"/>
  <c r="I614" i="3" s="1"/>
  <c r="G613" i="3"/>
  <c r="I613" i="3" s="1"/>
  <c r="G612" i="3"/>
  <c r="I612" i="3" s="1"/>
  <c r="I611" i="3"/>
  <c r="G611" i="3"/>
  <c r="I610" i="3"/>
  <c r="G610" i="3"/>
  <c r="I609" i="3"/>
  <c r="G609" i="3"/>
  <c r="G608" i="3"/>
  <c r="I608" i="3" s="1"/>
  <c r="I607" i="3"/>
  <c r="G607" i="3"/>
  <c r="I606" i="3"/>
  <c r="G606" i="3"/>
  <c r="G605" i="3"/>
  <c r="I605" i="3" s="1"/>
  <c r="G604" i="3"/>
  <c r="I604" i="3" s="1"/>
  <c r="I603" i="3"/>
  <c r="G603" i="3"/>
  <c r="G602" i="3"/>
  <c r="I602" i="3" s="1"/>
  <c r="I601" i="3"/>
  <c r="G601" i="3"/>
  <c r="G600" i="3"/>
  <c r="I600" i="3" s="1"/>
  <c r="I599" i="3"/>
  <c r="G599" i="3"/>
  <c r="G598" i="3"/>
  <c r="I598" i="3" s="1"/>
  <c r="I597" i="3"/>
  <c r="G597" i="3"/>
  <c r="G596" i="3"/>
  <c r="I596" i="3" s="1"/>
  <c r="I595" i="3"/>
  <c r="G595" i="3"/>
  <c r="G594" i="3"/>
  <c r="I594" i="3" s="1"/>
  <c r="G593" i="3"/>
  <c r="I593" i="3" s="1"/>
  <c r="G592" i="3"/>
  <c r="I592" i="3" s="1"/>
  <c r="I591" i="3"/>
  <c r="G591" i="3"/>
  <c r="G590" i="3"/>
  <c r="I590" i="3" s="1"/>
  <c r="G589" i="3"/>
  <c r="I589" i="3" s="1"/>
  <c r="G588" i="3"/>
  <c r="I588" i="3" s="1"/>
  <c r="I587" i="3"/>
  <c r="G587" i="3"/>
  <c r="I586" i="3"/>
  <c r="G586" i="3"/>
  <c r="G585" i="3"/>
  <c r="I585" i="3" s="1"/>
  <c r="G584" i="3"/>
  <c r="I584" i="3" s="1"/>
  <c r="I583" i="3"/>
  <c r="G583" i="3"/>
  <c r="G582" i="3"/>
  <c r="I582" i="3" s="1"/>
  <c r="G581" i="3"/>
  <c r="I581" i="3" s="1"/>
  <c r="G580" i="3"/>
  <c r="I580" i="3" s="1"/>
  <c r="I579" i="3"/>
  <c r="G579" i="3"/>
  <c r="I578" i="3"/>
  <c r="G578" i="3"/>
  <c r="I577" i="3"/>
  <c r="G577" i="3"/>
  <c r="G576" i="3"/>
  <c r="I576" i="3" s="1"/>
  <c r="I575" i="3"/>
  <c r="G575" i="3"/>
  <c r="G574" i="3"/>
  <c r="I574" i="3" s="1"/>
  <c r="G573" i="3"/>
  <c r="I573" i="3" s="1"/>
  <c r="G572" i="3"/>
  <c r="I572" i="3" s="1"/>
  <c r="G571" i="3"/>
  <c r="I571" i="3" s="1"/>
  <c r="G570" i="3"/>
  <c r="I570" i="3" s="1"/>
  <c r="K570" i="3" s="1"/>
  <c r="I569" i="3"/>
  <c r="G569" i="3"/>
  <c r="I568" i="3"/>
  <c r="K568" i="3" s="1"/>
  <c r="G568" i="3"/>
  <c r="G567" i="3"/>
  <c r="I567" i="3" s="1"/>
  <c r="G566" i="3"/>
  <c r="I566" i="3" s="1"/>
  <c r="K566" i="3" s="1"/>
  <c r="G565" i="3"/>
  <c r="I565" i="3" s="1"/>
  <c r="G564" i="3"/>
  <c r="I564" i="3" s="1"/>
  <c r="G563" i="3"/>
  <c r="I563" i="3" s="1"/>
  <c r="I562" i="3"/>
  <c r="K562" i="3" s="1"/>
  <c r="G562" i="3"/>
  <c r="G561" i="3"/>
  <c r="I561" i="3" s="1"/>
  <c r="G560" i="3"/>
  <c r="I560" i="3" s="1"/>
  <c r="I559" i="3"/>
  <c r="G559" i="3"/>
  <c r="G558" i="3"/>
  <c r="I558" i="3" s="1"/>
  <c r="K558" i="3" s="1"/>
  <c r="I557" i="3"/>
  <c r="G557" i="3"/>
  <c r="G556" i="3"/>
  <c r="I556" i="3" s="1"/>
  <c r="I555" i="3"/>
  <c r="G555" i="3"/>
  <c r="G554" i="3"/>
  <c r="I554" i="3" s="1"/>
  <c r="K554" i="3" s="1"/>
  <c r="G553" i="3"/>
  <c r="I553" i="3" s="1"/>
  <c r="G552" i="3"/>
  <c r="I552" i="3" s="1"/>
  <c r="G551" i="3"/>
  <c r="I551" i="3" s="1"/>
  <c r="K551" i="3" s="1"/>
  <c r="G550" i="3"/>
  <c r="I550" i="3" s="1"/>
  <c r="G549" i="3"/>
  <c r="I549" i="3" s="1"/>
  <c r="K549" i="3" s="1"/>
  <c r="G548" i="3"/>
  <c r="I548" i="3" s="1"/>
  <c r="K548" i="3" s="1"/>
  <c r="I547" i="3"/>
  <c r="K547" i="3" s="1"/>
  <c r="G547" i="3"/>
  <c r="I546" i="3"/>
  <c r="K546" i="3" s="1"/>
  <c r="G546" i="3"/>
  <c r="I545" i="3"/>
  <c r="K545" i="3" s="1"/>
  <c r="G545" i="3"/>
  <c r="I544" i="3"/>
  <c r="K544" i="3" s="1"/>
  <c r="G544" i="3"/>
  <c r="G543" i="3"/>
  <c r="I543" i="3" s="1"/>
  <c r="K543" i="3" s="1"/>
  <c r="J542" i="3"/>
  <c r="I542" i="3"/>
  <c r="K542" i="3" s="1"/>
  <c r="G542" i="3"/>
  <c r="G541" i="3"/>
  <c r="I541" i="3" s="1"/>
  <c r="K541" i="3" s="1"/>
  <c r="G540" i="3"/>
  <c r="I540" i="3" s="1"/>
  <c r="G539" i="3"/>
  <c r="I539" i="3" s="1"/>
  <c r="K539" i="3" s="1"/>
  <c r="G538" i="3"/>
  <c r="I538" i="3" s="1"/>
  <c r="G537" i="3"/>
  <c r="I537" i="3" s="1"/>
  <c r="K537" i="3" s="1"/>
  <c r="G536" i="3"/>
  <c r="I536" i="3" s="1"/>
  <c r="G535" i="3"/>
  <c r="I535" i="3" s="1"/>
  <c r="K535" i="3" s="1"/>
  <c r="G534" i="3"/>
  <c r="I534" i="3" s="1"/>
  <c r="G533" i="3"/>
  <c r="I533" i="3" s="1"/>
  <c r="K533" i="3" s="1"/>
  <c r="G532" i="3"/>
  <c r="I532" i="3" s="1"/>
  <c r="K532" i="3" s="1"/>
  <c r="I531" i="3"/>
  <c r="K531" i="3" s="1"/>
  <c r="G531" i="3"/>
  <c r="G530" i="3"/>
  <c r="I530" i="3" s="1"/>
  <c r="I529" i="3"/>
  <c r="K529" i="3" s="1"/>
  <c r="G529" i="3"/>
  <c r="I528" i="3"/>
  <c r="K528" i="3" s="1"/>
  <c r="G528" i="3"/>
  <c r="G527" i="3"/>
  <c r="I527" i="3" s="1"/>
  <c r="K527" i="3" s="1"/>
  <c r="I526" i="3"/>
  <c r="G526" i="3"/>
  <c r="G525" i="3"/>
  <c r="I525" i="3" s="1"/>
  <c r="K525" i="3" s="1"/>
  <c r="I524" i="3"/>
  <c r="G524" i="3"/>
  <c r="G523" i="3"/>
  <c r="I523" i="3" s="1"/>
  <c r="K523" i="3" s="1"/>
  <c r="G522" i="3"/>
  <c r="I522" i="3" s="1"/>
  <c r="G521" i="3"/>
  <c r="I521" i="3" s="1"/>
  <c r="K521" i="3" s="1"/>
  <c r="J520" i="3"/>
  <c r="G520" i="3"/>
  <c r="I520" i="3" s="1"/>
  <c r="K520" i="3" s="1"/>
  <c r="G519" i="3"/>
  <c r="I519" i="3" s="1"/>
  <c r="K519" i="3" s="1"/>
  <c r="G518" i="3"/>
  <c r="I518" i="3" s="1"/>
  <c r="G517" i="3"/>
  <c r="I517" i="3" s="1"/>
  <c r="K517" i="3" s="1"/>
  <c r="G516" i="3"/>
  <c r="I516" i="3" s="1"/>
  <c r="K516" i="3" s="1"/>
  <c r="I515" i="3"/>
  <c r="K515" i="3" s="1"/>
  <c r="G515" i="3"/>
  <c r="I514" i="3"/>
  <c r="K514" i="3" s="1"/>
  <c r="G514" i="3"/>
  <c r="I513" i="3"/>
  <c r="K513" i="3" s="1"/>
  <c r="G513" i="3"/>
  <c r="I512" i="3"/>
  <c r="K512" i="3" s="1"/>
  <c r="G512" i="3"/>
  <c r="I511" i="3"/>
  <c r="K511" i="3" s="1"/>
  <c r="G511" i="3"/>
  <c r="J510" i="3"/>
  <c r="I510" i="3"/>
  <c r="K510" i="3" s="1"/>
  <c r="G510" i="3"/>
  <c r="G509" i="3"/>
  <c r="I509" i="3" s="1"/>
  <c r="K509" i="3" s="1"/>
  <c r="I508" i="3"/>
  <c r="G508" i="3"/>
  <c r="I507" i="3"/>
  <c r="K507" i="3" s="1"/>
  <c r="G507" i="3"/>
  <c r="G506" i="3"/>
  <c r="I506" i="3" s="1"/>
  <c r="G505" i="3"/>
  <c r="I505" i="3" s="1"/>
  <c r="K505" i="3" s="1"/>
  <c r="G504" i="3"/>
  <c r="I504" i="3" s="1"/>
  <c r="G503" i="3"/>
  <c r="I503" i="3" s="1"/>
  <c r="K503" i="3" s="1"/>
  <c r="G502" i="3"/>
  <c r="I502" i="3" s="1"/>
  <c r="G501" i="3"/>
  <c r="I501" i="3" s="1"/>
  <c r="K501" i="3" s="1"/>
  <c r="G500" i="3"/>
  <c r="I500" i="3" s="1"/>
  <c r="K500" i="3" s="1"/>
  <c r="I499" i="3"/>
  <c r="K499" i="3" s="1"/>
  <c r="G499" i="3"/>
  <c r="I498" i="3"/>
  <c r="K498" i="3" s="1"/>
  <c r="G498" i="3"/>
  <c r="I497" i="3"/>
  <c r="K497" i="3" s="1"/>
  <c r="G497" i="3"/>
  <c r="I496" i="3"/>
  <c r="K496" i="3" s="1"/>
  <c r="G496" i="3"/>
  <c r="I495" i="3"/>
  <c r="K495" i="3" s="1"/>
  <c r="G495" i="3"/>
  <c r="J494" i="3"/>
  <c r="I494" i="3"/>
  <c r="K494" i="3" s="1"/>
  <c r="G494" i="3"/>
  <c r="G493" i="3"/>
  <c r="I493" i="3" s="1"/>
  <c r="K493" i="3" s="1"/>
  <c r="G492" i="3"/>
  <c r="I492" i="3" s="1"/>
  <c r="I491" i="3"/>
  <c r="K491" i="3" s="1"/>
  <c r="G491" i="3"/>
  <c r="G490" i="3"/>
  <c r="I490" i="3" s="1"/>
  <c r="G489" i="3"/>
  <c r="I489" i="3" s="1"/>
  <c r="K489" i="3" s="1"/>
  <c r="G488" i="3"/>
  <c r="I488" i="3" s="1"/>
  <c r="G487" i="3"/>
  <c r="I487" i="3" s="1"/>
  <c r="K487" i="3" s="1"/>
  <c r="G486" i="3"/>
  <c r="I486" i="3" s="1"/>
  <c r="G485" i="3"/>
  <c r="I485" i="3" s="1"/>
  <c r="K485" i="3" s="1"/>
  <c r="G484" i="3"/>
  <c r="I484" i="3" s="1"/>
  <c r="K484" i="3" s="1"/>
  <c r="I483" i="3"/>
  <c r="K483" i="3" s="1"/>
  <c r="G483" i="3"/>
  <c r="I482" i="3"/>
  <c r="K482" i="3" s="1"/>
  <c r="G482" i="3"/>
  <c r="I481" i="3"/>
  <c r="K481" i="3" s="1"/>
  <c r="G481" i="3"/>
  <c r="I480" i="3"/>
  <c r="K480" i="3" s="1"/>
  <c r="G480" i="3"/>
  <c r="G479" i="3"/>
  <c r="I479" i="3" s="1"/>
  <c r="K479" i="3" s="1"/>
  <c r="J478" i="3"/>
  <c r="I478" i="3"/>
  <c r="K478" i="3" s="1"/>
  <c r="G478" i="3"/>
  <c r="G477" i="3"/>
  <c r="I477" i="3" s="1"/>
  <c r="K477" i="3" s="1"/>
  <c r="I476" i="3"/>
  <c r="G476" i="3"/>
  <c r="G475" i="3"/>
  <c r="I475" i="3" s="1"/>
  <c r="K475" i="3" s="1"/>
  <c r="G474" i="3"/>
  <c r="I474" i="3" s="1"/>
  <c r="G473" i="3"/>
  <c r="I473" i="3" s="1"/>
  <c r="K473" i="3" s="1"/>
  <c r="G472" i="3"/>
  <c r="I472" i="3" s="1"/>
  <c r="G471" i="3"/>
  <c r="I471" i="3" s="1"/>
  <c r="K471" i="3" s="1"/>
  <c r="G470" i="3"/>
  <c r="I470" i="3" s="1"/>
  <c r="I469" i="3"/>
  <c r="K469" i="3" s="1"/>
  <c r="G469" i="3"/>
  <c r="G468" i="3"/>
  <c r="I468" i="3" s="1"/>
  <c r="K468" i="3" s="1"/>
  <c r="I467" i="3"/>
  <c r="K467" i="3" s="1"/>
  <c r="G467" i="3"/>
  <c r="G466" i="3"/>
  <c r="I466" i="3" s="1"/>
  <c r="I465" i="3"/>
  <c r="K465" i="3" s="1"/>
  <c r="G465" i="3"/>
  <c r="I464" i="3"/>
  <c r="K464" i="3" s="1"/>
  <c r="G464" i="3"/>
  <c r="G463" i="3"/>
  <c r="I463" i="3" s="1"/>
  <c r="K463" i="3" s="1"/>
  <c r="I462" i="3"/>
  <c r="G462" i="3"/>
  <c r="G461" i="3"/>
  <c r="I461" i="3" s="1"/>
  <c r="K461" i="3" s="1"/>
  <c r="I460" i="3"/>
  <c r="G460" i="3"/>
  <c r="I459" i="3"/>
  <c r="K459" i="3" s="1"/>
  <c r="G459" i="3"/>
  <c r="G458" i="3"/>
  <c r="I458" i="3" s="1"/>
  <c r="G457" i="3"/>
  <c r="I457" i="3" s="1"/>
  <c r="K457" i="3" s="1"/>
  <c r="G456" i="3"/>
  <c r="I456" i="3" s="1"/>
  <c r="K456" i="3" s="1"/>
  <c r="G455" i="3"/>
  <c r="I455" i="3" s="1"/>
  <c r="K455" i="3" s="1"/>
  <c r="G454" i="3"/>
  <c r="I454" i="3" s="1"/>
  <c r="G453" i="3"/>
  <c r="I453" i="3" s="1"/>
  <c r="K453" i="3" s="1"/>
  <c r="J452" i="3"/>
  <c r="G452" i="3"/>
  <c r="I452" i="3" s="1"/>
  <c r="K452" i="3" s="1"/>
  <c r="I451" i="3"/>
  <c r="K451" i="3" s="1"/>
  <c r="G451" i="3"/>
  <c r="I450" i="3"/>
  <c r="K450" i="3" s="1"/>
  <c r="G450" i="3"/>
  <c r="I449" i="3"/>
  <c r="K449" i="3" s="1"/>
  <c r="G449" i="3"/>
  <c r="I448" i="3"/>
  <c r="K448" i="3" s="1"/>
  <c r="G448" i="3"/>
  <c r="I447" i="3"/>
  <c r="K447" i="3" s="1"/>
  <c r="G447" i="3"/>
  <c r="J446" i="3"/>
  <c r="I446" i="3"/>
  <c r="K446" i="3" s="1"/>
  <c r="G446" i="3"/>
  <c r="G445" i="3"/>
  <c r="I445" i="3" s="1"/>
  <c r="K445" i="3" s="1"/>
  <c r="I444" i="3"/>
  <c r="G444" i="3"/>
  <c r="I443" i="3"/>
  <c r="K443" i="3" s="1"/>
  <c r="G443" i="3"/>
  <c r="G442" i="3"/>
  <c r="I442" i="3" s="1"/>
  <c r="G441" i="3"/>
  <c r="I441" i="3" s="1"/>
  <c r="K441" i="3" s="1"/>
  <c r="G440" i="3"/>
  <c r="I440" i="3" s="1"/>
  <c r="G439" i="3"/>
  <c r="I439" i="3" s="1"/>
  <c r="K439" i="3" s="1"/>
  <c r="G438" i="3"/>
  <c r="I438" i="3" s="1"/>
  <c r="G437" i="3"/>
  <c r="I437" i="3" s="1"/>
  <c r="K437" i="3" s="1"/>
  <c r="G436" i="3"/>
  <c r="I436" i="3" s="1"/>
  <c r="K436" i="3" s="1"/>
  <c r="I435" i="3"/>
  <c r="K435" i="3" s="1"/>
  <c r="G435" i="3"/>
  <c r="I434" i="3"/>
  <c r="K434" i="3" s="1"/>
  <c r="G434" i="3"/>
  <c r="I433" i="3"/>
  <c r="K433" i="3" s="1"/>
  <c r="G433" i="3"/>
  <c r="I432" i="3"/>
  <c r="K432" i="3" s="1"/>
  <c r="G432" i="3"/>
  <c r="I431" i="3"/>
  <c r="K431" i="3" s="1"/>
  <c r="G431" i="3"/>
  <c r="J430" i="3"/>
  <c r="I430" i="3"/>
  <c r="K430" i="3" s="1"/>
  <c r="G430" i="3"/>
  <c r="G429" i="3"/>
  <c r="I429" i="3" s="1"/>
  <c r="K429" i="3" s="1"/>
  <c r="G428" i="3"/>
  <c r="I428" i="3" s="1"/>
  <c r="I427" i="3"/>
  <c r="K427" i="3" s="1"/>
  <c r="G427" i="3"/>
  <c r="G426" i="3"/>
  <c r="I426" i="3" s="1"/>
  <c r="G425" i="3"/>
  <c r="I425" i="3" s="1"/>
  <c r="K425" i="3" s="1"/>
  <c r="G424" i="3"/>
  <c r="I424" i="3" s="1"/>
  <c r="G423" i="3"/>
  <c r="I423" i="3" s="1"/>
  <c r="K423" i="3" s="1"/>
  <c r="G422" i="3"/>
  <c r="I422" i="3" s="1"/>
  <c r="G421" i="3"/>
  <c r="I421" i="3" s="1"/>
  <c r="K421" i="3" s="1"/>
  <c r="G420" i="3"/>
  <c r="I420" i="3" s="1"/>
  <c r="K420" i="3" s="1"/>
  <c r="I419" i="3"/>
  <c r="K419" i="3" s="1"/>
  <c r="G419" i="3"/>
  <c r="I418" i="3"/>
  <c r="G418" i="3"/>
  <c r="I417" i="3"/>
  <c r="K417" i="3" s="1"/>
  <c r="G417" i="3"/>
  <c r="I416" i="3"/>
  <c r="K416" i="3" s="1"/>
  <c r="G416" i="3"/>
  <c r="G415" i="3"/>
  <c r="I415" i="3" s="1"/>
  <c r="K415" i="3" s="1"/>
  <c r="J414" i="3"/>
  <c r="I414" i="3"/>
  <c r="K414" i="3" s="1"/>
  <c r="G414" i="3"/>
  <c r="G413" i="3"/>
  <c r="I413" i="3" s="1"/>
  <c r="K413" i="3" s="1"/>
  <c r="I412" i="3"/>
  <c r="G412" i="3"/>
  <c r="G411" i="3"/>
  <c r="I411" i="3" s="1"/>
  <c r="K411" i="3" s="1"/>
  <c r="G410" i="3"/>
  <c r="I410" i="3" s="1"/>
  <c r="G409" i="3"/>
  <c r="I409" i="3" s="1"/>
  <c r="K409" i="3" s="1"/>
  <c r="G408" i="3"/>
  <c r="I408" i="3" s="1"/>
  <c r="G407" i="3"/>
  <c r="I407" i="3" s="1"/>
  <c r="K407" i="3" s="1"/>
  <c r="G406" i="3"/>
  <c r="I406" i="3" s="1"/>
  <c r="G405" i="3"/>
  <c r="I405" i="3" s="1"/>
  <c r="K405" i="3" s="1"/>
  <c r="G404" i="3"/>
  <c r="I404" i="3" s="1"/>
  <c r="K404" i="3" s="1"/>
  <c r="I403" i="3"/>
  <c r="K403" i="3" s="1"/>
  <c r="G403" i="3"/>
  <c r="G402" i="3"/>
  <c r="I402" i="3" s="1"/>
  <c r="I401" i="3"/>
  <c r="K401" i="3" s="1"/>
  <c r="G401" i="3"/>
  <c r="I400" i="3"/>
  <c r="K400" i="3" s="1"/>
  <c r="G400" i="3"/>
  <c r="I399" i="3"/>
  <c r="K399" i="3" s="1"/>
  <c r="G399" i="3"/>
  <c r="I398" i="3"/>
  <c r="G398" i="3"/>
  <c r="G397" i="3"/>
  <c r="I397" i="3" s="1"/>
  <c r="K397" i="3" s="1"/>
  <c r="I396" i="3"/>
  <c r="G396" i="3"/>
  <c r="I395" i="3"/>
  <c r="K395" i="3" s="1"/>
  <c r="G395" i="3"/>
  <c r="G394" i="3"/>
  <c r="I394" i="3" s="1"/>
  <c r="G393" i="3"/>
  <c r="I393" i="3" s="1"/>
  <c r="K393" i="3" s="1"/>
  <c r="G392" i="3"/>
  <c r="I392" i="3" s="1"/>
  <c r="K392" i="3" s="1"/>
  <c r="G391" i="3"/>
  <c r="I391" i="3" s="1"/>
  <c r="K391" i="3" s="1"/>
  <c r="G390" i="3"/>
  <c r="I390" i="3" s="1"/>
  <c r="G389" i="3"/>
  <c r="I389" i="3" s="1"/>
  <c r="K389" i="3" s="1"/>
  <c r="J388" i="3"/>
  <c r="G388" i="3"/>
  <c r="I388" i="3" s="1"/>
  <c r="K388" i="3" s="1"/>
  <c r="I387" i="3"/>
  <c r="K387" i="3" s="1"/>
  <c r="G387" i="3"/>
  <c r="I386" i="3"/>
  <c r="K386" i="3" s="1"/>
  <c r="G386" i="3"/>
  <c r="I385" i="3"/>
  <c r="K385" i="3" s="1"/>
  <c r="G385" i="3"/>
  <c r="I384" i="3"/>
  <c r="K384" i="3" s="1"/>
  <c r="G384" i="3"/>
  <c r="I383" i="3"/>
  <c r="K383" i="3" s="1"/>
  <c r="G383" i="3"/>
  <c r="J382" i="3"/>
  <c r="I382" i="3"/>
  <c r="K382" i="3" s="1"/>
  <c r="G382" i="3"/>
  <c r="G381" i="3"/>
  <c r="I381" i="3" s="1"/>
  <c r="K381" i="3" s="1"/>
  <c r="I380" i="3"/>
  <c r="G380" i="3"/>
  <c r="I379" i="3"/>
  <c r="K379" i="3" s="1"/>
  <c r="G379" i="3"/>
  <c r="G378" i="3"/>
  <c r="I378" i="3" s="1"/>
  <c r="G377" i="3"/>
  <c r="I377" i="3" s="1"/>
  <c r="K377" i="3" s="1"/>
  <c r="G376" i="3"/>
  <c r="I376" i="3" s="1"/>
  <c r="G375" i="3"/>
  <c r="I375" i="3" s="1"/>
  <c r="K375" i="3" s="1"/>
  <c r="G374" i="3"/>
  <c r="I374" i="3" s="1"/>
  <c r="G373" i="3"/>
  <c r="I373" i="3" s="1"/>
  <c r="K373" i="3" s="1"/>
  <c r="G372" i="3"/>
  <c r="I372" i="3" s="1"/>
  <c r="K372" i="3" s="1"/>
  <c r="I371" i="3"/>
  <c r="K371" i="3" s="1"/>
  <c r="G371" i="3"/>
  <c r="I370" i="3"/>
  <c r="K370" i="3" s="1"/>
  <c r="G370" i="3"/>
  <c r="I369" i="3"/>
  <c r="K369" i="3" s="1"/>
  <c r="G369" i="3"/>
  <c r="I368" i="3"/>
  <c r="K368" i="3" s="1"/>
  <c r="G368" i="3"/>
  <c r="I367" i="3"/>
  <c r="K367" i="3" s="1"/>
  <c r="G367" i="3"/>
  <c r="J366" i="3"/>
  <c r="I366" i="3"/>
  <c r="K366" i="3" s="1"/>
  <c r="G366" i="3"/>
  <c r="G365" i="3"/>
  <c r="I365" i="3" s="1"/>
  <c r="K365" i="3" s="1"/>
  <c r="G364" i="3"/>
  <c r="I364" i="3" s="1"/>
  <c r="I363" i="3"/>
  <c r="K363" i="3" s="1"/>
  <c r="G363" i="3"/>
  <c r="G362" i="3"/>
  <c r="I362" i="3" s="1"/>
  <c r="G361" i="3"/>
  <c r="I361" i="3" s="1"/>
  <c r="K361" i="3" s="1"/>
  <c r="G360" i="3"/>
  <c r="I360" i="3" s="1"/>
  <c r="G359" i="3"/>
  <c r="I359" i="3" s="1"/>
  <c r="K359" i="3" s="1"/>
  <c r="G358" i="3"/>
  <c r="I358" i="3" s="1"/>
  <c r="G357" i="3"/>
  <c r="I357" i="3" s="1"/>
  <c r="K357" i="3" s="1"/>
  <c r="G356" i="3"/>
  <c r="I356" i="3" s="1"/>
  <c r="K356" i="3" s="1"/>
  <c r="G355" i="3"/>
  <c r="I355" i="3" s="1"/>
  <c r="G354" i="3"/>
  <c r="I354" i="3" s="1"/>
  <c r="G353" i="3"/>
  <c r="I353" i="3" s="1"/>
  <c r="I352" i="3"/>
  <c r="G352" i="3"/>
  <c r="I351" i="3"/>
  <c r="K351" i="3" s="1"/>
  <c r="G351" i="3"/>
  <c r="I350" i="3"/>
  <c r="K350" i="3" s="1"/>
  <c r="G350" i="3"/>
  <c r="I349" i="3"/>
  <c r="K349" i="3" s="1"/>
  <c r="G349" i="3"/>
  <c r="G348" i="3"/>
  <c r="I348" i="3" s="1"/>
  <c r="K348" i="3" s="1"/>
  <c r="G347" i="3"/>
  <c r="I347" i="3" s="1"/>
  <c r="I346" i="3"/>
  <c r="G346" i="3"/>
  <c r="G345" i="3"/>
  <c r="I345" i="3" s="1"/>
  <c r="G344" i="3"/>
  <c r="I344" i="3" s="1"/>
  <c r="I343" i="3"/>
  <c r="K343" i="3" s="1"/>
  <c r="G343" i="3"/>
  <c r="I342" i="3"/>
  <c r="K342" i="3" s="1"/>
  <c r="G342" i="3"/>
  <c r="G341" i="3"/>
  <c r="I341" i="3" s="1"/>
  <c r="G340" i="3"/>
  <c r="I340" i="3" s="1"/>
  <c r="K340" i="3" s="1"/>
  <c r="G339" i="3"/>
  <c r="I339" i="3" s="1"/>
  <c r="G338" i="3"/>
  <c r="I338" i="3" s="1"/>
  <c r="K338" i="3" s="1"/>
  <c r="G337" i="3"/>
  <c r="I337" i="3" s="1"/>
  <c r="G336" i="3"/>
  <c r="I336" i="3" s="1"/>
  <c r="I335" i="3"/>
  <c r="G335" i="3"/>
  <c r="I334" i="3"/>
  <c r="K334" i="3" s="1"/>
  <c r="G334" i="3"/>
  <c r="G333" i="3"/>
  <c r="I333" i="3" s="1"/>
  <c r="G332" i="3"/>
  <c r="I332" i="3" s="1"/>
  <c r="G331" i="3"/>
  <c r="I331" i="3" s="1"/>
  <c r="I330" i="3"/>
  <c r="K330" i="3" s="1"/>
  <c r="G330" i="3"/>
  <c r="G329" i="3"/>
  <c r="I329" i="3" s="1"/>
  <c r="G328" i="3"/>
  <c r="I328" i="3" s="1"/>
  <c r="I327" i="3"/>
  <c r="K327" i="3" s="1"/>
  <c r="G327" i="3"/>
  <c r="I326" i="3"/>
  <c r="K326" i="3" s="1"/>
  <c r="G326" i="3"/>
  <c r="G325" i="3"/>
  <c r="I325" i="3" s="1"/>
  <c r="G324" i="3"/>
  <c r="I324" i="3" s="1"/>
  <c r="K324" i="3" s="1"/>
  <c r="I323" i="3"/>
  <c r="K323" i="3" s="1"/>
  <c r="G323" i="3"/>
  <c r="I322" i="3"/>
  <c r="K322" i="3" s="1"/>
  <c r="G322" i="3"/>
  <c r="I321" i="3"/>
  <c r="K321" i="3" s="1"/>
  <c r="G321" i="3"/>
  <c r="I320" i="3"/>
  <c r="K320" i="3" s="1"/>
  <c r="G320" i="3"/>
  <c r="I319" i="3"/>
  <c r="K319" i="3" s="1"/>
  <c r="G319" i="3"/>
  <c r="J318" i="3"/>
  <c r="I318" i="3"/>
  <c r="K318" i="3" s="1"/>
  <c r="G318" i="3"/>
  <c r="G317" i="3"/>
  <c r="I317" i="3" s="1"/>
  <c r="K317" i="3" s="1"/>
  <c r="I316" i="3"/>
  <c r="G316" i="3"/>
  <c r="I315" i="3"/>
  <c r="K315" i="3" s="1"/>
  <c r="G315" i="3"/>
  <c r="G314" i="3"/>
  <c r="I314" i="3" s="1"/>
  <c r="G313" i="3"/>
  <c r="I313" i="3" s="1"/>
  <c r="K313" i="3" s="1"/>
  <c r="G312" i="3"/>
  <c r="I312" i="3" s="1"/>
  <c r="G311" i="3"/>
  <c r="I311" i="3" s="1"/>
  <c r="K311" i="3" s="1"/>
  <c r="G310" i="3"/>
  <c r="I310" i="3" s="1"/>
  <c r="G309" i="3"/>
  <c r="I309" i="3" s="1"/>
  <c r="K309" i="3" s="1"/>
  <c r="G308" i="3"/>
  <c r="I308" i="3" s="1"/>
  <c r="K308" i="3" s="1"/>
  <c r="I307" i="3"/>
  <c r="K307" i="3" s="1"/>
  <c r="G307" i="3"/>
  <c r="G306" i="3"/>
  <c r="I306" i="3" s="1"/>
  <c r="I305" i="3"/>
  <c r="K305" i="3" s="1"/>
  <c r="G305" i="3"/>
  <c r="G304" i="3"/>
  <c r="I304" i="3" s="1"/>
  <c r="G303" i="3"/>
  <c r="I303" i="3" s="1"/>
  <c r="K303" i="3" s="1"/>
  <c r="G302" i="3"/>
  <c r="I302" i="3" s="1"/>
  <c r="G301" i="3"/>
  <c r="I301" i="3" s="1"/>
  <c r="K301" i="3" s="1"/>
  <c r="G300" i="3"/>
  <c r="I300" i="3" s="1"/>
  <c r="G299" i="3"/>
  <c r="I299" i="3" s="1"/>
  <c r="K299" i="3" s="1"/>
  <c r="G298" i="3"/>
  <c r="I298" i="3" s="1"/>
  <c r="G297" i="3"/>
  <c r="I297" i="3" s="1"/>
  <c r="K297" i="3" s="1"/>
  <c r="G296" i="3"/>
  <c r="I296" i="3" s="1"/>
  <c r="G295" i="3"/>
  <c r="I295" i="3" s="1"/>
  <c r="K295" i="3" s="1"/>
  <c r="G294" i="3"/>
  <c r="I294" i="3" s="1"/>
  <c r="I293" i="3"/>
  <c r="K293" i="3" s="1"/>
  <c r="G293" i="3"/>
  <c r="G292" i="3"/>
  <c r="I292" i="3" s="1"/>
  <c r="I291" i="3"/>
  <c r="K291" i="3" s="1"/>
  <c r="G291" i="3"/>
  <c r="G290" i="3"/>
  <c r="I290" i="3" s="1"/>
  <c r="G289" i="3"/>
  <c r="I289" i="3" s="1"/>
  <c r="K289" i="3" s="1"/>
  <c r="G288" i="3"/>
  <c r="I288" i="3" s="1"/>
  <c r="G287" i="3"/>
  <c r="I287" i="3" s="1"/>
  <c r="K287" i="3" s="1"/>
  <c r="G286" i="3"/>
  <c r="I286" i="3" s="1"/>
  <c r="G285" i="3"/>
  <c r="I285" i="3" s="1"/>
  <c r="K285" i="3" s="1"/>
  <c r="G284" i="3"/>
  <c r="I284" i="3" s="1"/>
  <c r="G283" i="3"/>
  <c r="I283" i="3" s="1"/>
  <c r="K283" i="3" s="1"/>
  <c r="G282" i="3"/>
  <c r="I282" i="3" s="1"/>
  <c r="G281" i="3"/>
  <c r="I281" i="3" s="1"/>
  <c r="K281" i="3" s="1"/>
  <c r="G280" i="3"/>
  <c r="I280" i="3" s="1"/>
  <c r="G279" i="3"/>
  <c r="I279" i="3" s="1"/>
  <c r="K279" i="3" s="1"/>
  <c r="G278" i="3"/>
  <c r="I278" i="3" s="1"/>
  <c r="I277" i="3"/>
  <c r="K277" i="3" s="1"/>
  <c r="G277" i="3"/>
  <c r="G276" i="3"/>
  <c r="I276" i="3" s="1"/>
  <c r="I275" i="3"/>
  <c r="K275" i="3" s="1"/>
  <c r="G275" i="3"/>
  <c r="G274" i="3"/>
  <c r="I274" i="3" s="1"/>
  <c r="G273" i="3"/>
  <c r="I273" i="3" s="1"/>
  <c r="K273" i="3" s="1"/>
  <c r="G272" i="3"/>
  <c r="I272" i="3" s="1"/>
  <c r="G271" i="3"/>
  <c r="I271" i="3" s="1"/>
  <c r="K271" i="3" s="1"/>
  <c r="G270" i="3"/>
  <c r="I270" i="3" s="1"/>
  <c r="G269" i="3"/>
  <c r="I269" i="3" s="1"/>
  <c r="K269" i="3" s="1"/>
  <c r="G268" i="3"/>
  <c r="I268" i="3" s="1"/>
  <c r="G267" i="3"/>
  <c r="I267" i="3" s="1"/>
  <c r="K267" i="3" s="1"/>
  <c r="G266" i="3"/>
  <c r="I266" i="3" s="1"/>
  <c r="G265" i="3"/>
  <c r="I265" i="3" s="1"/>
  <c r="K265" i="3" s="1"/>
  <c r="G264" i="3"/>
  <c r="I264" i="3" s="1"/>
  <c r="I263" i="3"/>
  <c r="K263" i="3" s="1"/>
  <c r="G263" i="3"/>
  <c r="G262" i="3"/>
  <c r="I262" i="3" s="1"/>
  <c r="I261" i="3"/>
  <c r="K261" i="3" s="1"/>
  <c r="G261" i="3"/>
  <c r="G260" i="3"/>
  <c r="I260" i="3" s="1"/>
  <c r="I259" i="3"/>
  <c r="K259" i="3" s="1"/>
  <c r="G259" i="3"/>
  <c r="G258" i="3"/>
  <c r="I258" i="3" s="1"/>
  <c r="G257" i="3"/>
  <c r="I257" i="3" s="1"/>
  <c r="K257" i="3" s="1"/>
  <c r="G256" i="3"/>
  <c r="I256" i="3" s="1"/>
  <c r="G255" i="3"/>
  <c r="I255" i="3" s="1"/>
  <c r="K255" i="3" s="1"/>
  <c r="G254" i="3"/>
  <c r="I254" i="3" s="1"/>
  <c r="G253" i="3"/>
  <c r="I253" i="3" s="1"/>
  <c r="K253" i="3" s="1"/>
  <c r="G252" i="3"/>
  <c r="I252" i="3" s="1"/>
  <c r="I251" i="3"/>
  <c r="K251" i="3" s="1"/>
  <c r="G251" i="3"/>
  <c r="G250" i="3"/>
  <c r="I250" i="3" s="1"/>
  <c r="G249" i="3"/>
  <c r="I249" i="3" s="1"/>
  <c r="K249" i="3" s="1"/>
  <c r="G248" i="3"/>
  <c r="I248" i="3" s="1"/>
  <c r="G247" i="3"/>
  <c r="I247" i="3" s="1"/>
  <c r="K247" i="3" s="1"/>
  <c r="G246" i="3"/>
  <c r="I246" i="3" s="1"/>
  <c r="I245" i="3"/>
  <c r="K245" i="3" s="1"/>
  <c r="G245" i="3"/>
  <c r="G244" i="3"/>
  <c r="I244" i="3" s="1"/>
  <c r="I243" i="3"/>
  <c r="K243" i="3" s="1"/>
  <c r="G243" i="3"/>
  <c r="G242" i="3"/>
  <c r="I242" i="3" s="1"/>
  <c r="G241" i="3"/>
  <c r="I241" i="3" s="1"/>
  <c r="K241" i="3" s="1"/>
  <c r="G240" i="3"/>
  <c r="I240" i="3" s="1"/>
  <c r="G239" i="3"/>
  <c r="I239" i="3" s="1"/>
  <c r="K239" i="3" s="1"/>
  <c r="G238" i="3"/>
  <c r="I238" i="3" s="1"/>
  <c r="G237" i="3"/>
  <c r="I237" i="3" s="1"/>
  <c r="K237" i="3" s="1"/>
  <c r="G236" i="3"/>
  <c r="I236" i="3" s="1"/>
  <c r="G235" i="3"/>
  <c r="I235" i="3" s="1"/>
  <c r="K235" i="3" s="1"/>
  <c r="G234" i="3"/>
  <c r="I234" i="3" s="1"/>
  <c r="G233" i="3"/>
  <c r="I233" i="3" s="1"/>
  <c r="K233" i="3" s="1"/>
  <c r="G232" i="3"/>
  <c r="I232" i="3" s="1"/>
  <c r="I231" i="3"/>
  <c r="K231" i="3" s="1"/>
  <c r="G231" i="3"/>
  <c r="G230" i="3"/>
  <c r="I230" i="3" s="1"/>
  <c r="I229" i="3"/>
  <c r="K229" i="3" s="1"/>
  <c r="G229" i="3"/>
  <c r="G228" i="3"/>
  <c r="I228" i="3" s="1"/>
  <c r="I227" i="3"/>
  <c r="K227" i="3" s="1"/>
  <c r="G227" i="3"/>
  <c r="G226" i="3"/>
  <c r="I226" i="3" s="1"/>
  <c r="G225" i="3"/>
  <c r="I225" i="3" s="1"/>
  <c r="K225" i="3" s="1"/>
  <c r="G224" i="3"/>
  <c r="I224" i="3" s="1"/>
  <c r="G223" i="3"/>
  <c r="I223" i="3" s="1"/>
  <c r="K223" i="3" s="1"/>
  <c r="G222" i="3"/>
  <c r="I222" i="3" s="1"/>
  <c r="G221" i="3"/>
  <c r="I221" i="3" s="1"/>
  <c r="K221" i="3" s="1"/>
  <c r="G220" i="3"/>
  <c r="I220" i="3" s="1"/>
  <c r="I219" i="3"/>
  <c r="K219" i="3" s="1"/>
  <c r="G219" i="3"/>
  <c r="G218" i="3"/>
  <c r="I218" i="3" s="1"/>
  <c r="G217" i="3"/>
  <c r="I217" i="3" s="1"/>
  <c r="K217" i="3" s="1"/>
  <c r="G216" i="3"/>
  <c r="I216" i="3" s="1"/>
  <c r="I215" i="3"/>
  <c r="K215" i="3" s="1"/>
  <c r="G215" i="3"/>
  <c r="G214" i="3"/>
  <c r="I214" i="3" s="1"/>
  <c r="I213" i="3"/>
  <c r="K213" i="3" s="1"/>
  <c r="G213" i="3"/>
  <c r="G212" i="3"/>
  <c r="I212" i="3" s="1"/>
  <c r="I211" i="3"/>
  <c r="K211" i="3" s="1"/>
  <c r="G211" i="3"/>
  <c r="G210" i="3"/>
  <c r="I210" i="3" s="1"/>
  <c r="I209" i="3"/>
  <c r="K209" i="3" s="1"/>
  <c r="G209" i="3"/>
  <c r="G208" i="3"/>
  <c r="I208" i="3" s="1"/>
  <c r="G207" i="3"/>
  <c r="I207" i="3" s="1"/>
  <c r="K207" i="3" s="1"/>
  <c r="G206" i="3"/>
  <c r="I206" i="3" s="1"/>
  <c r="G205" i="3"/>
  <c r="I205" i="3" s="1"/>
  <c r="K205" i="3" s="1"/>
  <c r="G204" i="3"/>
  <c r="I204" i="3" s="1"/>
  <c r="I203" i="3"/>
  <c r="K203" i="3" s="1"/>
  <c r="G203" i="3"/>
  <c r="G202" i="3"/>
  <c r="I202" i="3" s="1"/>
  <c r="G201" i="3"/>
  <c r="I201" i="3" s="1"/>
  <c r="K201" i="3" s="1"/>
  <c r="G200" i="3"/>
  <c r="I200" i="3" s="1"/>
  <c r="G199" i="3"/>
  <c r="I199" i="3" s="1"/>
  <c r="K199" i="3" s="1"/>
  <c r="G198" i="3"/>
  <c r="I198" i="3" s="1"/>
  <c r="I197" i="3"/>
  <c r="K197" i="3" s="1"/>
  <c r="G197" i="3"/>
  <c r="G196" i="3"/>
  <c r="I196" i="3" s="1"/>
  <c r="I195" i="3"/>
  <c r="G195" i="3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I181" i="3"/>
  <c r="G181" i="3"/>
  <c r="G180" i="3"/>
  <c r="I180" i="3" s="1"/>
  <c r="I179" i="3"/>
  <c r="G179" i="3"/>
  <c r="G178" i="3"/>
  <c r="I178" i="3" s="1"/>
  <c r="I177" i="3"/>
  <c r="G177" i="3"/>
  <c r="G176" i="3"/>
  <c r="I176" i="3" s="1"/>
  <c r="G175" i="3"/>
  <c r="I175" i="3" s="1"/>
  <c r="G174" i="3"/>
  <c r="I174" i="3" s="1"/>
  <c r="G173" i="3"/>
  <c r="F173" i="3"/>
  <c r="G172" i="3"/>
  <c r="F172" i="3"/>
  <c r="I172" i="3" s="1"/>
  <c r="G171" i="3"/>
  <c r="F171" i="3"/>
  <c r="I171" i="3" s="1"/>
  <c r="J171" i="3" s="1"/>
  <c r="G170" i="3"/>
  <c r="F170" i="3"/>
  <c r="G169" i="3"/>
  <c r="I169" i="3" s="1"/>
  <c r="F169" i="3"/>
  <c r="I168" i="3"/>
  <c r="G168" i="3"/>
  <c r="F168" i="3"/>
  <c r="G167" i="3"/>
  <c r="F167" i="3"/>
  <c r="G166" i="3"/>
  <c r="I166" i="3" s="1"/>
  <c r="F166" i="3"/>
  <c r="G165" i="3"/>
  <c r="F165" i="3"/>
  <c r="G164" i="3"/>
  <c r="F164" i="3"/>
  <c r="G163" i="3"/>
  <c r="F163" i="3"/>
  <c r="G162" i="3"/>
  <c r="F162" i="3"/>
  <c r="G161" i="3"/>
  <c r="I161" i="3" s="1"/>
  <c r="F161" i="3"/>
  <c r="G160" i="3"/>
  <c r="F160" i="3"/>
  <c r="I160" i="3" s="1"/>
  <c r="K160" i="3" s="1"/>
  <c r="G159" i="3"/>
  <c r="F159" i="3"/>
  <c r="G158" i="3"/>
  <c r="F158" i="3"/>
  <c r="I158" i="3" s="1"/>
  <c r="G157" i="3"/>
  <c r="F157" i="3"/>
  <c r="I157" i="3" s="1"/>
  <c r="G156" i="3"/>
  <c r="F156" i="3"/>
  <c r="I156" i="3" s="1"/>
  <c r="G155" i="3"/>
  <c r="F155" i="3"/>
  <c r="G154" i="3"/>
  <c r="F154" i="3"/>
  <c r="I154" i="3" s="1"/>
  <c r="G153" i="3"/>
  <c r="F153" i="3"/>
  <c r="G152" i="3"/>
  <c r="I152" i="3" s="1"/>
  <c r="F152" i="3"/>
  <c r="G151" i="3"/>
  <c r="F151" i="3"/>
  <c r="I150" i="3"/>
  <c r="J150" i="3" s="1"/>
  <c r="G150" i="3"/>
  <c r="F150" i="3"/>
  <c r="G149" i="3"/>
  <c r="I149" i="3" s="1"/>
  <c r="F149" i="3"/>
  <c r="G148" i="3"/>
  <c r="F148" i="3"/>
  <c r="G147" i="3"/>
  <c r="F147" i="3"/>
  <c r="I147" i="3" s="1"/>
  <c r="K147" i="3" s="1"/>
  <c r="G146" i="3"/>
  <c r="F146" i="3"/>
  <c r="G145" i="3"/>
  <c r="I145" i="3" s="1"/>
  <c r="F145" i="3"/>
  <c r="G144" i="3"/>
  <c r="F144" i="3"/>
  <c r="I144" i="3" s="1"/>
  <c r="K144" i="3" s="1"/>
  <c r="G143" i="3"/>
  <c r="F143" i="3"/>
  <c r="G142" i="3"/>
  <c r="F142" i="3"/>
  <c r="I142" i="3" s="1"/>
  <c r="G141" i="3"/>
  <c r="F141" i="3"/>
  <c r="G140" i="3"/>
  <c r="F140" i="3"/>
  <c r="G139" i="3"/>
  <c r="F139" i="3"/>
  <c r="I139" i="3" s="1"/>
  <c r="K139" i="3" s="1"/>
  <c r="G138" i="3"/>
  <c r="F138" i="3"/>
  <c r="I138" i="3" s="1"/>
  <c r="G137" i="3"/>
  <c r="F137" i="3"/>
  <c r="I136" i="3"/>
  <c r="K136" i="3" s="1"/>
  <c r="G136" i="3"/>
  <c r="F136" i="3"/>
  <c r="G135" i="3"/>
  <c r="F135" i="3"/>
  <c r="K134" i="3"/>
  <c r="G134" i="3"/>
  <c r="F134" i="3"/>
  <c r="I134" i="3" s="1"/>
  <c r="J134" i="3" s="1"/>
  <c r="G133" i="3"/>
  <c r="F133" i="3"/>
  <c r="I133" i="3" s="1"/>
  <c r="G132" i="3"/>
  <c r="F132" i="3"/>
  <c r="I132" i="3" s="1"/>
  <c r="K131" i="3"/>
  <c r="G131" i="3"/>
  <c r="F131" i="3"/>
  <c r="I131" i="3" s="1"/>
  <c r="J131" i="3" s="1"/>
  <c r="G130" i="3"/>
  <c r="F130" i="3"/>
  <c r="I130" i="3" s="1"/>
  <c r="G129" i="3"/>
  <c r="I129" i="3" s="1"/>
  <c r="F129" i="3"/>
  <c r="J128" i="3"/>
  <c r="I128" i="3"/>
  <c r="K128" i="3" s="1"/>
  <c r="G128" i="3"/>
  <c r="F128" i="3"/>
  <c r="G127" i="3"/>
  <c r="F127" i="3"/>
  <c r="I127" i="3" s="1"/>
  <c r="G126" i="3"/>
  <c r="F126" i="3"/>
  <c r="I126" i="3" s="1"/>
  <c r="G125" i="3"/>
  <c r="I125" i="3" s="1"/>
  <c r="F125" i="3"/>
  <c r="G124" i="3"/>
  <c r="F124" i="3"/>
  <c r="I124" i="3" s="1"/>
  <c r="G123" i="3"/>
  <c r="F123" i="3"/>
  <c r="I123" i="3" s="1"/>
  <c r="G122" i="3"/>
  <c r="F122" i="3"/>
  <c r="G121" i="3"/>
  <c r="F121" i="3"/>
  <c r="G120" i="3"/>
  <c r="I120" i="3" s="1"/>
  <c r="K120" i="3" s="1"/>
  <c r="F120" i="3"/>
  <c r="G119" i="3"/>
  <c r="F119" i="3"/>
  <c r="I119" i="3" s="1"/>
  <c r="I118" i="3"/>
  <c r="J118" i="3" s="1"/>
  <c r="G118" i="3"/>
  <c r="F118" i="3"/>
  <c r="G117" i="3"/>
  <c r="F117" i="3"/>
  <c r="I117" i="3" s="1"/>
  <c r="G116" i="3"/>
  <c r="F116" i="3"/>
  <c r="I116" i="3" s="1"/>
  <c r="K115" i="3"/>
  <c r="G115" i="3"/>
  <c r="F115" i="3"/>
  <c r="I115" i="3" s="1"/>
  <c r="J115" i="3" s="1"/>
  <c r="G114" i="3"/>
  <c r="F114" i="3"/>
  <c r="G113" i="3"/>
  <c r="F113" i="3"/>
  <c r="I112" i="3"/>
  <c r="K112" i="3" s="1"/>
  <c r="G112" i="3"/>
  <c r="F112" i="3"/>
  <c r="G111" i="3"/>
  <c r="F111" i="3"/>
  <c r="G110" i="3"/>
  <c r="F110" i="3"/>
  <c r="I110" i="3" s="1"/>
  <c r="G109" i="3"/>
  <c r="F109" i="3"/>
  <c r="I109" i="3" s="1"/>
  <c r="G108" i="3"/>
  <c r="F108" i="3"/>
  <c r="I108" i="3" s="1"/>
  <c r="G107" i="3"/>
  <c r="F107" i="3"/>
  <c r="G106" i="3"/>
  <c r="F106" i="3"/>
  <c r="G105" i="3"/>
  <c r="F105" i="3"/>
  <c r="I105" i="3" s="1"/>
  <c r="G104" i="3"/>
  <c r="F104" i="3"/>
  <c r="I104" i="3" s="1"/>
  <c r="G103" i="3"/>
  <c r="F103" i="3"/>
  <c r="I103" i="3" s="1"/>
  <c r="G102" i="3"/>
  <c r="F102" i="3"/>
  <c r="I102" i="3" s="1"/>
  <c r="G101" i="3"/>
  <c r="F101" i="3"/>
  <c r="G100" i="3"/>
  <c r="F100" i="3"/>
  <c r="I100" i="3" s="1"/>
  <c r="G99" i="3"/>
  <c r="F99" i="3"/>
  <c r="I99" i="3" s="1"/>
  <c r="G98" i="3"/>
  <c r="F98" i="3"/>
  <c r="G97" i="3"/>
  <c r="F97" i="3"/>
  <c r="I97" i="3" s="1"/>
  <c r="G96" i="3"/>
  <c r="F96" i="3"/>
  <c r="I96" i="3" s="1"/>
  <c r="K96" i="3" s="1"/>
  <c r="G95" i="3"/>
  <c r="F95" i="3"/>
  <c r="I95" i="3" s="1"/>
  <c r="K94" i="3"/>
  <c r="G94" i="3"/>
  <c r="F94" i="3"/>
  <c r="I94" i="3" s="1"/>
  <c r="J94" i="3" s="1"/>
  <c r="G93" i="3"/>
  <c r="F93" i="3"/>
  <c r="G92" i="3"/>
  <c r="F92" i="3"/>
  <c r="I92" i="3" s="1"/>
  <c r="G91" i="3"/>
  <c r="F91" i="3"/>
  <c r="I91" i="3" s="1"/>
  <c r="G90" i="3"/>
  <c r="F90" i="3"/>
  <c r="G89" i="3"/>
  <c r="F89" i="3"/>
  <c r="I88" i="3"/>
  <c r="K88" i="3" s="1"/>
  <c r="G88" i="3"/>
  <c r="F88" i="3"/>
  <c r="G87" i="3"/>
  <c r="F87" i="3"/>
  <c r="G86" i="3"/>
  <c r="F86" i="3"/>
  <c r="I86" i="3" s="1"/>
  <c r="G85" i="3"/>
  <c r="F85" i="3"/>
  <c r="G84" i="3"/>
  <c r="F84" i="3"/>
  <c r="G83" i="3"/>
  <c r="F83" i="3"/>
  <c r="G82" i="3"/>
  <c r="F82" i="3"/>
  <c r="G81" i="3"/>
  <c r="F81" i="3"/>
  <c r="I81" i="3" s="1"/>
  <c r="G80" i="3"/>
  <c r="F80" i="3"/>
  <c r="I80" i="3" s="1"/>
  <c r="K80" i="3" s="1"/>
  <c r="G79" i="3"/>
  <c r="F79" i="3"/>
  <c r="G78" i="3"/>
  <c r="F78" i="3"/>
  <c r="I78" i="3" s="1"/>
  <c r="J78" i="3" s="1"/>
  <c r="G77" i="3"/>
  <c r="F77" i="3"/>
  <c r="G76" i="3"/>
  <c r="F76" i="3"/>
  <c r="I76" i="3" s="1"/>
  <c r="G75" i="3"/>
  <c r="F75" i="3"/>
  <c r="G74" i="3"/>
  <c r="F74" i="3"/>
  <c r="I74" i="3" s="1"/>
  <c r="G73" i="3"/>
  <c r="F73" i="3"/>
  <c r="I73" i="3" s="1"/>
  <c r="I72" i="3"/>
  <c r="K72" i="3" s="1"/>
  <c r="G72" i="3"/>
  <c r="F72" i="3"/>
  <c r="G71" i="3"/>
  <c r="F71" i="3"/>
  <c r="I71" i="3" s="1"/>
  <c r="I70" i="3"/>
  <c r="G70" i="3"/>
  <c r="F70" i="3"/>
  <c r="I69" i="3"/>
  <c r="G69" i="3"/>
  <c r="F69" i="3"/>
  <c r="G68" i="3"/>
  <c r="F68" i="3"/>
  <c r="G67" i="3"/>
  <c r="F67" i="3"/>
  <c r="G66" i="3"/>
  <c r="F66" i="3"/>
  <c r="G65" i="3"/>
  <c r="F65" i="3"/>
  <c r="I65" i="3" s="1"/>
  <c r="G64" i="3"/>
  <c r="F64" i="3"/>
  <c r="G63" i="3"/>
  <c r="F63" i="3"/>
  <c r="G62" i="3"/>
  <c r="F62" i="3"/>
  <c r="I62" i="3" s="1"/>
  <c r="G61" i="3"/>
  <c r="F61" i="3"/>
  <c r="G60" i="3"/>
  <c r="F60" i="3"/>
  <c r="G59" i="3"/>
  <c r="F59" i="3"/>
  <c r="G58" i="3"/>
  <c r="F58" i="3"/>
  <c r="G57" i="3"/>
  <c r="F57" i="3"/>
  <c r="I57" i="3" s="1"/>
  <c r="G56" i="3"/>
  <c r="F56" i="3"/>
  <c r="I56" i="3" s="1"/>
  <c r="K56" i="3" s="1"/>
  <c r="G55" i="3"/>
  <c r="F55" i="3"/>
  <c r="I55" i="3" s="1"/>
  <c r="G54" i="3"/>
  <c r="I54" i="3" s="1"/>
  <c r="F54" i="3"/>
  <c r="G53" i="3"/>
  <c r="I53" i="3" s="1"/>
  <c r="F53" i="3"/>
  <c r="G52" i="3"/>
  <c r="F52" i="3"/>
  <c r="I52" i="3" s="1"/>
  <c r="G51" i="3"/>
  <c r="F51" i="3"/>
  <c r="G50" i="3"/>
  <c r="F50" i="3"/>
  <c r="I50" i="3" s="1"/>
  <c r="G49" i="3"/>
  <c r="F49" i="3"/>
  <c r="I49" i="3" s="1"/>
  <c r="G48" i="3"/>
  <c r="I48" i="3" s="1"/>
  <c r="F48" i="3"/>
  <c r="G47" i="3"/>
  <c r="F47" i="3"/>
  <c r="I47" i="3" s="1"/>
  <c r="I46" i="3"/>
  <c r="G46" i="3"/>
  <c r="F46" i="3"/>
  <c r="I45" i="3"/>
  <c r="G45" i="3"/>
  <c r="F45" i="3"/>
  <c r="G44" i="3"/>
  <c r="F44" i="3"/>
  <c r="G43" i="3"/>
  <c r="F43" i="3"/>
  <c r="G42" i="3"/>
  <c r="F42" i="3"/>
  <c r="G41" i="3"/>
  <c r="F41" i="3"/>
  <c r="I40" i="3"/>
  <c r="G40" i="3"/>
  <c r="F40" i="3"/>
  <c r="G39" i="3"/>
  <c r="F39" i="3"/>
  <c r="G38" i="3"/>
  <c r="F38" i="3"/>
  <c r="I38" i="3" s="1"/>
  <c r="G37" i="3"/>
  <c r="F37" i="3"/>
  <c r="G36" i="3"/>
  <c r="F36" i="3"/>
  <c r="G35" i="3"/>
  <c r="F35" i="3"/>
  <c r="I35" i="3" s="1"/>
  <c r="G34" i="3"/>
  <c r="F34" i="3"/>
  <c r="G33" i="3"/>
  <c r="F33" i="3"/>
  <c r="G32" i="3"/>
  <c r="I32" i="3" s="1"/>
  <c r="K32" i="3" s="1"/>
  <c r="F32" i="3"/>
  <c r="G31" i="3"/>
  <c r="F31" i="3"/>
  <c r="I31" i="3" s="1"/>
  <c r="G30" i="3"/>
  <c r="F30" i="3"/>
  <c r="I30" i="3" s="1"/>
  <c r="G29" i="3"/>
  <c r="F29" i="3"/>
  <c r="I29" i="3" s="1"/>
  <c r="J29" i="3" s="1"/>
  <c r="G28" i="3"/>
  <c r="F28" i="3"/>
  <c r="G27" i="3"/>
  <c r="F27" i="3"/>
  <c r="G26" i="3"/>
  <c r="F26" i="3"/>
  <c r="G25" i="3"/>
  <c r="F25" i="3"/>
  <c r="I25" i="3" s="1"/>
  <c r="G24" i="3"/>
  <c r="I24" i="3" s="1"/>
  <c r="F24" i="3"/>
  <c r="G23" i="3"/>
  <c r="F23" i="3"/>
  <c r="I23" i="3" s="1"/>
  <c r="K22" i="3"/>
  <c r="I22" i="3"/>
  <c r="J22" i="3" s="1"/>
  <c r="G22" i="3"/>
  <c r="F22" i="3"/>
  <c r="G21" i="3"/>
  <c r="I21" i="3" s="1"/>
  <c r="F21" i="3"/>
  <c r="G20" i="3"/>
  <c r="F20" i="3"/>
  <c r="I20" i="3" s="1"/>
  <c r="G19" i="3"/>
  <c r="F19" i="3"/>
  <c r="G18" i="3"/>
  <c r="F18" i="3"/>
  <c r="I18" i="3" s="1"/>
  <c r="K18" i="3" s="1"/>
  <c r="G17" i="3"/>
  <c r="F17" i="3"/>
  <c r="I17" i="3" s="1"/>
  <c r="G16" i="3"/>
  <c r="I16" i="3" s="1"/>
  <c r="F16" i="3"/>
  <c r="G15" i="3"/>
  <c r="F15" i="3"/>
  <c r="I15" i="3" s="1"/>
  <c r="G14" i="3"/>
  <c r="F14" i="3"/>
  <c r="I14" i="3" s="1"/>
  <c r="G13" i="3"/>
  <c r="I13" i="3" s="1"/>
  <c r="F13" i="3"/>
  <c r="G12" i="3"/>
  <c r="F12" i="3"/>
  <c r="I12" i="3" s="1"/>
  <c r="G11" i="3"/>
  <c r="F11" i="3"/>
  <c r="I11" i="3" s="1"/>
  <c r="K11" i="3" s="1"/>
  <c r="G10" i="3"/>
  <c r="F10" i="3"/>
  <c r="G9" i="3"/>
  <c r="F9" i="3"/>
  <c r="G8" i="3"/>
  <c r="I8" i="3" s="1"/>
  <c r="K8" i="3" s="1"/>
  <c r="F8" i="3"/>
  <c r="G7" i="3"/>
  <c r="F7" i="3"/>
  <c r="I7" i="3" s="1"/>
  <c r="G6" i="3"/>
  <c r="F6" i="3"/>
  <c r="I6" i="3" s="1"/>
  <c r="G8765" i="4"/>
  <c r="F8765" i="4"/>
  <c r="I8765" i="4" s="1"/>
  <c r="G8764" i="4"/>
  <c r="F8764" i="4"/>
  <c r="G8763" i="4"/>
  <c r="F8763" i="4"/>
  <c r="I8763" i="4" s="1"/>
  <c r="G8762" i="4"/>
  <c r="F8762" i="4"/>
  <c r="G8761" i="4"/>
  <c r="F8761" i="4"/>
  <c r="I8761" i="4" s="1"/>
  <c r="G8760" i="4"/>
  <c r="I8760" i="4" s="1"/>
  <c r="K8760" i="4" s="1"/>
  <c r="F8760" i="4"/>
  <c r="G8759" i="4"/>
  <c r="I8759" i="4" s="1"/>
  <c r="F8759" i="4"/>
  <c r="G8758" i="4"/>
  <c r="F8758" i="4"/>
  <c r="I8758" i="4" s="1"/>
  <c r="J8758" i="4" s="1"/>
  <c r="G8757" i="4"/>
  <c r="F8757" i="4"/>
  <c r="I8757" i="4" s="1"/>
  <c r="J8757" i="4" s="1"/>
  <c r="G8756" i="4"/>
  <c r="F8756" i="4"/>
  <c r="G8755" i="4"/>
  <c r="F8755" i="4"/>
  <c r="G8754" i="4"/>
  <c r="F8754" i="4"/>
  <c r="I8754" i="4" s="1"/>
  <c r="K8754" i="4" s="1"/>
  <c r="G8753" i="4"/>
  <c r="F8753" i="4"/>
  <c r="I8753" i="4" s="1"/>
  <c r="G8752" i="4"/>
  <c r="I8752" i="4" s="1"/>
  <c r="K8752" i="4" s="1"/>
  <c r="F8752" i="4"/>
  <c r="G8751" i="4"/>
  <c r="F8751" i="4"/>
  <c r="I8751" i="4" s="1"/>
  <c r="G8750" i="4"/>
  <c r="F8750" i="4"/>
  <c r="G8749" i="4"/>
  <c r="I8749" i="4" s="1"/>
  <c r="F8749" i="4"/>
  <c r="G8748" i="4"/>
  <c r="F8748" i="4"/>
  <c r="G8747" i="4"/>
  <c r="F8747" i="4"/>
  <c r="I8747" i="4" s="1"/>
  <c r="G8746" i="4"/>
  <c r="F8746" i="4"/>
  <c r="G8745" i="4"/>
  <c r="F8745" i="4"/>
  <c r="I8745" i="4" s="1"/>
  <c r="K8745" i="4" s="1"/>
  <c r="G8744" i="4"/>
  <c r="F8744" i="4"/>
  <c r="G8743" i="4"/>
  <c r="F8743" i="4"/>
  <c r="I8743" i="4" s="1"/>
  <c r="K8742" i="4"/>
  <c r="G8742" i="4"/>
  <c r="F8742" i="4"/>
  <c r="I8742" i="4" s="1"/>
  <c r="J8742" i="4" s="1"/>
  <c r="G8741" i="4"/>
  <c r="F8741" i="4"/>
  <c r="I8741" i="4" s="1"/>
  <c r="G8740" i="4"/>
  <c r="F8740" i="4"/>
  <c r="I8740" i="4" s="1"/>
  <c r="J8740" i="4" s="1"/>
  <c r="G8739" i="4"/>
  <c r="F8739" i="4"/>
  <c r="G8738" i="4"/>
  <c r="F8738" i="4"/>
  <c r="G8737" i="4"/>
  <c r="F8737" i="4"/>
  <c r="I8737" i="4" s="1"/>
  <c r="K8737" i="4" s="1"/>
  <c r="G8736" i="4"/>
  <c r="F8736" i="4"/>
  <c r="I8736" i="4" s="1"/>
  <c r="K8736" i="4" s="1"/>
  <c r="G8735" i="4"/>
  <c r="F8735" i="4"/>
  <c r="I8735" i="4" s="1"/>
  <c r="G8734" i="4"/>
  <c r="F8734" i="4"/>
  <c r="I8734" i="4" s="1"/>
  <c r="G8733" i="4"/>
  <c r="F8733" i="4"/>
  <c r="G8732" i="4"/>
  <c r="F8732" i="4"/>
  <c r="G8731" i="4"/>
  <c r="F8731" i="4"/>
  <c r="G8730" i="4"/>
  <c r="F8730" i="4"/>
  <c r="I8730" i="4" s="1"/>
  <c r="G8729" i="4"/>
  <c r="F8729" i="4"/>
  <c r="I8729" i="4" s="1"/>
  <c r="K8729" i="4" s="1"/>
  <c r="G8728" i="4"/>
  <c r="F8728" i="4"/>
  <c r="I8728" i="4" s="1"/>
  <c r="G8727" i="4"/>
  <c r="F8727" i="4"/>
  <c r="I8727" i="4" s="1"/>
  <c r="I8726" i="4"/>
  <c r="J8726" i="4" s="1"/>
  <c r="G8726" i="4"/>
  <c r="F8726" i="4"/>
  <c r="G8725" i="4"/>
  <c r="I8725" i="4" s="1"/>
  <c r="F8725" i="4"/>
  <c r="G8724" i="4"/>
  <c r="F8724" i="4"/>
  <c r="I8724" i="4" s="1"/>
  <c r="J8724" i="4" s="1"/>
  <c r="G8723" i="4"/>
  <c r="F8723" i="4"/>
  <c r="G8722" i="4"/>
  <c r="F8722" i="4"/>
  <c r="G8721" i="4"/>
  <c r="F8721" i="4"/>
  <c r="G8720" i="4"/>
  <c r="F8720" i="4"/>
  <c r="I8720" i="4" s="1"/>
  <c r="K8720" i="4" s="1"/>
  <c r="G8719" i="4"/>
  <c r="F8719" i="4"/>
  <c r="I8719" i="4" s="1"/>
  <c r="G8718" i="4"/>
  <c r="F8718" i="4"/>
  <c r="I8718" i="4" s="1"/>
  <c r="G8717" i="4"/>
  <c r="F8717" i="4"/>
  <c r="G8716" i="4"/>
  <c r="F8716" i="4"/>
  <c r="K8715" i="4"/>
  <c r="G8715" i="4"/>
  <c r="F8715" i="4"/>
  <c r="I8715" i="4" s="1"/>
  <c r="J8715" i="4" s="1"/>
  <c r="G8714" i="4"/>
  <c r="F8714" i="4"/>
  <c r="G8713" i="4"/>
  <c r="F8713" i="4"/>
  <c r="I8713" i="4" s="1"/>
  <c r="K8713" i="4" s="1"/>
  <c r="G8712" i="4"/>
  <c r="F8712" i="4"/>
  <c r="G8711" i="4"/>
  <c r="F8711" i="4"/>
  <c r="I8711" i="4" s="1"/>
  <c r="G8710" i="4"/>
  <c r="F8710" i="4"/>
  <c r="I8710" i="4" s="1"/>
  <c r="I8709" i="4"/>
  <c r="G8709" i="4"/>
  <c r="F8709" i="4"/>
  <c r="G8708" i="4"/>
  <c r="F8708" i="4"/>
  <c r="G8707" i="4"/>
  <c r="F8707" i="4"/>
  <c r="G8706" i="4"/>
  <c r="F8706" i="4"/>
  <c r="G8705" i="4"/>
  <c r="F8705" i="4"/>
  <c r="I8705" i="4" s="1"/>
  <c r="K8705" i="4" s="1"/>
  <c r="G8704" i="4"/>
  <c r="F8704" i="4"/>
  <c r="G8703" i="4"/>
  <c r="F8703" i="4"/>
  <c r="I8703" i="4" s="1"/>
  <c r="I8702" i="4"/>
  <c r="G8702" i="4"/>
  <c r="F8702" i="4"/>
  <c r="G8701" i="4"/>
  <c r="I8701" i="4" s="1"/>
  <c r="F8701" i="4"/>
  <c r="G8700" i="4"/>
  <c r="F8700" i="4"/>
  <c r="G8699" i="4"/>
  <c r="F8699" i="4"/>
  <c r="I8699" i="4" s="1"/>
  <c r="K8699" i="4" s="1"/>
  <c r="G8698" i="4"/>
  <c r="F8698" i="4"/>
  <c r="I8698" i="4" s="1"/>
  <c r="G8697" i="4"/>
  <c r="F8697" i="4"/>
  <c r="G8696" i="4"/>
  <c r="F8696" i="4"/>
  <c r="G8695" i="4"/>
  <c r="I8695" i="4" s="1"/>
  <c r="F8695" i="4"/>
  <c r="G8694" i="4"/>
  <c r="F8694" i="4"/>
  <c r="I8694" i="4" s="1"/>
  <c r="G8693" i="4"/>
  <c r="F8693" i="4"/>
  <c r="I8693" i="4" s="1"/>
  <c r="G8692" i="4"/>
  <c r="F8692" i="4"/>
  <c r="I8692" i="4" s="1"/>
  <c r="J8692" i="4" s="1"/>
  <c r="G8691" i="4"/>
  <c r="F8691" i="4"/>
  <c r="G8690" i="4"/>
  <c r="F8690" i="4"/>
  <c r="G8689" i="4"/>
  <c r="F8689" i="4"/>
  <c r="G8688" i="4"/>
  <c r="F8688" i="4"/>
  <c r="I8688" i="4" s="1"/>
  <c r="K8688" i="4" s="1"/>
  <c r="G8687" i="4"/>
  <c r="F8687" i="4"/>
  <c r="I8687" i="4" s="1"/>
  <c r="I8686" i="4"/>
  <c r="G8686" i="4"/>
  <c r="F8686" i="4"/>
  <c r="G8685" i="4"/>
  <c r="F8685" i="4"/>
  <c r="G8684" i="4"/>
  <c r="F8684" i="4"/>
  <c r="G8683" i="4"/>
  <c r="F8683" i="4"/>
  <c r="I8683" i="4" s="1"/>
  <c r="K8683" i="4" s="1"/>
  <c r="G8682" i="4"/>
  <c r="F8682" i="4"/>
  <c r="I8682" i="4" s="1"/>
  <c r="G8681" i="4"/>
  <c r="F8681" i="4"/>
  <c r="I8681" i="4" s="1"/>
  <c r="K8681" i="4" s="1"/>
  <c r="G8680" i="4"/>
  <c r="F8680" i="4"/>
  <c r="G8679" i="4"/>
  <c r="I8679" i="4" s="1"/>
  <c r="F8679" i="4"/>
  <c r="I8678" i="4"/>
  <c r="J8678" i="4" s="1"/>
  <c r="G8678" i="4"/>
  <c r="F8678" i="4"/>
  <c r="G8677" i="4"/>
  <c r="F8677" i="4"/>
  <c r="I8677" i="4" s="1"/>
  <c r="G8676" i="4"/>
  <c r="F8676" i="4"/>
  <c r="I8676" i="4" s="1"/>
  <c r="J8676" i="4" s="1"/>
  <c r="G8675" i="4"/>
  <c r="F8675" i="4"/>
  <c r="G8674" i="4"/>
  <c r="F8674" i="4"/>
  <c r="G8673" i="4"/>
  <c r="F8673" i="4"/>
  <c r="G8672" i="4"/>
  <c r="F8672" i="4"/>
  <c r="G8671" i="4"/>
  <c r="I8671" i="4" s="1"/>
  <c r="F8671" i="4"/>
  <c r="G8670" i="4"/>
  <c r="F8670" i="4"/>
  <c r="I8670" i="4" s="1"/>
  <c r="G8669" i="4"/>
  <c r="I8669" i="4" s="1"/>
  <c r="F8669" i="4"/>
  <c r="G8668" i="4"/>
  <c r="F8668" i="4"/>
  <c r="G8667" i="4"/>
  <c r="F8667" i="4"/>
  <c r="I8667" i="4" s="1"/>
  <c r="K8667" i="4" s="1"/>
  <c r="G8666" i="4"/>
  <c r="F8666" i="4"/>
  <c r="I8666" i="4" s="1"/>
  <c r="G8665" i="4"/>
  <c r="F8665" i="4"/>
  <c r="G8664" i="4"/>
  <c r="F8664" i="4"/>
  <c r="I8664" i="4" s="1"/>
  <c r="G8663" i="4"/>
  <c r="F8663" i="4"/>
  <c r="I8663" i="4" s="1"/>
  <c r="G8662" i="4"/>
  <c r="I8662" i="4" s="1"/>
  <c r="J8662" i="4" s="1"/>
  <c r="F8662" i="4"/>
  <c r="G8661" i="4"/>
  <c r="I8661" i="4" s="1"/>
  <c r="F8661" i="4"/>
  <c r="G8660" i="4"/>
  <c r="F8660" i="4"/>
  <c r="G8659" i="4"/>
  <c r="F8659" i="4"/>
  <c r="G8658" i="4"/>
  <c r="F8658" i="4"/>
  <c r="I8658" i="4" s="1"/>
  <c r="K8658" i="4" s="1"/>
  <c r="G8657" i="4"/>
  <c r="F8657" i="4"/>
  <c r="G8656" i="4"/>
  <c r="F8656" i="4"/>
  <c r="I8656" i="4" s="1"/>
  <c r="K8656" i="4" s="1"/>
  <c r="I8655" i="4"/>
  <c r="G8655" i="4"/>
  <c r="F8655" i="4"/>
  <c r="G8654" i="4"/>
  <c r="F8654" i="4"/>
  <c r="I8654" i="4" s="1"/>
  <c r="G8653" i="4"/>
  <c r="I8653" i="4" s="1"/>
  <c r="F8653" i="4"/>
  <c r="G8652" i="4"/>
  <c r="F8652" i="4"/>
  <c r="G8651" i="4"/>
  <c r="F8651" i="4"/>
  <c r="I8651" i="4" s="1"/>
  <c r="K8651" i="4" s="1"/>
  <c r="G8650" i="4"/>
  <c r="F8650" i="4"/>
  <c r="G8649" i="4"/>
  <c r="F8649" i="4"/>
  <c r="I8648" i="4"/>
  <c r="K8648" i="4" s="1"/>
  <c r="G8648" i="4"/>
  <c r="F8648" i="4"/>
  <c r="G8647" i="4"/>
  <c r="F8647" i="4"/>
  <c r="G8646" i="4"/>
  <c r="F8646" i="4"/>
  <c r="I8646" i="4" s="1"/>
  <c r="G8645" i="4"/>
  <c r="F8645" i="4"/>
  <c r="G8644" i="4"/>
  <c r="F8644" i="4"/>
  <c r="G8643" i="4"/>
  <c r="F8643" i="4"/>
  <c r="I8643" i="4" s="1"/>
  <c r="K8643" i="4" s="1"/>
  <c r="G8642" i="4"/>
  <c r="F8642" i="4"/>
  <c r="I8642" i="4" s="1"/>
  <c r="G8641" i="4"/>
  <c r="F8641" i="4"/>
  <c r="I8641" i="4" s="1"/>
  <c r="K8641" i="4" s="1"/>
  <c r="G8640" i="4"/>
  <c r="F8640" i="4"/>
  <c r="G8639" i="4"/>
  <c r="F8639" i="4"/>
  <c r="I8639" i="4" s="1"/>
  <c r="G8638" i="4"/>
  <c r="I8638" i="4" s="1"/>
  <c r="J8638" i="4" s="1"/>
  <c r="F8638" i="4"/>
  <c r="G8637" i="4"/>
  <c r="F8637" i="4"/>
  <c r="G8636" i="4"/>
  <c r="F8636" i="4"/>
  <c r="I8636" i="4" s="1"/>
  <c r="J8636" i="4" s="1"/>
  <c r="G8635" i="4"/>
  <c r="F8635" i="4"/>
  <c r="I8635" i="4" s="1"/>
  <c r="J8635" i="4" s="1"/>
  <c r="G8634" i="4"/>
  <c r="F8634" i="4"/>
  <c r="I8634" i="4" s="1"/>
  <c r="G8633" i="4"/>
  <c r="F8633" i="4"/>
  <c r="I8633" i="4" s="1"/>
  <c r="G8632" i="4"/>
  <c r="F8632" i="4"/>
  <c r="I8632" i="4" s="1"/>
  <c r="I8631" i="4"/>
  <c r="G8631" i="4"/>
  <c r="F8631" i="4"/>
  <c r="G8630" i="4"/>
  <c r="F8630" i="4"/>
  <c r="I8630" i="4" s="1"/>
  <c r="J8630" i="4" s="1"/>
  <c r="G8629" i="4"/>
  <c r="I8629" i="4" s="1"/>
  <c r="K8629" i="4" s="1"/>
  <c r="F8629" i="4"/>
  <c r="G8628" i="4"/>
  <c r="F8628" i="4"/>
  <c r="G8627" i="4"/>
  <c r="F8627" i="4"/>
  <c r="I8627" i="4" s="1"/>
  <c r="G8626" i="4"/>
  <c r="I8626" i="4" s="1"/>
  <c r="F8626" i="4"/>
  <c r="J8625" i="4"/>
  <c r="G8625" i="4"/>
  <c r="F8625" i="4"/>
  <c r="I8625" i="4" s="1"/>
  <c r="K8625" i="4" s="1"/>
  <c r="G8624" i="4"/>
  <c r="F8624" i="4"/>
  <c r="I8624" i="4" s="1"/>
  <c r="K8624" i="4" s="1"/>
  <c r="G8623" i="4"/>
  <c r="I8623" i="4" s="1"/>
  <c r="F8623" i="4"/>
  <c r="I8622" i="4"/>
  <c r="J8622" i="4" s="1"/>
  <c r="G8622" i="4"/>
  <c r="F8622" i="4"/>
  <c r="G8621" i="4"/>
  <c r="F8621" i="4"/>
  <c r="I8621" i="4" s="1"/>
  <c r="G8620" i="4"/>
  <c r="F8620" i="4"/>
  <c r="I8620" i="4" s="1"/>
  <c r="J8620" i="4" s="1"/>
  <c r="G8619" i="4"/>
  <c r="F8619" i="4"/>
  <c r="G8618" i="4"/>
  <c r="F8618" i="4"/>
  <c r="I8618" i="4" s="1"/>
  <c r="G8617" i="4"/>
  <c r="F8617" i="4"/>
  <c r="I8617" i="4" s="1"/>
  <c r="G8616" i="4"/>
  <c r="F8616" i="4"/>
  <c r="I8616" i="4" s="1"/>
  <c r="G8615" i="4"/>
  <c r="F8615" i="4"/>
  <c r="G8614" i="4"/>
  <c r="I8614" i="4" s="1"/>
  <c r="J8614" i="4" s="1"/>
  <c r="F8614" i="4"/>
  <c r="G8613" i="4"/>
  <c r="I8613" i="4" s="1"/>
  <c r="F8613" i="4"/>
  <c r="G8612" i="4"/>
  <c r="F8612" i="4"/>
  <c r="I8612" i="4" s="1"/>
  <c r="J8612" i="4" s="1"/>
  <c r="G8611" i="4"/>
  <c r="F8611" i="4"/>
  <c r="I8611" i="4" s="1"/>
  <c r="G8610" i="4"/>
  <c r="F8610" i="4"/>
  <c r="G8609" i="4"/>
  <c r="F8609" i="4"/>
  <c r="G8608" i="4"/>
  <c r="F8608" i="4"/>
  <c r="I8608" i="4" s="1"/>
  <c r="J8608" i="4" s="1"/>
  <c r="G8607" i="4"/>
  <c r="F8607" i="4"/>
  <c r="I8607" i="4" s="1"/>
  <c r="G8606" i="4"/>
  <c r="F8606" i="4"/>
  <c r="G8605" i="4"/>
  <c r="I8605" i="4" s="1"/>
  <c r="F8605" i="4"/>
  <c r="G8604" i="4"/>
  <c r="F8604" i="4"/>
  <c r="I8604" i="4" s="1"/>
  <c r="J8604" i="4" s="1"/>
  <c r="G8603" i="4"/>
  <c r="F8603" i="4"/>
  <c r="G8602" i="4"/>
  <c r="F8602" i="4"/>
  <c r="G8601" i="4"/>
  <c r="F8601" i="4"/>
  <c r="G8600" i="4"/>
  <c r="F8600" i="4"/>
  <c r="I8600" i="4" s="1"/>
  <c r="K8600" i="4" s="1"/>
  <c r="G8599" i="4"/>
  <c r="F8599" i="4"/>
  <c r="G8598" i="4"/>
  <c r="F8598" i="4"/>
  <c r="I8598" i="4" s="1"/>
  <c r="G8597" i="4"/>
  <c r="F8597" i="4"/>
  <c r="I8597" i="4" s="1"/>
  <c r="K8597" i="4" s="1"/>
  <c r="G8596" i="4"/>
  <c r="F8596" i="4"/>
  <c r="G8595" i="4"/>
  <c r="F8595" i="4"/>
  <c r="G8594" i="4"/>
  <c r="F8594" i="4"/>
  <c r="I8594" i="4" s="1"/>
  <c r="G8593" i="4"/>
  <c r="F8593" i="4"/>
  <c r="I8593" i="4" s="1"/>
  <c r="K8593" i="4" s="1"/>
  <c r="I8592" i="4"/>
  <c r="G8592" i="4"/>
  <c r="F8592" i="4"/>
  <c r="G8591" i="4"/>
  <c r="F8591" i="4"/>
  <c r="I8591" i="4" s="1"/>
  <c r="G8590" i="4"/>
  <c r="F8590" i="4"/>
  <c r="I8590" i="4" s="1"/>
  <c r="J8590" i="4" s="1"/>
  <c r="G8589" i="4"/>
  <c r="F8589" i="4"/>
  <c r="G8588" i="4"/>
  <c r="F8588" i="4"/>
  <c r="G8587" i="4"/>
  <c r="F8587" i="4"/>
  <c r="I8587" i="4" s="1"/>
  <c r="K8587" i="4" s="1"/>
  <c r="G8586" i="4"/>
  <c r="F8586" i="4"/>
  <c r="G8585" i="4"/>
  <c r="F8585" i="4"/>
  <c r="I8585" i="4" s="1"/>
  <c r="K8585" i="4" s="1"/>
  <c r="I8584" i="4"/>
  <c r="K8584" i="4" s="1"/>
  <c r="G8584" i="4"/>
  <c r="F8584" i="4"/>
  <c r="G8583" i="4"/>
  <c r="F8583" i="4"/>
  <c r="G8582" i="4"/>
  <c r="I8582" i="4" s="1"/>
  <c r="F8582" i="4"/>
  <c r="G8581" i="4"/>
  <c r="F8581" i="4"/>
  <c r="G8580" i="4"/>
  <c r="F8580" i="4"/>
  <c r="G8579" i="4"/>
  <c r="F8579" i="4"/>
  <c r="I8579" i="4" s="1"/>
  <c r="K8579" i="4" s="1"/>
  <c r="G8578" i="4"/>
  <c r="F8578" i="4"/>
  <c r="G8577" i="4"/>
  <c r="F8577" i="4"/>
  <c r="I8577" i="4" s="1"/>
  <c r="K8577" i="4" s="1"/>
  <c r="G8576" i="4"/>
  <c r="F8576" i="4"/>
  <c r="G8575" i="4"/>
  <c r="F8575" i="4"/>
  <c r="I8575" i="4" s="1"/>
  <c r="I8574" i="4"/>
  <c r="J8574" i="4" s="1"/>
  <c r="G8574" i="4"/>
  <c r="F8574" i="4"/>
  <c r="G8573" i="4"/>
  <c r="I8573" i="4" s="1"/>
  <c r="J8573" i="4" s="1"/>
  <c r="G8572" i="4"/>
  <c r="I8572" i="4" s="1"/>
  <c r="K8572" i="4" s="1"/>
  <c r="G8571" i="4"/>
  <c r="I8571" i="4" s="1"/>
  <c r="G8570" i="4"/>
  <c r="I8570" i="4" s="1"/>
  <c r="K8570" i="4" s="1"/>
  <c r="G8569" i="4"/>
  <c r="I8569" i="4" s="1"/>
  <c r="J8568" i="4"/>
  <c r="G8568" i="4"/>
  <c r="I8568" i="4" s="1"/>
  <c r="K8568" i="4" s="1"/>
  <c r="G8567" i="4"/>
  <c r="I8567" i="4" s="1"/>
  <c r="G8566" i="4"/>
  <c r="I8566" i="4" s="1"/>
  <c r="K8566" i="4" s="1"/>
  <c r="G8565" i="4"/>
  <c r="I8565" i="4" s="1"/>
  <c r="J8565" i="4" s="1"/>
  <c r="G8564" i="4"/>
  <c r="I8564" i="4" s="1"/>
  <c r="K8564" i="4" s="1"/>
  <c r="G8563" i="4"/>
  <c r="I8563" i="4" s="1"/>
  <c r="G8562" i="4"/>
  <c r="I8562" i="4" s="1"/>
  <c r="K8562" i="4" s="1"/>
  <c r="G8561" i="4"/>
  <c r="I8561" i="4" s="1"/>
  <c r="G8560" i="4"/>
  <c r="I8560" i="4" s="1"/>
  <c r="K8560" i="4" s="1"/>
  <c r="G8559" i="4"/>
  <c r="I8559" i="4" s="1"/>
  <c r="G8558" i="4"/>
  <c r="I8558" i="4" s="1"/>
  <c r="K8558" i="4" s="1"/>
  <c r="G8557" i="4"/>
  <c r="I8557" i="4" s="1"/>
  <c r="J8557" i="4" s="1"/>
  <c r="G8556" i="4"/>
  <c r="I8556" i="4" s="1"/>
  <c r="K8556" i="4" s="1"/>
  <c r="G8555" i="4"/>
  <c r="I8555" i="4" s="1"/>
  <c r="G8554" i="4"/>
  <c r="I8554" i="4" s="1"/>
  <c r="K8554" i="4" s="1"/>
  <c r="G8553" i="4"/>
  <c r="I8553" i="4" s="1"/>
  <c r="G8552" i="4"/>
  <c r="I8552" i="4" s="1"/>
  <c r="K8552" i="4" s="1"/>
  <c r="G8551" i="4"/>
  <c r="I8551" i="4" s="1"/>
  <c r="G8550" i="4"/>
  <c r="I8550" i="4" s="1"/>
  <c r="K8550" i="4" s="1"/>
  <c r="G8549" i="4"/>
  <c r="I8549" i="4" s="1"/>
  <c r="J8549" i="4" s="1"/>
  <c r="G8548" i="4"/>
  <c r="I8548" i="4" s="1"/>
  <c r="K8548" i="4" s="1"/>
  <c r="G8547" i="4"/>
  <c r="I8547" i="4" s="1"/>
  <c r="G8546" i="4"/>
  <c r="I8546" i="4" s="1"/>
  <c r="K8546" i="4" s="1"/>
  <c r="G8545" i="4"/>
  <c r="I8545" i="4" s="1"/>
  <c r="J8544" i="4"/>
  <c r="G8544" i="4"/>
  <c r="I8544" i="4" s="1"/>
  <c r="K8544" i="4" s="1"/>
  <c r="G8543" i="4"/>
  <c r="I8543" i="4" s="1"/>
  <c r="G8542" i="4"/>
  <c r="I8542" i="4" s="1"/>
  <c r="K8542" i="4" s="1"/>
  <c r="G8541" i="4"/>
  <c r="I8541" i="4" s="1"/>
  <c r="J8541" i="4" s="1"/>
  <c r="G8540" i="4"/>
  <c r="I8540" i="4" s="1"/>
  <c r="K8540" i="4" s="1"/>
  <c r="I8539" i="4"/>
  <c r="G8539" i="4"/>
  <c r="G8538" i="4"/>
  <c r="I8538" i="4" s="1"/>
  <c r="K8538" i="4" s="1"/>
  <c r="G8537" i="4"/>
  <c r="I8537" i="4" s="1"/>
  <c r="G8536" i="4"/>
  <c r="I8536" i="4" s="1"/>
  <c r="K8536" i="4" s="1"/>
  <c r="G8535" i="4"/>
  <c r="I8535" i="4" s="1"/>
  <c r="G8534" i="4"/>
  <c r="I8534" i="4" s="1"/>
  <c r="K8534" i="4" s="1"/>
  <c r="G8533" i="4"/>
  <c r="I8533" i="4" s="1"/>
  <c r="J8533" i="4" s="1"/>
  <c r="G8532" i="4"/>
  <c r="I8532" i="4" s="1"/>
  <c r="K8532" i="4" s="1"/>
  <c r="I8531" i="4"/>
  <c r="G8531" i="4"/>
  <c r="G8530" i="4"/>
  <c r="I8530" i="4" s="1"/>
  <c r="K8530" i="4" s="1"/>
  <c r="G8529" i="4"/>
  <c r="I8529" i="4" s="1"/>
  <c r="G8528" i="4"/>
  <c r="I8528" i="4" s="1"/>
  <c r="G8527" i="4"/>
  <c r="I8527" i="4" s="1"/>
  <c r="G8526" i="4"/>
  <c r="I8526" i="4" s="1"/>
  <c r="K8526" i="4" s="1"/>
  <c r="G8525" i="4"/>
  <c r="I8525" i="4" s="1"/>
  <c r="J8525" i="4" s="1"/>
  <c r="G8524" i="4"/>
  <c r="I8524" i="4" s="1"/>
  <c r="K8524" i="4" s="1"/>
  <c r="G8523" i="4"/>
  <c r="I8523" i="4" s="1"/>
  <c r="G8522" i="4"/>
  <c r="I8522" i="4" s="1"/>
  <c r="K8522" i="4" s="1"/>
  <c r="G8521" i="4"/>
  <c r="I8521" i="4" s="1"/>
  <c r="G8520" i="4"/>
  <c r="I8520" i="4" s="1"/>
  <c r="K8520" i="4" s="1"/>
  <c r="G8519" i="4"/>
  <c r="I8519" i="4" s="1"/>
  <c r="G8518" i="4"/>
  <c r="I8518" i="4" s="1"/>
  <c r="K8518" i="4" s="1"/>
  <c r="G8517" i="4"/>
  <c r="I8517" i="4" s="1"/>
  <c r="J8517" i="4" s="1"/>
  <c r="G8516" i="4"/>
  <c r="I8516" i="4" s="1"/>
  <c r="K8516" i="4" s="1"/>
  <c r="G8515" i="4"/>
  <c r="I8515" i="4" s="1"/>
  <c r="G8514" i="4"/>
  <c r="I8514" i="4" s="1"/>
  <c r="K8514" i="4" s="1"/>
  <c r="G8513" i="4"/>
  <c r="I8513" i="4" s="1"/>
  <c r="J8512" i="4"/>
  <c r="G8512" i="4"/>
  <c r="I8512" i="4" s="1"/>
  <c r="K8512" i="4" s="1"/>
  <c r="G8511" i="4"/>
  <c r="I8511" i="4" s="1"/>
  <c r="G8510" i="4"/>
  <c r="I8510" i="4" s="1"/>
  <c r="K8510" i="4" s="1"/>
  <c r="G8509" i="4"/>
  <c r="I8509" i="4" s="1"/>
  <c r="J8509" i="4" s="1"/>
  <c r="G8508" i="4"/>
  <c r="I8508" i="4" s="1"/>
  <c r="K8508" i="4" s="1"/>
  <c r="G8507" i="4"/>
  <c r="I8507" i="4" s="1"/>
  <c r="G8506" i="4"/>
  <c r="I8506" i="4" s="1"/>
  <c r="K8506" i="4" s="1"/>
  <c r="G8505" i="4"/>
  <c r="I8505" i="4" s="1"/>
  <c r="G8504" i="4"/>
  <c r="I8504" i="4" s="1"/>
  <c r="K8504" i="4" s="1"/>
  <c r="G8503" i="4"/>
  <c r="I8503" i="4" s="1"/>
  <c r="G8502" i="4"/>
  <c r="I8502" i="4" s="1"/>
  <c r="K8502" i="4" s="1"/>
  <c r="G8501" i="4"/>
  <c r="I8501" i="4" s="1"/>
  <c r="J8501" i="4" s="1"/>
  <c r="G8500" i="4"/>
  <c r="I8500" i="4" s="1"/>
  <c r="K8500" i="4" s="1"/>
  <c r="I8499" i="4"/>
  <c r="G8499" i="4"/>
  <c r="G8498" i="4"/>
  <c r="I8498" i="4" s="1"/>
  <c r="K8498" i="4" s="1"/>
  <c r="G8497" i="4"/>
  <c r="I8497" i="4" s="1"/>
  <c r="G8496" i="4"/>
  <c r="I8496" i="4" s="1"/>
  <c r="G8495" i="4"/>
  <c r="I8495" i="4" s="1"/>
  <c r="G8494" i="4"/>
  <c r="I8494" i="4" s="1"/>
  <c r="K8494" i="4" s="1"/>
  <c r="K8493" i="4"/>
  <c r="G8493" i="4"/>
  <c r="I8493" i="4" s="1"/>
  <c r="J8493" i="4" s="1"/>
  <c r="G8492" i="4"/>
  <c r="I8492" i="4" s="1"/>
  <c r="K8492" i="4" s="1"/>
  <c r="I8491" i="4"/>
  <c r="G8491" i="4"/>
  <c r="G8490" i="4"/>
  <c r="I8490" i="4" s="1"/>
  <c r="K8490" i="4" s="1"/>
  <c r="G8489" i="4"/>
  <c r="I8489" i="4" s="1"/>
  <c r="G8488" i="4"/>
  <c r="I8488" i="4" s="1"/>
  <c r="K8488" i="4" s="1"/>
  <c r="G8487" i="4"/>
  <c r="I8487" i="4" s="1"/>
  <c r="G8486" i="4"/>
  <c r="I8486" i="4" s="1"/>
  <c r="K8486" i="4" s="1"/>
  <c r="K8485" i="4"/>
  <c r="G8485" i="4"/>
  <c r="I8485" i="4" s="1"/>
  <c r="J8485" i="4" s="1"/>
  <c r="G8484" i="4"/>
  <c r="I8484" i="4" s="1"/>
  <c r="K8484" i="4" s="1"/>
  <c r="I8483" i="4"/>
  <c r="G8483" i="4"/>
  <c r="G8482" i="4"/>
  <c r="I8482" i="4" s="1"/>
  <c r="K8482" i="4" s="1"/>
  <c r="G8481" i="4"/>
  <c r="I8481" i="4" s="1"/>
  <c r="G8480" i="4"/>
  <c r="I8480" i="4" s="1"/>
  <c r="K8480" i="4" s="1"/>
  <c r="G8479" i="4"/>
  <c r="I8479" i="4" s="1"/>
  <c r="G8478" i="4"/>
  <c r="I8478" i="4" s="1"/>
  <c r="K8478" i="4" s="1"/>
  <c r="G8477" i="4"/>
  <c r="I8477" i="4" s="1"/>
  <c r="J8477" i="4" s="1"/>
  <c r="G8476" i="4"/>
  <c r="I8476" i="4" s="1"/>
  <c r="K8476" i="4" s="1"/>
  <c r="I8475" i="4"/>
  <c r="G8475" i="4"/>
  <c r="G8474" i="4"/>
  <c r="I8474" i="4" s="1"/>
  <c r="K8474" i="4" s="1"/>
  <c r="G8473" i="4"/>
  <c r="I8473" i="4" s="1"/>
  <c r="G8472" i="4"/>
  <c r="I8472" i="4" s="1"/>
  <c r="G8471" i="4"/>
  <c r="I8471" i="4" s="1"/>
  <c r="G8470" i="4"/>
  <c r="I8470" i="4" s="1"/>
  <c r="K8470" i="4" s="1"/>
  <c r="G8469" i="4"/>
  <c r="I8469" i="4" s="1"/>
  <c r="J8469" i="4" s="1"/>
  <c r="G8468" i="4"/>
  <c r="I8468" i="4" s="1"/>
  <c r="K8468" i="4" s="1"/>
  <c r="G8467" i="4"/>
  <c r="I8467" i="4" s="1"/>
  <c r="G8466" i="4"/>
  <c r="I8466" i="4" s="1"/>
  <c r="K8466" i="4" s="1"/>
  <c r="G8465" i="4"/>
  <c r="I8465" i="4" s="1"/>
  <c r="G8464" i="4"/>
  <c r="I8464" i="4" s="1"/>
  <c r="K8464" i="4" s="1"/>
  <c r="G8463" i="4"/>
  <c r="I8463" i="4" s="1"/>
  <c r="G8462" i="4"/>
  <c r="I8462" i="4" s="1"/>
  <c r="K8462" i="4" s="1"/>
  <c r="G8461" i="4"/>
  <c r="I8461" i="4" s="1"/>
  <c r="J8461" i="4" s="1"/>
  <c r="G8460" i="4"/>
  <c r="I8460" i="4" s="1"/>
  <c r="K8460" i="4" s="1"/>
  <c r="G8459" i="4"/>
  <c r="I8459" i="4" s="1"/>
  <c r="G8458" i="4"/>
  <c r="I8458" i="4" s="1"/>
  <c r="K8458" i="4" s="1"/>
  <c r="G8457" i="4"/>
  <c r="I8457" i="4" s="1"/>
  <c r="J8456" i="4"/>
  <c r="G8456" i="4"/>
  <c r="I8456" i="4" s="1"/>
  <c r="K8456" i="4" s="1"/>
  <c r="G8455" i="4"/>
  <c r="I8455" i="4" s="1"/>
  <c r="G8454" i="4"/>
  <c r="I8454" i="4" s="1"/>
  <c r="K8454" i="4" s="1"/>
  <c r="G8453" i="4"/>
  <c r="I8453" i="4" s="1"/>
  <c r="J8453" i="4" s="1"/>
  <c r="G8452" i="4"/>
  <c r="I8452" i="4" s="1"/>
  <c r="K8452" i="4" s="1"/>
  <c r="I8451" i="4"/>
  <c r="G8451" i="4"/>
  <c r="G8450" i="4"/>
  <c r="I8450" i="4" s="1"/>
  <c r="K8450" i="4" s="1"/>
  <c r="G8449" i="4"/>
  <c r="I8449" i="4" s="1"/>
  <c r="G8448" i="4"/>
  <c r="I8448" i="4" s="1"/>
  <c r="K8448" i="4" s="1"/>
  <c r="G8447" i="4"/>
  <c r="I8447" i="4" s="1"/>
  <c r="G8446" i="4"/>
  <c r="I8446" i="4" s="1"/>
  <c r="K8446" i="4" s="1"/>
  <c r="G8445" i="4"/>
  <c r="I8445" i="4" s="1"/>
  <c r="J8445" i="4" s="1"/>
  <c r="G8444" i="4"/>
  <c r="I8444" i="4" s="1"/>
  <c r="K8444" i="4" s="1"/>
  <c r="I8443" i="4"/>
  <c r="G8443" i="4"/>
  <c r="G8442" i="4"/>
  <c r="I8442" i="4" s="1"/>
  <c r="K8442" i="4" s="1"/>
  <c r="G8441" i="4"/>
  <c r="I8441" i="4" s="1"/>
  <c r="G8440" i="4"/>
  <c r="I8440" i="4" s="1"/>
  <c r="G8439" i="4"/>
  <c r="I8439" i="4" s="1"/>
  <c r="G8438" i="4"/>
  <c r="I8438" i="4" s="1"/>
  <c r="K8438" i="4" s="1"/>
  <c r="G8437" i="4"/>
  <c r="I8437" i="4" s="1"/>
  <c r="J8437" i="4" s="1"/>
  <c r="G8436" i="4"/>
  <c r="I8436" i="4" s="1"/>
  <c r="K8436" i="4" s="1"/>
  <c r="G8435" i="4"/>
  <c r="I8435" i="4" s="1"/>
  <c r="G8434" i="4"/>
  <c r="I8434" i="4" s="1"/>
  <c r="K8434" i="4" s="1"/>
  <c r="G8433" i="4"/>
  <c r="I8433" i="4" s="1"/>
  <c r="G8432" i="4"/>
  <c r="I8432" i="4" s="1"/>
  <c r="K8432" i="4" s="1"/>
  <c r="G8431" i="4"/>
  <c r="I8431" i="4" s="1"/>
  <c r="G8430" i="4"/>
  <c r="I8430" i="4" s="1"/>
  <c r="K8430" i="4" s="1"/>
  <c r="G8429" i="4"/>
  <c r="I8429" i="4" s="1"/>
  <c r="J8429" i="4" s="1"/>
  <c r="G8428" i="4"/>
  <c r="I8428" i="4" s="1"/>
  <c r="K8428" i="4" s="1"/>
  <c r="G8427" i="4"/>
  <c r="I8427" i="4" s="1"/>
  <c r="G8426" i="4"/>
  <c r="I8426" i="4" s="1"/>
  <c r="K8426" i="4" s="1"/>
  <c r="G8425" i="4"/>
  <c r="I8425" i="4" s="1"/>
  <c r="G8424" i="4"/>
  <c r="I8424" i="4" s="1"/>
  <c r="K8424" i="4" s="1"/>
  <c r="G8423" i="4"/>
  <c r="I8423" i="4" s="1"/>
  <c r="G8422" i="4"/>
  <c r="I8422" i="4" s="1"/>
  <c r="K8422" i="4" s="1"/>
  <c r="K8421" i="4"/>
  <c r="G8421" i="4"/>
  <c r="I8421" i="4" s="1"/>
  <c r="J8421" i="4" s="1"/>
  <c r="G8420" i="4"/>
  <c r="I8420" i="4" s="1"/>
  <c r="K8420" i="4" s="1"/>
  <c r="I8419" i="4"/>
  <c r="G8419" i="4"/>
  <c r="G8418" i="4"/>
  <c r="I8418" i="4" s="1"/>
  <c r="K8418" i="4" s="1"/>
  <c r="G8417" i="4"/>
  <c r="I8417" i="4" s="1"/>
  <c r="G8416" i="4"/>
  <c r="I8416" i="4" s="1"/>
  <c r="G8415" i="4"/>
  <c r="I8415" i="4" s="1"/>
  <c r="G8414" i="4"/>
  <c r="I8414" i="4" s="1"/>
  <c r="K8414" i="4" s="1"/>
  <c r="G8413" i="4"/>
  <c r="I8413" i="4" s="1"/>
  <c r="J8413" i="4" s="1"/>
  <c r="G8412" i="4"/>
  <c r="I8412" i="4" s="1"/>
  <c r="K8412" i="4" s="1"/>
  <c r="G8411" i="4"/>
  <c r="I8411" i="4" s="1"/>
  <c r="G8410" i="4"/>
  <c r="I8410" i="4" s="1"/>
  <c r="K8410" i="4" s="1"/>
  <c r="G8409" i="4"/>
  <c r="I8409" i="4" s="1"/>
  <c r="G8408" i="4"/>
  <c r="I8408" i="4" s="1"/>
  <c r="K8408" i="4" s="1"/>
  <c r="G8407" i="4"/>
  <c r="I8407" i="4" s="1"/>
  <c r="G8406" i="4"/>
  <c r="I8406" i="4" s="1"/>
  <c r="K8406" i="4" s="1"/>
  <c r="G8405" i="4"/>
  <c r="I8405" i="4" s="1"/>
  <c r="J8405" i="4" s="1"/>
  <c r="G8404" i="4"/>
  <c r="I8404" i="4" s="1"/>
  <c r="K8404" i="4" s="1"/>
  <c r="G8403" i="4"/>
  <c r="I8403" i="4" s="1"/>
  <c r="G8402" i="4"/>
  <c r="I8402" i="4" s="1"/>
  <c r="K8402" i="4" s="1"/>
  <c r="G8401" i="4"/>
  <c r="I8401" i="4" s="1"/>
  <c r="J8400" i="4"/>
  <c r="G8400" i="4"/>
  <c r="I8400" i="4" s="1"/>
  <c r="K8400" i="4" s="1"/>
  <c r="G8399" i="4"/>
  <c r="I8399" i="4" s="1"/>
  <c r="G8398" i="4"/>
  <c r="I8398" i="4" s="1"/>
  <c r="K8398" i="4" s="1"/>
  <c r="G8397" i="4"/>
  <c r="I8397" i="4" s="1"/>
  <c r="J8397" i="4" s="1"/>
  <c r="G8396" i="4"/>
  <c r="I8396" i="4" s="1"/>
  <c r="K8396" i="4" s="1"/>
  <c r="I8395" i="4"/>
  <c r="G8395" i="4"/>
  <c r="G8394" i="4"/>
  <c r="I8394" i="4" s="1"/>
  <c r="K8394" i="4" s="1"/>
  <c r="G8393" i="4"/>
  <c r="I8393" i="4" s="1"/>
  <c r="G8392" i="4"/>
  <c r="I8392" i="4" s="1"/>
  <c r="K8392" i="4" s="1"/>
  <c r="G8391" i="4"/>
  <c r="I8391" i="4" s="1"/>
  <c r="G8390" i="4"/>
  <c r="I8390" i="4" s="1"/>
  <c r="K8390" i="4" s="1"/>
  <c r="G8389" i="4"/>
  <c r="I8389" i="4" s="1"/>
  <c r="J8389" i="4" s="1"/>
  <c r="G8388" i="4"/>
  <c r="I8388" i="4" s="1"/>
  <c r="K8388" i="4" s="1"/>
  <c r="I8387" i="4"/>
  <c r="G8387" i="4"/>
  <c r="G8386" i="4"/>
  <c r="I8386" i="4" s="1"/>
  <c r="K8386" i="4" s="1"/>
  <c r="G8385" i="4"/>
  <c r="I8385" i="4" s="1"/>
  <c r="G8384" i="4"/>
  <c r="I8384" i="4" s="1"/>
  <c r="G8383" i="4"/>
  <c r="I8383" i="4" s="1"/>
  <c r="G8382" i="4"/>
  <c r="I8382" i="4" s="1"/>
  <c r="K8382" i="4" s="1"/>
  <c r="G8381" i="4"/>
  <c r="I8381" i="4" s="1"/>
  <c r="J8381" i="4" s="1"/>
  <c r="G8380" i="4"/>
  <c r="I8380" i="4" s="1"/>
  <c r="K8380" i="4" s="1"/>
  <c r="G8379" i="4"/>
  <c r="I8379" i="4" s="1"/>
  <c r="G8378" i="4"/>
  <c r="I8378" i="4" s="1"/>
  <c r="K8378" i="4" s="1"/>
  <c r="G8377" i="4"/>
  <c r="I8377" i="4" s="1"/>
  <c r="G8376" i="4"/>
  <c r="I8376" i="4" s="1"/>
  <c r="K8376" i="4" s="1"/>
  <c r="G8375" i="4"/>
  <c r="I8375" i="4" s="1"/>
  <c r="G8374" i="4"/>
  <c r="I8374" i="4" s="1"/>
  <c r="K8374" i="4" s="1"/>
  <c r="G8373" i="4"/>
  <c r="I8373" i="4" s="1"/>
  <c r="J8373" i="4" s="1"/>
  <c r="G8372" i="4"/>
  <c r="I8372" i="4" s="1"/>
  <c r="K8372" i="4" s="1"/>
  <c r="G8371" i="4"/>
  <c r="I8371" i="4" s="1"/>
  <c r="G8370" i="4"/>
  <c r="I8370" i="4" s="1"/>
  <c r="K8370" i="4" s="1"/>
  <c r="G8369" i="4"/>
  <c r="I8369" i="4" s="1"/>
  <c r="J8368" i="4"/>
  <c r="G8368" i="4"/>
  <c r="I8368" i="4" s="1"/>
  <c r="K8368" i="4" s="1"/>
  <c r="G8367" i="4"/>
  <c r="I8367" i="4" s="1"/>
  <c r="G8366" i="4"/>
  <c r="I8366" i="4" s="1"/>
  <c r="K8366" i="4" s="1"/>
  <c r="G8365" i="4"/>
  <c r="I8365" i="4" s="1"/>
  <c r="G8364" i="4"/>
  <c r="I8364" i="4" s="1"/>
  <c r="K8364" i="4" s="1"/>
  <c r="I8363" i="4"/>
  <c r="G8363" i="4"/>
  <c r="G8362" i="4"/>
  <c r="I8362" i="4" s="1"/>
  <c r="K8362" i="4" s="1"/>
  <c r="G8361" i="4"/>
  <c r="I8361" i="4" s="1"/>
  <c r="J8360" i="4"/>
  <c r="G8360" i="4"/>
  <c r="I8360" i="4" s="1"/>
  <c r="K8360" i="4" s="1"/>
  <c r="G8359" i="4"/>
  <c r="I8359" i="4" s="1"/>
  <c r="G8358" i="4"/>
  <c r="I8358" i="4" s="1"/>
  <c r="K8358" i="4" s="1"/>
  <c r="K8357" i="4"/>
  <c r="G8357" i="4"/>
  <c r="I8357" i="4" s="1"/>
  <c r="J8357" i="4" s="1"/>
  <c r="G8356" i="4"/>
  <c r="I8356" i="4" s="1"/>
  <c r="K8356" i="4" s="1"/>
  <c r="G8355" i="4"/>
  <c r="I8355" i="4" s="1"/>
  <c r="G8354" i="4"/>
  <c r="I8354" i="4" s="1"/>
  <c r="K8354" i="4" s="1"/>
  <c r="G8353" i="4"/>
  <c r="I8353" i="4" s="1"/>
  <c r="J8352" i="4"/>
  <c r="G8352" i="4"/>
  <c r="I8352" i="4" s="1"/>
  <c r="K8352" i="4" s="1"/>
  <c r="G8351" i="4"/>
  <c r="I8351" i="4" s="1"/>
  <c r="G8350" i="4"/>
  <c r="I8350" i="4" s="1"/>
  <c r="G8349" i="4"/>
  <c r="I8349" i="4" s="1"/>
  <c r="K8349" i="4" s="1"/>
  <c r="G8348" i="4"/>
  <c r="I8348" i="4" s="1"/>
  <c r="G8347" i="4"/>
  <c r="I8347" i="4" s="1"/>
  <c r="J8347" i="4" s="1"/>
  <c r="G8346" i="4"/>
  <c r="I8346" i="4" s="1"/>
  <c r="K8346" i="4" s="1"/>
  <c r="G8345" i="4"/>
  <c r="I8345" i="4" s="1"/>
  <c r="J8345" i="4" s="1"/>
  <c r="G8344" i="4"/>
  <c r="I8344" i="4" s="1"/>
  <c r="G8343" i="4"/>
  <c r="I8343" i="4" s="1"/>
  <c r="I8342" i="4"/>
  <c r="K8342" i="4" s="1"/>
  <c r="G8342" i="4"/>
  <c r="G8341" i="4"/>
  <c r="I8341" i="4" s="1"/>
  <c r="G8340" i="4"/>
  <c r="I8340" i="4" s="1"/>
  <c r="G8339" i="4"/>
  <c r="I8339" i="4" s="1"/>
  <c r="G8338" i="4"/>
  <c r="I8338" i="4" s="1"/>
  <c r="I8337" i="4"/>
  <c r="K8337" i="4" s="1"/>
  <c r="G8337" i="4"/>
  <c r="G8336" i="4"/>
  <c r="I8336" i="4" s="1"/>
  <c r="G8335" i="4"/>
  <c r="I8335" i="4" s="1"/>
  <c r="G8334" i="4"/>
  <c r="I8334" i="4" s="1"/>
  <c r="I8333" i="4"/>
  <c r="K8333" i="4" s="1"/>
  <c r="G8333" i="4"/>
  <c r="G8332" i="4"/>
  <c r="I8332" i="4" s="1"/>
  <c r="G8331" i="4"/>
  <c r="I8331" i="4" s="1"/>
  <c r="J8331" i="4" s="1"/>
  <c r="G8330" i="4"/>
  <c r="I8330" i="4" s="1"/>
  <c r="K8330" i="4" s="1"/>
  <c r="I8329" i="4"/>
  <c r="J8329" i="4" s="1"/>
  <c r="G8329" i="4"/>
  <c r="G8328" i="4"/>
  <c r="I8328" i="4" s="1"/>
  <c r="I8327" i="4"/>
  <c r="G8327" i="4"/>
  <c r="G8326" i="4"/>
  <c r="I8326" i="4" s="1"/>
  <c r="K8326" i="4" s="1"/>
  <c r="G8325" i="4"/>
  <c r="I8325" i="4" s="1"/>
  <c r="G8324" i="4"/>
  <c r="I8324" i="4" s="1"/>
  <c r="G8323" i="4"/>
  <c r="I8323" i="4" s="1"/>
  <c r="I8322" i="4"/>
  <c r="K8322" i="4" s="1"/>
  <c r="G8322" i="4"/>
  <c r="G8321" i="4"/>
  <c r="I8321" i="4" s="1"/>
  <c r="K8321" i="4" s="1"/>
  <c r="G8320" i="4"/>
  <c r="I8320" i="4" s="1"/>
  <c r="G8319" i="4"/>
  <c r="I8319" i="4" s="1"/>
  <c r="G8318" i="4"/>
  <c r="I8318" i="4" s="1"/>
  <c r="I8317" i="4"/>
  <c r="K8317" i="4" s="1"/>
  <c r="G8317" i="4"/>
  <c r="G8316" i="4"/>
  <c r="I8316" i="4" s="1"/>
  <c r="G8315" i="4"/>
  <c r="I8315" i="4" s="1"/>
  <c r="J8315" i="4" s="1"/>
  <c r="G8314" i="4"/>
  <c r="I8314" i="4" s="1"/>
  <c r="K8314" i="4" s="1"/>
  <c r="K8313" i="4"/>
  <c r="J8313" i="4"/>
  <c r="I8313" i="4"/>
  <c r="G8313" i="4"/>
  <c r="G8312" i="4"/>
  <c r="I8312" i="4" s="1"/>
  <c r="I8311" i="4"/>
  <c r="G8311" i="4"/>
  <c r="G8310" i="4"/>
  <c r="I8310" i="4" s="1"/>
  <c r="K8310" i="4" s="1"/>
  <c r="G8309" i="4"/>
  <c r="I8309" i="4" s="1"/>
  <c r="G8308" i="4"/>
  <c r="I8308" i="4" s="1"/>
  <c r="G8307" i="4"/>
  <c r="I8307" i="4" s="1"/>
  <c r="I8306" i="4"/>
  <c r="G8306" i="4"/>
  <c r="G8305" i="4"/>
  <c r="I8305" i="4" s="1"/>
  <c r="K8305" i="4" s="1"/>
  <c r="G8304" i="4"/>
  <c r="I8304" i="4" s="1"/>
  <c r="G8303" i="4"/>
  <c r="I8303" i="4" s="1"/>
  <c r="G8302" i="4"/>
  <c r="I8302" i="4" s="1"/>
  <c r="I8301" i="4"/>
  <c r="K8301" i="4" s="1"/>
  <c r="G8301" i="4"/>
  <c r="G8300" i="4"/>
  <c r="I8300" i="4" s="1"/>
  <c r="G8299" i="4"/>
  <c r="I8299" i="4" s="1"/>
  <c r="J8299" i="4" s="1"/>
  <c r="G8298" i="4"/>
  <c r="I8298" i="4" s="1"/>
  <c r="K8298" i="4" s="1"/>
  <c r="I8297" i="4"/>
  <c r="G8297" i="4"/>
  <c r="G8296" i="4"/>
  <c r="I8296" i="4" s="1"/>
  <c r="I8295" i="4"/>
  <c r="G8295" i="4"/>
  <c r="I8294" i="4"/>
  <c r="K8294" i="4" s="1"/>
  <c r="G8294" i="4"/>
  <c r="G8293" i="4"/>
  <c r="I8293" i="4" s="1"/>
  <c r="G8292" i="4"/>
  <c r="I8292" i="4" s="1"/>
  <c r="G8291" i="4"/>
  <c r="I8291" i="4" s="1"/>
  <c r="I8290" i="4"/>
  <c r="K8290" i="4" s="1"/>
  <c r="G8290" i="4"/>
  <c r="I8289" i="4"/>
  <c r="K8289" i="4" s="1"/>
  <c r="G8289" i="4"/>
  <c r="G8288" i="4"/>
  <c r="I8288" i="4" s="1"/>
  <c r="G8287" i="4"/>
  <c r="I8287" i="4" s="1"/>
  <c r="G8286" i="4"/>
  <c r="I8286" i="4" s="1"/>
  <c r="G8285" i="4"/>
  <c r="I8285" i="4" s="1"/>
  <c r="K8285" i="4" s="1"/>
  <c r="G8284" i="4"/>
  <c r="I8284" i="4" s="1"/>
  <c r="G8283" i="4"/>
  <c r="I8283" i="4" s="1"/>
  <c r="J8283" i="4" s="1"/>
  <c r="G8282" i="4"/>
  <c r="I8282" i="4" s="1"/>
  <c r="K8282" i="4" s="1"/>
  <c r="G8281" i="4"/>
  <c r="I8281" i="4" s="1"/>
  <c r="K8281" i="4" s="1"/>
  <c r="G8280" i="4"/>
  <c r="I8280" i="4" s="1"/>
  <c r="G8279" i="4"/>
  <c r="I8279" i="4" s="1"/>
  <c r="I8278" i="4"/>
  <c r="K8278" i="4" s="1"/>
  <c r="G8278" i="4"/>
  <c r="G8277" i="4"/>
  <c r="I8277" i="4" s="1"/>
  <c r="G8276" i="4"/>
  <c r="I8276" i="4" s="1"/>
  <c r="G8275" i="4"/>
  <c r="I8275" i="4" s="1"/>
  <c r="J8274" i="4"/>
  <c r="G8274" i="4"/>
  <c r="I8274" i="4" s="1"/>
  <c r="K8274" i="4" s="1"/>
  <c r="I8273" i="4"/>
  <c r="K8273" i="4" s="1"/>
  <c r="G8273" i="4"/>
  <c r="G8272" i="4"/>
  <c r="I8272" i="4" s="1"/>
  <c r="G8271" i="4"/>
  <c r="I8271" i="4" s="1"/>
  <c r="G8270" i="4"/>
  <c r="I8270" i="4" s="1"/>
  <c r="G8269" i="4"/>
  <c r="I8269" i="4" s="1"/>
  <c r="K8269" i="4" s="1"/>
  <c r="G8268" i="4"/>
  <c r="I8268" i="4" s="1"/>
  <c r="G8267" i="4"/>
  <c r="I8267" i="4" s="1"/>
  <c r="J8267" i="4" s="1"/>
  <c r="G8266" i="4"/>
  <c r="I8266" i="4" s="1"/>
  <c r="K8266" i="4" s="1"/>
  <c r="K8265" i="4"/>
  <c r="J8265" i="4"/>
  <c r="G8265" i="4"/>
  <c r="I8265" i="4" s="1"/>
  <c r="G8264" i="4"/>
  <c r="I8264" i="4" s="1"/>
  <c r="G8263" i="4"/>
  <c r="I8263" i="4" s="1"/>
  <c r="I8262" i="4"/>
  <c r="K8262" i="4" s="1"/>
  <c r="G8262" i="4"/>
  <c r="G8261" i="4"/>
  <c r="I8261" i="4" s="1"/>
  <c r="G8260" i="4"/>
  <c r="I8260" i="4" s="1"/>
  <c r="G8259" i="4"/>
  <c r="I8259" i="4" s="1"/>
  <c r="G8258" i="4"/>
  <c r="I8258" i="4" s="1"/>
  <c r="K8258" i="4" s="1"/>
  <c r="G8257" i="4"/>
  <c r="I8257" i="4" s="1"/>
  <c r="K8257" i="4" s="1"/>
  <c r="I8256" i="4"/>
  <c r="G8256" i="4"/>
  <c r="G8255" i="4"/>
  <c r="I8255" i="4" s="1"/>
  <c r="G8254" i="4"/>
  <c r="I8254" i="4" s="1"/>
  <c r="G8253" i="4"/>
  <c r="I8253" i="4" s="1"/>
  <c r="K8253" i="4" s="1"/>
  <c r="G8252" i="4"/>
  <c r="I8252" i="4" s="1"/>
  <c r="G8251" i="4"/>
  <c r="I8251" i="4" s="1"/>
  <c r="J8251" i="4" s="1"/>
  <c r="I8250" i="4"/>
  <c r="K8250" i="4" s="1"/>
  <c r="G8250" i="4"/>
  <c r="G8249" i="4"/>
  <c r="I8249" i="4" s="1"/>
  <c r="G8248" i="4"/>
  <c r="I8248" i="4" s="1"/>
  <c r="G8247" i="4"/>
  <c r="I8247" i="4" s="1"/>
  <c r="G8246" i="4"/>
  <c r="I8246" i="4" s="1"/>
  <c r="K8246" i="4" s="1"/>
  <c r="G8245" i="4"/>
  <c r="I8245" i="4" s="1"/>
  <c r="G8244" i="4"/>
  <c r="I8244" i="4" s="1"/>
  <c r="G8243" i="4"/>
  <c r="I8243" i="4" s="1"/>
  <c r="I8242" i="4"/>
  <c r="K8242" i="4" s="1"/>
  <c r="G8242" i="4"/>
  <c r="G8241" i="4"/>
  <c r="I8241" i="4" s="1"/>
  <c r="K8241" i="4" s="1"/>
  <c r="I8240" i="4"/>
  <c r="G8240" i="4"/>
  <c r="G8239" i="4"/>
  <c r="I8239" i="4" s="1"/>
  <c r="G8238" i="4"/>
  <c r="I8238" i="4" s="1"/>
  <c r="G8237" i="4"/>
  <c r="I8237" i="4" s="1"/>
  <c r="K8237" i="4" s="1"/>
  <c r="G8236" i="4"/>
  <c r="I8236" i="4" s="1"/>
  <c r="G8235" i="4"/>
  <c r="I8235" i="4" s="1"/>
  <c r="J8235" i="4" s="1"/>
  <c r="I8234" i="4"/>
  <c r="K8234" i="4" s="1"/>
  <c r="G8234" i="4"/>
  <c r="I8233" i="4"/>
  <c r="G8233" i="4"/>
  <c r="G8232" i="4"/>
  <c r="I8232" i="4" s="1"/>
  <c r="G8231" i="4"/>
  <c r="I8231" i="4" s="1"/>
  <c r="G8230" i="4"/>
  <c r="I8230" i="4" s="1"/>
  <c r="K8230" i="4" s="1"/>
  <c r="G8229" i="4"/>
  <c r="I8229" i="4" s="1"/>
  <c r="G8228" i="4"/>
  <c r="I8228" i="4" s="1"/>
  <c r="G8227" i="4"/>
  <c r="I8227" i="4" s="1"/>
  <c r="G8226" i="4"/>
  <c r="I8226" i="4" s="1"/>
  <c r="G8225" i="4"/>
  <c r="I8225" i="4" s="1"/>
  <c r="K8225" i="4" s="1"/>
  <c r="G8224" i="4"/>
  <c r="I8224" i="4" s="1"/>
  <c r="G8223" i="4"/>
  <c r="I8223" i="4" s="1"/>
  <c r="G8222" i="4"/>
  <c r="I8222" i="4" s="1"/>
  <c r="G8221" i="4"/>
  <c r="I8221" i="4" s="1"/>
  <c r="K8221" i="4" s="1"/>
  <c r="G8220" i="4"/>
  <c r="I8220" i="4" s="1"/>
  <c r="G8219" i="4"/>
  <c r="I8219" i="4" s="1"/>
  <c r="J8219" i="4" s="1"/>
  <c r="I8218" i="4"/>
  <c r="K8218" i="4" s="1"/>
  <c r="G8218" i="4"/>
  <c r="K8217" i="4"/>
  <c r="G8217" i="4"/>
  <c r="I8217" i="4" s="1"/>
  <c r="J8217" i="4" s="1"/>
  <c r="G8216" i="4"/>
  <c r="I8216" i="4" s="1"/>
  <c r="G8215" i="4"/>
  <c r="I8215" i="4" s="1"/>
  <c r="I8214" i="4"/>
  <c r="K8214" i="4" s="1"/>
  <c r="G8214" i="4"/>
  <c r="G8213" i="4"/>
  <c r="I8213" i="4" s="1"/>
  <c r="G8212" i="4"/>
  <c r="I8212" i="4" s="1"/>
  <c r="G8211" i="4"/>
  <c r="I8211" i="4" s="1"/>
  <c r="I8210" i="4"/>
  <c r="G8210" i="4"/>
  <c r="G8209" i="4"/>
  <c r="I8209" i="4" s="1"/>
  <c r="K8209" i="4" s="1"/>
  <c r="G8208" i="4"/>
  <c r="I8208" i="4" s="1"/>
  <c r="G8207" i="4"/>
  <c r="I8207" i="4" s="1"/>
  <c r="G8206" i="4"/>
  <c r="I8206" i="4" s="1"/>
  <c r="G8205" i="4"/>
  <c r="I8205" i="4" s="1"/>
  <c r="K8205" i="4" s="1"/>
  <c r="G8204" i="4"/>
  <c r="I8204" i="4" s="1"/>
  <c r="G8203" i="4"/>
  <c r="I8203" i="4" s="1"/>
  <c r="J8203" i="4" s="1"/>
  <c r="G8202" i="4"/>
  <c r="I8202" i="4" s="1"/>
  <c r="K8202" i="4" s="1"/>
  <c r="G8201" i="4"/>
  <c r="I8201" i="4" s="1"/>
  <c r="G8200" i="4"/>
  <c r="I8200" i="4" s="1"/>
  <c r="I8199" i="4"/>
  <c r="G8199" i="4"/>
  <c r="G8198" i="4"/>
  <c r="I8198" i="4" s="1"/>
  <c r="K8198" i="4" s="1"/>
  <c r="G8197" i="4"/>
  <c r="I8197" i="4" s="1"/>
  <c r="G8196" i="4"/>
  <c r="I8196" i="4" s="1"/>
  <c r="G8195" i="4"/>
  <c r="I8195" i="4" s="1"/>
  <c r="J8194" i="4"/>
  <c r="I8194" i="4"/>
  <c r="K8194" i="4" s="1"/>
  <c r="G8194" i="4"/>
  <c r="G8193" i="4"/>
  <c r="I8193" i="4" s="1"/>
  <c r="K8193" i="4" s="1"/>
  <c r="G8192" i="4"/>
  <c r="I8192" i="4" s="1"/>
  <c r="G8191" i="4"/>
  <c r="I8191" i="4" s="1"/>
  <c r="G8190" i="4"/>
  <c r="I8190" i="4" s="1"/>
  <c r="I8189" i="4"/>
  <c r="K8189" i="4" s="1"/>
  <c r="G8189" i="4"/>
  <c r="G8188" i="4"/>
  <c r="I8188" i="4" s="1"/>
  <c r="G8187" i="4"/>
  <c r="I8187" i="4" s="1"/>
  <c r="J8187" i="4" s="1"/>
  <c r="G8186" i="4"/>
  <c r="I8186" i="4" s="1"/>
  <c r="K8186" i="4" s="1"/>
  <c r="I8185" i="4"/>
  <c r="K8185" i="4" s="1"/>
  <c r="G8185" i="4"/>
  <c r="G8184" i="4"/>
  <c r="I8184" i="4" s="1"/>
  <c r="I8183" i="4"/>
  <c r="G8183" i="4"/>
  <c r="G8182" i="4"/>
  <c r="I8182" i="4" s="1"/>
  <c r="K8182" i="4" s="1"/>
  <c r="G8181" i="4"/>
  <c r="I8181" i="4" s="1"/>
  <c r="G8180" i="4"/>
  <c r="I8180" i="4" s="1"/>
  <c r="G8179" i="4"/>
  <c r="I8179" i="4" s="1"/>
  <c r="I8178" i="4"/>
  <c r="G8178" i="4"/>
  <c r="G8177" i="4"/>
  <c r="I8177" i="4" s="1"/>
  <c r="K8177" i="4" s="1"/>
  <c r="G8176" i="4"/>
  <c r="I8176" i="4" s="1"/>
  <c r="G8175" i="4"/>
  <c r="I8175" i="4" s="1"/>
  <c r="G8174" i="4"/>
  <c r="I8174" i="4" s="1"/>
  <c r="I8173" i="4"/>
  <c r="K8173" i="4" s="1"/>
  <c r="G8173" i="4"/>
  <c r="G8172" i="4"/>
  <c r="I8172" i="4" s="1"/>
  <c r="G8171" i="4"/>
  <c r="I8171" i="4" s="1"/>
  <c r="J8171" i="4" s="1"/>
  <c r="G8170" i="4"/>
  <c r="I8170" i="4" s="1"/>
  <c r="K8170" i="4" s="1"/>
  <c r="I8169" i="4"/>
  <c r="G8169" i="4"/>
  <c r="G8168" i="4"/>
  <c r="I8168" i="4" s="1"/>
  <c r="G8167" i="4"/>
  <c r="I8167" i="4" s="1"/>
  <c r="I8166" i="4"/>
  <c r="K8166" i="4" s="1"/>
  <c r="G8166" i="4"/>
  <c r="G8165" i="4"/>
  <c r="I8165" i="4" s="1"/>
  <c r="G8164" i="4"/>
  <c r="I8164" i="4" s="1"/>
  <c r="G8163" i="4"/>
  <c r="I8163" i="4" s="1"/>
  <c r="G8162" i="4"/>
  <c r="I8162" i="4" s="1"/>
  <c r="I8161" i="4"/>
  <c r="K8161" i="4" s="1"/>
  <c r="G8161" i="4"/>
  <c r="G8160" i="4"/>
  <c r="I8160" i="4" s="1"/>
  <c r="G8159" i="4"/>
  <c r="I8159" i="4" s="1"/>
  <c r="G8158" i="4"/>
  <c r="I8158" i="4" s="1"/>
  <c r="I8157" i="4"/>
  <c r="K8157" i="4" s="1"/>
  <c r="G8157" i="4"/>
  <c r="G8156" i="4"/>
  <c r="I8156" i="4" s="1"/>
  <c r="G8155" i="4"/>
  <c r="I8155" i="4" s="1"/>
  <c r="J8155" i="4" s="1"/>
  <c r="G8154" i="4"/>
  <c r="I8154" i="4" s="1"/>
  <c r="K8154" i="4" s="1"/>
  <c r="G8153" i="4"/>
  <c r="I8153" i="4" s="1"/>
  <c r="K8153" i="4" s="1"/>
  <c r="G8152" i="4"/>
  <c r="I8152" i="4" s="1"/>
  <c r="G8151" i="4"/>
  <c r="I8151" i="4" s="1"/>
  <c r="I8150" i="4"/>
  <c r="K8150" i="4" s="1"/>
  <c r="G8150" i="4"/>
  <c r="G8149" i="4"/>
  <c r="I8149" i="4" s="1"/>
  <c r="G8148" i="4"/>
  <c r="I8148" i="4" s="1"/>
  <c r="G8147" i="4"/>
  <c r="I8147" i="4" s="1"/>
  <c r="J8146" i="4"/>
  <c r="G8146" i="4"/>
  <c r="I8146" i="4" s="1"/>
  <c r="K8146" i="4" s="1"/>
  <c r="I8145" i="4"/>
  <c r="K8145" i="4" s="1"/>
  <c r="G8145" i="4"/>
  <c r="G8144" i="4"/>
  <c r="I8144" i="4" s="1"/>
  <c r="G8143" i="4"/>
  <c r="I8143" i="4" s="1"/>
  <c r="G8142" i="4"/>
  <c r="I8142" i="4" s="1"/>
  <c r="G8141" i="4"/>
  <c r="I8141" i="4" s="1"/>
  <c r="K8141" i="4" s="1"/>
  <c r="G8140" i="4"/>
  <c r="I8140" i="4" s="1"/>
  <c r="G8139" i="4"/>
  <c r="I8139" i="4" s="1"/>
  <c r="J8139" i="4" s="1"/>
  <c r="G8138" i="4"/>
  <c r="I8138" i="4" s="1"/>
  <c r="K8138" i="4" s="1"/>
  <c r="K8137" i="4"/>
  <c r="J8137" i="4"/>
  <c r="G8137" i="4"/>
  <c r="I8137" i="4" s="1"/>
  <c r="G8136" i="4"/>
  <c r="I8136" i="4" s="1"/>
  <c r="G8135" i="4"/>
  <c r="I8135" i="4" s="1"/>
  <c r="G8134" i="4"/>
  <c r="I8134" i="4" s="1"/>
  <c r="K8134" i="4" s="1"/>
  <c r="G8133" i="4"/>
  <c r="I8133" i="4" s="1"/>
  <c r="G8132" i="4"/>
  <c r="I8132" i="4" s="1"/>
  <c r="G8131" i="4"/>
  <c r="I8131" i="4" s="1"/>
  <c r="G8130" i="4"/>
  <c r="I8130" i="4" s="1"/>
  <c r="K8130" i="4" s="1"/>
  <c r="G8129" i="4"/>
  <c r="I8129" i="4" s="1"/>
  <c r="K8129" i="4" s="1"/>
  <c r="I8128" i="4"/>
  <c r="G8128" i="4"/>
  <c r="G8127" i="4"/>
  <c r="I8127" i="4" s="1"/>
  <c r="G8126" i="4"/>
  <c r="I8126" i="4" s="1"/>
  <c r="G8125" i="4"/>
  <c r="I8125" i="4" s="1"/>
  <c r="K8125" i="4" s="1"/>
  <c r="G8124" i="4"/>
  <c r="I8124" i="4" s="1"/>
  <c r="G8123" i="4"/>
  <c r="I8123" i="4" s="1"/>
  <c r="J8123" i="4" s="1"/>
  <c r="I8122" i="4"/>
  <c r="K8122" i="4" s="1"/>
  <c r="G8122" i="4"/>
  <c r="G8121" i="4"/>
  <c r="I8121" i="4" s="1"/>
  <c r="K8121" i="4" s="1"/>
  <c r="G8120" i="4"/>
  <c r="I8120" i="4" s="1"/>
  <c r="I8119" i="4"/>
  <c r="G8119" i="4"/>
  <c r="G8118" i="4"/>
  <c r="I8118" i="4" s="1"/>
  <c r="K8118" i="4" s="1"/>
  <c r="G8117" i="4"/>
  <c r="I8117" i="4" s="1"/>
  <c r="G8116" i="4"/>
  <c r="I8116" i="4" s="1"/>
  <c r="G8115" i="4"/>
  <c r="I8115" i="4" s="1"/>
  <c r="G8114" i="4"/>
  <c r="I8114" i="4" s="1"/>
  <c r="K8114" i="4" s="1"/>
  <c r="G8113" i="4"/>
  <c r="I8113" i="4" s="1"/>
  <c r="K8113" i="4" s="1"/>
  <c r="I8112" i="4"/>
  <c r="G8112" i="4"/>
  <c r="G8111" i="4"/>
  <c r="I8111" i="4" s="1"/>
  <c r="G8110" i="4"/>
  <c r="I8110" i="4" s="1"/>
  <c r="I8109" i="4"/>
  <c r="K8109" i="4" s="1"/>
  <c r="G8109" i="4"/>
  <c r="G8108" i="4"/>
  <c r="I8108" i="4" s="1"/>
  <c r="G8107" i="4"/>
  <c r="I8107" i="4" s="1"/>
  <c r="J8107" i="4" s="1"/>
  <c r="I8106" i="4"/>
  <c r="K8106" i="4" s="1"/>
  <c r="G8106" i="4"/>
  <c r="J8105" i="4"/>
  <c r="I8105" i="4"/>
  <c r="K8105" i="4" s="1"/>
  <c r="G8105" i="4"/>
  <c r="G8104" i="4"/>
  <c r="I8104" i="4" s="1"/>
  <c r="G8103" i="4"/>
  <c r="I8103" i="4" s="1"/>
  <c r="G8102" i="4"/>
  <c r="I8102" i="4" s="1"/>
  <c r="K8102" i="4" s="1"/>
  <c r="G8101" i="4"/>
  <c r="I8101" i="4" s="1"/>
  <c r="G8100" i="4"/>
  <c r="I8100" i="4" s="1"/>
  <c r="G8099" i="4"/>
  <c r="I8099" i="4" s="1"/>
  <c r="G8098" i="4"/>
  <c r="I8098" i="4" s="1"/>
  <c r="G8097" i="4"/>
  <c r="I8097" i="4" s="1"/>
  <c r="K8097" i="4" s="1"/>
  <c r="I8096" i="4"/>
  <c r="K8096" i="4" s="1"/>
  <c r="G8096" i="4"/>
  <c r="I8095" i="4"/>
  <c r="K8095" i="4" s="1"/>
  <c r="G8095" i="4"/>
  <c r="G8094" i="4"/>
  <c r="I8094" i="4" s="1"/>
  <c r="I8093" i="4"/>
  <c r="K8093" i="4" s="1"/>
  <c r="G8093" i="4"/>
  <c r="K8092" i="4"/>
  <c r="J8092" i="4"/>
  <c r="G8092" i="4"/>
  <c r="I8092" i="4" s="1"/>
  <c r="I8091" i="4"/>
  <c r="K8091" i="4" s="1"/>
  <c r="G8091" i="4"/>
  <c r="G8090" i="4"/>
  <c r="I8090" i="4" s="1"/>
  <c r="G8089" i="4"/>
  <c r="I8089" i="4" s="1"/>
  <c r="K8089" i="4" s="1"/>
  <c r="K8088" i="4"/>
  <c r="I8088" i="4"/>
  <c r="J8088" i="4" s="1"/>
  <c r="G8088" i="4"/>
  <c r="I8087" i="4"/>
  <c r="K8087" i="4" s="1"/>
  <c r="G8087" i="4"/>
  <c r="I8086" i="4"/>
  <c r="G8086" i="4"/>
  <c r="I8085" i="4"/>
  <c r="K8085" i="4" s="1"/>
  <c r="G8085" i="4"/>
  <c r="G8084" i="4"/>
  <c r="I8084" i="4" s="1"/>
  <c r="K8084" i="4" s="1"/>
  <c r="G8083" i="4"/>
  <c r="I8083" i="4" s="1"/>
  <c r="K8083" i="4" s="1"/>
  <c r="G8082" i="4"/>
  <c r="I8082" i="4" s="1"/>
  <c r="G8081" i="4"/>
  <c r="I8081" i="4" s="1"/>
  <c r="K8081" i="4" s="1"/>
  <c r="I8080" i="4"/>
  <c r="K8080" i="4" s="1"/>
  <c r="G8080" i="4"/>
  <c r="I8079" i="4"/>
  <c r="K8079" i="4" s="1"/>
  <c r="G8079" i="4"/>
  <c r="G8078" i="4"/>
  <c r="I8078" i="4" s="1"/>
  <c r="I8077" i="4"/>
  <c r="K8077" i="4" s="1"/>
  <c r="G8077" i="4"/>
  <c r="K8076" i="4"/>
  <c r="J8076" i="4"/>
  <c r="G8076" i="4"/>
  <c r="I8076" i="4" s="1"/>
  <c r="I8075" i="4"/>
  <c r="K8075" i="4" s="1"/>
  <c r="G8075" i="4"/>
  <c r="G8074" i="4"/>
  <c r="I8074" i="4" s="1"/>
  <c r="G8073" i="4"/>
  <c r="I8073" i="4" s="1"/>
  <c r="K8073" i="4" s="1"/>
  <c r="K8072" i="4"/>
  <c r="I8072" i="4"/>
  <c r="J8072" i="4" s="1"/>
  <c r="G8072" i="4"/>
  <c r="G8071" i="4"/>
  <c r="I8071" i="4" s="1"/>
  <c r="K8071" i="4" s="1"/>
  <c r="I8070" i="4"/>
  <c r="G8070" i="4"/>
  <c r="I8069" i="4"/>
  <c r="K8069" i="4" s="1"/>
  <c r="G8069" i="4"/>
  <c r="G8068" i="4"/>
  <c r="I8068" i="4" s="1"/>
  <c r="K8068" i="4" s="1"/>
  <c r="G8067" i="4"/>
  <c r="I8067" i="4" s="1"/>
  <c r="K8067" i="4" s="1"/>
  <c r="K8066" i="4"/>
  <c r="G8066" i="4"/>
  <c r="I8066" i="4" s="1"/>
  <c r="J8066" i="4" s="1"/>
  <c r="G8065" i="4"/>
  <c r="I8065" i="4" s="1"/>
  <c r="K8065" i="4" s="1"/>
  <c r="I8064" i="4"/>
  <c r="K8064" i="4" s="1"/>
  <c r="G8064" i="4"/>
  <c r="I8063" i="4"/>
  <c r="K8063" i="4" s="1"/>
  <c r="G8063" i="4"/>
  <c r="G8062" i="4"/>
  <c r="I8062" i="4" s="1"/>
  <c r="I8061" i="4"/>
  <c r="K8061" i="4" s="1"/>
  <c r="G8061" i="4"/>
  <c r="K8060" i="4"/>
  <c r="J8060" i="4"/>
  <c r="G8060" i="4"/>
  <c r="I8060" i="4" s="1"/>
  <c r="I8059" i="4"/>
  <c r="K8059" i="4" s="1"/>
  <c r="G8059" i="4"/>
  <c r="G8058" i="4"/>
  <c r="I8058" i="4" s="1"/>
  <c r="G8057" i="4"/>
  <c r="I8057" i="4" s="1"/>
  <c r="K8057" i="4" s="1"/>
  <c r="K8056" i="4"/>
  <c r="I8056" i="4"/>
  <c r="J8056" i="4" s="1"/>
  <c r="G8056" i="4"/>
  <c r="G8055" i="4"/>
  <c r="I8055" i="4" s="1"/>
  <c r="K8055" i="4" s="1"/>
  <c r="G8054" i="4"/>
  <c r="I8054" i="4" s="1"/>
  <c r="I8053" i="4"/>
  <c r="K8053" i="4" s="1"/>
  <c r="G8053" i="4"/>
  <c r="G8052" i="4"/>
  <c r="I8052" i="4" s="1"/>
  <c r="K8052" i="4" s="1"/>
  <c r="G8051" i="4"/>
  <c r="I8051" i="4" s="1"/>
  <c r="K8051" i="4" s="1"/>
  <c r="G8050" i="4"/>
  <c r="I8050" i="4" s="1"/>
  <c r="J8050" i="4" s="1"/>
  <c r="G8049" i="4"/>
  <c r="I8049" i="4" s="1"/>
  <c r="K8049" i="4" s="1"/>
  <c r="I8048" i="4"/>
  <c r="K8048" i="4" s="1"/>
  <c r="G8048" i="4"/>
  <c r="I8047" i="4"/>
  <c r="K8047" i="4" s="1"/>
  <c r="G8047" i="4"/>
  <c r="G8046" i="4"/>
  <c r="I8046" i="4" s="1"/>
  <c r="I8045" i="4"/>
  <c r="K8045" i="4" s="1"/>
  <c r="G8045" i="4"/>
  <c r="K8044" i="4"/>
  <c r="J8044" i="4"/>
  <c r="G8044" i="4"/>
  <c r="I8044" i="4" s="1"/>
  <c r="I8043" i="4"/>
  <c r="K8043" i="4" s="1"/>
  <c r="G8043" i="4"/>
  <c r="G8042" i="4"/>
  <c r="I8042" i="4" s="1"/>
  <c r="G8041" i="4"/>
  <c r="I8041" i="4" s="1"/>
  <c r="K8041" i="4" s="1"/>
  <c r="K8040" i="4"/>
  <c r="I8040" i="4"/>
  <c r="J8040" i="4" s="1"/>
  <c r="G8040" i="4"/>
  <c r="G8039" i="4"/>
  <c r="I8039" i="4" s="1"/>
  <c r="K8039" i="4" s="1"/>
  <c r="I8038" i="4"/>
  <c r="G8038" i="4"/>
  <c r="I8037" i="4"/>
  <c r="K8037" i="4" s="1"/>
  <c r="G8037" i="4"/>
  <c r="G8036" i="4"/>
  <c r="I8036" i="4" s="1"/>
  <c r="K8036" i="4" s="1"/>
  <c r="G8035" i="4"/>
  <c r="I8035" i="4" s="1"/>
  <c r="K8035" i="4" s="1"/>
  <c r="K8034" i="4"/>
  <c r="G8034" i="4"/>
  <c r="I8034" i="4" s="1"/>
  <c r="J8034" i="4" s="1"/>
  <c r="G8033" i="4"/>
  <c r="I8033" i="4" s="1"/>
  <c r="K8033" i="4" s="1"/>
  <c r="I8032" i="4"/>
  <c r="K8032" i="4" s="1"/>
  <c r="G8032" i="4"/>
  <c r="I8031" i="4"/>
  <c r="K8031" i="4" s="1"/>
  <c r="G8031" i="4"/>
  <c r="G8030" i="4"/>
  <c r="I8030" i="4" s="1"/>
  <c r="I8029" i="4"/>
  <c r="K8029" i="4" s="1"/>
  <c r="G8029" i="4"/>
  <c r="K8028" i="4"/>
  <c r="J8028" i="4"/>
  <c r="G8028" i="4"/>
  <c r="I8028" i="4" s="1"/>
  <c r="I8027" i="4"/>
  <c r="K8027" i="4" s="1"/>
  <c r="G8027" i="4"/>
  <c r="G8026" i="4"/>
  <c r="I8026" i="4" s="1"/>
  <c r="G8025" i="4"/>
  <c r="I8025" i="4" s="1"/>
  <c r="K8025" i="4" s="1"/>
  <c r="K8024" i="4"/>
  <c r="I8024" i="4"/>
  <c r="J8024" i="4" s="1"/>
  <c r="G8024" i="4"/>
  <c r="G8023" i="4"/>
  <c r="I8023" i="4" s="1"/>
  <c r="K8023" i="4" s="1"/>
  <c r="G8022" i="4"/>
  <c r="I8022" i="4" s="1"/>
  <c r="I8021" i="4"/>
  <c r="K8021" i="4" s="1"/>
  <c r="G8021" i="4"/>
  <c r="G8020" i="4"/>
  <c r="I8020" i="4" s="1"/>
  <c r="K8020" i="4" s="1"/>
  <c r="G8019" i="4"/>
  <c r="I8019" i="4" s="1"/>
  <c r="K8019" i="4" s="1"/>
  <c r="G8018" i="4"/>
  <c r="I8018" i="4" s="1"/>
  <c r="J8018" i="4" s="1"/>
  <c r="G8017" i="4"/>
  <c r="I8017" i="4" s="1"/>
  <c r="K8017" i="4" s="1"/>
  <c r="I8016" i="4"/>
  <c r="K8016" i="4" s="1"/>
  <c r="G8016" i="4"/>
  <c r="I8015" i="4"/>
  <c r="K8015" i="4" s="1"/>
  <c r="G8015" i="4"/>
  <c r="G8014" i="4"/>
  <c r="I8014" i="4" s="1"/>
  <c r="I8013" i="4"/>
  <c r="K8013" i="4" s="1"/>
  <c r="G8013" i="4"/>
  <c r="K8012" i="4"/>
  <c r="J8012" i="4"/>
  <c r="G8012" i="4"/>
  <c r="I8012" i="4" s="1"/>
  <c r="I8011" i="4"/>
  <c r="K8011" i="4" s="1"/>
  <c r="G8011" i="4"/>
  <c r="G8010" i="4"/>
  <c r="I8010" i="4" s="1"/>
  <c r="G8009" i="4"/>
  <c r="I8009" i="4" s="1"/>
  <c r="K8009" i="4" s="1"/>
  <c r="K8008" i="4"/>
  <c r="I8008" i="4"/>
  <c r="J8008" i="4" s="1"/>
  <c r="G8008" i="4"/>
  <c r="G8007" i="4"/>
  <c r="I8007" i="4" s="1"/>
  <c r="K8007" i="4" s="1"/>
  <c r="I8006" i="4"/>
  <c r="G8006" i="4"/>
  <c r="I8005" i="4"/>
  <c r="K8005" i="4" s="1"/>
  <c r="G8005" i="4"/>
  <c r="G8004" i="4"/>
  <c r="I8004" i="4" s="1"/>
  <c r="K8004" i="4" s="1"/>
  <c r="G8003" i="4"/>
  <c r="I8003" i="4" s="1"/>
  <c r="K8003" i="4" s="1"/>
  <c r="G8002" i="4"/>
  <c r="I8002" i="4" s="1"/>
  <c r="J8002" i="4" s="1"/>
  <c r="G8001" i="4"/>
  <c r="I8001" i="4" s="1"/>
  <c r="K8001" i="4" s="1"/>
  <c r="I8000" i="4"/>
  <c r="K8000" i="4" s="1"/>
  <c r="G8000" i="4"/>
  <c r="I7999" i="4"/>
  <c r="K7999" i="4" s="1"/>
  <c r="G7999" i="4"/>
  <c r="G7998" i="4"/>
  <c r="I7998" i="4" s="1"/>
  <c r="I7997" i="4"/>
  <c r="K7997" i="4" s="1"/>
  <c r="G7997" i="4"/>
  <c r="K7996" i="4"/>
  <c r="J7996" i="4"/>
  <c r="G7996" i="4"/>
  <c r="I7996" i="4" s="1"/>
  <c r="I7995" i="4"/>
  <c r="K7995" i="4" s="1"/>
  <c r="G7995" i="4"/>
  <c r="G7994" i="4"/>
  <c r="I7994" i="4" s="1"/>
  <c r="G7993" i="4"/>
  <c r="I7993" i="4" s="1"/>
  <c r="K7993" i="4" s="1"/>
  <c r="K7992" i="4"/>
  <c r="I7992" i="4"/>
  <c r="J7992" i="4" s="1"/>
  <c r="G7992" i="4"/>
  <c r="G7991" i="4"/>
  <c r="I7991" i="4" s="1"/>
  <c r="K7991" i="4" s="1"/>
  <c r="I7990" i="4"/>
  <c r="G7990" i="4"/>
  <c r="I7989" i="4"/>
  <c r="K7989" i="4" s="1"/>
  <c r="G7989" i="4"/>
  <c r="G7988" i="4"/>
  <c r="I7988" i="4" s="1"/>
  <c r="K7988" i="4" s="1"/>
  <c r="G7987" i="4"/>
  <c r="I7987" i="4" s="1"/>
  <c r="K7987" i="4" s="1"/>
  <c r="K7986" i="4"/>
  <c r="G7986" i="4"/>
  <c r="I7986" i="4" s="1"/>
  <c r="J7986" i="4" s="1"/>
  <c r="G7985" i="4"/>
  <c r="I7985" i="4" s="1"/>
  <c r="K7985" i="4" s="1"/>
  <c r="I7984" i="4"/>
  <c r="K7984" i="4" s="1"/>
  <c r="G7984" i="4"/>
  <c r="I7983" i="4"/>
  <c r="K7983" i="4" s="1"/>
  <c r="G7983" i="4"/>
  <c r="G7982" i="4"/>
  <c r="I7982" i="4" s="1"/>
  <c r="I7981" i="4"/>
  <c r="K7981" i="4" s="1"/>
  <c r="G7981" i="4"/>
  <c r="K7980" i="4"/>
  <c r="J7980" i="4"/>
  <c r="G7980" i="4"/>
  <c r="I7980" i="4" s="1"/>
  <c r="I7979" i="4"/>
  <c r="K7979" i="4" s="1"/>
  <c r="G7979" i="4"/>
  <c r="G7978" i="4"/>
  <c r="I7978" i="4" s="1"/>
  <c r="G7977" i="4"/>
  <c r="I7977" i="4" s="1"/>
  <c r="K7977" i="4" s="1"/>
  <c r="K7976" i="4"/>
  <c r="I7976" i="4"/>
  <c r="J7976" i="4" s="1"/>
  <c r="G7976" i="4"/>
  <c r="G7975" i="4"/>
  <c r="I7975" i="4" s="1"/>
  <c r="K7975" i="4" s="1"/>
  <c r="G7974" i="4"/>
  <c r="I7974" i="4" s="1"/>
  <c r="I7973" i="4"/>
  <c r="K7973" i="4" s="1"/>
  <c r="G7973" i="4"/>
  <c r="G7972" i="4"/>
  <c r="I7972" i="4" s="1"/>
  <c r="K7972" i="4" s="1"/>
  <c r="G7971" i="4"/>
  <c r="I7971" i="4" s="1"/>
  <c r="K7971" i="4" s="1"/>
  <c r="G7970" i="4"/>
  <c r="I7970" i="4" s="1"/>
  <c r="J7970" i="4" s="1"/>
  <c r="G7969" i="4"/>
  <c r="I7969" i="4" s="1"/>
  <c r="K7969" i="4" s="1"/>
  <c r="I7968" i="4"/>
  <c r="G7968" i="4"/>
  <c r="G7967" i="4"/>
  <c r="I7967" i="4" s="1"/>
  <c r="K7967" i="4" s="1"/>
  <c r="G7966" i="4"/>
  <c r="I7966" i="4" s="1"/>
  <c r="I7965" i="4"/>
  <c r="K7965" i="4" s="1"/>
  <c r="G7965" i="4"/>
  <c r="G7964" i="4"/>
  <c r="I7964" i="4" s="1"/>
  <c r="G7963" i="4"/>
  <c r="I7963" i="4" s="1"/>
  <c r="K7963" i="4" s="1"/>
  <c r="I7962" i="4"/>
  <c r="G7962" i="4"/>
  <c r="I7961" i="4"/>
  <c r="K7961" i="4" s="1"/>
  <c r="G7961" i="4"/>
  <c r="I7960" i="4"/>
  <c r="K7960" i="4" s="1"/>
  <c r="G7960" i="4"/>
  <c r="I7959" i="4"/>
  <c r="K7959" i="4" s="1"/>
  <c r="G7959" i="4"/>
  <c r="G7958" i="4"/>
  <c r="I7958" i="4" s="1"/>
  <c r="I7957" i="4"/>
  <c r="K7957" i="4" s="1"/>
  <c r="G7957" i="4"/>
  <c r="K7956" i="4"/>
  <c r="I7956" i="4"/>
  <c r="J7956" i="4" s="1"/>
  <c r="G7956" i="4"/>
  <c r="G7955" i="4"/>
  <c r="I7955" i="4" s="1"/>
  <c r="K7955" i="4" s="1"/>
  <c r="G7954" i="4"/>
  <c r="I7954" i="4" s="1"/>
  <c r="G7953" i="4"/>
  <c r="I7953" i="4" s="1"/>
  <c r="K7953" i="4" s="1"/>
  <c r="I7952" i="4"/>
  <c r="K7952" i="4" s="1"/>
  <c r="G7952" i="4"/>
  <c r="G7951" i="4"/>
  <c r="I7951" i="4" s="1"/>
  <c r="K7951" i="4" s="1"/>
  <c r="G7950" i="4"/>
  <c r="I7950" i="4" s="1"/>
  <c r="I7949" i="4"/>
  <c r="K7949" i="4" s="1"/>
  <c r="G7949" i="4"/>
  <c r="K7948" i="4"/>
  <c r="J7948" i="4"/>
  <c r="G7948" i="4"/>
  <c r="I7948" i="4" s="1"/>
  <c r="G7947" i="4"/>
  <c r="I7947" i="4" s="1"/>
  <c r="K7947" i="4" s="1"/>
  <c r="G7946" i="4"/>
  <c r="I7946" i="4" s="1"/>
  <c r="I7945" i="4"/>
  <c r="K7945" i="4" s="1"/>
  <c r="G7945" i="4"/>
  <c r="K7944" i="4"/>
  <c r="I7944" i="4"/>
  <c r="J7944" i="4" s="1"/>
  <c r="G7944" i="4"/>
  <c r="G7943" i="4"/>
  <c r="I7943" i="4" s="1"/>
  <c r="K7943" i="4" s="1"/>
  <c r="K7942" i="4"/>
  <c r="I7942" i="4"/>
  <c r="J7942" i="4" s="1"/>
  <c r="G7942" i="4"/>
  <c r="I7941" i="4"/>
  <c r="K7941" i="4" s="1"/>
  <c r="G7941" i="4"/>
  <c r="J7940" i="4"/>
  <c r="I7940" i="4"/>
  <c r="K7940" i="4" s="1"/>
  <c r="G7940" i="4"/>
  <c r="I7939" i="4"/>
  <c r="K7939" i="4" s="1"/>
  <c r="G7939" i="4"/>
  <c r="G7938" i="4"/>
  <c r="I7938" i="4" s="1"/>
  <c r="G7937" i="4"/>
  <c r="I7937" i="4" s="1"/>
  <c r="K7937" i="4" s="1"/>
  <c r="K7936" i="4"/>
  <c r="J7936" i="4"/>
  <c r="I7936" i="4"/>
  <c r="G7936" i="4"/>
  <c r="G7935" i="4"/>
  <c r="I7935" i="4" s="1"/>
  <c r="K7935" i="4" s="1"/>
  <c r="G7934" i="4"/>
  <c r="I7934" i="4" s="1"/>
  <c r="I7933" i="4"/>
  <c r="K7933" i="4" s="1"/>
  <c r="G7933" i="4"/>
  <c r="I7932" i="4"/>
  <c r="G7932" i="4"/>
  <c r="G7931" i="4"/>
  <c r="I7931" i="4" s="1"/>
  <c r="K7931" i="4" s="1"/>
  <c r="G7930" i="4"/>
  <c r="I7930" i="4" s="1"/>
  <c r="G7929" i="4"/>
  <c r="I7929" i="4" s="1"/>
  <c r="K7929" i="4" s="1"/>
  <c r="K7928" i="4"/>
  <c r="I7928" i="4"/>
  <c r="J7928" i="4" s="1"/>
  <c r="G7928" i="4"/>
  <c r="G7927" i="4"/>
  <c r="I7927" i="4" s="1"/>
  <c r="K7927" i="4" s="1"/>
  <c r="I7926" i="4"/>
  <c r="K7926" i="4" s="1"/>
  <c r="G7926" i="4"/>
  <c r="I7925" i="4"/>
  <c r="K7925" i="4" s="1"/>
  <c r="G7925" i="4"/>
  <c r="G7924" i="4"/>
  <c r="I7924" i="4" s="1"/>
  <c r="I7923" i="4"/>
  <c r="K7923" i="4" s="1"/>
  <c r="G7923" i="4"/>
  <c r="G7922" i="4"/>
  <c r="I7922" i="4" s="1"/>
  <c r="G7921" i="4"/>
  <c r="I7921" i="4" s="1"/>
  <c r="K7920" i="4"/>
  <c r="J7920" i="4"/>
  <c r="I7920" i="4"/>
  <c r="G7920" i="4"/>
  <c r="G7919" i="4"/>
  <c r="I7919" i="4" s="1"/>
  <c r="I7918" i="4"/>
  <c r="G7918" i="4"/>
  <c r="I7917" i="4"/>
  <c r="G7917" i="4"/>
  <c r="G7916" i="4"/>
  <c r="I7916" i="4" s="1"/>
  <c r="I7915" i="4"/>
  <c r="G7915" i="4"/>
  <c r="I7914" i="4"/>
  <c r="J7914" i="4" s="1"/>
  <c r="G7914" i="4"/>
  <c r="G7913" i="4"/>
  <c r="I7913" i="4" s="1"/>
  <c r="I7912" i="4"/>
  <c r="K7912" i="4" s="1"/>
  <c r="G7912" i="4"/>
  <c r="I7911" i="4"/>
  <c r="G7911" i="4"/>
  <c r="G7910" i="4"/>
  <c r="I7910" i="4" s="1"/>
  <c r="I7909" i="4"/>
  <c r="G7909" i="4"/>
  <c r="G7908" i="4"/>
  <c r="I7908" i="4" s="1"/>
  <c r="G7907" i="4"/>
  <c r="I7907" i="4" s="1"/>
  <c r="G7906" i="4"/>
  <c r="I7906" i="4" s="1"/>
  <c r="G7905" i="4"/>
  <c r="I7905" i="4" s="1"/>
  <c r="I7904" i="4"/>
  <c r="G7904" i="4"/>
  <c r="G7903" i="4"/>
  <c r="I7903" i="4" s="1"/>
  <c r="G7902" i="4"/>
  <c r="I7902" i="4" s="1"/>
  <c r="I7901" i="4"/>
  <c r="G7901" i="4"/>
  <c r="G7900" i="4"/>
  <c r="I7900" i="4" s="1"/>
  <c r="G7899" i="4"/>
  <c r="I7899" i="4" s="1"/>
  <c r="K7898" i="4"/>
  <c r="J7898" i="4"/>
  <c r="G7898" i="4"/>
  <c r="I7898" i="4" s="1"/>
  <c r="I7897" i="4"/>
  <c r="G7897" i="4"/>
  <c r="G7896" i="4"/>
  <c r="I7896" i="4" s="1"/>
  <c r="G7895" i="4"/>
  <c r="I7895" i="4" s="1"/>
  <c r="G7894" i="4"/>
  <c r="I7894" i="4" s="1"/>
  <c r="I7893" i="4"/>
  <c r="G7893" i="4"/>
  <c r="J7892" i="4"/>
  <c r="I7892" i="4"/>
  <c r="K7892" i="4" s="1"/>
  <c r="G7892" i="4"/>
  <c r="G7891" i="4"/>
  <c r="I7891" i="4" s="1"/>
  <c r="K7890" i="4"/>
  <c r="J7890" i="4"/>
  <c r="G7890" i="4"/>
  <c r="I7890" i="4" s="1"/>
  <c r="I7889" i="4"/>
  <c r="G7889" i="4"/>
  <c r="I7888" i="4"/>
  <c r="G7888" i="4"/>
  <c r="G7887" i="4"/>
  <c r="I7887" i="4" s="1"/>
  <c r="G7886" i="4"/>
  <c r="I7886" i="4" s="1"/>
  <c r="I7885" i="4"/>
  <c r="G7885" i="4"/>
  <c r="J7884" i="4"/>
  <c r="I7884" i="4"/>
  <c r="K7884" i="4" s="1"/>
  <c r="G7884" i="4"/>
  <c r="G7883" i="4"/>
  <c r="I7883" i="4" s="1"/>
  <c r="K7882" i="4"/>
  <c r="J7882" i="4"/>
  <c r="G7882" i="4"/>
  <c r="I7882" i="4" s="1"/>
  <c r="I7881" i="4"/>
  <c r="G7881" i="4"/>
  <c r="G7880" i="4"/>
  <c r="I7880" i="4" s="1"/>
  <c r="G7879" i="4"/>
  <c r="I7879" i="4" s="1"/>
  <c r="G7878" i="4"/>
  <c r="I7878" i="4" s="1"/>
  <c r="I7877" i="4"/>
  <c r="G7877" i="4"/>
  <c r="J7876" i="4"/>
  <c r="I7876" i="4"/>
  <c r="K7876" i="4" s="1"/>
  <c r="G7876" i="4"/>
  <c r="G7875" i="4"/>
  <c r="I7875" i="4" s="1"/>
  <c r="G7874" i="4"/>
  <c r="I7874" i="4" s="1"/>
  <c r="K7874" i="4" s="1"/>
  <c r="I7873" i="4"/>
  <c r="G7873" i="4"/>
  <c r="G7872" i="4"/>
  <c r="I7872" i="4" s="1"/>
  <c r="G7871" i="4"/>
  <c r="I7871" i="4" s="1"/>
  <c r="G7870" i="4"/>
  <c r="I7870" i="4" s="1"/>
  <c r="I7869" i="4"/>
  <c r="G7869" i="4"/>
  <c r="I7868" i="4"/>
  <c r="K7868" i="4" s="1"/>
  <c r="G7868" i="4"/>
  <c r="G7867" i="4"/>
  <c r="I7867" i="4" s="1"/>
  <c r="J7866" i="4"/>
  <c r="G7866" i="4"/>
  <c r="I7866" i="4" s="1"/>
  <c r="K7866" i="4" s="1"/>
  <c r="I7865" i="4"/>
  <c r="G7865" i="4"/>
  <c r="I7864" i="4"/>
  <c r="G7864" i="4"/>
  <c r="G7863" i="4"/>
  <c r="I7863" i="4" s="1"/>
  <c r="G7862" i="4"/>
  <c r="I7862" i="4" s="1"/>
  <c r="I7861" i="4"/>
  <c r="G7861" i="4"/>
  <c r="I7860" i="4"/>
  <c r="K7860" i="4" s="1"/>
  <c r="G7860" i="4"/>
  <c r="G7859" i="4"/>
  <c r="I7859" i="4" s="1"/>
  <c r="K7858" i="4"/>
  <c r="G7858" i="4"/>
  <c r="I7858" i="4" s="1"/>
  <c r="J7858" i="4" s="1"/>
  <c r="I7857" i="4"/>
  <c r="G7857" i="4"/>
  <c r="I7856" i="4"/>
  <c r="G7856" i="4"/>
  <c r="G7855" i="4"/>
  <c r="I7855" i="4" s="1"/>
  <c r="G7854" i="4"/>
  <c r="I7854" i="4" s="1"/>
  <c r="G7853" i="4"/>
  <c r="I7853" i="4" s="1"/>
  <c r="I7852" i="4"/>
  <c r="K7852" i="4" s="1"/>
  <c r="G7852" i="4"/>
  <c r="G7851" i="4"/>
  <c r="I7851" i="4" s="1"/>
  <c r="K7850" i="4"/>
  <c r="J7850" i="4"/>
  <c r="G7850" i="4"/>
  <c r="I7850" i="4" s="1"/>
  <c r="I7849" i="4"/>
  <c r="G7849" i="4"/>
  <c r="I7848" i="4"/>
  <c r="G7848" i="4"/>
  <c r="I7847" i="4"/>
  <c r="G7847" i="4"/>
  <c r="G7846" i="4"/>
  <c r="I7846" i="4" s="1"/>
  <c r="I7845" i="4"/>
  <c r="G7845" i="4"/>
  <c r="I7844" i="4"/>
  <c r="K7844" i="4" s="1"/>
  <c r="G7844" i="4"/>
  <c r="G7843" i="4"/>
  <c r="I7843" i="4" s="1"/>
  <c r="K7842" i="4"/>
  <c r="J7842" i="4"/>
  <c r="I7842" i="4"/>
  <c r="G7842" i="4"/>
  <c r="I7841" i="4"/>
  <c r="G7841" i="4"/>
  <c r="I7840" i="4"/>
  <c r="G7840" i="4"/>
  <c r="I7839" i="4"/>
  <c r="G7839" i="4"/>
  <c r="G7838" i="4"/>
  <c r="I7838" i="4" s="1"/>
  <c r="I7837" i="4"/>
  <c r="G7837" i="4"/>
  <c r="I7836" i="4"/>
  <c r="K7836" i="4" s="1"/>
  <c r="G7836" i="4"/>
  <c r="G7835" i="4"/>
  <c r="I7835" i="4" s="1"/>
  <c r="K7834" i="4"/>
  <c r="J7834" i="4"/>
  <c r="I7834" i="4"/>
  <c r="G7834" i="4"/>
  <c r="I7833" i="4"/>
  <c r="G7833" i="4"/>
  <c r="I7832" i="4"/>
  <c r="G7832" i="4"/>
  <c r="I7831" i="4"/>
  <c r="G7831" i="4"/>
  <c r="I7830" i="4"/>
  <c r="K7830" i="4" s="1"/>
  <c r="G7830" i="4"/>
  <c r="G7829" i="4"/>
  <c r="I7829" i="4" s="1"/>
  <c r="I7828" i="4"/>
  <c r="K7828" i="4" s="1"/>
  <c r="G7828" i="4"/>
  <c r="I7827" i="4"/>
  <c r="G7827" i="4"/>
  <c r="K7826" i="4"/>
  <c r="J7826" i="4"/>
  <c r="I7826" i="4"/>
  <c r="G7826" i="4"/>
  <c r="I7825" i="4"/>
  <c r="G7825" i="4"/>
  <c r="G7824" i="4"/>
  <c r="I7824" i="4" s="1"/>
  <c r="I7823" i="4"/>
  <c r="G7823" i="4"/>
  <c r="I7822" i="4"/>
  <c r="K7822" i="4" s="1"/>
  <c r="G7822" i="4"/>
  <c r="I7821" i="4"/>
  <c r="G7821" i="4"/>
  <c r="I7820" i="4"/>
  <c r="K7820" i="4" s="1"/>
  <c r="G7820" i="4"/>
  <c r="I7819" i="4"/>
  <c r="G7819" i="4"/>
  <c r="K7818" i="4"/>
  <c r="J7818" i="4"/>
  <c r="I7818" i="4"/>
  <c r="G7818" i="4"/>
  <c r="I7817" i="4"/>
  <c r="G7817" i="4"/>
  <c r="I7816" i="4"/>
  <c r="G7816" i="4"/>
  <c r="I7815" i="4"/>
  <c r="G7815" i="4"/>
  <c r="K7814" i="4"/>
  <c r="I7814" i="4"/>
  <c r="J7814" i="4" s="1"/>
  <c r="G7814" i="4"/>
  <c r="I7813" i="4"/>
  <c r="G7813" i="4"/>
  <c r="I7812" i="4"/>
  <c r="G7812" i="4"/>
  <c r="I7811" i="4"/>
  <c r="G7811" i="4"/>
  <c r="K7810" i="4"/>
  <c r="J7810" i="4"/>
  <c r="I7810" i="4"/>
  <c r="G7810" i="4"/>
  <c r="I7809" i="4"/>
  <c r="G7809" i="4"/>
  <c r="G7808" i="4"/>
  <c r="I7808" i="4" s="1"/>
  <c r="I7807" i="4"/>
  <c r="G7807" i="4"/>
  <c r="K7806" i="4"/>
  <c r="I7806" i="4"/>
  <c r="J7806" i="4" s="1"/>
  <c r="G7806" i="4"/>
  <c r="G7805" i="4"/>
  <c r="I7805" i="4" s="1"/>
  <c r="I7804" i="4"/>
  <c r="G7804" i="4"/>
  <c r="I7803" i="4"/>
  <c r="G7803" i="4"/>
  <c r="K7802" i="4"/>
  <c r="J7802" i="4"/>
  <c r="I7802" i="4"/>
  <c r="G7802" i="4"/>
  <c r="I7801" i="4"/>
  <c r="G7801" i="4"/>
  <c r="I7800" i="4"/>
  <c r="G7800" i="4"/>
  <c r="I7799" i="4"/>
  <c r="G7799" i="4"/>
  <c r="K7798" i="4"/>
  <c r="I7798" i="4"/>
  <c r="J7798" i="4" s="1"/>
  <c r="G7798" i="4"/>
  <c r="G7797" i="4"/>
  <c r="I7797" i="4" s="1"/>
  <c r="I7796" i="4"/>
  <c r="G7796" i="4"/>
  <c r="I7795" i="4"/>
  <c r="G7795" i="4"/>
  <c r="K7794" i="4"/>
  <c r="J7794" i="4"/>
  <c r="I7794" i="4"/>
  <c r="G7794" i="4"/>
  <c r="I7793" i="4"/>
  <c r="G7793" i="4"/>
  <c r="I7792" i="4"/>
  <c r="G7792" i="4"/>
  <c r="I7791" i="4"/>
  <c r="G7791" i="4"/>
  <c r="K7790" i="4"/>
  <c r="I7790" i="4"/>
  <c r="J7790" i="4" s="1"/>
  <c r="G7790" i="4"/>
  <c r="I7789" i="4"/>
  <c r="G7789" i="4"/>
  <c r="I7788" i="4"/>
  <c r="G7788" i="4"/>
  <c r="I7787" i="4"/>
  <c r="G7787" i="4"/>
  <c r="K7786" i="4"/>
  <c r="J7786" i="4"/>
  <c r="I7786" i="4"/>
  <c r="G7786" i="4"/>
  <c r="I7785" i="4"/>
  <c r="G7785" i="4"/>
  <c r="I7784" i="4"/>
  <c r="G7784" i="4"/>
  <c r="I7783" i="4"/>
  <c r="G7783" i="4"/>
  <c r="K7782" i="4"/>
  <c r="I7782" i="4"/>
  <c r="J7782" i="4" s="1"/>
  <c r="G7782" i="4"/>
  <c r="G7781" i="4"/>
  <c r="I7781" i="4" s="1"/>
  <c r="I7780" i="4"/>
  <c r="G7780" i="4"/>
  <c r="I7779" i="4"/>
  <c r="G7779" i="4"/>
  <c r="K7778" i="4"/>
  <c r="J7778" i="4"/>
  <c r="I7778" i="4"/>
  <c r="G7778" i="4"/>
  <c r="I7777" i="4"/>
  <c r="G7777" i="4"/>
  <c r="I7776" i="4"/>
  <c r="G7776" i="4"/>
  <c r="I7775" i="4"/>
  <c r="G7775" i="4"/>
  <c r="G7774" i="4"/>
  <c r="I7774" i="4" s="1"/>
  <c r="K7774" i="4" s="1"/>
  <c r="G7773" i="4"/>
  <c r="I7773" i="4" s="1"/>
  <c r="J7772" i="4"/>
  <c r="I7772" i="4"/>
  <c r="K7772" i="4" s="1"/>
  <c r="G7772" i="4"/>
  <c r="I7771" i="4"/>
  <c r="G7771" i="4"/>
  <c r="G7770" i="4"/>
  <c r="I7770" i="4" s="1"/>
  <c r="I7769" i="4"/>
  <c r="G7769" i="4"/>
  <c r="I7768" i="4"/>
  <c r="G7768" i="4"/>
  <c r="I7767" i="4"/>
  <c r="G7767" i="4"/>
  <c r="I7766" i="4"/>
  <c r="K7766" i="4" s="1"/>
  <c r="G7766" i="4"/>
  <c r="G7765" i="4"/>
  <c r="I7765" i="4" s="1"/>
  <c r="I7764" i="4"/>
  <c r="K7764" i="4" s="1"/>
  <c r="G7764" i="4"/>
  <c r="I7763" i="4"/>
  <c r="G7763" i="4"/>
  <c r="G7762" i="4"/>
  <c r="I7762" i="4" s="1"/>
  <c r="G7761" i="4"/>
  <c r="I7761" i="4" s="1"/>
  <c r="I7760" i="4"/>
  <c r="G7760" i="4"/>
  <c r="I7759" i="4"/>
  <c r="G7759" i="4"/>
  <c r="J7758" i="4"/>
  <c r="G7758" i="4"/>
  <c r="I7758" i="4" s="1"/>
  <c r="K7758" i="4" s="1"/>
  <c r="G7757" i="4"/>
  <c r="I7757" i="4" s="1"/>
  <c r="J7756" i="4"/>
  <c r="I7756" i="4"/>
  <c r="K7756" i="4" s="1"/>
  <c r="G7756" i="4"/>
  <c r="I7755" i="4"/>
  <c r="G7755" i="4"/>
  <c r="G7754" i="4"/>
  <c r="I7754" i="4" s="1"/>
  <c r="I7753" i="4"/>
  <c r="G7753" i="4"/>
  <c r="I7752" i="4"/>
  <c r="G7752" i="4"/>
  <c r="I7751" i="4"/>
  <c r="G7751" i="4"/>
  <c r="J7750" i="4"/>
  <c r="I7750" i="4"/>
  <c r="K7750" i="4" s="1"/>
  <c r="G7750" i="4"/>
  <c r="G7749" i="4"/>
  <c r="I7749" i="4" s="1"/>
  <c r="I7748" i="4"/>
  <c r="K7748" i="4" s="1"/>
  <c r="G7748" i="4"/>
  <c r="G7747" i="4"/>
  <c r="I7747" i="4" s="1"/>
  <c r="G7746" i="4"/>
  <c r="I7746" i="4" s="1"/>
  <c r="G7745" i="4"/>
  <c r="I7745" i="4" s="1"/>
  <c r="I7744" i="4"/>
  <c r="G7744" i="4"/>
  <c r="I7743" i="4"/>
  <c r="G7743" i="4"/>
  <c r="G7742" i="4"/>
  <c r="I7742" i="4" s="1"/>
  <c r="G7741" i="4"/>
  <c r="I7741" i="4" s="1"/>
  <c r="J7740" i="4"/>
  <c r="I7740" i="4"/>
  <c r="K7740" i="4" s="1"/>
  <c r="G7740" i="4"/>
  <c r="I7739" i="4"/>
  <c r="G7739" i="4"/>
  <c r="G7738" i="4"/>
  <c r="I7738" i="4" s="1"/>
  <c r="I7737" i="4"/>
  <c r="G7737" i="4"/>
  <c r="I7736" i="4"/>
  <c r="G7736" i="4"/>
  <c r="I7735" i="4"/>
  <c r="G7735" i="4"/>
  <c r="J7734" i="4"/>
  <c r="I7734" i="4"/>
  <c r="K7734" i="4" s="1"/>
  <c r="G7734" i="4"/>
  <c r="G7733" i="4"/>
  <c r="I7733" i="4" s="1"/>
  <c r="I7732" i="4"/>
  <c r="K7732" i="4" s="1"/>
  <c r="G7732" i="4"/>
  <c r="G7731" i="4"/>
  <c r="I7731" i="4" s="1"/>
  <c r="G7730" i="4"/>
  <c r="I7730" i="4" s="1"/>
  <c r="G7729" i="4"/>
  <c r="I7729" i="4" s="1"/>
  <c r="G7728" i="4"/>
  <c r="I7728" i="4" s="1"/>
  <c r="K7728" i="4" s="1"/>
  <c r="I7727" i="4"/>
  <c r="G7727" i="4"/>
  <c r="I7726" i="4"/>
  <c r="G7726" i="4"/>
  <c r="I7725" i="4"/>
  <c r="G7725" i="4"/>
  <c r="G7724" i="4"/>
  <c r="I7724" i="4" s="1"/>
  <c r="I7723" i="4"/>
  <c r="G7723" i="4"/>
  <c r="J7722" i="4"/>
  <c r="G7722" i="4"/>
  <c r="I7722" i="4" s="1"/>
  <c r="K7722" i="4" s="1"/>
  <c r="G7721" i="4"/>
  <c r="I7721" i="4" s="1"/>
  <c r="I7720" i="4"/>
  <c r="G7720" i="4"/>
  <c r="G7719" i="4"/>
  <c r="I7719" i="4" s="1"/>
  <c r="G7718" i="4"/>
  <c r="I7718" i="4" s="1"/>
  <c r="K7718" i="4" s="1"/>
  <c r="G7717" i="4"/>
  <c r="I7717" i="4" s="1"/>
  <c r="I7716" i="4"/>
  <c r="K7716" i="4" s="1"/>
  <c r="G7716" i="4"/>
  <c r="G7715" i="4"/>
  <c r="I7715" i="4" s="1"/>
  <c r="I7714" i="4"/>
  <c r="K7714" i="4" s="1"/>
  <c r="G7714" i="4"/>
  <c r="I7713" i="4"/>
  <c r="G7713" i="4"/>
  <c r="I7712" i="4"/>
  <c r="K7712" i="4" s="1"/>
  <c r="G7712" i="4"/>
  <c r="I7711" i="4"/>
  <c r="G7711" i="4"/>
  <c r="G7710" i="4"/>
  <c r="I7710" i="4" s="1"/>
  <c r="I7709" i="4"/>
  <c r="G7709" i="4"/>
  <c r="G7708" i="4"/>
  <c r="I7708" i="4" s="1"/>
  <c r="G7707" i="4"/>
  <c r="I7707" i="4" s="1"/>
  <c r="I7706" i="4"/>
  <c r="G7706" i="4"/>
  <c r="I7705" i="4"/>
  <c r="G7705" i="4"/>
  <c r="I7704" i="4"/>
  <c r="G7704" i="4"/>
  <c r="I7703" i="4"/>
  <c r="G7703" i="4"/>
  <c r="I7702" i="4"/>
  <c r="K7702" i="4" s="1"/>
  <c r="G7702" i="4"/>
  <c r="I7701" i="4"/>
  <c r="G7701" i="4"/>
  <c r="I7700" i="4"/>
  <c r="K7700" i="4" s="1"/>
  <c r="G7700" i="4"/>
  <c r="I7699" i="4"/>
  <c r="G7699" i="4"/>
  <c r="J7698" i="4"/>
  <c r="I7698" i="4"/>
  <c r="K7698" i="4" s="1"/>
  <c r="G7698" i="4"/>
  <c r="G7697" i="4"/>
  <c r="I7697" i="4" s="1"/>
  <c r="G7696" i="4"/>
  <c r="I7696" i="4" s="1"/>
  <c r="K7696" i="4" s="1"/>
  <c r="G7695" i="4"/>
  <c r="I7695" i="4" s="1"/>
  <c r="J7694" i="4"/>
  <c r="I7694" i="4"/>
  <c r="K7694" i="4" s="1"/>
  <c r="G7694" i="4"/>
  <c r="I7693" i="4"/>
  <c r="G7693" i="4"/>
  <c r="I7692" i="4"/>
  <c r="G7692" i="4"/>
  <c r="I7691" i="4"/>
  <c r="G7691" i="4"/>
  <c r="G7690" i="4"/>
  <c r="I7690" i="4" s="1"/>
  <c r="G7689" i="4"/>
  <c r="I7689" i="4" s="1"/>
  <c r="G7688" i="4"/>
  <c r="I7688" i="4" s="1"/>
  <c r="I7687" i="4"/>
  <c r="G7687" i="4"/>
  <c r="G7686" i="4"/>
  <c r="I7686" i="4" s="1"/>
  <c r="K7686" i="4" s="1"/>
  <c r="G7685" i="4"/>
  <c r="I7685" i="4" s="1"/>
  <c r="G7684" i="4"/>
  <c r="I7684" i="4" s="1"/>
  <c r="K7684" i="4" s="1"/>
  <c r="I7683" i="4"/>
  <c r="G7683" i="4"/>
  <c r="I7682" i="4"/>
  <c r="G7682" i="4"/>
  <c r="I7681" i="4"/>
  <c r="G7681" i="4"/>
  <c r="I7680" i="4"/>
  <c r="K7680" i="4" s="1"/>
  <c r="G7680" i="4"/>
  <c r="I7679" i="4"/>
  <c r="G7679" i="4"/>
  <c r="J7678" i="4"/>
  <c r="G7678" i="4"/>
  <c r="I7678" i="4" s="1"/>
  <c r="K7678" i="4" s="1"/>
  <c r="G7677" i="4"/>
  <c r="I7677" i="4" s="1"/>
  <c r="I7676" i="4"/>
  <c r="G7676" i="4"/>
  <c r="G7675" i="4"/>
  <c r="I7675" i="4" s="1"/>
  <c r="I7674" i="4"/>
  <c r="K7674" i="4" s="1"/>
  <c r="G7674" i="4"/>
  <c r="I7673" i="4"/>
  <c r="G7673" i="4"/>
  <c r="I7672" i="4"/>
  <c r="G7672" i="4"/>
  <c r="I7671" i="4"/>
  <c r="G7671" i="4"/>
  <c r="I7670" i="4"/>
  <c r="K7670" i="4" s="1"/>
  <c r="G7670" i="4"/>
  <c r="I7669" i="4"/>
  <c r="G7669" i="4"/>
  <c r="I7668" i="4"/>
  <c r="K7668" i="4" s="1"/>
  <c r="G7668" i="4"/>
  <c r="I7667" i="4"/>
  <c r="G7667" i="4"/>
  <c r="G7666" i="4"/>
  <c r="I7666" i="4" s="1"/>
  <c r="I7665" i="4"/>
  <c r="G7665" i="4"/>
  <c r="G7664" i="4"/>
  <c r="I7664" i="4" s="1"/>
  <c r="K7664" i="4" s="1"/>
  <c r="G7663" i="4"/>
  <c r="I7663" i="4" s="1"/>
  <c r="G7662" i="4"/>
  <c r="I7662" i="4" s="1"/>
  <c r="I7661" i="4"/>
  <c r="G7661" i="4"/>
  <c r="I7660" i="4"/>
  <c r="G7660" i="4"/>
  <c r="I7659" i="4"/>
  <c r="G7659" i="4"/>
  <c r="I7658" i="4"/>
  <c r="G7658" i="4"/>
  <c r="G7657" i="4"/>
  <c r="I7657" i="4" s="1"/>
  <c r="G7656" i="4"/>
  <c r="I7656" i="4" s="1"/>
  <c r="G7655" i="4"/>
  <c r="I7655" i="4" s="1"/>
  <c r="I7654" i="4"/>
  <c r="K7654" i="4" s="1"/>
  <c r="G7654" i="4"/>
  <c r="G7653" i="4"/>
  <c r="I7653" i="4" s="1"/>
  <c r="G7652" i="4"/>
  <c r="I7652" i="4" s="1"/>
  <c r="K7652" i="4" s="1"/>
  <c r="G7651" i="4"/>
  <c r="I7651" i="4" s="1"/>
  <c r="J7650" i="4"/>
  <c r="I7650" i="4"/>
  <c r="K7650" i="4" s="1"/>
  <c r="G7650" i="4"/>
  <c r="I7649" i="4"/>
  <c r="G7649" i="4"/>
  <c r="I7648" i="4"/>
  <c r="K7648" i="4" s="1"/>
  <c r="G7648" i="4"/>
  <c r="I7647" i="4"/>
  <c r="G7647" i="4"/>
  <c r="G7646" i="4"/>
  <c r="I7646" i="4" s="1"/>
  <c r="G7645" i="4"/>
  <c r="I7645" i="4" s="1"/>
  <c r="G7644" i="4"/>
  <c r="I7644" i="4" s="1"/>
  <c r="I7643" i="4"/>
  <c r="G7643" i="4"/>
  <c r="I7642" i="4"/>
  <c r="G7642" i="4"/>
  <c r="I7641" i="4"/>
  <c r="G7641" i="4"/>
  <c r="I7640" i="4"/>
  <c r="G7640" i="4"/>
  <c r="I7639" i="4"/>
  <c r="G7639" i="4"/>
  <c r="I7638" i="4"/>
  <c r="K7638" i="4" s="1"/>
  <c r="G7638" i="4"/>
  <c r="I7637" i="4"/>
  <c r="G7637" i="4"/>
  <c r="I7636" i="4"/>
  <c r="K7636" i="4" s="1"/>
  <c r="G7636" i="4"/>
  <c r="I7635" i="4"/>
  <c r="G7635" i="4"/>
  <c r="J7634" i="4"/>
  <c r="G7634" i="4"/>
  <c r="I7634" i="4" s="1"/>
  <c r="K7634" i="4" s="1"/>
  <c r="G7633" i="4"/>
  <c r="I7633" i="4" s="1"/>
  <c r="I7632" i="4"/>
  <c r="K7632" i="4" s="1"/>
  <c r="G7632" i="4"/>
  <c r="G7631" i="4"/>
  <c r="I7631" i="4" s="1"/>
  <c r="I7630" i="4"/>
  <c r="K7630" i="4" s="1"/>
  <c r="G7630" i="4"/>
  <c r="I7629" i="4"/>
  <c r="G7629" i="4"/>
  <c r="I7628" i="4"/>
  <c r="G7628" i="4"/>
  <c r="I7627" i="4"/>
  <c r="G7627" i="4"/>
  <c r="G7626" i="4"/>
  <c r="I7626" i="4" s="1"/>
  <c r="I7625" i="4"/>
  <c r="G7625" i="4"/>
  <c r="G7624" i="4"/>
  <c r="I7624" i="4" s="1"/>
  <c r="G7623" i="4"/>
  <c r="I7623" i="4" s="1"/>
  <c r="G7622" i="4"/>
  <c r="I7622" i="4" s="1"/>
  <c r="K7622" i="4" s="1"/>
  <c r="I7621" i="4"/>
  <c r="G7621" i="4"/>
  <c r="G7620" i="4"/>
  <c r="I7620" i="4" s="1"/>
  <c r="K7620" i="4" s="1"/>
  <c r="G7619" i="4"/>
  <c r="I7619" i="4" s="1"/>
  <c r="I7618" i="4"/>
  <c r="G7618" i="4"/>
  <c r="I7617" i="4"/>
  <c r="G7617" i="4"/>
  <c r="I7616" i="4"/>
  <c r="K7616" i="4" s="1"/>
  <c r="G7616" i="4"/>
  <c r="I7615" i="4"/>
  <c r="G7615" i="4"/>
  <c r="J7614" i="4"/>
  <c r="I7614" i="4"/>
  <c r="K7614" i="4" s="1"/>
  <c r="G7614" i="4"/>
  <c r="G7613" i="4"/>
  <c r="I7613" i="4" s="1"/>
  <c r="G7612" i="4"/>
  <c r="I7612" i="4" s="1"/>
  <c r="G7611" i="4"/>
  <c r="I7611" i="4" s="1"/>
  <c r="J7610" i="4"/>
  <c r="I7610" i="4"/>
  <c r="K7610" i="4" s="1"/>
  <c r="G7610" i="4"/>
  <c r="I7609" i="4"/>
  <c r="G7609" i="4"/>
  <c r="I7608" i="4"/>
  <c r="G7608" i="4"/>
  <c r="G7607" i="4"/>
  <c r="I7607" i="4" s="1"/>
  <c r="I7606" i="4"/>
  <c r="K7606" i="4" s="1"/>
  <c r="G7606" i="4"/>
  <c r="I7605" i="4"/>
  <c r="G7605" i="4"/>
  <c r="I7604" i="4"/>
  <c r="K7604" i="4" s="1"/>
  <c r="G7604" i="4"/>
  <c r="G7603" i="4"/>
  <c r="I7603" i="4" s="1"/>
  <c r="G7602" i="4"/>
  <c r="I7602" i="4" s="1"/>
  <c r="G7601" i="4"/>
  <c r="I7601" i="4" s="1"/>
  <c r="G7600" i="4"/>
  <c r="I7600" i="4" s="1"/>
  <c r="K7600" i="4" s="1"/>
  <c r="I7599" i="4"/>
  <c r="G7599" i="4"/>
  <c r="I7598" i="4"/>
  <c r="G7598" i="4"/>
  <c r="I7597" i="4"/>
  <c r="G7597" i="4"/>
  <c r="I7596" i="4"/>
  <c r="G7596" i="4"/>
  <c r="I7595" i="4"/>
  <c r="G7595" i="4"/>
  <c r="G7594" i="4"/>
  <c r="I7594" i="4" s="1"/>
  <c r="K7594" i="4" s="1"/>
  <c r="G7593" i="4"/>
  <c r="I7593" i="4" s="1"/>
  <c r="G7592" i="4"/>
  <c r="I7592" i="4" s="1"/>
  <c r="G7591" i="4"/>
  <c r="I7591" i="4" s="1"/>
  <c r="G7590" i="4"/>
  <c r="I7590" i="4" s="1"/>
  <c r="K7590" i="4" s="1"/>
  <c r="G7589" i="4"/>
  <c r="I7589" i="4" s="1"/>
  <c r="G7588" i="4"/>
  <c r="I7588" i="4" s="1"/>
  <c r="K7588" i="4" s="1"/>
  <c r="G7587" i="4"/>
  <c r="I7587" i="4" s="1"/>
  <c r="I7586" i="4"/>
  <c r="G7586" i="4"/>
  <c r="I7585" i="4"/>
  <c r="G7585" i="4"/>
  <c r="I7584" i="4"/>
  <c r="K7584" i="4" s="1"/>
  <c r="G7584" i="4"/>
  <c r="I7583" i="4"/>
  <c r="G7583" i="4"/>
  <c r="G7582" i="4"/>
  <c r="I7582" i="4" s="1"/>
  <c r="K7582" i="4" s="1"/>
  <c r="I7581" i="4"/>
  <c r="G7581" i="4"/>
  <c r="G7580" i="4"/>
  <c r="I7580" i="4" s="1"/>
  <c r="G7579" i="4"/>
  <c r="I7579" i="4" s="1"/>
  <c r="G7578" i="4"/>
  <c r="I7578" i="4" s="1"/>
  <c r="I7577" i="4"/>
  <c r="G7577" i="4"/>
  <c r="I7576" i="4"/>
  <c r="G7576" i="4"/>
  <c r="I7575" i="4"/>
  <c r="G7575" i="4"/>
  <c r="G7574" i="4"/>
  <c r="I7574" i="4" s="1"/>
  <c r="K7574" i="4" s="1"/>
  <c r="I7573" i="4"/>
  <c r="G7573" i="4"/>
  <c r="I7572" i="4"/>
  <c r="K7572" i="4" s="1"/>
  <c r="G7572" i="4"/>
  <c r="I7571" i="4"/>
  <c r="G7571" i="4"/>
  <c r="G7570" i="4"/>
  <c r="I7570" i="4" s="1"/>
  <c r="G7569" i="4"/>
  <c r="I7569" i="4" s="1"/>
  <c r="G7568" i="4"/>
  <c r="I7568" i="4" s="1"/>
  <c r="K7568" i="4" s="1"/>
  <c r="G7567" i="4"/>
  <c r="I7567" i="4" s="1"/>
  <c r="J7566" i="4"/>
  <c r="I7566" i="4"/>
  <c r="K7566" i="4" s="1"/>
  <c r="G7566" i="4"/>
  <c r="I7565" i="4"/>
  <c r="G7565" i="4"/>
  <c r="I7564" i="4"/>
  <c r="G7564" i="4"/>
  <c r="I7563" i="4"/>
  <c r="G7563" i="4"/>
  <c r="G7562" i="4"/>
  <c r="I7562" i="4" s="1"/>
  <c r="K7562" i="4" s="1"/>
  <c r="G7561" i="4"/>
  <c r="I7561" i="4" s="1"/>
  <c r="G7560" i="4"/>
  <c r="I7560" i="4" s="1"/>
  <c r="K7560" i="4" s="1"/>
  <c r="I7559" i="4"/>
  <c r="G7559" i="4"/>
  <c r="G7558" i="4"/>
  <c r="I7558" i="4" s="1"/>
  <c r="K7558" i="4" s="1"/>
  <c r="G7557" i="4"/>
  <c r="I7557" i="4" s="1"/>
  <c r="G7556" i="4"/>
  <c r="I7556" i="4" s="1"/>
  <c r="K7556" i="4" s="1"/>
  <c r="G7555" i="4"/>
  <c r="I7555" i="4" s="1"/>
  <c r="I7554" i="4"/>
  <c r="G7554" i="4"/>
  <c r="I7553" i="4"/>
  <c r="G7553" i="4"/>
  <c r="I7552" i="4"/>
  <c r="K7552" i="4" s="1"/>
  <c r="G7552" i="4"/>
  <c r="I7551" i="4"/>
  <c r="G7551" i="4"/>
  <c r="G7550" i="4"/>
  <c r="I7550" i="4" s="1"/>
  <c r="K7550" i="4" s="1"/>
  <c r="G7549" i="4"/>
  <c r="I7549" i="4" s="1"/>
  <c r="I7548" i="4"/>
  <c r="G7548" i="4"/>
  <c r="G7547" i="4"/>
  <c r="I7547" i="4" s="1"/>
  <c r="I7546" i="4"/>
  <c r="G7546" i="4"/>
  <c r="G7545" i="4"/>
  <c r="I7545" i="4" s="1"/>
  <c r="I7544" i="4"/>
  <c r="K7544" i="4" s="1"/>
  <c r="G7544" i="4"/>
  <c r="I7543" i="4"/>
  <c r="G7543" i="4"/>
  <c r="I7542" i="4"/>
  <c r="K7542" i="4" s="1"/>
  <c r="G7542" i="4"/>
  <c r="G7541" i="4"/>
  <c r="I7541" i="4" s="1"/>
  <c r="I7540" i="4"/>
  <c r="K7540" i="4" s="1"/>
  <c r="G7540" i="4"/>
  <c r="I7539" i="4"/>
  <c r="G7539" i="4"/>
  <c r="I7538" i="4"/>
  <c r="G7538" i="4"/>
  <c r="G7537" i="4"/>
  <c r="I7537" i="4" s="1"/>
  <c r="I7536" i="4"/>
  <c r="K7536" i="4" s="1"/>
  <c r="G7536" i="4"/>
  <c r="I7535" i="4"/>
  <c r="G7535" i="4"/>
  <c r="J7534" i="4"/>
  <c r="G7534" i="4"/>
  <c r="I7534" i="4" s="1"/>
  <c r="K7534" i="4" s="1"/>
  <c r="G7533" i="4"/>
  <c r="I7533" i="4" s="1"/>
  <c r="G7532" i="4"/>
  <c r="I7532" i="4" s="1"/>
  <c r="G7531" i="4"/>
  <c r="I7531" i="4" s="1"/>
  <c r="I7530" i="4"/>
  <c r="G7530" i="4"/>
  <c r="I7529" i="4"/>
  <c r="G7529" i="4"/>
  <c r="I7528" i="4"/>
  <c r="J7528" i="4" s="1"/>
  <c r="G7528" i="4"/>
  <c r="G7527" i="4"/>
  <c r="I7527" i="4" s="1"/>
  <c r="I7526" i="4"/>
  <c r="K7526" i="4" s="1"/>
  <c r="G7526" i="4"/>
  <c r="I7525" i="4"/>
  <c r="G7525" i="4"/>
  <c r="I7524" i="4"/>
  <c r="K7524" i="4" s="1"/>
  <c r="G7524" i="4"/>
  <c r="G7523" i="4"/>
  <c r="I7523" i="4" s="1"/>
  <c r="I7522" i="4"/>
  <c r="J7522" i="4" s="1"/>
  <c r="G7522" i="4"/>
  <c r="I7521" i="4"/>
  <c r="G7521" i="4"/>
  <c r="K7520" i="4"/>
  <c r="I7520" i="4"/>
  <c r="J7520" i="4" s="1"/>
  <c r="G7520" i="4"/>
  <c r="I7519" i="4"/>
  <c r="G7519" i="4"/>
  <c r="G7518" i="4"/>
  <c r="I7518" i="4" s="1"/>
  <c r="K7518" i="4" s="1"/>
  <c r="I7517" i="4"/>
  <c r="G7517" i="4"/>
  <c r="G7516" i="4"/>
  <c r="I7516" i="4" s="1"/>
  <c r="K7516" i="4" s="1"/>
  <c r="G7515" i="4"/>
  <c r="I7515" i="4" s="1"/>
  <c r="G7514" i="4"/>
  <c r="I7514" i="4" s="1"/>
  <c r="G7513" i="4"/>
  <c r="I7513" i="4" s="1"/>
  <c r="I7512" i="4"/>
  <c r="K7512" i="4" s="1"/>
  <c r="G7512" i="4"/>
  <c r="I7511" i="4"/>
  <c r="G7511" i="4"/>
  <c r="I7510" i="4"/>
  <c r="K7510" i="4" s="1"/>
  <c r="G7510" i="4"/>
  <c r="I7509" i="4"/>
  <c r="G7509" i="4"/>
  <c r="I7508" i="4"/>
  <c r="K7508" i="4" s="1"/>
  <c r="G7508" i="4"/>
  <c r="I7507" i="4"/>
  <c r="G7507" i="4"/>
  <c r="K7506" i="4"/>
  <c r="J7506" i="4"/>
  <c r="I7506" i="4"/>
  <c r="G7506" i="4"/>
  <c r="I7505" i="4"/>
  <c r="G7505" i="4"/>
  <c r="G7504" i="4"/>
  <c r="I7504" i="4" s="1"/>
  <c r="I7503" i="4"/>
  <c r="G7503" i="4"/>
  <c r="G7502" i="4"/>
  <c r="I7502" i="4" s="1"/>
  <c r="G7501" i="4"/>
  <c r="I7501" i="4" s="1"/>
  <c r="I7500" i="4"/>
  <c r="K7500" i="4" s="1"/>
  <c r="G7500" i="4"/>
  <c r="G7499" i="4"/>
  <c r="I7499" i="4" s="1"/>
  <c r="G7498" i="4"/>
  <c r="I7498" i="4" s="1"/>
  <c r="I7497" i="4"/>
  <c r="G7497" i="4"/>
  <c r="G7496" i="4"/>
  <c r="I7496" i="4" s="1"/>
  <c r="G7495" i="4"/>
  <c r="I7495" i="4" s="1"/>
  <c r="J7494" i="4"/>
  <c r="I7494" i="4"/>
  <c r="K7494" i="4" s="1"/>
  <c r="G7494" i="4"/>
  <c r="I7493" i="4"/>
  <c r="G7493" i="4"/>
  <c r="I7492" i="4"/>
  <c r="K7492" i="4" s="1"/>
  <c r="G7492" i="4"/>
  <c r="I7491" i="4"/>
  <c r="G7491" i="4"/>
  <c r="K7490" i="4"/>
  <c r="I7490" i="4"/>
  <c r="J7490" i="4" s="1"/>
  <c r="G7490" i="4"/>
  <c r="I7489" i="4"/>
  <c r="G7489" i="4"/>
  <c r="K7488" i="4"/>
  <c r="J7488" i="4"/>
  <c r="I7488" i="4"/>
  <c r="G7488" i="4"/>
  <c r="I7487" i="4"/>
  <c r="G7487" i="4"/>
  <c r="I7486" i="4"/>
  <c r="K7486" i="4" s="1"/>
  <c r="G7486" i="4"/>
  <c r="I7485" i="4"/>
  <c r="G7485" i="4"/>
  <c r="I7484" i="4"/>
  <c r="K7484" i="4" s="1"/>
  <c r="G7484" i="4"/>
  <c r="I7483" i="4"/>
  <c r="G7483" i="4"/>
  <c r="I7482" i="4"/>
  <c r="G7482" i="4"/>
  <c r="I7481" i="4"/>
  <c r="G7481" i="4"/>
  <c r="I7480" i="4"/>
  <c r="K7480" i="4" s="1"/>
  <c r="G7480" i="4"/>
  <c r="G7479" i="4"/>
  <c r="I7479" i="4" s="1"/>
  <c r="I7478" i="4"/>
  <c r="K7478" i="4" s="1"/>
  <c r="G7478" i="4"/>
  <c r="I7477" i="4"/>
  <c r="G7477" i="4"/>
  <c r="I7476" i="4"/>
  <c r="K7476" i="4" s="1"/>
  <c r="G7476" i="4"/>
  <c r="G7475" i="4"/>
  <c r="I7475" i="4" s="1"/>
  <c r="K7474" i="4"/>
  <c r="I7474" i="4"/>
  <c r="J7474" i="4" s="1"/>
  <c r="G7474" i="4"/>
  <c r="I7473" i="4"/>
  <c r="G7473" i="4"/>
  <c r="K7472" i="4"/>
  <c r="J7472" i="4"/>
  <c r="I7472" i="4"/>
  <c r="G7472" i="4"/>
  <c r="I7471" i="4"/>
  <c r="G7471" i="4"/>
  <c r="I7470" i="4"/>
  <c r="G7470" i="4"/>
  <c r="G7469" i="4"/>
  <c r="I7469" i="4" s="1"/>
  <c r="I7468" i="4"/>
  <c r="K7468" i="4" s="1"/>
  <c r="G7468" i="4"/>
  <c r="I7467" i="4"/>
  <c r="G7467" i="4"/>
  <c r="I7466" i="4"/>
  <c r="G7466" i="4"/>
  <c r="I7465" i="4"/>
  <c r="G7465" i="4"/>
  <c r="I7464" i="4"/>
  <c r="K7464" i="4" s="1"/>
  <c r="G7464" i="4"/>
  <c r="G7463" i="4"/>
  <c r="I7463" i="4" s="1"/>
  <c r="I7462" i="4"/>
  <c r="K7462" i="4" s="1"/>
  <c r="G7462" i="4"/>
  <c r="I7461" i="4"/>
  <c r="G7461" i="4"/>
  <c r="I7460" i="4"/>
  <c r="K7460" i="4" s="1"/>
  <c r="G7460" i="4"/>
  <c r="G7459" i="4"/>
  <c r="I7459" i="4" s="1"/>
  <c r="K7458" i="4"/>
  <c r="I7458" i="4"/>
  <c r="J7458" i="4" s="1"/>
  <c r="G7458" i="4"/>
  <c r="I7457" i="4"/>
  <c r="G7457" i="4"/>
  <c r="K7456" i="4"/>
  <c r="J7456" i="4"/>
  <c r="I7456" i="4"/>
  <c r="G7456" i="4"/>
  <c r="I7455" i="4"/>
  <c r="G7455" i="4"/>
  <c r="G7454" i="4"/>
  <c r="I7454" i="4" s="1"/>
  <c r="I7453" i="4"/>
  <c r="G7453" i="4"/>
  <c r="G7452" i="4"/>
  <c r="I7452" i="4" s="1"/>
  <c r="K7452" i="4" s="1"/>
  <c r="G7451" i="4"/>
  <c r="I7451" i="4" s="1"/>
  <c r="J7450" i="4"/>
  <c r="I7450" i="4"/>
  <c r="K7450" i="4" s="1"/>
  <c r="G7450" i="4"/>
  <c r="G7449" i="4"/>
  <c r="I7449" i="4" s="1"/>
  <c r="G7448" i="4"/>
  <c r="I7448" i="4" s="1"/>
  <c r="I7447" i="4"/>
  <c r="G7447" i="4"/>
  <c r="G7446" i="4"/>
  <c r="I7446" i="4" s="1"/>
  <c r="K7446" i="4" s="1"/>
  <c r="G7445" i="4"/>
  <c r="I7445" i="4" s="1"/>
  <c r="G7444" i="4"/>
  <c r="I7444" i="4" s="1"/>
  <c r="K7444" i="4" s="1"/>
  <c r="I7443" i="4"/>
  <c r="G7443" i="4"/>
  <c r="G7442" i="4"/>
  <c r="I7442" i="4" s="1"/>
  <c r="G7441" i="4"/>
  <c r="I7441" i="4" s="1"/>
  <c r="G7440" i="4"/>
  <c r="I7440" i="4" s="1"/>
  <c r="J7440" i="4" s="1"/>
  <c r="G7439" i="4"/>
  <c r="I7439" i="4" s="1"/>
  <c r="G7438" i="4"/>
  <c r="I7438" i="4" s="1"/>
  <c r="K7438" i="4" s="1"/>
  <c r="I7437" i="4"/>
  <c r="G7437" i="4"/>
  <c r="G7436" i="4"/>
  <c r="I7436" i="4" s="1"/>
  <c r="K7436" i="4" s="1"/>
  <c r="G7435" i="4"/>
  <c r="I7435" i="4" s="1"/>
  <c r="I7434" i="4"/>
  <c r="K7434" i="4" s="1"/>
  <c r="G7434" i="4"/>
  <c r="G7433" i="4"/>
  <c r="I7433" i="4" s="1"/>
  <c r="G7432" i="4"/>
  <c r="I7432" i="4" s="1"/>
  <c r="I7431" i="4"/>
  <c r="G7431" i="4"/>
  <c r="I7430" i="4"/>
  <c r="K7430" i="4" s="1"/>
  <c r="G7430" i="4"/>
  <c r="I7429" i="4"/>
  <c r="G7429" i="4"/>
  <c r="I7428" i="4"/>
  <c r="K7428" i="4" s="1"/>
  <c r="G7428" i="4"/>
  <c r="I7427" i="4"/>
  <c r="G7427" i="4"/>
  <c r="I7426" i="4"/>
  <c r="K7426" i="4" s="1"/>
  <c r="G7426" i="4"/>
  <c r="I7425" i="4"/>
  <c r="G7425" i="4"/>
  <c r="K7424" i="4"/>
  <c r="I7424" i="4"/>
  <c r="J7424" i="4" s="1"/>
  <c r="G7424" i="4"/>
  <c r="I7423" i="4"/>
  <c r="G7423" i="4"/>
  <c r="G7422" i="4"/>
  <c r="I7422" i="4" s="1"/>
  <c r="K7422" i="4" s="1"/>
  <c r="I7421" i="4"/>
  <c r="G7421" i="4"/>
  <c r="I7420" i="4"/>
  <c r="K7420" i="4" s="1"/>
  <c r="G7420" i="4"/>
  <c r="I7419" i="4"/>
  <c r="G7419" i="4"/>
  <c r="K7418" i="4"/>
  <c r="J7418" i="4"/>
  <c r="I7418" i="4"/>
  <c r="G7418" i="4"/>
  <c r="I7417" i="4"/>
  <c r="G7417" i="4"/>
  <c r="G7416" i="4"/>
  <c r="I7416" i="4" s="1"/>
  <c r="I7415" i="4"/>
  <c r="G7415" i="4"/>
  <c r="I7414" i="4"/>
  <c r="K7414" i="4" s="1"/>
  <c r="G7414" i="4"/>
  <c r="I7413" i="4"/>
  <c r="G7413" i="4"/>
  <c r="G7412" i="4"/>
  <c r="I7412" i="4" s="1"/>
  <c r="K7412" i="4" s="1"/>
  <c r="I7411" i="4"/>
  <c r="G7411" i="4"/>
  <c r="I7410" i="4"/>
  <c r="K7410" i="4" s="1"/>
  <c r="G7410" i="4"/>
  <c r="G7409" i="4"/>
  <c r="I7409" i="4" s="1"/>
  <c r="K7408" i="4"/>
  <c r="I7408" i="4"/>
  <c r="J7408" i="4" s="1"/>
  <c r="G7408" i="4"/>
  <c r="I7407" i="4"/>
  <c r="G7407" i="4"/>
  <c r="I7406" i="4"/>
  <c r="G7406" i="4"/>
  <c r="I7405" i="4"/>
  <c r="G7405" i="4"/>
  <c r="I7404" i="4"/>
  <c r="K7404" i="4" s="1"/>
  <c r="G7404" i="4"/>
  <c r="I7403" i="4"/>
  <c r="G7403" i="4"/>
  <c r="K7402" i="4"/>
  <c r="J7402" i="4"/>
  <c r="I7402" i="4"/>
  <c r="G7402" i="4"/>
  <c r="I7401" i="4"/>
  <c r="G7401" i="4"/>
  <c r="I7400" i="4"/>
  <c r="G7400" i="4"/>
  <c r="I7399" i="4"/>
  <c r="G7399" i="4"/>
  <c r="I7398" i="4"/>
  <c r="K7398" i="4" s="1"/>
  <c r="G7398" i="4"/>
  <c r="G7397" i="4"/>
  <c r="F7397" i="4"/>
  <c r="I7397" i="4" s="1"/>
  <c r="G7396" i="4"/>
  <c r="F7396" i="4"/>
  <c r="G7395" i="4"/>
  <c r="F7395" i="4"/>
  <c r="I7395" i="4" s="1"/>
  <c r="G7394" i="4"/>
  <c r="F7394" i="4"/>
  <c r="I7393" i="4"/>
  <c r="K7393" i="4" s="1"/>
  <c r="G7393" i="4"/>
  <c r="F7393" i="4"/>
  <c r="G7392" i="4"/>
  <c r="F7392" i="4"/>
  <c r="G7391" i="4"/>
  <c r="F7391" i="4"/>
  <c r="I7390" i="4"/>
  <c r="K7390" i="4" s="1"/>
  <c r="G7390" i="4"/>
  <c r="F7390" i="4"/>
  <c r="G7389" i="4"/>
  <c r="F7389" i="4"/>
  <c r="G7388" i="4"/>
  <c r="F7388" i="4"/>
  <c r="I7388" i="4" s="1"/>
  <c r="G7387" i="4"/>
  <c r="F7387" i="4"/>
  <c r="G7386" i="4"/>
  <c r="I7386" i="4" s="1"/>
  <c r="F7386" i="4"/>
  <c r="G7385" i="4"/>
  <c r="I7385" i="4" s="1"/>
  <c r="F7385" i="4"/>
  <c r="G7384" i="4"/>
  <c r="F7384" i="4"/>
  <c r="G7383" i="4"/>
  <c r="F7383" i="4"/>
  <c r="G7382" i="4"/>
  <c r="I7382" i="4" s="1"/>
  <c r="F7382" i="4"/>
  <c r="G7381" i="4"/>
  <c r="F7381" i="4"/>
  <c r="I7381" i="4" s="1"/>
  <c r="G7380" i="4"/>
  <c r="F7380" i="4"/>
  <c r="I7380" i="4" s="1"/>
  <c r="I7379" i="4"/>
  <c r="G7379" i="4"/>
  <c r="F7379" i="4"/>
  <c r="G7378" i="4"/>
  <c r="F7378" i="4"/>
  <c r="G7377" i="4"/>
  <c r="F7377" i="4"/>
  <c r="I7377" i="4" s="1"/>
  <c r="G7376" i="4"/>
  <c r="F7376" i="4"/>
  <c r="G7375" i="4"/>
  <c r="F7375" i="4"/>
  <c r="I7375" i="4" s="1"/>
  <c r="J7375" i="4" s="1"/>
  <c r="G7374" i="4"/>
  <c r="F7374" i="4"/>
  <c r="G7373" i="4"/>
  <c r="F7373" i="4"/>
  <c r="I7373" i="4" s="1"/>
  <c r="K7372" i="4"/>
  <c r="G7372" i="4"/>
  <c r="F7372" i="4"/>
  <c r="I7372" i="4" s="1"/>
  <c r="J7372" i="4" s="1"/>
  <c r="G7371" i="4"/>
  <c r="F7371" i="4"/>
  <c r="I7371" i="4" s="1"/>
  <c r="G7370" i="4"/>
  <c r="F7370" i="4"/>
  <c r="G7369" i="4"/>
  <c r="F7369" i="4"/>
  <c r="I7369" i="4" s="1"/>
  <c r="J7369" i="4" s="1"/>
  <c r="G7368" i="4"/>
  <c r="F7368" i="4"/>
  <c r="G7367" i="4"/>
  <c r="F7367" i="4"/>
  <c r="G7366" i="4"/>
  <c r="I7366" i="4" s="1"/>
  <c r="F7366" i="4"/>
  <c r="G7365" i="4"/>
  <c r="F7365" i="4"/>
  <c r="I7365" i="4" s="1"/>
  <c r="G7364" i="4"/>
  <c r="F7364" i="4"/>
  <c r="I7363" i="4"/>
  <c r="J7363" i="4" s="1"/>
  <c r="G7363" i="4"/>
  <c r="F7363" i="4"/>
  <c r="G7362" i="4"/>
  <c r="F7362" i="4"/>
  <c r="I7361" i="4"/>
  <c r="K7361" i="4" s="1"/>
  <c r="G7361" i="4"/>
  <c r="F7361" i="4"/>
  <c r="G7360" i="4"/>
  <c r="F7360" i="4"/>
  <c r="G7359" i="4"/>
  <c r="F7359" i="4"/>
  <c r="G7358" i="4"/>
  <c r="I7358" i="4" s="1"/>
  <c r="F7358" i="4"/>
  <c r="G7357" i="4"/>
  <c r="F7357" i="4"/>
  <c r="G7356" i="4"/>
  <c r="F7356" i="4"/>
  <c r="G7355" i="4"/>
  <c r="F7355" i="4"/>
  <c r="G7354" i="4"/>
  <c r="I7354" i="4" s="1"/>
  <c r="F7354" i="4"/>
  <c r="G7353" i="4"/>
  <c r="F7353" i="4"/>
  <c r="I7353" i="4" s="1"/>
  <c r="G7352" i="4"/>
  <c r="F7352" i="4"/>
  <c r="G7351" i="4"/>
  <c r="F7351" i="4"/>
  <c r="G7350" i="4"/>
  <c r="I7350" i="4" s="1"/>
  <c r="F7350" i="4"/>
  <c r="I7349" i="4"/>
  <c r="G7349" i="4"/>
  <c r="F7349" i="4"/>
  <c r="G7348" i="4"/>
  <c r="F7348" i="4"/>
  <c r="I7348" i="4" s="1"/>
  <c r="G7347" i="4"/>
  <c r="F7347" i="4"/>
  <c r="I7347" i="4" s="1"/>
  <c r="G7346" i="4"/>
  <c r="I7346" i="4" s="1"/>
  <c r="F7346" i="4"/>
  <c r="G7345" i="4"/>
  <c r="F7345" i="4"/>
  <c r="I7345" i="4" s="1"/>
  <c r="K7345" i="4" s="1"/>
  <c r="G7344" i="4"/>
  <c r="F7344" i="4"/>
  <c r="G7343" i="4"/>
  <c r="F7343" i="4"/>
  <c r="G7342" i="4"/>
  <c r="F7342" i="4"/>
  <c r="G7341" i="4"/>
  <c r="F7341" i="4"/>
  <c r="I7341" i="4" s="1"/>
  <c r="G7340" i="4"/>
  <c r="F7340" i="4"/>
  <c r="G7339" i="4"/>
  <c r="F7339" i="4"/>
  <c r="I7339" i="4" s="1"/>
  <c r="G7338" i="4"/>
  <c r="F7338" i="4"/>
  <c r="I7337" i="4"/>
  <c r="K7337" i="4" s="1"/>
  <c r="G7337" i="4"/>
  <c r="F7337" i="4"/>
  <c r="G7336" i="4"/>
  <c r="F7336" i="4"/>
  <c r="G7335" i="4"/>
  <c r="F7335" i="4"/>
  <c r="I7335" i="4" s="1"/>
  <c r="G7334" i="4"/>
  <c r="I7334" i="4" s="1"/>
  <c r="F7334" i="4"/>
  <c r="G7333" i="4"/>
  <c r="F7333" i="4"/>
  <c r="I7333" i="4" s="1"/>
  <c r="G7332" i="4"/>
  <c r="F7332" i="4"/>
  <c r="I7331" i="4"/>
  <c r="J7331" i="4" s="1"/>
  <c r="G7331" i="4"/>
  <c r="F7331" i="4"/>
  <c r="G7330" i="4"/>
  <c r="I7330" i="4" s="1"/>
  <c r="F7330" i="4"/>
  <c r="G7329" i="4"/>
  <c r="F7329" i="4"/>
  <c r="I7329" i="4" s="1"/>
  <c r="G7328" i="4"/>
  <c r="F7328" i="4"/>
  <c r="K7327" i="4"/>
  <c r="G7327" i="4"/>
  <c r="F7327" i="4"/>
  <c r="I7327" i="4" s="1"/>
  <c r="J7327" i="4" s="1"/>
  <c r="G7326" i="4"/>
  <c r="F7326" i="4"/>
  <c r="G7325" i="4"/>
  <c r="F7325" i="4"/>
  <c r="J7324" i="4"/>
  <c r="G7324" i="4"/>
  <c r="F7324" i="4"/>
  <c r="I7324" i="4" s="1"/>
  <c r="K7324" i="4" s="1"/>
  <c r="G7323" i="4"/>
  <c r="F7323" i="4"/>
  <c r="I7323" i="4" s="1"/>
  <c r="G7322" i="4"/>
  <c r="I7322" i="4" s="1"/>
  <c r="F7322" i="4"/>
  <c r="G7321" i="4"/>
  <c r="F7321" i="4"/>
  <c r="I7321" i="4" s="1"/>
  <c r="G7320" i="4"/>
  <c r="F7320" i="4"/>
  <c r="G7319" i="4"/>
  <c r="F7319" i="4"/>
  <c r="I7319" i="4" s="1"/>
  <c r="J7319" i="4" s="1"/>
  <c r="G7318" i="4"/>
  <c r="F7318" i="4"/>
  <c r="G7317" i="4"/>
  <c r="F7317" i="4"/>
  <c r="I7317" i="4" s="1"/>
  <c r="G7316" i="4"/>
  <c r="F7316" i="4"/>
  <c r="G7315" i="4"/>
  <c r="F7315" i="4"/>
  <c r="I7315" i="4" s="1"/>
  <c r="G7314" i="4"/>
  <c r="F7314" i="4"/>
  <c r="I7313" i="4"/>
  <c r="K7313" i="4" s="1"/>
  <c r="G7313" i="4"/>
  <c r="F7313" i="4"/>
  <c r="G7312" i="4"/>
  <c r="F7312" i="4"/>
  <c r="I7312" i="4" s="1"/>
  <c r="K7312" i="4" s="1"/>
  <c r="G7311" i="4"/>
  <c r="F7311" i="4"/>
  <c r="G7310" i="4"/>
  <c r="F7310" i="4"/>
  <c r="G7309" i="4"/>
  <c r="F7309" i="4"/>
  <c r="I7309" i="4" s="1"/>
  <c r="G7308" i="4"/>
  <c r="F7308" i="4"/>
  <c r="G7307" i="4"/>
  <c r="F7307" i="4"/>
  <c r="G7306" i="4"/>
  <c r="F7306" i="4"/>
  <c r="I7305" i="4"/>
  <c r="K7305" i="4" s="1"/>
  <c r="G7305" i="4"/>
  <c r="F7305" i="4"/>
  <c r="G7304" i="4"/>
  <c r="F7304" i="4"/>
  <c r="G7303" i="4"/>
  <c r="F7303" i="4"/>
  <c r="I7303" i="4" s="1"/>
  <c r="I7302" i="4"/>
  <c r="G7302" i="4"/>
  <c r="F7302" i="4"/>
  <c r="I7301" i="4"/>
  <c r="G7301" i="4"/>
  <c r="F7301" i="4"/>
  <c r="G7300" i="4"/>
  <c r="F7300" i="4"/>
  <c r="I7300" i="4" s="1"/>
  <c r="G7299" i="4"/>
  <c r="F7299" i="4"/>
  <c r="I7299" i="4" s="1"/>
  <c r="J7299" i="4" s="1"/>
  <c r="G7298" i="4"/>
  <c r="F7298" i="4"/>
  <c r="G7297" i="4"/>
  <c r="F7297" i="4"/>
  <c r="G7296" i="4"/>
  <c r="F7296" i="4"/>
  <c r="G7295" i="4"/>
  <c r="F7295" i="4"/>
  <c r="G7294" i="4"/>
  <c r="I7294" i="4" s="1"/>
  <c r="F7294" i="4"/>
  <c r="G7293" i="4"/>
  <c r="F7293" i="4"/>
  <c r="G7292" i="4"/>
  <c r="F7292" i="4"/>
  <c r="G7291" i="4"/>
  <c r="F7291" i="4"/>
  <c r="G7290" i="4"/>
  <c r="I7290" i="4" s="1"/>
  <c r="F7290" i="4"/>
  <c r="I7289" i="4"/>
  <c r="K7289" i="4" s="1"/>
  <c r="G7289" i="4"/>
  <c r="F7289" i="4"/>
  <c r="G7288" i="4"/>
  <c r="F7288" i="4"/>
  <c r="G7287" i="4"/>
  <c r="F7287" i="4"/>
  <c r="G7286" i="4"/>
  <c r="I7286" i="4" s="1"/>
  <c r="F7286" i="4"/>
  <c r="G7285" i="4"/>
  <c r="F7285" i="4"/>
  <c r="I7285" i="4" s="1"/>
  <c r="G7284" i="4"/>
  <c r="F7284" i="4"/>
  <c r="I7283" i="4"/>
  <c r="J7283" i="4" s="1"/>
  <c r="G7283" i="4"/>
  <c r="F7283" i="4"/>
  <c r="G7282" i="4"/>
  <c r="F7282" i="4"/>
  <c r="I7281" i="4"/>
  <c r="K7281" i="4" s="1"/>
  <c r="G7281" i="4"/>
  <c r="F7281" i="4"/>
  <c r="G7280" i="4"/>
  <c r="F7280" i="4"/>
  <c r="G7279" i="4"/>
  <c r="F7279" i="4"/>
  <c r="G7278" i="4"/>
  <c r="I7278" i="4" s="1"/>
  <c r="F7278" i="4"/>
  <c r="G7277" i="4"/>
  <c r="F7277" i="4"/>
  <c r="G7276" i="4"/>
  <c r="F7276" i="4"/>
  <c r="G7275" i="4"/>
  <c r="F7275" i="4"/>
  <c r="G7274" i="4"/>
  <c r="I7274" i="4" s="1"/>
  <c r="F7274" i="4"/>
  <c r="G7273" i="4"/>
  <c r="F7273" i="4"/>
  <c r="I7273" i="4" s="1"/>
  <c r="G7272" i="4"/>
  <c r="F7272" i="4"/>
  <c r="G7271" i="4"/>
  <c r="F7271" i="4"/>
  <c r="I7270" i="4"/>
  <c r="G7270" i="4"/>
  <c r="F7270" i="4"/>
  <c r="G7269" i="4"/>
  <c r="F7269" i="4"/>
  <c r="I7269" i="4" s="1"/>
  <c r="G7268" i="4"/>
  <c r="F7268" i="4"/>
  <c r="G7267" i="4"/>
  <c r="F7267" i="4"/>
  <c r="I7267" i="4" s="1"/>
  <c r="G7266" i="4"/>
  <c r="F7266" i="4"/>
  <c r="G7265" i="4"/>
  <c r="F7265" i="4"/>
  <c r="I7265" i="4" s="1"/>
  <c r="K7265" i="4" s="1"/>
  <c r="G7264" i="4"/>
  <c r="F7264" i="4"/>
  <c r="I7264" i="4" s="1"/>
  <c r="K7264" i="4" s="1"/>
  <c r="G7263" i="4"/>
  <c r="F7263" i="4"/>
  <c r="I7263" i="4" s="1"/>
  <c r="J7263" i="4" s="1"/>
  <c r="G7262" i="4"/>
  <c r="I7262" i="4" s="1"/>
  <c r="F7262" i="4"/>
  <c r="G7261" i="4"/>
  <c r="F7261" i="4"/>
  <c r="I7261" i="4" s="1"/>
  <c r="G7260" i="4"/>
  <c r="F7260" i="4"/>
  <c r="I7260" i="4" s="1"/>
  <c r="G7259" i="4"/>
  <c r="F7259" i="4"/>
  <c r="G7258" i="4"/>
  <c r="F7258" i="4"/>
  <c r="G7257" i="4"/>
  <c r="F7257" i="4"/>
  <c r="I7257" i="4" s="1"/>
  <c r="G7256" i="4"/>
  <c r="F7256" i="4"/>
  <c r="G7255" i="4"/>
  <c r="F7255" i="4"/>
  <c r="I7255" i="4" s="1"/>
  <c r="J7255" i="4" s="1"/>
  <c r="G7254" i="4"/>
  <c r="I7254" i="4" s="1"/>
  <c r="F7254" i="4"/>
  <c r="G7253" i="4"/>
  <c r="I7253" i="4" s="1"/>
  <c r="F7253" i="4"/>
  <c r="G7252" i="4"/>
  <c r="F7252" i="4"/>
  <c r="I7252" i="4" s="1"/>
  <c r="G7251" i="4"/>
  <c r="F7251" i="4"/>
  <c r="I7251" i="4" s="1"/>
  <c r="G7250" i="4"/>
  <c r="I7250" i="4" s="1"/>
  <c r="F7250" i="4"/>
  <c r="G7249" i="4"/>
  <c r="I7249" i="4" s="1"/>
  <c r="F7249" i="4"/>
  <c r="G7248" i="4"/>
  <c r="F7248" i="4"/>
  <c r="G7247" i="4"/>
  <c r="F7247" i="4"/>
  <c r="G7246" i="4"/>
  <c r="I7246" i="4" s="1"/>
  <c r="F7246" i="4"/>
  <c r="G7245" i="4"/>
  <c r="F7245" i="4"/>
  <c r="I7245" i="4" s="1"/>
  <c r="K7245" i="4" s="1"/>
  <c r="G7244" i="4"/>
  <c r="F7244" i="4"/>
  <c r="I7243" i="4"/>
  <c r="J7243" i="4" s="1"/>
  <c r="G7243" i="4"/>
  <c r="F7243" i="4"/>
  <c r="G7242" i="4"/>
  <c r="F7242" i="4"/>
  <c r="I7242" i="4" s="1"/>
  <c r="I7241" i="4"/>
  <c r="K7241" i="4" s="1"/>
  <c r="G7241" i="4"/>
  <c r="F7241" i="4"/>
  <c r="G7240" i="4"/>
  <c r="F7240" i="4"/>
  <c r="I7240" i="4" s="1"/>
  <c r="G7239" i="4"/>
  <c r="F7239" i="4"/>
  <c r="G7238" i="4"/>
  <c r="I7238" i="4" s="1"/>
  <c r="K7238" i="4" s="1"/>
  <c r="F7238" i="4"/>
  <c r="G7237" i="4"/>
  <c r="F7237" i="4"/>
  <c r="I7237" i="4" s="1"/>
  <c r="K7237" i="4" s="1"/>
  <c r="G7236" i="4"/>
  <c r="F7236" i="4"/>
  <c r="G7235" i="4"/>
  <c r="I7235" i="4" s="1"/>
  <c r="J7235" i="4" s="1"/>
  <c r="F7235" i="4"/>
  <c r="G7234" i="4"/>
  <c r="I7234" i="4" s="1"/>
  <c r="F7234" i="4"/>
  <c r="I7233" i="4"/>
  <c r="K7233" i="4" s="1"/>
  <c r="G7233" i="4"/>
  <c r="F7233" i="4"/>
  <c r="G7232" i="4"/>
  <c r="F7232" i="4"/>
  <c r="I7232" i="4" s="1"/>
  <c r="K7232" i="4" s="1"/>
  <c r="G7231" i="4"/>
  <c r="F7231" i="4"/>
  <c r="G7230" i="4"/>
  <c r="F7230" i="4"/>
  <c r="I7229" i="4"/>
  <c r="G7229" i="4"/>
  <c r="G7228" i="4"/>
  <c r="I7228" i="4" s="1"/>
  <c r="G7227" i="4"/>
  <c r="I7227" i="4" s="1"/>
  <c r="K7227" i="4" s="1"/>
  <c r="G7226" i="4"/>
  <c r="I7226" i="4" s="1"/>
  <c r="J7226" i="4" s="1"/>
  <c r="I7225" i="4"/>
  <c r="K7225" i="4" s="1"/>
  <c r="G7225" i="4"/>
  <c r="I7224" i="4"/>
  <c r="K7224" i="4" s="1"/>
  <c r="G7224" i="4"/>
  <c r="G7223" i="4"/>
  <c r="I7223" i="4" s="1"/>
  <c r="K7223" i="4" s="1"/>
  <c r="G7222" i="4"/>
  <c r="I7222" i="4" s="1"/>
  <c r="K7222" i="4" s="1"/>
  <c r="I7221" i="4"/>
  <c r="G7221" i="4"/>
  <c r="I7220" i="4"/>
  <c r="G7220" i="4"/>
  <c r="G7219" i="4"/>
  <c r="I7219" i="4" s="1"/>
  <c r="G7218" i="4"/>
  <c r="I7218" i="4" s="1"/>
  <c r="K7218" i="4" s="1"/>
  <c r="I7217" i="4"/>
  <c r="K7217" i="4" s="1"/>
  <c r="G7217" i="4"/>
  <c r="I7216" i="4"/>
  <c r="K7216" i="4" s="1"/>
  <c r="G7216" i="4"/>
  <c r="G7215" i="4"/>
  <c r="I7215" i="4" s="1"/>
  <c r="K7214" i="4"/>
  <c r="I7214" i="4"/>
  <c r="J7214" i="4" s="1"/>
  <c r="G7214" i="4"/>
  <c r="I7213" i="4"/>
  <c r="G7213" i="4"/>
  <c r="I7212" i="4"/>
  <c r="G7212" i="4"/>
  <c r="I7211" i="4"/>
  <c r="K7211" i="4" s="1"/>
  <c r="G7211" i="4"/>
  <c r="K7210" i="4"/>
  <c r="I7210" i="4"/>
  <c r="J7210" i="4" s="1"/>
  <c r="G7210" i="4"/>
  <c r="I7209" i="4"/>
  <c r="K7209" i="4" s="1"/>
  <c r="G7209" i="4"/>
  <c r="G7208" i="4"/>
  <c r="I7208" i="4" s="1"/>
  <c r="G7207" i="4"/>
  <c r="I7207" i="4" s="1"/>
  <c r="K7207" i="4" s="1"/>
  <c r="I7206" i="4"/>
  <c r="G7206" i="4"/>
  <c r="I7205" i="4"/>
  <c r="K7205" i="4" s="1"/>
  <c r="G7205" i="4"/>
  <c r="I7204" i="4"/>
  <c r="G7204" i="4"/>
  <c r="I7203" i="4"/>
  <c r="K7203" i="4" s="1"/>
  <c r="G7203" i="4"/>
  <c r="G7202" i="4"/>
  <c r="I7202" i="4" s="1"/>
  <c r="K7202" i="4" s="1"/>
  <c r="I7201" i="4"/>
  <c r="K7201" i="4" s="1"/>
  <c r="G7201" i="4"/>
  <c r="J7200" i="4"/>
  <c r="I7200" i="4"/>
  <c r="K7200" i="4" s="1"/>
  <c r="G7200" i="4"/>
  <c r="I7199" i="4"/>
  <c r="K7199" i="4" s="1"/>
  <c r="G7199" i="4"/>
  <c r="G7198" i="4"/>
  <c r="I7198" i="4" s="1"/>
  <c r="I7197" i="4"/>
  <c r="G7197" i="4"/>
  <c r="G7196" i="4"/>
  <c r="I7196" i="4" s="1"/>
  <c r="G7195" i="4"/>
  <c r="I7195" i="4" s="1"/>
  <c r="K7195" i="4" s="1"/>
  <c r="G7194" i="4"/>
  <c r="I7194" i="4" s="1"/>
  <c r="J7194" i="4" s="1"/>
  <c r="I7193" i="4"/>
  <c r="K7193" i="4" s="1"/>
  <c r="G7193" i="4"/>
  <c r="K7192" i="4"/>
  <c r="J7192" i="4"/>
  <c r="I7192" i="4"/>
  <c r="G7192" i="4"/>
  <c r="I7191" i="4"/>
  <c r="K7191" i="4" s="1"/>
  <c r="G7191" i="4"/>
  <c r="I7190" i="4"/>
  <c r="K7190" i="4" s="1"/>
  <c r="G7190" i="4"/>
  <c r="J7189" i="4"/>
  <c r="I7189" i="4"/>
  <c r="K7189" i="4" s="1"/>
  <c r="G7189" i="4"/>
  <c r="G7188" i="4"/>
  <c r="I7188" i="4" s="1"/>
  <c r="I7187" i="4"/>
  <c r="K7187" i="4" s="1"/>
  <c r="G7187" i="4"/>
  <c r="I7186" i="4"/>
  <c r="K7186" i="4" s="1"/>
  <c r="G7186" i="4"/>
  <c r="G7185" i="4"/>
  <c r="I7185" i="4" s="1"/>
  <c r="I7184" i="4"/>
  <c r="K7184" i="4" s="1"/>
  <c r="G7184" i="4"/>
  <c r="I7183" i="4"/>
  <c r="K7183" i="4" s="1"/>
  <c r="G7183" i="4"/>
  <c r="I7182" i="4"/>
  <c r="J7182" i="4" s="1"/>
  <c r="G7182" i="4"/>
  <c r="I7181" i="4"/>
  <c r="G7181" i="4"/>
  <c r="K7180" i="4"/>
  <c r="J7180" i="4"/>
  <c r="I7180" i="4"/>
  <c r="G7180" i="4"/>
  <c r="I7179" i="4"/>
  <c r="K7179" i="4" s="1"/>
  <c r="G7179" i="4"/>
  <c r="I7178" i="4"/>
  <c r="G7178" i="4"/>
  <c r="G7177" i="4"/>
  <c r="I7177" i="4" s="1"/>
  <c r="G7176" i="4"/>
  <c r="I7176" i="4" s="1"/>
  <c r="K7176" i="4" s="1"/>
  <c r="G7175" i="4"/>
  <c r="I7175" i="4" s="1"/>
  <c r="K7175" i="4" s="1"/>
  <c r="I7174" i="4"/>
  <c r="K7174" i="4" s="1"/>
  <c r="G7174" i="4"/>
  <c r="I7173" i="4"/>
  <c r="K7173" i="4" s="1"/>
  <c r="G7173" i="4"/>
  <c r="I7172" i="4"/>
  <c r="G7172" i="4"/>
  <c r="I7171" i="4"/>
  <c r="K7171" i="4" s="1"/>
  <c r="G7171" i="4"/>
  <c r="G7170" i="4"/>
  <c r="I7170" i="4" s="1"/>
  <c r="K7170" i="4" s="1"/>
  <c r="I7169" i="4"/>
  <c r="K7169" i="4" s="1"/>
  <c r="G7169" i="4"/>
  <c r="I7168" i="4"/>
  <c r="K7168" i="4" s="1"/>
  <c r="G7168" i="4"/>
  <c r="G7167" i="4"/>
  <c r="I7167" i="4" s="1"/>
  <c r="K7167" i="4" s="1"/>
  <c r="I7166" i="4"/>
  <c r="J7166" i="4" s="1"/>
  <c r="G7166" i="4"/>
  <c r="G7165" i="4"/>
  <c r="I7165" i="4" s="1"/>
  <c r="I7164" i="4"/>
  <c r="K7164" i="4" s="1"/>
  <c r="G7164" i="4"/>
  <c r="I7163" i="4"/>
  <c r="K7163" i="4" s="1"/>
  <c r="G7163" i="4"/>
  <c r="J7162" i="4"/>
  <c r="G7162" i="4"/>
  <c r="I7162" i="4" s="1"/>
  <c r="K7162" i="4" s="1"/>
  <c r="G7161" i="4"/>
  <c r="I7161" i="4" s="1"/>
  <c r="G7160" i="4"/>
  <c r="I7160" i="4" s="1"/>
  <c r="I7159" i="4"/>
  <c r="K7159" i="4" s="1"/>
  <c r="G7159" i="4"/>
  <c r="I7158" i="4"/>
  <c r="K7158" i="4" s="1"/>
  <c r="G7158" i="4"/>
  <c r="G7157" i="4"/>
  <c r="I7157" i="4" s="1"/>
  <c r="I7156" i="4"/>
  <c r="G7156" i="4"/>
  <c r="I7155" i="4"/>
  <c r="K7155" i="4" s="1"/>
  <c r="G7155" i="4"/>
  <c r="I7154" i="4"/>
  <c r="K7154" i="4" s="1"/>
  <c r="G7154" i="4"/>
  <c r="I7153" i="4"/>
  <c r="K7153" i="4" s="1"/>
  <c r="G7153" i="4"/>
  <c r="G7152" i="4"/>
  <c r="I7152" i="4" s="1"/>
  <c r="I7151" i="4"/>
  <c r="K7151" i="4" s="1"/>
  <c r="G7151" i="4"/>
  <c r="I7150" i="4"/>
  <c r="J7150" i="4" s="1"/>
  <c r="G7150" i="4"/>
  <c r="G7149" i="4"/>
  <c r="I7149" i="4" s="1"/>
  <c r="G7148" i="4"/>
  <c r="I7148" i="4" s="1"/>
  <c r="I7147" i="4"/>
  <c r="K7147" i="4" s="1"/>
  <c r="G7147" i="4"/>
  <c r="G7146" i="4"/>
  <c r="I7146" i="4" s="1"/>
  <c r="G7145" i="4"/>
  <c r="I7145" i="4" s="1"/>
  <c r="I7144" i="4"/>
  <c r="K7144" i="4" s="1"/>
  <c r="G7144" i="4"/>
  <c r="I7143" i="4"/>
  <c r="K7143" i="4" s="1"/>
  <c r="G7143" i="4"/>
  <c r="G7142" i="4"/>
  <c r="I7142" i="4" s="1"/>
  <c r="G7141" i="4"/>
  <c r="I7141" i="4" s="1"/>
  <c r="G7140" i="4"/>
  <c r="I7140" i="4" s="1"/>
  <c r="G7139" i="4"/>
  <c r="I7139" i="4" s="1"/>
  <c r="G7138" i="4"/>
  <c r="I7138" i="4" s="1"/>
  <c r="K7138" i="4" s="1"/>
  <c r="G7137" i="4"/>
  <c r="I7137" i="4" s="1"/>
  <c r="G7136" i="4"/>
  <c r="I7136" i="4" s="1"/>
  <c r="G7135" i="4"/>
  <c r="I7135" i="4" s="1"/>
  <c r="I7134" i="4"/>
  <c r="J7134" i="4" s="1"/>
  <c r="G7134" i="4"/>
  <c r="I7133" i="4"/>
  <c r="G7133" i="4"/>
  <c r="I7132" i="4"/>
  <c r="K7132" i="4" s="1"/>
  <c r="G7132" i="4"/>
  <c r="I7131" i="4"/>
  <c r="K7131" i="4" s="1"/>
  <c r="G7131" i="4"/>
  <c r="G7130" i="4"/>
  <c r="I7130" i="4" s="1"/>
  <c r="K7130" i="4" s="1"/>
  <c r="G7129" i="4"/>
  <c r="I7129" i="4" s="1"/>
  <c r="J7128" i="4"/>
  <c r="I7128" i="4"/>
  <c r="K7128" i="4" s="1"/>
  <c r="G7128" i="4"/>
  <c r="G7127" i="4"/>
  <c r="I7127" i="4" s="1"/>
  <c r="K7127" i="4" s="1"/>
  <c r="G7126" i="4"/>
  <c r="I7126" i="4" s="1"/>
  <c r="K7126" i="4" s="1"/>
  <c r="G7125" i="4"/>
  <c r="I7125" i="4" s="1"/>
  <c r="G7124" i="4"/>
  <c r="I7124" i="4" s="1"/>
  <c r="G7123" i="4"/>
  <c r="I7123" i="4" s="1"/>
  <c r="G7122" i="4"/>
  <c r="I7122" i="4" s="1"/>
  <c r="K7122" i="4" s="1"/>
  <c r="J7121" i="4"/>
  <c r="I7121" i="4"/>
  <c r="K7121" i="4" s="1"/>
  <c r="G7121" i="4"/>
  <c r="G7120" i="4"/>
  <c r="I7120" i="4" s="1"/>
  <c r="I7119" i="4"/>
  <c r="G7119" i="4"/>
  <c r="G7118" i="4"/>
  <c r="I7118" i="4" s="1"/>
  <c r="G7117" i="4"/>
  <c r="I7117" i="4" s="1"/>
  <c r="J7116" i="4"/>
  <c r="I7116" i="4"/>
  <c r="K7116" i="4" s="1"/>
  <c r="G7116" i="4"/>
  <c r="G7115" i="4"/>
  <c r="I7115" i="4" s="1"/>
  <c r="K7115" i="4" s="1"/>
  <c r="G7114" i="4"/>
  <c r="I7114" i="4" s="1"/>
  <c r="J7113" i="4"/>
  <c r="I7113" i="4"/>
  <c r="K7113" i="4" s="1"/>
  <c r="G7113" i="4"/>
  <c r="I7112" i="4"/>
  <c r="K7112" i="4" s="1"/>
  <c r="G7112" i="4"/>
  <c r="I7111" i="4"/>
  <c r="K7111" i="4" s="1"/>
  <c r="G7111" i="4"/>
  <c r="I7110" i="4"/>
  <c r="K7110" i="4" s="1"/>
  <c r="G7110" i="4"/>
  <c r="G7109" i="4"/>
  <c r="I7109" i="4" s="1"/>
  <c r="G7108" i="4"/>
  <c r="I7108" i="4" s="1"/>
  <c r="I7107" i="4"/>
  <c r="G7107" i="4"/>
  <c r="I7106" i="4"/>
  <c r="K7106" i="4" s="1"/>
  <c r="G7106" i="4"/>
  <c r="G7105" i="4"/>
  <c r="I7105" i="4" s="1"/>
  <c r="G7104" i="4"/>
  <c r="I7104" i="4" s="1"/>
  <c r="I7103" i="4"/>
  <c r="K7103" i="4" s="1"/>
  <c r="G7103" i="4"/>
  <c r="G7102" i="4"/>
  <c r="I7102" i="4" s="1"/>
  <c r="G7101" i="4"/>
  <c r="I7101" i="4" s="1"/>
  <c r="G7100" i="4"/>
  <c r="I7100" i="4" s="1"/>
  <c r="J7100" i="4" s="1"/>
  <c r="G7099" i="4"/>
  <c r="I7099" i="4" s="1"/>
  <c r="K7099" i="4" s="1"/>
  <c r="J7098" i="4"/>
  <c r="I7098" i="4"/>
  <c r="K7098" i="4" s="1"/>
  <c r="G7098" i="4"/>
  <c r="I7097" i="4"/>
  <c r="K7097" i="4" s="1"/>
  <c r="G7097" i="4"/>
  <c r="G7096" i="4"/>
  <c r="I7096" i="4" s="1"/>
  <c r="I7095" i="4"/>
  <c r="K7095" i="4" s="1"/>
  <c r="G7095" i="4"/>
  <c r="I7094" i="4"/>
  <c r="K7094" i="4" s="1"/>
  <c r="G7094" i="4"/>
  <c r="G7093" i="4"/>
  <c r="I7093" i="4" s="1"/>
  <c r="I7092" i="4"/>
  <c r="G7092" i="4"/>
  <c r="I7091" i="4"/>
  <c r="K7091" i="4" s="1"/>
  <c r="G7091" i="4"/>
  <c r="I7090" i="4"/>
  <c r="K7090" i="4" s="1"/>
  <c r="G7090" i="4"/>
  <c r="G7089" i="4"/>
  <c r="I7089" i="4" s="1"/>
  <c r="K7089" i="4" s="1"/>
  <c r="G7088" i="4"/>
  <c r="I7088" i="4" s="1"/>
  <c r="I7087" i="4"/>
  <c r="K7087" i="4" s="1"/>
  <c r="G7087" i="4"/>
  <c r="K7086" i="4"/>
  <c r="I7086" i="4"/>
  <c r="J7086" i="4" s="1"/>
  <c r="G7086" i="4"/>
  <c r="I7085" i="4"/>
  <c r="G7085" i="4"/>
  <c r="G7084" i="4"/>
  <c r="I7084" i="4" s="1"/>
  <c r="I7083" i="4"/>
  <c r="K7083" i="4" s="1"/>
  <c r="G7083" i="4"/>
  <c r="K7082" i="4"/>
  <c r="J7082" i="4"/>
  <c r="I7082" i="4"/>
  <c r="G7082" i="4"/>
  <c r="I7081" i="4"/>
  <c r="G7081" i="4"/>
  <c r="J7080" i="4"/>
  <c r="I7080" i="4"/>
  <c r="K7080" i="4" s="1"/>
  <c r="G7080" i="4"/>
  <c r="I7079" i="4"/>
  <c r="K7079" i="4" s="1"/>
  <c r="G7079" i="4"/>
  <c r="G7078" i="4"/>
  <c r="I7078" i="4" s="1"/>
  <c r="I7077" i="4"/>
  <c r="G7077" i="4"/>
  <c r="I7076" i="4"/>
  <c r="G7076" i="4"/>
  <c r="G7075" i="4"/>
  <c r="I7075" i="4" s="1"/>
  <c r="G7074" i="4"/>
  <c r="I7074" i="4" s="1"/>
  <c r="K7074" i="4" s="1"/>
  <c r="I7073" i="4"/>
  <c r="K7073" i="4" s="1"/>
  <c r="G7073" i="4"/>
  <c r="I7072" i="4"/>
  <c r="G7072" i="4"/>
  <c r="I7071" i="4"/>
  <c r="G7071" i="4"/>
  <c r="K7070" i="4"/>
  <c r="I7070" i="4"/>
  <c r="J7070" i="4" s="1"/>
  <c r="G7070" i="4"/>
  <c r="I7069" i="4"/>
  <c r="G7069" i="4"/>
  <c r="G7068" i="4"/>
  <c r="I7068" i="4" s="1"/>
  <c r="K7068" i="4" s="1"/>
  <c r="I7067" i="4"/>
  <c r="K7067" i="4" s="1"/>
  <c r="G7067" i="4"/>
  <c r="K7066" i="4"/>
  <c r="J7066" i="4"/>
  <c r="G7066" i="4"/>
  <c r="I7066" i="4" s="1"/>
  <c r="I7065" i="4"/>
  <c r="K7065" i="4" s="1"/>
  <c r="G7065" i="4"/>
  <c r="J7064" i="4"/>
  <c r="I7064" i="4"/>
  <c r="K7064" i="4" s="1"/>
  <c r="G7064" i="4"/>
  <c r="I7063" i="4"/>
  <c r="K7063" i="4" s="1"/>
  <c r="G7063" i="4"/>
  <c r="I7062" i="4"/>
  <c r="K7062" i="4" s="1"/>
  <c r="G7062" i="4"/>
  <c r="G7061" i="4"/>
  <c r="I7061" i="4" s="1"/>
  <c r="G7060" i="4"/>
  <c r="I7060" i="4" s="1"/>
  <c r="I7059" i="4"/>
  <c r="K7059" i="4" s="1"/>
  <c r="G7059" i="4"/>
  <c r="G7058" i="4"/>
  <c r="I7058" i="4" s="1"/>
  <c r="K7058" i="4" s="1"/>
  <c r="J7057" i="4"/>
  <c r="G7057" i="4"/>
  <c r="I7057" i="4" s="1"/>
  <c r="K7057" i="4" s="1"/>
  <c r="I7056" i="4"/>
  <c r="K7056" i="4" s="1"/>
  <c r="G7056" i="4"/>
  <c r="G7055" i="4"/>
  <c r="I7055" i="4" s="1"/>
  <c r="I7054" i="4"/>
  <c r="G7054" i="4"/>
  <c r="I7053" i="4"/>
  <c r="G7053" i="4"/>
  <c r="I7052" i="4"/>
  <c r="K7052" i="4" s="1"/>
  <c r="G7052" i="4"/>
  <c r="I7051" i="4"/>
  <c r="K7051" i="4" s="1"/>
  <c r="G7051" i="4"/>
  <c r="G7050" i="4"/>
  <c r="I7050" i="4" s="1"/>
  <c r="G7049" i="4"/>
  <c r="I7049" i="4" s="1"/>
  <c r="K7049" i="4" s="1"/>
  <c r="G7048" i="4"/>
  <c r="I7048" i="4" s="1"/>
  <c r="K7048" i="4" s="1"/>
  <c r="I7047" i="4"/>
  <c r="K7047" i="4" s="1"/>
  <c r="G7047" i="4"/>
  <c r="G7046" i="4"/>
  <c r="I7046" i="4" s="1"/>
  <c r="K7046" i="4" s="1"/>
  <c r="I7045" i="4"/>
  <c r="G7045" i="4"/>
  <c r="I7044" i="4"/>
  <c r="G7044" i="4"/>
  <c r="I7043" i="4"/>
  <c r="G7043" i="4"/>
  <c r="G7042" i="4"/>
  <c r="I7042" i="4" s="1"/>
  <c r="K7042" i="4" s="1"/>
  <c r="I7041" i="4"/>
  <c r="K7041" i="4" s="1"/>
  <c r="G7041" i="4"/>
  <c r="G7040" i="4"/>
  <c r="I7040" i="4" s="1"/>
  <c r="G7039" i="4"/>
  <c r="I7039" i="4" s="1"/>
  <c r="K7039" i="4" s="1"/>
  <c r="I7038" i="4"/>
  <c r="J7038" i="4" s="1"/>
  <c r="G7038" i="4"/>
  <c r="G7037" i="4"/>
  <c r="I7037" i="4" s="1"/>
  <c r="I7036" i="4"/>
  <c r="J7036" i="4" s="1"/>
  <c r="G7036" i="4"/>
  <c r="I7035" i="4"/>
  <c r="K7035" i="4" s="1"/>
  <c r="G7035" i="4"/>
  <c r="J7034" i="4"/>
  <c r="I7034" i="4"/>
  <c r="K7034" i="4" s="1"/>
  <c r="G7034" i="4"/>
  <c r="G7033" i="4"/>
  <c r="I7033" i="4" s="1"/>
  <c r="K7033" i="4" s="1"/>
  <c r="G7032" i="4"/>
  <c r="I7032" i="4" s="1"/>
  <c r="I7031" i="4"/>
  <c r="K7031" i="4" s="1"/>
  <c r="G7031" i="4"/>
  <c r="J7030" i="4"/>
  <c r="G7030" i="4"/>
  <c r="I7030" i="4" s="1"/>
  <c r="K7030" i="4" s="1"/>
  <c r="G7029" i="4"/>
  <c r="I7029" i="4" s="1"/>
  <c r="I7028" i="4"/>
  <c r="G7028" i="4"/>
  <c r="G7027" i="4"/>
  <c r="I7027" i="4" s="1"/>
  <c r="K7027" i="4" s="1"/>
  <c r="I7026" i="4"/>
  <c r="K7026" i="4" s="1"/>
  <c r="G7026" i="4"/>
  <c r="G7025" i="4"/>
  <c r="I7025" i="4" s="1"/>
  <c r="K7025" i="4" s="1"/>
  <c r="I7024" i="4"/>
  <c r="G7024" i="4"/>
  <c r="J7023" i="4"/>
  <c r="I7023" i="4"/>
  <c r="K7023" i="4" s="1"/>
  <c r="G7023" i="4"/>
  <c r="I7022" i="4"/>
  <c r="J7022" i="4" s="1"/>
  <c r="G7022" i="4"/>
  <c r="I7021" i="4"/>
  <c r="G7021" i="4"/>
  <c r="G7020" i="4"/>
  <c r="I7020" i="4" s="1"/>
  <c r="I7019" i="4"/>
  <c r="K7019" i="4" s="1"/>
  <c r="G7019" i="4"/>
  <c r="K7018" i="4"/>
  <c r="I7018" i="4"/>
  <c r="J7018" i="4" s="1"/>
  <c r="G7018" i="4"/>
  <c r="G7017" i="4"/>
  <c r="I7017" i="4" s="1"/>
  <c r="G7016" i="4"/>
  <c r="I7016" i="4" s="1"/>
  <c r="K7016" i="4" s="1"/>
  <c r="I7015" i="4"/>
  <c r="K7015" i="4" s="1"/>
  <c r="G7015" i="4"/>
  <c r="G7014" i="4"/>
  <c r="I7014" i="4" s="1"/>
  <c r="I7013" i="4"/>
  <c r="G7013" i="4"/>
  <c r="I7012" i="4"/>
  <c r="G7012" i="4"/>
  <c r="G7011" i="4"/>
  <c r="I7011" i="4" s="1"/>
  <c r="G7010" i="4"/>
  <c r="I7010" i="4" s="1"/>
  <c r="K7010" i="4" s="1"/>
  <c r="I7009" i="4"/>
  <c r="K7009" i="4" s="1"/>
  <c r="G7009" i="4"/>
  <c r="I7008" i="4"/>
  <c r="G7008" i="4"/>
  <c r="I7007" i="4"/>
  <c r="G7007" i="4"/>
  <c r="K7006" i="4"/>
  <c r="I7006" i="4"/>
  <c r="J7006" i="4" s="1"/>
  <c r="G7006" i="4"/>
  <c r="G7005" i="4"/>
  <c r="I7005" i="4" s="1"/>
  <c r="G7004" i="4"/>
  <c r="I7004" i="4" s="1"/>
  <c r="K7004" i="4" s="1"/>
  <c r="I7003" i="4"/>
  <c r="K7003" i="4" s="1"/>
  <c r="G7003" i="4"/>
  <c r="G7002" i="4"/>
  <c r="I7002" i="4" s="1"/>
  <c r="K7002" i="4" s="1"/>
  <c r="G7001" i="4"/>
  <c r="I7001" i="4" s="1"/>
  <c r="K7001" i="4" s="1"/>
  <c r="I7000" i="4"/>
  <c r="G7000" i="4"/>
  <c r="G6999" i="4"/>
  <c r="I6999" i="4" s="1"/>
  <c r="K6999" i="4" s="1"/>
  <c r="I6998" i="4"/>
  <c r="G6998" i="4"/>
  <c r="J6997" i="4"/>
  <c r="I6997" i="4"/>
  <c r="K6997" i="4" s="1"/>
  <c r="G6997" i="4"/>
  <c r="I6996" i="4"/>
  <c r="G6996" i="4"/>
  <c r="I6995" i="4"/>
  <c r="G6995" i="4"/>
  <c r="I6994" i="4"/>
  <c r="K6994" i="4" s="1"/>
  <c r="G6994" i="4"/>
  <c r="G6993" i="4"/>
  <c r="I6993" i="4" s="1"/>
  <c r="K6993" i="4" s="1"/>
  <c r="G6992" i="4"/>
  <c r="I6992" i="4" s="1"/>
  <c r="K6992" i="4" s="1"/>
  <c r="G6991" i="4"/>
  <c r="I6991" i="4" s="1"/>
  <c r="G6990" i="4"/>
  <c r="I6990" i="4" s="1"/>
  <c r="I6989" i="4"/>
  <c r="G6989" i="4"/>
  <c r="K6988" i="4"/>
  <c r="I6988" i="4"/>
  <c r="J6988" i="4" s="1"/>
  <c r="G6988" i="4"/>
  <c r="G6987" i="4"/>
  <c r="I6987" i="4" s="1"/>
  <c r="K6987" i="4" s="1"/>
  <c r="I6986" i="4"/>
  <c r="J6986" i="4" s="1"/>
  <c r="G6986" i="4"/>
  <c r="J6985" i="4"/>
  <c r="I6985" i="4"/>
  <c r="K6985" i="4" s="1"/>
  <c r="G6985" i="4"/>
  <c r="G6984" i="4"/>
  <c r="I6984" i="4" s="1"/>
  <c r="K6984" i="4" s="1"/>
  <c r="G6983" i="4"/>
  <c r="I6983" i="4" s="1"/>
  <c r="K6983" i="4" s="1"/>
  <c r="I6982" i="4"/>
  <c r="K6982" i="4" s="1"/>
  <c r="G6982" i="4"/>
  <c r="G6981" i="4"/>
  <c r="I6981" i="4" s="1"/>
  <c r="G6980" i="4"/>
  <c r="I6980" i="4" s="1"/>
  <c r="I6979" i="4"/>
  <c r="K6979" i="4" s="1"/>
  <c r="G6979" i="4"/>
  <c r="G6978" i="4"/>
  <c r="I6978" i="4" s="1"/>
  <c r="K6978" i="4" s="1"/>
  <c r="I6977" i="4"/>
  <c r="G6977" i="4"/>
  <c r="G6976" i="4"/>
  <c r="I6976" i="4" s="1"/>
  <c r="K6976" i="4" s="1"/>
  <c r="I6975" i="4"/>
  <c r="K6975" i="4" s="1"/>
  <c r="G6975" i="4"/>
  <c r="K6974" i="4"/>
  <c r="I6974" i="4"/>
  <c r="J6974" i="4" s="1"/>
  <c r="G6974" i="4"/>
  <c r="I6973" i="4"/>
  <c r="G6973" i="4"/>
  <c r="G6972" i="4"/>
  <c r="I6972" i="4" s="1"/>
  <c r="I6971" i="4"/>
  <c r="K6971" i="4" s="1"/>
  <c r="G6971" i="4"/>
  <c r="K6970" i="4"/>
  <c r="I6970" i="4"/>
  <c r="J6970" i="4" s="1"/>
  <c r="G6970" i="4"/>
  <c r="G6969" i="4"/>
  <c r="I6969" i="4" s="1"/>
  <c r="G6968" i="4"/>
  <c r="I6968" i="4" s="1"/>
  <c r="K6968" i="4" s="1"/>
  <c r="G6967" i="4"/>
  <c r="I6967" i="4" s="1"/>
  <c r="K6967" i="4" s="1"/>
  <c r="G6966" i="4"/>
  <c r="I6966" i="4" s="1"/>
  <c r="J6965" i="4"/>
  <c r="G6965" i="4"/>
  <c r="I6965" i="4" s="1"/>
  <c r="K6965" i="4" s="1"/>
  <c r="G6964" i="4"/>
  <c r="I6964" i="4" s="1"/>
  <c r="G6963" i="4"/>
  <c r="I6963" i="4" s="1"/>
  <c r="I6962" i="4"/>
  <c r="K6962" i="4" s="1"/>
  <c r="G6962" i="4"/>
  <c r="I6961" i="4"/>
  <c r="K6961" i="4" s="1"/>
  <c r="G6961" i="4"/>
  <c r="J6960" i="4"/>
  <c r="I6960" i="4"/>
  <c r="K6960" i="4" s="1"/>
  <c r="G6960" i="4"/>
  <c r="G6959" i="4"/>
  <c r="I6959" i="4" s="1"/>
  <c r="K6959" i="4" s="1"/>
  <c r="I6958" i="4"/>
  <c r="G6958" i="4"/>
  <c r="I6957" i="4"/>
  <c r="G6957" i="4"/>
  <c r="I6956" i="4"/>
  <c r="K6956" i="4" s="1"/>
  <c r="G6956" i="4"/>
  <c r="I6955" i="4"/>
  <c r="K6955" i="4" s="1"/>
  <c r="G6955" i="4"/>
  <c r="G6954" i="4"/>
  <c r="I6954" i="4" s="1"/>
  <c r="G6953" i="4"/>
  <c r="I6953" i="4" s="1"/>
  <c r="K6953" i="4" s="1"/>
  <c r="I6952" i="4"/>
  <c r="J6952" i="4" s="1"/>
  <c r="G6952" i="4"/>
  <c r="G6951" i="4"/>
  <c r="I6951" i="4" s="1"/>
  <c r="G6950" i="4"/>
  <c r="I6950" i="4" s="1"/>
  <c r="K6950" i="4" s="1"/>
  <c r="I6949" i="4"/>
  <c r="K6949" i="4" s="1"/>
  <c r="G6949" i="4"/>
  <c r="G6948" i="4"/>
  <c r="I6948" i="4" s="1"/>
  <c r="K6948" i="4" s="1"/>
  <c r="G6947" i="4"/>
  <c r="I6947" i="4" s="1"/>
  <c r="K6947" i="4" s="1"/>
  <c r="G6946" i="4"/>
  <c r="I6946" i="4" s="1"/>
  <c r="K6946" i="4" s="1"/>
  <c r="I6945" i="4"/>
  <c r="K6945" i="4" s="1"/>
  <c r="G6945" i="4"/>
  <c r="J6944" i="4"/>
  <c r="G6944" i="4"/>
  <c r="I6944" i="4" s="1"/>
  <c r="K6944" i="4" s="1"/>
  <c r="G6943" i="4"/>
  <c r="I6943" i="4" s="1"/>
  <c r="K6943" i="4" s="1"/>
  <c r="G6942" i="4"/>
  <c r="I6942" i="4" s="1"/>
  <c r="G6941" i="4"/>
  <c r="I6941" i="4" s="1"/>
  <c r="K6941" i="4" s="1"/>
  <c r="G6940" i="4"/>
  <c r="I6940" i="4" s="1"/>
  <c r="K6940" i="4" s="1"/>
  <c r="I6939" i="4"/>
  <c r="K6939" i="4" s="1"/>
  <c r="G6939" i="4"/>
  <c r="G6938" i="4"/>
  <c r="I6938" i="4" s="1"/>
  <c r="K6938" i="4" s="1"/>
  <c r="G6937" i="4"/>
  <c r="I6937" i="4" s="1"/>
  <c r="K6937" i="4" s="1"/>
  <c r="J6936" i="4"/>
  <c r="I6936" i="4"/>
  <c r="K6936" i="4" s="1"/>
  <c r="G6936" i="4"/>
  <c r="G6935" i="4"/>
  <c r="I6935" i="4" s="1"/>
  <c r="K6935" i="4" s="1"/>
  <c r="G6934" i="4"/>
  <c r="I6934" i="4" s="1"/>
  <c r="K6934" i="4" s="1"/>
  <c r="I6933" i="4"/>
  <c r="K6933" i="4" s="1"/>
  <c r="G6933" i="4"/>
  <c r="G6932" i="4"/>
  <c r="I6932" i="4" s="1"/>
  <c r="K6932" i="4" s="1"/>
  <c r="G6931" i="4"/>
  <c r="I6931" i="4" s="1"/>
  <c r="K6931" i="4" s="1"/>
  <c r="G6930" i="4"/>
  <c r="I6930" i="4" s="1"/>
  <c r="K6930" i="4" s="1"/>
  <c r="I6929" i="4"/>
  <c r="K6929" i="4" s="1"/>
  <c r="G6929" i="4"/>
  <c r="G6928" i="4"/>
  <c r="I6928" i="4" s="1"/>
  <c r="K6928" i="4" s="1"/>
  <c r="G6927" i="4"/>
  <c r="I6927" i="4" s="1"/>
  <c r="K6927" i="4" s="1"/>
  <c r="G6926" i="4"/>
  <c r="I6926" i="4" s="1"/>
  <c r="G6925" i="4"/>
  <c r="I6925" i="4" s="1"/>
  <c r="K6925" i="4" s="1"/>
  <c r="G6924" i="4"/>
  <c r="I6924" i="4" s="1"/>
  <c r="K6924" i="4" s="1"/>
  <c r="I6923" i="4"/>
  <c r="K6923" i="4" s="1"/>
  <c r="G6923" i="4"/>
  <c r="G6922" i="4"/>
  <c r="I6922" i="4" s="1"/>
  <c r="K6922" i="4" s="1"/>
  <c r="G6921" i="4"/>
  <c r="I6921" i="4" s="1"/>
  <c r="K6921" i="4" s="1"/>
  <c r="I6920" i="4"/>
  <c r="K6920" i="4" s="1"/>
  <c r="G6920" i="4"/>
  <c r="I6919" i="4"/>
  <c r="K6919" i="4" s="1"/>
  <c r="G6919" i="4"/>
  <c r="G6918" i="4"/>
  <c r="I6918" i="4" s="1"/>
  <c r="K6918" i="4" s="1"/>
  <c r="I6917" i="4"/>
  <c r="K6917" i="4" s="1"/>
  <c r="G6917" i="4"/>
  <c r="I6916" i="4"/>
  <c r="K6916" i="4" s="1"/>
  <c r="G6916" i="4"/>
  <c r="G6915" i="4"/>
  <c r="I6915" i="4" s="1"/>
  <c r="K6915" i="4" s="1"/>
  <c r="G6914" i="4"/>
  <c r="I6914" i="4" s="1"/>
  <c r="K6914" i="4" s="1"/>
  <c r="I6913" i="4"/>
  <c r="K6913" i="4" s="1"/>
  <c r="G6913" i="4"/>
  <c r="K6912" i="4"/>
  <c r="G6912" i="4"/>
  <c r="I6912" i="4" s="1"/>
  <c r="J6912" i="4" s="1"/>
  <c r="G6911" i="4"/>
  <c r="I6911" i="4" s="1"/>
  <c r="K6911" i="4" s="1"/>
  <c r="I6910" i="4"/>
  <c r="G6910" i="4"/>
  <c r="G6909" i="4"/>
  <c r="I6909" i="4" s="1"/>
  <c r="K6909" i="4" s="1"/>
  <c r="G6908" i="4"/>
  <c r="I6908" i="4" s="1"/>
  <c r="K6908" i="4" s="1"/>
  <c r="I6907" i="4"/>
  <c r="K6907" i="4" s="1"/>
  <c r="G6907" i="4"/>
  <c r="I6906" i="4"/>
  <c r="K6906" i="4" s="1"/>
  <c r="G6906" i="4"/>
  <c r="G6905" i="4"/>
  <c r="I6905" i="4" s="1"/>
  <c r="K6905" i="4" s="1"/>
  <c r="I6904" i="4"/>
  <c r="K6904" i="4" s="1"/>
  <c r="G6904" i="4"/>
  <c r="G6903" i="4"/>
  <c r="I6903" i="4" s="1"/>
  <c r="K6903" i="4" s="1"/>
  <c r="G6902" i="4"/>
  <c r="I6902" i="4" s="1"/>
  <c r="K6902" i="4" s="1"/>
  <c r="I6901" i="4"/>
  <c r="K6901" i="4" s="1"/>
  <c r="G6901" i="4"/>
  <c r="G6900" i="4"/>
  <c r="I6900" i="4" s="1"/>
  <c r="K6900" i="4" s="1"/>
  <c r="G6899" i="4"/>
  <c r="I6899" i="4" s="1"/>
  <c r="K6899" i="4" s="1"/>
  <c r="G6898" i="4"/>
  <c r="I6898" i="4" s="1"/>
  <c r="K6898" i="4" s="1"/>
  <c r="I6897" i="4"/>
  <c r="K6897" i="4" s="1"/>
  <c r="G6897" i="4"/>
  <c r="J6896" i="4"/>
  <c r="G6896" i="4"/>
  <c r="I6896" i="4" s="1"/>
  <c r="K6896" i="4" s="1"/>
  <c r="G6895" i="4"/>
  <c r="I6895" i="4" s="1"/>
  <c r="K6895" i="4" s="1"/>
  <c r="G6894" i="4"/>
  <c r="I6894" i="4" s="1"/>
  <c r="G6893" i="4"/>
  <c r="I6893" i="4" s="1"/>
  <c r="K6893" i="4" s="1"/>
  <c r="G6892" i="4"/>
  <c r="I6892" i="4" s="1"/>
  <c r="K6892" i="4" s="1"/>
  <c r="I6891" i="4"/>
  <c r="K6891" i="4" s="1"/>
  <c r="G6891" i="4"/>
  <c r="G6890" i="4"/>
  <c r="I6890" i="4" s="1"/>
  <c r="K6890" i="4" s="1"/>
  <c r="G6889" i="4"/>
  <c r="I6889" i="4" s="1"/>
  <c r="K6889" i="4" s="1"/>
  <c r="I6888" i="4"/>
  <c r="K6888" i="4" s="1"/>
  <c r="G6888" i="4"/>
  <c r="I6887" i="4"/>
  <c r="K6887" i="4" s="1"/>
  <c r="G6887" i="4"/>
  <c r="G6886" i="4"/>
  <c r="I6886" i="4" s="1"/>
  <c r="K6886" i="4" s="1"/>
  <c r="I6885" i="4"/>
  <c r="K6885" i="4" s="1"/>
  <c r="G6885" i="4"/>
  <c r="I6884" i="4"/>
  <c r="K6884" i="4" s="1"/>
  <c r="G6884" i="4"/>
  <c r="G6883" i="4"/>
  <c r="I6883" i="4" s="1"/>
  <c r="K6883" i="4" s="1"/>
  <c r="G6882" i="4"/>
  <c r="I6882" i="4" s="1"/>
  <c r="K6882" i="4" s="1"/>
  <c r="I6881" i="4"/>
  <c r="K6881" i="4" s="1"/>
  <c r="G6881" i="4"/>
  <c r="G6880" i="4"/>
  <c r="I6880" i="4" s="1"/>
  <c r="K6880" i="4" s="1"/>
  <c r="G6879" i="4"/>
  <c r="I6879" i="4" s="1"/>
  <c r="K6879" i="4" s="1"/>
  <c r="I6878" i="4"/>
  <c r="G6878" i="4"/>
  <c r="G6877" i="4"/>
  <c r="I6877" i="4" s="1"/>
  <c r="K6877" i="4" s="1"/>
  <c r="G6876" i="4"/>
  <c r="I6876" i="4" s="1"/>
  <c r="K6876" i="4" s="1"/>
  <c r="I6875" i="4"/>
  <c r="K6875" i="4" s="1"/>
  <c r="G6875" i="4"/>
  <c r="I6874" i="4"/>
  <c r="K6874" i="4" s="1"/>
  <c r="G6874" i="4"/>
  <c r="G6873" i="4"/>
  <c r="I6873" i="4" s="1"/>
  <c r="K6873" i="4" s="1"/>
  <c r="I6872" i="4"/>
  <c r="K6872" i="4" s="1"/>
  <c r="G6872" i="4"/>
  <c r="G6871" i="4"/>
  <c r="I6871" i="4" s="1"/>
  <c r="K6871" i="4" s="1"/>
  <c r="G6870" i="4"/>
  <c r="I6870" i="4" s="1"/>
  <c r="K6870" i="4" s="1"/>
  <c r="I6869" i="4"/>
  <c r="K6869" i="4" s="1"/>
  <c r="G6869" i="4"/>
  <c r="G6868" i="4"/>
  <c r="I6868" i="4" s="1"/>
  <c r="K6868" i="4" s="1"/>
  <c r="G6867" i="4"/>
  <c r="I6867" i="4" s="1"/>
  <c r="K6867" i="4" s="1"/>
  <c r="G6866" i="4"/>
  <c r="I6866" i="4" s="1"/>
  <c r="K6866" i="4" s="1"/>
  <c r="I6865" i="4"/>
  <c r="K6865" i="4" s="1"/>
  <c r="G6865" i="4"/>
  <c r="J6864" i="4"/>
  <c r="G6864" i="4"/>
  <c r="I6864" i="4" s="1"/>
  <c r="K6864" i="4" s="1"/>
  <c r="G6863" i="4"/>
  <c r="I6863" i="4" s="1"/>
  <c r="K6863" i="4" s="1"/>
  <c r="G6862" i="4"/>
  <c r="I6862" i="4" s="1"/>
  <c r="G6861" i="4"/>
  <c r="I6861" i="4" s="1"/>
  <c r="K6861" i="4" s="1"/>
  <c r="G6860" i="4"/>
  <c r="I6860" i="4" s="1"/>
  <c r="K6860" i="4" s="1"/>
  <c r="I6859" i="4"/>
  <c r="K6859" i="4" s="1"/>
  <c r="G6859" i="4"/>
  <c r="G6858" i="4"/>
  <c r="I6858" i="4" s="1"/>
  <c r="K6858" i="4" s="1"/>
  <c r="G6857" i="4"/>
  <c r="I6857" i="4" s="1"/>
  <c r="K6857" i="4" s="1"/>
  <c r="I6856" i="4"/>
  <c r="K6856" i="4" s="1"/>
  <c r="G6856" i="4"/>
  <c r="I6855" i="4"/>
  <c r="K6855" i="4" s="1"/>
  <c r="G6855" i="4"/>
  <c r="J6854" i="4"/>
  <c r="G6854" i="4"/>
  <c r="I6854" i="4" s="1"/>
  <c r="K6854" i="4" s="1"/>
  <c r="I6853" i="4"/>
  <c r="K6853" i="4" s="1"/>
  <c r="G6853" i="4"/>
  <c r="G6852" i="4"/>
  <c r="I6852" i="4" s="1"/>
  <c r="K6852" i="4" s="1"/>
  <c r="G6851" i="4"/>
  <c r="I6851" i="4" s="1"/>
  <c r="K6851" i="4" s="1"/>
  <c r="G6850" i="4"/>
  <c r="I6850" i="4" s="1"/>
  <c r="K6850" i="4" s="1"/>
  <c r="I6849" i="4"/>
  <c r="K6849" i="4" s="1"/>
  <c r="G6849" i="4"/>
  <c r="G6848" i="4"/>
  <c r="I6848" i="4" s="1"/>
  <c r="K6848" i="4" s="1"/>
  <c r="G6847" i="4"/>
  <c r="I6847" i="4" s="1"/>
  <c r="K6847" i="4" s="1"/>
  <c r="I6846" i="4"/>
  <c r="G6846" i="4"/>
  <c r="G6845" i="4"/>
  <c r="I6845" i="4" s="1"/>
  <c r="K6845" i="4" s="1"/>
  <c r="G6844" i="4"/>
  <c r="I6844" i="4" s="1"/>
  <c r="K6844" i="4" s="1"/>
  <c r="I6843" i="4"/>
  <c r="K6843" i="4" s="1"/>
  <c r="G6843" i="4"/>
  <c r="G6842" i="4"/>
  <c r="I6842" i="4" s="1"/>
  <c r="K6842" i="4" s="1"/>
  <c r="G6841" i="4"/>
  <c r="I6841" i="4" s="1"/>
  <c r="K6841" i="4" s="1"/>
  <c r="I6840" i="4"/>
  <c r="K6840" i="4" s="1"/>
  <c r="G6840" i="4"/>
  <c r="G6839" i="4"/>
  <c r="I6839" i="4" s="1"/>
  <c r="K6839" i="4" s="1"/>
  <c r="G6838" i="4"/>
  <c r="I6838" i="4" s="1"/>
  <c r="K6838" i="4" s="1"/>
  <c r="I6837" i="4"/>
  <c r="K6837" i="4" s="1"/>
  <c r="G6837" i="4"/>
  <c r="G6836" i="4"/>
  <c r="I6836" i="4" s="1"/>
  <c r="K6836" i="4" s="1"/>
  <c r="G6835" i="4"/>
  <c r="I6835" i="4" s="1"/>
  <c r="K6835" i="4" s="1"/>
  <c r="G6834" i="4"/>
  <c r="I6834" i="4" s="1"/>
  <c r="K6834" i="4" s="1"/>
  <c r="I6833" i="4"/>
  <c r="K6833" i="4" s="1"/>
  <c r="G6833" i="4"/>
  <c r="K6832" i="4"/>
  <c r="J6832" i="4"/>
  <c r="G6832" i="4"/>
  <c r="I6832" i="4" s="1"/>
  <c r="G6831" i="4"/>
  <c r="I6831" i="4" s="1"/>
  <c r="K6831" i="4" s="1"/>
  <c r="G6830" i="4"/>
  <c r="I6830" i="4" s="1"/>
  <c r="G6829" i="4"/>
  <c r="I6829" i="4" s="1"/>
  <c r="K6829" i="4" s="1"/>
  <c r="G6828" i="4"/>
  <c r="I6828" i="4" s="1"/>
  <c r="K6828" i="4" s="1"/>
  <c r="I6827" i="4"/>
  <c r="K6827" i="4" s="1"/>
  <c r="G6827" i="4"/>
  <c r="G6826" i="4"/>
  <c r="I6826" i="4" s="1"/>
  <c r="K6826" i="4" s="1"/>
  <c r="G6825" i="4"/>
  <c r="I6825" i="4" s="1"/>
  <c r="K6825" i="4" s="1"/>
  <c r="I6824" i="4"/>
  <c r="K6824" i="4" s="1"/>
  <c r="G6824" i="4"/>
  <c r="G6823" i="4"/>
  <c r="I6823" i="4" s="1"/>
  <c r="K6823" i="4" s="1"/>
  <c r="J6822" i="4"/>
  <c r="G6822" i="4"/>
  <c r="I6822" i="4" s="1"/>
  <c r="K6822" i="4" s="1"/>
  <c r="I6821" i="4"/>
  <c r="K6821" i="4" s="1"/>
  <c r="G6821" i="4"/>
  <c r="G6820" i="4"/>
  <c r="I6820" i="4" s="1"/>
  <c r="K6820" i="4" s="1"/>
  <c r="G6819" i="4"/>
  <c r="I6819" i="4" s="1"/>
  <c r="K6819" i="4" s="1"/>
  <c r="G6818" i="4"/>
  <c r="I6818" i="4" s="1"/>
  <c r="K6818" i="4" s="1"/>
  <c r="I6817" i="4"/>
  <c r="K6817" i="4" s="1"/>
  <c r="G6817" i="4"/>
  <c r="G6816" i="4"/>
  <c r="I6816" i="4" s="1"/>
  <c r="K6816" i="4" s="1"/>
  <c r="G6815" i="4"/>
  <c r="I6815" i="4" s="1"/>
  <c r="K6815" i="4" s="1"/>
  <c r="G6814" i="4"/>
  <c r="I6814" i="4" s="1"/>
  <c r="G6813" i="4"/>
  <c r="I6813" i="4" s="1"/>
  <c r="K6813" i="4" s="1"/>
  <c r="G6812" i="4"/>
  <c r="I6812" i="4" s="1"/>
  <c r="K6812" i="4" s="1"/>
  <c r="I6811" i="4"/>
  <c r="K6811" i="4" s="1"/>
  <c r="G6811" i="4"/>
  <c r="G6810" i="4"/>
  <c r="I6810" i="4" s="1"/>
  <c r="K6810" i="4" s="1"/>
  <c r="G6809" i="4"/>
  <c r="I6809" i="4" s="1"/>
  <c r="K6809" i="4" s="1"/>
  <c r="I6808" i="4"/>
  <c r="K6808" i="4" s="1"/>
  <c r="G6808" i="4"/>
  <c r="G6807" i="4"/>
  <c r="I6807" i="4" s="1"/>
  <c r="K6807" i="4" s="1"/>
  <c r="G6806" i="4"/>
  <c r="I6806" i="4" s="1"/>
  <c r="K6806" i="4" s="1"/>
  <c r="I6805" i="4"/>
  <c r="K6805" i="4" s="1"/>
  <c r="G6805" i="4"/>
  <c r="G6804" i="4"/>
  <c r="I6804" i="4" s="1"/>
  <c r="K6804" i="4" s="1"/>
  <c r="G6803" i="4"/>
  <c r="I6803" i="4" s="1"/>
  <c r="K6803" i="4" s="1"/>
  <c r="G6802" i="4"/>
  <c r="I6802" i="4" s="1"/>
  <c r="K6802" i="4" s="1"/>
  <c r="I6801" i="4"/>
  <c r="K6801" i="4" s="1"/>
  <c r="G6801" i="4"/>
  <c r="G6800" i="4"/>
  <c r="I6800" i="4" s="1"/>
  <c r="K6800" i="4" s="1"/>
  <c r="G6799" i="4"/>
  <c r="I6799" i="4" s="1"/>
  <c r="K6799" i="4" s="1"/>
  <c r="G6798" i="4"/>
  <c r="I6798" i="4" s="1"/>
  <c r="G6797" i="4"/>
  <c r="I6797" i="4" s="1"/>
  <c r="K6797" i="4" s="1"/>
  <c r="G6796" i="4"/>
  <c r="I6796" i="4" s="1"/>
  <c r="K6796" i="4" s="1"/>
  <c r="I6795" i="4"/>
  <c r="K6795" i="4" s="1"/>
  <c r="G6795" i="4"/>
  <c r="G6794" i="4"/>
  <c r="I6794" i="4" s="1"/>
  <c r="K6794" i="4" s="1"/>
  <c r="G6793" i="4"/>
  <c r="I6793" i="4" s="1"/>
  <c r="K6793" i="4" s="1"/>
  <c r="I6792" i="4"/>
  <c r="K6792" i="4" s="1"/>
  <c r="G6792" i="4"/>
  <c r="I6791" i="4"/>
  <c r="K6791" i="4" s="1"/>
  <c r="G6791" i="4"/>
  <c r="G6790" i="4"/>
  <c r="I6790" i="4" s="1"/>
  <c r="K6790" i="4" s="1"/>
  <c r="I6789" i="4"/>
  <c r="K6789" i="4" s="1"/>
  <c r="G6789" i="4"/>
  <c r="I6788" i="4"/>
  <c r="K6788" i="4" s="1"/>
  <c r="G6788" i="4"/>
  <c r="G6787" i="4"/>
  <c r="I6787" i="4" s="1"/>
  <c r="K6787" i="4" s="1"/>
  <c r="G6786" i="4"/>
  <c r="I6786" i="4" s="1"/>
  <c r="K6786" i="4" s="1"/>
  <c r="I6785" i="4"/>
  <c r="K6785" i="4" s="1"/>
  <c r="G6785" i="4"/>
  <c r="K6784" i="4"/>
  <c r="G6784" i="4"/>
  <c r="I6784" i="4" s="1"/>
  <c r="J6784" i="4" s="1"/>
  <c r="G6783" i="4"/>
  <c r="I6783" i="4" s="1"/>
  <c r="K6783" i="4" s="1"/>
  <c r="I6782" i="4"/>
  <c r="G6782" i="4"/>
  <c r="G6781" i="4"/>
  <c r="I6781" i="4" s="1"/>
  <c r="K6781" i="4" s="1"/>
  <c r="I6780" i="4"/>
  <c r="K6780" i="4" s="1"/>
  <c r="G6780" i="4"/>
  <c r="I6779" i="4"/>
  <c r="K6779" i="4" s="1"/>
  <c r="G6779" i="4"/>
  <c r="G6778" i="4"/>
  <c r="I6778" i="4" s="1"/>
  <c r="K6778" i="4" s="1"/>
  <c r="G6777" i="4"/>
  <c r="I6777" i="4" s="1"/>
  <c r="K6777" i="4" s="1"/>
  <c r="I6776" i="4"/>
  <c r="K6776" i="4" s="1"/>
  <c r="G6776" i="4"/>
  <c r="I6775" i="4"/>
  <c r="K6775" i="4" s="1"/>
  <c r="G6775" i="4"/>
  <c r="J6774" i="4"/>
  <c r="I6774" i="4"/>
  <c r="K6774" i="4" s="1"/>
  <c r="G6774" i="4"/>
  <c r="I6773" i="4"/>
  <c r="K6773" i="4" s="1"/>
  <c r="G6773" i="4"/>
  <c r="G6772" i="4"/>
  <c r="I6772" i="4" s="1"/>
  <c r="K6772" i="4" s="1"/>
  <c r="G6771" i="4"/>
  <c r="I6771" i="4" s="1"/>
  <c r="K6771" i="4" s="1"/>
  <c r="I6770" i="4"/>
  <c r="K6770" i="4" s="1"/>
  <c r="G6770" i="4"/>
  <c r="I6769" i="4"/>
  <c r="K6769" i="4" s="1"/>
  <c r="G6769" i="4"/>
  <c r="G6768" i="4"/>
  <c r="I6768" i="4" s="1"/>
  <c r="K6768" i="4" s="1"/>
  <c r="I6767" i="4"/>
  <c r="K6767" i="4" s="1"/>
  <c r="G6767" i="4"/>
  <c r="G6766" i="4"/>
  <c r="I6766" i="4" s="1"/>
  <c r="G6765" i="4"/>
  <c r="I6765" i="4" s="1"/>
  <c r="K6765" i="4" s="1"/>
  <c r="I6764" i="4"/>
  <c r="K6764" i="4" s="1"/>
  <c r="G6764" i="4"/>
  <c r="I6763" i="4"/>
  <c r="K6763" i="4" s="1"/>
  <c r="G6763" i="4"/>
  <c r="I6762" i="4"/>
  <c r="K6762" i="4" s="1"/>
  <c r="G6762" i="4"/>
  <c r="G6761" i="4"/>
  <c r="I6761" i="4" s="1"/>
  <c r="K6761" i="4" s="1"/>
  <c r="I6760" i="4"/>
  <c r="K6760" i="4" s="1"/>
  <c r="G6760" i="4"/>
  <c r="G6759" i="4"/>
  <c r="I6759" i="4" s="1"/>
  <c r="K6759" i="4" s="1"/>
  <c r="J6758" i="4"/>
  <c r="I6758" i="4"/>
  <c r="K6758" i="4" s="1"/>
  <c r="G6758" i="4"/>
  <c r="I6757" i="4"/>
  <c r="K6757" i="4" s="1"/>
  <c r="G6757" i="4"/>
  <c r="G6756" i="4"/>
  <c r="I6756" i="4" s="1"/>
  <c r="K6756" i="4" s="1"/>
  <c r="G6755" i="4"/>
  <c r="I6755" i="4" s="1"/>
  <c r="K6755" i="4" s="1"/>
  <c r="I6754" i="4"/>
  <c r="K6754" i="4" s="1"/>
  <c r="G6754" i="4"/>
  <c r="I6753" i="4"/>
  <c r="K6753" i="4" s="1"/>
  <c r="G6753" i="4"/>
  <c r="G6752" i="4"/>
  <c r="I6752" i="4" s="1"/>
  <c r="K6752" i="4" s="1"/>
  <c r="I6751" i="4"/>
  <c r="K6751" i="4" s="1"/>
  <c r="G6751" i="4"/>
  <c r="I6750" i="4"/>
  <c r="G6750" i="4"/>
  <c r="G6749" i="4"/>
  <c r="I6749" i="4" s="1"/>
  <c r="K6749" i="4" s="1"/>
  <c r="I6748" i="4"/>
  <c r="K6748" i="4" s="1"/>
  <c r="G6748" i="4"/>
  <c r="I6747" i="4"/>
  <c r="K6747" i="4" s="1"/>
  <c r="G6747" i="4"/>
  <c r="G6746" i="4"/>
  <c r="I6746" i="4" s="1"/>
  <c r="K6746" i="4" s="1"/>
  <c r="G6745" i="4"/>
  <c r="I6745" i="4" s="1"/>
  <c r="K6745" i="4" s="1"/>
  <c r="I6744" i="4"/>
  <c r="K6744" i="4" s="1"/>
  <c r="G6744" i="4"/>
  <c r="G6743" i="4"/>
  <c r="I6743" i="4" s="1"/>
  <c r="K6743" i="4" s="1"/>
  <c r="J6742" i="4"/>
  <c r="I6742" i="4"/>
  <c r="K6742" i="4" s="1"/>
  <c r="G6742" i="4"/>
  <c r="I6741" i="4"/>
  <c r="K6741" i="4" s="1"/>
  <c r="G6741" i="4"/>
  <c r="G6740" i="4"/>
  <c r="I6740" i="4" s="1"/>
  <c r="K6740" i="4" s="1"/>
  <c r="G6739" i="4"/>
  <c r="I6739" i="4" s="1"/>
  <c r="K6739" i="4" s="1"/>
  <c r="I6738" i="4"/>
  <c r="K6738" i="4" s="1"/>
  <c r="G6738" i="4"/>
  <c r="I6737" i="4"/>
  <c r="K6737" i="4" s="1"/>
  <c r="G6737" i="4"/>
  <c r="G6736" i="4"/>
  <c r="I6736" i="4" s="1"/>
  <c r="K6736" i="4" s="1"/>
  <c r="I6735" i="4"/>
  <c r="K6735" i="4" s="1"/>
  <c r="G6735" i="4"/>
  <c r="G6734" i="4"/>
  <c r="I6734" i="4" s="1"/>
  <c r="G6733" i="4"/>
  <c r="I6733" i="4" s="1"/>
  <c r="K6733" i="4" s="1"/>
  <c r="I6732" i="4"/>
  <c r="K6732" i="4" s="1"/>
  <c r="G6732" i="4"/>
  <c r="I6731" i="4"/>
  <c r="K6731" i="4" s="1"/>
  <c r="G6731" i="4"/>
  <c r="I6730" i="4"/>
  <c r="K6730" i="4" s="1"/>
  <c r="G6730" i="4"/>
  <c r="G6729" i="4"/>
  <c r="I6729" i="4" s="1"/>
  <c r="K6729" i="4" s="1"/>
  <c r="I6728" i="4"/>
  <c r="K6728" i="4" s="1"/>
  <c r="G6728" i="4"/>
  <c r="G6727" i="4"/>
  <c r="I6727" i="4" s="1"/>
  <c r="K6727" i="4" s="1"/>
  <c r="J6726" i="4"/>
  <c r="I6726" i="4"/>
  <c r="K6726" i="4" s="1"/>
  <c r="G6726" i="4"/>
  <c r="I6725" i="4"/>
  <c r="K6725" i="4" s="1"/>
  <c r="G6725" i="4"/>
  <c r="I6724" i="4"/>
  <c r="K6724" i="4" s="1"/>
  <c r="G6724" i="4"/>
  <c r="G6723" i="4"/>
  <c r="I6723" i="4" s="1"/>
  <c r="K6723" i="4" s="1"/>
  <c r="I6722" i="4"/>
  <c r="K6722" i="4" s="1"/>
  <c r="G6722" i="4"/>
  <c r="I6721" i="4"/>
  <c r="K6721" i="4" s="1"/>
  <c r="G6721" i="4"/>
  <c r="J6720" i="4"/>
  <c r="G6720" i="4"/>
  <c r="I6720" i="4" s="1"/>
  <c r="K6720" i="4" s="1"/>
  <c r="I6719" i="4"/>
  <c r="K6719" i="4" s="1"/>
  <c r="G6719" i="4"/>
  <c r="I6718" i="4"/>
  <c r="G6718" i="4"/>
  <c r="G6717" i="4"/>
  <c r="I6717" i="4" s="1"/>
  <c r="K6717" i="4" s="1"/>
  <c r="I6716" i="4"/>
  <c r="K6716" i="4" s="1"/>
  <c r="G6716" i="4"/>
  <c r="I6715" i="4"/>
  <c r="K6715" i="4" s="1"/>
  <c r="G6715" i="4"/>
  <c r="G6714" i="4"/>
  <c r="I6714" i="4" s="1"/>
  <c r="K6714" i="4" s="1"/>
  <c r="G6713" i="4"/>
  <c r="I6713" i="4" s="1"/>
  <c r="K6713" i="4" s="1"/>
  <c r="I6712" i="4"/>
  <c r="K6712" i="4" s="1"/>
  <c r="G6712" i="4"/>
  <c r="I6711" i="4"/>
  <c r="K6711" i="4" s="1"/>
  <c r="G6711" i="4"/>
  <c r="J6710" i="4"/>
  <c r="I6710" i="4"/>
  <c r="K6710" i="4" s="1"/>
  <c r="G6710" i="4"/>
  <c r="I6709" i="4"/>
  <c r="K6709" i="4" s="1"/>
  <c r="G6709" i="4"/>
  <c r="G6708" i="4"/>
  <c r="I6708" i="4" s="1"/>
  <c r="K6708" i="4" s="1"/>
  <c r="G6707" i="4"/>
  <c r="I6707" i="4" s="1"/>
  <c r="K6707" i="4" s="1"/>
  <c r="I6706" i="4"/>
  <c r="K6706" i="4" s="1"/>
  <c r="G6706" i="4"/>
  <c r="I6705" i="4"/>
  <c r="K6705" i="4" s="1"/>
  <c r="G6705" i="4"/>
  <c r="G6704" i="4"/>
  <c r="I6704" i="4" s="1"/>
  <c r="K6704" i="4" s="1"/>
  <c r="I6703" i="4"/>
  <c r="K6703" i="4" s="1"/>
  <c r="G6703" i="4"/>
  <c r="G6702" i="4"/>
  <c r="I6702" i="4" s="1"/>
  <c r="G6701" i="4"/>
  <c r="I6701" i="4" s="1"/>
  <c r="K6701" i="4" s="1"/>
  <c r="I6700" i="4"/>
  <c r="K6700" i="4" s="1"/>
  <c r="G6700" i="4"/>
  <c r="I6699" i="4"/>
  <c r="K6699" i="4" s="1"/>
  <c r="G6699" i="4"/>
  <c r="I6698" i="4"/>
  <c r="K6698" i="4" s="1"/>
  <c r="G6698" i="4"/>
  <c r="G6697" i="4"/>
  <c r="I6697" i="4" s="1"/>
  <c r="K6697" i="4" s="1"/>
  <c r="I6696" i="4"/>
  <c r="K6696" i="4" s="1"/>
  <c r="G6696" i="4"/>
  <c r="G6695" i="4"/>
  <c r="I6695" i="4" s="1"/>
  <c r="K6695" i="4" s="1"/>
  <c r="J6694" i="4"/>
  <c r="I6694" i="4"/>
  <c r="K6694" i="4" s="1"/>
  <c r="G6694" i="4"/>
  <c r="I6693" i="4"/>
  <c r="K6693" i="4" s="1"/>
  <c r="G6693" i="4"/>
  <c r="I6692" i="4"/>
  <c r="K6692" i="4" s="1"/>
  <c r="G6692" i="4"/>
  <c r="G6691" i="4"/>
  <c r="I6691" i="4" s="1"/>
  <c r="K6691" i="4" s="1"/>
  <c r="I6690" i="4"/>
  <c r="K6690" i="4" s="1"/>
  <c r="G6690" i="4"/>
  <c r="I6689" i="4"/>
  <c r="K6689" i="4" s="1"/>
  <c r="G6689" i="4"/>
  <c r="J6688" i="4"/>
  <c r="G6688" i="4"/>
  <c r="I6688" i="4" s="1"/>
  <c r="K6688" i="4" s="1"/>
  <c r="I6687" i="4"/>
  <c r="K6687" i="4" s="1"/>
  <c r="G6687" i="4"/>
  <c r="I6686" i="4"/>
  <c r="G6686" i="4"/>
  <c r="G6685" i="4"/>
  <c r="I6685" i="4" s="1"/>
  <c r="K6685" i="4" s="1"/>
  <c r="I6684" i="4"/>
  <c r="K6684" i="4" s="1"/>
  <c r="G6684" i="4"/>
  <c r="I6683" i="4"/>
  <c r="K6683" i="4" s="1"/>
  <c r="G6683" i="4"/>
  <c r="G6682" i="4"/>
  <c r="I6682" i="4" s="1"/>
  <c r="K6682" i="4" s="1"/>
  <c r="G6681" i="4"/>
  <c r="I6681" i="4" s="1"/>
  <c r="K6681" i="4" s="1"/>
  <c r="G6680" i="4"/>
  <c r="I6680" i="4" s="1"/>
  <c r="G6679" i="4"/>
  <c r="I6679" i="4" s="1"/>
  <c r="K6679" i="4" s="1"/>
  <c r="K6678" i="4"/>
  <c r="I6678" i="4"/>
  <c r="J6678" i="4" s="1"/>
  <c r="G6678" i="4"/>
  <c r="G6677" i="4"/>
  <c r="I6677" i="4" s="1"/>
  <c r="K6677" i="4" s="1"/>
  <c r="G6676" i="4"/>
  <c r="I6676" i="4" s="1"/>
  <c r="K6676" i="4" s="1"/>
  <c r="I6675" i="4"/>
  <c r="K6675" i="4" s="1"/>
  <c r="G6675" i="4"/>
  <c r="I6674" i="4"/>
  <c r="K6674" i="4" s="1"/>
  <c r="G6674" i="4"/>
  <c r="G6673" i="4"/>
  <c r="I6673" i="4" s="1"/>
  <c r="K6673" i="4" s="1"/>
  <c r="I6672" i="4"/>
  <c r="G6672" i="4"/>
  <c r="G6671" i="4"/>
  <c r="I6671" i="4" s="1"/>
  <c r="K6671" i="4" s="1"/>
  <c r="I6670" i="4"/>
  <c r="K6670" i="4" s="1"/>
  <c r="G6670" i="4"/>
  <c r="G6669" i="4"/>
  <c r="I6669" i="4" s="1"/>
  <c r="K6669" i="4" s="1"/>
  <c r="G6668" i="4"/>
  <c r="I6668" i="4" s="1"/>
  <c r="K6668" i="4" s="1"/>
  <c r="I6667" i="4"/>
  <c r="K6667" i="4" s="1"/>
  <c r="G6667" i="4"/>
  <c r="I6666" i="4"/>
  <c r="K6666" i="4" s="1"/>
  <c r="G6666" i="4"/>
  <c r="I6665" i="4"/>
  <c r="K6665" i="4" s="1"/>
  <c r="G6665" i="4"/>
  <c r="I6664" i="4"/>
  <c r="G6664" i="4"/>
  <c r="G6663" i="4"/>
  <c r="I6663" i="4" s="1"/>
  <c r="K6663" i="4" s="1"/>
  <c r="I6662" i="4"/>
  <c r="K6662" i="4" s="1"/>
  <c r="G6662" i="4"/>
  <c r="I6661" i="4"/>
  <c r="K6661" i="4" s="1"/>
  <c r="G6661" i="4"/>
  <c r="G6660" i="4"/>
  <c r="I6660" i="4" s="1"/>
  <c r="K6660" i="4" s="1"/>
  <c r="G6659" i="4"/>
  <c r="I6659" i="4" s="1"/>
  <c r="K6659" i="4" s="1"/>
  <c r="I6658" i="4"/>
  <c r="K6658" i="4" s="1"/>
  <c r="G6658" i="4"/>
  <c r="I6657" i="4"/>
  <c r="K6657" i="4" s="1"/>
  <c r="G6657" i="4"/>
  <c r="I6656" i="4"/>
  <c r="J6656" i="4" s="1"/>
  <c r="G6656" i="4"/>
  <c r="I6655" i="4"/>
  <c r="K6655" i="4" s="1"/>
  <c r="G6655" i="4"/>
  <c r="J6654" i="4"/>
  <c r="I6654" i="4"/>
  <c r="K6654" i="4" s="1"/>
  <c r="G6654" i="4"/>
  <c r="I6653" i="4"/>
  <c r="K6653" i="4" s="1"/>
  <c r="G6653" i="4"/>
  <c r="G6652" i="4"/>
  <c r="I6652" i="4" s="1"/>
  <c r="K6652" i="4" s="1"/>
  <c r="G6651" i="4"/>
  <c r="I6651" i="4" s="1"/>
  <c r="K6651" i="4" s="1"/>
  <c r="I6650" i="4"/>
  <c r="K6650" i="4" s="1"/>
  <c r="G6650" i="4"/>
  <c r="I6649" i="4"/>
  <c r="K6649" i="4" s="1"/>
  <c r="G6649" i="4"/>
  <c r="K6648" i="4"/>
  <c r="I6648" i="4"/>
  <c r="J6648" i="4" s="1"/>
  <c r="G6648" i="4"/>
  <c r="I6647" i="4"/>
  <c r="K6647" i="4" s="1"/>
  <c r="G6647" i="4"/>
  <c r="G6646" i="4"/>
  <c r="I6646" i="4" s="1"/>
  <c r="I6645" i="4"/>
  <c r="K6645" i="4" s="1"/>
  <c r="G6645" i="4"/>
  <c r="I6644" i="4"/>
  <c r="K6644" i="4" s="1"/>
  <c r="G6644" i="4"/>
  <c r="G6643" i="4"/>
  <c r="I6643" i="4" s="1"/>
  <c r="G6642" i="4"/>
  <c r="I6642" i="4" s="1"/>
  <c r="K6642" i="4" s="1"/>
  <c r="I6641" i="4"/>
  <c r="G6641" i="4"/>
  <c r="K6640" i="4"/>
  <c r="I6640" i="4"/>
  <c r="J6640" i="4" s="1"/>
  <c r="G6640" i="4"/>
  <c r="I6639" i="4"/>
  <c r="G6639" i="4"/>
  <c r="J6638" i="4"/>
  <c r="G6638" i="4"/>
  <c r="I6638" i="4" s="1"/>
  <c r="K6638" i="4" s="1"/>
  <c r="I6637" i="4"/>
  <c r="G6637" i="4"/>
  <c r="I6636" i="4"/>
  <c r="K6636" i="4" s="1"/>
  <c r="G6636" i="4"/>
  <c r="G6635" i="4"/>
  <c r="I6635" i="4" s="1"/>
  <c r="G6634" i="4"/>
  <c r="I6634" i="4" s="1"/>
  <c r="K6634" i="4" s="1"/>
  <c r="I6633" i="4"/>
  <c r="G6633" i="4"/>
  <c r="G6632" i="4"/>
  <c r="I6632" i="4" s="1"/>
  <c r="I6631" i="4"/>
  <c r="G6631" i="4"/>
  <c r="G6630" i="4"/>
  <c r="I6630" i="4" s="1"/>
  <c r="J6630" i="4" s="1"/>
  <c r="G6629" i="4"/>
  <c r="I6629" i="4" s="1"/>
  <c r="I6628" i="4"/>
  <c r="K6628" i="4" s="1"/>
  <c r="G6628" i="4"/>
  <c r="I6627" i="4"/>
  <c r="G6627" i="4"/>
  <c r="G6626" i="4"/>
  <c r="I6626" i="4" s="1"/>
  <c r="K6626" i="4" s="1"/>
  <c r="G6625" i="4"/>
  <c r="I6625" i="4" s="1"/>
  <c r="G6624" i="4"/>
  <c r="I6624" i="4" s="1"/>
  <c r="J6624" i="4" s="1"/>
  <c r="I6623" i="4"/>
  <c r="G6623" i="4"/>
  <c r="G6622" i="4"/>
  <c r="I6622" i="4" s="1"/>
  <c r="G6621" i="4"/>
  <c r="I6621" i="4" s="1"/>
  <c r="I6620" i="4"/>
  <c r="K6620" i="4" s="1"/>
  <c r="G6620" i="4"/>
  <c r="I6619" i="4"/>
  <c r="G6619" i="4"/>
  <c r="I6618" i="4"/>
  <c r="K6618" i="4" s="1"/>
  <c r="G6618" i="4"/>
  <c r="G6617" i="4"/>
  <c r="I6617" i="4" s="1"/>
  <c r="G6616" i="4"/>
  <c r="I6616" i="4" s="1"/>
  <c r="G6615" i="4"/>
  <c r="I6615" i="4" s="1"/>
  <c r="I6614" i="4"/>
  <c r="J6614" i="4" s="1"/>
  <c r="G6614" i="4"/>
  <c r="G6613" i="4"/>
  <c r="I6613" i="4" s="1"/>
  <c r="G6612" i="4"/>
  <c r="I6612" i="4" s="1"/>
  <c r="K6612" i="4" s="1"/>
  <c r="I6611" i="4"/>
  <c r="G6611" i="4"/>
  <c r="I6610" i="4"/>
  <c r="K6610" i="4" s="1"/>
  <c r="G6610" i="4"/>
  <c r="G6609" i="4"/>
  <c r="I6609" i="4" s="1"/>
  <c r="G6608" i="4"/>
  <c r="I6608" i="4" s="1"/>
  <c r="I6607" i="4"/>
  <c r="G6607" i="4"/>
  <c r="K6606" i="4"/>
  <c r="G6606" i="4"/>
  <c r="I6606" i="4" s="1"/>
  <c r="J6606" i="4" s="1"/>
  <c r="G6605" i="4"/>
  <c r="I6605" i="4" s="1"/>
  <c r="I6604" i="4"/>
  <c r="K6604" i="4" s="1"/>
  <c r="G6604" i="4"/>
  <c r="I6603" i="4"/>
  <c r="G6603" i="4"/>
  <c r="G6602" i="4"/>
  <c r="I6602" i="4" s="1"/>
  <c r="K6602" i="4" s="1"/>
  <c r="G6601" i="4"/>
  <c r="I6601" i="4" s="1"/>
  <c r="I6600" i="4"/>
  <c r="J6600" i="4" s="1"/>
  <c r="G6600" i="4"/>
  <c r="I6599" i="4"/>
  <c r="G6599" i="4"/>
  <c r="G6598" i="4"/>
  <c r="I6598" i="4" s="1"/>
  <c r="I6597" i="4"/>
  <c r="G6597" i="4"/>
  <c r="I6596" i="4"/>
  <c r="K6596" i="4" s="1"/>
  <c r="G6596" i="4"/>
  <c r="G6595" i="4"/>
  <c r="I6595" i="4" s="1"/>
  <c r="G6594" i="4"/>
  <c r="I6594" i="4" s="1"/>
  <c r="K6594" i="4" s="1"/>
  <c r="G6593" i="4"/>
  <c r="I6593" i="4" s="1"/>
  <c r="I6592" i="4"/>
  <c r="G6592" i="4"/>
  <c r="G6591" i="4"/>
  <c r="I6591" i="4" s="1"/>
  <c r="I6590" i="4"/>
  <c r="K6590" i="4" s="1"/>
  <c r="G6590" i="4"/>
  <c r="I6589" i="4"/>
  <c r="G6589" i="4"/>
  <c r="G6588" i="4"/>
  <c r="I6588" i="4" s="1"/>
  <c r="K6588" i="4" s="1"/>
  <c r="G6587" i="4"/>
  <c r="I6587" i="4" s="1"/>
  <c r="I6586" i="4"/>
  <c r="K6586" i="4" s="1"/>
  <c r="G6586" i="4"/>
  <c r="G6585" i="4"/>
  <c r="I6585" i="4" s="1"/>
  <c r="G6584" i="4"/>
  <c r="I6584" i="4" s="1"/>
  <c r="G6583" i="4"/>
  <c r="I6583" i="4" s="1"/>
  <c r="I6582" i="4"/>
  <c r="J6582" i="4" s="1"/>
  <c r="G6582" i="4"/>
  <c r="G6581" i="4"/>
  <c r="I6581" i="4" s="1"/>
  <c r="G6580" i="4"/>
  <c r="I6580" i="4" s="1"/>
  <c r="K6580" i="4" s="1"/>
  <c r="I6579" i="4"/>
  <c r="G6579" i="4"/>
  <c r="I6578" i="4"/>
  <c r="K6578" i="4" s="1"/>
  <c r="G6578" i="4"/>
  <c r="G6577" i="4"/>
  <c r="I6577" i="4" s="1"/>
  <c r="G6576" i="4"/>
  <c r="I6576" i="4" s="1"/>
  <c r="I6575" i="4"/>
  <c r="G6575" i="4"/>
  <c r="K6574" i="4"/>
  <c r="G6574" i="4"/>
  <c r="I6574" i="4" s="1"/>
  <c r="J6574" i="4" s="1"/>
  <c r="G6573" i="4"/>
  <c r="I6573" i="4" s="1"/>
  <c r="I6572" i="4"/>
  <c r="K6572" i="4" s="1"/>
  <c r="G6572" i="4"/>
  <c r="I6571" i="4"/>
  <c r="G6571" i="4"/>
  <c r="G6570" i="4"/>
  <c r="I6570" i="4" s="1"/>
  <c r="K6570" i="4" s="1"/>
  <c r="G6569" i="4"/>
  <c r="I6569" i="4" s="1"/>
  <c r="I6568" i="4"/>
  <c r="J6568" i="4" s="1"/>
  <c r="G6568" i="4"/>
  <c r="I6567" i="4"/>
  <c r="G6567" i="4"/>
  <c r="G6566" i="4"/>
  <c r="I6566" i="4" s="1"/>
  <c r="I6565" i="4"/>
  <c r="G6565" i="4"/>
  <c r="I6564" i="4"/>
  <c r="K6564" i="4" s="1"/>
  <c r="G6564" i="4"/>
  <c r="G6563" i="4"/>
  <c r="I6563" i="4" s="1"/>
  <c r="G6562" i="4"/>
  <c r="I6562" i="4" s="1"/>
  <c r="K6562" i="4" s="1"/>
  <c r="G6561" i="4"/>
  <c r="I6561" i="4" s="1"/>
  <c r="I6560" i="4"/>
  <c r="G6560" i="4"/>
  <c r="G6559" i="4"/>
  <c r="I6559" i="4" s="1"/>
  <c r="I6558" i="4"/>
  <c r="K6558" i="4" s="1"/>
  <c r="G6558" i="4"/>
  <c r="I6557" i="4"/>
  <c r="G6557" i="4"/>
  <c r="G6556" i="4"/>
  <c r="I6556" i="4" s="1"/>
  <c r="K6556" i="4" s="1"/>
  <c r="G6555" i="4"/>
  <c r="I6555" i="4" s="1"/>
  <c r="I6554" i="4"/>
  <c r="K6554" i="4" s="1"/>
  <c r="G6554" i="4"/>
  <c r="G6553" i="4"/>
  <c r="I6553" i="4" s="1"/>
  <c r="G6552" i="4"/>
  <c r="I6552" i="4" s="1"/>
  <c r="G6551" i="4"/>
  <c r="I6551" i="4" s="1"/>
  <c r="I6550" i="4"/>
  <c r="J6550" i="4" s="1"/>
  <c r="G6550" i="4"/>
  <c r="G6549" i="4"/>
  <c r="I6549" i="4" s="1"/>
  <c r="G6548" i="4"/>
  <c r="I6548" i="4" s="1"/>
  <c r="K6548" i="4" s="1"/>
  <c r="I6547" i="4"/>
  <c r="G6547" i="4"/>
  <c r="I6546" i="4"/>
  <c r="K6546" i="4" s="1"/>
  <c r="G6546" i="4"/>
  <c r="G6545" i="4"/>
  <c r="I6545" i="4" s="1"/>
  <c r="G6544" i="4"/>
  <c r="I6544" i="4" s="1"/>
  <c r="I6543" i="4"/>
  <c r="G6543" i="4"/>
  <c r="K6542" i="4"/>
  <c r="G6542" i="4"/>
  <c r="I6542" i="4" s="1"/>
  <c r="J6542" i="4" s="1"/>
  <c r="G6541" i="4"/>
  <c r="I6541" i="4" s="1"/>
  <c r="I6540" i="4"/>
  <c r="K6540" i="4" s="1"/>
  <c r="G6540" i="4"/>
  <c r="I6539" i="4"/>
  <c r="G6539" i="4"/>
  <c r="G6538" i="4"/>
  <c r="I6538" i="4" s="1"/>
  <c r="K6538" i="4" s="1"/>
  <c r="G6537" i="4"/>
  <c r="I6537" i="4" s="1"/>
  <c r="I6536" i="4"/>
  <c r="J6536" i="4" s="1"/>
  <c r="G6536" i="4"/>
  <c r="I6535" i="4"/>
  <c r="G6535" i="4"/>
  <c r="G6534" i="4"/>
  <c r="I6534" i="4" s="1"/>
  <c r="I6533" i="4"/>
  <c r="G6533" i="4"/>
  <c r="I6532" i="4"/>
  <c r="K6532" i="4" s="1"/>
  <c r="G6532" i="4"/>
  <c r="G6531" i="4"/>
  <c r="I6531" i="4" s="1"/>
  <c r="G6530" i="4"/>
  <c r="I6530" i="4" s="1"/>
  <c r="K6530" i="4" s="1"/>
  <c r="G6529" i="4"/>
  <c r="I6529" i="4" s="1"/>
  <c r="I6528" i="4"/>
  <c r="G6528" i="4"/>
  <c r="G6527" i="4"/>
  <c r="I6527" i="4" s="1"/>
  <c r="I6526" i="4"/>
  <c r="K6526" i="4" s="1"/>
  <c r="G6526" i="4"/>
  <c r="I6525" i="4"/>
  <c r="G6525" i="4"/>
  <c r="G6524" i="4"/>
  <c r="I6524" i="4" s="1"/>
  <c r="K6524" i="4" s="1"/>
  <c r="G6523" i="4"/>
  <c r="I6523" i="4" s="1"/>
  <c r="I6522" i="4"/>
  <c r="K6522" i="4" s="1"/>
  <c r="G6522" i="4"/>
  <c r="G6521" i="4"/>
  <c r="I6521" i="4" s="1"/>
  <c r="G6520" i="4"/>
  <c r="I6520" i="4" s="1"/>
  <c r="G6519" i="4"/>
  <c r="I6519" i="4" s="1"/>
  <c r="I6518" i="4"/>
  <c r="J6518" i="4" s="1"/>
  <c r="G6518" i="4"/>
  <c r="G6517" i="4"/>
  <c r="I6517" i="4" s="1"/>
  <c r="G6516" i="4"/>
  <c r="I6516" i="4" s="1"/>
  <c r="K6516" i="4" s="1"/>
  <c r="I6515" i="4"/>
  <c r="G6515" i="4"/>
  <c r="I6514" i="4"/>
  <c r="K6514" i="4" s="1"/>
  <c r="G6514" i="4"/>
  <c r="G6513" i="4"/>
  <c r="I6513" i="4" s="1"/>
  <c r="G6512" i="4"/>
  <c r="I6512" i="4" s="1"/>
  <c r="I6511" i="4"/>
  <c r="G6511" i="4"/>
  <c r="K6510" i="4"/>
  <c r="G6510" i="4"/>
  <c r="I6510" i="4" s="1"/>
  <c r="J6510" i="4" s="1"/>
  <c r="G6509" i="4"/>
  <c r="I6509" i="4" s="1"/>
  <c r="I6508" i="4"/>
  <c r="K6508" i="4" s="1"/>
  <c r="G6508" i="4"/>
  <c r="I6507" i="4"/>
  <c r="G6507" i="4"/>
  <c r="G6506" i="4"/>
  <c r="I6506" i="4" s="1"/>
  <c r="K6506" i="4" s="1"/>
  <c r="G6505" i="4"/>
  <c r="I6505" i="4" s="1"/>
  <c r="I6504" i="4"/>
  <c r="J6504" i="4" s="1"/>
  <c r="G6504" i="4"/>
  <c r="I6503" i="4"/>
  <c r="G6503" i="4"/>
  <c r="G6502" i="4"/>
  <c r="I6502" i="4" s="1"/>
  <c r="I6501" i="4"/>
  <c r="G6501" i="4"/>
  <c r="G6500" i="4"/>
  <c r="I6500" i="4" s="1"/>
  <c r="J6500" i="4" s="1"/>
  <c r="I6499" i="4"/>
  <c r="G6499" i="4"/>
  <c r="G6498" i="4"/>
  <c r="I6498" i="4" s="1"/>
  <c r="K6498" i="4" s="1"/>
  <c r="G6497" i="4"/>
  <c r="I6497" i="4" s="1"/>
  <c r="K6496" i="4"/>
  <c r="I6496" i="4"/>
  <c r="J6496" i="4" s="1"/>
  <c r="G6496" i="4"/>
  <c r="I6495" i="4"/>
  <c r="G6495" i="4"/>
  <c r="J6494" i="4"/>
  <c r="G6494" i="4"/>
  <c r="I6494" i="4" s="1"/>
  <c r="K6494" i="4" s="1"/>
  <c r="I6493" i="4"/>
  <c r="G6493" i="4"/>
  <c r="G6492" i="4"/>
  <c r="I6492" i="4" s="1"/>
  <c r="I6491" i="4"/>
  <c r="G6491" i="4"/>
  <c r="I6490" i="4"/>
  <c r="K6490" i="4" s="1"/>
  <c r="G6490" i="4"/>
  <c r="G6489" i="4"/>
  <c r="I6489" i="4" s="1"/>
  <c r="G6488" i="4"/>
  <c r="I6488" i="4" s="1"/>
  <c r="I6487" i="4"/>
  <c r="G6487" i="4"/>
  <c r="G6486" i="4"/>
  <c r="I6486" i="4" s="1"/>
  <c r="J6486" i="4" s="1"/>
  <c r="G6485" i="4"/>
  <c r="I6485" i="4" s="1"/>
  <c r="K6484" i="4"/>
  <c r="G6484" i="4"/>
  <c r="I6484" i="4" s="1"/>
  <c r="J6484" i="4" s="1"/>
  <c r="I6483" i="4"/>
  <c r="G6483" i="4"/>
  <c r="I6482" i="4"/>
  <c r="K6482" i="4" s="1"/>
  <c r="G6482" i="4"/>
  <c r="G6481" i="4"/>
  <c r="I6481" i="4" s="1"/>
  <c r="G6480" i="4"/>
  <c r="I6480" i="4" s="1"/>
  <c r="J6480" i="4" s="1"/>
  <c r="I6479" i="4"/>
  <c r="G6479" i="4"/>
  <c r="G6478" i="4"/>
  <c r="I6478" i="4" s="1"/>
  <c r="G6477" i="4"/>
  <c r="I6477" i="4" s="1"/>
  <c r="G6476" i="4"/>
  <c r="I6476" i="4" s="1"/>
  <c r="G6475" i="4"/>
  <c r="I6475" i="4" s="1"/>
  <c r="I6474" i="4"/>
  <c r="K6474" i="4" s="1"/>
  <c r="G6474" i="4"/>
  <c r="G6473" i="4"/>
  <c r="I6473" i="4" s="1"/>
  <c r="G6472" i="4"/>
  <c r="I6472" i="4" s="1"/>
  <c r="G6471" i="4"/>
  <c r="I6471" i="4" s="1"/>
  <c r="G6470" i="4"/>
  <c r="I6470" i="4" s="1"/>
  <c r="K6470" i="4" s="1"/>
  <c r="G6469" i="4"/>
  <c r="I6469" i="4" s="1"/>
  <c r="G6468" i="4"/>
  <c r="I6468" i="4" s="1"/>
  <c r="I6467" i="4"/>
  <c r="G6467" i="4"/>
  <c r="I6466" i="4"/>
  <c r="K6466" i="4" s="1"/>
  <c r="G6466" i="4"/>
  <c r="G6465" i="4"/>
  <c r="I6465" i="4" s="1"/>
  <c r="G6464" i="4"/>
  <c r="I6464" i="4" s="1"/>
  <c r="I6463" i="4"/>
  <c r="G6463" i="4"/>
  <c r="J6462" i="4"/>
  <c r="I6462" i="4"/>
  <c r="K6462" i="4" s="1"/>
  <c r="G6462" i="4"/>
  <c r="I6461" i="4"/>
  <c r="G6461" i="4"/>
  <c r="K6460" i="4"/>
  <c r="I6460" i="4"/>
  <c r="J6460" i="4" s="1"/>
  <c r="G6460" i="4"/>
  <c r="I6459" i="4"/>
  <c r="G6459" i="4"/>
  <c r="G6458" i="4"/>
  <c r="I6458" i="4" s="1"/>
  <c r="K6458" i="4" s="1"/>
  <c r="G6457" i="4"/>
  <c r="I6457" i="4" s="1"/>
  <c r="I6456" i="4"/>
  <c r="J6456" i="4" s="1"/>
  <c r="G6456" i="4"/>
  <c r="I6455" i="4"/>
  <c r="G6455" i="4"/>
  <c r="I6454" i="4"/>
  <c r="K6454" i="4" s="1"/>
  <c r="G6454" i="4"/>
  <c r="I6453" i="4"/>
  <c r="G6453" i="4"/>
  <c r="I6452" i="4"/>
  <c r="G6452" i="4"/>
  <c r="G6451" i="4"/>
  <c r="I6451" i="4" s="1"/>
  <c r="G6450" i="4"/>
  <c r="I6450" i="4" s="1"/>
  <c r="K6450" i="4" s="1"/>
  <c r="G6449" i="4"/>
  <c r="I6449" i="4" s="1"/>
  <c r="I6448" i="4"/>
  <c r="G6448" i="4"/>
  <c r="G6447" i="4"/>
  <c r="I6447" i="4" s="1"/>
  <c r="I6446" i="4"/>
  <c r="G6446" i="4"/>
  <c r="G6445" i="4"/>
  <c r="I6445" i="4" s="1"/>
  <c r="G6444" i="4"/>
  <c r="I6444" i="4" s="1"/>
  <c r="G6443" i="4"/>
  <c r="I6443" i="4" s="1"/>
  <c r="I6442" i="4"/>
  <c r="K6442" i="4" s="1"/>
  <c r="G6442" i="4"/>
  <c r="G6441" i="4"/>
  <c r="I6441" i="4" s="1"/>
  <c r="G6440" i="4"/>
  <c r="I6440" i="4" s="1"/>
  <c r="G6439" i="4"/>
  <c r="I6439" i="4" s="1"/>
  <c r="J6438" i="4"/>
  <c r="G6438" i="4"/>
  <c r="I6438" i="4" s="1"/>
  <c r="K6438" i="4" s="1"/>
  <c r="I6437" i="4"/>
  <c r="G6437" i="4"/>
  <c r="G6436" i="4"/>
  <c r="I6436" i="4" s="1"/>
  <c r="I6435" i="4"/>
  <c r="G6435" i="4"/>
  <c r="I6434" i="4"/>
  <c r="K6434" i="4" s="1"/>
  <c r="G6434" i="4"/>
  <c r="G6433" i="4"/>
  <c r="I6433" i="4" s="1"/>
  <c r="G6432" i="4"/>
  <c r="I6432" i="4" s="1"/>
  <c r="I6431" i="4"/>
  <c r="G6431" i="4"/>
  <c r="J6430" i="4"/>
  <c r="I6430" i="4"/>
  <c r="K6430" i="4" s="1"/>
  <c r="G6430" i="4"/>
  <c r="I6429" i="4"/>
  <c r="G6429" i="4"/>
  <c r="I6428" i="4"/>
  <c r="J6428" i="4" s="1"/>
  <c r="G6428" i="4"/>
  <c r="I6427" i="4"/>
  <c r="G6427" i="4"/>
  <c r="G6426" i="4"/>
  <c r="I6426" i="4" s="1"/>
  <c r="K6426" i="4" s="1"/>
  <c r="G6425" i="4"/>
  <c r="I6425" i="4" s="1"/>
  <c r="I6424" i="4"/>
  <c r="J6424" i="4" s="1"/>
  <c r="G6424" i="4"/>
  <c r="I6423" i="4"/>
  <c r="G6423" i="4"/>
  <c r="I6422" i="4"/>
  <c r="K6422" i="4" s="1"/>
  <c r="G6422" i="4"/>
  <c r="I6421" i="4"/>
  <c r="G6421" i="4"/>
  <c r="I6420" i="4"/>
  <c r="G6420" i="4"/>
  <c r="G6419" i="4"/>
  <c r="I6419" i="4" s="1"/>
  <c r="G6418" i="4"/>
  <c r="I6418" i="4" s="1"/>
  <c r="K6418" i="4" s="1"/>
  <c r="G6417" i="4"/>
  <c r="I6417" i="4" s="1"/>
  <c r="I6416" i="4"/>
  <c r="G6416" i="4"/>
  <c r="G6415" i="4"/>
  <c r="I6415" i="4" s="1"/>
  <c r="I6414" i="4"/>
  <c r="G6414" i="4"/>
  <c r="G6413" i="4"/>
  <c r="I6413" i="4" s="1"/>
  <c r="G6412" i="4"/>
  <c r="I6412" i="4" s="1"/>
  <c r="G6411" i="4"/>
  <c r="I6411" i="4" s="1"/>
  <c r="I6410" i="4"/>
  <c r="K6410" i="4" s="1"/>
  <c r="G6410" i="4"/>
  <c r="G6409" i="4"/>
  <c r="I6409" i="4" s="1"/>
  <c r="G6408" i="4"/>
  <c r="I6408" i="4" s="1"/>
  <c r="G6407" i="4"/>
  <c r="I6407" i="4" s="1"/>
  <c r="J6406" i="4"/>
  <c r="G6406" i="4"/>
  <c r="I6406" i="4" s="1"/>
  <c r="K6406" i="4" s="1"/>
  <c r="I6405" i="4"/>
  <c r="G6405" i="4"/>
  <c r="G6404" i="4"/>
  <c r="I6404" i="4" s="1"/>
  <c r="I6403" i="4"/>
  <c r="G6403" i="4"/>
  <c r="I6402" i="4"/>
  <c r="K6402" i="4" s="1"/>
  <c r="G6402" i="4"/>
  <c r="G6401" i="4"/>
  <c r="I6401" i="4" s="1"/>
  <c r="G6400" i="4"/>
  <c r="I6400" i="4" s="1"/>
  <c r="I6399" i="4"/>
  <c r="G6399" i="4"/>
  <c r="J6398" i="4"/>
  <c r="I6398" i="4"/>
  <c r="K6398" i="4" s="1"/>
  <c r="G6398" i="4"/>
  <c r="I6397" i="4"/>
  <c r="G6397" i="4"/>
  <c r="I6396" i="4"/>
  <c r="J6396" i="4" s="1"/>
  <c r="G6396" i="4"/>
  <c r="I6395" i="4"/>
  <c r="G6395" i="4"/>
  <c r="G6394" i="4"/>
  <c r="I6394" i="4" s="1"/>
  <c r="K6394" i="4" s="1"/>
  <c r="G6393" i="4"/>
  <c r="I6393" i="4" s="1"/>
  <c r="I6392" i="4"/>
  <c r="J6392" i="4" s="1"/>
  <c r="G6392" i="4"/>
  <c r="I6391" i="4"/>
  <c r="G6391" i="4"/>
  <c r="I6390" i="4"/>
  <c r="K6390" i="4" s="1"/>
  <c r="G6390" i="4"/>
  <c r="I6389" i="4"/>
  <c r="G6389" i="4"/>
  <c r="I6388" i="4"/>
  <c r="G6388" i="4"/>
  <c r="G6387" i="4"/>
  <c r="I6387" i="4" s="1"/>
  <c r="G6386" i="4"/>
  <c r="I6386" i="4" s="1"/>
  <c r="K6386" i="4" s="1"/>
  <c r="G6385" i="4"/>
  <c r="I6385" i="4" s="1"/>
  <c r="I6384" i="4"/>
  <c r="G6384" i="4"/>
  <c r="G6383" i="4"/>
  <c r="I6383" i="4" s="1"/>
  <c r="I6382" i="4"/>
  <c r="G6382" i="4"/>
  <c r="G6381" i="4"/>
  <c r="I6381" i="4" s="1"/>
  <c r="G6380" i="4"/>
  <c r="I6380" i="4" s="1"/>
  <c r="G6379" i="4"/>
  <c r="I6379" i="4" s="1"/>
  <c r="I6378" i="4"/>
  <c r="K6378" i="4" s="1"/>
  <c r="G6378" i="4"/>
  <c r="G6377" i="4"/>
  <c r="I6377" i="4" s="1"/>
  <c r="G6376" i="4"/>
  <c r="I6376" i="4" s="1"/>
  <c r="G6375" i="4"/>
  <c r="I6375" i="4" s="1"/>
  <c r="G6374" i="4"/>
  <c r="I6374" i="4" s="1"/>
  <c r="K6374" i="4" s="1"/>
  <c r="I6373" i="4"/>
  <c r="G6373" i="4"/>
  <c r="G6372" i="4"/>
  <c r="I6372" i="4" s="1"/>
  <c r="I6371" i="4"/>
  <c r="G6371" i="4"/>
  <c r="I6370" i="4"/>
  <c r="K6370" i="4" s="1"/>
  <c r="G6370" i="4"/>
  <c r="G6369" i="4"/>
  <c r="I6369" i="4" s="1"/>
  <c r="G6368" i="4"/>
  <c r="I6368" i="4" s="1"/>
  <c r="I6367" i="4"/>
  <c r="G6367" i="4"/>
  <c r="J6366" i="4"/>
  <c r="I6366" i="4"/>
  <c r="K6366" i="4" s="1"/>
  <c r="G6366" i="4"/>
  <c r="I6365" i="4"/>
  <c r="G6365" i="4"/>
  <c r="I6364" i="4"/>
  <c r="J6364" i="4" s="1"/>
  <c r="G6364" i="4"/>
  <c r="I6363" i="4"/>
  <c r="G6363" i="4"/>
  <c r="G6362" i="4"/>
  <c r="I6362" i="4" s="1"/>
  <c r="K6362" i="4" s="1"/>
  <c r="G6361" i="4"/>
  <c r="I6361" i="4" s="1"/>
  <c r="I6360" i="4"/>
  <c r="J6360" i="4" s="1"/>
  <c r="G6360" i="4"/>
  <c r="I6359" i="4"/>
  <c r="G6359" i="4"/>
  <c r="I6358" i="4"/>
  <c r="K6358" i="4" s="1"/>
  <c r="G6358" i="4"/>
  <c r="G6357" i="4"/>
  <c r="I6357" i="4" s="1"/>
  <c r="I6356" i="4"/>
  <c r="G6356" i="4"/>
  <c r="G6355" i="4"/>
  <c r="I6355" i="4" s="1"/>
  <c r="G6354" i="4"/>
  <c r="I6354" i="4" s="1"/>
  <c r="K6354" i="4" s="1"/>
  <c r="G6353" i="4"/>
  <c r="I6353" i="4" s="1"/>
  <c r="I6352" i="4"/>
  <c r="G6352" i="4"/>
  <c r="G6351" i="4"/>
  <c r="I6351" i="4" s="1"/>
  <c r="I6350" i="4"/>
  <c r="G6350" i="4"/>
  <c r="G6349" i="4"/>
  <c r="I6349" i="4" s="1"/>
  <c r="G6348" i="4"/>
  <c r="I6348" i="4" s="1"/>
  <c r="G6347" i="4"/>
  <c r="I6347" i="4" s="1"/>
  <c r="I6346" i="4"/>
  <c r="K6346" i="4" s="1"/>
  <c r="G6346" i="4"/>
  <c r="G6345" i="4"/>
  <c r="I6345" i="4" s="1"/>
  <c r="G6344" i="4"/>
  <c r="I6344" i="4" s="1"/>
  <c r="G6343" i="4"/>
  <c r="I6343" i="4" s="1"/>
  <c r="J6342" i="4"/>
  <c r="G6342" i="4"/>
  <c r="I6342" i="4" s="1"/>
  <c r="K6342" i="4" s="1"/>
  <c r="I6341" i="4"/>
  <c r="G6341" i="4"/>
  <c r="G6340" i="4"/>
  <c r="I6340" i="4" s="1"/>
  <c r="I6339" i="4"/>
  <c r="G6339" i="4"/>
  <c r="I6338" i="4"/>
  <c r="K6338" i="4" s="1"/>
  <c r="G6338" i="4"/>
  <c r="G6337" i="4"/>
  <c r="I6337" i="4" s="1"/>
  <c r="G6336" i="4"/>
  <c r="I6336" i="4" s="1"/>
  <c r="I6335" i="4"/>
  <c r="G6335" i="4"/>
  <c r="J6334" i="4"/>
  <c r="I6334" i="4"/>
  <c r="K6334" i="4" s="1"/>
  <c r="G6334" i="4"/>
  <c r="I6333" i="4"/>
  <c r="G6333" i="4"/>
  <c r="I6332" i="4"/>
  <c r="J6332" i="4" s="1"/>
  <c r="G6332" i="4"/>
  <c r="I6331" i="4"/>
  <c r="G6331" i="4"/>
  <c r="G6330" i="4"/>
  <c r="I6330" i="4" s="1"/>
  <c r="K6330" i="4" s="1"/>
  <c r="G6329" i="4"/>
  <c r="I6329" i="4" s="1"/>
  <c r="I6328" i="4"/>
  <c r="J6328" i="4" s="1"/>
  <c r="G6328" i="4"/>
  <c r="I6327" i="4"/>
  <c r="G6327" i="4"/>
  <c r="I6326" i="4"/>
  <c r="K6326" i="4" s="1"/>
  <c r="G6326" i="4"/>
  <c r="I6325" i="4"/>
  <c r="G6325" i="4"/>
  <c r="I6324" i="4"/>
  <c r="G6324" i="4"/>
  <c r="G6323" i="4"/>
  <c r="I6323" i="4" s="1"/>
  <c r="G6322" i="4"/>
  <c r="I6322" i="4" s="1"/>
  <c r="K6322" i="4" s="1"/>
  <c r="G6321" i="4"/>
  <c r="I6321" i="4" s="1"/>
  <c r="I6320" i="4"/>
  <c r="G6320" i="4"/>
  <c r="G6319" i="4"/>
  <c r="I6319" i="4" s="1"/>
  <c r="I6318" i="4"/>
  <c r="G6318" i="4"/>
  <c r="G6317" i="4"/>
  <c r="I6317" i="4" s="1"/>
  <c r="G6316" i="4"/>
  <c r="I6316" i="4" s="1"/>
  <c r="G6315" i="4"/>
  <c r="I6315" i="4" s="1"/>
  <c r="I6314" i="4"/>
  <c r="K6314" i="4" s="1"/>
  <c r="G6314" i="4"/>
  <c r="G6313" i="4"/>
  <c r="I6313" i="4" s="1"/>
  <c r="G6312" i="4"/>
  <c r="I6312" i="4" s="1"/>
  <c r="G6311" i="4"/>
  <c r="I6311" i="4" s="1"/>
  <c r="G6310" i="4"/>
  <c r="I6310" i="4" s="1"/>
  <c r="K6310" i="4" s="1"/>
  <c r="I6309" i="4"/>
  <c r="G6309" i="4"/>
  <c r="G6308" i="4"/>
  <c r="I6308" i="4" s="1"/>
  <c r="I6307" i="4"/>
  <c r="G6307" i="4"/>
  <c r="I6306" i="4"/>
  <c r="K6306" i="4" s="1"/>
  <c r="G6306" i="4"/>
  <c r="G6305" i="4"/>
  <c r="I6305" i="4" s="1"/>
  <c r="G6304" i="4"/>
  <c r="I6304" i="4" s="1"/>
  <c r="I6303" i="4"/>
  <c r="G6303" i="4"/>
  <c r="J6302" i="4"/>
  <c r="I6302" i="4"/>
  <c r="K6302" i="4" s="1"/>
  <c r="G6302" i="4"/>
  <c r="I6301" i="4"/>
  <c r="G6301" i="4"/>
  <c r="I6300" i="4"/>
  <c r="J6300" i="4" s="1"/>
  <c r="G6300" i="4"/>
  <c r="I6299" i="4"/>
  <c r="G6299" i="4"/>
  <c r="G6298" i="4"/>
  <c r="I6298" i="4" s="1"/>
  <c r="K6298" i="4" s="1"/>
  <c r="G6297" i="4"/>
  <c r="I6297" i="4" s="1"/>
  <c r="I6296" i="4"/>
  <c r="J6296" i="4" s="1"/>
  <c r="G6296" i="4"/>
  <c r="I6295" i="4"/>
  <c r="G6295" i="4"/>
  <c r="G6294" i="4"/>
  <c r="I6294" i="4" s="1"/>
  <c r="I6293" i="4"/>
  <c r="G6293" i="4"/>
  <c r="I6292" i="4"/>
  <c r="G6292" i="4"/>
  <c r="G6291" i="4"/>
  <c r="I6291" i="4" s="1"/>
  <c r="G6290" i="4"/>
  <c r="I6290" i="4" s="1"/>
  <c r="K6290" i="4" s="1"/>
  <c r="G6289" i="4"/>
  <c r="I6289" i="4" s="1"/>
  <c r="I6288" i="4"/>
  <c r="G6288" i="4"/>
  <c r="G6287" i="4"/>
  <c r="I6287" i="4" s="1"/>
  <c r="G6286" i="4"/>
  <c r="I6286" i="4" s="1"/>
  <c r="G6285" i="4"/>
  <c r="I6285" i="4" s="1"/>
  <c r="G6284" i="4"/>
  <c r="I6284" i="4" s="1"/>
  <c r="G6283" i="4"/>
  <c r="I6283" i="4" s="1"/>
  <c r="I6282" i="4"/>
  <c r="K6282" i="4" s="1"/>
  <c r="G6282" i="4"/>
  <c r="G6281" i="4"/>
  <c r="I6281" i="4" s="1"/>
  <c r="G6280" i="4"/>
  <c r="I6280" i="4" s="1"/>
  <c r="G6279" i="4"/>
  <c r="I6279" i="4" s="1"/>
  <c r="G6278" i="4"/>
  <c r="I6278" i="4" s="1"/>
  <c r="K6278" i="4" s="1"/>
  <c r="I6277" i="4"/>
  <c r="G6277" i="4"/>
  <c r="G6276" i="4"/>
  <c r="I6276" i="4" s="1"/>
  <c r="I6275" i="4"/>
  <c r="G6275" i="4"/>
  <c r="I6274" i="4"/>
  <c r="K6274" i="4" s="1"/>
  <c r="G6274" i="4"/>
  <c r="G6273" i="4"/>
  <c r="I6273" i="4" s="1"/>
  <c r="G6272" i="4"/>
  <c r="I6272" i="4" s="1"/>
  <c r="G6271" i="4"/>
  <c r="I6271" i="4" s="1"/>
  <c r="K6270" i="4"/>
  <c r="I6270" i="4"/>
  <c r="J6270" i="4" s="1"/>
  <c r="G6270" i="4"/>
  <c r="G6269" i="4"/>
  <c r="I6269" i="4" s="1"/>
  <c r="J6268" i="4"/>
  <c r="I6268" i="4"/>
  <c r="K6268" i="4" s="1"/>
  <c r="G6268" i="4"/>
  <c r="I6267" i="4"/>
  <c r="K6267" i="4" s="1"/>
  <c r="G6267" i="4"/>
  <c r="G6266" i="4"/>
  <c r="I6266" i="4" s="1"/>
  <c r="G6265" i="4"/>
  <c r="I6265" i="4" s="1"/>
  <c r="I6264" i="4"/>
  <c r="G6264" i="4"/>
  <c r="I6263" i="4"/>
  <c r="K6263" i="4" s="1"/>
  <c r="G6263" i="4"/>
  <c r="G6262" i="4"/>
  <c r="I6262" i="4" s="1"/>
  <c r="G6261" i="4"/>
  <c r="I6261" i="4" s="1"/>
  <c r="G6260" i="4"/>
  <c r="I6260" i="4" s="1"/>
  <c r="K6260" i="4" s="1"/>
  <c r="G6259" i="4"/>
  <c r="I6259" i="4" s="1"/>
  <c r="G6258" i="4"/>
  <c r="I6258" i="4" s="1"/>
  <c r="K6258" i="4" s="1"/>
  <c r="I6257" i="4"/>
  <c r="G6257" i="4"/>
  <c r="J6256" i="4"/>
  <c r="I6256" i="4"/>
  <c r="K6256" i="4" s="1"/>
  <c r="G6256" i="4"/>
  <c r="G6255" i="4"/>
  <c r="I6255" i="4" s="1"/>
  <c r="G6254" i="4"/>
  <c r="I6254" i="4" s="1"/>
  <c r="G6253" i="4"/>
  <c r="I6253" i="4" s="1"/>
  <c r="G6252" i="4"/>
  <c r="I6252" i="4" s="1"/>
  <c r="J6252" i="4" s="1"/>
  <c r="G6251" i="4"/>
  <c r="I6251" i="4" s="1"/>
  <c r="K6251" i="4" s="1"/>
  <c r="G6250" i="4"/>
  <c r="I6250" i="4" s="1"/>
  <c r="K6250" i="4" s="1"/>
  <c r="G6249" i="4"/>
  <c r="I6249" i="4" s="1"/>
  <c r="G6248" i="4"/>
  <c r="I6248" i="4" s="1"/>
  <c r="G6247" i="4"/>
  <c r="I6247" i="4" s="1"/>
  <c r="K6247" i="4" s="1"/>
  <c r="G6246" i="4"/>
  <c r="I6246" i="4" s="1"/>
  <c r="J6246" i="4" s="1"/>
  <c r="G6245" i="4"/>
  <c r="I6245" i="4" s="1"/>
  <c r="G6244" i="4"/>
  <c r="I6244" i="4" s="1"/>
  <c r="J6243" i="4"/>
  <c r="I6243" i="4"/>
  <c r="K6243" i="4" s="1"/>
  <c r="G6243" i="4"/>
  <c r="I6242" i="4"/>
  <c r="K6242" i="4" s="1"/>
  <c r="G6242" i="4"/>
  <c r="I6241" i="4"/>
  <c r="G6241" i="4"/>
  <c r="G6240" i="4"/>
  <c r="I6240" i="4" s="1"/>
  <c r="G6239" i="4"/>
  <c r="I6239" i="4" s="1"/>
  <c r="K6238" i="4"/>
  <c r="G6238" i="4"/>
  <c r="I6238" i="4" s="1"/>
  <c r="J6238" i="4" s="1"/>
  <c r="G6237" i="4"/>
  <c r="I6237" i="4" s="1"/>
  <c r="J6236" i="4"/>
  <c r="I6236" i="4"/>
  <c r="K6236" i="4" s="1"/>
  <c r="G6236" i="4"/>
  <c r="I6235" i="4"/>
  <c r="K6235" i="4" s="1"/>
  <c r="G6235" i="4"/>
  <c r="J6234" i="4"/>
  <c r="I6234" i="4"/>
  <c r="K6234" i="4" s="1"/>
  <c r="G6234" i="4"/>
  <c r="G6233" i="4"/>
  <c r="I6233" i="4" s="1"/>
  <c r="I6232" i="4"/>
  <c r="G6232" i="4"/>
  <c r="I6231" i="4"/>
  <c r="K6231" i="4" s="1"/>
  <c r="G6231" i="4"/>
  <c r="I6230" i="4"/>
  <c r="J6230" i="4" s="1"/>
  <c r="G6230" i="4"/>
  <c r="G6229" i="4"/>
  <c r="I6229" i="4" s="1"/>
  <c r="J6228" i="4"/>
  <c r="G6228" i="4"/>
  <c r="I6228" i="4" s="1"/>
  <c r="K6228" i="4" s="1"/>
  <c r="G6227" i="4"/>
  <c r="I6227" i="4" s="1"/>
  <c r="G6226" i="4"/>
  <c r="I6226" i="4" s="1"/>
  <c r="K6226" i="4" s="1"/>
  <c r="I6225" i="4"/>
  <c r="G6225" i="4"/>
  <c r="G6224" i="4"/>
  <c r="I6224" i="4" s="1"/>
  <c r="K6224" i="4" s="1"/>
  <c r="G6223" i="4"/>
  <c r="I6223" i="4" s="1"/>
  <c r="G6222" i="4"/>
  <c r="I6222" i="4" s="1"/>
  <c r="G6221" i="4"/>
  <c r="I6221" i="4" s="1"/>
  <c r="G6220" i="4"/>
  <c r="I6220" i="4" s="1"/>
  <c r="J6220" i="4" s="1"/>
  <c r="G6219" i="4"/>
  <c r="I6219" i="4" s="1"/>
  <c r="K6219" i="4" s="1"/>
  <c r="G6218" i="4"/>
  <c r="I6218" i="4" s="1"/>
  <c r="K6218" i="4" s="1"/>
  <c r="G6217" i="4"/>
  <c r="I6217" i="4" s="1"/>
  <c r="I6216" i="4"/>
  <c r="G6216" i="4"/>
  <c r="G6215" i="4"/>
  <c r="I6215" i="4" s="1"/>
  <c r="K6215" i="4" s="1"/>
  <c r="K6214" i="4"/>
  <c r="G6214" i="4"/>
  <c r="I6214" i="4" s="1"/>
  <c r="J6214" i="4" s="1"/>
  <c r="G6213" i="4"/>
  <c r="I6213" i="4" s="1"/>
  <c r="J6212" i="4"/>
  <c r="I6212" i="4"/>
  <c r="K6212" i="4" s="1"/>
  <c r="G6212" i="4"/>
  <c r="J6211" i="4"/>
  <c r="I6211" i="4"/>
  <c r="K6211" i="4" s="1"/>
  <c r="G6211" i="4"/>
  <c r="I6210" i="4"/>
  <c r="K6210" i="4" s="1"/>
  <c r="G6210" i="4"/>
  <c r="I6209" i="4"/>
  <c r="G6209" i="4"/>
  <c r="G6208" i="4"/>
  <c r="I6208" i="4" s="1"/>
  <c r="G6207" i="4"/>
  <c r="I6207" i="4" s="1"/>
  <c r="K6206" i="4"/>
  <c r="G6206" i="4"/>
  <c r="I6206" i="4" s="1"/>
  <c r="J6206" i="4" s="1"/>
  <c r="G6205" i="4"/>
  <c r="I6205" i="4" s="1"/>
  <c r="J6204" i="4"/>
  <c r="I6204" i="4"/>
  <c r="K6204" i="4" s="1"/>
  <c r="G6204" i="4"/>
  <c r="I6203" i="4"/>
  <c r="K6203" i="4" s="1"/>
  <c r="G6203" i="4"/>
  <c r="I6202" i="4"/>
  <c r="K6202" i="4" s="1"/>
  <c r="G6202" i="4"/>
  <c r="G6201" i="4"/>
  <c r="I6201" i="4" s="1"/>
  <c r="I6200" i="4"/>
  <c r="G6200" i="4"/>
  <c r="I6199" i="4"/>
  <c r="K6199" i="4" s="1"/>
  <c r="G6199" i="4"/>
  <c r="I6198" i="4"/>
  <c r="J6198" i="4" s="1"/>
  <c r="G6198" i="4"/>
  <c r="G6197" i="4"/>
  <c r="I6197" i="4" s="1"/>
  <c r="G6196" i="4"/>
  <c r="I6196" i="4" s="1"/>
  <c r="K6196" i="4" s="1"/>
  <c r="G6195" i="4"/>
  <c r="I6195" i="4" s="1"/>
  <c r="G6194" i="4"/>
  <c r="I6194" i="4" s="1"/>
  <c r="K6194" i="4" s="1"/>
  <c r="I6193" i="4"/>
  <c r="G6193" i="4"/>
  <c r="K6192" i="4"/>
  <c r="G6192" i="4"/>
  <c r="I6192" i="4" s="1"/>
  <c r="J6192" i="4" s="1"/>
  <c r="G6191" i="4"/>
  <c r="I6191" i="4" s="1"/>
  <c r="K6190" i="4"/>
  <c r="I6190" i="4"/>
  <c r="J6190" i="4" s="1"/>
  <c r="G6190" i="4"/>
  <c r="G6189" i="4"/>
  <c r="I6189" i="4" s="1"/>
  <c r="I6188" i="4"/>
  <c r="K6188" i="4" s="1"/>
  <c r="G6188" i="4"/>
  <c r="G6187" i="4"/>
  <c r="I6187" i="4" s="1"/>
  <c r="K6187" i="4" s="1"/>
  <c r="I6186" i="4"/>
  <c r="G6186" i="4"/>
  <c r="G6185" i="4"/>
  <c r="I6185" i="4" s="1"/>
  <c r="I6184" i="4"/>
  <c r="G6184" i="4"/>
  <c r="I6183" i="4"/>
  <c r="K6183" i="4" s="1"/>
  <c r="G6183" i="4"/>
  <c r="I6182" i="4"/>
  <c r="G6182" i="4"/>
  <c r="G6181" i="4"/>
  <c r="I6181" i="4" s="1"/>
  <c r="G6180" i="4"/>
  <c r="I6180" i="4" s="1"/>
  <c r="J6179" i="4"/>
  <c r="G6179" i="4"/>
  <c r="I6179" i="4" s="1"/>
  <c r="K6179" i="4" s="1"/>
  <c r="G6178" i="4"/>
  <c r="I6178" i="4" s="1"/>
  <c r="K6178" i="4" s="1"/>
  <c r="I6177" i="4"/>
  <c r="G6177" i="4"/>
  <c r="K6176" i="4"/>
  <c r="G6176" i="4"/>
  <c r="I6176" i="4" s="1"/>
  <c r="J6176" i="4" s="1"/>
  <c r="G6175" i="4"/>
  <c r="I6175" i="4" s="1"/>
  <c r="I6174" i="4"/>
  <c r="J6174" i="4" s="1"/>
  <c r="G6174" i="4"/>
  <c r="G6173" i="4"/>
  <c r="I6173" i="4" s="1"/>
  <c r="I6172" i="4"/>
  <c r="J6172" i="4" s="1"/>
  <c r="G6172" i="4"/>
  <c r="G6171" i="4"/>
  <c r="I6171" i="4" s="1"/>
  <c r="K6171" i="4" s="1"/>
  <c r="I6170" i="4"/>
  <c r="G6170" i="4"/>
  <c r="G6169" i="4"/>
  <c r="I6169" i="4" s="1"/>
  <c r="I6168" i="4"/>
  <c r="G6168" i="4"/>
  <c r="G6167" i="4"/>
  <c r="I6167" i="4" s="1"/>
  <c r="K6167" i="4" s="1"/>
  <c r="G6166" i="4"/>
  <c r="I6166" i="4" s="1"/>
  <c r="G6165" i="4"/>
  <c r="I6165" i="4" s="1"/>
  <c r="G6164" i="4"/>
  <c r="I6164" i="4" s="1"/>
  <c r="K6164" i="4" s="1"/>
  <c r="G6163" i="4"/>
  <c r="I6163" i="4" s="1"/>
  <c r="I6162" i="4"/>
  <c r="K6162" i="4" s="1"/>
  <c r="G6162" i="4"/>
  <c r="I6161" i="4"/>
  <c r="G6161" i="4"/>
  <c r="G6160" i="4"/>
  <c r="I6160" i="4" s="1"/>
  <c r="G6159" i="4"/>
  <c r="I6159" i="4" s="1"/>
  <c r="I6158" i="4"/>
  <c r="G6158" i="4"/>
  <c r="G6157" i="4"/>
  <c r="I6157" i="4" s="1"/>
  <c r="I6156" i="4"/>
  <c r="G6156" i="4"/>
  <c r="G6155" i="4"/>
  <c r="I6155" i="4" s="1"/>
  <c r="K6155" i="4" s="1"/>
  <c r="G6154" i="4"/>
  <c r="I6154" i="4" s="1"/>
  <c r="G6153" i="4"/>
  <c r="I6153" i="4" s="1"/>
  <c r="I6152" i="4"/>
  <c r="G6152" i="4"/>
  <c r="G6151" i="4"/>
  <c r="I6151" i="4" s="1"/>
  <c r="K6151" i="4" s="1"/>
  <c r="G6150" i="4"/>
  <c r="I6150" i="4" s="1"/>
  <c r="G6149" i="4"/>
  <c r="I6149" i="4" s="1"/>
  <c r="I6148" i="4"/>
  <c r="K6148" i="4" s="1"/>
  <c r="G6148" i="4"/>
  <c r="J6147" i="4"/>
  <c r="G6147" i="4"/>
  <c r="I6147" i="4" s="1"/>
  <c r="K6147" i="4" s="1"/>
  <c r="I6146" i="4"/>
  <c r="K6146" i="4" s="1"/>
  <c r="G6146" i="4"/>
  <c r="G6145" i="4"/>
  <c r="I6145" i="4" s="1"/>
  <c r="J6144" i="4"/>
  <c r="G6144" i="4"/>
  <c r="I6144" i="4" s="1"/>
  <c r="K6144" i="4" s="1"/>
  <c r="G6143" i="4"/>
  <c r="I6143" i="4" s="1"/>
  <c r="G6142" i="4"/>
  <c r="I6142" i="4" s="1"/>
  <c r="G6141" i="4"/>
  <c r="I6141" i="4" s="1"/>
  <c r="G6140" i="4"/>
  <c r="I6140" i="4" s="1"/>
  <c r="J6140" i="4" s="1"/>
  <c r="G6139" i="4"/>
  <c r="I6139" i="4" s="1"/>
  <c r="K6139" i="4" s="1"/>
  <c r="G6138" i="4"/>
  <c r="I6138" i="4" s="1"/>
  <c r="K6138" i="4" s="1"/>
  <c r="G6137" i="4"/>
  <c r="I6137" i="4" s="1"/>
  <c r="I6136" i="4"/>
  <c r="G6136" i="4"/>
  <c r="G6135" i="4"/>
  <c r="I6135" i="4" s="1"/>
  <c r="K6135" i="4" s="1"/>
  <c r="G6134" i="4"/>
  <c r="I6134" i="4" s="1"/>
  <c r="J6134" i="4" s="1"/>
  <c r="G6133" i="4"/>
  <c r="I6133" i="4" s="1"/>
  <c r="J6132" i="4"/>
  <c r="I6132" i="4"/>
  <c r="K6132" i="4" s="1"/>
  <c r="G6132" i="4"/>
  <c r="J6131" i="4"/>
  <c r="I6131" i="4"/>
  <c r="K6131" i="4" s="1"/>
  <c r="G6131" i="4"/>
  <c r="I6130" i="4"/>
  <c r="K6130" i="4" s="1"/>
  <c r="G6130" i="4"/>
  <c r="I6129" i="4"/>
  <c r="G6129" i="4"/>
  <c r="I6128" i="4"/>
  <c r="K6128" i="4" s="1"/>
  <c r="G6128" i="4"/>
  <c r="G6127" i="4"/>
  <c r="I6127" i="4" s="1"/>
  <c r="I6126" i="4"/>
  <c r="J6126" i="4" s="1"/>
  <c r="G6126" i="4"/>
  <c r="G6125" i="4"/>
  <c r="I6125" i="4" s="1"/>
  <c r="G6124" i="4"/>
  <c r="I6124" i="4" s="1"/>
  <c r="K6124" i="4" s="1"/>
  <c r="G6123" i="4"/>
  <c r="I6123" i="4" s="1"/>
  <c r="K6123" i="4" s="1"/>
  <c r="G6122" i="4"/>
  <c r="I6122" i="4" s="1"/>
  <c r="G6121" i="4"/>
  <c r="I6121" i="4" s="1"/>
  <c r="G6120" i="4"/>
  <c r="I6120" i="4" s="1"/>
  <c r="G6119" i="4"/>
  <c r="I6119" i="4" s="1"/>
  <c r="K6119" i="4" s="1"/>
  <c r="G6118" i="4"/>
  <c r="I6118" i="4" s="1"/>
  <c r="G6117" i="4"/>
  <c r="I6117" i="4" s="1"/>
  <c r="I6116" i="4"/>
  <c r="G6116" i="4"/>
  <c r="G6115" i="4"/>
  <c r="I6115" i="4" s="1"/>
  <c r="G6114" i="4"/>
  <c r="I6114" i="4" s="1"/>
  <c r="K6114" i="4" s="1"/>
  <c r="G6113" i="4"/>
  <c r="I6113" i="4" s="1"/>
  <c r="I6112" i="4"/>
  <c r="K6112" i="4" s="1"/>
  <c r="G6112" i="4"/>
  <c r="G6111" i="4"/>
  <c r="I6111" i="4" s="1"/>
  <c r="G6110" i="4"/>
  <c r="I6110" i="4" s="1"/>
  <c r="J6110" i="4" s="1"/>
  <c r="G6109" i="4"/>
  <c r="I6109" i="4" s="1"/>
  <c r="G6108" i="4"/>
  <c r="I6108" i="4" s="1"/>
  <c r="I6107" i="4"/>
  <c r="K6107" i="4" s="1"/>
  <c r="G6107" i="4"/>
  <c r="G6106" i="4"/>
  <c r="I6106" i="4" s="1"/>
  <c r="K6106" i="4" s="1"/>
  <c r="G6105" i="4"/>
  <c r="I6105" i="4" s="1"/>
  <c r="G6104" i="4"/>
  <c r="I6104" i="4" s="1"/>
  <c r="I6103" i="4"/>
  <c r="K6103" i="4" s="1"/>
  <c r="G6103" i="4"/>
  <c r="K6102" i="4"/>
  <c r="G6102" i="4"/>
  <c r="I6102" i="4" s="1"/>
  <c r="J6102" i="4" s="1"/>
  <c r="G6101" i="4"/>
  <c r="I6101" i="4" s="1"/>
  <c r="I6100" i="4"/>
  <c r="G6100" i="4"/>
  <c r="I6099" i="4"/>
  <c r="G6099" i="4"/>
  <c r="G6098" i="4"/>
  <c r="I6098" i="4" s="1"/>
  <c r="K6098" i="4" s="1"/>
  <c r="G6097" i="4"/>
  <c r="I6097" i="4" s="1"/>
  <c r="I6096" i="4"/>
  <c r="J6096" i="4" s="1"/>
  <c r="G6096" i="4"/>
  <c r="G6095" i="4"/>
  <c r="I6095" i="4" s="1"/>
  <c r="G6094" i="4"/>
  <c r="I6094" i="4" s="1"/>
  <c r="G6093" i="4"/>
  <c r="I6093" i="4" s="1"/>
  <c r="G6092" i="4"/>
  <c r="I6092" i="4" s="1"/>
  <c r="K6092" i="4" s="1"/>
  <c r="I6091" i="4"/>
  <c r="K6091" i="4" s="1"/>
  <c r="G6091" i="4"/>
  <c r="J6090" i="4"/>
  <c r="I6090" i="4"/>
  <c r="K6090" i="4" s="1"/>
  <c r="G6090" i="4"/>
  <c r="G6089" i="4"/>
  <c r="I6089" i="4" s="1"/>
  <c r="G6088" i="4"/>
  <c r="I6088" i="4" s="1"/>
  <c r="I6087" i="4"/>
  <c r="K6087" i="4" s="1"/>
  <c r="G6087" i="4"/>
  <c r="I6086" i="4"/>
  <c r="J6086" i="4" s="1"/>
  <c r="G6086" i="4"/>
  <c r="G6085" i="4"/>
  <c r="I6085" i="4" s="1"/>
  <c r="G6084" i="4"/>
  <c r="I6084" i="4" s="1"/>
  <c r="G6083" i="4"/>
  <c r="I6083" i="4" s="1"/>
  <c r="G6082" i="4"/>
  <c r="I6082" i="4" s="1"/>
  <c r="K6082" i="4" s="1"/>
  <c r="G6081" i="4"/>
  <c r="I6081" i="4" s="1"/>
  <c r="I6080" i="4"/>
  <c r="G6080" i="4"/>
  <c r="G6079" i="4"/>
  <c r="I6079" i="4" s="1"/>
  <c r="G6078" i="4"/>
  <c r="I6078" i="4" s="1"/>
  <c r="J6078" i="4" s="1"/>
  <c r="G6077" i="4"/>
  <c r="I6077" i="4" s="1"/>
  <c r="I6076" i="4"/>
  <c r="K6076" i="4" s="1"/>
  <c r="G6076" i="4"/>
  <c r="I6075" i="4"/>
  <c r="K6075" i="4" s="1"/>
  <c r="G6075" i="4"/>
  <c r="I6074" i="4"/>
  <c r="K6074" i="4" s="1"/>
  <c r="G6074" i="4"/>
  <c r="G6073" i="4"/>
  <c r="I6073" i="4" s="1"/>
  <c r="I6072" i="4"/>
  <c r="G6072" i="4"/>
  <c r="I6071" i="4"/>
  <c r="K6071" i="4" s="1"/>
  <c r="G6071" i="4"/>
  <c r="I6070" i="4"/>
  <c r="J6070" i="4" s="1"/>
  <c r="G6070" i="4"/>
  <c r="G6069" i="4"/>
  <c r="I6069" i="4" s="1"/>
  <c r="J6068" i="4"/>
  <c r="G6068" i="4"/>
  <c r="I6068" i="4" s="1"/>
  <c r="K6068" i="4" s="1"/>
  <c r="G6067" i="4"/>
  <c r="I6067" i="4" s="1"/>
  <c r="G6066" i="4"/>
  <c r="I6066" i="4" s="1"/>
  <c r="K6066" i="4" s="1"/>
  <c r="I6065" i="4"/>
  <c r="G6065" i="4"/>
  <c r="G6064" i="4"/>
  <c r="I6064" i="4" s="1"/>
  <c r="J6064" i="4" s="1"/>
  <c r="G6063" i="4"/>
  <c r="I6063" i="4" s="1"/>
  <c r="I6062" i="4"/>
  <c r="J6062" i="4" s="1"/>
  <c r="G6062" i="4"/>
  <c r="G6061" i="4"/>
  <c r="I6061" i="4" s="1"/>
  <c r="I6060" i="4"/>
  <c r="K6060" i="4" s="1"/>
  <c r="G6060" i="4"/>
  <c r="G6059" i="4"/>
  <c r="I6059" i="4" s="1"/>
  <c r="K6059" i="4" s="1"/>
  <c r="I6058" i="4"/>
  <c r="G6058" i="4"/>
  <c r="G6057" i="4"/>
  <c r="I6057" i="4" s="1"/>
  <c r="I6056" i="4"/>
  <c r="G6056" i="4"/>
  <c r="G6055" i="4"/>
  <c r="I6055" i="4" s="1"/>
  <c r="K6055" i="4" s="1"/>
  <c r="I6054" i="4"/>
  <c r="G6054" i="4"/>
  <c r="G6053" i="4"/>
  <c r="I6053" i="4" s="1"/>
  <c r="G6052" i="4"/>
  <c r="I6052" i="4" s="1"/>
  <c r="G6051" i="4"/>
  <c r="I6051" i="4" s="1"/>
  <c r="K6051" i="4" s="1"/>
  <c r="G6050" i="4"/>
  <c r="I6050" i="4" s="1"/>
  <c r="K6050" i="4" s="1"/>
  <c r="I6049" i="4"/>
  <c r="G6049" i="4"/>
  <c r="G6048" i="4"/>
  <c r="I6048" i="4" s="1"/>
  <c r="K6048" i="4" s="1"/>
  <c r="G6047" i="4"/>
  <c r="I6047" i="4" s="1"/>
  <c r="I6046" i="4"/>
  <c r="J6046" i="4" s="1"/>
  <c r="G6046" i="4"/>
  <c r="G6045" i="4"/>
  <c r="I6045" i="4" s="1"/>
  <c r="K6044" i="4"/>
  <c r="I6044" i="4"/>
  <c r="J6044" i="4" s="1"/>
  <c r="G6044" i="4"/>
  <c r="G6043" i="4"/>
  <c r="I6043" i="4" s="1"/>
  <c r="K6043" i="4" s="1"/>
  <c r="G6042" i="4"/>
  <c r="I6042" i="4" s="1"/>
  <c r="G6041" i="4"/>
  <c r="I6041" i="4" s="1"/>
  <c r="I6040" i="4"/>
  <c r="G6040" i="4"/>
  <c r="G6039" i="4"/>
  <c r="I6039" i="4" s="1"/>
  <c r="K6039" i="4" s="1"/>
  <c r="G6038" i="4"/>
  <c r="I6038" i="4" s="1"/>
  <c r="G6037" i="4"/>
  <c r="I6037" i="4" s="1"/>
  <c r="G6036" i="4"/>
  <c r="I6036" i="4" s="1"/>
  <c r="K6036" i="4" s="1"/>
  <c r="G6035" i="4"/>
  <c r="I6035" i="4" s="1"/>
  <c r="I6034" i="4"/>
  <c r="K6034" i="4" s="1"/>
  <c r="G6034" i="4"/>
  <c r="I6033" i="4"/>
  <c r="G6033" i="4"/>
  <c r="G6032" i="4"/>
  <c r="I6032" i="4" s="1"/>
  <c r="G6031" i="4"/>
  <c r="I6031" i="4" s="1"/>
  <c r="I6030" i="4"/>
  <c r="G6030" i="4"/>
  <c r="G6029" i="4"/>
  <c r="I6029" i="4" s="1"/>
  <c r="G6028" i="4"/>
  <c r="I6028" i="4" s="1"/>
  <c r="G6027" i="4"/>
  <c r="I6027" i="4" s="1"/>
  <c r="K6027" i="4" s="1"/>
  <c r="G6026" i="4"/>
  <c r="I6026" i="4" s="1"/>
  <c r="G6025" i="4"/>
  <c r="I6025" i="4" s="1"/>
  <c r="G6024" i="4"/>
  <c r="I6024" i="4" s="1"/>
  <c r="G6023" i="4"/>
  <c r="I6023" i="4" s="1"/>
  <c r="K6023" i="4" s="1"/>
  <c r="G6022" i="4"/>
  <c r="I6022" i="4" s="1"/>
  <c r="G6021" i="4"/>
  <c r="I6021" i="4" s="1"/>
  <c r="J6020" i="4"/>
  <c r="I6020" i="4"/>
  <c r="K6020" i="4" s="1"/>
  <c r="G6020" i="4"/>
  <c r="G6019" i="4"/>
  <c r="I6019" i="4" s="1"/>
  <c r="K6019" i="4" s="1"/>
  <c r="G6018" i="4"/>
  <c r="I6018" i="4" s="1"/>
  <c r="K6018" i="4" s="1"/>
  <c r="G6017" i="4"/>
  <c r="I6017" i="4" s="1"/>
  <c r="J6016" i="4"/>
  <c r="G6016" i="4"/>
  <c r="I6016" i="4" s="1"/>
  <c r="K6016" i="4" s="1"/>
  <c r="G6015" i="4"/>
  <c r="I6015" i="4" s="1"/>
  <c r="G6014" i="4"/>
  <c r="I6014" i="4" s="1"/>
  <c r="G6013" i="4"/>
  <c r="I6013" i="4" s="1"/>
  <c r="G6012" i="4"/>
  <c r="I6012" i="4" s="1"/>
  <c r="J6012" i="4" s="1"/>
  <c r="G6011" i="4"/>
  <c r="I6011" i="4" s="1"/>
  <c r="K6011" i="4" s="1"/>
  <c r="J6010" i="4"/>
  <c r="G6010" i="4"/>
  <c r="I6010" i="4" s="1"/>
  <c r="K6010" i="4" s="1"/>
  <c r="G6009" i="4"/>
  <c r="I6009" i="4" s="1"/>
  <c r="G6008" i="4"/>
  <c r="I6008" i="4" s="1"/>
  <c r="G6007" i="4"/>
  <c r="I6007" i="4" s="1"/>
  <c r="K6007" i="4" s="1"/>
  <c r="G6006" i="4"/>
  <c r="I6006" i="4" s="1"/>
  <c r="J6006" i="4" s="1"/>
  <c r="G6005" i="4"/>
  <c r="I6005" i="4" s="1"/>
  <c r="G6004" i="4"/>
  <c r="I6004" i="4" s="1"/>
  <c r="I6003" i="4"/>
  <c r="K6003" i="4" s="1"/>
  <c r="G6003" i="4"/>
  <c r="I6002" i="4"/>
  <c r="K6002" i="4" s="1"/>
  <c r="G6002" i="4"/>
  <c r="G6001" i="4"/>
  <c r="I6001" i="4" s="1"/>
  <c r="J6000" i="4"/>
  <c r="I6000" i="4"/>
  <c r="K6000" i="4" s="1"/>
  <c r="G6000" i="4"/>
  <c r="G5999" i="4"/>
  <c r="I5999" i="4" s="1"/>
  <c r="G5998" i="4"/>
  <c r="I5998" i="4" s="1"/>
  <c r="G5997" i="4"/>
  <c r="I5997" i="4" s="1"/>
  <c r="G5996" i="4"/>
  <c r="I5996" i="4" s="1"/>
  <c r="K5996" i="4" s="1"/>
  <c r="I5995" i="4"/>
  <c r="K5995" i="4" s="1"/>
  <c r="G5995" i="4"/>
  <c r="G5994" i="4"/>
  <c r="I5994" i="4" s="1"/>
  <c r="G5993" i="4"/>
  <c r="I5993" i="4" s="1"/>
  <c r="G5992" i="4"/>
  <c r="I5992" i="4" s="1"/>
  <c r="G5991" i="4"/>
  <c r="I5991" i="4" s="1"/>
  <c r="G5990" i="4"/>
  <c r="I5990" i="4" s="1"/>
  <c r="G5989" i="4"/>
  <c r="I5989" i="4" s="1"/>
  <c r="J5988" i="4"/>
  <c r="I5988" i="4"/>
  <c r="K5988" i="4" s="1"/>
  <c r="G5988" i="4"/>
  <c r="G5987" i="4"/>
  <c r="I5987" i="4" s="1"/>
  <c r="I5986" i="4"/>
  <c r="K5986" i="4" s="1"/>
  <c r="G5986" i="4"/>
  <c r="I5985" i="4"/>
  <c r="G5985" i="4"/>
  <c r="G5984" i="4"/>
  <c r="I5984" i="4" s="1"/>
  <c r="G5983" i="4"/>
  <c r="I5983" i="4" s="1"/>
  <c r="K5982" i="4"/>
  <c r="J5982" i="4"/>
  <c r="I5982" i="4"/>
  <c r="G5982" i="4"/>
  <c r="G5981" i="4"/>
  <c r="I5981" i="4" s="1"/>
  <c r="I5980" i="4"/>
  <c r="K5980" i="4" s="1"/>
  <c r="G5980" i="4"/>
  <c r="I5979" i="4"/>
  <c r="K5979" i="4" s="1"/>
  <c r="G5979" i="4"/>
  <c r="G5978" i="4"/>
  <c r="I5978" i="4" s="1"/>
  <c r="G5977" i="4"/>
  <c r="I5977" i="4" s="1"/>
  <c r="I5976" i="4"/>
  <c r="G5976" i="4"/>
  <c r="J5975" i="4"/>
  <c r="I5975" i="4"/>
  <c r="K5975" i="4" s="1"/>
  <c r="G5975" i="4"/>
  <c r="G5974" i="4"/>
  <c r="I5974" i="4" s="1"/>
  <c r="G5973" i="4"/>
  <c r="I5973" i="4" s="1"/>
  <c r="K5973" i="4" s="1"/>
  <c r="G5972" i="4"/>
  <c r="I5972" i="4" s="1"/>
  <c r="G5971" i="4"/>
  <c r="I5971" i="4" s="1"/>
  <c r="G5970" i="4"/>
  <c r="I5970" i="4" s="1"/>
  <c r="K5970" i="4" s="1"/>
  <c r="I5969" i="4"/>
  <c r="G5969" i="4"/>
  <c r="G5968" i="4"/>
  <c r="I5968" i="4" s="1"/>
  <c r="G5967" i="4"/>
  <c r="I5967" i="4" s="1"/>
  <c r="G5966" i="4"/>
  <c r="I5966" i="4" s="1"/>
  <c r="J5966" i="4" s="1"/>
  <c r="G5965" i="4"/>
  <c r="I5965" i="4" s="1"/>
  <c r="K5964" i="4"/>
  <c r="J5964" i="4"/>
  <c r="G5964" i="4"/>
  <c r="I5964" i="4" s="1"/>
  <c r="I5963" i="4"/>
  <c r="K5963" i="4" s="1"/>
  <c r="G5963" i="4"/>
  <c r="G5962" i="4"/>
  <c r="I5962" i="4" s="1"/>
  <c r="G5961" i="4"/>
  <c r="I5961" i="4" s="1"/>
  <c r="G5960" i="4"/>
  <c r="I5960" i="4" s="1"/>
  <c r="G5959" i="4"/>
  <c r="I5959" i="4" s="1"/>
  <c r="I5958" i="4"/>
  <c r="G5958" i="4"/>
  <c r="I5957" i="4"/>
  <c r="G5957" i="4"/>
  <c r="G5956" i="4"/>
  <c r="I5956" i="4" s="1"/>
  <c r="I5955" i="4"/>
  <c r="K5955" i="4" s="1"/>
  <c r="G5955" i="4"/>
  <c r="I5954" i="4"/>
  <c r="K5954" i="4" s="1"/>
  <c r="G5954" i="4"/>
  <c r="G5953" i="4"/>
  <c r="I5953" i="4" s="1"/>
  <c r="J5952" i="4"/>
  <c r="I5952" i="4"/>
  <c r="K5952" i="4" s="1"/>
  <c r="G5952" i="4"/>
  <c r="G5951" i="4"/>
  <c r="I5951" i="4" s="1"/>
  <c r="G5950" i="4"/>
  <c r="I5950" i="4" s="1"/>
  <c r="G5949" i="4"/>
  <c r="I5949" i="4" s="1"/>
  <c r="I5948" i="4"/>
  <c r="J5948" i="4" s="1"/>
  <c r="G5948" i="4"/>
  <c r="G5947" i="4"/>
  <c r="I5947" i="4" s="1"/>
  <c r="K5947" i="4" s="1"/>
  <c r="G5946" i="4"/>
  <c r="I5946" i="4" s="1"/>
  <c r="G5945" i="4"/>
  <c r="I5945" i="4" s="1"/>
  <c r="I5944" i="4"/>
  <c r="G5944" i="4"/>
  <c r="G5943" i="4"/>
  <c r="I5943" i="4" s="1"/>
  <c r="K5942" i="4"/>
  <c r="I5942" i="4"/>
  <c r="J5942" i="4" s="1"/>
  <c r="G5942" i="4"/>
  <c r="J5941" i="4"/>
  <c r="I5941" i="4"/>
  <c r="K5941" i="4" s="1"/>
  <c r="G5941" i="4"/>
  <c r="G5940" i="4"/>
  <c r="I5940" i="4" s="1"/>
  <c r="G5939" i="4"/>
  <c r="I5939" i="4" s="1"/>
  <c r="K5939" i="4" s="1"/>
  <c r="I5938" i="4"/>
  <c r="K5938" i="4" s="1"/>
  <c r="G5938" i="4"/>
  <c r="G5937" i="4"/>
  <c r="I5937" i="4" s="1"/>
  <c r="K5936" i="4"/>
  <c r="J5936" i="4"/>
  <c r="G5936" i="4"/>
  <c r="I5936" i="4" s="1"/>
  <c r="G5935" i="4"/>
  <c r="I5935" i="4" s="1"/>
  <c r="G5934" i="4"/>
  <c r="I5934" i="4" s="1"/>
  <c r="G5933" i="4"/>
  <c r="I5933" i="4" s="1"/>
  <c r="K5932" i="4"/>
  <c r="J5932" i="4"/>
  <c r="I5932" i="4"/>
  <c r="G5932" i="4"/>
  <c r="G5931" i="4"/>
  <c r="I5931" i="4" s="1"/>
  <c r="K5931" i="4" s="1"/>
  <c r="I5930" i="4"/>
  <c r="K5930" i="4" s="1"/>
  <c r="G5930" i="4"/>
  <c r="G5929" i="4"/>
  <c r="I5929" i="4" s="1"/>
  <c r="I5928" i="4"/>
  <c r="G5928" i="4"/>
  <c r="G5927" i="4"/>
  <c r="I5927" i="4" s="1"/>
  <c r="G5926" i="4"/>
  <c r="I5926" i="4" s="1"/>
  <c r="J5926" i="4" s="1"/>
  <c r="G5925" i="4"/>
  <c r="I5925" i="4" s="1"/>
  <c r="I5924" i="4"/>
  <c r="G5924" i="4"/>
  <c r="I5923" i="4"/>
  <c r="G5923" i="4"/>
  <c r="G5922" i="4"/>
  <c r="I5922" i="4" s="1"/>
  <c r="K5922" i="4" s="1"/>
  <c r="G5921" i="4"/>
  <c r="I5921" i="4" s="1"/>
  <c r="I5920" i="4"/>
  <c r="J5920" i="4" s="1"/>
  <c r="G5920" i="4"/>
  <c r="G5919" i="4"/>
  <c r="I5919" i="4" s="1"/>
  <c r="G5918" i="4"/>
  <c r="I5918" i="4" s="1"/>
  <c r="G5917" i="4"/>
  <c r="I5917" i="4" s="1"/>
  <c r="G5916" i="4"/>
  <c r="I5916" i="4" s="1"/>
  <c r="J5916" i="4" s="1"/>
  <c r="G5915" i="4"/>
  <c r="I5915" i="4" s="1"/>
  <c r="K5915" i="4" s="1"/>
  <c r="J5914" i="4"/>
  <c r="G5914" i="4"/>
  <c r="I5914" i="4" s="1"/>
  <c r="K5914" i="4" s="1"/>
  <c r="G5913" i="4"/>
  <c r="I5913" i="4" s="1"/>
  <c r="G5912" i="4"/>
  <c r="I5912" i="4" s="1"/>
  <c r="I5911" i="4"/>
  <c r="G5911" i="4"/>
  <c r="I5910" i="4"/>
  <c r="G5910" i="4"/>
  <c r="G5909" i="4"/>
  <c r="I5909" i="4" s="1"/>
  <c r="I5908" i="4"/>
  <c r="K5908" i="4" s="1"/>
  <c r="G5908" i="4"/>
  <c r="J5907" i="4"/>
  <c r="I5907" i="4"/>
  <c r="K5907" i="4" s="1"/>
  <c r="G5907" i="4"/>
  <c r="G5906" i="4"/>
  <c r="I5906" i="4" s="1"/>
  <c r="K5906" i="4" s="1"/>
  <c r="I5905" i="4"/>
  <c r="G5905" i="4"/>
  <c r="K5904" i="4"/>
  <c r="J5904" i="4"/>
  <c r="I5904" i="4"/>
  <c r="G5904" i="4"/>
  <c r="G5903" i="4"/>
  <c r="I5903" i="4" s="1"/>
  <c r="J5902" i="4"/>
  <c r="I5902" i="4"/>
  <c r="K5902" i="4" s="1"/>
  <c r="G5902" i="4"/>
  <c r="G5901" i="4"/>
  <c r="I5901" i="4" s="1"/>
  <c r="G5900" i="4"/>
  <c r="I5900" i="4" s="1"/>
  <c r="I5899" i="4"/>
  <c r="K5899" i="4" s="1"/>
  <c r="G5899" i="4"/>
  <c r="I5898" i="4"/>
  <c r="G5898" i="4"/>
  <c r="G5897" i="4"/>
  <c r="I5897" i="4" s="1"/>
  <c r="G5896" i="4"/>
  <c r="I5896" i="4" s="1"/>
  <c r="I5895" i="4"/>
  <c r="K5895" i="4" s="1"/>
  <c r="G5895" i="4"/>
  <c r="K5894" i="4"/>
  <c r="I5894" i="4"/>
  <c r="J5894" i="4" s="1"/>
  <c r="G5894" i="4"/>
  <c r="G5893" i="4"/>
  <c r="I5893" i="4" s="1"/>
  <c r="G5892" i="4"/>
  <c r="I5892" i="4" s="1"/>
  <c r="K5892" i="4" s="1"/>
  <c r="G5891" i="4"/>
  <c r="I5891" i="4" s="1"/>
  <c r="G5890" i="4"/>
  <c r="I5890" i="4" s="1"/>
  <c r="K5890" i="4" s="1"/>
  <c r="I5889" i="4"/>
  <c r="G5889" i="4"/>
  <c r="K5888" i="4"/>
  <c r="G5888" i="4"/>
  <c r="I5888" i="4" s="1"/>
  <c r="J5888" i="4" s="1"/>
  <c r="G5887" i="4"/>
  <c r="I5887" i="4" s="1"/>
  <c r="G5886" i="4"/>
  <c r="I5886" i="4" s="1"/>
  <c r="K5886" i="4" s="1"/>
  <c r="G5885" i="4"/>
  <c r="I5885" i="4" s="1"/>
  <c r="G5884" i="4"/>
  <c r="I5884" i="4" s="1"/>
  <c r="I5883" i="4"/>
  <c r="K5883" i="4" s="1"/>
  <c r="G5883" i="4"/>
  <c r="J5882" i="4"/>
  <c r="I5882" i="4"/>
  <c r="K5882" i="4" s="1"/>
  <c r="G5882" i="4"/>
  <c r="G5881" i="4"/>
  <c r="I5881" i="4" s="1"/>
  <c r="G5880" i="4"/>
  <c r="I5880" i="4" s="1"/>
  <c r="G5879" i="4"/>
  <c r="I5879" i="4" s="1"/>
  <c r="K5879" i="4" s="1"/>
  <c r="G5878" i="4"/>
  <c r="I5878" i="4" s="1"/>
  <c r="G5877" i="4"/>
  <c r="I5877" i="4" s="1"/>
  <c r="I5876" i="4"/>
  <c r="G5876" i="4"/>
  <c r="G5875" i="4"/>
  <c r="I5875" i="4" s="1"/>
  <c r="G5874" i="4"/>
  <c r="I5874" i="4" s="1"/>
  <c r="K5874" i="4" s="1"/>
  <c r="G5873" i="4"/>
  <c r="I5873" i="4" s="1"/>
  <c r="G5872" i="4"/>
  <c r="I5872" i="4" s="1"/>
  <c r="G5871" i="4"/>
  <c r="I5871" i="4" s="1"/>
  <c r="K5870" i="4"/>
  <c r="J5870" i="4"/>
  <c r="G5870" i="4"/>
  <c r="I5870" i="4" s="1"/>
  <c r="G5869" i="4"/>
  <c r="I5869" i="4" s="1"/>
  <c r="G5868" i="4"/>
  <c r="I5868" i="4" s="1"/>
  <c r="I5867" i="4"/>
  <c r="K5867" i="4" s="1"/>
  <c r="G5867" i="4"/>
  <c r="J5866" i="4"/>
  <c r="I5866" i="4"/>
  <c r="K5866" i="4" s="1"/>
  <c r="G5866" i="4"/>
  <c r="G5865" i="4"/>
  <c r="I5865" i="4" s="1"/>
  <c r="G5864" i="4"/>
  <c r="I5864" i="4" s="1"/>
  <c r="G5863" i="4"/>
  <c r="I5863" i="4" s="1"/>
  <c r="I5862" i="4"/>
  <c r="G5862" i="4"/>
  <c r="G5861" i="4"/>
  <c r="I5861" i="4" s="1"/>
  <c r="I5860" i="4"/>
  <c r="K5860" i="4" s="1"/>
  <c r="G5860" i="4"/>
  <c r="J5859" i="4"/>
  <c r="I5859" i="4"/>
  <c r="K5859" i="4" s="1"/>
  <c r="G5859" i="4"/>
  <c r="G5858" i="4"/>
  <c r="I5858" i="4" s="1"/>
  <c r="K5858" i="4" s="1"/>
  <c r="G5857" i="4"/>
  <c r="I5857" i="4" s="1"/>
  <c r="I5856" i="4"/>
  <c r="G5856" i="4"/>
  <c r="G5855" i="4"/>
  <c r="I5855" i="4" s="1"/>
  <c r="I5854" i="4"/>
  <c r="G5854" i="4"/>
  <c r="G5853" i="4"/>
  <c r="I5853" i="4" s="1"/>
  <c r="G5852" i="4"/>
  <c r="I5852" i="4" s="1"/>
  <c r="J5852" i="4" s="1"/>
  <c r="G5851" i="4"/>
  <c r="I5851" i="4" s="1"/>
  <c r="K5851" i="4" s="1"/>
  <c r="G5850" i="4"/>
  <c r="I5850" i="4" s="1"/>
  <c r="K5850" i="4" s="1"/>
  <c r="G5849" i="4"/>
  <c r="I5849" i="4" s="1"/>
  <c r="G5848" i="4"/>
  <c r="I5848" i="4" s="1"/>
  <c r="G5847" i="4"/>
  <c r="I5847" i="4" s="1"/>
  <c r="I5846" i="4"/>
  <c r="J5846" i="4" s="1"/>
  <c r="G5846" i="4"/>
  <c r="J5845" i="4"/>
  <c r="I5845" i="4"/>
  <c r="K5845" i="4" s="1"/>
  <c r="G5845" i="4"/>
  <c r="G5844" i="4"/>
  <c r="I5844" i="4" s="1"/>
  <c r="G5843" i="4"/>
  <c r="I5843" i="4" s="1"/>
  <c r="K5843" i="4" s="1"/>
  <c r="I5842" i="4"/>
  <c r="K5842" i="4" s="1"/>
  <c r="G5842" i="4"/>
  <c r="G5841" i="4"/>
  <c r="I5841" i="4" s="1"/>
  <c r="I5840" i="4"/>
  <c r="J5840" i="4" s="1"/>
  <c r="G5840" i="4"/>
  <c r="G5839" i="4"/>
  <c r="I5839" i="4" s="1"/>
  <c r="G5838" i="4"/>
  <c r="I5838" i="4" s="1"/>
  <c r="G5837" i="4"/>
  <c r="F5837" i="4"/>
  <c r="I5837" i="4" s="1"/>
  <c r="G5836" i="4"/>
  <c r="F5836" i="4"/>
  <c r="G5835" i="4"/>
  <c r="F5835" i="4"/>
  <c r="G5834" i="4"/>
  <c r="I5834" i="4" s="1"/>
  <c r="F5834" i="4"/>
  <c r="K5833" i="4"/>
  <c r="I5833" i="4"/>
  <c r="J5833" i="4" s="1"/>
  <c r="G5833" i="4"/>
  <c r="F5833" i="4"/>
  <c r="G5832" i="4"/>
  <c r="F5832" i="4"/>
  <c r="G5831" i="4"/>
  <c r="F5831" i="4"/>
  <c r="G5830" i="4"/>
  <c r="I5830" i="4" s="1"/>
  <c r="F5830" i="4"/>
  <c r="G5829" i="4"/>
  <c r="F5829" i="4"/>
  <c r="I5829" i="4" s="1"/>
  <c r="G5828" i="4"/>
  <c r="F5828" i="4"/>
  <c r="I5828" i="4" s="1"/>
  <c r="K5828" i="4" s="1"/>
  <c r="I5827" i="4"/>
  <c r="G5827" i="4"/>
  <c r="F5827" i="4"/>
  <c r="G5826" i="4"/>
  <c r="F5826" i="4"/>
  <c r="I5826" i="4" s="1"/>
  <c r="G5825" i="4"/>
  <c r="F5825" i="4"/>
  <c r="I5825" i="4" s="1"/>
  <c r="G5824" i="4"/>
  <c r="F5824" i="4"/>
  <c r="G5823" i="4"/>
  <c r="F5823" i="4"/>
  <c r="G5822" i="4"/>
  <c r="I5822" i="4" s="1"/>
  <c r="F5822" i="4"/>
  <c r="I5821" i="4"/>
  <c r="G5821" i="4"/>
  <c r="F5821" i="4"/>
  <c r="G5820" i="4"/>
  <c r="F5820" i="4"/>
  <c r="I5820" i="4" s="1"/>
  <c r="G5819" i="4"/>
  <c r="F5819" i="4"/>
  <c r="G5818" i="4"/>
  <c r="F5818" i="4"/>
  <c r="I5818" i="4" s="1"/>
  <c r="G5817" i="4"/>
  <c r="F5817" i="4"/>
  <c r="I5817" i="4" s="1"/>
  <c r="G5816" i="4"/>
  <c r="F5816" i="4"/>
  <c r="I5816" i="4" s="1"/>
  <c r="G5815" i="4"/>
  <c r="F5815" i="4"/>
  <c r="G5814" i="4"/>
  <c r="F5814" i="4"/>
  <c r="I5814" i="4" s="1"/>
  <c r="G5813" i="4"/>
  <c r="F5813" i="4"/>
  <c r="K5812" i="4"/>
  <c r="J5812" i="4"/>
  <c r="G5812" i="4"/>
  <c r="F5812" i="4"/>
  <c r="I5812" i="4" s="1"/>
  <c r="G5811" i="4"/>
  <c r="F5811" i="4"/>
  <c r="I5811" i="4" s="1"/>
  <c r="K5811" i="4" s="1"/>
  <c r="G5810" i="4"/>
  <c r="F5810" i="4"/>
  <c r="G5809" i="4"/>
  <c r="F5809" i="4"/>
  <c r="I5809" i="4" s="1"/>
  <c r="K5809" i="4" s="1"/>
  <c r="G5808" i="4"/>
  <c r="F5808" i="4"/>
  <c r="I5808" i="4" s="1"/>
  <c r="K5808" i="4" s="1"/>
  <c r="J5807" i="4"/>
  <c r="G5807" i="4"/>
  <c r="F5807" i="4"/>
  <c r="I5807" i="4" s="1"/>
  <c r="K5807" i="4" s="1"/>
  <c r="J5806" i="4"/>
  <c r="G5806" i="4"/>
  <c r="I5806" i="4" s="1"/>
  <c r="K5806" i="4" s="1"/>
  <c r="F5806" i="4"/>
  <c r="J5805" i="4"/>
  <c r="G5805" i="4"/>
  <c r="F5805" i="4"/>
  <c r="J5804" i="4"/>
  <c r="G5804" i="4"/>
  <c r="F5804" i="4"/>
  <c r="I5804" i="4" s="1"/>
  <c r="K5804" i="4" s="1"/>
  <c r="G5803" i="4"/>
  <c r="F5803" i="4"/>
  <c r="I5803" i="4" s="1"/>
  <c r="G5802" i="4"/>
  <c r="F5802" i="4"/>
  <c r="G5801" i="4"/>
  <c r="F5801" i="4"/>
  <c r="I5801" i="4" s="1"/>
  <c r="I5800" i="4"/>
  <c r="K5800" i="4" s="1"/>
  <c r="G5800" i="4"/>
  <c r="F5800" i="4"/>
  <c r="G5799" i="4"/>
  <c r="F5799" i="4"/>
  <c r="G5798" i="4"/>
  <c r="F5798" i="4"/>
  <c r="I5798" i="4" s="1"/>
  <c r="K5798" i="4" s="1"/>
  <c r="G5797" i="4"/>
  <c r="F5797" i="4"/>
  <c r="G5796" i="4"/>
  <c r="F5796" i="4"/>
  <c r="I5796" i="4" s="1"/>
  <c r="K5796" i="4" s="1"/>
  <c r="K5795" i="4"/>
  <c r="J5795" i="4"/>
  <c r="G5795" i="4"/>
  <c r="F5795" i="4"/>
  <c r="I5795" i="4" s="1"/>
  <c r="G5794" i="4"/>
  <c r="F5794" i="4"/>
  <c r="I5794" i="4" s="1"/>
  <c r="G5793" i="4"/>
  <c r="F5793" i="4"/>
  <c r="I5793" i="4" s="1"/>
  <c r="K5793" i="4" s="1"/>
  <c r="G5792" i="4"/>
  <c r="F5792" i="4"/>
  <c r="G5791" i="4"/>
  <c r="F5791" i="4"/>
  <c r="G5790" i="4"/>
  <c r="F5790" i="4"/>
  <c r="G5789" i="4"/>
  <c r="F5789" i="4"/>
  <c r="G5788" i="4"/>
  <c r="F5788" i="4"/>
  <c r="I5788" i="4" s="1"/>
  <c r="K5788" i="4" s="1"/>
  <c r="G5787" i="4"/>
  <c r="I5787" i="4" s="1"/>
  <c r="F5787" i="4"/>
  <c r="G5786" i="4"/>
  <c r="F5786" i="4"/>
  <c r="I5786" i="4" s="1"/>
  <c r="K5785" i="4"/>
  <c r="G5785" i="4"/>
  <c r="F5785" i="4"/>
  <c r="I5785" i="4" s="1"/>
  <c r="J5785" i="4" s="1"/>
  <c r="I5784" i="4"/>
  <c r="K5784" i="4" s="1"/>
  <c r="G5784" i="4"/>
  <c r="F5784" i="4"/>
  <c r="G5783" i="4"/>
  <c r="F5783" i="4"/>
  <c r="I5782" i="4"/>
  <c r="G5782" i="4"/>
  <c r="F5782" i="4"/>
  <c r="G5781" i="4"/>
  <c r="F5781" i="4"/>
  <c r="G5780" i="4"/>
  <c r="F5780" i="4"/>
  <c r="I5780" i="4" s="1"/>
  <c r="G5779" i="4"/>
  <c r="F5779" i="4"/>
  <c r="G5778" i="4"/>
  <c r="I5778" i="4" s="1"/>
  <c r="F5778" i="4"/>
  <c r="G5777" i="4"/>
  <c r="I5777" i="4" s="1"/>
  <c r="F5777" i="4"/>
  <c r="G5776" i="4"/>
  <c r="F5776" i="4"/>
  <c r="G5775" i="4"/>
  <c r="F5775" i="4"/>
  <c r="I5775" i="4" s="1"/>
  <c r="G5774" i="4"/>
  <c r="I5774" i="4" s="1"/>
  <c r="F5774" i="4"/>
  <c r="G5773" i="4"/>
  <c r="F5773" i="4"/>
  <c r="I5773" i="4" s="1"/>
  <c r="G5772" i="4"/>
  <c r="F5772" i="4"/>
  <c r="I5771" i="4"/>
  <c r="G5771" i="4"/>
  <c r="F5771" i="4"/>
  <c r="G5770" i="4"/>
  <c r="F5770" i="4"/>
  <c r="I5770" i="4" s="1"/>
  <c r="K5770" i="4" s="1"/>
  <c r="G5769" i="4"/>
  <c r="F5769" i="4"/>
  <c r="I5769" i="4" s="1"/>
  <c r="G5768" i="4"/>
  <c r="F5768" i="4"/>
  <c r="I5768" i="4" s="1"/>
  <c r="G5767" i="4"/>
  <c r="F5767" i="4"/>
  <c r="G5766" i="4"/>
  <c r="F5766" i="4"/>
  <c r="I5766" i="4" s="1"/>
  <c r="G5765" i="4"/>
  <c r="F5765" i="4"/>
  <c r="I5765" i="4" s="1"/>
  <c r="K5765" i="4" s="1"/>
  <c r="G5764" i="4"/>
  <c r="F5764" i="4"/>
  <c r="G5763" i="4"/>
  <c r="F5763" i="4"/>
  <c r="I5763" i="4" s="1"/>
  <c r="G5762" i="4"/>
  <c r="F5762" i="4"/>
  <c r="I5762" i="4" s="1"/>
  <c r="G5761" i="4"/>
  <c r="F5761" i="4"/>
  <c r="I5761" i="4" s="1"/>
  <c r="G5760" i="4"/>
  <c r="F5760" i="4"/>
  <c r="J5759" i="4"/>
  <c r="G5759" i="4"/>
  <c r="F5759" i="4"/>
  <c r="I5759" i="4" s="1"/>
  <c r="K5759" i="4" s="1"/>
  <c r="J5758" i="4"/>
  <c r="G5758" i="4"/>
  <c r="I5758" i="4" s="1"/>
  <c r="K5758" i="4" s="1"/>
  <c r="F5758" i="4"/>
  <c r="J5757" i="4"/>
  <c r="G5757" i="4"/>
  <c r="F5757" i="4"/>
  <c r="J5756" i="4"/>
  <c r="G5756" i="4"/>
  <c r="F5756" i="4"/>
  <c r="J5755" i="4"/>
  <c r="G5755" i="4"/>
  <c r="F5755" i="4"/>
  <c r="J5754" i="4"/>
  <c r="G5754" i="4"/>
  <c r="F5754" i="4"/>
  <c r="I5754" i="4" s="1"/>
  <c r="K5754" i="4" s="1"/>
  <c r="J5753" i="4"/>
  <c r="I5753" i="4"/>
  <c r="K5753" i="4" s="1"/>
  <c r="G5753" i="4"/>
  <c r="F5753" i="4"/>
  <c r="G5752" i="4"/>
  <c r="F5752" i="4"/>
  <c r="I5752" i="4" s="1"/>
  <c r="G5751" i="4"/>
  <c r="F5751" i="4"/>
  <c r="G5750" i="4"/>
  <c r="F5750" i="4"/>
  <c r="G5749" i="4"/>
  <c r="F5749" i="4"/>
  <c r="I5749" i="4" s="1"/>
  <c r="G5748" i="4"/>
  <c r="F5748" i="4"/>
  <c r="G5747" i="4"/>
  <c r="F5747" i="4"/>
  <c r="I5747" i="4" s="1"/>
  <c r="G5746" i="4"/>
  <c r="F5746" i="4"/>
  <c r="I5746" i="4" s="1"/>
  <c r="K5746" i="4" s="1"/>
  <c r="G5745" i="4"/>
  <c r="F5745" i="4"/>
  <c r="I5745" i="4" s="1"/>
  <c r="G5744" i="4"/>
  <c r="F5744" i="4"/>
  <c r="I5744" i="4" s="1"/>
  <c r="G5743" i="4"/>
  <c r="F5743" i="4"/>
  <c r="I5743" i="4" s="1"/>
  <c r="G5742" i="4"/>
  <c r="F5742" i="4"/>
  <c r="I5742" i="4" s="1"/>
  <c r="G5741" i="4"/>
  <c r="F5741" i="4"/>
  <c r="I5741" i="4" s="1"/>
  <c r="K5741" i="4" s="1"/>
  <c r="G5740" i="4"/>
  <c r="F5740" i="4"/>
  <c r="G5739" i="4"/>
  <c r="F5739" i="4"/>
  <c r="I5739" i="4" s="1"/>
  <c r="G5738" i="4"/>
  <c r="F5738" i="4"/>
  <c r="I5738" i="4" s="1"/>
  <c r="G5737" i="4"/>
  <c r="F5737" i="4"/>
  <c r="I5737" i="4" s="1"/>
  <c r="G5736" i="4"/>
  <c r="F5736" i="4"/>
  <c r="J5735" i="4"/>
  <c r="G5735" i="4"/>
  <c r="F5735" i="4"/>
  <c r="I5735" i="4" s="1"/>
  <c r="K5735" i="4" s="1"/>
  <c r="J5734" i="4"/>
  <c r="G5734" i="4"/>
  <c r="I5734" i="4" s="1"/>
  <c r="K5734" i="4" s="1"/>
  <c r="F5734" i="4"/>
  <c r="J5733" i="4"/>
  <c r="G5733" i="4"/>
  <c r="F5733" i="4"/>
  <c r="I5733" i="4" s="1"/>
  <c r="K5733" i="4" s="1"/>
  <c r="J5732" i="4"/>
  <c r="G5732" i="4"/>
  <c r="F5732" i="4"/>
  <c r="I5732" i="4" s="1"/>
  <c r="K5732" i="4" s="1"/>
  <c r="J5731" i="4"/>
  <c r="G5731" i="4"/>
  <c r="F5731" i="4"/>
  <c r="I5731" i="4" s="1"/>
  <c r="K5731" i="4" s="1"/>
  <c r="J5730" i="4"/>
  <c r="G5730" i="4"/>
  <c r="I5730" i="4" s="1"/>
  <c r="K5730" i="4" s="1"/>
  <c r="F5730" i="4"/>
  <c r="J5729" i="4"/>
  <c r="G5729" i="4"/>
  <c r="F5729" i="4"/>
  <c r="I5729" i="4" s="1"/>
  <c r="K5729" i="4" s="1"/>
  <c r="G5728" i="4"/>
  <c r="F5728" i="4"/>
  <c r="I5727" i="4"/>
  <c r="K5727" i="4" s="1"/>
  <c r="G5727" i="4"/>
  <c r="F5727" i="4"/>
  <c r="G5726" i="4"/>
  <c r="F5726" i="4"/>
  <c r="I5726" i="4" s="1"/>
  <c r="G5725" i="4"/>
  <c r="F5725" i="4"/>
  <c r="I5725" i="4" s="1"/>
  <c r="G5724" i="4"/>
  <c r="I5724" i="4" s="1"/>
  <c r="F5724" i="4"/>
  <c r="G5723" i="4"/>
  <c r="F5723" i="4"/>
  <c r="I5723" i="4" s="1"/>
  <c r="K5723" i="4" s="1"/>
  <c r="G5722" i="4"/>
  <c r="I5722" i="4" s="1"/>
  <c r="F5722" i="4"/>
  <c r="G5721" i="4"/>
  <c r="F5721" i="4"/>
  <c r="I5721" i="4" s="1"/>
  <c r="G5720" i="4"/>
  <c r="I5720" i="4" s="1"/>
  <c r="F5720" i="4"/>
  <c r="G5719" i="4"/>
  <c r="I5719" i="4" s="1"/>
  <c r="F5719" i="4"/>
  <c r="G5718" i="4"/>
  <c r="F5718" i="4"/>
  <c r="I5718" i="4" s="1"/>
  <c r="G5717" i="4"/>
  <c r="F5717" i="4"/>
  <c r="G5716" i="4"/>
  <c r="F5716" i="4"/>
  <c r="I5716" i="4" s="1"/>
  <c r="G5715" i="4"/>
  <c r="F5715" i="4"/>
  <c r="I5715" i="4" s="1"/>
  <c r="K5715" i="4" s="1"/>
  <c r="G5714" i="4"/>
  <c r="F5714" i="4"/>
  <c r="I5714" i="4" s="1"/>
  <c r="G5713" i="4"/>
  <c r="F5713" i="4"/>
  <c r="I5713" i="4" s="1"/>
  <c r="G5712" i="4"/>
  <c r="F5712" i="4"/>
  <c r="G5711" i="4"/>
  <c r="F5711" i="4"/>
  <c r="I5711" i="4" s="1"/>
  <c r="J5710" i="4"/>
  <c r="G5710" i="4"/>
  <c r="F5710" i="4"/>
  <c r="I5710" i="4" s="1"/>
  <c r="K5710" i="4" s="1"/>
  <c r="J5709" i="4"/>
  <c r="G5709" i="4"/>
  <c r="F5709" i="4"/>
  <c r="I5709" i="4" s="1"/>
  <c r="K5709" i="4" s="1"/>
  <c r="J5708" i="4"/>
  <c r="I5708" i="4"/>
  <c r="K5708" i="4" s="1"/>
  <c r="G5708" i="4"/>
  <c r="F5708" i="4"/>
  <c r="G5707" i="4"/>
  <c r="I5707" i="4" s="1"/>
  <c r="K5707" i="4" s="1"/>
  <c r="F5707" i="4"/>
  <c r="I5706" i="4"/>
  <c r="K5706" i="4" s="1"/>
  <c r="G5706" i="4"/>
  <c r="F5706" i="4"/>
  <c r="G5705" i="4"/>
  <c r="F5705" i="4"/>
  <c r="I5705" i="4" s="1"/>
  <c r="G5704" i="4"/>
  <c r="F5704" i="4"/>
  <c r="I5703" i="4"/>
  <c r="K5703" i="4" s="1"/>
  <c r="G5703" i="4"/>
  <c r="F5703" i="4"/>
  <c r="G5702" i="4"/>
  <c r="F5702" i="4"/>
  <c r="I5702" i="4" s="1"/>
  <c r="G5701" i="4"/>
  <c r="F5701" i="4"/>
  <c r="I5701" i="4" s="1"/>
  <c r="G5700" i="4"/>
  <c r="I5700" i="4" s="1"/>
  <c r="F5700" i="4"/>
  <c r="G5699" i="4"/>
  <c r="F5699" i="4"/>
  <c r="I5699" i="4" s="1"/>
  <c r="K5699" i="4" s="1"/>
  <c r="G5698" i="4"/>
  <c r="I5698" i="4" s="1"/>
  <c r="F5698" i="4"/>
  <c r="G5697" i="4"/>
  <c r="F5697" i="4"/>
  <c r="G5696" i="4"/>
  <c r="I5696" i="4" s="1"/>
  <c r="F5696" i="4"/>
  <c r="G5695" i="4"/>
  <c r="I5695" i="4" s="1"/>
  <c r="F5695" i="4"/>
  <c r="G5694" i="4"/>
  <c r="F5694" i="4"/>
  <c r="G5693" i="4"/>
  <c r="F5693" i="4"/>
  <c r="G5692" i="4"/>
  <c r="F5692" i="4"/>
  <c r="I5692" i="4" s="1"/>
  <c r="I5691" i="4"/>
  <c r="K5691" i="4" s="1"/>
  <c r="G5691" i="4"/>
  <c r="F5691" i="4"/>
  <c r="G5690" i="4"/>
  <c r="F5690" i="4"/>
  <c r="I5690" i="4" s="1"/>
  <c r="G5689" i="4"/>
  <c r="F5689" i="4"/>
  <c r="G5688" i="4"/>
  <c r="F5688" i="4"/>
  <c r="G5687" i="4"/>
  <c r="F5687" i="4"/>
  <c r="I5687" i="4" s="1"/>
  <c r="G5686" i="4"/>
  <c r="F5686" i="4"/>
  <c r="G5685" i="4"/>
  <c r="F5685" i="4"/>
  <c r="I5685" i="4" s="1"/>
  <c r="G5684" i="4"/>
  <c r="F5684" i="4"/>
  <c r="I5684" i="4" s="1"/>
  <c r="I5683" i="4"/>
  <c r="K5683" i="4" s="1"/>
  <c r="G5683" i="4"/>
  <c r="F5683" i="4"/>
  <c r="G5682" i="4"/>
  <c r="F5682" i="4"/>
  <c r="I5682" i="4" s="1"/>
  <c r="G5681" i="4"/>
  <c r="F5681" i="4"/>
  <c r="G5680" i="4"/>
  <c r="I5680" i="4" s="1"/>
  <c r="F5680" i="4"/>
  <c r="G5679" i="4"/>
  <c r="F5679" i="4"/>
  <c r="I5679" i="4" s="1"/>
  <c r="G5678" i="4"/>
  <c r="F5678" i="4"/>
  <c r="G5677" i="4"/>
  <c r="F5677" i="4"/>
  <c r="G5676" i="4"/>
  <c r="F5676" i="4"/>
  <c r="I5676" i="4" s="1"/>
  <c r="G5675" i="4"/>
  <c r="I5675" i="4" s="1"/>
  <c r="K5675" i="4" s="1"/>
  <c r="F5675" i="4"/>
  <c r="G5674" i="4"/>
  <c r="F5674" i="4"/>
  <c r="I5674" i="4" s="1"/>
  <c r="G5673" i="4"/>
  <c r="F5673" i="4"/>
  <c r="G5672" i="4"/>
  <c r="I5672" i="4" s="1"/>
  <c r="F5672" i="4"/>
  <c r="G5671" i="4"/>
  <c r="F5671" i="4"/>
  <c r="I5671" i="4" s="1"/>
  <c r="G5670" i="4"/>
  <c r="F5670" i="4"/>
  <c r="I5670" i="4" s="1"/>
  <c r="G5669" i="4"/>
  <c r="F5669" i="4"/>
  <c r="G5668" i="4"/>
  <c r="I5668" i="4" s="1"/>
  <c r="F5668" i="4"/>
  <c r="G5667" i="4"/>
  <c r="F5667" i="4"/>
  <c r="I5667" i="4" s="1"/>
  <c r="K5667" i="4" s="1"/>
  <c r="G5666" i="4"/>
  <c r="I5666" i="4" s="1"/>
  <c r="F5666" i="4"/>
  <c r="G5665" i="4"/>
  <c r="F5665" i="4"/>
  <c r="G5664" i="4"/>
  <c r="I5664" i="4" s="1"/>
  <c r="F5664" i="4"/>
  <c r="G5663" i="4"/>
  <c r="I5663" i="4" s="1"/>
  <c r="F5663" i="4"/>
  <c r="G5662" i="4"/>
  <c r="F5662" i="4"/>
  <c r="I5662" i="4" s="1"/>
  <c r="G5661" i="4"/>
  <c r="F5661" i="4"/>
  <c r="G5660" i="4"/>
  <c r="F5660" i="4"/>
  <c r="I5660" i="4" s="1"/>
  <c r="G5659" i="4"/>
  <c r="F5659" i="4"/>
  <c r="I5659" i="4" s="1"/>
  <c r="K5659" i="4" s="1"/>
  <c r="G5658" i="4"/>
  <c r="F5658" i="4"/>
  <c r="I5658" i="4" s="1"/>
  <c r="G5657" i="4"/>
  <c r="F5657" i="4"/>
  <c r="I5657" i="4" s="1"/>
  <c r="G5656" i="4"/>
  <c r="F5656" i="4"/>
  <c r="G5655" i="4"/>
  <c r="F5655" i="4"/>
  <c r="I5655" i="4" s="1"/>
  <c r="G5654" i="4"/>
  <c r="F5654" i="4"/>
  <c r="I5654" i="4" s="1"/>
  <c r="G5653" i="4"/>
  <c r="F5653" i="4"/>
  <c r="I5653" i="4" s="1"/>
  <c r="I5652" i="4"/>
  <c r="G5652" i="4"/>
  <c r="F5652" i="4"/>
  <c r="G5651" i="4"/>
  <c r="F5651" i="4"/>
  <c r="I5651" i="4" s="1"/>
  <c r="K5651" i="4" s="1"/>
  <c r="K5650" i="4"/>
  <c r="J5650" i="4"/>
  <c r="I5650" i="4"/>
  <c r="G5650" i="4"/>
  <c r="F5650" i="4"/>
  <c r="G5649" i="4"/>
  <c r="F5649" i="4"/>
  <c r="G5648" i="4"/>
  <c r="F5648" i="4"/>
  <c r="J5647" i="4"/>
  <c r="I5647" i="4"/>
  <c r="K5647" i="4" s="1"/>
  <c r="G5647" i="4"/>
  <c r="F5647" i="4"/>
  <c r="G5646" i="4"/>
  <c r="F5646" i="4"/>
  <c r="G5645" i="4"/>
  <c r="F5645" i="4"/>
  <c r="I5645" i="4" s="1"/>
  <c r="I5644" i="4"/>
  <c r="G5644" i="4"/>
  <c r="F5644" i="4"/>
  <c r="G5643" i="4"/>
  <c r="F5643" i="4"/>
  <c r="I5643" i="4" s="1"/>
  <c r="K5643" i="4" s="1"/>
  <c r="I5642" i="4"/>
  <c r="K5642" i="4" s="1"/>
  <c r="G5642" i="4"/>
  <c r="F5642" i="4"/>
  <c r="G5641" i="4"/>
  <c r="F5641" i="4"/>
  <c r="I5641" i="4" s="1"/>
  <c r="G5640" i="4"/>
  <c r="F5640" i="4"/>
  <c r="I5639" i="4"/>
  <c r="K5639" i="4" s="1"/>
  <c r="G5639" i="4"/>
  <c r="F5639" i="4"/>
  <c r="G5638" i="4"/>
  <c r="F5638" i="4"/>
  <c r="I5638" i="4" s="1"/>
  <c r="G5637" i="4"/>
  <c r="F5637" i="4"/>
  <c r="I5637" i="4" s="1"/>
  <c r="G5636" i="4"/>
  <c r="I5636" i="4" s="1"/>
  <c r="F5636" i="4"/>
  <c r="G5635" i="4"/>
  <c r="F5635" i="4"/>
  <c r="I5635" i="4" s="1"/>
  <c r="K5635" i="4" s="1"/>
  <c r="G5634" i="4"/>
  <c r="I5634" i="4" s="1"/>
  <c r="F5634" i="4"/>
  <c r="G5633" i="4"/>
  <c r="F5633" i="4"/>
  <c r="I5633" i="4" s="1"/>
  <c r="G5632" i="4"/>
  <c r="I5632" i="4" s="1"/>
  <c r="F5632" i="4"/>
  <c r="G5631" i="4"/>
  <c r="I5631" i="4" s="1"/>
  <c r="F5631" i="4"/>
  <c r="G5630" i="4"/>
  <c r="F5630" i="4"/>
  <c r="I5630" i="4" s="1"/>
  <c r="G5629" i="4"/>
  <c r="F5629" i="4"/>
  <c r="G5628" i="4"/>
  <c r="F5628" i="4"/>
  <c r="I5628" i="4" s="1"/>
  <c r="I5627" i="4"/>
  <c r="K5627" i="4" s="1"/>
  <c r="G5627" i="4"/>
  <c r="F5627" i="4"/>
  <c r="G5626" i="4"/>
  <c r="F5626" i="4"/>
  <c r="I5626" i="4" s="1"/>
  <c r="G5625" i="4"/>
  <c r="F5625" i="4"/>
  <c r="G5624" i="4"/>
  <c r="F5624" i="4"/>
  <c r="G5623" i="4"/>
  <c r="F5623" i="4"/>
  <c r="I5623" i="4" s="1"/>
  <c r="G5622" i="4"/>
  <c r="F5622" i="4"/>
  <c r="G5621" i="4"/>
  <c r="F5621" i="4"/>
  <c r="I5621" i="4" s="1"/>
  <c r="G5620" i="4"/>
  <c r="F5620" i="4"/>
  <c r="I5620" i="4" s="1"/>
  <c r="I5619" i="4"/>
  <c r="K5619" i="4" s="1"/>
  <c r="G5619" i="4"/>
  <c r="F5619" i="4"/>
  <c r="G5618" i="4"/>
  <c r="F5618" i="4"/>
  <c r="I5618" i="4" s="1"/>
  <c r="G5617" i="4"/>
  <c r="F5617" i="4"/>
  <c r="G5616" i="4"/>
  <c r="F5616" i="4"/>
  <c r="G5615" i="4"/>
  <c r="F5615" i="4"/>
  <c r="I5615" i="4" s="1"/>
  <c r="G5614" i="4"/>
  <c r="F5614" i="4"/>
  <c r="G5613" i="4"/>
  <c r="F5613" i="4"/>
  <c r="I5613" i="4" s="1"/>
  <c r="G5612" i="4"/>
  <c r="F5612" i="4"/>
  <c r="I5612" i="4" s="1"/>
  <c r="G5611" i="4"/>
  <c r="I5611" i="4" s="1"/>
  <c r="K5611" i="4" s="1"/>
  <c r="F5611" i="4"/>
  <c r="G5610" i="4"/>
  <c r="F5610" i="4"/>
  <c r="I5610" i="4" s="1"/>
  <c r="G5609" i="4"/>
  <c r="F5609" i="4"/>
  <c r="G5608" i="4"/>
  <c r="I5608" i="4" s="1"/>
  <c r="F5608" i="4"/>
  <c r="G5607" i="4"/>
  <c r="F5607" i="4"/>
  <c r="I5607" i="4" s="1"/>
  <c r="G5606" i="4"/>
  <c r="F5606" i="4"/>
  <c r="I5606" i="4" s="1"/>
  <c r="G5605" i="4"/>
  <c r="F5605" i="4"/>
  <c r="G5604" i="4"/>
  <c r="I5604" i="4" s="1"/>
  <c r="F5604" i="4"/>
  <c r="G5603" i="4"/>
  <c r="F5603" i="4"/>
  <c r="I5603" i="4" s="1"/>
  <c r="K5603" i="4" s="1"/>
  <c r="G5602" i="4"/>
  <c r="I5602" i="4" s="1"/>
  <c r="F5602" i="4"/>
  <c r="G5601" i="4"/>
  <c r="F5601" i="4"/>
  <c r="G5600" i="4"/>
  <c r="I5600" i="4" s="1"/>
  <c r="F5600" i="4"/>
  <c r="G5599" i="4"/>
  <c r="I5599" i="4" s="1"/>
  <c r="F5599" i="4"/>
  <c r="G5598" i="4"/>
  <c r="F5598" i="4"/>
  <c r="I5598" i="4" s="1"/>
  <c r="G5597" i="4"/>
  <c r="F5597" i="4"/>
  <c r="G5596" i="4"/>
  <c r="F5596" i="4"/>
  <c r="I5596" i="4" s="1"/>
  <c r="G5595" i="4"/>
  <c r="F5595" i="4"/>
  <c r="I5595" i="4" s="1"/>
  <c r="K5595" i="4" s="1"/>
  <c r="G5594" i="4"/>
  <c r="F5594" i="4"/>
  <c r="I5594" i="4" s="1"/>
  <c r="G5593" i="4"/>
  <c r="F5593" i="4"/>
  <c r="I5593" i="4" s="1"/>
  <c r="G5592" i="4"/>
  <c r="F5592" i="4"/>
  <c r="G5591" i="4"/>
  <c r="F5591" i="4"/>
  <c r="I5591" i="4" s="1"/>
  <c r="G5590" i="4"/>
  <c r="F5590" i="4"/>
  <c r="I5590" i="4" s="1"/>
  <c r="G5589" i="4"/>
  <c r="F5589" i="4"/>
  <c r="I5589" i="4" s="1"/>
  <c r="I5588" i="4"/>
  <c r="G5588" i="4"/>
  <c r="F5588" i="4"/>
  <c r="G5587" i="4"/>
  <c r="F5587" i="4"/>
  <c r="I5587" i="4" s="1"/>
  <c r="K5587" i="4" s="1"/>
  <c r="K5586" i="4"/>
  <c r="J5586" i="4"/>
  <c r="I5586" i="4"/>
  <c r="G5586" i="4"/>
  <c r="F5586" i="4"/>
  <c r="G5585" i="4"/>
  <c r="F5585" i="4"/>
  <c r="G5584" i="4"/>
  <c r="F5584" i="4"/>
  <c r="J5583" i="4"/>
  <c r="I5583" i="4"/>
  <c r="K5583" i="4" s="1"/>
  <c r="G5583" i="4"/>
  <c r="F5583" i="4"/>
  <c r="G5582" i="4"/>
  <c r="F5582" i="4"/>
  <c r="G5581" i="4"/>
  <c r="F5581" i="4"/>
  <c r="I5581" i="4" s="1"/>
  <c r="I5580" i="4"/>
  <c r="G5580" i="4"/>
  <c r="F5580" i="4"/>
  <c r="G5579" i="4"/>
  <c r="F5579" i="4"/>
  <c r="I5579" i="4" s="1"/>
  <c r="K5579" i="4" s="1"/>
  <c r="I5578" i="4"/>
  <c r="K5578" i="4" s="1"/>
  <c r="G5578" i="4"/>
  <c r="F5578" i="4"/>
  <c r="G5577" i="4"/>
  <c r="F5577" i="4"/>
  <c r="I5577" i="4" s="1"/>
  <c r="G5576" i="4"/>
  <c r="F5576" i="4"/>
  <c r="I5575" i="4"/>
  <c r="K5575" i="4" s="1"/>
  <c r="G5575" i="4"/>
  <c r="F5575" i="4"/>
  <c r="G5574" i="4"/>
  <c r="F5574" i="4"/>
  <c r="I5574" i="4" s="1"/>
  <c r="G5573" i="4"/>
  <c r="F5573" i="4"/>
  <c r="I5573" i="4" s="1"/>
  <c r="G5572" i="4"/>
  <c r="I5572" i="4" s="1"/>
  <c r="F5572" i="4"/>
  <c r="G5571" i="4"/>
  <c r="F5571" i="4"/>
  <c r="I5571" i="4" s="1"/>
  <c r="K5571" i="4" s="1"/>
  <c r="G5570" i="4"/>
  <c r="I5570" i="4" s="1"/>
  <c r="F5570" i="4"/>
  <c r="G5569" i="4"/>
  <c r="F5569" i="4"/>
  <c r="I5569" i="4" s="1"/>
  <c r="G5568" i="4"/>
  <c r="I5568" i="4" s="1"/>
  <c r="F5568" i="4"/>
  <c r="G5567" i="4"/>
  <c r="I5567" i="4" s="1"/>
  <c r="F5567" i="4"/>
  <c r="G5566" i="4"/>
  <c r="F5566" i="4"/>
  <c r="I5566" i="4" s="1"/>
  <c r="G5565" i="4"/>
  <c r="F5565" i="4"/>
  <c r="G5564" i="4"/>
  <c r="F5564" i="4"/>
  <c r="I5564" i="4" s="1"/>
  <c r="I5563" i="4"/>
  <c r="K5563" i="4" s="1"/>
  <c r="G5563" i="4"/>
  <c r="F5563" i="4"/>
  <c r="G5562" i="4"/>
  <c r="F5562" i="4"/>
  <c r="I5562" i="4" s="1"/>
  <c r="G5561" i="4"/>
  <c r="F5561" i="4"/>
  <c r="G5560" i="4"/>
  <c r="F5560" i="4"/>
  <c r="G5559" i="4"/>
  <c r="F5559" i="4"/>
  <c r="I5559" i="4" s="1"/>
  <c r="G5558" i="4"/>
  <c r="F5558" i="4"/>
  <c r="G5557" i="4"/>
  <c r="F5557" i="4"/>
  <c r="I5557" i="4" s="1"/>
  <c r="G5556" i="4"/>
  <c r="F5556" i="4"/>
  <c r="I5556" i="4" s="1"/>
  <c r="I5555" i="4"/>
  <c r="K5555" i="4" s="1"/>
  <c r="G5555" i="4"/>
  <c r="F5555" i="4"/>
  <c r="G5554" i="4"/>
  <c r="F5554" i="4"/>
  <c r="I5554" i="4" s="1"/>
  <c r="G5553" i="4"/>
  <c r="F5553" i="4"/>
  <c r="G5552" i="4"/>
  <c r="I5552" i="4" s="1"/>
  <c r="F5552" i="4"/>
  <c r="G5551" i="4"/>
  <c r="F5551" i="4"/>
  <c r="I5551" i="4" s="1"/>
  <c r="G5550" i="4"/>
  <c r="F5550" i="4"/>
  <c r="G5549" i="4"/>
  <c r="F5549" i="4"/>
  <c r="G5548" i="4"/>
  <c r="F5548" i="4"/>
  <c r="I5548" i="4" s="1"/>
  <c r="G5547" i="4"/>
  <c r="I5547" i="4" s="1"/>
  <c r="K5547" i="4" s="1"/>
  <c r="F5547" i="4"/>
  <c r="G5546" i="4"/>
  <c r="F5546" i="4"/>
  <c r="I5546" i="4" s="1"/>
  <c r="G5545" i="4"/>
  <c r="F5545" i="4"/>
  <c r="G5544" i="4"/>
  <c r="I5544" i="4" s="1"/>
  <c r="F5544" i="4"/>
  <c r="G5543" i="4"/>
  <c r="F5543" i="4"/>
  <c r="I5543" i="4" s="1"/>
  <c r="G5542" i="4"/>
  <c r="F5542" i="4"/>
  <c r="I5542" i="4" s="1"/>
  <c r="G5541" i="4"/>
  <c r="F5541" i="4"/>
  <c r="G5540" i="4"/>
  <c r="I5540" i="4" s="1"/>
  <c r="F5540" i="4"/>
  <c r="G5539" i="4"/>
  <c r="F5539" i="4"/>
  <c r="I5539" i="4" s="1"/>
  <c r="K5539" i="4" s="1"/>
  <c r="G5538" i="4"/>
  <c r="I5538" i="4" s="1"/>
  <c r="F5538" i="4"/>
  <c r="G5537" i="4"/>
  <c r="F5537" i="4"/>
  <c r="G5536" i="4"/>
  <c r="I5536" i="4" s="1"/>
  <c r="F5536" i="4"/>
  <c r="G5535" i="4"/>
  <c r="I5535" i="4" s="1"/>
  <c r="F5535" i="4"/>
  <c r="G5534" i="4"/>
  <c r="F5534" i="4"/>
  <c r="I5534" i="4" s="1"/>
  <c r="G5533" i="4"/>
  <c r="F5533" i="4"/>
  <c r="G5532" i="4"/>
  <c r="F5532" i="4"/>
  <c r="I5532" i="4" s="1"/>
  <c r="G5531" i="4"/>
  <c r="F5531" i="4"/>
  <c r="I5531" i="4" s="1"/>
  <c r="K5531" i="4" s="1"/>
  <c r="G5530" i="4"/>
  <c r="F5530" i="4"/>
  <c r="I5530" i="4" s="1"/>
  <c r="G5529" i="4"/>
  <c r="F5529" i="4"/>
  <c r="I5529" i="4" s="1"/>
  <c r="G5528" i="4"/>
  <c r="F5528" i="4"/>
  <c r="G5527" i="4"/>
  <c r="F5527" i="4"/>
  <c r="I5527" i="4" s="1"/>
  <c r="G5526" i="4"/>
  <c r="F5526" i="4"/>
  <c r="I5526" i="4" s="1"/>
  <c r="G5525" i="4"/>
  <c r="F5525" i="4"/>
  <c r="I5525" i="4" s="1"/>
  <c r="I5524" i="4"/>
  <c r="G5524" i="4"/>
  <c r="F5524" i="4"/>
  <c r="G5523" i="4"/>
  <c r="F5523" i="4"/>
  <c r="I5523" i="4" s="1"/>
  <c r="K5523" i="4" s="1"/>
  <c r="K5522" i="4"/>
  <c r="J5522" i="4"/>
  <c r="I5522" i="4"/>
  <c r="G5522" i="4"/>
  <c r="F5522" i="4"/>
  <c r="G5521" i="4"/>
  <c r="F5521" i="4"/>
  <c r="G5520" i="4"/>
  <c r="F5520" i="4"/>
  <c r="J5519" i="4"/>
  <c r="I5519" i="4"/>
  <c r="K5519" i="4" s="1"/>
  <c r="G5519" i="4"/>
  <c r="F5519" i="4"/>
  <c r="G5518" i="4"/>
  <c r="F5518" i="4"/>
  <c r="G5517" i="4"/>
  <c r="F5517" i="4"/>
  <c r="I5517" i="4" s="1"/>
  <c r="I5516" i="4"/>
  <c r="G5516" i="4"/>
  <c r="F5516" i="4"/>
  <c r="G5515" i="4"/>
  <c r="F5515" i="4"/>
  <c r="I5515" i="4" s="1"/>
  <c r="K5515" i="4" s="1"/>
  <c r="I5514" i="4"/>
  <c r="K5514" i="4" s="1"/>
  <c r="G5514" i="4"/>
  <c r="F5514" i="4"/>
  <c r="G5513" i="4"/>
  <c r="F5513" i="4"/>
  <c r="I5513" i="4" s="1"/>
  <c r="G5512" i="4"/>
  <c r="F5512" i="4"/>
  <c r="I5511" i="4"/>
  <c r="K5511" i="4" s="1"/>
  <c r="G5511" i="4"/>
  <c r="F5511" i="4"/>
  <c r="G5510" i="4"/>
  <c r="F5510" i="4"/>
  <c r="I5510" i="4" s="1"/>
  <c r="G5509" i="4"/>
  <c r="F5509" i="4"/>
  <c r="I5509" i="4" s="1"/>
  <c r="G5508" i="4"/>
  <c r="I5508" i="4" s="1"/>
  <c r="F5508" i="4"/>
  <c r="I5507" i="4"/>
  <c r="K5507" i="4" s="1"/>
  <c r="G5507" i="4"/>
  <c r="F5507" i="4"/>
  <c r="G5506" i="4"/>
  <c r="I5506" i="4" s="1"/>
  <c r="F5506" i="4"/>
  <c r="G5505" i="4"/>
  <c r="F5505" i="4"/>
  <c r="G5504" i="4"/>
  <c r="I5504" i="4" s="1"/>
  <c r="F5504" i="4"/>
  <c r="G5503" i="4"/>
  <c r="I5503" i="4" s="1"/>
  <c r="F5503" i="4"/>
  <c r="G5502" i="4"/>
  <c r="F5502" i="4"/>
  <c r="G5501" i="4"/>
  <c r="F5501" i="4"/>
  <c r="G5500" i="4"/>
  <c r="F5500" i="4"/>
  <c r="I5500" i="4" s="1"/>
  <c r="G5499" i="4"/>
  <c r="I5499" i="4" s="1"/>
  <c r="K5499" i="4" s="1"/>
  <c r="F5499" i="4"/>
  <c r="G5498" i="4"/>
  <c r="F5498" i="4"/>
  <c r="I5498" i="4" s="1"/>
  <c r="G5497" i="4"/>
  <c r="F5497" i="4"/>
  <c r="I5497" i="4" s="1"/>
  <c r="G5496" i="4"/>
  <c r="F5496" i="4"/>
  <c r="G5495" i="4"/>
  <c r="F5495" i="4"/>
  <c r="I5495" i="4" s="1"/>
  <c r="G5494" i="4"/>
  <c r="F5494" i="4"/>
  <c r="I5494" i="4" s="1"/>
  <c r="G5493" i="4"/>
  <c r="F5493" i="4"/>
  <c r="I5493" i="4" s="1"/>
  <c r="G5492" i="4"/>
  <c r="F5492" i="4"/>
  <c r="I5492" i="4" s="1"/>
  <c r="I5491" i="4"/>
  <c r="K5491" i="4" s="1"/>
  <c r="G5491" i="4"/>
  <c r="F5491" i="4"/>
  <c r="G5490" i="4"/>
  <c r="F5490" i="4"/>
  <c r="I5490" i="4" s="1"/>
  <c r="G5489" i="4"/>
  <c r="F5489" i="4"/>
  <c r="G5488" i="4"/>
  <c r="I5488" i="4" s="1"/>
  <c r="F5488" i="4"/>
  <c r="G5487" i="4"/>
  <c r="F5487" i="4"/>
  <c r="I5487" i="4" s="1"/>
  <c r="G5486" i="4"/>
  <c r="F5486" i="4"/>
  <c r="G5485" i="4"/>
  <c r="F5485" i="4"/>
  <c r="G5484" i="4"/>
  <c r="F5484" i="4"/>
  <c r="I5484" i="4" s="1"/>
  <c r="G5483" i="4"/>
  <c r="I5483" i="4" s="1"/>
  <c r="K5483" i="4" s="1"/>
  <c r="F5483" i="4"/>
  <c r="G5482" i="4"/>
  <c r="F5482" i="4"/>
  <c r="I5482" i="4" s="1"/>
  <c r="G5481" i="4"/>
  <c r="F5481" i="4"/>
  <c r="G5480" i="4"/>
  <c r="F5480" i="4"/>
  <c r="G5479" i="4"/>
  <c r="F5479" i="4"/>
  <c r="I5479" i="4" s="1"/>
  <c r="G5478" i="4"/>
  <c r="F5478" i="4"/>
  <c r="I5478" i="4" s="1"/>
  <c r="G5477" i="4"/>
  <c r="F5477" i="4"/>
  <c r="I5477" i="4" s="1"/>
  <c r="G5476" i="4"/>
  <c r="F5476" i="4"/>
  <c r="I5476" i="4" s="1"/>
  <c r="G5475" i="4"/>
  <c r="F5475" i="4"/>
  <c r="I5475" i="4" s="1"/>
  <c r="K5475" i="4" s="1"/>
  <c r="G5474" i="4"/>
  <c r="F5474" i="4"/>
  <c r="I5474" i="4" s="1"/>
  <c r="G5473" i="4"/>
  <c r="F5473" i="4"/>
  <c r="G5472" i="4"/>
  <c r="I5472" i="4" s="1"/>
  <c r="F5472" i="4"/>
  <c r="G5471" i="4"/>
  <c r="F5471" i="4"/>
  <c r="I5471" i="4" s="1"/>
  <c r="G5470" i="4"/>
  <c r="F5470" i="4"/>
  <c r="I5470" i="4" s="1"/>
  <c r="G5469" i="4"/>
  <c r="F5469" i="4"/>
  <c r="I5468" i="4"/>
  <c r="G5468" i="4"/>
  <c r="F5468" i="4"/>
  <c r="G5467" i="4"/>
  <c r="F5467" i="4"/>
  <c r="I5467" i="4" s="1"/>
  <c r="K5467" i="4" s="1"/>
  <c r="K5466" i="4"/>
  <c r="I5466" i="4"/>
  <c r="J5466" i="4" s="1"/>
  <c r="G5466" i="4"/>
  <c r="F5466" i="4"/>
  <c r="G5465" i="4"/>
  <c r="F5465" i="4"/>
  <c r="I5465" i="4" s="1"/>
  <c r="G5464" i="4"/>
  <c r="F5464" i="4"/>
  <c r="I5463" i="4"/>
  <c r="K5463" i="4" s="1"/>
  <c r="G5463" i="4"/>
  <c r="F5463" i="4"/>
  <c r="G5462" i="4"/>
  <c r="F5462" i="4"/>
  <c r="I5462" i="4" s="1"/>
  <c r="G5461" i="4"/>
  <c r="F5461" i="4"/>
  <c r="I5461" i="4" s="1"/>
  <c r="G5460" i="4"/>
  <c r="I5460" i="4" s="1"/>
  <c r="F5460" i="4"/>
  <c r="G5459" i="4"/>
  <c r="F5459" i="4"/>
  <c r="I5459" i="4" s="1"/>
  <c r="K5459" i="4" s="1"/>
  <c r="G5458" i="4"/>
  <c r="I5458" i="4" s="1"/>
  <c r="F5458" i="4"/>
  <c r="G5457" i="4"/>
  <c r="F5457" i="4"/>
  <c r="G5456" i="4"/>
  <c r="F5456" i="4"/>
  <c r="G5455" i="4"/>
  <c r="I5455" i="4" s="1"/>
  <c r="F5455" i="4"/>
  <c r="G5454" i="4"/>
  <c r="F5454" i="4"/>
  <c r="G5453" i="4"/>
  <c r="F5453" i="4"/>
  <c r="I5453" i="4" s="1"/>
  <c r="I5452" i="4"/>
  <c r="G5452" i="4"/>
  <c r="F5452" i="4"/>
  <c r="G5451" i="4"/>
  <c r="F5451" i="4"/>
  <c r="I5451" i="4" s="1"/>
  <c r="K5451" i="4" s="1"/>
  <c r="I5450" i="4"/>
  <c r="K5450" i="4" s="1"/>
  <c r="G5450" i="4"/>
  <c r="F5450" i="4"/>
  <c r="G5449" i="4"/>
  <c r="F5449" i="4"/>
  <c r="I5449" i="4" s="1"/>
  <c r="G5448" i="4"/>
  <c r="F5448" i="4"/>
  <c r="I5447" i="4"/>
  <c r="K5447" i="4" s="1"/>
  <c r="G5447" i="4"/>
  <c r="F5447" i="4"/>
  <c r="G5446" i="4"/>
  <c r="F5446" i="4"/>
  <c r="I5446" i="4" s="1"/>
  <c r="G5445" i="4"/>
  <c r="F5445" i="4"/>
  <c r="I5445" i="4" s="1"/>
  <c r="G5444" i="4"/>
  <c r="I5444" i="4" s="1"/>
  <c r="F5444" i="4"/>
  <c r="I5443" i="4"/>
  <c r="K5443" i="4" s="1"/>
  <c r="G5443" i="4"/>
  <c r="F5443" i="4"/>
  <c r="G5442" i="4"/>
  <c r="I5442" i="4" s="1"/>
  <c r="F5442" i="4"/>
  <c r="G5441" i="4"/>
  <c r="F5441" i="4"/>
  <c r="G5440" i="4"/>
  <c r="I5440" i="4" s="1"/>
  <c r="F5440" i="4"/>
  <c r="G5439" i="4"/>
  <c r="I5439" i="4" s="1"/>
  <c r="F5439" i="4"/>
  <c r="G5438" i="4"/>
  <c r="F5438" i="4"/>
  <c r="G5437" i="4"/>
  <c r="F5437" i="4"/>
  <c r="G5436" i="4"/>
  <c r="F5436" i="4"/>
  <c r="I5436" i="4" s="1"/>
  <c r="G5435" i="4"/>
  <c r="I5435" i="4" s="1"/>
  <c r="K5435" i="4" s="1"/>
  <c r="F5435" i="4"/>
  <c r="G5434" i="4"/>
  <c r="F5434" i="4"/>
  <c r="I5434" i="4" s="1"/>
  <c r="G5433" i="4"/>
  <c r="F5433" i="4"/>
  <c r="I5433" i="4" s="1"/>
  <c r="G5432" i="4"/>
  <c r="F5432" i="4"/>
  <c r="G5431" i="4"/>
  <c r="F5431" i="4"/>
  <c r="I5431" i="4" s="1"/>
  <c r="G5430" i="4"/>
  <c r="F5430" i="4"/>
  <c r="I5430" i="4" s="1"/>
  <c r="G5429" i="4"/>
  <c r="F5429" i="4"/>
  <c r="I5429" i="4" s="1"/>
  <c r="G5428" i="4"/>
  <c r="F5428" i="4"/>
  <c r="I5428" i="4" s="1"/>
  <c r="I5427" i="4"/>
  <c r="K5427" i="4" s="1"/>
  <c r="G5427" i="4"/>
  <c r="F5427" i="4"/>
  <c r="G5426" i="4"/>
  <c r="F5426" i="4"/>
  <c r="I5426" i="4" s="1"/>
  <c r="G5425" i="4"/>
  <c r="F5425" i="4"/>
  <c r="G5424" i="4"/>
  <c r="I5424" i="4" s="1"/>
  <c r="F5424" i="4"/>
  <c r="G5423" i="4"/>
  <c r="F5423" i="4"/>
  <c r="I5423" i="4" s="1"/>
  <c r="G5422" i="4"/>
  <c r="F5422" i="4"/>
  <c r="G5421" i="4"/>
  <c r="F5421" i="4"/>
  <c r="G5420" i="4"/>
  <c r="F5420" i="4"/>
  <c r="I5420" i="4" s="1"/>
  <c r="G5419" i="4"/>
  <c r="I5419" i="4" s="1"/>
  <c r="K5419" i="4" s="1"/>
  <c r="F5419" i="4"/>
  <c r="G5418" i="4"/>
  <c r="F5418" i="4"/>
  <c r="I5418" i="4" s="1"/>
  <c r="G5417" i="4"/>
  <c r="F5417" i="4"/>
  <c r="G5416" i="4"/>
  <c r="F5416" i="4"/>
  <c r="G5415" i="4"/>
  <c r="F5415" i="4"/>
  <c r="I5415" i="4" s="1"/>
  <c r="G5414" i="4"/>
  <c r="F5414" i="4"/>
  <c r="I5414" i="4" s="1"/>
  <c r="G5413" i="4"/>
  <c r="F5413" i="4"/>
  <c r="I5413" i="4" s="1"/>
  <c r="G5412" i="4"/>
  <c r="F5412" i="4"/>
  <c r="I5412" i="4" s="1"/>
  <c r="G5411" i="4"/>
  <c r="F5411" i="4"/>
  <c r="I5411" i="4" s="1"/>
  <c r="K5411" i="4" s="1"/>
  <c r="G5410" i="4"/>
  <c r="F5410" i="4"/>
  <c r="I5410" i="4" s="1"/>
  <c r="G5409" i="4"/>
  <c r="F5409" i="4"/>
  <c r="G5408" i="4"/>
  <c r="I5408" i="4" s="1"/>
  <c r="F5408" i="4"/>
  <c r="G5407" i="4"/>
  <c r="F5407" i="4"/>
  <c r="I5407" i="4" s="1"/>
  <c r="G5406" i="4"/>
  <c r="F5406" i="4"/>
  <c r="I5406" i="4" s="1"/>
  <c r="G5405" i="4"/>
  <c r="F5405" i="4"/>
  <c r="I5404" i="4"/>
  <c r="G5404" i="4"/>
  <c r="F5404" i="4"/>
  <c r="G5403" i="4"/>
  <c r="F5403" i="4"/>
  <c r="I5403" i="4" s="1"/>
  <c r="K5403" i="4" s="1"/>
  <c r="K5402" i="4"/>
  <c r="I5402" i="4"/>
  <c r="J5402" i="4" s="1"/>
  <c r="G5402" i="4"/>
  <c r="F5402" i="4"/>
  <c r="J5401" i="4"/>
  <c r="G5401" i="4"/>
  <c r="F5401" i="4"/>
  <c r="J5400" i="4"/>
  <c r="G5400" i="4"/>
  <c r="F5400" i="4"/>
  <c r="J5399" i="4"/>
  <c r="G5399" i="4"/>
  <c r="F5399" i="4"/>
  <c r="I5399" i="4" s="1"/>
  <c r="K5399" i="4" s="1"/>
  <c r="J5398" i="4"/>
  <c r="G5398" i="4"/>
  <c r="F5398" i="4"/>
  <c r="J5397" i="4"/>
  <c r="G5397" i="4"/>
  <c r="F5397" i="4"/>
  <c r="I5397" i="4" s="1"/>
  <c r="K5397" i="4" s="1"/>
  <c r="J5396" i="4"/>
  <c r="G5396" i="4"/>
  <c r="F5396" i="4"/>
  <c r="I5396" i="4" s="1"/>
  <c r="K5396" i="4" s="1"/>
  <c r="J5395" i="4"/>
  <c r="I5395" i="4"/>
  <c r="K5395" i="4" s="1"/>
  <c r="G5395" i="4"/>
  <c r="F5395" i="4"/>
  <c r="J5394" i="4"/>
  <c r="G5394" i="4"/>
  <c r="I5394" i="4" s="1"/>
  <c r="K5394" i="4" s="1"/>
  <c r="F5394" i="4"/>
  <c r="G5393" i="4"/>
  <c r="F5393" i="4"/>
  <c r="G5392" i="4"/>
  <c r="I5392" i="4" s="1"/>
  <c r="F5392" i="4"/>
  <c r="G5391" i="4"/>
  <c r="I5391" i="4" s="1"/>
  <c r="F5391" i="4"/>
  <c r="G5390" i="4"/>
  <c r="F5390" i="4"/>
  <c r="G5389" i="4"/>
  <c r="F5389" i="4"/>
  <c r="G5388" i="4"/>
  <c r="F5388" i="4"/>
  <c r="I5388" i="4" s="1"/>
  <c r="G5387" i="4"/>
  <c r="I5387" i="4" s="1"/>
  <c r="K5387" i="4" s="1"/>
  <c r="F5387" i="4"/>
  <c r="G5386" i="4"/>
  <c r="F5386" i="4"/>
  <c r="I5386" i="4" s="1"/>
  <c r="G5385" i="4"/>
  <c r="F5385" i="4"/>
  <c r="I5385" i="4" s="1"/>
  <c r="G5384" i="4"/>
  <c r="F5384" i="4"/>
  <c r="G5383" i="4"/>
  <c r="F5383" i="4"/>
  <c r="I5383" i="4" s="1"/>
  <c r="G5382" i="4"/>
  <c r="F5382" i="4"/>
  <c r="I5382" i="4" s="1"/>
  <c r="G5381" i="4"/>
  <c r="F5381" i="4"/>
  <c r="I5381" i="4" s="1"/>
  <c r="G5380" i="4"/>
  <c r="F5380" i="4"/>
  <c r="I5380" i="4" s="1"/>
  <c r="I5379" i="4"/>
  <c r="K5379" i="4" s="1"/>
  <c r="G5379" i="4"/>
  <c r="F5379" i="4"/>
  <c r="G5378" i="4"/>
  <c r="F5378" i="4"/>
  <c r="I5378" i="4" s="1"/>
  <c r="G5377" i="4"/>
  <c r="F5377" i="4"/>
  <c r="G5376" i="4"/>
  <c r="I5376" i="4" s="1"/>
  <c r="F5376" i="4"/>
  <c r="G5375" i="4"/>
  <c r="F5375" i="4"/>
  <c r="I5375" i="4" s="1"/>
  <c r="G5374" i="4"/>
  <c r="F5374" i="4"/>
  <c r="G5373" i="4"/>
  <c r="F5373" i="4"/>
  <c r="G5372" i="4"/>
  <c r="F5372" i="4"/>
  <c r="I5372" i="4" s="1"/>
  <c r="G5371" i="4"/>
  <c r="I5371" i="4" s="1"/>
  <c r="K5371" i="4" s="1"/>
  <c r="F5371" i="4"/>
  <c r="G5370" i="4"/>
  <c r="F5370" i="4"/>
  <c r="I5370" i="4" s="1"/>
  <c r="G5369" i="4"/>
  <c r="F5369" i="4"/>
  <c r="G5368" i="4"/>
  <c r="F5368" i="4"/>
  <c r="I5368" i="4" s="1"/>
  <c r="G5367" i="4"/>
  <c r="F5367" i="4"/>
  <c r="I5367" i="4" s="1"/>
  <c r="G5366" i="4"/>
  <c r="F5366" i="4"/>
  <c r="I5366" i="4" s="1"/>
  <c r="G5365" i="4"/>
  <c r="F5365" i="4"/>
  <c r="I5365" i="4" s="1"/>
  <c r="G5364" i="4"/>
  <c r="F5364" i="4"/>
  <c r="I5364" i="4" s="1"/>
  <c r="G5363" i="4"/>
  <c r="F5363" i="4"/>
  <c r="I5363" i="4" s="1"/>
  <c r="K5363" i="4" s="1"/>
  <c r="G5362" i="4"/>
  <c r="F5362" i="4"/>
  <c r="I5362" i="4" s="1"/>
  <c r="G5361" i="4"/>
  <c r="F5361" i="4"/>
  <c r="G5360" i="4"/>
  <c r="F5360" i="4"/>
  <c r="G5359" i="4"/>
  <c r="F5359" i="4"/>
  <c r="I5359" i="4" s="1"/>
  <c r="G5358" i="4"/>
  <c r="F5358" i="4"/>
  <c r="G5357" i="4"/>
  <c r="F5357" i="4"/>
  <c r="I5356" i="4"/>
  <c r="G5356" i="4"/>
  <c r="F5356" i="4"/>
  <c r="G5355" i="4"/>
  <c r="F5355" i="4"/>
  <c r="I5355" i="4" s="1"/>
  <c r="K5355" i="4" s="1"/>
  <c r="K5354" i="4"/>
  <c r="I5354" i="4"/>
  <c r="J5354" i="4" s="1"/>
  <c r="G5354" i="4"/>
  <c r="F5354" i="4"/>
  <c r="G5353" i="4"/>
  <c r="F5353" i="4"/>
  <c r="I5353" i="4" s="1"/>
  <c r="G5352" i="4"/>
  <c r="F5352" i="4"/>
  <c r="I5352" i="4" s="1"/>
  <c r="I5351" i="4"/>
  <c r="K5351" i="4" s="1"/>
  <c r="G5351" i="4"/>
  <c r="F5351" i="4"/>
  <c r="G5350" i="4"/>
  <c r="F5350" i="4"/>
  <c r="I5350" i="4" s="1"/>
  <c r="G5349" i="4"/>
  <c r="F5349" i="4"/>
  <c r="I5349" i="4" s="1"/>
  <c r="G5348" i="4"/>
  <c r="I5348" i="4" s="1"/>
  <c r="F5348" i="4"/>
  <c r="G5347" i="4"/>
  <c r="F5347" i="4"/>
  <c r="I5347" i="4" s="1"/>
  <c r="K5347" i="4" s="1"/>
  <c r="G5346" i="4"/>
  <c r="I5346" i="4" s="1"/>
  <c r="K5346" i="4" s="1"/>
  <c r="F5346" i="4"/>
  <c r="G5345" i="4"/>
  <c r="F5345" i="4"/>
  <c r="G5344" i="4"/>
  <c r="I5344" i="4" s="1"/>
  <c r="F5344" i="4"/>
  <c r="G5343" i="4"/>
  <c r="I5343" i="4" s="1"/>
  <c r="K5343" i="4" s="1"/>
  <c r="F5343" i="4"/>
  <c r="G5342" i="4"/>
  <c r="F5342" i="4"/>
  <c r="G5341" i="4"/>
  <c r="F5341" i="4"/>
  <c r="I5340" i="4"/>
  <c r="G5340" i="4"/>
  <c r="F5340" i="4"/>
  <c r="G5339" i="4"/>
  <c r="F5339" i="4"/>
  <c r="I5339" i="4" s="1"/>
  <c r="K5339" i="4" s="1"/>
  <c r="I5338" i="4"/>
  <c r="G5338" i="4"/>
  <c r="F5338" i="4"/>
  <c r="G5337" i="4"/>
  <c r="F5337" i="4"/>
  <c r="I5337" i="4" s="1"/>
  <c r="G5336" i="4"/>
  <c r="F5336" i="4"/>
  <c r="I5335" i="4"/>
  <c r="G5335" i="4"/>
  <c r="F5335" i="4"/>
  <c r="G5334" i="4"/>
  <c r="F5334" i="4"/>
  <c r="I5334" i="4" s="1"/>
  <c r="G5333" i="4"/>
  <c r="F5333" i="4"/>
  <c r="I5333" i="4" s="1"/>
  <c r="G5332" i="4"/>
  <c r="I5332" i="4" s="1"/>
  <c r="F5332" i="4"/>
  <c r="I5331" i="4"/>
  <c r="K5331" i="4" s="1"/>
  <c r="G5331" i="4"/>
  <c r="F5331" i="4"/>
  <c r="G5330" i="4"/>
  <c r="I5330" i="4" s="1"/>
  <c r="F5330" i="4"/>
  <c r="G5329" i="4"/>
  <c r="F5329" i="4"/>
  <c r="G5328" i="4"/>
  <c r="I5328" i="4" s="1"/>
  <c r="F5328" i="4"/>
  <c r="G5327" i="4"/>
  <c r="I5327" i="4" s="1"/>
  <c r="F5327" i="4"/>
  <c r="G5326" i="4"/>
  <c r="F5326" i="4"/>
  <c r="G5325" i="4"/>
  <c r="F5325" i="4"/>
  <c r="G5324" i="4"/>
  <c r="F5324" i="4"/>
  <c r="I5324" i="4" s="1"/>
  <c r="G5323" i="4"/>
  <c r="I5323" i="4" s="1"/>
  <c r="K5323" i="4" s="1"/>
  <c r="F5323" i="4"/>
  <c r="G5322" i="4"/>
  <c r="F5322" i="4"/>
  <c r="I5322" i="4" s="1"/>
  <c r="G5321" i="4"/>
  <c r="F5321" i="4"/>
  <c r="I5321" i="4" s="1"/>
  <c r="G5320" i="4"/>
  <c r="F5320" i="4"/>
  <c r="G5319" i="4"/>
  <c r="F5319" i="4"/>
  <c r="I5319" i="4" s="1"/>
  <c r="G5318" i="4"/>
  <c r="F5318" i="4"/>
  <c r="I5318" i="4" s="1"/>
  <c r="G5317" i="4"/>
  <c r="F5317" i="4"/>
  <c r="I5317" i="4" s="1"/>
  <c r="G5316" i="4"/>
  <c r="F5316" i="4"/>
  <c r="I5316" i="4" s="1"/>
  <c r="I5315" i="4"/>
  <c r="K5315" i="4" s="1"/>
  <c r="G5315" i="4"/>
  <c r="F5315" i="4"/>
  <c r="G5314" i="4"/>
  <c r="F5314" i="4"/>
  <c r="I5314" i="4" s="1"/>
  <c r="G5313" i="4"/>
  <c r="F5313" i="4"/>
  <c r="G5312" i="4"/>
  <c r="F5312" i="4"/>
  <c r="G5311" i="4"/>
  <c r="F5311" i="4"/>
  <c r="I5311" i="4" s="1"/>
  <c r="G5310" i="4"/>
  <c r="F5310" i="4"/>
  <c r="G5309" i="4"/>
  <c r="F5309" i="4"/>
  <c r="G5308" i="4"/>
  <c r="F5308" i="4"/>
  <c r="I5308" i="4" s="1"/>
  <c r="G5307" i="4"/>
  <c r="I5307" i="4" s="1"/>
  <c r="K5307" i="4" s="1"/>
  <c r="F5307" i="4"/>
  <c r="G5306" i="4"/>
  <c r="F5306" i="4"/>
  <c r="I5306" i="4" s="1"/>
  <c r="G5305" i="4"/>
  <c r="F5305" i="4"/>
  <c r="G5304" i="4"/>
  <c r="F5304" i="4"/>
  <c r="I5304" i="4" s="1"/>
  <c r="G5303" i="4"/>
  <c r="F5303" i="4"/>
  <c r="I5303" i="4" s="1"/>
  <c r="G5302" i="4"/>
  <c r="F5302" i="4"/>
  <c r="I5302" i="4" s="1"/>
  <c r="G5301" i="4"/>
  <c r="F5301" i="4"/>
  <c r="I5301" i="4" s="1"/>
  <c r="G5300" i="4"/>
  <c r="I5300" i="4" s="1"/>
  <c r="F5300" i="4"/>
  <c r="G5299" i="4"/>
  <c r="F5299" i="4"/>
  <c r="I5299" i="4" s="1"/>
  <c r="K5299" i="4" s="1"/>
  <c r="G5298" i="4"/>
  <c r="I5298" i="4" s="1"/>
  <c r="F5298" i="4"/>
  <c r="G5297" i="4"/>
  <c r="F5297" i="4"/>
  <c r="G5296" i="4"/>
  <c r="F5296" i="4"/>
  <c r="G5295" i="4"/>
  <c r="I5295" i="4" s="1"/>
  <c r="F5295" i="4"/>
  <c r="G5294" i="4"/>
  <c r="F5294" i="4"/>
  <c r="G5293" i="4"/>
  <c r="F5293" i="4"/>
  <c r="I5292" i="4"/>
  <c r="G5292" i="4"/>
  <c r="F5292" i="4"/>
  <c r="G5291" i="4"/>
  <c r="F5291" i="4"/>
  <c r="I5291" i="4" s="1"/>
  <c r="K5291" i="4" s="1"/>
  <c r="K5290" i="4"/>
  <c r="I5290" i="4"/>
  <c r="J5290" i="4" s="1"/>
  <c r="G5290" i="4"/>
  <c r="F5290" i="4"/>
  <c r="G5289" i="4"/>
  <c r="F5289" i="4"/>
  <c r="I5289" i="4" s="1"/>
  <c r="G5288" i="4"/>
  <c r="F5288" i="4"/>
  <c r="I5288" i="4" s="1"/>
  <c r="I5287" i="4"/>
  <c r="K5287" i="4" s="1"/>
  <c r="G5287" i="4"/>
  <c r="F5287" i="4"/>
  <c r="G5286" i="4"/>
  <c r="F5286" i="4"/>
  <c r="I5286" i="4" s="1"/>
  <c r="G5285" i="4"/>
  <c r="F5285" i="4"/>
  <c r="I5285" i="4" s="1"/>
  <c r="G5284" i="4"/>
  <c r="I5284" i="4" s="1"/>
  <c r="F5284" i="4"/>
  <c r="G5283" i="4"/>
  <c r="F5283" i="4"/>
  <c r="I5283" i="4" s="1"/>
  <c r="K5283" i="4" s="1"/>
  <c r="G5282" i="4"/>
  <c r="I5282" i="4" s="1"/>
  <c r="K5282" i="4" s="1"/>
  <c r="F5282" i="4"/>
  <c r="G5281" i="4"/>
  <c r="F5281" i="4"/>
  <c r="G5280" i="4"/>
  <c r="F5280" i="4"/>
  <c r="G5279" i="4"/>
  <c r="I5279" i="4" s="1"/>
  <c r="K5279" i="4" s="1"/>
  <c r="F5279" i="4"/>
  <c r="G5278" i="4"/>
  <c r="F5278" i="4"/>
  <c r="I5278" i="4" s="1"/>
  <c r="G5277" i="4"/>
  <c r="F5277" i="4"/>
  <c r="I5276" i="4"/>
  <c r="G5276" i="4"/>
  <c r="F5276" i="4"/>
  <c r="G5275" i="4"/>
  <c r="F5275" i="4"/>
  <c r="I5275" i="4" s="1"/>
  <c r="K5275" i="4" s="1"/>
  <c r="I5274" i="4"/>
  <c r="G5274" i="4"/>
  <c r="F5274" i="4"/>
  <c r="G5273" i="4"/>
  <c r="F5273" i="4"/>
  <c r="I5273" i="4" s="1"/>
  <c r="G5272" i="4"/>
  <c r="F5272" i="4"/>
  <c r="I5272" i="4" s="1"/>
  <c r="I5271" i="4"/>
  <c r="G5271" i="4"/>
  <c r="F5271" i="4"/>
  <c r="G5270" i="4"/>
  <c r="F5270" i="4"/>
  <c r="I5270" i="4" s="1"/>
  <c r="G5269" i="4"/>
  <c r="F5269" i="4"/>
  <c r="I5269" i="4" s="1"/>
  <c r="G5268" i="4"/>
  <c r="I5268" i="4" s="1"/>
  <c r="F5268" i="4"/>
  <c r="I5267" i="4"/>
  <c r="K5267" i="4" s="1"/>
  <c r="G5267" i="4"/>
  <c r="F5267" i="4"/>
  <c r="G5266" i="4"/>
  <c r="I5266" i="4" s="1"/>
  <c r="F5266" i="4"/>
  <c r="G5265" i="4"/>
  <c r="F5265" i="4"/>
  <c r="G5264" i="4"/>
  <c r="F5264" i="4"/>
  <c r="G5263" i="4"/>
  <c r="I5263" i="4" s="1"/>
  <c r="F5263" i="4"/>
  <c r="G5262" i="4"/>
  <c r="F5262" i="4"/>
  <c r="G5261" i="4"/>
  <c r="F5261" i="4"/>
  <c r="G5260" i="4"/>
  <c r="F5260" i="4"/>
  <c r="I5260" i="4" s="1"/>
  <c r="G5259" i="4"/>
  <c r="I5259" i="4" s="1"/>
  <c r="K5259" i="4" s="1"/>
  <c r="F5259" i="4"/>
  <c r="G5258" i="4"/>
  <c r="F5258" i="4"/>
  <c r="I5258" i="4" s="1"/>
  <c r="G5257" i="4"/>
  <c r="F5257" i="4"/>
  <c r="I5257" i="4" s="1"/>
  <c r="G5256" i="4"/>
  <c r="F5256" i="4"/>
  <c r="I5256" i="4" s="1"/>
  <c r="J5255" i="4"/>
  <c r="G5255" i="4"/>
  <c r="F5255" i="4"/>
  <c r="I5255" i="4" s="1"/>
  <c r="K5255" i="4" s="1"/>
  <c r="J5254" i="4"/>
  <c r="G5254" i="4"/>
  <c r="F5254" i="4"/>
  <c r="J5253" i="4"/>
  <c r="G5253" i="4"/>
  <c r="F5253" i="4"/>
  <c r="I5253" i="4" s="1"/>
  <c r="K5253" i="4" s="1"/>
  <c r="J5252" i="4"/>
  <c r="I5252" i="4"/>
  <c r="K5252" i="4" s="1"/>
  <c r="G5252" i="4"/>
  <c r="F5252" i="4"/>
  <c r="J5251" i="4"/>
  <c r="G5251" i="4"/>
  <c r="F5251" i="4"/>
  <c r="I5251" i="4" s="1"/>
  <c r="K5251" i="4" s="1"/>
  <c r="J5250" i="4"/>
  <c r="G5250" i="4"/>
  <c r="I5250" i="4" s="1"/>
  <c r="K5250" i="4" s="1"/>
  <c r="F5250" i="4"/>
  <c r="G5249" i="4"/>
  <c r="F5249" i="4"/>
  <c r="G5248" i="4"/>
  <c r="F5248" i="4"/>
  <c r="J5247" i="4"/>
  <c r="G5247" i="4"/>
  <c r="I5247" i="4" s="1"/>
  <c r="K5247" i="4" s="1"/>
  <c r="F5247" i="4"/>
  <c r="G5246" i="4"/>
  <c r="F5246" i="4"/>
  <c r="I5246" i="4" s="1"/>
  <c r="G5245" i="4"/>
  <c r="F5245" i="4"/>
  <c r="I5244" i="4"/>
  <c r="G5244" i="4"/>
  <c r="F5244" i="4"/>
  <c r="G5243" i="4"/>
  <c r="F5243" i="4"/>
  <c r="I5243" i="4" s="1"/>
  <c r="K5243" i="4" s="1"/>
  <c r="I5242" i="4"/>
  <c r="G5242" i="4"/>
  <c r="F5242" i="4"/>
  <c r="G5241" i="4"/>
  <c r="F5241" i="4"/>
  <c r="I5241" i="4" s="1"/>
  <c r="G5240" i="4"/>
  <c r="F5240" i="4"/>
  <c r="I5240" i="4" s="1"/>
  <c r="I5239" i="4"/>
  <c r="G5239" i="4"/>
  <c r="F5239" i="4"/>
  <c r="G5238" i="4"/>
  <c r="F5238" i="4"/>
  <c r="I5238" i="4" s="1"/>
  <c r="G5237" i="4"/>
  <c r="F5237" i="4"/>
  <c r="I5237" i="4" s="1"/>
  <c r="G5236" i="4"/>
  <c r="I5236" i="4" s="1"/>
  <c r="F5236" i="4"/>
  <c r="I5235" i="4"/>
  <c r="K5235" i="4" s="1"/>
  <c r="G5235" i="4"/>
  <c r="F5235" i="4"/>
  <c r="G5234" i="4"/>
  <c r="I5234" i="4" s="1"/>
  <c r="F5234" i="4"/>
  <c r="G5233" i="4"/>
  <c r="F5233" i="4"/>
  <c r="J5232" i="4"/>
  <c r="G5232" i="4"/>
  <c r="F5232" i="4"/>
  <c r="I5232" i="4" s="1"/>
  <c r="K5232" i="4" s="1"/>
  <c r="J5231" i="4"/>
  <c r="I5231" i="4"/>
  <c r="K5231" i="4" s="1"/>
  <c r="G5231" i="4"/>
  <c r="F5231" i="4"/>
  <c r="J5230" i="4"/>
  <c r="G5230" i="4"/>
  <c r="F5230" i="4"/>
  <c r="J5229" i="4"/>
  <c r="G5229" i="4"/>
  <c r="F5229" i="4"/>
  <c r="I5229" i="4" s="1"/>
  <c r="K5229" i="4" s="1"/>
  <c r="J5228" i="4"/>
  <c r="I5228" i="4"/>
  <c r="K5228" i="4" s="1"/>
  <c r="G5228" i="4"/>
  <c r="F5228" i="4"/>
  <c r="J5227" i="4"/>
  <c r="G5227" i="4"/>
  <c r="F5227" i="4"/>
  <c r="I5227" i="4" s="1"/>
  <c r="K5227" i="4" s="1"/>
  <c r="J5226" i="4"/>
  <c r="G5226" i="4"/>
  <c r="F5226" i="4"/>
  <c r="I5226" i="4" s="1"/>
  <c r="K5226" i="4" s="1"/>
  <c r="J5225" i="4"/>
  <c r="G5225" i="4"/>
  <c r="F5225" i="4"/>
  <c r="J5224" i="4"/>
  <c r="G5224" i="4"/>
  <c r="F5224" i="4"/>
  <c r="J5223" i="4"/>
  <c r="G5223" i="4"/>
  <c r="F5223" i="4"/>
  <c r="I5223" i="4" s="1"/>
  <c r="K5223" i="4" s="1"/>
  <c r="G5222" i="4"/>
  <c r="F5222" i="4"/>
  <c r="G5221" i="4"/>
  <c r="F5221" i="4"/>
  <c r="G5220" i="4"/>
  <c r="F5220" i="4"/>
  <c r="I5220" i="4" s="1"/>
  <c r="G5219" i="4"/>
  <c r="I5219" i="4" s="1"/>
  <c r="K5219" i="4" s="1"/>
  <c r="F5219" i="4"/>
  <c r="G5218" i="4"/>
  <c r="F5218" i="4"/>
  <c r="I5218" i="4" s="1"/>
  <c r="G5217" i="4"/>
  <c r="F5217" i="4"/>
  <c r="G5216" i="4"/>
  <c r="F5216" i="4"/>
  <c r="I5216" i="4" s="1"/>
  <c r="G5215" i="4"/>
  <c r="F5215" i="4"/>
  <c r="I5215" i="4" s="1"/>
  <c r="G5214" i="4"/>
  <c r="F5214" i="4"/>
  <c r="I5214" i="4" s="1"/>
  <c r="G5213" i="4"/>
  <c r="F5213" i="4"/>
  <c r="I5213" i="4" s="1"/>
  <c r="I5212" i="4"/>
  <c r="G5212" i="4"/>
  <c r="F5212" i="4"/>
  <c r="G5211" i="4"/>
  <c r="F5211" i="4"/>
  <c r="I5211" i="4" s="1"/>
  <c r="K5211" i="4" s="1"/>
  <c r="K5210" i="4"/>
  <c r="J5210" i="4"/>
  <c r="I5210" i="4"/>
  <c r="G5210" i="4"/>
  <c r="F5210" i="4"/>
  <c r="J5209" i="4"/>
  <c r="G5209" i="4"/>
  <c r="F5209" i="4"/>
  <c r="J5208" i="4"/>
  <c r="G5208" i="4"/>
  <c r="F5208" i="4"/>
  <c r="J5207" i="4"/>
  <c r="G5207" i="4"/>
  <c r="F5207" i="4"/>
  <c r="J5206" i="4"/>
  <c r="G5206" i="4"/>
  <c r="F5206" i="4"/>
  <c r="I5206" i="4" s="1"/>
  <c r="K5206" i="4" s="1"/>
  <c r="J5205" i="4"/>
  <c r="G5205" i="4"/>
  <c r="F5205" i="4"/>
  <c r="I5205" i="4" s="1"/>
  <c r="K5205" i="4" s="1"/>
  <c r="J5204" i="4"/>
  <c r="G5204" i="4"/>
  <c r="I5204" i="4" s="1"/>
  <c r="K5204" i="4" s="1"/>
  <c r="F5204" i="4"/>
  <c r="J5203" i="4"/>
  <c r="I5203" i="4"/>
  <c r="K5203" i="4" s="1"/>
  <c r="G5203" i="4"/>
  <c r="F5203" i="4"/>
  <c r="K5202" i="4"/>
  <c r="J5202" i="4"/>
  <c r="I5202" i="4"/>
  <c r="G5202" i="4"/>
  <c r="F5202" i="4"/>
  <c r="J5201" i="4"/>
  <c r="G5201" i="4"/>
  <c r="F5201" i="4"/>
  <c r="J5200" i="4"/>
  <c r="G5200" i="4"/>
  <c r="F5200" i="4"/>
  <c r="I5200" i="4" s="1"/>
  <c r="K5200" i="4" s="1"/>
  <c r="J5199" i="4"/>
  <c r="I5199" i="4"/>
  <c r="K5199" i="4" s="1"/>
  <c r="G5199" i="4"/>
  <c r="F5199" i="4"/>
  <c r="J5198" i="4"/>
  <c r="G5198" i="4"/>
  <c r="F5198" i="4"/>
  <c r="G5197" i="4"/>
  <c r="F5197" i="4"/>
  <c r="I5196" i="4"/>
  <c r="G5196" i="4"/>
  <c r="F5196" i="4"/>
  <c r="G5195" i="4"/>
  <c r="F5195" i="4"/>
  <c r="I5195" i="4" s="1"/>
  <c r="K5195" i="4" s="1"/>
  <c r="K5194" i="4"/>
  <c r="I5194" i="4"/>
  <c r="J5194" i="4" s="1"/>
  <c r="G5194" i="4"/>
  <c r="F5194" i="4"/>
  <c r="G5193" i="4"/>
  <c r="F5193" i="4"/>
  <c r="G5192" i="4"/>
  <c r="F5192" i="4"/>
  <c r="I5192" i="4" s="1"/>
  <c r="I5191" i="4"/>
  <c r="K5191" i="4" s="1"/>
  <c r="G5191" i="4"/>
  <c r="F5191" i="4"/>
  <c r="G5190" i="4"/>
  <c r="F5190" i="4"/>
  <c r="G5189" i="4"/>
  <c r="F5189" i="4"/>
  <c r="I5188" i="4"/>
  <c r="G5188" i="4"/>
  <c r="F5188" i="4"/>
  <c r="G5187" i="4"/>
  <c r="F5187" i="4"/>
  <c r="I5187" i="4" s="1"/>
  <c r="K5186" i="4"/>
  <c r="J5186" i="4"/>
  <c r="I5186" i="4"/>
  <c r="G5186" i="4"/>
  <c r="F5186" i="4"/>
  <c r="J5185" i="4"/>
  <c r="G5185" i="4"/>
  <c r="F5185" i="4"/>
  <c r="I5185" i="4" s="1"/>
  <c r="K5185" i="4" s="1"/>
  <c r="J5184" i="4"/>
  <c r="G5184" i="4"/>
  <c r="F5184" i="4"/>
  <c r="J5183" i="4"/>
  <c r="G5183" i="4"/>
  <c r="F5183" i="4"/>
  <c r="J5182" i="4"/>
  <c r="G5182" i="4"/>
  <c r="F5182" i="4"/>
  <c r="I5182" i="4" s="1"/>
  <c r="K5182" i="4" s="1"/>
  <c r="J5181" i="4"/>
  <c r="G5181" i="4"/>
  <c r="F5181" i="4"/>
  <c r="I5181" i="4" s="1"/>
  <c r="K5181" i="4" s="1"/>
  <c r="J5180" i="4"/>
  <c r="G5180" i="4"/>
  <c r="I5180" i="4" s="1"/>
  <c r="K5180" i="4" s="1"/>
  <c r="F5180" i="4"/>
  <c r="J5179" i="4"/>
  <c r="I5179" i="4"/>
  <c r="K5179" i="4" s="1"/>
  <c r="G5179" i="4"/>
  <c r="F5179" i="4"/>
  <c r="K5178" i="4"/>
  <c r="J5178" i="4"/>
  <c r="I5178" i="4"/>
  <c r="G5178" i="4"/>
  <c r="F5178" i="4"/>
  <c r="J5177" i="4"/>
  <c r="G5177" i="4"/>
  <c r="F5177" i="4"/>
  <c r="J5176" i="4"/>
  <c r="G5176" i="4"/>
  <c r="F5176" i="4"/>
  <c r="I5176" i="4" s="1"/>
  <c r="K5176" i="4" s="1"/>
  <c r="I5175" i="4"/>
  <c r="K5175" i="4" s="1"/>
  <c r="G5175" i="4"/>
  <c r="F5175" i="4"/>
  <c r="G5174" i="4"/>
  <c r="F5174" i="4"/>
  <c r="I5174" i="4" s="1"/>
  <c r="K5174" i="4" s="1"/>
  <c r="G5173" i="4"/>
  <c r="F5173" i="4"/>
  <c r="I5173" i="4" s="1"/>
  <c r="G5172" i="4"/>
  <c r="I5172" i="4" s="1"/>
  <c r="F5172" i="4"/>
  <c r="G5171" i="4"/>
  <c r="F5171" i="4"/>
  <c r="I5171" i="4" s="1"/>
  <c r="G5170" i="4"/>
  <c r="I5170" i="4" s="1"/>
  <c r="K5170" i="4" s="1"/>
  <c r="F5170" i="4"/>
  <c r="G5169" i="4"/>
  <c r="F5169" i="4"/>
  <c r="I5169" i="4" s="1"/>
  <c r="J5169" i="4" s="1"/>
  <c r="G5168" i="4"/>
  <c r="F5168" i="4"/>
  <c r="J5167" i="4"/>
  <c r="G5167" i="4"/>
  <c r="I5167" i="4" s="1"/>
  <c r="K5167" i="4" s="1"/>
  <c r="F5167" i="4"/>
  <c r="G5166" i="4"/>
  <c r="F5166" i="4"/>
  <c r="I5166" i="4" s="1"/>
  <c r="K5166" i="4" s="1"/>
  <c r="G5165" i="4"/>
  <c r="F5165" i="4"/>
  <c r="I5164" i="4"/>
  <c r="G5164" i="4"/>
  <c r="F5164" i="4"/>
  <c r="I5163" i="4"/>
  <c r="G5163" i="4"/>
  <c r="F5163" i="4"/>
  <c r="K5162" i="4"/>
  <c r="I5162" i="4"/>
  <c r="J5162" i="4" s="1"/>
  <c r="G5162" i="4"/>
  <c r="F5162" i="4"/>
  <c r="J5161" i="4"/>
  <c r="G5161" i="4"/>
  <c r="F5161" i="4"/>
  <c r="I5161" i="4" s="1"/>
  <c r="K5161" i="4" s="1"/>
  <c r="J5160" i="4"/>
  <c r="G5160" i="4"/>
  <c r="F5160" i="4"/>
  <c r="J5159" i="4"/>
  <c r="I5159" i="4"/>
  <c r="K5159" i="4" s="1"/>
  <c r="G5159" i="4"/>
  <c r="F5159" i="4"/>
  <c r="J5158" i="4"/>
  <c r="G5158" i="4"/>
  <c r="F5158" i="4"/>
  <c r="J5157" i="4"/>
  <c r="G5157" i="4"/>
  <c r="F5157" i="4"/>
  <c r="I5157" i="4" s="1"/>
  <c r="K5157" i="4" s="1"/>
  <c r="J5156" i="4"/>
  <c r="G5156" i="4"/>
  <c r="F5156" i="4"/>
  <c r="I5156" i="4" s="1"/>
  <c r="K5156" i="4" s="1"/>
  <c r="J5155" i="4"/>
  <c r="I5155" i="4"/>
  <c r="K5155" i="4" s="1"/>
  <c r="G5155" i="4"/>
  <c r="F5155" i="4"/>
  <c r="J5154" i="4"/>
  <c r="G5154" i="4"/>
  <c r="F5154" i="4"/>
  <c r="I5154" i="4" s="1"/>
  <c r="K5154" i="4" s="1"/>
  <c r="J5153" i="4"/>
  <c r="G5153" i="4"/>
  <c r="F5153" i="4"/>
  <c r="I5153" i="4" s="1"/>
  <c r="K5153" i="4" s="1"/>
  <c r="J5152" i="4"/>
  <c r="G5152" i="4"/>
  <c r="F5152" i="4"/>
  <c r="J5151" i="4"/>
  <c r="G5151" i="4"/>
  <c r="I5151" i="4" s="1"/>
  <c r="K5151" i="4" s="1"/>
  <c r="F5151" i="4"/>
  <c r="G5150" i="4"/>
  <c r="F5150" i="4"/>
  <c r="G5149" i="4"/>
  <c r="F5149" i="4"/>
  <c r="I5149" i="4" s="1"/>
  <c r="G5148" i="4"/>
  <c r="F5148" i="4"/>
  <c r="G5147" i="4"/>
  <c r="I5147" i="4" s="1"/>
  <c r="F5147" i="4"/>
  <c r="I5146" i="4"/>
  <c r="G5146" i="4"/>
  <c r="F5146" i="4"/>
  <c r="G5145" i="4"/>
  <c r="F5145" i="4"/>
  <c r="I5145" i="4" s="1"/>
  <c r="G5144" i="4"/>
  <c r="F5144" i="4"/>
  <c r="G5143" i="4"/>
  <c r="F5143" i="4"/>
  <c r="I5143" i="4" s="1"/>
  <c r="K5143" i="4" s="1"/>
  <c r="J5142" i="4"/>
  <c r="G5142" i="4"/>
  <c r="F5142" i="4"/>
  <c r="I5142" i="4" s="1"/>
  <c r="K5142" i="4" s="1"/>
  <c r="G5141" i="4"/>
  <c r="F5141" i="4"/>
  <c r="G5140" i="4"/>
  <c r="F5140" i="4"/>
  <c r="G5139" i="4"/>
  <c r="I5139" i="4" s="1"/>
  <c r="F5139" i="4"/>
  <c r="G5138" i="4"/>
  <c r="F5138" i="4"/>
  <c r="I5138" i="4" s="1"/>
  <c r="K5137" i="4"/>
  <c r="J5137" i="4"/>
  <c r="G5137" i="4"/>
  <c r="F5137" i="4"/>
  <c r="I5137" i="4" s="1"/>
  <c r="J5136" i="4"/>
  <c r="G5136" i="4"/>
  <c r="F5136" i="4"/>
  <c r="I5136" i="4" s="1"/>
  <c r="K5136" i="4" s="1"/>
  <c r="J5135" i="4"/>
  <c r="G5135" i="4"/>
  <c r="I5135" i="4" s="1"/>
  <c r="K5135" i="4" s="1"/>
  <c r="F5135" i="4"/>
  <c r="J5134" i="4"/>
  <c r="G5134" i="4"/>
  <c r="F5134" i="4"/>
  <c r="J5133" i="4"/>
  <c r="G5133" i="4"/>
  <c r="F5133" i="4"/>
  <c r="I5133" i="4" s="1"/>
  <c r="K5133" i="4" s="1"/>
  <c r="J5132" i="4"/>
  <c r="G5132" i="4"/>
  <c r="I5132" i="4" s="1"/>
  <c r="K5132" i="4" s="1"/>
  <c r="F5132" i="4"/>
  <c r="J5131" i="4"/>
  <c r="G5131" i="4"/>
  <c r="F5131" i="4"/>
  <c r="K5130" i="4"/>
  <c r="J5130" i="4"/>
  <c r="I5130" i="4"/>
  <c r="G5130" i="4"/>
  <c r="F5130" i="4"/>
  <c r="J5129" i="4"/>
  <c r="G5129" i="4"/>
  <c r="F5129" i="4"/>
  <c r="I5129" i="4" s="1"/>
  <c r="K5129" i="4" s="1"/>
  <c r="J5128" i="4"/>
  <c r="G5128" i="4"/>
  <c r="F5128" i="4"/>
  <c r="G5127" i="4"/>
  <c r="F5127" i="4"/>
  <c r="I5127" i="4" s="1"/>
  <c r="K5127" i="4" s="1"/>
  <c r="G5126" i="4"/>
  <c r="F5126" i="4"/>
  <c r="I5126" i="4" s="1"/>
  <c r="K5126" i="4" s="1"/>
  <c r="G5125" i="4"/>
  <c r="F5125" i="4"/>
  <c r="I5125" i="4" s="1"/>
  <c r="G5124" i="4"/>
  <c r="F5124" i="4"/>
  <c r="I5124" i="4" s="1"/>
  <c r="G5123" i="4"/>
  <c r="F5123" i="4"/>
  <c r="I5123" i="4" s="1"/>
  <c r="G5122" i="4"/>
  <c r="F5122" i="4"/>
  <c r="I5122" i="4" s="1"/>
  <c r="G5121" i="4"/>
  <c r="F5121" i="4"/>
  <c r="G5120" i="4"/>
  <c r="F5120" i="4"/>
  <c r="G5119" i="4"/>
  <c r="F5119" i="4"/>
  <c r="I5119" i="4" s="1"/>
  <c r="G5118" i="4"/>
  <c r="F5118" i="4"/>
  <c r="K5117" i="4"/>
  <c r="G5117" i="4"/>
  <c r="F5117" i="4"/>
  <c r="I5117" i="4" s="1"/>
  <c r="J5117" i="4" s="1"/>
  <c r="G5116" i="4"/>
  <c r="I5116" i="4" s="1"/>
  <c r="F5116" i="4"/>
  <c r="G5115" i="4"/>
  <c r="F5115" i="4"/>
  <c r="I5115" i="4" s="1"/>
  <c r="K5114" i="4"/>
  <c r="I5114" i="4"/>
  <c r="J5114" i="4" s="1"/>
  <c r="G5114" i="4"/>
  <c r="F5114" i="4"/>
  <c r="G5113" i="4"/>
  <c r="F5113" i="4"/>
  <c r="J5112" i="4"/>
  <c r="G5112" i="4"/>
  <c r="F5112" i="4"/>
  <c r="J5111" i="4"/>
  <c r="I5111" i="4"/>
  <c r="K5111" i="4" s="1"/>
  <c r="G5111" i="4"/>
  <c r="F5111" i="4"/>
  <c r="J5110" i="4"/>
  <c r="G5110" i="4"/>
  <c r="F5110" i="4"/>
  <c r="I5110" i="4" s="1"/>
  <c r="K5110" i="4" s="1"/>
  <c r="J5109" i="4"/>
  <c r="G5109" i="4"/>
  <c r="F5109" i="4"/>
  <c r="J5108" i="4"/>
  <c r="G5108" i="4"/>
  <c r="F5108" i="4"/>
  <c r="I5108" i="4" s="1"/>
  <c r="K5108" i="4" s="1"/>
  <c r="J5107" i="4"/>
  <c r="G5107" i="4"/>
  <c r="I5107" i="4" s="1"/>
  <c r="K5107" i="4" s="1"/>
  <c r="F5107" i="4"/>
  <c r="I5106" i="4"/>
  <c r="G5106" i="4"/>
  <c r="F5106" i="4"/>
  <c r="G5105" i="4"/>
  <c r="F5105" i="4"/>
  <c r="I5105" i="4" s="1"/>
  <c r="J5105" i="4" s="1"/>
  <c r="G5104" i="4"/>
  <c r="F5104" i="4"/>
  <c r="I5103" i="4"/>
  <c r="G5103" i="4"/>
  <c r="F5103" i="4"/>
  <c r="G5102" i="4"/>
  <c r="F5102" i="4"/>
  <c r="I5102" i="4" s="1"/>
  <c r="K5101" i="4"/>
  <c r="G5101" i="4"/>
  <c r="F5101" i="4"/>
  <c r="I5101" i="4" s="1"/>
  <c r="J5101" i="4" s="1"/>
  <c r="G5100" i="4"/>
  <c r="I5100" i="4" s="1"/>
  <c r="F5100" i="4"/>
  <c r="I5099" i="4"/>
  <c r="G5099" i="4"/>
  <c r="F5099" i="4"/>
  <c r="G5098" i="4"/>
  <c r="F5098" i="4"/>
  <c r="I5098" i="4" s="1"/>
  <c r="G5097" i="4"/>
  <c r="F5097" i="4"/>
  <c r="G5096" i="4"/>
  <c r="F5096" i="4"/>
  <c r="G5095" i="4"/>
  <c r="F5095" i="4"/>
  <c r="I5095" i="4" s="1"/>
  <c r="K5095" i="4" s="1"/>
  <c r="G5094" i="4"/>
  <c r="F5094" i="4"/>
  <c r="I5094" i="4" s="1"/>
  <c r="G5093" i="4"/>
  <c r="F5093" i="4"/>
  <c r="I5093" i="4" s="1"/>
  <c r="J5093" i="4" s="1"/>
  <c r="G5092" i="4"/>
  <c r="I5092" i="4" s="1"/>
  <c r="F5092" i="4"/>
  <c r="G5091" i="4"/>
  <c r="F5091" i="4"/>
  <c r="I5091" i="4" s="1"/>
  <c r="K5090" i="4"/>
  <c r="I5090" i="4"/>
  <c r="J5090" i="4" s="1"/>
  <c r="G5090" i="4"/>
  <c r="F5090" i="4"/>
  <c r="G5089" i="4"/>
  <c r="F5089" i="4"/>
  <c r="G5088" i="4"/>
  <c r="F5088" i="4"/>
  <c r="I5088" i="4" s="1"/>
  <c r="G5087" i="4"/>
  <c r="I5087" i="4" s="1"/>
  <c r="K5087" i="4" s="1"/>
  <c r="F5087" i="4"/>
  <c r="G5086" i="4"/>
  <c r="F5086" i="4"/>
  <c r="I5086" i="4" s="1"/>
  <c r="G5085" i="4"/>
  <c r="F5085" i="4"/>
  <c r="I5085" i="4" s="1"/>
  <c r="J5085" i="4" s="1"/>
  <c r="G5084" i="4"/>
  <c r="F5084" i="4"/>
  <c r="I5083" i="4"/>
  <c r="G5083" i="4"/>
  <c r="F5083" i="4"/>
  <c r="K5082" i="4"/>
  <c r="I5082" i="4"/>
  <c r="J5082" i="4" s="1"/>
  <c r="G5082" i="4"/>
  <c r="F5082" i="4"/>
  <c r="G5081" i="4"/>
  <c r="F5081" i="4"/>
  <c r="G5080" i="4"/>
  <c r="F5080" i="4"/>
  <c r="I5080" i="4" s="1"/>
  <c r="I5079" i="4"/>
  <c r="G5079" i="4"/>
  <c r="F5079" i="4"/>
  <c r="G5078" i="4"/>
  <c r="F5078" i="4"/>
  <c r="G5077" i="4"/>
  <c r="F5077" i="4"/>
  <c r="I5077" i="4" s="1"/>
  <c r="G5076" i="4"/>
  <c r="I5076" i="4" s="1"/>
  <c r="F5076" i="4"/>
  <c r="I5075" i="4"/>
  <c r="G5075" i="4"/>
  <c r="F5075" i="4"/>
  <c r="G5074" i="4"/>
  <c r="I5074" i="4" s="1"/>
  <c r="K5074" i="4" s="1"/>
  <c r="F5074" i="4"/>
  <c r="G5073" i="4"/>
  <c r="F5073" i="4"/>
  <c r="G5072" i="4"/>
  <c r="F5072" i="4"/>
  <c r="I5072" i="4" s="1"/>
  <c r="G5071" i="4"/>
  <c r="I5071" i="4" s="1"/>
  <c r="K5071" i="4" s="1"/>
  <c r="F5071" i="4"/>
  <c r="G5070" i="4"/>
  <c r="F5070" i="4"/>
  <c r="G5069" i="4"/>
  <c r="F5069" i="4"/>
  <c r="I5069" i="4" s="1"/>
  <c r="G5068" i="4"/>
  <c r="F5068" i="4"/>
  <c r="G5067" i="4"/>
  <c r="I5067" i="4" s="1"/>
  <c r="F5067" i="4"/>
  <c r="I5066" i="4"/>
  <c r="G5066" i="4"/>
  <c r="F5066" i="4"/>
  <c r="G5065" i="4"/>
  <c r="F5065" i="4"/>
  <c r="G5064" i="4"/>
  <c r="F5064" i="4"/>
  <c r="G5063" i="4"/>
  <c r="F5063" i="4"/>
  <c r="I5063" i="4" s="1"/>
  <c r="K5063" i="4" s="1"/>
  <c r="G5062" i="4"/>
  <c r="F5062" i="4"/>
  <c r="G5061" i="4"/>
  <c r="F5061" i="4"/>
  <c r="G5060" i="4"/>
  <c r="F5060" i="4"/>
  <c r="G5059" i="4"/>
  <c r="F5059" i="4"/>
  <c r="I5059" i="4" s="1"/>
  <c r="K5058" i="4"/>
  <c r="J5058" i="4"/>
  <c r="I5058" i="4"/>
  <c r="G5058" i="4"/>
  <c r="F5058" i="4"/>
  <c r="G5057" i="4"/>
  <c r="F5057" i="4"/>
  <c r="G5056" i="4"/>
  <c r="F5056" i="4"/>
  <c r="I5055" i="4"/>
  <c r="K5055" i="4" s="1"/>
  <c r="G5055" i="4"/>
  <c r="F5055" i="4"/>
  <c r="G5054" i="4"/>
  <c r="F5054" i="4"/>
  <c r="G5053" i="4"/>
  <c r="F5053" i="4"/>
  <c r="G5052" i="4"/>
  <c r="I5052" i="4" s="1"/>
  <c r="F5052" i="4"/>
  <c r="G5051" i="4"/>
  <c r="F5051" i="4"/>
  <c r="I5051" i="4" s="1"/>
  <c r="G5050" i="4"/>
  <c r="I5050" i="4" s="1"/>
  <c r="K5050" i="4" s="1"/>
  <c r="F5050" i="4"/>
  <c r="G5049" i="4"/>
  <c r="F5049" i="4"/>
  <c r="I5049" i="4" s="1"/>
  <c r="J5049" i="4" s="1"/>
  <c r="G5048" i="4"/>
  <c r="F5048" i="4"/>
  <c r="G5047" i="4"/>
  <c r="I5047" i="4" s="1"/>
  <c r="K5047" i="4" s="1"/>
  <c r="F5047" i="4"/>
  <c r="G5046" i="4"/>
  <c r="F5046" i="4"/>
  <c r="I5046" i="4" s="1"/>
  <c r="K5046" i="4" s="1"/>
  <c r="G5045" i="4"/>
  <c r="F5045" i="4"/>
  <c r="I5044" i="4"/>
  <c r="G5044" i="4"/>
  <c r="F5044" i="4"/>
  <c r="G5043" i="4"/>
  <c r="F5043" i="4"/>
  <c r="I5043" i="4" s="1"/>
  <c r="K5042" i="4"/>
  <c r="I5042" i="4"/>
  <c r="J5042" i="4" s="1"/>
  <c r="G5042" i="4"/>
  <c r="F5042" i="4"/>
  <c r="G5041" i="4"/>
  <c r="F5041" i="4"/>
  <c r="G5040" i="4"/>
  <c r="F5040" i="4"/>
  <c r="I5040" i="4" s="1"/>
  <c r="I5039" i="4"/>
  <c r="G5039" i="4"/>
  <c r="F5039" i="4"/>
  <c r="G5038" i="4"/>
  <c r="F5038" i="4"/>
  <c r="G5037" i="4"/>
  <c r="F5037" i="4"/>
  <c r="G5036" i="4"/>
  <c r="I5036" i="4" s="1"/>
  <c r="F5036" i="4"/>
  <c r="I5035" i="4"/>
  <c r="G5035" i="4"/>
  <c r="F5035" i="4"/>
  <c r="G5034" i="4"/>
  <c r="I5034" i="4" s="1"/>
  <c r="K5034" i="4" s="1"/>
  <c r="F5034" i="4"/>
  <c r="G5033" i="4"/>
  <c r="F5033" i="4"/>
  <c r="G5032" i="4"/>
  <c r="F5032" i="4"/>
  <c r="I5031" i="4"/>
  <c r="K5031" i="4" s="1"/>
  <c r="G5031" i="4"/>
  <c r="F5031" i="4"/>
  <c r="G5030" i="4"/>
  <c r="F5030" i="4"/>
  <c r="I5030" i="4" s="1"/>
  <c r="G5029" i="4"/>
  <c r="F5029" i="4"/>
  <c r="G5028" i="4"/>
  <c r="F5028" i="4"/>
  <c r="G5027" i="4"/>
  <c r="I5027" i="4" s="1"/>
  <c r="F5027" i="4"/>
  <c r="G5026" i="4"/>
  <c r="F5026" i="4"/>
  <c r="I5026" i="4" s="1"/>
  <c r="G5025" i="4"/>
  <c r="F5025" i="4"/>
  <c r="G5024" i="4"/>
  <c r="F5024" i="4"/>
  <c r="I5024" i="4" s="1"/>
  <c r="G5023" i="4"/>
  <c r="F5023" i="4"/>
  <c r="I5023" i="4" s="1"/>
  <c r="K5023" i="4" s="1"/>
  <c r="G5022" i="4"/>
  <c r="F5022" i="4"/>
  <c r="I5022" i="4" s="1"/>
  <c r="G5021" i="4"/>
  <c r="F5021" i="4"/>
  <c r="I5021" i="4" s="1"/>
  <c r="J5021" i="4" s="1"/>
  <c r="G5020" i="4"/>
  <c r="I5020" i="4" s="1"/>
  <c r="F5020" i="4"/>
  <c r="G5019" i="4"/>
  <c r="F5019" i="4"/>
  <c r="I5019" i="4" s="1"/>
  <c r="K5018" i="4"/>
  <c r="I5018" i="4"/>
  <c r="J5018" i="4" s="1"/>
  <c r="G5018" i="4"/>
  <c r="F5018" i="4"/>
  <c r="G5017" i="4"/>
  <c r="F5017" i="4"/>
  <c r="I5017" i="4" s="1"/>
  <c r="J5017" i="4" s="1"/>
  <c r="G5016" i="4"/>
  <c r="F5016" i="4"/>
  <c r="I5016" i="4" s="1"/>
  <c r="I5015" i="4"/>
  <c r="K5015" i="4" s="1"/>
  <c r="G5015" i="4"/>
  <c r="F5015" i="4"/>
  <c r="G5014" i="4"/>
  <c r="F5014" i="4"/>
  <c r="I5014" i="4" s="1"/>
  <c r="K5014" i="4" s="1"/>
  <c r="G5013" i="4"/>
  <c r="F5013" i="4"/>
  <c r="I5013" i="4" s="1"/>
  <c r="G5012" i="4"/>
  <c r="I5012" i="4" s="1"/>
  <c r="F5012" i="4"/>
  <c r="G5011" i="4"/>
  <c r="F5011" i="4"/>
  <c r="I5011" i="4" s="1"/>
  <c r="G5010" i="4"/>
  <c r="I5010" i="4" s="1"/>
  <c r="K5010" i="4" s="1"/>
  <c r="F5010" i="4"/>
  <c r="G5009" i="4"/>
  <c r="F5009" i="4"/>
  <c r="I5009" i="4" s="1"/>
  <c r="J5009" i="4" s="1"/>
  <c r="G5008" i="4"/>
  <c r="F5008" i="4"/>
  <c r="J5007" i="4"/>
  <c r="G5007" i="4"/>
  <c r="I5007" i="4" s="1"/>
  <c r="K5007" i="4" s="1"/>
  <c r="F5007" i="4"/>
  <c r="G5006" i="4"/>
  <c r="F5006" i="4"/>
  <c r="I5006" i="4" s="1"/>
  <c r="G5005" i="4"/>
  <c r="F5005" i="4"/>
  <c r="I5005" i="4" s="1"/>
  <c r="G5004" i="4"/>
  <c r="F5004" i="4"/>
  <c r="G5003" i="4"/>
  <c r="F5003" i="4"/>
  <c r="I5003" i="4" s="1"/>
  <c r="I5002" i="4"/>
  <c r="J5002" i="4" s="1"/>
  <c r="G5002" i="4"/>
  <c r="F5002" i="4"/>
  <c r="G5001" i="4"/>
  <c r="F5001" i="4"/>
  <c r="G5000" i="4"/>
  <c r="F5000" i="4"/>
  <c r="G4999" i="4"/>
  <c r="I4999" i="4" s="1"/>
  <c r="K4999" i="4" s="1"/>
  <c r="F4999" i="4"/>
  <c r="G4998" i="4"/>
  <c r="F4998" i="4"/>
  <c r="G4997" i="4"/>
  <c r="F4997" i="4"/>
  <c r="I4997" i="4" s="1"/>
  <c r="J4997" i="4" s="1"/>
  <c r="G4996" i="4"/>
  <c r="F4996" i="4"/>
  <c r="I4995" i="4"/>
  <c r="G4995" i="4"/>
  <c r="F4995" i="4"/>
  <c r="G4994" i="4"/>
  <c r="F4994" i="4"/>
  <c r="G4993" i="4"/>
  <c r="F4993" i="4"/>
  <c r="G4992" i="4"/>
  <c r="F4992" i="4"/>
  <c r="G4991" i="4"/>
  <c r="F4991" i="4"/>
  <c r="I4991" i="4" s="1"/>
  <c r="K4991" i="4" s="1"/>
  <c r="G4990" i="4"/>
  <c r="F4990" i="4"/>
  <c r="G4989" i="4"/>
  <c r="F4989" i="4"/>
  <c r="G4988" i="4"/>
  <c r="F4988" i="4"/>
  <c r="I4987" i="4"/>
  <c r="G4987" i="4"/>
  <c r="F4987" i="4"/>
  <c r="G4986" i="4"/>
  <c r="F4986" i="4"/>
  <c r="I4986" i="4" s="1"/>
  <c r="G4985" i="4"/>
  <c r="F4985" i="4"/>
  <c r="I4985" i="4" s="1"/>
  <c r="J4985" i="4" s="1"/>
  <c r="G4984" i="4"/>
  <c r="F4984" i="4"/>
  <c r="G4983" i="4"/>
  <c r="F4983" i="4"/>
  <c r="I4983" i="4" s="1"/>
  <c r="G4982" i="4"/>
  <c r="F4982" i="4"/>
  <c r="G4981" i="4"/>
  <c r="F4981" i="4"/>
  <c r="I4980" i="4"/>
  <c r="G4980" i="4"/>
  <c r="F4980" i="4"/>
  <c r="G4979" i="4"/>
  <c r="F4979" i="4"/>
  <c r="I4979" i="4" s="1"/>
  <c r="K4978" i="4"/>
  <c r="I4978" i="4"/>
  <c r="J4978" i="4" s="1"/>
  <c r="G4978" i="4"/>
  <c r="F4978" i="4"/>
  <c r="G4977" i="4"/>
  <c r="F4977" i="4"/>
  <c r="I4977" i="4" s="1"/>
  <c r="J4977" i="4" s="1"/>
  <c r="G4976" i="4"/>
  <c r="F4976" i="4"/>
  <c r="I4976" i="4" s="1"/>
  <c r="I4975" i="4"/>
  <c r="K4975" i="4" s="1"/>
  <c r="G4975" i="4"/>
  <c r="F4975" i="4"/>
  <c r="G4974" i="4"/>
  <c r="F4974" i="4"/>
  <c r="I4974" i="4" s="1"/>
  <c r="G4973" i="4"/>
  <c r="F4973" i="4"/>
  <c r="G4972" i="4"/>
  <c r="I4972" i="4" s="1"/>
  <c r="F4972" i="4"/>
  <c r="G4971" i="4"/>
  <c r="F4971" i="4"/>
  <c r="I4971" i="4" s="1"/>
  <c r="K4970" i="4"/>
  <c r="J4970" i="4"/>
  <c r="G4970" i="4"/>
  <c r="I4970" i="4" s="1"/>
  <c r="F4970" i="4"/>
  <c r="G4969" i="4"/>
  <c r="F4969" i="4"/>
  <c r="G4968" i="4"/>
  <c r="F4968" i="4"/>
  <c r="I4967" i="4"/>
  <c r="K4967" i="4" s="1"/>
  <c r="G4967" i="4"/>
  <c r="F4967" i="4"/>
  <c r="G4966" i="4"/>
  <c r="F4966" i="4"/>
  <c r="G4965" i="4"/>
  <c r="F4965" i="4"/>
  <c r="I4965" i="4" s="1"/>
  <c r="J4965" i="4" s="1"/>
  <c r="G4964" i="4"/>
  <c r="F4964" i="4"/>
  <c r="G4963" i="4"/>
  <c r="I4963" i="4" s="1"/>
  <c r="F4963" i="4"/>
  <c r="I4962" i="4"/>
  <c r="G4962" i="4"/>
  <c r="F4962" i="4"/>
  <c r="G4961" i="4"/>
  <c r="F4961" i="4"/>
  <c r="G4960" i="4"/>
  <c r="F4960" i="4"/>
  <c r="I4960" i="4" s="1"/>
  <c r="G4959" i="4"/>
  <c r="F4959" i="4"/>
  <c r="I4959" i="4" s="1"/>
  <c r="K4959" i="4" s="1"/>
  <c r="J4958" i="4"/>
  <c r="G4958" i="4"/>
  <c r="F4958" i="4"/>
  <c r="I4958" i="4" s="1"/>
  <c r="K4958" i="4" s="1"/>
  <c r="G4957" i="4"/>
  <c r="F4957" i="4"/>
  <c r="I4957" i="4" s="1"/>
  <c r="J4957" i="4" s="1"/>
  <c r="G4956" i="4"/>
  <c r="F4956" i="4"/>
  <c r="I4955" i="4"/>
  <c r="G4955" i="4"/>
  <c r="F4955" i="4"/>
  <c r="G4954" i="4"/>
  <c r="F4954" i="4"/>
  <c r="I4954" i="4" s="1"/>
  <c r="G4953" i="4"/>
  <c r="F4953" i="4"/>
  <c r="G4952" i="4"/>
  <c r="F4952" i="4"/>
  <c r="I4952" i="4" s="1"/>
  <c r="G4951" i="4"/>
  <c r="F4951" i="4"/>
  <c r="I4951" i="4" s="1"/>
  <c r="G4950" i="4"/>
  <c r="F4950" i="4"/>
  <c r="I4950" i="4" s="1"/>
  <c r="K4950" i="4" s="1"/>
  <c r="G4949" i="4"/>
  <c r="F4949" i="4"/>
  <c r="I4949" i="4" s="1"/>
  <c r="G4948" i="4"/>
  <c r="F4948" i="4"/>
  <c r="I4948" i="4" s="1"/>
  <c r="G4947" i="4"/>
  <c r="F4947" i="4"/>
  <c r="I4947" i="4" s="1"/>
  <c r="G4946" i="4"/>
  <c r="I4946" i="4" s="1"/>
  <c r="F4946" i="4"/>
  <c r="G4945" i="4"/>
  <c r="F4945" i="4"/>
  <c r="G4944" i="4"/>
  <c r="F4944" i="4"/>
  <c r="G4943" i="4"/>
  <c r="I4943" i="4" s="1"/>
  <c r="F4943" i="4"/>
  <c r="G4942" i="4"/>
  <c r="F4942" i="4"/>
  <c r="K4941" i="4"/>
  <c r="G4941" i="4"/>
  <c r="F4941" i="4"/>
  <c r="I4941" i="4" s="1"/>
  <c r="J4941" i="4" s="1"/>
  <c r="G4940" i="4"/>
  <c r="I4940" i="4" s="1"/>
  <c r="F4940" i="4"/>
  <c r="G4939" i="4"/>
  <c r="F4939" i="4"/>
  <c r="I4939" i="4" s="1"/>
  <c r="K4938" i="4"/>
  <c r="I4938" i="4"/>
  <c r="J4938" i="4" s="1"/>
  <c r="G4938" i="4"/>
  <c r="F4938" i="4"/>
  <c r="G4937" i="4"/>
  <c r="F4937" i="4"/>
  <c r="G4936" i="4"/>
  <c r="F4936" i="4"/>
  <c r="G4935" i="4"/>
  <c r="I4935" i="4" s="1"/>
  <c r="K4935" i="4" s="1"/>
  <c r="F4935" i="4"/>
  <c r="G4934" i="4"/>
  <c r="F4934" i="4"/>
  <c r="I4934" i="4" s="1"/>
  <c r="K4934" i="4" s="1"/>
  <c r="G4933" i="4"/>
  <c r="F4933" i="4"/>
  <c r="I4933" i="4" s="1"/>
  <c r="J4933" i="4" s="1"/>
  <c r="G4932" i="4"/>
  <c r="I4932" i="4" s="1"/>
  <c r="F4932" i="4"/>
  <c r="I4931" i="4"/>
  <c r="G4931" i="4"/>
  <c r="F4931" i="4"/>
  <c r="G4930" i="4"/>
  <c r="I4930" i="4" s="1"/>
  <c r="F4930" i="4"/>
  <c r="G4929" i="4"/>
  <c r="F4929" i="4"/>
  <c r="G4928" i="4"/>
  <c r="F4928" i="4"/>
  <c r="I4928" i="4" s="1"/>
  <c r="I4927" i="4"/>
  <c r="K4927" i="4" s="1"/>
  <c r="G4927" i="4"/>
  <c r="F4927" i="4"/>
  <c r="G4926" i="4"/>
  <c r="F4926" i="4"/>
  <c r="G4925" i="4"/>
  <c r="F4925" i="4"/>
  <c r="I4925" i="4" s="1"/>
  <c r="G4924" i="4"/>
  <c r="F4924" i="4"/>
  <c r="I4923" i="4"/>
  <c r="G4923" i="4"/>
  <c r="F4923" i="4"/>
  <c r="G4922" i="4"/>
  <c r="F4922" i="4"/>
  <c r="I4922" i="4" s="1"/>
  <c r="G4921" i="4"/>
  <c r="F4921" i="4"/>
  <c r="G4920" i="4"/>
  <c r="F4920" i="4"/>
  <c r="I4920" i="4" s="1"/>
  <c r="G4919" i="4"/>
  <c r="F4919" i="4"/>
  <c r="I4919" i="4" s="1"/>
  <c r="G4918" i="4"/>
  <c r="F4918" i="4"/>
  <c r="I4918" i="4" s="1"/>
  <c r="G4917" i="4"/>
  <c r="F4917" i="4"/>
  <c r="G4916" i="4"/>
  <c r="F4916" i="4"/>
  <c r="I4916" i="4" s="1"/>
  <c r="G4915" i="4"/>
  <c r="I4915" i="4" s="1"/>
  <c r="F4915" i="4"/>
  <c r="I4914" i="4"/>
  <c r="K4914" i="4" s="1"/>
  <c r="G4914" i="4"/>
  <c r="F4914" i="4"/>
  <c r="G4913" i="4"/>
  <c r="F4913" i="4"/>
  <c r="I4913" i="4" s="1"/>
  <c r="G4912" i="4"/>
  <c r="F4912" i="4"/>
  <c r="I4912" i="4" s="1"/>
  <c r="J4912" i="4" s="1"/>
  <c r="G4911" i="4"/>
  <c r="F4911" i="4"/>
  <c r="G4910" i="4"/>
  <c r="F4910" i="4"/>
  <c r="I4910" i="4" s="1"/>
  <c r="K4910" i="4" s="1"/>
  <c r="G4909" i="4"/>
  <c r="F4909" i="4"/>
  <c r="G4908" i="4"/>
  <c r="I4908" i="4" s="1"/>
  <c r="F4908" i="4"/>
  <c r="I4907" i="4"/>
  <c r="G4907" i="4"/>
  <c r="F4907" i="4"/>
  <c r="G4906" i="4"/>
  <c r="F4906" i="4"/>
  <c r="I4906" i="4" s="1"/>
  <c r="K4906" i="4" s="1"/>
  <c r="G4905" i="4"/>
  <c r="F4905" i="4"/>
  <c r="G4904" i="4"/>
  <c r="F4904" i="4"/>
  <c r="G4903" i="4"/>
  <c r="F4903" i="4"/>
  <c r="G4902" i="4"/>
  <c r="F4902" i="4"/>
  <c r="K4901" i="4"/>
  <c r="G4901" i="4"/>
  <c r="F4901" i="4"/>
  <c r="I4901" i="4" s="1"/>
  <c r="J4901" i="4" s="1"/>
  <c r="G4900" i="4"/>
  <c r="F4900" i="4"/>
  <c r="I4899" i="4"/>
  <c r="G4899" i="4"/>
  <c r="F4899" i="4"/>
  <c r="G4898" i="4"/>
  <c r="F4898" i="4"/>
  <c r="I4898" i="4" s="1"/>
  <c r="K4898" i="4" s="1"/>
  <c r="G4897" i="4"/>
  <c r="F4897" i="4"/>
  <c r="G4896" i="4"/>
  <c r="F4896" i="4"/>
  <c r="G4895" i="4"/>
  <c r="I4895" i="4" s="1"/>
  <c r="F4895" i="4"/>
  <c r="G4894" i="4"/>
  <c r="F4894" i="4"/>
  <c r="I4894" i="4" s="1"/>
  <c r="G4893" i="4"/>
  <c r="F4893" i="4"/>
  <c r="I4893" i="4" s="1"/>
  <c r="G4892" i="4"/>
  <c r="F4892" i="4"/>
  <c r="G4891" i="4"/>
  <c r="F4891" i="4"/>
  <c r="I4891" i="4" s="1"/>
  <c r="G4890" i="4"/>
  <c r="I4890" i="4" s="1"/>
  <c r="F4890" i="4"/>
  <c r="G4889" i="4"/>
  <c r="F4889" i="4"/>
  <c r="G4888" i="4"/>
  <c r="F4888" i="4"/>
  <c r="I4888" i="4" s="1"/>
  <c r="G4887" i="4"/>
  <c r="I4887" i="4" s="1"/>
  <c r="F4887" i="4"/>
  <c r="G4886" i="4"/>
  <c r="F4886" i="4"/>
  <c r="G4885" i="4"/>
  <c r="F4885" i="4"/>
  <c r="I4885" i="4" s="1"/>
  <c r="G4884" i="4"/>
  <c r="F4884" i="4"/>
  <c r="I4883" i="4"/>
  <c r="G4883" i="4"/>
  <c r="F4883" i="4"/>
  <c r="G4882" i="4"/>
  <c r="F4882" i="4"/>
  <c r="G4881" i="4"/>
  <c r="F4881" i="4"/>
  <c r="G4880" i="4"/>
  <c r="F4880" i="4"/>
  <c r="G4879" i="4"/>
  <c r="F4879" i="4"/>
  <c r="J4878" i="4"/>
  <c r="G4878" i="4"/>
  <c r="F4878" i="4"/>
  <c r="I4878" i="4" s="1"/>
  <c r="K4878" i="4" s="1"/>
  <c r="G4877" i="4"/>
  <c r="F4877" i="4"/>
  <c r="I4877" i="4" s="1"/>
  <c r="G4876" i="4"/>
  <c r="I4876" i="4" s="1"/>
  <c r="F4876" i="4"/>
  <c r="G4875" i="4"/>
  <c r="F4875" i="4"/>
  <c r="G4874" i="4"/>
  <c r="I4874" i="4" s="1"/>
  <c r="K4874" i="4" s="1"/>
  <c r="F4874" i="4"/>
  <c r="G4873" i="4"/>
  <c r="F4873" i="4"/>
  <c r="I4873" i="4" s="1"/>
  <c r="J4873" i="4" s="1"/>
  <c r="G4872" i="4"/>
  <c r="F4872" i="4"/>
  <c r="G4871" i="4"/>
  <c r="F4871" i="4"/>
  <c r="G4870" i="4"/>
  <c r="F4870" i="4"/>
  <c r="G4869" i="4"/>
  <c r="F4869" i="4"/>
  <c r="I4869" i="4" s="1"/>
  <c r="G4868" i="4"/>
  <c r="F4868" i="4"/>
  <c r="I4868" i="4" s="1"/>
  <c r="G4867" i="4"/>
  <c r="F4867" i="4"/>
  <c r="I4867" i="4" s="1"/>
  <c r="G4866" i="4"/>
  <c r="F4866" i="4"/>
  <c r="I4866" i="4" s="1"/>
  <c r="K4866" i="4" s="1"/>
  <c r="G4865" i="4"/>
  <c r="F4865" i="4"/>
  <c r="G4864" i="4"/>
  <c r="F4864" i="4"/>
  <c r="I4864" i="4" s="1"/>
  <c r="J4864" i="4" s="1"/>
  <c r="G4863" i="4"/>
  <c r="F4863" i="4"/>
  <c r="J4862" i="4"/>
  <c r="G4862" i="4"/>
  <c r="F4862" i="4"/>
  <c r="I4862" i="4" s="1"/>
  <c r="K4862" i="4" s="1"/>
  <c r="G4861" i="4"/>
  <c r="F4861" i="4"/>
  <c r="G4860" i="4"/>
  <c r="F4860" i="4"/>
  <c r="I4859" i="4"/>
  <c r="G4859" i="4"/>
  <c r="F4859" i="4"/>
  <c r="G4858" i="4"/>
  <c r="F4858" i="4"/>
  <c r="I4858" i="4" s="1"/>
  <c r="G4857" i="4"/>
  <c r="F4857" i="4"/>
  <c r="I4857" i="4" s="1"/>
  <c r="J4857" i="4" s="1"/>
  <c r="G4856" i="4"/>
  <c r="F4856" i="4"/>
  <c r="G4855" i="4"/>
  <c r="F4855" i="4"/>
  <c r="G4854" i="4"/>
  <c r="F4854" i="4"/>
  <c r="G4853" i="4"/>
  <c r="F4853" i="4"/>
  <c r="G4852" i="4"/>
  <c r="F4852" i="4"/>
  <c r="I4852" i="4" s="1"/>
  <c r="G4851" i="4"/>
  <c r="I4851" i="4" s="1"/>
  <c r="F4851" i="4"/>
  <c r="G4850" i="4"/>
  <c r="I4850" i="4" s="1"/>
  <c r="K4850" i="4" s="1"/>
  <c r="F4850" i="4"/>
  <c r="G4849" i="4"/>
  <c r="F4849" i="4"/>
  <c r="G4848" i="4"/>
  <c r="F4848" i="4"/>
  <c r="I4848" i="4" s="1"/>
  <c r="J4848" i="4" s="1"/>
  <c r="G4847" i="4"/>
  <c r="I4847" i="4" s="1"/>
  <c r="F4847" i="4"/>
  <c r="G4846" i="4"/>
  <c r="F4846" i="4"/>
  <c r="G4845" i="4"/>
  <c r="F4845" i="4"/>
  <c r="I4845" i="4" s="1"/>
  <c r="G4844" i="4"/>
  <c r="F4844" i="4"/>
  <c r="G4843" i="4"/>
  <c r="I4843" i="4" s="1"/>
  <c r="F4843" i="4"/>
  <c r="G4842" i="4"/>
  <c r="F4842" i="4"/>
  <c r="I4842" i="4" s="1"/>
  <c r="G4841" i="4"/>
  <c r="F4841" i="4"/>
  <c r="I4841" i="4" s="1"/>
  <c r="J4841" i="4" s="1"/>
  <c r="G4840" i="4"/>
  <c r="F4840" i="4"/>
  <c r="G4839" i="4"/>
  <c r="I4839" i="4" s="1"/>
  <c r="F4839" i="4"/>
  <c r="G4838" i="4"/>
  <c r="F4838" i="4"/>
  <c r="I4838" i="4" s="1"/>
  <c r="K4837" i="4"/>
  <c r="J4837" i="4"/>
  <c r="G4837" i="4"/>
  <c r="F4837" i="4"/>
  <c r="I4837" i="4" s="1"/>
  <c r="G4836" i="4"/>
  <c r="F4836" i="4"/>
  <c r="G4835" i="4"/>
  <c r="F4835" i="4"/>
  <c r="I4835" i="4" s="1"/>
  <c r="I4834" i="4"/>
  <c r="K4834" i="4" s="1"/>
  <c r="G4834" i="4"/>
  <c r="F4834" i="4"/>
  <c r="G4833" i="4"/>
  <c r="F4833" i="4"/>
  <c r="G4832" i="4"/>
  <c r="F4832" i="4"/>
  <c r="I4832" i="4" s="1"/>
  <c r="J4832" i="4" s="1"/>
  <c r="G4831" i="4"/>
  <c r="I4831" i="4" s="1"/>
  <c r="F4831" i="4"/>
  <c r="G4830" i="4"/>
  <c r="F4830" i="4"/>
  <c r="G4829" i="4"/>
  <c r="F4829" i="4"/>
  <c r="I4829" i="4" s="1"/>
  <c r="G4828" i="4"/>
  <c r="I4828" i="4" s="1"/>
  <c r="F4828" i="4"/>
  <c r="I4827" i="4"/>
  <c r="G4827" i="4"/>
  <c r="F4827" i="4"/>
  <c r="G4826" i="4"/>
  <c r="F4826" i="4"/>
  <c r="I4826" i="4" s="1"/>
  <c r="G4825" i="4"/>
  <c r="F4825" i="4"/>
  <c r="G4824" i="4"/>
  <c r="F4824" i="4"/>
  <c r="G4823" i="4"/>
  <c r="F4823" i="4"/>
  <c r="G4822" i="4"/>
  <c r="F4822" i="4"/>
  <c r="I4822" i="4" s="1"/>
  <c r="G4821" i="4"/>
  <c r="F4821" i="4"/>
  <c r="G4820" i="4"/>
  <c r="F4820" i="4"/>
  <c r="I4820" i="4" s="1"/>
  <c r="G4819" i="4"/>
  <c r="F4819" i="4"/>
  <c r="I4819" i="4" s="1"/>
  <c r="G4818" i="4"/>
  <c r="I4818" i="4" s="1"/>
  <c r="K4818" i="4" s="1"/>
  <c r="F4818" i="4"/>
  <c r="G4817" i="4"/>
  <c r="F4817" i="4"/>
  <c r="I4817" i="4" s="1"/>
  <c r="J4817" i="4" s="1"/>
  <c r="G4816" i="4"/>
  <c r="F4816" i="4"/>
  <c r="I4816" i="4" s="1"/>
  <c r="J4816" i="4" s="1"/>
  <c r="G4815" i="4"/>
  <c r="I4815" i="4" s="1"/>
  <c r="F4815" i="4"/>
  <c r="G4814" i="4"/>
  <c r="F4814" i="4"/>
  <c r="G4813" i="4"/>
  <c r="F4813" i="4"/>
  <c r="I4813" i="4" s="1"/>
  <c r="G4812" i="4"/>
  <c r="F4812" i="4"/>
  <c r="G4811" i="4"/>
  <c r="I4811" i="4" s="1"/>
  <c r="F4811" i="4"/>
  <c r="G4810" i="4"/>
  <c r="F4810" i="4"/>
  <c r="G4809" i="4"/>
  <c r="F4809" i="4"/>
  <c r="G4808" i="4"/>
  <c r="F4808" i="4"/>
  <c r="G4807" i="4"/>
  <c r="F4807" i="4"/>
  <c r="G4806" i="4"/>
  <c r="F4806" i="4"/>
  <c r="G4805" i="4"/>
  <c r="F4805" i="4"/>
  <c r="G4804" i="4"/>
  <c r="F4804" i="4"/>
  <c r="I4804" i="4" s="1"/>
  <c r="G4803" i="4"/>
  <c r="I4803" i="4" s="1"/>
  <c r="F4803" i="4"/>
  <c r="I4802" i="4"/>
  <c r="K4802" i="4" s="1"/>
  <c r="G4802" i="4"/>
  <c r="F4802" i="4"/>
  <c r="G4801" i="4"/>
  <c r="F4801" i="4"/>
  <c r="I4801" i="4" s="1"/>
  <c r="G4800" i="4"/>
  <c r="F4800" i="4"/>
  <c r="I4800" i="4" s="1"/>
  <c r="J4800" i="4" s="1"/>
  <c r="G4799" i="4"/>
  <c r="F4799" i="4"/>
  <c r="G4798" i="4"/>
  <c r="F4798" i="4"/>
  <c r="I4798" i="4" s="1"/>
  <c r="K4798" i="4" s="1"/>
  <c r="G4797" i="4"/>
  <c r="F4797" i="4"/>
  <c r="I4797" i="4" s="1"/>
  <c r="I4796" i="4"/>
  <c r="G4796" i="4"/>
  <c r="F4796" i="4"/>
  <c r="G4795" i="4"/>
  <c r="F4795" i="4"/>
  <c r="I4795" i="4" s="1"/>
  <c r="G4794" i="4"/>
  <c r="I4794" i="4" s="1"/>
  <c r="F4794" i="4"/>
  <c r="G4793" i="4"/>
  <c r="F4793" i="4"/>
  <c r="G4792" i="4"/>
  <c r="F4792" i="4"/>
  <c r="G4791" i="4"/>
  <c r="F4791" i="4"/>
  <c r="G4790" i="4"/>
  <c r="F4790" i="4"/>
  <c r="I4790" i="4" s="1"/>
  <c r="G4789" i="4"/>
  <c r="F4789" i="4"/>
  <c r="I4789" i="4" s="1"/>
  <c r="G4788" i="4"/>
  <c r="F4788" i="4"/>
  <c r="I4788" i="4" s="1"/>
  <c r="G4787" i="4"/>
  <c r="I4787" i="4" s="1"/>
  <c r="F4787" i="4"/>
  <c r="G4786" i="4"/>
  <c r="F4786" i="4"/>
  <c r="I4786" i="4" s="1"/>
  <c r="K4786" i="4" s="1"/>
  <c r="G4785" i="4"/>
  <c r="F4785" i="4"/>
  <c r="G4784" i="4"/>
  <c r="F4784" i="4"/>
  <c r="I4784" i="4" s="1"/>
  <c r="J4784" i="4" s="1"/>
  <c r="G4783" i="4"/>
  <c r="I4783" i="4" s="1"/>
  <c r="F4783" i="4"/>
  <c r="G4782" i="4"/>
  <c r="F4782" i="4"/>
  <c r="I4782" i="4" s="1"/>
  <c r="G4781" i="4"/>
  <c r="F4781" i="4"/>
  <c r="I4780" i="4"/>
  <c r="G4780" i="4"/>
  <c r="F4780" i="4"/>
  <c r="G4779" i="4"/>
  <c r="F4779" i="4"/>
  <c r="I4779" i="4" s="1"/>
  <c r="I4778" i="4"/>
  <c r="K4778" i="4" s="1"/>
  <c r="G4778" i="4"/>
  <c r="F4778" i="4"/>
  <c r="G4777" i="4"/>
  <c r="F4777" i="4"/>
  <c r="G4776" i="4"/>
  <c r="F4776" i="4"/>
  <c r="G4775" i="4"/>
  <c r="F4775" i="4"/>
  <c r="G4774" i="4"/>
  <c r="F4774" i="4"/>
  <c r="I4774" i="4" s="1"/>
  <c r="G4773" i="4"/>
  <c r="F4773" i="4"/>
  <c r="I4773" i="4" s="1"/>
  <c r="G4772" i="4"/>
  <c r="F4772" i="4"/>
  <c r="I4772" i="4" s="1"/>
  <c r="G4771" i="4"/>
  <c r="I4771" i="4" s="1"/>
  <c r="F4771" i="4"/>
  <c r="G4770" i="4"/>
  <c r="F4770" i="4"/>
  <c r="I4770" i="4" s="1"/>
  <c r="K4770" i="4" s="1"/>
  <c r="G4769" i="4"/>
  <c r="F4769" i="4"/>
  <c r="G4768" i="4"/>
  <c r="F4768" i="4"/>
  <c r="I4768" i="4" s="1"/>
  <c r="J4768" i="4" s="1"/>
  <c r="G4767" i="4"/>
  <c r="I4767" i="4" s="1"/>
  <c r="F4767" i="4"/>
  <c r="G4766" i="4"/>
  <c r="F4766" i="4"/>
  <c r="G4765" i="4"/>
  <c r="F4765" i="4"/>
  <c r="G4764" i="4"/>
  <c r="I4764" i="4" s="1"/>
  <c r="F4764" i="4"/>
  <c r="G4763" i="4"/>
  <c r="F4763" i="4"/>
  <c r="I4763" i="4" s="1"/>
  <c r="J4762" i="4"/>
  <c r="I4762" i="4"/>
  <c r="K4762" i="4" s="1"/>
  <c r="G4762" i="4"/>
  <c r="F4762" i="4"/>
  <c r="G4761" i="4"/>
  <c r="F4761" i="4"/>
  <c r="I4761" i="4" s="1"/>
  <c r="J4761" i="4" s="1"/>
  <c r="G4760" i="4"/>
  <c r="F4760" i="4"/>
  <c r="J4759" i="4"/>
  <c r="G4759" i="4"/>
  <c r="I4759" i="4" s="1"/>
  <c r="K4759" i="4" s="1"/>
  <c r="F4759" i="4"/>
  <c r="G4758" i="4"/>
  <c r="F4758" i="4"/>
  <c r="G4757" i="4"/>
  <c r="F4757" i="4"/>
  <c r="I4757" i="4" s="1"/>
  <c r="G4756" i="4"/>
  <c r="F4756" i="4"/>
  <c r="I4755" i="4"/>
  <c r="G4755" i="4"/>
  <c r="F4755" i="4"/>
  <c r="G4754" i="4"/>
  <c r="F4754" i="4"/>
  <c r="I4754" i="4" s="1"/>
  <c r="G4753" i="4"/>
  <c r="F4753" i="4"/>
  <c r="I4753" i="4" s="1"/>
  <c r="G4752" i="4"/>
  <c r="F4752" i="4"/>
  <c r="G4751" i="4"/>
  <c r="F4751" i="4"/>
  <c r="G4750" i="4"/>
  <c r="F4750" i="4"/>
  <c r="G4749" i="4"/>
  <c r="F4749" i="4"/>
  <c r="G4748" i="4"/>
  <c r="F4748" i="4"/>
  <c r="G4747" i="4"/>
  <c r="F4747" i="4"/>
  <c r="I4747" i="4" s="1"/>
  <c r="I4746" i="4"/>
  <c r="K4746" i="4" s="1"/>
  <c r="G4746" i="4"/>
  <c r="F4746" i="4"/>
  <c r="G4745" i="4"/>
  <c r="F4745" i="4"/>
  <c r="I4745" i="4" s="1"/>
  <c r="J4745" i="4" s="1"/>
  <c r="G4744" i="4"/>
  <c r="F4744" i="4"/>
  <c r="I4744" i="4" s="1"/>
  <c r="G4743" i="4"/>
  <c r="I4743" i="4" s="1"/>
  <c r="K4743" i="4" s="1"/>
  <c r="F4743" i="4"/>
  <c r="G4742" i="4"/>
  <c r="F4742" i="4"/>
  <c r="I4742" i="4" s="1"/>
  <c r="G4741" i="4"/>
  <c r="F4741" i="4"/>
  <c r="G4740" i="4"/>
  <c r="F4740" i="4"/>
  <c r="G4739" i="4"/>
  <c r="F4739" i="4"/>
  <c r="I4739" i="4" s="1"/>
  <c r="I4738" i="4"/>
  <c r="K4738" i="4" s="1"/>
  <c r="G4738" i="4"/>
  <c r="F4738" i="4"/>
  <c r="G4737" i="4"/>
  <c r="F4737" i="4"/>
  <c r="G4736" i="4"/>
  <c r="F4736" i="4"/>
  <c r="G4735" i="4"/>
  <c r="F4735" i="4"/>
  <c r="G4734" i="4"/>
  <c r="F4734" i="4"/>
  <c r="G4733" i="4"/>
  <c r="F4733" i="4"/>
  <c r="I4733" i="4" s="1"/>
  <c r="I4732" i="4"/>
  <c r="G4732" i="4"/>
  <c r="F4732" i="4"/>
  <c r="G4731" i="4"/>
  <c r="I4731" i="4" s="1"/>
  <c r="F4731" i="4"/>
  <c r="G4730" i="4"/>
  <c r="F4730" i="4"/>
  <c r="I4730" i="4" s="1"/>
  <c r="G4729" i="4"/>
  <c r="F4729" i="4"/>
  <c r="G4728" i="4"/>
  <c r="F4728" i="4"/>
  <c r="G4727" i="4"/>
  <c r="F4727" i="4"/>
  <c r="G4726" i="4"/>
  <c r="F4726" i="4"/>
  <c r="I4726" i="4" s="1"/>
  <c r="K4725" i="4"/>
  <c r="J4725" i="4"/>
  <c r="G4725" i="4"/>
  <c r="F4725" i="4"/>
  <c r="I4725" i="4" s="1"/>
  <c r="G4724" i="4"/>
  <c r="F4724" i="4"/>
  <c r="I4724" i="4" s="1"/>
  <c r="G4723" i="4"/>
  <c r="I4723" i="4" s="1"/>
  <c r="F4723" i="4"/>
  <c r="G4722" i="4"/>
  <c r="F4722" i="4"/>
  <c r="I4722" i="4" s="1"/>
  <c r="G4721" i="4"/>
  <c r="F4721" i="4"/>
  <c r="I4721" i="4" s="1"/>
  <c r="J4721" i="4" s="1"/>
  <c r="G4720" i="4"/>
  <c r="F4720" i="4"/>
  <c r="G4719" i="4"/>
  <c r="I4719" i="4" s="1"/>
  <c r="F4719" i="4"/>
  <c r="G4718" i="4"/>
  <c r="F4718" i="4"/>
  <c r="I4718" i="4" s="1"/>
  <c r="G4717" i="4"/>
  <c r="F4717" i="4"/>
  <c r="I4717" i="4" s="1"/>
  <c r="G4716" i="4"/>
  <c r="F4716" i="4"/>
  <c r="G4715" i="4"/>
  <c r="F4715" i="4"/>
  <c r="I4715" i="4" s="1"/>
  <c r="J4714" i="4"/>
  <c r="I4714" i="4"/>
  <c r="K4714" i="4" s="1"/>
  <c r="G4714" i="4"/>
  <c r="F4714" i="4"/>
  <c r="G4713" i="4"/>
  <c r="F4713" i="4"/>
  <c r="G4712" i="4"/>
  <c r="F4712" i="4"/>
  <c r="J4711" i="4"/>
  <c r="G4711" i="4"/>
  <c r="I4711" i="4" s="1"/>
  <c r="K4711" i="4" s="1"/>
  <c r="F4711" i="4"/>
  <c r="G4710" i="4"/>
  <c r="F4710" i="4"/>
  <c r="I4710" i="4" s="1"/>
  <c r="G4709" i="4"/>
  <c r="F4709" i="4"/>
  <c r="I4709" i="4" s="1"/>
  <c r="G4708" i="4"/>
  <c r="F4708" i="4"/>
  <c r="G4707" i="4"/>
  <c r="I4707" i="4" s="1"/>
  <c r="F4707" i="4"/>
  <c r="G4706" i="4"/>
  <c r="F4706" i="4"/>
  <c r="G4705" i="4"/>
  <c r="F4705" i="4"/>
  <c r="G4704" i="4"/>
  <c r="F4704" i="4"/>
  <c r="G4703" i="4"/>
  <c r="F4703" i="4"/>
  <c r="J4702" i="4"/>
  <c r="G4702" i="4"/>
  <c r="F4702" i="4"/>
  <c r="I4702" i="4" s="1"/>
  <c r="K4702" i="4" s="1"/>
  <c r="G4701" i="4"/>
  <c r="F4701" i="4"/>
  <c r="I4701" i="4" s="1"/>
  <c r="G4700" i="4"/>
  <c r="F4700" i="4"/>
  <c r="G4699" i="4"/>
  <c r="F4699" i="4"/>
  <c r="I4699" i="4" s="1"/>
  <c r="G4698" i="4"/>
  <c r="I4698" i="4" s="1"/>
  <c r="K4698" i="4" s="1"/>
  <c r="F4698" i="4"/>
  <c r="G4697" i="4"/>
  <c r="F4697" i="4"/>
  <c r="I4697" i="4" s="1"/>
  <c r="J4697" i="4" s="1"/>
  <c r="G4696" i="4"/>
  <c r="F4696" i="4"/>
  <c r="G4695" i="4"/>
  <c r="F4695" i="4"/>
  <c r="G4694" i="4"/>
  <c r="F4694" i="4"/>
  <c r="I4694" i="4" s="1"/>
  <c r="G4693" i="4"/>
  <c r="F4693" i="4"/>
  <c r="G4692" i="4"/>
  <c r="F4692" i="4"/>
  <c r="I4692" i="4" s="1"/>
  <c r="G4691" i="4"/>
  <c r="F4691" i="4"/>
  <c r="I4691" i="4" s="1"/>
  <c r="I4690" i="4"/>
  <c r="K4690" i="4" s="1"/>
  <c r="G4690" i="4"/>
  <c r="F4690" i="4"/>
  <c r="G4689" i="4"/>
  <c r="F4689" i="4"/>
  <c r="G4688" i="4"/>
  <c r="F4688" i="4"/>
  <c r="G4687" i="4"/>
  <c r="F4687" i="4"/>
  <c r="J4686" i="4"/>
  <c r="G4686" i="4"/>
  <c r="F4686" i="4"/>
  <c r="I4686" i="4" s="1"/>
  <c r="K4686" i="4" s="1"/>
  <c r="G4685" i="4"/>
  <c r="F4685" i="4"/>
  <c r="I4685" i="4" s="1"/>
  <c r="G4684" i="4"/>
  <c r="F4684" i="4"/>
  <c r="I4683" i="4"/>
  <c r="G4683" i="4"/>
  <c r="F4683" i="4"/>
  <c r="J4682" i="4"/>
  <c r="G4682" i="4"/>
  <c r="F4682" i="4"/>
  <c r="I4682" i="4" s="1"/>
  <c r="K4682" i="4" s="1"/>
  <c r="G4681" i="4"/>
  <c r="F4681" i="4"/>
  <c r="I4681" i="4" s="1"/>
  <c r="J4681" i="4" s="1"/>
  <c r="G4680" i="4"/>
  <c r="F4680" i="4"/>
  <c r="G4679" i="4"/>
  <c r="F4679" i="4"/>
  <c r="G4678" i="4"/>
  <c r="F4678" i="4"/>
  <c r="I4678" i="4" s="1"/>
  <c r="K4677" i="4"/>
  <c r="J4677" i="4"/>
  <c r="G4677" i="4"/>
  <c r="F4677" i="4"/>
  <c r="I4677" i="4" s="1"/>
  <c r="G4676" i="4"/>
  <c r="F4676" i="4"/>
  <c r="I4676" i="4" s="1"/>
  <c r="G4675" i="4"/>
  <c r="F4675" i="4"/>
  <c r="I4675" i="4" s="1"/>
  <c r="J4674" i="4"/>
  <c r="G4674" i="4"/>
  <c r="I4674" i="4" s="1"/>
  <c r="K4674" i="4" s="1"/>
  <c r="F4674" i="4"/>
  <c r="G4673" i="4"/>
  <c r="F4673" i="4"/>
  <c r="G4672" i="4"/>
  <c r="F4672" i="4"/>
  <c r="G4671" i="4"/>
  <c r="I4671" i="4" s="1"/>
  <c r="F4671" i="4"/>
  <c r="J4670" i="4"/>
  <c r="G4670" i="4"/>
  <c r="F4670" i="4"/>
  <c r="I4670" i="4" s="1"/>
  <c r="K4670" i="4" s="1"/>
  <c r="G4669" i="4"/>
  <c r="F4669" i="4"/>
  <c r="I4669" i="4" s="1"/>
  <c r="G4668" i="4"/>
  <c r="F4668" i="4"/>
  <c r="G4667" i="4"/>
  <c r="I4667" i="4" s="1"/>
  <c r="F4667" i="4"/>
  <c r="G4666" i="4"/>
  <c r="F4666" i="4"/>
  <c r="I4666" i="4" s="1"/>
  <c r="G4665" i="4"/>
  <c r="F4665" i="4"/>
  <c r="G4664" i="4"/>
  <c r="F4664" i="4"/>
  <c r="G4663" i="4"/>
  <c r="I4663" i="4" s="1"/>
  <c r="F4663" i="4"/>
  <c r="G4662" i="4"/>
  <c r="F4662" i="4"/>
  <c r="K4661" i="4"/>
  <c r="J4661" i="4"/>
  <c r="G4661" i="4"/>
  <c r="F4661" i="4"/>
  <c r="I4661" i="4" s="1"/>
  <c r="G4660" i="4"/>
  <c r="F4660" i="4"/>
  <c r="I4659" i="4"/>
  <c r="G4659" i="4"/>
  <c r="F4659" i="4"/>
  <c r="G4658" i="4"/>
  <c r="F4658" i="4"/>
  <c r="I4658" i="4" s="1"/>
  <c r="G4657" i="4"/>
  <c r="F4657" i="4"/>
  <c r="G4656" i="4"/>
  <c r="F4656" i="4"/>
  <c r="G4655" i="4"/>
  <c r="I4655" i="4" s="1"/>
  <c r="F4655" i="4"/>
  <c r="G4654" i="4"/>
  <c r="F4654" i="4"/>
  <c r="I4654" i="4" s="1"/>
  <c r="G4653" i="4"/>
  <c r="F4653" i="4"/>
  <c r="G4652" i="4"/>
  <c r="F4652" i="4"/>
  <c r="G4651" i="4"/>
  <c r="F4651" i="4"/>
  <c r="I4651" i="4" s="1"/>
  <c r="I4650" i="4"/>
  <c r="G4650" i="4"/>
  <c r="F4650" i="4"/>
  <c r="G4649" i="4"/>
  <c r="F4649" i="4"/>
  <c r="G4648" i="4"/>
  <c r="F4648" i="4"/>
  <c r="I4648" i="4" s="1"/>
  <c r="G4647" i="4"/>
  <c r="I4647" i="4" s="1"/>
  <c r="F4647" i="4"/>
  <c r="G4646" i="4"/>
  <c r="F4646" i="4"/>
  <c r="I4646" i="4" s="1"/>
  <c r="G4645" i="4"/>
  <c r="F4645" i="4"/>
  <c r="I4645" i="4" s="1"/>
  <c r="G4644" i="4"/>
  <c r="F4644" i="4"/>
  <c r="I4644" i="4" s="1"/>
  <c r="G4643" i="4"/>
  <c r="I4643" i="4" s="1"/>
  <c r="F4643" i="4"/>
  <c r="G4642" i="4"/>
  <c r="F4642" i="4"/>
  <c r="I4642" i="4" s="1"/>
  <c r="G4641" i="4"/>
  <c r="F4641" i="4"/>
  <c r="G4640" i="4"/>
  <c r="F4640" i="4"/>
  <c r="G4639" i="4"/>
  <c r="F4639" i="4"/>
  <c r="J4638" i="4"/>
  <c r="G4638" i="4"/>
  <c r="F4638" i="4"/>
  <c r="I4638" i="4" s="1"/>
  <c r="K4638" i="4" s="1"/>
  <c r="G4637" i="4"/>
  <c r="F4637" i="4"/>
  <c r="I4637" i="4" s="1"/>
  <c r="G4636" i="4"/>
  <c r="F4636" i="4"/>
  <c r="G4635" i="4"/>
  <c r="I4635" i="4" s="1"/>
  <c r="F4635" i="4"/>
  <c r="J4634" i="4"/>
  <c r="G4634" i="4"/>
  <c r="I4634" i="4" s="1"/>
  <c r="K4634" i="4" s="1"/>
  <c r="F4634" i="4"/>
  <c r="J4633" i="4"/>
  <c r="G4633" i="4"/>
  <c r="F4633" i="4"/>
  <c r="J4632" i="4"/>
  <c r="G4632" i="4"/>
  <c r="F4632" i="4"/>
  <c r="J4631" i="4"/>
  <c r="G4631" i="4"/>
  <c r="F4631" i="4"/>
  <c r="J4630" i="4"/>
  <c r="G4630" i="4"/>
  <c r="F4630" i="4"/>
  <c r="I4630" i="4" s="1"/>
  <c r="K4630" i="4" s="1"/>
  <c r="J4629" i="4"/>
  <c r="G4629" i="4"/>
  <c r="F4629" i="4"/>
  <c r="I4629" i="4" s="1"/>
  <c r="K4629" i="4" s="1"/>
  <c r="J4628" i="4"/>
  <c r="G4628" i="4"/>
  <c r="F4628" i="4"/>
  <c r="I4628" i="4" s="1"/>
  <c r="K4628" i="4" s="1"/>
  <c r="J4627" i="4"/>
  <c r="I4627" i="4"/>
  <c r="K4627" i="4" s="1"/>
  <c r="G4627" i="4"/>
  <c r="F4627" i="4"/>
  <c r="J4626" i="4"/>
  <c r="G4626" i="4"/>
  <c r="F4626" i="4"/>
  <c r="I4626" i="4" s="1"/>
  <c r="K4626" i="4" s="1"/>
  <c r="J4625" i="4"/>
  <c r="G4625" i="4"/>
  <c r="F4625" i="4"/>
  <c r="J4624" i="4"/>
  <c r="G4624" i="4"/>
  <c r="F4624" i="4"/>
  <c r="J4623" i="4"/>
  <c r="G4623" i="4"/>
  <c r="I4623" i="4" s="1"/>
  <c r="K4623" i="4" s="1"/>
  <c r="F4623" i="4"/>
  <c r="J4622" i="4"/>
  <c r="G4622" i="4"/>
  <c r="F4622" i="4"/>
  <c r="G4621" i="4"/>
  <c r="F4621" i="4"/>
  <c r="G4620" i="4"/>
  <c r="F4620" i="4"/>
  <c r="I4619" i="4"/>
  <c r="G4619" i="4"/>
  <c r="F4619" i="4"/>
  <c r="I4618" i="4"/>
  <c r="G4618" i="4"/>
  <c r="F4618" i="4"/>
  <c r="G4617" i="4"/>
  <c r="F4617" i="4"/>
  <c r="G4616" i="4"/>
  <c r="F4616" i="4"/>
  <c r="G4615" i="4"/>
  <c r="I4615" i="4" s="1"/>
  <c r="F4615" i="4"/>
  <c r="G4614" i="4"/>
  <c r="F4614" i="4"/>
  <c r="I4614" i="4" s="1"/>
  <c r="K4614" i="4" s="1"/>
  <c r="G4613" i="4"/>
  <c r="F4613" i="4"/>
  <c r="G4612" i="4"/>
  <c r="F4612" i="4"/>
  <c r="I4612" i="4" s="1"/>
  <c r="G4611" i="4"/>
  <c r="F4611" i="4"/>
  <c r="I4611" i="4" s="1"/>
  <c r="K4610" i="4"/>
  <c r="J4610" i="4"/>
  <c r="I4610" i="4"/>
  <c r="G4610" i="4"/>
  <c r="F4610" i="4"/>
  <c r="J4609" i="4"/>
  <c r="G4609" i="4"/>
  <c r="F4609" i="4"/>
  <c r="I4609" i="4" s="1"/>
  <c r="K4609" i="4" s="1"/>
  <c r="J4608" i="4"/>
  <c r="G4608" i="4"/>
  <c r="F4608" i="4"/>
  <c r="J4607" i="4"/>
  <c r="G4607" i="4"/>
  <c r="I4607" i="4" s="1"/>
  <c r="K4607" i="4" s="1"/>
  <c r="F4607" i="4"/>
  <c r="J4606" i="4"/>
  <c r="G4606" i="4"/>
  <c r="F4606" i="4"/>
  <c r="I4606" i="4" s="1"/>
  <c r="K4606" i="4" s="1"/>
  <c r="J4605" i="4"/>
  <c r="G4605" i="4"/>
  <c r="F4605" i="4"/>
  <c r="J4604" i="4"/>
  <c r="G4604" i="4"/>
  <c r="F4604" i="4"/>
  <c r="I4604" i="4" s="1"/>
  <c r="K4604" i="4" s="1"/>
  <c r="J4603" i="4"/>
  <c r="G4603" i="4"/>
  <c r="F4603" i="4"/>
  <c r="J4602" i="4"/>
  <c r="G4602" i="4"/>
  <c r="F4602" i="4"/>
  <c r="I4602" i="4" s="1"/>
  <c r="K4602" i="4" s="1"/>
  <c r="J4601" i="4"/>
  <c r="G4601" i="4"/>
  <c r="F4601" i="4"/>
  <c r="I4601" i="4" s="1"/>
  <c r="K4601" i="4" s="1"/>
  <c r="J4600" i="4"/>
  <c r="G4600" i="4"/>
  <c r="F4600" i="4"/>
  <c r="J4599" i="4"/>
  <c r="I4599" i="4"/>
  <c r="K4599" i="4" s="1"/>
  <c r="G4599" i="4"/>
  <c r="F4599" i="4"/>
  <c r="G4598" i="4"/>
  <c r="F4598" i="4"/>
  <c r="G4597" i="4"/>
  <c r="F4597" i="4"/>
  <c r="G4596" i="4"/>
  <c r="F4596" i="4"/>
  <c r="I4596" i="4" s="1"/>
  <c r="G4595" i="4"/>
  <c r="F4595" i="4"/>
  <c r="I4595" i="4" s="1"/>
  <c r="G4594" i="4"/>
  <c r="I4594" i="4" s="1"/>
  <c r="F4594" i="4"/>
  <c r="G4593" i="4"/>
  <c r="F4593" i="4"/>
  <c r="G4592" i="4"/>
  <c r="F4592" i="4"/>
  <c r="G4591" i="4"/>
  <c r="F4591" i="4"/>
  <c r="G4590" i="4"/>
  <c r="F4590" i="4"/>
  <c r="G4589" i="4"/>
  <c r="F4589" i="4"/>
  <c r="G4588" i="4"/>
  <c r="F4588" i="4"/>
  <c r="G4587" i="4"/>
  <c r="F4587" i="4"/>
  <c r="I4587" i="4" s="1"/>
  <c r="G4586" i="4"/>
  <c r="I4586" i="4" s="1"/>
  <c r="F4586" i="4"/>
  <c r="J4585" i="4"/>
  <c r="G4585" i="4"/>
  <c r="F4585" i="4"/>
  <c r="J4584" i="4"/>
  <c r="G4584" i="4"/>
  <c r="F4584" i="4"/>
  <c r="I4584" i="4" s="1"/>
  <c r="K4584" i="4" s="1"/>
  <c r="J4583" i="4"/>
  <c r="G4583" i="4"/>
  <c r="I4583" i="4" s="1"/>
  <c r="K4583" i="4" s="1"/>
  <c r="F4583" i="4"/>
  <c r="J4582" i="4"/>
  <c r="G4582" i="4"/>
  <c r="F4582" i="4"/>
  <c r="J4581" i="4"/>
  <c r="G4581" i="4"/>
  <c r="F4581" i="4"/>
  <c r="I4581" i="4" s="1"/>
  <c r="K4581" i="4" s="1"/>
  <c r="J4580" i="4"/>
  <c r="G4580" i="4"/>
  <c r="F4580" i="4"/>
  <c r="J4579" i="4"/>
  <c r="G4579" i="4"/>
  <c r="F4579" i="4"/>
  <c r="I4579" i="4" s="1"/>
  <c r="K4579" i="4" s="1"/>
  <c r="I4578" i="4"/>
  <c r="K4578" i="4" s="1"/>
  <c r="G4578" i="4"/>
  <c r="F4578" i="4"/>
  <c r="I4577" i="4"/>
  <c r="J4577" i="4" s="1"/>
  <c r="G4577" i="4"/>
  <c r="F4577" i="4"/>
  <c r="G4576" i="4"/>
  <c r="F4576" i="4"/>
  <c r="I4576" i="4" s="1"/>
  <c r="J4576" i="4" s="1"/>
  <c r="J4575" i="4"/>
  <c r="G4575" i="4"/>
  <c r="I4575" i="4" s="1"/>
  <c r="K4575" i="4" s="1"/>
  <c r="F4575" i="4"/>
  <c r="G4574" i="4"/>
  <c r="F4574" i="4"/>
  <c r="G4573" i="4"/>
  <c r="F4573" i="4"/>
  <c r="I4573" i="4" s="1"/>
  <c r="K4573" i="4" s="1"/>
  <c r="G4572" i="4"/>
  <c r="F4572" i="4"/>
  <c r="I4572" i="4" s="1"/>
  <c r="G4571" i="4"/>
  <c r="F4571" i="4"/>
  <c r="K4570" i="4"/>
  <c r="G4570" i="4"/>
  <c r="F4570" i="4"/>
  <c r="I4570" i="4" s="1"/>
  <c r="J4570" i="4" s="1"/>
  <c r="G4569" i="4"/>
  <c r="F4569" i="4"/>
  <c r="I4569" i="4" s="1"/>
  <c r="G4568" i="4"/>
  <c r="F4568" i="4"/>
  <c r="I4567" i="4"/>
  <c r="G4567" i="4"/>
  <c r="F4567" i="4"/>
  <c r="G4566" i="4"/>
  <c r="F4566" i="4"/>
  <c r="G4565" i="4"/>
  <c r="F4565" i="4"/>
  <c r="I4565" i="4" s="1"/>
  <c r="G4564" i="4"/>
  <c r="F4564" i="4"/>
  <c r="I4564" i="4" s="1"/>
  <c r="G4563" i="4"/>
  <c r="F4563" i="4"/>
  <c r="I4562" i="4"/>
  <c r="G4562" i="4"/>
  <c r="F4562" i="4"/>
  <c r="G4561" i="4"/>
  <c r="F4561" i="4"/>
  <c r="G4560" i="4"/>
  <c r="F4560" i="4"/>
  <c r="I4560" i="4" s="1"/>
  <c r="G4559" i="4"/>
  <c r="F4559" i="4"/>
  <c r="G4558" i="4"/>
  <c r="F4558" i="4"/>
  <c r="G4557" i="4"/>
  <c r="F4557" i="4"/>
  <c r="I4557" i="4" s="1"/>
  <c r="G4556" i="4"/>
  <c r="I4556" i="4" s="1"/>
  <c r="F4556" i="4"/>
  <c r="G4555" i="4"/>
  <c r="F4555" i="4"/>
  <c r="G4554" i="4"/>
  <c r="F4554" i="4"/>
  <c r="I4554" i="4" s="1"/>
  <c r="K4554" i="4" s="1"/>
  <c r="G4553" i="4"/>
  <c r="F4553" i="4"/>
  <c r="I4553" i="4" s="1"/>
  <c r="G4552" i="4"/>
  <c r="F4552" i="4"/>
  <c r="G4551" i="4"/>
  <c r="F4551" i="4"/>
  <c r="I4551" i="4" s="1"/>
  <c r="K4551" i="4" s="1"/>
  <c r="G4550" i="4"/>
  <c r="F4550" i="4"/>
  <c r="G4549" i="4"/>
  <c r="F4549" i="4"/>
  <c r="G4548" i="4"/>
  <c r="F4548" i="4"/>
  <c r="I4548" i="4" s="1"/>
  <c r="G4547" i="4"/>
  <c r="F4547" i="4"/>
  <c r="I4546" i="4"/>
  <c r="K4546" i="4" s="1"/>
  <c r="G4546" i="4"/>
  <c r="F4546" i="4"/>
  <c r="G4545" i="4"/>
  <c r="F4545" i="4"/>
  <c r="G4544" i="4"/>
  <c r="F4544" i="4"/>
  <c r="G4543" i="4"/>
  <c r="F4543" i="4"/>
  <c r="G4542" i="4"/>
  <c r="F4542" i="4"/>
  <c r="G4541" i="4"/>
  <c r="F4541" i="4"/>
  <c r="G4540" i="4"/>
  <c r="I4540" i="4" s="1"/>
  <c r="J4540" i="4" s="1"/>
  <c r="F4540" i="4"/>
  <c r="G4539" i="4"/>
  <c r="F4539" i="4"/>
  <c r="G4538" i="4"/>
  <c r="F4538" i="4"/>
  <c r="G4537" i="4"/>
  <c r="F4537" i="4"/>
  <c r="G4536" i="4"/>
  <c r="F4536" i="4"/>
  <c r="G4535" i="4"/>
  <c r="F4535" i="4"/>
  <c r="J4534" i="4"/>
  <c r="G4534" i="4"/>
  <c r="F4534" i="4"/>
  <c r="J4533" i="4"/>
  <c r="G4533" i="4"/>
  <c r="F4533" i="4"/>
  <c r="J4532" i="4"/>
  <c r="G4532" i="4"/>
  <c r="F4532" i="4"/>
  <c r="I4532" i="4" s="1"/>
  <c r="K4532" i="4" s="1"/>
  <c r="J4531" i="4"/>
  <c r="I4531" i="4"/>
  <c r="K4531" i="4" s="1"/>
  <c r="G4531" i="4"/>
  <c r="F4531" i="4"/>
  <c r="G4530" i="4"/>
  <c r="F4530" i="4"/>
  <c r="I4530" i="4" s="1"/>
  <c r="J4529" i="4"/>
  <c r="G4529" i="4"/>
  <c r="I4529" i="4" s="1"/>
  <c r="K4529" i="4" s="1"/>
  <c r="F4529" i="4"/>
  <c r="G4528" i="4"/>
  <c r="F4528" i="4"/>
  <c r="G4527" i="4"/>
  <c r="F4527" i="4"/>
  <c r="I4527" i="4" s="1"/>
  <c r="K4527" i="4" s="1"/>
  <c r="G4526" i="4"/>
  <c r="F4526" i="4"/>
  <c r="I4526" i="4" s="1"/>
  <c r="G4525" i="4"/>
  <c r="F4525" i="4"/>
  <c r="G4524" i="4"/>
  <c r="F4524" i="4"/>
  <c r="G4523" i="4"/>
  <c r="I4523" i="4" s="1"/>
  <c r="F4523" i="4"/>
  <c r="G4522" i="4"/>
  <c r="I4522" i="4" s="1"/>
  <c r="F4522" i="4"/>
  <c r="K4521" i="4"/>
  <c r="G4521" i="4"/>
  <c r="F4521" i="4"/>
  <c r="I4521" i="4" s="1"/>
  <c r="J4521" i="4" s="1"/>
  <c r="G4520" i="4"/>
  <c r="F4520" i="4"/>
  <c r="I4520" i="4" s="1"/>
  <c r="I4519" i="4"/>
  <c r="J4519" i="4" s="1"/>
  <c r="G4519" i="4"/>
  <c r="F4519" i="4"/>
  <c r="G4518" i="4"/>
  <c r="I4518" i="4" s="1"/>
  <c r="F4518" i="4"/>
  <c r="G4517" i="4"/>
  <c r="F4517" i="4"/>
  <c r="I4517" i="4" s="1"/>
  <c r="K4517" i="4" s="1"/>
  <c r="G4516" i="4"/>
  <c r="I4516" i="4" s="1"/>
  <c r="K4516" i="4" s="1"/>
  <c r="F4516" i="4"/>
  <c r="G4515" i="4"/>
  <c r="F4515" i="4"/>
  <c r="I4515" i="4" s="1"/>
  <c r="G4514" i="4"/>
  <c r="F4514" i="4"/>
  <c r="I4514" i="4" s="1"/>
  <c r="G4513" i="4"/>
  <c r="F4513" i="4"/>
  <c r="J4512" i="4"/>
  <c r="G4512" i="4"/>
  <c r="F4512" i="4"/>
  <c r="J4511" i="4"/>
  <c r="G4511" i="4"/>
  <c r="F4511" i="4"/>
  <c r="J4510" i="4"/>
  <c r="G4510" i="4"/>
  <c r="F4510" i="4"/>
  <c r="K4509" i="4"/>
  <c r="J4509" i="4"/>
  <c r="G4509" i="4"/>
  <c r="F4509" i="4"/>
  <c r="I4509" i="4" s="1"/>
  <c r="J4508" i="4"/>
  <c r="G4508" i="4"/>
  <c r="F4508" i="4"/>
  <c r="I4508" i="4" s="1"/>
  <c r="K4508" i="4" s="1"/>
  <c r="J4507" i="4"/>
  <c r="G4507" i="4"/>
  <c r="F4507" i="4"/>
  <c r="J4506" i="4"/>
  <c r="G4506" i="4"/>
  <c r="F4506" i="4"/>
  <c r="I4506" i="4" s="1"/>
  <c r="K4506" i="4" s="1"/>
  <c r="J4505" i="4"/>
  <c r="G4505" i="4"/>
  <c r="F4505" i="4"/>
  <c r="I4505" i="4" s="1"/>
  <c r="K4505" i="4" s="1"/>
  <c r="G4504" i="4"/>
  <c r="I4504" i="4" s="1"/>
  <c r="F4504" i="4"/>
  <c r="I4503" i="4"/>
  <c r="K4503" i="4" s="1"/>
  <c r="G4503" i="4"/>
  <c r="F4503" i="4"/>
  <c r="K4502" i="4"/>
  <c r="G4502" i="4"/>
  <c r="F4502" i="4"/>
  <c r="I4502" i="4" s="1"/>
  <c r="J4502" i="4" s="1"/>
  <c r="G4501" i="4"/>
  <c r="F4501" i="4"/>
  <c r="K4500" i="4"/>
  <c r="G4500" i="4"/>
  <c r="F4500" i="4"/>
  <c r="I4500" i="4" s="1"/>
  <c r="J4500" i="4" s="1"/>
  <c r="G4499" i="4"/>
  <c r="F4499" i="4"/>
  <c r="G4498" i="4"/>
  <c r="F4498" i="4"/>
  <c r="I4497" i="4"/>
  <c r="K4497" i="4" s="1"/>
  <c r="G4497" i="4"/>
  <c r="F4497" i="4"/>
  <c r="G4496" i="4"/>
  <c r="F4496" i="4"/>
  <c r="I4496" i="4" s="1"/>
  <c r="G4495" i="4"/>
  <c r="I4495" i="4" s="1"/>
  <c r="K4495" i="4" s="1"/>
  <c r="F4495" i="4"/>
  <c r="G4494" i="4"/>
  <c r="F4494" i="4"/>
  <c r="I4494" i="4" s="1"/>
  <c r="G4493" i="4"/>
  <c r="F4493" i="4"/>
  <c r="I4493" i="4" s="1"/>
  <c r="K4493" i="4" s="1"/>
  <c r="G4492" i="4"/>
  <c r="F4492" i="4"/>
  <c r="G4491" i="4"/>
  <c r="F4491" i="4"/>
  <c r="G4490" i="4"/>
  <c r="I4490" i="4" s="1"/>
  <c r="F4490" i="4"/>
  <c r="J4489" i="4"/>
  <c r="G4489" i="4"/>
  <c r="F4489" i="4"/>
  <c r="I4489" i="4" s="1"/>
  <c r="K4489" i="4" s="1"/>
  <c r="J4488" i="4"/>
  <c r="G4488" i="4"/>
  <c r="F4488" i="4"/>
  <c r="I4488" i="4" s="1"/>
  <c r="K4488" i="4" s="1"/>
  <c r="J4487" i="4"/>
  <c r="G4487" i="4"/>
  <c r="F4487" i="4"/>
  <c r="J4486" i="4"/>
  <c r="G4486" i="4"/>
  <c r="F4486" i="4"/>
  <c r="J4485" i="4"/>
  <c r="G4485" i="4"/>
  <c r="F4485" i="4"/>
  <c r="I4485" i="4" s="1"/>
  <c r="K4485" i="4" s="1"/>
  <c r="J4484" i="4"/>
  <c r="G4484" i="4"/>
  <c r="F4484" i="4"/>
  <c r="J4483" i="4"/>
  <c r="G4483" i="4"/>
  <c r="F4483" i="4"/>
  <c r="I4483" i="4" s="1"/>
  <c r="K4483" i="4" s="1"/>
  <c r="J4482" i="4"/>
  <c r="I4482" i="4"/>
  <c r="K4482" i="4" s="1"/>
  <c r="G4482" i="4"/>
  <c r="F4482" i="4"/>
  <c r="J4481" i="4"/>
  <c r="G4481" i="4"/>
  <c r="F4481" i="4"/>
  <c r="J4480" i="4"/>
  <c r="I4480" i="4"/>
  <c r="K4480" i="4" s="1"/>
  <c r="G4480" i="4"/>
  <c r="F4480" i="4"/>
  <c r="J4479" i="4"/>
  <c r="G4479" i="4"/>
  <c r="I4479" i="4" s="1"/>
  <c r="K4479" i="4" s="1"/>
  <c r="F4479" i="4"/>
  <c r="G4478" i="4"/>
  <c r="F4478" i="4"/>
  <c r="I4478" i="4" s="1"/>
  <c r="J4478" i="4" s="1"/>
  <c r="G4477" i="4"/>
  <c r="F4477" i="4"/>
  <c r="G4476" i="4"/>
  <c r="F4476" i="4"/>
  <c r="G4475" i="4"/>
  <c r="F4475" i="4"/>
  <c r="G4474" i="4"/>
  <c r="F4474" i="4"/>
  <c r="I4474" i="4" s="1"/>
  <c r="G4473" i="4"/>
  <c r="F4473" i="4"/>
  <c r="G4472" i="4"/>
  <c r="F4472" i="4"/>
  <c r="I4472" i="4" s="1"/>
  <c r="G4471" i="4"/>
  <c r="I4471" i="4" s="1"/>
  <c r="F4471" i="4"/>
  <c r="G4470" i="4"/>
  <c r="I4470" i="4" s="1"/>
  <c r="K4470" i="4" s="1"/>
  <c r="F4470" i="4"/>
  <c r="G4469" i="4"/>
  <c r="F4469" i="4"/>
  <c r="G4468" i="4"/>
  <c r="F4468" i="4"/>
  <c r="I4468" i="4" s="1"/>
  <c r="K4468" i="4" s="1"/>
  <c r="G4467" i="4"/>
  <c r="F4467" i="4"/>
  <c r="I4467" i="4" s="1"/>
  <c r="J4466" i="4"/>
  <c r="G4466" i="4"/>
  <c r="F4466" i="4"/>
  <c r="I4466" i="4" s="1"/>
  <c r="K4466" i="4" s="1"/>
  <c r="J4465" i="4"/>
  <c r="G4465" i="4"/>
  <c r="F4465" i="4"/>
  <c r="J4464" i="4"/>
  <c r="G4464" i="4"/>
  <c r="F4464" i="4"/>
  <c r="J4463" i="4"/>
  <c r="I4463" i="4"/>
  <c r="K4463" i="4" s="1"/>
  <c r="G4463" i="4"/>
  <c r="F4463" i="4"/>
  <c r="J4462" i="4"/>
  <c r="G4462" i="4"/>
  <c r="F4462" i="4"/>
  <c r="J4461" i="4"/>
  <c r="G4461" i="4"/>
  <c r="F4461" i="4"/>
  <c r="J4460" i="4"/>
  <c r="G4460" i="4"/>
  <c r="F4460" i="4"/>
  <c r="J4459" i="4"/>
  <c r="G4459" i="4"/>
  <c r="F4459" i="4"/>
  <c r="J4458" i="4"/>
  <c r="I4458" i="4"/>
  <c r="K4458" i="4" s="1"/>
  <c r="G4458" i="4"/>
  <c r="F4458" i="4"/>
  <c r="J4457" i="4"/>
  <c r="G4457" i="4"/>
  <c r="F4457" i="4"/>
  <c r="J4456" i="4"/>
  <c r="G4456" i="4"/>
  <c r="F4456" i="4"/>
  <c r="J4455" i="4"/>
  <c r="G4455" i="4"/>
  <c r="F4455" i="4"/>
  <c r="G4454" i="4"/>
  <c r="F4454" i="4"/>
  <c r="G4453" i="4"/>
  <c r="F4453" i="4"/>
  <c r="G4452" i="4"/>
  <c r="F4452" i="4"/>
  <c r="G4451" i="4"/>
  <c r="I4451" i="4" s="1"/>
  <c r="K4451" i="4" s="1"/>
  <c r="F4451" i="4"/>
  <c r="G4450" i="4"/>
  <c r="F4450" i="4"/>
  <c r="I4450" i="4" s="1"/>
  <c r="G4449" i="4"/>
  <c r="F4449" i="4"/>
  <c r="G4448" i="4"/>
  <c r="I4448" i="4" s="1"/>
  <c r="F4448" i="4"/>
  <c r="G4447" i="4"/>
  <c r="F4447" i="4"/>
  <c r="G4446" i="4"/>
  <c r="I4446" i="4" s="1"/>
  <c r="F4446" i="4"/>
  <c r="G4445" i="4"/>
  <c r="F4445" i="4"/>
  <c r="J4444" i="4"/>
  <c r="G4444" i="4"/>
  <c r="F4444" i="4"/>
  <c r="I4444" i="4" s="1"/>
  <c r="K4444" i="4" s="1"/>
  <c r="J4443" i="4"/>
  <c r="G4443" i="4"/>
  <c r="F4443" i="4"/>
  <c r="J4442" i="4"/>
  <c r="G4442" i="4"/>
  <c r="F4442" i="4"/>
  <c r="I4442" i="4" s="1"/>
  <c r="K4442" i="4" s="1"/>
  <c r="J4441" i="4"/>
  <c r="G4441" i="4"/>
  <c r="F4441" i="4"/>
  <c r="I4441" i="4" s="1"/>
  <c r="K4441" i="4" s="1"/>
  <c r="J4440" i="4"/>
  <c r="G4440" i="4"/>
  <c r="F4440" i="4"/>
  <c r="I4440" i="4" s="1"/>
  <c r="K4440" i="4" s="1"/>
  <c r="J4439" i="4"/>
  <c r="G4439" i="4"/>
  <c r="F4439" i="4"/>
  <c r="J4438" i="4"/>
  <c r="G4438" i="4"/>
  <c r="F4438" i="4"/>
  <c r="J4437" i="4"/>
  <c r="G4437" i="4"/>
  <c r="F4437" i="4"/>
  <c r="I4437" i="4" s="1"/>
  <c r="K4437" i="4" s="1"/>
  <c r="J4436" i="4"/>
  <c r="G4436" i="4"/>
  <c r="I4436" i="4" s="1"/>
  <c r="K4436" i="4" s="1"/>
  <c r="F4436" i="4"/>
  <c r="J4435" i="4"/>
  <c r="G4435" i="4"/>
  <c r="F4435" i="4"/>
  <c r="J4434" i="4"/>
  <c r="G4434" i="4"/>
  <c r="I4434" i="4" s="1"/>
  <c r="K4434" i="4" s="1"/>
  <c r="F4434" i="4"/>
  <c r="J4433" i="4"/>
  <c r="G4433" i="4"/>
  <c r="F4433" i="4"/>
  <c r="J4432" i="4"/>
  <c r="G4432" i="4"/>
  <c r="F4432" i="4"/>
  <c r="J4431" i="4"/>
  <c r="G4431" i="4"/>
  <c r="I4431" i="4" s="1"/>
  <c r="K4431" i="4" s="1"/>
  <c r="F4431" i="4"/>
  <c r="J4430" i="4"/>
  <c r="G4430" i="4"/>
  <c r="F4430" i="4"/>
  <c r="I4430" i="4" s="1"/>
  <c r="K4430" i="4" s="1"/>
  <c r="G4429" i="4"/>
  <c r="F4429" i="4"/>
  <c r="I4429" i="4" s="1"/>
  <c r="G4428" i="4"/>
  <c r="F4428" i="4"/>
  <c r="G4427" i="4"/>
  <c r="F4427" i="4"/>
  <c r="I4427" i="4" s="1"/>
  <c r="I4426" i="4"/>
  <c r="G4426" i="4"/>
  <c r="F4426" i="4"/>
  <c r="G4425" i="4"/>
  <c r="F4425" i="4"/>
  <c r="G4424" i="4"/>
  <c r="F4424" i="4"/>
  <c r="G4423" i="4"/>
  <c r="I4423" i="4" s="1"/>
  <c r="K4423" i="4" s="1"/>
  <c r="F4423" i="4"/>
  <c r="G4422" i="4"/>
  <c r="F4422" i="4"/>
  <c r="I4422" i="4" s="1"/>
  <c r="G4421" i="4"/>
  <c r="F4421" i="4"/>
  <c r="G4420" i="4"/>
  <c r="F4420" i="4"/>
  <c r="I4420" i="4" s="1"/>
  <c r="J4420" i="4" s="1"/>
  <c r="G4419" i="4"/>
  <c r="F4419" i="4"/>
  <c r="J4418" i="4"/>
  <c r="G4418" i="4"/>
  <c r="F4418" i="4"/>
  <c r="J4417" i="4"/>
  <c r="G4417" i="4"/>
  <c r="F4417" i="4"/>
  <c r="I4417" i="4" s="1"/>
  <c r="K4417" i="4" s="1"/>
  <c r="J4416" i="4"/>
  <c r="G4416" i="4"/>
  <c r="F4416" i="4"/>
  <c r="J4415" i="4"/>
  <c r="G4415" i="4"/>
  <c r="F4415" i="4"/>
  <c r="I4415" i="4" s="1"/>
  <c r="K4415" i="4" s="1"/>
  <c r="J4414" i="4"/>
  <c r="I4414" i="4"/>
  <c r="K4414" i="4" s="1"/>
  <c r="G4414" i="4"/>
  <c r="F4414" i="4"/>
  <c r="J4413" i="4"/>
  <c r="G4413" i="4"/>
  <c r="F4413" i="4"/>
  <c r="K4412" i="4"/>
  <c r="J4412" i="4"/>
  <c r="I4412" i="4"/>
  <c r="G4412" i="4"/>
  <c r="F4412" i="4"/>
  <c r="J4411" i="4"/>
  <c r="G4411" i="4"/>
  <c r="F4411" i="4"/>
  <c r="J4410" i="4"/>
  <c r="G4410" i="4"/>
  <c r="F4410" i="4"/>
  <c r="J4409" i="4"/>
  <c r="I4409" i="4"/>
  <c r="K4409" i="4" s="1"/>
  <c r="G4409" i="4"/>
  <c r="F4409" i="4"/>
  <c r="J4408" i="4"/>
  <c r="G4408" i="4"/>
  <c r="F4408" i="4"/>
  <c r="I4408" i="4" s="1"/>
  <c r="K4408" i="4" s="1"/>
  <c r="J4407" i="4"/>
  <c r="G4407" i="4"/>
  <c r="F4407" i="4"/>
  <c r="I4407" i="4" s="1"/>
  <c r="K4407" i="4" s="1"/>
  <c r="G4406" i="4"/>
  <c r="F4406" i="4"/>
  <c r="G4405" i="4"/>
  <c r="F4405" i="4"/>
  <c r="G4404" i="4"/>
  <c r="F4404" i="4"/>
  <c r="I4404" i="4" s="1"/>
  <c r="G4403" i="4"/>
  <c r="F4403" i="4"/>
  <c r="I4403" i="4" s="1"/>
  <c r="J4402" i="4"/>
  <c r="G4402" i="4"/>
  <c r="I4402" i="4" s="1"/>
  <c r="K4402" i="4" s="1"/>
  <c r="F4402" i="4"/>
  <c r="G4401" i="4"/>
  <c r="F4401" i="4"/>
  <c r="I4401" i="4" s="1"/>
  <c r="G4400" i="4"/>
  <c r="F4400" i="4"/>
  <c r="I4400" i="4" s="1"/>
  <c r="J4400" i="4" s="1"/>
  <c r="G4399" i="4"/>
  <c r="F4399" i="4"/>
  <c r="G4398" i="4"/>
  <c r="F4398" i="4"/>
  <c r="G4397" i="4"/>
  <c r="F4397" i="4"/>
  <c r="G4396" i="4"/>
  <c r="F4396" i="4"/>
  <c r="I4396" i="4" s="1"/>
  <c r="G4395" i="4"/>
  <c r="F4395" i="4"/>
  <c r="G4394" i="4"/>
  <c r="F4394" i="4"/>
  <c r="J4393" i="4"/>
  <c r="G4393" i="4"/>
  <c r="F4393" i="4"/>
  <c r="I4393" i="4" s="1"/>
  <c r="K4393" i="4" s="1"/>
  <c r="J4392" i="4"/>
  <c r="G4392" i="4"/>
  <c r="I4392" i="4" s="1"/>
  <c r="K4392" i="4" s="1"/>
  <c r="F4392" i="4"/>
  <c r="J4391" i="4"/>
  <c r="G4391" i="4"/>
  <c r="F4391" i="4"/>
  <c r="J4390" i="4"/>
  <c r="I4390" i="4"/>
  <c r="K4390" i="4" s="1"/>
  <c r="G4390" i="4"/>
  <c r="F4390" i="4"/>
  <c r="G4389" i="4"/>
  <c r="F4389" i="4"/>
  <c r="I4389" i="4" s="1"/>
  <c r="G4388" i="4"/>
  <c r="F4388" i="4"/>
  <c r="I4388" i="4" s="1"/>
  <c r="G4387" i="4"/>
  <c r="F4387" i="4"/>
  <c r="G4386" i="4"/>
  <c r="F4386" i="4"/>
  <c r="G4385" i="4"/>
  <c r="F4385" i="4"/>
  <c r="I4385" i="4" s="1"/>
  <c r="G4384" i="4"/>
  <c r="F4384" i="4"/>
  <c r="I4384" i="4" s="1"/>
  <c r="I4383" i="4"/>
  <c r="G4383" i="4"/>
  <c r="F4383" i="4"/>
  <c r="G4382" i="4"/>
  <c r="F4382" i="4"/>
  <c r="G4381" i="4"/>
  <c r="F4381" i="4"/>
  <c r="G4380" i="4"/>
  <c r="F4380" i="4"/>
  <c r="I4380" i="4" s="1"/>
  <c r="G4379" i="4"/>
  <c r="F4379" i="4"/>
  <c r="I4379" i="4" s="1"/>
  <c r="G4378" i="4"/>
  <c r="F4378" i="4"/>
  <c r="I4378" i="4" s="1"/>
  <c r="K4378" i="4" s="1"/>
  <c r="G4377" i="4"/>
  <c r="F4377" i="4"/>
  <c r="K4376" i="4"/>
  <c r="G4376" i="4"/>
  <c r="F4376" i="4"/>
  <c r="I4376" i="4" s="1"/>
  <c r="J4376" i="4" s="1"/>
  <c r="G4375" i="4"/>
  <c r="F4375" i="4"/>
  <c r="G4374" i="4"/>
  <c r="F4374" i="4"/>
  <c r="G4373" i="4"/>
  <c r="F4373" i="4"/>
  <c r="G4372" i="4"/>
  <c r="F4372" i="4"/>
  <c r="I4372" i="4" s="1"/>
  <c r="G4371" i="4"/>
  <c r="I4371" i="4" s="1"/>
  <c r="F4371" i="4"/>
  <c r="G4370" i="4"/>
  <c r="F4370" i="4"/>
  <c r="G4369" i="4"/>
  <c r="F4369" i="4"/>
  <c r="I4369" i="4" s="1"/>
  <c r="G4368" i="4"/>
  <c r="F4368" i="4"/>
  <c r="K4367" i="4"/>
  <c r="G4367" i="4"/>
  <c r="I4367" i="4" s="1"/>
  <c r="J4367" i="4" s="1"/>
  <c r="F4367" i="4"/>
  <c r="G4366" i="4"/>
  <c r="F4366" i="4"/>
  <c r="I4366" i="4" s="1"/>
  <c r="K4366" i="4" s="1"/>
  <c r="G4365" i="4"/>
  <c r="F4365" i="4"/>
  <c r="G4364" i="4"/>
  <c r="I4364" i="4" s="1"/>
  <c r="F4364" i="4"/>
  <c r="G4363" i="4"/>
  <c r="F4363" i="4"/>
  <c r="I4363" i="4" s="1"/>
  <c r="G4362" i="4"/>
  <c r="F4362" i="4"/>
  <c r="I4362" i="4" s="1"/>
  <c r="G4361" i="4"/>
  <c r="I4361" i="4" s="1"/>
  <c r="F4361" i="4"/>
  <c r="G4360" i="4"/>
  <c r="F4360" i="4"/>
  <c r="G4359" i="4"/>
  <c r="F4359" i="4"/>
  <c r="G4358" i="4"/>
  <c r="F4358" i="4"/>
  <c r="I4358" i="4" s="1"/>
  <c r="G4357" i="4"/>
  <c r="F4357" i="4"/>
  <c r="G4356" i="4"/>
  <c r="F4356" i="4"/>
  <c r="G4355" i="4"/>
  <c r="F4355" i="4"/>
  <c r="G4354" i="4"/>
  <c r="I4354" i="4" s="1"/>
  <c r="F4354" i="4"/>
  <c r="G4353" i="4"/>
  <c r="F4353" i="4"/>
  <c r="I4353" i="4" s="1"/>
  <c r="G4352" i="4"/>
  <c r="F4352" i="4"/>
  <c r="I4351" i="4"/>
  <c r="K4351" i="4" s="1"/>
  <c r="G4351" i="4"/>
  <c r="F4351" i="4"/>
  <c r="G4350" i="4"/>
  <c r="F4350" i="4"/>
  <c r="I4350" i="4" s="1"/>
  <c r="G4349" i="4"/>
  <c r="I4349" i="4" s="1"/>
  <c r="G4348" i="4"/>
  <c r="I4348" i="4" s="1"/>
  <c r="G4347" i="4"/>
  <c r="I4347" i="4" s="1"/>
  <c r="I4346" i="4"/>
  <c r="K4346" i="4" s="1"/>
  <c r="G4346" i="4"/>
  <c r="G4345" i="4"/>
  <c r="I4345" i="4" s="1"/>
  <c r="K4345" i="4" s="1"/>
  <c r="G4344" i="4"/>
  <c r="I4344" i="4" s="1"/>
  <c r="G4343" i="4"/>
  <c r="I4343" i="4" s="1"/>
  <c r="K4343" i="4" s="1"/>
  <c r="G4342" i="4"/>
  <c r="I4342" i="4" s="1"/>
  <c r="K4341" i="4"/>
  <c r="G4341" i="4"/>
  <c r="I4341" i="4" s="1"/>
  <c r="J4341" i="4" s="1"/>
  <c r="G4340" i="4"/>
  <c r="I4340" i="4" s="1"/>
  <c r="G4339" i="4"/>
  <c r="I4339" i="4" s="1"/>
  <c r="K4339" i="4" s="1"/>
  <c r="G4338" i="4"/>
  <c r="I4338" i="4" s="1"/>
  <c r="K4338" i="4" s="1"/>
  <c r="G4337" i="4"/>
  <c r="I4337" i="4" s="1"/>
  <c r="G4336" i="4"/>
  <c r="I4336" i="4" s="1"/>
  <c r="G4335" i="4"/>
  <c r="I4335" i="4" s="1"/>
  <c r="K4335" i="4" s="1"/>
  <c r="K4334" i="4"/>
  <c r="I4334" i="4"/>
  <c r="J4334" i="4" s="1"/>
  <c r="G4334" i="4"/>
  <c r="G4333" i="4"/>
  <c r="I4333" i="4" s="1"/>
  <c r="K4332" i="4"/>
  <c r="J4332" i="4"/>
  <c r="G4332" i="4"/>
  <c r="I4332" i="4" s="1"/>
  <c r="G4331" i="4"/>
  <c r="I4331" i="4" s="1"/>
  <c r="K4331" i="4" s="1"/>
  <c r="I4330" i="4"/>
  <c r="G4330" i="4"/>
  <c r="G4329" i="4"/>
  <c r="I4329" i="4" s="1"/>
  <c r="K4329" i="4" s="1"/>
  <c r="G4328" i="4"/>
  <c r="I4328" i="4" s="1"/>
  <c r="J4327" i="4"/>
  <c r="G4327" i="4"/>
  <c r="I4327" i="4" s="1"/>
  <c r="K4327" i="4" s="1"/>
  <c r="I4326" i="4"/>
  <c r="G4326" i="4"/>
  <c r="K4325" i="4"/>
  <c r="G4325" i="4"/>
  <c r="I4325" i="4" s="1"/>
  <c r="J4325" i="4" s="1"/>
  <c r="G4324" i="4"/>
  <c r="I4324" i="4" s="1"/>
  <c r="K4323" i="4"/>
  <c r="J4323" i="4"/>
  <c r="G4323" i="4"/>
  <c r="I4323" i="4" s="1"/>
  <c r="I4322" i="4"/>
  <c r="K4322" i="4" s="1"/>
  <c r="G4322" i="4"/>
  <c r="K4321" i="4"/>
  <c r="G4321" i="4"/>
  <c r="I4321" i="4" s="1"/>
  <c r="J4321" i="4" s="1"/>
  <c r="G4320" i="4"/>
  <c r="I4320" i="4" s="1"/>
  <c r="G4319" i="4"/>
  <c r="I4319" i="4" s="1"/>
  <c r="K4319" i="4" s="1"/>
  <c r="G4318" i="4"/>
  <c r="I4318" i="4" s="1"/>
  <c r="G4317" i="4"/>
  <c r="I4317" i="4" s="1"/>
  <c r="K4316" i="4"/>
  <c r="J4316" i="4"/>
  <c r="G4316" i="4"/>
  <c r="I4316" i="4" s="1"/>
  <c r="J4315" i="4"/>
  <c r="G4315" i="4"/>
  <c r="I4315" i="4" s="1"/>
  <c r="K4315" i="4" s="1"/>
  <c r="G4314" i="4"/>
  <c r="I4314" i="4" s="1"/>
  <c r="G4313" i="4"/>
  <c r="I4313" i="4" s="1"/>
  <c r="K4313" i="4" s="1"/>
  <c r="G4312" i="4"/>
  <c r="I4312" i="4" s="1"/>
  <c r="J4311" i="4"/>
  <c r="G4311" i="4"/>
  <c r="I4311" i="4" s="1"/>
  <c r="K4311" i="4" s="1"/>
  <c r="G4310" i="4"/>
  <c r="I4310" i="4" s="1"/>
  <c r="K4309" i="4"/>
  <c r="G4309" i="4"/>
  <c r="I4309" i="4" s="1"/>
  <c r="J4309" i="4" s="1"/>
  <c r="G4308" i="4"/>
  <c r="I4308" i="4" s="1"/>
  <c r="K4307" i="4"/>
  <c r="G4307" i="4"/>
  <c r="I4307" i="4" s="1"/>
  <c r="J4307" i="4" s="1"/>
  <c r="I4306" i="4"/>
  <c r="K4306" i="4" s="1"/>
  <c r="G4306" i="4"/>
  <c r="G4305" i="4"/>
  <c r="I4305" i="4" s="1"/>
  <c r="J4305" i="4" s="1"/>
  <c r="G4304" i="4"/>
  <c r="I4304" i="4" s="1"/>
  <c r="J4303" i="4"/>
  <c r="G4303" i="4"/>
  <c r="I4303" i="4" s="1"/>
  <c r="K4303" i="4" s="1"/>
  <c r="K4302" i="4"/>
  <c r="I4302" i="4"/>
  <c r="J4302" i="4" s="1"/>
  <c r="G4302" i="4"/>
  <c r="G4301" i="4"/>
  <c r="I4301" i="4" s="1"/>
  <c r="G4300" i="4"/>
  <c r="I4300" i="4" s="1"/>
  <c r="K4300" i="4" s="1"/>
  <c r="G4299" i="4"/>
  <c r="I4299" i="4" s="1"/>
  <c r="K4299" i="4" s="1"/>
  <c r="K4298" i="4"/>
  <c r="J4298" i="4"/>
  <c r="I4298" i="4"/>
  <c r="G4298" i="4"/>
  <c r="G4297" i="4"/>
  <c r="I4297" i="4" s="1"/>
  <c r="K4297" i="4" s="1"/>
  <c r="G4296" i="4"/>
  <c r="I4296" i="4" s="1"/>
  <c r="G4295" i="4"/>
  <c r="I4295" i="4" s="1"/>
  <c r="G4294" i="4"/>
  <c r="I4294" i="4" s="1"/>
  <c r="G4293" i="4"/>
  <c r="I4293" i="4" s="1"/>
  <c r="G4292" i="4"/>
  <c r="I4292" i="4" s="1"/>
  <c r="K4291" i="4"/>
  <c r="J4291" i="4"/>
  <c r="G4291" i="4"/>
  <c r="I4291" i="4" s="1"/>
  <c r="I4290" i="4"/>
  <c r="K4290" i="4" s="1"/>
  <c r="G4290" i="4"/>
  <c r="G4289" i="4"/>
  <c r="I4289" i="4" s="1"/>
  <c r="G4288" i="4"/>
  <c r="I4288" i="4" s="1"/>
  <c r="G4287" i="4"/>
  <c r="I4287" i="4" s="1"/>
  <c r="K4287" i="4" s="1"/>
  <c r="G4286" i="4"/>
  <c r="I4286" i="4" s="1"/>
  <c r="J4286" i="4" s="1"/>
  <c r="G4285" i="4"/>
  <c r="I4285" i="4" s="1"/>
  <c r="G4284" i="4"/>
  <c r="I4284" i="4" s="1"/>
  <c r="J4283" i="4"/>
  <c r="G4283" i="4"/>
  <c r="I4283" i="4" s="1"/>
  <c r="K4283" i="4" s="1"/>
  <c r="I4282" i="4"/>
  <c r="G4282" i="4"/>
  <c r="G4281" i="4"/>
  <c r="I4281" i="4" s="1"/>
  <c r="K4281" i="4" s="1"/>
  <c r="G4280" i="4"/>
  <c r="I4280" i="4" s="1"/>
  <c r="K4280" i="4" s="1"/>
  <c r="G4279" i="4"/>
  <c r="I4279" i="4" s="1"/>
  <c r="G4278" i="4"/>
  <c r="I4278" i="4" s="1"/>
  <c r="K4277" i="4"/>
  <c r="G4277" i="4"/>
  <c r="I4277" i="4" s="1"/>
  <c r="J4277" i="4" s="1"/>
  <c r="G4276" i="4"/>
  <c r="I4276" i="4" s="1"/>
  <c r="J4275" i="4"/>
  <c r="G4275" i="4"/>
  <c r="I4275" i="4" s="1"/>
  <c r="K4275" i="4" s="1"/>
  <c r="G4274" i="4"/>
  <c r="I4274" i="4" s="1"/>
  <c r="K4274" i="4" s="1"/>
  <c r="G4273" i="4"/>
  <c r="I4273" i="4" s="1"/>
  <c r="K4273" i="4" s="1"/>
  <c r="G4272" i="4"/>
  <c r="I4272" i="4" s="1"/>
  <c r="G4271" i="4"/>
  <c r="I4271" i="4" s="1"/>
  <c r="I4270" i="4"/>
  <c r="J4270" i="4" s="1"/>
  <c r="G4270" i="4"/>
  <c r="G4269" i="4"/>
  <c r="I4269" i="4" s="1"/>
  <c r="G4268" i="4"/>
  <c r="I4268" i="4" s="1"/>
  <c r="J4268" i="4" s="1"/>
  <c r="J4267" i="4"/>
  <c r="G4267" i="4"/>
  <c r="I4267" i="4" s="1"/>
  <c r="K4267" i="4" s="1"/>
  <c r="I4266" i="4"/>
  <c r="J4266" i="4" s="1"/>
  <c r="G4266" i="4"/>
  <c r="G4265" i="4"/>
  <c r="I4265" i="4" s="1"/>
  <c r="K4265" i="4" s="1"/>
  <c r="I4264" i="4"/>
  <c r="G4264" i="4"/>
  <c r="J4263" i="4"/>
  <c r="G4263" i="4"/>
  <c r="I4263" i="4" s="1"/>
  <c r="K4263" i="4" s="1"/>
  <c r="G4262" i="4"/>
  <c r="I4262" i="4" s="1"/>
  <c r="K4261" i="4"/>
  <c r="G4261" i="4"/>
  <c r="I4261" i="4" s="1"/>
  <c r="J4261" i="4" s="1"/>
  <c r="G4260" i="4"/>
  <c r="I4260" i="4" s="1"/>
  <c r="K4259" i="4"/>
  <c r="J4259" i="4"/>
  <c r="G4259" i="4"/>
  <c r="I4259" i="4" s="1"/>
  <c r="G4258" i="4"/>
  <c r="I4258" i="4" s="1"/>
  <c r="K4258" i="4" s="1"/>
  <c r="G4257" i="4"/>
  <c r="I4257" i="4" s="1"/>
  <c r="G4256" i="4"/>
  <c r="I4256" i="4" s="1"/>
  <c r="G4255" i="4"/>
  <c r="I4255" i="4" s="1"/>
  <c r="K4254" i="4"/>
  <c r="I4254" i="4"/>
  <c r="J4254" i="4" s="1"/>
  <c r="G4254" i="4"/>
  <c r="G4253" i="4"/>
  <c r="I4253" i="4" s="1"/>
  <c r="K4252" i="4"/>
  <c r="G4252" i="4"/>
  <c r="I4252" i="4" s="1"/>
  <c r="J4252" i="4" s="1"/>
  <c r="G4251" i="4"/>
  <c r="I4251" i="4" s="1"/>
  <c r="G4250" i="4"/>
  <c r="I4250" i="4" s="1"/>
  <c r="G4249" i="4"/>
  <c r="I4249" i="4" s="1"/>
  <c r="K4249" i="4" s="1"/>
  <c r="G4248" i="4"/>
  <c r="I4248" i="4" s="1"/>
  <c r="K4248" i="4" s="1"/>
  <c r="J4247" i="4"/>
  <c r="G4247" i="4"/>
  <c r="I4247" i="4" s="1"/>
  <c r="K4247" i="4" s="1"/>
  <c r="G4246" i="4"/>
  <c r="I4246" i="4" s="1"/>
  <c r="G4245" i="4"/>
  <c r="I4245" i="4" s="1"/>
  <c r="J4245" i="4" s="1"/>
  <c r="G4244" i="4"/>
  <c r="I4244" i="4" s="1"/>
  <c r="G4243" i="4"/>
  <c r="I4243" i="4" s="1"/>
  <c r="I4242" i="4"/>
  <c r="K4242" i="4" s="1"/>
  <c r="G4242" i="4"/>
  <c r="G4241" i="4"/>
  <c r="I4241" i="4" s="1"/>
  <c r="K4241" i="4" s="1"/>
  <c r="G4240" i="4"/>
  <c r="I4240" i="4" s="1"/>
  <c r="G4239" i="4"/>
  <c r="I4239" i="4" s="1"/>
  <c r="K4238" i="4"/>
  <c r="I4238" i="4"/>
  <c r="J4238" i="4" s="1"/>
  <c r="G4238" i="4"/>
  <c r="G4237" i="4"/>
  <c r="I4237" i="4" s="1"/>
  <c r="G4236" i="4"/>
  <c r="I4236" i="4" s="1"/>
  <c r="K4236" i="4" s="1"/>
  <c r="G4235" i="4"/>
  <c r="I4235" i="4" s="1"/>
  <c r="K4235" i="4" s="1"/>
  <c r="I4234" i="4"/>
  <c r="K4234" i="4" s="1"/>
  <c r="G4234" i="4"/>
  <c r="G4233" i="4"/>
  <c r="I4233" i="4" s="1"/>
  <c r="K4233" i="4" s="1"/>
  <c r="G4232" i="4"/>
  <c r="I4232" i="4" s="1"/>
  <c r="G4231" i="4"/>
  <c r="I4231" i="4" s="1"/>
  <c r="K4231" i="4" s="1"/>
  <c r="G4230" i="4"/>
  <c r="I4230" i="4" s="1"/>
  <c r="G4229" i="4"/>
  <c r="I4229" i="4" s="1"/>
  <c r="J4229" i="4" s="1"/>
  <c r="G4228" i="4"/>
  <c r="I4228" i="4" s="1"/>
  <c r="G4227" i="4"/>
  <c r="I4227" i="4" s="1"/>
  <c r="K4227" i="4" s="1"/>
  <c r="G4226" i="4"/>
  <c r="I4226" i="4" s="1"/>
  <c r="K4226" i="4" s="1"/>
  <c r="K4225" i="4"/>
  <c r="J4225" i="4"/>
  <c r="G4225" i="4"/>
  <c r="I4225" i="4" s="1"/>
  <c r="G4224" i="4"/>
  <c r="I4224" i="4" s="1"/>
  <c r="G4223" i="4"/>
  <c r="I4223" i="4" s="1"/>
  <c r="K4223" i="4" s="1"/>
  <c r="G4222" i="4"/>
  <c r="I4222" i="4" s="1"/>
  <c r="G4221" i="4"/>
  <c r="I4221" i="4" s="1"/>
  <c r="G4220" i="4"/>
  <c r="I4220" i="4" s="1"/>
  <c r="J4219" i="4"/>
  <c r="G4219" i="4"/>
  <c r="I4219" i="4" s="1"/>
  <c r="K4219" i="4" s="1"/>
  <c r="G4218" i="4"/>
  <c r="I4218" i="4" s="1"/>
  <c r="K4218" i="4" s="1"/>
  <c r="G4217" i="4"/>
  <c r="I4217" i="4" s="1"/>
  <c r="K4217" i="4" s="1"/>
  <c r="G4216" i="4"/>
  <c r="I4216" i="4" s="1"/>
  <c r="K4216" i="4" s="1"/>
  <c r="J4215" i="4"/>
  <c r="G4215" i="4"/>
  <c r="I4215" i="4" s="1"/>
  <c r="K4215" i="4" s="1"/>
  <c r="I4214" i="4"/>
  <c r="G4214" i="4"/>
  <c r="G4213" i="4"/>
  <c r="I4213" i="4" s="1"/>
  <c r="J4213" i="4" s="1"/>
  <c r="G4212" i="4"/>
  <c r="I4212" i="4" s="1"/>
  <c r="G4211" i="4"/>
  <c r="I4211" i="4" s="1"/>
  <c r="K4211" i="4" s="1"/>
  <c r="I4210" i="4"/>
  <c r="K4210" i="4" s="1"/>
  <c r="G4210" i="4"/>
  <c r="G4209" i="4"/>
  <c r="I4209" i="4" s="1"/>
  <c r="K4209" i="4" s="1"/>
  <c r="G4208" i="4"/>
  <c r="I4208" i="4" s="1"/>
  <c r="G4207" i="4"/>
  <c r="I4207" i="4" s="1"/>
  <c r="K4207" i="4" s="1"/>
  <c r="K4206" i="4"/>
  <c r="I4206" i="4"/>
  <c r="J4206" i="4" s="1"/>
  <c r="G4206" i="4"/>
  <c r="G4205" i="4"/>
  <c r="I4205" i="4" s="1"/>
  <c r="K4204" i="4"/>
  <c r="J4204" i="4"/>
  <c r="G4204" i="4"/>
  <c r="I4204" i="4" s="1"/>
  <c r="G4203" i="4"/>
  <c r="I4203" i="4" s="1"/>
  <c r="I4202" i="4"/>
  <c r="G4202" i="4"/>
  <c r="G4201" i="4"/>
  <c r="I4201" i="4" s="1"/>
  <c r="K4201" i="4" s="1"/>
  <c r="G4200" i="4"/>
  <c r="I4200" i="4" s="1"/>
  <c r="J4199" i="4"/>
  <c r="G4199" i="4"/>
  <c r="I4199" i="4" s="1"/>
  <c r="K4199" i="4" s="1"/>
  <c r="G4198" i="4"/>
  <c r="I4198" i="4" s="1"/>
  <c r="K4197" i="4"/>
  <c r="G4197" i="4"/>
  <c r="I4197" i="4" s="1"/>
  <c r="J4197" i="4" s="1"/>
  <c r="G4196" i="4"/>
  <c r="I4196" i="4" s="1"/>
  <c r="K4195" i="4"/>
  <c r="J4195" i="4"/>
  <c r="G4195" i="4"/>
  <c r="I4195" i="4" s="1"/>
  <c r="G4194" i="4"/>
  <c r="I4194" i="4" s="1"/>
  <c r="K4194" i="4" s="1"/>
  <c r="K4193" i="4"/>
  <c r="G4193" i="4"/>
  <c r="I4193" i="4" s="1"/>
  <c r="J4193" i="4" s="1"/>
  <c r="G4192" i="4"/>
  <c r="I4192" i="4" s="1"/>
  <c r="G4191" i="4"/>
  <c r="I4191" i="4" s="1"/>
  <c r="K4191" i="4" s="1"/>
  <c r="G4190" i="4"/>
  <c r="I4190" i="4" s="1"/>
  <c r="G4189" i="4"/>
  <c r="I4189" i="4" s="1"/>
  <c r="K4188" i="4"/>
  <c r="J4188" i="4"/>
  <c r="G4188" i="4"/>
  <c r="I4188" i="4" s="1"/>
  <c r="G4187" i="4"/>
  <c r="I4187" i="4" s="1"/>
  <c r="K4187" i="4" s="1"/>
  <c r="I4186" i="4"/>
  <c r="G4186" i="4"/>
  <c r="G4185" i="4"/>
  <c r="I4185" i="4" s="1"/>
  <c r="K4185" i="4" s="1"/>
  <c r="G4184" i="4"/>
  <c r="I4184" i="4" s="1"/>
  <c r="G4183" i="4"/>
  <c r="I4183" i="4" s="1"/>
  <c r="K4183" i="4" s="1"/>
  <c r="G4182" i="4"/>
  <c r="I4182" i="4" s="1"/>
  <c r="G4181" i="4"/>
  <c r="I4181" i="4" s="1"/>
  <c r="G4180" i="4"/>
  <c r="I4180" i="4" s="1"/>
  <c r="G4179" i="4"/>
  <c r="I4179" i="4" s="1"/>
  <c r="K4179" i="4" s="1"/>
  <c r="I4178" i="4"/>
  <c r="K4178" i="4" s="1"/>
  <c r="G4178" i="4"/>
  <c r="G4177" i="4"/>
  <c r="I4177" i="4" s="1"/>
  <c r="G4176" i="4"/>
  <c r="I4176" i="4" s="1"/>
  <c r="G4175" i="4"/>
  <c r="I4175" i="4" s="1"/>
  <c r="G4174" i="4"/>
  <c r="I4174" i="4" s="1"/>
  <c r="G4173" i="4"/>
  <c r="I4173" i="4" s="1"/>
  <c r="G4172" i="4"/>
  <c r="I4172" i="4" s="1"/>
  <c r="J4171" i="4"/>
  <c r="G4171" i="4"/>
  <c r="I4171" i="4" s="1"/>
  <c r="K4171" i="4" s="1"/>
  <c r="I4170" i="4"/>
  <c r="K4170" i="4" s="1"/>
  <c r="G4170" i="4"/>
  <c r="G4169" i="4"/>
  <c r="I4169" i="4" s="1"/>
  <c r="K4169" i="4" s="1"/>
  <c r="I4168" i="4"/>
  <c r="K4168" i="4" s="1"/>
  <c r="G4168" i="4"/>
  <c r="G4167" i="4"/>
  <c r="I4167" i="4" s="1"/>
  <c r="K4167" i="4" s="1"/>
  <c r="I4166" i="4"/>
  <c r="G4166" i="4"/>
  <c r="G4165" i="4"/>
  <c r="I4165" i="4" s="1"/>
  <c r="G4164" i="4"/>
  <c r="I4164" i="4" s="1"/>
  <c r="K4163" i="4"/>
  <c r="G4163" i="4"/>
  <c r="I4163" i="4" s="1"/>
  <c r="J4163" i="4" s="1"/>
  <c r="I4162" i="4"/>
  <c r="K4162" i="4" s="1"/>
  <c r="G4162" i="4"/>
  <c r="G4161" i="4"/>
  <c r="I4161" i="4" s="1"/>
  <c r="G4160" i="4"/>
  <c r="I4160" i="4" s="1"/>
  <c r="G4159" i="4"/>
  <c r="I4159" i="4" s="1"/>
  <c r="K4159" i="4" s="1"/>
  <c r="G4158" i="4"/>
  <c r="I4158" i="4" s="1"/>
  <c r="G4157" i="4"/>
  <c r="I4157" i="4" s="1"/>
  <c r="G4156" i="4"/>
  <c r="I4156" i="4" s="1"/>
  <c r="J4155" i="4"/>
  <c r="G4155" i="4"/>
  <c r="I4155" i="4" s="1"/>
  <c r="K4155" i="4" s="1"/>
  <c r="G4154" i="4"/>
  <c r="I4154" i="4" s="1"/>
  <c r="G4153" i="4"/>
  <c r="I4153" i="4" s="1"/>
  <c r="K4153" i="4" s="1"/>
  <c r="G4152" i="4"/>
  <c r="I4152" i="4" s="1"/>
  <c r="K4152" i="4" s="1"/>
  <c r="J4151" i="4"/>
  <c r="G4151" i="4"/>
  <c r="I4151" i="4" s="1"/>
  <c r="K4151" i="4" s="1"/>
  <c r="I4150" i="4"/>
  <c r="G4150" i="4"/>
  <c r="K4149" i="4"/>
  <c r="G4149" i="4"/>
  <c r="I4149" i="4" s="1"/>
  <c r="J4149" i="4" s="1"/>
  <c r="G4148" i="4"/>
  <c r="I4148" i="4" s="1"/>
  <c r="K4147" i="4"/>
  <c r="J4147" i="4"/>
  <c r="G4147" i="4"/>
  <c r="I4147" i="4" s="1"/>
  <c r="I4146" i="4"/>
  <c r="K4146" i="4" s="1"/>
  <c r="G4146" i="4"/>
  <c r="G4145" i="4"/>
  <c r="I4145" i="4" s="1"/>
  <c r="K4145" i="4" s="1"/>
  <c r="G4144" i="4"/>
  <c r="I4144" i="4" s="1"/>
  <c r="K4144" i="4" s="1"/>
  <c r="K4143" i="4"/>
  <c r="J4143" i="4"/>
  <c r="I4143" i="4"/>
  <c r="G4143" i="4"/>
  <c r="I4142" i="4"/>
  <c r="K4142" i="4" s="1"/>
  <c r="G4142" i="4"/>
  <c r="G4141" i="4"/>
  <c r="I4141" i="4" s="1"/>
  <c r="K4141" i="4" s="1"/>
  <c r="I4140" i="4"/>
  <c r="K4140" i="4" s="1"/>
  <c r="G4140" i="4"/>
  <c r="I4139" i="4"/>
  <c r="K4139" i="4" s="1"/>
  <c r="G4139" i="4"/>
  <c r="G4138" i="4"/>
  <c r="I4138" i="4" s="1"/>
  <c r="K4138" i="4" s="1"/>
  <c r="I4137" i="4"/>
  <c r="K4137" i="4" s="1"/>
  <c r="G4137" i="4"/>
  <c r="I4136" i="4"/>
  <c r="K4136" i="4" s="1"/>
  <c r="G4136" i="4"/>
  <c r="G4135" i="4"/>
  <c r="I4135" i="4" s="1"/>
  <c r="I4134" i="4"/>
  <c r="K4134" i="4" s="1"/>
  <c r="G4134" i="4"/>
  <c r="I4133" i="4"/>
  <c r="K4133" i="4" s="1"/>
  <c r="G4133" i="4"/>
  <c r="I4132" i="4"/>
  <c r="K4132" i="4" s="1"/>
  <c r="G4132" i="4"/>
  <c r="J4131" i="4"/>
  <c r="I4131" i="4"/>
  <c r="K4131" i="4" s="1"/>
  <c r="G4131" i="4"/>
  <c r="I4130" i="4"/>
  <c r="K4130" i="4" s="1"/>
  <c r="G4130" i="4"/>
  <c r="I4129" i="4"/>
  <c r="K4129" i="4" s="1"/>
  <c r="G4129" i="4"/>
  <c r="G4128" i="4"/>
  <c r="I4128" i="4" s="1"/>
  <c r="K4128" i="4" s="1"/>
  <c r="K4127" i="4"/>
  <c r="I4127" i="4"/>
  <c r="J4127" i="4" s="1"/>
  <c r="G4127" i="4"/>
  <c r="I4126" i="4"/>
  <c r="K4126" i="4" s="1"/>
  <c r="G4126" i="4"/>
  <c r="G4125" i="4"/>
  <c r="I4125" i="4" s="1"/>
  <c r="K4125" i="4" s="1"/>
  <c r="I4124" i="4"/>
  <c r="K4124" i="4" s="1"/>
  <c r="G4124" i="4"/>
  <c r="G4123" i="4"/>
  <c r="I4123" i="4" s="1"/>
  <c r="I4122" i="4"/>
  <c r="K4122" i="4" s="1"/>
  <c r="G4122" i="4"/>
  <c r="G4121" i="4"/>
  <c r="I4121" i="4" s="1"/>
  <c r="K4121" i="4" s="1"/>
  <c r="G4120" i="4"/>
  <c r="I4120" i="4" s="1"/>
  <c r="K4120" i="4" s="1"/>
  <c r="J4119" i="4"/>
  <c r="I4119" i="4"/>
  <c r="K4119" i="4" s="1"/>
  <c r="G4119" i="4"/>
  <c r="I4118" i="4"/>
  <c r="K4118" i="4" s="1"/>
  <c r="G4118" i="4"/>
  <c r="I4117" i="4"/>
  <c r="K4117" i="4" s="1"/>
  <c r="G4117" i="4"/>
  <c r="I4116" i="4"/>
  <c r="K4116" i="4" s="1"/>
  <c r="G4116" i="4"/>
  <c r="G4115" i="4"/>
  <c r="I4115" i="4" s="1"/>
  <c r="G4114" i="4"/>
  <c r="I4114" i="4" s="1"/>
  <c r="K4114" i="4" s="1"/>
  <c r="G4113" i="4"/>
  <c r="I4113" i="4" s="1"/>
  <c r="K4113" i="4" s="1"/>
  <c r="I4112" i="4"/>
  <c r="K4112" i="4" s="1"/>
  <c r="G4112" i="4"/>
  <c r="K4111" i="4"/>
  <c r="J4111" i="4"/>
  <c r="G4111" i="4"/>
  <c r="I4111" i="4" s="1"/>
  <c r="G4110" i="4"/>
  <c r="I4110" i="4" s="1"/>
  <c r="K4110" i="4" s="1"/>
  <c r="I4109" i="4"/>
  <c r="K4109" i="4" s="1"/>
  <c r="G4109" i="4"/>
  <c r="G4108" i="4"/>
  <c r="I4108" i="4" s="1"/>
  <c r="K4108" i="4" s="1"/>
  <c r="I4107" i="4"/>
  <c r="J4107" i="4" s="1"/>
  <c r="G4107" i="4"/>
  <c r="I4106" i="4"/>
  <c r="K4106" i="4" s="1"/>
  <c r="G4106" i="4"/>
  <c r="G4105" i="4"/>
  <c r="I4105" i="4" s="1"/>
  <c r="K4105" i="4" s="1"/>
  <c r="I4104" i="4"/>
  <c r="K4104" i="4" s="1"/>
  <c r="G4104" i="4"/>
  <c r="I4103" i="4"/>
  <c r="K4103" i="4" s="1"/>
  <c r="G4103" i="4"/>
  <c r="G4102" i="4"/>
  <c r="I4102" i="4" s="1"/>
  <c r="K4102" i="4" s="1"/>
  <c r="G4101" i="4"/>
  <c r="I4101" i="4" s="1"/>
  <c r="K4101" i="4" s="1"/>
  <c r="G4100" i="4"/>
  <c r="I4100" i="4" s="1"/>
  <c r="K4100" i="4" s="1"/>
  <c r="G4099" i="4"/>
  <c r="I4099" i="4" s="1"/>
  <c r="I4098" i="4"/>
  <c r="K4098" i="4" s="1"/>
  <c r="G4098" i="4"/>
  <c r="I4097" i="4"/>
  <c r="K4097" i="4" s="1"/>
  <c r="G4097" i="4"/>
  <c r="I4096" i="4"/>
  <c r="K4096" i="4" s="1"/>
  <c r="G4096" i="4"/>
  <c r="J4095" i="4"/>
  <c r="I4095" i="4"/>
  <c r="K4095" i="4" s="1"/>
  <c r="G4095" i="4"/>
  <c r="I4094" i="4"/>
  <c r="K4094" i="4" s="1"/>
  <c r="G4094" i="4"/>
  <c r="I4093" i="4"/>
  <c r="K4093" i="4" s="1"/>
  <c r="G4093" i="4"/>
  <c r="G4092" i="4"/>
  <c r="I4092" i="4" s="1"/>
  <c r="K4092" i="4" s="1"/>
  <c r="K4091" i="4"/>
  <c r="G4091" i="4"/>
  <c r="I4091" i="4" s="1"/>
  <c r="J4091" i="4" s="1"/>
  <c r="G4090" i="4"/>
  <c r="I4090" i="4" s="1"/>
  <c r="K4090" i="4" s="1"/>
  <c r="I4089" i="4"/>
  <c r="K4089" i="4" s="1"/>
  <c r="G4089" i="4"/>
  <c r="I4088" i="4"/>
  <c r="K4088" i="4" s="1"/>
  <c r="G4088" i="4"/>
  <c r="G4087" i="4"/>
  <c r="I4087" i="4" s="1"/>
  <c r="I4086" i="4"/>
  <c r="K4086" i="4" s="1"/>
  <c r="G4086" i="4"/>
  <c r="I4085" i="4"/>
  <c r="G4085" i="4"/>
  <c r="I4084" i="4"/>
  <c r="K4084" i="4" s="1"/>
  <c r="G4084" i="4"/>
  <c r="K4083" i="4"/>
  <c r="I4083" i="4"/>
  <c r="J4083" i="4" s="1"/>
  <c r="G4083" i="4"/>
  <c r="G4082" i="4"/>
  <c r="I4082" i="4" s="1"/>
  <c r="K4082" i="4" s="1"/>
  <c r="G4081" i="4"/>
  <c r="I4081" i="4" s="1"/>
  <c r="K4081" i="4" s="1"/>
  <c r="G4080" i="4"/>
  <c r="I4080" i="4" s="1"/>
  <c r="K4080" i="4" s="1"/>
  <c r="G4079" i="4"/>
  <c r="I4079" i="4" s="1"/>
  <c r="G4078" i="4"/>
  <c r="I4078" i="4" s="1"/>
  <c r="K4078" i="4" s="1"/>
  <c r="G4077" i="4"/>
  <c r="I4077" i="4" s="1"/>
  <c r="K4077" i="4" s="1"/>
  <c r="I4076" i="4"/>
  <c r="K4076" i="4" s="1"/>
  <c r="G4076" i="4"/>
  <c r="K4075" i="4"/>
  <c r="I4075" i="4"/>
  <c r="J4075" i="4" s="1"/>
  <c r="G4075" i="4"/>
  <c r="I4074" i="4"/>
  <c r="K4074" i="4" s="1"/>
  <c r="G4074" i="4"/>
  <c r="I4073" i="4"/>
  <c r="K4073" i="4" s="1"/>
  <c r="G4073" i="4"/>
  <c r="G4072" i="4"/>
  <c r="I4072" i="4" s="1"/>
  <c r="K4072" i="4" s="1"/>
  <c r="K4071" i="4"/>
  <c r="I4071" i="4"/>
  <c r="J4071" i="4" s="1"/>
  <c r="G4071" i="4"/>
  <c r="I4070" i="4"/>
  <c r="K4070" i="4" s="1"/>
  <c r="G4070" i="4"/>
  <c r="I4069" i="4"/>
  <c r="G4069" i="4"/>
  <c r="G4068" i="4"/>
  <c r="I4068" i="4" s="1"/>
  <c r="K4068" i="4" s="1"/>
  <c r="I4067" i="4"/>
  <c r="J4067" i="4" s="1"/>
  <c r="G4067" i="4"/>
  <c r="G4066" i="4"/>
  <c r="I4066" i="4" s="1"/>
  <c r="K4066" i="4" s="1"/>
  <c r="I4065" i="4"/>
  <c r="K4065" i="4" s="1"/>
  <c r="G4065" i="4"/>
  <c r="I4064" i="4"/>
  <c r="K4064" i="4" s="1"/>
  <c r="G4064" i="4"/>
  <c r="G4063" i="4"/>
  <c r="I4063" i="4" s="1"/>
  <c r="I4062" i="4"/>
  <c r="K4062" i="4" s="1"/>
  <c r="G4062" i="4"/>
  <c r="I4061" i="4"/>
  <c r="K4061" i="4" s="1"/>
  <c r="G4061" i="4"/>
  <c r="I4060" i="4"/>
  <c r="K4060" i="4" s="1"/>
  <c r="G4060" i="4"/>
  <c r="G4059" i="4"/>
  <c r="I4059" i="4" s="1"/>
  <c r="G4058" i="4"/>
  <c r="I4058" i="4" s="1"/>
  <c r="K4058" i="4" s="1"/>
  <c r="G4057" i="4"/>
  <c r="I4057" i="4" s="1"/>
  <c r="K4057" i="4" s="1"/>
  <c r="I4056" i="4"/>
  <c r="K4056" i="4" s="1"/>
  <c r="G4056" i="4"/>
  <c r="K4055" i="4"/>
  <c r="G4055" i="4"/>
  <c r="I4055" i="4" s="1"/>
  <c r="J4055" i="4" s="1"/>
  <c r="G4054" i="4"/>
  <c r="I4054" i="4" s="1"/>
  <c r="K4054" i="4" s="1"/>
  <c r="G4053" i="4"/>
  <c r="I4053" i="4" s="1"/>
  <c r="I4052" i="4"/>
  <c r="K4052" i="4" s="1"/>
  <c r="G4052" i="4"/>
  <c r="G4051" i="4"/>
  <c r="I4051" i="4" s="1"/>
  <c r="I4050" i="4"/>
  <c r="K4050" i="4" s="1"/>
  <c r="G4050" i="4"/>
  <c r="G4049" i="4"/>
  <c r="I4049" i="4" s="1"/>
  <c r="K4049" i="4" s="1"/>
  <c r="G4048" i="4"/>
  <c r="I4048" i="4" s="1"/>
  <c r="K4048" i="4" s="1"/>
  <c r="J4047" i="4"/>
  <c r="I4047" i="4"/>
  <c r="K4047" i="4" s="1"/>
  <c r="G4047" i="4"/>
  <c r="I4046" i="4"/>
  <c r="K4046" i="4" s="1"/>
  <c r="G4046" i="4"/>
  <c r="G4045" i="4"/>
  <c r="I4045" i="4" s="1"/>
  <c r="K4045" i="4" s="1"/>
  <c r="G4044" i="4"/>
  <c r="I4044" i="4" s="1"/>
  <c r="K4044" i="4" s="1"/>
  <c r="G4043" i="4"/>
  <c r="I4043" i="4" s="1"/>
  <c r="I4042" i="4"/>
  <c r="K4042" i="4" s="1"/>
  <c r="G4042" i="4"/>
  <c r="I4041" i="4"/>
  <c r="K4041" i="4" s="1"/>
  <c r="G4041" i="4"/>
  <c r="I4040" i="4"/>
  <c r="K4040" i="4" s="1"/>
  <c r="G4040" i="4"/>
  <c r="I4039" i="4"/>
  <c r="K4039" i="4" s="1"/>
  <c r="G4039" i="4"/>
  <c r="I4038" i="4"/>
  <c r="K4038" i="4" s="1"/>
  <c r="G4038" i="4"/>
  <c r="J4037" i="4"/>
  <c r="I4037" i="4"/>
  <c r="K4037" i="4" s="1"/>
  <c r="G4037" i="4"/>
  <c r="I4036" i="4"/>
  <c r="K4036" i="4" s="1"/>
  <c r="G4036" i="4"/>
  <c r="I4035" i="4"/>
  <c r="J4035" i="4" s="1"/>
  <c r="G4035" i="4"/>
  <c r="I4034" i="4"/>
  <c r="K4034" i="4" s="1"/>
  <c r="G4034" i="4"/>
  <c r="G4033" i="4"/>
  <c r="I4033" i="4" s="1"/>
  <c r="K4033" i="4" s="1"/>
  <c r="I4032" i="4"/>
  <c r="K4032" i="4" s="1"/>
  <c r="G4032" i="4"/>
  <c r="I4031" i="4"/>
  <c r="K4031" i="4" s="1"/>
  <c r="G4031" i="4"/>
  <c r="G4030" i="4"/>
  <c r="I4030" i="4" s="1"/>
  <c r="K4030" i="4" s="1"/>
  <c r="I4029" i="4"/>
  <c r="K4029" i="4" s="1"/>
  <c r="G4029" i="4"/>
  <c r="I4028" i="4"/>
  <c r="K4028" i="4" s="1"/>
  <c r="G4028" i="4"/>
  <c r="K4027" i="4"/>
  <c r="I4027" i="4"/>
  <c r="J4027" i="4" s="1"/>
  <c r="G4027" i="4"/>
  <c r="G4026" i="4"/>
  <c r="I4026" i="4" s="1"/>
  <c r="K4026" i="4" s="1"/>
  <c r="G4025" i="4"/>
  <c r="I4025" i="4" s="1"/>
  <c r="K4025" i="4" s="1"/>
  <c r="G4024" i="4"/>
  <c r="I4024" i="4" s="1"/>
  <c r="K4024" i="4" s="1"/>
  <c r="G4023" i="4"/>
  <c r="I4023" i="4" s="1"/>
  <c r="G4022" i="4"/>
  <c r="I4022" i="4" s="1"/>
  <c r="K4022" i="4" s="1"/>
  <c r="I4021" i="4"/>
  <c r="K4021" i="4" s="1"/>
  <c r="G4021" i="4"/>
  <c r="G4020" i="4"/>
  <c r="I4020" i="4" s="1"/>
  <c r="K4020" i="4" s="1"/>
  <c r="K4019" i="4"/>
  <c r="G4019" i="4"/>
  <c r="I4019" i="4" s="1"/>
  <c r="J4019" i="4" s="1"/>
  <c r="G4018" i="4"/>
  <c r="I4018" i="4" s="1"/>
  <c r="K4018" i="4" s="1"/>
  <c r="I4017" i="4"/>
  <c r="K4017" i="4" s="1"/>
  <c r="G4017" i="4"/>
  <c r="I4016" i="4"/>
  <c r="K4016" i="4" s="1"/>
  <c r="G4016" i="4"/>
  <c r="G4015" i="4"/>
  <c r="I4015" i="4" s="1"/>
  <c r="I4014" i="4"/>
  <c r="K4014" i="4" s="1"/>
  <c r="G4014" i="4"/>
  <c r="G4013" i="4"/>
  <c r="I4013" i="4" s="1"/>
  <c r="K4013" i="4" s="1"/>
  <c r="G4012" i="4"/>
  <c r="I4012" i="4" s="1"/>
  <c r="K4012" i="4" s="1"/>
  <c r="I4011" i="4"/>
  <c r="J4011" i="4" s="1"/>
  <c r="G4011" i="4"/>
  <c r="G4010" i="4"/>
  <c r="I4010" i="4" s="1"/>
  <c r="K4010" i="4" s="1"/>
  <c r="I4009" i="4"/>
  <c r="K4009" i="4" s="1"/>
  <c r="G4009" i="4"/>
  <c r="I4008" i="4"/>
  <c r="K4008" i="4" s="1"/>
  <c r="G4008" i="4"/>
  <c r="G4007" i="4"/>
  <c r="I4007" i="4" s="1"/>
  <c r="I4006" i="4"/>
  <c r="K4006" i="4" s="1"/>
  <c r="G4006" i="4"/>
  <c r="G4005" i="4"/>
  <c r="I4005" i="4" s="1"/>
  <c r="I4004" i="4"/>
  <c r="K4004" i="4" s="1"/>
  <c r="G4004" i="4"/>
  <c r="I4003" i="4"/>
  <c r="G4003" i="4"/>
  <c r="I4002" i="4"/>
  <c r="K4002" i="4" s="1"/>
  <c r="G4002" i="4"/>
  <c r="I4001" i="4"/>
  <c r="K4001" i="4" s="1"/>
  <c r="G4001" i="4"/>
  <c r="G4000" i="4"/>
  <c r="I4000" i="4" s="1"/>
  <c r="K4000" i="4" s="1"/>
  <c r="K3999" i="4"/>
  <c r="I3999" i="4"/>
  <c r="J3999" i="4" s="1"/>
  <c r="G3999" i="4"/>
  <c r="I3998" i="4"/>
  <c r="K3998" i="4" s="1"/>
  <c r="G3998" i="4"/>
  <c r="G3997" i="4"/>
  <c r="I3997" i="4" s="1"/>
  <c r="K3997" i="4" s="1"/>
  <c r="I3996" i="4"/>
  <c r="K3996" i="4" s="1"/>
  <c r="G3996" i="4"/>
  <c r="G3995" i="4"/>
  <c r="I3995" i="4" s="1"/>
  <c r="I3994" i="4"/>
  <c r="K3994" i="4" s="1"/>
  <c r="G3994" i="4"/>
  <c r="I3993" i="4"/>
  <c r="K3993" i="4" s="1"/>
  <c r="G3993" i="4"/>
  <c r="G3992" i="4"/>
  <c r="I3992" i="4" s="1"/>
  <c r="K3992" i="4" s="1"/>
  <c r="J3991" i="4"/>
  <c r="I3991" i="4"/>
  <c r="K3991" i="4" s="1"/>
  <c r="G3991" i="4"/>
  <c r="I3990" i="4"/>
  <c r="K3990" i="4" s="1"/>
  <c r="G3990" i="4"/>
  <c r="I3989" i="4"/>
  <c r="K3989" i="4" s="1"/>
  <c r="G3989" i="4"/>
  <c r="I3988" i="4"/>
  <c r="K3988" i="4" s="1"/>
  <c r="G3988" i="4"/>
  <c r="G3987" i="4"/>
  <c r="I3987" i="4" s="1"/>
  <c r="G3986" i="4"/>
  <c r="I3986" i="4" s="1"/>
  <c r="K3986" i="4" s="1"/>
  <c r="G3985" i="4"/>
  <c r="I3985" i="4" s="1"/>
  <c r="K3985" i="4" s="1"/>
  <c r="I3984" i="4"/>
  <c r="K3984" i="4" s="1"/>
  <c r="G3984" i="4"/>
  <c r="K3983" i="4"/>
  <c r="J3983" i="4"/>
  <c r="G3983" i="4"/>
  <c r="I3983" i="4" s="1"/>
  <c r="G3982" i="4"/>
  <c r="I3982" i="4" s="1"/>
  <c r="K3982" i="4" s="1"/>
  <c r="I3981" i="4"/>
  <c r="K3981" i="4" s="1"/>
  <c r="G3981" i="4"/>
  <c r="I3980" i="4"/>
  <c r="K3980" i="4" s="1"/>
  <c r="G3980" i="4"/>
  <c r="I3979" i="4"/>
  <c r="J3979" i="4" s="1"/>
  <c r="G3979" i="4"/>
  <c r="G3978" i="4"/>
  <c r="I3978" i="4" s="1"/>
  <c r="K3978" i="4" s="1"/>
  <c r="G3977" i="4"/>
  <c r="I3977" i="4" s="1"/>
  <c r="K3977" i="4" s="1"/>
  <c r="I3976" i="4"/>
  <c r="K3976" i="4" s="1"/>
  <c r="G3976" i="4"/>
  <c r="I3975" i="4"/>
  <c r="K3975" i="4" s="1"/>
  <c r="G3975" i="4"/>
  <c r="G3974" i="4"/>
  <c r="I3974" i="4" s="1"/>
  <c r="K3974" i="4" s="1"/>
  <c r="J3973" i="4"/>
  <c r="G3973" i="4"/>
  <c r="I3973" i="4" s="1"/>
  <c r="K3973" i="4" s="1"/>
  <c r="G3972" i="4"/>
  <c r="I3972" i="4" s="1"/>
  <c r="K3972" i="4" s="1"/>
  <c r="G3971" i="4"/>
  <c r="I3971" i="4" s="1"/>
  <c r="I3970" i="4"/>
  <c r="K3970" i="4" s="1"/>
  <c r="G3970" i="4"/>
  <c r="I3969" i="4"/>
  <c r="K3969" i="4" s="1"/>
  <c r="G3969" i="4"/>
  <c r="I3968" i="4"/>
  <c r="K3968" i="4" s="1"/>
  <c r="G3968" i="4"/>
  <c r="I3967" i="4"/>
  <c r="G3967" i="4"/>
  <c r="I3966" i="4"/>
  <c r="K3966" i="4" s="1"/>
  <c r="G3966" i="4"/>
  <c r="I3965" i="4"/>
  <c r="K3965" i="4" s="1"/>
  <c r="G3965" i="4"/>
  <c r="G3964" i="4"/>
  <c r="I3964" i="4" s="1"/>
  <c r="K3964" i="4" s="1"/>
  <c r="G3963" i="4"/>
  <c r="I3963" i="4" s="1"/>
  <c r="G3962" i="4"/>
  <c r="I3962" i="4" s="1"/>
  <c r="K3962" i="4" s="1"/>
  <c r="I3961" i="4"/>
  <c r="K3961" i="4" s="1"/>
  <c r="G3961" i="4"/>
  <c r="I3960" i="4"/>
  <c r="K3960" i="4" s="1"/>
  <c r="G3960" i="4"/>
  <c r="G3959" i="4"/>
  <c r="I3959" i="4" s="1"/>
  <c r="I3958" i="4"/>
  <c r="K3958" i="4" s="1"/>
  <c r="G3958" i="4"/>
  <c r="I3957" i="4"/>
  <c r="K3957" i="4" s="1"/>
  <c r="G3957" i="4"/>
  <c r="I3956" i="4"/>
  <c r="K3956" i="4" s="1"/>
  <c r="G3956" i="4"/>
  <c r="I3955" i="4"/>
  <c r="J3955" i="4" s="1"/>
  <c r="G3955" i="4"/>
  <c r="G3954" i="4"/>
  <c r="I3954" i="4" s="1"/>
  <c r="K3954" i="4" s="1"/>
  <c r="G3953" i="4"/>
  <c r="I3953" i="4" s="1"/>
  <c r="K3953" i="4" s="1"/>
  <c r="G3952" i="4"/>
  <c r="I3952" i="4" s="1"/>
  <c r="K3952" i="4" s="1"/>
  <c r="I3951" i="4"/>
  <c r="G3951" i="4"/>
  <c r="G3950" i="4"/>
  <c r="I3950" i="4" s="1"/>
  <c r="K3950" i="4" s="1"/>
  <c r="G3949" i="4"/>
  <c r="I3949" i="4" s="1"/>
  <c r="K3949" i="4" s="1"/>
  <c r="I3948" i="4"/>
  <c r="K3948" i="4" s="1"/>
  <c r="G3948" i="4"/>
  <c r="K3947" i="4"/>
  <c r="I3947" i="4"/>
  <c r="J3947" i="4" s="1"/>
  <c r="G3947" i="4"/>
  <c r="I3946" i="4"/>
  <c r="K3946" i="4" s="1"/>
  <c r="G3946" i="4"/>
  <c r="G3945" i="4"/>
  <c r="I3945" i="4" s="1"/>
  <c r="K3945" i="4" s="1"/>
  <c r="G3944" i="4"/>
  <c r="I3944" i="4" s="1"/>
  <c r="K3944" i="4" s="1"/>
  <c r="K3943" i="4"/>
  <c r="I3943" i="4"/>
  <c r="J3943" i="4" s="1"/>
  <c r="G3943" i="4"/>
  <c r="G3942" i="4"/>
  <c r="I3942" i="4" s="1"/>
  <c r="K3942" i="4" s="1"/>
  <c r="I3941" i="4"/>
  <c r="G3941" i="4"/>
  <c r="G3940" i="4"/>
  <c r="I3940" i="4" s="1"/>
  <c r="K3940" i="4" s="1"/>
  <c r="G3939" i="4"/>
  <c r="I3939" i="4" s="1"/>
  <c r="G3938" i="4"/>
  <c r="I3938" i="4" s="1"/>
  <c r="K3938" i="4" s="1"/>
  <c r="I3937" i="4"/>
  <c r="K3937" i="4" s="1"/>
  <c r="G3937" i="4"/>
  <c r="I3936" i="4"/>
  <c r="K3936" i="4" s="1"/>
  <c r="G3936" i="4"/>
  <c r="G3935" i="4"/>
  <c r="I3935" i="4" s="1"/>
  <c r="I3934" i="4"/>
  <c r="K3934" i="4" s="1"/>
  <c r="G3934" i="4"/>
  <c r="I3933" i="4"/>
  <c r="K3933" i="4" s="1"/>
  <c r="G3933" i="4"/>
  <c r="G3932" i="4"/>
  <c r="I3932" i="4" s="1"/>
  <c r="K3932" i="4" s="1"/>
  <c r="I3931" i="4"/>
  <c r="G3931" i="4"/>
  <c r="G3930" i="4"/>
  <c r="I3930" i="4" s="1"/>
  <c r="K3930" i="4" s="1"/>
  <c r="G3929" i="4"/>
  <c r="I3929" i="4" s="1"/>
  <c r="K3929" i="4" s="1"/>
  <c r="I3928" i="4"/>
  <c r="K3928" i="4" s="1"/>
  <c r="G3928" i="4"/>
  <c r="K3927" i="4"/>
  <c r="G3927" i="4"/>
  <c r="I3927" i="4" s="1"/>
  <c r="J3927" i="4" s="1"/>
  <c r="G3926" i="4"/>
  <c r="I3926" i="4" s="1"/>
  <c r="K3926" i="4" s="1"/>
  <c r="G3925" i="4"/>
  <c r="I3925" i="4" s="1"/>
  <c r="I3924" i="4"/>
  <c r="K3924" i="4" s="1"/>
  <c r="G3924" i="4"/>
  <c r="G3923" i="4"/>
  <c r="I3923" i="4" s="1"/>
  <c r="I3922" i="4"/>
  <c r="K3922" i="4" s="1"/>
  <c r="G3922" i="4"/>
  <c r="I3921" i="4"/>
  <c r="K3921" i="4" s="1"/>
  <c r="G3921" i="4"/>
  <c r="G3920" i="4"/>
  <c r="I3920" i="4" s="1"/>
  <c r="K3920" i="4" s="1"/>
  <c r="I3919" i="4"/>
  <c r="K3919" i="4" s="1"/>
  <c r="G3919" i="4"/>
  <c r="G3918" i="4"/>
  <c r="I3918" i="4" s="1"/>
  <c r="K3918" i="4" s="1"/>
  <c r="G3917" i="4"/>
  <c r="I3917" i="4" s="1"/>
  <c r="K3917" i="4" s="1"/>
  <c r="G3916" i="4"/>
  <c r="I3916" i="4" s="1"/>
  <c r="K3916" i="4" s="1"/>
  <c r="G3915" i="4"/>
  <c r="I3915" i="4" s="1"/>
  <c r="I3914" i="4"/>
  <c r="K3914" i="4" s="1"/>
  <c r="G3914" i="4"/>
  <c r="I3913" i="4"/>
  <c r="K3913" i="4" s="1"/>
  <c r="G3913" i="4"/>
  <c r="G3912" i="4"/>
  <c r="I3912" i="4" s="1"/>
  <c r="K3912" i="4" s="1"/>
  <c r="I3911" i="4"/>
  <c r="K3911" i="4" s="1"/>
  <c r="G3911" i="4"/>
  <c r="I3910" i="4"/>
  <c r="K3910" i="4" s="1"/>
  <c r="G3910" i="4"/>
  <c r="G3909" i="4"/>
  <c r="I3909" i="4" s="1"/>
  <c r="K3909" i="4" s="1"/>
  <c r="G3908" i="4"/>
  <c r="I3908" i="4" s="1"/>
  <c r="K3908" i="4" s="1"/>
  <c r="K3907" i="4"/>
  <c r="G3907" i="4"/>
  <c r="I3907" i="4" s="1"/>
  <c r="J3907" i="4" s="1"/>
  <c r="G3906" i="4"/>
  <c r="I3906" i="4" s="1"/>
  <c r="K3906" i="4" s="1"/>
  <c r="I3905" i="4"/>
  <c r="K3905" i="4" s="1"/>
  <c r="G3905" i="4"/>
  <c r="G3904" i="4"/>
  <c r="I3904" i="4" s="1"/>
  <c r="K3904" i="4" s="1"/>
  <c r="G3903" i="4"/>
  <c r="I3903" i="4" s="1"/>
  <c r="I3902" i="4"/>
  <c r="K3902" i="4" s="1"/>
  <c r="G3902" i="4"/>
  <c r="I3901" i="4"/>
  <c r="K3901" i="4" s="1"/>
  <c r="G3901" i="4"/>
  <c r="G3900" i="4"/>
  <c r="I3900" i="4" s="1"/>
  <c r="K3900" i="4" s="1"/>
  <c r="G3899" i="4"/>
  <c r="I3899" i="4" s="1"/>
  <c r="G3898" i="4"/>
  <c r="I3898" i="4" s="1"/>
  <c r="K3898" i="4" s="1"/>
  <c r="I3897" i="4"/>
  <c r="K3897" i="4" s="1"/>
  <c r="G3897" i="4"/>
  <c r="I3896" i="4"/>
  <c r="K3896" i="4" s="1"/>
  <c r="G3896" i="4"/>
  <c r="G3895" i="4"/>
  <c r="I3895" i="4" s="1"/>
  <c r="I3894" i="4"/>
  <c r="K3894" i="4" s="1"/>
  <c r="G3894" i="4"/>
  <c r="I3893" i="4"/>
  <c r="K3893" i="4" s="1"/>
  <c r="G3893" i="4"/>
  <c r="G3892" i="4"/>
  <c r="I3892" i="4" s="1"/>
  <c r="K3892" i="4" s="1"/>
  <c r="G3891" i="4"/>
  <c r="I3891" i="4" s="1"/>
  <c r="G3890" i="4"/>
  <c r="I3890" i="4" s="1"/>
  <c r="K3890" i="4" s="1"/>
  <c r="G3889" i="4"/>
  <c r="I3889" i="4" s="1"/>
  <c r="K3889" i="4" s="1"/>
  <c r="I3888" i="4"/>
  <c r="K3888" i="4" s="1"/>
  <c r="G3888" i="4"/>
  <c r="K3887" i="4"/>
  <c r="J3887" i="4"/>
  <c r="G3887" i="4"/>
  <c r="I3887" i="4" s="1"/>
  <c r="G3886" i="4"/>
  <c r="I3886" i="4" s="1"/>
  <c r="K3886" i="4" s="1"/>
  <c r="I3885" i="4"/>
  <c r="K3885" i="4" s="1"/>
  <c r="G3885" i="4"/>
  <c r="G3884" i="4"/>
  <c r="I3884" i="4" s="1"/>
  <c r="K3884" i="4" s="1"/>
  <c r="I3883" i="4"/>
  <c r="J3883" i="4" s="1"/>
  <c r="G3883" i="4"/>
  <c r="G3882" i="4"/>
  <c r="I3882" i="4" s="1"/>
  <c r="K3882" i="4" s="1"/>
  <c r="G3881" i="4"/>
  <c r="I3881" i="4" s="1"/>
  <c r="K3881" i="4" s="1"/>
  <c r="I3880" i="4"/>
  <c r="K3880" i="4" s="1"/>
  <c r="G3880" i="4"/>
  <c r="G3879" i="4"/>
  <c r="I3879" i="4" s="1"/>
  <c r="G3878" i="4"/>
  <c r="I3878" i="4" s="1"/>
  <c r="K3878" i="4" s="1"/>
  <c r="I3877" i="4"/>
  <c r="K3877" i="4" s="1"/>
  <c r="G3877" i="4"/>
  <c r="I3876" i="4"/>
  <c r="K3876" i="4" s="1"/>
  <c r="G3876" i="4"/>
  <c r="I3875" i="4"/>
  <c r="J3875" i="4" s="1"/>
  <c r="G3875" i="4"/>
  <c r="G3874" i="4"/>
  <c r="I3874" i="4" s="1"/>
  <c r="K3874" i="4" s="1"/>
  <c r="G3873" i="4"/>
  <c r="I3873" i="4" s="1"/>
  <c r="K3873" i="4" s="1"/>
  <c r="G3872" i="4"/>
  <c r="I3872" i="4" s="1"/>
  <c r="K3872" i="4" s="1"/>
  <c r="G3871" i="4"/>
  <c r="I3871" i="4" s="1"/>
  <c r="G3870" i="4"/>
  <c r="I3870" i="4" s="1"/>
  <c r="K3870" i="4" s="1"/>
  <c r="G3869" i="4"/>
  <c r="I3869" i="4" s="1"/>
  <c r="G3868" i="4"/>
  <c r="I3868" i="4" s="1"/>
  <c r="K3868" i="4" s="1"/>
  <c r="G3867" i="4"/>
  <c r="I3867" i="4" s="1"/>
  <c r="J3867" i="4" s="1"/>
  <c r="G3866" i="4"/>
  <c r="I3866" i="4" s="1"/>
  <c r="K3866" i="4" s="1"/>
  <c r="I3865" i="4"/>
  <c r="K3865" i="4" s="1"/>
  <c r="G3865" i="4"/>
  <c r="I3864" i="4"/>
  <c r="K3864" i="4" s="1"/>
  <c r="G3864" i="4"/>
  <c r="G3863" i="4"/>
  <c r="I3863" i="4" s="1"/>
  <c r="I3862" i="4"/>
  <c r="K3862" i="4" s="1"/>
  <c r="G3862" i="4"/>
  <c r="I3861" i="4"/>
  <c r="K3861" i="4" s="1"/>
  <c r="G3861" i="4"/>
  <c r="G3860" i="4"/>
  <c r="I3860" i="4" s="1"/>
  <c r="K3860" i="4" s="1"/>
  <c r="G3859" i="4"/>
  <c r="I3859" i="4" s="1"/>
  <c r="G3858" i="4"/>
  <c r="I3858" i="4" s="1"/>
  <c r="K3858" i="4" s="1"/>
  <c r="I3857" i="4"/>
  <c r="K3857" i="4" s="1"/>
  <c r="G3857" i="4"/>
  <c r="I3856" i="4"/>
  <c r="K3856" i="4" s="1"/>
  <c r="G3856" i="4"/>
  <c r="G3855" i="4"/>
  <c r="I3855" i="4" s="1"/>
  <c r="I3854" i="4"/>
  <c r="K3854" i="4" s="1"/>
  <c r="G3854" i="4"/>
  <c r="I3853" i="4"/>
  <c r="K3853" i="4" s="1"/>
  <c r="G3853" i="4"/>
  <c r="G3852" i="4"/>
  <c r="I3852" i="4" s="1"/>
  <c r="K3852" i="4" s="1"/>
  <c r="G3851" i="4"/>
  <c r="I3851" i="4" s="1"/>
  <c r="G3850" i="4"/>
  <c r="I3850" i="4" s="1"/>
  <c r="K3850" i="4" s="1"/>
  <c r="G3849" i="4"/>
  <c r="I3849" i="4" s="1"/>
  <c r="K3849" i="4" s="1"/>
  <c r="I3848" i="4"/>
  <c r="K3848" i="4" s="1"/>
  <c r="G3848" i="4"/>
  <c r="G3847" i="4"/>
  <c r="I3847" i="4" s="1"/>
  <c r="K3847" i="4" s="1"/>
  <c r="G3846" i="4"/>
  <c r="I3846" i="4" s="1"/>
  <c r="K3846" i="4" s="1"/>
  <c r="I3845" i="4"/>
  <c r="K3845" i="4" s="1"/>
  <c r="G3845" i="4"/>
  <c r="I3844" i="4"/>
  <c r="K3844" i="4" s="1"/>
  <c r="G3844" i="4"/>
  <c r="I3843" i="4"/>
  <c r="J3843" i="4" s="1"/>
  <c r="G3843" i="4"/>
  <c r="G3842" i="4"/>
  <c r="I3842" i="4" s="1"/>
  <c r="K3842" i="4" s="1"/>
  <c r="G3841" i="4"/>
  <c r="I3841" i="4" s="1"/>
  <c r="K3841" i="4" s="1"/>
  <c r="I3840" i="4"/>
  <c r="K3840" i="4" s="1"/>
  <c r="G3840" i="4"/>
  <c r="I3839" i="4"/>
  <c r="K3839" i="4" s="1"/>
  <c r="G3839" i="4"/>
  <c r="G3838" i="4"/>
  <c r="I3838" i="4" s="1"/>
  <c r="K3838" i="4" s="1"/>
  <c r="J3837" i="4"/>
  <c r="I3837" i="4"/>
  <c r="K3837" i="4" s="1"/>
  <c r="G3837" i="4"/>
  <c r="G3836" i="4"/>
  <c r="I3836" i="4" s="1"/>
  <c r="K3836" i="4" s="1"/>
  <c r="G3835" i="4"/>
  <c r="I3835" i="4" s="1"/>
  <c r="I3834" i="4"/>
  <c r="K3834" i="4" s="1"/>
  <c r="G3834" i="4"/>
  <c r="G3833" i="4"/>
  <c r="I3833" i="4" s="1"/>
  <c r="K3833" i="4" s="1"/>
  <c r="I3832" i="4"/>
  <c r="K3832" i="4" s="1"/>
  <c r="G3832" i="4"/>
  <c r="J3831" i="4"/>
  <c r="I3831" i="4"/>
  <c r="K3831" i="4" s="1"/>
  <c r="G3831" i="4"/>
  <c r="G3830" i="4"/>
  <c r="I3830" i="4" s="1"/>
  <c r="K3830" i="4" s="1"/>
  <c r="I3829" i="4"/>
  <c r="K3829" i="4" s="1"/>
  <c r="G3829" i="4"/>
  <c r="G3828" i="4"/>
  <c r="I3828" i="4" s="1"/>
  <c r="K3828" i="4" s="1"/>
  <c r="K3827" i="4"/>
  <c r="I3827" i="4"/>
  <c r="J3827" i="4" s="1"/>
  <c r="G3827" i="4"/>
  <c r="G3826" i="4"/>
  <c r="I3826" i="4" s="1"/>
  <c r="K3826" i="4" s="1"/>
  <c r="G3825" i="4"/>
  <c r="I3825" i="4" s="1"/>
  <c r="K3825" i="4" s="1"/>
  <c r="G3824" i="4"/>
  <c r="I3824" i="4" s="1"/>
  <c r="K3824" i="4" s="1"/>
  <c r="G3823" i="4"/>
  <c r="I3823" i="4" s="1"/>
  <c r="G3822" i="4"/>
  <c r="I3822" i="4" s="1"/>
  <c r="K3822" i="4" s="1"/>
  <c r="I3821" i="4"/>
  <c r="K3821" i="4" s="1"/>
  <c r="G3821" i="4"/>
  <c r="I3820" i="4"/>
  <c r="K3820" i="4" s="1"/>
  <c r="G3820" i="4"/>
  <c r="I3819" i="4"/>
  <c r="J3819" i="4" s="1"/>
  <c r="G3819" i="4"/>
  <c r="G3818" i="4"/>
  <c r="I3818" i="4" s="1"/>
  <c r="K3818" i="4" s="1"/>
  <c r="I3817" i="4"/>
  <c r="K3817" i="4" s="1"/>
  <c r="G3817" i="4"/>
  <c r="I3816" i="4"/>
  <c r="K3816" i="4" s="1"/>
  <c r="G3816" i="4"/>
  <c r="G3815" i="4"/>
  <c r="I3815" i="4" s="1"/>
  <c r="I3814" i="4"/>
  <c r="K3814" i="4" s="1"/>
  <c r="G3814" i="4"/>
  <c r="I3813" i="4"/>
  <c r="K3813" i="4" s="1"/>
  <c r="G3813" i="4"/>
  <c r="I3812" i="4"/>
  <c r="K3812" i="4" s="1"/>
  <c r="G3812" i="4"/>
  <c r="I3811" i="4"/>
  <c r="G3811" i="4"/>
  <c r="I3810" i="4"/>
  <c r="K3810" i="4" s="1"/>
  <c r="G3810" i="4"/>
  <c r="G3809" i="4"/>
  <c r="I3809" i="4" s="1"/>
  <c r="K3809" i="4" s="1"/>
  <c r="I3808" i="4"/>
  <c r="K3808" i="4" s="1"/>
  <c r="G3808" i="4"/>
  <c r="K3807" i="4"/>
  <c r="J3807" i="4"/>
  <c r="I3807" i="4"/>
  <c r="G3807" i="4"/>
  <c r="G3806" i="4"/>
  <c r="I3806" i="4" s="1"/>
  <c r="K3806" i="4" s="1"/>
  <c r="I3805" i="4"/>
  <c r="K3805" i="4" s="1"/>
  <c r="G3805" i="4"/>
  <c r="I3804" i="4"/>
  <c r="K3804" i="4" s="1"/>
  <c r="G3804" i="4"/>
  <c r="K3803" i="4"/>
  <c r="I3803" i="4"/>
  <c r="J3803" i="4" s="1"/>
  <c r="G3803" i="4"/>
  <c r="G3802" i="4"/>
  <c r="I3802" i="4" s="1"/>
  <c r="K3802" i="4" s="1"/>
  <c r="G3801" i="4"/>
  <c r="I3801" i="4" s="1"/>
  <c r="K3801" i="4" s="1"/>
  <c r="I3800" i="4"/>
  <c r="K3800" i="4" s="1"/>
  <c r="G3800" i="4"/>
  <c r="G3799" i="4"/>
  <c r="I3799" i="4" s="1"/>
  <c r="G3798" i="4"/>
  <c r="I3798" i="4" s="1"/>
  <c r="K3798" i="4" s="1"/>
  <c r="I3797" i="4"/>
  <c r="K3797" i="4" s="1"/>
  <c r="G3797" i="4"/>
  <c r="I3796" i="4"/>
  <c r="K3796" i="4" s="1"/>
  <c r="G3796" i="4"/>
  <c r="I3795" i="4"/>
  <c r="J3795" i="4" s="1"/>
  <c r="G3795" i="4"/>
  <c r="G3794" i="4"/>
  <c r="I3794" i="4" s="1"/>
  <c r="K3794" i="4" s="1"/>
  <c r="I3793" i="4"/>
  <c r="K3793" i="4" s="1"/>
  <c r="G3793" i="4"/>
  <c r="I3792" i="4"/>
  <c r="K3792" i="4" s="1"/>
  <c r="G3792" i="4"/>
  <c r="G3791" i="4"/>
  <c r="I3791" i="4" s="1"/>
  <c r="I3790" i="4"/>
  <c r="K3790" i="4" s="1"/>
  <c r="G3790" i="4"/>
  <c r="I3789" i="4"/>
  <c r="K3789" i="4" s="1"/>
  <c r="G3789" i="4"/>
  <c r="I3788" i="4"/>
  <c r="K3788" i="4" s="1"/>
  <c r="G3788" i="4"/>
  <c r="I3787" i="4"/>
  <c r="J3787" i="4" s="1"/>
  <c r="G3787" i="4"/>
  <c r="G3786" i="4"/>
  <c r="I3786" i="4" s="1"/>
  <c r="K3786" i="4" s="1"/>
  <c r="G3785" i="4"/>
  <c r="I3785" i="4" s="1"/>
  <c r="K3785" i="4" s="1"/>
  <c r="G3784" i="4"/>
  <c r="I3784" i="4" s="1"/>
  <c r="K3784" i="4" s="1"/>
  <c r="G3783" i="4"/>
  <c r="I3783" i="4" s="1"/>
  <c r="G3782" i="4"/>
  <c r="I3782" i="4" s="1"/>
  <c r="K3782" i="4" s="1"/>
  <c r="G3781" i="4"/>
  <c r="I3781" i="4" s="1"/>
  <c r="K3781" i="4" s="1"/>
  <c r="I3780" i="4"/>
  <c r="K3780" i="4" s="1"/>
  <c r="G3780" i="4"/>
  <c r="I3779" i="4"/>
  <c r="J3779" i="4" s="1"/>
  <c r="G3779" i="4"/>
  <c r="I3778" i="4"/>
  <c r="K3778" i="4" s="1"/>
  <c r="G3778" i="4"/>
  <c r="G3777" i="4"/>
  <c r="I3777" i="4" s="1"/>
  <c r="K3777" i="4" s="1"/>
  <c r="I3776" i="4"/>
  <c r="G3776" i="4"/>
  <c r="I3775" i="4"/>
  <c r="K3775" i="4" s="1"/>
  <c r="G3775" i="4"/>
  <c r="G3774" i="4"/>
  <c r="I3774" i="4" s="1"/>
  <c r="I3773" i="4"/>
  <c r="K3773" i="4" s="1"/>
  <c r="G3773" i="4"/>
  <c r="I3772" i="4"/>
  <c r="G3772" i="4"/>
  <c r="G3771" i="4"/>
  <c r="I3771" i="4" s="1"/>
  <c r="I3770" i="4"/>
  <c r="G3770" i="4"/>
  <c r="G3769" i="4"/>
  <c r="I3769" i="4" s="1"/>
  <c r="K3769" i="4" s="1"/>
  <c r="G3768" i="4"/>
  <c r="I3768" i="4" s="1"/>
  <c r="J3767" i="4"/>
  <c r="I3767" i="4"/>
  <c r="K3767" i="4" s="1"/>
  <c r="G3767" i="4"/>
  <c r="G3766" i="4"/>
  <c r="I3766" i="4" s="1"/>
  <c r="G3765" i="4"/>
  <c r="I3765" i="4" s="1"/>
  <c r="K3765" i="4" s="1"/>
  <c r="G3764" i="4"/>
  <c r="I3764" i="4" s="1"/>
  <c r="K3763" i="4"/>
  <c r="I3763" i="4"/>
  <c r="J3763" i="4" s="1"/>
  <c r="G3763" i="4"/>
  <c r="I3762" i="4"/>
  <c r="G3762" i="4"/>
  <c r="I3761" i="4"/>
  <c r="K3761" i="4" s="1"/>
  <c r="G3761" i="4"/>
  <c r="G3760" i="4"/>
  <c r="I3760" i="4" s="1"/>
  <c r="K3759" i="4"/>
  <c r="I3759" i="4"/>
  <c r="J3759" i="4" s="1"/>
  <c r="G3759" i="4"/>
  <c r="I3758" i="4"/>
  <c r="G3758" i="4"/>
  <c r="I3757" i="4"/>
  <c r="K3757" i="4" s="1"/>
  <c r="G3757" i="4"/>
  <c r="I3756" i="4"/>
  <c r="G3756" i="4"/>
  <c r="G3755" i="4"/>
  <c r="I3755" i="4" s="1"/>
  <c r="G3754" i="4"/>
  <c r="I3754" i="4" s="1"/>
  <c r="I3753" i="4"/>
  <c r="K3753" i="4" s="1"/>
  <c r="G3753" i="4"/>
  <c r="G3752" i="4"/>
  <c r="I3752" i="4" s="1"/>
  <c r="G3751" i="4"/>
  <c r="I3751" i="4" s="1"/>
  <c r="I3750" i="4"/>
  <c r="G3750" i="4"/>
  <c r="G3749" i="4"/>
  <c r="I3749" i="4" s="1"/>
  <c r="K3749" i="4" s="1"/>
  <c r="G3748" i="4"/>
  <c r="I3748" i="4" s="1"/>
  <c r="I3747" i="4"/>
  <c r="G3747" i="4"/>
  <c r="I3746" i="4"/>
  <c r="G3746" i="4"/>
  <c r="I3745" i="4"/>
  <c r="K3745" i="4" s="1"/>
  <c r="G3745" i="4"/>
  <c r="I3744" i="4"/>
  <c r="G3744" i="4"/>
  <c r="K3743" i="4"/>
  <c r="J3743" i="4"/>
  <c r="I3743" i="4"/>
  <c r="G3743" i="4"/>
  <c r="G3742" i="4"/>
  <c r="I3742" i="4" s="1"/>
  <c r="G3741" i="4"/>
  <c r="I3741" i="4" s="1"/>
  <c r="I3740" i="4"/>
  <c r="G3740" i="4"/>
  <c r="G3739" i="4"/>
  <c r="I3739" i="4" s="1"/>
  <c r="I3738" i="4"/>
  <c r="G3738" i="4"/>
  <c r="G3737" i="4"/>
  <c r="I3737" i="4" s="1"/>
  <c r="K3737" i="4" s="1"/>
  <c r="I3736" i="4"/>
  <c r="G3736" i="4"/>
  <c r="I3735" i="4"/>
  <c r="K3735" i="4" s="1"/>
  <c r="G3735" i="4"/>
  <c r="I3734" i="4"/>
  <c r="G3734" i="4"/>
  <c r="I3733" i="4"/>
  <c r="K3733" i="4" s="1"/>
  <c r="G3733" i="4"/>
  <c r="G3732" i="4"/>
  <c r="I3732" i="4" s="1"/>
  <c r="G3731" i="4"/>
  <c r="I3731" i="4" s="1"/>
  <c r="I3730" i="4"/>
  <c r="G3730" i="4"/>
  <c r="G3729" i="4"/>
  <c r="I3729" i="4" s="1"/>
  <c r="K3729" i="4" s="1"/>
  <c r="G3728" i="4"/>
  <c r="I3728" i="4" s="1"/>
  <c r="I3727" i="4"/>
  <c r="G3727" i="4"/>
  <c r="G3726" i="4"/>
  <c r="I3726" i="4" s="1"/>
  <c r="G3725" i="4"/>
  <c r="I3725" i="4" s="1"/>
  <c r="K3725" i="4" s="1"/>
  <c r="G3724" i="4"/>
  <c r="I3724" i="4" s="1"/>
  <c r="K3723" i="4"/>
  <c r="I3723" i="4"/>
  <c r="J3723" i="4" s="1"/>
  <c r="G3723" i="4"/>
  <c r="G3722" i="4"/>
  <c r="I3722" i="4" s="1"/>
  <c r="I3721" i="4"/>
  <c r="K3721" i="4" s="1"/>
  <c r="G3721" i="4"/>
  <c r="G3720" i="4"/>
  <c r="I3720" i="4" s="1"/>
  <c r="G3719" i="4"/>
  <c r="I3719" i="4" s="1"/>
  <c r="I3718" i="4"/>
  <c r="G3718" i="4"/>
  <c r="G3717" i="4"/>
  <c r="I3717" i="4" s="1"/>
  <c r="K3717" i="4" s="1"/>
  <c r="I3716" i="4"/>
  <c r="G3716" i="4"/>
  <c r="J3715" i="4"/>
  <c r="I3715" i="4"/>
  <c r="K3715" i="4" s="1"/>
  <c r="G3715" i="4"/>
  <c r="J3714" i="4"/>
  <c r="I3714" i="4"/>
  <c r="K3714" i="4" s="1"/>
  <c r="G3714" i="4"/>
  <c r="J3713" i="4"/>
  <c r="G3713" i="4"/>
  <c r="I3713" i="4" s="1"/>
  <c r="K3713" i="4" s="1"/>
  <c r="G3712" i="4"/>
  <c r="I3712" i="4" s="1"/>
  <c r="K3711" i="4"/>
  <c r="I3711" i="4"/>
  <c r="J3711" i="4" s="1"/>
  <c r="G3711" i="4"/>
  <c r="I3710" i="4"/>
  <c r="G3710" i="4"/>
  <c r="I3709" i="4"/>
  <c r="K3709" i="4" s="1"/>
  <c r="G3709" i="4"/>
  <c r="I3708" i="4"/>
  <c r="G3708" i="4"/>
  <c r="I3707" i="4"/>
  <c r="G3707" i="4"/>
  <c r="I3706" i="4"/>
  <c r="G3706" i="4"/>
  <c r="I3705" i="4"/>
  <c r="G3705" i="4"/>
  <c r="I3704" i="4"/>
  <c r="G3704" i="4"/>
  <c r="G3703" i="4"/>
  <c r="I3703" i="4" s="1"/>
  <c r="G3702" i="4"/>
  <c r="I3702" i="4" s="1"/>
  <c r="I3701" i="4"/>
  <c r="K3701" i="4" s="1"/>
  <c r="G3701" i="4"/>
  <c r="G3700" i="4"/>
  <c r="I3700" i="4" s="1"/>
  <c r="I3699" i="4"/>
  <c r="G3699" i="4"/>
  <c r="G3698" i="4"/>
  <c r="I3698" i="4" s="1"/>
  <c r="G3697" i="4"/>
  <c r="I3697" i="4" s="1"/>
  <c r="J3697" i="4" s="1"/>
  <c r="I3696" i="4"/>
  <c r="G3696" i="4"/>
  <c r="I3695" i="4"/>
  <c r="G3695" i="4"/>
  <c r="I3694" i="4"/>
  <c r="G3694" i="4"/>
  <c r="G3693" i="4"/>
  <c r="I3693" i="4" s="1"/>
  <c r="J3692" i="4"/>
  <c r="I3692" i="4"/>
  <c r="K3692" i="4" s="1"/>
  <c r="G3692" i="4"/>
  <c r="J3691" i="4"/>
  <c r="G3691" i="4"/>
  <c r="I3691" i="4" s="1"/>
  <c r="K3691" i="4" s="1"/>
  <c r="J3690" i="4"/>
  <c r="G3690" i="4"/>
  <c r="I3690" i="4" s="1"/>
  <c r="K3690" i="4" s="1"/>
  <c r="J3689" i="4"/>
  <c r="I3689" i="4"/>
  <c r="K3689" i="4" s="1"/>
  <c r="G3689" i="4"/>
  <c r="J3688" i="4"/>
  <c r="I3688" i="4"/>
  <c r="K3688" i="4" s="1"/>
  <c r="G3688" i="4"/>
  <c r="I3687" i="4"/>
  <c r="G3687" i="4"/>
  <c r="I3686" i="4"/>
  <c r="G3686" i="4"/>
  <c r="G3685" i="4"/>
  <c r="I3685" i="4" s="1"/>
  <c r="K3685" i="4" s="1"/>
  <c r="G3684" i="4"/>
  <c r="I3684" i="4" s="1"/>
  <c r="K3683" i="4"/>
  <c r="J3683" i="4"/>
  <c r="I3683" i="4"/>
  <c r="G3683" i="4"/>
  <c r="G3682" i="4"/>
  <c r="I3682" i="4" s="1"/>
  <c r="G3681" i="4"/>
  <c r="I3681" i="4" s="1"/>
  <c r="G3680" i="4"/>
  <c r="I3680" i="4" s="1"/>
  <c r="G3679" i="4"/>
  <c r="I3679" i="4" s="1"/>
  <c r="I3678" i="4"/>
  <c r="G3678" i="4"/>
  <c r="G3677" i="4"/>
  <c r="I3677" i="4" s="1"/>
  <c r="K3677" i="4" s="1"/>
  <c r="I3676" i="4"/>
  <c r="G3676" i="4"/>
  <c r="I3675" i="4"/>
  <c r="K3675" i="4" s="1"/>
  <c r="G3675" i="4"/>
  <c r="G3674" i="4"/>
  <c r="I3674" i="4" s="1"/>
  <c r="I3673" i="4"/>
  <c r="K3673" i="4" s="1"/>
  <c r="G3673" i="4"/>
  <c r="G3672" i="4"/>
  <c r="I3672" i="4" s="1"/>
  <c r="G3671" i="4"/>
  <c r="I3671" i="4" s="1"/>
  <c r="G3670" i="4"/>
  <c r="I3670" i="4" s="1"/>
  <c r="I3669" i="4"/>
  <c r="K3669" i="4" s="1"/>
  <c r="G3669" i="4"/>
  <c r="J3668" i="4"/>
  <c r="I3668" i="4"/>
  <c r="K3668" i="4" s="1"/>
  <c r="G3668" i="4"/>
  <c r="J3667" i="4"/>
  <c r="I3667" i="4"/>
  <c r="K3667" i="4" s="1"/>
  <c r="G3667" i="4"/>
  <c r="J3666" i="4"/>
  <c r="G3666" i="4"/>
  <c r="I3666" i="4" s="1"/>
  <c r="K3666" i="4" s="1"/>
  <c r="J3665" i="4"/>
  <c r="I3665" i="4"/>
  <c r="K3665" i="4" s="1"/>
  <c r="G3665" i="4"/>
  <c r="I3664" i="4"/>
  <c r="G3664" i="4"/>
  <c r="G3663" i="4"/>
  <c r="I3663" i="4" s="1"/>
  <c r="G3662" i="4"/>
  <c r="I3662" i="4" s="1"/>
  <c r="K3661" i="4"/>
  <c r="I3661" i="4"/>
  <c r="J3661" i="4" s="1"/>
  <c r="G3661" i="4"/>
  <c r="G3660" i="4"/>
  <c r="I3660" i="4" s="1"/>
  <c r="I3659" i="4"/>
  <c r="K3659" i="4" s="1"/>
  <c r="G3659" i="4"/>
  <c r="G3658" i="4"/>
  <c r="I3658" i="4" s="1"/>
  <c r="G3657" i="4"/>
  <c r="I3657" i="4" s="1"/>
  <c r="J3657" i="4" s="1"/>
  <c r="I3656" i="4"/>
  <c r="G3656" i="4"/>
  <c r="G3655" i="4"/>
  <c r="I3655" i="4" s="1"/>
  <c r="K3655" i="4" s="1"/>
  <c r="I3654" i="4"/>
  <c r="G3654" i="4"/>
  <c r="G3653" i="4"/>
  <c r="I3653" i="4" s="1"/>
  <c r="G3652" i="4"/>
  <c r="I3652" i="4" s="1"/>
  <c r="I3651" i="4"/>
  <c r="K3651" i="4" s="1"/>
  <c r="G3651" i="4"/>
  <c r="I3650" i="4"/>
  <c r="G3650" i="4"/>
  <c r="G3649" i="4"/>
  <c r="I3649" i="4" s="1"/>
  <c r="G3648" i="4"/>
  <c r="I3648" i="4" s="1"/>
  <c r="I3647" i="4"/>
  <c r="G3647" i="4"/>
  <c r="I3646" i="4"/>
  <c r="G3646" i="4"/>
  <c r="G3645" i="4"/>
  <c r="I3645" i="4" s="1"/>
  <c r="I3644" i="4"/>
  <c r="G3644" i="4"/>
  <c r="I3643" i="4"/>
  <c r="K3643" i="4" s="1"/>
  <c r="G3643" i="4"/>
  <c r="I3642" i="4"/>
  <c r="G3642" i="4"/>
  <c r="I3641" i="4"/>
  <c r="K3641" i="4" s="1"/>
  <c r="G3641" i="4"/>
  <c r="I3640" i="4"/>
  <c r="G3640" i="4"/>
  <c r="I3639" i="4"/>
  <c r="K3639" i="4" s="1"/>
  <c r="G3639" i="4"/>
  <c r="G3638" i="4"/>
  <c r="I3638" i="4" s="1"/>
  <c r="G3637" i="4"/>
  <c r="I3637" i="4" s="1"/>
  <c r="J3637" i="4" s="1"/>
  <c r="G3636" i="4"/>
  <c r="I3636" i="4" s="1"/>
  <c r="G3635" i="4"/>
  <c r="I3635" i="4" s="1"/>
  <c r="K3635" i="4" s="1"/>
  <c r="I3634" i="4"/>
  <c r="G3634" i="4"/>
  <c r="G3633" i="4"/>
  <c r="I3633" i="4" s="1"/>
  <c r="G3632" i="4"/>
  <c r="I3632" i="4" s="1"/>
  <c r="G3631" i="4"/>
  <c r="I3631" i="4" s="1"/>
  <c r="G3630" i="4"/>
  <c r="I3630" i="4" s="1"/>
  <c r="I3629" i="4"/>
  <c r="J3629" i="4" s="1"/>
  <c r="G3629" i="4"/>
  <c r="G3628" i="4"/>
  <c r="I3628" i="4" s="1"/>
  <c r="I3627" i="4"/>
  <c r="K3627" i="4" s="1"/>
  <c r="G3627" i="4"/>
  <c r="I3626" i="4"/>
  <c r="G3626" i="4"/>
  <c r="G3625" i="4"/>
  <c r="I3625" i="4" s="1"/>
  <c r="I3624" i="4"/>
  <c r="G3624" i="4"/>
  <c r="I3623" i="4"/>
  <c r="K3623" i="4" s="1"/>
  <c r="G3623" i="4"/>
  <c r="I3622" i="4"/>
  <c r="G3622" i="4"/>
  <c r="I3621" i="4"/>
  <c r="G3621" i="4"/>
  <c r="G3620" i="4"/>
  <c r="I3620" i="4" s="1"/>
  <c r="G3619" i="4"/>
  <c r="I3619" i="4" s="1"/>
  <c r="K3619" i="4" s="1"/>
  <c r="G3618" i="4"/>
  <c r="I3618" i="4" s="1"/>
  <c r="K3617" i="4"/>
  <c r="G3617" i="4"/>
  <c r="I3617" i="4" s="1"/>
  <c r="J3617" i="4" s="1"/>
  <c r="G3616" i="4"/>
  <c r="I3616" i="4" s="1"/>
  <c r="G3615" i="4"/>
  <c r="I3615" i="4" s="1"/>
  <c r="G3614" i="4"/>
  <c r="I3614" i="4" s="1"/>
  <c r="I3613" i="4"/>
  <c r="J3613" i="4" s="1"/>
  <c r="G3613" i="4"/>
  <c r="I3612" i="4"/>
  <c r="G3612" i="4"/>
  <c r="G3611" i="4"/>
  <c r="I3611" i="4" s="1"/>
  <c r="K3611" i="4" s="1"/>
  <c r="I3610" i="4"/>
  <c r="G3610" i="4"/>
  <c r="I3609" i="4"/>
  <c r="K3609" i="4" s="1"/>
  <c r="G3609" i="4"/>
  <c r="G3608" i="4"/>
  <c r="I3608" i="4" s="1"/>
  <c r="I3607" i="4"/>
  <c r="K3607" i="4" s="1"/>
  <c r="G3607" i="4"/>
  <c r="I3606" i="4"/>
  <c r="G3606" i="4"/>
  <c r="G3605" i="4"/>
  <c r="I3605" i="4" s="1"/>
  <c r="G3604" i="4"/>
  <c r="I3604" i="4" s="1"/>
  <c r="G3603" i="4"/>
  <c r="I3603" i="4" s="1"/>
  <c r="K3603" i="4" s="1"/>
  <c r="G3602" i="4"/>
  <c r="I3602" i="4" s="1"/>
  <c r="G3601" i="4"/>
  <c r="I3601" i="4" s="1"/>
  <c r="G3600" i="4"/>
  <c r="I3600" i="4" s="1"/>
  <c r="G3599" i="4"/>
  <c r="I3599" i="4" s="1"/>
  <c r="G3598" i="4"/>
  <c r="I3598" i="4" s="1"/>
  <c r="I3597" i="4"/>
  <c r="J3597" i="4" s="1"/>
  <c r="G3597" i="4"/>
  <c r="I3596" i="4"/>
  <c r="G3596" i="4"/>
  <c r="I3595" i="4"/>
  <c r="K3595" i="4" s="1"/>
  <c r="G3595" i="4"/>
  <c r="G3594" i="4"/>
  <c r="I3594" i="4" s="1"/>
  <c r="K3593" i="4"/>
  <c r="I3593" i="4"/>
  <c r="J3593" i="4" s="1"/>
  <c r="G3593" i="4"/>
  <c r="I3592" i="4"/>
  <c r="G3592" i="4"/>
  <c r="G3591" i="4"/>
  <c r="I3591" i="4" s="1"/>
  <c r="K3591" i="4" s="1"/>
  <c r="I3590" i="4"/>
  <c r="G3590" i="4"/>
  <c r="G3589" i="4"/>
  <c r="I3589" i="4" s="1"/>
  <c r="G3588" i="4"/>
  <c r="I3588" i="4" s="1"/>
  <c r="G3587" i="4"/>
  <c r="I3587" i="4" s="1"/>
  <c r="K3587" i="4" s="1"/>
  <c r="G3586" i="4"/>
  <c r="I3586" i="4" s="1"/>
  <c r="G3585" i="4"/>
  <c r="I3585" i="4" s="1"/>
  <c r="G3584" i="4"/>
  <c r="I3584" i="4" s="1"/>
  <c r="G3583" i="4"/>
  <c r="I3583" i="4" s="1"/>
  <c r="G3582" i="4"/>
  <c r="I3582" i="4" s="1"/>
  <c r="G3581" i="4"/>
  <c r="I3581" i="4" s="1"/>
  <c r="I3580" i="4"/>
  <c r="G3580" i="4"/>
  <c r="I3579" i="4"/>
  <c r="K3579" i="4" s="1"/>
  <c r="G3579" i="4"/>
  <c r="I3578" i="4"/>
  <c r="G3578" i="4"/>
  <c r="J3577" i="4"/>
  <c r="I3577" i="4"/>
  <c r="K3577" i="4" s="1"/>
  <c r="G3577" i="4"/>
  <c r="I3576" i="4"/>
  <c r="G3576" i="4"/>
  <c r="I3575" i="4"/>
  <c r="K3575" i="4" s="1"/>
  <c r="G3575" i="4"/>
  <c r="G3574" i="4"/>
  <c r="I3574" i="4" s="1"/>
  <c r="K3573" i="4"/>
  <c r="G3573" i="4"/>
  <c r="I3573" i="4" s="1"/>
  <c r="J3573" i="4" s="1"/>
  <c r="G3572" i="4"/>
  <c r="I3572" i="4" s="1"/>
  <c r="G3571" i="4"/>
  <c r="I3571" i="4" s="1"/>
  <c r="K3571" i="4" s="1"/>
  <c r="I3570" i="4"/>
  <c r="G3570" i="4"/>
  <c r="G3569" i="4"/>
  <c r="I3569" i="4" s="1"/>
  <c r="G3568" i="4"/>
  <c r="I3568" i="4" s="1"/>
  <c r="I3567" i="4"/>
  <c r="G3567" i="4"/>
  <c r="G3566" i="4"/>
  <c r="I3566" i="4" s="1"/>
  <c r="I3565" i="4"/>
  <c r="J3565" i="4" s="1"/>
  <c r="G3565" i="4"/>
  <c r="G3564" i="4"/>
  <c r="I3564" i="4" s="1"/>
  <c r="I3563" i="4"/>
  <c r="K3563" i="4" s="1"/>
  <c r="G3563" i="4"/>
  <c r="I3562" i="4"/>
  <c r="G3562" i="4"/>
  <c r="G3561" i="4"/>
  <c r="I3561" i="4" s="1"/>
  <c r="I3560" i="4"/>
  <c r="G3560" i="4"/>
  <c r="I3559" i="4"/>
  <c r="K3559" i="4" s="1"/>
  <c r="G3559" i="4"/>
  <c r="I3558" i="4"/>
  <c r="G3558" i="4"/>
  <c r="G3557" i="4"/>
  <c r="I3557" i="4" s="1"/>
  <c r="G3556" i="4"/>
  <c r="I3556" i="4" s="1"/>
  <c r="G3555" i="4"/>
  <c r="I3555" i="4" s="1"/>
  <c r="K3555" i="4" s="1"/>
  <c r="G3554" i="4"/>
  <c r="I3554" i="4" s="1"/>
  <c r="G3553" i="4"/>
  <c r="I3553" i="4" s="1"/>
  <c r="K3553" i="4" s="1"/>
  <c r="G3552" i="4"/>
  <c r="I3552" i="4" s="1"/>
  <c r="G3551" i="4"/>
  <c r="I3551" i="4" s="1"/>
  <c r="I3550" i="4"/>
  <c r="G3550" i="4"/>
  <c r="I3549" i="4"/>
  <c r="J3549" i="4" s="1"/>
  <c r="G3549" i="4"/>
  <c r="I3548" i="4"/>
  <c r="G3548" i="4"/>
  <c r="G3547" i="4"/>
  <c r="I3547" i="4" s="1"/>
  <c r="K3547" i="4" s="1"/>
  <c r="I3546" i="4"/>
  <c r="G3546" i="4"/>
  <c r="I3545" i="4"/>
  <c r="K3545" i="4" s="1"/>
  <c r="G3545" i="4"/>
  <c r="G3544" i="4"/>
  <c r="I3544" i="4" s="1"/>
  <c r="I3543" i="4"/>
  <c r="K3543" i="4" s="1"/>
  <c r="G3543" i="4"/>
  <c r="I3542" i="4"/>
  <c r="G3542" i="4"/>
  <c r="G3541" i="4"/>
  <c r="I3541" i="4" s="1"/>
  <c r="I3540" i="4"/>
  <c r="G3540" i="4"/>
  <c r="G3539" i="4"/>
  <c r="I3539" i="4" s="1"/>
  <c r="K3539" i="4" s="1"/>
  <c r="G3538" i="4"/>
  <c r="I3538" i="4" s="1"/>
  <c r="I3537" i="4"/>
  <c r="G3537" i="4"/>
  <c r="G3536" i="4"/>
  <c r="I3536" i="4" s="1"/>
  <c r="G3535" i="4"/>
  <c r="I3535" i="4" s="1"/>
  <c r="G3534" i="4"/>
  <c r="I3534" i="4" s="1"/>
  <c r="I3533" i="4"/>
  <c r="G3533" i="4"/>
  <c r="I3532" i="4"/>
  <c r="G3532" i="4"/>
  <c r="I3531" i="4"/>
  <c r="K3531" i="4" s="1"/>
  <c r="G3531" i="4"/>
  <c r="G3530" i="4"/>
  <c r="I3530" i="4" s="1"/>
  <c r="K3529" i="4"/>
  <c r="I3529" i="4"/>
  <c r="J3529" i="4" s="1"/>
  <c r="G3529" i="4"/>
  <c r="I3528" i="4"/>
  <c r="G3528" i="4"/>
  <c r="G3527" i="4"/>
  <c r="I3527" i="4" s="1"/>
  <c r="K3527" i="4" s="1"/>
  <c r="I3526" i="4"/>
  <c r="G3526" i="4"/>
  <c r="G3525" i="4"/>
  <c r="I3525" i="4" s="1"/>
  <c r="G3524" i="4"/>
  <c r="I3524" i="4" s="1"/>
  <c r="G3523" i="4"/>
  <c r="I3523" i="4" s="1"/>
  <c r="K3523" i="4" s="1"/>
  <c r="G3522" i="4"/>
  <c r="I3522" i="4" s="1"/>
  <c r="G3521" i="4"/>
  <c r="I3521" i="4" s="1"/>
  <c r="I3520" i="4"/>
  <c r="G3520" i="4"/>
  <c r="G3519" i="4"/>
  <c r="I3519" i="4" s="1"/>
  <c r="G3518" i="4"/>
  <c r="I3518" i="4" s="1"/>
  <c r="G3517" i="4"/>
  <c r="I3517" i="4" s="1"/>
  <c r="I3516" i="4"/>
  <c r="G3516" i="4"/>
  <c r="I3515" i="4"/>
  <c r="K3515" i="4" s="1"/>
  <c r="G3515" i="4"/>
  <c r="I3514" i="4"/>
  <c r="G3514" i="4"/>
  <c r="J3513" i="4"/>
  <c r="I3513" i="4"/>
  <c r="K3513" i="4" s="1"/>
  <c r="G3513" i="4"/>
  <c r="I3512" i="4"/>
  <c r="G3512" i="4"/>
  <c r="I3511" i="4"/>
  <c r="K3511" i="4" s="1"/>
  <c r="G3511" i="4"/>
  <c r="G3510" i="4"/>
  <c r="I3510" i="4" s="1"/>
  <c r="K3509" i="4"/>
  <c r="G3509" i="4"/>
  <c r="I3509" i="4" s="1"/>
  <c r="J3509" i="4" s="1"/>
  <c r="G3508" i="4"/>
  <c r="I3508" i="4" s="1"/>
  <c r="G3507" i="4"/>
  <c r="I3507" i="4" s="1"/>
  <c r="K3507" i="4" s="1"/>
  <c r="G3506" i="4"/>
  <c r="I3506" i="4" s="1"/>
  <c r="G3505" i="4"/>
  <c r="I3505" i="4" s="1"/>
  <c r="G3504" i="4"/>
  <c r="I3504" i="4" s="1"/>
  <c r="G3503" i="4"/>
  <c r="I3503" i="4" s="1"/>
  <c r="G3502" i="4"/>
  <c r="I3502" i="4" s="1"/>
  <c r="I3501" i="4"/>
  <c r="J3501" i="4" s="1"/>
  <c r="G3501" i="4"/>
  <c r="G3500" i="4"/>
  <c r="I3500" i="4" s="1"/>
  <c r="I3499" i="4"/>
  <c r="K3499" i="4" s="1"/>
  <c r="G3499" i="4"/>
  <c r="I3498" i="4"/>
  <c r="G3498" i="4"/>
  <c r="G3497" i="4"/>
  <c r="I3497" i="4" s="1"/>
  <c r="I3496" i="4"/>
  <c r="G3496" i="4"/>
  <c r="I3495" i="4"/>
  <c r="K3495" i="4" s="1"/>
  <c r="G3495" i="4"/>
  <c r="I3494" i="4"/>
  <c r="G3494" i="4"/>
  <c r="I3493" i="4"/>
  <c r="G3493" i="4"/>
  <c r="G3492" i="4"/>
  <c r="I3492" i="4" s="1"/>
  <c r="G3491" i="4"/>
  <c r="I3491" i="4" s="1"/>
  <c r="K3491" i="4" s="1"/>
  <c r="G3490" i="4"/>
  <c r="I3490" i="4" s="1"/>
  <c r="G3489" i="4"/>
  <c r="I3489" i="4" s="1"/>
  <c r="G3488" i="4"/>
  <c r="I3488" i="4" s="1"/>
  <c r="G3487" i="4"/>
  <c r="I3487" i="4" s="1"/>
  <c r="G3486" i="4"/>
  <c r="I3486" i="4" s="1"/>
  <c r="I3485" i="4"/>
  <c r="J3485" i="4" s="1"/>
  <c r="G3485" i="4"/>
  <c r="I3484" i="4"/>
  <c r="G3484" i="4"/>
  <c r="G3483" i="4"/>
  <c r="I3483" i="4" s="1"/>
  <c r="K3483" i="4" s="1"/>
  <c r="I3482" i="4"/>
  <c r="G3482" i="4"/>
  <c r="I3481" i="4"/>
  <c r="K3481" i="4" s="1"/>
  <c r="G3481" i="4"/>
  <c r="G3480" i="4"/>
  <c r="I3480" i="4" s="1"/>
  <c r="I3479" i="4"/>
  <c r="K3479" i="4" s="1"/>
  <c r="G3479" i="4"/>
  <c r="I3478" i="4"/>
  <c r="G3478" i="4"/>
  <c r="G3477" i="4"/>
  <c r="I3477" i="4" s="1"/>
  <c r="G3476" i="4"/>
  <c r="I3476" i="4" s="1"/>
  <c r="G3475" i="4"/>
  <c r="I3475" i="4" s="1"/>
  <c r="K3475" i="4" s="1"/>
  <c r="G3474" i="4"/>
  <c r="I3474" i="4" s="1"/>
  <c r="G3473" i="4"/>
  <c r="I3473" i="4" s="1"/>
  <c r="G3472" i="4"/>
  <c r="I3472" i="4" s="1"/>
  <c r="G3471" i="4"/>
  <c r="I3471" i="4" s="1"/>
  <c r="G3470" i="4"/>
  <c r="I3470" i="4" s="1"/>
  <c r="K3469" i="4"/>
  <c r="I3469" i="4"/>
  <c r="J3469" i="4" s="1"/>
  <c r="G3469" i="4"/>
  <c r="I3468" i="4"/>
  <c r="G3468" i="4"/>
  <c r="I3467" i="4"/>
  <c r="K3467" i="4" s="1"/>
  <c r="G3467" i="4"/>
  <c r="G3466" i="4"/>
  <c r="I3466" i="4" s="1"/>
  <c r="K3465" i="4"/>
  <c r="I3465" i="4"/>
  <c r="J3465" i="4" s="1"/>
  <c r="G3465" i="4"/>
  <c r="I3464" i="4"/>
  <c r="G3464" i="4"/>
  <c r="G3463" i="4"/>
  <c r="I3463" i="4" s="1"/>
  <c r="K3463" i="4" s="1"/>
  <c r="I3462" i="4"/>
  <c r="G3462" i="4"/>
  <c r="G3461" i="4"/>
  <c r="I3461" i="4" s="1"/>
  <c r="G3460" i="4"/>
  <c r="I3460" i="4" s="1"/>
  <c r="G3459" i="4"/>
  <c r="I3459" i="4" s="1"/>
  <c r="K3459" i="4" s="1"/>
  <c r="G3458" i="4"/>
  <c r="I3458" i="4" s="1"/>
  <c r="G3457" i="4"/>
  <c r="I3457" i="4" s="1"/>
  <c r="G3456" i="4"/>
  <c r="I3456" i="4" s="1"/>
  <c r="G3455" i="4"/>
  <c r="I3455" i="4" s="1"/>
  <c r="J3454" i="4"/>
  <c r="I3454" i="4"/>
  <c r="K3454" i="4" s="1"/>
  <c r="G3454" i="4"/>
  <c r="J3453" i="4"/>
  <c r="I3453" i="4"/>
  <c r="K3453" i="4" s="1"/>
  <c r="G3453" i="4"/>
  <c r="J3452" i="4"/>
  <c r="I3452" i="4"/>
  <c r="K3452" i="4" s="1"/>
  <c r="G3452" i="4"/>
  <c r="J3451" i="4"/>
  <c r="G3451" i="4"/>
  <c r="I3451" i="4" s="1"/>
  <c r="K3451" i="4" s="1"/>
  <c r="J3450" i="4"/>
  <c r="G3450" i="4"/>
  <c r="I3450" i="4" s="1"/>
  <c r="K3450" i="4" s="1"/>
  <c r="G3449" i="4"/>
  <c r="I3449" i="4" s="1"/>
  <c r="G3448" i="4"/>
  <c r="I3448" i="4" s="1"/>
  <c r="G3447" i="4"/>
  <c r="I3447" i="4" s="1"/>
  <c r="G3446" i="4"/>
  <c r="I3446" i="4" s="1"/>
  <c r="I3445" i="4"/>
  <c r="G3445" i="4"/>
  <c r="G3444" i="4"/>
  <c r="I3444" i="4" s="1"/>
  <c r="G3443" i="4"/>
  <c r="I3443" i="4" s="1"/>
  <c r="G3442" i="4"/>
  <c r="I3442" i="4" s="1"/>
  <c r="K3441" i="4"/>
  <c r="J3441" i="4"/>
  <c r="G3441" i="4"/>
  <c r="I3441" i="4" s="1"/>
  <c r="G3440" i="4"/>
  <c r="I3440" i="4" s="1"/>
  <c r="G3439" i="4"/>
  <c r="I3439" i="4" s="1"/>
  <c r="G3438" i="4"/>
  <c r="I3438" i="4" s="1"/>
  <c r="G3437" i="4"/>
  <c r="I3437" i="4" s="1"/>
  <c r="I3436" i="4"/>
  <c r="G3436" i="4"/>
  <c r="G3435" i="4"/>
  <c r="I3435" i="4" s="1"/>
  <c r="G3434" i="4"/>
  <c r="I3434" i="4" s="1"/>
  <c r="G3433" i="4"/>
  <c r="I3433" i="4" s="1"/>
  <c r="G3432" i="4"/>
  <c r="I3432" i="4" s="1"/>
  <c r="I3431" i="4"/>
  <c r="J3431" i="4" s="1"/>
  <c r="G3431" i="4"/>
  <c r="G3430" i="4"/>
  <c r="I3430" i="4" s="1"/>
  <c r="K3429" i="4"/>
  <c r="I3429" i="4"/>
  <c r="J3429" i="4" s="1"/>
  <c r="G3429" i="4"/>
  <c r="I3428" i="4"/>
  <c r="G3428" i="4"/>
  <c r="G3427" i="4"/>
  <c r="I3427" i="4" s="1"/>
  <c r="I3426" i="4"/>
  <c r="G3426" i="4"/>
  <c r="I3425" i="4"/>
  <c r="K3425" i="4" s="1"/>
  <c r="G3425" i="4"/>
  <c r="G3424" i="4"/>
  <c r="I3424" i="4" s="1"/>
  <c r="K3423" i="4"/>
  <c r="G3423" i="4"/>
  <c r="I3423" i="4" s="1"/>
  <c r="J3423" i="4" s="1"/>
  <c r="G3422" i="4"/>
  <c r="I3422" i="4" s="1"/>
  <c r="G3421" i="4"/>
  <c r="I3421" i="4" s="1"/>
  <c r="I3420" i="4"/>
  <c r="G3420" i="4"/>
  <c r="G3419" i="4"/>
  <c r="I3419" i="4" s="1"/>
  <c r="G3418" i="4"/>
  <c r="I3418" i="4" s="1"/>
  <c r="I3417" i="4"/>
  <c r="G3417" i="4"/>
  <c r="G3416" i="4"/>
  <c r="I3416" i="4" s="1"/>
  <c r="I3415" i="4"/>
  <c r="J3415" i="4" s="1"/>
  <c r="G3415" i="4"/>
  <c r="G3414" i="4"/>
  <c r="I3414" i="4" s="1"/>
  <c r="J3413" i="4"/>
  <c r="G3413" i="4"/>
  <c r="I3413" i="4" s="1"/>
  <c r="K3413" i="4" s="1"/>
  <c r="G3412" i="4"/>
  <c r="I3412" i="4" s="1"/>
  <c r="G3411" i="4"/>
  <c r="I3411" i="4" s="1"/>
  <c r="I3410" i="4"/>
  <c r="G3410" i="4"/>
  <c r="G3409" i="4"/>
  <c r="I3409" i="4" s="1"/>
  <c r="G3408" i="4"/>
  <c r="I3408" i="4" s="1"/>
  <c r="K3407" i="4"/>
  <c r="I3407" i="4"/>
  <c r="J3407" i="4" s="1"/>
  <c r="G3407" i="4"/>
  <c r="I3406" i="4"/>
  <c r="G3406" i="4"/>
  <c r="I3405" i="4"/>
  <c r="K3405" i="4" s="1"/>
  <c r="G3405" i="4"/>
  <c r="G3404" i="4"/>
  <c r="I3404" i="4" s="1"/>
  <c r="I3403" i="4"/>
  <c r="G3403" i="4"/>
  <c r="I3402" i="4"/>
  <c r="G3402" i="4"/>
  <c r="G3401" i="4"/>
  <c r="I3401" i="4" s="1"/>
  <c r="I3400" i="4"/>
  <c r="G3400" i="4"/>
  <c r="G3399" i="4"/>
  <c r="I3399" i="4" s="1"/>
  <c r="G3398" i="4"/>
  <c r="I3398" i="4" s="1"/>
  <c r="K3397" i="4"/>
  <c r="J3397" i="4"/>
  <c r="G3397" i="4"/>
  <c r="I3397" i="4" s="1"/>
  <c r="G3396" i="4"/>
  <c r="I3396" i="4" s="1"/>
  <c r="G3395" i="4"/>
  <c r="I3395" i="4" s="1"/>
  <c r="G3394" i="4"/>
  <c r="I3394" i="4" s="1"/>
  <c r="G3393" i="4"/>
  <c r="I3393" i="4" s="1"/>
  <c r="G3392" i="4"/>
  <c r="I3392" i="4" s="1"/>
  <c r="K3391" i="4"/>
  <c r="I3391" i="4"/>
  <c r="J3391" i="4" s="1"/>
  <c r="G3391" i="4"/>
  <c r="I3390" i="4"/>
  <c r="G3390" i="4"/>
  <c r="G3389" i="4"/>
  <c r="I3389" i="4" s="1"/>
  <c r="G3388" i="4"/>
  <c r="I3388" i="4" s="1"/>
  <c r="G3387" i="4"/>
  <c r="I3387" i="4" s="1"/>
  <c r="G3386" i="4"/>
  <c r="I3386" i="4" s="1"/>
  <c r="I3385" i="4"/>
  <c r="G3385" i="4"/>
  <c r="G3384" i="4"/>
  <c r="I3384" i="4" s="1"/>
  <c r="I3383" i="4"/>
  <c r="J3383" i="4" s="1"/>
  <c r="G3383" i="4"/>
  <c r="G3382" i="4"/>
  <c r="I3382" i="4" s="1"/>
  <c r="J3381" i="4"/>
  <c r="G3381" i="4"/>
  <c r="I3381" i="4" s="1"/>
  <c r="K3381" i="4" s="1"/>
  <c r="G3380" i="4"/>
  <c r="I3380" i="4" s="1"/>
  <c r="G3379" i="4"/>
  <c r="I3379" i="4" s="1"/>
  <c r="G3378" i="4"/>
  <c r="I3378" i="4" s="1"/>
  <c r="G3377" i="4"/>
  <c r="I3377" i="4" s="1"/>
  <c r="I3376" i="4"/>
  <c r="G3376" i="4"/>
  <c r="I3375" i="4"/>
  <c r="J3375" i="4" s="1"/>
  <c r="G3375" i="4"/>
  <c r="I3374" i="4"/>
  <c r="G3374" i="4"/>
  <c r="G3373" i="4"/>
  <c r="I3373" i="4" s="1"/>
  <c r="I3372" i="4"/>
  <c r="G3372" i="4"/>
  <c r="I3371" i="4"/>
  <c r="G3371" i="4"/>
  <c r="I3370" i="4"/>
  <c r="G3370" i="4"/>
  <c r="I3369" i="4"/>
  <c r="G3369" i="4"/>
  <c r="I3368" i="4"/>
  <c r="G3368" i="4"/>
  <c r="K3367" i="4"/>
  <c r="I3367" i="4"/>
  <c r="J3367" i="4" s="1"/>
  <c r="G3367" i="4"/>
  <c r="G3366" i="4"/>
  <c r="I3366" i="4" s="1"/>
  <c r="G3365" i="4"/>
  <c r="I3365" i="4" s="1"/>
  <c r="I3364" i="4"/>
  <c r="G3364" i="4"/>
  <c r="I3363" i="4"/>
  <c r="G3363" i="4"/>
  <c r="G3362" i="4"/>
  <c r="I3362" i="4" s="1"/>
  <c r="J3361" i="4"/>
  <c r="I3361" i="4"/>
  <c r="K3361" i="4" s="1"/>
  <c r="G3361" i="4"/>
  <c r="I3360" i="4"/>
  <c r="G3360" i="4"/>
  <c r="I3359" i="4"/>
  <c r="J3359" i="4" s="1"/>
  <c r="G3359" i="4"/>
  <c r="I3358" i="4"/>
  <c r="G3358" i="4"/>
  <c r="G3357" i="4"/>
  <c r="I3357" i="4" s="1"/>
  <c r="I3356" i="4"/>
  <c r="G3356" i="4"/>
  <c r="I3355" i="4"/>
  <c r="G3355" i="4"/>
  <c r="I3354" i="4"/>
  <c r="G3354" i="4"/>
  <c r="I3353" i="4"/>
  <c r="G3353" i="4"/>
  <c r="I3352" i="4"/>
  <c r="G3352" i="4"/>
  <c r="K3351" i="4"/>
  <c r="I3351" i="4"/>
  <c r="J3351" i="4" s="1"/>
  <c r="G3351" i="4"/>
  <c r="G3350" i="4"/>
  <c r="I3350" i="4" s="1"/>
  <c r="I3349" i="4"/>
  <c r="K3349" i="4" s="1"/>
  <c r="G3349" i="4"/>
  <c r="I3348" i="4"/>
  <c r="G3348" i="4"/>
  <c r="G3347" i="4"/>
  <c r="I3347" i="4" s="1"/>
  <c r="I3346" i="4"/>
  <c r="G3346" i="4"/>
  <c r="I3345" i="4"/>
  <c r="K3345" i="4" s="1"/>
  <c r="G3345" i="4"/>
  <c r="G3344" i="4"/>
  <c r="I3344" i="4" s="1"/>
  <c r="G3343" i="4"/>
  <c r="I3343" i="4" s="1"/>
  <c r="J3343" i="4" s="1"/>
  <c r="G3342" i="4"/>
  <c r="I3342" i="4" s="1"/>
  <c r="G3341" i="4"/>
  <c r="I3341" i="4" s="1"/>
  <c r="I3340" i="4"/>
  <c r="G3340" i="4"/>
  <c r="I3339" i="4"/>
  <c r="G3339" i="4"/>
  <c r="I3338" i="4"/>
  <c r="G3338" i="4"/>
  <c r="J3337" i="4"/>
  <c r="I3337" i="4"/>
  <c r="K3337" i="4" s="1"/>
  <c r="G3337" i="4"/>
  <c r="I3336" i="4"/>
  <c r="G3336" i="4"/>
  <c r="K3335" i="4"/>
  <c r="I3335" i="4"/>
  <c r="J3335" i="4" s="1"/>
  <c r="G3335" i="4"/>
  <c r="I3334" i="4"/>
  <c r="G3334" i="4"/>
  <c r="G3333" i="4"/>
  <c r="I3333" i="4" s="1"/>
  <c r="I3332" i="4"/>
  <c r="G3332" i="4"/>
  <c r="I3331" i="4"/>
  <c r="G3331" i="4"/>
  <c r="G3330" i="4"/>
  <c r="I3330" i="4" s="1"/>
  <c r="J3329" i="4"/>
  <c r="I3329" i="4"/>
  <c r="K3329" i="4" s="1"/>
  <c r="G3329" i="4"/>
  <c r="I3328" i="4"/>
  <c r="G3328" i="4"/>
  <c r="I3327" i="4"/>
  <c r="J3327" i="4" s="1"/>
  <c r="G3327" i="4"/>
  <c r="I3326" i="4"/>
  <c r="G3326" i="4"/>
  <c r="G3325" i="4"/>
  <c r="I3325" i="4" s="1"/>
  <c r="G3324" i="4"/>
  <c r="I3324" i="4" s="1"/>
  <c r="G3323" i="4"/>
  <c r="I3323" i="4" s="1"/>
  <c r="I3322" i="4"/>
  <c r="G3322" i="4"/>
  <c r="K3321" i="4"/>
  <c r="J3321" i="4"/>
  <c r="G3321" i="4"/>
  <c r="I3321" i="4" s="1"/>
  <c r="G3320" i="4"/>
  <c r="I3320" i="4" s="1"/>
  <c r="G3319" i="4"/>
  <c r="I3319" i="4" s="1"/>
  <c r="I3318" i="4"/>
  <c r="G3318" i="4"/>
  <c r="I3317" i="4"/>
  <c r="K3317" i="4" s="1"/>
  <c r="G3317" i="4"/>
  <c r="I3316" i="4"/>
  <c r="G3316" i="4"/>
  <c r="G3315" i="4"/>
  <c r="I3315" i="4" s="1"/>
  <c r="I3314" i="4"/>
  <c r="G3314" i="4"/>
  <c r="I3313" i="4"/>
  <c r="K3313" i="4" s="1"/>
  <c r="G3313" i="4"/>
  <c r="G3312" i="4"/>
  <c r="I3312" i="4" s="1"/>
  <c r="K3311" i="4"/>
  <c r="G3311" i="4"/>
  <c r="I3311" i="4" s="1"/>
  <c r="J3311" i="4" s="1"/>
  <c r="G3310" i="4"/>
  <c r="I3310" i="4" s="1"/>
  <c r="G3309" i="4"/>
  <c r="I3309" i="4" s="1"/>
  <c r="G3308" i="4"/>
  <c r="I3308" i="4" s="1"/>
  <c r="G3307" i="4"/>
  <c r="I3307" i="4" s="1"/>
  <c r="I3306" i="4"/>
  <c r="G3306" i="4"/>
  <c r="G3305" i="4"/>
  <c r="I3305" i="4" s="1"/>
  <c r="G3304" i="4"/>
  <c r="I3304" i="4" s="1"/>
  <c r="G3303" i="4"/>
  <c r="I3303" i="4" s="1"/>
  <c r="I3302" i="4"/>
  <c r="G3302" i="4"/>
  <c r="I3301" i="4"/>
  <c r="K3301" i="4" s="1"/>
  <c r="G3301" i="4"/>
  <c r="G3300" i="4"/>
  <c r="I3300" i="4" s="1"/>
  <c r="I3299" i="4"/>
  <c r="G3299" i="4"/>
  <c r="I3298" i="4"/>
  <c r="G3298" i="4"/>
  <c r="G3297" i="4"/>
  <c r="I3297" i="4" s="1"/>
  <c r="I3296" i="4"/>
  <c r="G3296" i="4"/>
  <c r="G3295" i="4"/>
  <c r="I3295" i="4" s="1"/>
  <c r="I3294" i="4"/>
  <c r="G3294" i="4"/>
  <c r="I3293" i="4"/>
  <c r="G3293" i="4"/>
  <c r="G3292" i="4"/>
  <c r="I3292" i="4" s="1"/>
  <c r="G3291" i="4"/>
  <c r="I3291" i="4" s="1"/>
  <c r="I3290" i="4"/>
  <c r="G3290" i="4"/>
  <c r="G3289" i="4"/>
  <c r="I3289" i="4" s="1"/>
  <c r="J3289" i="4" s="1"/>
  <c r="G3288" i="4"/>
  <c r="I3288" i="4" s="1"/>
  <c r="G3287" i="4"/>
  <c r="I3287" i="4" s="1"/>
  <c r="I3286" i="4"/>
  <c r="G3286" i="4"/>
  <c r="G3285" i="4"/>
  <c r="I3285" i="4" s="1"/>
  <c r="I3284" i="4"/>
  <c r="G3284" i="4"/>
  <c r="I3283" i="4"/>
  <c r="G3283" i="4"/>
  <c r="G3282" i="4"/>
  <c r="I3282" i="4" s="1"/>
  <c r="J3281" i="4"/>
  <c r="I3281" i="4"/>
  <c r="K3281" i="4" s="1"/>
  <c r="G3281" i="4"/>
  <c r="G3280" i="4"/>
  <c r="I3280" i="4" s="1"/>
  <c r="I3279" i="4"/>
  <c r="J3279" i="4" s="1"/>
  <c r="G3279" i="4"/>
  <c r="I3278" i="4"/>
  <c r="G3278" i="4"/>
  <c r="I3277" i="4"/>
  <c r="K3277" i="4" s="1"/>
  <c r="G3277" i="4"/>
  <c r="I3276" i="4"/>
  <c r="G3276" i="4"/>
  <c r="I3275" i="4"/>
  <c r="G3275" i="4"/>
  <c r="G3274" i="4"/>
  <c r="I3274" i="4" s="1"/>
  <c r="K3273" i="4"/>
  <c r="I3273" i="4"/>
  <c r="J3273" i="4" s="1"/>
  <c r="G3273" i="4"/>
  <c r="I3272" i="4"/>
  <c r="G3272" i="4"/>
  <c r="G3271" i="4"/>
  <c r="I3271" i="4" s="1"/>
  <c r="G3270" i="4"/>
  <c r="I3270" i="4" s="1"/>
  <c r="J3269" i="4"/>
  <c r="I3269" i="4"/>
  <c r="K3269" i="4" s="1"/>
  <c r="G3269" i="4"/>
  <c r="G3268" i="4"/>
  <c r="I3268" i="4" s="1"/>
  <c r="G3267" i="4"/>
  <c r="I3267" i="4" s="1"/>
  <c r="G3266" i="4"/>
  <c r="I3266" i="4" s="1"/>
  <c r="I3265" i="4"/>
  <c r="G3265" i="4"/>
  <c r="G3264" i="4"/>
  <c r="I3264" i="4" s="1"/>
  <c r="I3263" i="4"/>
  <c r="J3263" i="4" s="1"/>
  <c r="G3263" i="4"/>
  <c r="G3262" i="4"/>
  <c r="I3262" i="4" s="1"/>
  <c r="G3261" i="4"/>
  <c r="I3261" i="4" s="1"/>
  <c r="J3261" i="4" s="1"/>
  <c r="G3260" i="4"/>
  <c r="I3260" i="4" s="1"/>
  <c r="I3259" i="4"/>
  <c r="G3259" i="4"/>
  <c r="I3258" i="4"/>
  <c r="G3258" i="4"/>
  <c r="G3257" i="4"/>
  <c r="I3257" i="4" s="1"/>
  <c r="I3256" i="4"/>
  <c r="G3256" i="4"/>
  <c r="K3255" i="4"/>
  <c r="I3255" i="4"/>
  <c r="J3255" i="4" s="1"/>
  <c r="G3255" i="4"/>
  <c r="I3254" i="4"/>
  <c r="G3254" i="4"/>
  <c r="I3253" i="4"/>
  <c r="K3253" i="4" s="1"/>
  <c r="G3253" i="4"/>
  <c r="G3252" i="4"/>
  <c r="I3252" i="4" s="1"/>
  <c r="I3251" i="4"/>
  <c r="G3251" i="4"/>
  <c r="I3250" i="4"/>
  <c r="G3250" i="4"/>
  <c r="G3249" i="4"/>
  <c r="I3249" i="4" s="1"/>
  <c r="I3248" i="4"/>
  <c r="G3248" i="4"/>
  <c r="G3247" i="4"/>
  <c r="I3247" i="4" s="1"/>
  <c r="I3246" i="4"/>
  <c r="G3246" i="4"/>
  <c r="G3245" i="4"/>
  <c r="I3245" i="4" s="1"/>
  <c r="K3245" i="4" s="1"/>
  <c r="G3244" i="4"/>
  <c r="I3244" i="4" s="1"/>
  <c r="I3243" i="4"/>
  <c r="G3243" i="4"/>
  <c r="I3242" i="4"/>
  <c r="G3242" i="4"/>
  <c r="G3241" i="4"/>
  <c r="I3241" i="4" s="1"/>
  <c r="I3240" i="4"/>
  <c r="G3240" i="4"/>
  <c r="K3239" i="4"/>
  <c r="I3239" i="4"/>
  <c r="J3239" i="4" s="1"/>
  <c r="G3239" i="4"/>
  <c r="I3238" i="4"/>
  <c r="G3238" i="4"/>
  <c r="G3237" i="4"/>
  <c r="I3237" i="4" s="1"/>
  <c r="I3236" i="4"/>
  <c r="G3236" i="4"/>
  <c r="I3235" i="4"/>
  <c r="G3235" i="4"/>
  <c r="I3234" i="4"/>
  <c r="G3234" i="4"/>
  <c r="I3233" i="4"/>
  <c r="K3233" i="4" s="1"/>
  <c r="G3233" i="4"/>
  <c r="I3232" i="4"/>
  <c r="G3232" i="4"/>
  <c r="K3231" i="4"/>
  <c r="I3231" i="4"/>
  <c r="J3231" i="4" s="1"/>
  <c r="G3231" i="4"/>
  <c r="G3230" i="4"/>
  <c r="I3230" i="4" s="1"/>
  <c r="G3229" i="4"/>
  <c r="I3229" i="4" s="1"/>
  <c r="G3228" i="4"/>
  <c r="I3228" i="4" s="1"/>
  <c r="I3227" i="4"/>
  <c r="G3227" i="4"/>
  <c r="I3226" i="4"/>
  <c r="G3226" i="4"/>
  <c r="G3225" i="4"/>
  <c r="I3225" i="4" s="1"/>
  <c r="I3224" i="4"/>
  <c r="G3224" i="4"/>
  <c r="K3223" i="4"/>
  <c r="I3223" i="4"/>
  <c r="J3223" i="4" s="1"/>
  <c r="G3223" i="4"/>
  <c r="I3222" i="4"/>
  <c r="G3222" i="4"/>
  <c r="J3221" i="4"/>
  <c r="I3221" i="4"/>
  <c r="K3221" i="4" s="1"/>
  <c r="G3221" i="4"/>
  <c r="I3220" i="4"/>
  <c r="G3220" i="4"/>
  <c r="G3219" i="4"/>
  <c r="I3219" i="4" s="1"/>
  <c r="G3218" i="4"/>
  <c r="I3218" i="4" s="1"/>
  <c r="I3217" i="4"/>
  <c r="G3217" i="4"/>
  <c r="J3216" i="4"/>
  <c r="I3216" i="4"/>
  <c r="K3216" i="4" s="1"/>
  <c r="G3216" i="4"/>
  <c r="J3215" i="4"/>
  <c r="G3215" i="4"/>
  <c r="I3215" i="4" s="1"/>
  <c r="K3215" i="4" s="1"/>
  <c r="J3214" i="4"/>
  <c r="I3214" i="4"/>
  <c r="K3214" i="4" s="1"/>
  <c r="G3214" i="4"/>
  <c r="J3213" i="4"/>
  <c r="I3213" i="4"/>
  <c r="K3213" i="4" s="1"/>
  <c r="G3213" i="4"/>
  <c r="J3212" i="4"/>
  <c r="G3212" i="4"/>
  <c r="I3212" i="4" s="1"/>
  <c r="K3212" i="4" s="1"/>
  <c r="J3211" i="4"/>
  <c r="G3211" i="4"/>
  <c r="I3211" i="4" s="1"/>
  <c r="K3211" i="4" s="1"/>
  <c r="J3210" i="4"/>
  <c r="G3210" i="4"/>
  <c r="I3210" i="4" s="1"/>
  <c r="K3210" i="4" s="1"/>
  <c r="J3209" i="4"/>
  <c r="G3209" i="4"/>
  <c r="I3209" i="4" s="1"/>
  <c r="K3209" i="4" s="1"/>
  <c r="J3208" i="4"/>
  <c r="I3208" i="4"/>
  <c r="K3208" i="4" s="1"/>
  <c r="G3208" i="4"/>
  <c r="J3207" i="4"/>
  <c r="G3207" i="4"/>
  <c r="I3207" i="4" s="1"/>
  <c r="K3207" i="4" s="1"/>
  <c r="J3206" i="4"/>
  <c r="I3206" i="4"/>
  <c r="K3206" i="4" s="1"/>
  <c r="G3206" i="4"/>
  <c r="I3205" i="4"/>
  <c r="G3205" i="4"/>
  <c r="G3204" i="4"/>
  <c r="I3204" i="4" s="1"/>
  <c r="K3203" i="4"/>
  <c r="I3203" i="4"/>
  <c r="J3203" i="4" s="1"/>
  <c r="G3203" i="4"/>
  <c r="I3202" i="4"/>
  <c r="G3202" i="4"/>
  <c r="I3201" i="4"/>
  <c r="G3201" i="4"/>
  <c r="G3200" i="4"/>
  <c r="I3200" i="4" s="1"/>
  <c r="G3199" i="4"/>
  <c r="I3199" i="4" s="1"/>
  <c r="G3198" i="4"/>
  <c r="I3198" i="4" s="1"/>
  <c r="G3197" i="4"/>
  <c r="I3197" i="4" s="1"/>
  <c r="G3196" i="4"/>
  <c r="I3196" i="4" s="1"/>
  <c r="I3195" i="4"/>
  <c r="G3195" i="4"/>
  <c r="J3194" i="4"/>
  <c r="I3194" i="4"/>
  <c r="K3194" i="4" s="1"/>
  <c r="G3194" i="4"/>
  <c r="J3193" i="4"/>
  <c r="G3193" i="4"/>
  <c r="I3193" i="4" s="1"/>
  <c r="K3193" i="4" s="1"/>
  <c r="J3192" i="4"/>
  <c r="I3192" i="4"/>
  <c r="K3192" i="4" s="1"/>
  <c r="G3192" i="4"/>
  <c r="J3191" i="4"/>
  <c r="I3191" i="4"/>
  <c r="K3191" i="4" s="1"/>
  <c r="G3191" i="4"/>
  <c r="J3190" i="4"/>
  <c r="I3190" i="4"/>
  <c r="K3190" i="4" s="1"/>
  <c r="G3190" i="4"/>
  <c r="J3189" i="4"/>
  <c r="G3189" i="4"/>
  <c r="I3189" i="4" s="1"/>
  <c r="K3189" i="4" s="1"/>
  <c r="J3188" i="4"/>
  <c r="G3188" i="4"/>
  <c r="I3188" i="4" s="1"/>
  <c r="K3188" i="4" s="1"/>
  <c r="K3187" i="4"/>
  <c r="J3187" i="4"/>
  <c r="I3187" i="4"/>
  <c r="G3187" i="4"/>
  <c r="J3186" i="4"/>
  <c r="G3186" i="4"/>
  <c r="I3186" i="4" s="1"/>
  <c r="K3186" i="4" s="1"/>
  <c r="J3185" i="4"/>
  <c r="I3185" i="4"/>
  <c r="K3185" i="4" s="1"/>
  <c r="G3185" i="4"/>
  <c r="J3184" i="4"/>
  <c r="G3184" i="4"/>
  <c r="I3184" i="4" s="1"/>
  <c r="K3184" i="4" s="1"/>
  <c r="J3183" i="4"/>
  <c r="G3183" i="4"/>
  <c r="I3183" i="4" s="1"/>
  <c r="K3183" i="4" s="1"/>
  <c r="I3182" i="4"/>
  <c r="G3182" i="4"/>
  <c r="I3181" i="4"/>
  <c r="K3181" i="4" s="1"/>
  <c r="G3181" i="4"/>
  <c r="G3180" i="4"/>
  <c r="I3180" i="4" s="1"/>
  <c r="K3179" i="4"/>
  <c r="G3179" i="4"/>
  <c r="I3179" i="4" s="1"/>
  <c r="J3179" i="4" s="1"/>
  <c r="G3178" i="4"/>
  <c r="I3178" i="4" s="1"/>
  <c r="G3177" i="4"/>
  <c r="I3177" i="4" s="1"/>
  <c r="G3176" i="4"/>
  <c r="I3176" i="4" s="1"/>
  <c r="G3175" i="4"/>
  <c r="I3175" i="4" s="1"/>
  <c r="G3174" i="4"/>
  <c r="I3174" i="4" s="1"/>
  <c r="I3173" i="4"/>
  <c r="G3173" i="4"/>
  <c r="G3172" i="4"/>
  <c r="I3172" i="4" s="1"/>
  <c r="I3171" i="4"/>
  <c r="J3171" i="4" s="1"/>
  <c r="G3171" i="4"/>
  <c r="G3170" i="4"/>
  <c r="I3170" i="4" s="1"/>
  <c r="J3169" i="4"/>
  <c r="G3169" i="4"/>
  <c r="I3169" i="4" s="1"/>
  <c r="K3169" i="4" s="1"/>
  <c r="J3168" i="4"/>
  <c r="I3168" i="4"/>
  <c r="K3168" i="4" s="1"/>
  <c r="G3168" i="4"/>
  <c r="J3167" i="4"/>
  <c r="G3167" i="4"/>
  <c r="I3167" i="4" s="1"/>
  <c r="K3167" i="4" s="1"/>
  <c r="J3166" i="4"/>
  <c r="I3166" i="4"/>
  <c r="K3166" i="4" s="1"/>
  <c r="G3166" i="4"/>
  <c r="J3165" i="4"/>
  <c r="G3165" i="4"/>
  <c r="I3165" i="4" s="1"/>
  <c r="K3165" i="4" s="1"/>
  <c r="J3164" i="4"/>
  <c r="I3164" i="4"/>
  <c r="K3164" i="4" s="1"/>
  <c r="G3164" i="4"/>
  <c r="J3163" i="4"/>
  <c r="I3163" i="4"/>
  <c r="K3163" i="4" s="1"/>
  <c r="G3163" i="4"/>
  <c r="J3162" i="4"/>
  <c r="I3162" i="4"/>
  <c r="K3162" i="4" s="1"/>
  <c r="G3162" i="4"/>
  <c r="J3161" i="4"/>
  <c r="G3161" i="4"/>
  <c r="I3161" i="4" s="1"/>
  <c r="K3161" i="4" s="1"/>
  <c r="G3160" i="4"/>
  <c r="I3160" i="4" s="1"/>
  <c r="I3159" i="4"/>
  <c r="J3159" i="4" s="1"/>
  <c r="G3159" i="4"/>
  <c r="I3158" i="4"/>
  <c r="G3158" i="4"/>
  <c r="G3157" i="4"/>
  <c r="I3157" i="4" s="1"/>
  <c r="I3156" i="4"/>
  <c r="G3156" i="4"/>
  <c r="I3155" i="4"/>
  <c r="G3155" i="4"/>
  <c r="I3154" i="4"/>
  <c r="G3154" i="4"/>
  <c r="J3153" i="4"/>
  <c r="I3153" i="4"/>
  <c r="K3153" i="4" s="1"/>
  <c r="G3153" i="4"/>
  <c r="I3152" i="4"/>
  <c r="G3152" i="4"/>
  <c r="G3151" i="4"/>
  <c r="I3151" i="4" s="1"/>
  <c r="G3150" i="4"/>
  <c r="I3150" i="4" s="1"/>
  <c r="G3149" i="4"/>
  <c r="I3149" i="4" s="1"/>
  <c r="G3148" i="4"/>
  <c r="I3148" i="4" s="1"/>
  <c r="G3147" i="4"/>
  <c r="I3147" i="4" s="1"/>
  <c r="G3146" i="4"/>
  <c r="I3146" i="4" s="1"/>
  <c r="G3145" i="4"/>
  <c r="I3145" i="4" s="1"/>
  <c r="G3144" i="4"/>
  <c r="I3144" i="4" s="1"/>
  <c r="I3143" i="4"/>
  <c r="J3143" i="4" s="1"/>
  <c r="G3143" i="4"/>
  <c r="I3142" i="4"/>
  <c r="G3142" i="4"/>
  <c r="G3141" i="4"/>
  <c r="I3141" i="4" s="1"/>
  <c r="G3140" i="4"/>
  <c r="I3140" i="4" s="1"/>
  <c r="G3139" i="4"/>
  <c r="I3139" i="4" s="1"/>
  <c r="I3138" i="4"/>
  <c r="G3138" i="4"/>
  <c r="G3137" i="4"/>
  <c r="I3137" i="4" s="1"/>
  <c r="K3137" i="4" s="1"/>
  <c r="G3136" i="4"/>
  <c r="I3136" i="4" s="1"/>
  <c r="G3135" i="4"/>
  <c r="I3135" i="4" s="1"/>
  <c r="I3134" i="4"/>
  <c r="G3134" i="4"/>
  <c r="I3133" i="4"/>
  <c r="K3133" i="4" s="1"/>
  <c r="G3133" i="4"/>
  <c r="I3132" i="4"/>
  <c r="G3132" i="4"/>
  <c r="G3131" i="4"/>
  <c r="I3131" i="4" s="1"/>
  <c r="I3130" i="4"/>
  <c r="G3130" i="4"/>
  <c r="I3129" i="4"/>
  <c r="K3129" i="4" s="1"/>
  <c r="G3129" i="4"/>
  <c r="G3128" i="4"/>
  <c r="I3128" i="4" s="1"/>
  <c r="G3127" i="4"/>
  <c r="I3127" i="4" s="1"/>
  <c r="J3127" i="4" s="1"/>
  <c r="G3126" i="4"/>
  <c r="I3126" i="4" s="1"/>
  <c r="G3125" i="4"/>
  <c r="I3125" i="4" s="1"/>
  <c r="G3124" i="4"/>
  <c r="I3124" i="4" s="1"/>
  <c r="G3123" i="4"/>
  <c r="I3123" i="4" s="1"/>
  <c r="I3122" i="4"/>
  <c r="G3122" i="4"/>
  <c r="K3121" i="4"/>
  <c r="J3121" i="4"/>
  <c r="G3121" i="4"/>
  <c r="I3121" i="4" s="1"/>
  <c r="G3120" i="4"/>
  <c r="I3120" i="4" s="1"/>
  <c r="G3119" i="4"/>
  <c r="I3119" i="4" s="1"/>
  <c r="I3118" i="4"/>
  <c r="G3118" i="4"/>
  <c r="I3117" i="4"/>
  <c r="K3117" i="4" s="1"/>
  <c r="G3117" i="4"/>
  <c r="G3116" i="4"/>
  <c r="I3116" i="4" s="1"/>
  <c r="I3115" i="4"/>
  <c r="G3115" i="4"/>
  <c r="I3114" i="4"/>
  <c r="G3114" i="4"/>
  <c r="G3113" i="4"/>
  <c r="I3113" i="4" s="1"/>
  <c r="I3112" i="4"/>
  <c r="G3112" i="4"/>
  <c r="G3111" i="4"/>
  <c r="I3111" i="4" s="1"/>
  <c r="G3110" i="4"/>
  <c r="I3110" i="4" s="1"/>
  <c r="I3109" i="4"/>
  <c r="G3109" i="4"/>
  <c r="G3108" i="4"/>
  <c r="I3108" i="4" s="1"/>
  <c r="G3107" i="4"/>
  <c r="I3107" i="4" s="1"/>
  <c r="G3106" i="4"/>
  <c r="I3106" i="4" s="1"/>
  <c r="K3105" i="4"/>
  <c r="J3105" i="4"/>
  <c r="G3105" i="4"/>
  <c r="I3105" i="4" s="1"/>
  <c r="G3104" i="4"/>
  <c r="I3104" i="4" s="1"/>
  <c r="G3103" i="4"/>
  <c r="I3103" i="4" s="1"/>
  <c r="I3102" i="4"/>
  <c r="G3102" i="4"/>
  <c r="G3101" i="4"/>
  <c r="I3101" i="4" s="1"/>
  <c r="G3100" i="4"/>
  <c r="I3100" i="4" s="1"/>
  <c r="I3099" i="4"/>
  <c r="G3099" i="4"/>
  <c r="G3098" i="4"/>
  <c r="I3098" i="4" s="1"/>
  <c r="J3097" i="4"/>
  <c r="G3097" i="4"/>
  <c r="I3097" i="4" s="1"/>
  <c r="K3097" i="4" s="1"/>
  <c r="G3096" i="4"/>
  <c r="I3096" i="4" s="1"/>
  <c r="I3095" i="4"/>
  <c r="J3095" i="4" s="1"/>
  <c r="G3095" i="4"/>
  <c r="I3094" i="4"/>
  <c r="G3094" i="4"/>
  <c r="I3093" i="4"/>
  <c r="G3093" i="4"/>
  <c r="G3092" i="4"/>
  <c r="I3092" i="4" s="1"/>
  <c r="G3091" i="4"/>
  <c r="I3091" i="4" s="1"/>
  <c r="G3090" i="4"/>
  <c r="I3090" i="4" s="1"/>
  <c r="K3089" i="4"/>
  <c r="G3089" i="4"/>
  <c r="I3089" i="4" s="1"/>
  <c r="J3089" i="4" s="1"/>
  <c r="G3088" i="4"/>
  <c r="I3088" i="4" s="1"/>
  <c r="G3087" i="4"/>
  <c r="I3087" i="4" s="1"/>
  <c r="I3086" i="4"/>
  <c r="G3086" i="4"/>
  <c r="I3085" i="4"/>
  <c r="G3085" i="4"/>
  <c r="G3084" i="4"/>
  <c r="I3084" i="4" s="1"/>
  <c r="I3083" i="4"/>
  <c r="G3083" i="4"/>
  <c r="I3082" i="4"/>
  <c r="G3082" i="4"/>
  <c r="G3081" i="4"/>
  <c r="I3081" i="4" s="1"/>
  <c r="J3081" i="4" s="1"/>
  <c r="I3080" i="4"/>
  <c r="G3080" i="4"/>
  <c r="G3079" i="4"/>
  <c r="I3079" i="4" s="1"/>
  <c r="G3078" i="4"/>
  <c r="I3078" i="4" s="1"/>
  <c r="I3077" i="4"/>
  <c r="J3077" i="4" s="1"/>
  <c r="G3077" i="4"/>
  <c r="I3076" i="4"/>
  <c r="G3076" i="4"/>
  <c r="I3075" i="4"/>
  <c r="G3075" i="4"/>
  <c r="G3074" i="4"/>
  <c r="I3074" i="4" s="1"/>
  <c r="K3073" i="4"/>
  <c r="I3073" i="4"/>
  <c r="J3073" i="4" s="1"/>
  <c r="G3073" i="4"/>
  <c r="I3072" i="4"/>
  <c r="G3072" i="4"/>
  <c r="G3071" i="4"/>
  <c r="I3071" i="4" s="1"/>
  <c r="G3070" i="4"/>
  <c r="I3070" i="4" s="1"/>
  <c r="I3069" i="4"/>
  <c r="G3069" i="4"/>
  <c r="G3068" i="4"/>
  <c r="I3068" i="4" s="1"/>
  <c r="I3067" i="4"/>
  <c r="G3067" i="4"/>
  <c r="I3066" i="4"/>
  <c r="G3066" i="4"/>
  <c r="K3065" i="4"/>
  <c r="G3065" i="4"/>
  <c r="I3065" i="4" s="1"/>
  <c r="J3065" i="4" s="1"/>
  <c r="I3064" i="4"/>
  <c r="G3064" i="4"/>
  <c r="G3063" i="4"/>
  <c r="I3063" i="4" s="1"/>
  <c r="G3062" i="4"/>
  <c r="I3062" i="4" s="1"/>
  <c r="J3061" i="4"/>
  <c r="G3061" i="4"/>
  <c r="I3061" i="4" s="1"/>
  <c r="K3061" i="4" s="1"/>
  <c r="G3060" i="4"/>
  <c r="I3060" i="4" s="1"/>
  <c r="G3059" i="4"/>
  <c r="I3059" i="4" s="1"/>
  <c r="G3058" i="4"/>
  <c r="I3058" i="4" s="1"/>
  <c r="G3057" i="4"/>
  <c r="I3057" i="4" s="1"/>
  <c r="G3056" i="4"/>
  <c r="I3056" i="4" s="1"/>
  <c r="K3055" i="4"/>
  <c r="I3055" i="4"/>
  <c r="J3055" i="4" s="1"/>
  <c r="G3055" i="4"/>
  <c r="I3054" i="4"/>
  <c r="G3054" i="4"/>
  <c r="G3053" i="4"/>
  <c r="I3053" i="4" s="1"/>
  <c r="J3053" i="4" s="1"/>
  <c r="I3052" i="4"/>
  <c r="G3052" i="4"/>
  <c r="I3051" i="4"/>
  <c r="G3051" i="4"/>
  <c r="I3050" i="4"/>
  <c r="G3050" i="4"/>
  <c r="I3049" i="4"/>
  <c r="K3049" i="4" s="1"/>
  <c r="G3049" i="4"/>
  <c r="I3048" i="4"/>
  <c r="G3048" i="4"/>
  <c r="K3047" i="4"/>
  <c r="I3047" i="4"/>
  <c r="J3047" i="4" s="1"/>
  <c r="G3047" i="4"/>
  <c r="G3046" i="4"/>
  <c r="I3046" i="4" s="1"/>
  <c r="G3045" i="4"/>
  <c r="I3045" i="4" s="1"/>
  <c r="G3044" i="4"/>
  <c r="I3044" i="4" s="1"/>
  <c r="I3043" i="4"/>
  <c r="G3043" i="4"/>
  <c r="G3042" i="4"/>
  <c r="I3042" i="4" s="1"/>
  <c r="G3041" i="4"/>
  <c r="I3041" i="4" s="1"/>
  <c r="I3040" i="4"/>
  <c r="G3040" i="4"/>
  <c r="K3039" i="4"/>
  <c r="I3039" i="4"/>
  <c r="J3039" i="4" s="1"/>
  <c r="G3039" i="4"/>
  <c r="I3038" i="4"/>
  <c r="G3038" i="4"/>
  <c r="J3037" i="4"/>
  <c r="I3037" i="4"/>
  <c r="K3037" i="4" s="1"/>
  <c r="G3037" i="4"/>
  <c r="I3036" i="4"/>
  <c r="G3036" i="4"/>
  <c r="G3035" i="4"/>
  <c r="I3035" i="4" s="1"/>
  <c r="G3034" i="4"/>
  <c r="I3034" i="4" s="1"/>
  <c r="I3033" i="4"/>
  <c r="G3033" i="4"/>
  <c r="G3032" i="4"/>
  <c r="I3032" i="4" s="1"/>
  <c r="I3031" i="4"/>
  <c r="G3031" i="4"/>
  <c r="G3030" i="4"/>
  <c r="I3030" i="4" s="1"/>
  <c r="I3029" i="4"/>
  <c r="K3029" i="4" s="1"/>
  <c r="G3029" i="4"/>
  <c r="I3028" i="4"/>
  <c r="G3028" i="4"/>
  <c r="I3027" i="4"/>
  <c r="G3027" i="4"/>
  <c r="G3026" i="4"/>
  <c r="I3026" i="4" s="1"/>
  <c r="K3025" i="4"/>
  <c r="I3025" i="4"/>
  <c r="J3025" i="4" s="1"/>
  <c r="G3025" i="4"/>
  <c r="I3024" i="4"/>
  <c r="G3024" i="4"/>
  <c r="I3023" i="4"/>
  <c r="G3023" i="4"/>
  <c r="G3022" i="4"/>
  <c r="I3022" i="4" s="1"/>
  <c r="J3021" i="4"/>
  <c r="I3021" i="4"/>
  <c r="K3021" i="4" s="1"/>
  <c r="G3021" i="4"/>
  <c r="I3020" i="4"/>
  <c r="G3020" i="4"/>
  <c r="G3019" i="4"/>
  <c r="I3019" i="4" s="1"/>
  <c r="G3018" i="4"/>
  <c r="I3018" i="4" s="1"/>
  <c r="I3017" i="4"/>
  <c r="G3017" i="4"/>
  <c r="G3016" i="4"/>
  <c r="I3016" i="4" s="1"/>
  <c r="I3015" i="4"/>
  <c r="G3015" i="4"/>
  <c r="G3014" i="4"/>
  <c r="I3014" i="4" s="1"/>
  <c r="K3013" i="4"/>
  <c r="G3013" i="4"/>
  <c r="I3013" i="4" s="1"/>
  <c r="J3013" i="4" s="1"/>
  <c r="G3012" i="4"/>
  <c r="I3012" i="4" s="1"/>
  <c r="I3011" i="4"/>
  <c r="G3011" i="4"/>
  <c r="G3010" i="4"/>
  <c r="I3010" i="4" s="1"/>
  <c r="G3009" i="4"/>
  <c r="I3009" i="4" s="1"/>
  <c r="I3008" i="4"/>
  <c r="G3008" i="4"/>
  <c r="K3007" i="4"/>
  <c r="I3007" i="4"/>
  <c r="J3007" i="4" s="1"/>
  <c r="G3007" i="4"/>
  <c r="I3006" i="4"/>
  <c r="G3006" i="4"/>
  <c r="I3005" i="4"/>
  <c r="K3005" i="4" s="1"/>
  <c r="G3005" i="4"/>
  <c r="G3004" i="4"/>
  <c r="I3004" i="4" s="1"/>
  <c r="I3003" i="4"/>
  <c r="G3003" i="4"/>
  <c r="I3002" i="4"/>
  <c r="G3002" i="4"/>
  <c r="G3001" i="4"/>
  <c r="I3001" i="4" s="1"/>
  <c r="J3001" i="4" s="1"/>
  <c r="I3000" i="4"/>
  <c r="G3000" i="4"/>
  <c r="G2999" i="4"/>
  <c r="I2999" i="4" s="1"/>
  <c r="I2998" i="4"/>
  <c r="G2998" i="4"/>
  <c r="K2997" i="4"/>
  <c r="J2997" i="4"/>
  <c r="I2997" i="4"/>
  <c r="G2997" i="4"/>
  <c r="G2996" i="4"/>
  <c r="I2996" i="4" s="1"/>
  <c r="I2995" i="4"/>
  <c r="G2995" i="4"/>
  <c r="G2994" i="4"/>
  <c r="I2994" i="4" s="1"/>
  <c r="G2993" i="4"/>
  <c r="I2993" i="4" s="1"/>
  <c r="I2992" i="4"/>
  <c r="G2992" i="4"/>
  <c r="I2991" i="4"/>
  <c r="J2991" i="4" s="1"/>
  <c r="G2991" i="4"/>
  <c r="G2990" i="4"/>
  <c r="I2990" i="4" s="1"/>
  <c r="G2989" i="4"/>
  <c r="I2989" i="4" s="1"/>
  <c r="I2988" i="4"/>
  <c r="G2988" i="4"/>
  <c r="G2987" i="4"/>
  <c r="I2987" i="4" s="1"/>
  <c r="I2986" i="4"/>
  <c r="G2986" i="4"/>
  <c r="I2985" i="4"/>
  <c r="K2985" i="4" s="1"/>
  <c r="G2985" i="4"/>
  <c r="G2984" i="4"/>
  <c r="I2984" i="4" s="1"/>
  <c r="K2983" i="4"/>
  <c r="G2983" i="4"/>
  <c r="I2983" i="4" s="1"/>
  <c r="J2983" i="4" s="1"/>
  <c r="I2982" i="4"/>
  <c r="G2982" i="4"/>
  <c r="G2981" i="4"/>
  <c r="I2981" i="4" s="1"/>
  <c r="G2980" i="4"/>
  <c r="I2980" i="4" s="1"/>
  <c r="G2979" i="4"/>
  <c r="I2979" i="4" s="1"/>
  <c r="G2978" i="4"/>
  <c r="I2978" i="4" s="1"/>
  <c r="G2977" i="4"/>
  <c r="I2977" i="4" s="1"/>
  <c r="G2976" i="4"/>
  <c r="I2976" i="4" s="1"/>
  <c r="K2975" i="4"/>
  <c r="I2975" i="4"/>
  <c r="J2975" i="4" s="1"/>
  <c r="G2975" i="4"/>
  <c r="I2974" i="4"/>
  <c r="G2974" i="4"/>
  <c r="J2973" i="4"/>
  <c r="G2973" i="4"/>
  <c r="I2973" i="4" s="1"/>
  <c r="K2973" i="4" s="1"/>
  <c r="I2972" i="4"/>
  <c r="G2972" i="4"/>
  <c r="G2971" i="4"/>
  <c r="I2971" i="4" s="1"/>
  <c r="G2970" i="4"/>
  <c r="I2970" i="4" s="1"/>
  <c r="G2969" i="4"/>
  <c r="I2969" i="4" s="1"/>
  <c r="G2968" i="4"/>
  <c r="I2968" i="4" s="1"/>
  <c r="I2967" i="4"/>
  <c r="G2967" i="4"/>
  <c r="G2966" i="4"/>
  <c r="I2966" i="4" s="1"/>
  <c r="I2965" i="4"/>
  <c r="K2965" i="4" s="1"/>
  <c r="G2965" i="4"/>
  <c r="I2964" i="4"/>
  <c r="G2964" i="4"/>
  <c r="I2963" i="4"/>
  <c r="G2963" i="4"/>
  <c r="G2962" i="4"/>
  <c r="I2962" i="4" s="1"/>
  <c r="K2961" i="4"/>
  <c r="I2961" i="4"/>
  <c r="J2961" i="4" s="1"/>
  <c r="G2961" i="4"/>
  <c r="I2960" i="4"/>
  <c r="G2960" i="4"/>
  <c r="I2959" i="4"/>
  <c r="G2959" i="4"/>
  <c r="I2958" i="4"/>
  <c r="G2958" i="4"/>
  <c r="J2957" i="4"/>
  <c r="I2957" i="4"/>
  <c r="K2957" i="4" s="1"/>
  <c r="G2957" i="4"/>
  <c r="G2956" i="4"/>
  <c r="I2956" i="4" s="1"/>
  <c r="I2955" i="4"/>
  <c r="G2955" i="4"/>
  <c r="G2954" i="4"/>
  <c r="I2954" i="4" s="1"/>
  <c r="G2953" i="4"/>
  <c r="I2953" i="4" s="1"/>
  <c r="I2952" i="4"/>
  <c r="G2952" i="4"/>
  <c r="I2951" i="4"/>
  <c r="G2951" i="4"/>
  <c r="G2950" i="4"/>
  <c r="I2950" i="4" s="1"/>
  <c r="K2949" i="4"/>
  <c r="I2949" i="4"/>
  <c r="J2949" i="4" s="1"/>
  <c r="G2949" i="4"/>
  <c r="G2948" i="4"/>
  <c r="I2948" i="4" s="1"/>
  <c r="I2947" i="4"/>
  <c r="G2947" i="4"/>
  <c r="G2946" i="4"/>
  <c r="I2946" i="4" s="1"/>
  <c r="G2945" i="4"/>
  <c r="I2945" i="4" s="1"/>
  <c r="I2944" i="4"/>
  <c r="G2944" i="4"/>
  <c r="I2943" i="4"/>
  <c r="J2943" i="4" s="1"/>
  <c r="G2943" i="4"/>
  <c r="G2942" i="4"/>
  <c r="I2942" i="4" s="1"/>
  <c r="I2941" i="4"/>
  <c r="K2941" i="4" s="1"/>
  <c r="G2941" i="4"/>
  <c r="G2940" i="4"/>
  <c r="I2940" i="4" s="1"/>
  <c r="I2939" i="4"/>
  <c r="G2939" i="4"/>
  <c r="G2938" i="4"/>
  <c r="I2938" i="4" s="1"/>
  <c r="K2937" i="4"/>
  <c r="G2937" i="4"/>
  <c r="I2937" i="4" s="1"/>
  <c r="J2937" i="4" s="1"/>
  <c r="I2936" i="4"/>
  <c r="G2936" i="4"/>
  <c r="G2935" i="4"/>
  <c r="I2935" i="4" s="1"/>
  <c r="I2934" i="4"/>
  <c r="G2934" i="4"/>
  <c r="K2933" i="4"/>
  <c r="J2933" i="4"/>
  <c r="I2933" i="4"/>
  <c r="G2933" i="4"/>
  <c r="G2932" i="4"/>
  <c r="I2932" i="4" s="1"/>
  <c r="I2931" i="4"/>
  <c r="G2931" i="4"/>
  <c r="G2930" i="4"/>
  <c r="I2930" i="4" s="1"/>
  <c r="G2929" i="4"/>
  <c r="I2929" i="4" s="1"/>
  <c r="I2928" i="4"/>
  <c r="G2928" i="4"/>
  <c r="K2927" i="4"/>
  <c r="I2927" i="4"/>
  <c r="J2927" i="4" s="1"/>
  <c r="G2927" i="4"/>
  <c r="I2926" i="4"/>
  <c r="G2926" i="4"/>
  <c r="K2925" i="4"/>
  <c r="G2925" i="4"/>
  <c r="I2925" i="4" s="1"/>
  <c r="J2925" i="4" s="1"/>
  <c r="I2924" i="4"/>
  <c r="G2924" i="4"/>
  <c r="I2923" i="4"/>
  <c r="G2923" i="4"/>
  <c r="I2922" i="4"/>
  <c r="G2922" i="4"/>
  <c r="J2921" i="4"/>
  <c r="I2921" i="4"/>
  <c r="K2921" i="4" s="1"/>
  <c r="G2921" i="4"/>
  <c r="I2920" i="4"/>
  <c r="G2920" i="4"/>
  <c r="K2919" i="4"/>
  <c r="I2919" i="4"/>
  <c r="J2919" i="4" s="1"/>
  <c r="G2919" i="4"/>
  <c r="I2918" i="4"/>
  <c r="G2918" i="4"/>
  <c r="G2917" i="4"/>
  <c r="I2917" i="4" s="1"/>
  <c r="G2916" i="4"/>
  <c r="I2916" i="4" s="1"/>
  <c r="I2915" i="4"/>
  <c r="G2915" i="4"/>
  <c r="G2914" i="4"/>
  <c r="I2914" i="4" s="1"/>
  <c r="G2913" i="4"/>
  <c r="I2913" i="4" s="1"/>
  <c r="I2912" i="4"/>
  <c r="G2912" i="4"/>
  <c r="K2911" i="4"/>
  <c r="I2911" i="4"/>
  <c r="J2911" i="4" s="1"/>
  <c r="G2911" i="4"/>
  <c r="I2910" i="4"/>
  <c r="G2910" i="4"/>
  <c r="J2909" i="4"/>
  <c r="I2909" i="4"/>
  <c r="K2909" i="4" s="1"/>
  <c r="G2909" i="4"/>
  <c r="I2908" i="4"/>
  <c r="G2908" i="4"/>
  <c r="G2907" i="4"/>
  <c r="I2907" i="4" s="1"/>
  <c r="G2906" i="4"/>
  <c r="I2906" i="4" s="1"/>
  <c r="G2905" i="4"/>
  <c r="I2905" i="4" s="1"/>
  <c r="G2904" i="4"/>
  <c r="I2904" i="4" s="1"/>
  <c r="I2903" i="4"/>
  <c r="G2903" i="4"/>
  <c r="G2902" i="4"/>
  <c r="I2902" i="4" s="1"/>
  <c r="I2901" i="4"/>
  <c r="K2901" i="4" s="1"/>
  <c r="G2901" i="4"/>
  <c r="G2900" i="4"/>
  <c r="I2900" i="4" s="1"/>
  <c r="I2899" i="4"/>
  <c r="G2899" i="4"/>
  <c r="G2898" i="4"/>
  <c r="I2898" i="4" s="1"/>
  <c r="K2897" i="4"/>
  <c r="G2897" i="4"/>
  <c r="I2897" i="4" s="1"/>
  <c r="J2897" i="4" s="1"/>
  <c r="I2896" i="4"/>
  <c r="G2896" i="4"/>
  <c r="G2895" i="4"/>
  <c r="I2895" i="4" s="1"/>
  <c r="I2894" i="4"/>
  <c r="G2894" i="4"/>
  <c r="J2893" i="4"/>
  <c r="I2893" i="4"/>
  <c r="K2893" i="4" s="1"/>
  <c r="G2893" i="4"/>
  <c r="G2892" i="4"/>
  <c r="I2892" i="4" s="1"/>
  <c r="I2891" i="4"/>
  <c r="G2891" i="4"/>
  <c r="G2890" i="4"/>
  <c r="I2890" i="4" s="1"/>
  <c r="I2889" i="4"/>
  <c r="G2889" i="4"/>
  <c r="G2888" i="4"/>
  <c r="I2888" i="4" s="1"/>
  <c r="G2887" i="4"/>
  <c r="I2887" i="4" s="1"/>
  <c r="I2886" i="4"/>
  <c r="G2886" i="4"/>
  <c r="I2885" i="4"/>
  <c r="J2885" i="4" s="1"/>
  <c r="G2885" i="4"/>
  <c r="I2884" i="4"/>
  <c r="G2884" i="4"/>
  <c r="I2883" i="4"/>
  <c r="G2883" i="4"/>
  <c r="G2882" i="4"/>
  <c r="I2882" i="4" s="1"/>
  <c r="K2881" i="4"/>
  <c r="J2881" i="4"/>
  <c r="I2881" i="4"/>
  <c r="G2881" i="4"/>
  <c r="G2880" i="4"/>
  <c r="I2880" i="4" s="1"/>
  <c r="G2879" i="4"/>
  <c r="I2879" i="4" s="1"/>
  <c r="I2878" i="4"/>
  <c r="G2878" i="4"/>
  <c r="I2877" i="4"/>
  <c r="K2877" i="4" s="1"/>
  <c r="G2877" i="4"/>
  <c r="I2876" i="4"/>
  <c r="G2876" i="4"/>
  <c r="G2875" i="4"/>
  <c r="I2875" i="4" s="1"/>
  <c r="I2874" i="4"/>
  <c r="G2874" i="4"/>
  <c r="I2873" i="4"/>
  <c r="G2873" i="4"/>
  <c r="G2872" i="4"/>
  <c r="I2872" i="4" s="1"/>
  <c r="K2871" i="4"/>
  <c r="I2871" i="4"/>
  <c r="J2871" i="4" s="1"/>
  <c r="G2871" i="4"/>
  <c r="G2870" i="4"/>
  <c r="I2870" i="4" s="1"/>
  <c r="G2869" i="4"/>
  <c r="I2869" i="4" s="1"/>
  <c r="I2868" i="4"/>
  <c r="G2868" i="4"/>
  <c r="G2867" i="4"/>
  <c r="I2867" i="4" s="1"/>
  <c r="I2866" i="4"/>
  <c r="G2866" i="4"/>
  <c r="K2865" i="4"/>
  <c r="J2865" i="4"/>
  <c r="I2865" i="4"/>
  <c r="G2865" i="4"/>
  <c r="G2864" i="4"/>
  <c r="I2864" i="4" s="1"/>
  <c r="G2863" i="4"/>
  <c r="I2863" i="4" s="1"/>
  <c r="I2862" i="4"/>
  <c r="G2862" i="4"/>
  <c r="I2861" i="4"/>
  <c r="G2861" i="4"/>
  <c r="G2860" i="4"/>
  <c r="I2860" i="4" s="1"/>
  <c r="I2859" i="4"/>
  <c r="G2859" i="4"/>
  <c r="G2858" i="4"/>
  <c r="I2858" i="4" s="1"/>
  <c r="G2857" i="4"/>
  <c r="I2857" i="4" s="1"/>
  <c r="J2857" i="4" s="1"/>
  <c r="G2856" i="4"/>
  <c r="I2856" i="4" s="1"/>
  <c r="G2855" i="4"/>
  <c r="I2855" i="4" s="1"/>
  <c r="I2854" i="4"/>
  <c r="G2854" i="4"/>
  <c r="G2853" i="4"/>
  <c r="I2853" i="4" s="1"/>
  <c r="I2852" i="4"/>
  <c r="G2852" i="4"/>
  <c r="G2851" i="4"/>
  <c r="I2851" i="4" s="1"/>
  <c r="I2850" i="4"/>
  <c r="G2850" i="4"/>
  <c r="J2849" i="4"/>
  <c r="I2849" i="4"/>
  <c r="K2849" i="4" s="1"/>
  <c r="G2849" i="4"/>
  <c r="G2848" i="4"/>
  <c r="I2848" i="4" s="1"/>
  <c r="K2847" i="4"/>
  <c r="I2847" i="4"/>
  <c r="J2847" i="4" s="1"/>
  <c r="G2847" i="4"/>
  <c r="I2846" i="4"/>
  <c r="G2846" i="4"/>
  <c r="G2845" i="4"/>
  <c r="I2845" i="4" s="1"/>
  <c r="I2844" i="4"/>
  <c r="G2844" i="4"/>
  <c r="G2843" i="4"/>
  <c r="I2843" i="4" s="1"/>
  <c r="I2842" i="4"/>
  <c r="G2842" i="4"/>
  <c r="I2841" i="4"/>
  <c r="G2841" i="4"/>
  <c r="G2840" i="4"/>
  <c r="I2840" i="4" s="1"/>
  <c r="K2839" i="4"/>
  <c r="I2839" i="4"/>
  <c r="J2839" i="4" s="1"/>
  <c r="G2839" i="4"/>
  <c r="G2838" i="4"/>
  <c r="I2838" i="4" s="1"/>
  <c r="I2837" i="4"/>
  <c r="K2837" i="4" s="1"/>
  <c r="G2837" i="4"/>
  <c r="G2836" i="4"/>
  <c r="I2836" i="4" s="1"/>
  <c r="I2835" i="4"/>
  <c r="G2835" i="4"/>
  <c r="G2834" i="4"/>
  <c r="I2834" i="4" s="1"/>
  <c r="G2833" i="4"/>
  <c r="I2833" i="4" s="1"/>
  <c r="J2833" i="4" s="1"/>
  <c r="I2832" i="4"/>
  <c r="G2832" i="4"/>
  <c r="G2831" i="4"/>
  <c r="I2831" i="4" s="1"/>
  <c r="G2830" i="4"/>
  <c r="I2830" i="4" s="1"/>
  <c r="K2829" i="4"/>
  <c r="J2829" i="4"/>
  <c r="I2829" i="4"/>
  <c r="G2829" i="4"/>
  <c r="G2828" i="4"/>
  <c r="I2828" i="4" s="1"/>
  <c r="I2827" i="4"/>
  <c r="G2827" i="4"/>
  <c r="G2826" i="4"/>
  <c r="I2826" i="4" s="1"/>
  <c r="G2825" i="4"/>
  <c r="I2825" i="4" s="1"/>
  <c r="G2824" i="4"/>
  <c r="I2824" i="4" s="1"/>
  <c r="G2823" i="4"/>
  <c r="I2823" i="4" s="1"/>
  <c r="I2822" i="4"/>
  <c r="G2822" i="4"/>
  <c r="I2821" i="4"/>
  <c r="G2821" i="4"/>
  <c r="G2820" i="4"/>
  <c r="I2820" i="4" s="1"/>
  <c r="I2819" i="4"/>
  <c r="G2819" i="4"/>
  <c r="I2818" i="4"/>
  <c r="G2818" i="4"/>
  <c r="K2817" i="4"/>
  <c r="G2817" i="4"/>
  <c r="I2817" i="4" s="1"/>
  <c r="J2817" i="4" s="1"/>
  <c r="G2816" i="4"/>
  <c r="I2816" i="4" s="1"/>
  <c r="I2815" i="4"/>
  <c r="J2815" i="4" s="1"/>
  <c r="G2815" i="4"/>
  <c r="I2814" i="4"/>
  <c r="G2814" i="4"/>
  <c r="G2813" i="4"/>
  <c r="I2813" i="4" s="1"/>
  <c r="K2813" i="4" s="1"/>
  <c r="I2812" i="4"/>
  <c r="G2812" i="4"/>
  <c r="I2811" i="4"/>
  <c r="G2811" i="4"/>
  <c r="I2810" i="4"/>
  <c r="G2810" i="4"/>
  <c r="I2809" i="4"/>
  <c r="K2809" i="4" s="1"/>
  <c r="G2809" i="4"/>
  <c r="I2808" i="4"/>
  <c r="G2808" i="4"/>
  <c r="K2807" i="4"/>
  <c r="I2807" i="4"/>
  <c r="J2807" i="4" s="1"/>
  <c r="G2807" i="4"/>
  <c r="G2806" i="4"/>
  <c r="I2806" i="4" s="1"/>
  <c r="G2805" i="4"/>
  <c r="I2805" i="4" s="1"/>
  <c r="I2804" i="4"/>
  <c r="G2804" i="4"/>
  <c r="I2803" i="4"/>
  <c r="G2803" i="4"/>
  <c r="G2802" i="4"/>
  <c r="I2802" i="4" s="1"/>
  <c r="J2801" i="4"/>
  <c r="I2801" i="4"/>
  <c r="K2801" i="4" s="1"/>
  <c r="G2801" i="4"/>
  <c r="G2800" i="4"/>
  <c r="I2800" i="4" s="1"/>
  <c r="I2799" i="4"/>
  <c r="J2799" i="4" s="1"/>
  <c r="G2799" i="4"/>
  <c r="I2798" i="4"/>
  <c r="G2798" i="4"/>
  <c r="I2797" i="4"/>
  <c r="K2797" i="4" s="1"/>
  <c r="G2797" i="4"/>
  <c r="I2796" i="4"/>
  <c r="G2796" i="4"/>
  <c r="I2795" i="4"/>
  <c r="G2795" i="4"/>
  <c r="G2794" i="4"/>
  <c r="I2794" i="4" s="1"/>
  <c r="K2793" i="4"/>
  <c r="I2793" i="4"/>
  <c r="J2793" i="4" s="1"/>
  <c r="G2793" i="4"/>
  <c r="G2792" i="4"/>
  <c r="I2792" i="4" s="1"/>
  <c r="G2791" i="4"/>
  <c r="I2791" i="4" s="1"/>
  <c r="I2790" i="4"/>
  <c r="G2790" i="4"/>
  <c r="I2789" i="4"/>
  <c r="G2789" i="4"/>
  <c r="I2788" i="4"/>
  <c r="G2788" i="4"/>
  <c r="G2787" i="4"/>
  <c r="I2787" i="4" s="1"/>
  <c r="I2786" i="4"/>
  <c r="G2786" i="4"/>
  <c r="I2785" i="4"/>
  <c r="G2785" i="4"/>
  <c r="G2784" i="4"/>
  <c r="I2784" i="4" s="1"/>
  <c r="K2783" i="4"/>
  <c r="G2783" i="4"/>
  <c r="I2783" i="4" s="1"/>
  <c r="J2783" i="4" s="1"/>
  <c r="G2782" i="4"/>
  <c r="I2782" i="4" s="1"/>
  <c r="G2781" i="4"/>
  <c r="I2781" i="4" s="1"/>
  <c r="I2780" i="4"/>
  <c r="G2780" i="4"/>
  <c r="I2779" i="4"/>
  <c r="G2779" i="4"/>
  <c r="I2778" i="4"/>
  <c r="G2778" i="4"/>
  <c r="I2777" i="4"/>
  <c r="K2777" i="4" s="1"/>
  <c r="G2777" i="4"/>
  <c r="G2776" i="4"/>
  <c r="I2776" i="4" s="1"/>
  <c r="I2775" i="4"/>
  <c r="G2775" i="4"/>
  <c r="G2774" i="4"/>
  <c r="I2774" i="4" s="1"/>
  <c r="I2773" i="4"/>
  <c r="K2773" i="4" s="1"/>
  <c r="G2773" i="4"/>
  <c r="I2772" i="4"/>
  <c r="G2772" i="4"/>
  <c r="I2771" i="4"/>
  <c r="G2771" i="4"/>
  <c r="G2770" i="4"/>
  <c r="I2770" i="4" s="1"/>
  <c r="K2769" i="4"/>
  <c r="I2769" i="4"/>
  <c r="J2769" i="4" s="1"/>
  <c r="G2769" i="4"/>
  <c r="I2768" i="4"/>
  <c r="G2768" i="4"/>
  <c r="G2767" i="4"/>
  <c r="I2767" i="4" s="1"/>
  <c r="G2766" i="4"/>
  <c r="I2766" i="4" s="1"/>
  <c r="J2765" i="4"/>
  <c r="I2765" i="4"/>
  <c r="K2765" i="4" s="1"/>
  <c r="G2765" i="4"/>
  <c r="I2764" i="4"/>
  <c r="G2764" i="4"/>
  <c r="G2763" i="4"/>
  <c r="I2763" i="4" s="1"/>
  <c r="G2762" i="4"/>
  <c r="I2762" i="4" s="1"/>
  <c r="G2761" i="4"/>
  <c r="I2761" i="4" s="1"/>
  <c r="G2760" i="4"/>
  <c r="I2760" i="4" s="1"/>
  <c r="G2759" i="4"/>
  <c r="I2759" i="4" s="1"/>
  <c r="I2758" i="4"/>
  <c r="G2758" i="4"/>
  <c r="I2757" i="4"/>
  <c r="G2757" i="4"/>
  <c r="I2756" i="4"/>
  <c r="G2756" i="4"/>
  <c r="I2755" i="4"/>
  <c r="G2755" i="4"/>
  <c r="G2754" i="4"/>
  <c r="I2754" i="4" s="1"/>
  <c r="K2753" i="4"/>
  <c r="I2753" i="4"/>
  <c r="J2753" i="4" s="1"/>
  <c r="G2753" i="4"/>
  <c r="G2752" i="4"/>
  <c r="I2752" i="4" s="1"/>
  <c r="G2751" i="4"/>
  <c r="I2751" i="4" s="1"/>
  <c r="I2750" i="4"/>
  <c r="G2750" i="4"/>
  <c r="I2749" i="4"/>
  <c r="K2749" i="4" s="1"/>
  <c r="G2749" i="4"/>
  <c r="I2748" i="4"/>
  <c r="G2748" i="4"/>
  <c r="G2747" i="4"/>
  <c r="I2747" i="4" s="1"/>
  <c r="I2746" i="4"/>
  <c r="G2746" i="4"/>
  <c r="I2745" i="4"/>
  <c r="G2745" i="4"/>
  <c r="G2744" i="4"/>
  <c r="I2744" i="4" s="1"/>
  <c r="K2743" i="4"/>
  <c r="G2743" i="4"/>
  <c r="I2743" i="4" s="1"/>
  <c r="J2743" i="4" s="1"/>
  <c r="G2742" i="4"/>
  <c r="I2742" i="4" s="1"/>
  <c r="G2741" i="4"/>
  <c r="I2741" i="4" s="1"/>
  <c r="G2740" i="4"/>
  <c r="I2740" i="4" s="1"/>
  <c r="G2739" i="4"/>
  <c r="I2739" i="4" s="1"/>
  <c r="I2738" i="4"/>
  <c r="G2738" i="4"/>
  <c r="K2737" i="4"/>
  <c r="J2737" i="4"/>
  <c r="G2737" i="4"/>
  <c r="I2737" i="4" s="1"/>
  <c r="G2736" i="4"/>
  <c r="I2736" i="4" s="1"/>
  <c r="G2735" i="4"/>
  <c r="I2735" i="4" s="1"/>
  <c r="I2734" i="4"/>
  <c r="G2734" i="4"/>
  <c r="I2733" i="4"/>
  <c r="G2733" i="4"/>
  <c r="G2732" i="4"/>
  <c r="I2732" i="4" s="1"/>
  <c r="I2731" i="4"/>
  <c r="G2731" i="4"/>
  <c r="I2730" i="4"/>
  <c r="G2730" i="4"/>
  <c r="G2729" i="4"/>
  <c r="I2729" i="4" s="1"/>
  <c r="G2728" i="4"/>
  <c r="I2728" i="4" s="1"/>
  <c r="I2727" i="4"/>
  <c r="J2727" i="4" s="1"/>
  <c r="G2727" i="4"/>
  <c r="I2726" i="4"/>
  <c r="G2726" i="4"/>
  <c r="G2725" i="4"/>
  <c r="I2725" i="4" s="1"/>
  <c r="I2724" i="4"/>
  <c r="G2724" i="4"/>
  <c r="I2723" i="4"/>
  <c r="G2723" i="4"/>
  <c r="I2722" i="4"/>
  <c r="G2722" i="4"/>
  <c r="J2721" i="4"/>
  <c r="I2721" i="4"/>
  <c r="K2721" i="4" s="1"/>
  <c r="G2721" i="4"/>
  <c r="I2720" i="4"/>
  <c r="G2720" i="4"/>
  <c r="K2719" i="4"/>
  <c r="G2719" i="4"/>
  <c r="I2719" i="4" s="1"/>
  <c r="J2719" i="4" s="1"/>
  <c r="I2718" i="4"/>
  <c r="G2718" i="4"/>
  <c r="I2717" i="4"/>
  <c r="K2717" i="4" s="1"/>
  <c r="G2717" i="4"/>
  <c r="I2716" i="4"/>
  <c r="G2716" i="4"/>
  <c r="G2715" i="4"/>
  <c r="I2715" i="4" s="1"/>
  <c r="I2714" i="4"/>
  <c r="G2714" i="4"/>
  <c r="I2713" i="4"/>
  <c r="G2713" i="4"/>
  <c r="G2712" i="4"/>
  <c r="I2712" i="4" s="1"/>
  <c r="G2711" i="4"/>
  <c r="I2711" i="4" s="1"/>
  <c r="J2711" i="4" s="1"/>
  <c r="G2710" i="4"/>
  <c r="I2710" i="4" s="1"/>
  <c r="G2709" i="4"/>
  <c r="I2709" i="4" s="1"/>
  <c r="G2708" i="4"/>
  <c r="I2708" i="4" s="1"/>
  <c r="G2707" i="4"/>
  <c r="I2707" i="4" s="1"/>
  <c r="G2706" i="4"/>
  <c r="I2706" i="4" s="1"/>
  <c r="G2705" i="4"/>
  <c r="I2705" i="4" s="1"/>
  <c r="K2705" i="4" s="1"/>
  <c r="G2704" i="4"/>
  <c r="I2704" i="4" s="1"/>
  <c r="G2703" i="4"/>
  <c r="I2703" i="4" s="1"/>
  <c r="I2702" i="4"/>
  <c r="G2702" i="4"/>
  <c r="I2701" i="4"/>
  <c r="G2701" i="4"/>
  <c r="G2700" i="4"/>
  <c r="I2700" i="4" s="1"/>
  <c r="I2699" i="4"/>
  <c r="G2699" i="4"/>
  <c r="I2698" i="4"/>
  <c r="G2698" i="4"/>
  <c r="G2697" i="4"/>
  <c r="I2697" i="4" s="1"/>
  <c r="J2697" i="4" s="1"/>
  <c r="G2696" i="4"/>
  <c r="I2696" i="4" s="1"/>
  <c r="I2695" i="4"/>
  <c r="J2695" i="4" s="1"/>
  <c r="G2695" i="4"/>
  <c r="I2694" i="4"/>
  <c r="G2694" i="4"/>
  <c r="I2693" i="4"/>
  <c r="G2693" i="4"/>
  <c r="G2692" i="4"/>
  <c r="I2692" i="4" s="1"/>
  <c r="G2691" i="4"/>
  <c r="I2691" i="4" s="1"/>
  <c r="G2690" i="4"/>
  <c r="I2690" i="4" s="1"/>
  <c r="K2689" i="4"/>
  <c r="G2689" i="4"/>
  <c r="I2689" i="4" s="1"/>
  <c r="J2689" i="4" s="1"/>
  <c r="G2688" i="4"/>
  <c r="I2688" i="4" s="1"/>
  <c r="G2687" i="4"/>
  <c r="I2687" i="4" s="1"/>
  <c r="J2687" i="4" s="1"/>
  <c r="I2686" i="4"/>
  <c r="G2686" i="4"/>
  <c r="G2685" i="4"/>
  <c r="I2685" i="4" s="1"/>
  <c r="K2685" i="4" s="1"/>
  <c r="G2684" i="4"/>
  <c r="I2684" i="4" s="1"/>
  <c r="G2683" i="4"/>
  <c r="I2683" i="4" s="1"/>
  <c r="I2682" i="4"/>
  <c r="G2682" i="4"/>
  <c r="G2681" i="4"/>
  <c r="I2681" i="4" s="1"/>
  <c r="G2680" i="4"/>
  <c r="I2680" i="4" s="1"/>
  <c r="I2679" i="4"/>
  <c r="J2679" i="4" s="1"/>
  <c r="G2679" i="4"/>
  <c r="I2678" i="4"/>
  <c r="G2678" i="4"/>
  <c r="G2677" i="4"/>
  <c r="I2677" i="4" s="1"/>
  <c r="J2677" i="4" s="1"/>
  <c r="I2676" i="4"/>
  <c r="G2676" i="4"/>
  <c r="I2675" i="4"/>
  <c r="G2675" i="4"/>
  <c r="I2674" i="4"/>
  <c r="G2674" i="4"/>
  <c r="I2673" i="4"/>
  <c r="K2673" i="4" s="1"/>
  <c r="G2673" i="4"/>
  <c r="I2672" i="4"/>
  <c r="G2672" i="4"/>
  <c r="G2671" i="4"/>
  <c r="I2671" i="4" s="1"/>
  <c r="J2671" i="4" s="1"/>
  <c r="I2670" i="4"/>
  <c r="G2670" i="4"/>
  <c r="G2669" i="4"/>
  <c r="I2669" i="4" s="1"/>
  <c r="G2668" i="4"/>
  <c r="I2668" i="4" s="1"/>
  <c r="I2667" i="4"/>
  <c r="G2667" i="4"/>
  <c r="G2666" i="4"/>
  <c r="I2666" i="4" s="1"/>
  <c r="J2665" i="4"/>
  <c r="G2665" i="4"/>
  <c r="I2665" i="4" s="1"/>
  <c r="K2665" i="4" s="1"/>
  <c r="G2664" i="4"/>
  <c r="I2664" i="4" s="1"/>
  <c r="G2663" i="4"/>
  <c r="I2663" i="4" s="1"/>
  <c r="G2662" i="4"/>
  <c r="I2662" i="4" s="1"/>
  <c r="G2661" i="4"/>
  <c r="I2661" i="4" s="1"/>
  <c r="G2660" i="4"/>
  <c r="I2660" i="4" s="1"/>
  <c r="G2659" i="4"/>
  <c r="I2659" i="4" s="1"/>
  <c r="G2658" i="4"/>
  <c r="I2658" i="4" s="1"/>
  <c r="G2657" i="4"/>
  <c r="I2657" i="4" s="1"/>
  <c r="G2656" i="4"/>
  <c r="I2656" i="4" s="1"/>
  <c r="I2655" i="4"/>
  <c r="G2655" i="4"/>
  <c r="G2654" i="4"/>
  <c r="I2654" i="4" s="1"/>
  <c r="J2653" i="4"/>
  <c r="G2653" i="4"/>
  <c r="I2653" i="4" s="1"/>
  <c r="K2653" i="4" s="1"/>
  <c r="G2652" i="4"/>
  <c r="I2652" i="4" s="1"/>
  <c r="G2651" i="4"/>
  <c r="I2651" i="4" s="1"/>
  <c r="G2650" i="4"/>
  <c r="I2650" i="4" s="1"/>
  <c r="G2649" i="4"/>
  <c r="I2649" i="4" s="1"/>
  <c r="G2648" i="4"/>
  <c r="I2648" i="4" s="1"/>
  <c r="K2647" i="4"/>
  <c r="I2647" i="4"/>
  <c r="J2647" i="4" s="1"/>
  <c r="G2647" i="4"/>
  <c r="I2646" i="4"/>
  <c r="G2646" i="4"/>
  <c r="K2645" i="4"/>
  <c r="G2645" i="4"/>
  <c r="I2645" i="4" s="1"/>
  <c r="J2645" i="4" s="1"/>
  <c r="I2644" i="4"/>
  <c r="G2644" i="4"/>
  <c r="I2643" i="4"/>
  <c r="G2643" i="4"/>
  <c r="I2642" i="4"/>
  <c r="G2642" i="4"/>
  <c r="J2641" i="4"/>
  <c r="I2641" i="4"/>
  <c r="K2641" i="4" s="1"/>
  <c r="G2641" i="4"/>
  <c r="I2640" i="4"/>
  <c r="G2640" i="4"/>
  <c r="K2639" i="4"/>
  <c r="I2639" i="4"/>
  <c r="J2639" i="4" s="1"/>
  <c r="G2639" i="4"/>
  <c r="I2638" i="4"/>
  <c r="G2638" i="4"/>
  <c r="G2637" i="4"/>
  <c r="I2637" i="4" s="1"/>
  <c r="I2636" i="4"/>
  <c r="G2636" i="4"/>
  <c r="G2635" i="4"/>
  <c r="I2635" i="4" s="1"/>
  <c r="G2634" i="4"/>
  <c r="I2634" i="4" s="1"/>
  <c r="K2633" i="4"/>
  <c r="J2633" i="4"/>
  <c r="I2633" i="4"/>
  <c r="G2633" i="4"/>
  <c r="G2632" i="4"/>
  <c r="I2632" i="4" s="1"/>
  <c r="G2631" i="4"/>
  <c r="I2631" i="4" s="1"/>
  <c r="G2630" i="4"/>
  <c r="I2630" i="4" s="1"/>
  <c r="G2629" i="4"/>
  <c r="I2629" i="4" s="1"/>
  <c r="I2628" i="4"/>
  <c r="G2628" i="4"/>
  <c r="G2627" i="4"/>
  <c r="I2627" i="4" s="1"/>
  <c r="I2626" i="4"/>
  <c r="G2626" i="4"/>
  <c r="I2625" i="4"/>
  <c r="K2625" i="4" s="1"/>
  <c r="G2625" i="4"/>
  <c r="G2624" i="4"/>
  <c r="I2624" i="4" s="1"/>
  <c r="K2623" i="4"/>
  <c r="I2623" i="4"/>
  <c r="J2623" i="4" s="1"/>
  <c r="G2623" i="4"/>
  <c r="G2622" i="4"/>
  <c r="I2622" i="4" s="1"/>
  <c r="I2621" i="4"/>
  <c r="K2621" i="4" s="1"/>
  <c r="G2621" i="4"/>
  <c r="G2620" i="4"/>
  <c r="I2620" i="4" s="1"/>
  <c r="I2619" i="4"/>
  <c r="G2619" i="4"/>
  <c r="G2618" i="4"/>
  <c r="I2618" i="4" s="1"/>
  <c r="G2617" i="4"/>
  <c r="I2617" i="4" s="1"/>
  <c r="I2616" i="4"/>
  <c r="G2616" i="4"/>
  <c r="G2615" i="4"/>
  <c r="I2615" i="4" s="1"/>
  <c r="G2614" i="4"/>
  <c r="I2614" i="4" s="1"/>
  <c r="K2613" i="4"/>
  <c r="J2613" i="4"/>
  <c r="I2613" i="4"/>
  <c r="G2613" i="4"/>
  <c r="I2612" i="4"/>
  <c r="G2612" i="4"/>
  <c r="G2611" i="4"/>
  <c r="I2611" i="4" s="1"/>
  <c r="I2610" i="4"/>
  <c r="G2610" i="4"/>
  <c r="G2609" i="4"/>
  <c r="I2609" i="4" s="1"/>
  <c r="G2608" i="4"/>
  <c r="I2608" i="4" s="1"/>
  <c r="K2607" i="4"/>
  <c r="I2607" i="4"/>
  <c r="J2607" i="4" s="1"/>
  <c r="G2607" i="4"/>
  <c r="G2606" i="4"/>
  <c r="I2606" i="4" s="1"/>
  <c r="G2605" i="4"/>
  <c r="I2605" i="4" s="1"/>
  <c r="J2605" i="4" s="1"/>
  <c r="I2604" i="4"/>
  <c r="G2604" i="4"/>
  <c r="G2603" i="4"/>
  <c r="I2603" i="4" s="1"/>
  <c r="I2602" i="4"/>
  <c r="G2602" i="4"/>
  <c r="J2601" i="4"/>
  <c r="I2601" i="4"/>
  <c r="K2601" i="4" s="1"/>
  <c r="G2601" i="4"/>
  <c r="G2600" i="4"/>
  <c r="I2600" i="4" s="1"/>
  <c r="I2599" i="4"/>
  <c r="J2599" i="4" s="1"/>
  <c r="G2599" i="4"/>
  <c r="G2598" i="4"/>
  <c r="I2598" i="4" s="1"/>
  <c r="I2597" i="4"/>
  <c r="G2597" i="4"/>
  <c r="G2596" i="4"/>
  <c r="I2596" i="4" s="1"/>
  <c r="I2595" i="4"/>
  <c r="G2595" i="4"/>
  <c r="G2594" i="4"/>
  <c r="I2594" i="4" s="1"/>
  <c r="G2593" i="4"/>
  <c r="I2593" i="4" s="1"/>
  <c r="J2593" i="4" s="1"/>
  <c r="I2592" i="4"/>
  <c r="G2592" i="4"/>
  <c r="G2591" i="4"/>
  <c r="I2591" i="4" s="1"/>
  <c r="G2590" i="4"/>
  <c r="I2590" i="4" s="1"/>
  <c r="J2589" i="4"/>
  <c r="I2589" i="4"/>
  <c r="K2589" i="4" s="1"/>
  <c r="G2589" i="4"/>
  <c r="G2588" i="4"/>
  <c r="I2588" i="4" s="1"/>
  <c r="I2587" i="4"/>
  <c r="G2587" i="4"/>
  <c r="G2586" i="4"/>
  <c r="I2586" i="4" s="1"/>
  <c r="G2585" i="4"/>
  <c r="I2585" i="4" s="1"/>
  <c r="J2585" i="4" s="1"/>
  <c r="G2584" i="4"/>
  <c r="I2584" i="4" s="1"/>
  <c r="G2583" i="4"/>
  <c r="I2583" i="4" s="1"/>
  <c r="I2582" i="4"/>
  <c r="G2582" i="4"/>
  <c r="G2581" i="4"/>
  <c r="I2581" i="4" s="1"/>
  <c r="K2581" i="4" s="1"/>
  <c r="I2580" i="4"/>
  <c r="G2580" i="4"/>
  <c r="G2579" i="4"/>
  <c r="I2579" i="4" s="1"/>
  <c r="I2578" i="4"/>
  <c r="G2578" i="4"/>
  <c r="J2577" i="4"/>
  <c r="I2577" i="4"/>
  <c r="K2577" i="4" s="1"/>
  <c r="G2577" i="4"/>
  <c r="G2576" i="4"/>
  <c r="I2576" i="4" s="1"/>
  <c r="G2575" i="4"/>
  <c r="I2575" i="4" s="1"/>
  <c r="J2575" i="4" s="1"/>
  <c r="G2574" i="4"/>
  <c r="I2574" i="4" s="1"/>
  <c r="I2573" i="4"/>
  <c r="G2573" i="4"/>
  <c r="G2572" i="4"/>
  <c r="I2572" i="4" s="1"/>
  <c r="G2571" i="4"/>
  <c r="I2571" i="4" s="1"/>
  <c r="G2570" i="4"/>
  <c r="I2570" i="4" s="1"/>
  <c r="J2569" i="4"/>
  <c r="G2569" i="4"/>
  <c r="I2569" i="4" s="1"/>
  <c r="K2569" i="4" s="1"/>
  <c r="G2568" i="4"/>
  <c r="I2568" i="4" s="1"/>
  <c r="G2567" i="4"/>
  <c r="I2567" i="4" s="1"/>
  <c r="G2566" i="4"/>
  <c r="I2566" i="4" s="1"/>
  <c r="G2565" i="4"/>
  <c r="I2565" i="4" s="1"/>
  <c r="I2564" i="4"/>
  <c r="G2564" i="4"/>
  <c r="G2563" i="4"/>
  <c r="I2563" i="4" s="1"/>
  <c r="I2562" i="4"/>
  <c r="G2562" i="4"/>
  <c r="I2561" i="4"/>
  <c r="K2561" i="4" s="1"/>
  <c r="G2561" i="4"/>
  <c r="G2560" i="4"/>
  <c r="I2560" i="4" s="1"/>
  <c r="K2559" i="4"/>
  <c r="I2559" i="4"/>
  <c r="J2559" i="4" s="1"/>
  <c r="G2559" i="4"/>
  <c r="G2558" i="4"/>
  <c r="I2558" i="4" s="1"/>
  <c r="I2557" i="4"/>
  <c r="K2557" i="4" s="1"/>
  <c r="G2557" i="4"/>
  <c r="G2556" i="4"/>
  <c r="I2556" i="4" s="1"/>
  <c r="I2555" i="4"/>
  <c r="G2555" i="4"/>
  <c r="G2554" i="4"/>
  <c r="I2554" i="4" s="1"/>
  <c r="G2553" i="4"/>
  <c r="I2553" i="4" s="1"/>
  <c r="J2553" i="4" s="1"/>
  <c r="I2552" i="4"/>
  <c r="G2552" i="4"/>
  <c r="G2551" i="4"/>
  <c r="I2551" i="4" s="1"/>
  <c r="I2550" i="4"/>
  <c r="G2550" i="4"/>
  <c r="K2549" i="4"/>
  <c r="G2549" i="4"/>
  <c r="I2549" i="4" s="1"/>
  <c r="J2549" i="4" s="1"/>
  <c r="I2548" i="4"/>
  <c r="G2548" i="4"/>
  <c r="I2547" i="4"/>
  <c r="G2547" i="4"/>
  <c r="G2546" i="4"/>
  <c r="I2546" i="4" s="1"/>
  <c r="I2545" i="4"/>
  <c r="K2545" i="4" s="1"/>
  <c r="G2545" i="4"/>
  <c r="I2544" i="4"/>
  <c r="G2544" i="4"/>
  <c r="I2543" i="4"/>
  <c r="J2543" i="4" s="1"/>
  <c r="G2543" i="4"/>
  <c r="G2542" i="4"/>
  <c r="I2542" i="4" s="1"/>
  <c r="K2541" i="4"/>
  <c r="G2541" i="4"/>
  <c r="I2541" i="4" s="1"/>
  <c r="J2541" i="4" s="1"/>
  <c r="I2540" i="4"/>
  <c r="G2540" i="4"/>
  <c r="G2539" i="4"/>
  <c r="I2539" i="4" s="1"/>
  <c r="I2538" i="4"/>
  <c r="G2538" i="4"/>
  <c r="J2537" i="4"/>
  <c r="I2537" i="4"/>
  <c r="K2537" i="4" s="1"/>
  <c r="G2537" i="4"/>
  <c r="G2536" i="4"/>
  <c r="I2536" i="4" s="1"/>
  <c r="G2535" i="4"/>
  <c r="I2535" i="4" s="1"/>
  <c r="J2535" i="4" s="1"/>
  <c r="G2534" i="4"/>
  <c r="I2534" i="4" s="1"/>
  <c r="I2533" i="4"/>
  <c r="G2533" i="4"/>
  <c r="G2532" i="4"/>
  <c r="I2532" i="4" s="1"/>
  <c r="G2531" i="4"/>
  <c r="I2531" i="4" s="1"/>
  <c r="G2530" i="4"/>
  <c r="I2530" i="4" s="1"/>
  <c r="K2529" i="4"/>
  <c r="G2529" i="4"/>
  <c r="I2529" i="4" s="1"/>
  <c r="J2529" i="4" s="1"/>
  <c r="G2528" i="4"/>
  <c r="I2528" i="4" s="1"/>
  <c r="G2527" i="4"/>
  <c r="I2527" i="4" s="1"/>
  <c r="J2527" i="4" s="1"/>
  <c r="I2526" i="4"/>
  <c r="G2526" i="4"/>
  <c r="G2525" i="4"/>
  <c r="I2525" i="4" s="1"/>
  <c r="K2525" i="4" s="1"/>
  <c r="G2524" i="4"/>
  <c r="I2524" i="4" s="1"/>
  <c r="G2523" i="4"/>
  <c r="I2523" i="4" s="1"/>
  <c r="G2522" i="4"/>
  <c r="I2522" i="4" s="1"/>
  <c r="G2521" i="4"/>
  <c r="I2521" i="4" s="1"/>
  <c r="G2520" i="4"/>
  <c r="I2520" i="4" s="1"/>
  <c r="I2519" i="4"/>
  <c r="J2519" i="4" s="1"/>
  <c r="G2519" i="4"/>
  <c r="G2518" i="4"/>
  <c r="I2518" i="4" s="1"/>
  <c r="G2517" i="4"/>
  <c r="I2517" i="4" s="1"/>
  <c r="K2517" i="4" s="1"/>
  <c r="I2516" i="4"/>
  <c r="G2516" i="4"/>
  <c r="G2515" i="4"/>
  <c r="I2515" i="4" s="1"/>
  <c r="I2514" i="4"/>
  <c r="G2514" i="4"/>
  <c r="G2513" i="4"/>
  <c r="I2513" i="4" s="1"/>
  <c r="G2512" i="4"/>
  <c r="I2512" i="4" s="1"/>
  <c r="I2511" i="4"/>
  <c r="J2511" i="4" s="1"/>
  <c r="G2511" i="4"/>
  <c r="G2510" i="4"/>
  <c r="I2510" i="4" s="1"/>
  <c r="K2509" i="4"/>
  <c r="G2509" i="4"/>
  <c r="I2509" i="4" s="1"/>
  <c r="J2509" i="4" s="1"/>
  <c r="G2508" i="4"/>
  <c r="I2508" i="4" s="1"/>
  <c r="G2507" i="4"/>
  <c r="I2507" i="4" s="1"/>
  <c r="G2506" i="4"/>
  <c r="I2506" i="4" s="1"/>
  <c r="G2505" i="4"/>
  <c r="I2505" i="4" s="1"/>
  <c r="G2504" i="4"/>
  <c r="I2504" i="4" s="1"/>
  <c r="G2503" i="4"/>
  <c r="I2503" i="4" s="1"/>
  <c r="G2502" i="4"/>
  <c r="I2502" i="4" s="1"/>
  <c r="K2501" i="4"/>
  <c r="I2501" i="4"/>
  <c r="J2501" i="4" s="1"/>
  <c r="G2501" i="4"/>
  <c r="G2500" i="4"/>
  <c r="I2500" i="4" s="1"/>
  <c r="I2499" i="4"/>
  <c r="G2499" i="4"/>
  <c r="I2498" i="4"/>
  <c r="G2498" i="4"/>
  <c r="K2497" i="4"/>
  <c r="G2497" i="4"/>
  <c r="I2497" i="4" s="1"/>
  <c r="J2497" i="4" s="1"/>
  <c r="G2496" i="4"/>
  <c r="I2496" i="4" s="1"/>
  <c r="G2495" i="4"/>
  <c r="I2495" i="4" s="1"/>
  <c r="I2494" i="4"/>
  <c r="G2494" i="4"/>
  <c r="G2493" i="4"/>
  <c r="I2493" i="4" s="1"/>
  <c r="K2493" i="4" s="1"/>
  <c r="I2492" i="4"/>
  <c r="G2492" i="4"/>
  <c r="G2491" i="4"/>
  <c r="I2491" i="4" s="1"/>
  <c r="I2490" i="4"/>
  <c r="G2490" i="4"/>
  <c r="J2489" i="4"/>
  <c r="I2489" i="4"/>
  <c r="K2489" i="4" s="1"/>
  <c r="G2489" i="4"/>
  <c r="I2488" i="4"/>
  <c r="G2488" i="4"/>
  <c r="G2487" i="4"/>
  <c r="I2487" i="4" s="1"/>
  <c r="G2486" i="4"/>
  <c r="I2486" i="4" s="1"/>
  <c r="I2485" i="4"/>
  <c r="J2485" i="4" s="1"/>
  <c r="G2485" i="4"/>
  <c r="G2484" i="4"/>
  <c r="I2484" i="4" s="1"/>
  <c r="G2483" i="4"/>
  <c r="I2483" i="4" s="1"/>
  <c r="I2482" i="4"/>
  <c r="G2482" i="4"/>
  <c r="G2481" i="4"/>
  <c r="I2481" i="4" s="1"/>
  <c r="I2480" i="4"/>
  <c r="G2480" i="4"/>
  <c r="I2479" i="4"/>
  <c r="J2479" i="4" s="1"/>
  <c r="G2479" i="4"/>
  <c r="I2478" i="4"/>
  <c r="G2478" i="4"/>
  <c r="G2477" i="4"/>
  <c r="I2477" i="4" s="1"/>
  <c r="I2476" i="4"/>
  <c r="G2476" i="4"/>
  <c r="I2475" i="4"/>
  <c r="G2475" i="4"/>
  <c r="G2474" i="4"/>
  <c r="I2474" i="4" s="1"/>
  <c r="I2473" i="4"/>
  <c r="J2473" i="4" s="1"/>
  <c r="G2473" i="4"/>
  <c r="G2472" i="4"/>
  <c r="I2472" i="4" s="1"/>
  <c r="I2471" i="4"/>
  <c r="J2471" i="4" s="1"/>
  <c r="G2471" i="4"/>
  <c r="G2470" i="4"/>
  <c r="I2470" i="4" s="1"/>
  <c r="G2469" i="4"/>
  <c r="I2469" i="4" s="1"/>
  <c r="G2468" i="4"/>
  <c r="I2468" i="4" s="1"/>
  <c r="I2467" i="4"/>
  <c r="G2467" i="4"/>
  <c r="G2466" i="4"/>
  <c r="I2466" i="4" s="1"/>
  <c r="I2465" i="4"/>
  <c r="K2465" i="4" s="1"/>
  <c r="G2465" i="4"/>
  <c r="G2464" i="4"/>
  <c r="I2464" i="4" s="1"/>
  <c r="K2463" i="4"/>
  <c r="I2463" i="4"/>
  <c r="J2463" i="4" s="1"/>
  <c r="G2463" i="4"/>
  <c r="G2462" i="4"/>
  <c r="I2462" i="4" s="1"/>
  <c r="I2461" i="4"/>
  <c r="K2461" i="4" s="1"/>
  <c r="G2461" i="4"/>
  <c r="I2460" i="4"/>
  <c r="G2460" i="4"/>
  <c r="I2459" i="4"/>
  <c r="G2459" i="4"/>
  <c r="G2458" i="4"/>
  <c r="I2458" i="4" s="1"/>
  <c r="K2457" i="4"/>
  <c r="I2457" i="4"/>
  <c r="J2457" i="4" s="1"/>
  <c r="G2457" i="4"/>
  <c r="G2456" i="4"/>
  <c r="I2456" i="4" s="1"/>
  <c r="G2455" i="4"/>
  <c r="I2455" i="4" s="1"/>
  <c r="J2455" i="4" s="1"/>
  <c r="I2454" i="4"/>
  <c r="G2454" i="4"/>
  <c r="G2453" i="4"/>
  <c r="I2453" i="4" s="1"/>
  <c r="K2453" i="4" s="1"/>
  <c r="I2452" i="4"/>
  <c r="G2452" i="4"/>
  <c r="G2451" i="4"/>
  <c r="I2451" i="4" s="1"/>
  <c r="I2450" i="4"/>
  <c r="G2450" i="4"/>
  <c r="J2449" i="4"/>
  <c r="I2449" i="4"/>
  <c r="K2449" i="4" s="1"/>
  <c r="G2449" i="4"/>
  <c r="G2448" i="4"/>
  <c r="I2448" i="4" s="1"/>
  <c r="I2447" i="4"/>
  <c r="J2447" i="4" s="1"/>
  <c r="G2447" i="4"/>
  <c r="I2446" i="4"/>
  <c r="G2446" i="4"/>
  <c r="G2445" i="4"/>
  <c r="I2445" i="4" s="1"/>
  <c r="G2444" i="4"/>
  <c r="I2444" i="4" s="1"/>
  <c r="K2444" i="4" s="1"/>
  <c r="J2443" i="4"/>
  <c r="I2443" i="4"/>
  <c r="K2443" i="4" s="1"/>
  <c r="G2443" i="4"/>
  <c r="I2442" i="4"/>
  <c r="G2442" i="4"/>
  <c r="I2441" i="4"/>
  <c r="G2441" i="4"/>
  <c r="G2440" i="4"/>
  <c r="I2440" i="4" s="1"/>
  <c r="K2440" i="4" s="1"/>
  <c r="G2439" i="4"/>
  <c r="I2439" i="4" s="1"/>
  <c r="I2438" i="4"/>
  <c r="K2438" i="4" s="1"/>
  <c r="G2438" i="4"/>
  <c r="J2437" i="4"/>
  <c r="I2437" i="4"/>
  <c r="K2437" i="4" s="1"/>
  <c r="G2437" i="4"/>
  <c r="G2436" i="4"/>
  <c r="I2436" i="4" s="1"/>
  <c r="G2435" i="4"/>
  <c r="I2435" i="4" s="1"/>
  <c r="G2434" i="4"/>
  <c r="I2434" i="4" s="1"/>
  <c r="K2433" i="4"/>
  <c r="I2433" i="4"/>
  <c r="J2433" i="4" s="1"/>
  <c r="G2433" i="4"/>
  <c r="G2432" i="4"/>
  <c r="I2432" i="4" s="1"/>
  <c r="I2431" i="4"/>
  <c r="K2431" i="4" s="1"/>
  <c r="G2431" i="4"/>
  <c r="J2430" i="4"/>
  <c r="I2430" i="4"/>
  <c r="K2430" i="4" s="1"/>
  <c r="G2430" i="4"/>
  <c r="G2429" i="4"/>
  <c r="I2429" i="4" s="1"/>
  <c r="G2428" i="4"/>
  <c r="I2428" i="4" s="1"/>
  <c r="K2428" i="4" s="1"/>
  <c r="G2427" i="4"/>
  <c r="I2427" i="4" s="1"/>
  <c r="I2426" i="4"/>
  <c r="G2426" i="4"/>
  <c r="I2425" i="4"/>
  <c r="G2425" i="4"/>
  <c r="J2424" i="4"/>
  <c r="G2424" i="4"/>
  <c r="I2424" i="4" s="1"/>
  <c r="K2424" i="4" s="1"/>
  <c r="I2423" i="4"/>
  <c r="G2423" i="4"/>
  <c r="I2422" i="4"/>
  <c r="G2422" i="4"/>
  <c r="G2421" i="4"/>
  <c r="I2421" i="4" s="1"/>
  <c r="G2420" i="4"/>
  <c r="I2420" i="4" s="1"/>
  <c r="I2419" i="4"/>
  <c r="K2419" i="4" s="1"/>
  <c r="G2419" i="4"/>
  <c r="I2418" i="4"/>
  <c r="G2418" i="4"/>
  <c r="I2417" i="4"/>
  <c r="J2417" i="4" s="1"/>
  <c r="G2417" i="4"/>
  <c r="G2416" i="4"/>
  <c r="I2416" i="4" s="1"/>
  <c r="G2415" i="4"/>
  <c r="I2415" i="4" s="1"/>
  <c r="J2415" i="4" s="1"/>
  <c r="J2414" i="4"/>
  <c r="I2414" i="4"/>
  <c r="K2414" i="4" s="1"/>
  <c r="G2414" i="4"/>
  <c r="I2413" i="4"/>
  <c r="K2413" i="4" s="1"/>
  <c r="G2413" i="4"/>
  <c r="I2412" i="4"/>
  <c r="K2412" i="4" s="1"/>
  <c r="G2412" i="4"/>
  <c r="G2411" i="4"/>
  <c r="I2411" i="4" s="1"/>
  <c r="K2411" i="4" s="1"/>
  <c r="G2410" i="4"/>
  <c r="I2410" i="4" s="1"/>
  <c r="G2409" i="4"/>
  <c r="I2409" i="4" s="1"/>
  <c r="G2408" i="4"/>
  <c r="I2408" i="4" s="1"/>
  <c r="G2407" i="4"/>
  <c r="I2407" i="4" s="1"/>
  <c r="G2406" i="4"/>
  <c r="I2406" i="4" s="1"/>
  <c r="K2406" i="4" s="1"/>
  <c r="G2405" i="4"/>
  <c r="I2405" i="4" s="1"/>
  <c r="G2404" i="4"/>
  <c r="I2404" i="4" s="1"/>
  <c r="K2404" i="4" s="1"/>
  <c r="G2403" i="4"/>
  <c r="I2403" i="4" s="1"/>
  <c r="I2402" i="4"/>
  <c r="G2402" i="4"/>
  <c r="G2401" i="4"/>
  <c r="I2401" i="4" s="1"/>
  <c r="J2401" i="4" s="1"/>
  <c r="G2400" i="4"/>
  <c r="I2400" i="4" s="1"/>
  <c r="I2399" i="4"/>
  <c r="K2399" i="4" s="1"/>
  <c r="G2399" i="4"/>
  <c r="G2398" i="4"/>
  <c r="I2398" i="4" s="1"/>
  <c r="J2397" i="4"/>
  <c r="G2397" i="4"/>
  <c r="I2397" i="4" s="1"/>
  <c r="K2397" i="4" s="1"/>
  <c r="J2396" i="4"/>
  <c r="I2396" i="4"/>
  <c r="K2396" i="4" s="1"/>
  <c r="G2396" i="4"/>
  <c r="G2395" i="4"/>
  <c r="I2395" i="4" s="1"/>
  <c r="K2395" i="4" s="1"/>
  <c r="I2394" i="4"/>
  <c r="G2394" i="4"/>
  <c r="G2393" i="4"/>
  <c r="I2393" i="4" s="1"/>
  <c r="J2392" i="4"/>
  <c r="G2392" i="4"/>
  <c r="I2392" i="4" s="1"/>
  <c r="K2392" i="4" s="1"/>
  <c r="I2391" i="4"/>
  <c r="K2391" i="4" s="1"/>
  <c r="G2391" i="4"/>
  <c r="G2390" i="4"/>
  <c r="I2390" i="4" s="1"/>
  <c r="K2390" i="4" s="1"/>
  <c r="G2389" i="4"/>
  <c r="I2389" i="4" s="1"/>
  <c r="J2388" i="4"/>
  <c r="G2388" i="4"/>
  <c r="I2388" i="4" s="1"/>
  <c r="K2388" i="4" s="1"/>
  <c r="I2387" i="4"/>
  <c r="K2387" i="4" s="1"/>
  <c r="G2387" i="4"/>
  <c r="G2386" i="4"/>
  <c r="I2386" i="4" s="1"/>
  <c r="G2385" i="4"/>
  <c r="I2385" i="4" s="1"/>
  <c r="G2384" i="4"/>
  <c r="I2384" i="4" s="1"/>
  <c r="G2383" i="4"/>
  <c r="I2383" i="4" s="1"/>
  <c r="G2382" i="4"/>
  <c r="I2382" i="4" s="1"/>
  <c r="G2381" i="4"/>
  <c r="I2381" i="4" s="1"/>
  <c r="G2380" i="4"/>
  <c r="I2380" i="4" s="1"/>
  <c r="I2379" i="4"/>
  <c r="K2379" i="4" s="1"/>
  <c r="G2379" i="4"/>
  <c r="G2378" i="4"/>
  <c r="I2378" i="4" s="1"/>
  <c r="I2377" i="4"/>
  <c r="G2377" i="4"/>
  <c r="G2376" i="4"/>
  <c r="I2376" i="4" s="1"/>
  <c r="K2376" i="4" s="1"/>
  <c r="K2375" i="4"/>
  <c r="I2375" i="4"/>
  <c r="J2375" i="4" s="1"/>
  <c r="G2375" i="4"/>
  <c r="G2374" i="4"/>
  <c r="I2374" i="4" s="1"/>
  <c r="K2374" i="4" s="1"/>
  <c r="G2373" i="4"/>
  <c r="I2373" i="4" s="1"/>
  <c r="G2372" i="4"/>
  <c r="I2372" i="4" s="1"/>
  <c r="G2371" i="4"/>
  <c r="I2371" i="4" s="1"/>
  <c r="G2370" i="4"/>
  <c r="I2370" i="4" s="1"/>
  <c r="G2369" i="4"/>
  <c r="I2369" i="4" s="1"/>
  <c r="J2369" i="4" s="1"/>
  <c r="G2368" i="4"/>
  <c r="I2368" i="4" s="1"/>
  <c r="G2367" i="4"/>
  <c r="I2367" i="4" s="1"/>
  <c r="J2367" i="4" s="1"/>
  <c r="G2366" i="4"/>
  <c r="I2366" i="4" s="1"/>
  <c r="G2365" i="4"/>
  <c r="I2365" i="4" s="1"/>
  <c r="K2365" i="4" s="1"/>
  <c r="G2364" i="4"/>
  <c r="I2364" i="4" s="1"/>
  <c r="G2363" i="4"/>
  <c r="I2363" i="4" s="1"/>
  <c r="G2362" i="4"/>
  <c r="I2362" i="4" s="1"/>
  <c r="G2361" i="4"/>
  <c r="I2361" i="4" s="1"/>
  <c r="J2360" i="4"/>
  <c r="G2360" i="4"/>
  <c r="I2360" i="4" s="1"/>
  <c r="K2360" i="4" s="1"/>
  <c r="G2359" i="4"/>
  <c r="I2359" i="4" s="1"/>
  <c r="G2358" i="4"/>
  <c r="I2358" i="4" s="1"/>
  <c r="G2357" i="4"/>
  <c r="F2357" i="4"/>
  <c r="I2357" i="4" s="1"/>
  <c r="G2356" i="4"/>
  <c r="F2356" i="4"/>
  <c r="G2355" i="4"/>
  <c r="F2355" i="4"/>
  <c r="I2355" i="4" s="1"/>
  <c r="G2354" i="4"/>
  <c r="F2354" i="4"/>
  <c r="G2353" i="4"/>
  <c r="F2353" i="4"/>
  <c r="I2353" i="4" s="1"/>
  <c r="G2352" i="4"/>
  <c r="F2352" i="4"/>
  <c r="I2352" i="4" s="1"/>
  <c r="J2352" i="4" s="1"/>
  <c r="G2351" i="4"/>
  <c r="F2351" i="4"/>
  <c r="I2351" i="4" s="1"/>
  <c r="G2350" i="4"/>
  <c r="F2350" i="4"/>
  <c r="I2349" i="4"/>
  <c r="G2349" i="4"/>
  <c r="F2349" i="4"/>
  <c r="G2348" i="4"/>
  <c r="F2348" i="4"/>
  <c r="I2348" i="4" s="1"/>
  <c r="G2347" i="4"/>
  <c r="F2347" i="4"/>
  <c r="I2346" i="4"/>
  <c r="K2346" i="4" s="1"/>
  <c r="G2346" i="4"/>
  <c r="F2346" i="4"/>
  <c r="G2345" i="4"/>
  <c r="I2345" i="4" s="1"/>
  <c r="K2345" i="4" s="1"/>
  <c r="F2345" i="4"/>
  <c r="G2344" i="4"/>
  <c r="F2344" i="4"/>
  <c r="G2343" i="4"/>
  <c r="F2343" i="4"/>
  <c r="I2343" i="4" s="1"/>
  <c r="K2343" i="4" s="1"/>
  <c r="G2342" i="4"/>
  <c r="I2342" i="4" s="1"/>
  <c r="F2342" i="4"/>
  <c r="G2341" i="4"/>
  <c r="F2341" i="4"/>
  <c r="I2341" i="4" s="1"/>
  <c r="G2340" i="4"/>
  <c r="F2340" i="4"/>
  <c r="I2340" i="4" s="1"/>
  <c r="G2339" i="4"/>
  <c r="F2339" i="4"/>
  <c r="I2339" i="4" s="1"/>
  <c r="J2339" i="4" s="1"/>
  <c r="G2338" i="4"/>
  <c r="I2338" i="4" s="1"/>
  <c r="F2338" i="4"/>
  <c r="G2337" i="4"/>
  <c r="F2337" i="4"/>
  <c r="I2337" i="4" s="1"/>
  <c r="G2336" i="4"/>
  <c r="F2336" i="4"/>
  <c r="I2335" i="4"/>
  <c r="J2335" i="4" s="1"/>
  <c r="G2335" i="4"/>
  <c r="F2335" i="4"/>
  <c r="G2334" i="4"/>
  <c r="F2334" i="4"/>
  <c r="I2333" i="4"/>
  <c r="J2333" i="4" s="1"/>
  <c r="G2333" i="4"/>
  <c r="F2333" i="4"/>
  <c r="I2332" i="4"/>
  <c r="K2332" i="4" s="1"/>
  <c r="G2332" i="4"/>
  <c r="F2332" i="4"/>
  <c r="G2331" i="4"/>
  <c r="F2331" i="4"/>
  <c r="G2330" i="4"/>
  <c r="I2330" i="4" s="1"/>
  <c r="F2330" i="4"/>
  <c r="I2329" i="4"/>
  <c r="K2329" i="4" s="1"/>
  <c r="G2329" i="4"/>
  <c r="F2329" i="4"/>
  <c r="G2328" i="4"/>
  <c r="F2328" i="4"/>
  <c r="G2327" i="4"/>
  <c r="F2327" i="4"/>
  <c r="I2327" i="4" s="1"/>
  <c r="G2326" i="4"/>
  <c r="F2326" i="4"/>
  <c r="I2326" i="4" s="1"/>
  <c r="K2325" i="4"/>
  <c r="J2325" i="4"/>
  <c r="G2325" i="4"/>
  <c r="F2325" i="4"/>
  <c r="I2325" i="4" s="1"/>
  <c r="G2324" i="4"/>
  <c r="F2324" i="4"/>
  <c r="I2324" i="4" s="1"/>
  <c r="G2323" i="4"/>
  <c r="F2323" i="4"/>
  <c r="I2323" i="4" s="1"/>
  <c r="G2322" i="4"/>
  <c r="F2322" i="4"/>
  <c r="G2321" i="4"/>
  <c r="F2321" i="4"/>
  <c r="G2320" i="4"/>
  <c r="F2320" i="4"/>
  <c r="I2320" i="4" s="1"/>
  <c r="G2319" i="4"/>
  <c r="I2319" i="4" s="1"/>
  <c r="F2319" i="4"/>
  <c r="G2318" i="4"/>
  <c r="F2318" i="4"/>
  <c r="I2318" i="4" s="1"/>
  <c r="G2317" i="4"/>
  <c r="F2317" i="4"/>
  <c r="I2317" i="4" s="1"/>
  <c r="I2316" i="4"/>
  <c r="K2316" i="4" s="1"/>
  <c r="G2316" i="4"/>
  <c r="F2316" i="4"/>
  <c r="G2315" i="4"/>
  <c r="F2315" i="4"/>
  <c r="I2314" i="4"/>
  <c r="K2314" i="4" s="1"/>
  <c r="G2314" i="4"/>
  <c r="F2314" i="4"/>
  <c r="G2313" i="4"/>
  <c r="I2313" i="4" s="1"/>
  <c r="K2313" i="4" s="1"/>
  <c r="F2313" i="4"/>
  <c r="G2312" i="4"/>
  <c r="F2312" i="4"/>
  <c r="G2311" i="4"/>
  <c r="F2311" i="4"/>
  <c r="I2311" i="4" s="1"/>
  <c r="I2310" i="4"/>
  <c r="G2310" i="4"/>
  <c r="F2310" i="4"/>
  <c r="K2309" i="4"/>
  <c r="J2309" i="4"/>
  <c r="I2309" i="4"/>
  <c r="G2309" i="4"/>
  <c r="F2309" i="4"/>
  <c r="G2308" i="4"/>
  <c r="F2308" i="4"/>
  <c r="G2307" i="4"/>
  <c r="F2307" i="4"/>
  <c r="I2307" i="4" s="1"/>
  <c r="J2307" i="4" s="1"/>
  <c r="G2306" i="4"/>
  <c r="I2306" i="4" s="1"/>
  <c r="F2306" i="4"/>
  <c r="G2305" i="4"/>
  <c r="F2305" i="4"/>
  <c r="G2304" i="4"/>
  <c r="F2304" i="4"/>
  <c r="G2303" i="4"/>
  <c r="F2303" i="4"/>
  <c r="I2303" i="4" s="1"/>
  <c r="G2302" i="4"/>
  <c r="F2302" i="4"/>
  <c r="I2302" i="4" s="1"/>
  <c r="I2301" i="4"/>
  <c r="J2301" i="4" s="1"/>
  <c r="G2301" i="4"/>
  <c r="F2301" i="4"/>
  <c r="G2300" i="4"/>
  <c r="F2300" i="4"/>
  <c r="G2299" i="4"/>
  <c r="F2299" i="4"/>
  <c r="G2298" i="4"/>
  <c r="F2298" i="4"/>
  <c r="G2297" i="4"/>
  <c r="F2297" i="4"/>
  <c r="I2297" i="4" s="1"/>
  <c r="K2296" i="4"/>
  <c r="G2296" i="4"/>
  <c r="F2296" i="4"/>
  <c r="I2296" i="4" s="1"/>
  <c r="J2296" i="4" s="1"/>
  <c r="G2295" i="4"/>
  <c r="F2295" i="4"/>
  <c r="I2295" i="4" s="1"/>
  <c r="G2294" i="4"/>
  <c r="I2294" i="4" s="1"/>
  <c r="F2294" i="4"/>
  <c r="G2293" i="4"/>
  <c r="F2293" i="4"/>
  <c r="I2293" i="4" s="1"/>
  <c r="G2292" i="4"/>
  <c r="F2292" i="4"/>
  <c r="G2291" i="4"/>
  <c r="F2291" i="4"/>
  <c r="I2291" i="4" s="1"/>
  <c r="G2290" i="4"/>
  <c r="I2290" i="4" s="1"/>
  <c r="K2290" i="4" s="1"/>
  <c r="F2290" i="4"/>
  <c r="G2289" i="4"/>
  <c r="F2289" i="4"/>
  <c r="I2289" i="4" s="1"/>
  <c r="G2288" i="4"/>
  <c r="F2288" i="4"/>
  <c r="G2287" i="4"/>
  <c r="F2287" i="4"/>
  <c r="G2286" i="4"/>
  <c r="F2286" i="4"/>
  <c r="I2286" i="4" s="1"/>
  <c r="G2285" i="4"/>
  <c r="I2285" i="4" s="1"/>
  <c r="F2285" i="4"/>
  <c r="G2284" i="4"/>
  <c r="I2284" i="4" s="1"/>
  <c r="F2284" i="4"/>
  <c r="G2283" i="4"/>
  <c r="F2283" i="4"/>
  <c r="I2283" i="4" s="1"/>
  <c r="J2283" i="4" s="1"/>
  <c r="I2282" i="4"/>
  <c r="K2282" i="4" s="1"/>
  <c r="G2282" i="4"/>
  <c r="F2282" i="4"/>
  <c r="G2281" i="4"/>
  <c r="I2281" i="4" s="1"/>
  <c r="F2281" i="4"/>
  <c r="G2280" i="4"/>
  <c r="F2280" i="4"/>
  <c r="I2280" i="4" s="1"/>
  <c r="K2280" i="4" s="1"/>
  <c r="G2279" i="4"/>
  <c r="F2279" i="4"/>
  <c r="I2279" i="4" s="1"/>
  <c r="K2279" i="4" s="1"/>
  <c r="G2278" i="4"/>
  <c r="F2278" i="4"/>
  <c r="I2278" i="4" s="1"/>
  <c r="I2277" i="4"/>
  <c r="K2277" i="4" s="1"/>
  <c r="G2277" i="4"/>
  <c r="F2277" i="4"/>
  <c r="G2276" i="4"/>
  <c r="F2276" i="4"/>
  <c r="G2275" i="4"/>
  <c r="F2275" i="4"/>
  <c r="I2275" i="4" s="1"/>
  <c r="G2274" i="4"/>
  <c r="F2274" i="4"/>
  <c r="G2273" i="4"/>
  <c r="F2273" i="4"/>
  <c r="I2273" i="4" s="1"/>
  <c r="K2273" i="4" s="1"/>
  <c r="G2272" i="4"/>
  <c r="F2272" i="4"/>
  <c r="G2271" i="4"/>
  <c r="F2271" i="4"/>
  <c r="I2271" i="4" s="1"/>
  <c r="J2271" i="4" s="1"/>
  <c r="G2270" i="4"/>
  <c r="F2270" i="4"/>
  <c r="G2269" i="4"/>
  <c r="I2269" i="4" s="1"/>
  <c r="J2269" i="4" s="1"/>
  <c r="F2269" i="4"/>
  <c r="G2268" i="4"/>
  <c r="F2268" i="4"/>
  <c r="G2267" i="4"/>
  <c r="F2267" i="4"/>
  <c r="G2266" i="4"/>
  <c r="F2266" i="4"/>
  <c r="I2266" i="4" s="1"/>
  <c r="K2266" i="4" s="1"/>
  <c r="G2265" i="4"/>
  <c r="F2265" i="4"/>
  <c r="I2265" i="4" s="1"/>
  <c r="K2264" i="4"/>
  <c r="G2264" i="4"/>
  <c r="F2264" i="4"/>
  <c r="I2264" i="4" s="1"/>
  <c r="J2264" i="4" s="1"/>
  <c r="G2263" i="4"/>
  <c r="F2263" i="4"/>
  <c r="I2263" i="4" s="1"/>
  <c r="G2262" i="4"/>
  <c r="F2262" i="4"/>
  <c r="I2261" i="4"/>
  <c r="K2261" i="4" s="1"/>
  <c r="G2261" i="4"/>
  <c r="F2261" i="4"/>
  <c r="G2260" i="4"/>
  <c r="F2260" i="4"/>
  <c r="G2259" i="4"/>
  <c r="F2259" i="4"/>
  <c r="G2258" i="4"/>
  <c r="F2258" i="4"/>
  <c r="G2257" i="4"/>
  <c r="F2257" i="4"/>
  <c r="G2256" i="4"/>
  <c r="F2256" i="4"/>
  <c r="G2255" i="4"/>
  <c r="F2255" i="4"/>
  <c r="G2254" i="4"/>
  <c r="F2254" i="4"/>
  <c r="G2253" i="4"/>
  <c r="F2253" i="4"/>
  <c r="I2252" i="4"/>
  <c r="G2252" i="4"/>
  <c r="F2252" i="4"/>
  <c r="G2251" i="4"/>
  <c r="F2251" i="4"/>
  <c r="G2250" i="4"/>
  <c r="F2250" i="4"/>
  <c r="I2250" i="4" s="1"/>
  <c r="K2250" i="4" s="1"/>
  <c r="G2249" i="4"/>
  <c r="I2249" i="4" s="1"/>
  <c r="K2249" i="4" s="1"/>
  <c r="F2249" i="4"/>
  <c r="K2248" i="4"/>
  <c r="J2248" i="4"/>
  <c r="G2248" i="4"/>
  <c r="F2248" i="4"/>
  <c r="I2248" i="4" s="1"/>
  <c r="I2247" i="4"/>
  <c r="J2247" i="4" s="1"/>
  <c r="G2247" i="4"/>
  <c r="F2247" i="4"/>
  <c r="G2246" i="4"/>
  <c r="I2246" i="4" s="1"/>
  <c r="F2246" i="4"/>
  <c r="G2245" i="4"/>
  <c r="F2245" i="4"/>
  <c r="I2245" i="4" s="1"/>
  <c r="G2244" i="4"/>
  <c r="F2244" i="4"/>
  <c r="I2244" i="4" s="1"/>
  <c r="K2243" i="4"/>
  <c r="G2243" i="4"/>
  <c r="F2243" i="4"/>
  <c r="I2243" i="4" s="1"/>
  <c r="J2243" i="4" s="1"/>
  <c r="G2242" i="4"/>
  <c r="F2242" i="4"/>
  <c r="G2241" i="4"/>
  <c r="F2241" i="4"/>
  <c r="I2241" i="4" s="1"/>
  <c r="K2241" i="4" s="1"/>
  <c r="G2240" i="4"/>
  <c r="F2240" i="4"/>
  <c r="G2239" i="4"/>
  <c r="F2239" i="4"/>
  <c r="G2238" i="4"/>
  <c r="F2238" i="4"/>
  <c r="G2237" i="4"/>
  <c r="F2237" i="4"/>
  <c r="I2237" i="4" s="1"/>
  <c r="J2237" i="4" s="1"/>
  <c r="G2236" i="4"/>
  <c r="F2236" i="4"/>
  <c r="I2236" i="4" s="1"/>
  <c r="G2235" i="4"/>
  <c r="F2235" i="4"/>
  <c r="G2234" i="4"/>
  <c r="F2234" i="4"/>
  <c r="G2233" i="4"/>
  <c r="F2233" i="4"/>
  <c r="I2233" i="4" s="1"/>
  <c r="K2232" i="4"/>
  <c r="J2232" i="4"/>
  <c r="G2232" i="4"/>
  <c r="F2232" i="4"/>
  <c r="I2232" i="4" s="1"/>
  <c r="K2231" i="4"/>
  <c r="G2231" i="4"/>
  <c r="F2231" i="4"/>
  <c r="I2231" i="4" s="1"/>
  <c r="J2231" i="4" s="1"/>
  <c r="G2230" i="4"/>
  <c r="F2230" i="4"/>
  <c r="G2229" i="4"/>
  <c r="I2229" i="4" s="1"/>
  <c r="J2229" i="4" s="1"/>
  <c r="F2229" i="4"/>
  <c r="G2228" i="4"/>
  <c r="F2228" i="4"/>
  <c r="I2228" i="4" s="1"/>
  <c r="G2227" i="4"/>
  <c r="F2227" i="4"/>
  <c r="G2226" i="4"/>
  <c r="I2226" i="4" s="1"/>
  <c r="K2226" i="4" s="1"/>
  <c r="F2226" i="4"/>
  <c r="G2225" i="4"/>
  <c r="F2225" i="4"/>
  <c r="I2225" i="4" s="1"/>
  <c r="G2224" i="4"/>
  <c r="F2224" i="4"/>
  <c r="G2223" i="4"/>
  <c r="I2223" i="4" s="1"/>
  <c r="F2223" i="4"/>
  <c r="G2222" i="4"/>
  <c r="F2222" i="4"/>
  <c r="I2222" i="4" s="1"/>
  <c r="G2221" i="4"/>
  <c r="I2221" i="4" s="1"/>
  <c r="F2221" i="4"/>
  <c r="I2220" i="4"/>
  <c r="K2220" i="4" s="1"/>
  <c r="G2220" i="4"/>
  <c r="F2220" i="4"/>
  <c r="G2219" i="4"/>
  <c r="F2219" i="4"/>
  <c r="I2218" i="4"/>
  <c r="K2218" i="4" s="1"/>
  <c r="G2218" i="4"/>
  <c r="F2218" i="4"/>
  <c r="G2217" i="4"/>
  <c r="I2217" i="4" s="1"/>
  <c r="F2217" i="4"/>
  <c r="G2216" i="4"/>
  <c r="F2216" i="4"/>
  <c r="I2216" i="4" s="1"/>
  <c r="K2216" i="4" s="1"/>
  <c r="G2215" i="4"/>
  <c r="I2215" i="4" s="1"/>
  <c r="F2215" i="4"/>
  <c r="G2214" i="4"/>
  <c r="F2214" i="4"/>
  <c r="I2214" i="4" s="1"/>
  <c r="G2213" i="4"/>
  <c r="F2213" i="4"/>
  <c r="I2213" i="4" s="1"/>
  <c r="J2213" i="4" s="1"/>
  <c r="G2212" i="4"/>
  <c r="F2212" i="4"/>
  <c r="I2212" i="4" s="1"/>
  <c r="G2211" i="4"/>
  <c r="F2211" i="4"/>
  <c r="G2210" i="4"/>
  <c r="F2210" i="4"/>
  <c r="G2209" i="4"/>
  <c r="F2209" i="4"/>
  <c r="G2208" i="4"/>
  <c r="F2208" i="4"/>
  <c r="I2208" i="4" s="1"/>
  <c r="G2207" i="4"/>
  <c r="I2207" i="4" s="1"/>
  <c r="F2207" i="4"/>
  <c r="G2206" i="4"/>
  <c r="F2206" i="4"/>
  <c r="I2206" i="4" s="1"/>
  <c r="G2205" i="4"/>
  <c r="F2205" i="4"/>
  <c r="I2205" i="4" s="1"/>
  <c r="J2205" i="4" s="1"/>
  <c r="G2204" i="4"/>
  <c r="F2204" i="4"/>
  <c r="G2203" i="4"/>
  <c r="F2203" i="4"/>
  <c r="I2202" i="4"/>
  <c r="K2202" i="4" s="1"/>
  <c r="G2202" i="4"/>
  <c r="F2202" i="4"/>
  <c r="G2201" i="4"/>
  <c r="F2201" i="4"/>
  <c r="I2201" i="4" s="1"/>
  <c r="K2201" i="4" s="1"/>
  <c r="G2200" i="4"/>
  <c r="F2200" i="4"/>
  <c r="G2199" i="4"/>
  <c r="F2199" i="4"/>
  <c r="G2198" i="4"/>
  <c r="F2198" i="4"/>
  <c r="G2197" i="4"/>
  <c r="F2197" i="4"/>
  <c r="I2197" i="4" s="1"/>
  <c r="K2196" i="4"/>
  <c r="G2196" i="4"/>
  <c r="F2196" i="4"/>
  <c r="I2196" i="4" s="1"/>
  <c r="J2196" i="4" s="1"/>
  <c r="G2195" i="4"/>
  <c r="F2195" i="4"/>
  <c r="G2194" i="4"/>
  <c r="F2194" i="4"/>
  <c r="G2193" i="4"/>
  <c r="F2193" i="4"/>
  <c r="I2193" i="4" s="1"/>
  <c r="G2192" i="4"/>
  <c r="F2192" i="4"/>
  <c r="G2191" i="4"/>
  <c r="F2191" i="4"/>
  <c r="I2191" i="4" s="1"/>
  <c r="G2190" i="4"/>
  <c r="F2190" i="4"/>
  <c r="G2189" i="4"/>
  <c r="I2189" i="4" s="1"/>
  <c r="F2189" i="4"/>
  <c r="G2188" i="4"/>
  <c r="F2188" i="4"/>
  <c r="G2187" i="4"/>
  <c r="F2187" i="4"/>
  <c r="I2186" i="4"/>
  <c r="K2186" i="4" s="1"/>
  <c r="G2186" i="4"/>
  <c r="F2186" i="4"/>
  <c r="G2185" i="4"/>
  <c r="F2185" i="4"/>
  <c r="K2184" i="4"/>
  <c r="G2184" i="4"/>
  <c r="F2184" i="4"/>
  <c r="I2184" i="4" s="1"/>
  <c r="J2184" i="4" s="1"/>
  <c r="G2183" i="4"/>
  <c r="F2183" i="4"/>
  <c r="I2183" i="4" s="1"/>
  <c r="I2182" i="4"/>
  <c r="G2182" i="4"/>
  <c r="F2182" i="4"/>
  <c r="G2181" i="4"/>
  <c r="I2181" i="4" s="1"/>
  <c r="F2181" i="4"/>
  <c r="G2180" i="4"/>
  <c r="F2180" i="4"/>
  <c r="I2180" i="4" s="1"/>
  <c r="J2180" i="4" s="1"/>
  <c r="G2179" i="4"/>
  <c r="F2179" i="4"/>
  <c r="I2179" i="4" s="1"/>
  <c r="G2178" i="4"/>
  <c r="F2178" i="4"/>
  <c r="G2177" i="4"/>
  <c r="F2177" i="4"/>
  <c r="G2176" i="4"/>
  <c r="F2176" i="4"/>
  <c r="I2176" i="4" s="1"/>
  <c r="G2175" i="4"/>
  <c r="I2175" i="4" s="1"/>
  <c r="J2175" i="4" s="1"/>
  <c r="F2175" i="4"/>
  <c r="G2174" i="4"/>
  <c r="F2174" i="4"/>
  <c r="G2173" i="4"/>
  <c r="F2173" i="4"/>
  <c r="I2173" i="4" s="1"/>
  <c r="G2172" i="4"/>
  <c r="F2172" i="4"/>
  <c r="G2171" i="4"/>
  <c r="F2171" i="4"/>
  <c r="G2170" i="4"/>
  <c r="I2170" i="4" s="1"/>
  <c r="K2170" i="4" s="1"/>
  <c r="F2170" i="4"/>
  <c r="G2169" i="4"/>
  <c r="F2169" i="4"/>
  <c r="I2169" i="4" s="1"/>
  <c r="K2169" i="4" s="1"/>
  <c r="K2168" i="4"/>
  <c r="G2168" i="4"/>
  <c r="F2168" i="4"/>
  <c r="I2168" i="4" s="1"/>
  <c r="J2168" i="4" s="1"/>
  <c r="G2167" i="4"/>
  <c r="F2167" i="4"/>
  <c r="I2167" i="4" s="1"/>
  <c r="G2166" i="4"/>
  <c r="F2166" i="4"/>
  <c r="I2166" i="4" s="1"/>
  <c r="I2165" i="4"/>
  <c r="K2165" i="4" s="1"/>
  <c r="G2165" i="4"/>
  <c r="F2165" i="4"/>
  <c r="G2164" i="4"/>
  <c r="F2164" i="4"/>
  <c r="G2163" i="4"/>
  <c r="F2163" i="4"/>
  <c r="I2163" i="4" s="1"/>
  <c r="G2162" i="4"/>
  <c r="I2162" i="4" s="1"/>
  <c r="K2162" i="4" s="1"/>
  <c r="F2162" i="4"/>
  <c r="G2161" i="4"/>
  <c r="F2161" i="4"/>
  <c r="I2161" i="4" s="1"/>
  <c r="G2160" i="4"/>
  <c r="F2160" i="4"/>
  <c r="G2159" i="4"/>
  <c r="F2159" i="4"/>
  <c r="G2158" i="4"/>
  <c r="F2158" i="4"/>
  <c r="G2157" i="4"/>
  <c r="F2157" i="4"/>
  <c r="I2156" i="4"/>
  <c r="K2156" i="4" s="1"/>
  <c r="G2156" i="4"/>
  <c r="F2156" i="4"/>
  <c r="K2155" i="4"/>
  <c r="G2155" i="4"/>
  <c r="F2155" i="4"/>
  <c r="I2155" i="4" s="1"/>
  <c r="J2155" i="4" s="1"/>
  <c r="I2154" i="4"/>
  <c r="K2154" i="4" s="1"/>
  <c r="G2154" i="4"/>
  <c r="F2154" i="4"/>
  <c r="G2153" i="4"/>
  <c r="F2153" i="4"/>
  <c r="I2153" i="4" s="1"/>
  <c r="K2153" i="4" s="1"/>
  <c r="G2152" i="4"/>
  <c r="F2152" i="4"/>
  <c r="I2152" i="4" s="1"/>
  <c r="G2151" i="4"/>
  <c r="F2151" i="4"/>
  <c r="G2150" i="4"/>
  <c r="I2150" i="4" s="1"/>
  <c r="F2150" i="4"/>
  <c r="G2149" i="4"/>
  <c r="I2149" i="4" s="1"/>
  <c r="F2149" i="4"/>
  <c r="G2148" i="4"/>
  <c r="F2148" i="4"/>
  <c r="G2147" i="4"/>
  <c r="F2147" i="4"/>
  <c r="I2147" i="4" s="1"/>
  <c r="G2146" i="4"/>
  <c r="F2146" i="4"/>
  <c r="G2145" i="4"/>
  <c r="F2145" i="4"/>
  <c r="I2145" i="4" s="1"/>
  <c r="K2145" i="4" s="1"/>
  <c r="G2144" i="4"/>
  <c r="F2144" i="4"/>
  <c r="I2144" i="4" s="1"/>
  <c r="G2143" i="4"/>
  <c r="F2143" i="4"/>
  <c r="G2142" i="4"/>
  <c r="F2142" i="4"/>
  <c r="I2141" i="4"/>
  <c r="J2141" i="4" s="1"/>
  <c r="G2141" i="4"/>
  <c r="F2141" i="4"/>
  <c r="I2140" i="4"/>
  <c r="K2140" i="4" s="1"/>
  <c r="G2140" i="4"/>
  <c r="F2140" i="4"/>
  <c r="G2139" i="4"/>
  <c r="F2139" i="4"/>
  <c r="G2138" i="4"/>
  <c r="I2138" i="4" s="1"/>
  <c r="F2138" i="4"/>
  <c r="G2137" i="4"/>
  <c r="F2137" i="4"/>
  <c r="I2137" i="4" s="1"/>
  <c r="K2137" i="4" s="1"/>
  <c r="K2136" i="4"/>
  <c r="G2136" i="4"/>
  <c r="F2136" i="4"/>
  <c r="I2136" i="4" s="1"/>
  <c r="J2136" i="4" s="1"/>
  <c r="G2135" i="4"/>
  <c r="F2135" i="4"/>
  <c r="I2135" i="4" s="1"/>
  <c r="G2134" i="4"/>
  <c r="I2134" i="4" s="1"/>
  <c r="F2134" i="4"/>
  <c r="G2133" i="4"/>
  <c r="F2133" i="4"/>
  <c r="I2133" i="4" s="1"/>
  <c r="G2132" i="4"/>
  <c r="F2132" i="4"/>
  <c r="G2131" i="4"/>
  <c r="F2131" i="4"/>
  <c r="I2131" i="4" s="1"/>
  <c r="G2130" i="4"/>
  <c r="I2130" i="4" s="1"/>
  <c r="F2130" i="4"/>
  <c r="G2129" i="4"/>
  <c r="F2129" i="4"/>
  <c r="G2128" i="4"/>
  <c r="F2128" i="4"/>
  <c r="G2127" i="4"/>
  <c r="F2127" i="4"/>
  <c r="I2127" i="4" s="1"/>
  <c r="G2126" i="4"/>
  <c r="F2126" i="4"/>
  <c r="G2125" i="4"/>
  <c r="F2125" i="4"/>
  <c r="I2125" i="4" s="1"/>
  <c r="G2124" i="4"/>
  <c r="F2124" i="4"/>
  <c r="I2124" i="4" s="1"/>
  <c r="G2123" i="4"/>
  <c r="F2123" i="4"/>
  <c r="I2123" i="4" s="1"/>
  <c r="J2123" i="4" s="1"/>
  <c r="I2122" i="4"/>
  <c r="K2122" i="4" s="1"/>
  <c r="G2122" i="4"/>
  <c r="F2122" i="4"/>
  <c r="G2121" i="4"/>
  <c r="F2121" i="4"/>
  <c r="G2120" i="4"/>
  <c r="F2120" i="4"/>
  <c r="I2120" i="4" s="1"/>
  <c r="I2119" i="4"/>
  <c r="J2119" i="4" s="1"/>
  <c r="G2119" i="4"/>
  <c r="F2119" i="4"/>
  <c r="I2118" i="4"/>
  <c r="G2118" i="4"/>
  <c r="F2118" i="4"/>
  <c r="G2117" i="4"/>
  <c r="I2117" i="4" s="1"/>
  <c r="F2117" i="4"/>
  <c r="G2116" i="4"/>
  <c r="F2116" i="4"/>
  <c r="I2116" i="4" s="1"/>
  <c r="G2115" i="4"/>
  <c r="F2115" i="4"/>
  <c r="I2115" i="4" s="1"/>
  <c r="G2114" i="4"/>
  <c r="I2114" i="4" s="1"/>
  <c r="J2114" i="4" s="1"/>
  <c r="F2114" i="4"/>
  <c r="G2113" i="4"/>
  <c r="F2113" i="4"/>
  <c r="G2112" i="4"/>
  <c r="F2112" i="4"/>
  <c r="I2112" i="4" s="1"/>
  <c r="G2111" i="4"/>
  <c r="F2111" i="4"/>
  <c r="G2110" i="4"/>
  <c r="F2110" i="4"/>
  <c r="G2109" i="4"/>
  <c r="I2109" i="4" s="1"/>
  <c r="J2109" i="4" s="1"/>
  <c r="F2109" i="4"/>
  <c r="G2108" i="4"/>
  <c r="F2108" i="4"/>
  <c r="G2107" i="4"/>
  <c r="F2107" i="4"/>
  <c r="G2106" i="4"/>
  <c r="F2106" i="4"/>
  <c r="G2105" i="4"/>
  <c r="F2105" i="4"/>
  <c r="I2105" i="4" s="1"/>
  <c r="K2104" i="4"/>
  <c r="J2104" i="4"/>
  <c r="G2104" i="4"/>
  <c r="F2104" i="4"/>
  <c r="I2104" i="4" s="1"/>
  <c r="K2103" i="4"/>
  <c r="G2103" i="4"/>
  <c r="F2103" i="4"/>
  <c r="I2103" i="4" s="1"/>
  <c r="J2103" i="4" s="1"/>
  <c r="G2102" i="4"/>
  <c r="I2102" i="4" s="1"/>
  <c r="F2102" i="4"/>
  <c r="G2101" i="4"/>
  <c r="I2101" i="4" s="1"/>
  <c r="J2101" i="4" s="1"/>
  <c r="F2101" i="4"/>
  <c r="G2100" i="4"/>
  <c r="F2100" i="4"/>
  <c r="I2100" i="4" s="1"/>
  <c r="G2099" i="4"/>
  <c r="F2099" i="4"/>
  <c r="I2099" i="4" s="1"/>
  <c r="G2098" i="4"/>
  <c r="I2098" i="4" s="1"/>
  <c r="K2098" i="4" s="1"/>
  <c r="F2098" i="4"/>
  <c r="G2097" i="4"/>
  <c r="F2097" i="4"/>
  <c r="I2097" i="4" s="1"/>
  <c r="G2096" i="4"/>
  <c r="F2096" i="4"/>
  <c r="G2095" i="4"/>
  <c r="I2095" i="4" s="1"/>
  <c r="F2095" i="4"/>
  <c r="G2094" i="4"/>
  <c r="F2094" i="4"/>
  <c r="I2094" i="4" s="1"/>
  <c r="G2093" i="4"/>
  <c r="I2093" i="4" s="1"/>
  <c r="F2093" i="4"/>
  <c r="I2092" i="4"/>
  <c r="K2092" i="4" s="1"/>
  <c r="G2092" i="4"/>
  <c r="F2092" i="4"/>
  <c r="G2091" i="4"/>
  <c r="F2091" i="4"/>
  <c r="I2090" i="4"/>
  <c r="K2090" i="4" s="1"/>
  <c r="G2090" i="4"/>
  <c r="F2090" i="4"/>
  <c r="G2089" i="4"/>
  <c r="I2089" i="4" s="1"/>
  <c r="F2089" i="4"/>
  <c r="G2088" i="4"/>
  <c r="F2088" i="4"/>
  <c r="I2088" i="4" s="1"/>
  <c r="K2088" i="4" s="1"/>
  <c r="G2087" i="4"/>
  <c r="F2087" i="4"/>
  <c r="I2087" i="4" s="1"/>
  <c r="K2087" i="4" s="1"/>
  <c r="G2086" i="4"/>
  <c r="F2086" i="4"/>
  <c r="I2086" i="4" s="1"/>
  <c r="I2085" i="4"/>
  <c r="K2085" i="4" s="1"/>
  <c r="G2085" i="4"/>
  <c r="F2085" i="4"/>
  <c r="G2084" i="4"/>
  <c r="F2084" i="4"/>
  <c r="G2083" i="4"/>
  <c r="F2083" i="4"/>
  <c r="I2083" i="4" s="1"/>
  <c r="J2083" i="4" s="1"/>
  <c r="G2082" i="4"/>
  <c r="F2082" i="4"/>
  <c r="G2081" i="4"/>
  <c r="F2081" i="4"/>
  <c r="I2081" i="4" s="1"/>
  <c r="G2080" i="4"/>
  <c r="F2080" i="4"/>
  <c r="G2079" i="4"/>
  <c r="F2079" i="4"/>
  <c r="I2079" i="4" s="1"/>
  <c r="J2079" i="4" s="1"/>
  <c r="G2078" i="4"/>
  <c r="F2078" i="4"/>
  <c r="G2077" i="4"/>
  <c r="I2077" i="4" s="1"/>
  <c r="J2077" i="4" s="1"/>
  <c r="F2077" i="4"/>
  <c r="G2076" i="4"/>
  <c r="F2076" i="4"/>
  <c r="G2075" i="4"/>
  <c r="F2075" i="4"/>
  <c r="G2074" i="4"/>
  <c r="I2074" i="4" s="1"/>
  <c r="F2074" i="4"/>
  <c r="G2073" i="4"/>
  <c r="F2073" i="4"/>
  <c r="I2073" i="4" s="1"/>
  <c r="K2073" i="4" s="1"/>
  <c r="K2072" i="4"/>
  <c r="G2072" i="4"/>
  <c r="F2072" i="4"/>
  <c r="I2072" i="4" s="1"/>
  <c r="J2072" i="4" s="1"/>
  <c r="G2071" i="4"/>
  <c r="F2071" i="4"/>
  <c r="G2070" i="4"/>
  <c r="I2070" i="4" s="1"/>
  <c r="F2070" i="4"/>
  <c r="G2069" i="4"/>
  <c r="F2069" i="4"/>
  <c r="I2069" i="4" s="1"/>
  <c r="K2068" i="4"/>
  <c r="J2068" i="4"/>
  <c r="G2068" i="4"/>
  <c r="F2068" i="4"/>
  <c r="I2068" i="4" s="1"/>
  <c r="G2067" i="4"/>
  <c r="F2067" i="4"/>
  <c r="G2066" i="4"/>
  <c r="F2066" i="4"/>
  <c r="G2065" i="4"/>
  <c r="F2065" i="4"/>
  <c r="G2064" i="4"/>
  <c r="F2064" i="4"/>
  <c r="I2064" i="4" s="1"/>
  <c r="J2064" i="4" s="1"/>
  <c r="G2063" i="4"/>
  <c r="F2063" i="4"/>
  <c r="I2063" i="4" s="1"/>
  <c r="G2062" i="4"/>
  <c r="F2062" i="4"/>
  <c r="I2062" i="4" s="1"/>
  <c r="I2061" i="4"/>
  <c r="G2061" i="4"/>
  <c r="F2061" i="4"/>
  <c r="I2060" i="4"/>
  <c r="K2060" i="4" s="1"/>
  <c r="G2060" i="4"/>
  <c r="F2060" i="4"/>
  <c r="G2059" i="4"/>
  <c r="F2059" i="4"/>
  <c r="I2059" i="4" s="1"/>
  <c r="G2058" i="4"/>
  <c r="F2058" i="4"/>
  <c r="I2058" i="4" s="1"/>
  <c r="K2058" i="4" s="1"/>
  <c r="G2057" i="4"/>
  <c r="F2057" i="4"/>
  <c r="G2056" i="4"/>
  <c r="F2056" i="4"/>
  <c r="G2055" i="4"/>
  <c r="F2055" i="4"/>
  <c r="I2055" i="4" s="1"/>
  <c r="G2054" i="4"/>
  <c r="F2054" i="4"/>
  <c r="I2054" i="4" s="1"/>
  <c r="G2053" i="4"/>
  <c r="I2053" i="4" s="1"/>
  <c r="F2053" i="4"/>
  <c r="G2052" i="4"/>
  <c r="F2052" i="4"/>
  <c r="G2051" i="4"/>
  <c r="F2051" i="4"/>
  <c r="I2051" i="4" s="1"/>
  <c r="G2050" i="4"/>
  <c r="I2050" i="4" s="1"/>
  <c r="J2050" i="4" s="1"/>
  <c r="F2050" i="4"/>
  <c r="G2049" i="4"/>
  <c r="F2049" i="4"/>
  <c r="G2048" i="4"/>
  <c r="F2048" i="4"/>
  <c r="I2048" i="4" s="1"/>
  <c r="G2047" i="4"/>
  <c r="F2047" i="4"/>
  <c r="I2047" i="4" s="1"/>
  <c r="J2047" i="4" s="1"/>
  <c r="G2046" i="4"/>
  <c r="F2046" i="4"/>
  <c r="G2045" i="4"/>
  <c r="F2045" i="4"/>
  <c r="I2045" i="4" s="1"/>
  <c r="G2044" i="4"/>
  <c r="F2044" i="4"/>
  <c r="I2044" i="4" s="1"/>
  <c r="K2044" i="4" s="1"/>
  <c r="G2043" i="4"/>
  <c r="F2043" i="4"/>
  <c r="G2042" i="4"/>
  <c r="F2042" i="4"/>
  <c r="I2041" i="4"/>
  <c r="K2041" i="4" s="1"/>
  <c r="G2041" i="4"/>
  <c r="F2041" i="4"/>
  <c r="G2040" i="4"/>
  <c r="F2040" i="4"/>
  <c r="G2039" i="4"/>
  <c r="F2039" i="4"/>
  <c r="I2039" i="4" s="1"/>
  <c r="G2038" i="4"/>
  <c r="F2038" i="4"/>
  <c r="I2038" i="4" s="1"/>
  <c r="K2037" i="4"/>
  <c r="J2037" i="4"/>
  <c r="G2037" i="4"/>
  <c r="F2037" i="4"/>
  <c r="I2037" i="4" s="1"/>
  <c r="G2036" i="4"/>
  <c r="F2036" i="4"/>
  <c r="G2035" i="4"/>
  <c r="F2035" i="4"/>
  <c r="I2035" i="4" s="1"/>
  <c r="G2034" i="4"/>
  <c r="F2034" i="4"/>
  <c r="G2033" i="4"/>
  <c r="F2033" i="4"/>
  <c r="G2032" i="4"/>
  <c r="F2032" i="4"/>
  <c r="I2032" i="4" s="1"/>
  <c r="G2031" i="4"/>
  <c r="I2031" i="4" s="1"/>
  <c r="F2031" i="4"/>
  <c r="G2030" i="4"/>
  <c r="F2030" i="4"/>
  <c r="G2029" i="4"/>
  <c r="F2029" i="4"/>
  <c r="I2029" i="4" s="1"/>
  <c r="I2028" i="4"/>
  <c r="K2028" i="4" s="1"/>
  <c r="G2028" i="4"/>
  <c r="F2028" i="4"/>
  <c r="K2027" i="4"/>
  <c r="G2027" i="4"/>
  <c r="F2027" i="4"/>
  <c r="I2027" i="4" s="1"/>
  <c r="J2027" i="4" s="1"/>
  <c r="G2026" i="4"/>
  <c r="F2026" i="4"/>
  <c r="I2026" i="4" s="1"/>
  <c r="K2026" i="4" s="1"/>
  <c r="G2025" i="4"/>
  <c r="I2025" i="4" s="1"/>
  <c r="F2025" i="4"/>
  <c r="G2024" i="4"/>
  <c r="F2024" i="4"/>
  <c r="G2023" i="4"/>
  <c r="F2023" i="4"/>
  <c r="I2023" i="4" s="1"/>
  <c r="I2022" i="4"/>
  <c r="G2022" i="4"/>
  <c r="F2022" i="4"/>
  <c r="J2021" i="4"/>
  <c r="I2021" i="4"/>
  <c r="K2021" i="4" s="1"/>
  <c r="G2021" i="4"/>
  <c r="G2020" i="4"/>
  <c r="I2020" i="4" s="1"/>
  <c r="K2020" i="4" s="1"/>
  <c r="G2019" i="4"/>
  <c r="I2019" i="4" s="1"/>
  <c r="K2019" i="4" s="1"/>
  <c r="G2018" i="4"/>
  <c r="I2018" i="4" s="1"/>
  <c r="I2017" i="4"/>
  <c r="G2017" i="4"/>
  <c r="G2016" i="4"/>
  <c r="I2016" i="4" s="1"/>
  <c r="K2016" i="4" s="1"/>
  <c r="G2015" i="4"/>
  <c r="I2015" i="4" s="1"/>
  <c r="G2014" i="4"/>
  <c r="I2014" i="4" s="1"/>
  <c r="K2014" i="4" s="1"/>
  <c r="I2013" i="4"/>
  <c r="K2013" i="4" s="1"/>
  <c r="G2013" i="4"/>
  <c r="G2012" i="4"/>
  <c r="I2012" i="4" s="1"/>
  <c r="I2011" i="4"/>
  <c r="K2011" i="4" s="1"/>
  <c r="G2011" i="4"/>
  <c r="G2010" i="4"/>
  <c r="I2010" i="4" s="1"/>
  <c r="I2009" i="4"/>
  <c r="G2009" i="4"/>
  <c r="G2008" i="4"/>
  <c r="I2008" i="4" s="1"/>
  <c r="K2007" i="4"/>
  <c r="I2007" i="4"/>
  <c r="J2007" i="4" s="1"/>
  <c r="G2007" i="4"/>
  <c r="I2006" i="4"/>
  <c r="K2006" i="4" s="1"/>
  <c r="G2006" i="4"/>
  <c r="G2005" i="4"/>
  <c r="I2005" i="4" s="1"/>
  <c r="I2004" i="4"/>
  <c r="K2004" i="4" s="1"/>
  <c r="G2004" i="4"/>
  <c r="G2003" i="4"/>
  <c r="I2003" i="4" s="1"/>
  <c r="K2003" i="4" s="1"/>
  <c r="G2002" i="4"/>
  <c r="I2002" i="4" s="1"/>
  <c r="G2001" i="4"/>
  <c r="I2001" i="4" s="1"/>
  <c r="G2000" i="4"/>
  <c r="I2000" i="4" s="1"/>
  <c r="K2000" i="4" s="1"/>
  <c r="I1999" i="4"/>
  <c r="K1999" i="4" s="1"/>
  <c r="G1999" i="4"/>
  <c r="G1998" i="4"/>
  <c r="I1998" i="4" s="1"/>
  <c r="K1998" i="4" s="1"/>
  <c r="G1997" i="4"/>
  <c r="I1997" i="4" s="1"/>
  <c r="K1997" i="4" s="1"/>
  <c r="G1996" i="4"/>
  <c r="I1996" i="4" s="1"/>
  <c r="G1995" i="4"/>
  <c r="I1995" i="4" s="1"/>
  <c r="G1994" i="4"/>
  <c r="I1994" i="4" s="1"/>
  <c r="K1993" i="4"/>
  <c r="G1993" i="4"/>
  <c r="I1993" i="4" s="1"/>
  <c r="J1993" i="4" s="1"/>
  <c r="G1992" i="4"/>
  <c r="I1992" i="4" s="1"/>
  <c r="G1991" i="4"/>
  <c r="I1991" i="4" s="1"/>
  <c r="G1990" i="4"/>
  <c r="I1990" i="4" s="1"/>
  <c r="K1990" i="4" s="1"/>
  <c r="G1989" i="4"/>
  <c r="I1989" i="4" s="1"/>
  <c r="G1988" i="4"/>
  <c r="I1988" i="4" s="1"/>
  <c r="G1987" i="4"/>
  <c r="I1987" i="4" s="1"/>
  <c r="I1986" i="4"/>
  <c r="G1986" i="4"/>
  <c r="G1985" i="4"/>
  <c r="I1985" i="4" s="1"/>
  <c r="G1984" i="4"/>
  <c r="I1984" i="4" s="1"/>
  <c r="K1984" i="4" s="1"/>
  <c r="K1983" i="4"/>
  <c r="G1983" i="4"/>
  <c r="I1983" i="4" s="1"/>
  <c r="J1983" i="4" s="1"/>
  <c r="G1982" i="4"/>
  <c r="I1982" i="4" s="1"/>
  <c r="G1981" i="4"/>
  <c r="I1981" i="4" s="1"/>
  <c r="K1981" i="4" s="1"/>
  <c r="I1980" i="4"/>
  <c r="K1980" i="4" s="1"/>
  <c r="G1980" i="4"/>
  <c r="G1979" i="4"/>
  <c r="I1979" i="4" s="1"/>
  <c r="K1979" i="4" s="1"/>
  <c r="G1978" i="4"/>
  <c r="I1978" i="4" s="1"/>
  <c r="I1977" i="4"/>
  <c r="J1977" i="4" s="1"/>
  <c r="G1977" i="4"/>
  <c r="G1976" i="4"/>
  <c r="I1976" i="4" s="1"/>
  <c r="G1975" i="4"/>
  <c r="I1975" i="4" s="1"/>
  <c r="I1974" i="4"/>
  <c r="K1974" i="4" s="1"/>
  <c r="G1974" i="4"/>
  <c r="G1973" i="4"/>
  <c r="I1973" i="4" s="1"/>
  <c r="G1972" i="4"/>
  <c r="I1972" i="4" s="1"/>
  <c r="I1971" i="4"/>
  <c r="K1971" i="4" s="1"/>
  <c r="G1971" i="4"/>
  <c r="G1970" i="4"/>
  <c r="I1970" i="4" s="1"/>
  <c r="G1969" i="4"/>
  <c r="I1969" i="4" s="1"/>
  <c r="J1968" i="4"/>
  <c r="G1968" i="4"/>
  <c r="I1968" i="4" s="1"/>
  <c r="K1968" i="4" s="1"/>
  <c r="K1967" i="4"/>
  <c r="G1967" i="4"/>
  <c r="I1967" i="4" s="1"/>
  <c r="J1967" i="4" s="1"/>
  <c r="G1966" i="4"/>
  <c r="I1966" i="4" s="1"/>
  <c r="G1965" i="4"/>
  <c r="I1965" i="4" s="1"/>
  <c r="K1965" i="4" s="1"/>
  <c r="I1964" i="4"/>
  <c r="K1964" i="4" s="1"/>
  <c r="G1964" i="4"/>
  <c r="G1963" i="4"/>
  <c r="I1963" i="4" s="1"/>
  <c r="K1963" i="4" s="1"/>
  <c r="G1962" i="4"/>
  <c r="I1962" i="4" s="1"/>
  <c r="I1961" i="4"/>
  <c r="J1961" i="4" s="1"/>
  <c r="G1961" i="4"/>
  <c r="G1960" i="4"/>
  <c r="I1960" i="4" s="1"/>
  <c r="G1959" i="4"/>
  <c r="I1959" i="4" s="1"/>
  <c r="J1958" i="4"/>
  <c r="I1958" i="4"/>
  <c r="K1958" i="4" s="1"/>
  <c r="G1958" i="4"/>
  <c r="G1957" i="4"/>
  <c r="I1957" i="4" s="1"/>
  <c r="G1956" i="4"/>
  <c r="I1956" i="4" s="1"/>
  <c r="K1956" i="4" s="1"/>
  <c r="I1955" i="4"/>
  <c r="K1955" i="4" s="1"/>
  <c r="G1955" i="4"/>
  <c r="G1954" i="4"/>
  <c r="I1954" i="4" s="1"/>
  <c r="I1953" i="4"/>
  <c r="G1953" i="4"/>
  <c r="G1952" i="4"/>
  <c r="I1952" i="4" s="1"/>
  <c r="G1951" i="4"/>
  <c r="I1951" i="4" s="1"/>
  <c r="K1951" i="4" s="1"/>
  <c r="I1950" i="4"/>
  <c r="K1950" i="4" s="1"/>
  <c r="G1950" i="4"/>
  <c r="I1949" i="4"/>
  <c r="K1949" i="4" s="1"/>
  <c r="G1949" i="4"/>
  <c r="G1948" i="4"/>
  <c r="I1948" i="4" s="1"/>
  <c r="I1947" i="4"/>
  <c r="K1947" i="4" s="1"/>
  <c r="G1947" i="4"/>
  <c r="G1946" i="4"/>
  <c r="I1946" i="4" s="1"/>
  <c r="I1945" i="4"/>
  <c r="G1945" i="4"/>
  <c r="G1944" i="4"/>
  <c r="I1944" i="4" s="1"/>
  <c r="G1943" i="4"/>
  <c r="I1943" i="4" s="1"/>
  <c r="G1942" i="4"/>
  <c r="I1942" i="4" s="1"/>
  <c r="G1941" i="4"/>
  <c r="I1941" i="4" s="1"/>
  <c r="G1940" i="4"/>
  <c r="I1940" i="4" s="1"/>
  <c r="K1940" i="4" s="1"/>
  <c r="G1939" i="4"/>
  <c r="I1939" i="4" s="1"/>
  <c r="K1939" i="4" s="1"/>
  <c r="I1938" i="4"/>
  <c r="G1938" i="4"/>
  <c r="G1937" i="4"/>
  <c r="I1937" i="4" s="1"/>
  <c r="G1936" i="4"/>
  <c r="I1936" i="4" s="1"/>
  <c r="K1936" i="4" s="1"/>
  <c r="K1935" i="4"/>
  <c r="J1935" i="4"/>
  <c r="I1935" i="4"/>
  <c r="G1935" i="4"/>
  <c r="G1934" i="4"/>
  <c r="I1934" i="4" s="1"/>
  <c r="K1934" i="4" s="1"/>
  <c r="G1933" i="4"/>
  <c r="I1933" i="4" s="1"/>
  <c r="G1932" i="4"/>
  <c r="I1932" i="4" s="1"/>
  <c r="G1931" i="4"/>
  <c r="I1931" i="4" s="1"/>
  <c r="G1930" i="4"/>
  <c r="I1930" i="4" s="1"/>
  <c r="G1929" i="4"/>
  <c r="I1929" i="4" s="1"/>
  <c r="G1928" i="4"/>
  <c r="I1928" i="4" s="1"/>
  <c r="I1927" i="4"/>
  <c r="K1927" i="4" s="1"/>
  <c r="G1927" i="4"/>
  <c r="G1926" i="4"/>
  <c r="I1926" i="4" s="1"/>
  <c r="K1925" i="4"/>
  <c r="G1925" i="4"/>
  <c r="I1925" i="4" s="1"/>
  <c r="J1925" i="4" s="1"/>
  <c r="G1924" i="4"/>
  <c r="I1924" i="4" s="1"/>
  <c r="G1923" i="4"/>
  <c r="I1923" i="4" s="1"/>
  <c r="G1922" i="4"/>
  <c r="I1922" i="4" s="1"/>
  <c r="I1921" i="4"/>
  <c r="G1921" i="4"/>
  <c r="G1920" i="4"/>
  <c r="I1920" i="4" s="1"/>
  <c r="K1920" i="4" s="1"/>
  <c r="J1919" i="4"/>
  <c r="I1919" i="4"/>
  <c r="K1919" i="4" s="1"/>
  <c r="G1919" i="4"/>
  <c r="I1918" i="4"/>
  <c r="K1918" i="4" s="1"/>
  <c r="G1918" i="4"/>
  <c r="I1917" i="4"/>
  <c r="K1917" i="4" s="1"/>
  <c r="G1917" i="4"/>
  <c r="G1916" i="4"/>
  <c r="I1916" i="4" s="1"/>
  <c r="K1916" i="4" s="1"/>
  <c r="I1915" i="4"/>
  <c r="K1915" i="4" s="1"/>
  <c r="G1915" i="4"/>
  <c r="G1914" i="4"/>
  <c r="I1914" i="4" s="1"/>
  <c r="G1913" i="4"/>
  <c r="I1913" i="4" s="1"/>
  <c r="J1913" i="4" s="1"/>
  <c r="G1912" i="4"/>
  <c r="I1912" i="4" s="1"/>
  <c r="I1911" i="4"/>
  <c r="K1911" i="4" s="1"/>
  <c r="G1911" i="4"/>
  <c r="G1910" i="4"/>
  <c r="I1910" i="4" s="1"/>
  <c r="I1909" i="4"/>
  <c r="G1909" i="4"/>
  <c r="I1908" i="4"/>
  <c r="K1908" i="4" s="1"/>
  <c r="G1908" i="4"/>
  <c r="G1907" i="4"/>
  <c r="I1907" i="4" s="1"/>
  <c r="I1906" i="4"/>
  <c r="G1906" i="4"/>
  <c r="G1905" i="4"/>
  <c r="I1905" i="4" s="1"/>
  <c r="G1904" i="4"/>
  <c r="I1904" i="4" s="1"/>
  <c r="K1904" i="4" s="1"/>
  <c r="K1903" i="4"/>
  <c r="J1903" i="4"/>
  <c r="I1903" i="4"/>
  <c r="G1903" i="4"/>
  <c r="I1902" i="4"/>
  <c r="K1902" i="4" s="1"/>
  <c r="G1902" i="4"/>
  <c r="G1901" i="4"/>
  <c r="I1901" i="4" s="1"/>
  <c r="G1900" i="4"/>
  <c r="I1900" i="4" s="1"/>
  <c r="K1900" i="4" s="1"/>
  <c r="G1899" i="4"/>
  <c r="I1899" i="4" s="1"/>
  <c r="G1898" i="4"/>
  <c r="I1898" i="4" s="1"/>
  <c r="I1897" i="4"/>
  <c r="J1897" i="4" s="1"/>
  <c r="G1897" i="4"/>
  <c r="G1896" i="4"/>
  <c r="I1896" i="4" s="1"/>
  <c r="G1895" i="4"/>
  <c r="I1895" i="4" s="1"/>
  <c r="J1894" i="4"/>
  <c r="I1894" i="4"/>
  <c r="K1894" i="4" s="1"/>
  <c r="G1894" i="4"/>
  <c r="G1893" i="4"/>
  <c r="I1893" i="4" s="1"/>
  <c r="G1892" i="4"/>
  <c r="I1892" i="4" s="1"/>
  <c r="K1892" i="4" s="1"/>
  <c r="I1891" i="4"/>
  <c r="K1891" i="4" s="1"/>
  <c r="G1891" i="4"/>
  <c r="G1890" i="4"/>
  <c r="I1890" i="4" s="1"/>
  <c r="I1889" i="4"/>
  <c r="G1889" i="4"/>
  <c r="G1888" i="4"/>
  <c r="I1888" i="4" s="1"/>
  <c r="G1887" i="4"/>
  <c r="I1887" i="4" s="1"/>
  <c r="K1887" i="4" s="1"/>
  <c r="I1886" i="4"/>
  <c r="K1886" i="4" s="1"/>
  <c r="G1886" i="4"/>
  <c r="I1885" i="4"/>
  <c r="K1885" i="4" s="1"/>
  <c r="G1885" i="4"/>
  <c r="G1884" i="4"/>
  <c r="I1884" i="4" s="1"/>
  <c r="I1883" i="4"/>
  <c r="K1883" i="4" s="1"/>
  <c r="G1883" i="4"/>
  <c r="G1882" i="4"/>
  <c r="I1882" i="4" s="1"/>
  <c r="I1881" i="4"/>
  <c r="G1881" i="4"/>
  <c r="G1880" i="4"/>
  <c r="I1880" i="4" s="1"/>
  <c r="G1879" i="4"/>
  <c r="I1879" i="4" s="1"/>
  <c r="G1878" i="4"/>
  <c r="I1878" i="4" s="1"/>
  <c r="G1877" i="4"/>
  <c r="I1877" i="4" s="1"/>
  <c r="G1876" i="4"/>
  <c r="I1876" i="4" s="1"/>
  <c r="K1876" i="4" s="1"/>
  <c r="G1875" i="4"/>
  <c r="I1875" i="4" s="1"/>
  <c r="K1875" i="4" s="1"/>
  <c r="I1874" i="4"/>
  <c r="G1874" i="4"/>
  <c r="G1873" i="4"/>
  <c r="I1873" i="4" s="1"/>
  <c r="G1872" i="4"/>
  <c r="I1872" i="4" s="1"/>
  <c r="K1872" i="4" s="1"/>
  <c r="I1871" i="4"/>
  <c r="K1871" i="4" s="1"/>
  <c r="G1871" i="4"/>
  <c r="G1870" i="4"/>
  <c r="I1870" i="4" s="1"/>
  <c r="K1870" i="4" s="1"/>
  <c r="G1869" i="4"/>
  <c r="I1869" i="4" s="1"/>
  <c r="G1868" i="4"/>
  <c r="I1868" i="4" s="1"/>
  <c r="I1867" i="4"/>
  <c r="K1867" i="4" s="1"/>
  <c r="G1867" i="4"/>
  <c r="G1866" i="4"/>
  <c r="I1866" i="4" s="1"/>
  <c r="G1865" i="4"/>
  <c r="I1865" i="4" s="1"/>
  <c r="G1864" i="4"/>
  <c r="I1864" i="4" s="1"/>
  <c r="G1863" i="4"/>
  <c r="I1863" i="4" s="1"/>
  <c r="K1863" i="4" s="1"/>
  <c r="G1862" i="4"/>
  <c r="I1862" i="4" s="1"/>
  <c r="G1861" i="4"/>
  <c r="I1861" i="4" s="1"/>
  <c r="K1861" i="4" s="1"/>
  <c r="J1860" i="4"/>
  <c r="G1860" i="4"/>
  <c r="I1860" i="4" s="1"/>
  <c r="K1860" i="4" s="1"/>
  <c r="I1859" i="4"/>
  <c r="G1859" i="4"/>
  <c r="G1858" i="4"/>
  <c r="I1858" i="4" s="1"/>
  <c r="G1857" i="4"/>
  <c r="I1857" i="4" s="1"/>
  <c r="G1856" i="4"/>
  <c r="I1856" i="4" s="1"/>
  <c r="K1856" i="4" s="1"/>
  <c r="G1855" i="4"/>
  <c r="I1855" i="4" s="1"/>
  <c r="I1854" i="4"/>
  <c r="K1854" i="4" s="1"/>
  <c r="G1854" i="4"/>
  <c r="I1853" i="4"/>
  <c r="K1853" i="4" s="1"/>
  <c r="G1853" i="4"/>
  <c r="G1852" i="4"/>
  <c r="I1852" i="4" s="1"/>
  <c r="K1852" i="4" s="1"/>
  <c r="G1851" i="4"/>
  <c r="I1851" i="4" s="1"/>
  <c r="K1851" i="4" s="1"/>
  <c r="G1850" i="4"/>
  <c r="I1850" i="4" s="1"/>
  <c r="G1849" i="4"/>
  <c r="I1849" i="4" s="1"/>
  <c r="J1849" i="4" s="1"/>
  <c r="G1848" i="4"/>
  <c r="I1848" i="4" s="1"/>
  <c r="G1847" i="4"/>
  <c r="I1847" i="4" s="1"/>
  <c r="G1846" i="4"/>
  <c r="I1846" i="4" s="1"/>
  <c r="G1845" i="4"/>
  <c r="I1845" i="4" s="1"/>
  <c r="I1844" i="4"/>
  <c r="K1844" i="4" s="1"/>
  <c r="G1844" i="4"/>
  <c r="G1843" i="4"/>
  <c r="I1843" i="4" s="1"/>
  <c r="G1842" i="4"/>
  <c r="I1842" i="4" s="1"/>
  <c r="G1841" i="4"/>
  <c r="I1841" i="4" s="1"/>
  <c r="G1840" i="4"/>
  <c r="I1840" i="4" s="1"/>
  <c r="K1840" i="4" s="1"/>
  <c r="I1839" i="4"/>
  <c r="K1839" i="4" s="1"/>
  <c r="G1839" i="4"/>
  <c r="G1838" i="4"/>
  <c r="I1838" i="4" s="1"/>
  <c r="G1837" i="4"/>
  <c r="I1837" i="4" s="1"/>
  <c r="J1837" i="4" s="1"/>
  <c r="G1836" i="4"/>
  <c r="I1836" i="4" s="1"/>
  <c r="K1836" i="4" s="1"/>
  <c r="G1835" i="4"/>
  <c r="I1835" i="4" s="1"/>
  <c r="G1834" i="4"/>
  <c r="I1834" i="4" s="1"/>
  <c r="G1833" i="4"/>
  <c r="I1833" i="4" s="1"/>
  <c r="J1833" i="4" s="1"/>
  <c r="G1832" i="4"/>
  <c r="I1832" i="4" s="1"/>
  <c r="G1831" i="4"/>
  <c r="I1831" i="4" s="1"/>
  <c r="G1830" i="4"/>
  <c r="I1830" i="4" s="1"/>
  <c r="I1829" i="4"/>
  <c r="G1829" i="4"/>
  <c r="I1828" i="4"/>
  <c r="K1828" i="4" s="1"/>
  <c r="G1828" i="4"/>
  <c r="G1827" i="4"/>
  <c r="I1827" i="4" s="1"/>
  <c r="K1827" i="4" s="1"/>
  <c r="G1826" i="4"/>
  <c r="I1826" i="4" s="1"/>
  <c r="G1825" i="4"/>
  <c r="I1825" i="4" s="1"/>
  <c r="G1824" i="4"/>
  <c r="I1824" i="4" s="1"/>
  <c r="K1824" i="4" s="1"/>
  <c r="I1823" i="4"/>
  <c r="K1823" i="4" s="1"/>
  <c r="G1823" i="4"/>
  <c r="G1822" i="4"/>
  <c r="I1822" i="4" s="1"/>
  <c r="G1821" i="4"/>
  <c r="I1821" i="4" s="1"/>
  <c r="J1821" i="4" s="1"/>
  <c r="G1820" i="4"/>
  <c r="I1820" i="4" s="1"/>
  <c r="I1819" i="4"/>
  <c r="G1819" i="4"/>
  <c r="I1818" i="4"/>
  <c r="G1818" i="4"/>
  <c r="G1817" i="4"/>
  <c r="I1817" i="4" s="1"/>
  <c r="G1816" i="4"/>
  <c r="I1816" i="4" s="1"/>
  <c r="G1815" i="4"/>
  <c r="I1815" i="4" s="1"/>
  <c r="G1814" i="4"/>
  <c r="I1814" i="4" s="1"/>
  <c r="G1813" i="4"/>
  <c r="I1813" i="4" s="1"/>
  <c r="G1812" i="4"/>
  <c r="I1812" i="4" s="1"/>
  <c r="K1812" i="4" s="1"/>
  <c r="G1811" i="4"/>
  <c r="I1811" i="4" s="1"/>
  <c r="I1810" i="4"/>
  <c r="G1810" i="4"/>
  <c r="I1809" i="4"/>
  <c r="G1809" i="4"/>
  <c r="G1808" i="4"/>
  <c r="I1808" i="4" s="1"/>
  <c r="K1808" i="4" s="1"/>
  <c r="I1807" i="4"/>
  <c r="K1807" i="4" s="1"/>
  <c r="G1807" i="4"/>
  <c r="G1806" i="4"/>
  <c r="I1806" i="4" s="1"/>
  <c r="K1806" i="4" s="1"/>
  <c r="K1805" i="4"/>
  <c r="G1805" i="4"/>
  <c r="I1805" i="4" s="1"/>
  <c r="J1805" i="4" s="1"/>
  <c r="G1804" i="4"/>
  <c r="I1804" i="4" s="1"/>
  <c r="I1803" i="4"/>
  <c r="K1803" i="4" s="1"/>
  <c r="G1803" i="4"/>
  <c r="G1802" i="4"/>
  <c r="I1802" i="4" s="1"/>
  <c r="I1801" i="4"/>
  <c r="J1801" i="4" s="1"/>
  <c r="G1801" i="4"/>
  <c r="G1800" i="4"/>
  <c r="I1800" i="4" s="1"/>
  <c r="G1799" i="4"/>
  <c r="I1799" i="4" s="1"/>
  <c r="I1798" i="4"/>
  <c r="K1798" i="4" s="1"/>
  <c r="G1798" i="4"/>
  <c r="G1797" i="4"/>
  <c r="I1797" i="4" s="1"/>
  <c r="K1797" i="4" s="1"/>
  <c r="G1796" i="4"/>
  <c r="I1796" i="4" s="1"/>
  <c r="G1795" i="4"/>
  <c r="I1795" i="4" s="1"/>
  <c r="G1794" i="4"/>
  <c r="I1794" i="4" s="1"/>
  <c r="I1793" i="4"/>
  <c r="G1793" i="4"/>
  <c r="G1792" i="4"/>
  <c r="I1792" i="4" s="1"/>
  <c r="K1792" i="4" s="1"/>
  <c r="K1791" i="4"/>
  <c r="J1791" i="4"/>
  <c r="I1791" i="4"/>
  <c r="G1791" i="4"/>
  <c r="I1790" i="4"/>
  <c r="K1790" i="4" s="1"/>
  <c r="G1790" i="4"/>
  <c r="G1789" i="4"/>
  <c r="I1789" i="4" s="1"/>
  <c r="G1788" i="4"/>
  <c r="I1788" i="4" s="1"/>
  <c r="K1788" i="4" s="1"/>
  <c r="I1787" i="4"/>
  <c r="K1787" i="4" s="1"/>
  <c r="G1787" i="4"/>
  <c r="G1786" i="4"/>
  <c r="I1786" i="4" s="1"/>
  <c r="G1785" i="4"/>
  <c r="I1785" i="4" s="1"/>
  <c r="J1785" i="4" s="1"/>
  <c r="G1784" i="4"/>
  <c r="I1784" i="4" s="1"/>
  <c r="G1783" i="4"/>
  <c r="I1783" i="4" s="1"/>
  <c r="G1782" i="4"/>
  <c r="I1782" i="4" s="1"/>
  <c r="G1781" i="4"/>
  <c r="I1781" i="4" s="1"/>
  <c r="G1780" i="4"/>
  <c r="I1780" i="4" s="1"/>
  <c r="G1779" i="4"/>
  <c r="I1779" i="4" s="1"/>
  <c r="G1778" i="4"/>
  <c r="I1778" i="4" s="1"/>
  <c r="G1777" i="4"/>
  <c r="I1777" i="4" s="1"/>
  <c r="G1776" i="4"/>
  <c r="I1776" i="4" s="1"/>
  <c r="K1776" i="4" s="1"/>
  <c r="I1775" i="4"/>
  <c r="K1775" i="4" s="1"/>
  <c r="G1775" i="4"/>
  <c r="I1774" i="4"/>
  <c r="K1774" i="4" s="1"/>
  <c r="G1774" i="4"/>
  <c r="I1773" i="4"/>
  <c r="K1773" i="4" s="1"/>
  <c r="G1773" i="4"/>
  <c r="G1772" i="4"/>
  <c r="I1772" i="4" s="1"/>
  <c r="K1772" i="4" s="1"/>
  <c r="G1771" i="4"/>
  <c r="I1771" i="4" s="1"/>
  <c r="G1770" i="4"/>
  <c r="I1770" i="4" s="1"/>
  <c r="G1769" i="4"/>
  <c r="I1769" i="4" s="1"/>
  <c r="J1769" i="4" s="1"/>
  <c r="G1768" i="4"/>
  <c r="I1768" i="4" s="1"/>
  <c r="G1767" i="4"/>
  <c r="I1767" i="4" s="1"/>
  <c r="G1766" i="4"/>
  <c r="I1766" i="4" s="1"/>
  <c r="I1765" i="4"/>
  <c r="K1765" i="4" s="1"/>
  <c r="G1765" i="4"/>
  <c r="I1764" i="4"/>
  <c r="G1764" i="4"/>
  <c r="I1763" i="4"/>
  <c r="K1763" i="4" s="1"/>
  <c r="G1763" i="4"/>
  <c r="G1762" i="4"/>
  <c r="I1762" i="4" s="1"/>
  <c r="I1761" i="4"/>
  <c r="G1761" i="4"/>
  <c r="G1760" i="4"/>
  <c r="I1760" i="4" s="1"/>
  <c r="K1759" i="4"/>
  <c r="G1759" i="4"/>
  <c r="I1759" i="4" s="1"/>
  <c r="J1759" i="4" s="1"/>
  <c r="G1758" i="4"/>
  <c r="I1758" i="4" s="1"/>
  <c r="I1757" i="4"/>
  <c r="K1757" i="4" s="1"/>
  <c r="G1757" i="4"/>
  <c r="G1756" i="4"/>
  <c r="I1756" i="4" s="1"/>
  <c r="G1755" i="4"/>
  <c r="I1755" i="4" s="1"/>
  <c r="I1754" i="4"/>
  <c r="G1754" i="4"/>
  <c r="G1753" i="4"/>
  <c r="I1753" i="4" s="1"/>
  <c r="G1752" i="4"/>
  <c r="I1752" i="4" s="1"/>
  <c r="G1751" i="4"/>
  <c r="I1751" i="4" s="1"/>
  <c r="J1750" i="4"/>
  <c r="G1750" i="4"/>
  <c r="I1750" i="4" s="1"/>
  <c r="K1750" i="4" s="1"/>
  <c r="G1749" i="4"/>
  <c r="I1749" i="4" s="1"/>
  <c r="G1748" i="4"/>
  <c r="I1748" i="4" s="1"/>
  <c r="K1748" i="4" s="1"/>
  <c r="I1747" i="4"/>
  <c r="K1747" i="4" s="1"/>
  <c r="G1747" i="4"/>
  <c r="G1746" i="4"/>
  <c r="I1746" i="4" s="1"/>
  <c r="I1745" i="4"/>
  <c r="G1745" i="4"/>
  <c r="G1744" i="4"/>
  <c r="I1744" i="4" s="1"/>
  <c r="K1744" i="4" s="1"/>
  <c r="G1743" i="4"/>
  <c r="I1743" i="4" s="1"/>
  <c r="K1743" i="4" s="1"/>
  <c r="I1742" i="4"/>
  <c r="K1742" i="4" s="1"/>
  <c r="G1742" i="4"/>
  <c r="G1741" i="4"/>
  <c r="I1741" i="4" s="1"/>
  <c r="G1740" i="4"/>
  <c r="I1740" i="4" s="1"/>
  <c r="G1739" i="4"/>
  <c r="I1739" i="4" s="1"/>
  <c r="K1739" i="4" s="1"/>
  <c r="G1738" i="4"/>
  <c r="I1738" i="4" s="1"/>
  <c r="G1737" i="4"/>
  <c r="I1737" i="4" s="1"/>
  <c r="G1736" i="4"/>
  <c r="I1736" i="4" s="1"/>
  <c r="I1735" i="4"/>
  <c r="K1735" i="4" s="1"/>
  <c r="G1735" i="4"/>
  <c r="G1734" i="4"/>
  <c r="I1734" i="4" s="1"/>
  <c r="I1733" i="4"/>
  <c r="K1733" i="4" s="1"/>
  <c r="G1733" i="4"/>
  <c r="I1732" i="4"/>
  <c r="K1732" i="4" s="1"/>
  <c r="G1732" i="4"/>
  <c r="G1731" i="4"/>
  <c r="I1731" i="4" s="1"/>
  <c r="I1730" i="4"/>
  <c r="G1730" i="4"/>
  <c r="G1729" i="4"/>
  <c r="I1729" i="4" s="1"/>
  <c r="G1728" i="4"/>
  <c r="I1728" i="4" s="1"/>
  <c r="K1728" i="4" s="1"/>
  <c r="G1727" i="4"/>
  <c r="I1727" i="4" s="1"/>
  <c r="J1726" i="4"/>
  <c r="G1726" i="4"/>
  <c r="I1726" i="4" s="1"/>
  <c r="K1726" i="4" s="1"/>
  <c r="G1725" i="4"/>
  <c r="I1725" i="4" s="1"/>
  <c r="G1724" i="4"/>
  <c r="I1724" i="4" s="1"/>
  <c r="K1724" i="4" s="1"/>
  <c r="G1723" i="4"/>
  <c r="I1723" i="4" s="1"/>
  <c r="K1723" i="4" s="1"/>
  <c r="G1722" i="4"/>
  <c r="I1722" i="4" s="1"/>
  <c r="I1721" i="4"/>
  <c r="J1721" i="4" s="1"/>
  <c r="G1721" i="4"/>
  <c r="G1720" i="4"/>
  <c r="I1720" i="4" s="1"/>
  <c r="G1719" i="4"/>
  <c r="I1719" i="4" s="1"/>
  <c r="K1719" i="4" s="1"/>
  <c r="J1718" i="4"/>
  <c r="I1718" i="4"/>
  <c r="K1718" i="4" s="1"/>
  <c r="G1718" i="4"/>
  <c r="I1717" i="4"/>
  <c r="G1717" i="4"/>
  <c r="J1716" i="4"/>
  <c r="G1716" i="4"/>
  <c r="I1716" i="4" s="1"/>
  <c r="K1716" i="4" s="1"/>
  <c r="J1715" i="4"/>
  <c r="I1715" i="4"/>
  <c r="K1715" i="4" s="1"/>
  <c r="G1715" i="4"/>
  <c r="G1714" i="4"/>
  <c r="I1714" i="4" s="1"/>
  <c r="I1713" i="4"/>
  <c r="G1713" i="4"/>
  <c r="G1712" i="4"/>
  <c r="I1712" i="4" s="1"/>
  <c r="I1711" i="4"/>
  <c r="G1711" i="4"/>
  <c r="G1710" i="4"/>
  <c r="I1710" i="4" s="1"/>
  <c r="G1709" i="4"/>
  <c r="I1709" i="4" s="1"/>
  <c r="G1708" i="4"/>
  <c r="I1708" i="4" s="1"/>
  <c r="I1707" i="4"/>
  <c r="G1707" i="4"/>
  <c r="G1706" i="4"/>
  <c r="I1706" i="4" s="1"/>
  <c r="J1706" i="4" s="1"/>
  <c r="I1705" i="4"/>
  <c r="G1705" i="4"/>
  <c r="G1704" i="4"/>
  <c r="I1704" i="4" s="1"/>
  <c r="J1704" i="4" s="1"/>
  <c r="I1703" i="4"/>
  <c r="G1703" i="4"/>
  <c r="G1702" i="4"/>
  <c r="I1702" i="4" s="1"/>
  <c r="G1701" i="4"/>
  <c r="I1701" i="4" s="1"/>
  <c r="G1700" i="4"/>
  <c r="I1700" i="4" s="1"/>
  <c r="J1700" i="4" s="1"/>
  <c r="G1699" i="4"/>
  <c r="I1699" i="4" s="1"/>
  <c r="I1698" i="4"/>
  <c r="G1698" i="4"/>
  <c r="I1697" i="4"/>
  <c r="G1697" i="4"/>
  <c r="G1696" i="4"/>
  <c r="I1696" i="4" s="1"/>
  <c r="J1696" i="4" s="1"/>
  <c r="I1695" i="4"/>
  <c r="G1695" i="4"/>
  <c r="G1694" i="4"/>
  <c r="I1694" i="4" s="1"/>
  <c r="J1694" i="4" s="1"/>
  <c r="G1693" i="4"/>
  <c r="I1693" i="4" s="1"/>
  <c r="G1692" i="4"/>
  <c r="I1692" i="4" s="1"/>
  <c r="G1691" i="4"/>
  <c r="I1691" i="4" s="1"/>
  <c r="I1690" i="4"/>
  <c r="J1690" i="4" s="1"/>
  <c r="G1690" i="4"/>
  <c r="G1689" i="4"/>
  <c r="I1689" i="4" s="1"/>
  <c r="G1688" i="4"/>
  <c r="I1688" i="4" s="1"/>
  <c r="J1688" i="4" s="1"/>
  <c r="I1687" i="4"/>
  <c r="G1687" i="4"/>
  <c r="G1686" i="4"/>
  <c r="I1686" i="4" s="1"/>
  <c r="G1685" i="4"/>
  <c r="I1685" i="4" s="1"/>
  <c r="K1684" i="4"/>
  <c r="G1684" i="4"/>
  <c r="I1684" i="4" s="1"/>
  <c r="J1684" i="4" s="1"/>
  <c r="G1683" i="4"/>
  <c r="I1683" i="4" s="1"/>
  <c r="G1682" i="4"/>
  <c r="I1682" i="4" s="1"/>
  <c r="G1681" i="4"/>
  <c r="I1681" i="4" s="1"/>
  <c r="I1680" i="4"/>
  <c r="J1680" i="4" s="1"/>
  <c r="G1680" i="4"/>
  <c r="G1679" i="4"/>
  <c r="I1679" i="4" s="1"/>
  <c r="I1678" i="4"/>
  <c r="J1678" i="4" s="1"/>
  <c r="G1678" i="4"/>
  <c r="G1677" i="4"/>
  <c r="I1677" i="4" s="1"/>
  <c r="G1676" i="4"/>
  <c r="I1676" i="4" s="1"/>
  <c r="G1675" i="4"/>
  <c r="I1675" i="4" s="1"/>
  <c r="I1674" i="4"/>
  <c r="J1674" i="4" s="1"/>
  <c r="G1674" i="4"/>
  <c r="G1673" i="4"/>
  <c r="I1673" i="4" s="1"/>
  <c r="G1672" i="4"/>
  <c r="I1672" i="4" s="1"/>
  <c r="I1671" i="4"/>
  <c r="G1671" i="4"/>
  <c r="G1670" i="4"/>
  <c r="I1670" i="4" s="1"/>
  <c r="I1669" i="4"/>
  <c r="G1669" i="4"/>
  <c r="G1668" i="4"/>
  <c r="I1668" i="4" s="1"/>
  <c r="G1667" i="4"/>
  <c r="I1667" i="4" s="1"/>
  <c r="G1666" i="4"/>
  <c r="I1666" i="4" s="1"/>
  <c r="G1665" i="4"/>
  <c r="I1665" i="4" s="1"/>
  <c r="G1664" i="4"/>
  <c r="I1664" i="4" s="1"/>
  <c r="G1663" i="4"/>
  <c r="I1663" i="4" s="1"/>
  <c r="G1662" i="4"/>
  <c r="I1662" i="4" s="1"/>
  <c r="J1662" i="4" s="1"/>
  <c r="I1661" i="4"/>
  <c r="G1661" i="4"/>
  <c r="G1660" i="4"/>
  <c r="I1660" i="4" s="1"/>
  <c r="G1659" i="4"/>
  <c r="I1659" i="4" s="1"/>
  <c r="I1658" i="4"/>
  <c r="J1658" i="4" s="1"/>
  <c r="G1658" i="4"/>
  <c r="G1657" i="4"/>
  <c r="I1657" i="4" s="1"/>
  <c r="I1656" i="4"/>
  <c r="J1656" i="4" s="1"/>
  <c r="G1656" i="4"/>
  <c r="G1655" i="4"/>
  <c r="I1655" i="4" s="1"/>
  <c r="G1654" i="4"/>
  <c r="I1654" i="4" s="1"/>
  <c r="G1653" i="4"/>
  <c r="I1653" i="4" s="1"/>
  <c r="G1652" i="4"/>
  <c r="I1652" i="4" s="1"/>
  <c r="J1652" i="4" s="1"/>
  <c r="I1651" i="4"/>
  <c r="G1651" i="4"/>
  <c r="G1650" i="4"/>
  <c r="I1650" i="4" s="1"/>
  <c r="G1649" i="4"/>
  <c r="I1649" i="4" s="1"/>
  <c r="G1648" i="4"/>
  <c r="I1648" i="4" s="1"/>
  <c r="I1647" i="4"/>
  <c r="G1647" i="4"/>
  <c r="I1646" i="4"/>
  <c r="J1646" i="4" s="1"/>
  <c r="G1646" i="4"/>
  <c r="I1645" i="4"/>
  <c r="G1645" i="4"/>
  <c r="G1644" i="4"/>
  <c r="I1644" i="4" s="1"/>
  <c r="I1643" i="4"/>
  <c r="G1643" i="4"/>
  <c r="G1642" i="4"/>
  <c r="I1642" i="4" s="1"/>
  <c r="J1642" i="4" s="1"/>
  <c r="I1641" i="4"/>
  <c r="G1641" i="4"/>
  <c r="G1640" i="4"/>
  <c r="I1640" i="4" s="1"/>
  <c r="G1639" i="4"/>
  <c r="I1639" i="4" s="1"/>
  <c r="G1638" i="4"/>
  <c r="I1638" i="4" s="1"/>
  <c r="G1637" i="4"/>
  <c r="I1637" i="4" s="1"/>
  <c r="G1636" i="4"/>
  <c r="I1636" i="4" s="1"/>
  <c r="J1636" i="4" s="1"/>
  <c r="G1635" i="4"/>
  <c r="I1635" i="4" s="1"/>
  <c r="G1634" i="4"/>
  <c r="I1634" i="4" s="1"/>
  <c r="I1633" i="4"/>
  <c r="G1633" i="4"/>
  <c r="G1632" i="4"/>
  <c r="I1632" i="4" s="1"/>
  <c r="G1631" i="4"/>
  <c r="I1631" i="4" s="1"/>
  <c r="K1630" i="4"/>
  <c r="I1630" i="4"/>
  <c r="J1630" i="4" s="1"/>
  <c r="G1630" i="4"/>
  <c r="G1629" i="4"/>
  <c r="I1629" i="4" s="1"/>
  <c r="G1628" i="4"/>
  <c r="I1628" i="4" s="1"/>
  <c r="G1627" i="4"/>
  <c r="I1627" i="4" s="1"/>
  <c r="I1626" i="4"/>
  <c r="J1626" i="4" s="1"/>
  <c r="G1626" i="4"/>
  <c r="G1625" i="4"/>
  <c r="I1625" i="4" s="1"/>
  <c r="G1624" i="4"/>
  <c r="I1624" i="4" s="1"/>
  <c r="I1623" i="4"/>
  <c r="G1623" i="4"/>
  <c r="G1622" i="4"/>
  <c r="I1622" i="4" s="1"/>
  <c r="I1621" i="4"/>
  <c r="G1621" i="4"/>
  <c r="G1620" i="4"/>
  <c r="I1620" i="4" s="1"/>
  <c r="J1620" i="4" s="1"/>
  <c r="G1619" i="4"/>
  <c r="I1619" i="4" s="1"/>
  <c r="I1618" i="4"/>
  <c r="G1618" i="4"/>
  <c r="G1617" i="4"/>
  <c r="I1617" i="4" s="1"/>
  <c r="G1616" i="4"/>
  <c r="I1616" i="4" s="1"/>
  <c r="G1615" i="4"/>
  <c r="I1615" i="4" s="1"/>
  <c r="G1614" i="4"/>
  <c r="I1614" i="4" s="1"/>
  <c r="I1613" i="4"/>
  <c r="G1613" i="4"/>
  <c r="G1612" i="4"/>
  <c r="I1612" i="4" s="1"/>
  <c r="G1611" i="4"/>
  <c r="I1611" i="4" s="1"/>
  <c r="G1610" i="4"/>
  <c r="I1610" i="4" s="1"/>
  <c r="J1610" i="4" s="1"/>
  <c r="I1609" i="4"/>
  <c r="G1609" i="4"/>
  <c r="G1608" i="4"/>
  <c r="I1608" i="4" s="1"/>
  <c r="G1607" i="4"/>
  <c r="I1607" i="4" s="1"/>
  <c r="G1606" i="4"/>
  <c r="I1606" i="4" s="1"/>
  <c r="G1605" i="4"/>
  <c r="I1605" i="4" s="1"/>
  <c r="G1604" i="4"/>
  <c r="I1604" i="4" s="1"/>
  <c r="J1604" i="4" s="1"/>
  <c r="I1603" i="4"/>
  <c r="G1603" i="4"/>
  <c r="G1602" i="4"/>
  <c r="I1602" i="4" s="1"/>
  <c r="G1601" i="4"/>
  <c r="I1601" i="4" s="1"/>
  <c r="G1600" i="4"/>
  <c r="I1600" i="4" s="1"/>
  <c r="I1599" i="4"/>
  <c r="G1599" i="4"/>
  <c r="I1598" i="4"/>
  <c r="J1598" i="4" s="1"/>
  <c r="G1598" i="4"/>
  <c r="I1597" i="4"/>
  <c r="G1597" i="4"/>
  <c r="G1596" i="4"/>
  <c r="I1596" i="4" s="1"/>
  <c r="I1595" i="4"/>
  <c r="G1595" i="4"/>
  <c r="G1594" i="4"/>
  <c r="I1594" i="4" s="1"/>
  <c r="J1594" i="4" s="1"/>
  <c r="I1593" i="4"/>
  <c r="G1593" i="4"/>
  <c r="G1592" i="4"/>
  <c r="I1592" i="4" s="1"/>
  <c r="G1591" i="4"/>
  <c r="I1591" i="4" s="1"/>
  <c r="G1590" i="4"/>
  <c r="I1590" i="4" s="1"/>
  <c r="G1589" i="4"/>
  <c r="I1589" i="4" s="1"/>
  <c r="G1588" i="4"/>
  <c r="I1588" i="4" s="1"/>
  <c r="J1588" i="4" s="1"/>
  <c r="I1587" i="4"/>
  <c r="G1587" i="4"/>
  <c r="G1586" i="4"/>
  <c r="I1586" i="4" s="1"/>
  <c r="I1585" i="4"/>
  <c r="G1585" i="4"/>
  <c r="G1584" i="4"/>
  <c r="I1584" i="4" s="1"/>
  <c r="I1583" i="4"/>
  <c r="G1583" i="4"/>
  <c r="I1582" i="4"/>
  <c r="J1582" i="4" s="1"/>
  <c r="G1582" i="4"/>
  <c r="G1581" i="4"/>
  <c r="I1581" i="4" s="1"/>
  <c r="G1580" i="4"/>
  <c r="I1580" i="4" s="1"/>
  <c r="I1579" i="4"/>
  <c r="G1579" i="4"/>
  <c r="G1578" i="4"/>
  <c r="I1578" i="4" s="1"/>
  <c r="J1578" i="4" s="1"/>
  <c r="G1577" i="4"/>
  <c r="I1577" i="4" s="1"/>
  <c r="I1576" i="4"/>
  <c r="J1576" i="4" s="1"/>
  <c r="G1576" i="4"/>
  <c r="I1575" i="4"/>
  <c r="G1575" i="4"/>
  <c r="G1574" i="4"/>
  <c r="I1574" i="4" s="1"/>
  <c r="I1573" i="4"/>
  <c r="G1573" i="4"/>
  <c r="G1572" i="4"/>
  <c r="I1572" i="4" s="1"/>
  <c r="J1572" i="4" s="1"/>
  <c r="I1571" i="4"/>
  <c r="G1571" i="4"/>
  <c r="I1570" i="4"/>
  <c r="G1570" i="4"/>
  <c r="G1569" i="4"/>
  <c r="I1569" i="4" s="1"/>
  <c r="G1568" i="4"/>
  <c r="I1568" i="4" s="1"/>
  <c r="G1567" i="4"/>
  <c r="I1567" i="4" s="1"/>
  <c r="G1566" i="4"/>
  <c r="I1566" i="4" s="1"/>
  <c r="J1566" i="4" s="1"/>
  <c r="I1565" i="4"/>
  <c r="G1565" i="4"/>
  <c r="G1564" i="4"/>
  <c r="I1564" i="4" s="1"/>
  <c r="G1563" i="4"/>
  <c r="I1563" i="4" s="1"/>
  <c r="I1562" i="4"/>
  <c r="J1562" i="4" s="1"/>
  <c r="G1562" i="4"/>
  <c r="G1561" i="4"/>
  <c r="I1561" i="4" s="1"/>
  <c r="G1560" i="4"/>
  <c r="I1560" i="4" s="1"/>
  <c r="I1559" i="4"/>
  <c r="G1559" i="4"/>
  <c r="G1558" i="4"/>
  <c r="I1558" i="4" s="1"/>
  <c r="G1557" i="4"/>
  <c r="I1557" i="4" s="1"/>
  <c r="K1556" i="4"/>
  <c r="G1556" i="4"/>
  <c r="I1556" i="4" s="1"/>
  <c r="J1556" i="4" s="1"/>
  <c r="I1555" i="4"/>
  <c r="G1555" i="4"/>
  <c r="G1554" i="4"/>
  <c r="I1554" i="4" s="1"/>
  <c r="G1553" i="4"/>
  <c r="I1553" i="4" s="1"/>
  <c r="K1552" i="4"/>
  <c r="I1552" i="4"/>
  <c r="J1552" i="4" s="1"/>
  <c r="G1552" i="4"/>
  <c r="G1551" i="4"/>
  <c r="I1551" i="4" s="1"/>
  <c r="I1550" i="4"/>
  <c r="J1550" i="4" s="1"/>
  <c r="G1550" i="4"/>
  <c r="G1549" i="4"/>
  <c r="I1549" i="4" s="1"/>
  <c r="G1548" i="4"/>
  <c r="I1548" i="4" s="1"/>
  <c r="G1547" i="4"/>
  <c r="I1547" i="4" s="1"/>
  <c r="G1546" i="4"/>
  <c r="I1546" i="4" s="1"/>
  <c r="J1546" i="4" s="1"/>
  <c r="G1545" i="4"/>
  <c r="I1545" i="4" s="1"/>
  <c r="G1544" i="4"/>
  <c r="I1544" i="4" s="1"/>
  <c r="I1543" i="4"/>
  <c r="G1543" i="4"/>
  <c r="G1542" i="4"/>
  <c r="I1542" i="4" s="1"/>
  <c r="G1541" i="4"/>
  <c r="I1541" i="4" s="1"/>
  <c r="G1540" i="4"/>
  <c r="I1540" i="4" s="1"/>
  <c r="J1540" i="4" s="1"/>
  <c r="G1539" i="4"/>
  <c r="I1539" i="4" s="1"/>
  <c r="G1538" i="4"/>
  <c r="I1538" i="4" s="1"/>
  <c r="G1537" i="4"/>
  <c r="I1537" i="4" s="1"/>
  <c r="I1536" i="4"/>
  <c r="J1536" i="4" s="1"/>
  <c r="G1536" i="4"/>
  <c r="G1535" i="4"/>
  <c r="I1535" i="4" s="1"/>
  <c r="I1534" i="4"/>
  <c r="J1534" i="4" s="1"/>
  <c r="G1534" i="4"/>
  <c r="G1533" i="4"/>
  <c r="I1533" i="4" s="1"/>
  <c r="G1532" i="4"/>
  <c r="I1532" i="4" s="1"/>
  <c r="G1531" i="4"/>
  <c r="I1531" i="4" s="1"/>
  <c r="I1530" i="4"/>
  <c r="J1530" i="4" s="1"/>
  <c r="G1530" i="4"/>
  <c r="G1529" i="4"/>
  <c r="I1529" i="4" s="1"/>
  <c r="I1528" i="4"/>
  <c r="J1528" i="4" s="1"/>
  <c r="G1528" i="4"/>
  <c r="G1527" i="4"/>
  <c r="I1527" i="4" s="1"/>
  <c r="G1526" i="4"/>
  <c r="I1526" i="4" s="1"/>
  <c r="I1525" i="4"/>
  <c r="G1525" i="4"/>
  <c r="G1524" i="4"/>
  <c r="I1524" i="4" s="1"/>
  <c r="J1524" i="4" s="1"/>
  <c r="G1523" i="4"/>
  <c r="I1523" i="4" s="1"/>
  <c r="G1522" i="4"/>
  <c r="I1522" i="4" s="1"/>
  <c r="G1521" i="4"/>
  <c r="I1521" i="4" s="1"/>
  <c r="G1520" i="4"/>
  <c r="I1520" i="4" s="1"/>
  <c r="G1519" i="4"/>
  <c r="I1519" i="4" s="1"/>
  <c r="G1518" i="4"/>
  <c r="I1518" i="4" s="1"/>
  <c r="J1518" i="4" s="1"/>
  <c r="I1517" i="4"/>
  <c r="G1517" i="4"/>
  <c r="F1517" i="4"/>
  <c r="G1516" i="4"/>
  <c r="F1516" i="4"/>
  <c r="I1516" i="4" s="1"/>
  <c r="G1515" i="4"/>
  <c r="F1515" i="4"/>
  <c r="I1515" i="4" s="1"/>
  <c r="J1515" i="4" s="1"/>
  <c r="G1514" i="4"/>
  <c r="I1514" i="4" s="1"/>
  <c r="F1514" i="4"/>
  <c r="G1513" i="4"/>
  <c r="F1513" i="4"/>
  <c r="G1512" i="4"/>
  <c r="F1512" i="4"/>
  <c r="I1512" i="4" s="1"/>
  <c r="G1511" i="4"/>
  <c r="F1511" i="4"/>
  <c r="G1510" i="4"/>
  <c r="F1510" i="4"/>
  <c r="I1510" i="4" s="1"/>
  <c r="G1509" i="4"/>
  <c r="F1509" i="4"/>
  <c r="I1509" i="4" s="1"/>
  <c r="G1508" i="4"/>
  <c r="F1508" i="4"/>
  <c r="I1508" i="4" s="1"/>
  <c r="G1507" i="4"/>
  <c r="F1507" i="4"/>
  <c r="I1507" i="4" s="1"/>
  <c r="J1507" i="4" s="1"/>
  <c r="G1506" i="4"/>
  <c r="F1506" i="4"/>
  <c r="G1505" i="4"/>
  <c r="I1505" i="4" s="1"/>
  <c r="F1505" i="4"/>
  <c r="G1504" i="4"/>
  <c r="F1504" i="4"/>
  <c r="G1503" i="4"/>
  <c r="I1503" i="4" s="1"/>
  <c r="F1503" i="4"/>
  <c r="G1502" i="4"/>
  <c r="F1502" i="4"/>
  <c r="I1501" i="4"/>
  <c r="K1501" i="4" s="1"/>
  <c r="G1501" i="4"/>
  <c r="F1501" i="4"/>
  <c r="G1500" i="4"/>
  <c r="F1500" i="4"/>
  <c r="G1499" i="4"/>
  <c r="F1499" i="4"/>
  <c r="G1498" i="4"/>
  <c r="I1498" i="4" s="1"/>
  <c r="F1498" i="4"/>
  <c r="I1497" i="4"/>
  <c r="K1497" i="4" s="1"/>
  <c r="G1497" i="4"/>
  <c r="F1497" i="4"/>
  <c r="G1496" i="4"/>
  <c r="F1496" i="4"/>
  <c r="G1495" i="4"/>
  <c r="F1495" i="4"/>
  <c r="G1494" i="4"/>
  <c r="I1494" i="4" s="1"/>
  <c r="K1494" i="4" s="1"/>
  <c r="F1494" i="4"/>
  <c r="G1493" i="4"/>
  <c r="F1493" i="4"/>
  <c r="I1493" i="4" s="1"/>
  <c r="G1492" i="4"/>
  <c r="I1492" i="4" s="1"/>
  <c r="F1492" i="4"/>
  <c r="G1491" i="4"/>
  <c r="I1491" i="4" s="1"/>
  <c r="F1491" i="4"/>
  <c r="G1490" i="4"/>
  <c r="F1490" i="4"/>
  <c r="I1490" i="4" s="1"/>
  <c r="G1489" i="4"/>
  <c r="F1489" i="4"/>
  <c r="I1489" i="4" s="1"/>
  <c r="K1489" i="4" s="1"/>
  <c r="G1488" i="4"/>
  <c r="F1488" i="4"/>
  <c r="I1488" i="4" s="1"/>
  <c r="J1488" i="4" s="1"/>
  <c r="G1487" i="4"/>
  <c r="F1487" i="4"/>
  <c r="G1486" i="4"/>
  <c r="F1486" i="4"/>
  <c r="I1485" i="4"/>
  <c r="J1485" i="4" s="1"/>
  <c r="G1485" i="4"/>
  <c r="F1485" i="4"/>
  <c r="G1484" i="4"/>
  <c r="F1484" i="4"/>
  <c r="I1483" i="4"/>
  <c r="J1483" i="4" s="1"/>
  <c r="G1483" i="4"/>
  <c r="F1483" i="4"/>
  <c r="G1482" i="4"/>
  <c r="F1482" i="4"/>
  <c r="I1482" i="4" s="1"/>
  <c r="G1481" i="4"/>
  <c r="F1481" i="4"/>
  <c r="G1480" i="4"/>
  <c r="F1480" i="4"/>
  <c r="G1479" i="4"/>
  <c r="F1479" i="4"/>
  <c r="G1478" i="4"/>
  <c r="F1478" i="4"/>
  <c r="G1477" i="4"/>
  <c r="F1477" i="4"/>
  <c r="I1477" i="4" s="1"/>
  <c r="K1477" i="4" s="1"/>
  <c r="G1476" i="4"/>
  <c r="F1476" i="4"/>
  <c r="I1476" i="4" s="1"/>
  <c r="G1475" i="4"/>
  <c r="F1475" i="4"/>
  <c r="I1475" i="4" s="1"/>
  <c r="G1474" i="4"/>
  <c r="F1474" i="4"/>
  <c r="G1473" i="4"/>
  <c r="F1473" i="4"/>
  <c r="G1472" i="4"/>
  <c r="F1472" i="4"/>
  <c r="G1471" i="4"/>
  <c r="F1471" i="4"/>
  <c r="I1471" i="4" s="1"/>
  <c r="K1471" i="4" s="1"/>
  <c r="G1470" i="4"/>
  <c r="F1470" i="4"/>
  <c r="G1469" i="4"/>
  <c r="F1469" i="4"/>
  <c r="G1468" i="4"/>
  <c r="F1468" i="4"/>
  <c r="G1467" i="4"/>
  <c r="F1467" i="4"/>
  <c r="G1466" i="4"/>
  <c r="I1466" i="4" s="1"/>
  <c r="F1466" i="4"/>
  <c r="J1465" i="4"/>
  <c r="G1465" i="4"/>
  <c r="I1465" i="4" s="1"/>
  <c r="K1465" i="4" s="1"/>
  <c r="F1465" i="4"/>
  <c r="G1464" i="4"/>
  <c r="F1464" i="4"/>
  <c r="G1463" i="4"/>
  <c r="F1463" i="4"/>
  <c r="I1463" i="4" s="1"/>
  <c r="G1462" i="4"/>
  <c r="F1462" i="4"/>
  <c r="K1461" i="4"/>
  <c r="G1461" i="4"/>
  <c r="F1461" i="4"/>
  <c r="I1461" i="4" s="1"/>
  <c r="J1461" i="4" s="1"/>
  <c r="G1460" i="4"/>
  <c r="F1460" i="4"/>
  <c r="I1460" i="4" s="1"/>
  <c r="I1459" i="4"/>
  <c r="G1459" i="4"/>
  <c r="F1459" i="4"/>
  <c r="G1458" i="4"/>
  <c r="F1458" i="4"/>
  <c r="I1458" i="4" s="1"/>
  <c r="G1457" i="4"/>
  <c r="F1457" i="4"/>
  <c r="G1456" i="4"/>
  <c r="F1456" i="4"/>
  <c r="I1456" i="4" s="1"/>
  <c r="G1455" i="4"/>
  <c r="F1455" i="4"/>
  <c r="G1454" i="4"/>
  <c r="F1454" i="4"/>
  <c r="G1453" i="4"/>
  <c r="F1453" i="4"/>
  <c r="G1452" i="4"/>
  <c r="F1452" i="4"/>
  <c r="I1452" i="4" s="1"/>
  <c r="K1452" i="4" s="1"/>
  <c r="G1451" i="4"/>
  <c r="I1451" i="4" s="1"/>
  <c r="F1451" i="4"/>
  <c r="G1450" i="4"/>
  <c r="F1450" i="4"/>
  <c r="I1450" i="4" s="1"/>
  <c r="G1449" i="4"/>
  <c r="F1449" i="4"/>
  <c r="G1448" i="4"/>
  <c r="F1448" i="4"/>
  <c r="G1447" i="4"/>
  <c r="F1447" i="4"/>
  <c r="I1447" i="4" s="1"/>
  <c r="G1446" i="4"/>
  <c r="F1446" i="4"/>
  <c r="G1445" i="4"/>
  <c r="F1445" i="4"/>
  <c r="I1445" i="4" s="1"/>
  <c r="K1445" i="4" s="1"/>
  <c r="G1444" i="4"/>
  <c r="F1444" i="4"/>
  <c r="I1444" i="4" s="1"/>
  <c r="K1444" i="4" s="1"/>
  <c r="G1443" i="4"/>
  <c r="F1443" i="4"/>
  <c r="G1442" i="4"/>
  <c r="F1442" i="4"/>
  <c r="G1441" i="4"/>
  <c r="F1441" i="4"/>
  <c r="I1441" i="4" s="1"/>
  <c r="G1440" i="4"/>
  <c r="F1440" i="4"/>
  <c r="I1439" i="4"/>
  <c r="K1439" i="4" s="1"/>
  <c r="G1439" i="4"/>
  <c r="F1439" i="4"/>
  <c r="G1438" i="4"/>
  <c r="F1438" i="4"/>
  <c r="I1438" i="4" s="1"/>
  <c r="G1437" i="4"/>
  <c r="F1437" i="4"/>
  <c r="I1437" i="4" s="1"/>
  <c r="K1437" i="4" s="1"/>
  <c r="G1436" i="4"/>
  <c r="F1436" i="4"/>
  <c r="G1435" i="4"/>
  <c r="F1435" i="4"/>
  <c r="G1434" i="4"/>
  <c r="F1434" i="4"/>
  <c r="I1433" i="4"/>
  <c r="G1433" i="4"/>
  <c r="F1433" i="4"/>
  <c r="G1432" i="4"/>
  <c r="F1432" i="4"/>
  <c r="G1431" i="4"/>
  <c r="F1431" i="4"/>
  <c r="I1431" i="4" s="1"/>
  <c r="I1430" i="4"/>
  <c r="G1430" i="4"/>
  <c r="F1430" i="4"/>
  <c r="G1429" i="4"/>
  <c r="F1429" i="4"/>
  <c r="G1428" i="4"/>
  <c r="F1428" i="4"/>
  <c r="G1427" i="4"/>
  <c r="F1427" i="4"/>
  <c r="G1426" i="4"/>
  <c r="F1426" i="4"/>
  <c r="I1426" i="4" s="1"/>
  <c r="K1426" i="4" s="1"/>
  <c r="G1425" i="4"/>
  <c r="F1425" i="4"/>
  <c r="I1425" i="4" s="1"/>
  <c r="G1424" i="4"/>
  <c r="F1424" i="4"/>
  <c r="G1423" i="4"/>
  <c r="F1423" i="4"/>
  <c r="I1423" i="4" s="1"/>
  <c r="J1423" i="4" s="1"/>
  <c r="G1422" i="4"/>
  <c r="F1422" i="4"/>
  <c r="G1421" i="4"/>
  <c r="F1421" i="4"/>
  <c r="I1421" i="4" s="1"/>
  <c r="G1420" i="4"/>
  <c r="I1420" i="4" s="1"/>
  <c r="F1420" i="4"/>
  <c r="G1419" i="4"/>
  <c r="I1419" i="4" s="1"/>
  <c r="F1419" i="4"/>
  <c r="G1418" i="4"/>
  <c r="F1418" i="4"/>
  <c r="I1418" i="4" s="1"/>
  <c r="K1418" i="4" s="1"/>
  <c r="G1417" i="4"/>
  <c r="F1417" i="4"/>
  <c r="G1416" i="4"/>
  <c r="F1416" i="4"/>
  <c r="G1415" i="4"/>
  <c r="F1415" i="4"/>
  <c r="I1415" i="4" s="1"/>
  <c r="G1414" i="4"/>
  <c r="F1414" i="4"/>
  <c r="I1414" i="4" s="1"/>
  <c r="G1413" i="4"/>
  <c r="I1413" i="4" s="1"/>
  <c r="F1413" i="4"/>
  <c r="G1412" i="4"/>
  <c r="F1412" i="4"/>
  <c r="G1411" i="4"/>
  <c r="I1411" i="4" s="1"/>
  <c r="F1411" i="4"/>
  <c r="G1410" i="4"/>
  <c r="F1410" i="4"/>
  <c r="I1409" i="4"/>
  <c r="G1409" i="4"/>
  <c r="F1409" i="4"/>
  <c r="G1408" i="4"/>
  <c r="F1408" i="4"/>
  <c r="I1408" i="4" s="1"/>
  <c r="G1407" i="4"/>
  <c r="F1407" i="4"/>
  <c r="I1407" i="4" s="1"/>
  <c r="K1407" i="4" s="1"/>
  <c r="G1406" i="4"/>
  <c r="I1406" i="4" s="1"/>
  <c r="K1406" i="4" s="1"/>
  <c r="F1406" i="4"/>
  <c r="G1405" i="4"/>
  <c r="F1405" i="4"/>
  <c r="I1405" i="4" s="1"/>
  <c r="G1404" i="4"/>
  <c r="F1404" i="4"/>
  <c r="G1403" i="4"/>
  <c r="F1403" i="4"/>
  <c r="I1403" i="4" s="1"/>
  <c r="G1402" i="4"/>
  <c r="I1402" i="4" s="1"/>
  <c r="F1402" i="4"/>
  <c r="I1401" i="4"/>
  <c r="K1401" i="4" s="1"/>
  <c r="G1401" i="4"/>
  <c r="F1401" i="4"/>
  <c r="G1400" i="4"/>
  <c r="F1400" i="4"/>
  <c r="G1399" i="4"/>
  <c r="F1399" i="4"/>
  <c r="G1398" i="4"/>
  <c r="F1398" i="4"/>
  <c r="G1397" i="4"/>
  <c r="F1397" i="4"/>
  <c r="G1396" i="4"/>
  <c r="F1396" i="4"/>
  <c r="I1396" i="4" s="1"/>
  <c r="G1395" i="4"/>
  <c r="I1395" i="4" s="1"/>
  <c r="F1395" i="4"/>
  <c r="G1394" i="4"/>
  <c r="F1394" i="4"/>
  <c r="G1393" i="4"/>
  <c r="F1393" i="4"/>
  <c r="G1392" i="4"/>
  <c r="F1392" i="4"/>
  <c r="G1391" i="4"/>
  <c r="F1391" i="4"/>
  <c r="I1391" i="4" s="1"/>
  <c r="G1390" i="4"/>
  <c r="F1390" i="4"/>
  <c r="G1389" i="4"/>
  <c r="F1389" i="4"/>
  <c r="G1388" i="4"/>
  <c r="F1388" i="4"/>
  <c r="I1387" i="4"/>
  <c r="G1387" i="4"/>
  <c r="F1387" i="4"/>
  <c r="G1386" i="4"/>
  <c r="F1386" i="4"/>
  <c r="I1386" i="4" s="1"/>
  <c r="G1385" i="4"/>
  <c r="F1385" i="4"/>
  <c r="G1384" i="4"/>
  <c r="F1384" i="4"/>
  <c r="I1384" i="4" s="1"/>
  <c r="G1383" i="4"/>
  <c r="I1383" i="4" s="1"/>
  <c r="F1383" i="4"/>
  <c r="G1382" i="4"/>
  <c r="F1382" i="4"/>
  <c r="I1382" i="4" s="1"/>
  <c r="G1381" i="4"/>
  <c r="F1381" i="4"/>
  <c r="I1381" i="4" s="1"/>
  <c r="K1381" i="4" s="1"/>
  <c r="G1380" i="4"/>
  <c r="F1380" i="4"/>
  <c r="G1379" i="4"/>
  <c r="F1379" i="4"/>
  <c r="I1379" i="4" s="1"/>
  <c r="G1378" i="4"/>
  <c r="F1378" i="4"/>
  <c r="G1377" i="4"/>
  <c r="F1377" i="4"/>
  <c r="I1377" i="4" s="1"/>
  <c r="G1376" i="4"/>
  <c r="F1376" i="4"/>
  <c r="G1375" i="4"/>
  <c r="I1375" i="4" s="1"/>
  <c r="F1375" i="4"/>
  <c r="I1374" i="4"/>
  <c r="G1374" i="4"/>
  <c r="F1374" i="4"/>
  <c r="G1373" i="4"/>
  <c r="I1373" i="4" s="1"/>
  <c r="F1373" i="4"/>
  <c r="G1372" i="4"/>
  <c r="F1372" i="4"/>
  <c r="I1372" i="4" s="1"/>
  <c r="J1372" i="4" s="1"/>
  <c r="G1371" i="4"/>
  <c r="F1371" i="4"/>
  <c r="G1370" i="4"/>
  <c r="F1370" i="4"/>
  <c r="J1369" i="4"/>
  <c r="I1369" i="4"/>
  <c r="K1369" i="4" s="1"/>
  <c r="G1369" i="4"/>
  <c r="F1369" i="4"/>
  <c r="G1368" i="4"/>
  <c r="F1368" i="4"/>
  <c r="G1367" i="4"/>
  <c r="F1367" i="4"/>
  <c r="I1367" i="4" s="1"/>
  <c r="K1367" i="4" s="1"/>
  <c r="G1366" i="4"/>
  <c r="F1366" i="4"/>
  <c r="G1365" i="4"/>
  <c r="F1365" i="4"/>
  <c r="G1364" i="4"/>
  <c r="F1364" i="4"/>
  <c r="I1363" i="4"/>
  <c r="G1363" i="4"/>
  <c r="F1363" i="4"/>
  <c r="I1362" i="4"/>
  <c r="G1362" i="4"/>
  <c r="F1362" i="4"/>
  <c r="G1361" i="4"/>
  <c r="F1361" i="4"/>
  <c r="I1361" i="4" s="1"/>
  <c r="K1361" i="4" s="1"/>
  <c r="G1360" i="4"/>
  <c r="F1360" i="4"/>
  <c r="G1359" i="4"/>
  <c r="F1359" i="4"/>
  <c r="G1358" i="4"/>
  <c r="F1358" i="4"/>
  <c r="I1358" i="4" s="1"/>
  <c r="G1357" i="4"/>
  <c r="I1357" i="4" s="1"/>
  <c r="J1357" i="4" s="1"/>
  <c r="F1357" i="4"/>
  <c r="G1356" i="4"/>
  <c r="F1356" i="4"/>
  <c r="I1356" i="4" s="1"/>
  <c r="K1356" i="4" s="1"/>
  <c r="K1355" i="4"/>
  <c r="I1355" i="4"/>
  <c r="J1355" i="4" s="1"/>
  <c r="G1355" i="4"/>
  <c r="F1355" i="4"/>
  <c r="G1354" i="4"/>
  <c r="F1354" i="4"/>
  <c r="I1354" i="4" s="1"/>
  <c r="G1353" i="4"/>
  <c r="F1353" i="4"/>
  <c r="G1352" i="4"/>
  <c r="F1352" i="4"/>
  <c r="G1351" i="4"/>
  <c r="F1351" i="4"/>
  <c r="I1351" i="4" s="1"/>
  <c r="G1350" i="4"/>
  <c r="I1350" i="4" s="1"/>
  <c r="F1350" i="4"/>
  <c r="I1349" i="4"/>
  <c r="K1349" i="4" s="1"/>
  <c r="G1349" i="4"/>
  <c r="G1348" i="4"/>
  <c r="I1348" i="4" s="1"/>
  <c r="I1347" i="4"/>
  <c r="G1347" i="4"/>
  <c r="G1346" i="4"/>
  <c r="I1346" i="4" s="1"/>
  <c r="K1346" i="4" s="1"/>
  <c r="I1345" i="4"/>
  <c r="G1345" i="4"/>
  <c r="I1344" i="4"/>
  <c r="G1344" i="4"/>
  <c r="G1343" i="4"/>
  <c r="I1343" i="4" s="1"/>
  <c r="K1343" i="4" s="1"/>
  <c r="I1342" i="4"/>
  <c r="K1342" i="4" s="1"/>
  <c r="G1342" i="4"/>
  <c r="I1341" i="4"/>
  <c r="K1341" i="4" s="1"/>
  <c r="G1341" i="4"/>
  <c r="G1340" i="4"/>
  <c r="I1340" i="4" s="1"/>
  <c r="I1339" i="4"/>
  <c r="G1339" i="4"/>
  <c r="G1338" i="4"/>
  <c r="I1338" i="4" s="1"/>
  <c r="K1338" i="4" s="1"/>
  <c r="G1337" i="4"/>
  <c r="I1337" i="4" s="1"/>
  <c r="K1337" i="4" s="1"/>
  <c r="G1336" i="4"/>
  <c r="I1336" i="4" s="1"/>
  <c r="I1335" i="4"/>
  <c r="K1335" i="4" s="1"/>
  <c r="G1335" i="4"/>
  <c r="I1334" i="4"/>
  <c r="K1334" i="4" s="1"/>
  <c r="G1334" i="4"/>
  <c r="G1333" i="4"/>
  <c r="I1333" i="4" s="1"/>
  <c r="K1333" i="4" s="1"/>
  <c r="G1332" i="4"/>
  <c r="I1332" i="4" s="1"/>
  <c r="G1331" i="4"/>
  <c r="I1331" i="4" s="1"/>
  <c r="G1330" i="4"/>
  <c r="I1330" i="4" s="1"/>
  <c r="K1330" i="4" s="1"/>
  <c r="I1329" i="4"/>
  <c r="G1329" i="4"/>
  <c r="I1328" i="4"/>
  <c r="G1328" i="4"/>
  <c r="G1327" i="4"/>
  <c r="I1327" i="4" s="1"/>
  <c r="K1327" i="4" s="1"/>
  <c r="I1326" i="4"/>
  <c r="K1326" i="4" s="1"/>
  <c r="G1326" i="4"/>
  <c r="I1325" i="4"/>
  <c r="K1325" i="4" s="1"/>
  <c r="G1325" i="4"/>
  <c r="G1324" i="4"/>
  <c r="I1324" i="4" s="1"/>
  <c r="I1323" i="4"/>
  <c r="G1323" i="4"/>
  <c r="G1322" i="4"/>
  <c r="I1322" i="4" s="1"/>
  <c r="K1322" i="4" s="1"/>
  <c r="G1321" i="4"/>
  <c r="I1321" i="4" s="1"/>
  <c r="K1321" i="4" s="1"/>
  <c r="G1320" i="4"/>
  <c r="I1320" i="4" s="1"/>
  <c r="I1319" i="4"/>
  <c r="K1319" i="4" s="1"/>
  <c r="G1319" i="4"/>
  <c r="I1318" i="4"/>
  <c r="K1318" i="4" s="1"/>
  <c r="G1318" i="4"/>
  <c r="I1317" i="4"/>
  <c r="G1317" i="4"/>
  <c r="G1316" i="4"/>
  <c r="I1316" i="4" s="1"/>
  <c r="G1315" i="4"/>
  <c r="I1315" i="4" s="1"/>
  <c r="J1314" i="4"/>
  <c r="G1314" i="4"/>
  <c r="I1314" i="4" s="1"/>
  <c r="K1314" i="4" s="1"/>
  <c r="J1313" i="4"/>
  <c r="I1313" i="4"/>
  <c r="K1313" i="4" s="1"/>
  <c r="G1313" i="4"/>
  <c r="G1312" i="4"/>
  <c r="I1312" i="4" s="1"/>
  <c r="G1311" i="4"/>
  <c r="I1311" i="4" s="1"/>
  <c r="K1311" i="4" s="1"/>
  <c r="G1310" i="4"/>
  <c r="I1310" i="4" s="1"/>
  <c r="K1310" i="4" s="1"/>
  <c r="I1309" i="4"/>
  <c r="K1309" i="4" s="1"/>
  <c r="G1309" i="4"/>
  <c r="G1308" i="4"/>
  <c r="I1308" i="4" s="1"/>
  <c r="G1307" i="4"/>
  <c r="I1307" i="4" s="1"/>
  <c r="G1306" i="4"/>
  <c r="I1306" i="4" s="1"/>
  <c r="K1306" i="4" s="1"/>
  <c r="I1305" i="4"/>
  <c r="K1305" i="4" s="1"/>
  <c r="G1305" i="4"/>
  <c r="G1304" i="4"/>
  <c r="I1304" i="4" s="1"/>
  <c r="G1303" i="4"/>
  <c r="I1303" i="4" s="1"/>
  <c r="K1303" i="4" s="1"/>
  <c r="I1302" i="4"/>
  <c r="K1302" i="4" s="1"/>
  <c r="G1302" i="4"/>
  <c r="J1301" i="4"/>
  <c r="I1301" i="4"/>
  <c r="K1301" i="4" s="1"/>
  <c r="G1301" i="4"/>
  <c r="G1300" i="4"/>
  <c r="I1300" i="4" s="1"/>
  <c r="I1299" i="4"/>
  <c r="K1299" i="4" s="1"/>
  <c r="G1299" i="4"/>
  <c r="J1298" i="4"/>
  <c r="G1298" i="4"/>
  <c r="I1298" i="4" s="1"/>
  <c r="K1298" i="4" s="1"/>
  <c r="G1297" i="4"/>
  <c r="I1297" i="4" s="1"/>
  <c r="I1296" i="4"/>
  <c r="G1296" i="4"/>
  <c r="G1295" i="4"/>
  <c r="I1295" i="4" s="1"/>
  <c r="K1295" i="4" s="1"/>
  <c r="I1294" i="4"/>
  <c r="K1294" i="4" s="1"/>
  <c r="G1294" i="4"/>
  <c r="G1293" i="4"/>
  <c r="I1293" i="4" s="1"/>
  <c r="K1293" i="4" s="1"/>
  <c r="G1292" i="4"/>
  <c r="I1292" i="4" s="1"/>
  <c r="G1291" i="4"/>
  <c r="I1291" i="4" s="1"/>
  <c r="K1291" i="4" s="1"/>
  <c r="G1290" i="4"/>
  <c r="I1290" i="4" s="1"/>
  <c r="K1290" i="4" s="1"/>
  <c r="I1289" i="4"/>
  <c r="K1289" i="4" s="1"/>
  <c r="G1289" i="4"/>
  <c r="G1288" i="4"/>
  <c r="I1288" i="4" s="1"/>
  <c r="G1287" i="4"/>
  <c r="I1287" i="4" s="1"/>
  <c r="K1287" i="4" s="1"/>
  <c r="I1286" i="4"/>
  <c r="G1286" i="4"/>
  <c r="G1285" i="4"/>
  <c r="I1285" i="4" s="1"/>
  <c r="G1284" i="4"/>
  <c r="I1284" i="4" s="1"/>
  <c r="I1283" i="4"/>
  <c r="G1283" i="4"/>
  <c r="J1282" i="4"/>
  <c r="G1282" i="4"/>
  <c r="I1282" i="4" s="1"/>
  <c r="K1282" i="4" s="1"/>
  <c r="G1281" i="4"/>
  <c r="I1281" i="4" s="1"/>
  <c r="G1280" i="4"/>
  <c r="I1280" i="4" s="1"/>
  <c r="I1279" i="4"/>
  <c r="K1279" i="4" s="1"/>
  <c r="G1279" i="4"/>
  <c r="G1278" i="4"/>
  <c r="I1278" i="4" s="1"/>
  <c r="K1278" i="4" s="1"/>
  <c r="G1277" i="4"/>
  <c r="I1277" i="4" s="1"/>
  <c r="K1277" i="4" s="1"/>
  <c r="G1276" i="4"/>
  <c r="I1276" i="4" s="1"/>
  <c r="J1275" i="4"/>
  <c r="I1275" i="4"/>
  <c r="K1275" i="4" s="1"/>
  <c r="G1275" i="4"/>
  <c r="G1274" i="4"/>
  <c r="I1274" i="4" s="1"/>
  <c r="K1274" i="4" s="1"/>
  <c r="I1273" i="4"/>
  <c r="K1273" i="4" s="1"/>
  <c r="G1273" i="4"/>
  <c r="G1272" i="4"/>
  <c r="I1272" i="4" s="1"/>
  <c r="G1271" i="4"/>
  <c r="I1271" i="4" s="1"/>
  <c r="K1271" i="4" s="1"/>
  <c r="J1270" i="4"/>
  <c r="I1270" i="4"/>
  <c r="K1270" i="4" s="1"/>
  <c r="G1270" i="4"/>
  <c r="I1269" i="4"/>
  <c r="K1269" i="4" s="1"/>
  <c r="G1269" i="4"/>
  <c r="G1268" i="4"/>
  <c r="I1268" i="4" s="1"/>
  <c r="J1267" i="4"/>
  <c r="I1267" i="4"/>
  <c r="K1267" i="4" s="1"/>
  <c r="G1267" i="4"/>
  <c r="G1266" i="4"/>
  <c r="I1266" i="4" s="1"/>
  <c r="K1266" i="4" s="1"/>
  <c r="J1265" i="4"/>
  <c r="G1265" i="4"/>
  <c r="I1265" i="4" s="1"/>
  <c r="K1265" i="4" s="1"/>
  <c r="I1264" i="4"/>
  <c r="G1264" i="4"/>
  <c r="G1263" i="4"/>
  <c r="I1263" i="4" s="1"/>
  <c r="K1263" i="4" s="1"/>
  <c r="K1262" i="4"/>
  <c r="J1262" i="4"/>
  <c r="G1262" i="4"/>
  <c r="I1262" i="4" s="1"/>
  <c r="K1261" i="4"/>
  <c r="I1261" i="4"/>
  <c r="J1261" i="4" s="1"/>
  <c r="G1261" i="4"/>
  <c r="G1260" i="4"/>
  <c r="I1260" i="4" s="1"/>
  <c r="I1259" i="4"/>
  <c r="J1259" i="4" s="1"/>
  <c r="G1259" i="4"/>
  <c r="G1258" i="4"/>
  <c r="I1258" i="4" s="1"/>
  <c r="K1258" i="4" s="1"/>
  <c r="K1257" i="4"/>
  <c r="I1257" i="4"/>
  <c r="J1257" i="4" s="1"/>
  <c r="G1257" i="4"/>
  <c r="G1256" i="4"/>
  <c r="I1256" i="4" s="1"/>
  <c r="K1256" i="4" s="1"/>
  <c r="G1255" i="4"/>
  <c r="I1255" i="4" s="1"/>
  <c r="J1255" i="4" s="1"/>
  <c r="G1254" i="4"/>
  <c r="I1254" i="4" s="1"/>
  <c r="K1254" i="4" s="1"/>
  <c r="G1253" i="4"/>
  <c r="I1253" i="4" s="1"/>
  <c r="G1252" i="4"/>
  <c r="I1252" i="4" s="1"/>
  <c r="K1252" i="4" s="1"/>
  <c r="K1251" i="4"/>
  <c r="G1251" i="4"/>
  <c r="I1251" i="4" s="1"/>
  <c r="J1251" i="4" s="1"/>
  <c r="G1250" i="4"/>
  <c r="I1250" i="4" s="1"/>
  <c r="K1250" i="4" s="1"/>
  <c r="G1249" i="4"/>
  <c r="I1249" i="4" s="1"/>
  <c r="J1248" i="4"/>
  <c r="G1248" i="4"/>
  <c r="I1248" i="4" s="1"/>
  <c r="K1248" i="4" s="1"/>
  <c r="G1247" i="4"/>
  <c r="I1247" i="4" s="1"/>
  <c r="G1246" i="4"/>
  <c r="I1246" i="4" s="1"/>
  <c r="K1246" i="4" s="1"/>
  <c r="G1245" i="4"/>
  <c r="I1245" i="4" s="1"/>
  <c r="J1245" i="4" s="1"/>
  <c r="K1244" i="4"/>
  <c r="J1244" i="4"/>
  <c r="G1244" i="4"/>
  <c r="I1244" i="4" s="1"/>
  <c r="G1243" i="4"/>
  <c r="I1243" i="4" s="1"/>
  <c r="J1243" i="4" s="1"/>
  <c r="G1242" i="4"/>
  <c r="I1242" i="4" s="1"/>
  <c r="K1242" i="4" s="1"/>
  <c r="G1241" i="4"/>
  <c r="I1241" i="4" s="1"/>
  <c r="J1241" i="4" s="1"/>
  <c r="G1240" i="4"/>
  <c r="I1240" i="4" s="1"/>
  <c r="K1240" i="4" s="1"/>
  <c r="G1239" i="4"/>
  <c r="I1239" i="4" s="1"/>
  <c r="J1239" i="4" s="1"/>
  <c r="G1238" i="4"/>
  <c r="I1238" i="4" s="1"/>
  <c r="K1238" i="4" s="1"/>
  <c r="K1237" i="4"/>
  <c r="G1237" i="4"/>
  <c r="I1237" i="4" s="1"/>
  <c r="J1237" i="4" s="1"/>
  <c r="G1236" i="4"/>
  <c r="I1236" i="4" s="1"/>
  <c r="K1236" i="4" s="1"/>
  <c r="K1235" i="4"/>
  <c r="G1235" i="4"/>
  <c r="I1235" i="4" s="1"/>
  <c r="J1235" i="4" s="1"/>
  <c r="K1234" i="4"/>
  <c r="G1234" i="4"/>
  <c r="I1234" i="4" s="1"/>
  <c r="J1234" i="4" s="1"/>
  <c r="K1233" i="4"/>
  <c r="G1233" i="4"/>
  <c r="I1233" i="4" s="1"/>
  <c r="J1233" i="4" s="1"/>
  <c r="G1232" i="4"/>
  <c r="I1232" i="4" s="1"/>
  <c r="G1231" i="4"/>
  <c r="I1231" i="4" s="1"/>
  <c r="J1231" i="4" s="1"/>
  <c r="G1230" i="4"/>
  <c r="I1230" i="4" s="1"/>
  <c r="G1229" i="4"/>
  <c r="I1229" i="4" s="1"/>
  <c r="J1229" i="4" s="1"/>
  <c r="G1228" i="4"/>
  <c r="I1228" i="4" s="1"/>
  <c r="G1227" i="4"/>
  <c r="I1227" i="4" s="1"/>
  <c r="J1227" i="4" s="1"/>
  <c r="G1226" i="4"/>
  <c r="I1226" i="4" s="1"/>
  <c r="K1226" i="4" s="1"/>
  <c r="G1225" i="4"/>
  <c r="I1225" i="4" s="1"/>
  <c r="J1225" i="4" s="1"/>
  <c r="G1224" i="4"/>
  <c r="I1224" i="4" s="1"/>
  <c r="K1224" i="4" s="1"/>
  <c r="G1223" i="4"/>
  <c r="I1223" i="4" s="1"/>
  <c r="J1223" i="4" s="1"/>
  <c r="G1222" i="4"/>
  <c r="I1222" i="4" s="1"/>
  <c r="K1222" i="4" s="1"/>
  <c r="G1221" i="4"/>
  <c r="I1221" i="4" s="1"/>
  <c r="G1220" i="4"/>
  <c r="I1220" i="4" s="1"/>
  <c r="K1220" i="4" s="1"/>
  <c r="K1219" i="4"/>
  <c r="G1219" i="4"/>
  <c r="I1219" i="4" s="1"/>
  <c r="J1219" i="4" s="1"/>
  <c r="K1218" i="4"/>
  <c r="G1218" i="4"/>
  <c r="I1218" i="4" s="1"/>
  <c r="J1218" i="4" s="1"/>
  <c r="K1217" i="4"/>
  <c r="G1217" i="4"/>
  <c r="I1217" i="4" s="1"/>
  <c r="J1217" i="4" s="1"/>
  <c r="J1216" i="4"/>
  <c r="G1216" i="4"/>
  <c r="I1216" i="4" s="1"/>
  <c r="K1216" i="4" s="1"/>
  <c r="K1215" i="4"/>
  <c r="G1215" i="4"/>
  <c r="I1215" i="4" s="1"/>
  <c r="J1215" i="4" s="1"/>
  <c r="J1214" i="4"/>
  <c r="G1214" i="4"/>
  <c r="I1214" i="4" s="1"/>
  <c r="K1214" i="4" s="1"/>
  <c r="G1213" i="4"/>
  <c r="I1213" i="4" s="1"/>
  <c r="J1213" i="4" s="1"/>
  <c r="G1212" i="4"/>
  <c r="I1212" i="4" s="1"/>
  <c r="K1212" i="4" s="1"/>
  <c r="G1211" i="4"/>
  <c r="I1211" i="4" s="1"/>
  <c r="J1211" i="4" s="1"/>
  <c r="G1210" i="4"/>
  <c r="I1210" i="4" s="1"/>
  <c r="K1210" i="4" s="1"/>
  <c r="G1209" i="4"/>
  <c r="I1209" i="4" s="1"/>
  <c r="J1209" i="4" s="1"/>
  <c r="G1208" i="4"/>
  <c r="I1208" i="4" s="1"/>
  <c r="K1208" i="4" s="1"/>
  <c r="G1207" i="4"/>
  <c r="I1207" i="4" s="1"/>
  <c r="J1207" i="4" s="1"/>
  <c r="G1206" i="4"/>
  <c r="I1206" i="4" s="1"/>
  <c r="K1206" i="4" s="1"/>
  <c r="G1205" i="4"/>
  <c r="I1205" i="4" s="1"/>
  <c r="J1205" i="4" s="1"/>
  <c r="G1204" i="4"/>
  <c r="I1204" i="4" s="1"/>
  <c r="K1204" i="4" s="1"/>
  <c r="G1203" i="4"/>
  <c r="I1203" i="4" s="1"/>
  <c r="K1202" i="4"/>
  <c r="G1202" i="4"/>
  <c r="I1202" i="4" s="1"/>
  <c r="J1202" i="4" s="1"/>
  <c r="G1201" i="4"/>
  <c r="I1201" i="4" s="1"/>
  <c r="J1200" i="4"/>
  <c r="G1200" i="4"/>
  <c r="I1200" i="4" s="1"/>
  <c r="K1200" i="4" s="1"/>
  <c r="G1199" i="4"/>
  <c r="I1199" i="4" s="1"/>
  <c r="J1198" i="4"/>
  <c r="G1198" i="4"/>
  <c r="I1198" i="4" s="1"/>
  <c r="K1198" i="4" s="1"/>
  <c r="G1197" i="4"/>
  <c r="I1197" i="4" s="1"/>
  <c r="J1197" i="4" s="1"/>
  <c r="G1196" i="4"/>
  <c r="I1196" i="4" s="1"/>
  <c r="K1196" i="4" s="1"/>
  <c r="G1195" i="4"/>
  <c r="I1195" i="4" s="1"/>
  <c r="J1195" i="4" s="1"/>
  <c r="G1194" i="4"/>
  <c r="I1194" i="4" s="1"/>
  <c r="K1194" i="4" s="1"/>
  <c r="G1193" i="4"/>
  <c r="I1193" i="4" s="1"/>
  <c r="J1193" i="4" s="1"/>
  <c r="G1192" i="4"/>
  <c r="I1192" i="4" s="1"/>
  <c r="K1192" i="4" s="1"/>
  <c r="G1191" i="4"/>
  <c r="I1191" i="4" s="1"/>
  <c r="J1191" i="4" s="1"/>
  <c r="G1190" i="4"/>
  <c r="I1190" i="4" s="1"/>
  <c r="K1190" i="4" s="1"/>
  <c r="G1189" i="4"/>
  <c r="I1189" i="4" s="1"/>
  <c r="J1189" i="4" s="1"/>
  <c r="G1188" i="4"/>
  <c r="I1188" i="4" s="1"/>
  <c r="K1188" i="4" s="1"/>
  <c r="K1187" i="4"/>
  <c r="G1187" i="4"/>
  <c r="I1187" i="4" s="1"/>
  <c r="J1187" i="4" s="1"/>
  <c r="K1186" i="4"/>
  <c r="G1186" i="4"/>
  <c r="I1186" i="4" s="1"/>
  <c r="J1186" i="4" s="1"/>
  <c r="G1185" i="4"/>
  <c r="I1185" i="4" s="1"/>
  <c r="J1185" i="4" s="1"/>
  <c r="J1184" i="4"/>
  <c r="G1184" i="4"/>
  <c r="I1184" i="4" s="1"/>
  <c r="K1184" i="4" s="1"/>
  <c r="K1183" i="4"/>
  <c r="G1183" i="4"/>
  <c r="I1183" i="4" s="1"/>
  <c r="J1183" i="4" s="1"/>
  <c r="G1182" i="4"/>
  <c r="I1182" i="4" s="1"/>
  <c r="K1182" i="4" s="1"/>
  <c r="G1181" i="4"/>
  <c r="I1181" i="4" s="1"/>
  <c r="J1181" i="4" s="1"/>
  <c r="K1180" i="4"/>
  <c r="J1180" i="4"/>
  <c r="G1180" i="4"/>
  <c r="I1180" i="4" s="1"/>
  <c r="G1179" i="4"/>
  <c r="I1179" i="4" s="1"/>
  <c r="J1179" i="4" s="1"/>
  <c r="G1178" i="4"/>
  <c r="I1178" i="4" s="1"/>
  <c r="K1178" i="4" s="1"/>
  <c r="G1177" i="4"/>
  <c r="I1177" i="4" s="1"/>
  <c r="J1177" i="4" s="1"/>
  <c r="G1176" i="4"/>
  <c r="I1176" i="4" s="1"/>
  <c r="K1176" i="4" s="1"/>
  <c r="G1175" i="4"/>
  <c r="I1175" i="4" s="1"/>
  <c r="J1175" i="4" s="1"/>
  <c r="G1174" i="4"/>
  <c r="I1174" i="4" s="1"/>
  <c r="K1174" i="4" s="1"/>
  <c r="K1173" i="4"/>
  <c r="G1173" i="4"/>
  <c r="I1173" i="4" s="1"/>
  <c r="J1173" i="4" s="1"/>
  <c r="G1172" i="4"/>
  <c r="I1172" i="4" s="1"/>
  <c r="K1172" i="4" s="1"/>
  <c r="K1171" i="4"/>
  <c r="G1171" i="4"/>
  <c r="I1171" i="4" s="1"/>
  <c r="J1171" i="4" s="1"/>
  <c r="G1170" i="4"/>
  <c r="I1170" i="4" s="1"/>
  <c r="G1169" i="4"/>
  <c r="I1169" i="4" s="1"/>
  <c r="J1169" i="4" s="1"/>
  <c r="G1168" i="4"/>
  <c r="I1168" i="4" s="1"/>
  <c r="K1167" i="4"/>
  <c r="G1167" i="4"/>
  <c r="I1167" i="4" s="1"/>
  <c r="J1167" i="4" s="1"/>
  <c r="G1166" i="4"/>
  <c r="I1166" i="4" s="1"/>
  <c r="G1165" i="4"/>
  <c r="I1165" i="4" s="1"/>
  <c r="J1165" i="4" s="1"/>
  <c r="G1164" i="4"/>
  <c r="I1164" i="4" s="1"/>
  <c r="J1164" i="4" s="1"/>
  <c r="G1163" i="4"/>
  <c r="I1163" i="4" s="1"/>
  <c r="J1163" i="4" s="1"/>
  <c r="G1162" i="4"/>
  <c r="I1162" i="4" s="1"/>
  <c r="K1162" i="4" s="1"/>
  <c r="G1161" i="4"/>
  <c r="I1161" i="4" s="1"/>
  <c r="J1161" i="4" s="1"/>
  <c r="G1160" i="4"/>
  <c r="I1160" i="4" s="1"/>
  <c r="K1160" i="4" s="1"/>
  <c r="G1159" i="4"/>
  <c r="I1159" i="4" s="1"/>
  <c r="J1159" i="4" s="1"/>
  <c r="G1158" i="4"/>
  <c r="I1158" i="4" s="1"/>
  <c r="K1158" i="4" s="1"/>
  <c r="G1157" i="4"/>
  <c r="I1157" i="4" s="1"/>
  <c r="J1157" i="4" s="1"/>
  <c r="G1156" i="4"/>
  <c r="I1156" i="4" s="1"/>
  <c r="K1156" i="4" s="1"/>
  <c r="K1155" i="4"/>
  <c r="G1155" i="4"/>
  <c r="I1155" i="4" s="1"/>
  <c r="J1155" i="4" s="1"/>
  <c r="G1154" i="4"/>
  <c r="I1154" i="4" s="1"/>
  <c r="G1153" i="4"/>
  <c r="I1153" i="4" s="1"/>
  <c r="J1153" i="4" s="1"/>
  <c r="G1152" i="4"/>
  <c r="I1152" i="4" s="1"/>
  <c r="K1151" i="4"/>
  <c r="G1151" i="4"/>
  <c r="I1151" i="4" s="1"/>
  <c r="J1151" i="4" s="1"/>
  <c r="G1150" i="4"/>
  <c r="I1150" i="4" s="1"/>
  <c r="G1149" i="4"/>
  <c r="I1149" i="4" s="1"/>
  <c r="J1149" i="4" s="1"/>
  <c r="K1148" i="4"/>
  <c r="G1148" i="4"/>
  <c r="I1148" i="4" s="1"/>
  <c r="J1148" i="4" s="1"/>
  <c r="G1147" i="4"/>
  <c r="I1147" i="4" s="1"/>
  <c r="J1147" i="4" s="1"/>
  <c r="G1146" i="4"/>
  <c r="I1146" i="4" s="1"/>
  <c r="K1146" i="4" s="1"/>
  <c r="G1145" i="4"/>
  <c r="I1145" i="4" s="1"/>
  <c r="J1145" i="4" s="1"/>
  <c r="G1144" i="4"/>
  <c r="I1144" i="4" s="1"/>
  <c r="K1144" i="4" s="1"/>
  <c r="G1143" i="4"/>
  <c r="I1143" i="4" s="1"/>
  <c r="J1143" i="4" s="1"/>
  <c r="G1142" i="4"/>
  <c r="I1142" i="4" s="1"/>
  <c r="K1142" i="4" s="1"/>
  <c r="G1141" i="4"/>
  <c r="I1141" i="4" s="1"/>
  <c r="J1141" i="4" s="1"/>
  <c r="G1140" i="4"/>
  <c r="I1140" i="4" s="1"/>
  <c r="K1140" i="4" s="1"/>
  <c r="G1139" i="4"/>
  <c r="I1139" i="4" s="1"/>
  <c r="J1139" i="4" s="1"/>
  <c r="K1138" i="4"/>
  <c r="G1138" i="4"/>
  <c r="I1138" i="4" s="1"/>
  <c r="J1138" i="4" s="1"/>
  <c r="G1137" i="4"/>
  <c r="I1137" i="4" s="1"/>
  <c r="J1137" i="4" s="1"/>
  <c r="G1136" i="4"/>
  <c r="I1136" i="4" s="1"/>
  <c r="K1136" i="4" s="1"/>
  <c r="G1135" i="4"/>
  <c r="I1135" i="4" s="1"/>
  <c r="J1134" i="4"/>
  <c r="G1134" i="4"/>
  <c r="I1134" i="4" s="1"/>
  <c r="K1134" i="4" s="1"/>
  <c r="G1133" i="4"/>
  <c r="I1133" i="4" s="1"/>
  <c r="J1133" i="4" s="1"/>
  <c r="G1132" i="4"/>
  <c r="I1132" i="4" s="1"/>
  <c r="K1132" i="4" s="1"/>
  <c r="G1131" i="4"/>
  <c r="I1131" i="4" s="1"/>
  <c r="J1131" i="4" s="1"/>
  <c r="G1130" i="4"/>
  <c r="I1130" i="4" s="1"/>
  <c r="K1130" i="4" s="1"/>
  <c r="G1129" i="4"/>
  <c r="I1129" i="4" s="1"/>
  <c r="J1129" i="4" s="1"/>
  <c r="G1128" i="4"/>
  <c r="I1128" i="4" s="1"/>
  <c r="K1128" i="4" s="1"/>
  <c r="G1127" i="4"/>
  <c r="I1127" i="4" s="1"/>
  <c r="J1127" i="4" s="1"/>
  <c r="G1126" i="4"/>
  <c r="I1126" i="4" s="1"/>
  <c r="K1126" i="4" s="1"/>
  <c r="G1125" i="4"/>
  <c r="I1125" i="4" s="1"/>
  <c r="J1125" i="4" s="1"/>
  <c r="G1124" i="4"/>
  <c r="I1124" i="4" s="1"/>
  <c r="K1124" i="4" s="1"/>
  <c r="G1123" i="4"/>
  <c r="I1123" i="4" s="1"/>
  <c r="J1123" i="4" s="1"/>
  <c r="K1122" i="4"/>
  <c r="G1122" i="4"/>
  <c r="I1122" i="4" s="1"/>
  <c r="J1122" i="4" s="1"/>
  <c r="G1121" i="4"/>
  <c r="I1121" i="4" s="1"/>
  <c r="J1121" i="4" s="1"/>
  <c r="G1120" i="4"/>
  <c r="I1120" i="4" s="1"/>
  <c r="K1120" i="4" s="1"/>
  <c r="G1119" i="4"/>
  <c r="I1119" i="4" s="1"/>
  <c r="J1119" i="4" s="1"/>
  <c r="G1118" i="4"/>
  <c r="I1118" i="4" s="1"/>
  <c r="G1117" i="4"/>
  <c r="I1117" i="4" s="1"/>
  <c r="J1117" i="4" s="1"/>
  <c r="G1116" i="4"/>
  <c r="I1116" i="4" s="1"/>
  <c r="G1115" i="4"/>
  <c r="I1115" i="4" s="1"/>
  <c r="J1115" i="4" s="1"/>
  <c r="G1114" i="4"/>
  <c r="I1114" i="4" s="1"/>
  <c r="K1114" i="4" s="1"/>
  <c r="G1113" i="4"/>
  <c r="I1113" i="4" s="1"/>
  <c r="J1113" i="4" s="1"/>
  <c r="G1112" i="4"/>
  <c r="I1112" i="4" s="1"/>
  <c r="K1112" i="4" s="1"/>
  <c r="G1111" i="4"/>
  <c r="I1111" i="4" s="1"/>
  <c r="J1111" i="4" s="1"/>
  <c r="G1110" i="4"/>
  <c r="I1110" i="4" s="1"/>
  <c r="K1110" i="4" s="1"/>
  <c r="G1109" i="4"/>
  <c r="I1109" i="4" s="1"/>
  <c r="G1108" i="4"/>
  <c r="I1108" i="4" s="1"/>
  <c r="K1108" i="4" s="1"/>
  <c r="G1107" i="4"/>
  <c r="I1107" i="4" s="1"/>
  <c r="J1107" i="4" s="1"/>
  <c r="G1106" i="4"/>
  <c r="I1106" i="4" s="1"/>
  <c r="K1105" i="4"/>
  <c r="G1105" i="4"/>
  <c r="I1105" i="4" s="1"/>
  <c r="J1105" i="4" s="1"/>
  <c r="G1104" i="4"/>
  <c r="I1104" i="4" s="1"/>
  <c r="J1104" i="4" s="1"/>
  <c r="G1103" i="4"/>
  <c r="I1103" i="4" s="1"/>
  <c r="J1103" i="4" s="1"/>
  <c r="J1102" i="4"/>
  <c r="G1102" i="4"/>
  <c r="I1102" i="4" s="1"/>
  <c r="K1102" i="4" s="1"/>
  <c r="G1101" i="4"/>
  <c r="I1101" i="4" s="1"/>
  <c r="J1101" i="4" s="1"/>
  <c r="K1100" i="4"/>
  <c r="G1100" i="4"/>
  <c r="I1100" i="4" s="1"/>
  <c r="J1100" i="4" s="1"/>
  <c r="G1099" i="4"/>
  <c r="I1099" i="4" s="1"/>
  <c r="J1099" i="4" s="1"/>
  <c r="G1098" i="4"/>
  <c r="I1098" i="4" s="1"/>
  <c r="K1098" i="4" s="1"/>
  <c r="G1097" i="4"/>
  <c r="I1097" i="4" s="1"/>
  <c r="J1097" i="4" s="1"/>
  <c r="G1096" i="4"/>
  <c r="I1096" i="4" s="1"/>
  <c r="K1096" i="4" s="1"/>
  <c r="G1095" i="4"/>
  <c r="I1095" i="4" s="1"/>
  <c r="J1095" i="4" s="1"/>
  <c r="G1094" i="4"/>
  <c r="I1094" i="4" s="1"/>
  <c r="K1094" i="4" s="1"/>
  <c r="G1093" i="4"/>
  <c r="I1093" i="4" s="1"/>
  <c r="J1093" i="4" s="1"/>
  <c r="G1092" i="4"/>
  <c r="I1092" i="4" s="1"/>
  <c r="K1092" i="4" s="1"/>
  <c r="G1091" i="4"/>
  <c r="I1091" i="4" s="1"/>
  <c r="J1091" i="4" s="1"/>
  <c r="K1090" i="4"/>
  <c r="G1090" i="4"/>
  <c r="I1090" i="4" s="1"/>
  <c r="J1090" i="4" s="1"/>
  <c r="K1089" i="4"/>
  <c r="G1089" i="4"/>
  <c r="I1089" i="4" s="1"/>
  <c r="J1089" i="4" s="1"/>
  <c r="G1088" i="4"/>
  <c r="I1088" i="4" s="1"/>
  <c r="J1088" i="4" s="1"/>
  <c r="G1087" i="4"/>
  <c r="I1087" i="4" s="1"/>
  <c r="G1086" i="4"/>
  <c r="I1086" i="4" s="1"/>
  <c r="K1086" i="4" s="1"/>
  <c r="G1085" i="4"/>
  <c r="I1085" i="4" s="1"/>
  <c r="J1085" i="4" s="1"/>
  <c r="K1084" i="4"/>
  <c r="J1084" i="4"/>
  <c r="G1084" i="4"/>
  <c r="I1084" i="4" s="1"/>
  <c r="G1083" i="4"/>
  <c r="I1083" i="4" s="1"/>
  <c r="J1083" i="4" s="1"/>
  <c r="G1082" i="4"/>
  <c r="I1082" i="4" s="1"/>
  <c r="K1082" i="4" s="1"/>
  <c r="G1081" i="4"/>
  <c r="I1081" i="4" s="1"/>
  <c r="J1081" i="4" s="1"/>
  <c r="G1080" i="4"/>
  <c r="I1080" i="4" s="1"/>
  <c r="K1080" i="4" s="1"/>
  <c r="G1079" i="4"/>
  <c r="I1079" i="4" s="1"/>
  <c r="J1079" i="4" s="1"/>
  <c r="G1078" i="4"/>
  <c r="I1078" i="4" s="1"/>
  <c r="K1078" i="4" s="1"/>
  <c r="K1077" i="4"/>
  <c r="G1077" i="4"/>
  <c r="I1077" i="4" s="1"/>
  <c r="J1077" i="4" s="1"/>
  <c r="G1076" i="4"/>
  <c r="I1076" i="4" s="1"/>
  <c r="K1076" i="4" s="1"/>
  <c r="G1075" i="4"/>
  <c r="I1075" i="4" s="1"/>
  <c r="J1075" i="4" s="1"/>
  <c r="G1074" i="4"/>
  <c r="I1074" i="4" s="1"/>
  <c r="J1074" i="4" s="1"/>
  <c r="G1073" i="4"/>
  <c r="I1073" i="4" s="1"/>
  <c r="G1072" i="4"/>
  <c r="I1072" i="4" s="1"/>
  <c r="J1072" i="4" s="1"/>
  <c r="G1071" i="4"/>
  <c r="I1071" i="4" s="1"/>
  <c r="J1071" i="4" s="1"/>
  <c r="G1070" i="4"/>
  <c r="I1070" i="4" s="1"/>
  <c r="K1070" i="4" s="1"/>
  <c r="G1069" i="4"/>
  <c r="I1069" i="4" s="1"/>
  <c r="J1069" i="4" s="1"/>
  <c r="K1068" i="4"/>
  <c r="J1068" i="4"/>
  <c r="G1068" i="4"/>
  <c r="I1068" i="4" s="1"/>
  <c r="G1067" i="4"/>
  <c r="I1067" i="4" s="1"/>
  <c r="J1067" i="4" s="1"/>
  <c r="G1066" i="4"/>
  <c r="I1066" i="4" s="1"/>
  <c r="K1066" i="4" s="1"/>
  <c r="G1065" i="4"/>
  <c r="I1065" i="4" s="1"/>
  <c r="J1065" i="4" s="1"/>
  <c r="G1064" i="4"/>
  <c r="I1064" i="4" s="1"/>
  <c r="K1064" i="4" s="1"/>
  <c r="G1063" i="4"/>
  <c r="I1063" i="4" s="1"/>
  <c r="J1063" i="4" s="1"/>
  <c r="G1062" i="4"/>
  <c r="I1062" i="4" s="1"/>
  <c r="K1062" i="4" s="1"/>
  <c r="K1061" i="4"/>
  <c r="G1061" i="4"/>
  <c r="I1061" i="4" s="1"/>
  <c r="J1061" i="4" s="1"/>
  <c r="G1060" i="4"/>
  <c r="I1060" i="4" s="1"/>
  <c r="K1060" i="4" s="1"/>
  <c r="G1059" i="4"/>
  <c r="I1059" i="4" s="1"/>
  <c r="J1059" i="4" s="1"/>
  <c r="G1058" i="4"/>
  <c r="I1058" i="4" s="1"/>
  <c r="J1058" i="4" s="1"/>
  <c r="K1057" i="4"/>
  <c r="G1057" i="4"/>
  <c r="I1057" i="4" s="1"/>
  <c r="J1057" i="4" s="1"/>
  <c r="G1056" i="4"/>
  <c r="I1056" i="4" s="1"/>
  <c r="K1056" i="4" s="1"/>
  <c r="K1055" i="4"/>
  <c r="G1055" i="4"/>
  <c r="I1055" i="4" s="1"/>
  <c r="J1055" i="4" s="1"/>
  <c r="G1054" i="4"/>
  <c r="I1054" i="4" s="1"/>
  <c r="G1053" i="4"/>
  <c r="I1053" i="4" s="1"/>
  <c r="J1053" i="4" s="1"/>
  <c r="K1052" i="4"/>
  <c r="G1052" i="4"/>
  <c r="I1052" i="4" s="1"/>
  <c r="J1052" i="4" s="1"/>
  <c r="G1051" i="4"/>
  <c r="I1051" i="4" s="1"/>
  <c r="J1051" i="4" s="1"/>
  <c r="G1050" i="4"/>
  <c r="I1050" i="4" s="1"/>
  <c r="K1050" i="4" s="1"/>
  <c r="G1049" i="4"/>
  <c r="I1049" i="4" s="1"/>
  <c r="J1049" i="4" s="1"/>
  <c r="G1048" i="4"/>
  <c r="I1048" i="4" s="1"/>
  <c r="K1048" i="4" s="1"/>
  <c r="G1047" i="4"/>
  <c r="I1047" i="4" s="1"/>
  <c r="J1047" i="4" s="1"/>
  <c r="G1046" i="4"/>
  <c r="I1046" i="4" s="1"/>
  <c r="K1046" i="4" s="1"/>
  <c r="G1045" i="4"/>
  <c r="I1045" i="4" s="1"/>
  <c r="G1044" i="4"/>
  <c r="I1044" i="4" s="1"/>
  <c r="K1044" i="4" s="1"/>
  <c r="G1043" i="4"/>
  <c r="I1043" i="4" s="1"/>
  <c r="J1043" i="4" s="1"/>
  <c r="G1042" i="4"/>
  <c r="I1042" i="4" s="1"/>
  <c r="G1041" i="4"/>
  <c r="I1041" i="4" s="1"/>
  <c r="J1041" i="4" s="1"/>
  <c r="G1040" i="4"/>
  <c r="I1040" i="4" s="1"/>
  <c r="K1040" i="4" s="1"/>
  <c r="K1039" i="4"/>
  <c r="G1039" i="4"/>
  <c r="I1039" i="4" s="1"/>
  <c r="J1039" i="4" s="1"/>
  <c r="G1038" i="4"/>
  <c r="I1038" i="4" s="1"/>
  <c r="K1038" i="4" s="1"/>
  <c r="G1037" i="4"/>
  <c r="I1037" i="4" s="1"/>
  <c r="J1037" i="4" s="1"/>
  <c r="K1036" i="4"/>
  <c r="J1036" i="4"/>
  <c r="G1036" i="4"/>
  <c r="I1036" i="4" s="1"/>
  <c r="G1035" i="4"/>
  <c r="I1035" i="4" s="1"/>
  <c r="J1035" i="4" s="1"/>
  <c r="G1034" i="4"/>
  <c r="I1034" i="4" s="1"/>
  <c r="K1034" i="4" s="1"/>
  <c r="G1033" i="4"/>
  <c r="I1033" i="4" s="1"/>
  <c r="J1033" i="4" s="1"/>
  <c r="G1032" i="4"/>
  <c r="I1032" i="4" s="1"/>
  <c r="K1032" i="4" s="1"/>
  <c r="G1031" i="4"/>
  <c r="I1031" i="4" s="1"/>
  <c r="J1031" i="4" s="1"/>
  <c r="G1030" i="4"/>
  <c r="I1030" i="4" s="1"/>
  <c r="K1030" i="4" s="1"/>
  <c r="K1029" i="4"/>
  <c r="G1029" i="4"/>
  <c r="I1029" i="4" s="1"/>
  <c r="J1029" i="4" s="1"/>
  <c r="G1028" i="4"/>
  <c r="I1028" i="4" s="1"/>
  <c r="K1028" i="4" s="1"/>
  <c r="G1027" i="4"/>
  <c r="I1027" i="4" s="1"/>
  <c r="J1027" i="4" s="1"/>
  <c r="G1026" i="4"/>
  <c r="I1026" i="4" s="1"/>
  <c r="J1026" i="4" s="1"/>
  <c r="G1025" i="4"/>
  <c r="I1025" i="4" s="1"/>
  <c r="J1025" i="4" s="1"/>
  <c r="G1024" i="4"/>
  <c r="I1024" i="4" s="1"/>
  <c r="K1024" i="4" s="1"/>
  <c r="G1023" i="4"/>
  <c r="I1023" i="4" s="1"/>
  <c r="J1022" i="4"/>
  <c r="G1022" i="4"/>
  <c r="I1022" i="4" s="1"/>
  <c r="K1022" i="4" s="1"/>
  <c r="G1021" i="4"/>
  <c r="I1021" i="4" s="1"/>
  <c r="J1021" i="4" s="1"/>
  <c r="G1020" i="4"/>
  <c r="I1020" i="4" s="1"/>
  <c r="K1020" i="4" s="1"/>
  <c r="G1019" i="4"/>
  <c r="I1019" i="4" s="1"/>
  <c r="J1019" i="4" s="1"/>
  <c r="G1018" i="4"/>
  <c r="I1018" i="4" s="1"/>
  <c r="K1018" i="4" s="1"/>
  <c r="G1017" i="4"/>
  <c r="I1017" i="4" s="1"/>
  <c r="J1017" i="4" s="1"/>
  <c r="G1016" i="4"/>
  <c r="I1016" i="4" s="1"/>
  <c r="K1016" i="4" s="1"/>
  <c r="G1015" i="4"/>
  <c r="I1015" i="4" s="1"/>
  <c r="J1015" i="4" s="1"/>
  <c r="G1014" i="4"/>
  <c r="I1014" i="4" s="1"/>
  <c r="K1014" i="4" s="1"/>
  <c r="G1013" i="4"/>
  <c r="I1013" i="4" s="1"/>
  <c r="J1013" i="4" s="1"/>
  <c r="G1012" i="4"/>
  <c r="I1012" i="4" s="1"/>
  <c r="K1012" i="4" s="1"/>
  <c r="G1011" i="4"/>
  <c r="I1011" i="4" s="1"/>
  <c r="J1011" i="4" s="1"/>
  <c r="K1010" i="4"/>
  <c r="G1010" i="4"/>
  <c r="I1010" i="4" s="1"/>
  <c r="J1010" i="4" s="1"/>
  <c r="G1009" i="4"/>
  <c r="I1009" i="4" s="1"/>
  <c r="G1008" i="4"/>
  <c r="I1008" i="4" s="1"/>
  <c r="J1008" i="4" s="1"/>
  <c r="K1007" i="4"/>
  <c r="G1007" i="4"/>
  <c r="I1007" i="4" s="1"/>
  <c r="J1007" i="4" s="1"/>
  <c r="J1006" i="4"/>
  <c r="G1006" i="4"/>
  <c r="I1006" i="4" s="1"/>
  <c r="K1006" i="4" s="1"/>
  <c r="G1005" i="4"/>
  <c r="I1005" i="4" s="1"/>
  <c r="J1005" i="4" s="1"/>
  <c r="J1004" i="4"/>
  <c r="G1004" i="4"/>
  <c r="I1004" i="4" s="1"/>
  <c r="K1004" i="4" s="1"/>
  <c r="G1003" i="4"/>
  <c r="I1003" i="4" s="1"/>
  <c r="J1003" i="4" s="1"/>
  <c r="G1002" i="4"/>
  <c r="I1002" i="4" s="1"/>
  <c r="K1002" i="4" s="1"/>
  <c r="G1001" i="4"/>
  <c r="I1001" i="4" s="1"/>
  <c r="J1001" i="4" s="1"/>
  <c r="G1000" i="4"/>
  <c r="I1000" i="4" s="1"/>
  <c r="K1000" i="4" s="1"/>
  <c r="G999" i="4"/>
  <c r="I999" i="4" s="1"/>
  <c r="J999" i="4" s="1"/>
  <c r="G998" i="4"/>
  <c r="I998" i="4" s="1"/>
  <c r="K998" i="4" s="1"/>
  <c r="K997" i="4"/>
  <c r="G997" i="4"/>
  <c r="I997" i="4" s="1"/>
  <c r="J997" i="4" s="1"/>
  <c r="G996" i="4"/>
  <c r="I996" i="4" s="1"/>
  <c r="K996" i="4" s="1"/>
  <c r="G995" i="4"/>
  <c r="I995" i="4" s="1"/>
  <c r="J995" i="4" s="1"/>
  <c r="K994" i="4"/>
  <c r="G994" i="4"/>
  <c r="I994" i="4" s="1"/>
  <c r="J994" i="4" s="1"/>
  <c r="G993" i="4"/>
  <c r="I993" i="4" s="1"/>
  <c r="J993" i="4" s="1"/>
  <c r="G992" i="4"/>
  <c r="I992" i="4" s="1"/>
  <c r="J992" i="4" s="1"/>
  <c r="K991" i="4"/>
  <c r="G991" i="4"/>
  <c r="I991" i="4" s="1"/>
  <c r="J991" i="4" s="1"/>
  <c r="G990" i="4"/>
  <c r="I990" i="4" s="1"/>
  <c r="G989" i="4"/>
  <c r="I989" i="4" s="1"/>
  <c r="J989" i="4" s="1"/>
  <c r="G988" i="4"/>
  <c r="I988" i="4" s="1"/>
  <c r="G987" i="4"/>
  <c r="I987" i="4" s="1"/>
  <c r="J987" i="4" s="1"/>
  <c r="G986" i="4"/>
  <c r="I986" i="4" s="1"/>
  <c r="K986" i="4" s="1"/>
  <c r="G985" i="4"/>
  <c r="I985" i="4" s="1"/>
  <c r="J985" i="4" s="1"/>
  <c r="G984" i="4"/>
  <c r="I984" i="4" s="1"/>
  <c r="K984" i="4" s="1"/>
  <c r="G983" i="4"/>
  <c r="I983" i="4" s="1"/>
  <c r="J983" i="4" s="1"/>
  <c r="G982" i="4"/>
  <c r="I982" i="4" s="1"/>
  <c r="K982" i="4" s="1"/>
  <c r="G981" i="4"/>
  <c r="I981" i="4" s="1"/>
  <c r="G980" i="4"/>
  <c r="I980" i="4" s="1"/>
  <c r="K980" i="4" s="1"/>
  <c r="G979" i="4"/>
  <c r="I979" i="4" s="1"/>
  <c r="J979" i="4" s="1"/>
  <c r="G978" i="4"/>
  <c r="I978" i="4" s="1"/>
  <c r="K977" i="4"/>
  <c r="G977" i="4"/>
  <c r="I977" i="4" s="1"/>
  <c r="J977" i="4" s="1"/>
  <c r="G976" i="4"/>
  <c r="I976" i="4" s="1"/>
  <c r="J976" i="4" s="1"/>
  <c r="K975" i="4"/>
  <c r="G975" i="4"/>
  <c r="I975" i="4" s="1"/>
  <c r="J975" i="4" s="1"/>
  <c r="J974" i="4"/>
  <c r="G974" i="4"/>
  <c r="I974" i="4" s="1"/>
  <c r="K974" i="4" s="1"/>
  <c r="G973" i="4"/>
  <c r="I973" i="4" s="1"/>
  <c r="J973" i="4" s="1"/>
  <c r="K972" i="4"/>
  <c r="G972" i="4"/>
  <c r="I972" i="4" s="1"/>
  <c r="J972" i="4" s="1"/>
  <c r="G971" i="4"/>
  <c r="I971" i="4" s="1"/>
  <c r="J971" i="4" s="1"/>
  <c r="G970" i="4"/>
  <c r="I970" i="4" s="1"/>
  <c r="K970" i="4" s="1"/>
  <c r="G969" i="4"/>
  <c r="I969" i="4" s="1"/>
  <c r="J969" i="4" s="1"/>
  <c r="G968" i="4"/>
  <c r="I968" i="4" s="1"/>
  <c r="K968" i="4" s="1"/>
  <c r="G967" i="4"/>
  <c r="I967" i="4" s="1"/>
  <c r="J967" i="4" s="1"/>
  <c r="G966" i="4"/>
  <c r="I966" i="4" s="1"/>
  <c r="K966" i="4" s="1"/>
  <c r="G965" i="4"/>
  <c r="I965" i="4" s="1"/>
  <c r="J965" i="4" s="1"/>
  <c r="G964" i="4"/>
  <c r="I964" i="4" s="1"/>
  <c r="K964" i="4" s="1"/>
  <c r="G963" i="4"/>
  <c r="I963" i="4" s="1"/>
  <c r="J963" i="4" s="1"/>
  <c r="K962" i="4"/>
  <c r="G962" i="4"/>
  <c r="I962" i="4" s="1"/>
  <c r="J962" i="4" s="1"/>
  <c r="G961" i="4"/>
  <c r="I961" i="4" s="1"/>
  <c r="G960" i="4"/>
  <c r="I960" i="4" s="1"/>
  <c r="J960" i="4" s="1"/>
  <c r="G959" i="4"/>
  <c r="I959" i="4" s="1"/>
  <c r="J959" i="4" s="1"/>
  <c r="G958" i="4"/>
  <c r="I958" i="4" s="1"/>
  <c r="K958" i="4" s="1"/>
  <c r="G957" i="4"/>
  <c r="I957" i="4" s="1"/>
  <c r="J957" i="4" s="1"/>
  <c r="K956" i="4"/>
  <c r="J956" i="4"/>
  <c r="G956" i="4"/>
  <c r="I956" i="4" s="1"/>
  <c r="G955" i="4"/>
  <c r="I955" i="4" s="1"/>
  <c r="J955" i="4" s="1"/>
  <c r="G954" i="4"/>
  <c r="I954" i="4" s="1"/>
  <c r="K954" i="4" s="1"/>
  <c r="G953" i="4"/>
  <c r="I953" i="4" s="1"/>
  <c r="J953" i="4" s="1"/>
  <c r="G952" i="4"/>
  <c r="I952" i="4" s="1"/>
  <c r="K952" i="4" s="1"/>
  <c r="G951" i="4"/>
  <c r="I951" i="4" s="1"/>
  <c r="J951" i="4" s="1"/>
  <c r="G950" i="4"/>
  <c r="I950" i="4" s="1"/>
  <c r="K950" i="4" s="1"/>
  <c r="G949" i="4"/>
  <c r="I949" i="4" s="1"/>
  <c r="J949" i="4" s="1"/>
  <c r="G948" i="4"/>
  <c r="I948" i="4" s="1"/>
  <c r="K948" i="4" s="1"/>
  <c r="G947" i="4"/>
  <c r="I947" i="4" s="1"/>
  <c r="J947" i="4" s="1"/>
  <c r="G946" i="4"/>
  <c r="I946" i="4" s="1"/>
  <c r="G945" i="4"/>
  <c r="I945" i="4" s="1"/>
  <c r="J945" i="4" s="1"/>
  <c r="G944" i="4"/>
  <c r="I944" i="4" s="1"/>
  <c r="J944" i="4" s="1"/>
  <c r="K943" i="4"/>
  <c r="G943" i="4"/>
  <c r="I943" i="4" s="1"/>
  <c r="J943" i="4" s="1"/>
  <c r="J942" i="4"/>
  <c r="G942" i="4"/>
  <c r="I942" i="4" s="1"/>
  <c r="K942" i="4" s="1"/>
  <c r="G941" i="4"/>
  <c r="I941" i="4" s="1"/>
  <c r="J941" i="4" s="1"/>
  <c r="K940" i="4"/>
  <c r="J940" i="4"/>
  <c r="G940" i="4"/>
  <c r="I940" i="4" s="1"/>
  <c r="G939" i="4"/>
  <c r="I939" i="4" s="1"/>
  <c r="J939" i="4" s="1"/>
  <c r="G938" i="4"/>
  <c r="I938" i="4" s="1"/>
  <c r="K938" i="4" s="1"/>
  <c r="G937" i="4"/>
  <c r="I937" i="4" s="1"/>
  <c r="J937" i="4" s="1"/>
  <c r="G936" i="4"/>
  <c r="I936" i="4" s="1"/>
  <c r="K936" i="4" s="1"/>
  <c r="G935" i="4"/>
  <c r="I935" i="4" s="1"/>
  <c r="J935" i="4" s="1"/>
  <c r="G934" i="4"/>
  <c r="I934" i="4" s="1"/>
  <c r="K934" i="4" s="1"/>
  <c r="G933" i="4"/>
  <c r="I933" i="4" s="1"/>
  <c r="J933" i="4" s="1"/>
  <c r="G932" i="4"/>
  <c r="I932" i="4" s="1"/>
  <c r="K932" i="4" s="1"/>
  <c r="G931" i="4"/>
  <c r="I931" i="4" s="1"/>
  <c r="J931" i="4" s="1"/>
  <c r="K930" i="4"/>
  <c r="G930" i="4"/>
  <c r="I930" i="4" s="1"/>
  <c r="J930" i="4" s="1"/>
  <c r="G929" i="4"/>
  <c r="I929" i="4" s="1"/>
  <c r="G928" i="4"/>
  <c r="I928" i="4" s="1"/>
  <c r="J928" i="4" s="1"/>
  <c r="K927" i="4"/>
  <c r="G927" i="4"/>
  <c r="I927" i="4" s="1"/>
  <c r="J927" i="4" s="1"/>
  <c r="J926" i="4"/>
  <c r="G926" i="4"/>
  <c r="I926" i="4" s="1"/>
  <c r="K926" i="4" s="1"/>
  <c r="G925" i="4"/>
  <c r="I925" i="4" s="1"/>
  <c r="J925" i="4" s="1"/>
  <c r="G924" i="4"/>
  <c r="I924" i="4" s="1"/>
  <c r="K924" i="4" s="1"/>
  <c r="G923" i="4"/>
  <c r="I923" i="4" s="1"/>
  <c r="J923" i="4" s="1"/>
  <c r="G922" i="4"/>
  <c r="I922" i="4" s="1"/>
  <c r="K922" i="4" s="1"/>
  <c r="G921" i="4"/>
  <c r="I921" i="4" s="1"/>
  <c r="J921" i="4" s="1"/>
  <c r="G920" i="4"/>
  <c r="I920" i="4" s="1"/>
  <c r="K920" i="4" s="1"/>
  <c r="G919" i="4"/>
  <c r="I919" i="4" s="1"/>
  <c r="J919" i="4" s="1"/>
  <c r="G918" i="4"/>
  <c r="I918" i="4" s="1"/>
  <c r="K918" i="4" s="1"/>
  <c r="G917" i="4"/>
  <c r="I917" i="4" s="1"/>
  <c r="J917" i="4" s="1"/>
  <c r="G916" i="4"/>
  <c r="I916" i="4" s="1"/>
  <c r="K916" i="4" s="1"/>
  <c r="G915" i="4"/>
  <c r="I915" i="4" s="1"/>
  <c r="J915" i="4" s="1"/>
  <c r="K914" i="4"/>
  <c r="G914" i="4"/>
  <c r="I914" i="4" s="1"/>
  <c r="J914" i="4" s="1"/>
  <c r="K913" i="4"/>
  <c r="G913" i="4"/>
  <c r="I913" i="4" s="1"/>
  <c r="J913" i="4" s="1"/>
  <c r="G912" i="4"/>
  <c r="I912" i="4" s="1"/>
  <c r="K912" i="4" s="1"/>
  <c r="G911" i="4"/>
  <c r="I911" i="4" s="1"/>
  <c r="J911" i="4" s="1"/>
  <c r="G910" i="4"/>
  <c r="I910" i="4" s="1"/>
  <c r="G909" i="4"/>
  <c r="I909" i="4" s="1"/>
  <c r="J909" i="4" s="1"/>
  <c r="G908" i="4"/>
  <c r="I908" i="4" s="1"/>
  <c r="G907" i="4"/>
  <c r="I907" i="4" s="1"/>
  <c r="J907" i="4" s="1"/>
  <c r="G906" i="4"/>
  <c r="I906" i="4" s="1"/>
  <c r="K906" i="4" s="1"/>
  <c r="G905" i="4"/>
  <c r="I905" i="4" s="1"/>
  <c r="J905" i="4" s="1"/>
  <c r="G904" i="4"/>
  <c r="I904" i="4" s="1"/>
  <c r="K904" i="4" s="1"/>
  <c r="G903" i="4"/>
  <c r="I903" i="4" s="1"/>
  <c r="J903" i="4" s="1"/>
  <c r="G902" i="4"/>
  <c r="I902" i="4" s="1"/>
  <c r="K902" i="4" s="1"/>
  <c r="G901" i="4"/>
  <c r="I901" i="4" s="1"/>
  <c r="G900" i="4"/>
  <c r="I900" i="4" s="1"/>
  <c r="K900" i="4" s="1"/>
  <c r="G899" i="4"/>
  <c r="I899" i="4" s="1"/>
  <c r="J899" i="4" s="1"/>
  <c r="G898" i="4"/>
  <c r="I898" i="4" s="1"/>
  <c r="K897" i="4"/>
  <c r="G897" i="4"/>
  <c r="I897" i="4" s="1"/>
  <c r="J897" i="4" s="1"/>
  <c r="G896" i="4"/>
  <c r="I896" i="4" s="1"/>
  <c r="J896" i="4" s="1"/>
  <c r="G895" i="4"/>
  <c r="I895" i="4" s="1"/>
  <c r="J895" i="4" s="1"/>
  <c r="J894" i="4"/>
  <c r="G894" i="4"/>
  <c r="I894" i="4" s="1"/>
  <c r="K894" i="4" s="1"/>
  <c r="G893" i="4"/>
  <c r="I893" i="4" s="1"/>
  <c r="J893" i="4" s="1"/>
  <c r="K892" i="4"/>
  <c r="J892" i="4"/>
  <c r="G892" i="4"/>
  <c r="I892" i="4" s="1"/>
  <c r="G891" i="4"/>
  <c r="I891" i="4" s="1"/>
  <c r="J891" i="4" s="1"/>
  <c r="G890" i="4"/>
  <c r="I890" i="4" s="1"/>
  <c r="K890" i="4" s="1"/>
  <c r="G889" i="4"/>
  <c r="I889" i="4" s="1"/>
  <c r="J889" i="4" s="1"/>
  <c r="G888" i="4"/>
  <c r="I888" i="4" s="1"/>
  <c r="K888" i="4" s="1"/>
  <c r="G887" i="4"/>
  <c r="I887" i="4" s="1"/>
  <c r="J887" i="4" s="1"/>
  <c r="G886" i="4"/>
  <c r="I886" i="4" s="1"/>
  <c r="K886" i="4" s="1"/>
  <c r="K885" i="4"/>
  <c r="G885" i="4"/>
  <c r="I885" i="4" s="1"/>
  <c r="J885" i="4" s="1"/>
  <c r="G884" i="4"/>
  <c r="I884" i="4" s="1"/>
  <c r="K884" i="4" s="1"/>
  <c r="G883" i="4"/>
  <c r="I883" i="4" s="1"/>
  <c r="J883" i="4" s="1"/>
  <c r="K882" i="4"/>
  <c r="G882" i="4"/>
  <c r="I882" i="4" s="1"/>
  <c r="J882" i="4" s="1"/>
  <c r="K881" i="4"/>
  <c r="G881" i="4"/>
  <c r="I881" i="4" s="1"/>
  <c r="J881" i="4" s="1"/>
  <c r="G880" i="4"/>
  <c r="I880" i="4" s="1"/>
  <c r="J880" i="4" s="1"/>
  <c r="G879" i="4"/>
  <c r="I879" i="4" s="1"/>
  <c r="G878" i="4"/>
  <c r="I878" i="4" s="1"/>
  <c r="K878" i="4" s="1"/>
  <c r="G877" i="4"/>
  <c r="I877" i="4" s="1"/>
  <c r="J877" i="4" s="1"/>
  <c r="K876" i="4"/>
  <c r="J876" i="4"/>
  <c r="G876" i="4"/>
  <c r="I876" i="4" s="1"/>
  <c r="G875" i="4"/>
  <c r="I875" i="4" s="1"/>
  <c r="J875" i="4" s="1"/>
  <c r="G874" i="4"/>
  <c r="I874" i="4" s="1"/>
  <c r="K874" i="4" s="1"/>
  <c r="G873" i="4"/>
  <c r="I873" i="4" s="1"/>
  <c r="J873" i="4" s="1"/>
  <c r="G872" i="4"/>
  <c r="I872" i="4" s="1"/>
  <c r="K872" i="4" s="1"/>
  <c r="G871" i="4"/>
  <c r="I871" i="4" s="1"/>
  <c r="J871" i="4" s="1"/>
  <c r="G870" i="4"/>
  <c r="I870" i="4" s="1"/>
  <c r="K870" i="4" s="1"/>
  <c r="K869" i="4"/>
  <c r="G869" i="4"/>
  <c r="I869" i="4" s="1"/>
  <c r="J869" i="4" s="1"/>
  <c r="G868" i="4"/>
  <c r="I868" i="4" s="1"/>
  <c r="K868" i="4" s="1"/>
  <c r="G867" i="4"/>
  <c r="I867" i="4" s="1"/>
  <c r="J867" i="4" s="1"/>
  <c r="G866" i="4"/>
  <c r="I866" i="4" s="1"/>
  <c r="J866" i="4" s="1"/>
  <c r="G865" i="4"/>
  <c r="I865" i="4" s="1"/>
  <c r="G864" i="4"/>
  <c r="I864" i="4" s="1"/>
  <c r="J864" i="4" s="1"/>
  <c r="K863" i="4"/>
  <c r="G863" i="4"/>
  <c r="I863" i="4" s="1"/>
  <c r="J863" i="4" s="1"/>
  <c r="G862" i="4"/>
  <c r="I862" i="4" s="1"/>
  <c r="K862" i="4" s="1"/>
  <c r="G861" i="4"/>
  <c r="I861" i="4" s="1"/>
  <c r="J861" i="4" s="1"/>
  <c r="K860" i="4"/>
  <c r="J860" i="4"/>
  <c r="G860" i="4"/>
  <c r="I860" i="4" s="1"/>
  <c r="G859" i="4"/>
  <c r="I859" i="4" s="1"/>
  <c r="J859" i="4" s="1"/>
  <c r="G858" i="4"/>
  <c r="I858" i="4" s="1"/>
  <c r="K858" i="4" s="1"/>
  <c r="G857" i="4"/>
  <c r="I857" i="4" s="1"/>
  <c r="J857" i="4" s="1"/>
  <c r="G856" i="4"/>
  <c r="I856" i="4" s="1"/>
  <c r="K856" i="4" s="1"/>
  <c r="G855" i="4"/>
  <c r="I855" i="4" s="1"/>
  <c r="J855" i="4" s="1"/>
  <c r="G854" i="4"/>
  <c r="I854" i="4" s="1"/>
  <c r="K854" i="4" s="1"/>
  <c r="G853" i="4"/>
  <c r="I853" i="4" s="1"/>
  <c r="J853" i="4" s="1"/>
  <c r="G852" i="4"/>
  <c r="I852" i="4" s="1"/>
  <c r="K852" i="4" s="1"/>
  <c r="G851" i="4"/>
  <c r="I851" i="4" s="1"/>
  <c r="J851" i="4" s="1"/>
  <c r="G850" i="4"/>
  <c r="I850" i="4" s="1"/>
  <c r="G849" i="4"/>
  <c r="I849" i="4" s="1"/>
  <c r="J849" i="4" s="1"/>
  <c r="G848" i="4"/>
  <c r="I848" i="4" s="1"/>
  <c r="J848" i="4" s="1"/>
  <c r="K847" i="4"/>
  <c r="G847" i="4"/>
  <c r="I847" i="4" s="1"/>
  <c r="J847" i="4" s="1"/>
  <c r="J846" i="4"/>
  <c r="G846" i="4"/>
  <c r="I846" i="4" s="1"/>
  <c r="K846" i="4" s="1"/>
  <c r="G845" i="4"/>
  <c r="I845" i="4" s="1"/>
  <c r="J845" i="4" s="1"/>
  <c r="K844" i="4"/>
  <c r="J844" i="4"/>
  <c r="G844" i="4"/>
  <c r="I844" i="4" s="1"/>
  <c r="G843" i="4"/>
  <c r="I843" i="4" s="1"/>
  <c r="J843" i="4" s="1"/>
  <c r="G842" i="4"/>
  <c r="I842" i="4" s="1"/>
  <c r="K842" i="4" s="1"/>
  <c r="G841" i="4"/>
  <c r="I841" i="4" s="1"/>
  <c r="J841" i="4" s="1"/>
  <c r="G840" i="4"/>
  <c r="I840" i="4" s="1"/>
  <c r="K840" i="4" s="1"/>
  <c r="G839" i="4"/>
  <c r="I839" i="4" s="1"/>
  <c r="J839" i="4" s="1"/>
  <c r="G838" i="4"/>
  <c r="I838" i="4" s="1"/>
  <c r="K838" i="4" s="1"/>
  <c r="K837" i="4"/>
  <c r="G837" i="4"/>
  <c r="I837" i="4" s="1"/>
  <c r="J837" i="4" s="1"/>
  <c r="G836" i="4"/>
  <c r="I836" i="4" s="1"/>
  <c r="K836" i="4" s="1"/>
  <c r="G835" i="4"/>
  <c r="I835" i="4" s="1"/>
  <c r="J835" i="4" s="1"/>
  <c r="G834" i="4"/>
  <c r="I834" i="4" s="1"/>
  <c r="J834" i="4" s="1"/>
  <c r="G833" i="4"/>
  <c r="I833" i="4" s="1"/>
  <c r="J833" i="4" s="1"/>
  <c r="G832" i="4"/>
  <c r="I832" i="4" s="1"/>
  <c r="J832" i="4" s="1"/>
  <c r="G831" i="4"/>
  <c r="I831" i="4" s="1"/>
  <c r="J830" i="4"/>
  <c r="G830" i="4"/>
  <c r="I830" i="4" s="1"/>
  <c r="K830" i="4" s="1"/>
  <c r="G829" i="4"/>
  <c r="I829" i="4" s="1"/>
  <c r="J829" i="4" s="1"/>
  <c r="G828" i="4"/>
  <c r="I828" i="4" s="1"/>
  <c r="K828" i="4" s="1"/>
  <c r="G827" i="4"/>
  <c r="I827" i="4" s="1"/>
  <c r="J827" i="4" s="1"/>
  <c r="G826" i="4"/>
  <c r="I826" i="4" s="1"/>
  <c r="K826" i="4" s="1"/>
  <c r="G825" i="4"/>
  <c r="I825" i="4" s="1"/>
  <c r="J825" i="4" s="1"/>
  <c r="G824" i="4"/>
  <c r="I824" i="4" s="1"/>
  <c r="K824" i="4" s="1"/>
  <c r="G823" i="4"/>
  <c r="I823" i="4" s="1"/>
  <c r="J823" i="4" s="1"/>
  <c r="G822" i="4"/>
  <c r="I822" i="4" s="1"/>
  <c r="K822" i="4" s="1"/>
  <c r="G821" i="4"/>
  <c r="I821" i="4" s="1"/>
  <c r="J821" i="4" s="1"/>
  <c r="G820" i="4"/>
  <c r="I820" i="4" s="1"/>
  <c r="K820" i="4" s="1"/>
  <c r="G819" i="4"/>
  <c r="I819" i="4" s="1"/>
  <c r="J819" i="4" s="1"/>
  <c r="G818" i="4"/>
  <c r="I818" i="4" s="1"/>
  <c r="J818" i="4" s="1"/>
  <c r="G817" i="4"/>
  <c r="I817" i="4" s="1"/>
  <c r="G816" i="4"/>
  <c r="I816" i="4" s="1"/>
  <c r="K816" i="4" s="1"/>
  <c r="K815" i="4"/>
  <c r="G815" i="4"/>
  <c r="I815" i="4" s="1"/>
  <c r="J815" i="4" s="1"/>
  <c r="J814" i="4"/>
  <c r="G814" i="4"/>
  <c r="I814" i="4" s="1"/>
  <c r="K814" i="4" s="1"/>
  <c r="G813" i="4"/>
  <c r="I813" i="4" s="1"/>
  <c r="J813" i="4" s="1"/>
  <c r="G812" i="4"/>
  <c r="I812" i="4" s="1"/>
  <c r="K812" i="4" s="1"/>
  <c r="G811" i="4"/>
  <c r="I811" i="4" s="1"/>
  <c r="J811" i="4" s="1"/>
  <c r="G810" i="4"/>
  <c r="I810" i="4" s="1"/>
  <c r="K810" i="4" s="1"/>
  <c r="G809" i="4"/>
  <c r="I809" i="4" s="1"/>
  <c r="J809" i="4" s="1"/>
  <c r="G808" i="4"/>
  <c r="I808" i="4" s="1"/>
  <c r="K808" i="4" s="1"/>
  <c r="G807" i="4"/>
  <c r="I807" i="4" s="1"/>
  <c r="J807" i="4" s="1"/>
  <c r="G806" i="4"/>
  <c r="I806" i="4" s="1"/>
  <c r="K806" i="4" s="1"/>
  <c r="G805" i="4"/>
  <c r="I805" i="4" s="1"/>
  <c r="J805" i="4" s="1"/>
  <c r="G804" i="4"/>
  <c r="I804" i="4" s="1"/>
  <c r="K804" i="4" s="1"/>
  <c r="G803" i="4"/>
  <c r="I803" i="4" s="1"/>
  <c r="J803" i="4" s="1"/>
  <c r="K802" i="4"/>
  <c r="G802" i="4"/>
  <c r="I802" i="4" s="1"/>
  <c r="J802" i="4" s="1"/>
  <c r="G801" i="4"/>
  <c r="I801" i="4" s="1"/>
  <c r="J801" i="4" s="1"/>
  <c r="G800" i="4"/>
  <c r="I800" i="4" s="1"/>
  <c r="K800" i="4" s="1"/>
  <c r="G799" i="4"/>
  <c r="I799" i="4" s="1"/>
  <c r="J799" i="4" s="1"/>
  <c r="G798" i="4"/>
  <c r="I798" i="4" s="1"/>
  <c r="G797" i="4"/>
  <c r="I797" i="4" s="1"/>
  <c r="J797" i="4" s="1"/>
  <c r="G796" i="4"/>
  <c r="I796" i="4" s="1"/>
  <c r="G795" i="4"/>
  <c r="I795" i="4" s="1"/>
  <c r="J795" i="4" s="1"/>
  <c r="G794" i="4"/>
  <c r="I794" i="4" s="1"/>
  <c r="K794" i="4" s="1"/>
  <c r="G793" i="4"/>
  <c r="I793" i="4" s="1"/>
  <c r="J793" i="4" s="1"/>
  <c r="G792" i="4"/>
  <c r="I792" i="4" s="1"/>
  <c r="K792" i="4" s="1"/>
  <c r="G791" i="4"/>
  <c r="I791" i="4" s="1"/>
  <c r="J791" i="4" s="1"/>
  <c r="G790" i="4"/>
  <c r="I790" i="4" s="1"/>
  <c r="K790" i="4" s="1"/>
  <c r="G789" i="4"/>
  <c r="I789" i="4" s="1"/>
  <c r="J789" i="4" s="1"/>
  <c r="G788" i="4"/>
  <c r="I788" i="4" s="1"/>
  <c r="K788" i="4" s="1"/>
  <c r="G787" i="4"/>
  <c r="I787" i="4" s="1"/>
  <c r="J787" i="4" s="1"/>
  <c r="K786" i="4"/>
  <c r="G786" i="4"/>
  <c r="I786" i="4" s="1"/>
  <c r="J786" i="4" s="1"/>
  <c r="K785" i="4"/>
  <c r="G785" i="4"/>
  <c r="I785" i="4" s="1"/>
  <c r="J785" i="4" s="1"/>
  <c r="G784" i="4"/>
  <c r="I784" i="4" s="1"/>
  <c r="J784" i="4" s="1"/>
  <c r="G783" i="4"/>
  <c r="I783" i="4" s="1"/>
  <c r="G782" i="4"/>
  <c r="I782" i="4" s="1"/>
  <c r="K782" i="4" s="1"/>
  <c r="G781" i="4"/>
  <c r="I781" i="4" s="1"/>
  <c r="J781" i="4" s="1"/>
  <c r="K780" i="4"/>
  <c r="J780" i="4"/>
  <c r="G780" i="4"/>
  <c r="I780" i="4" s="1"/>
  <c r="G779" i="4"/>
  <c r="I779" i="4" s="1"/>
  <c r="J779" i="4" s="1"/>
  <c r="G778" i="4"/>
  <c r="I778" i="4" s="1"/>
  <c r="K778" i="4" s="1"/>
  <c r="G777" i="4"/>
  <c r="I777" i="4" s="1"/>
  <c r="J777" i="4" s="1"/>
  <c r="G776" i="4"/>
  <c r="I776" i="4" s="1"/>
  <c r="K776" i="4" s="1"/>
  <c r="G775" i="4"/>
  <c r="I775" i="4" s="1"/>
  <c r="J775" i="4" s="1"/>
  <c r="G774" i="4"/>
  <c r="I774" i="4" s="1"/>
  <c r="K774" i="4" s="1"/>
  <c r="G773" i="4"/>
  <c r="I773" i="4" s="1"/>
  <c r="J773" i="4" s="1"/>
  <c r="G772" i="4"/>
  <c r="I772" i="4" s="1"/>
  <c r="K772" i="4" s="1"/>
  <c r="G771" i="4"/>
  <c r="I771" i="4" s="1"/>
  <c r="J771" i="4" s="1"/>
  <c r="G770" i="4"/>
  <c r="I770" i="4" s="1"/>
  <c r="G769" i="4"/>
  <c r="I769" i="4" s="1"/>
  <c r="J769" i="4" s="1"/>
  <c r="G768" i="4"/>
  <c r="I768" i="4" s="1"/>
  <c r="J768" i="4" s="1"/>
  <c r="K767" i="4"/>
  <c r="G767" i="4"/>
  <c r="I767" i="4" s="1"/>
  <c r="J767" i="4" s="1"/>
  <c r="G766" i="4"/>
  <c r="I766" i="4" s="1"/>
  <c r="K766" i="4" s="1"/>
  <c r="G765" i="4"/>
  <c r="I765" i="4" s="1"/>
  <c r="J765" i="4" s="1"/>
  <c r="G764" i="4"/>
  <c r="I764" i="4" s="1"/>
  <c r="K764" i="4" s="1"/>
  <c r="G763" i="4"/>
  <c r="I763" i="4" s="1"/>
  <c r="J763" i="4" s="1"/>
  <c r="G762" i="4"/>
  <c r="I762" i="4" s="1"/>
  <c r="K762" i="4" s="1"/>
  <c r="G761" i="4"/>
  <c r="I761" i="4" s="1"/>
  <c r="J761" i="4" s="1"/>
  <c r="G760" i="4"/>
  <c r="I760" i="4" s="1"/>
  <c r="K760" i="4" s="1"/>
  <c r="G759" i="4"/>
  <c r="I759" i="4" s="1"/>
  <c r="J759" i="4" s="1"/>
  <c r="G758" i="4"/>
  <c r="I758" i="4" s="1"/>
  <c r="K758" i="4" s="1"/>
  <c r="G757" i="4"/>
  <c r="I757" i="4" s="1"/>
  <c r="J757" i="4" s="1"/>
  <c r="G756" i="4"/>
  <c r="I756" i="4" s="1"/>
  <c r="K756" i="4" s="1"/>
  <c r="G755" i="4"/>
  <c r="I755" i="4" s="1"/>
  <c r="J755" i="4" s="1"/>
  <c r="K754" i="4"/>
  <c r="G754" i="4"/>
  <c r="I754" i="4" s="1"/>
  <c r="J754" i="4" s="1"/>
  <c r="G753" i="4"/>
  <c r="I753" i="4" s="1"/>
  <c r="J753" i="4" s="1"/>
  <c r="G752" i="4"/>
  <c r="I752" i="4" s="1"/>
  <c r="J752" i="4" s="1"/>
  <c r="G751" i="4"/>
  <c r="I751" i="4" s="1"/>
  <c r="J751" i="4" s="1"/>
  <c r="G750" i="4"/>
  <c r="I750" i="4" s="1"/>
  <c r="K750" i="4" s="1"/>
  <c r="G749" i="4"/>
  <c r="I749" i="4" s="1"/>
  <c r="J749" i="4" s="1"/>
  <c r="G748" i="4"/>
  <c r="I748" i="4" s="1"/>
  <c r="K748" i="4" s="1"/>
  <c r="G747" i="4"/>
  <c r="I747" i="4" s="1"/>
  <c r="J747" i="4" s="1"/>
  <c r="G746" i="4"/>
  <c r="I746" i="4" s="1"/>
  <c r="K746" i="4" s="1"/>
  <c r="G745" i="4"/>
  <c r="I745" i="4" s="1"/>
  <c r="J745" i="4" s="1"/>
  <c r="G744" i="4"/>
  <c r="I744" i="4" s="1"/>
  <c r="K744" i="4" s="1"/>
  <c r="G743" i="4"/>
  <c r="I743" i="4" s="1"/>
  <c r="J743" i="4" s="1"/>
  <c r="G742" i="4"/>
  <c r="I742" i="4" s="1"/>
  <c r="K742" i="4" s="1"/>
  <c r="G741" i="4"/>
  <c r="I741" i="4" s="1"/>
  <c r="J741" i="4" s="1"/>
  <c r="G740" i="4"/>
  <c r="I740" i="4" s="1"/>
  <c r="K740" i="4" s="1"/>
  <c r="G739" i="4"/>
  <c r="I739" i="4" s="1"/>
  <c r="J739" i="4" s="1"/>
  <c r="G738" i="4"/>
  <c r="I738" i="4" s="1"/>
  <c r="J738" i="4" s="1"/>
  <c r="G737" i="4"/>
  <c r="I737" i="4" s="1"/>
  <c r="G736" i="4"/>
  <c r="I736" i="4" s="1"/>
  <c r="K736" i="4" s="1"/>
  <c r="G735" i="4"/>
  <c r="I735" i="4" s="1"/>
  <c r="J735" i="4" s="1"/>
  <c r="G734" i="4"/>
  <c r="I734" i="4" s="1"/>
  <c r="K734" i="4" s="1"/>
  <c r="G733" i="4"/>
  <c r="I733" i="4" s="1"/>
  <c r="J733" i="4" s="1"/>
  <c r="G732" i="4"/>
  <c r="I732" i="4" s="1"/>
  <c r="J732" i="4" s="1"/>
  <c r="G731" i="4"/>
  <c r="I731" i="4" s="1"/>
  <c r="J731" i="4" s="1"/>
  <c r="G730" i="4"/>
  <c r="I730" i="4" s="1"/>
  <c r="K730" i="4" s="1"/>
  <c r="G729" i="4"/>
  <c r="I729" i="4" s="1"/>
  <c r="J729" i="4" s="1"/>
  <c r="G728" i="4"/>
  <c r="I728" i="4" s="1"/>
  <c r="K728" i="4" s="1"/>
  <c r="G727" i="4"/>
  <c r="I727" i="4" s="1"/>
  <c r="J727" i="4" s="1"/>
  <c r="G726" i="4"/>
  <c r="I726" i="4" s="1"/>
  <c r="J726" i="4" s="1"/>
  <c r="G725" i="4"/>
  <c r="I725" i="4" s="1"/>
  <c r="J725" i="4" s="1"/>
  <c r="G724" i="4"/>
  <c r="I724" i="4" s="1"/>
  <c r="K724" i="4" s="1"/>
  <c r="G723" i="4"/>
  <c r="I723" i="4" s="1"/>
  <c r="J723" i="4" s="1"/>
  <c r="G722" i="4"/>
  <c r="I722" i="4" s="1"/>
  <c r="J722" i="4" s="1"/>
  <c r="G721" i="4"/>
  <c r="I721" i="4" s="1"/>
  <c r="J721" i="4" s="1"/>
  <c r="G720" i="4"/>
  <c r="I720" i="4" s="1"/>
  <c r="K720" i="4" s="1"/>
  <c r="G719" i="4"/>
  <c r="I719" i="4" s="1"/>
  <c r="G718" i="4"/>
  <c r="I718" i="4" s="1"/>
  <c r="K718" i="4" s="1"/>
  <c r="G717" i="4"/>
  <c r="I717" i="4" s="1"/>
  <c r="J717" i="4" s="1"/>
  <c r="J716" i="4"/>
  <c r="G716" i="4"/>
  <c r="I716" i="4" s="1"/>
  <c r="K716" i="4" s="1"/>
  <c r="G715" i="4"/>
  <c r="I715" i="4" s="1"/>
  <c r="J715" i="4" s="1"/>
  <c r="G714" i="4"/>
  <c r="I714" i="4" s="1"/>
  <c r="K714" i="4" s="1"/>
  <c r="G713" i="4"/>
  <c r="I713" i="4" s="1"/>
  <c r="J713" i="4" s="1"/>
  <c r="G712" i="4"/>
  <c r="I712" i="4" s="1"/>
  <c r="K712" i="4" s="1"/>
  <c r="G711" i="4"/>
  <c r="I711" i="4" s="1"/>
  <c r="J711" i="4" s="1"/>
  <c r="G710" i="4"/>
  <c r="I710" i="4" s="1"/>
  <c r="J710" i="4" s="1"/>
  <c r="G709" i="4"/>
  <c r="I709" i="4" s="1"/>
  <c r="J709" i="4" s="1"/>
  <c r="G708" i="4"/>
  <c r="I708" i="4" s="1"/>
  <c r="K708" i="4" s="1"/>
  <c r="G707" i="4"/>
  <c r="I707" i="4" s="1"/>
  <c r="J707" i="4" s="1"/>
  <c r="G706" i="4"/>
  <c r="I706" i="4" s="1"/>
  <c r="K705" i="4"/>
  <c r="G705" i="4"/>
  <c r="I705" i="4" s="1"/>
  <c r="J705" i="4" s="1"/>
  <c r="G704" i="4"/>
  <c r="I704" i="4" s="1"/>
  <c r="J704" i="4" s="1"/>
  <c r="G703" i="4"/>
  <c r="I703" i="4" s="1"/>
  <c r="J703" i="4" s="1"/>
  <c r="G702" i="4"/>
  <c r="I702" i="4" s="1"/>
  <c r="K702" i="4" s="1"/>
  <c r="G701" i="4"/>
  <c r="I701" i="4" s="1"/>
  <c r="J701" i="4" s="1"/>
  <c r="K700" i="4"/>
  <c r="J700" i="4"/>
  <c r="G700" i="4"/>
  <c r="I700" i="4" s="1"/>
  <c r="G699" i="4"/>
  <c r="I699" i="4" s="1"/>
  <c r="J699" i="4" s="1"/>
  <c r="G698" i="4"/>
  <c r="I698" i="4" s="1"/>
  <c r="K698" i="4" s="1"/>
  <c r="G697" i="4"/>
  <c r="I697" i="4" s="1"/>
  <c r="J697" i="4" s="1"/>
  <c r="G696" i="4"/>
  <c r="I696" i="4" s="1"/>
  <c r="K696" i="4" s="1"/>
  <c r="G695" i="4"/>
  <c r="I695" i="4" s="1"/>
  <c r="J695" i="4" s="1"/>
  <c r="G694" i="4"/>
  <c r="I694" i="4" s="1"/>
  <c r="K694" i="4" s="1"/>
  <c r="G693" i="4"/>
  <c r="I693" i="4" s="1"/>
  <c r="J693" i="4" s="1"/>
  <c r="G692" i="4"/>
  <c r="I692" i="4" s="1"/>
  <c r="K692" i="4" s="1"/>
  <c r="G691" i="4"/>
  <c r="I691" i="4" s="1"/>
  <c r="J691" i="4" s="1"/>
  <c r="G690" i="4"/>
  <c r="I690" i="4" s="1"/>
  <c r="J690" i="4" s="1"/>
  <c r="K689" i="4"/>
  <c r="G689" i="4"/>
  <c r="I689" i="4" s="1"/>
  <c r="J689" i="4" s="1"/>
  <c r="G688" i="4"/>
  <c r="I688" i="4" s="1"/>
  <c r="J688" i="4" s="1"/>
  <c r="K687" i="4"/>
  <c r="G687" i="4"/>
  <c r="I687" i="4" s="1"/>
  <c r="J687" i="4" s="1"/>
  <c r="G686" i="4"/>
  <c r="I686" i="4" s="1"/>
  <c r="K686" i="4" s="1"/>
  <c r="G685" i="4"/>
  <c r="I685" i="4" s="1"/>
  <c r="J685" i="4" s="1"/>
  <c r="K684" i="4"/>
  <c r="J684" i="4"/>
  <c r="G684" i="4"/>
  <c r="I684" i="4" s="1"/>
  <c r="G683" i="4"/>
  <c r="I683" i="4" s="1"/>
  <c r="J683" i="4" s="1"/>
  <c r="G682" i="4"/>
  <c r="I682" i="4" s="1"/>
  <c r="K682" i="4" s="1"/>
  <c r="G681" i="4"/>
  <c r="I681" i="4" s="1"/>
  <c r="J681" i="4" s="1"/>
  <c r="G680" i="4"/>
  <c r="I680" i="4" s="1"/>
  <c r="K680" i="4" s="1"/>
  <c r="G679" i="4"/>
  <c r="I679" i="4" s="1"/>
  <c r="J679" i="4" s="1"/>
  <c r="G678" i="4"/>
  <c r="I678" i="4" s="1"/>
  <c r="K678" i="4" s="1"/>
  <c r="G677" i="4"/>
  <c r="I677" i="4" s="1"/>
  <c r="J677" i="4" s="1"/>
  <c r="G676" i="4"/>
  <c r="I676" i="4" s="1"/>
  <c r="K676" i="4" s="1"/>
  <c r="G675" i="4"/>
  <c r="I675" i="4" s="1"/>
  <c r="J675" i="4" s="1"/>
  <c r="K674" i="4"/>
  <c r="G674" i="4"/>
  <c r="I674" i="4" s="1"/>
  <c r="J674" i="4" s="1"/>
  <c r="G673" i="4"/>
  <c r="I673" i="4" s="1"/>
  <c r="J673" i="4" s="1"/>
  <c r="G672" i="4"/>
  <c r="I672" i="4" s="1"/>
  <c r="J672" i="4" s="1"/>
  <c r="K671" i="4"/>
  <c r="G671" i="4"/>
  <c r="I671" i="4" s="1"/>
  <c r="J671" i="4" s="1"/>
  <c r="G670" i="4"/>
  <c r="I670" i="4" s="1"/>
  <c r="K670" i="4" s="1"/>
  <c r="G669" i="4"/>
  <c r="I669" i="4" s="1"/>
  <c r="J669" i="4" s="1"/>
  <c r="K668" i="4"/>
  <c r="G668" i="4"/>
  <c r="I668" i="4" s="1"/>
  <c r="J668" i="4" s="1"/>
  <c r="G667" i="4"/>
  <c r="I667" i="4" s="1"/>
  <c r="J667" i="4" s="1"/>
  <c r="G666" i="4"/>
  <c r="I666" i="4" s="1"/>
  <c r="K666" i="4" s="1"/>
  <c r="G665" i="4"/>
  <c r="I665" i="4" s="1"/>
  <c r="J665" i="4" s="1"/>
  <c r="G664" i="4"/>
  <c r="I664" i="4" s="1"/>
  <c r="K664" i="4" s="1"/>
  <c r="G663" i="4"/>
  <c r="I663" i="4" s="1"/>
  <c r="J663" i="4" s="1"/>
  <c r="G662" i="4"/>
  <c r="I662" i="4" s="1"/>
  <c r="K662" i="4" s="1"/>
  <c r="G661" i="4"/>
  <c r="I661" i="4" s="1"/>
  <c r="J661" i="4" s="1"/>
  <c r="G660" i="4"/>
  <c r="I660" i="4" s="1"/>
  <c r="K660" i="4" s="1"/>
  <c r="G659" i="4"/>
  <c r="I659" i="4" s="1"/>
  <c r="J659" i="4" s="1"/>
  <c r="G658" i="4"/>
  <c r="I658" i="4" s="1"/>
  <c r="J658" i="4" s="1"/>
  <c r="G657" i="4"/>
  <c r="I657" i="4" s="1"/>
  <c r="J657" i="4" s="1"/>
  <c r="G656" i="4"/>
  <c r="I656" i="4" s="1"/>
  <c r="J656" i="4" s="1"/>
  <c r="K655" i="4"/>
  <c r="G655" i="4"/>
  <c r="I655" i="4" s="1"/>
  <c r="J655" i="4" s="1"/>
  <c r="G654" i="4"/>
  <c r="I654" i="4" s="1"/>
  <c r="K654" i="4" s="1"/>
  <c r="G653" i="4"/>
  <c r="I653" i="4" s="1"/>
  <c r="J653" i="4" s="1"/>
  <c r="K652" i="4"/>
  <c r="J652" i="4"/>
  <c r="G652" i="4"/>
  <c r="I652" i="4" s="1"/>
  <c r="G651" i="4"/>
  <c r="I651" i="4" s="1"/>
  <c r="J651" i="4" s="1"/>
  <c r="G650" i="4"/>
  <c r="I650" i="4" s="1"/>
  <c r="K650" i="4" s="1"/>
  <c r="G649" i="4"/>
  <c r="I649" i="4" s="1"/>
  <c r="J649" i="4" s="1"/>
  <c r="G648" i="4"/>
  <c r="I648" i="4" s="1"/>
  <c r="K648" i="4" s="1"/>
  <c r="G647" i="4"/>
  <c r="I647" i="4" s="1"/>
  <c r="J647" i="4" s="1"/>
  <c r="G646" i="4"/>
  <c r="I646" i="4" s="1"/>
  <c r="J646" i="4" s="1"/>
  <c r="G645" i="4"/>
  <c r="I645" i="4" s="1"/>
  <c r="J645" i="4" s="1"/>
  <c r="G644" i="4"/>
  <c r="I644" i="4" s="1"/>
  <c r="K644" i="4" s="1"/>
  <c r="G643" i="4"/>
  <c r="I643" i="4" s="1"/>
  <c r="J643" i="4" s="1"/>
  <c r="K642" i="4"/>
  <c r="G642" i="4"/>
  <c r="I642" i="4" s="1"/>
  <c r="J642" i="4" s="1"/>
  <c r="G641" i="4"/>
  <c r="I641" i="4" s="1"/>
  <c r="J641" i="4" s="1"/>
  <c r="G640" i="4"/>
  <c r="I640" i="4" s="1"/>
  <c r="J640" i="4" s="1"/>
  <c r="G639" i="4"/>
  <c r="I639" i="4" s="1"/>
  <c r="J639" i="4" s="1"/>
  <c r="G638" i="4"/>
  <c r="I638" i="4" s="1"/>
  <c r="K638" i="4" s="1"/>
  <c r="G637" i="4"/>
  <c r="I637" i="4" s="1"/>
  <c r="J637" i="4" s="1"/>
  <c r="G636" i="4"/>
  <c r="I636" i="4" s="1"/>
  <c r="K636" i="4" s="1"/>
  <c r="G635" i="4"/>
  <c r="I635" i="4" s="1"/>
  <c r="J635" i="4" s="1"/>
  <c r="G634" i="4"/>
  <c r="I634" i="4" s="1"/>
  <c r="K634" i="4" s="1"/>
  <c r="G633" i="4"/>
  <c r="I633" i="4" s="1"/>
  <c r="J633" i="4" s="1"/>
  <c r="G632" i="4"/>
  <c r="I632" i="4" s="1"/>
  <c r="K632" i="4" s="1"/>
  <c r="G631" i="4"/>
  <c r="I631" i="4" s="1"/>
  <c r="J631" i="4" s="1"/>
  <c r="G630" i="4"/>
  <c r="I630" i="4" s="1"/>
  <c r="K630" i="4" s="1"/>
  <c r="G629" i="4"/>
  <c r="I629" i="4" s="1"/>
  <c r="J629" i="4" s="1"/>
  <c r="G628" i="4"/>
  <c r="I628" i="4" s="1"/>
  <c r="K628" i="4" s="1"/>
  <c r="G627" i="4"/>
  <c r="I627" i="4" s="1"/>
  <c r="J627" i="4" s="1"/>
  <c r="G626" i="4"/>
  <c r="I626" i="4" s="1"/>
  <c r="J626" i="4" s="1"/>
  <c r="G625" i="4"/>
  <c r="I625" i="4" s="1"/>
  <c r="J625" i="4" s="1"/>
  <c r="G624" i="4"/>
  <c r="I624" i="4" s="1"/>
  <c r="J624" i="4" s="1"/>
  <c r="G623" i="4"/>
  <c r="I623" i="4" s="1"/>
  <c r="J623" i="4" s="1"/>
  <c r="G622" i="4"/>
  <c r="I622" i="4" s="1"/>
  <c r="K622" i="4" s="1"/>
  <c r="G621" i="4"/>
  <c r="I621" i="4" s="1"/>
  <c r="J621" i="4" s="1"/>
  <c r="K620" i="4"/>
  <c r="J620" i="4"/>
  <c r="G620" i="4"/>
  <c r="I620" i="4" s="1"/>
  <c r="G619" i="4"/>
  <c r="I619" i="4" s="1"/>
  <c r="J619" i="4" s="1"/>
  <c r="G618" i="4"/>
  <c r="I618" i="4" s="1"/>
  <c r="K618" i="4" s="1"/>
  <c r="G617" i="4"/>
  <c r="I617" i="4" s="1"/>
  <c r="J617" i="4" s="1"/>
  <c r="G616" i="4"/>
  <c r="I616" i="4" s="1"/>
  <c r="K616" i="4" s="1"/>
  <c r="G615" i="4"/>
  <c r="I615" i="4" s="1"/>
  <c r="J615" i="4" s="1"/>
  <c r="G614" i="4"/>
  <c r="I614" i="4" s="1"/>
  <c r="K614" i="4" s="1"/>
  <c r="G613" i="4"/>
  <c r="I613" i="4" s="1"/>
  <c r="J613" i="4" s="1"/>
  <c r="G612" i="4"/>
  <c r="I612" i="4" s="1"/>
  <c r="K612" i="4" s="1"/>
  <c r="G611" i="4"/>
  <c r="I611" i="4" s="1"/>
  <c r="J611" i="4" s="1"/>
  <c r="G610" i="4"/>
  <c r="I610" i="4" s="1"/>
  <c r="J610" i="4" s="1"/>
  <c r="G609" i="4"/>
  <c r="I609" i="4" s="1"/>
  <c r="J609" i="4" s="1"/>
  <c r="G608" i="4"/>
  <c r="I608" i="4" s="1"/>
  <c r="K608" i="4" s="1"/>
  <c r="G607" i="4"/>
  <c r="I607" i="4" s="1"/>
  <c r="J607" i="4" s="1"/>
  <c r="G606" i="4"/>
  <c r="I606" i="4" s="1"/>
  <c r="K606" i="4" s="1"/>
  <c r="G605" i="4"/>
  <c r="I605" i="4" s="1"/>
  <c r="J605" i="4" s="1"/>
  <c r="G604" i="4"/>
  <c r="I604" i="4" s="1"/>
  <c r="K604" i="4" s="1"/>
  <c r="G603" i="4"/>
  <c r="I603" i="4" s="1"/>
  <c r="J603" i="4" s="1"/>
  <c r="G602" i="4"/>
  <c r="I602" i="4" s="1"/>
  <c r="K602" i="4" s="1"/>
  <c r="G601" i="4"/>
  <c r="I601" i="4" s="1"/>
  <c r="J601" i="4" s="1"/>
  <c r="G600" i="4"/>
  <c r="I600" i="4" s="1"/>
  <c r="K600" i="4" s="1"/>
  <c r="G599" i="4"/>
  <c r="I599" i="4" s="1"/>
  <c r="J599" i="4" s="1"/>
  <c r="G598" i="4"/>
  <c r="I598" i="4" s="1"/>
  <c r="K598" i="4" s="1"/>
  <c r="G597" i="4"/>
  <c r="I597" i="4" s="1"/>
  <c r="J597" i="4" s="1"/>
  <c r="G596" i="4"/>
  <c r="I596" i="4" s="1"/>
  <c r="K596" i="4" s="1"/>
  <c r="G595" i="4"/>
  <c r="I595" i="4" s="1"/>
  <c r="J595" i="4" s="1"/>
  <c r="G594" i="4"/>
  <c r="I594" i="4" s="1"/>
  <c r="J594" i="4" s="1"/>
  <c r="G593" i="4"/>
  <c r="I593" i="4" s="1"/>
  <c r="J593" i="4" s="1"/>
  <c r="G592" i="4"/>
  <c r="I592" i="4" s="1"/>
  <c r="J592" i="4" s="1"/>
  <c r="G591" i="4"/>
  <c r="I591" i="4" s="1"/>
  <c r="J591" i="4" s="1"/>
  <c r="G590" i="4"/>
  <c r="I590" i="4" s="1"/>
  <c r="K590" i="4" s="1"/>
  <c r="G589" i="4"/>
  <c r="I589" i="4" s="1"/>
  <c r="J589" i="4" s="1"/>
  <c r="K588" i="4"/>
  <c r="J588" i="4"/>
  <c r="G588" i="4"/>
  <c r="I588" i="4" s="1"/>
  <c r="G587" i="4"/>
  <c r="I587" i="4" s="1"/>
  <c r="J587" i="4" s="1"/>
  <c r="G586" i="4"/>
  <c r="I586" i="4" s="1"/>
  <c r="K586" i="4" s="1"/>
  <c r="G585" i="4"/>
  <c r="I585" i="4" s="1"/>
  <c r="J585" i="4" s="1"/>
  <c r="G584" i="4"/>
  <c r="I584" i="4" s="1"/>
  <c r="K584" i="4" s="1"/>
  <c r="G583" i="4"/>
  <c r="I583" i="4" s="1"/>
  <c r="J583" i="4" s="1"/>
  <c r="G582" i="4"/>
  <c r="I582" i="4" s="1"/>
  <c r="J582" i="4" s="1"/>
  <c r="K581" i="4"/>
  <c r="G581" i="4"/>
  <c r="I581" i="4" s="1"/>
  <c r="J581" i="4" s="1"/>
  <c r="G580" i="4"/>
  <c r="I580" i="4" s="1"/>
  <c r="K580" i="4" s="1"/>
  <c r="G579" i="4"/>
  <c r="I579" i="4" s="1"/>
  <c r="J579" i="4" s="1"/>
  <c r="K578" i="4"/>
  <c r="G578" i="4"/>
  <c r="I578" i="4" s="1"/>
  <c r="J578" i="4" s="1"/>
  <c r="G577" i="4"/>
  <c r="I577" i="4" s="1"/>
  <c r="J577" i="4" s="1"/>
  <c r="G576" i="4"/>
  <c r="I576" i="4" s="1"/>
  <c r="J576" i="4" s="1"/>
  <c r="K575" i="4"/>
  <c r="G575" i="4"/>
  <c r="I575" i="4" s="1"/>
  <c r="J575" i="4" s="1"/>
  <c r="G574" i="4"/>
  <c r="I574" i="4" s="1"/>
  <c r="K574" i="4" s="1"/>
  <c r="G573" i="4"/>
  <c r="I573" i="4" s="1"/>
  <c r="J573" i="4" s="1"/>
  <c r="G572" i="4"/>
  <c r="I572" i="4" s="1"/>
  <c r="G571" i="4"/>
  <c r="I571" i="4" s="1"/>
  <c r="J571" i="4" s="1"/>
  <c r="G570" i="4"/>
  <c r="I570" i="4" s="1"/>
  <c r="K570" i="4" s="1"/>
  <c r="G569" i="4"/>
  <c r="I569" i="4" s="1"/>
  <c r="J569" i="4" s="1"/>
  <c r="G568" i="4"/>
  <c r="I568" i="4" s="1"/>
  <c r="K568" i="4" s="1"/>
  <c r="G567" i="4"/>
  <c r="I567" i="4" s="1"/>
  <c r="J567" i="4" s="1"/>
  <c r="G566" i="4"/>
  <c r="I566" i="4" s="1"/>
  <c r="K566" i="4" s="1"/>
  <c r="G565" i="4"/>
  <c r="I565" i="4" s="1"/>
  <c r="G564" i="4"/>
  <c r="I564" i="4" s="1"/>
  <c r="K564" i="4" s="1"/>
  <c r="G563" i="4"/>
  <c r="I563" i="4" s="1"/>
  <c r="J563" i="4" s="1"/>
  <c r="G562" i="4"/>
  <c r="I562" i="4" s="1"/>
  <c r="G561" i="4"/>
  <c r="I561" i="4" s="1"/>
  <c r="K561" i="4" s="1"/>
  <c r="G560" i="4"/>
  <c r="I560" i="4" s="1"/>
  <c r="K560" i="4" s="1"/>
  <c r="G559" i="4"/>
  <c r="I559" i="4" s="1"/>
  <c r="K559" i="4" s="1"/>
  <c r="G558" i="4"/>
  <c r="I558" i="4" s="1"/>
  <c r="K558" i="4" s="1"/>
  <c r="K557" i="4"/>
  <c r="J557" i="4"/>
  <c r="G557" i="4"/>
  <c r="I557" i="4" s="1"/>
  <c r="J556" i="4"/>
  <c r="G556" i="4"/>
  <c r="I556" i="4" s="1"/>
  <c r="K556" i="4" s="1"/>
  <c r="G555" i="4"/>
  <c r="I555" i="4" s="1"/>
  <c r="J555" i="4" s="1"/>
  <c r="G554" i="4"/>
  <c r="I554" i="4" s="1"/>
  <c r="G553" i="4"/>
  <c r="I553" i="4" s="1"/>
  <c r="K553" i="4" s="1"/>
  <c r="G552" i="4"/>
  <c r="I552" i="4" s="1"/>
  <c r="K552" i="4" s="1"/>
  <c r="G551" i="4"/>
  <c r="I551" i="4" s="1"/>
  <c r="K551" i="4" s="1"/>
  <c r="G550" i="4"/>
  <c r="I550" i="4" s="1"/>
  <c r="K550" i="4" s="1"/>
  <c r="K549" i="4"/>
  <c r="J549" i="4"/>
  <c r="G549" i="4"/>
  <c r="I549" i="4" s="1"/>
  <c r="G548" i="4"/>
  <c r="I548" i="4" s="1"/>
  <c r="K548" i="4" s="1"/>
  <c r="G547" i="4"/>
  <c r="I547" i="4" s="1"/>
  <c r="J547" i="4" s="1"/>
  <c r="G546" i="4"/>
  <c r="I546" i="4" s="1"/>
  <c r="G545" i="4"/>
  <c r="I545" i="4" s="1"/>
  <c r="K545" i="4" s="1"/>
  <c r="G544" i="4"/>
  <c r="I544" i="4" s="1"/>
  <c r="K544" i="4" s="1"/>
  <c r="G543" i="4"/>
  <c r="I543" i="4" s="1"/>
  <c r="K543" i="4" s="1"/>
  <c r="G542" i="4"/>
  <c r="I542" i="4" s="1"/>
  <c r="K542" i="4" s="1"/>
  <c r="K541" i="4"/>
  <c r="J541" i="4"/>
  <c r="G541" i="4"/>
  <c r="I541" i="4" s="1"/>
  <c r="J540" i="4"/>
  <c r="G540" i="4"/>
  <c r="I540" i="4" s="1"/>
  <c r="K540" i="4" s="1"/>
  <c r="G539" i="4"/>
  <c r="I539" i="4" s="1"/>
  <c r="J539" i="4" s="1"/>
  <c r="G538" i="4"/>
  <c r="I538" i="4" s="1"/>
  <c r="G537" i="4"/>
  <c r="I537" i="4" s="1"/>
  <c r="K537" i="4" s="1"/>
  <c r="G536" i="4"/>
  <c r="I536" i="4" s="1"/>
  <c r="J536" i="4" s="1"/>
  <c r="G535" i="4"/>
  <c r="I535" i="4" s="1"/>
  <c r="K535" i="4" s="1"/>
  <c r="G534" i="4"/>
  <c r="I534" i="4" s="1"/>
  <c r="K534" i="4" s="1"/>
  <c r="K533" i="4"/>
  <c r="J533" i="4"/>
  <c r="G533" i="4"/>
  <c r="I533" i="4" s="1"/>
  <c r="J532" i="4"/>
  <c r="G532" i="4"/>
  <c r="I532" i="4" s="1"/>
  <c r="K532" i="4" s="1"/>
  <c r="G531" i="4"/>
  <c r="I531" i="4" s="1"/>
  <c r="J531" i="4" s="1"/>
  <c r="G530" i="4"/>
  <c r="I530" i="4" s="1"/>
  <c r="G529" i="4"/>
  <c r="I529" i="4" s="1"/>
  <c r="K529" i="4" s="1"/>
  <c r="G528" i="4"/>
  <c r="I528" i="4" s="1"/>
  <c r="J528" i="4" s="1"/>
  <c r="G527" i="4"/>
  <c r="I527" i="4" s="1"/>
  <c r="K527" i="4" s="1"/>
  <c r="G526" i="4"/>
  <c r="I526" i="4" s="1"/>
  <c r="K526" i="4" s="1"/>
  <c r="K525" i="4"/>
  <c r="J525" i="4"/>
  <c r="G525" i="4"/>
  <c r="I525" i="4" s="1"/>
  <c r="G524" i="4"/>
  <c r="I524" i="4" s="1"/>
  <c r="K524" i="4" s="1"/>
  <c r="G523" i="4"/>
  <c r="I523" i="4" s="1"/>
  <c r="J523" i="4" s="1"/>
  <c r="K522" i="4"/>
  <c r="G522" i="4"/>
  <c r="I522" i="4" s="1"/>
  <c r="J522" i="4" s="1"/>
  <c r="G521" i="4"/>
  <c r="I521" i="4" s="1"/>
  <c r="K521" i="4" s="1"/>
  <c r="G520" i="4"/>
  <c r="I520" i="4" s="1"/>
  <c r="J520" i="4" s="1"/>
  <c r="G519" i="4"/>
  <c r="I519" i="4" s="1"/>
  <c r="K519" i="4" s="1"/>
  <c r="G518" i="4"/>
  <c r="I518" i="4" s="1"/>
  <c r="K518" i="4" s="1"/>
  <c r="K517" i="4"/>
  <c r="J517" i="4"/>
  <c r="G517" i="4"/>
  <c r="I517" i="4" s="1"/>
  <c r="G516" i="4"/>
  <c r="I516" i="4" s="1"/>
  <c r="K516" i="4" s="1"/>
  <c r="G515" i="4"/>
  <c r="I515" i="4" s="1"/>
  <c r="J515" i="4" s="1"/>
  <c r="K514" i="4"/>
  <c r="G514" i="4"/>
  <c r="I514" i="4" s="1"/>
  <c r="J514" i="4" s="1"/>
  <c r="G513" i="4"/>
  <c r="I513" i="4" s="1"/>
  <c r="K513" i="4" s="1"/>
  <c r="G512" i="4"/>
  <c r="I512" i="4" s="1"/>
  <c r="K512" i="4" s="1"/>
  <c r="G511" i="4"/>
  <c r="I511" i="4" s="1"/>
  <c r="K511" i="4" s="1"/>
  <c r="G510" i="4"/>
  <c r="I510" i="4" s="1"/>
  <c r="K510" i="4" s="1"/>
  <c r="G509" i="4"/>
  <c r="I509" i="4" s="1"/>
  <c r="K509" i="4" s="1"/>
  <c r="G508" i="4"/>
  <c r="I508" i="4" s="1"/>
  <c r="K508" i="4" s="1"/>
  <c r="G507" i="4"/>
  <c r="I507" i="4" s="1"/>
  <c r="J507" i="4" s="1"/>
  <c r="K506" i="4"/>
  <c r="G506" i="4"/>
  <c r="I506" i="4" s="1"/>
  <c r="J506" i="4" s="1"/>
  <c r="G505" i="4"/>
  <c r="I505" i="4" s="1"/>
  <c r="K505" i="4" s="1"/>
  <c r="G504" i="4"/>
  <c r="I504" i="4" s="1"/>
  <c r="J504" i="4" s="1"/>
  <c r="G503" i="4"/>
  <c r="I503" i="4" s="1"/>
  <c r="K503" i="4" s="1"/>
  <c r="G502" i="4"/>
  <c r="I502" i="4" s="1"/>
  <c r="K502" i="4" s="1"/>
  <c r="K501" i="4"/>
  <c r="G501" i="4"/>
  <c r="I501" i="4" s="1"/>
  <c r="J501" i="4" s="1"/>
  <c r="G500" i="4"/>
  <c r="I500" i="4" s="1"/>
  <c r="K500" i="4" s="1"/>
  <c r="G499" i="4"/>
  <c r="I499" i="4" s="1"/>
  <c r="J499" i="4" s="1"/>
  <c r="G498" i="4"/>
  <c r="I498" i="4" s="1"/>
  <c r="G497" i="4"/>
  <c r="I497" i="4" s="1"/>
  <c r="K497" i="4" s="1"/>
  <c r="G496" i="4"/>
  <c r="I496" i="4" s="1"/>
  <c r="J496" i="4" s="1"/>
  <c r="G495" i="4"/>
  <c r="I495" i="4" s="1"/>
  <c r="K495" i="4" s="1"/>
  <c r="G494" i="4"/>
  <c r="I494" i="4" s="1"/>
  <c r="K494" i="4" s="1"/>
  <c r="K493" i="4"/>
  <c r="J493" i="4"/>
  <c r="G493" i="4"/>
  <c r="I493" i="4" s="1"/>
  <c r="G492" i="4"/>
  <c r="I492" i="4" s="1"/>
  <c r="K492" i="4" s="1"/>
  <c r="G491" i="4"/>
  <c r="I491" i="4" s="1"/>
  <c r="K491" i="4" s="1"/>
  <c r="K490" i="4"/>
  <c r="G490" i="4"/>
  <c r="I490" i="4" s="1"/>
  <c r="J490" i="4" s="1"/>
  <c r="G489" i="4"/>
  <c r="I489" i="4" s="1"/>
  <c r="K489" i="4" s="1"/>
  <c r="G488" i="4"/>
  <c r="I488" i="4" s="1"/>
  <c r="J488" i="4" s="1"/>
  <c r="G487" i="4"/>
  <c r="I487" i="4" s="1"/>
  <c r="K487" i="4" s="1"/>
  <c r="G486" i="4"/>
  <c r="I486" i="4" s="1"/>
  <c r="K486" i="4" s="1"/>
  <c r="G485" i="4"/>
  <c r="I485" i="4" s="1"/>
  <c r="K485" i="4" s="1"/>
  <c r="G484" i="4"/>
  <c r="I484" i="4" s="1"/>
  <c r="K484" i="4" s="1"/>
  <c r="G483" i="4"/>
  <c r="I483" i="4" s="1"/>
  <c r="K483" i="4" s="1"/>
  <c r="G482" i="4"/>
  <c r="I482" i="4" s="1"/>
  <c r="J482" i="4" s="1"/>
  <c r="G481" i="4"/>
  <c r="I481" i="4" s="1"/>
  <c r="K481" i="4" s="1"/>
  <c r="G480" i="4"/>
  <c r="I480" i="4" s="1"/>
  <c r="K480" i="4" s="1"/>
  <c r="G479" i="4"/>
  <c r="I479" i="4" s="1"/>
  <c r="K479" i="4" s="1"/>
  <c r="G478" i="4"/>
  <c r="I478" i="4" s="1"/>
  <c r="K478" i="4" s="1"/>
  <c r="J477" i="4"/>
  <c r="G477" i="4"/>
  <c r="I477" i="4" s="1"/>
  <c r="K477" i="4" s="1"/>
  <c r="G476" i="4"/>
  <c r="I476" i="4" s="1"/>
  <c r="K476" i="4" s="1"/>
  <c r="G475" i="4"/>
  <c r="I475" i="4" s="1"/>
  <c r="K475" i="4" s="1"/>
  <c r="G474" i="4"/>
  <c r="I474" i="4" s="1"/>
  <c r="J474" i="4" s="1"/>
  <c r="G473" i="4"/>
  <c r="I473" i="4" s="1"/>
  <c r="K473" i="4" s="1"/>
  <c r="G472" i="4"/>
  <c r="I472" i="4" s="1"/>
  <c r="K472" i="4" s="1"/>
  <c r="G471" i="4"/>
  <c r="I471" i="4" s="1"/>
  <c r="K471" i="4" s="1"/>
  <c r="G470" i="4"/>
  <c r="I470" i="4" s="1"/>
  <c r="K470" i="4" s="1"/>
  <c r="G469" i="4"/>
  <c r="I469" i="4" s="1"/>
  <c r="G468" i="4"/>
  <c r="I468" i="4" s="1"/>
  <c r="K468" i="4" s="1"/>
  <c r="G467" i="4"/>
  <c r="I467" i="4" s="1"/>
  <c r="K467" i="4" s="1"/>
  <c r="G466" i="4"/>
  <c r="I466" i="4" s="1"/>
  <c r="G465" i="4"/>
  <c r="I465" i="4" s="1"/>
  <c r="K465" i="4" s="1"/>
  <c r="G464" i="4"/>
  <c r="I464" i="4" s="1"/>
  <c r="K464" i="4" s="1"/>
  <c r="G463" i="4"/>
  <c r="I463" i="4" s="1"/>
  <c r="K463" i="4" s="1"/>
  <c r="G462" i="4"/>
  <c r="I462" i="4" s="1"/>
  <c r="K462" i="4" s="1"/>
  <c r="K461" i="4"/>
  <c r="J461" i="4"/>
  <c r="G461" i="4"/>
  <c r="I461" i="4" s="1"/>
  <c r="G460" i="4"/>
  <c r="I460" i="4" s="1"/>
  <c r="K460" i="4" s="1"/>
  <c r="G459" i="4"/>
  <c r="I459" i="4" s="1"/>
  <c r="J459" i="4" s="1"/>
  <c r="G458" i="4"/>
  <c r="I458" i="4" s="1"/>
  <c r="J458" i="4" s="1"/>
  <c r="G457" i="4"/>
  <c r="I457" i="4" s="1"/>
  <c r="K457" i="4" s="1"/>
  <c r="G456" i="4"/>
  <c r="I456" i="4" s="1"/>
  <c r="J456" i="4" s="1"/>
  <c r="G455" i="4"/>
  <c r="I455" i="4" s="1"/>
  <c r="K455" i="4" s="1"/>
  <c r="G454" i="4"/>
  <c r="I454" i="4" s="1"/>
  <c r="K454" i="4" s="1"/>
  <c r="K453" i="4"/>
  <c r="J453" i="4"/>
  <c r="G453" i="4"/>
  <c r="I453" i="4" s="1"/>
  <c r="G452" i="4"/>
  <c r="I452" i="4" s="1"/>
  <c r="K452" i="4" s="1"/>
  <c r="G451" i="4"/>
  <c r="I451" i="4" s="1"/>
  <c r="K451" i="4" s="1"/>
  <c r="K450" i="4"/>
  <c r="J450" i="4"/>
  <c r="G450" i="4"/>
  <c r="I450" i="4" s="1"/>
  <c r="G449" i="4"/>
  <c r="I449" i="4" s="1"/>
  <c r="K449" i="4" s="1"/>
  <c r="G448" i="4"/>
  <c r="I448" i="4" s="1"/>
  <c r="K448" i="4" s="1"/>
  <c r="G447" i="4"/>
  <c r="I447" i="4" s="1"/>
  <c r="K447" i="4" s="1"/>
  <c r="G446" i="4"/>
  <c r="I446" i="4" s="1"/>
  <c r="K446" i="4" s="1"/>
  <c r="G445" i="4"/>
  <c r="I445" i="4" s="1"/>
  <c r="J445" i="4" s="1"/>
  <c r="G444" i="4"/>
  <c r="I444" i="4" s="1"/>
  <c r="K444" i="4" s="1"/>
  <c r="G443" i="4"/>
  <c r="I443" i="4" s="1"/>
  <c r="J443" i="4" s="1"/>
  <c r="G442" i="4"/>
  <c r="I442" i="4" s="1"/>
  <c r="J442" i="4" s="1"/>
  <c r="G441" i="4"/>
  <c r="I441" i="4" s="1"/>
  <c r="K441" i="4" s="1"/>
  <c r="G440" i="4"/>
  <c r="I440" i="4" s="1"/>
  <c r="K440" i="4" s="1"/>
  <c r="G439" i="4"/>
  <c r="I439" i="4" s="1"/>
  <c r="K439" i="4" s="1"/>
  <c r="G438" i="4"/>
  <c r="I438" i="4" s="1"/>
  <c r="K438" i="4" s="1"/>
  <c r="J437" i="4"/>
  <c r="G437" i="4"/>
  <c r="I437" i="4" s="1"/>
  <c r="K437" i="4" s="1"/>
  <c r="G436" i="4"/>
  <c r="I436" i="4" s="1"/>
  <c r="K436" i="4" s="1"/>
  <c r="G435" i="4"/>
  <c r="I435" i="4" s="1"/>
  <c r="J435" i="4" s="1"/>
  <c r="G434" i="4"/>
  <c r="I434" i="4" s="1"/>
  <c r="J434" i="4" s="1"/>
  <c r="G433" i="4"/>
  <c r="I433" i="4" s="1"/>
  <c r="K433" i="4" s="1"/>
  <c r="G432" i="4"/>
  <c r="I432" i="4" s="1"/>
  <c r="J432" i="4" s="1"/>
  <c r="G431" i="4"/>
  <c r="I431" i="4" s="1"/>
  <c r="K431" i="4" s="1"/>
  <c r="G430" i="4"/>
  <c r="I430" i="4" s="1"/>
  <c r="K430" i="4" s="1"/>
  <c r="G429" i="4"/>
  <c r="I429" i="4" s="1"/>
  <c r="G428" i="4"/>
  <c r="I428" i="4" s="1"/>
  <c r="K428" i="4" s="1"/>
  <c r="G427" i="4"/>
  <c r="I427" i="4" s="1"/>
  <c r="J427" i="4" s="1"/>
  <c r="G426" i="4"/>
  <c r="I426" i="4" s="1"/>
  <c r="G425" i="4"/>
  <c r="I425" i="4" s="1"/>
  <c r="K425" i="4" s="1"/>
  <c r="G424" i="4"/>
  <c r="I424" i="4" s="1"/>
  <c r="K424" i="4" s="1"/>
  <c r="G423" i="4"/>
  <c r="I423" i="4" s="1"/>
  <c r="K423" i="4" s="1"/>
  <c r="G422" i="4"/>
  <c r="I422" i="4" s="1"/>
  <c r="K422" i="4" s="1"/>
  <c r="K421" i="4"/>
  <c r="J421" i="4"/>
  <c r="G421" i="4"/>
  <c r="I421" i="4" s="1"/>
  <c r="G420" i="4"/>
  <c r="I420" i="4" s="1"/>
  <c r="K420" i="4" s="1"/>
  <c r="G419" i="4"/>
  <c r="I419" i="4" s="1"/>
  <c r="J419" i="4" s="1"/>
  <c r="G418" i="4"/>
  <c r="I418" i="4" s="1"/>
  <c r="J418" i="4" s="1"/>
  <c r="G417" i="4"/>
  <c r="I417" i="4" s="1"/>
  <c r="K417" i="4" s="1"/>
  <c r="G416" i="4"/>
  <c r="I416" i="4" s="1"/>
  <c r="K416" i="4" s="1"/>
  <c r="G415" i="4"/>
  <c r="I415" i="4" s="1"/>
  <c r="K415" i="4" s="1"/>
  <c r="G414" i="4"/>
  <c r="I414" i="4" s="1"/>
  <c r="K414" i="4" s="1"/>
  <c r="K413" i="4"/>
  <c r="J413" i="4"/>
  <c r="G413" i="4"/>
  <c r="I413" i="4" s="1"/>
  <c r="G412" i="4"/>
  <c r="I412" i="4" s="1"/>
  <c r="K412" i="4" s="1"/>
  <c r="G411" i="4"/>
  <c r="I411" i="4" s="1"/>
  <c r="J411" i="4" s="1"/>
  <c r="G410" i="4"/>
  <c r="I410" i="4" s="1"/>
  <c r="J410" i="4" s="1"/>
  <c r="G409" i="4"/>
  <c r="I409" i="4" s="1"/>
  <c r="K409" i="4" s="1"/>
  <c r="G408" i="4"/>
  <c r="I408" i="4" s="1"/>
  <c r="K408" i="4" s="1"/>
  <c r="G407" i="4"/>
  <c r="I407" i="4" s="1"/>
  <c r="K407" i="4" s="1"/>
  <c r="G406" i="4"/>
  <c r="I406" i="4" s="1"/>
  <c r="K406" i="4" s="1"/>
  <c r="G405" i="4"/>
  <c r="I405" i="4" s="1"/>
  <c r="K405" i="4" s="1"/>
  <c r="G404" i="4"/>
  <c r="I404" i="4" s="1"/>
  <c r="K404" i="4" s="1"/>
  <c r="G403" i="4"/>
  <c r="I403" i="4" s="1"/>
  <c r="J403" i="4" s="1"/>
  <c r="K402" i="4"/>
  <c r="G402" i="4"/>
  <c r="I402" i="4" s="1"/>
  <c r="J402" i="4" s="1"/>
  <c r="G401" i="4"/>
  <c r="I401" i="4" s="1"/>
  <c r="K401" i="4" s="1"/>
  <c r="G400" i="4"/>
  <c r="I400" i="4" s="1"/>
  <c r="J400" i="4" s="1"/>
  <c r="G399" i="4"/>
  <c r="I399" i="4" s="1"/>
  <c r="K399" i="4" s="1"/>
  <c r="G398" i="4"/>
  <c r="I398" i="4" s="1"/>
  <c r="K398" i="4" s="1"/>
  <c r="G397" i="4"/>
  <c r="I397" i="4" s="1"/>
  <c r="J397" i="4" s="1"/>
  <c r="G396" i="4"/>
  <c r="I396" i="4" s="1"/>
  <c r="K396" i="4" s="1"/>
  <c r="G395" i="4"/>
  <c r="I395" i="4" s="1"/>
  <c r="J395" i="4" s="1"/>
  <c r="G394" i="4"/>
  <c r="I394" i="4" s="1"/>
  <c r="G393" i="4"/>
  <c r="I393" i="4" s="1"/>
  <c r="K393" i="4" s="1"/>
  <c r="G392" i="4"/>
  <c r="I392" i="4" s="1"/>
  <c r="K392" i="4" s="1"/>
  <c r="G391" i="4"/>
  <c r="I391" i="4" s="1"/>
  <c r="K391" i="4" s="1"/>
  <c r="G390" i="4"/>
  <c r="I390" i="4" s="1"/>
  <c r="K390" i="4" s="1"/>
  <c r="G389" i="4"/>
  <c r="I389" i="4" s="1"/>
  <c r="K389" i="4" s="1"/>
  <c r="G388" i="4"/>
  <c r="I388" i="4" s="1"/>
  <c r="K388" i="4" s="1"/>
  <c r="G387" i="4"/>
  <c r="I387" i="4" s="1"/>
  <c r="J387" i="4" s="1"/>
  <c r="K386" i="4"/>
  <c r="G386" i="4"/>
  <c r="I386" i="4" s="1"/>
  <c r="J386" i="4" s="1"/>
  <c r="G385" i="4"/>
  <c r="I385" i="4" s="1"/>
  <c r="K385" i="4" s="1"/>
  <c r="G384" i="4"/>
  <c r="I384" i="4" s="1"/>
  <c r="J384" i="4" s="1"/>
  <c r="G383" i="4"/>
  <c r="I383" i="4" s="1"/>
  <c r="K383" i="4" s="1"/>
  <c r="G382" i="4"/>
  <c r="I382" i="4" s="1"/>
  <c r="K382" i="4" s="1"/>
  <c r="G381" i="4"/>
  <c r="I381" i="4" s="1"/>
  <c r="K381" i="4" s="1"/>
  <c r="G380" i="4"/>
  <c r="I380" i="4" s="1"/>
  <c r="K380" i="4" s="1"/>
  <c r="G379" i="4"/>
  <c r="I379" i="4" s="1"/>
  <c r="J379" i="4" s="1"/>
  <c r="K378" i="4"/>
  <c r="G378" i="4"/>
  <c r="I378" i="4" s="1"/>
  <c r="J378" i="4" s="1"/>
  <c r="G377" i="4"/>
  <c r="I377" i="4" s="1"/>
  <c r="K377" i="4" s="1"/>
  <c r="G376" i="4"/>
  <c r="I376" i="4" s="1"/>
  <c r="K376" i="4" s="1"/>
  <c r="G375" i="4"/>
  <c r="I375" i="4" s="1"/>
  <c r="K375" i="4" s="1"/>
  <c r="G374" i="4"/>
  <c r="I374" i="4" s="1"/>
  <c r="K374" i="4" s="1"/>
  <c r="J373" i="4"/>
  <c r="G373" i="4"/>
  <c r="I373" i="4" s="1"/>
  <c r="K373" i="4" s="1"/>
  <c r="G372" i="4"/>
  <c r="I372" i="4" s="1"/>
  <c r="K372" i="4" s="1"/>
  <c r="G371" i="4"/>
  <c r="I371" i="4" s="1"/>
  <c r="J371" i="4" s="1"/>
  <c r="G370" i="4"/>
  <c r="I370" i="4" s="1"/>
  <c r="J370" i="4" s="1"/>
  <c r="G369" i="4"/>
  <c r="I369" i="4" s="1"/>
  <c r="K369" i="4" s="1"/>
  <c r="G368" i="4"/>
  <c r="I368" i="4" s="1"/>
  <c r="J368" i="4" s="1"/>
  <c r="G367" i="4"/>
  <c r="I367" i="4" s="1"/>
  <c r="K367" i="4" s="1"/>
  <c r="G366" i="4"/>
  <c r="I366" i="4" s="1"/>
  <c r="K366" i="4" s="1"/>
  <c r="G365" i="4"/>
  <c r="I365" i="4" s="1"/>
  <c r="G364" i="4"/>
  <c r="I364" i="4" s="1"/>
  <c r="K364" i="4" s="1"/>
  <c r="G363" i="4"/>
  <c r="I363" i="4" s="1"/>
  <c r="J363" i="4" s="1"/>
  <c r="G362" i="4"/>
  <c r="I362" i="4" s="1"/>
  <c r="G361" i="4"/>
  <c r="I361" i="4" s="1"/>
  <c r="K361" i="4" s="1"/>
  <c r="G360" i="4"/>
  <c r="I360" i="4" s="1"/>
  <c r="J360" i="4" s="1"/>
  <c r="G359" i="4"/>
  <c r="I359" i="4" s="1"/>
  <c r="K359" i="4" s="1"/>
  <c r="G358" i="4"/>
  <c r="I358" i="4" s="1"/>
  <c r="K358" i="4" s="1"/>
  <c r="K357" i="4"/>
  <c r="J357" i="4"/>
  <c r="G357" i="4"/>
  <c r="I357" i="4" s="1"/>
  <c r="G356" i="4"/>
  <c r="I356" i="4" s="1"/>
  <c r="K356" i="4" s="1"/>
  <c r="G355" i="4"/>
  <c r="I355" i="4" s="1"/>
  <c r="G354" i="4"/>
  <c r="I354" i="4" s="1"/>
  <c r="K354" i="4" s="1"/>
  <c r="G353" i="4"/>
  <c r="I353" i="4" s="1"/>
  <c r="G352" i="4"/>
  <c r="I352" i="4" s="1"/>
  <c r="G351" i="4"/>
  <c r="I351" i="4" s="1"/>
  <c r="G350" i="4"/>
  <c r="I350" i="4" s="1"/>
  <c r="G349" i="4"/>
  <c r="I349" i="4" s="1"/>
  <c r="G348" i="4"/>
  <c r="I348" i="4" s="1"/>
  <c r="G347" i="4"/>
  <c r="I347" i="4" s="1"/>
  <c r="G346" i="4"/>
  <c r="I346" i="4" s="1"/>
  <c r="G345" i="4"/>
  <c r="I345" i="4" s="1"/>
  <c r="G344" i="4"/>
  <c r="I344" i="4" s="1"/>
  <c r="G343" i="4"/>
  <c r="I343" i="4" s="1"/>
  <c r="G342" i="4"/>
  <c r="I342" i="4" s="1"/>
  <c r="G341" i="4"/>
  <c r="I341" i="4" s="1"/>
  <c r="G340" i="4"/>
  <c r="I340" i="4" s="1"/>
  <c r="G339" i="4"/>
  <c r="I339" i="4" s="1"/>
  <c r="G338" i="4"/>
  <c r="I338" i="4" s="1"/>
  <c r="G337" i="4"/>
  <c r="I337" i="4" s="1"/>
  <c r="G336" i="4"/>
  <c r="I336" i="4" s="1"/>
  <c r="G335" i="4"/>
  <c r="I335" i="4" s="1"/>
  <c r="G334" i="4"/>
  <c r="I334" i="4" s="1"/>
  <c r="G333" i="4"/>
  <c r="I333" i="4" s="1"/>
  <c r="G332" i="4"/>
  <c r="I332" i="4" s="1"/>
  <c r="G331" i="4"/>
  <c r="I331" i="4" s="1"/>
  <c r="G330" i="4"/>
  <c r="I330" i="4" s="1"/>
  <c r="G329" i="4"/>
  <c r="I329" i="4" s="1"/>
  <c r="G328" i="4"/>
  <c r="I328" i="4" s="1"/>
  <c r="G327" i="4"/>
  <c r="I327" i="4" s="1"/>
  <c r="G326" i="4"/>
  <c r="I326" i="4" s="1"/>
  <c r="G325" i="4"/>
  <c r="I325" i="4" s="1"/>
  <c r="G324" i="4"/>
  <c r="I324" i="4" s="1"/>
  <c r="G323" i="4"/>
  <c r="I323" i="4" s="1"/>
  <c r="G322" i="4"/>
  <c r="I322" i="4" s="1"/>
  <c r="G321" i="4"/>
  <c r="I321" i="4" s="1"/>
  <c r="G320" i="4"/>
  <c r="I320" i="4" s="1"/>
  <c r="G319" i="4"/>
  <c r="I319" i="4" s="1"/>
  <c r="G318" i="4"/>
  <c r="I318" i="4" s="1"/>
  <c r="G317" i="4"/>
  <c r="I317" i="4" s="1"/>
  <c r="G316" i="4"/>
  <c r="I316" i="4" s="1"/>
  <c r="G315" i="4"/>
  <c r="I315" i="4" s="1"/>
  <c r="G314" i="4"/>
  <c r="I314" i="4" s="1"/>
  <c r="G313" i="4"/>
  <c r="I313" i="4" s="1"/>
  <c r="G312" i="4"/>
  <c r="I312" i="4" s="1"/>
  <c r="G311" i="4"/>
  <c r="I311" i="4" s="1"/>
  <c r="G310" i="4"/>
  <c r="I310" i="4" s="1"/>
  <c r="J310" i="4" s="1"/>
  <c r="G309" i="4"/>
  <c r="I309" i="4" s="1"/>
  <c r="G308" i="4"/>
  <c r="I308" i="4" s="1"/>
  <c r="G307" i="4"/>
  <c r="I307" i="4" s="1"/>
  <c r="G306" i="4"/>
  <c r="I306" i="4" s="1"/>
  <c r="J306" i="4" s="1"/>
  <c r="G305" i="4"/>
  <c r="I305" i="4" s="1"/>
  <c r="G304" i="4"/>
  <c r="I304" i="4" s="1"/>
  <c r="G303" i="4"/>
  <c r="I303" i="4" s="1"/>
  <c r="G302" i="4"/>
  <c r="I302" i="4" s="1"/>
  <c r="J302" i="4" s="1"/>
  <c r="G301" i="4"/>
  <c r="I301" i="4" s="1"/>
  <c r="G300" i="4"/>
  <c r="I300" i="4" s="1"/>
  <c r="G299" i="4"/>
  <c r="I299" i="4" s="1"/>
  <c r="K298" i="4"/>
  <c r="G298" i="4"/>
  <c r="I298" i="4" s="1"/>
  <c r="J298" i="4" s="1"/>
  <c r="G297" i="4"/>
  <c r="I297" i="4" s="1"/>
  <c r="G296" i="4"/>
  <c r="I296" i="4" s="1"/>
  <c r="G295" i="4"/>
  <c r="I295" i="4" s="1"/>
  <c r="G294" i="4"/>
  <c r="I294" i="4" s="1"/>
  <c r="J294" i="4" s="1"/>
  <c r="G293" i="4"/>
  <c r="I293" i="4" s="1"/>
  <c r="G292" i="4"/>
  <c r="I292" i="4" s="1"/>
  <c r="G291" i="4"/>
  <c r="I291" i="4" s="1"/>
  <c r="G290" i="4"/>
  <c r="I290" i="4" s="1"/>
  <c r="J290" i="4" s="1"/>
  <c r="G289" i="4"/>
  <c r="I289" i="4" s="1"/>
  <c r="G288" i="4"/>
  <c r="I288" i="4" s="1"/>
  <c r="G287" i="4"/>
  <c r="I287" i="4" s="1"/>
  <c r="G286" i="4"/>
  <c r="I286" i="4" s="1"/>
  <c r="J286" i="4" s="1"/>
  <c r="G285" i="4"/>
  <c r="I285" i="4" s="1"/>
  <c r="G284" i="4"/>
  <c r="I284" i="4" s="1"/>
  <c r="G283" i="4"/>
  <c r="I283" i="4" s="1"/>
  <c r="G282" i="4"/>
  <c r="I282" i="4" s="1"/>
  <c r="J282" i="4" s="1"/>
  <c r="G281" i="4"/>
  <c r="I281" i="4" s="1"/>
  <c r="G280" i="4"/>
  <c r="I280" i="4" s="1"/>
  <c r="G279" i="4"/>
  <c r="I279" i="4" s="1"/>
  <c r="G278" i="4"/>
  <c r="I278" i="4" s="1"/>
  <c r="J278" i="4" s="1"/>
  <c r="G277" i="4"/>
  <c r="I277" i="4" s="1"/>
  <c r="G276" i="4"/>
  <c r="I276" i="4" s="1"/>
  <c r="G275" i="4"/>
  <c r="I275" i="4" s="1"/>
  <c r="G274" i="4"/>
  <c r="I274" i="4" s="1"/>
  <c r="J274" i="4" s="1"/>
  <c r="G273" i="4"/>
  <c r="I273" i="4" s="1"/>
  <c r="G272" i="4"/>
  <c r="I272" i="4" s="1"/>
  <c r="G271" i="4"/>
  <c r="I271" i="4" s="1"/>
  <c r="G270" i="4"/>
  <c r="I270" i="4" s="1"/>
  <c r="J270" i="4" s="1"/>
  <c r="G269" i="4"/>
  <c r="I269" i="4" s="1"/>
  <c r="G268" i="4"/>
  <c r="I268" i="4" s="1"/>
  <c r="G267" i="4"/>
  <c r="I267" i="4" s="1"/>
  <c r="K266" i="4"/>
  <c r="G266" i="4"/>
  <c r="I266" i="4" s="1"/>
  <c r="J266" i="4" s="1"/>
  <c r="G265" i="4"/>
  <c r="I265" i="4" s="1"/>
  <c r="G264" i="4"/>
  <c r="I264" i="4" s="1"/>
  <c r="G263" i="4"/>
  <c r="I263" i="4" s="1"/>
  <c r="G262" i="4"/>
  <c r="I262" i="4" s="1"/>
  <c r="J262" i="4" s="1"/>
  <c r="G261" i="4"/>
  <c r="I261" i="4" s="1"/>
  <c r="G260" i="4"/>
  <c r="I260" i="4" s="1"/>
  <c r="G259" i="4"/>
  <c r="I259" i="4" s="1"/>
  <c r="G258" i="4"/>
  <c r="I258" i="4" s="1"/>
  <c r="J258" i="4" s="1"/>
  <c r="G257" i="4"/>
  <c r="I257" i="4" s="1"/>
  <c r="G256" i="4"/>
  <c r="I256" i="4" s="1"/>
  <c r="G255" i="4"/>
  <c r="I255" i="4" s="1"/>
  <c r="G254" i="4"/>
  <c r="I254" i="4" s="1"/>
  <c r="J254" i="4" s="1"/>
  <c r="G253" i="4"/>
  <c r="I253" i="4" s="1"/>
  <c r="G252" i="4"/>
  <c r="I252" i="4" s="1"/>
  <c r="G251" i="4"/>
  <c r="I251" i="4" s="1"/>
  <c r="G250" i="4"/>
  <c r="I250" i="4" s="1"/>
  <c r="J250" i="4" s="1"/>
  <c r="G249" i="4"/>
  <c r="I249" i="4" s="1"/>
  <c r="G248" i="4"/>
  <c r="I248" i="4" s="1"/>
  <c r="G247" i="4"/>
  <c r="I247" i="4" s="1"/>
  <c r="G246" i="4"/>
  <c r="I246" i="4" s="1"/>
  <c r="J246" i="4" s="1"/>
  <c r="G245" i="4"/>
  <c r="I245" i="4" s="1"/>
  <c r="G244" i="4"/>
  <c r="I244" i="4" s="1"/>
  <c r="G243" i="4"/>
  <c r="I243" i="4" s="1"/>
  <c r="G242" i="4"/>
  <c r="I242" i="4" s="1"/>
  <c r="J242" i="4" s="1"/>
  <c r="G241" i="4"/>
  <c r="I241" i="4" s="1"/>
  <c r="G240" i="4"/>
  <c r="I240" i="4" s="1"/>
  <c r="G239" i="4"/>
  <c r="I239" i="4" s="1"/>
  <c r="G238" i="4"/>
  <c r="I238" i="4" s="1"/>
  <c r="J238" i="4" s="1"/>
  <c r="G237" i="4"/>
  <c r="I237" i="4" s="1"/>
  <c r="G236" i="4"/>
  <c r="I236" i="4" s="1"/>
  <c r="G235" i="4"/>
  <c r="I235" i="4" s="1"/>
  <c r="K234" i="4"/>
  <c r="G234" i="4"/>
  <c r="I234" i="4" s="1"/>
  <c r="J234" i="4" s="1"/>
  <c r="G233" i="4"/>
  <c r="I233" i="4" s="1"/>
  <c r="G232" i="4"/>
  <c r="I232" i="4" s="1"/>
  <c r="G231" i="4"/>
  <c r="I231" i="4" s="1"/>
  <c r="G230" i="4"/>
  <c r="I230" i="4" s="1"/>
  <c r="J230" i="4" s="1"/>
  <c r="G229" i="4"/>
  <c r="I229" i="4" s="1"/>
  <c r="G228" i="4"/>
  <c r="I228" i="4" s="1"/>
  <c r="G227" i="4"/>
  <c r="I227" i="4" s="1"/>
  <c r="G226" i="4"/>
  <c r="I226" i="4" s="1"/>
  <c r="J226" i="4" s="1"/>
  <c r="G225" i="4"/>
  <c r="I225" i="4" s="1"/>
  <c r="G224" i="4"/>
  <c r="I224" i="4" s="1"/>
  <c r="G223" i="4"/>
  <c r="I223" i="4" s="1"/>
  <c r="G222" i="4"/>
  <c r="I222" i="4" s="1"/>
  <c r="J222" i="4" s="1"/>
  <c r="G221" i="4"/>
  <c r="I221" i="4" s="1"/>
  <c r="G220" i="4"/>
  <c r="I220" i="4" s="1"/>
  <c r="G219" i="4"/>
  <c r="I219" i="4" s="1"/>
  <c r="G218" i="4"/>
  <c r="I218" i="4" s="1"/>
  <c r="J218" i="4" s="1"/>
  <c r="G217" i="4"/>
  <c r="I217" i="4" s="1"/>
  <c r="G216" i="4"/>
  <c r="I216" i="4" s="1"/>
  <c r="G215" i="4"/>
  <c r="I215" i="4" s="1"/>
  <c r="G214" i="4"/>
  <c r="I214" i="4" s="1"/>
  <c r="J214" i="4" s="1"/>
  <c r="G213" i="4"/>
  <c r="I213" i="4" s="1"/>
  <c r="G212" i="4"/>
  <c r="I212" i="4" s="1"/>
  <c r="G211" i="4"/>
  <c r="I211" i="4" s="1"/>
  <c r="G210" i="4"/>
  <c r="I210" i="4" s="1"/>
  <c r="J210" i="4" s="1"/>
  <c r="G209" i="4"/>
  <c r="I209" i="4" s="1"/>
  <c r="G208" i="4"/>
  <c r="I208" i="4" s="1"/>
  <c r="G207" i="4"/>
  <c r="I207" i="4" s="1"/>
  <c r="G206" i="4"/>
  <c r="I206" i="4" s="1"/>
  <c r="J206" i="4" s="1"/>
  <c r="G205" i="4"/>
  <c r="I205" i="4" s="1"/>
  <c r="G204" i="4"/>
  <c r="I204" i="4" s="1"/>
  <c r="G203" i="4"/>
  <c r="I203" i="4" s="1"/>
  <c r="K202" i="4"/>
  <c r="G202" i="4"/>
  <c r="I202" i="4" s="1"/>
  <c r="J202" i="4" s="1"/>
  <c r="G201" i="4"/>
  <c r="I201" i="4" s="1"/>
  <c r="G200" i="4"/>
  <c r="I200" i="4" s="1"/>
  <c r="G199" i="4"/>
  <c r="I199" i="4" s="1"/>
  <c r="G198" i="4"/>
  <c r="I198" i="4" s="1"/>
  <c r="J198" i="4" s="1"/>
  <c r="G197" i="4"/>
  <c r="I197" i="4" s="1"/>
  <c r="G196" i="4"/>
  <c r="I196" i="4" s="1"/>
  <c r="G195" i="4"/>
  <c r="I195" i="4" s="1"/>
  <c r="G194" i="4"/>
  <c r="I194" i="4" s="1"/>
  <c r="J194" i="4" s="1"/>
  <c r="G193" i="4"/>
  <c r="I193" i="4" s="1"/>
  <c r="G192" i="4"/>
  <c r="I192" i="4" s="1"/>
  <c r="G191" i="4"/>
  <c r="I191" i="4" s="1"/>
  <c r="G190" i="4"/>
  <c r="I190" i="4" s="1"/>
  <c r="J190" i="4" s="1"/>
  <c r="G189" i="4"/>
  <c r="I189" i="4" s="1"/>
  <c r="G188" i="4"/>
  <c r="I188" i="4" s="1"/>
  <c r="G187" i="4"/>
  <c r="I187" i="4" s="1"/>
  <c r="G186" i="4"/>
  <c r="I186" i="4" s="1"/>
  <c r="J186" i="4" s="1"/>
  <c r="G185" i="4"/>
  <c r="I185" i="4" s="1"/>
  <c r="G184" i="4"/>
  <c r="I184" i="4" s="1"/>
  <c r="G183" i="4"/>
  <c r="I183" i="4" s="1"/>
  <c r="G182" i="4"/>
  <c r="I182" i="4" s="1"/>
  <c r="J182" i="4" s="1"/>
  <c r="G181" i="4"/>
  <c r="I181" i="4" s="1"/>
  <c r="G180" i="4"/>
  <c r="I180" i="4" s="1"/>
  <c r="G179" i="4"/>
  <c r="I179" i="4" s="1"/>
  <c r="G178" i="4"/>
  <c r="I178" i="4" s="1"/>
  <c r="J178" i="4" s="1"/>
  <c r="G177" i="4"/>
  <c r="I177" i="4" s="1"/>
  <c r="G176" i="4"/>
  <c r="I176" i="4" s="1"/>
  <c r="G175" i="4"/>
  <c r="I175" i="4" s="1"/>
  <c r="G174" i="4"/>
  <c r="I174" i="4" s="1"/>
  <c r="J174" i="4" s="1"/>
  <c r="G173" i="4"/>
  <c r="F173" i="4"/>
  <c r="G172" i="4"/>
  <c r="F172" i="4"/>
  <c r="I172" i="4" s="1"/>
  <c r="G171" i="4"/>
  <c r="I171" i="4" s="1"/>
  <c r="K171" i="4" s="1"/>
  <c r="F171" i="4"/>
  <c r="G170" i="4"/>
  <c r="F170" i="4"/>
  <c r="I170" i="4" s="1"/>
  <c r="G169" i="4"/>
  <c r="F169" i="4"/>
  <c r="I169" i="4" s="1"/>
  <c r="G168" i="4"/>
  <c r="I168" i="4" s="1"/>
  <c r="F168" i="4"/>
  <c r="G167" i="4"/>
  <c r="F167" i="4"/>
  <c r="I167" i="4" s="1"/>
  <c r="G166" i="4"/>
  <c r="F166" i="4"/>
  <c r="G165" i="4"/>
  <c r="F165" i="4"/>
  <c r="I165" i="4" s="1"/>
  <c r="G164" i="4"/>
  <c r="F164" i="4"/>
  <c r="G163" i="4"/>
  <c r="I163" i="4" s="1"/>
  <c r="K163" i="4" s="1"/>
  <c r="F163" i="4"/>
  <c r="G162" i="4"/>
  <c r="F162" i="4"/>
  <c r="I162" i="4" s="1"/>
  <c r="I161" i="4"/>
  <c r="J161" i="4" s="1"/>
  <c r="G161" i="4"/>
  <c r="F161" i="4"/>
  <c r="G160" i="4"/>
  <c r="I160" i="4" s="1"/>
  <c r="F160" i="4"/>
  <c r="G159" i="4"/>
  <c r="F159" i="4"/>
  <c r="I159" i="4" s="1"/>
  <c r="G158" i="4"/>
  <c r="F158" i="4"/>
  <c r="G157" i="4"/>
  <c r="F157" i="4"/>
  <c r="I157" i="4" s="1"/>
  <c r="G156" i="4"/>
  <c r="F156" i="4"/>
  <c r="G155" i="4"/>
  <c r="F155" i="4"/>
  <c r="I155" i="4" s="1"/>
  <c r="K155" i="4" s="1"/>
  <c r="G154" i="4"/>
  <c r="F154" i="4"/>
  <c r="G153" i="4"/>
  <c r="F153" i="4"/>
  <c r="I153" i="4" s="1"/>
  <c r="G152" i="4"/>
  <c r="F152" i="4"/>
  <c r="G151" i="4"/>
  <c r="F151" i="4"/>
  <c r="G150" i="4"/>
  <c r="F150" i="4"/>
  <c r="G149" i="4"/>
  <c r="F149" i="4"/>
  <c r="I149" i="4" s="1"/>
  <c r="G148" i="4"/>
  <c r="F148" i="4"/>
  <c r="I148" i="4" s="1"/>
  <c r="I147" i="4"/>
  <c r="J147" i="4" s="1"/>
  <c r="G147" i="4"/>
  <c r="F147" i="4"/>
  <c r="G146" i="4"/>
  <c r="F146" i="4"/>
  <c r="G145" i="4"/>
  <c r="F145" i="4"/>
  <c r="I145" i="4" s="1"/>
  <c r="G144" i="4"/>
  <c r="F144" i="4"/>
  <c r="G143" i="4"/>
  <c r="F143" i="4"/>
  <c r="G142" i="4"/>
  <c r="F142" i="4"/>
  <c r="G141" i="4"/>
  <c r="F141" i="4"/>
  <c r="I141" i="4" s="1"/>
  <c r="G140" i="4"/>
  <c r="F140" i="4"/>
  <c r="I140" i="4" s="1"/>
  <c r="G139" i="4"/>
  <c r="F139" i="4"/>
  <c r="I139" i="4" s="1"/>
  <c r="K139" i="4" s="1"/>
  <c r="G138" i="4"/>
  <c r="F138" i="4"/>
  <c r="I138" i="4" s="1"/>
  <c r="K137" i="4"/>
  <c r="G137" i="4"/>
  <c r="F137" i="4"/>
  <c r="I137" i="4" s="1"/>
  <c r="J137" i="4" s="1"/>
  <c r="G136" i="4"/>
  <c r="F136" i="4"/>
  <c r="G135" i="4"/>
  <c r="F135" i="4"/>
  <c r="I135" i="4" s="1"/>
  <c r="G134" i="4"/>
  <c r="I134" i="4" s="1"/>
  <c r="F134" i="4"/>
  <c r="G133" i="4"/>
  <c r="F133" i="4"/>
  <c r="I133" i="4" s="1"/>
  <c r="G132" i="4"/>
  <c r="F132" i="4"/>
  <c r="I132" i="4" s="1"/>
  <c r="G131" i="4"/>
  <c r="F131" i="4"/>
  <c r="I131" i="4" s="1"/>
  <c r="K131" i="4" s="1"/>
  <c r="G130" i="4"/>
  <c r="F130" i="4"/>
  <c r="I130" i="4" s="1"/>
  <c r="G129" i="4"/>
  <c r="F129" i="4"/>
  <c r="I129" i="4" s="1"/>
  <c r="J129" i="4" s="1"/>
  <c r="G128" i="4"/>
  <c r="F128" i="4"/>
  <c r="G127" i="4"/>
  <c r="F127" i="4"/>
  <c r="I127" i="4" s="1"/>
  <c r="G126" i="4"/>
  <c r="I126" i="4" s="1"/>
  <c r="F126" i="4"/>
  <c r="G125" i="4"/>
  <c r="F125" i="4"/>
  <c r="I125" i="4" s="1"/>
  <c r="G124" i="4"/>
  <c r="F124" i="4"/>
  <c r="I124" i="4" s="1"/>
  <c r="G123" i="4"/>
  <c r="F123" i="4"/>
  <c r="I123" i="4" s="1"/>
  <c r="J123" i="4" s="1"/>
  <c r="G122" i="4"/>
  <c r="F122" i="4"/>
  <c r="I122" i="4" s="1"/>
  <c r="G121" i="4"/>
  <c r="I121" i="4" s="1"/>
  <c r="F121" i="4"/>
  <c r="G120" i="4"/>
  <c r="F120" i="4"/>
  <c r="G119" i="4"/>
  <c r="F119" i="4"/>
  <c r="I119" i="4" s="1"/>
  <c r="G118" i="4"/>
  <c r="F118" i="4"/>
  <c r="G117" i="4"/>
  <c r="F117" i="4"/>
  <c r="G116" i="4"/>
  <c r="F116" i="4"/>
  <c r="I116" i="4" s="1"/>
  <c r="G115" i="4"/>
  <c r="F115" i="4"/>
  <c r="I115" i="4" s="1"/>
  <c r="K115" i="4" s="1"/>
  <c r="G114" i="4"/>
  <c r="F114" i="4"/>
  <c r="I114" i="4" s="1"/>
  <c r="G113" i="4"/>
  <c r="I113" i="4" s="1"/>
  <c r="F113" i="4"/>
  <c r="G112" i="4"/>
  <c r="I112" i="4" s="1"/>
  <c r="F112" i="4"/>
  <c r="G111" i="4"/>
  <c r="F111" i="4"/>
  <c r="I111" i="4" s="1"/>
  <c r="G110" i="4"/>
  <c r="F110" i="4"/>
  <c r="G109" i="4"/>
  <c r="F109" i="4"/>
  <c r="G108" i="4"/>
  <c r="F108" i="4"/>
  <c r="G107" i="4"/>
  <c r="I107" i="4" s="1"/>
  <c r="K107" i="4" s="1"/>
  <c r="F107" i="4"/>
  <c r="G106" i="4"/>
  <c r="F106" i="4"/>
  <c r="I106" i="4" s="1"/>
  <c r="G105" i="4"/>
  <c r="I105" i="4" s="1"/>
  <c r="F105" i="4"/>
  <c r="G104" i="4"/>
  <c r="I104" i="4" s="1"/>
  <c r="F104" i="4"/>
  <c r="G103" i="4"/>
  <c r="F103" i="4"/>
  <c r="I103" i="4" s="1"/>
  <c r="G102" i="4"/>
  <c r="F102" i="4"/>
  <c r="G101" i="4"/>
  <c r="F101" i="4"/>
  <c r="G100" i="4"/>
  <c r="F100" i="4"/>
  <c r="G99" i="4"/>
  <c r="I99" i="4" s="1"/>
  <c r="J99" i="4" s="1"/>
  <c r="F99" i="4"/>
  <c r="G98" i="4"/>
  <c r="F98" i="4"/>
  <c r="I98" i="4" s="1"/>
  <c r="G97" i="4"/>
  <c r="F97" i="4"/>
  <c r="I97" i="4" s="1"/>
  <c r="G96" i="4"/>
  <c r="I96" i="4" s="1"/>
  <c r="F96" i="4"/>
  <c r="G95" i="4"/>
  <c r="F95" i="4"/>
  <c r="I95" i="4" s="1"/>
  <c r="G94" i="4"/>
  <c r="F94" i="4"/>
  <c r="G93" i="4"/>
  <c r="F93" i="4"/>
  <c r="I93" i="4" s="1"/>
  <c r="G92" i="4"/>
  <c r="F92" i="4"/>
  <c r="I92" i="4" s="1"/>
  <c r="G91" i="4"/>
  <c r="I91" i="4" s="1"/>
  <c r="J91" i="4" s="1"/>
  <c r="F91" i="4"/>
  <c r="G90" i="4"/>
  <c r="F90" i="4"/>
  <c r="G89" i="4"/>
  <c r="F89" i="4"/>
  <c r="I89" i="4" s="1"/>
  <c r="G88" i="4"/>
  <c r="I88" i="4" s="1"/>
  <c r="F88" i="4"/>
  <c r="G87" i="4"/>
  <c r="F87" i="4"/>
  <c r="G86" i="4"/>
  <c r="F86" i="4"/>
  <c r="G85" i="4"/>
  <c r="F85" i="4"/>
  <c r="I85" i="4" s="1"/>
  <c r="G84" i="4"/>
  <c r="F84" i="4"/>
  <c r="G83" i="4"/>
  <c r="F83" i="4"/>
  <c r="I83" i="4" s="1"/>
  <c r="K83" i="4" s="1"/>
  <c r="G82" i="4"/>
  <c r="F82" i="4"/>
  <c r="I82" i="4" s="1"/>
  <c r="I81" i="4"/>
  <c r="J81" i="4" s="1"/>
  <c r="G81" i="4"/>
  <c r="F81" i="4"/>
  <c r="G80" i="4"/>
  <c r="F80" i="4"/>
  <c r="G79" i="4"/>
  <c r="F79" i="4"/>
  <c r="I79" i="4" s="1"/>
  <c r="G78" i="4"/>
  <c r="F78" i="4"/>
  <c r="G77" i="4"/>
  <c r="F77" i="4"/>
  <c r="I77" i="4" s="1"/>
  <c r="G76" i="4"/>
  <c r="F76" i="4"/>
  <c r="I76" i="4" s="1"/>
  <c r="G75" i="4"/>
  <c r="F75" i="4"/>
  <c r="I75" i="4" s="1"/>
  <c r="K75" i="4" s="1"/>
  <c r="G74" i="4"/>
  <c r="F74" i="4"/>
  <c r="G73" i="4"/>
  <c r="F73" i="4"/>
  <c r="I73" i="4" s="1"/>
  <c r="G72" i="4"/>
  <c r="F72" i="4"/>
  <c r="G71" i="4"/>
  <c r="F71" i="4"/>
  <c r="G70" i="4"/>
  <c r="F70" i="4"/>
  <c r="G69" i="4"/>
  <c r="F69" i="4"/>
  <c r="I69" i="4" s="1"/>
  <c r="G68" i="4"/>
  <c r="F68" i="4"/>
  <c r="I68" i="4" s="1"/>
  <c r="I67" i="4"/>
  <c r="J67" i="4" s="1"/>
  <c r="G67" i="4"/>
  <c r="F67" i="4"/>
  <c r="G66" i="4"/>
  <c r="F66" i="4"/>
  <c r="I66" i="4" s="1"/>
  <c r="G65" i="4"/>
  <c r="F65" i="4"/>
  <c r="I65" i="4" s="1"/>
  <c r="G64" i="4"/>
  <c r="F64" i="4"/>
  <c r="G63" i="4"/>
  <c r="F63" i="4"/>
  <c r="I63" i="4" s="1"/>
  <c r="G62" i="4"/>
  <c r="F62" i="4"/>
  <c r="G61" i="4"/>
  <c r="F61" i="4"/>
  <c r="I61" i="4" s="1"/>
  <c r="G60" i="4"/>
  <c r="F60" i="4"/>
  <c r="I60" i="4" s="1"/>
  <c r="G59" i="4"/>
  <c r="F59" i="4"/>
  <c r="I59" i="4" s="1"/>
  <c r="K59" i="4" s="1"/>
  <c r="G58" i="4"/>
  <c r="F58" i="4"/>
  <c r="I58" i="4" s="1"/>
  <c r="G57" i="4"/>
  <c r="F57" i="4"/>
  <c r="I57" i="4" s="1"/>
  <c r="G56" i="4"/>
  <c r="F56" i="4"/>
  <c r="G55" i="4"/>
  <c r="F55" i="4"/>
  <c r="I55" i="4" s="1"/>
  <c r="G54" i="4"/>
  <c r="I54" i="4" s="1"/>
  <c r="F54" i="4"/>
  <c r="G53" i="4"/>
  <c r="F53" i="4"/>
  <c r="I53" i="4" s="1"/>
  <c r="G52" i="4"/>
  <c r="F52" i="4"/>
  <c r="I52" i="4" s="1"/>
  <c r="G51" i="4"/>
  <c r="F51" i="4"/>
  <c r="I51" i="4" s="1"/>
  <c r="K51" i="4" s="1"/>
  <c r="G50" i="4"/>
  <c r="F50" i="4"/>
  <c r="I50" i="4" s="1"/>
  <c r="G49" i="4"/>
  <c r="F49" i="4"/>
  <c r="I49" i="4" s="1"/>
  <c r="G48" i="4"/>
  <c r="F48" i="4"/>
  <c r="G47" i="4"/>
  <c r="F47" i="4"/>
  <c r="I47" i="4" s="1"/>
  <c r="G46" i="4"/>
  <c r="F46" i="4"/>
  <c r="G45" i="4"/>
  <c r="F45" i="4"/>
  <c r="I45" i="4" s="1"/>
  <c r="G44" i="4"/>
  <c r="F44" i="4"/>
  <c r="I44" i="4" s="1"/>
  <c r="G43" i="4"/>
  <c r="F43" i="4"/>
  <c r="I43" i="4" s="1"/>
  <c r="J43" i="4" s="1"/>
  <c r="G42" i="4"/>
  <c r="F42" i="4"/>
  <c r="I42" i="4" s="1"/>
  <c r="G41" i="4"/>
  <c r="I41" i="4" s="1"/>
  <c r="F41" i="4"/>
  <c r="G40" i="4"/>
  <c r="F40" i="4"/>
  <c r="G39" i="4"/>
  <c r="F39" i="4"/>
  <c r="I39" i="4" s="1"/>
  <c r="G38" i="4"/>
  <c r="F38" i="4"/>
  <c r="G37" i="4"/>
  <c r="F37" i="4"/>
  <c r="G36" i="4"/>
  <c r="F36" i="4"/>
  <c r="I36" i="4" s="1"/>
  <c r="G35" i="4"/>
  <c r="F35" i="4"/>
  <c r="I35" i="4" s="1"/>
  <c r="K35" i="4" s="1"/>
  <c r="G34" i="4"/>
  <c r="F34" i="4"/>
  <c r="I34" i="4" s="1"/>
  <c r="G33" i="4"/>
  <c r="F33" i="4"/>
  <c r="I33" i="4" s="1"/>
  <c r="G32" i="4"/>
  <c r="F32" i="4"/>
  <c r="G31" i="4"/>
  <c r="F31" i="4"/>
  <c r="I31" i="4" s="1"/>
  <c r="G30" i="4"/>
  <c r="F30" i="4"/>
  <c r="G29" i="4"/>
  <c r="F29" i="4"/>
  <c r="I29" i="4" s="1"/>
  <c r="G28" i="4"/>
  <c r="F28" i="4"/>
  <c r="I28" i="4" s="1"/>
  <c r="G27" i="4"/>
  <c r="I27" i="4" s="1"/>
  <c r="J27" i="4" s="1"/>
  <c r="F27" i="4"/>
  <c r="G26" i="4"/>
  <c r="F26" i="4"/>
  <c r="I26" i="4" s="1"/>
  <c r="G25" i="4"/>
  <c r="F25" i="4"/>
  <c r="I25" i="4" s="1"/>
  <c r="G24" i="4"/>
  <c r="I24" i="4" s="1"/>
  <c r="F24" i="4"/>
  <c r="G23" i="4"/>
  <c r="F23" i="4"/>
  <c r="I23" i="4" s="1"/>
  <c r="G22" i="4"/>
  <c r="F22" i="4"/>
  <c r="G21" i="4"/>
  <c r="F21" i="4"/>
  <c r="I21" i="4" s="1"/>
  <c r="G20" i="4"/>
  <c r="F20" i="4"/>
  <c r="G19" i="4"/>
  <c r="F19" i="4"/>
  <c r="I19" i="4" s="1"/>
  <c r="J19" i="4" s="1"/>
  <c r="G18" i="4"/>
  <c r="F18" i="4"/>
  <c r="I18" i="4" s="1"/>
  <c r="I17" i="4"/>
  <c r="J17" i="4" s="1"/>
  <c r="G17" i="4"/>
  <c r="F17" i="4"/>
  <c r="G16" i="4"/>
  <c r="F16" i="4"/>
  <c r="G15" i="4"/>
  <c r="F15" i="4"/>
  <c r="I15" i="4" s="1"/>
  <c r="G14" i="4"/>
  <c r="F14" i="4"/>
  <c r="G13" i="4"/>
  <c r="F13" i="4"/>
  <c r="I13" i="4" s="1"/>
  <c r="G12" i="4"/>
  <c r="F12" i="4"/>
  <c r="I12" i="4" s="1"/>
  <c r="G11" i="4"/>
  <c r="F11" i="4"/>
  <c r="I11" i="4" s="1"/>
  <c r="K11" i="4" s="1"/>
  <c r="G10" i="4"/>
  <c r="F10" i="4"/>
  <c r="G9" i="4"/>
  <c r="F9" i="4"/>
  <c r="I9" i="4" s="1"/>
  <c r="G8" i="4"/>
  <c r="F8" i="4"/>
  <c r="G7" i="4"/>
  <c r="F7" i="4"/>
  <c r="G6" i="4"/>
  <c r="F6" i="4"/>
  <c r="J25" i="4" l="1"/>
  <c r="K25" i="4"/>
  <c r="K1822" i="4"/>
  <c r="J1822" i="4"/>
  <c r="J41" i="4"/>
  <c r="K41" i="4"/>
  <c r="J73" i="4"/>
  <c r="K73" i="4"/>
  <c r="K1782" i="4"/>
  <c r="J1782" i="4"/>
  <c r="K1789" i="4"/>
  <c r="J1789" i="4"/>
  <c r="K1942" i="4"/>
  <c r="J1942" i="4"/>
  <c r="K1988" i="4"/>
  <c r="J1988" i="4"/>
  <c r="K2521" i="4"/>
  <c r="J2521" i="4"/>
  <c r="K2761" i="4"/>
  <c r="J2761" i="4"/>
  <c r="K3439" i="4"/>
  <c r="J3439" i="4"/>
  <c r="K3791" i="4"/>
  <c r="J3791" i="4"/>
  <c r="J49" i="4"/>
  <c r="K49" i="4"/>
  <c r="K1751" i="4"/>
  <c r="J1751" i="4"/>
  <c r="J89" i="4"/>
  <c r="K89" i="4"/>
  <c r="J97" i="4"/>
  <c r="K97" i="4"/>
  <c r="K1307" i="4"/>
  <c r="J1307" i="4"/>
  <c r="K1734" i="4"/>
  <c r="J1734" i="4"/>
  <c r="K1741" i="4"/>
  <c r="J1741" i="4"/>
  <c r="J2303" i="4"/>
  <c r="K2303" i="4"/>
  <c r="J2503" i="4"/>
  <c r="K2503" i="4"/>
  <c r="K2905" i="4"/>
  <c r="J2905" i="4"/>
  <c r="K3433" i="4"/>
  <c r="J3433" i="4"/>
  <c r="J33" i="4"/>
  <c r="K33" i="4"/>
  <c r="K2429" i="4"/>
  <c r="J2429" i="4"/>
  <c r="J4446" i="4"/>
  <c r="K4446" i="4"/>
  <c r="J105" i="4"/>
  <c r="K105" i="4"/>
  <c r="J113" i="4"/>
  <c r="K113" i="4"/>
  <c r="J121" i="4"/>
  <c r="K121" i="4"/>
  <c r="J145" i="4"/>
  <c r="K145" i="4"/>
  <c r="J1463" i="4"/>
  <c r="K1463" i="4"/>
  <c r="K1838" i="4"/>
  <c r="J1838" i="4"/>
  <c r="K2382" i="4"/>
  <c r="J2382" i="4"/>
  <c r="K2398" i="4"/>
  <c r="J2398" i="4"/>
  <c r="K2435" i="4"/>
  <c r="J2435" i="4"/>
  <c r="J2895" i="4"/>
  <c r="K2895" i="4"/>
  <c r="J65" i="4"/>
  <c r="K65" i="4"/>
  <c r="J1929" i="4"/>
  <c r="K1929" i="4"/>
  <c r="J153" i="4"/>
  <c r="K153" i="4"/>
  <c r="K1281" i="4"/>
  <c r="J1281" i="4"/>
  <c r="K1831" i="4"/>
  <c r="J1831" i="4"/>
  <c r="K1878" i="4"/>
  <c r="J1878" i="4"/>
  <c r="K1901" i="4"/>
  <c r="J1901" i="4"/>
  <c r="K1910" i="4"/>
  <c r="J1910" i="4"/>
  <c r="K1926" i="4"/>
  <c r="J1926" i="4"/>
  <c r="K1933" i="4"/>
  <c r="J1933" i="4"/>
  <c r="K1991" i="4"/>
  <c r="J1991" i="4"/>
  <c r="J2245" i="4"/>
  <c r="K2245" i="4"/>
  <c r="K2389" i="4"/>
  <c r="J2389" i="4"/>
  <c r="K2445" i="4"/>
  <c r="J2445" i="4"/>
  <c r="K2969" i="4"/>
  <c r="J2969" i="4"/>
  <c r="J3141" i="4"/>
  <c r="K3141" i="4"/>
  <c r="J3851" i="4"/>
  <c r="K3851" i="4"/>
  <c r="J1710" i="4"/>
  <c r="K1710" i="4"/>
  <c r="J2005" i="4"/>
  <c r="K2005" i="4"/>
  <c r="K2149" i="4"/>
  <c r="J2149" i="4"/>
  <c r="J57" i="4"/>
  <c r="K57" i="4"/>
  <c r="K1315" i="4"/>
  <c r="J1315" i="4"/>
  <c r="J1737" i="4"/>
  <c r="K1737" i="4"/>
  <c r="K1766" i="4"/>
  <c r="J1766" i="4"/>
  <c r="K1779" i="4"/>
  <c r="J1779" i="4"/>
  <c r="K1847" i="4"/>
  <c r="J1847" i="4"/>
  <c r="K2373" i="4"/>
  <c r="J2373" i="4"/>
  <c r="J2385" i="4"/>
  <c r="K2385" i="4"/>
  <c r="K2407" i="4"/>
  <c r="J2407" i="4"/>
  <c r="K2869" i="4"/>
  <c r="J2869" i="4"/>
  <c r="K3309" i="4"/>
  <c r="J3309" i="4"/>
  <c r="K3473" i="4"/>
  <c r="J3473" i="4"/>
  <c r="K1727" i="4"/>
  <c r="J1727" i="4"/>
  <c r="K1835" i="4"/>
  <c r="J1835" i="4"/>
  <c r="K2477" i="4"/>
  <c r="J2477" i="4"/>
  <c r="J9" i="4"/>
  <c r="K9" i="4"/>
  <c r="K1373" i="4"/>
  <c r="J1373" i="4"/>
  <c r="K1514" i="4"/>
  <c r="J1514" i="4"/>
  <c r="J1584" i="4"/>
  <c r="K1584" i="4"/>
  <c r="J1632" i="4"/>
  <c r="K1632" i="4"/>
  <c r="K1815" i="4"/>
  <c r="J1815" i="4"/>
  <c r="K1907" i="4"/>
  <c r="J1907" i="4"/>
  <c r="J2117" i="4"/>
  <c r="K2117" i="4"/>
  <c r="K2359" i="4"/>
  <c r="J2359" i="4"/>
  <c r="J901" i="4"/>
  <c r="K901" i="4"/>
  <c r="K1054" i="4"/>
  <c r="J1054" i="4"/>
  <c r="J1154" i="4"/>
  <c r="K1154" i="4"/>
  <c r="J1668" i="4"/>
  <c r="K1668" i="4"/>
  <c r="J2855" i="4"/>
  <c r="K2855" i="4"/>
  <c r="J2879" i="4"/>
  <c r="K2879" i="4"/>
  <c r="J3493" i="4"/>
  <c r="K3493" i="4"/>
  <c r="J3533" i="4"/>
  <c r="K3533" i="4"/>
  <c r="K5407" i="4"/>
  <c r="J5407" i="4"/>
  <c r="K5498" i="4"/>
  <c r="J5498" i="4"/>
  <c r="K5682" i="4"/>
  <c r="J5682" i="4"/>
  <c r="K5971" i="4"/>
  <c r="J5971" i="4"/>
  <c r="I48" i="4"/>
  <c r="I78" i="4"/>
  <c r="K161" i="4"/>
  <c r="J405" i="4"/>
  <c r="J562" i="4"/>
  <c r="K562" i="4"/>
  <c r="K658" i="4"/>
  <c r="K690" i="4"/>
  <c r="K703" i="4"/>
  <c r="K738" i="4"/>
  <c r="K799" i="4"/>
  <c r="K866" i="4"/>
  <c r="K910" i="4"/>
  <c r="J910" i="4"/>
  <c r="K945" i="4"/>
  <c r="K1801" i="4"/>
  <c r="K1821" i="4"/>
  <c r="J1877" i="4"/>
  <c r="K1877" i="4"/>
  <c r="J1941" i="4"/>
  <c r="K1941" i="4"/>
  <c r="K1989" i="4"/>
  <c r="J1989" i="4"/>
  <c r="K2247" i="4"/>
  <c r="K2293" i="4"/>
  <c r="J2293" i="4"/>
  <c r="J2428" i="4"/>
  <c r="K2505" i="4"/>
  <c r="J2505" i="4"/>
  <c r="K2609" i="4"/>
  <c r="J2609" i="4"/>
  <c r="K3001" i="4"/>
  <c r="K3705" i="4"/>
  <c r="J3705" i="4"/>
  <c r="J3971" i="4"/>
  <c r="K3971" i="4"/>
  <c r="J4156" i="4"/>
  <c r="K4156" i="4"/>
  <c r="K5378" i="4"/>
  <c r="J5378" i="4"/>
  <c r="J268" i="4"/>
  <c r="K268" i="4"/>
  <c r="J300" i="4"/>
  <c r="K300" i="4"/>
  <c r="K445" i="4"/>
  <c r="J509" i="4"/>
  <c r="J831" i="4"/>
  <c r="K831" i="4"/>
  <c r="J1023" i="4"/>
  <c r="K1023" i="4"/>
  <c r="J1266" i="4"/>
  <c r="J1493" i="4"/>
  <c r="K1493" i="4"/>
  <c r="J1616" i="4"/>
  <c r="K1616" i="4"/>
  <c r="K1636" i="4"/>
  <c r="J1965" i="4"/>
  <c r="J2058" i="4"/>
  <c r="K2114" i="4"/>
  <c r="K2152" i="4"/>
  <c r="J2152" i="4"/>
  <c r="K2265" i="4"/>
  <c r="J2265" i="4"/>
  <c r="K2366" i="4"/>
  <c r="J2366" i="4"/>
  <c r="K2415" i="4"/>
  <c r="J2729" i="4"/>
  <c r="K2729" i="4"/>
  <c r="J3679" i="4"/>
  <c r="K3679" i="4"/>
  <c r="K3967" i="4"/>
  <c r="J3967" i="4"/>
  <c r="J4059" i="4"/>
  <c r="K4059" i="4"/>
  <c r="J4174" i="4"/>
  <c r="K4174" i="4"/>
  <c r="K4548" i="4"/>
  <c r="J4548" i="4"/>
  <c r="K5303" i="4"/>
  <c r="J5303" i="4"/>
  <c r="K5311" i="4"/>
  <c r="J5311" i="4"/>
  <c r="K1116" i="4"/>
  <c r="J1116" i="4"/>
  <c r="J1247" i="4"/>
  <c r="K1247" i="4"/>
  <c r="K1339" i="4"/>
  <c r="J1339" i="4"/>
  <c r="K2348" i="4"/>
  <c r="J2348" i="4"/>
  <c r="J2831" i="4"/>
  <c r="K2831" i="4"/>
  <c r="K3009" i="4"/>
  <c r="J3009" i="4"/>
  <c r="J3111" i="4"/>
  <c r="K3111" i="4"/>
  <c r="J4115" i="4"/>
  <c r="K4115" i="4"/>
  <c r="K4754" i="4"/>
  <c r="J4754" i="4"/>
  <c r="K5442" i="4"/>
  <c r="J5442" i="4"/>
  <c r="K5623" i="4"/>
  <c r="J5623" i="4"/>
  <c r="K5777" i="4"/>
  <c r="J5777" i="4"/>
  <c r="K7104" i="4"/>
  <c r="J7104" i="4"/>
  <c r="K81" i="4"/>
  <c r="J280" i="4"/>
  <c r="K280" i="4"/>
  <c r="J878" i="4"/>
  <c r="J958" i="4"/>
  <c r="J1196" i="4"/>
  <c r="K1231" i="4"/>
  <c r="J1334" i="4"/>
  <c r="J1425" i="4"/>
  <c r="K1425" i="4"/>
  <c r="K1959" i="4"/>
  <c r="J1959" i="4"/>
  <c r="K2119" i="4"/>
  <c r="K2197" i="4"/>
  <c r="J2197" i="4"/>
  <c r="J2431" i="4"/>
  <c r="K2481" i="4"/>
  <c r="J2481" i="4"/>
  <c r="K3127" i="4"/>
  <c r="K4063" i="4"/>
  <c r="J4063" i="4"/>
  <c r="I8" i="4"/>
  <c r="I152" i="4"/>
  <c r="K178" i="4"/>
  <c r="J946" i="4"/>
  <c r="K946" i="4"/>
  <c r="K1041" i="4"/>
  <c r="K1118" i="4"/>
  <c r="J1118" i="4"/>
  <c r="K1150" i="4"/>
  <c r="J1150" i="4"/>
  <c r="K1283" i="4"/>
  <c r="J1283" i="4"/>
  <c r="I1511" i="4"/>
  <c r="J1511" i="4" s="1"/>
  <c r="I2242" i="4"/>
  <c r="J2655" i="4"/>
  <c r="K2655" i="4"/>
  <c r="J2705" i="4"/>
  <c r="K2993" i="4"/>
  <c r="J2993" i="4"/>
  <c r="J3071" i="4"/>
  <c r="K3071" i="4"/>
  <c r="J3987" i="4"/>
  <c r="K3987" i="4"/>
  <c r="K4540" i="4"/>
  <c r="K5330" i="4"/>
  <c r="J5330" i="4"/>
  <c r="J394" i="4"/>
  <c r="K394" i="4"/>
  <c r="J426" i="4"/>
  <c r="K426" i="4"/>
  <c r="J485" i="4"/>
  <c r="J546" i="4"/>
  <c r="K546" i="4"/>
  <c r="K572" i="4"/>
  <c r="J572" i="4"/>
  <c r="K626" i="4"/>
  <c r="J719" i="4"/>
  <c r="K719" i="4"/>
  <c r="K849" i="4"/>
  <c r="J862" i="4"/>
  <c r="K911" i="4"/>
  <c r="J929" i="4"/>
  <c r="K929" i="4"/>
  <c r="J1042" i="4"/>
  <c r="K1042" i="4"/>
  <c r="J1132" i="4"/>
  <c r="K1137" i="4"/>
  <c r="K1169" i="4"/>
  <c r="J1249" i="4"/>
  <c r="K1249" i="4"/>
  <c r="J1302" i="4"/>
  <c r="J1330" i="4"/>
  <c r="K1345" i="4"/>
  <c r="J1345" i="4"/>
  <c r="K1354" i="4"/>
  <c r="J1354" i="4"/>
  <c r="K1456" i="4"/>
  <c r="J1456" i="4"/>
  <c r="J1471" i="4"/>
  <c r="J1489" i="4"/>
  <c r="J1568" i="4"/>
  <c r="K1568" i="4"/>
  <c r="J1600" i="4"/>
  <c r="K1600" i="4"/>
  <c r="J1648" i="4"/>
  <c r="K1648" i="4"/>
  <c r="J1664" i="4"/>
  <c r="K1664" i="4"/>
  <c r="K1680" i="4"/>
  <c r="J1757" i="4"/>
  <c r="K1771" i="4"/>
  <c r="J1771" i="4"/>
  <c r="K1837" i="4"/>
  <c r="K1862" i="4"/>
  <c r="J1862" i="4"/>
  <c r="J1887" i="4"/>
  <c r="J1951" i="4"/>
  <c r="K1975" i="4"/>
  <c r="J1975" i="4"/>
  <c r="J1990" i="4"/>
  <c r="J2028" i="4"/>
  <c r="K2069" i="4"/>
  <c r="J2069" i="4"/>
  <c r="I2111" i="4"/>
  <c r="J2115" i="4"/>
  <c r="K2115" i="4"/>
  <c r="K2135" i="4"/>
  <c r="J2135" i="4"/>
  <c r="I2204" i="4"/>
  <c r="J2212" i="4"/>
  <c r="K2212" i="4"/>
  <c r="J2215" i="4"/>
  <c r="K2215" i="4"/>
  <c r="K2297" i="4"/>
  <c r="J2297" i="4"/>
  <c r="K2357" i="4"/>
  <c r="J2357" i="4"/>
  <c r="J2391" i="4"/>
  <c r="J2413" i="4"/>
  <c r="J2444" i="4"/>
  <c r="K2473" i="4"/>
  <c r="J2517" i="4"/>
  <c r="J2551" i="4"/>
  <c r="K2551" i="4"/>
  <c r="K2575" i="4"/>
  <c r="K2585" i="4"/>
  <c r="J2959" i="4"/>
  <c r="K2959" i="4"/>
  <c r="K3085" i="4"/>
  <c r="J3085" i="4"/>
  <c r="J3151" i="4"/>
  <c r="K3151" i="4"/>
  <c r="K3289" i="4"/>
  <c r="K3305" i="4"/>
  <c r="J3305" i="4"/>
  <c r="K3373" i="4"/>
  <c r="J3373" i="4"/>
  <c r="K3489" i="4"/>
  <c r="J3489" i="4"/>
  <c r="J3557" i="4"/>
  <c r="K3557" i="4"/>
  <c r="J3589" i="4"/>
  <c r="K3589" i="4"/>
  <c r="K3597" i="4"/>
  <c r="J3847" i="4"/>
  <c r="J3891" i="4"/>
  <c r="K3891" i="4"/>
  <c r="J3923" i="4"/>
  <c r="K3923" i="4"/>
  <c r="J3939" i="4"/>
  <c r="K3939" i="4"/>
  <c r="J3963" i="4"/>
  <c r="K3963" i="4"/>
  <c r="J4043" i="4"/>
  <c r="K4043" i="4"/>
  <c r="I4355" i="4"/>
  <c r="J196" i="4"/>
  <c r="K196" i="4"/>
  <c r="J228" i="4"/>
  <c r="K228" i="4"/>
  <c r="K365" i="4"/>
  <c r="J365" i="4"/>
  <c r="K1796" i="4"/>
  <c r="J1796" i="4"/>
  <c r="K1855" i="4"/>
  <c r="J1855" i="4"/>
  <c r="J2381" i="4"/>
  <c r="K2381" i="4"/>
  <c r="K2861" i="4"/>
  <c r="J2861" i="4"/>
  <c r="K4186" i="4"/>
  <c r="J4186" i="4"/>
  <c r="K4562" i="4"/>
  <c r="J4562" i="4"/>
  <c r="K5599" i="4"/>
  <c r="J5599" i="4"/>
  <c r="K5674" i="4"/>
  <c r="J5674" i="4"/>
  <c r="K5714" i="4"/>
  <c r="J5714" i="4"/>
  <c r="K5762" i="4"/>
  <c r="J5762" i="4"/>
  <c r="K6042" i="4"/>
  <c r="J6042" i="4"/>
  <c r="K6478" i="4"/>
  <c r="J6478" i="4"/>
  <c r="I120" i="4"/>
  <c r="J169" i="4"/>
  <c r="K169" i="4"/>
  <c r="K222" i="4"/>
  <c r="K286" i="4"/>
  <c r="K805" i="4"/>
  <c r="K895" i="4"/>
  <c r="K1168" i="4"/>
  <c r="J1168" i="4"/>
  <c r="K1189" i="4"/>
  <c r="K1413" i="4"/>
  <c r="J1413" i="4"/>
  <c r="J1447" i="4"/>
  <c r="K1447" i="4"/>
  <c r="J1482" i="4"/>
  <c r="K1482" i="4"/>
  <c r="K1783" i="4"/>
  <c r="J1783" i="4"/>
  <c r="K1811" i="4"/>
  <c r="J1811" i="4"/>
  <c r="K1846" i="4"/>
  <c r="J1846" i="4"/>
  <c r="J1871" i="4"/>
  <c r="J1917" i="4"/>
  <c r="K2599" i="4"/>
  <c r="J3303" i="4"/>
  <c r="K3303" i="4"/>
  <c r="K3393" i="4"/>
  <c r="J3393" i="4"/>
  <c r="K4203" i="4"/>
  <c r="J4203" i="4"/>
  <c r="K4930" i="4"/>
  <c r="J4930" i="4"/>
  <c r="I72" i="4"/>
  <c r="K210" i="4"/>
  <c r="J1073" i="4"/>
  <c r="K1073" i="4"/>
  <c r="J1253" i="4"/>
  <c r="K1253" i="4"/>
  <c r="K1995" i="4"/>
  <c r="J1995" i="4"/>
  <c r="K2120" i="4"/>
  <c r="J2120" i="4"/>
  <c r="J2663" i="4"/>
  <c r="K2663" i="4"/>
  <c r="K2711" i="4"/>
  <c r="K2805" i="4"/>
  <c r="J2805" i="4"/>
  <c r="K3101" i="4"/>
  <c r="J3101" i="4"/>
  <c r="K3377" i="4"/>
  <c r="J3377" i="4"/>
  <c r="J3695" i="4"/>
  <c r="K3695" i="4"/>
  <c r="J3957" i="4"/>
  <c r="J4168" i="4"/>
  <c r="J224" i="4"/>
  <c r="K224" i="4"/>
  <c r="K262" i="4"/>
  <c r="I56" i="4"/>
  <c r="I86" i="4"/>
  <c r="K250" i="4"/>
  <c r="K282" i="4"/>
  <c r="J850" i="4"/>
  <c r="K850" i="4"/>
  <c r="K917" i="4"/>
  <c r="J924" i="4"/>
  <c r="J961" i="4"/>
  <c r="K961" i="4"/>
  <c r="K988" i="4"/>
  <c r="J988" i="4"/>
  <c r="K1074" i="4"/>
  <c r="J1086" i="4"/>
  <c r="K1119" i="4"/>
  <c r="K1164" i="4"/>
  <c r="J1170" i="4"/>
  <c r="K1170" i="4"/>
  <c r="J1203" i="4"/>
  <c r="K1203" i="4"/>
  <c r="K1259" i="4"/>
  <c r="J1299" i="4"/>
  <c r="K1317" i="4"/>
  <c r="J1317" i="4"/>
  <c r="K1331" i="4"/>
  <c r="J1331" i="4"/>
  <c r="I1370" i="4"/>
  <c r="J1391" i="4"/>
  <c r="K1391" i="4"/>
  <c r="I1394" i="4"/>
  <c r="J1411" i="4"/>
  <c r="K1411" i="4"/>
  <c r="J1476" i="4"/>
  <c r="K1476" i="4"/>
  <c r="K1696" i="4"/>
  <c r="J1743" i="4"/>
  <c r="J1775" i="4"/>
  <c r="K1780" i="4"/>
  <c r="J1780" i="4"/>
  <c r="J1798" i="4"/>
  <c r="J1813" i="4"/>
  <c r="K1813" i="4"/>
  <c r="K1843" i="4"/>
  <c r="J1843" i="4"/>
  <c r="K1966" i="4"/>
  <c r="J1966" i="4"/>
  <c r="J1981" i="4"/>
  <c r="I2066" i="4"/>
  <c r="K2101" i="4"/>
  <c r="I2262" i="4"/>
  <c r="J2280" i="4"/>
  <c r="J2320" i="4"/>
  <c r="K2320" i="4"/>
  <c r="J2324" i="4"/>
  <c r="K2324" i="4"/>
  <c r="K2367" i="4"/>
  <c r="K2383" i="4"/>
  <c r="J2383" i="4"/>
  <c r="K2421" i="4"/>
  <c r="J2421" i="4"/>
  <c r="J2465" i="4"/>
  <c r="K2513" i="4"/>
  <c r="J2513" i="4"/>
  <c r="K2543" i="4"/>
  <c r="J2591" i="4"/>
  <c r="K2591" i="4"/>
  <c r="J2615" i="4"/>
  <c r="K2615" i="4"/>
  <c r="K2657" i="4"/>
  <c r="J2657" i="4"/>
  <c r="J2797" i="4"/>
  <c r="J2809" i="4"/>
  <c r="J2823" i="4"/>
  <c r="K2823" i="4"/>
  <c r="J2951" i="4"/>
  <c r="K2951" i="4"/>
  <c r="J2989" i="4"/>
  <c r="K2989" i="4"/>
  <c r="K3081" i="4"/>
  <c r="K3159" i="4"/>
  <c r="K3257" i="4"/>
  <c r="J3257" i="4"/>
  <c r="K3365" i="4"/>
  <c r="J3365" i="4"/>
  <c r="K3369" i="4"/>
  <c r="J3369" i="4"/>
  <c r="K3457" i="4"/>
  <c r="J3457" i="4"/>
  <c r="K3657" i="4"/>
  <c r="K3787" i="4"/>
  <c r="K3823" i="4"/>
  <c r="J3823" i="4"/>
  <c r="J4039" i="4"/>
  <c r="K4586" i="4"/>
  <c r="J4586" i="4"/>
  <c r="K4654" i="4"/>
  <c r="J4654" i="4"/>
  <c r="K4658" i="4"/>
  <c r="J4658" i="4"/>
  <c r="I128" i="4"/>
  <c r="J128" i="4" s="1"/>
  <c r="K230" i="4"/>
  <c r="J256" i="4"/>
  <c r="K256" i="4"/>
  <c r="K186" i="4"/>
  <c r="J212" i="4"/>
  <c r="K212" i="4"/>
  <c r="K218" i="4"/>
  <c r="J244" i="4"/>
  <c r="K244" i="4"/>
  <c r="J276" i="4"/>
  <c r="K276" i="4"/>
  <c r="J381" i="4"/>
  <c r="K434" i="4"/>
  <c r="J565" i="4"/>
  <c r="K565" i="4"/>
  <c r="I46" i="4"/>
  <c r="K46" i="4" s="1"/>
  <c r="I80" i="4"/>
  <c r="I118" i="4"/>
  <c r="K118" i="4" s="1"/>
  <c r="K174" i="4"/>
  <c r="J200" i="4"/>
  <c r="K200" i="4"/>
  <c r="K206" i="4"/>
  <c r="J232" i="4"/>
  <c r="K232" i="4"/>
  <c r="K238" i="4"/>
  <c r="J264" i="4"/>
  <c r="K264" i="4"/>
  <c r="K270" i="4"/>
  <c r="J296" i="4"/>
  <c r="K296" i="4"/>
  <c r="K302" i="4"/>
  <c r="J362" i="4"/>
  <c r="K362" i="4"/>
  <c r="J466" i="4"/>
  <c r="K466" i="4"/>
  <c r="J530" i="4"/>
  <c r="K530" i="4"/>
  <c r="K607" i="4"/>
  <c r="J706" i="4"/>
  <c r="K706" i="4"/>
  <c r="K796" i="4"/>
  <c r="J796" i="4"/>
  <c r="K821" i="4"/>
  <c r="J828" i="4"/>
  <c r="K833" i="4"/>
  <c r="J898" i="4"/>
  <c r="K898" i="4"/>
  <c r="J981" i="4"/>
  <c r="K981" i="4"/>
  <c r="K1013" i="4"/>
  <c r="J1020" i="4"/>
  <c r="K1025" i="4"/>
  <c r="J1087" i="4"/>
  <c r="K1087" i="4"/>
  <c r="K1152" i="4"/>
  <c r="J1152" i="4"/>
  <c r="K1228" i="4"/>
  <c r="J1228" i="4"/>
  <c r="J1250" i="4"/>
  <c r="K1260" i="4"/>
  <c r="J1260" i="4"/>
  <c r="K1285" i="4"/>
  <c r="J1285" i="4"/>
  <c r="J1351" i="4"/>
  <c r="K1351" i="4"/>
  <c r="K1357" i="4"/>
  <c r="I1364" i="4"/>
  <c r="J1364" i="4" s="1"/>
  <c r="I1388" i="4"/>
  <c r="I1412" i="4"/>
  <c r="I1427" i="4"/>
  <c r="I1434" i="4"/>
  <c r="K1438" i="4"/>
  <c r="J1438" i="4"/>
  <c r="I1449" i="4"/>
  <c r="K1509" i="4"/>
  <c r="J1509" i="4"/>
  <c r="J1520" i="4"/>
  <c r="K1520" i="4"/>
  <c r="K1536" i="4"/>
  <c r="J1719" i="4"/>
  <c r="K1758" i="4"/>
  <c r="J1758" i="4"/>
  <c r="K1799" i="4"/>
  <c r="J1799" i="4"/>
  <c r="K1814" i="4"/>
  <c r="J1814" i="4"/>
  <c r="J1863" i="4"/>
  <c r="K1869" i="4"/>
  <c r="J1869" i="4"/>
  <c r="K1879" i="4"/>
  <c r="J1879" i="4"/>
  <c r="K1888" i="4"/>
  <c r="J1888" i="4"/>
  <c r="K1893" i="4"/>
  <c r="J1893" i="4"/>
  <c r="K1897" i="4"/>
  <c r="K1943" i="4"/>
  <c r="J1943" i="4"/>
  <c r="K1952" i="4"/>
  <c r="J1952" i="4"/>
  <c r="K1957" i="4"/>
  <c r="J1957" i="4"/>
  <c r="J1971" i="4"/>
  <c r="J1997" i="4"/>
  <c r="K2015" i="4"/>
  <c r="J2015" i="4"/>
  <c r="I2024" i="4"/>
  <c r="J2088" i="4"/>
  <c r="I2146" i="4"/>
  <c r="I2160" i="4"/>
  <c r="I2164" i="4"/>
  <c r="I2188" i="4"/>
  <c r="K2188" i="4" s="1"/>
  <c r="I2199" i="4"/>
  <c r="K2229" i="4"/>
  <c r="I2256" i="4"/>
  <c r="J2263" i="4"/>
  <c r="K2263" i="4"/>
  <c r="I2274" i="4"/>
  <c r="J2277" i="4"/>
  <c r="J2316" i="4"/>
  <c r="I2350" i="4"/>
  <c r="K2350" i="4" s="1"/>
  <c r="K2405" i="4"/>
  <c r="J2405" i="4"/>
  <c r="J2625" i="4"/>
  <c r="K2679" i="4"/>
  <c r="K2741" i="4"/>
  <c r="J2741" i="4"/>
  <c r="K2913" i="4"/>
  <c r="J2913" i="4"/>
  <c r="K2929" i="4"/>
  <c r="J2929" i="4"/>
  <c r="K3057" i="4"/>
  <c r="J3057" i="4"/>
  <c r="J3063" i="4"/>
  <c r="K3063" i="4"/>
  <c r="K3145" i="4"/>
  <c r="J3145" i="4"/>
  <c r="K3249" i="4"/>
  <c r="J3249" i="4"/>
  <c r="K3537" i="4"/>
  <c r="J3537" i="4"/>
  <c r="J3653" i="4"/>
  <c r="K3653" i="4"/>
  <c r="K3903" i="4"/>
  <c r="J3903" i="4"/>
  <c r="K4079" i="4"/>
  <c r="J4079" i="4"/>
  <c r="J4289" i="4"/>
  <c r="K4289" i="4"/>
  <c r="K4371" i="4"/>
  <c r="J4371" i="4"/>
  <c r="J4471" i="4"/>
  <c r="K4471" i="4"/>
  <c r="K4650" i="4"/>
  <c r="J4650" i="4"/>
  <c r="J292" i="4"/>
  <c r="K292" i="4"/>
  <c r="J538" i="4"/>
  <c r="K538" i="4"/>
  <c r="J817" i="4"/>
  <c r="K817" i="4"/>
  <c r="J1135" i="4"/>
  <c r="K1135" i="4"/>
  <c r="K1764" i="4"/>
  <c r="J1764" i="4"/>
  <c r="K2423" i="4"/>
  <c r="J2423" i="4"/>
  <c r="K3033" i="4"/>
  <c r="J3033" i="4"/>
  <c r="J4003" i="4"/>
  <c r="K4003" i="4"/>
  <c r="K4251" i="4"/>
  <c r="J4251" i="4"/>
  <c r="K5415" i="4"/>
  <c r="J5415" i="4"/>
  <c r="J5658" i="4"/>
  <c r="K5658" i="4"/>
  <c r="K5918" i="4"/>
  <c r="J5918" i="4"/>
  <c r="I14" i="4"/>
  <c r="I158" i="4"/>
  <c r="J184" i="4"/>
  <c r="K184" i="4"/>
  <c r="J216" i="4"/>
  <c r="K216" i="4"/>
  <c r="J248" i="4"/>
  <c r="K248" i="4"/>
  <c r="J1109" i="4"/>
  <c r="K1109" i="4"/>
  <c r="J1201" i="4"/>
  <c r="K1201" i="4"/>
  <c r="J1269" i="4"/>
  <c r="K1329" i="4"/>
  <c r="J1329" i="4"/>
  <c r="K1760" i="4"/>
  <c r="J1760" i="4"/>
  <c r="J1840" i="4"/>
  <c r="K2439" i="4"/>
  <c r="J2439" i="4"/>
  <c r="J2495" i="4"/>
  <c r="K2495" i="4"/>
  <c r="K2733" i="4"/>
  <c r="J2733" i="4"/>
  <c r="K5370" i="4"/>
  <c r="J5370" i="4"/>
  <c r="I38" i="4"/>
  <c r="J236" i="4"/>
  <c r="K236" i="4"/>
  <c r="K242" i="4"/>
  <c r="K274" i="4"/>
  <c r="K306" i="4"/>
  <c r="K732" i="4"/>
  <c r="J978" i="4"/>
  <c r="K978" i="4"/>
  <c r="K1103" i="4"/>
  <c r="K1185" i="4"/>
  <c r="I2194" i="4"/>
  <c r="I2300" i="4"/>
  <c r="K3727" i="4"/>
  <c r="J3727" i="4"/>
  <c r="K3867" i="4"/>
  <c r="K4053" i="4"/>
  <c r="J4053" i="4"/>
  <c r="I32" i="4"/>
  <c r="J32" i="4" s="1"/>
  <c r="I142" i="4"/>
  <c r="J192" i="4"/>
  <c r="K192" i="4"/>
  <c r="K198" i="4"/>
  <c r="K294" i="4"/>
  <c r="J180" i="4"/>
  <c r="K180" i="4"/>
  <c r="J498" i="4"/>
  <c r="K498" i="4"/>
  <c r="I70" i="4"/>
  <c r="J70" i="4" s="1"/>
  <c r="K129" i="4"/>
  <c r="I150" i="4"/>
  <c r="J188" i="4"/>
  <c r="K188" i="4"/>
  <c r="K194" i="4"/>
  <c r="J220" i="4"/>
  <c r="K220" i="4"/>
  <c r="K226" i="4"/>
  <c r="J252" i="4"/>
  <c r="K252" i="4"/>
  <c r="K258" i="4"/>
  <c r="J284" i="4"/>
  <c r="K284" i="4"/>
  <c r="K290" i="4"/>
  <c r="K370" i="4"/>
  <c r="K429" i="4"/>
  <c r="J429" i="4"/>
  <c r="K474" i="4"/>
  <c r="J548" i="4"/>
  <c r="J554" i="4"/>
  <c r="K554" i="4"/>
  <c r="K721" i="4"/>
  <c r="J764" i="4"/>
  <c r="K769" i="4"/>
  <c r="J783" i="4"/>
  <c r="K783" i="4"/>
  <c r="K990" i="4"/>
  <c r="J990" i="4"/>
  <c r="J1045" i="4"/>
  <c r="K1045" i="4"/>
  <c r="J1106" i="4"/>
  <c r="K1106" i="4"/>
  <c r="K1166" i="4"/>
  <c r="J1166" i="4"/>
  <c r="J1199" i="4"/>
  <c r="K1199" i="4"/>
  <c r="J1221" i="4"/>
  <c r="K1221" i="4"/>
  <c r="K1323" i="4"/>
  <c r="J1323" i="4"/>
  <c r="K1347" i="4"/>
  <c r="J1347" i="4"/>
  <c r="K1431" i="4"/>
  <c r="J1431" i="4"/>
  <c r="J1712" i="4"/>
  <c r="K1712" i="4"/>
  <c r="K1725" i="4"/>
  <c r="J1725" i="4"/>
  <c r="J1749" i="4"/>
  <c r="K1749" i="4"/>
  <c r="K1767" i="4"/>
  <c r="J1767" i="4"/>
  <c r="K1819" i="4"/>
  <c r="J1819" i="4"/>
  <c r="K1829" i="4"/>
  <c r="J1829" i="4"/>
  <c r="K1924" i="4"/>
  <c r="J1924" i="4"/>
  <c r="K1972" i="4"/>
  <c r="J1972" i="4"/>
  <c r="K1982" i="4"/>
  <c r="J1982" i="4"/>
  <c r="K2105" i="4"/>
  <c r="J2105" i="4"/>
  <c r="J2147" i="4"/>
  <c r="K2147" i="4"/>
  <c r="J2216" i="4"/>
  <c r="K2284" i="4"/>
  <c r="J2284" i="4"/>
  <c r="J2295" i="4"/>
  <c r="K2295" i="4"/>
  <c r="K2337" i="4"/>
  <c r="J2337" i="4"/>
  <c r="K2341" i="4"/>
  <c r="J2341" i="4"/>
  <c r="K2363" i="4"/>
  <c r="J2363" i="4"/>
  <c r="J2561" i="4"/>
  <c r="J2631" i="4"/>
  <c r="K2631" i="4"/>
  <c r="J2775" i="4"/>
  <c r="K2775" i="4"/>
  <c r="K2873" i="4"/>
  <c r="J2873" i="4"/>
  <c r="J3023" i="4"/>
  <c r="K3023" i="4"/>
  <c r="J3049" i="4"/>
  <c r="K3053" i="4"/>
  <c r="K3125" i="4"/>
  <c r="J3125" i="4"/>
  <c r="K3353" i="4"/>
  <c r="J3353" i="4"/>
  <c r="K3417" i="4"/>
  <c r="J3417" i="4"/>
  <c r="J3553" i="4"/>
  <c r="K3569" i="4"/>
  <c r="J3569" i="4"/>
  <c r="K3633" i="4"/>
  <c r="J3633" i="4"/>
  <c r="J3755" i="4"/>
  <c r="K3755" i="4"/>
  <c r="J3783" i="4"/>
  <c r="K3783" i="4"/>
  <c r="K3871" i="4"/>
  <c r="J3871" i="4"/>
  <c r="K4007" i="4"/>
  <c r="J4007" i="4"/>
  <c r="K4023" i="4"/>
  <c r="J4023" i="4"/>
  <c r="K4295" i="4"/>
  <c r="J4295" i="4"/>
  <c r="K4647" i="4"/>
  <c r="J4647" i="4"/>
  <c r="J260" i="4"/>
  <c r="K260" i="4"/>
  <c r="K469" i="4"/>
  <c r="J469" i="4"/>
  <c r="K1386" i="4"/>
  <c r="J1386" i="4"/>
  <c r="J1865" i="4"/>
  <c r="K1865" i="4"/>
  <c r="K2371" i="4"/>
  <c r="J2371" i="4"/>
  <c r="J2757" i="4"/>
  <c r="K2757" i="4"/>
  <c r="K2841" i="4"/>
  <c r="J2841" i="4"/>
  <c r="K4172" i="4"/>
  <c r="J4172" i="4"/>
  <c r="K5423" i="4"/>
  <c r="J5423" i="4"/>
  <c r="K5634" i="4"/>
  <c r="J5634" i="4"/>
  <c r="K5738" i="4"/>
  <c r="J5738" i="4"/>
  <c r="K6272" i="4"/>
  <c r="J6272" i="4"/>
  <c r="K7061" i="4"/>
  <c r="J7061" i="4"/>
  <c r="K17" i="4"/>
  <c r="K190" i="4"/>
  <c r="K254" i="4"/>
  <c r="K639" i="4"/>
  <c r="J812" i="4"/>
  <c r="J1406" i="4"/>
  <c r="K1458" i="4"/>
  <c r="J1458" i="4"/>
  <c r="I1478" i="4"/>
  <c r="K1895" i="4"/>
  <c r="J1895" i="4"/>
  <c r="K1931" i="4"/>
  <c r="J1931" i="4"/>
  <c r="K2025" i="4"/>
  <c r="J2025" i="4"/>
  <c r="J3137" i="4"/>
  <c r="J3271" i="4"/>
  <c r="K3271" i="4"/>
  <c r="J3319" i="4"/>
  <c r="K3319" i="4"/>
  <c r="K4826" i="4"/>
  <c r="J4826" i="4"/>
  <c r="K5066" i="4"/>
  <c r="J5066" i="4"/>
  <c r="K5362" i="4"/>
  <c r="J5362" i="4"/>
  <c r="J204" i="4"/>
  <c r="K204" i="4"/>
  <c r="J879" i="4"/>
  <c r="K879" i="4"/>
  <c r="K1232" i="4"/>
  <c r="J1232" i="4"/>
  <c r="J1974" i="4"/>
  <c r="I2172" i="4"/>
  <c r="J2282" i="4"/>
  <c r="K2403" i="4"/>
  <c r="J2403" i="4"/>
  <c r="J2419" i="4"/>
  <c r="K2447" i="4"/>
  <c r="K3173" i="4"/>
  <c r="J3173" i="4"/>
  <c r="J3325" i="4"/>
  <c r="K3325" i="4"/>
  <c r="J4181" i="4"/>
  <c r="K4181" i="4"/>
  <c r="I62" i="4"/>
  <c r="J288" i="4"/>
  <c r="K288" i="4"/>
  <c r="I22" i="4"/>
  <c r="J308" i="4"/>
  <c r="K308" i="4"/>
  <c r="I16" i="4"/>
  <c r="J16" i="4" s="1"/>
  <c r="I6" i="4"/>
  <c r="I40" i="4"/>
  <c r="I7" i="4"/>
  <c r="I10" i="4"/>
  <c r="I20" i="4"/>
  <c r="I30" i="4"/>
  <c r="I37" i="4"/>
  <c r="J37" i="4" s="1"/>
  <c r="I64" i="4"/>
  <c r="K64" i="4" s="1"/>
  <c r="I71" i="4"/>
  <c r="K71" i="4" s="1"/>
  <c r="I74" i="4"/>
  <c r="I84" i="4"/>
  <c r="I94" i="4"/>
  <c r="I101" i="4"/>
  <c r="I108" i="4"/>
  <c r="J176" i="4"/>
  <c r="K176" i="4"/>
  <c r="K182" i="4"/>
  <c r="J208" i="4"/>
  <c r="K208" i="4"/>
  <c r="K214" i="4"/>
  <c r="J240" i="4"/>
  <c r="K240" i="4"/>
  <c r="K246" i="4"/>
  <c r="J272" i="4"/>
  <c r="K272" i="4"/>
  <c r="K278" i="4"/>
  <c r="J304" i="4"/>
  <c r="K304" i="4"/>
  <c r="K310" i="4"/>
  <c r="K397" i="4"/>
  <c r="K410" i="4"/>
  <c r="K594" i="4"/>
  <c r="J737" i="4"/>
  <c r="K737" i="4"/>
  <c r="K751" i="4"/>
  <c r="J770" i="4"/>
  <c r="K770" i="4"/>
  <c r="K798" i="4"/>
  <c r="J798" i="4"/>
  <c r="J865" i="4"/>
  <c r="K865" i="4"/>
  <c r="K908" i="4"/>
  <c r="J908" i="4"/>
  <c r="J1009" i="4"/>
  <c r="K1009" i="4"/>
  <c r="K1058" i="4"/>
  <c r="J1070" i="4"/>
  <c r="K1153" i="4"/>
  <c r="K1205" i="4"/>
  <c r="J1212" i="4"/>
  <c r="K1230" i="4"/>
  <c r="J1230" i="4"/>
  <c r="J1246" i="4"/>
  <c r="K1286" i="4"/>
  <c r="J1286" i="4"/>
  <c r="J1291" i="4"/>
  <c r="K1297" i="4"/>
  <c r="J1297" i="4"/>
  <c r="J1318" i="4"/>
  <c r="J1381" i="4"/>
  <c r="I1424" i="4"/>
  <c r="J1424" i="4" s="1"/>
  <c r="I1446" i="4"/>
  <c r="K1450" i="4"/>
  <c r="J1450" i="4"/>
  <c r="I1484" i="4"/>
  <c r="I1502" i="4"/>
  <c r="K1502" i="4" s="1"/>
  <c r="J1560" i="4"/>
  <c r="K1560" i="4"/>
  <c r="J1614" i="4"/>
  <c r="K1614" i="4"/>
  <c r="K1688" i="4"/>
  <c r="K1755" i="4"/>
  <c r="J1755" i="4"/>
  <c r="J1773" i="4"/>
  <c r="J1824" i="4"/>
  <c r="K1830" i="4"/>
  <c r="J1830" i="4"/>
  <c r="J1844" i="4"/>
  <c r="J1854" i="4"/>
  <c r="J1885" i="4"/>
  <c r="K1899" i="4"/>
  <c r="J1899" i="4"/>
  <c r="J1949" i="4"/>
  <c r="J2011" i="4"/>
  <c r="I2071" i="4"/>
  <c r="K2074" i="4"/>
  <c r="J2074" i="4"/>
  <c r="I2082" i="4"/>
  <c r="J2082" i="4" s="1"/>
  <c r="K2133" i="4"/>
  <c r="J2133" i="4"/>
  <c r="I2143" i="4"/>
  <c r="I2157" i="4"/>
  <c r="I2185" i="4"/>
  <c r="K2213" i="4"/>
  <c r="I2227" i="4"/>
  <c r="J2227" i="4" s="1"/>
  <c r="I2230" i="4"/>
  <c r="K2230" i="4" s="1"/>
  <c r="K2233" i="4"/>
  <c r="J2233" i="4"/>
  <c r="I2253" i="4"/>
  <c r="I2292" i="4"/>
  <c r="I2312" i="4"/>
  <c r="J2314" i="4"/>
  <c r="I2334" i="4"/>
  <c r="K2334" i="4" s="1"/>
  <c r="K2364" i="4"/>
  <c r="J2364" i="4"/>
  <c r="K2380" i="4"/>
  <c r="J2380" i="4"/>
  <c r="J2406" i="4"/>
  <c r="K2427" i="4"/>
  <c r="J2427" i="4"/>
  <c r="K2553" i="4"/>
  <c r="J2567" i="4"/>
  <c r="K2567" i="4"/>
  <c r="J2617" i="4"/>
  <c r="K2617" i="4"/>
  <c r="K2709" i="4"/>
  <c r="J2709" i="4"/>
  <c r="J2767" i="4"/>
  <c r="K2767" i="4"/>
  <c r="J2887" i="4"/>
  <c r="K2887" i="4"/>
  <c r="K2943" i="4"/>
  <c r="K2953" i="4"/>
  <c r="J2953" i="4"/>
  <c r="K3041" i="4"/>
  <c r="J3041" i="4"/>
  <c r="J3245" i="4"/>
  <c r="K3497" i="4"/>
  <c r="J3497" i="4"/>
  <c r="J3517" i="4"/>
  <c r="K3517" i="4"/>
  <c r="K3601" i="4"/>
  <c r="J3601" i="4"/>
  <c r="J3731" i="4"/>
  <c r="K3731" i="4"/>
  <c r="K3741" i="4"/>
  <c r="J3741" i="4"/>
  <c r="K4085" i="4"/>
  <c r="J4085" i="4"/>
  <c r="K4243" i="4"/>
  <c r="J4243" i="4"/>
  <c r="J4250" i="4"/>
  <c r="K4250" i="4"/>
  <c r="K4255" i="4"/>
  <c r="J4255" i="4"/>
  <c r="K4522" i="4"/>
  <c r="J4522" i="4"/>
  <c r="I1359" i="4"/>
  <c r="K1359" i="4" s="1"/>
  <c r="I1371" i="4"/>
  <c r="I1380" i="4"/>
  <c r="K1380" i="4" s="1"/>
  <c r="I1398" i="4"/>
  <c r="I1410" i="4"/>
  <c r="J1410" i="4" s="1"/>
  <c r="I1428" i="4"/>
  <c r="J1428" i="4" s="1"/>
  <c r="I1479" i="4"/>
  <c r="I1506" i="4"/>
  <c r="I2076" i="4"/>
  <c r="I2108" i="4"/>
  <c r="I2192" i="4"/>
  <c r="I2195" i="4"/>
  <c r="J2195" i="4" s="1"/>
  <c r="I2209" i="4"/>
  <c r="I2239" i="4"/>
  <c r="K2239" i="4" s="1"/>
  <c r="I2268" i="4"/>
  <c r="K2268" i="4" s="1"/>
  <c r="I2315" i="4"/>
  <c r="I2354" i="4"/>
  <c r="K2669" i="4"/>
  <c r="J2669" i="4"/>
  <c r="K2681" i="4"/>
  <c r="J2681" i="4"/>
  <c r="K2701" i="4"/>
  <c r="J2701" i="4"/>
  <c r="K2785" i="4"/>
  <c r="J2785" i="4"/>
  <c r="J3015" i="4"/>
  <c r="K3015" i="4"/>
  <c r="K3113" i="4"/>
  <c r="J3113" i="4"/>
  <c r="K3199" i="4"/>
  <c r="J3199" i="4"/>
  <c r="K3237" i="4"/>
  <c r="J3237" i="4"/>
  <c r="K3241" i="4"/>
  <c r="J3241" i="4"/>
  <c r="K3285" i="4"/>
  <c r="J3285" i="4"/>
  <c r="J3295" i="4"/>
  <c r="K3295" i="4"/>
  <c r="K3333" i="4"/>
  <c r="J3333" i="4"/>
  <c r="J3389" i="4"/>
  <c r="K3389" i="4"/>
  <c r="J3399" i="4"/>
  <c r="K3399" i="4"/>
  <c r="J3525" i="4"/>
  <c r="K3525" i="4"/>
  <c r="J3605" i="4"/>
  <c r="K3605" i="4"/>
  <c r="K3751" i="4"/>
  <c r="J3751" i="4"/>
  <c r="K3863" i="4"/>
  <c r="J3863" i="4"/>
  <c r="K3879" i="4"/>
  <c r="J3879" i="4"/>
  <c r="J3899" i="4"/>
  <c r="K3899" i="4"/>
  <c r="J3995" i="4"/>
  <c r="K3995" i="4"/>
  <c r="J4158" i="4"/>
  <c r="K4158" i="4"/>
  <c r="K4296" i="4"/>
  <c r="J4296" i="4"/>
  <c r="K4556" i="4"/>
  <c r="J4556" i="4"/>
  <c r="K4890" i="4"/>
  <c r="J4890" i="4"/>
  <c r="K5039" i="4"/>
  <c r="J5039" i="4"/>
  <c r="K5295" i="4"/>
  <c r="J5295" i="4"/>
  <c r="K5319" i="4"/>
  <c r="J5319" i="4"/>
  <c r="I102" i="4"/>
  <c r="I109" i="4"/>
  <c r="I136" i="4"/>
  <c r="J136" i="4" s="1"/>
  <c r="I143" i="4"/>
  <c r="I146" i="4"/>
  <c r="J146" i="4" s="1"/>
  <c r="I156" i="4"/>
  <c r="I166" i="4"/>
  <c r="I173" i="4"/>
  <c r="J389" i="4"/>
  <c r="K418" i="4"/>
  <c r="K458" i="4"/>
  <c r="J604" i="4"/>
  <c r="J636" i="4"/>
  <c r="K722" i="4"/>
  <c r="K735" i="4"/>
  <c r="J748" i="4"/>
  <c r="K753" i="4"/>
  <c r="K801" i="4"/>
  <c r="K834" i="4"/>
  <c r="K959" i="4"/>
  <c r="K993" i="4"/>
  <c r="K1026" i="4"/>
  <c r="J1038" i="4"/>
  <c r="K1071" i="4"/>
  <c r="K1093" i="4"/>
  <c r="K1121" i="4"/>
  <c r="J1182" i="4"/>
  <c r="I1365" i="4"/>
  <c r="I1389" i="4"/>
  <c r="K1389" i="4" s="1"/>
  <c r="I1392" i="4"/>
  <c r="I1422" i="4"/>
  <c r="I1429" i="4"/>
  <c r="I1453" i="4"/>
  <c r="I1470" i="4"/>
  <c r="I1473" i="4"/>
  <c r="J1473" i="4" s="1"/>
  <c r="I1480" i="4"/>
  <c r="I1513" i="4"/>
  <c r="J1776" i="4"/>
  <c r="J1904" i="4"/>
  <c r="J1936" i="4"/>
  <c r="I2057" i="4"/>
  <c r="I2067" i="4"/>
  <c r="I2080" i="4"/>
  <c r="K2080" i="4" s="1"/>
  <c r="I2084" i="4"/>
  <c r="I2158" i="4"/>
  <c r="K2158" i="4" s="1"/>
  <c r="I2200" i="4"/>
  <c r="I2240" i="4"/>
  <c r="I2251" i="4"/>
  <c r="J2251" i="4" s="1"/>
  <c r="I2272" i="4"/>
  <c r="I2276" i="4"/>
  <c r="I2304" i="4"/>
  <c r="K2304" i="4" s="1"/>
  <c r="I2308" i="4"/>
  <c r="I2321" i="4"/>
  <c r="K2321" i="4" s="1"/>
  <c r="I2344" i="4"/>
  <c r="K2527" i="4"/>
  <c r="K2605" i="4"/>
  <c r="J2673" i="4"/>
  <c r="K2677" i="4"/>
  <c r="K2687" i="4"/>
  <c r="K2697" i="4"/>
  <c r="K2833" i="4"/>
  <c r="K2857" i="4"/>
  <c r="J2935" i="4"/>
  <c r="K2935" i="4"/>
  <c r="J2985" i="4"/>
  <c r="K3069" i="4"/>
  <c r="J3069" i="4"/>
  <c r="K3077" i="4"/>
  <c r="J3087" i="4"/>
  <c r="K3087" i="4"/>
  <c r="K3157" i="4"/>
  <c r="J3157" i="4"/>
  <c r="K3225" i="4"/>
  <c r="J3225" i="4"/>
  <c r="J3233" i="4"/>
  <c r="J3277" i="4"/>
  <c r="K3341" i="4"/>
  <c r="J3341" i="4"/>
  <c r="K3409" i="4"/>
  <c r="J3409" i="4"/>
  <c r="K3447" i="4"/>
  <c r="J3447" i="4"/>
  <c r="K3505" i="4"/>
  <c r="J3505" i="4"/>
  <c r="K3585" i="4"/>
  <c r="J3585" i="4"/>
  <c r="K3625" i="4"/>
  <c r="J3625" i="4"/>
  <c r="K3649" i="4"/>
  <c r="J3649" i="4"/>
  <c r="J3671" i="4"/>
  <c r="K3671" i="4"/>
  <c r="K3693" i="4"/>
  <c r="J3693" i="4"/>
  <c r="K3697" i="4"/>
  <c r="J3703" i="4"/>
  <c r="K3703" i="4"/>
  <c r="K3869" i="4"/>
  <c r="J3869" i="4"/>
  <c r="K3925" i="4"/>
  <c r="J3925" i="4"/>
  <c r="K3935" i="4"/>
  <c r="J3935" i="4"/>
  <c r="K3959" i="4"/>
  <c r="J3959" i="4"/>
  <c r="K4069" i="4"/>
  <c r="J4069" i="4"/>
  <c r="J4099" i="4"/>
  <c r="K4099" i="4"/>
  <c r="J4165" i="4"/>
  <c r="K4165" i="4"/>
  <c r="K4239" i="4"/>
  <c r="J4239" i="4"/>
  <c r="J4284" i="4"/>
  <c r="K4284" i="4"/>
  <c r="J4331" i="4"/>
  <c r="J4383" i="4"/>
  <c r="K4383" i="4"/>
  <c r="I4538" i="4"/>
  <c r="K4538" i="4" s="1"/>
  <c r="I4603" i="4"/>
  <c r="K4603" i="4" s="1"/>
  <c r="I4708" i="4"/>
  <c r="I4872" i="4"/>
  <c r="I4942" i="4"/>
  <c r="K4942" i="4" s="1"/>
  <c r="K4954" i="4"/>
  <c r="J4954" i="4"/>
  <c r="I4964" i="4"/>
  <c r="K5274" i="4"/>
  <c r="J5274" i="4"/>
  <c r="K442" i="4"/>
  <c r="K482" i="4"/>
  <c r="K591" i="4"/>
  <c r="K610" i="4"/>
  <c r="K623" i="4"/>
  <c r="K818" i="4"/>
  <c r="I1352" i="4"/>
  <c r="J1352" i="4" s="1"/>
  <c r="I1360" i="4"/>
  <c r="K2573" i="4"/>
  <c r="J2573" i="4"/>
  <c r="J2693" i="4"/>
  <c r="K2693" i="4"/>
  <c r="K2713" i="4"/>
  <c r="J2713" i="4"/>
  <c r="J2735" i="4"/>
  <c r="K2735" i="4"/>
  <c r="K2745" i="4"/>
  <c r="J2745" i="4"/>
  <c r="K2781" i="4"/>
  <c r="J2781" i="4"/>
  <c r="J2791" i="4"/>
  <c r="K2791" i="4"/>
  <c r="K2825" i="4"/>
  <c r="J2825" i="4"/>
  <c r="J2863" i="4"/>
  <c r="K2863" i="4"/>
  <c r="K2889" i="4"/>
  <c r="J2889" i="4"/>
  <c r="K2945" i="4"/>
  <c r="J2945" i="4"/>
  <c r="K3093" i="4"/>
  <c r="J3093" i="4"/>
  <c r="J3103" i="4"/>
  <c r="K3103" i="4"/>
  <c r="J3119" i="4"/>
  <c r="K3119" i="4"/>
  <c r="K3149" i="4"/>
  <c r="J3149" i="4"/>
  <c r="K3217" i="4"/>
  <c r="J3217" i="4"/>
  <c r="K3265" i="4"/>
  <c r="J3265" i="4"/>
  <c r="J3461" i="4"/>
  <c r="K3461" i="4"/>
  <c r="J3541" i="4"/>
  <c r="K3541" i="4"/>
  <c r="J3621" i="4"/>
  <c r="K3621" i="4"/>
  <c r="J3645" i="4"/>
  <c r="K3645" i="4"/>
  <c r="K3719" i="4"/>
  <c r="J3719" i="4"/>
  <c r="J3771" i="4"/>
  <c r="K3771" i="4"/>
  <c r="K3815" i="4"/>
  <c r="J3815" i="4"/>
  <c r="J3859" i="4"/>
  <c r="K3859" i="4"/>
  <c r="K3895" i="4"/>
  <c r="J3895" i="4"/>
  <c r="J3915" i="4"/>
  <c r="K3915" i="4"/>
  <c r="K3941" i="4"/>
  <c r="J3941" i="4"/>
  <c r="K4135" i="4"/>
  <c r="J4135" i="4"/>
  <c r="J4177" i="4"/>
  <c r="K4177" i="4"/>
  <c r="J4222" i="4"/>
  <c r="K4222" i="4"/>
  <c r="K4279" i="4"/>
  <c r="J4279" i="4"/>
  <c r="K4666" i="4"/>
  <c r="J4666" i="4"/>
  <c r="K4887" i="4"/>
  <c r="J4887" i="4"/>
  <c r="K4946" i="4"/>
  <c r="J4946" i="4"/>
  <c r="K5022" i="4"/>
  <c r="J5022" i="4"/>
  <c r="K5026" i="4"/>
  <c r="J5026" i="4"/>
  <c r="K5146" i="4"/>
  <c r="J5146" i="4"/>
  <c r="K5234" i="4"/>
  <c r="J5234" i="4"/>
  <c r="K5271" i="4"/>
  <c r="J5271" i="4"/>
  <c r="I1378" i="4"/>
  <c r="I1390" i="4"/>
  <c r="I1393" i="4"/>
  <c r="I1399" i="4"/>
  <c r="J1401" i="4"/>
  <c r="I1436" i="4"/>
  <c r="I1442" i="4"/>
  <c r="K1442" i="4" s="1"/>
  <c r="I1457" i="4"/>
  <c r="I1462" i="4"/>
  <c r="I1474" i="4"/>
  <c r="K1485" i="4"/>
  <c r="J1497" i="4"/>
  <c r="K1582" i="4"/>
  <c r="J1732" i="4"/>
  <c r="J1735" i="4"/>
  <c r="J1765" i="4"/>
  <c r="J1774" i="4"/>
  <c r="J1790" i="4"/>
  <c r="J1807" i="4"/>
  <c r="J1823" i="4"/>
  <c r="J1839" i="4"/>
  <c r="J1853" i="4"/>
  <c r="J1883" i="4"/>
  <c r="J1902" i="4"/>
  <c r="J1908" i="4"/>
  <c r="J1911" i="4"/>
  <c r="J1918" i="4"/>
  <c r="J1927" i="4"/>
  <c r="J1947" i="4"/>
  <c r="J1999" i="4"/>
  <c r="J2006" i="4"/>
  <c r="J2013" i="4"/>
  <c r="J2092" i="4"/>
  <c r="J2098" i="4"/>
  <c r="K2141" i="4"/>
  <c r="J2165" i="4"/>
  <c r="J2186" i="4"/>
  <c r="I2210" i="4"/>
  <c r="J2210" i="4" s="1"/>
  <c r="J2220" i="4"/>
  <c r="J2226" i="4"/>
  <c r="I2258" i="4"/>
  <c r="J2261" i="4"/>
  <c r="I2287" i="4"/>
  <c r="K2287" i="4" s="1"/>
  <c r="I2298" i="4"/>
  <c r="K2298" i="4" s="1"/>
  <c r="J2329" i="4"/>
  <c r="K2335" i="4"/>
  <c r="J2346" i="4"/>
  <c r="J2387" i="4"/>
  <c r="J2399" i="4"/>
  <c r="J2412" i="4"/>
  <c r="J2583" i="4"/>
  <c r="K2583" i="4"/>
  <c r="K2637" i="4"/>
  <c r="J2637" i="4"/>
  <c r="J2703" i="4"/>
  <c r="K2703" i="4"/>
  <c r="J2759" i="4"/>
  <c r="K2759" i="4"/>
  <c r="J2777" i="4"/>
  <c r="J2903" i="4"/>
  <c r="K2903" i="4"/>
  <c r="J2999" i="4"/>
  <c r="K2999" i="4"/>
  <c r="K3017" i="4"/>
  <c r="J3017" i="4"/>
  <c r="J3079" i="4"/>
  <c r="K3079" i="4"/>
  <c r="K3195" i="4"/>
  <c r="J3195" i="4"/>
  <c r="J3201" i="4"/>
  <c r="K3201" i="4"/>
  <c r="J3247" i="4"/>
  <c r="K3247" i="4"/>
  <c r="J3287" i="4"/>
  <c r="K3287" i="4"/>
  <c r="K3297" i="4"/>
  <c r="J3297" i="4"/>
  <c r="K3385" i="4"/>
  <c r="J3385" i="4"/>
  <c r="K3401" i="4"/>
  <c r="J3401" i="4"/>
  <c r="K3437" i="4"/>
  <c r="J3437" i="4"/>
  <c r="K3521" i="4"/>
  <c r="J3521" i="4"/>
  <c r="K3561" i="4"/>
  <c r="J3561" i="4"/>
  <c r="K3637" i="4"/>
  <c r="J3641" i="4"/>
  <c r="J3687" i="4"/>
  <c r="K3687" i="4"/>
  <c r="J3739" i="4"/>
  <c r="K3739" i="4"/>
  <c r="J3747" i="4"/>
  <c r="K3747" i="4"/>
  <c r="J3811" i="4"/>
  <c r="K3811" i="4"/>
  <c r="J3835" i="4"/>
  <c r="K3835" i="4"/>
  <c r="J3931" i="4"/>
  <c r="K3931" i="4"/>
  <c r="K3951" i="4"/>
  <c r="J3951" i="4"/>
  <c r="K4005" i="4"/>
  <c r="J4005" i="4"/>
  <c r="K4015" i="4"/>
  <c r="J4015" i="4"/>
  <c r="J4051" i="4"/>
  <c r="K4051" i="4"/>
  <c r="K4087" i="4"/>
  <c r="J4087" i="4"/>
  <c r="J4123" i="4"/>
  <c r="K4123" i="4"/>
  <c r="K4154" i="4"/>
  <c r="J4154" i="4"/>
  <c r="J4161" i="4"/>
  <c r="K4161" i="4"/>
  <c r="J4190" i="4"/>
  <c r="K4190" i="4"/>
  <c r="K4429" i="4"/>
  <c r="J4429" i="4"/>
  <c r="J4578" i="4"/>
  <c r="J4594" i="4"/>
  <c r="K4594" i="4"/>
  <c r="K4782" i="4"/>
  <c r="J4782" i="4"/>
  <c r="K4869" i="4"/>
  <c r="J4869" i="4"/>
  <c r="K4922" i="4"/>
  <c r="J4922" i="4"/>
  <c r="I87" i="4"/>
  <c r="J87" i="4" s="1"/>
  <c r="I90" i="4"/>
  <c r="K90" i="4" s="1"/>
  <c r="I100" i="4"/>
  <c r="K100" i="4" s="1"/>
  <c r="I110" i="4"/>
  <c r="I117" i="4"/>
  <c r="I144" i="4"/>
  <c r="I151" i="4"/>
  <c r="I154" i="4"/>
  <c r="I164" i="4"/>
  <c r="J164" i="4" s="1"/>
  <c r="I1366" i="4"/>
  <c r="K1366" i="4" s="1"/>
  <c r="I1397" i="4"/>
  <c r="I1443" i="4"/>
  <c r="I1469" i="4"/>
  <c r="I1481" i="4"/>
  <c r="I1486" i="4"/>
  <c r="I1495" i="4"/>
  <c r="K1507" i="4"/>
  <c r="J2016" i="4"/>
  <c r="I2034" i="4"/>
  <c r="I2040" i="4"/>
  <c r="I2042" i="4"/>
  <c r="K2042" i="4" s="1"/>
  <c r="I2056" i="4"/>
  <c r="I2065" i="4"/>
  <c r="I2078" i="4"/>
  <c r="I2096" i="4"/>
  <c r="I2106" i="4"/>
  <c r="K2106" i="4" s="1"/>
  <c r="I2110" i="4"/>
  <c r="K2110" i="4" s="1"/>
  <c r="I2121" i="4"/>
  <c r="K2121" i="4" s="1"/>
  <c r="I2128" i="4"/>
  <c r="I2142" i="4"/>
  <c r="J2145" i="4"/>
  <c r="I2151" i="4"/>
  <c r="I2159" i="4"/>
  <c r="J2159" i="4" s="1"/>
  <c r="I2178" i="4"/>
  <c r="J2178" i="4" s="1"/>
  <c r="I2187" i="4"/>
  <c r="J2187" i="4" s="1"/>
  <c r="I2190" i="4"/>
  <c r="I2198" i="4"/>
  <c r="I2211" i="4"/>
  <c r="I2224" i="4"/>
  <c r="I2234" i="4"/>
  <c r="I2259" i="4"/>
  <c r="J2259" i="4" s="1"/>
  <c r="I2270" i="4"/>
  <c r="K2270" i="4" s="1"/>
  <c r="I2288" i="4"/>
  <c r="I2322" i="4"/>
  <c r="K2322" i="4" s="1"/>
  <c r="I2328" i="4"/>
  <c r="I2336" i="4"/>
  <c r="I2347" i="4"/>
  <c r="K2352" i="4"/>
  <c r="I2356" i="4"/>
  <c r="K2356" i="4" s="1"/>
  <c r="K2485" i="4"/>
  <c r="J2545" i="4"/>
  <c r="J2565" i="4"/>
  <c r="K2565" i="4"/>
  <c r="K2593" i="4"/>
  <c r="J2629" i="4"/>
  <c r="K2629" i="4"/>
  <c r="K2649" i="4"/>
  <c r="J2649" i="4"/>
  <c r="K2671" i="4"/>
  <c r="J2751" i="4"/>
  <c r="K2751" i="4"/>
  <c r="J2821" i="4"/>
  <c r="K2821" i="4"/>
  <c r="K2845" i="4"/>
  <c r="J2845" i="4"/>
  <c r="K2885" i="4"/>
  <c r="J2967" i="4"/>
  <c r="K2967" i="4"/>
  <c r="K2977" i="4"/>
  <c r="J2977" i="4"/>
  <c r="K2991" i="4"/>
  <c r="J3031" i="4"/>
  <c r="K3031" i="4"/>
  <c r="J3135" i="4"/>
  <c r="K3135" i="4"/>
  <c r="K3261" i="4"/>
  <c r="K3343" i="4"/>
  <c r="K3375" i="4"/>
  <c r="K3449" i="4"/>
  <c r="J3449" i="4"/>
  <c r="J3477" i="4"/>
  <c r="K3477" i="4"/>
  <c r="J3581" i="4"/>
  <c r="K3581" i="4"/>
  <c r="K3799" i="4"/>
  <c r="J3799" i="4"/>
  <c r="K3855" i="4"/>
  <c r="J3855" i="4"/>
  <c r="J3911" i="4"/>
  <c r="J4101" i="4"/>
  <c r="J4211" i="4"/>
  <c r="K4229" i="4"/>
  <c r="K4268" i="4"/>
  <c r="K4314" i="4"/>
  <c r="J4314" i="4"/>
  <c r="J4516" i="4"/>
  <c r="K4519" i="4"/>
  <c r="K4642" i="4"/>
  <c r="J4642" i="4"/>
  <c r="I4687" i="4"/>
  <c r="J4690" i="4"/>
  <c r="K4794" i="4"/>
  <c r="J4794" i="4"/>
  <c r="I4900" i="4"/>
  <c r="J5005" i="4"/>
  <c r="K5005" i="4"/>
  <c r="K5098" i="4"/>
  <c r="J5098" i="4"/>
  <c r="K5119" i="4"/>
  <c r="J5119" i="4"/>
  <c r="K7824" i="4"/>
  <c r="J7824" i="4"/>
  <c r="K5431" i="4"/>
  <c r="J5431" i="4"/>
  <c r="K5471" i="4"/>
  <c r="J5471" i="4"/>
  <c r="K5479" i="4"/>
  <c r="J5479" i="4"/>
  <c r="K5487" i="4"/>
  <c r="J5487" i="4"/>
  <c r="K5506" i="4"/>
  <c r="J5506" i="4"/>
  <c r="K5666" i="4"/>
  <c r="J5666" i="4"/>
  <c r="K5690" i="4"/>
  <c r="J5690" i="4"/>
  <c r="K5722" i="4"/>
  <c r="J5722" i="4"/>
  <c r="K5877" i="4"/>
  <c r="J5877" i="4"/>
  <c r="K6798" i="4"/>
  <c r="J6798" i="4"/>
  <c r="K7125" i="4"/>
  <c r="J7125" i="4"/>
  <c r="K4347" i="4"/>
  <c r="J4347" i="4"/>
  <c r="I4559" i="4"/>
  <c r="K4559" i="4" s="1"/>
  <c r="I4668" i="4"/>
  <c r="J4668" i="4" s="1"/>
  <c r="I4684" i="4"/>
  <c r="K4684" i="4" s="1"/>
  <c r="K4709" i="4"/>
  <c r="J4709" i="4"/>
  <c r="K4730" i="4"/>
  <c r="J4730" i="4"/>
  <c r="K4757" i="4"/>
  <c r="J4757" i="4"/>
  <c r="I4775" i="4"/>
  <c r="K4775" i="4" s="1"/>
  <c r="I4844" i="4"/>
  <c r="K4844" i="4" s="1"/>
  <c r="K4919" i="4"/>
  <c r="J4919" i="4"/>
  <c r="K5327" i="4"/>
  <c r="J5327" i="4"/>
  <c r="K5386" i="4"/>
  <c r="J5386" i="4"/>
  <c r="K5439" i="4"/>
  <c r="J5439" i="4"/>
  <c r="K5495" i="4"/>
  <c r="J5495" i="4"/>
  <c r="J5530" i="4"/>
  <c r="K5530" i="4"/>
  <c r="K5546" i="4"/>
  <c r="J5546" i="4"/>
  <c r="K5554" i="4"/>
  <c r="J5554" i="4"/>
  <c r="K5631" i="4"/>
  <c r="J5631" i="4"/>
  <c r="K5655" i="4"/>
  <c r="J5655" i="4"/>
  <c r="K5671" i="4"/>
  <c r="J5671" i="4"/>
  <c r="K5679" i="4"/>
  <c r="J5679" i="4"/>
  <c r="K5711" i="4"/>
  <c r="J5711" i="4"/>
  <c r="K5747" i="4"/>
  <c r="J5747" i="4"/>
  <c r="K6240" i="4"/>
  <c r="J6240" i="4"/>
  <c r="K6286" i="4"/>
  <c r="J6286" i="4"/>
  <c r="K6830" i="4"/>
  <c r="J6830" i="4"/>
  <c r="K6926" i="4"/>
  <c r="J6926" i="4"/>
  <c r="K7136" i="4"/>
  <c r="J7136" i="4"/>
  <c r="J4235" i="4"/>
  <c r="J4248" i="4"/>
  <c r="J4299" i="4"/>
  <c r="J4318" i="4"/>
  <c r="K4318" i="4"/>
  <c r="I4352" i="4"/>
  <c r="I4391" i="4"/>
  <c r="K4391" i="4" s="1"/>
  <c r="I4419" i="4"/>
  <c r="I4432" i="4"/>
  <c r="K4432" i="4" s="1"/>
  <c r="I4439" i="4"/>
  <c r="K4439" i="4" s="1"/>
  <c r="I4487" i="4"/>
  <c r="K4487" i="4" s="1"/>
  <c r="J4514" i="4"/>
  <c r="K4514" i="4"/>
  <c r="K4530" i="4"/>
  <c r="J4530" i="4"/>
  <c r="J4560" i="4"/>
  <c r="K4560" i="4"/>
  <c r="K4645" i="4"/>
  <c r="J4645" i="4"/>
  <c r="K4894" i="4"/>
  <c r="J4894" i="4"/>
  <c r="K4943" i="4"/>
  <c r="J4943" i="4"/>
  <c r="K4951" i="4"/>
  <c r="J4951" i="4"/>
  <c r="K5002" i="4"/>
  <c r="J5050" i="4"/>
  <c r="J5074" i="4"/>
  <c r="J5170" i="4"/>
  <c r="J5282" i="4"/>
  <c r="K5338" i="4"/>
  <c r="J5338" i="4"/>
  <c r="K5359" i="4"/>
  <c r="J5359" i="4"/>
  <c r="K5367" i="4"/>
  <c r="J5367" i="4"/>
  <c r="K5375" i="4"/>
  <c r="J5375" i="4"/>
  <c r="K5503" i="4"/>
  <c r="J5503" i="4"/>
  <c r="K5538" i="4"/>
  <c r="J5538" i="4"/>
  <c r="K5562" i="4"/>
  <c r="J5562" i="4"/>
  <c r="K5663" i="4"/>
  <c r="J5663" i="4"/>
  <c r="K5687" i="4"/>
  <c r="J5687" i="4"/>
  <c r="K5698" i="4"/>
  <c r="J5698" i="4"/>
  <c r="K5719" i="4"/>
  <c r="J5719" i="4"/>
  <c r="J6038" i="4"/>
  <c r="K6038" i="4"/>
  <c r="K6083" i="4"/>
  <c r="J6083" i="4"/>
  <c r="K6734" i="4"/>
  <c r="J6734" i="4"/>
  <c r="K6951" i="4"/>
  <c r="J6951" i="4"/>
  <c r="K7385" i="4"/>
  <c r="J7385" i="4"/>
  <c r="K7416" i="4"/>
  <c r="J7416" i="4"/>
  <c r="K7504" i="4"/>
  <c r="J7504" i="4"/>
  <c r="J3735" i="4"/>
  <c r="J3775" i="4"/>
  <c r="K3795" i="4"/>
  <c r="K3875" i="4"/>
  <c r="J3919" i="4"/>
  <c r="K3955" i="4"/>
  <c r="I4511" i="4"/>
  <c r="K4511" i="4" s="1"/>
  <c r="I4524" i="4"/>
  <c r="K4524" i="4" s="1"/>
  <c r="I4588" i="4"/>
  <c r="K4618" i="4"/>
  <c r="J4618" i="4"/>
  <c r="I4662" i="4"/>
  <c r="J4698" i="4"/>
  <c r="I4706" i="4"/>
  <c r="I4791" i="4"/>
  <c r="I4812" i="4"/>
  <c r="I4860" i="4"/>
  <c r="I4863" i="4"/>
  <c r="I4909" i="4"/>
  <c r="I4982" i="4"/>
  <c r="K4982" i="4" s="1"/>
  <c r="K4986" i="4"/>
  <c r="J4986" i="4"/>
  <c r="I4996" i="4"/>
  <c r="K4996" i="4" s="1"/>
  <c r="J5034" i="4"/>
  <c r="J5047" i="4"/>
  <c r="J5071" i="4"/>
  <c r="K5218" i="4"/>
  <c r="J5218" i="4"/>
  <c r="K5242" i="4"/>
  <c r="J5242" i="4"/>
  <c r="K5258" i="4"/>
  <c r="J5258" i="4"/>
  <c r="J5279" i="4"/>
  <c r="K5335" i="4"/>
  <c r="J5335" i="4"/>
  <c r="K5383" i="4"/>
  <c r="J5383" i="4"/>
  <c r="K5458" i="4"/>
  <c r="J5458" i="4"/>
  <c r="K5527" i="4"/>
  <c r="J5527" i="4"/>
  <c r="K5543" i="4"/>
  <c r="J5543" i="4"/>
  <c r="K5551" i="4"/>
  <c r="J5551" i="4"/>
  <c r="K5752" i="4"/>
  <c r="J5752" i="4"/>
  <c r="K5825" i="4"/>
  <c r="J5825" i="4"/>
  <c r="K5946" i="4"/>
  <c r="J5946" i="4"/>
  <c r="K5968" i="4"/>
  <c r="J5968" i="4"/>
  <c r="J6142" i="4"/>
  <c r="K6142" i="4"/>
  <c r="J6254" i="4"/>
  <c r="K6254" i="4"/>
  <c r="K6702" i="4"/>
  <c r="J6702" i="4"/>
  <c r="K6894" i="4"/>
  <c r="J6894" i="4"/>
  <c r="K6981" i="4"/>
  <c r="J6981" i="4"/>
  <c r="K7075" i="4"/>
  <c r="J7075" i="4"/>
  <c r="J3117" i="4"/>
  <c r="J3129" i="4"/>
  <c r="K3171" i="4"/>
  <c r="J3181" i="4"/>
  <c r="K3263" i="4"/>
  <c r="J3301" i="4"/>
  <c r="J3313" i="4"/>
  <c r="J3345" i="4"/>
  <c r="K3383" i="4"/>
  <c r="K3415" i="4"/>
  <c r="J3425" i="4"/>
  <c r="K3431" i="4"/>
  <c r="J3481" i="4"/>
  <c r="K3501" i="4"/>
  <c r="J3545" i="4"/>
  <c r="K3565" i="4"/>
  <c r="J3609" i="4"/>
  <c r="K3629" i="4"/>
  <c r="J3675" i="4"/>
  <c r="K3819" i="4"/>
  <c r="J3839" i="4"/>
  <c r="J3975" i="4"/>
  <c r="K4011" i="4"/>
  <c r="J4021" i="4"/>
  <c r="J4031" i="4"/>
  <c r="K4067" i="4"/>
  <c r="J4103" i="4"/>
  <c r="J4139" i="4"/>
  <c r="J4170" i="4"/>
  <c r="J4183" i="4"/>
  <c r="J4187" i="4"/>
  <c r="J4209" i="4"/>
  <c r="K4213" i="4"/>
  <c r="J4227" i="4"/>
  <c r="J4231" i="4"/>
  <c r="J4241" i="4"/>
  <c r="K4266" i="4"/>
  <c r="K4270" i="4"/>
  <c r="K4286" i="4"/>
  <c r="K4305" i="4"/>
  <c r="J4343" i="4"/>
  <c r="K4350" i="4"/>
  <c r="J4350" i="4"/>
  <c r="I4465" i="4"/>
  <c r="K4465" i="4" s="1"/>
  <c r="J4497" i="4"/>
  <c r="K4773" i="4"/>
  <c r="J4773" i="4"/>
  <c r="K4885" i="4"/>
  <c r="J4885" i="4"/>
  <c r="K4962" i="4"/>
  <c r="J4962" i="4"/>
  <c r="K5138" i="4"/>
  <c r="J5138" i="4"/>
  <c r="J5149" i="4"/>
  <c r="K5149" i="4"/>
  <c r="K5239" i="4"/>
  <c r="J5239" i="4"/>
  <c r="K5266" i="4"/>
  <c r="J5266" i="4"/>
  <c r="K5391" i="4"/>
  <c r="J5391" i="4"/>
  <c r="K5535" i="4"/>
  <c r="J5535" i="4"/>
  <c r="K5559" i="4"/>
  <c r="J5559" i="4"/>
  <c r="K5570" i="4"/>
  <c r="J5570" i="4"/>
  <c r="J5594" i="4"/>
  <c r="K5594" i="4"/>
  <c r="K5610" i="4"/>
  <c r="J5610" i="4"/>
  <c r="K5618" i="4"/>
  <c r="J5618" i="4"/>
  <c r="K5695" i="4"/>
  <c r="J5695" i="4"/>
  <c r="J6014" i="4"/>
  <c r="K6014" i="4"/>
  <c r="J6166" i="4"/>
  <c r="K6166" i="4"/>
  <c r="J6222" i="4"/>
  <c r="K6222" i="4"/>
  <c r="K6814" i="4"/>
  <c r="J6814" i="4"/>
  <c r="K7139" i="4"/>
  <c r="J7139" i="4"/>
  <c r="K7145" i="4"/>
  <c r="J7145" i="4"/>
  <c r="K7160" i="4"/>
  <c r="J7160" i="4"/>
  <c r="K16" i="3"/>
  <c r="J16" i="3"/>
  <c r="K3779" i="4"/>
  <c r="J4167" i="4"/>
  <c r="J4179" i="4"/>
  <c r="K4245" i="4"/>
  <c r="J4339" i="4"/>
  <c r="I4375" i="4"/>
  <c r="I4406" i="4"/>
  <c r="I4411" i="4"/>
  <c r="K4411" i="4" s="1"/>
  <c r="I4452" i="4"/>
  <c r="K4478" i="4"/>
  <c r="I4525" i="4"/>
  <c r="I4543" i="4"/>
  <c r="K4543" i="4" s="1"/>
  <c r="I4547" i="4"/>
  <c r="I4589" i="4"/>
  <c r="I4593" i="4"/>
  <c r="I4613" i="4"/>
  <c r="I4653" i="4"/>
  <c r="I4660" i="4"/>
  <c r="K4660" i="4" s="1"/>
  <c r="I4693" i="4"/>
  <c r="I4696" i="4"/>
  <c r="J4696" i="4" s="1"/>
  <c r="I4735" i="4"/>
  <c r="J4738" i="4"/>
  <c r="J4874" i="4"/>
  <c r="I4882" i="4"/>
  <c r="K4882" i="4" s="1"/>
  <c r="I4921" i="4"/>
  <c r="J4921" i="4" s="1"/>
  <c r="I4924" i="4"/>
  <c r="K4924" i="4" s="1"/>
  <c r="I4945" i="4"/>
  <c r="J4945" i="4" s="1"/>
  <c r="K4983" i="4"/>
  <c r="J4983" i="4"/>
  <c r="I4994" i="4"/>
  <c r="J5010" i="4"/>
  <c r="J5069" i="4"/>
  <c r="K5069" i="4"/>
  <c r="K5106" i="4"/>
  <c r="J5106" i="4"/>
  <c r="K5215" i="4"/>
  <c r="J5215" i="4"/>
  <c r="K5306" i="4"/>
  <c r="J5306" i="4"/>
  <c r="K5314" i="4"/>
  <c r="J5314" i="4"/>
  <c r="J5346" i="4"/>
  <c r="K5410" i="4"/>
  <c r="J5410" i="4"/>
  <c r="K5418" i="4"/>
  <c r="J5418" i="4"/>
  <c r="K5426" i="4"/>
  <c r="J5426" i="4"/>
  <c r="K5455" i="4"/>
  <c r="J5455" i="4"/>
  <c r="K5602" i="4"/>
  <c r="J5602" i="4"/>
  <c r="K5626" i="4"/>
  <c r="J5626" i="4"/>
  <c r="J5745" i="4"/>
  <c r="K5745" i="4"/>
  <c r="K5769" i="4"/>
  <c r="J5769" i="4"/>
  <c r="K6028" i="4"/>
  <c r="J6028" i="4"/>
  <c r="K7011" i="4"/>
  <c r="J7011" i="4"/>
  <c r="K2695" i="4"/>
  <c r="J2717" i="4"/>
  <c r="K2727" i="4"/>
  <c r="K2799" i="4"/>
  <c r="K2815" i="4"/>
  <c r="K3095" i="4"/>
  <c r="K3143" i="4"/>
  <c r="K3279" i="4"/>
  <c r="K3327" i="4"/>
  <c r="J3349" i="4"/>
  <c r="K3359" i="4"/>
  <c r="K3485" i="4"/>
  <c r="K3549" i="4"/>
  <c r="K3613" i="4"/>
  <c r="K3843" i="4"/>
  <c r="K3883" i="4"/>
  <c r="K3979" i="4"/>
  <c r="J3989" i="4"/>
  <c r="K4035" i="4"/>
  <c r="K4107" i="4"/>
  <c r="J4117" i="4"/>
  <c r="J4293" i="4"/>
  <c r="K4293" i="4"/>
  <c r="I4449" i="4"/>
  <c r="I4456" i="4"/>
  <c r="K4456" i="4" s="1"/>
  <c r="I4534" i="4"/>
  <c r="K4534" i="4" s="1"/>
  <c r="I4617" i="4"/>
  <c r="K4663" i="4"/>
  <c r="J4663" i="4"/>
  <c r="K4718" i="4"/>
  <c r="J4718" i="4"/>
  <c r="K4722" i="4"/>
  <c r="J4722" i="4"/>
  <c r="I4766" i="4"/>
  <c r="K4789" i="4"/>
  <c r="J4789" i="4"/>
  <c r="I4806" i="4"/>
  <c r="J4806" i="4" s="1"/>
  <c r="I4810" i="4"/>
  <c r="I4825" i="4"/>
  <c r="J4825" i="4" s="1"/>
  <c r="I4854" i="4"/>
  <c r="K4858" i="4"/>
  <c r="J4858" i="4"/>
  <c r="I4875" i="4"/>
  <c r="I4903" i="4"/>
  <c r="I4953" i="4"/>
  <c r="J4953" i="4" s="1"/>
  <c r="K5079" i="4"/>
  <c r="J5079" i="4"/>
  <c r="K5086" i="4"/>
  <c r="J5086" i="4"/>
  <c r="K5103" i="4"/>
  <c r="J5103" i="4"/>
  <c r="K5122" i="4"/>
  <c r="J5122" i="4"/>
  <c r="I5131" i="4"/>
  <c r="K5131" i="4" s="1"/>
  <c r="I5183" i="4"/>
  <c r="K5183" i="4" s="1"/>
  <c r="I5207" i="4"/>
  <c r="K5207" i="4" s="1"/>
  <c r="K5263" i="4"/>
  <c r="J5263" i="4"/>
  <c r="K5298" i="4"/>
  <c r="J5298" i="4"/>
  <c r="K5322" i="4"/>
  <c r="J5322" i="4"/>
  <c r="J5343" i="4"/>
  <c r="K5434" i="4"/>
  <c r="J5434" i="4"/>
  <c r="K5474" i="4"/>
  <c r="J5474" i="4"/>
  <c r="K5482" i="4"/>
  <c r="J5482" i="4"/>
  <c r="K5490" i="4"/>
  <c r="J5490" i="4"/>
  <c r="K5567" i="4"/>
  <c r="J5567" i="4"/>
  <c r="K5591" i="4"/>
  <c r="J5591" i="4"/>
  <c r="K5607" i="4"/>
  <c r="J5607" i="4"/>
  <c r="K5615" i="4"/>
  <c r="J5615" i="4"/>
  <c r="J5990" i="4"/>
  <c r="K5990" i="4"/>
  <c r="K6208" i="4"/>
  <c r="J6208" i="4"/>
  <c r="K6622" i="4"/>
  <c r="J6622" i="4"/>
  <c r="K6766" i="4"/>
  <c r="J6766" i="4"/>
  <c r="K6862" i="4"/>
  <c r="J6862" i="4"/>
  <c r="K6942" i="4"/>
  <c r="J6942" i="4"/>
  <c r="K6969" i="4"/>
  <c r="J6969" i="4"/>
  <c r="K7017" i="4"/>
  <c r="J7017" i="4"/>
  <c r="K7040" i="4"/>
  <c r="J7040" i="4"/>
  <c r="K7055" i="4"/>
  <c r="J7055" i="4"/>
  <c r="K7514" i="4"/>
  <c r="J7514" i="4"/>
  <c r="K5782" i="4"/>
  <c r="J5782" i="4"/>
  <c r="K5817" i="4"/>
  <c r="J5817" i="4"/>
  <c r="J5856" i="4"/>
  <c r="K5856" i="4"/>
  <c r="K5911" i="4"/>
  <c r="J5911" i="4"/>
  <c r="K5927" i="4"/>
  <c r="J5927" i="4"/>
  <c r="J5958" i="4"/>
  <c r="K5958" i="4"/>
  <c r="J5974" i="4"/>
  <c r="K5974" i="4"/>
  <c r="K5987" i="4"/>
  <c r="J5987" i="4"/>
  <c r="J6054" i="4"/>
  <c r="K6054" i="4"/>
  <c r="J6158" i="4"/>
  <c r="K6158" i="4"/>
  <c r="J6284" i="4"/>
  <c r="K6284" i="4"/>
  <c r="J6308" i="4"/>
  <c r="K6308" i="4"/>
  <c r="J6372" i="4"/>
  <c r="K6372" i="4"/>
  <c r="J6436" i="4"/>
  <c r="K6436" i="4"/>
  <c r="J6492" i="4"/>
  <c r="K6492" i="4"/>
  <c r="J6560" i="4"/>
  <c r="K6560" i="4"/>
  <c r="K6566" i="4"/>
  <c r="J6566" i="4"/>
  <c r="J6680" i="4"/>
  <c r="K6680" i="4"/>
  <c r="K6718" i="4"/>
  <c r="J6718" i="4"/>
  <c r="K6846" i="4"/>
  <c r="J6846" i="4"/>
  <c r="K6954" i="4"/>
  <c r="J6954" i="4"/>
  <c r="K7008" i="4"/>
  <c r="J7008" i="4"/>
  <c r="K7045" i="4"/>
  <c r="J7045" i="4"/>
  <c r="K7050" i="4"/>
  <c r="J7050" i="4"/>
  <c r="K7081" i="4"/>
  <c r="J7081" i="4"/>
  <c r="K7093" i="4"/>
  <c r="J7093" i="4"/>
  <c r="K7107" i="4"/>
  <c r="J7107" i="4"/>
  <c r="K7146" i="4"/>
  <c r="J7146" i="4"/>
  <c r="K7177" i="4"/>
  <c r="J7177" i="4"/>
  <c r="K7196" i="4"/>
  <c r="J7196" i="4"/>
  <c r="K7212" i="4"/>
  <c r="J7212" i="4"/>
  <c r="K7221" i="4"/>
  <c r="J7221" i="4"/>
  <c r="K7249" i="4"/>
  <c r="J7249" i="4"/>
  <c r="K7257" i="4"/>
  <c r="J7257" i="4"/>
  <c r="J7315" i="4"/>
  <c r="K7315" i="4"/>
  <c r="J7347" i="4"/>
  <c r="K7347" i="4"/>
  <c r="J7379" i="4"/>
  <c r="K7379" i="4"/>
  <c r="K7482" i="4"/>
  <c r="J7482" i="4"/>
  <c r="K7746" i="4"/>
  <c r="J7746" i="4"/>
  <c r="K7856" i="4"/>
  <c r="J7856" i="4"/>
  <c r="K8086" i="4"/>
  <c r="J8086" i="4"/>
  <c r="I5008" i="4"/>
  <c r="I5037" i="4"/>
  <c r="I5045" i="4"/>
  <c r="I5048" i="4"/>
  <c r="I5054" i="4"/>
  <c r="I5068" i="4"/>
  <c r="I5118" i="4"/>
  <c r="K5118" i="4" s="1"/>
  <c r="I5121" i="4"/>
  <c r="J5121" i="4" s="1"/>
  <c r="I5148" i="4"/>
  <c r="I5158" i="4"/>
  <c r="K5158" i="4" s="1"/>
  <c r="I5165" i="4"/>
  <c r="I5168" i="4"/>
  <c r="I5190" i="4"/>
  <c r="I5198" i="4"/>
  <c r="K5198" i="4" s="1"/>
  <c r="I5245" i="4"/>
  <c r="K5245" i="4" s="1"/>
  <c r="I5248" i="4"/>
  <c r="I5277" i="4"/>
  <c r="I5280" i="4"/>
  <c r="I5294" i="4"/>
  <c r="I5341" i="4"/>
  <c r="I5358" i="4"/>
  <c r="J5447" i="4"/>
  <c r="J5450" i="4"/>
  <c r="I5464" i="4"/>
  <c r="J5511" i="4"/>
  <c r="J5514" i="4"/>
  <c r="I5528" i="4"/>
  <c r="J5575" i="4"/>
  <c r="J5578" i="4"/>
  <c r="I5592" i="4"/>
  <c r="K5592" i="4" s="1"/>
  <c r="J5639" i="4"/>
  <c r="J5642" i="4"/>
  <c r="I5656" i="4"/>
  <c r="J5703" i="4"/>
  <c r="J5706" i="4"/>
  <c r="J5727" i="4"/>
  <c r="K5827" i="4"/>
  <c r="J5827" i="4"/>
  <c r="J5860" i="4"/>
  <c r="K5876" i="4"/>
  <c r="J5876" i="4"/>
  <c r="J5886" i="4"/>
  <c r="K5891" i="4"/>
  <c r="J5891" i="4"/>
  <c r="K5900" i="4"/>
  <c r="J5900" i="4"/>
  <c r="K5950" i="4"/>
  <c r="J5950" i="4"/>
  <c r="K5959" i="4"/>
  <c r="J5959" i="4"/>
  <c r="J5998" i="4"/>
  <c r="K5998" i="4"/>
  <c r="K6035" i="4"/>
  <c r="J6035" i="4"/>
  <c r="J6092" i="4"/>
  <c r="K6108" i="4"/>
  <c r="J6108" i="4"/>
  <c r="J6138" i="4"/>
  <c r="J6164" i="4"/>
  <c r="K6220" i="4"/>
  <c r="K6259" i="4"/>
  <c r="J6259" i="4"/>
  <c r="J6278" i="4"/>
  <c r="J6320" i="4"/>
  <c r="K6320" i="4"/>
  <c r="J6384" i="4"/>
  <c r="K6384" i="4"/>
  <c r="J6448" i="4"/>
  <c r="K6448" i="4"/>
  <c r="J6472" i="4"/>
  <c r="K6472" i="4"/>
  <c r="K6500" i="4"/>
  <c r="K6504" i="4"/>
  <c r="J6520" i="4"/>
  <c r="K6520" i="4"/>
  <c r="K6550" i="4"/>
  <c r="J6576" i="4"/>
  <c r="K6576" i="4"/>
  <c r="J6632" i="4"/>
  <c r="K6632" i="4"/>
  <c r="J6768" i="4"/>
  <c r="J6870" i="4"/>
  <c r="J6880" i="4"/>
  <c r="J6950" i="4"/>
  <c r="J6958" i="4"/>
  <c r="K6958" i="4"/>
  <c r="K6972" i="4"/>
  <c r="J6972" i="4"/>
  <c r="K7013" i="4"/>
  <c r="J7013" i="4"/>
  <c r="K7024" i="4"/>
  <c r="J7024" i="4"/>
  <c r="J7033" i="4"/>
  <c r="K7036" i="4"/>
  <c r="J7054" i="4"/>
  <c r="K7054" i="4"/>
  <c r="J7168" i="4"/>
  <c r="J7209" i="4"/>
  <c r="K7226" i="4"/>
  <c r="K7273" i="4"/>
  <c r="J7273" i="4"/>
  <c r="J7390" i="4"/>
  <c r="K7442" i="4"/>
  <c r="J7442" i="4"/>
  <c r="K7448" i="4"/>
  <c r="J7448" i="4"/>
  <c r="K7498" i="4"/>
  <c r="J7498" i="4"/>
  <c r="K7528" i="4"/>
  <c r="J7550" i="4"/>
  <c r="K7554" i="4"/>
  <c r="J7554" i="4"/>
  <c r="K7602" i="4"/>
  <c r="J7602" i="4"/>
  <c r="K7872" i="4"/>
  <c r="J7872" i="4"/>
  <c r="K7974" i="4"/>
  <c r="J7974" i="4"/>
  <c r="J8058" i="4"/>
  <c r="K8058" i="4"/>
  <c r="K8062" i="4"/>
  <c r="J8062" i="4"/>
  <c r="J166" i="3"/>
  <c r="K166" i="3"/>
  <c r="K328" i="3"/>
  <c r="J328" i="3"/>
  <c r="K341" i="3"/>
  <c r="J341" i="3"/>
  <c r="K346" i="3"/>
  <c r="J346" i="3"/>
  <c r="K492" i="3"/>
  <c r="J492" i="3"/>
  <c r="K1865" i="3"/>
  <c r="J1865" i="3"/>
  <c r="K1895" i="3"/>
  <c r="J1895" i="3"/>
  <c r="K1921" i="3"/>
  <c r="J1921" i="3"/>
  <c r="K1941" i="3"/>
  <c r="J1941" i="3"/>
  <c r="K1993" i="3"/>
  <c r="J1993" i="3"/>
  <c r="I5456" i="4"/>
  <c r="J5456" i="4" s="1"/>
  <c r="I5520" i="4"/>
  <c r="I5584" i="4"/>
  <c r="I5648" i="4"/>
  <c r="K5780" i="4"/>
  <c r="J5780" i="4"/>
  <c r="J5793" i="4"/>
  <c r="K5821" i="4"/>
  <c r="J5821" i="4"/>
  <c r="K5838" i="4"/>
  <c r="J5838" i="4"/>
  <c r="K5846" i="4"/>
  <c r="K5852" i="4"/>
  <c r="K5861" i="4"/>
  <c r="J5861" i="4"/>
  <c r="J5895" i="4"/>
  <c r="K5923" i="4"/>
  <c r="J5923" i="4"/>
  <c r="K5994" i="4"/>
  <c r="J5994" i="4"/>
  <c r="J6019" i="4"/>
  <c r="J6030" i="4"/>
  <c r="K6030" i="4"/>
  <c r="K6064" i="4"/>
  <c r="K6078" i="4"/>
  <c r="K6084" i="4"/>
  <c r="J6084" i="4"/>
  <c r="K6154" i="4"/>
  <c r="J6154" i="4"/>
  <c r="K6160" i="4"/>
  <c r="J6160" i="4"/>
  <c r="K6170" i="4"/>
  <c r="J6170" i="4"/>
  <c r="K6300" i="4"/>
  <c r="J6304" i="4"/>
  <c r="K6304" i="4"/>
  <c r="J6344" i="4"/>
  <c r="K6344" i="4"/>
  <c r="K6350" i="4"/>
  <c r="J6350" i="4"/>
  <c r="J6356" i="4"/>
  <c r="K6356" i="4"/>
  <c r="K6364" i="4"/>
  <c r="J6368" i="4"/>
  <c r="K6368" i="4"/>
  <c r="J6408" i="4"/>
  <c r="K6408" i="4"/>
  <c r="K6414" i="4"/>
  <c r="J6414" i="4"/>
  <c r="J6420" i="4"/>
  <c r="K6420" i="4"/>
  <c r="K6428" i="4"/>
  <c r="J6432" i="4"/>
  <c r="K6432" i="4"/>
  <c r="J6488" i="4"/>
  <c r="K6488" i="4"/>
  <c r="J6592" i="4"/>
  <c r="K6592" i="4"/>
  <c r="K6598" i="4"/>
  <c r="J6598" i="4"/>
  <c r="K6686" i="4"/>
  <c r="J6686" i="4"/>
  <c r="J6752" i="4"/>
  <c r="J6790" i="4"/>
  <c r="J6800" i="4"/>
  <c r="J6918" i="4"/>
  <c r="J6928" i="4"/>
  <c r="J6976" i="4"/>
  <c r="J7002" i="4"/>
  <c r="K7029" i="4"/>
  <c r="J7029" i="4"/>
  <c r="K7109" i="4"/>
  <c r="J7109" i="4"/>
  <c r="J7118" i="4"/>
  <c r="K7118" i="4"/>
  <c r="K7123" i="4"/>
  <c r="J7123" i="4"/>
  <c r="K7137" i="4"/>
  <c r="J7137" i="4"/>
  <c r="K7152" i="4"/>
  <c r="J7152" i="4"/>
  <c r="K7161" i="4"/>
  <c r="J7161" i="4"/>
  <c r="K7178" i="4"/>
  <c r="J7178" i="4"/>
  <c r="K7185" i="4"/>
  <c r="J7185" i="4"/>
  <c r="K7369" i="4"/>
  <c r="K7377" i="4"/>
  <c r="J7377" i="4"/>
  <c r="K7388" i="4"/>
  <c r="J7388" i="4"/>
  <c r="K7454" i="4"/>
  <c r="J7454" i="4"/>
  <c r="K7742" i="4"/>
  <c r="J7742" i="4"/>
  <c r="K7886" i="4"/>
  <c r="J7886" i="4"/>
  <c r="K7900" i="4"/>
  <c r="J7900" i="4"/>
  <c r="J7906" i="4"/>
  <c r="K7906" i="4"/>
  <c r="K7958" i="4"/>
  <c r="J7958" i="4"/>
  <c r="J7962" i="4"/>
  <c r="K7962" i="4"/>
  <c r="J8082" i="4"/>
  <c r="K8082" i="4"/>
  <c r="K444" i="3"/>
  <c r="J444" i="3"/>
  <c r="K1639" i="3"/>
  <c r="J1639" i="3"/>
  <c r="K1721" i="3"/>
  <c r="J1721" i="3"/>
  <c r="K1727" i="3"/>
  <c r="J1727" i="3"/>
  <c r="K1767" i="3"/>
  <c r="J1767" i="3"/>
  <c r="I4727" i="4"/>
  <c r="I4751" i="4"/>
  <c r="I4807" i="4"/>
  <c r="I4956" i="4"/>
  <c r="I5028" i="4"/>
  <c r="I5140" i="4"/>
  <c r="I5230" i="4"/>
  <c r="K5230" i="4" s="1"/>
  <c r="I5261" i="4"/>
  <c r="I5264" i="4"/>
  <c r="K5264" i="4" s="1"/>
  <c r="I5325" i="4"/>
  <c r="K5325" i="4" s="1"/>
  <c r="I5336" i="4"/>
  <c r="K5336" i="4" s="1"/>
  <c r="I5342" i="4"/>
  <c r="I5389" i="4"/>
  <c r="I5437" i="4"/>
  <c r="I5448" i="4"/>
  <c r="I5454" i="4"/>
  <c r="I5501" i="4"/>
  <c r="K5501" i="4" s="1"/>
  <c r="I5512" i="4"/>
  <c r="K5512" i="4" s="1"/>
  <c r="I5518" i="4"/>
  <c r="K5518" i="4" s="1"/>
  <c r="I5565" i="4"/>
  <c r="I5576" i="4"/>
  <c r="I5582" i="4"/>
  <c r="I5629" i="4"/>
  <c r="I5640" i="4"/>
  <c r="I5646" i="4"/>
  <c r="I5649" i="4"/>
  <c r="K5649" i="4" s="1"/>
  <c r="I5693" i="4"/>
  <c r="K5693" i="4" s="1"/>
  <c r="I5704" i="4"/>
  <c r="I5717" i="4"/>
  <c r="I5728" i="4"/>
  <c r="J5808" i="4"/>
  <c r="J5843" i="4"/>
  <c r="J5872" i="4"/>
  <c r="K5872" i="4"/>
  <c r="J5892" i="4"/>
  <c r="J5908" i="4"/>
  <c r="J5955" i="4"/>
  <c r="K5984" i="4"/>
  <c r="J5984" i="4"/>
  <c r="J6003" i="4"/>
  <c r="J6036" i="4"/>
  <c r="J6094" i="4"/>
  <c r="K6094" i="4"/>
  <c r="K6099" i="4"/>
  <c r="J6099" i="4"/>
  <c r="K6115" i="4"/>
  <c r="J6115" i="4"/>
  <c r="K6122" i="4"/>
  <c r="J6122" i="4"/>
  <c r="K6134" i="4"/>
  <c r="J6148" i="4"/>
  <c r="K6180" i="4"/>
  <c r="J6180" i="4"/>
  <c r="K6227" i="4"/>
  <c r="J6227" i="4"/>
  <c r="K6244" i="4"/>
  <c r="J6244" i="4"/>
  <c r="J6250" i="4"/>
  <c r="J6260" i="4"/>
  <c r="K6266" i="4"/>
  <c r="J6266" i="4"/>
  <c r="J6280" i="4"/>
  <c r="K6280" i="4"/>
  <c r="J6292" i="4"/>
  <c r="K6292" i="4"/>
  <c r="K6296" i="4"/>
  <c r="J6316" i="4"/>
  <c r="K6316" i="4"/>
  <c r="K6360" i="4"/>
  <c r="J6380" i="4"/>
  <c r="K6380" i="4"/>
  <c r="K6424" i="4"/>
  <c r="J6444" i="4"/>
  <c r="K6444" i="4"/>
  <c r="J6526" i="4"/>
  <c r="K6536" i="4"/>
  <c r="J6552" i="4"/>
  <c r="K6552" i="4"/>
  <c r="K6582" i="4"/>
  <c r="J6608" i="4"/>
  <c r="K6608" i="4"/>
  <c r="K6646" i="4"/>
  <c r="J6646" i="4"/>
  <c r="J6662" i="4"/>
  <c r="J6736" i="4"/>
  <c r="J6838" i="4"/>
  <c r="J6848" i="4"/>
  <c r="K6963" i="4"/>
  <c r="J6963" i="4"/>
  <c r="K6998" i="4"/>
  <c r="J6998" i="4"/>
  <c r="K7129" i="4"/>
  <c r="J7129" i="4"/>
  <c r="K7148" i="4"/>
  <c r="J7148" i="4"/>
  <c r="K7157" i="4"/>
  <c r="J7157" i="4"/>
  <c r="J7198" i="4"/>
  <c r="K7198" i="4"/>
  <c r="K7228" i="4"/>
  <c r="J7228" i="4"/>
  <c r="J7251" i="4"/>
  <c r="K7251" i="4"/>
  <c r="I7266" i="4"/>
  <c r="K7299" i="4"/>
  <c r="J7305" i="4"/>
  <c r="J7337" i="4"/>
  <c r="J7395" i="4"/>
  <c r="K7395" i="4"/>
  <c r="K7432" i="4"/>
  <c r="J7432" i="4"/>
  <c r="J7582" i="4"/>
  <c r="K7586" i="4"/>
  <c r="J7586" i="4"/>
  <c r="K7896" i="4"/>
  <c r="J7896" i="4"/>
  <c r="J7954" i="4"/>
  <c r="K7954" i="4"/>
  <c r="K8054" i="4"/>
  <c r="J8054" i="4"/>
  <c r="I8746" i="4"/>
  <c r="I8750" i="4"/>
  <c r="K316" i="3"/>
  <c r="J316" i="3"/>
  <c r="J324" i="3"/>
  <c r="K376" i="3"/>
  <c r="J376" i="3"/>
  <c r="I4359" i="4"/>
  <c r="I4394" i="4"/>
  <c r="I4398" i="4"/>
  <c r="J4398" i="4" s="1"/>
  <c r="I4424" i="4"/>
  <c r="J4424" i="4" s="1"/>
  <c r="I4428" i="4"/>
  <c r="I4433" i="4"/>
  <c r="K4433" i="4" s="1"/>
  <c r="I4435" i="4"/>
  <c r="K4435" i="4" s="1"/>
  <c r="I4447" i="4"/>
  <c r="I4454" i="4"/>
  <c r="I4459" i="4"/>
  <c r="K4459" i="4" s="1"/>
  <c r="I4475" i="4"/>
  <c r="K4475" i="4" s="1"/>
  <c r="I4481" i="4"/>
  <c r="K4481" i="4" s="1"/>
  <c r="I4491" i="4"/>
  <c r="I4535" i="4"/>
  <c r="I4541" i="4"/>
  <c r="K4541" i="4" s="1"/>
  <c r="I4545" i="4"/>
  <c r="I4563" i="4"/>
  <c r="I4639" i="4"/>
  <c r="K4639" i="4" s="1"/>
  <c r="I4703" i="4"/>
  <c r="K4703" i="4" s="1"/>
  <c r="I4748" i="4"/>
  <c r="I4777" i="4"/>
  <c r="J4777" i="4" s="1"/>
  <c r="I4805" i="4"/>
  <c r="I4814" i="4"/>
  <c r="I4823" i="4"/>
  <c r="I4833" i="4"/>
  <c r="I4836" i="4"/>
  <c r="K4836" i="4" s="1"/>
  <c r="I4846" i="4"/>
  <c r="I4855" i="4"/>
  <c r="I4861" i="4"/>
  <c r="I4870" i="4"/>
  <c r="I4879" i="4"/>
  <c r="I4917" i="4"/>
  <c r="I4966" i="4"/>
  <c r="I4988" i="4"/>
  <c r="K4988" i="4" s="1"/>
  <c r="I5029" i="4"/>
  <c r="J5029" i="4" s="1"/>
  <c r="I5038" i="4"/>
  <c r="K5038" i="4" s="1"/>
  <c r="I5041" i="4"/>
  <c r="J5041" i="4" s="1"/>
  <c r="I5060" i="4"/>
  <c r="I5078" i="4"/>
  <c r="K5078" i="4" s="1"/>
  <c r="I5081" i="4"/>
  <c r="J5081" i="4" s="1"/>
  <c r="I5104" i="4"/>
  <c r="I5134" i="4"/>
  <c r="K5134" i="4" s="1"/>
  <c r="I5141" i="4"/>
  <c r="J5141" i="4" s="1"/>
  <c r="I5144" i="4"/>
  <c r="K5144" i="4" s="1"/>
  <c r="I5757" i="4"/>
  <c r="K5757" i="4" s="1"/>
  <c r="I5781" i="4"/>
  <c r="K5781" i="4" s="1"/>
  <c r="I5791" i="4"/>
  <c r="I5797" i="4"/>
  <c r="I5819" i="4"/>
  <c r="K5844" i="4"/>
  <c r="J5844" i="4"/>
  <c r="J5862" i="4"/>
  <c r="K5862" i="4"/>
  <c r="J5878" i="4"/>
  <c r="K5878" i="4"/>
  <c r="K5893" i="4"/>
  <c r="J5893" i="4"/>
  <c r="K5909" i="4"/>
  <c r="J5909" i="4"/>
  <c r="K5924" i="4"/>
  <c r="J5924" i="4"/>
  <c r="K5956" i="4"/>
  <c r="J5956" i="4"/>
  <c r="K5962" i="4"/>
  <c r="J5962" i="4"/>
  <c r="K5966" i="4"/>
  <c r="J5980" i="4"/>
  <c r="K6004" i="4"/>
  <c r="J6004" i="4"/>
  <c r="K6026" i="4"/>
  <c r="J6026" i="4"/>
  <c r="K6032" i="4"/>
  <c r="J6032" i="4"/>
  <c r="J6051" i="4"/>
  <c r="K6110" i="4"/>
  <c r="K6140" i="4"/>
  <c r="K6195" i="4"/>
  <c r="J6195" i="4"/>
  <c r="J6310" i="4"/>
  <c r="J6340" i="4"/>
  <c r="K6340" i="4"/>
  <c r="J6374" i="4"/>
  <c r="J6404" i="4"/>
  <c r="K6404" i="4"/>
  <c r="J6468" i="4"/>
  <c r="K6468" i="4"/>
  <c r="K6502" i="4"/>
  <c r="J6502" i="4"/>
  <c r="J6672" i="4"/>
  <c r="K6672" i="4"/>
  <c r="K6782" i="4"/>
  <c r="J6782" i="4"/>
  <c r="J6886" i="4"/>
  <c r="K6910" i="4"/>
  <c r="J6910" i="4"/>
  <c r="J6990" i="4"/>
  <c r="K6990" i="4"/>
  <c r="K6995" i="4"/>
  <c r="J6995" i="4"/>
  <c r="K7022" i="4"/>
  <c r="K7043" i="4"/>
  <c r="J7043" i="4"/>
  <c r="K7071" i="4"/>
  <c r="J7071" i="4"/>
  <c r="K7105" i="4"/>
  <c r="J7105" i="4"/>
  <c r="K7114" i="4"/>
  <c r="J7114" i="4"/>
  <c r="K7119" i="4"/>
  <c r="J7119" i="4"/>
  <c r="K7219" i="4"/>
  <c r="J7219" i="4"/>
  <c r="J7267" i="4"/>
  <c r="K7267" i="4"/>
  <c r="J7303" i="4"/>
  <c r="K7303" i="4"/>
  <c r="K7321" i="4"/>
  <c r="J7321" i="4"/>
  <c r="J7335" i="4"/>
  <c r="K7335" i="4"/>
  <c r="K7796" i="4"/>
  <c r="J7796" i="4"/>
  <c r="K7800" i="4"/>
  <c r="J7800" i="4"/>
  <c r="K7878" i="4"/>
  <c r="J7878" i="4"/>
  <c r="K424" i="3"/>
  <c r="J424" i="3"/>
  <c r="K440" i="3"/>
  <c r="J440" i="3"/>
  <c r="K504" i="3"/>
  <c r="J504" i="3"/>
  <c r="K560" i="3"/>
  <c r="J560" i="3"/>
  <c r="I4357" i="4"/>
  <c r="I4360" i="4"/>
  <c r="I4370" i="4"/>
  <c r="I4373" i="4"/>
  <c r="K4373" i="4" s="1"/>
  <c r="I4386" i="4"/>
  <c r="I4410" i="4"/>
  <c r="K4410" i="4" s="1"/>
  <c r="I4418" i="4"/>
  <c r="K4418" i="4" s="1"/>
  <c r="I4425" i="4"/>
  <c r="I4438" i="4"/>
  <c r="K4438" i="4" s="1"/>
  <c r="I4445" i="4"/>
  <c r="I4457" i="4"/>
  <c r="K4457" i="4" s="1"/>
  <c r="I4464" i="4"/>
  <c r="K4464" i="4" s="1"/>
  <c r="I4473" i="4"/>
  <c r="I4476" i="4"/>
  <c r="K4476" i="4" s="1"/>
  <c r="I4486" i="4"/>
  <c r="K4486" i="4" s="1"/>
  <c r="I4498" i="4"/>
  <c r="I4507" i="4"/>
  <c r="K4507" i="4" s="1"/>
  <c r="I4512" i="4"/>
  <c r="K4512" i="4" s="1"/>
  <c r="I4533" i="4"/>
  <c r="K4533" i="4" s="1"/>
  <c r="I4536" i="4"/>
  <c r="I4539" i="4"/>
  <c r="I4555" i="4"/>
  <c r="K4555" i="4" s="1"/>
  <c r="I4558" i="4"/>
  <c r="I4574" i="4"/>
  <c r="K4574" i="4" s="1"/>
  <c r="I4582" i="4"/>
  <c r="K4582" i="4" s="1"/>
  <c r="I4597" i="4"/>
  <c r="I4600" i="4"/>
  <c r="K4600" i="4" s="1"/>
  <c r="I4621" i="4"/>
  <c r="K4621" i="4" s="1"/>
  <c r="I4631" i="4"/>
  <c r="K4631" i="4" s="1"/>
  <c r="I4636" i="4"/>
  <c r="K4636" i="4" s="1"/>
  <c r="I4649" i="4"/>
  <c r="J4649" i="4" s="1"/>
  <c r="I4664" i="4"/>
  <c r="I4679" i="4"/>
  <c r="I4700" i="4"/>
  <c r="I4713" i="4"/>
  <c r="J4713" i="4" s="1"/>
  <c r="I4734" i="4"/>
  <c r="I4740" i="4"/>
  <c r="K4740" i="4" s="1"/>
  <c r="I4749" i="4"/>
  <c r="K4749" i="4" s="1"/>
  <c r="I4758" i="4"/>
  <c r="I4793" i="4"/>
  <c r="J4793" i="4" s="1"/>
  <c r="J4798" i="4"/>
  <c r="I4808" i="4"/>
  <c r="I4821" i="4"/>
  <c r="I4830" i="4"/>
  <c r="I4853" i="4"/>
  <c r="I4865" i="4"/>
  <c r="I4880" i="4"/>
  <c r="J4880" i="4" s="1"/>
  <c r="I4886" i="4"/>
  <c r="I4889" i="4"/>
  <c r="J4889" i="4" s="1"/>
  <c r="I4904" i="4"/>
  <c r="J4910" i="4"/>
  <c r="I4926" i="4"/>
  <c r="I4989" i="4"/>
  <c r="J4989" i="4" s="1"/>
  <c r="I4992" i="4"/>
  <c r="J4992" i="4" s="1"/>
  <c r="I4998" i="4"/>
  <c r="K4998" i="4" s="1"/>
  <c r="I5061" i="4"/>
  <c r="J5061" i="4" s="1"/>
  <c r="I5070" i="4"/>
  <c r="I5073" i="4"/>
  <c r="J5073" i="4" s="1"/>
  <c r="I5109" i="4"/>
  <c r="K5109" i="4" s="1"/>
  <c r="I5128" i="4"/>
  <c r="K5128" i="4" s="1"/>
  <c r="I5150" i="4"/>
  <c r="K5150" i="4" s="1"/>
  <c r="I5184" i="4"/>
  <c r="K5184" i="4" s="1"/>
  <c r="I5208" i="4"/>
  <c r="K5208" i="4" s="1"/>
  <c r="I5221" i="4"/>
  <c r="I5224" i="4"/>
  <c r="K5224" i="4" s="1"/>
  <c r="I5233" i="4"/>
  <c r="I5254" i="4"/>
  <c r="K5254" i="4" s="1"/>
  <c r="I5262" i="4"/>
  <c r="I5265" i="4"/>
  <c r="J5265" i="4" s="1"/>
  <c r="I5309" i="4"/>
  <c r="K5309" i="4" s="1"/>
  <c r="I5312" i="4"/>
  <c r="I5320" i="4"/>
  <c r="I5326" i="4"/>
  <c r="I5329" i="4"/>
  <c r="I5373" i="4"/>
  <c r="I5384" i="4"/>
  <c r="K5384" i="4" s="1"/>
  <c r="I5390" i="4"/>
  <c r="K5390" i="4" s="1"/>
  <c r="I5393" i="4"/>
  <c r="I5421" i="4"/>
  <c r="I5432" i="4"/>
  <c r="I5438" i="4"/>
  <c r="I5441" i="4"/>
  <c r="I5485" i="4"/>
  <c r="I5496" i="4"/>
  <c r="I5502" i="4"/>
  <c r="J5502" i="4" s="1"/>
  <c r="I5505" i="4"/>
  <c r="K5505" i="4" s="1"/>
  <c r="I5549" i="4"/>
  <c r="I5560" i="4"/>
  <c r="I5624" i="4"/>
  <c r="I5677" i="4"/>
  <c r="I5688" i="4"/>
  <c r="I5694" i="4"/>
  <c r="I5697" i="4"/>
  <c r="J5697" i="4" s="1"/>
  <c r="I5712" i="4"/>
  <c r="K5712" i="4" s="1"/>
  <c r="K5771" i="4"/>
  <c r="J5771" i="4"/>
  <c r="K5854" i="4"/>
  <c r="J5854" i="4"/>
  <c r="K5868" i="4"/>
  <c r="J5868" i="4"/>
  <c r="K5925" i="4"/>
  <c r="J5925" i="4"/>
  <c r="K5934" i="4"/>
  <c r="J5934" i="4"/>
  <c r="K5972" i="4"/>
  <c r="J5972" i="4"/>
  <c r="K6052" i="4"/>
  <c r="J6052" i="4"/>
  <c r="K6080" i="4"/>
  <c r="J6080" i="4"/>
  <c r="K6100" i="4"/>
  <c r="J6100" i="4"/>
  <c r="K6116" i="4"/>
  <c r="J6116" i="4"/>
  <c r="J6150" i="4"/>
  <c r="K6150" i="4"/>
  <c r="K6156" i="4"/>
  <c r="J6156" i="4"/>
  <c r="K6186" i="4"/>
  <c r="J6186" i="4"/>
  <c r="J6262" i="4"/>
  <c r="K6262" i="4"/>
  <c r="J6276" i="4"/>
  <c r="K6276" i="4"/>
  <c r="J6352" i="4"/>
  <c r="K6352" i="4"/>
  <c r="J6416" i="4"/>
  <c r="K6416" i="4"/>
  <c r="K6480" i="4"/>
  <c r="J6512" i="4"/>
  <c r="K6512" i="4"/>
  <c r="J6558" i="4"/>
  <c r="K6568" i="4"/>
  <c r="J6584" i="4"/>
  <c r="K6584" i="4"/>
  <c r="K6614" i="4"/>
  <c r="K6624" i="4"/>
  <c r="J6704" i="4"/>
  <c r="J6806" i="4"/>
  <c r="J6816" i="4"/>
  <c r="J6934" i="4"/>
  <c r="J6956" i="4"/>
  <c r="K6986" i="4"/>
  <c r="J7052" i="4"/>
  <c r="J7068" i="4"/>
  <c r="K7096" i="4"/>
  <c r="J7096" i="4"/>
  <c r="K7100" i="4"/>
  <c r="K7120" i="4"/>
  <c r="J7120" i="4"/>
  <c r="J7130" i="4"/>
  <c r="J7224" i="4"/>
  <c r="I7275" i="4"/>
  <c r="I7293" i="4"/>
  <c r="I7297" i="4"/>
  <c r="K7331" i="4"/>
  <c r="K7353" i="4"/>
  <c r="J7353" i="4"/>
  <c r="K7466" i="4"/>
  <c r="J7466" i="4"/>
  <c r="J7518" i="4"/>
  <c r="K7578" i="4"/>
  <c r="J7578" i="4"/>
  <c r="K7662" i="4"/>
  <c r="J7662" i="4"/>
  <c r="K7776" i="4"/>
  <c r="J7776" i="4"/>
  <c r="K7808" i="4"/>
  <c r="J7808" i="4"/>
  <c r="J7874" i="4"/>
  <c r="K8169" i="4"/>
  <c r="J8169" i="4"/>
  <c r="J8201" i="4"/>
  <c r="K8201" i="4"/>
  <c r="I8589" i="4"/>
  <c r="K312" i="3"/>
  <c r="J312" i="3"/>
  <c r="K354" i="3"/>
  <c r="J354" i="3"/>
  <c r="K408" i="3"/>
  <c r="J408" i="3"/>
  <c r="K418" i="3"/>
  <c r="J418" i="3"/>
  <c r="K538" i="3"/>
  <c r="J538" i="3"/>
  <c r="I5541" i="4"/>
  <c r="I5558" i="4"/>
  <c r="I5561" i="4"/>
  <c r="I5605" i="4"/>
  <c r="K5605" i="4" s="1"/>
  <c r="I5616" i="4"/>
  <c r="K5616" i="4" s="1"/>
  <c r="I5622" i="4"/>
  <c r="I5625" i="4"/>
  <c r="I5669" i="4"/>
  <c r="I5686" i="4"/>
  <c r="I5689" i="4"/>
  <c r="I5750" i="4"/>
  <c r="J5784" i="4"/>
  <c r="K5840" i="4"/>
  <c r="J5879" i="4"/>
  <c r="K5884" i="4"/>
  <c r="J5884" i="4"/>
  <c r="K5898" i="4"/>
  <c r="J5898" i="4"/>
  <c r="J5910" i="4"/>
  <c r="K5910" i="4"/>
  <c r="K5920" i="4"/>
  <c r="J5930" i="4"/>
  <c r="J5939" i="4"/>
  <c r="K5943" i="4"/>
  <c r="J5943" i="4"/>
  <c r="K5957" i="4"/>
  <c r="J5957" i="4"/>
  <c r="J5996" i="4"/>
  <c r="J6048" i="4"/>
  <c r="K6067" i="4"/>
  <c r="J6067" i="4"/>
  <c r="K6086" i="4"/>
  <c r="J6106" i="4"/>
  <c r="J6124" i="4"/>
  <c r="J6128" i="4"/>
  <c r="K6172" i="4"/>
  <c r="J6182" i="4"/>
  <c r="K6182" i="4"/>
  <c r="J6196" i="4"/>
  <c r="J6218" i="4"/>
  <c r="K6246" i="4"/>
  <c r="K6252" i="4"/>
  <c r="J6288" i="4"/>
  <c r="K6288" i="4"/>
  <c r="K6294" i="4"/>
  <c r="J6294" i="4"/>
  <c r="J6312" i="4"/>
  <c r="K6312" i="4"/>
  <c r="K6318" i="4"/>
  <c r="J6318" i="4"/>
  <c r="J6324" i="4"/>
  <c r="K6324" i="4"/>
  <c r="K6332" i="4"/>
  <c r="J6336" i="4"/>
  <c r="K6336" i="4"/>
  <c r="J6376" i="4"/>
  <c r="K6376" i="4"/>
  <c r="K6382" i="4"/>
  <c r="J6382" i="4"/>
  <c r="J6388" i="4"/>
  <c r="K6388" i="4"/>
  <c r="K6396" i="4"/>
  <c r="J6400" i="4"/>
  <c r="K6400" i="4"/>
  <c r="J6440" i="4"/>
  <c r="K6440" i="4"/>
  <c r="K6446" i="4"/>
  <c r="J6446" i="4"/>
  <c r="J6452" i="4"/>
  <c r="K6452" i="4"/>
  <c r="J6464" i="4"/>
  <c r="K6464" i="4"/>
  <c r="J6476" i="4"/>
  <c r="K6476" i="4"/>
  <c r="J6528" i="4"/>
  <c r="K6528" i="4"/>
  <c r="K6534" i="4"/>
  <c r="J6534" i="4"/>
  <c r="K6630" i="4"/>
  <c r="J6664" i="4"/>
  <c r="K6664" i="4"/>
  <c r="K6750" i="4"/>
  <c r="J6750" i="4"/>
  <c r="K6878" i="4"/>
  <c r="J6878" i="4"/>
  <c r="K7007" i="4"/>
  <c r="J7007" i="4"/>
  <c r="K7072" i="4"/>
  <c r="J7072" i="4"/>
  <c r="K7194" i="4"/>
  <c r="J7203" i="4"/>
  <c r="K7208" i="4"/>
  <c r="J7208" i="4"/>
  <c r="K7215" i="4"/>
  <c r="J7215" i="4"/>
  <c r="K7260" i="4"/>
  <c r="J7260" i="4"/>
  <c r="J7329" i="4"/>
  <c r="K7329" i="4"/>
  <c r="K7400" i="4"/>
  <c r="J7400" i="4"/>
  <c r="K7496" i="4"/>
  <c r="J7496" i="4"/>
  <c r="K7502" i="4"/>
  <c r="J7502" i="4"/>
  <c r="K7618" i="4"/>
  <c r="J7618" i="4"/>
  <c r="K7642" i="4"/>
  <c r="J7642" i="4"/>
  <c r="K7658" i="4"/>
  <c r="J7658" i="4"/>
  <c r="K7880" i="4"/>
  <c r="J7880" i="4"/>
  <c r="K8006" i="4"/>
  <c r="J8006" i="4"/>
  <c r="J8582" i="4"/>
  <c r="K8582" i="4"/>
  <c r="J392" i="3"/>
  <c r="K402" i="3"/>
  <c r="J402" i="3"/>
  <c r="K526" i="3"/>
  <c r="J526" i="3"/>
  <c r="J1002" i="3"/>
  <c r="K1002" i="3"/>
  <c r="I4374" i="4"/>
  <c r="J4374" i="4" s="1"/>
  <c r="I4377" i="4"/>
  <c r="I4395" i="4"/>
  <c r="I4399" i="4"/>
  <c r="I4455" i="4"/>
  <c r="K4455" i="4" s="1"/>
  <c r="I4460" i="4"/>
  <c r="K4460" i="4" s="1"/>
  <c r="I4492" i="4"/>
  <c r="K4492" i="4" s="1"/>
  <c r="I4499" i="4"/>
  <c r="K4499" i="4" s="1"/>
  <c r="I4510" i="4"/>
  <c r="K4510" i="4" s="1"/>
  <c r="I4542" i="4"/>
  <c r="I4549" i="4"/>
  <c r="K4549" i="4" s="1"/>
  <c r="I4571" i="4"/>
  <c r="I4580" i="4"/>
  <c r="K4580" i="4" s="1"/>
  <c r="I4585" i="4"/>
  <c r="K4585" i="4" s="1"/>
  <c r="I4591" i="4"/>
  <c r="K4591" i="4" s="1"/>
  <c r="I4598" i="4"/>
  <c r="K4598" i="4" s="1"/>
  <c r="I4605" i="4"/>
  <c r="K4605" i="4" s="1"/>
  <c r="I4622" i="4"/>
  <c r="K4622" i="4" s="1"/>
  <c r="I4652" i="4"/>
  <c r="I4665" i="4"/>
  <c r="J4665" i="4" s="1"/>
  <c r="I4695" i="4"/>
  <c r="I4716" i="4"/>
  <c r="I4729" i="4"/>
  <c r="J4729" i="4" s="1"/>
  <c r="I4741" i="4"/>
  <c r="J4743" i="4"/>
  <c r="J4746" i="4"/>
  <c r="I4750" i="4"/>
  <c r="I4756" i="4"/>
  <c r="I4765" i="4"/>
  <c r="I4781" i="4"/>
  <c r="I4799" i="4"/>
  <c r="J4799" i="4" s="1"/>
  <c r="I4809" i="4"/>
  <c r="J4809" i="4" s="1"/>
  <c r="I4871" i="4"/>
  <c r="I4884" i="4"/>
  <c r="I4892" i="4"/>
  <c r="I4896" i="4"/>
  <c r="J4896" i="4" s="1"/>
  <c r="I4902" i="4"/>
  <c r="I4905" i="4"/>
  <c r="J4905" i="4" s="1"/>
  <c r="I4911" i="4"/>
  <c r="K4911" i="4" s="1"/>
  <c r="I4944" i="4"/>
  <c r="K4944" i="4" s="1"/>
  <c r="I4973" i="4"/>
  <c r="J4975" i="4"/>
  <c r="I4981" i="4"/>
  <c r="I4984" i="4"/>
  <c r="I4990" i="4"/>
  <c r="I5004" i="4"/>
  <c r="J5015" i="4"/>
  <c r="I5053" i="4"/>
  <c r="J5053" i="4" s="1"/>
  <c r="I5056" i="4"/>
  <c r="K5056" i="4" s="1"/>
  <c r="I5062" i="4"/>
  <c r="K5062" i="4" s="1"/>
  <c r="I5084" i="4"/>
  <c r="I5097" i="4"/>
  <c r="I5112" i="4"/>
  <c r="K5112" i="4" s="1"/>
  <c r="I5120" i="4"/>
  <c r="J5175" i="4"/>
  <c r="I5189" i="4"/>
  <c r="K5189" i="4" s="1"/>
  <c r="J5191" i="4"/>
  <c r="I5197" i="4"/>
  <c r="I5222" i="4"/>
  <c r="J5287" i="4"/>
  <c r="I5293" i="4"/>
  <c r="I5296" i="4"/>
  <c r="I5310" i="4"/>
  <c r="I5313" i="4"/>
  <c r="K5313" i="4" s="1"/>
  <c r="J5351" i="4"/>
  <c r="I5357" i="4"/>
  <c r="I5360" i="4"/>
  <c r="I5374" i="4"/>
  <c r="I5377" i="4"/>
  <c r="I5398" i="4"/>
  <c r="K5398" i="4" s="1"/>
  <c r="I5400" i="4"/>
  <c r="K5400" i="4" s="1"/>
  <c r="I5405" i="4"/>
  <c r="K5405" i="4" s="1"/>
  <c r="I5416" i="4"/>
  <c r="I5422" i="4"/>
  <c r="I5425" i="4"/>
  <c r="J5463" i="4"/>
  <c r="I5469" i="4"/>
  <c r="I5480" i="4"/>
  <c r="I5486" i="4"/>
  <c r="K5486" i="4" s="1"/>
  <c r="I5489" i="4"/>
  <c r="K5489" i="4" s="1"/>
  <c r="I5533" i="4"/>
  <c r="K5533" i="4" s="1"/>
  <c r="I5550" i="4"/>
  <c r="I5553" i="4"/>
  <c r="I5597" i="4"/>
  <c r="I5614" i="4"/>
  <c r="I5617" i="4"/>
  <c r="I5661" i="4"/>
  <c r="K5661" i="4" s="1"/>
  <c r="I5678" i="4"/>
  <c r="K5678" i="4" s="1"/>
  <c r="I5681" i="4"/>
  <c r="K5681" i="4" s="1"/>
  <c r="I5736" i="4"/>
  <c r="I5751" i="4"/>
  <c r="I5755" i="4"/>
  <c r="K5755" i="4" s="1"/>
  <c r="I5760" i="4"/>
  <c r="I5776" i="4"/>
  <c r="I5810" i="4"/>
  <c r="K5810" i="4" s="1"/>
  <c r="J5850" i="4"/>
  <c r="K5875" i="4"/>
  <c r="J5875" i="4"/>
  <c r="K5916" i="4"/>
  <c r="K5926" i="4"/>
  <c r="K5940" i="4"/>
  <c r="J5940" i="4"/>
  <c r="K5948" i="4"/>
  <c r="J5973" i="4"/>
  <c r="K5978" i="4"/>
  <c r="J5978" i="4"/>
  <c r="K5991" i="4"/>
  <c r="J5991" i="4"/>
  <c r="K6006" i="4"/>
  <c r="K6012" i="4"/>
  <c r="J6022" i="4"/>
  <c r="K6022" i="4"/>
  <c r="K6058" i="4"/>
  <c r="J6058" i="4"/>
  <c r="K6062" i="4"/>
  <c r="J6076" i="4"/>
  <c r="K6096" i="4"/>
  <c r="J6118" i="4"/>
  <c r="K6118" i="4"/>
  <c r="K6163" i="4"/>
  <c r="J6163" i="4"/>
  <c r="J6224" i="4"/>
  <c r="K6328" i="4"/>
  <c r="J6348" i="4"/>
  <c r="K6348" i="4"/>
  <c r="K6392" i="4"/>
  <c r="J6412" i="4"/>
  <c r="K6412" i="4"/>
  <c r="K6456" i="4"/>
  <c r="J6470" i="4"/>
  <c r="K6486" i="4"/>
  <c r="K6518" i="4"/>
  <c r="J6544" i="4"/>
  <c r="K6544" i="4"/>
  <c r="J6590" i="4"/>
  <c r="K6600" i="4"/>
  <c r="J6616" i="4"/>
  <c r="K6616" i="4"/>
  <c r="J6902" i="4"/>
  <c r="J6953" i="4"/>
  <c r="K6966" i="4"/>
  <c r="J6966" i="4"/>
  <c r="J6992" i="4"/>
  <c r="J7004" i="4"/>
  <c r="J7016" i="4"/>
  <c r="K7020" i="4"/>
  <c r="J7020" i="4"/>
  <c r="J7027" i="4"/>
  <c r="K7032" i="4"/>
  <c r="J7032" i="4"/>
  <c r="J7049" i="4"/>
  <c r="K7077" i="4"/>
  <c r="J7077" i="4"/>
  <c r="K7084" i="4"/>
  <c r="J7084" i="4"/>
  <c r="K7088" i="4"/>
  <c r="J7088" i="4"/>
  <c r="J7102" i="4"/>
  <c r="K7102" i="4"/>
  <c r="K7135" i="4"/>
  <c r="J7135" i="4"/>
  <c r="K7141" i="4"/>
  <c r="J7141" i="4"/>
  <c r="K7150" i="4"/>
  <c r="J7171" i="4"/>
  <c r="J7183" i="4"/>
  <c r="I7314" i="4"/>
  <c r="K7314" i="4" s="1"/>
  <c r="J7434" i="4"/>
  <c r="K7440" i="4"/>
  <c r="K7570" i="4"/>
  <c r="J7570" i="4"/>
  <c r="K7768" i="4"/>
  <c r="J7768" i="4"/>
  <c r="K7924" i="4"/>
  <c r="J7924" i="4"/>
  <c r="K7934" i="4"/>
  <c r="J7934" i="4"/>
  <c r="J7978" i="4"/>
  <c r="K7978" i="4"/>
  <c r="K7982" i="4"/>
  <c r="J7982" i="4"/>
  <c r="K8022" i="4"/>
  <c r="J8022" i="4"/>
  <c r="K8338" i="4"/>
  <c r="J8338" i="4"/>
  <c r="K48" i="3"/>
  <c r="J48" i="3"/>
  <c r="J102" i="3"/>
  <c r="K102" i="3"/>
  <c r="J110" i="3"/>
  <c r="K110" i="3"/>
  <c r="J142" i="3"/>
  <c r="K142" i="3"/>
  <c r="J982" i="3"/>
  <c r="K982" i="3"/>
  <c r="J1050" i="3"/>
  <c r="K1050" i="3"/>
  <c r="K1105" i="3"/>
  <c r="J1105" i="3"/>
  <c r="J1190" i="3"/>
  <c r="K1190" i="3"/>
  <c r="K1451" i="3"/>
  <c r="J1451" i="3"/>
  <c r="K1653" i="3"/>
  <c r="J1653" i="3"/>
  <c r="K1665" i="3"/>
  <c r="J1665" i="3"/>
  <c r="K1829" i="3"/>
  <c r="J1829" i="3"/>
  <c r="K1905" i="3"/>
  <c r="J1905" i="3"/>
  <c r="K1925" i="3"/>
  <c r="J1925" i="3"/>
  <c r="K1977" i="3"/>
  <c r="J1977" i="3"/>
  <c r="K2007" i="3"/>
  <c r="J2007" i="3"/>
  <c r="K2189" i="3"/>
  <c r="J2189" i="3"/>
  <c r="I5832" i="4"/>
  <c r="I7230" i="4"/>
  <c r="I7276" i="4"/>
  <c r="I7279" i="4"/>
  <c r="J7279" i="4" s="1"/>
  <c r="I7282" i="4"/>
  <c r="I7326" i="4"/>
  <c r="I7332" i="4"/>
  <c r="I7344" i="4"/>
  <c r="K7344" i="4" s="1"/>
  <c r="I7356" i="4"/>
  <c r="I7359" i="4"/>
  <c r="J7359" i="4" s="1"/>
  <c r="I7362" i="4"/>
  <c r="I7370" i="4"/>
  <c r="J7370" i="4" s="1"/>
  <c r="I7383" i="4"/>
  <c r="I7391" i="4"/>
  <c r="J7391" i="4" s="1"/>
  <c r="I7394" i="4"/>
  <c r="K7738" i="4"/>
  <c r="J7738" i="4"/>
  <c r="K7780" i="4"/>
  <c r="J7780" i="4"/>
  <c r="K7870" i="4"/>
  <c r="J7870" i="4"/>
  <c r="K7916" i="4"/>
  <c r="J7916" i="4"/>
  <c r="K7968" i="4"/>
  <c r="J7968" i="4"/>
  <c r="J8026" i="4"/>
  <c r="K8026" i="4"/>
  <c r="K8030" i="4"/>
  <c r="J8030" i="4"/>
  <c r="K325" i="3"/>
  <c r="J325" i="3"/>
  <c r="K335" i="3"/>
  <c r="J335" i="3"/>
  <c r="K364" i="3"/>
  <c r="J364" i="3"/>
  <c r="K398" i="3"/>
  <c r="J398" i="3"/>
  <c r="K486" i="3"/>
  <c r="J486" i="3"/>
  <c r="K540" i="3"/>
  <c r="J540" i="3"/>
  <c r="K556" i="3"/>
  <c r="J556" i="3"/>
  <c r="J934" i="3"/>
  <c r="K934" i="3"/>
  <c r="J1018" i="3"/>
  <c r="K1018" i="3"/>
  <c r="K1172" i="3"/>
  <c r="J1172" i="3"/>
  <c r="K1187" i="3"/>
  <c r="J1187" i="3"/>
  <c r="K1569" i="3"/>
  <c r="J1569" i="3"/>
  <c r="K1687" i="3"/>
  <c r="J1687" i="3"/>
  <c r="K1831" i="3"/>
  <c r="J1831" i="3"/>
  <c r="K1837" i="3"/>
  <c r="J1837" i="3"/>
  <c r="K7546" i="4"/>
  <c r="J7546" i="4"/>
  <c r="K7626" i="4"/>
  <c r="J7626" i="4"/>
  <c r="K7710" i="4"/>
  <c r="J7710" i="4"/>
  <c r="K7730" i="4"/>
  <c r="J7730" i="4"/>
  <c r="K7760" i="4"/>
  <c r="J7760" i="4"/>
  <c r="K7784" i="4"/>
  <c r="J7784" i="4"/>
  <c r="K7804" i="4"/>
  <c r="J7804" i="4"/>
  <c r="K7832" i="4"/>
  <c r="J7832" i="4"/>
  <c r="K7840" i="4"/>
  <c r="J7840" i="4"/>
  <c r="K7848" i="4"/>
  <c r="J7848" i="4"/>
  <c r="K7888" i="4"/>
  <c r="J7888" i="4"/>
  <c r="J7930" i="4"/>
  <c r="K7930" i="4"/>
  <c r="J7938" i="4"/>
  <c r="K7938" i="4"/>
  <c r="K7950" i="4"/>
  <c r="J7950" i="4"/>
  <c r="K8002" i="4"/>
  <c r="J8074" i="4"/>
  <c r="K8074" i="4"/>
  <c r="K8078" i="4"/>
  <c r="J8078" i="4"/>
  <c r="J8114" i="4"/>
  <c r="J6" i="3"/>
  <c r="K6" i="3"/>
  <c r="J14" i="3"/>
  <c r="K14" i="3"/>
  <c r="I173" i="3"/>
  <c r="K336" i="3"/>
  <c r="J336" i="3"/>
  <c r="K358" i="3"/>
  <c r="J358" i="3"/>
  <c r="K410" i="3"/>
  <c r="J410" i="3"/>
  <c r="K508" i="3"/>
  <c r="J508" i="3"/>
  <c r="J516" i="3"/>
  <c r="K550" i="3"/>
  <c r="J550" i="3"/>
  <c r="K1129" i="3"/>
  <c r="J1129" i="3"/>
  <c r="J1164" i="3"/>
  <c r="K1164" i="3"/>
  <c r="K1168" i="3"/>
  <c r="J1168" i="3"/>
  <c r="K1213" i="3"/>
  <c r="J1213" i="3"/>
  <c r="K1219" i="3"/>
  <c r="J1219" i="3"/>
  <c r="K1711" i="3"/>
  <c r="J1711" i="3"/>
  <c r="K1745" i="3"/>
  <c r="J1745" i="3"/>
  <c r="I5767" i="4"/>
  <c r="J5767" i="4" s="1"/>
  <c r="I5789" i="4"/>
  <c r="J5796" i="4"/>
  <c r="I5802" i="4"/>
  <c r="I5805" i="4"/>
  <c r="K5805" i="4" s="1"/>
  <c r="I5815" i="4"/>
  <c r="J5815" i="4" s="1"/>
  <c r="I5824" i="4"/>
  <c r="I5836" i="4"/>
  <c r="K6046" i="4"/>
  <c r="J6060" i="4"/>
  <c r="K6070" i="4"/>
  <c r="J6074" i="4"/>
  <c r="J6112" i="4"/>
  <c r="K6174" i="4"/>
  <c r="J6188" i="4"/>
  <c r="K6198" i="4"/>
  <c r="J6202" i="4"/>
  <c r="K6230" i="4"/>
  <c r="J6326" i="4"/>
  <c r="J6358" i="4"/>
  <c r="J6390" i="4"/>
  <c r="J6422" i="4"/>
  <c r="J6454" i="4"/>
  <c r="K6656" i="4"/>
  <c r="J6670" i="4"/>
  <c r="J6696" i="4"/>
  <c r="J6712" i="4"/>
  <c r="J6728" i="4"/>
  <c r="J6744" i="4"/>
  <c r="J6760" i="4"/>
  <c r="J6776" i="4"/>
  <c r="J6792" i="4"/>
  <c r="J6808" i="4"/>
  <c r="J6824" i="4"/>
  <c r="J6840" i="4"/>
  <c r="J6856" i="4"/>
  <c r="J6872" i="4"/>
  <c r="J6888" i="4"/>
  <c r="J6904" i="4"/>
  <c r="J6920" i="4"/>
  <c r="J7087" i="4"/>
  <c r="K7134" i="4"/>
  <c r="J7151" i="4"/>
  <c r="K7166" i="4"/>
  <c r="J7169" i="4"/>
  <c r="J7184" i="4"/>
  <c r="J7187" i="4"/>
  <c r="J7193" i="4"/>
  <c r="J7201" i="4"/>
  <c r="J7225" i="4"/>
  <c r="I7280" i="4"/>
  <c r="K7280" i="4" s="1"/>
  <c r="I7292" i="4"/>
  <c r="I7295" i="4"/>
  <c r="J7295" i="4" s="1"/>
  <c r="I7298" i="4"/>
  <c r="I7306" i="4"/>
  <c r="I7318" i="4"/>
  <c r="I7338" i="4"/>
  <c r="K7338" i="4" s="1"/>
  <c r="I7351" i="4"/>
  <c r="I7360" i="4"/>
  <c r="K7360" i="4" s="1"/>
  <c r="I7374" i="4"/>
  <c r="I7389" i="4"/>
  <c r="I7392" i="4"/>
  <c r="K7392" i="4" s="1"/>
  <c r="J7410" i="4"/>
  <c r="J7426" i="4"/>
  <c r="J7464" i="4"/>
  <c r="J7480" i="4"/>
  <c r="K7522" i="4"/>
  <c r="J7562" i="4"/>
  <c r="J7594" i="4"/>
  <c r="K7598" i="4"/>
  <c r="J7598" i="4"/>
  <c r="K7752" i="4"/>
  <c r="J7752" i="4"/>
  <c r="K7770" i="4"/>
  <c r="J7770" i="4"/>
  <c r="J7774" i="4"/>
  <c r="K7862" i="4"/>
  <c r="J7862" i="4"/>
  <c r="K7902" i="4"/>
  <c r="J7902" i="4"/>
  <c r="K7908" i="4"/>
  <c r="J7908" i="4"/>
  <c r="J7912" i="4"/>
  <c r="J7946" i="4"/>
  <c r="K7946" i="4"/>
  <c r="K7964" i="4"/>
  <c r="J7964" i="4"/>
  <c r="J7994" i="4"/>
  <c r="K7994" i="4"/>
  <c r="K7998" i="4"/>
  <c r="J7998" i="4"/>
  <c r="K8050" i="4"/>
  <c r="J8121" i="4"/>
  <c r="J8153" i="4"/>
  <c r="K8249" i="4"/>
  <c r="J8249" i="4"/>
  <c r="K8758" i="4"/>
  <c r="J46" i="3"/>
  <c r="K46" i="3"/>
  <c r="J54" i="3"/>
  <c r="K54" i="3"/>
  <c r="K331" i="3"/>
  <c r="J331" i="3"/>
  <c r="K380" i="3"/>
  <c r="J380" i="3"/>
  <c r="K466" i="3"/>
  <c r="J466" i="3"/>
  <c r="K472" i="3"/>
  <c r="J472" i="3"/>
  <c r="K488" i="3"/>
  <c r="J488" i="3"/>
  <c r="K1080" i="3"/>
  <c r="J1080" i="3"/>
  <c r="K1145" i="3"/>
  <c r="J1145" i="3"/>
  <c r="K1184" i="3"/>
  <c r="J1184" i="3"/>
  <c r="K1220" i="3"/>
  <c r="J1220" i="3"/>
  <c r="K1374" i="3"/>
  <c r="J1374" i="3"/>
  <c r="K1565" i="3"/>
  <c r="J1565" i="3"/>
  <c r="K1609" i="3"/>
  <c r="J1609" i="3"/>
  <c r="K1735" i="3"/>
  <c r="J1735" i="3"/>
  <c r="K1791" i="3"/>
  <c r="J1791" i="3"/>
  <c r="J1821" i="3"/>
  <c r="K6126" i="4"/>
  <c r="K6952" i="4"/>
  <c r="J6979" i="4"/>
  <c r="J6982" i="4"/>
  <c r="J7009" i="4"/>
  <c r="K7038" i="4"/>
  <c r="J7041" i="4"/>
  <c r="J7056" i="4"/>
  <c r="J7059" i="4"/>
  <c r="J7065" i="4"/>
  <c r="J7073" i="4"/>
  <c r="K7530" i="4"/>
  <c r="J7530" i="4"/>
  <c r="K7682" i="4"/>
  <c r="J7682" i="4"/>
  <c r="K7762" i="4"/>
  <c r="J7762" i="4"/>
  <c r="J7766" i="4"/>
  <c r="K7788" i="4"/>
  <c r="J7788" i="4"/>
  <c r="J7922" i="4"/>
  <c r="K7922" i="4"/>
  <c r="J7926" i="4"/>
  <c r="K7970" i="4"/>
  <c r="J8042" i="4"/>
  <c r="K8042" i="4"/>
  <c r="K8046" i="4"/>
  <c r="J8046" i="4"/>
  <c r="K8070" i="4"/>
  <c r="J8070" i="4"/>
  <c r="K8098" i="4"/>
  <c r="J8098" i="4"/>
  <c r="J8185" i="4"/>
  <c r="J8242" i="4"/>
  <c r="J8281" i="4"/>
  <c r="J8520" i="4"/>
  <c r="K8528" i="4"/>
  <c r="J8528" i="4"/>
  <c r="J8710" i="4"/>
  <c r="K8710" i="4"/>
  <c r="K332" i="3"/>
  <c r="J332" i="3"/>
  <c r="K360" i="3"/>
  <c r="J360" i="3"/>
  <c r="J456" i="3"/>
  <c r="J482" i="3"/>
  <c r="K552" i="3"/>
  <c r="J552" i="3"/>
  <c r="K564" i="3"/>
  <c r="J564" i="3"/>
  <c r="K1193" i="3"/>
  <c r="J1193" i="3"/>
  <c r="K1264" i="3"/>
  <c r="J1264" i="3"/>
  <c r="K1270" i="3"/>
  <c r="J1270" i="3"/>
  <c r="K1503" i="3"/>
  <c r="J1503" i="3"/>
  <c r="K1583" i="3"/>
  <c r="J1583" i="3"/>
  <c r="K1631" i="3"/>
  <c r="J1631" i="3"/>
  <c r="K1673" i="3"/>
  <c r="J1673" i="3"/>
  <c r="K1705" i="3"/>
  <c r="J1705" i="3"/>
  <c r="J7091" i="4"/>
  <c r="J7094" i="4"/>
  <c r="J7097" i="4"/>
  <c r="J7132" i="4"/>
  <c r="J7144" i="4"/>
  <c r="J7155" i="4"/>
  <c r="J7164" i="4"/>
  <c r="J7173" i="4"/>
  <c r="K7182" i="4"/>
  <c r="J7199" i="4"/>
  <c r="J7205" i="4"/>
  <c r="J7216" i="4"/>
  <c r="J7241" i="4"/>
  <c r="K7243" i="4"/>
  <c r="I7258" i="4"/>
  <c r="K7258" i="4" s="1"/>
  <c r="I7268" i="4"/>
  <c r="I7271" i="4"/>
  <c r="J7271" i="4" s="1"/>
  <c r="I7277" i="4"/>
  <c r="K7283" i="4"/>
  <c r="I7287" i="4"/>
  <c r="J7289" i="4"/>
  <c r="I7296" i="4"/>
  <c r="K7296" i="4" s="1"/>
  <c r="I7310" i="4"/>
  <c r="J7313" i="4"/>
  <c r="I7316" i="4"/>
  <c r="I7328" i="4"/>
  <c r="K7328" i="4" s="1"/>
  <c r="I7342" i="4"/>
  <c r="I7357" i="4"/>
  <c r="K7363" i="4"/>
  <c r="I7378" i="4"/>
  <c r="K7378" i="4" s="1"/>
  <c r="I7387" i="4"/>
  <c r="J7387" i="4" s="1"/>
  <c r="J7430" i="4"/>
  <c r="J7512" i="4"/>
  <c r="K7646" i="4"/>
  <c r="J7646" i="4"/>
  <c r="K7706" i="4"/>
  <c r="J7706" i="4"/>
  <c r="K7726" i="4"/>
  <c r="J7726" i="4"/>
  <c r="K7744" i="4"/>
  <c r="J7744" i="4"/>
  <c r="K7792" i="4"/>
  <c r="J7792" i="4"/>
  <c r="K7812" i="4"/>
  <c r="J7812" i="4"/>
  <c r="K7854" i="4"/>
  <c r="J7854" i="4"/>
  <c r="K7918" i="4"/>
  <c r="J7918" i="4"/>
  <c r="K7932" i="4"/>
  <c r="J7932" i="4"/>
  <c r="K7990" i="4"/>
  <c r="J7990" i="4"/>
  <c r="K8018" i="4"/>
  <c r="J8646" i="4"/>
  <c r="K8646" i="4"/>
  <c r="J8752" i="4"/>
  <c r="I37" i="3"/>
  <c r="K333" i="3"/>
  <c r="J333" i="3"/>
  <c r="J338" i="3"/>
  <c r="K344" i="3"/>
  <c r="J344" i="3"/>
  <c r="K428" i="3"/>
  <c r="J428" i="3"/>
  <c r="K462" i="3"/>
  <c r="J462" i="3"/>
  <c r="K474" i="3"/>
  <c r="J474" i="3"/>
  <c r="K530" i="3"/>
  <c r="J530" i="3"/>
  <c r="K536" i="3"/>
  <c r="J536" i="3"/>
  <c r="J546" i="3"/>
  <c r="J1126" i="3"/>
  <c r="K1126" i="3"/>
  <c r="K1597" i="3"/>
  <c r="J1597" i="3"/>
  <c r="I5779" i="4"/>
  <c r="K5779" i="4" s="1"/>
  <c r="I5790" i="4"/>
  <c r="I5813" i="4"/>
  <c r="I7236" i="4"/>
  <c r="K7236" i="4" s="1"/>
  <c r="I7244" i="4"/>
  <c r="I7284" i="4"/>
  <c r="I7308" i="4"/>
  <c r="I7311" i="4"/>
  <c r="K7311" i="4" s="1"/>
  <c r="K7319" i="4"/>
  <c r="I7325" i="4"/>
  <c r="I7340" i="4"/>
  <c r="I7343" i="4"/>
  <c r="I7364" i="4"/>
  <c r="I7367" i="4"/>
  <c r="I7376" i="4"/>
  <c r="K7376" i="4" s="1"/>
  <c r="I7396" i="4"/>
  <c r="K7666" i="4"/>
  <c r="J7666" i="4"/>
  <c r="K7690" i="4"/>
  <c r="J7690" i="4"/>
  <c r="K7736" i="4"/>
  <c r="J7736" i="4"/>
  <c r="K7754" i="4"/>
  <c r="J7754" i="4"/>
  <c r="K7816" i="4"/>
  <c r="J7816" i="4"/>
  <c r="K7838" i="4"/>
  <c r="J7838" i="4"/>
  <c r="K7846" i="4"/>
  <c r="J7846" i="4"/>
  <c r="K7864" i="4"/>
  <c r="J7864" i="4"/>
  <c r="K7894" i="4"/>
  <c r="J7894" i="4"/>
  <c r="K7904" i="4"/>
  <c r="J7904" i="4"/>
  <c r="K7910" i="4"/>
  <c r="J7910" i="4"/>
  <c r="K7966" i="4"/>
  <c r="J7966" i="4"/>
  <c r="J8010" i="4"/>
  <c r="K8010" i="4"/>
  <c r="K8014" i="4"/>
  <c r="J8014" i="4"/>
  <c r="K8038" i="4"/>
  <c r="J8038" i="4"/>
  <c r="J8090" i="4"/>
  <c r="K8090" i="4"/>
  <c r="K8094" i="4"/>
  <c r="J8094" i="4"/>
  <c r="K8162" i="4"/>
  <c r="J8162" i="4"/>
  <c r="K8226" i="4"/>
  <c r="J8226" i="4"/>
  <c r="K8233" i="4"/>
  <c r="J8233" i="4"/>
  <c r="K8627" i="4"/>
  <c r="J8627" i="4"/>
  <c r="I8673" i="4"/>
  <c r="K8673" i="4" s="1"/>
  <c r="I26" i="3"/>
  <c r="K26" i="3" s="1"/>
  <c r="J30" i="3"/>
  <c r="K30" i="3"/>
  <c r="I64" i="3"/>
  <c r="J70" i="3"/>
  <c r="K70" i="3"/>
  <c r="J86" i="3"/>
  <c r="K86" i="3"/>
  <c r="K152" i="3"/>
  <c r="J152" i="3"/>
  <c r="J327" i="3"/>
  <c r="K339" i="3"/>
  <c r="J339" i="3"/>
  <c r="K422" i="3"/>
  <c r="J422" i="3"/>
  <c r="K1238" i="3"/>
  <c r="J1238" i="3"/>
  <c r="K1469" i="3"/>
  <c r="J1469" i="3"/>
  <c r="K1669" i="3"/>
  <c r="J1669" i="3"/>
  <c r="J8747" i="4"/>
  <c r="K8747" i="4"/>
  <c r="J38" i="3"/>
  <c r="K38" i="3"/>
  <c r="K99" i="3"/>
  <c r="J99" i="3"/>
  <c r="J126" i="3"/>
  <c r="K126" i="3"/>
  <c r="I153" i="3"/>
  <c r="K153" i="3" s="1"/>
  <c r="K347" i="3"/>
  <c r="J347" i="3"/>
  <c r="K394" i="3"/>
  <c r="J394" i="3"/>
  <c r="K406" i="3"/>
  <c r="J406" i="3"/>
  <c r="K458" i="3"/>
  <c r="J458" i="3"/>
  <c r="K470" i="3"/>
  <c r="J470" i="3"/>
  <c r="K522" i="3"/>
  <c r="J522" i="3"/>
  <c r="K534" i="3"/>
  <c r="J534" i="3"/>
  <c r="K1089" i="3"/>
  <c r="J1089" i="3"/>
  <c r="J1110" i="3"/>
  <c r="K1110" i="3"/>
  <c r="K1121" i="3"/>
  <c r="J1121" i="3"/>
  <c r="K1146" i="3"/>
  <c r="J1146" i="3"/>
  <c r="K1178" i="3"/>
  <c r="J1178" i="3"/>
  <c r="J1355" i="3"/>
  <c r="K1355" i="3"/>
  <c r="J1363" i="3"/>
  <c r="K1363" i="3"/>
  <c r="K1382" i="3"/>
  <c r="J1382" i="3"/>
  <c r="J1496" i="3"/>
  <c r="K1496" i="3"/>
  <c r="K1500" i="3"/>
  <c r="J1500" i="3"/>
  <c r="K1545" i="3"/>
  <c r="J1545" i="3"/>
  <c r="K1695" i="3"/>
  <c r="J1695" i="3"/>
  <c r="K1911" i="3"/>
  <c r="J1911" i="3"/>
  <c r="K1937" i="3"/>
  <c r="J1937" i="3"/>
  <c r="K1957" i="3"/>
  <c r="J1957" i="3"/>
  <c r="K2009" i="3"/>
  <c r="J2009" i="3"/>
  <c r="K2093" i="3"/>
  <c r="J2093" i="3"/>
  <c r="K2109" i="3"/>
  <c r="J2109" i="3"/>
  <c r="J7960" i="4"/>
  <c r="J7984" i="4"/>
  <c r="J8000" i="4"/>
  <c r="J8016" i="4"/>
  <c r="J8032" i="4"/>
  <c r="J8048" i="4"/>
  <c r="J8064" i="4"/>
  <c r="J8080" i="4"/>
  <c r="J8096" i="4"/>
  <c r="J8376" i="4"/>
  <c r="K8384" i="4"/>
  <c r="J8384" i="4"/>
  <c r="J8432" i="4"/>
  <c r="K8440" i="4"/>
  <c r="J8440" i="4"/>
  <c r="J8488" i="4"/>
  <c r="K8557" i="4"/>
  <c r="I8609" i="4"/>
  <c r="K8609" i="4" s="1"/>
  <c r="I8649" i="4"/>
  <c r="K8649" i="4" s="1"/>
  <c r="I8660" i="4"/>
  <c r="J8660" i="4" s="1"/>
  <c r="I8689" i="4"/>
  <c r="K8689" i="4" s="1"/>
  <c r="I8696" i="4"/>
  <c r="K8696" i="4" s="1"/>
  <c r="I61" i="3"/>
  <c r="K118" i="3"/>
  <c r="J308" i="3"/>
  <c r="J340" i="3"/>
  <c r="J343" i="3"/>
  <c r="K355" i="3"/>
  <c r="J355" i="3"/>
  <c r="J372" i="3"/>
  <c r="J436" i="3"/>
  <c r="J500" i="3"/>
  <c r="K966" i="3"/>
  <c r="K1152" i="3"/>
  <c r="J1152" i="3"/>
  <c r="K1160" i="3"/>
  <c r="J1160" i="3"/>
  <c r="K1165" i="3"/>
  <c r="J1165" i="3"/>
  <c r="K1204" i="3"/>
  <c r="J1204" i="3"/>
  <c r="J1222" i="3"/>
  <c r="K1222" i="3"/>
  <c r="K1390" i="3"/>
  <c r="J1390" i="3"/>
  <c r="J1428" i="3"/>
  <c r="K1428" i="3"/>
  <c r="K1452" i="3"/>
  <c r="J1452" i="3"/>
  <c r="K1456" i="3"/>
  <c r="J1456" i="3"/>
  <c r="J1492" i="3"/>
  <c r="K1551" i="3"/>
  <c r="J1551" i="3"/>
  <c r="J1561" i="3"/>
  <c r="J1605" i="3"/>
  <c r="J1645" i="3"/>
  <c r="K1649" i="3"/>
  <c r="J1649" i="3"/>
  <c r="K1713" i="3"/>
  <c r="J1713" i="3"/>
  <c r="K1877" i="3"/>
  <c r="J1877" i="3"/>
  <c r="J7630" i="4"/>
  <c r="J7674" i="4"/>
  <c r="J7714" i="4"/>
  <c r="J7732" i="4"/>
  <c r="J7748" i="4"/>
  <c r="J7764" i="4"/>
  <c r="J7822" i="4"/>
  <c r="J7830" i="4"/>
  <c r="J7952" i="4"/>
  <c r="J7972" i="4"/>
  <c r="J7988" i="4"/>
  <c r="J8004" i="4"/>
  <c r="J8020" i="4"/>
  <c r="J8036" i="4"/>
  <c r="J8052" i="4"/>
  <c r="J8068" i="4"/>
  <c r="J8084" i="4"/>
  <c r="K8210" i="4"/>
  <c r="J8210" i="4"/>
  <c r="K8635" i="4"/>
  <c r="J8656" i="4"/>
  <c r="K35" i="3"/>
  <c r="J35" i="3"/>
  <c r="J62" i="3"/>
  <c r="K62" i="3"/>
  <c r="K78" i="3"/>
  <c r="J88" i="3"/>
  <c r="J112" i="3"/>
  <c r="K123" i="3"/>
  <c r="J123" i="3"/>
  <c r="K150" i="3"/>
  <c r="J158" i="3"/>
  <c r="K158" i="3"/>
  <c r="K314" i="3"/>
  <c r="J314" i="3"/>
  <c r="K329" i="3"/>
  <c r="J329" i="3"/>
  <c r="J348" i="3"/>
  <c r="J351" i="3"/>
  <c r="K378" i="3"/>
  <c r="J378" i="3"/>
  <c r="K390" i="3"/>
  <c r="J390" i="3"/>
  <c r="K412" i="3"/>
  <c r="J412" i="3"/>
  <c r="K442" i="3"/>
  <c r="J442" i="3"/>
  <c r="K454" i="3"/>
  <c r="J454" i="3"/>
  <c r="K476" i="3"/>
  <c r="J476" i="3"/>
  <c r="K506" i="3"/>
  <c r="J506" i="3"/>
  <c r="K518" i="3"/>
  <c r="J518" i="3"/>
  <c r="J1132" i="3"/>
  <c r="K1132" i="3"/>
  <c r="J1142" i="3"/>
  <c r="K1142" i="3"/>
  <c r="J1156" i="3"/>
  <c r="J1260" i="3"/>
  <c r="J1371" i="3"/>
  <c r="K1371" i="3"/>
  <c r="J1424" i="3"/>
  <c r="K1493" i="3"/>
  <c r="J1493" i="3"/>
  <c r="K1557" i="3"/>
  <c r="J1557" i="3"/>
  <c r="K1621" i="3"/>
  <c r="J1621" i="3"/>
  <c r="J8290" i="4"/>
  <c r="K8306" i="4"/>
  <c r="J8306" i="4"/>
  <c r="J8322" i="4"/>
  <c r="K8345" i="4"/>
  <c r="K8496" i="4"/>
  <c r="J8496" i="4"/>
  <c r="J8552" i="4"/>
  <c r="I8602" i="4"/>
  <c r="K8602" i="4" s="1"/>
  <c r="I8606" i="4"/>
  <c r="I8733" i="4"/>
  <c r="K24" i="3"/>
  <c r="J24" i="3"/>
  <c r="I43" i="3"/>
  <c r="I79" i="3"/>
  <c r="K79" i="3" s="1"/>
  <c r="I83" i="3"/>
  <c r="K83" i="3" s="1"/>
  <c r="I89" i="3"/>
  <c r="K89" i="3" s="1"/>
  <c r="I93" i="3"/>
  <c r="I113" i="3"/>
  <c r="I148" i="3"/>
  <c r="I151" i="3"/>
  <c r="J322" i="3"/>
  <c r="K337" i="3"/>
  <c r="J337" i="3"/>
  <c r="J356" i="3"/>
  <c r="J386" i="3"/>
  <c r="J420" i="3"/>
  <c r="J450" i="3"/>
  <c r="J484" i="3"/>
  <c r="J514" i="3"/>
  <c r="J548" i="3"/>
  <c r="K572" i="3"/>
  <c r="J572" i="3"/>
  <c r="K1096" i="3"/>
  <c r="J1096" i="3"/>
  <c r="K1133" i="3"/>
  <c r="J1133" i="3"/>
  <c r="J1148" i="3"/>
  <c r="K1148" i="3"/>
  <c r="K1153" i="3"/>
  <c r="J1153" i="3"/>
  <c r="K1242" i="3"/>
  <c r="J1242" i="3"/>
  <c r="J1248" i="3"/>
  <c r="K1252" i="3"/>
  <c r="J1252" i="3"/>
  <c r="I1406" i="3"/>
  <c r="J1406" i="3" s="1"/>
  <c r="J1422" i="3"/>
  <c r="K1422" i="3"/>
  <c r="K1486" i="3"/>
  <c r="K1553" i="3"/>
  <c r="J1553" i="3"/>
  <c r="K1607" i="3"/>
  <c r="J1607" i="3"/>
  <c r="J1612" i="3"/>
  <c r="K1677" i="3"/>
  <c r="J1677" i="3"/>
  <c r="J1697" i="3"/>
  <c r="K1701" i="3"/>
  <c r="J1701" i="3"/>
  <c r="K1757" i="3"/>
  <c r="J1757" i="3"/>
  <c r="K1841" i="3"/>
  <c r="J1841" i="3"/>
  <c r="K1853" i="3"/>
  <c r="J1853" i="3"/>
  <c r="K1873" i="3"/>
  <c r="J1873" i="3"/>
  <c r="J7820" i="4"/>
  <c r="J7828" i="4"/>
  <c r="J7836" i="4"/>
  <c r="J7844" i="4"/>
  <c r="J7852" i="4"/>
  <c r="J7860" i="4"/>
  <c r="J7868" i="4"/>
  <c r="K8178" i="4"/>
  <c r="J8178" i="4"/>
  <c r="J8365" i="4"/>
  <c r="K8365" i="4"/>
  <c r="K8633" i="4"/>
  <c r="J8633" i="4"/>
  <c r="J8694" i="4"/>
  <c r="K8694" i="4"/>
  <c r="K310" i="3"/>
  <c r="J310" i="3"/>
  <c r="K345" i="3"/>
  <c r="J345" i="3"/>
  <c r="K352" i="3"/>
  <c r="J352" i="3"/>
  <c r="K362" i="3"/>
  <c r="J362" i="3"/>
  <c r="K374" i="3"/>
  <c r="J374" i="3"/>
  <c r="K396" i="3"/>
  <c r="J396" i="3"/>
  <c r="K426" i="3"/>
  <c r="J426" i="3"/>
  <c r="K438" i="3"/>
  <c r="J438" i="3"/>
  <c r="K460" i="3"/>
  <c r="J460" i="3"/>
  <c r="K490" i="3"/>
  <c r="J490" i="3"/>
  <c r="K502" i="3"/>
  <c r="J502" i="3"/>
  <c r="K524" i="3"/>
  <c r="J524" i="3"/>
  <c r="K1064" i="3"/>
  <c r="J1064" i="3"/>
  <c r="K1075" i="3"/>
  <c r="J1075" i="3"/>
  <c r="J1137" i="3"/>
  <c r="K1180" i="3"/>
  <c r="K1387" i="3"/>
  <c r="J1527" i="3"/>
  <c r="K1577" i="3"/>
  <c r="J1577" i="3"/>
  <c r="J1601" i="3"/>
  <c r="K1663" i="3"/>
  <c r="J1663" i="3"/>
  <c r="K1749" i="3"/>
  <c r="J1749" i="3"/>
  <c r="K1775" i="3"/>
  <c r="J1775" i="3"/>
  <c r="K7914" i="4"/>
  <c r="J8130" i="4"/>
  <c r="J8258" i="4"/>
  <c r="K8297" i="4"/>
  <c r="J8297" i="4"/>
  <c r="K8329" i="4"/>
  <c r="J8408" i="4"/>
  <c r="K8416" i="4"/>
  <c r="J8416" i="4"/>
  <c r="J8464" i="4"/>
  <c r="K8472" i="4"/>
  <c r="J8472" i="4"/>
  <c r="I8578" i="4"/>
  <c r="I8596" i="4"/>
  <c r="I8712" i="4"/>
  <c r="K8726" i="4"/>
  <c r="I67" i="3"/>
  <c r="J72" i="3"/>
  <c r="I101" i="3"/>
  <c r="K101" i="3" s="1"/>
  <c r="I137" i="3"/>
  <c r="K137" i="3" s="1"/>
  <c r="I141" i="3"/>
  <c r="K141" i="3" s="1"/>
  <c r="I163" i="3"/>
  <c r="J330" i="3"/>
  <c r="J349" i="3"/>
  <c r="K353" i="3"/>
  <c r="J353" i="3"/>
  <c r="J370" i="3"/>
  <c r="J404" i="3"/>
  <c r="J434" i="3"/>
  <c r="J468" i="3"/>
  <c r="J498" i="3"/>
  <c r="J532" i="3"/>
  <c r="K1030" i="3"/>
  <c r="J1212" i="3"/>
  <c r="K1212" i="3"/>
  <c r="K1268" i="3"/>
  <c r="J1268" i="3"/>
  <c r="K1484" i="3"/>
  <c r="J1484" i="3"/>
  <c r="J1498" i="3"/>
  <c r="K1498" i="3"/>
  <c r="J1572" i="3"/>
  <c r="K1815" i="3"/>
  <c r="J1815" i="3"/>
  <c r="J1825" i="3"/>
  <c r="I8576" i="4"/>
  <c r="I8580" i="4"/>
  <c r="I8583" i="4"/>
  <c r="I8586" i="4"/>
  <c r="I8599" i="4"/>
  <c r="I8603" i="4"/>
  <c r="K8603" i="4" s="1"/>
  <c r="I8610" i="4"/>
  <c r="K8610" i="4" s="1"/>
  <c r="I8640" i="4"/>
  <c r="K8640" i="4" s="1"/>
  <c r="I8644" i="4"/>
  <c r="I8647" i="4"/>
  <c r="I8650" i="4"/>
  <c r="I8657" i="4"/>
  <c r="K8657" i="4" s="1"/>
  <c r="I8674" i="4"/>
  <c r="I8680" i="4"/>
  <c r="K8680" i="4" s="1"/>
  <c r="I8697" i="4"/>
  <c r="K8697" i="4" s="1"/>
  <c r="I8704" i="4"/>
  <c r="K8704" i="4" s="1"/>
  <c r="I8708" i="4"/>
  <c r="J8708" i="4" s="1"/>
  <c r="I8714" i="4"/>
  <c r="I8717" i="4"/>
  <c r="I8721" i="4"/>
  <c r="K8721" i="4" s="1"/>
  <c r="I8731" i="4"/>
  <c r="I8744" i="4"/>
  <c r="K8744" i="4" s="1"/>
  <c r="I27" i="3"/>
  <c r="I41" i="3"/>
  <c r="K41" i="3" s="1"/>
  <c r="I44" i="3"/>
  <c r="I59" i="3"/>
  <c r="I68" i="3"/>
  <c r="I77" i="3"/>
  <c r="I84" i="3"/>
  <c r="I87" i="3"/>
  <c r="K87" i="3" s="1"/>
  <c r="I90" i="3"/>
  <c r="I111" i="3"/>
  <c r="K111" i="3" s="1"/>
  <c r="I114" i="3"/>
  <c r="I135" i="3"/>
  <c r="I155" i="3"/>
  <c r="I164" i="3"/>
  <c r="I167" i="3"/>
  <c r="K1209" i="3"/>
  <c r="J1209" i="3"/>
  <c r="K1350" i="3"/>
  <c r="J1350" i="3"/>
  <c r="I1378" i="3"/>
  <c r="I1397" i="3"/>
  <c r="K1397" i="3" s="1"/>
  <c r="I1477" i="3"/>
  <c r="K1548" i="3"/>
  <c r="J1548" i="3"/>
  <c r="K1580" i="3"/>
  <c r="J1580" i="3"/>
  <c r="K1613" i="3"/>
  <c r="J1613" i="3"/>
  <c r="K1797" i="3"/>
  <c r="J1797" i="3"/>
  <c r="K1849" i="3"/>
  <c r="J1849" i="3"/>
  <c r="J998" i="3"/>
  <c r="K998" i="3"/>
  <c r="J1014" i="3"/>
  <c r="K1014" i="3"/>
  <c r="K1144" i="3"/>
  <c r="J1144" i="3"/>
  <c r="K1181" i="3"/>
  <c r="J1181" i="3"/>
  <c r="J1196" i="3"/>
  <c r="K1196" i="3"/>
  <c r="K1210" i="3"/>
  <c r="J1210" i="3"/>
  <c r="K1216" i="3"/>
  <c r="J1216" i="3"/>
  <c r="J1379" i="3"/>
  <c r="K1379" i="3"/>
  <c r="J1460" i="3"/>
  <c r="K1460" i="3"/>
  <c r="K1604" i="3"/>
  <c r="J1604" i="3"/>
  <c r="K1633" i="3"/>
  <c r="J1633" i="3"/>
  <c r="K1717" i="3"/>
  <c r="J1717" i="3"/>
  <c r="K1823" i="3"/>
  <c r="J1823" i="3"/>
  <c r="K1855" i="3"/>
  <c r="J1855" i="3"/>
  <c r="J8392" i="4"/>
  <c r="K8429" i="4"/>
  <c r="J8448" i="4"/>
  <c r="J8480" i="4"/>
  <c r="J8504" i="4"/>
  <c r="J8536" i="4"/>
  <c r="J8560" i="4"/>
  <c r="I8637" i="4"/>
  <c r="J8637" i="4" s="1"/>
  <c r="J320" i="3"/>
  <c r="J326" i="3"/>
  <c r="J334" i="3"/>
  <c r="J342" i="3"/>
  <c r="J350" i="3"/>
  <c r="J368" i="3"/>
  <c r="J384" i="3"/>
  <c r="J400" i="3"/>
  <c r="J416" i="3"/>
  <c r="J432" i="3"/>
  <c r="J448" i="3"/>
  <c r="J464" i="3"/>
  <c r="J480" i="3"/>
  <c r="J496" i="3"/>
  <c r="J512" i="3"/>
  <c r="J528" i="3"/>
  <c r="J544" i="3"/>
  <c r="J568" i="3"/>
  <c r="K938" i="3"/>
  <c r="J1062" i="3"/>
  <c r="K1062" i="3"/>
  <c r="K1174" i="3"/>
  <c r="K1197" i="3"/>
  <c r="J1197" i="3"/>
  <c r="J1206" i="3"/>
  <c r="K1206" i="3"/>
  <c r="J1254" i="3"/>
  <c r="K1258" i="3"/>
  <c r="J1258" i="3"/>
  <c r="K1262" i="3"/>
  <c r="J1262" i="3"/>
  <c r="J1266" i="3"/>
  <c r="K1398" i="3"/>
  <c r="J1398" i="3"/>
  <c r="I1453" i="3"/>
  <c r="J1519" i="3"/>
  <c r="J1575" i="3"/>
  <c r="J1623" i="3"/>
  <c r="J1661" i="3"/>
  <c r="K1759" i="3"/>
  <c r="J1759" i="3"/>
  <c r="J1785" i="3"/>
  <c r="J1789" i="3"/>
  <c r="K1813" i="3"/>
  <c r="J1813" i="3"/>
  <c r="K1833" i="3"/>
  <c r="J1833" i="3"/>
  <c r="J1839" i="3"/>
  <c r="J1869" i="3"/>
  <c r="J8424" i="4"/>
  <c r="K8549" i="4"/>
  <c r="I8581" i="4"/>
  <c r="K8581" i="4" s="1"/>
  <c r="I8601" i="4"/>
  <c r="I8615" i="4"/>
  <c r="K8615" i="4" s="1"/>
  <c r="I8645" i="4"/>
  <c r="I8665" i="4"/>
  <c r="K8665" i="4" s="1"/>
  <c r="I8672" i="4"/>
  <c r="I8685" i="4"/>
  <c r="I8755" i="4"/>
  <c r="I9" i="3"/>
  <c r="K9" i="3" s="1"/>
  <c r="I19" i="3"/>
  <c r="I33" i="3"/>
  <c r="K33" i="3" s="1"/>
  <c r="I36" i="3"/>
  <c r="I39" i="3"/>
  <c r="I51" i="3"/>
  <c r="I60" i="3"/>
  <c r="I63" i="3"/>
  <c r="I66" i="3"/>
  <c r="J66" i="3" s="1"/>
  <c r="I75" i="3"/>
  <c r="K75" i="3" s="1"/>
  <c r="I85" i="3"/>
  <c r="J85" i="3" s="1"/>
  <c r="I107" i="3"/>
  <c r="I121" i="3"/>
  <c r="I140" i="3"/>
  <c r="I143" i="3"/>
  <c r="I159" i="3"/>
  <c r="I165" i="3"/>
  <c r="K165" i="3" s="1"/>
  <c r="K171" i="3"/>
  <c r="K970" i="3"/>
  <c r="K986" i="3"/>
  <c r="J1034" i="3"/>
  <c r="K1034" i="3"/>
  <c r="K1046" i="3"/>
  <c r="K1073" i="3"/>
  <c r="J1073" i="3"/>
  <c r="J1078" i="3"/>
  <c r="K1078" i="3"/>
  <c r="J1098" i="3"/>
  <c r="K1098" i="3"/>
  <c r="J1112" i="3"/>
  <c r="J1140" i="3"/>
  <c r="J1162" i="3"/>
  <c r="J1201" i="3"/>
  <c r="K1246" i="3"/>
  <c r="J1246" i="3"/>
  <c r="K1278" i="3"/>
  <c r="J1278" i="3"/>
  <c r="K1366" i="3"/>
  <c r="J1366" i="3"/>
  <c r="I1384" i="3"/>
  <c r="J1405" i="3"/>
  <c r="K1420" i="3"/>
  <c r="J1420" i="3"/>
  <c r="J1454" i="3"/>
  <c r="K1454" i="3"/>
  <c r="J1471" i="3"/>
  <c r="K1685" i="3"/>
  <c r="J1685" i="3"/>
  <c r="J1709" i="3"/>
  <c r="K1725" i="3"/>
  <c r="J1725" i="3"/>
  <c r="K1765" i="3"/>
  <c r="J1765" i="3"/>
  <c r="J1799" i="3"/>
  <c r="I1353" i="3"/>
  <c r="I1360" i="3"/>
  <c r="I1369" i="3"/>
  <c r="K1369" i="3" s="1"/>
  <c r="I1375" i="3"/>
  <c r="K1375" i="3" s="1"/>
  <c r="I1388" i="3"/>
  <c r="K1388" i="3" s="1"/>
  <c r="I1394" i="3"/>
  <c r="I1404" i="3"/>
  <c r="K1404" i="3" s="1"/>
  <c r="I1438" i="3"/>
  <c r="K1883" i="3"/>
  <c r="J1883" i="3"/>
  <c r="K1897" i="3"/>
  <c r="J1897" i="3"/>
  <c r="K1927" i="3"/>
  <c r="J1927" i="3"/>
  <c r="K1953" i="3"/>
  <c r="J1953" i="3"/>
  <c r="K1973" i="3"/>
  <c r="J1973" i="3"/>
  <c r="K2125" i="3"/>
  <c r="J2125" i="3"/>
  <c r="K1176" i="3"/>
  <c r="J1176" i="3"/>
  <c r="K1913" i="3"/>
  <c r="J1913" i="3"/>
  <c r="K1943" i="3"/>
  <c r="J1943" i="3"/>
  <c r="K1969" i="3"/>
  <c r="J1969" i="3"/>
  <c r="K1989" i="3"/>
  <c r="J1989" i="3"/>
  <c r="K1094" i="3"/>
  <c r="K1114" i="3"/>
  <c r="J1136" i="3"/>
  <c r="J1139" i="3"/>
  <c r="J1169" i="3"/>
  <c r="J1200" i="3"/>
  <c r="J1203" i="3"/>
  <c r="J1274" i="3"/>
  <c r="I1354" i="3"/>
  <c r="I1364" i="3"/>
  <c r="I1370" i="3"/>
  <c r="I1376" i="3"/>
  <c r="I1445" i="3"/>
  <c r="K1445" i="3" s="1"/>
  <c r="I1457" i="3"/>
  <c r="K1457" i="3" s="1"/>
  <c r="I1483" i="3"/>
  <c r="I1485" i="3"/>
  <c r="J1517" i="3"/>
  <c r="J1525" i="3"/>
  <c r="J1533" i="3"/>
  <c r="J1541" i="3"/>
  <c r="J1559" i="3"/>
  <c r="J1573" i="3"/>
  <c r="J1599" i="3"/>
  <c r="J1617" i="3"/>
  <c r="J1625" i="3"/>
  <c r="J1655" i="3"/>
  <c r="J1681" i="3"/>
  <c r="J1703" i="3"/>
  <c r="J1729" i="3"/>
  <c r="J1743" i="3"/>
  <c r="J1761" i="3"/>
  <c r="J1801" i="3"/>
  <c r="J1805" i="3"/>
  <c r="J1845" i="3"/>
  <c r="J1863" i="3"/>
  <c r="K1879" i="3"/>
  <c r="J1879" i="3"/>
  <c r="K1929" i="3"/>
  <c r="J1929" i="3"/>
  <c r="K1959" i="3"/>
  <c r="J1959" i="3"/>
  <c r="K1985" i="3"/>
  <c r="J1985" i="3"/>
  <c r="K2005" i="3"/>
  <c r="J2005" i="3"/>
  <c r="K2025" i="3"/>
  <c r="J2025" i="3"/>
  <c r="K2033" i="3"/>
  <c r="J2033" i="3"/>
  <c r="K2141" i="3"/>
  <c r="J2141" i="3"/>
  <c r="K1395" i="3"/>
  <c r="J1439" i="3"/>
  <c r="J1488" i="3"/>
  <c r="K1507" i="3"/>
  <c r="K1567" i="3"/>
  <c r="J1567" i="3"/>
  <c r="K1671" i="3"/>
  <c r="J1671" i="3"/>
  <c r="K1769" i="3"/>
  <c r="J1769" i="3"/>
  <c r="K1885" i="3"/>
  <c r="J1885" i="3"/>
  <c r="K1893" i="3"/>
  <c r="J1893" i="3"/>
  <c r="K1945" i="3"/>
  <c r="J1945" i="3"/>
  <c r="K1975" i="3"/>
  <c r="J1975" i="3"/>
  <c r="K2001" i="3"/>
  <c r="J2001" i="3"/>
  <c r="K2021" i="3"/>
  <c r="J2021" i="3"/>
  <c r="K2029" i="3"/>
  <c r="J2029" i="3"/>
  <c r="K2045" i="3"/>
  <c r="J2045" i="3"/>
  <c r="K1082" i="3"/>
  <c r="J1107" i="3"/>
  <c r="J1149" i="3"/>
  <c r="J1155" i="3"/>
  <c r="K1158" i="3"/>
  <c r="J1161" i="3"/>
  <c r="J1177" i="3"/>
  <c r="J1228" i="3"/>
  <c r="J1240" i="3"/>
  <c r="J1250" i="3"/>
  <c r="I1383" i="3"/>
  <c r="I1396" i="3"/>
  <c r="I1419" i="3"/>
  <c r="I1427" i="3"/>
  <c r="K1427" i="3" s="1"/>
  <c r="I1433" i="3"/>
  <c r="I1437" i="3"/>
  <c r="I1508" i="3"/>
  <c r="K1508" i="3" s="1"/>
  <c r="I1512" i="3"/>
  <c r="K1512" i="3" s="1"/>
  <c r="J1549" i="3"/>
  <c r="J1556" i="3"/>
  <c r="J1581" i="3"/>
  <c r="J1585" i="3"/>
  <c r="J1596" i="3"/>
  <c r="J1637" i="3"/>
  <c r="J1641" i="3"/>
  <c r="J1689" i="3"/>
  <c r="J1693" i="3"/>
  <c r="J1719" i="3"/>
  <c r="J1751" i="3"/>
  <c r="J1777" i="3"/>
  <c r="J1809" i="3"/>
  <c r="J1857" i="3"/>
  <c r="J1871" i="3"/>
  <c r="K1909" i="3"/>
  <c r="J1909" i="3"/>
  <c r="K1961" i="3"/>
  <c r="J1961" i="3"/>
  <c r="K1991" i="3"/>
  <c r="J1991" i="3"/>
  <c r="K2017" i="3"/>
  <c r="J2017" i="3"/>
  <c r="K2061" i="3"/>
  <c r="J2061" i="3"/>
  <c r="K2157" i="3"/>
  <c r="J2157" i="3"/>
  <c r="K2173" i="3"/>
  <c r="J2173" i="3"/>
  <c r="J1901" i="3"/>
  <c r="J1917" i="3"/>
  <c r="J1933" i="3"/>
  <c r="J1949" i="3"/>
  <c r="J1965" i="3"/>
  <c r="J1981" i="3"/>
  <c r="J1997" i="3"/>
  <c r="J2013" i="3"/>
  <c r="I2046" i="3"/>
  <c r="J2077" i="3"/>
  <c r="I2158" i="3"/>
  <c r="K2235" i="3"/>
  <c r="J2272" i="3"/>
  <c r="J2433" i="3"/>
  <c r="K2451" i="3"/>
  <c r="J2451" i="3"/>
  <c r="J2465" i="3"/>
  <c r="J2478" i="3"/>
  <c r="J2482" i="3"/>
  <c r="J2486" i="3"/>
  <c r="J2490" i="3"/>
  <c r="J2494" i="3"/>
  <c r="J2498" i="3"/>
  <c r="K2593" i="3"/>
  <c r="J2593" i="3"/>
  <c r="K2597" i="3"/>
  <c r="J2597" i="3"/>
  <c r="K2601" i="3"/>
  <c r="J2601" i="3"/>
  <c r="K2605" i="3"/>
  <c r="J2605" i="3"/>
  <c r="K2609" i="3"/>
  <c r="J2609" i="3"/>
  <c r="K2613" i="3"/>
  <c r="J2613" i="3"/>
  <c r="K2617" i="3"/>
  <c r="J2617" i="3"/>
  <c r="K2621" i="3"/>
  <c r="J2621" i="3"/>
  <c r="K2625" i="3"/>
  <c r="J2625" i="3"/>
  <c r="K2629" i="3"/>
  <c r="J2629" i="3"/>
  <c r="K2633" i="3"/>
  <c r="J2633" i="3"/>
  <c r="K2641" i="3"/>
  <c r="J2641" i="3"/>
  <c r="K2650" i="3"/>
  <c r="J2650" i="3"/>
  <c r="K2673" i="3"/>
  <c r="J2673" i="3"/>
  <c r="K2682" i="3"/>
  <c r="J2682" i="3"/>
  <c r="K2719" i="3"/>
  <c r="J2719" i="3"/>
  <c r="K2736" i="3"/>
  <c r="J2736" i="3"/>
  <c r="K2746" i="3"/>
  <c r="J2746" i="3"/>
  <c r="K2770" i="3"/>
  <c r="J2770" i="3"/>
  <c r="K2775" i="3"/>
  <c r="J2775" i="3"/>
  <c r="K2811" i="3"/>
  <c r="J2811" i="3"/>
  <c r="K2847" i="3"/>
  <c r="J2847" i="3"/>
  <c r="K2877" i="3"/>
  <c r="J2877" i="3"/>
  <c r="K2899" i="3"/>
  <c r="J2899" i="3"/>
  <c r="K2958" i="3"/>
  <c r="J2958" i="3"/>
  <c r="K2970" i="3"/>
  <c r="J2970" i="3"/>
  <c r="K2023" i="3"/>
  <c r="I2032" i="3"/>
  <c r="I2034" i="3"/>
  <c r="I2044" i="3"/>
  <c r="K2044" i="3" s="1"/>
  <c r="I2059" i="3"/>
  <c r="J2059" i="3" s="1"/>
  <c r="I2075" i="3"/>
  <c r="J2075" i="3" s="1"/>
  <c r="J2084" i="3"/>
  <c r="I2088" i="3"/>
  <c r="I2104" i="3"/>
  <c r="J2112" i="3"/>
  <c r="I2116" i="3"/>
  <c r="K2116" i="3" s="1"/>
  <c r="J2124" i="3"/>
  <c r="I2130" i="3"/>
  <c r="I2144" i="3"/>
  <c r="K2144" i="3" s="1"/>
  <c r="K2171" i="3"/>
  <c r="I2174" i="3"/>
  <c r="K2174" i="3" s="1"/>
  <c r="I2187" i="3"/>
  <c r="J2187" i="3" s="1"/>
  <c r="K2203" i="3"/>
  <c r="J2232" i="3"/>
  <c r="I2273" i="3"/>
  <c r="K2273" i="3" s="1"/>
  <c r="I2333" i="3"/>
  <c r="K2333" i="3" s="1"/>
  <c r="J2429" i="3"/>
  <c r="K2447" i="3"/>
  <c r="J2447" i="3"/>
  <c r="J2461" i="3"/>
  <c r="K2642" i="3"/>
  <c r="J2642" i="3"/>
  <c r="J2646" i="3"/>
  <c r="K2665" i="3"/>
  <c r="J2665" i="3"/>
  <c r="K2674" i="3"/>
  <c r="J2674" i="3"/>
  <c r="J2678" i="3"/>
  <c r="K2691" i="3"/>
  <c r="J2691" i="3"/>
  <c r="K2695" i="3"/>
  <c r="J2695" i="3"/>
  <c r="J2700" i="3"/>
  <c r="K2710" i="3"/>
  <c r="J2710" i="3"/>
  <c r="K2720" i="3"/>
  <c r="J2720" i="3"/>
  <c r="K2751" i="3"/>
  <c r="J2751" i="3"/>
  <c r="J2760" i="3"/>
  <c r="K2791" i="3"/>
  <c r="J2791" i="3"/>
  <c r="K2827" i="3"/>
  <c r="J2827" i="3"/>
  <c r="K2863" i="3"/>
  <c r="J2863" i="3"/>
  <c r="J2883" i="3"/>
  <c r="K2889" i="3"/>
  <c r="J2889" i="3"/>
  <c r="J3423" i="3"/>
  <c r="K3423" i="3"/>
  <c r="K2443" i="3"/>
  <c r="J2443" i="3"/>
  <c r="K2475" i="3"/>
  <c r="J2475" i="3"/>
  <c r="K2479" i="3"/>
  <c r="J2479" i="3"/>
  <c r="K2483" i="3"/>
  <c r="J2483" i="3"/>
  <c r="K2487" i="3"/>
  <c r="J2487" i="3"/>
  <c r="K2491" i="3"/>
  <c r="J2491" i="3"/>
  <c r="K2495" i="3"/>
  <c r="J2495" i="3"/>
  <c r="K2499" i="3"/>
  <c r="J2499" i="3"/>
  <c r="K2503" i="3"/>
  <c r="J2503" i="3"/>
  <c r="K2507" i="3"/>
  <c r="J2507" i="3"/>
  <c r="K2511" i="3"/>
  <c r="J2511" i="3"/>
  <c r="K2515" i="3"/>
  <c r="J2515" i="3"/>
  <c r="K2519" i="3"/>
  <c r="J2519" i="3"/>
  <c r="K2523" i="3"/>
  <c r="J2523" i="3"/>
  <c r="K2527" i="3"/>
  <c r="J2527" i="3"/>
  <c r="K2531" i="3"/>
  <c r="J2531" i="3"/>
  <c r="K2535" i="3"/>
  <c r="J2535" i="3"/>
  <c r="K2539" i="3"/>
  <c r="J2539" i="3"/>
  <c r="K2543" i="3"/>
  <c r="J2543" i="3"/>
  <c r="K2547" i="3"/>
  <c r="J2547" i="3"/>
  <c r="K2551" i="3"/>
  <c r="J2551" i="3"/>
  <c r="K2555" i="3"/>
  <c r="J2555" i="3"/>
  <c r="K2559" i="3"/>
  <c r="J2559" i="3"/>
  <c r="K2563" i="3"/>
  <c r="J2563" i="3"/>
  <c r="K2567" i="3"/>
  <c r="J2567" i="3"/>
  <c r="K2571" i="3"/>
  <c r="J2571" i="3"/>
  <c r="K2575" i="3"/>
  <c r="J2575" i="3"/>
  <c r="K2579" i="3"/>
  <c r="J2579" i="3"/>
  <c r="K2583" i="3"/>
  <c r="J2583" i="3"/>
  <c r="K2587" i="3"/>
  <c r="J2587" i="3"/>
  <c r="K2651" i="3"/>
  <c r="J2651" i="3"/>
  <c r="K2655" i="3"/>
  <c r="J2655" i="3"/>
  <c r="K2666" i="3"/>
  <c r="J2666" i="3"/>
  <c r="K2683" i="3"/>
  <c r="J2683" i="3"/>
  <c r="K2687" i="3"/>
  <c r="J2687" i="3"/>
  <c r="K2696" i="3"/>
  <c r="J2696" i="3"/>
  <c r="K2706" i="3"/>
  <c r="J2706" i="3"/>
  <c r="K2742" i="3"/>
  <c r="J2742" i="3"/>
  <c r="K2752" i="3"/>
  <c r="J2752" i="3"/>
  <c r="K2756" i="3"/>
  <c r="J2756" i="3"/>
  <c r="K2761" i="3"/>
  <c r="J2761" i="3"/>
  <c r="K2781" i="3"/>
  <c r="J2781" i="3"/>
  <c r="K2807" i="3"/>
  <c r="J2807" i="3"/>
  <c r="K2843" i="3"/>
  <c r="J2843" i="3"/>
  <c r="K2879" i="3"/>
  <c r="J2879" i="3"/>
  <c r="K2901" i="3"/>
  <c r="J2901" i="3"/>
  <c r="K2919" i="3"/>
  <c r="J2919" i="3"/>
  <c r="J1899" i="3"/>
  <c r="J1915" i="3"/>
  <c r="J1931" i="3"/>
  <c r="J1947" i="3"/>
  <c r="J1963" i="3"/>
  <c r="J1979" i="3"/>
  <c r="J1995" i="3"/>
  <c r="J2011" i="3"/>
  <c r="I2026" i="3"/>
  <c r="J2026" i="3" s="1"/>
  <c r="I2039" i="3"/>
  <c r="J2039" i="3" s="1"/>
  <c r="I2048" i="3"/>
  <c r="I2051" i="3"/>
  <c r="J2051" i="3" s="1"/>
  <c r="I2054" i="3"/>
  <c r="I2060" i="3"/>
  <c r="I2062" i="3"/>
  <c r="I2076" i="3"/>
  <c r="K2076" i="3" s="1"/>
  <c r="I2082" i="3"/>
  <c r="K2082" i="3" s="1"/>
  <c r="I2094" i="3"/>
  <c r="I2120" i="3"/>
  <c r="I2135" i="3"/>
  <c r="J2135" i="3" s="1"/>
  <c r="I2148" i="3"/>
  <c r="I2151" i="3"/>
  <c r="J2151" i="3" s="1"/>
  <c r="I2160" i="3"/>
  <c r="I2163" i="3"/>
  <c r="J2163" i="3" s="1"/>
  <c r="I2166" i="3"/>
  <c r="J2166" i="3" s="1"/>
  <c r="I2179" i="3"/>
  <c r="J2179" i="3" s="1"/>
  <c r="I2182" i="3"/>
  <c r="I2188" i="3"/>
  <c r="I2190" i="3"/>
  <c r="I2201" i="3"/>
  <c r="I2237" i="3"/>
  <c r="I2285" i="3"/>
  <c r="K2285" i="3" s="1"/>
  <c r="I2349" i="3"/>
  <c r="K2349" i="3" s="1"/>
  <c r="K2439" i="3"/>
  <c r="J2439" i="3"/>
  <c r="J2453" i="3"/>
  <c r="K2471" i="3"/>
  <c r="J2471" i="3"/>
  <c r="K2643" i="3"/>
  <c r="J2643" i="3"/>
  <c r="K2647" i="3"/>
  <c r="J2647" i="3"/>
  <c r="K2675" i="3"/>
  <c r="J2675" i="3"/>
  <c r="K2679" i="3"/>
  <c r="J2679" i="3"/>
  <c r="J2692" i="3"/>
  <c r="K2711" i="3"/>
  <c r="J2711" i="3"/>
  <c r="J2716" i="3"/>
  <c r="K2726" i="3"/>
  <c r="J2726" i="3"/>
  <c r="K2738" i="3"/>
  <c r="J2738" i="3"/>
  <c r="K2757" i="3"/>
  <c r="J2757" i="3"/>
  <c r="J2787" i="3"/>
  <c r="K2797" i="3"/>
  <c r="J2797" i="3"/>
  <c r="K2823" i="3"/>
  <c r="J2823" i="3"/>
  <c r="K2859" i="3"/>
  <c r="J2859" i="3"/>
  <c r="J3439" i="3"/>
  <c r="K3439" i="3"/>
  <c r="K3849" i="3"/>
  <c r="J3849" i="3"/>
  <c r="K3869" i="3"/>
  <c r="J3869" i="3"/>
  <c r="I1380" i="3"/>
  <c r="I1386" i="3"/>
  <c r="I1392" i="3"/>
  <c r="I1401" i="3"/>
  <c r="J1401" i="3" s="1"/>
  <c r="I1413" i="3"/>
  <c r="K1413" i="3" s="1"/>
  <c r="I1431" i="3"/>
  <c r="K1431" i="3" s="1"/>
  <c r="I1450" i="3"/>
  <c r="I1470" i="3"/>
  <c r="I1504" i="3"/>
  <c r="I1506" i="3"/>
  <c r="I1513" i="3"/>
  <c r="K1513" i="3" s="1"/>
  <c r="J2024" i="3"/>
  <c r="K2107" i="3"/>
  <c r="J2128" i="3"/>
  <c r="K2219" i="3"/>
  <c r="K2259" i="3"/>
  <c r="K2435" i="3"/>
  <c r="J2435" i="3"/>
  <c r="K2467" i="3"/>
  <c r="J2467" i="3"/>
  <c r="K2595" i="3"/>
  <c r="J2595" i="3"/>
  <c r="K2599" i="3"/>
  <c r="J2599" i="3"/>
  <c r="K2603" i="3"/>
  <c r="J2603" i="3"/>
  <c r="K2607" i="3"/>
  <c r="J2607" i="3"/>
  <c r="K2611" i="3"/>
  <c r="J2611" i="3"/>
  <c r="K2615" i="3"/>
  <c r="J2615" i="3"/>
  <c r="K2619" i="3"/>
  <c r="J2619" i="3"/>
  <c r="K2623" i="3"/>
  <c r="J2623" i="3"/>
  <c r="K2627" i="3"/>
  <c r="J2627" i="3"/>
  <c r="K2631" i="3"/>
  <c r="J2631" i="3"/>
  <c r="K2635" i="3"/>
  <c r="J2635" i="3"/>
  <c r="K2639" i="3"/>
  <c r="J2639" i="3"/>
  <c r="K2667" i="3"/>
  <c r="J2667" i="3"/>
  <c r="K2671" i="3"/>
  <c r="J2671" i="3"/>
  <c r="K2702" i="3"/>
  <c r="J2702" i="3"/>
  <c r="K2712" i="3"/>
  <c r="J2712" i="3"/>
  <c r="K2722" i="3"/>
  <c r="J2722" i="3"/>
  <c r="K2743" i="3"/>
  <c r="J2743" i="3"/>
  <c r="K2783" i="3"/>
  <c r="J2783" i="3"/>
  <c r="K2813" i="3"/>
  <c r="J2813" i="3"/>
  <c r="K2839" i="3"/>
  <c r="J2839" i="3"/>
  <c r="K2875" i="3"/>
  <c r="J2875" i="3"/>
  <c r="K2946" i="3"/>
  <c r="J2946" i="3"/>
  <c r="J3425" i="3"/>
  <c r="K3425" i="3"/>
  <c r="J1887" i="3"/>
  <c r="J1903" i="3"/>
  <c r="J1919" i="3"/>
  <c r="J1935" i="3"/>
  <c r="J1951" i="3"/>
  <c r="J1967" i="3"/>
  <c r="J1983" i="3"/>
  <c r="J1999" i="3"/>
  <c r="J2015" i="3"/>
  <c r="I2040" i="3"/>
  <c r="I2052" i="3"/>
  <c r="K2052" i="3" s="1"/>
  <c r="I2067" i="3"/>
  <c r="J2067" i="3" s="1"/>
  <c r="I2070" i="3"/>
  <c r="I2080" i="3"/>
  <c r="K2080" i="3" s="1"/>
  <c r="I2098" i="3"/>
  <c r="I2108" i="3"/>
  <c r="K2108" i="3" s="1"/>
  <c r="I2123" i="3"/>
  <c r="J2123" i="3" s="1"/>
  <c r="I2136" i="3"/>
  <c r="K2136" i="3" s="1"/>
  <c r="I2139" i="3"/>
  <c r="J2139" i="3" s="1"/>
  <c r="I2152" i="3"/>
  <c r="I2164" i="3"/>
  <c r="K2164" i="3" s="1"/>
  <c r="I2180" i="3"/>
  <c r="K2180" i="3" s="1"/>
  <c r="I2195" i="3"/>
  <c r="J2195" i="3" s="1"/>
  <c r="I2198" i="3"/>
  <c r="J2198" i="3" s="1"/>
  <c r="J2216" i="3"/>
  <c r="J2256" i="3"/>
  <c r="I2301" i="3"/>
  <c r="K2301" i="3" s="1"/>
  <c r="K2431" i="3"/>
  <c r="J2431" i="3"/>
  <c r="J2445" i="3"/>
  <c r="K2463" i="3"/>
  <c r="J2463" i="3"/>
  <c r="J2644" i="3"/>
  <c r="J2648" i="3"/>
  <c r="J2676" i="3"/>
  <c r="J2680" i="3"/>
  <c r="K2698" i="3"/>
  <c r="J2698" i="3"/>
  <c r="K2727" i="3"/>
  <c r="J2727" i="3"/>
  <c r="K2744" i="3"/>
  <c r="J2744" i="3"/>
  <c r="K2758" i="3"/>
  <c r="J2758" i="3"/>
  <c r="J2763" i="3"/>
  <c r="K2763" i="3"/>
  <c r="K2799" i="3"/>
  <c r="J2799" i="3"/>
  <c r="J2819" i="3"/>
  <c r="K2829" i="3"/>
  <c r="J2829" i="3"/>
  <c r="K2855" i="3"/>
  <c r="J2855" i="3"/>
  <c r="K2911" i="3"/>
  <c r="J2911" i="3"/>
  <c r="K2922" i="3"/>
  <c r="J2922" i="3"/>
  <c r="J3449" i="3"/>
  <c r="K3449" i="3"/>
  <c r="J1881" i="3"/>
  <c r="I2028" i="3"/>
  <c r="I2043" i="3"/>
  <c r="K2055" i="3"/>
  <c r="I2064" i="3"/>
  <c r="K2064" i="3" s="1"/>
  <c r="I2071" i="3"/>
  <c r="J2071" i="3" s="1"/>
  <c r="K2083" i="3"/>
  <c r="I2096" i="3"/>
  <c r="I2099" i="3"/>
  <c r="J2099" i="3" s="1"/>
  <c r="I2155" i="3"/>
  <c r="J2155" i="3" s="1"/>
  <c r="I2168" i="3"/>
  <c r="K2183" i="3"/>
  <c r="I2192" i="3"/>
  <c r="I2217" i="3"/>
  <c r="I2257" i="3"/>
  <c r="K2257" i="3" s="1"/>
  <c r="I2309" i="3"/>
  <c r="K2309" i="3" s="1"/>
  <c r="K2427" i="3"/>
  <c r="J2427" i="3"/>
  <c r="K2459" i="3"/>
  <c r="J2459" i="3"/>
  <c r="K2477" i="3"/>
  <c r="J2477" i="3"/>
  <c r="K2481" i="3"/>
  <c r="J2481" i="3"/>
  <c r="K2485" i="3"/>
  <c r="J2485" i="3"/>
  <c r="K2489" i="3"/>
  <c r="J2489" i="3"/>
  <c r="K2493" i="3"/>
  <c r="J2493" i="3"/>
  <c r="K2497" i="3"/>
  <c r="J2497" i="3"/>
  <c r="K2501" i="3"/>
  <c r="J2501" i="3"/>
  <c r="K2505" i="3"/>
  <c r="J2505" i="3"/>
  <c r="K2509" i="3"/>
  <c r="J2509" i="3"/>
  <c r="K2513" i="3"/>
  <c r="J2513" i="3"/>
  <c r="K2517" i="3"/>
  <c r="J2517" i="3"/>
  <c r="K2521" i="3"/>
  <c r="J2521" i="3"/>
  <c r="K2525" i="3"/>
  <c r="J2525" i="3"/>
  <c r="K2529" i="3"/>
  <c r="J2529" i="3"/>
  <c r="K2533" i="3"/>
  <c r="J2533" i="3"/>
  <c r="K2537" i="3"/>
  <c r="J2537" i="3"/>
  <c r="K2541" i="3"/>
  <c r="J2541" i="3"/>
  <c r="K2545" i="3"/>
  <c r="J2545" i="3"/>
  <c r="K2549" i="3"/>
  <c r="J2549" i="3"/>
  <c r="K2553" i="3"/>
  <c r="J2553" i="3"/>
  <c r="K2557" i="3"/>
  <c r="J2557" i="3"/>
  <c r="K2561" i="3"/>
  <c r="J2561" i="3"/>
  <c r="K2565" i="3"/>
  <c r="J2565" i="3"/>
  <c r="K2569" i="3"/>
  <c r="J2569" i="3"/>
  <c r="K2573" i="3"/>
  <c r="J2573" i="3"/>
  <c r="K2577" i="3"/>
  <c r="J2577" i="3"/>
  <c r="K2581" i="3"/>
  <c r="J2581" i="3"/>
  <c r="K2585" i="3"/>
  <c r="J2585" i="3"/>
  <c r="J2592" i="3"/>
  <c r="J2596" i="3"/>
  <c r="J2600" i="3"/>
  <c r="J2604" i="3"/>
  <c r="J2608" i="3"/>
  <c r="J2612" i="3"/>
  <c r="J2616" i="3"/>
  <c r="J2620" i="3"/>
  <c r="K2657" i="3"/>
  <c r="J2657" i="3"/>
  <c r="K2689" i="3"/>
  <c r="J2689" i="3"/>
  <c r="K2703" i="3"/>
  <c r="J2703" i="3"/>
  <c r="K2718" i="3"/>
  <c r="J2718" i="3"/>
  <c r="K2728" i="3"/>
  <c r="J2728" i="3"/>
  <c r="K2779" i="3"/>
  <c r="J2779" i="3"/>
  <c r="K2815" i="3"/>
  <c r="J2815" i="3"/>
  <c r="K2845" i="3"/>
  <c r="J2845" i="3"/>
  <c r="K2871" i="3"/>
  <c r="J2871" i="3"/>
  <c r="K2897" i="3"/>
  <c r="J2897" i="3"/>
  <c r="J3431" i="3"/>
  <c r="K3431" i="3"/>
  <c r="K2455" i="3"/>
  <c r="J2455" i="3"/>
  <c r="K2649" i="3"/>
  <c r="J2649" i="3"/>
  <c r="K2681" i="3"/>
  <c r="J2681" i="3"/>
  <c r="K2690" i="3"/>
  <c r="J2690" i="3"/>
  <c r="J2694" i="3"/>
  <c r="K2704" i="3"/>
  <c r="J2704" i="3"/>
  <c r="K2714" i="3"/>
  <c r="J2714" i="3"/>
  <c r="J2740" i="3"/>
  <c r="K2750" i="3"/>
  <c r="J2750" i="3"/>
  <c r="K2769" i="3"/>
  <c r="J2769" i="3"/>
  <c r="K2795" i="3"/>
  <c r="J2795" i="3"/>
  <c r="K2831" i="3"/>
  <c r="J2831" i="3"/>
  <c r="J2851" i="3"/>
  <c r="K2861" i="3"/>
  <c r="J2861" i="3"/>
  <c r="K2887" i="3"/>
  <c r="J2887" i="3"/>
  <c r="K2942" i="3"/>
  <c r="J2942" i="3"/>
  <c r="J3427" i="3"/>
  <c r="K3427" i="3"/>
  <c r="J4349" i="3"/>
  <c r="K4349" i="3"/>
  <c r="J4361" i="3"/>
  <c r="K4361" i="3"/>
  <c r="K4829" i="3"/>
  <c r="J4829" i="3"/>
  <c r="J4986" i="3"/>
  <c r="K4986" i="3"/>
  <c r="J5282" i="3"/>
  <c r="K5282" i="3"/>
  <c r="J5474" i="3"/>
  <c r="K5474" i="3"/>
  <c r="I2220" i="3"/>
  <c r="I2223" i="3"/>
  <c r="I2236" i="3"/>
  <c r="K2236" i="3" s="1"/>
  <c r="I2243" i="3"/>
  <c r="J2243" i="3" s="1"/>
  <c r="I2246" i="3"/>
  <c r="I2260" i="3"/>
  <c r="I2267" i="3"/>
  <c r="J2267" i="3" s="1"/>
  <c r="I2270" i="3"/>
  <c r="I2284" i="3"/>
  <c r="J2284" i="3" s="1"/>
  <c r="I2291" i="3"/>
  <c r="I2294" i="3"/>
  <c r="I2316" i="3"/>
  <c r="I2323" i="3"/>
  <c r="I2326" i="3"/>
  <c r="I2348" i="3"/>
  <c r="K2348" i="3" s="1"/>
  <c r="I2355" i="3"/>
  <c r="K3702" i="3"/>
  <c r="J3702" i="3"/>
  <c r="J4036" i="3"/>
  <c r="K4055" i="3"/>
  <c r="K4087" i="3"/>
  <c r="J4157" i="3"/>
  <c r="K4157" i="3"/>
  <c r="K4180" i="3"/>
  <c r="K4196" i="3"/>
  <c r="K4212" i="3"/>
  <c r="J4231" i="3"/>
  <c r="K4231" i="3"/>
  <c r="K4983" i="3"/>
  <c r="J4983" i="3"/>
  <c r="J5154" i="3"/>
  <c r="K5154" i="3"/>
  <c r="K2926" i="3"/>
  <c r="J2926" i="3"/>
  <c r="K3435" i="3"/>
  <c r="K4075" i="3"/>
  <c r="K4107" i="3"/>
  <c r="K4151" i="3"/>
  <c r="J4237" i="3"/>
  <c r="K4237" i="3"/>
  <c r="K4344" i="3"/>
  <c r="K4358" i="3"/>
  <c r="J4358" i="3"/>
  <c r="I4362" i="3"/>
  <c r="K4362" i="3" s="1"/>
  <c r="I4475" i="3"/>
  <c r="K4475" i="3" s="1"/>
  <c r="I4534" i="3"/>
  <c r="K4534" i="3" s="1"/>
  <c r="I4547" i="3"/>
  <c r="K4547" i="3" s="1"/>
  <c r="I4602" i="3"/>
  <c r="J4602" i="3" s="1"/>
  <c r="I4631" i="3"/>
  <c r="K4631" i="3" s="1"/>
  <c r="I4711" i="3"/>
  <c r="K4711" i="3" s="1"/>
  <c r="K4840" i="3"/>
  <c r="J4840" i="3"/>
  <c r="K4861" i="3"/>
  <c r="J4861" i="3"/>
  <c r="K5007" i="3"/>
  <c r="J5007" i="3"/>
  <c r="J5162" i="3"/>
  <c r="K5162" i="3"/>
  <c r="I2211" i="3"/>
  <c r="J2211" i="3" s="1"/>
  <c r="I2214" i="3"/>
  <c r="I2227" i="3"/>
  <c r="J2227" i="3" s="1"/>
  <c r="I2230" i="3"/>
  <c r="I2244" i="3"/>
  <c r="K2244" i="3" s="1"/>
  <c r="I2251" i="3"/>
  <c r="J2251" i="3" s="1"/>
  <c r="I2254" i="3"/>
  <c r="J2254" i="3" s="1"/>
  <c r="I2268" i="3"/>
  <c r="I2274" i="3"/>
  <c r="I2292" i="3"/>
  <c r="I2299" i="3"/>
  <c r="I2302" i="3"/>
  <c r="I2324" i="3"/>
  <c r="I2331" i="3"/>
  <c r="J2331" i="3" s="1"/>
  <c r="I2334" i="3"/>
  <c r="J2334" i="3" s="1"/>
  <c r="I2356" i="3"/>
  <c r="J2637" i="3"/>
  <c r="J2645" i="3"/>
  <c r="J2653" i="3"/>
  <c r="J2669" i="3"/>
  <c r="J2677" i="3"/>
  <c r="J2685" i="3"/>
  <c r="J2693" i="3"/>
  <c r="J2701" i="3"/>
  <c r="J2709" i="3"/>
  <c r="J2717" i="3"/>
  <c r="J2725" i="3"/>
  <c r="J2741" i="3"/>
  <c r="J2749" i="3"/>
  <c r="J2766" i="3"/>
  <c r="J2785" i="3"/>
  <c r="J2801" i="3"/>
  <c r="J2817" i="3"/>
  <c r="J2833" i="3"/>
  <c r="J2849" i="3"/>
  <c r="J2865" i="3"/>
  <c r="J2881" i="3"/>
  <c r="J2891" i="3"/>
  <c r="J2905" i="3"/>
  <c r="J2915" i="3"/>
  <c r="J2934" i="3"/>
  <c r="J2938" i="3"/>
  <c r="K4024" i="3"/>
  <c r="J4024" i="3"/>
  <c r="J4165" i="3"/>
  <c r="K4165" i="3"/>
  <c r="J4227" i="3"/>
  <c r="K4227" i="3"/>
  <c r="J4327" i="3"/>
  <c r="K4327" i="3"/>
  <c r="J4409" i="3"/>
  <c r="K4409" i="3"/>
  <c r="J4859" i="3"/>
  <c r="K4859" i="3"/>
  <c r="K5213" i="3"/>
  <c r="J5213" i="3"/>
  <c r="K3447" i="3"/>
  <c r="J3845" i="3"/>
  <c r="K3894" i="3"/>
  <c r="J3894" i="3"/>
  <c r="K4083" i="3"/>
  <c r="J4115" i="3"/>
  <c r="J4233" i="3"/>
  <c r="K4233" i="3"/>
  <c r="J4340" i="3"/>
  <c r="K4340" i="3"/>
  <c r="I4359" i="3"/>
  <c r="I4402" i="3"/>
  <c r="K4402" i="3" s="1"/>
  <c r="I4491" i="3"/>
  <c r="K4491" i="3" s="1"/>
  <c r="I4514" i="3"/>
  <c r="I4521" i="3"/>
  <c r="J4521" i="3" s="1"/>
  <c r="I4563" i="3"/>
  <c r="K4563" i="3" s="1"/>
  <c r="I4595" i="3"/>
  <c r="K4595" i="3" s="1"/>
  <c r="I4659" i="3"/>
  <c r="K4659" i="3" s="1"/>
  <c r="K4715" i="3"/>
  <c r="I4788" i="3"/>
  <c r="J4788" i="3" s="1"/>
  <c r="K4837" i="3"/>
  <c r="J4837" i="3"/>
  <c r="J4883" i="3"/>
  <c r="K4883" i="3"/>
  <c r="K5125" i="3"/>
  <c r="J5125" i="3"/>
  <c r="K5133" i="3"/>
  <c r="J5133" i="3"/>
  <c r="K5181" i="3"/>
  <c r="J5181" i="3"/>
  <c r="I2212" i="3"/>
  <c r="K2212" i="3" s="1"/>
  <c r="I2218" i="3"/>
  <c r="I2228" i="3"/>
  <c r="K2228" i="3" s="1"/>
  <c r="I2234" i="3"/>
  <c r="I2252" i="3"/>
  <c r="I2258" i="3"/>
  <c r="I2278" i="3"/>
  <c r="J2278" i="3" s="1"/>
  <c r="I2300" i="3"/>
  <c r="K2300" i="3" s="1"/>
  <c r="I2307" i="3"/>
  <c r="I2310" i="3"/>
  <c r="I2332" i="3"/>
  <c r="I2339" i="3"/>
  <c r="I2342" i="3"/>
  <c r="J2699" i="3"/>
  <c r="J2707" i="3"/>
  <c r="J2715" i="3"/>
  <c r="J2723" i="3"/>
  <c r="J2739" i="3"/>
  <c r="J2747" i="3"/>
  <c r="J2759" i="3"/>
  <c r="J2773" i="3"/>
  <c r="J2789" i="3"/>
  <c r="J2805" i="3"/>
  <c r="J2821" i="3"/>
  <c r="J2837" i="3"/>
  <c r="J2853" i="3"/>
  <c r="J2869" i="3"/>
  <c r="J2885" i="3"/>
  <c r="J2895" i="3"/>
  <c r="J2909" i="3"/>
  <c r="J2950" i="3"/>
  <c r="J2954" i="3"/>
  <c r="J2962" i="3"/>
  <c r="K3421" i="3"/>
  <c r="K3686" i="3"/>
  <c r="J3686" i="3"/>
  <c r="K4026" i="3"/>
  <c r="J4026" i="3"/>
  <c r="K4071" i="3"/>
  <c r="K4103" i="3"/>
  <c r="J4172" i="3"/>
  <c r="K4172" i="3"/>
  <c r="J4239" i="3"/>
  <c r="K4239" i="3"/>
  <c r="J4335" i="3"/>
  <c r="K4335" i="3"/>
  <c r="J4347" i="3"/>
  <c r="K4347" i="3"/>
  <c r="K4406" i="3"/>
  <c r="J4406" i="3"/>
  <c r="J4425" i="3"/>
  <c r="K4425" i="3"/>
  <c r="K4893" i="3"/>
  <c r="J4893" i="3"/>
  <c r="J4907" i="3"/>
  <c r="K4907" i="3"/>
  <c r="J4930" i="3"/>
  <c r="K4930" i="3"/>
  <c r="I4989" i="3"/>
  <c r="K4989" i="3" s="1"/>
  <c r="J5082" i="3"/>
  <c r="K5082" i="3"/>
  <c r="J5218" i="3"/>
  <c r="K5218" i="3"/>
  <c r="K2903" i="3"/>
  <c r="J2903" i="3"/>
  <c r="J3433" i="3"/>
  <c r="K3433" i="3"/>
  <c r="K3867" i="3"/>
  <c r="J3867" i="3"/>
  <c r="J4229" i="3"/>
  <c r="K4229" i="3"/>
  <c r="K4329" i="3"/>
  <c r="I4352" i="3"/>
  <c r="I4395" i="3"/>
  <c r="I4418" i="3"/>
  <c r="K4418" i="3" s="1"/>
  <c r="I4451" i="3"/>
  <c r="I4507" i="3"/>
  <c r="K4507" i="3" s="1"/>
  <c r="I4575" i="3"/>
  <c r="K4575" i="3" s="1"/>
  <c r="I4629" i="3"/>
  <c r="J4629" i="3" s="1"/>
  <c r="I4781" i="3"/>
  <c r="K4781" i="3" s="1"/>
  <c r="K4887" i="3"/>
  <c r="J4887" i="3"/>
  <c r="J5178" i="3"/>
  <c r="K5178" i="3"/>
  <c r="I2196" i="3"/>
  <c r="K2196" i="3" s="1"/>
  <c r="I2202" i="3"/>
  <c r="I2238" i="3"/>
  <c r="J2238" i="3" s="1"/>
  <c r="I2262" i="3"/>
  <c r="J2262" i="3" s="1"/>
  <c r="I2276" i="3"/>
  <c r="K2276" i="3" s="1"/>
  <c r="I2283" i="3"/>
  <c r="I2286" i="3"/>
  <c r="I2308" i="3"/>
  <c r="I2315" i="3"/>
  <c r="I2318" i="3"/>
  <c r="I2340" i="3"/>
  <c r="K2340" i="3" s="1"/>
  <c r="I2347" i="3"/>
  <c r="K2347" i="3" s="1"/>
  <c r="I2350" i="3"/>
  <c r="J2350" i="3" s="1"/>
  <c r="J2697" i="3"/>
  <c r="J2705" i="3"/>
  <c r="J2713" i="3"/>
  <c r="J2721" i="3"/>
  <c r="J2729" i="3"/>
  <c r="J2737" i="3"/>
  <c r="J2745" i="3"/>
  <c r="J2755" i="3"/>
  <c r="J2762" i="3"/>
  <c r="J2777" i="3"/>
  <c r="J2793" i="3"/>
  <c r="J2809" i="3"/>
  <c r="J2825" i="3"/>
  <c r="J2841" i="3"/>
  <c r="J2857" i="3"/>
  <c r="J2873" i="3"/>
  <c r="J2917" i="3"/>
  <c r="J3441" i="3"/>
  <c r="K3441" i="3"/>
  <c r="K3694" i="3"/>
  <c r="J3694" i="3"/>
  <c r="J4149" i="3"/>
  <c r="K4149" i="3"/>
  <c r="J4235" i="3"/>
  <c r="K4235" i="3"/>
  <c r="I4385" i="3"/>
  <c r="J4385" i="3" s="1"/>
  <c r="I4407" i="3"/>
  <c r="K4422" i="3"/>
  <c r="J4422" i="3"/>
  <c r="I4622" i="3"/>
  <c r="K4622" i="3" s="1"/>
  <c r="I4717" i="3"/>
  <c r="K4717" i="3" s="1"/>
  <c r="J5122" i="3"/>
  <c r="K5122" i="3"/>
  <c r="J5138" i="3"/>
  <c r="K5138" i="3"/>
  <c r="I4636" i="3"/>
  <c r="I4664" i="3"/>
  <c r="I4684" i="3"/>
  <c r="J4684" i="3" s="1"/>
  <c r="I4722" i="3"/>
  <c r="I4786" i="3"/>
  <c r="K4786" i="3" s="1"/>
  <c r="I4803" i="3"/>
  <c r="J4803" i="3" s="1"/>
  <c r="I4874" i="3"/>
  <c r="I4994" i="3"/>
  <c r="J4994" i="3" s="1"/>
  <c r="I5025" i="3"/>
  <c r="J5090" i="3"/>
  <c r="K5090" i="3"/>
  <c r="K6604" i="3"/>
  <c r="J6604" i="3"/>
  <c r="I4356" i="3"/>
  <c r="I4376" i="3"/>
  <c r="I4392" i="3"/>
  <c r="I4428" i="3"/>
  <c r="I4468" i="3"/>
  <c r="I4500" i="3"/>
  <c r="K4500" i="3" s="1"/>
  <c r="I4540" i="3"/>
  <c r="K4540" i="3" s="1"/>
  <c r="I4572" i="3"/>
  <c r="K4572" i="3" s="1"/>
  <c r="I4580" i="3"/>
  <c r="K4580" i="3" s="1"/>
  <c r="I4588" i="3"/>
  <c r="I4608" i="3"/>
  <c r="I4640" i="3"/>
  <c r="I4668" i="3"/>
  <c r="I4688" i="3"/>
  <c r="I4746" i="3"/>
  <c r="J4746" i="3" s="1"/>
  <c r="I4810" i="3"/>
  <c r="J4810" i="3" s="1"/>
  <c r="I4890" i="3"/>
  <c r="I4947" i="3"/>
  <c r="K4947" i="3" s="1"/>
  <c r="I4952" i="3"/>
  <c r="K4952" i="3" s="1"/>
  <c r="I4961" i="3"/>
  <c r="K4961" i="3" s="1"/>
  <c r="I4966" i="3"/>
  <c r="K4966" i="3" s="1"/>
  <c r="I4975" i="3"/>
  <c r="I4978" i="3"/>
  <c r="J4978" i="3" s="1"/>
  <c r="I4995" i="3"/>
  <c r="I5002" i="3"/>
  <c r="I5221" i="3"/>
  <c r="J5258" i="3"/>
  <c r="K5258" i="3"/>
  <c r="K5445" i="3"/>
  <c r="J5445" i="3"/>
  <c r="J5610" i="3"/>
  <c r="K5610" i="3"/>
  <c r="J3853" i="3"/>
  <c r="J4056" i="3"/>
  <c r="J4060" i="3"/>
  <c r="J4064" i="3"/>
  <c r="J4068" i="3"/>
  <c r="J4072" i="3"/>
  <c r="J4076" i="3"/>
  <c r="J4080" i="3"/>
  <c r="J4084" i="3"/>
  <c r="J4088" i="3"/>
  <c r="J4092" i="3"/>
  <c r="J4096" i="3"/>
  <c r="J4100" i="3"/>
  <c r="J4104" i="3"/>
  <c r="J4108" i="3"/>
  <c r="J4112" i="3"/>
  <c r="K4163" i="3"/>
  <c r="K4168" i="3"/>
  <c r="K4177" i="3"/>
  <c r="K4181" i="3"/>
  <c r="K4185" i="3"/>
  <c r="K4189" i="3"/>
  <c r="K4193" i="3"/>
  <c r="K4197" i="3"/>
  <c r="K4201" i="3"/>
  <c r="K4205" i="3"/>
  <c r="K4209" i="3"/>
  <c r="K4213" i="3"/>
  <c r="K4217" i="3"/>
  <c r="K4345" i="3"/>
  <c r="I4350" i="3"/>
  <c r="K4350" i="3" s="1"/>
  <c r="I4357" i="3"/>
  <c r="J4357" i="3" s="1"/>
  <c r="I4374" i="3"/>
  <c r="I4377" i="3"/>
  <c r="I4390" i="3"/>
  <c r="I4393" i="3"/>
  <c r="I4412" i="3"/>
  <c r="I4429" i="3"/>
  <c r="J4429" i="3" s="1"/>
  <c r="I4432" i="3"/>
  <c r="J4432" i="3" s="1"/>
  <c r="I4448" i="3"/>
  <c r="K4448" i="3" s="1"/>
  <c r="I4462" i="3"/>
  <c r="K4462" i="3" s="1"/>
  <c r="I4469" i="3"/>
  <c r="I4472" i="3"/>
  <c r="I4494" i="3"/>
  <c r="I4501" i="3"/>
  <c r="I4504" i="3"/>
  <c r="K4504" i="3" s="1"/>
  <c r="I4526" i="3"/>
  <c r="I4532" i="3"/>
  <c r="K4532" i="3" s="1"/>
  <c r="I4541" i="3"/>
  <c r="I4544" i="3"/>
  <c r="I4566" i="3"/>
  <c r="I4573" i="3"/>
  <c r="I4589" i="3"/>
  <c r="I4592" i="3"/>
  <c r="K4592" i="3" s="1"/>
  <c r="I4606" i="3"/>
  <c r="K4606" i="3" s="1"/>
  <c r="I4609" i="3"/>
  <c r="K4609" i="3" s="1"/>
  <c r="I4612" i="3"/>
  <c r="I4634" i="3"/>
  <c r="I4641" i="3"/>
  <c r="I4644" i="3"/>
  <c r="I4662" i="3"/>
  <c r="I4669" i="3"/>
  <c r="K4669" i="3" s="1"/>
  <c r="I4672" i="3"/>
  <c r="K4672" i="3" s="1"/>
  <c r="I4682" i="3"/>
  <c r="K4682" i="3" s="1"/>
  <c r="I4689" i="3"/>
  <c r="I4692" i="3"/>
  <c r="I4714" i="3"/>
  <c r="I4743" i="3"/>
  <c r="K4743" i="3" s="1"/>
  <c r="I4760" i="3"/>
  <c r="K4760" i="3" s="1"/>
  <c r="I4770" i="3"/>
  <c r="J4770" i="3" s="1"/>
  <c r="I4777" i="3"/>
  <c r="K4777" i="3" s="1"/>
  <c r="I4807" i="3"/>
  <c r="K4807" i="3" s="1"/>
  <c r="I4820" i="3"/>
  <c r="K4820" i="3" s="1"/>
  <c r="I4825" i="3"/>
  <c r="K4825" i="3" s="1"/>
  <c r="I4848" i="3"/>
  <c r="K4848" i="3" s="1"/>
  <c r="K4856" i="3"/>
  <c r="I4888" i="3"/>
  <c r="I4891" i="3"/>
  <c r="J4896" i="3"/>
  <c r="I4903" i="3"/>
  <c r="I4918" i="3"/>
  <c r="K4918" i="3" s="1"/>
  <c r="K4923" i="3"/>
  <c r="I4938" i="3"/>
  <c r="K4938" i="3" s="1"/>
  <c r="I4945" i="3"/>
  <c r="K4945" i="3" s="1"/>
  <c r="I4959" i="3"/>
  <c r="K4959" i="3" s="1"/>
  <c r="I4979" i="3"/>
  <c r="I4982" i="3"/>
  <c r="K4982" i="3" s="1"/>
  <c r="J4991" i="3"/>
  <c r="I4999" i="3"/>
  <c r="J5098" i="3"/>
  <c r="K5098" i="3"/>
  <c r="K5146" i="3"/>
  <c r="J5165" i="3"/>
  <c r="J5189" i="3"/>
  <c r="K5197" i="3"/>
  <c r="J5197" i="3"/>
  <c r="J5434" i="3"/>
  <c r="K5434" i="3"/>
  <c r="J5658" i="3"/>
  <c r="K5658" i="3"/>
  <c r="I4354" i="3"/>
  <c r="K4354" i="3" s="1"/>
  <c r="I4410" i="3"/>
  <c r="I4413" i="3"/>
  <c r="I4426" i="3"/>
  <c r="K4426" i="3" s="1"/>
  <c r="I4433" i="3"/>
  <c r="J4433" i="3" s="1"/>
  <c r="J4442" i="3"/>
  <c r="K4445" i="3"/>
  <c r="I4449" i="3"/>
  <c r="J4449" i="3" s="1"/>
  <c r="I4466" i="3"/>
  <c r="I4473" i="3"/>
  <c r="I4498" i="3"/>
  <c r="K4498" i="3" s="1"/>
  <c r="I4505" i="3"/>
  <c r="K4505" i="3" s="1"/>
  <c r="I4530" i="3"/>
  <c r="I4538" i="3"/>
  <c r="I4545" i="3"/>
  <c r="I4558" i="3"/>
  <c r="K4558" i="3" s="1"/>
  <c r="I4570" i="3"/>
  <c r="I4581" i="3"/>
  <c r="K4581" i="3" s="1"/>
  <c r="I4586" i="3"/>
  <c r="K4586" i="3" s="1"/>
  <c r="I4593" i="3"/>
  <c r="K4593" i="3" s="1"/>
  <c r="I4613" i="3"/>
  <c r="I4638" i="3"/>
  <c r="I4645" i="3"/>
  <c r="I4666" i="3"/>
  <c r="I4673" i="3"/>
  <c r="I4686" i="3"/>
  <c r="I4693" i="3"/>
  <c r="K4693" i="3" s="1"/>
  <c r="I4720" i="3"/>
  <c r="K4720" i="3" s="1"/>
  <c r="I4737" i="3"/>
  <c r="K4737" i="3" s="1"/>
  <c r="I4767" i="3"/>
  <c r="K4767" i="3" s="1"/>
  <c r="I4784" i="3"/>
  <c r="K4784" i="3" s="1"/>
  <c r="I4801" i="3"/>
  <c r="K4801" i="3" s="1"/>
  <c r="I4833" i="3"/>
  <c r="I4838" i="3"/>
  <c r="J4838" i="3" s="1"/>
  <c r="I4857" i="3"/>
  <c r="K4857" i="3" s="1"/>
  <c r="I4927" i="3"/>
  <c r="I4936" i="3"/>
  <c r="I4992" i="3"/>
  <c r="I4996" i="3"/>
  <c r="I5027" i="3"/>
  <c r="I5030" i="3"/>
  <c r="I5033" i="3"/>
  <c r="K5033" i="3" s="1"/>
  <c r="I5037" i="3"/>
  <c r="K5037" i="3" s="1"/>
  <c r="I5062" i="3"/>
  <c r="J5062" i="3" s="1"/>
  <c r="I5066" i="3"/>
  <c r="I5086" i="3"/>
  <c r="K5086" i="3" s="1"/>
  <c r="I5114" i="3"/>
  <c r="I5147" i="3"/>
  <c r="J5149" i="3"/>
  <c r="I5153" i="3"/>
  <c r="K5234" i="3"/>
  <c r="K5237" i="3"/>
  <c r="J5237" i="3"/>
  <c r="J5338" i="3"/>
  <c r="K5338" i="3"/>
  <c r="K5266" i="3"/>
  <c r="K5269" i="3"/>
  <c r="J5269" i="3"/>
  <c r="J5306" i="3"/>
  <c r="K5306" i="3"/>
  <c r="K5381" i="3"/>
  <c r="J5381" i="3"/>
  <c r="J5442" i="3"/>
  <c r="K5442" i="3"/>
  <c r="I4364" i="3"/>
  <c r="I4404" i="3"/>
  <c r="J4404" i="3" s="1"/>
  <c r="I4420" i="3"/>
  <c r="K4420" i="3" s="1"/>
  <c r="I4440" i="3"/>
  <c r="I4456" i="3"/>
  <c r="I4484" i="3"/>
  <c r="I4516" i="3"/>
  <c r="I4604" i="3"/>
  <c r="K4604" i="3" s="1"/>
  <c r="I4624" i="3"/>
  <c r="I4676" i="3"/>
  <c r="K4676" i="3" s="1"/>
  <c r="I4704" i="3"/>
  <c r="K4704" i="3" s="1"/>
  <c r="I4778" i="3"/>
  <c r="J4778" i="3" s="1"/>
  <c r="I4795" i="3"/>
  <c r="J4795" i="3" s="1"/>
  <c r="I4818" i="3"/>
  <c r="K4818" i="3" s="1"/>
  <c r="I4851" i="3"/>
  <c r="I4910" i="3"/>
  <c r="I4919" i="3"/>
  <c r="K4919" i="3" s="1"/>
  <c r="I4939" i="3"/>
  <c r="K4939" i="3" s="1"/>
  <c r="I4960" i="3"/>
  <c r="K4960" i="3" s="1"/>
  <c r="I4970" i="3"/>
  <c r="I5004" i="3"/>
  <c r="I5038" i="3"/>
  <c r="I5060" i="3"/>
  <c r="K5060" i="3" s="1"/>
  <c r="K5421" i="3"/>
  <c r="J5421" i="3"/>
  <c r="J5578" i="3"/>
  <c r="K5578" i="3"/>
  <c r="J3873" i="3"/>
  <c r="K4035" i="3"/>
  <c r="K4039" i="3"/>
  <c r="K4043" i="3"/>
  <c r="K4047" i="3"/>
  <c r="J4058" i="3"/>
  <c r="J4062" i="3"/>
  <c r="J4066" i="3"/>
  <c r="J4070" i="3"/>
  <c r="J4074" i="3"/>
  <c r="J4078" i="3"/>
  <c r="J4082" i="3"/>
  <c r="J4086" i="3"/>
  <c r="J4090" i="3"/>
  <c r="J4094" i="3"/>
  <c r="J4098" i="3"/>
  <c r="J4102" i="3"/>
  <c r="J4106" i="3"/>
  <c r="J4110" i="3"/>
  <c r="K4114" i="3"/>
  <c r="K4155" i="3"/>
  <c r="K4175" i="3"/>
  <c r="K4179" i="3"/>
  <c r="K4183" i="3"/>
  <c r="K4187" i="3"/>
  <c r="K4191" i="3"/>
  <c r="K4195" i="3"/>
  <c r="K4199" i="3"/>
  <c r="K4203" i="3"/>
  <c r="K4207" i="3"/>
  <c r="K4211" i="3"/>
  <c r="K4215" i="3"/>
  <c r="K4333" i="3"/>
  <c r="K4343" i="3"/>
  <c r="I4365" i="3"/>
  <c r="J4365" i="3" s="1"/>
  <c r="I4368" i="3"/>
  <c r="I4384" i="3"/>
  <c r="I4398" i="3"/>
  <c r="K4398" i="3" s="1"/>
  <c r="I4405" i="3"/>
  <c r="J4405" i="3" s="1"/>
  <c r="I4414" i="3"/>
  <c r="K4414" i="3" s="1"/>
  <c r="I4421" i="3"/>
  <c r="J4421" i="3" s="1"/>
  <c r="I4438" i="3"/>
  <c r="I4441" i="3"/>
  <c r="I4454" i="3"/>
  <c r="I4457" i="3"/>
  <c r="I4478" i="3"/>
  <c r="I4485" i="3"/>
  <c r="I4488" i="3"/>
  <c r="J4488" i="3" s="1"/>
  <c r="I4510" i="3"/>
  <c r="K4510" i="3" s="1"/>
  <c r="I4517" i="3"/>
  <c r="I4520" i="3"/>
  <c r="I4550" i="3"/>
  <c r="I4556" i="3"/>
  <c r="K4556" i="3" s="1"/>
  <c r="I4577" i="3"/>
  <c r="K4577" i="3" s="1"/>
  <c r="I4582" i="3"/>
  <c r="K4582" i="3" s="1"/>
  <c r="I4584" i="3"/>
  <c r="K4584" i="3" s="1"/>
  <c r="I4598" i="3"/>
  <c r="K4598" i="3" s="1"/>
  <c r="I4618" i="3"/>
  <c r="I4625" i="3"/>
  <c r="I4628" i="3"/>
  <c r="I4650" i="3"/>
  <c r="I4656" i="3"/>
  <c r="I4698" i="3"/>
  <c r="I4705" i="3"/>
  <c r="J4705" i="3" s="1"/>
  <c r="I4708" i="3"/>
  <c r="K4708" i="3" s="1"/>
  <c r="I4728" i="3"/>
  <c r="K4728" i="3" s="1"/>
  <c r="I4738" i="3"/>
  <c r="I4745" i="3"/>
  <c r="K4745" i="3" s="1"/>
  <c r="I4775" i="3"/>
  <c r="K4775" i="3" s="1"/>
  <c r="I4792" i="3"/>
  <c r="K4792" i="3" s="1"/>
  <c r="I4802" i="3"/>
  <c r="I4809" i="3"/>
  <c r="K4809" i="3" s="1"/>
  <c r="I4826" i="3"/>
  <c r="K4826" i="3" s="1"/>
  <c r="I4858" i="3"/>
  <c r="I4928" i="3"/>
  <c r="I4931" i="3"/>
  <c r="I4951" i="3"/>
  <c r="I4987" i="3"/>
  <c r="I4990" i="3"/>
  <c r="K4990" i="3" s="1"/>
  <c r="I5008" i="3"/>
  <c r="J5008" i="3" s="1"/>
  <c r="I5015" i="3"/>
  <c r="I5053" i="3"/>
  <c r="K5053" i="3" s="1"/>
  <c r="I5071" i="3"/>
  <c r="I5081" i="3"/>
  <c r="I5126" i="3"/>
  <c r="I5130" i="3"/>
  <c r="I5134" i="3"/>
  <c r="K5134" i="3" s="1"/>
  <c r="I5141" i="3"/>
  <c r="J5378" i="3"/>
  <c r="K5378" i="3"/>
  <c r="J5394" i="3"/>
  <c r="K5394" i="3"/>
  <c r="J5418" i="3"/>
  <c r="K5418" i="3"/>
  <c r="K5469" i="3"/>
  <c r="J5469" i="3"/>
  <c r="J5542" i="3"/>
  <c r="K5542" i="3"/>
  <c r="K5157" i="3"/>
  <c r="J5157" i="3"/>
  <c r="I5192" i="3"/>
  <c r="I5198" i="3"/>
  <c r="I5222" i="3"/>
  <c r="K5222" i="3" s="1"/>
  <c r="I5226" i="3"/>
  <c r="K5245" i="3"/>
  <c r="J5245" i="3"/>
  <c r="I5262" i="3"/>
  <c r="I5278" i="3"/>
  <c r="K5278" i="3" s="1"/>
  <c r="I5367" i="3"/>
  <c r="I5390" i="3"/>
  <c r="I5448" i="3"/>
  <c r="K5448" i="3" s="1"/>
  <c r="I5452" i="3"/>
  <c r="K5452" i="3" s="1"/>
  <c r="I5479" i="3"/>
  <c r="J5479" i="3" s="1"/>
  <c r="K5501" i="3"/>
  <c r="J5501" i="3"/>
  <c r="J5522" i="3"/>
  <c r="K5522" i="3"/>
  <c r="I5556" i="3"/>
  <c r="I5597" i="3"/>
  <c r="K5597" i="3" s="1"/>
  <c r="K6540" i="3"/>
  <c r="J6540" i="3"/>
  <c r="K6627" i="3"/>
  <c r="J6627" i="3"/>
  <c r="K6659" i="3"/>
  <c r="J6659" i="3"/>
  <c r="K7373" i="3"/>
  <c r="J7373" i="3"/>
  <c r="K7551" i="3"/>
  <c r="J7551" i="3"/>
  <c r="K7581" i="3"/>
  <c r="J7581" i="3"/>
  <c r="K7607" i="3"/>
  <c r="J7607" i="3"/>
  <c r="K7627" i="3"/>
  <c r="J7627" i="3"/>
  <c r="K5373" i="3"/>
  <c r="J5373" i="3"/>
  <c r="K5413" i="3"/>
  <c r="J5413" i="3"/>
  <c r="K5485" i="3"/>
  <c r="J5485" i="3"/>
  <c r="K5611" i="3"/>
  <c r="J5611" i="3"/>
  <c r="J6113" i="3"/>
  <c r="K6113" i="3"/>
  <c r="K6556" i="3"/>
  <c r="J6556" i="3"/>
  <c r="J7469" i="3"/>
  <c r="K7469" i="3"/>
  <c r="J7501" i="3"/>
  <c r="K7501" i="3"/>
  <c r="J7515" i="3"/>
  <c r="K7515" i="3"/>
  <c r="K7567" i="3"/>
  <c r="J7567" i="3"/>
  <c r="K7597" i="3"/>
  <c r="J7597" i="3"/>
  <c r="K7623" i="3"/>
  <c r="J7623" i="3"/>
  <c r="I4998" i="3"/>
  <c r="K4998" i="3" s="1"/>
  <c r="I5001" i="3"/>
  <c r="K5001" i="3" s="1"/>
  <c r="I5024" i="3"/>
  <c r="I5031" i="3"/>
  <c r="I5034" i="3"/>
  <c r="I5041" i="3"/>
  <c r="I5072" i="3"/>
  <c r="I5075" i="3"/>
  <c r="K5075" i="3" s="1"/>
  <c r="I5078" i="3"/>
  <c r="I5089" i="3"/>
  <c r="J5089" i="3" s="1"/>
  <c r="I5105" i="3"/>
  <c r="K5105" i="3" s="1"/>
  <c r="I5112" i="3"/>
  <c r="K5112" i="3" s="1"/>
  <c r="I5124" i="3"/>
  <c r="K5124" i="3" s="1"/>
  <c r="I5143" i="3"/>
  <c r="I5168" i="3"/>
  <c r="I5171" i="3"/>
  <c r="K5171" i="3" s="1"/>
  <c r="I5174" i="3"/>
  <c r="K5174" i="3" s="1"/>
  <c r="K5186" i="3"/>
  <c r="I5199" i="3"/>
  <c r="K5199" i="3" s="1"/>
  <c r="I5204" i="3"/>
  <c r="K5204" i="3" s="1"/>
  <c r="I5263" i="3"/>
  <c r="I5272" i="3"/>
  <c r="K5272" i="3" s="1"/>
  <c r="I5281" i="3"/>
  <c r="I5291" i="3"/>
  <c r="K5291" i="3" s="1"/>
  <c r="K5330" i="3"/>
  <c r="J5333" i="3"/>
  <c r="I5337" i="3"/>
  <c r="I5347" i="3"/>
  <c r="K5347" i="3" s="1"/>
  <c r="I5355" i="3"/>
  <c r="I5384" i="3"/>
  <c r="I5391" i="3"/>
  <c r="I5403" i="3"/>
  <c r="J5403" i="3" s="1"/>
  <c r="K5426" i="3"/>
  <c r="I5439" i="3"/>
  <c r="K5439" i="3" s="1"/>
  <c r="I5463" i="3"/>
  <c r="I5546" i="3"/>
  <c r="I5553" i="3"/>
  <c r="K5553" i="3" s="1"/>
  <c r="K5563" i="3"/>
  <c r="J5563" i="3"/>
  <c r="I5588" i="3"/>
  <c r="I5591" i="3"/>
  <c r="K5591" i="3" s="1"/>
  <c r="K5594" i="3"/>
  <c r="I5629" i="3"/>
  <c r="K5629" i="3" s="1"/>
  <c r="I5694" i="3"/>
  <c r="I5740" i="3"/>
  <c r="J5740" i="3" s="1"/>
  <c r="I5744" i="3"/>
  <c r="J5744" i="3" s="1"/>
  <c r="I5748" i="3"/>
  <c r="J5748" i="3" s="1"/>
  <c r="I5751" i="3"/>
  <c r="K5751" i="3" s="1"/>
  <c r="J6506" i="3"/>
  <c r="J6514" i="3"/>
  <c r="K6612" i="3"/>
  <c r="J6612" i="3"/>
  <c r="K5285" i="3"/>
  <c r="J5285" i="3"/>
  <c r="K5341" i="3"/>
  <c r="J5341" i="3"/>
  <c r="J5410" i="3"/>
  <c r="K5410" i="3"/>
  <c r="K5643" i="3"/>
  <c r="J5643" i="3"/>
  <c r="K6507" i="3"/>
  <c r="J6507" i="3"/>
  <c r="K6536" i="3"/>
  <c r="J6536" i="3"/>
  <c r="J7228" i="3"/>
  <c r="K7228" i="3"/>
  <c r="I5175" i="3"/>
  <c r="I5187" i="3"/>
  <c r="I5190" i="3"/>
  <c r="I5194" i="3"/>
  <c r="I5207" i="3"/>
  <c r="K5207" i="3" s="1"/>
  <c r="I5224" i="3"/>
  <c r="K5224" i="3" s="1"/>
  <c r="I5227" i="3"/>
  <c r="I5241" i="3"/>
  <c r="J5241" i="3" s="1"/>
  <c r="K5314" i="3"/>
  <c r="J5317" i="3"/>
  <c r="I5321" i="3"/>
  <c r="I5331" i="3"/>
  <c r="J5397" i="3"/>
  <c r="I5401" i="3"/>
  <c r="K5401" i="3" s="1"/>
  <c r="I5427" i="3"/>
  <c r="J5427" i="3" s="1"/>
  <c r="J5450" i="3"/>
  <c r="K5450" i="3"/>
  <c r="K5477" i="3"/>
  <c r="J5477" i="3"/>
  <c r="K5506" i="3"/>
  <c r="J5509" i="3"/>
  <c r="I5513" i="3"/>
  <c r="J5513" i="3" s="1"/>
  <c r="I5527" i="3"/>
  <c r="K5527" i="3" s="1"/>
  <c r="K5530" i="3"/>
  <c r="J5554" i="3"/>
  <c r="K5554" i="3"/>
  <c r="I5571" i="3"/>
  <c r="K5571" i="3" s="1"/>
  <c r="K5595" i="3"/>
  <c r="J5595" i="3"/>
  <c r="I5623" i="3"/>
  <c r="K5623" i="3" s="1"/>
  <c r="K5626" i="3"/>
  <c r="I5779" i="3"/>
  <c r="K5779" i="3" s="1"/>
  <c r="J6530" i="3"/>
  <c r="J6552" i="3"/>
  <c r="I5248" i="3"/>
  <c r="I5267" i="3"/>
  <c r="I5270" i="3"/>
  <c r="I5286" i="3"/>
  <c r="J5286" i="3" s="1"/>
  <c r="I5312" i="3"/>
  <c r="K5312" i="3" s="1"/>
  <c r="I5318" i="3"/>
  <c r="K5318" i="3" s="1"/>
  <c r="I5329" i="3"/>
  <c r="K5329" i="3" s="1"/>
  <c r="I5332" i="3"/>
  <c r="K5332" i="3" s="1"/>
  <c r="I5342" i="3"/>
  <c r="J5365" i="3"/>
  <c r="I5369" i="3"/>
  <c r="I5385" i="3"/>
  <c r="K5385" i="3" s="1"/>
  <c r="I5415" i="3"/>
  <c r="I5454" i="3"/>
  <c r="J5454" i="3" s="1"/>
  <c r="I5461" i="3"/>
  <c r="I5467" i="3"/>
  <c r="J5493" i="3"/>
  <c r="I5497" i="3"/>
  <c r="I5514" i="3"/>
  <c r="J5517" i="3"/>
  <c r="I5531" i="3"/>
  <c r="K5531" i="3" s="1"/>
  <c r="I5572" i="3"/>
  <c r="J5572" i="3" s="1"/>
  <c r="I5575" i="3"/>
  <c r="K5575" i="3" s="1"/>
  <c r="I5613" i="3"/>
  <c r="K5613" i="3" s="1"/>
  <c r="I5648" i="3"/>
  <c r="I5652" i="3"/>
  <c r="I5661" i="3"/>
  <c r="K5661" i="3" s="1"/>
  <c r="I5665" i="3"/>
  <c r="K5665" i="3" s="1"/>
  <c r="I5675" i="3"/>
  <c r="J5675" i="3" s="1"/>
  <c r="I5691" i="3"/>
  <c r="J5691" i="3" s="1"/>
  <c r="I5777" i="3"/>
  <c r="K5777" i="3" s="1"/>
  <c r="K6109" i="3"/>
  <c r="K6568" i="3"/>
  <c r="J6568" i="3"/>
  <c r="K6582" i="3"/>
  <c r="J6582" i="3"/>
  <c r="K6631" i="3"/>
  <c r="J6631" i="3"/>
  <c r="K6663" i="3"/>
  <c r="J6663" i="3"/>
  <c r="K6896" i="3"/>
  <c r="J6896" i="3"/>
  <c r="I5003" i="3"/>
  <c r="I5006" i="3"/>
  <c r="K5006" i="3" s="1"/>
  <c r="I5009" i="3"/>
  <c r="I5016" i="3"/>
  <c r="J5016" i="3" s="1"/>
  <c r="I5036" i="3"/>
  <c r="K5036" i="3" s="1"/>
  <c r="I5050" i="3"/>
  <c r="I5057" i="3"/>
  <c r="I5070" i="3"/>
  <c r="I5080" i="3"/>
  <c r="I5088" i="3"/>
  <c r="K5088" i="3" s="1"/>
  <c r="I5097" i="3"/>
  <c r="I5113" i="3"/>
  <c r="K5113" i="3" s="1"/>
  <c r="I5119" i="3"/>
  <c r="I5166" i="3"/>
  <c r="I5170" i="3"/>
  <c r="I5296" i="3"/>
  <c r="I5304" i="3"/>
  <c r="K5304" i="3" s="1"/>
  <c r="I5360" i="3"/>
  <c r="I5366" i="3"/>
  <c r="J5366" i="3" s="1"/>
  <c r="I5376" i="3"/>
  <c r="K5376" i="3" s="1"/>
  <c r="I5382" i="3"/>
  <c r="I5386" i="3"/>
  <c r="I5431" i="3"/>
  <c r="I5468" i="3"/>
  <c r="K5468" i="3" s="1"/>
  <c r="I5478" i="3"/>
  <c r="I5488" i="3"/>
  <c r="K5488" i="3" s="1"/>
  <c r="I5494" i="3"/>
  <c r="K5494" i="3" s="1"/>
  <c r="I5498" i="3"/>
  <c r="I5518" i="3"/>
  <c r="I5525" i="3"/>
  <c r="I5538" i="3"/>
  <c r="I5565" i="3"/>
  <c r="K5565" i="3" s="1"/>
  <c r="K5627" i="3"/>
  <c r="J5627" i="3"/>
  <c r="I5669" i="3"/>
  <c r="I5692" i="3"/>
  <c r="J5692" i="3" s="1"/>
  <c r="I5720" i="3"/>
  <c r="I5730" i="3"/>
  <c r="K5730" i="3" s="1"/>
  <c r="I5764" i="3"/>
  <c r="K6104" i="3"/>
  <c r="J6104" i="3"/>
  <c r="K6517" i="3"/>
  <c r="J6517" i="3"/>
  <c r="K6548" i="3"/>
  <c r="J6548" i="3"/>
  <c r="I5067" i="3"/>
  <c r="I5091" i="3"/>
  <c r="I5094" i="3"/>
  <c r="I5104" i="3"/>
  <c r="I5111" i="3"/>
  <c r="K5111" i="3" s="1"/>
  <c r="I5136" i="3"/>
  <c r="K5136" i="3" s="1"/>
  <c r="I5139" i="3"/>
  <c r="K5139" i="3" s="1"/>
  <c r="I5151" i="3"/>
  <c r="I5182" i="3"/>
  <c r="I5208" i="3"/>
  <c r="K5208" i="3" s="1"/>
  <c r="I5216" i="3"/>
  <c r="I5239" i="3"/>
  <c r="K5261" i="3"/>
  <c r="J5261" i="3"/>
  <c r="I5287" i="3"/>
  <c r="K5287" i="3" s="1"/>
  <c r="I5316" i="3"/>
  <c r="K5316" i="3" s="1"/>
  <c r="J5322" i="3"/>
  <c r="K5322" i="3"/>
  <c r="I5343" i="3"/>
  <c r="I5351" i="3"/>
  <c r="I5399" i="3"/>
  <c r="K5399" i="3" s="1"/>
  <c r="I5416" i="3"/>
  <c r="J5416" i="3" s="1"/>
  <c r="K5437" i="3"/>
  <c r="J5437" i="3"/>
  <c r="J5458" i="3"/>
  <c r="K5458" i="3"/>
  <c r="K5579" i="3"/>
  <c r="J5579" i="3"/>
  <c r="I5604" i="3"/>
  <c r="K5604" i="3" s="1"/>
  <c r="I5645" i="3"/>
  <c r="K5645" i="3" s="1"/>
  <c r="I5649" i="3"/>
  <c r="K5649" i="3" s="1"/>
  <c r="I5717" i="3"/>
  <c r="I5724" i="3"/>
  <c r="J5724" i="3" s="1"/>
  <c r="I5756" i="3"/>
  <c r="K5756" i="3" s="1"/>
  <c r="I5761" i="3"/>
  <c r="K5761" i="3" s="1"/>
  <c r="K6570" i="3"/>
  <c r="J6570" i="3"/>
  <c r="K6578" i="3"/>
  <c r="J6578" i="3"/>
  <c r="K6584" i="3"/>
  <c r="J6584" i="3"/>
  <c r="K6600" i="3"/>
  <c r="J6600" i="3"/>
  <c r="I5801" i="3"/>
  <c r="K5801" i="3" s="1"/>
  <c r="I5803" i="3"/>
  <c r="K5803" i="3" s="1"/>
  <c r="I5806" i="3"/>
  <c r="K5806" i="3" s="1"/>
  <c r="I5811" i="3"/>
  <c r="K5811" i="3" s="1"/>
  <c r="K6515" i="3"/>
  <c r="J6515" i="3"/>
  <c r="K6635" i="3"/>
  <c r="J6635" i="3"/>
  <c r="K6667" i="3"/>
  <c r="J6667" i="3"/>
  <c r="K6897" i="3"/>
  <c r="J6897" i="3"/>
  <c r="K6930" i="3"/>
  <c r="J6930" i="3"/>
  <c r="K7385" i="3"/>
  <c r="J7385" i="3"/>
  <c r="J7405" i="3"/>
  <c r="K7405" i="3"/>
  <c r="J7511" i="3"/>
  <c r="K7511" i="3"/>
  <c r="J7531" i="3"/>
  <c r="K7531" i="3"/>
  <c r="K7583" i="3"/>
  <c r="J7583" i="3"/>
  <c r="K7613" i="3"/>
  <c r="J7613" i="3"/>
  <c r="K5983" i="3"/>
  <c r="J5983" i="3"/>
  <c r="K6554" i="3"/>
  <c r="J6554" i="3"/>
  <c r="K6566" i="3"/>
  <c r="J6566" i="3"/>
  <c r="K6588" i="3"/>
  <c r="J6588" i="3"/>
  <c r="K6881" i="3"/>
  <c r="J6881" i="3"/>
  <c r="K7166" i="3"/>
  <c r="J7166" i="3"/>
  <c r="K7329" i="3"/>
  <c r="J7329" i="3"/>
  <c r="J7411" i="3"/>
  <c r="K7411" i="3"/>
  <c r="J7527" i="3"/>
  <c r="K7527" i="3"/>
  <c r="K7547" i="3"/>
  <c r="J7547" i="3"/>
  <c r="K7599" i="3"/>
  <c r="J7599" i="3"/>
  <c r="I5443" i="3"/>
  <c r="I5446" i="3"/>
  <c r="J5446" i="3" s="1"/>
  <c r="I5480" i="3"/>
  <c r="K5480" i="3" s="1"/>
  <c r="I5489" i="3"/>
  <c r="K5489" i="3" s="1"/>
  <c r="I5495" i="3"/>
  <c r="I5507" i="3"/>
  <c r="I5510" i="3"/>
  <c r="I5557" i="3"/>
  <c r="I5560" i="3"/>
  <c r="I5566" i="3"/>
  <c r="I5573" i="3"/>
  <c r="I5576" i="3"/>
  <c r="K5576" i="3" s="1"/>
  <c r="I5582" i="3"/>
  <c r="I5589" i="3"/>
  <c r="I5592" i="3"/>
  <c r="I5598" i="3"/>
  <c r="I5605" i="3"/>
  <c r="I5608" i="3"/>
  <c r="K5608" i="3" s="1"/>
  <c r="I5614" i="3"/>
  <c r="J5614" i="3" s="1"/>
  <c r="I5621" i="3"/>
  <c r="I5624" i="3"/>
  <c r="I5630" i="3"/>
  <c r="I5637" i="3"/>
  <c r="I5640" i="3"/>
  <c r="I5646" i="3"/>
  <c r="I5659" i="3"/>
  <c r="I5676" i="3"/>
  <c r="J5676" i="3" s="1"/>
  <c r="I5679" i="3"/>
  <c r="K5679" i="3" s="1"/>
  <c r="I5686" i="3"/>
  <c r="K5686" i="3" s="1"/>
  <c r="I5695" i="3"/>
  <c r="I5705" i="3"/>
  <c r="K5705" i="3" s="1"/>
  <c r="I5707" i="3"/>
  <c r="K5707" i="3" s="1"/>
  <c r="I5725" i="3"/>
  <c r="K5725" i="3" s="1"/>
  <c r="I5733" i="3"/>
  <c r="K5733" i="3" s="1"/>
  <c r="I5735" i="3"/>
  <c r="K5735" i="3" s="1"/>
  <c r="I5749" i="3"/>
  <c r="I5752" i="3"/>
  <c r="K5752" i="3" s="1"/>
  <c r="I5757" i="3"/>
  <c r="K5757" i="3" s="1"/>
  <c r="I5759" i="3"/>
  <c r="K5759" i="3" s="1"/>
  <c r="I5765" i="3"/>
  <c r="I5768" i="3"/>
  <c r="I5771" i="3"/>
  <c r="J5771" i="3" s="1"/>
  <c r="I5816" i="3"/>
  <c r="I5820" i="3"/>
  <c r="K5820" i="3" s="1"/>
  <c r="I5824" i="3"/>
  <c r="I5827" i="3"/>
  <c r="J6094" i="3"/>
  <c r="K6106" i="3"/>
  <c r="J6106" i="3"/>
  <c r="J6182" i="3"/>
  <c r="J6519" i="3"/>
  <c r="J6532" i="3"/>
  <c r="J6562" i="3"/>
  <c r="J6596" i="3"/>
  <c r="J6872" i="3"/>
  <c r="J6877" i="3"/>
  <c r="J5886" i="3"/>
  <c r="K5886" i="3"/>
  <c r="K6505" i="3"/>
  <c r="J6505" i="3"/>
  <c r="K6512" i="3"/>
  <c r="J6512" i="3"/>
  <c r="K6538" i="3"/>
  <c r="J6538" i="3"/>
  <c r="K6550" i="3"/>
  <c r="J6550" i="3"/>
  <c r="K6572" i="3"/>
  <c r="J6572" i="3"/>
  <c r="K6602" i="3"/>
  <c r="J6602" i="3"/>
  <c r="K6614" i="3"/>
  <c r="J6614" i="3"/>
  <c r="K7216" i="3"/>
  <c r="J7224" i="3"/>
  <c r="K7224" i="3"/>
  <c r="I5307" i="3"/>
  <c r="K5307" i="3" s="1"/>
  <c r="I5377" i="3"/>
  <c r="I5395" i="3"/>
  <c r="I5441" i="3"/>
  <c r="I5459" i="3"/>
  <c r="I5505" i="3"/>
  <c r="I5523" i="3"/>
  <c r="K5523" i="3" s="1"/>
  <c r="I5551" i="3"/>
  <c r="K5551" i="3" s="1"/>
  <c r="I5663" i="3"/>
  <c r="K5663" i="3" s="1"/>
  <c r="I5783" i="3"/>
  <c r="K5783" i="3" s="1"/>
  <c r="I5807" i="3"/>
  <c r="K5807" i="3" s="1"/>
  <c r="I5835" i="3"/>
  <c r="J6509" i="3"/>
  <c r="K6513" i="3"/>
  <c r="J6513" i="3"/>
  <c r="J6546" i="3"/>
  <c r="J6580" i="3"/>
  <c r="J6610" i="3"/>
  <c r="J6619" i="3"/>
  <c r="J6623" i="3"/>
  <c r="J6651" i="3"/>
  <c r="J6655" i="3"/>
  <c r="J7175" i="3"/>
  <c r="K7197" i="3"/>
  <c r="J7197" i="3"/>
  <c r="I5040" i="3"/>
  <c r="I5047" i="3"/>
  <c r="I5051" i="3"/>
  <c r="I5054" i="3"/>
  <c r="I5073" i="3"/>
  <c r="I5110" i="3"/>
  <c r="K5110" i="3" s="1"/>
  <c r="I5115" i="3"/>
  <c r="I5118" i="3"/>
  <c r="K5118" i="3" s="1"/>
  <c r="I5152" i="3"/>
  <c r="I5155" i="3"/>
  <c r="I5161" i="3"/>
  <c r="I5167" i="3"/>
  <c r="I5179" i="3"/>
  <c r="K5179" i="3" s="1"/>
  <c r="I5185" i="3"/>
  <c r="K5185" i="3" s="1"/>
  <c r="I5191" i="3"/>
  <c r="K5191" i="3" s="1"/>
  <c r="I5200" i="3"/>
  <c r="K5200" i="3" s="1"/>
  <c r="I5209" i="3"/>
  <c r="K5209" i="3" s="1"/>
  <c r="I5211" i="3"/>
  <c r="K5211" i="3" s="1"/>
  <c r="I5217" i="3"/>
  <c r="I5223" i="3"/>
  <c r="I5240" i="3"/>
  <c r="I5249" i="3"/>
  <c r="K5249" i="3" s="1"/>
  <c r="I5265" i="3"/>
  <c r="I5271" i="3"/>
  <c r="K5271" i="3" s="1"/>
  <c r="I5289" i="3"/>
  <c r="I5295" i="3"/>
  <c r="I5305" i="3"/>
  <c r="K5305" i="3" s="1"/>
  <c r="I5320" i="3"/>
  <c r="I5336" i="3"/>
  <c r="I5345" i="3"/>
  <c r="K5345" i="3" s="1"/>
  <c r="I5350" i="3"/>
  <c r="K5350" i="3" s="1"/>
  <c r="I5353" i="3"/>
  <c r="K5353" i="3" s="1"/>
  <c r="I5359" i="3"/>
  <c r="I5371" i="3"/>
  <c r="I5374" i="3"/>
  <c r="I5408" i="3"/>
  <c r="I5417" i="3"/>
  <c r="I5423" i="3"/>
  <c r="I5435" i="3"/>
  <c r="K5435" i="3" s="1"/>
  <c r="I5438" i="3"/>
  <c r="K5438" i="3" s="1"/>
  <c r="I5472" i="3"/>
  <c r="I5481" i="3"/>
  <c r="I5487" i="3"/>
  <c r="I5499" i="3"/>
  <c r="I5502" i="3"/>
  <c r="I5533" i="3"/>
  <c r="I5567" i="3"/>
  <c r="K5567" i="3" s="1"/>
  <c r="I5583" i="3"/>
  <c r="K5583" i="3" s="1"/>
  <c r="I5599" i="3"/>
  <c r="K5599" i="3" s="1"/>
  <c r="I5615" i="3"/>
  <c r="K5615" i="3" s="1"/>
  <c r="I5631" i="3"/>
  <c r="K5631" i="3" s="1"/>
  <c r="I5647" i="3"/>
  <c r="K5647" i="3" s="1"/>
  <c r="I5664" i="3"/>
  <c r="I5667" i="3"/>
  <c r="K5667" i="3" s="1"/>
  <c r="I5681" i="3"/>
  <c r="K5681" i="3" s="1"/>
  <c r="I5693" i="3"/>
  <c r="K5693" i="3" s="1"/>
  <c r="I5697" i="3"/>
  <c r="K5697" i="3" s="1"/>
  <c r="I5703" i="3"/>
  <c r="K5703" i="3" s="1"/>
  <c r="I5719" i="3"/>
  <c r="I5729" i="3"/>
  <c r="K5729" i="3" s="1"/>
  <c r="I5731" i="3"/>
  <c r="K5731" i="3" s="1"/>
  <c r="I5739" i="3"/>
  <c r="K5739" i="3" s="1"/>
  <c r="I5753" i="3"/>
  <c r="K5753" i="3" s="1"/>
  <c r="I5755" i="3"/>
  <c r="K5755" i="3" s="1"/>
  <c r="I5773" i="3"/>
  <c r="I5791" i="3"/>
  <c r="K5791" i="3" s="1"/>
  <c r="I5800" i="3"/>
  <c r="K5800" i="3" s="1"/>
  <c r="I5805" i="3"/>
  <c r="K5805" i="3" s="1"/>
  <c r="J6082" i="3"/>
  <c r="K6090" i="3"/>
  <c r="J6090" i="3"/>
  <c r="J6178" i="3"/>
  <c r="K6534" i="3"/>
  <c r="J6534" i="3"/>
  <c r="K6586" i="3"/>
  <c r="J6586" i="3"/>
  <c r="J6590" i="3"/>
  <c r="K6598" i="3"/>
  <c r="J6598" i="3"/>
  <c r="K6643" i="3"/>
  <c r="J6643" i="3"/>
  <c r="J6647" i="3"/>
  <c r="K6916" i="3"/>
  <c r="J6916" i="3"/>
  <c r="K6934" i="3"/>
  <c r="J6934" i="3"/>
  <c r="K6901" i="3"/>
  <c r="J6901" i="3"/>
  <c r="K6912" i="3"/>
  <c r="J6912" i="3"/>
  <c r="K6968" i="3"/>
  <c r="J6968" i="3"/>
  <c r="K7412" i="3"/>
  <c r="J7412" i="3"/>
  <c r="J7517" i="3"/>
  <c r="K7517" i="3"/>
  <c r="K7543" i="3"/>
  <c r="J7543" i="3"/>
  <c r="K7563" i="3"/>
  <c r="J7563" i="3"/>
  <c r="K7615" i="3"/>
  <c r="J7615" i="3"/>
  <c r="K6865" i="3"/>
  <c r="J6865" i="3"/>
  <c r="J7242" i="3"/>
  <c r="K7242" i="3"/>
  <c r="K7309" i="3"/>
  <c r="J7309" i="3"/>
  <c r="J7453" i="3"/>
  <c r="K7453" i="3"/>
  <c r="J7533" i="3"/>
  <c r="K7533" i="3"/>
  <c r="K7559" i="3"/>
  <c r="J7559" i="3"/>
  <c r="K7579" i="3"/>
  <c r="J7579" i="3"/>
  <c r="J5979" i="3"/>
  <c r="J6102" i="3"/>
  <c r="J6111" i="3"/>
  <c r="J6115" i="3"/>
  <c r="J6171" i="3"/>
  <c r="J6189" i="3"/>
  <c r="J6194" i="3"/>
  <c r="J6510" i="3"/>
  <c r="J6520" i="3"/>
  <c r="J6544" i="3"/>
  <c r="J6560" i="3"/>
  <c r="J6576" i="3"/>
  <c r="J6592" i="3"/>
  <c r="J6608" i="3"/>
  <c r="J6639" i="3"/>
  <c r="J6888" i="3"/>
  <c r="J6893" i="3"/>
  <c r="K6970" i="3"/>
  <c r="J6970" i="3"/>
  <c r="K7368" i="3"/>
  <c r="J7368" i="3"/>
  <c r="J7519" i="3"/>
  <c r="K7519" i="3"/>
  <c r="K7549" i="3"/>
  <c r="J7549" i="3"/>
  <c r="K7575" i="3"/>
  <c r="J7575" i="3"/>
  <c r="K7595" i="3"/>
  <c r="J7595" i="3"/>
  <c r="I5793" i="3"/>
  <c r="K5793" i="3" s="1"/>
  <c r="I5796" i="3"/>
  <c r="I5804" i="3"/>
  <c r="K5804" i="3" s="1"/>
  <c r="I5809" i="3"/>
  <c r="K5809" i="3" s="1"/>
  <c r="I5812" i="3"/>
  <c r="J5812" i="3" s="1"/>
  <c r="I5815" i="3"/>
  <c r="K5815" i="3" s="1"/>
  <c r="I5837" i="3"/>
  <c r="K5837" i="3" s="1"/>
  <c r="J6086" i="3"/>
  <c r="J6092" i="3"/>
  <c r="J6108" i="3"/>
  <c r="J6167" i="3"/>
  <c r="J6181" i="3"/>
  <c r="J6186" i="3"/>
  <c r="J6884" i="3"/>
  <c r="K6914" i="3"/>
  <c r="J6914" i="3"/>
  <c r="K6920" i="3"/>
  <c r="J6920" i="3"/>
  <c r="K7220" i="3"/>
  <c r="K7239" i="3"/>
  <c r="J7239" i="3"/>
  <c r="K7361" i="3"/>
  <c r="J7361" i="3"/>
  <c r="J7535" i="3"/>
  <c r="K7535" i="3"/>
  <c r="K7565" i="3"/>
  <c r="J7565" i="3"/>
  <c r="K7591" i="3"/>
  <c r="J7591" i="3"/>
  <c r="K7611" i="3"/>
  <c r="J7611" i="3"/>
  <c r="I7258" i="3"/>
  <c r="I7261" i="3"/>
  <c r="I7271" i="3"/>
  <c r="I7278" i="3"/>
  <c r="I7282" i="3"/>
  <c r="I7285" i="3"/>
  <c r="K7285" i="3" s="1"/>
  <c r="I7289" i="3"/>
  <c r="I7303" i="3"/>
  <c r="K7303" i="3" s="1"/>
  <c r="I7310" i="3"/>
  <c r="I7340" i="3"/>
  <c r="I7343" i="3"/>
  <c r="I7346" i="3"/>
  <c r="I7363" i="3"/>
  <c r="K7363" i="3" s="1"/>
  <c r="I7376" i="3"/>
  <c r="K7376" i="3" s="1"/>
  <c r="I7395" i="3"/>
  <c r="K7395" i="3" s="1"/>
  <c r="K7814" i="3"/>
  <c r="J7814" i="3"/>
  <c r="K7830" i="3"/>
  <c r="J7830" i="3"/>
  <c r="K7836" i="3"/>
  <c r="J7836" i="3"/>
  <c r="K7852" i="3"/>
  <c r="J7852" i="3"/>
  <c r="K7878" i="3"/>
  <c r="J7878" i="3"/>
  <c r="K7884" i="3"/>
  <c r="J7884" i="3"/>
  <c r="K7902" i="3"/>
  <c r="J7902" i="3"/>
  <c r="K7912" i="3"/>
  <c r="J7912" i="3"/>
  <c r="K8004" i="3"/>
  <c r="J8004" i="3"/>
  <c r="K8022" i="3"/>
  <c r="J8022" i="3"/>
  <c r="J7739" i="3"/>
  <c r="K7739" i="3"/>
  <c r="K7762" i="3"/>
  <c r="J7762" i="3"/>
  <c r="K7794" i="3"/>
  <c r="J7794" i="3"/>
  <c r="K7810" i="3"/>
  <c r="J7810" i="3"/>
  <c r="K7820" i="3"/>
  <c r="J7820" i="3"/>
  <c r="K7826" i="3"/>
  <c r="J7826" i="3"/>
  <c r="K7868" i="3"/>
  <c r="J7868" i="3"/>
  <c r="K8070" i="3"/>
  <c r="J8070" i="3"/>
  <c r="I7232" i="3"/>
  <c r="I7265" i="3"/>
  <c r="I7357" i="3"/>
  <c r="K7357" i="3" s="1"/>
  <c r="J7402" i="3"/>
  <c r="J7408" i="3"/>
  <c r="K7437" i="3"/>
  <c r="K7523" i="3"/>
  <c r="K7539" i="3"/>
  <c r="J7555" i="3"/>
  <c r="J7571" i="3"/>
  <c r="J7587" i="3"/>
  <c r="J7603" i="3"/>
  <c r="J7619" i="3"/>
  <c r="K7746" i="3"/>
  <c r="J7746" i="3"/>
  <c r="K7770" i="3"/>
  <c r="J7770" i="3"/>
  <c r="J7787" i="3"/>
  <c r="K7787" i="3"/>
  <c r="K7838" i="3"/>
  <c r="J7838" i="3"/>
  <c r="K7854" i="3"/>
  <c r="J7854" i="3"/>
  <c r="K7886" i="3"/>
  <c r="J7886" i="3"/>
  <c r="K7896" i="3"/>
  <c r="J7896" i="3"/>
  <c r="K7914" i="3"/>
  <c r="J7914" i="3"/>
  <c r="K8006" i="3"/>
  <c r="J8006" i="3"/>
  <c r="J8050" i="3"/>
  <c r="K8050" i="3"/>
  <c r="K8134" i="3"/>
  <c r="J8134" i="3"/>
  <c r="I7246" i="3"/>
  <c r="I7249" i="3"/>
  <c r="I7272" i="3"/>
  <c r="I7304" i="3"/>
  <c r="I7334" i="3"/>
  <c r="I7337" i="3"/>
  <c r="I7344" i="3"/>
  <c r="I7354" i="3"/>
  <c r="J7354" i="3" s="1"/>
  <c r="I7358" i="3"/>
  <c r="I7384" i="3"/>
  <c r="J7384" i="3" s="1"/>
  <c r="J7747" i="3"/>
  <c r="K7747" i="3"/>
  <c r="K7758" i="3"/>
  <c r="J7758" i="3"/>
  <c r="J7771" i="3"/>
  <c r="K7771" i="3"/>
  <c r="K7795" i="3"/>
  <c r="K7806" i="3"/>
  <c r="J7806" i="3"/>
  <c r="K7822" i="3"/>
  <c r="J7822" i="3"/>
  <c r="K7870" i="3"/>
  <c r="J7870" i="3"/>
  <c r="K7880" i="3"/>
  <c r="J7880" i="3"/>
  <c r="K7921" i="3"/>
  <c r="J7921" i="3"/>
  <c r="K8018" i="3"/>
  <c r="J8018" i="3"/>
  <c r="J8025" i="3"/>
  <c r="K8025" i="3"/>
  <c r="J8036" i="3"/>
  <c r="K8036" i="3"/>
  <c r="K8044" i="3"/>
  <c r="J8044" i="3"/>
  <c r="K7778" i="3"/>
  <c r="J7778" i="3"/>
  <c r="J7832" i="3"/>
  <c r="K7898" i="3"/>
  <c r="J7898" i="3"/>
  <c r="K8008" i="3"/>
  <c r="J8008" i="3"/>
  <c r="K8058" i="3"/>
  <c r="J8058" i="3"/>
  <c r="K8092" i="3"/>
  <c r="J8092" i="3"/>
  <c r="K8142" i="3"/>
  <c r="J8142" i="3"/>
  <c r="J6866" i="3"/>
  <c r="J6879" i="3"/>
  <c r="J6882" i="3"/>
  <c r="J6928" i="3"/>
  <c r="J7188" i="3"/>
  <c r="K7214" i="3"/>
  <c r="K7218" i="3"/>
  <c r="K7222" i="3"/>
  <c r="K7226" i="3"/>
  <c r="I7240" i="3"/>
  <c r="K7240" i="3" s="1"/>
  <c r="I7253" i="3"/>
  <c r="I7256" i="3"/>
  <c r="I7263" i="3"/>
  <c r="I7280" i="3"/>
  <c r="J7341" i="3"/>
  <c r="I7374" i="3"/>
  <c r="I7378" i="3"/>
  <c r="K7378" i="3" s="1"/>
  <c r="J7403" i="3"/>
  <c r="J7409" i="3"/>
  <c r="K7485" i="3"/>
  <c r="K7521" i="3"/>
  <c r="K7537" i="3"/>
  <c r="J7553" i="3"/>
  <c r="J7569" i="3"/>
  <c r="J7585" i="3"/>
  <c r="J7601" i="3"/>
  <c r="J7617" i="3"/>
  <c r="K7742" i="3"/>
  <c r="J7742" i="3"/>
  <c r="K7790" i="3"/>
  <c r="J7790" i="3"/>
  <c r="K7882" i="3"/>
  <c r="J7882" i="3"/>
  <c r="K7910" i="3"/>
  <c r="J7910" i="3"/>
  <c r="K8002" i="3"/>
  <c r="J8002" i="3"/>
  <c r="K7194" i="3"/>
  <c r="J7230" i="3"/>
  <c r="K7766" i="3"/>
  <c r="J7766" i="3"/>
  <c r="K7834" i="3"/>
  <c r="J7834" i="3"/>
  <c r="K7850" i="3"/>
  <c r="J7850" i="3"/>
  <c r="K7866" i="3"/>
  <c r="J7866" i="3"/>
  <c r="K7900" i="3"/>
  <c r="J7900" i="3"/>
  <c r="K8010" i="3"/>
  <c r="J8010" i="3"/>
  <c r="K8020" i="3"/>
  <c r="J8020" i="3"/>
  <c r="K8094" i="3"/>
  <c r="J8094" i="3"/>
  <c r="K8118" i="3"/>
  <c r="J8118" i="3"/>
  <c r="K7184" i="3"/>
  <c r="I7231" i="3"/>
  <c r="K7231" i="3" s="1"/>
  <c r="I7238" i="3"/>
  <c r="K7238" i="3" s="1"/>
  <c r="I7241" i="3"/>
  <c r="J7241" i="3" s="1"/>
  <c r="I7254" i="3"/>
  <c r="I7257" i="3"/>
  <c r="J7257" i="3" s="1"/>
  <c r="I7288" i="3"/>
  <c r="K7288" i="3" s="1"/>
  <c r="I7323" i="3"/>
  <c r="K7323" i="3" s="1"/>
  <c r="I7349" i="3"/>
  <c r="K7349" i="3" s="1"/>
  <c r="I7356" i="3"/>
  <c r="I7360" i="3"/>
  <c r="I7382" i="3"/>
  <c r="K7509" i="3"/>
  <c r="K7525" i="3"/>
  <c r="K7541" i="3"/>
  <c r="J7557" i="3"/>
  <c r="J7573" i="3"/>
  <c r="J7589" i="3"/>
  <c r="J7605" i="3"/>
  <c r="J7621" i="3"/>
  <c r="J7755" i="3"/>
  <c r="K7755" i="3"/>
  <c r="K7774" i="3"/>
  <c r="J7774" i="3"/>
  <c r="J7803" i="3"/>
  <c r="K7803" i="3"/>
  <c r="K7818" i="3"/>
  <c r="J7818" i="3"/>
  <c r="K7846" i="3"/>
  <c r="J7846" i="3"/>
  <c r="K7862" i="3"/>
  <c r="J7862" i="3"/>
  <c r="K7894" i="3"/>
  <c r="J7894" i="3"/>
  <c r="J8159" i="3"/>
  <c r="K8159" i="3"/>
  <c r="K8198" i="3"/>
  <c r="J8198" i="3"/>
  <c r="J8214" i="3"/>
  <c r="K8214" i="3"/>
  <c r="K8427" i="3"/>
  <c r="J8427" i="3"/>
  <c r="K8517" i="3"/>
  <c r="J8517" i="3"/>
  <c r="J7842" i="3"/>
  <c r="J7858" i="3"/>
  <c r="J7874" i="3"/>
  <c r="J7890" i="3"/>
  <c r="J7906" i="3"/>
  <c r="J7998" i="3"/>
  <c r="J8014" i="3"/>
  <c r="J8032" i="3"/>
  <c r="K8041" i="3"/>
  <c r="K8045" i="3"/>
  <c r="J8076" i="3"/>
  <c r="J8108" i="3"/>
  <c r="K8137" i="3"/>
  <c r="J8150" i="3"/>
  <c r="K8174" i="3"/>
  <c r="J8174" i="3"/>
  <c r="K8281" i="3"/>
  <c r="J8281" i="3"/>
  <c r="K8345" i="3"/>
  <c r="J8345" i="3"/>
  <c r="K8063" i="3"/>
  <c r="K8069" i="3"/>
  <c r="K8091" i="3"/>
  <c r="K8099" i="3"/>
  <c r="K8120" i="3"/>
  <c r="K8333" i="3"/>
  <c r="J8333" i="3"/>
  <c r="K8479" i="3"/>
  <c r="J8479" i="3"/>
  <c r="J7737" i="3"/>
  <c r="K8162" i="3"/>
  <c r="J8162" i="3"/>
  <c r="K8235" i="3"/>
  <c r="J8235" i="3"/>
  <c r="J8242" i="3"/>
  <c r="K8242" i="3"/>
  <c r="K8249" i="3"/>
  <c r="J8249" i="3"/>
  <c r="K8288" i="3"/>
  <c r="J8288" i="3"/>
  <c r="K8423" i="3"/>
  <c r="J8423" i="3"/>
  <c r="K8443" i="3"/>
  <c r="J8443" i="3"/>
  <c r="K8450" i="3"/>
  <c r="J8450" i="3"/>
  <c r="K8457" i="3"/>
  <c r="J8457" i="3"/>
  <c r="K8475" i="3"/>
  <c r="J8475" i="3"/>
  <c r="K8491" i="3"/>
  <c r="J8491" i="3"/>
  <c r="K7763" i="3"/>
  <c r="J7782" i="3"/>
  <c r="J7786" i="3"/>
  <c r="J7808" i="3"/>
  <c r="J7824" i="3"/>
  <c r="J7840" i="3"/>
  <c r="J7856" i="3"/>
  <c r="J7872" i="3"/>
  <c r="J7888" i="3"/>
  <c r="J7904" i="3"/>
  <c r="J7917" i="3"/>
  <c r="J7996" i="3"/>
  <c r="J8012" i="3"/>
  <c r="K8043" i="3"/>
  <c r="K8051" i="3"/>
  <c r="K8059" i="3"/>
  <c r="K8087" i="3"/>
  <c r="K8095" i="3"/>
  <c r="K8121" i="3"/>
  <c r="J8130" i="3"/>
  <c r="J8138" i="3"/>
  <c r="K8147" i="3"/>
  <c r="K8151" i="3"/>
  <c r="K8156" i="3"/>
  <c r="K8170" i="3"/>
  <c r="J8170" i="3"/>
  <c r="K8182" i="3"/>
  <c r="J8182" i="3"/>
  <c r="J8164" i="3"/>
  <c r="K8164" i="3"/>
  <c r="K8341" i="3"/>
  <c r="J8341" i="3"/>
  <c r="K8431" i="3"/>
  <c r="J8431" i="3"/>
  <c r="J8445" i="3"/>
  <c r="K8445" i="3"/>
  <c r="J8459" i="3"/>
  <c r="K8459" i="3"/>
  <c r="J8493" i="3"/>
  <c r="K8493" i="3"/>
  <c r="J8522" i="3"/>
  <c r="K8522" i="3"/>
  <c r="J7738" i="3"/>
  <c r="K7779" i="3"/>
  <c r="J7798" i="3"/>
  <c r="J7802" i="3"/>
  <c r="J7812" i="3"/>
  <c r="J7828" i="3"/>
  <c r="J7844" i="3"/>
  <c r="J7860" i="3"/>
  <c r="J7876" i="3"/>
  <c r="J7892" i="3"/>
  <c r="J7908" i="3"/>
  <c r="J8000" i="3"/>
  <c r="J8016" i="3"/>
  <c r="K8031" i="3"/>
  <c r="K8039" i="3"/>
  <c r="K8056" i="3"/>
  <c r="K8075" i="3"/>
  <c r="J8078" i="3"/>
  <c r="K8083" i="3"/>
  <c r="K8107" i="3"/>
  <c r="J8110" i="3"/>
  <c r="J8114" i="3"/>
  <c r="K8127" i="3"/>
  <c r="K8131" i="3"/>
  <c r="K8135" i="3"/>
  <c r="J8196" i="3"/>
  <c r="K8196" i="3"/>
  <c r="J8212" i="3"/>
  <c r="K8212" i="3"/>
  <c r="K8471" i="3"/>
  <c r="J8471" i="3"/>
  <c r="K8619" i="3"/>
  <c r="J8619" i="3"/>
  <c r="K8053" i="3"/>
  <c r="K8067" i="3"/>
  <c r="K8089" i="3"/>
  <c r="K8097" i="3"/>
  <c r="K8153" i="3"/>
  <c r="J8172" i="3"/>
  <c r="K8172" i="3"/>
  <c r="K8190" i="3"/>
  <c r="J8190" i="3"/>
  <c r="K8301" i="3"/>
  <c r="J8301" i="3"/>
  <c r="K8447" i="3"/>
  <c r="J8447" i="3"/>
  <c r="K8453" i="3"/>
  <c r="J8453" i="3"/>
  <c r="J8461" i="3"/>
  <c r="K8461" i="3"/>
  <c r="J8495" i="3"/>
  <c r="K8495" i="3"/>
  <c r="J8508" i="3"/>
  <c r="K8508" i="3"/>
  <c r="K8549" i="3"/>
  <c r="J8549" i="3"/>
  <c r="K8556" i="3"/>
  <c r="J8556" i="3"/>
  <c r="J8158" i="3"/>
  <c r="K8169" i="3"/>
  <c r="I8758" i="3"/>
  <c r="K8758" i="3" s="1"/>
  <c r="K8155" i="3"/>
  <c r="K8188" i="3"/>
  <c r="K8199" i="3"/>
  <c r="K8211" i="3"/>
  <c r="K8270" i="3"/>
  <c r="J8292" i="3"/>
  <c r="J8315" i="3"/>
  <c r="K8358" i="3"/>
  <c r="K8376" i="3"/>
  <c r="K8390" i="3"/>
  <c r="K8408" i="3"/>
  <c r="K8422" i="3"/>
  <c r="J8463" i="3"/>
  <c r="J8566" i="3"/>
  <c r="J8585" i="3"/>
  <c r="I8610" i="3"/>
  <c r="K8610" i="3" s="1"/>
  <c r="I8634" i="3"/>
  <c r="J8634" i="3" s="1"/>
  <c r="F8748" i="3"/>
  <c r="G8758" i="3"/>
  <c r="J8166" i="3"/>
  <c r="K8221" i="3"/>
  <c r="J8308" i="3"/>
  <c r="J8426" i="3"/>
  <c r="J8434" i="3"/>
  <c r="J8532" i="3"/>
  <c r="I8579" i="3"/>
  <c r="I8601" i="3"/>
  <c r="I8614" i="3"/>
  <c r="I8617" i="3"/>
  <c r="I8623" i="3"/>
  <c r="K8623" i="3" s="1"/>
  <c r="G8679" i="3"/>
  <c r="I8679" i="3" s="1"/>
  <c r="G8687" i="3"/>
  <c r="I8687" i="3" s="1"/>
  <c r="G8695" i="3"/>
  <c r="I8695" i="3" s="1"/>
  <c r="F8707" i="3"/>
  <c r="F8718" i="3"/>
  <c r="G8727" i="3"/>
  <c r="F8739" i="3"/>
  <c r="F8750" i="3"/>
  <c r="G8759" i="3"/>
  <c r="K8163" i="3"/>
  <c r="K8193" i="3"/>
  <c r="K8204" i="3"/>
  <c r="J8267" i="3"/>
  <c r="K8350" i="3"/>
  <c r="K8368" i="3"/>
  <c r="K8382" i="3"/>
  <c r="K8400" i="3"/>
  <c r="K8414" i="3"/>
  <c r="J8468" i="3"/>
  <c r="K8562" i="3"/>
  <c r="J8591" i="3"/>
  <c r="I8599" i="3"/>
  <c r="G8607" i="3"/>
  <c r="I8607" i="3" s="1"/>
  <c r="G8611" i="3"/>
  <c r="I8611" i="3" s="1"/>
  <c r="G8614" i="3"/>
  <c r="F8620" i="3"/>
  <c r="G8623" i="3"/>
  <c r="G8627" i="3"/>
  <c r="I8627" i="3" s="1"/>
  <c r="K8630" i="3"/>
  <c r="F8636" i="3"/>
  <c r="G8640" i="3"/>
  <c r="F8647" i="3"/>
  <c r="F8654" i="3"/>
  <c r="F8660" i="3"/>
  <c r="G8666" i="3"/>
  <c r="G8673" i="3"/>
  <c r="G8681" i="3"/>
  <c r="G8689" i="3"/>
  <c r="G8697" i="3"/>
  <c r="F8708" i="3"/>
  <c r="G8718" i="3"/>
  <c r="G8729" i="3"/>
  <c r="F8740" i="3"/>
  <c r="G8750" i="3"/>
  <c r="G8761" i="3"/>
  <c r="K8201" i="3"/>
  <c r="K8217" i="3"/>
  <c r="J8583" i="3"/>
  <c r="I8595" i="3"/>
  <c r="G8599" i="3"/>
  <c r="F8602" i="3"/>
  <c r="F8605" i="3"/>
  <c r="I8605" i="3" s="1"/>
  <c r="K8605" i="3" s="1"/>
  <c r="F8608" i="3"/>
  <c r="F8615" i="3"/>
  <c r="I8615" i="3" s="1"/>
  <c r="G8620" i="3"/>
  <c r="F8624" i="3"/>
  <c r="F8631" i="3"/>
  <c r="F8637" i="3"/>
  <c r="G8641" i="3"/>
  <c r="G8647" i="3"/>
  <c r="G8654" i="3"/>
  <c r="F8661" i="3"/>
  <c r="F8667" i="3"/>
  <c r="G8674" i="3"/>
  <c r="G8682" i="3"/>
  <c r="G8690" i="3"/>
  <c r="F8699" i="3"/>
  <c r="F8710" i="3"/>
  <c r="G8719" i="3"/>
  <c r="F8731" i="3"/>
  <c r="I8731" i="3" s="1"/>
  <c r="F8742" i="3"/>
  <c r="G8751" i="3"/>
  <c r="F8763" i="3"/>
  <c r="K8167" i="3"/>
  <c r="J8236" i="3"/>
  <c r="J8268" i="3"/>
  <c r="I8589" i="3"/>
  <c r="G8592" i="3"/>
  <c r="I8592" i="3" s="1"/>
  <c r="K8592" i="3" s="1"/>
  <c r="F8596" i="3"/>
  <c r="I8596" i="3" s="1"/>
  <c r="J8596" i="3" s="1"/>
  <c r="F8600" i="3"/>
  <c r="I8600" i="3" s="1"/>
  <c r="G8602" i="3"/>
  <c r="G8605" i="3"/>
  <c r="G8608" i="3"/>
  <c r="F8612" i="3"/>
  <c r="G8615" i="3"/>
  <c r="F8618" i="3"/>
  <c r="F8621" i="3"/>
  <c r="G8624" i="3"/>
  <c r="F8628" i="3"/>
  <c r="G8631" i="3"/>
  <c r="G8637" i="3"/>
  <c r="G8642" i="3"/>
  <c r="G8648" i="3"/>
  <c r="F8655" i="3"/>
  <c r="F8662" i="3"/>
  <c r="F8668" i="3"/>
  <c r="F8675" i="3"/>
  <c r="F8683" i="3"/>
  <c r="F8691" i="3"/>
  <c r="F8700" i="3"/>
  <c r="G8710" i="3"/>
  <c r="G8721" i="3"/>
  <c r="F8732" i="3"/>
  <c r="G8742" i="3"/>
  <c r="G8753" i="3"/>
  <c r="F8764" i="3"/>
  <c r="I8764" i="3" s="1"/>
  <c r="K8161" i="3"/>
  <c r="K8179" i="3"/>
  <c r="J8309" i="3"/>
  <c r="J8325" i="3"/>
  <c r="K8424" i="3"/>
  <c r="K8432" i="3"/>
  <c r="J8451" i="3"/>
  <c r="J8462" i="3"/>
  <c r="K8473" i="3"/>
  <c r="I8577" i="3"/>
  <c r="F8609" i="3"/>
  <c r="G8612" i="3"/>
  <c r="G8618" i="3"/>
  <c r="G8621" i="3"/>
  <c r="F8625" i="3"/>
  <c r="G8628" i="3"/>
  <c r="G8632" i="3"/>
  <c r="F8638" i="3"/>
  <c r="I8638" i="3" s="1"/>
  <c r="F8643" i="3"/>
  <c r="G8649" i="3"/>
  <c r="G8655" i="3"/>
  <c r="G8662" i="3"/>
  <c r="F8669" i="3"/>
  <c r="F8676" i="3"/>
  <c r="F8684" i="3"/>
  <c r="F8692" i="3"/>
  <c r="F8702" i="3"/>
  <c r="G8711" i="3"/>
  <c r="F8723" i="3"/>
  <c r="F8734" i="3"/>
  <c r="I8734" i="3" s="1"/>
  <c r="K8734" i="3" s="1"/>
  <c r="G8743" i="3"/>
  <c r="F8755" i="3"/>
  <c r="K8175" i="3"/>
  <c r="K8183" i="3"/>
  <c r="K8195" i="3"/>
  <c r="I8578" i="3"/>
  <c r="K8578" i="3" s="1"/>
  <c r="I8582" i="3"/>
  <c r="I8609" i="3"/>
  <c r="K8609" i="3" s="1"/>
  <c r="I8613" i="3"/>
  <c r="I8625" i="3"/>
  <c r="K8625" i="3" s="1"/>
  <c r="I8629" i="3"/>
  <c r="I8678" i="3"/>
  <c r="I8694" i="3"/>
  <c r="K6" i="4"/>
  <c r="J6" i="4"/>
  <c r="J77" i="4"/>
  <c r="K77" i="4"/>
  <c r="K114" i="4"/>
  <c r="J114" i="4"/>
  <c r="J326" i="4"/>
  <c r="K326" i="4"/>
  <c r="K10" i="4"/>
  <c r="J10" i="4"/>
  <c r="K74" i="4"/>
  <c r="J74" i="4"/>
  <c r="K179" i="4"/>
  <c r="J179" i="4"/>
  <c r="K299" i="4"/>
  <c r="J299" i="4"/>
  <c r="K14" i="4"/>
  <c r="J14" i="4"/>
  <c r="J48" i="4"/>
  <c r="K48" i="4"/>
  <c r="K55" i="4"/>
  <c r="J55" i="4"/>
  <c r="K58" i="4"/>
  <c r="J58" i="4"/>
  <c r="K68" i="4"/>
  <c r="J68" i="4"/>
  <c r="K78" i="4"/>
  <c r="J78" i="4"/>
  <c r="K85" i="4"/>
  <c r="J85" i="4"/>
  <c r="J112" i="4"/>
  <c r="K112" i="4"/>
  <c r="K119" i="4"/>
  <c r="J119" i="4"/>
  <c r="K122" i="4"/>
  <c r="J122" i="4"/>
  <c r="K132" i="4"/>
  <c r="J132" i="4"/>
  <c r="K142" i="4"/>
  <c r="J142" i="4"/>
  <c r="K149" i="4"/>
  <c r="J149" i="4"/>
  <c r="K313" i="4"/>
  <c r="J313" i="4"/>
  <c r="K321" i="4"/>
  <c r="J321" i="4"/>
  <c r="K329" i="4"/>
  <c r="J329" i="4"/>
  <c r="K337" i="4"/>
  <c r="J337" i="4"/>
  <c r="K345" i="4"/>
  <c r="J345" i="4"/>
  <c r="K353" i="4"/>
  <c r="J353" i="4"/>
  <c r="K1308" i="4"/>
  <c r="J1308" i="4"/>
  <c r="K1415" i="4"/>
  <c r="J1415" i="4"/>
  <c r="K1479" i="4"/>
  <c r="J1479" i="4"/>
  <c r="J1608" i="4"/>
  <c r="K1608" i="4"/>
  <c r="K1914" i="4"/>
  <c r="J1914" i="4"/>
  <c r="K2012" i="4"/>
  <c r="J2012" i="4"/>
  <c r="K2108" i="4"/>
  <c r="J2108" i="4"/>
  <c r="K2386" i="4"/>
  <c r="J2386" i="4"/>
  <c r="K2436" i="4"/>
  <c r="J2436" i="4"/>
  <c r="K2560" i="4"/>
  <c r="J2560" i="4"/>
  <c r="K2840" i="4"/>
  <c r="J2840" i="4"/>
  <c r="K4344" i="4"/>
  <c r="J4344" i="4"/>
  <c r="J40" i="4"/>
  <c r="K40" i="4"/>
  <c r="K70" i="4"/>
  <c r="K124" i="4"/>
  <c r="J124" i="4"/>
  <c r="J342" i="4"/>
  <c r="K342" i="4"/>
  <c r="K1420" i="4"/>
  <c r="J1420" i="4"/>
  <c r="K2319" i="4"/>
  <c r="J2319" i="4"/>
  <c r="K20" i="4"/>
  <c r="J20" i="4"/>
  <c r="K148" i="4"/>
  <c r="J148" i="4"/>
  <c r="K183" i="4"/>
  <c r="J183" i="4"/>
  <c r="K199" i="4"/>
  <c r="J199" i="4"/>
  <c r="K215" i="4"/>
  <c r="J215" i="4"/>
  <c r="K227" i="4"/>
  <c r="J227" i="4"/>
  <c r="K243" i="4"/>
  <c r="J243" i="4"/>
  <c r="K259" i="4"/>
  <c r="J259" i="4"/>
  <c r="K275" i="4"/>
  <c r="J275" i="4"/>
  <c r="K291" i="4"/>
  <c r="J291" i="4"/>
  <c r="K319" i="4"/>
  <c r="J319" i="4"/>
  <c r="K351" i="4"/>
  <c r="J351" i="4"/>
  <c r="K1292" i="4"/>
  <c r="J1292" i="4"/>
  <c r="J1624" i="4"/>
  <c r="K1624" i="4"/>
  <c r="K1978" i="4"/>
  <c r="J1978" i="4"/>
  <c r="K31" i="4"/>
  <c r="J31" i="4"/>
  <c r="K34" i="4"/>
  <c r="J34" i="4"/>
  <c r="J61" i="4"/>
  <c r="K61" i="4"/>
  <c r="J88" i="4"/>
  <c r="K88" i="4"/>
  <c r="K95" i="4"/>
  <c r="J95" i="4"/>
  <c r="K108" i="4"/>
  <c r="J108" i="4"/>
  <c r="K125" i="4"/>
  <c r="J125" i="4"/>
  <c r="K172" i="4"/>
  <c r="J172" i="4"/>
  <c r="J320" i="4"/>
  <c r="K320" i="4"/>
  <c r="J336" i="4"/>
  <c r="K336" i="4"/>
  <c r="J2143" i="4"/>
  <c r="K2143" i="4"/>
  <c r="K4668" i="4"/>
  <c r="J21" i="4"/>
  <c r="K21" i="4"/>
  <c r="J8" i="4"/>
  <c r="K8" i="4"/>
  <c r="K15" i="4"/>
  <c r="J15" i="4"/>
  <c r="K18" i="4"/>
  <c r="J18" i="4"/>
  <c r="K28" i="4"/>
  <c r="J28" i="4"/>
  <c r="J38" i="4"/>
  <c r="K38" i="4"/>
  <c r="K45" i="4"/>
  <c r="J45" i="4"/>
  <c r="J72" i="4"/>
  <c r="K72" i="4"/>
  <c r="K79" i="4"/>
  <c r="J79" i="4"/>
  <c r="K82" i="4"/>
  <c r="J82" i="4"/>
  <c r="K92" i="4"/>
  <c r="J92" i="4"/>
  <c r="K102" i="4"/>
  <c r="J102" i="4"/>
  <c r="K109" i="4"/>
  <c r="J109" i="4"/>
  <c r="K143" i="4"/>
  <c r="J143" i="4"/>
  <c r="K146" i="4"/>
  <c r="K156" i="4"/>
  <c r="J156" i="4"/>
  <c r="K166" i="4"/>
  <c r="J166" i="4"/>
  <c r="K173" i="4"/>
  <c r="J173" i="4"/>
  <c r="J314" i="4"/>
  <c r="K314" i="4"/>
  <c r="J322" i="4"/>
  <c r="K322" i="4"/>
  <c r="J330" i="4"/>
  <c r="K330" i="4"/>
  <c r="J338" i="4"/>
  <c r="K338" i="4"/>
  <c r="J346" i="4"/>
  <c r="K346" i="4"/>
  <c r="K1304" i="4"/>
  <c r="J1304" i="4"/>
  <c r="K1316" i="4"/>
  <c r="J1316" i="4"/>
  <c r="K1324" i="4"/>
  <c r="J1324" i="4"/>
  <c r="K1340" i="4"/>
  <c r="J1340" i="4"/>
  <c r="K1348" i="4"/>
  <c r="J1348" i="4"/>
  <c r="K1470" i="4"/>
  <c r="J1470" i="4"/>
  <c r="J1538" i="4"/>
  <c r="K1538" i="4"/>
  <c r="J1682" i="4"/>
  <c r="K1682" i="4"/>
  <c r="K1820" i="4"/>
  <c r="J1820" i="4"/>
  <c r="K1842" i="4"/>
  <c r="J1842" i="4"/>
  <c r="K2456" i="4"/>
  <c r="J2456" i="4"/>
  <c r="K13" i="4"/>
  <c r="J13" i="4"/>
  <c r="K60" i="4"/>
  <c r="J60" i="4"/>
  <c r="J104" i="4"/>
  <c r="K104" i="4"/>
  <c r="K141" i="4"/>
  <c r="J141" i="4"/>
  <c r="J318" i="4"/>
  <c r="K318" i="4"/>
  <c r="J1492" i="4"/>
  <c r="K1492" i="4"/>
  <c r="K2372" i="4"/>
  <c r="J2372" i="4"/>
  <c r="J64" i="4"/>
  <c r="K101" i="4"/>
  <c r="J101" i="4"/>
  <c r="K135" i="4"/>
  <c r="J135" i="4"/>
  <c r="K165" i="4"/>
  <c r="J165" i="4"/>
  <c r="K187" i="4"/>
  <c r="J187" i="4"/>
  <c r="K203" i="4"/>
  <c r="J203" i="4"/>
  <c r="K223" i="4"/>
  <c r="J223" i="4"/>
  <c r="K239" i="4"/>
  <c r="J239" i="4"/>
  <c r="K255" i="4"/>
  <c r="J255" i="4"/>
  <c r="K271" i="4"/>
  <c r="J271" i="4"/>
  <c r="K287" i="4"/>
  <c r="J287" i="4"/>
  <c r="K307" i="4"/>
  <c r="J307" i="4"/>
  <c r="K335" i="4"/>
  <c r="J335" i="4"/>
  <c r="K1505" i="4"/>
  <c r="J1505" i="4"/>
  <c r="K2262" i="4"/>
  <c r="J2262" i="4"/>
  <c r="K44" i="4"/>
  <c r="J44" i="4"/>
  <c r="K98" i="4"/>
  <c r="J98" i="4"/>
  <c r="K159" i="4"/>
  <c r="J159" i="4"/>
  <c r="J312" i="4"/>
  <c r="K312" i="4"/>
  <c r="J344" i="4"/>
  <c r="K344" i="4"/>
  <c r="J1650" i="4"/>
  <c r="K1650" i="4"/>
  <c r="K52" i="4"/>
  <c r="J52" i="4"/>
  <c r="K103" i="4"/>
  <c r="J103" i="4"/>
  <c r="K126" i="4"/>
  <c r="J126" i="4"/>
  <c r="K167" i="4"/>
  <c r="J167" i="4"/>
  <c r="K181" i="4"/>
  <c r="J181" i="4"/>
  <c r="K197" i="4"/>
  <c r="J197" i="4"/>
  <c r="K201" i="4"/>
  <c r="J201" i="4"/>
  <c r="K213" i="4"/>
  <c r="J213" i="4"/>
  <c r="K217" i="4"/>
  <c r="J217" i="4"/>
  <c r="K221" i="4"/>
  <c r="J221" i="4"/>
  <c r="K225" i="4"/>
  <c r="J225" i="4"/>
  <c r="K229" i="4"/>
  <c r="J229" i="4"/>
  <c r="K233" i="4"/>
  <c r="J233" i="4"/>
  <c r="K237" i="4"/>
  <c r="J237" i="4"/>
  <c r="K241" i="4"/>
  <c r="J241" i="4"/>
  <c r="K245" i="4"/>
  <c r="J245" i="4"/>
  <c r="K249" i="4"/>
  <c r="J249" i="4"/>
  <c r="K253" i="4"/>
  <c r="J253" i="4"/>
  <c r="K257" i="4"/>
  <c r="J257" i="4"/>
  <c r="K261" i="4"/>
  <c r="J261" i="4"/>
  <c r="K265" i="4"/>
  <c r="J265" i="4"/>
  <c r="K269" i="4"/>
  <c r="J269" i="4"/>
  <c r="K273" i="4"/>
  <c r="J273" i="4"/>
  <c r="K277" i="4"/>
  <c r="J277" i="4"/>
  <c r="K281" i="4"/>
  <c r="J281" i="4"/>
  <c r="K285" i="4"/>
  <c r="J285" i="4"/>
  <c r="K289" i="4"/>
  <c r="J289" i="4"/>
  <c r="K293" i="4"/>
  <c r="J293" i="4"/>
  <c r="K297" i="4"/>
  <c r="J297" i="4"/>
  <c r="K301" i="4"/>
  <c r="J301" i="4"/>
  <c r="K305" i="4"/>
  <c r="J305" i="4"/>
  <c r="K309" i="4"/>
  <c r="J309" i="4"/>
  <c r="K315" i="4"/>
  <c r="J315" i="4"/>
  <c r="K323" i="4"/>
  <c r="J323" i="4"/>
  <c r="K331" i="4"/>
  <c r="J331" i="4"/>
  <c r="K339" i="4"/>
  <c r="J339" i="4"/>
  <c r="K347" i="4"/>
  <c r="J347" i="4"/>
  <c r="J355" i="4"/>
  <c r="K355" i="4"/>
  <c r="K1320" i="4"/>
  <c r="J1320" i="4"/>
  <c r="K1332" i="4"/>
  <c r="J1332" i="4"/>
  <c r="K1336" i="4"/>
  <c r="J1336" i="4"/>
  <c r="K1396" i="4"/>
  <c r="J1396" i="4"/>
  <c r="K1503" i="4"/>
  <c r="J1503" i="4"/>
  <c r="J1544" i="4"/>
  <c r="K1544" i="4"/>
  <c r="J1634" i="4"/>
  <c r="K1634" i="4"/>
  <c r="K1722" i="4"/>
  <c r="J1722" i="4"/>
  <c r="K2055" i="4"/>
  <c r="J2055" i="4"/>
  <c r="K2089" i="4"/>
  <c r="J2089" i="4"/>
  <c r="K2138" i="4"/>
  <c r="J2138" i="4"/>
  <c r="K2217" i="4"/>
  <c r="J2217" i="4"/>
  <c r="K2281" i="4"/>
  <c r="J2281" i="4"/>
  <c r="K2584" i="4"/>
  <c r="J2584" i="4"/>
  <c r="K2752" i="4"/>
  <c r="J2752" i="4"/>
  <c r="K2880" i="4"/>
  <c r="J2880" i="4"/>
  <c r="K47" i="4"/>
  <c r="J47" i="4"/>
  <c r="K134" i="4"/>
  <c r="J134" i="4"/>
  <c r="J334" i="4"/>
  <c r="K334" i="4"/>
  <c r="K1272" i="4"/>
  <c r="J1272" i="4"/>
  <c r="J1402" i="4"/>
  <c r="K1402" i="4"/>
  <c r="J1554" i="4"/>
  <c r="K1554" i="4"/>
  <c r="K2134" i="4"/>
  <c r="J2134" i="4"/>
  <c r="K7" i="4"/>
  <c r="J7" i="4"/>
  <c r="K30" i="4"/>
  <c r="J30" i="4"/>
  <c r="K84" i="4"/>
  <c r="J84" i="4"/>
  <c r="K158" i="4"/>
  <c r="J158" i="4"/>
  <c r="K191" i="4"/>
  <c r="J191" i="4"/>
  <c r="K207" i="4"/>
  <c r="J207" i="4"/>
  <c r="K219" i="4"/>
  <c r="J219" i="4"/>
  <c r="K235" i="4"/>
  <c r="J235" i="4"/>
  <c r="K251" i="4"/>
  <c r="J251" i="4"/>
  <c r="K267" i="4"/>
  <c r="J267" i="4"/>
  <c r="K283" i="4"/>
  <c r="J283" i="4"/>
  <c r="K303" i="4"/>
  <c r="J303" i="4"/>
  <c r="K327" i="4"/>
  <c r="J327" i="4"/>
  <c r="J1672" i="4"/>
  <c r="K1672" i="4"/>
  <c r="K2496" i="4"/>
  <c r="J2496" i="4"/>
  <c r="J24" i="4"/>
  <c r="K24" i="4"/>
  <c r="J54" i="4"/>
  <c r="K54" i="4"/>
  <c r="K1288" i="4"/>
  <c r="J1288" i="4"/>
  <c r="K1714" i="4"/>
  <c r="J1714" i="4"/>
  <c r="K2300" i="4"/>
  <c r="J2300" i="4"/>
  <c r="K62" i="4"/>
  <c r="J62" i="4"/>
  <c r="J96" i="4"/>
  <c r="K96" i="4"/>
  <c r="K116" i="4"/>
  <c r="J116" i="4"/>
  <c r="K177" i="4"/>
  <c r="J177" i="4"/>
  <c r="K189" i="4"/>
  <c r="J189" i="4"/>
  <c r="K209" i="4"/>
  <c r="J209" i="4"/>
  <c r="K12" i="4"/>
  <c r="J12" i="4"/>
  <c r="K22" i="4"/>
  <c r="J22" i="4"/>
  <c r="J29" i="4"/>
  <c r="K29" i="4"/>
  <c r="J56" i="4"/>
  <c r="K56" i="4"/>
  <c r="K63" i="4"/>
  <c r="J63" i="4"/>
  <c r="K66" i="4"/>
  <c r="J66" i="4"/>
  <c r="K76" i="4"/>
  <c r="J76" i="4"/>
  <c r="J86" i="4"/>
  <c r="K86" i="4"/>
  <c r="K93" i="4"/>
  <c r="J93" i="4"/>
  <c r="J120" i="4"/>
  <c r="K120" i="4"/>
  <c r="K127" i="4"/>
  <c r="J127" i="4"/>
  <c r="K130" i="4"/>
  <c r="J130" i="4"/>
  <c r="K140" i="4"/>
  <c r="J140" i="4"/>
  <c r="K150" i="4"/>
  <c r="J150" i="4"/>
  <c r="K157" i="4"/>
  <c r="J157" i="4"/>
  <c r="J316" i="4"/>
  <c r="K316" i="4"/>
  <c r="J324" i="4"/>
  <c r="K324" i="4"/>
  <c r="J332" i="4"/>
  <c r="K332" i="4"/>
  <c r="J340" i="4"/>
  <c r="K340" i="4"/>
  <c r="J348" i="4"/>
  <c r="K348" i="4"/>
  <c r="J1586" i="4"/>
  <c r="K1586" i="4"/>
  <c r="K2688" i="4"/>
  <c r="J2688" i="4"/>
  <c r="K50" i="4"/>
  <c r="J50" i="4"/>
  <c r="K111" i="4"/>
  <c r="J111" i="4"/>
  <c r="J168" i="4"/>
  <c r="K168" i="4"/>
  <c r="J350" i="4"/>
  <c r="K350" i="4"/>
  <c r="K1446" i="4"/>
  <c r="J1446" i="4"/>
  <c r="K94" i="4"/>
  <c r="J94" i="4"/>
  <c r="K138" i="4"/>
  <c r="J138" i="4"/>
  <c r="K175" i="4"/>
  <c r="J175" i="4"/>
  <c r="K195" i="4"/>
  <c r="J195" i="4"/>
  <c r="K211" i="4"/>
  <c r="J211" i="4"/>
  <c r="K231" i="4"/>
  <c r="J231" i="4"/>
  <c r="K247" i="4"/>
  <c r="J247" i="4"/>
  <c r="K263" i="4"/>
  <c r="J263" i="4"/>
  <c r="K279" i="4"/>
  <c r="J279" i="4"/>
  <c r="K295" i="4"/>
  <c r="J295" i="4"/>
  <c r="K311" i="4"/>
  <c r="J311" i="4"/>
  <c r="K343" i="4"/>
  <c r="J343" i="4"/>
  <c r="K1382" i="4"/>
  <c r="J1382" i="4"/>
  <c r="K2816" i="4"/>
  <c r="J2816" i="4"/>
  <c r="K4361" i="4"/>
  <c r="J4361" i="4"/>
  <c r="J152" i="4"/>
  <c r="K152" i="4"/>
  <c r="K162" i="4"/>
  <c r="J162" i="4"/>
  <c r="J328" i="4"/>
  <c r="K328" i="4"/>
  <c r="J352" i="4"/>
  <c r="K352" i="4"/>
  <c r="J1602" i="4"/>
  <c r="K1602" i="4"/>
  <c r="K39" i="4"/>
  <c r="J39" i="4"/>
  <c r="K42" i="4"/>
  <c r="J42" i="4"/>
  <c r="J69" i="4"/>
  <c r="K69" i="4"/>
  <c r="K106" i="4"/>
  <c r="J106" i="4"/>
  <c r="K133" i="4"/>
  <c r="J133" i="4"/>
  <c r="J160" i="4"/>
  <c r="K160" i="4"/>
  <c r="K170" i="4"/>
  <c r="J170" i="4"/>
  <c r="K185" i="4"/>
  <c r="J185" i="4"/>
  <c r="K193" i="4"/>
  <c r="J193" i="4"/>
  <c r="K205" i="4"/>
  <c r="J205" i="4"/>
  <c r="K23" i="4"/>
  <c r="J23" i="4"/>
  <c r="K26" i="4"/>
  <c r="J26" i="4"/>
  <c r="K36" i="4"/>
  <c r="J36" i="4"/>
  <c r="K53" i="4"/>
  <c r="J53" i="4"/>
  <c r="J80" i="4"/>
  <c r="K80" i="4"/>
  <c r="K87" i="4"/>
  <c r="K110" i="4"/>
  <c r="J110" i="4"/>
  <c r="K117" i="4"/>
  <c r="J117" i="4"/>
  <c r="K144" i="4"/>
  <c r="J144" i="4"/>
  <c r="K151" i="4"/>
  <c r="J151" i="4"/>
  <c r="K154" i="4"/>
  <c r="J154" i="4"/>
  <c r="K164" i="4"/>
  <c r="K317" i="4"/>
  <c r="J317" i="4"/>
  <c r="K325" i="4"/>
  <c r="J325" i="4"/>
  <c r="K333" i="4"/>
  <c r="J333" i="4"/>
  <c r="K341" i="4"/>
  <c r="J341" i="4"/>
  <c r="K349" i="4"/>
  <c r="J349" i="4"/>
  <c r="K1276" i="4"/>
  <c r="J1276" i="4"/>
  <c r="K1375" i="4"/>
  <c r="J1375" i="4"/>
  <c r="J1522" i="4"/>
  <c r="K1522" i="4"/>
  <c r="J1592" i="4"/>
  <c r="K1592" i="4"/>
  <c r="J1640" i="4"/>
  <c r="K1640" i="4"/>
  <c r="J1666" i="4"/>
  <c r="K1666" i="4"/>
  <c r="K1778" i="4"/>
  <c r="J1778" i="4"/>
  <c r="K1850" i="4"/>
  <c r="J1850" i="4"/>
  <c r="K1884" i="4"/>
  <c r="J1884" i="4"/>
  <c r="K1948" i="4"/>
  <c r="J1948" i="4"/>
  <c r="K2159" i="4"/>
  <c r="K2624" i="4"/>
  <c r="J2624" i="4"/>
  <c r="K2776" i="4"/>
  <c r="J2776" i="4"/>
  <c r="J1363" i="4"/>
  <c r="K1363" i="4"/>
  <c r="J1371" i="4"/>
  <c r="K1371" i="4"/>
  <c r="K1384" i="4"/>
  <c r="J1384" i="4"/>
  <c r="K1388" i="4"/>
  <c r="J1388" i="4"/>
  <c r="K1394" i="4"/>
  <c r="J1394" i="4"/>
  <c r="K1414" i="4"/>
  <c r="J1414" i="4"/>
  <c r="J1459" i="4"/>
  <c r="K1459" i="4"/>
  <c r="K1508" i="4"/>
  <c r="J1508" i="4"/>
  <c r="K1521" i="4"/>
  <c r="J1521" i="4"/>
  <c r="K1525" i="4"/>
  <c r="J1525" i="4"/>
  <c r="J1580" i="4"/>
  <c r="K1580" i="4"/>
  <c r="K1595" i="4"/>
  <c r="J1595" i="4"/>
  <c r="J1618" i="4"/>
  <c r="K1618" i="4"/>
  <c r="J1638" i="4"/>
  <c r="K1638" i="4"/>
  <c r="K1649" i="4"/>
  <c r="J1649" i="4"/>
  <c r="K1653" i="4"/>
  <c r="J1653" i="4"/>
  <c r="J1708" i="4"/>
  <c r="K1708" i="4"/>
  <c r="K1731" i="4"/>
  <c r="J1731" i="4"/>
  <c r="K1756" i="4"/>
  <c r="J1756" i="4"/>
  <c r="K1762" i="4"/>
  <c r="J1762" i="4"/>
  <c r="K1786" i="4"/>
  <c r="J1786" i="4"/>
  <c r="K1841" i="4"/>
  <c r="J1841" i="4"/>
  <c r="K1906" i="4"/>
  <c r="J1906" i="4"/>
  <c r="K1909" i="4"/>
  <c r="J1909" i="4"/>
  <c r="K1922" i="4"/>
  <c r="J1922" i="4"/>
  <c r="J2009" i="4"/>
  <c r="K2009" i="4"/>
  <c r="K2031" i="4"/>
  <c r="J2031" i="4"/>
  <c r="K2048" i="4"/>
  <c r="J2048" i="4"/>
  <c r="K2063" i="4"/>
  <c r="J2063" i="4"/>
  <c r="K2078" i="4"/>
  <c r="J2078" i="4"/>
  <c r="J2116" i="4"/>
  <c r="K2116" i="4"/>
  <c r="K2183" i="4"/>
  <c r="J2183" i="4"/>
  <c r="K2208" i="4"/>
  <c r="J2208" i="4"/>
  <c r="K2236" i="4"/>
  <c r="J2236" i="4"/>
  <c r="K2326" i="4"/>
  <c r="J2326" i="4"/>
  <c r="K2370" i="4"/>
  <c r="J2370" i="4"/>
  <c r="K2394" i="4"/>
  <c r="J2394" i="4"/>
  <c r="K2434" i="4"/>
  <c r="J2434" i="4"/>
  <c r="K2508" i="4"/>
  <c r="J2508" i="4"/>
  <c r="K2544" i="4"/>
  <c r="J2544" i="4"/>
  <c r="K2547" i="4"/>
  <c r="J2547" i="4"/>
  <c r="K2626" i="4"/>
  <c r="J2626" i="4"/>
  <c r="K2642" i="4"/>
  <c r="J2642" i="4"/>
  <c r="K2712" i="4"/>
  <c r="J2712" i="4"/>
  <c r="K2715" i="4"/>
  <c r="J2715" i="4"/>
  <c r="K2725" i="4"/>
  <c r="J2725" i="4"/>
  <c r="K2824" i="4"/>
  <c r="J2824" i="4"/>
  <c r="K2856" i="4"/>
  <c r="J2856" i="4"/>
  <c r="K2922" i="4"/>
  <c r="J2922" i="4"/>
  <c r="K2944" i="4"/>
  <c r="J2944" i="4"/>
  <c r="K2947" i="4"/>
  <c r="J2947" i="4"/>
  <c r="K3120" i="4"/>
  <c r="J3120" i="4"/>
  <c r="K3123" i="4"/>
  <c r="J3123" i="4"/>
  <c r="K3154" i="4"/>
  <c r="J3154" i="4"/>
  <c r="K3240" i="4"/>
  <c r="J3240" i="4"/>
  <c r="K3243" i="4"/>
  <c r="J3243" i="4"/>
  <c r="K3274" i="4"/>
  <c r="J3274" i="4"/>
  <c r="K3738" i="4"/>
  <c r="J3738" i="4"/>
  <c r="K4200" i="4"/>
  <c r="J4200" i="4"/>
  <c r="K4348" i="4"/>
  <c r="J4348" i="4"/>
  <c r="K4364" i="4"/>
  <c r="J4364" i="4"/>
  <c r="J4569" i="4"/>
  <c r="K4569" i="4"/>
  <c r="J4753" i="4"/>
  <c r="K4753" i="4"/>
  <c r="K4755" i="4"/>
  <c r="J4755" i="4"/>
  <c r="K4764" i="4"/>
  <c r="J4764" i="4"/>
  <c r="K5060" i="4"/>
  <c r="J5060" i="4"/>
  <c r="K5187" i="4"/>
  <c r="J5187" i="4"/>
  <c r="K5237" i="4"/>
  <c r="J5237" i="4"/>
  <c r="K5240" i="4"/>
  <c r="J5240" i="4"/>
  <c r="K5260" i="4"/>
  <c r="J5260" i="4"/>
  <c r="K5269" i="4"/>
  <c r="J5269" i="4"/>
  <c r="K5272" i="4"/>
  <c r="J5272" i="4"/>
  <c r="K5286" i="4"/>
  <c r="J5286" i="4"/>
  <c r="K5289" i="4"/>
  <c r="J5289" i="4"/>
  <c r="K5324" i="4"/>
  <c r="J5324" i="4"/>
  <c r="K5333" i="4"/>
  <c r="J5333" i="4"/>
  <c r="K5344" i="4"/>
  <c r="J5344" i="4"/>
  <c r="K5350" i="4"/>
  <c r="J5350" i="4"/>
  <c r="K5353" i="4"/>
  <c r="J5353" i="4"/>
  <c r="K5388" i="4"/>
  <c r="J5388" i="4"/>
  <c r="K5436" i="4"/>
  <c r="J5436" i="4"/>
  <c r="K5445" i="4"/>
  <c r="J5445" i="4"/>
  <c r="K5456" i="4"/>
  <c r="K5462" i="4"/>
  <c r="J5462" i="4"/>
  <c r="K5465" i="4"/>
  <c r="J5465" i="4"/>
  <c r="K5500" i="4"/>
  <c r="J5500" i="4"/>
  <c r="K5509" i="4"/>
  <c r="J5509" i="4"/>
  <c r="K5520" i="4"/>
  <c r="J5520" i="4"/>
  <c r="K5526" i="4"/>
  <c r="J5526" i="4"/>
  <c r="K5529" i="4"/>
  <c r="J5529" i="4"/>
  <c r="K5564" i="4"/>
  <c r="J5564" i="4"/>
  <c r="K5573" i="4"/>
  <c r="J5573" i="4"/>
  <c r="K5584" i="4"/>
  <c r="J5584" i="4"/>
  <c r="K5590" i="4"/>
  <c r="J5590" i="4"/>
  <c r="K5593" i="4"/>
  <c r="J5593" i="4"/>
  <c r="K5628" i="4"/>
  <c r="J5628" i="4"/>
  <c r="K5637" i="4"/>
  <c r="J5637" i="4"/>
  <c r="K5648" i="4"/>
  <c r="J5648" i="4"/>
  <c r="K5654" i="4"/>
  <c r="J5654" i="4"/>
  <c r="K5657" i="4"/>
  <c r="J5657" i="4"/>
  <c r="K5692" i="4"/>
  <c r="J5692" i="4"/>
  <c r="K5701" i="4"/>
  <c r="J5701" i="4"/>
  <c r="K5716" i="4"/>
  <c r="J5716" i="4"/>
  <c r="K5725" i="4"/>
  <c r="J5725" i="4"/>
  <c r="K5789" i="4"/>
  <c r="J5789" i="4"/>
  <c r="K5801" i="4"/>
  <c r="J5801" i="4"/>
  <c r="K5814" i="4"/>
  <c r="J5814" i="4"/>
  <c r="K5841" i="4"/>
  <c r="J5841" i="4"/>
  <c r="K5865" i="4"/>
  <c r="J5865" i="4"/>
  <c r="K5881" i="4"/>
  <c r="J5881" i="4"/>
  <c r="K5896" i="4"/>
  <c r="J5896" i="4"/>
  <c r="K5903" i="4"/>
  <c r="J5903" i="4"/>
  <c r="K5937" i="4"/>
  <c r="J5937" i="4"/>
  <c r="K5981" i="4"/>
  <c r="J5981" i="4"/>
  <c r="K6015" i="4"/>
  <c r="J6015" i="4"/>
  <c r="K6049" i="4"/>
  <c r="J6049" i="4"/>
  <c r="K6056" i="4"/>
  <c r="J6056" i="4"/>
  <c r="K6077" i="4"/>
  <c r="J6077" i="4"/>
  <c r="K6101" i="4"/>
  <c r="J6101" i="4"/>
  <c r="K6105" i="4"/>
  <c r="J6105" i="4"/>
  <c r="K6143" i="4"/>
  <c r="J6143" i="4"/>
  <c r="K6177" i="4"/>
  <c r="J6177" i="4"/>
  <c r="K6184" i="4"/>
  <c r="J6184" i="4"/>
  <c r="K6205" i="4"/>
  <c r="J6205" i="4"/>
  <c r="K6223" i="4"/>
  <c r="J6223" i="4"/>
  <c r="K6237" i="4"/>
  <c r="J6237" i="4"/>
  <c r="K6255" i="4"/>
  <c r="J6255" i="4"/>
  <c r="K6269" i="4"/>
  <c r="J6269" i="4"/>
  <c r="K7000" i="4"/>
  <c r="J7000" i="4"/>
  <c r="K7294" i="4"/>
  <c r="J7294" i="4"/>
  <c r="K7350" i="4"/>
  <c r="J7350" i="4"/>
  <c r="K7470" i="4"/>
  <c r="J7470" i="4"/>
  <c r="K7592" i="4"/>
  <c r="J7592" i="4"/>
  <c r="K7599" i="4"/>
  <c r="J7599" i="4"/>
  <c r="K7643" i="4"/>
  <c r="J7643" i="4"/>
  <c r="K7676" i="4"/>
  <c r="J7676" i="4"/>
  <c r="K7720" i="4"/>
  <c r="J7720" i="4"/>
  <c r="K7727" i="4"/>
  <c r="J7727" i="4"/>
  <c r="J83" i="4"/>
  <c r="J171" i="4"/>
  <c r="K585" i="4"/>
  <c r="J598" i="4"/>
  <c r="K633" i="4"/>
  <c r="J678" i="4"/>
  <c r="J694" i="4"/>
  <c r="J742" i="4"/>
  <c r="K745" i="4"/>
  <c r="J758" i="4"/>
  <c r="K761" i="4"/>
  <c r="K777" i="4"/>
  <c r="J790" i="4"/>
  <c r="K793" i="4"/>
  <c r="J806" i="4"/>
  <c r="K809" i="4"/>
  <c r="J822" i="4"/>
  <c r="K825" i="4"/>
  <c r="J838" i="4"/>
  <c r="K841" i="4"/>
  <c r="J854" i="4"/>
  <c r="K857" i="4"/>
  <c r="J870" i="4"/>
  <c r="K873" i="4"/>
  <c r="J886" i="4"/>
  <c r="K889" i="4"/>
  <c r="J902" i="4"/>
  <c r="K905" i="4"/>
  <c r="J918" i="4"/>
  <c r="K921" i="4"/>
  <c r="J934" i="4"/>
  <c r="K937" i="4"/>
  <c r="J950" i="4"/>
  <c r="K953" i="4"/>
  <c r="J966" i="4"/>
  <c r="K969" i="4"/>
  <c r="J982" i="4"/>
  <c r="K985" i="4"/>
  <c r="J998" i="4"/>
  <c r="K1001" i="4"/>
  <c r="J1014" i="4"/>
  <c r="K1017" i="4"/>
  <c r="J1030" i="4"/>
  <c r="K1033" i="4"/>
  <c r="J1046" i="4"/>
  <c r="K1049" i="4"/>
  <c r="J1062" i="4"/>
  <c r="K1065" i="4"/>
  <c r="J1078" i="4"/>
  <c r="K1081" i="4"/>
  <c r="J1094" i="4"/>
  <c r="K1097" i="4"/>
  <c r="J1110" i="4"/>
  <c r="K1113" i="4"/>
  <c r="J1126" i="4"/>
  <c r="K1129" i="4"/>
  <c r="J1142" i="4"/>
  <c r="K1145" i="4"/>
  <c r="J1158" i="4"/>
  <c r="K1161" i="4"/>
  <c r="J1174" i="4"/>
  <c r="K1177" i="4"/>
  <c r="J1190" i="4"/>
  <c r="K1193" i="4"/>
  <c r="J1206" i="4"/>
  <c r="K1209" i="4"/>
  <c r="J1222" i="4"/>
  <c r="K1225" i="4"/>
  <c r="J1238" i="4"/>
  <c r="K1241" i="4"/>
  <c r="J1254" i="4"/>
  <c r="J1278" i="4"/>
  <c r="J1294" i="4"/>
  <c r="J1310" i="4"/>
  <c r="J1326" i="4"/>
  <c r="J1342" i="4"/>
  <c r="J1379" i="4"/>
  <c r="K1379" i="4"/>
  <c r="K1410" i="4"/>
  <c r="J1444" i="4"/>
  <c r="K1460" i="4"/>
  <c r="J1460" i="4"/>
  <c r="K1473" i="4"/>
  <c r="K1484" i="4"/>
  <c r="J1484" i="4"/>
  <c r="J1494" i="4"/>
  <c r="K1518" i="4"/>
  <c r="J1526" i="4"/>
  <c r="K1526" i="4"/>
  <c r="K1537" i="4"/>
  <c r="J1537" i="4"/>
  <c r="K1541" i="4"/>
  <c r="J1541" i="4"/>
  <c r="K1572" i="4"/>
  <c r="K1576" i="4"/>
  <c r="J1596" i="4"/>
  <c r="K1596" i="4"/>
  <c r="K1611" i="4"/>
  <c r="J1611" i="4"/>
  <c r="K1646" i="4"/>
  <c r="J1654" i="4"/>
  <c r="K1654" i="4"/>
  <c r="K1665" i="4"/>
  <c r="J1665" i="4"/>
  <c r="K1669" i="4"/>
  <c r="J1669" i="4"/>
  <c r="K1700" i="4"/>
  <c r="K1704" i="4"/>
  <c r="J1753" i="4"/>
  <c r="K1753" i="4"/>
  <c r="K1802" i="4"/>
  <c r="J1802" i="4"/>
  <c r="J1808" i="4"/>
  <c r="J1836" i="4"/>
  <c r="J1892" i="4"/>
  <c r="K1898" i="4"/>
  <c r="J1898" i="4"/>
  <c r="K1928" i="4"/>
  <c r="J1928" i="4"/>
  <c r="K1932" i="4"/>
  <c r="J1932" i="4"/>
  <c r="K1944" i="4"/>
  <c r="J1944" i="4"/>
  <c r="J1950" i="4"/>
  <c r="K1953" i="4"/>
  <c r="J1953" i="4"/>
  <c r="J2003" i="4"/>
  <c r="J2026" i="4"/>
  <c r="J2032" i="4"/>
  <c r="K2032" i="4"/>
  <c r="J2042" i="4"/>
  <c r="J2045" i="4"/>
  <c r="K2045" i="4"/>
  <c r="K2057" i="4"/>
  <c r="J2057" i="4"/>
  <c r="K2127" i="4"/>
  <c r="J2127" i="4"/>
  <c r="K2130" i="4"/>
  <c r="J2130" i="4"/>
  <c r="J2266" i="4"/>
  <c r="K2285" i="4"/>
  <c r="J2285" i="4"/>
  <c r="K2289" i="4"/>
  <c r="J2289" i="4"/>
  <c r="J2327" i="4"/>
  <c r="K2327" i="4"/>
  <c r="K2422" i="4"/>
  <c r="J2422" i="4"/>
  <c r="K2469" i="4"/>
  <c r="J2469" i="4"/>
  <c r="K2498" i="4"/>
  <c r="J2498" i="4"/>
  <c r="K2511" i="4"/>
  <c r="K2514" i="4"/>
  <c r="J2514" i="4"/>
  <c r="K2528" i="4"/>
  <c r="J2528" i="4"/>
  <c r="K2538" i="4"/>
  <c r="J2538" i="4"/>
  <c r="K2563" i="4"/>
  <c r="J2563" i="4"/>
  <c r="K2608" i="4"/>
  <c r="J2608" i="4"/>
  <c r="K2611" i="4"/>
  <c r="J2611" i="4"/>
  <c r="K2690" i="4"/>
  <c r="J2690" i="4"/>
  <c r="K2706" i="4"/>
  <c r="J2706" i="4"/>
  <c r="J2773" i="4"/>
  <c r="K2779" i="4"/>
  <c r="J2779" i="4"/>
  <c r="K2789" i="4"/>
  <c r="J2789" i="4"/>
  <c r="K2888" i="4"/>
  <c r="J2888" i="4"/>
  <c r="J2941" i="4"/>
  <c r="K3010" i="4"/>
  <c r="J3010" i="4"/>
  <c r="J3029" i="4"/>
  <c r="K3032" i="4"/>
  <c r="J3032" i="4"/>
  <c r="K3035" i="4"/>
  <c r="J3035" i="4"/>
  <c r="K3045" i="4"/>
  <c r="J3045" i="4"/>
  <c r="K3114" i="4"/>
  <c r="J3114" i="4"/>
  <c r="K3136" i="4"/>
  <c r="J3136" i="4"/>
  <c r="K3139" i="4"/>
  <c r="J3139" i="4"/>
  <c r="K3234" i="4"/>
  <c r="J3234" i="4"/>
  <c r="K3256" i="4"/>
  <c r="J3256" i="4"/>
  <c r="K3259" i="4"/>
  <c r="J3259" i="4"/>
  <c r="K3432" i="4"/>
  <c r="J3432" i="4"/>
  <c r="K3435" i="4"/>
  <c r="J3435" i="4"/>
  <c r="K3455" i="4"/>
  <c r="J3455" i="4"/>
  <c r="K3519" i="4"/>
  <c r="J3519" i="4"/>
  <c r="K3583" i="4"/>
  <c r="J3583" i="4"/>
  <c r="K3647" i="4"/>
  <c r="J3647" i="4"/>
  <c r="K3722" i="4"/>
  <c r="J3722" i="4"/>
  <c r="J3725" i="4"/>
  <c r="J3853" i="4"/>
  <c r="K4150" i="4"/>
  <c r="J4150" i="4"/>
  <c r="K4184" i="4"/>
  <c r="J4184" i="4"/>
  <c r="K4205" i="4"/>
  <c r="J4205" i="4"/>
  <c r="K4326" i="4"/>
  <c r="J4326" i="4"/>
  <c r="K4340" i="4"/>
  <c r="J4340" i="4"/>
  <c r="I4462" i="4"/>
  <c r="K4462" i="4" s="1"/>
  <c r="K4716" i="4"/>
  <c r="J4716" i="4"/>
  <c r="K5020" i="4"/>
  <c r="J5020" i="4"/>
  <c r="I5033" i="4"/>
  <c r="I5201" i="4"/>
  <c r="K5201" i="4" s="1"/>
  <c r="K5246" i="4"/>
  <c r="J5246" i="4"/>
  <c r="I5249" i="4"/>
  <c r="K5261" i="4"/>
  <c r="J5261" i="4"/>
  <c r="K5278" i="4"/>
  <c r="J5278" i="4"/>
  <c r="I5281" i="4"/>
  <c r="K5316" i="4"/>
  <c r="J5316" i="4"/>
  <c r="J5336" i="4"/>
  <c r="K5342" i="4"/>
  <c r="J5342" i="4"/>
  <c r="I5345" i="4"/>
  <c r="K5380" i="4"/>
  <c r="J5380" i="4"/>
  <c r="K5389" i="4"/>
  <c r="J5389" i="4"/>
  <c r="K5428" i="4"/>
  <c r="J5428" i="4"/>
  <c r="K5437" i="4"/>
  <c r="J5437" i="4"/>
  <c r="K5448" i="4"/>
  <c r="J5448" i="4"/>
  <c r="K5454" i="4"/>
  <c r="J5454" i="4"/>
  <c r="I5457" i="4"/>
  <c r="K5492" i="4"/>
  <c r="J5492" i="4"/>
  <c r="J5518" i="4"/>
  <c r="I5521" i="4"/>
  <c r="K5556" i="4"/>
  <c r="J5556" i="4"/>
  <c r="K5565" i="4"/>
  <c r="J5565" i="4"/>
  <c r="K5576" i="4"/>
  <c r="J5576" i="4"/>
  <c r="K5582" i="4"/>
  <c r="J5582" i="4"/>
  <c r="I5585" i="4"/>
  <c r="K5620" i="4"/>
  <c r="J5620" i="4"/>
  <c r="K5629" i="4"/>
  <c r="J5629" i="4"/>
  <c r="K5640" i="4"/>
  <c r="J5640" i="4"/>
  <c r="K5646" i="4"/>
  <c r="J5646" i="4"/>
  <c r="K5684" i="4"/>
  <c r="J5684" i="4"/>
  <c r="J5693" i="4"/>
  <c r="K5704" i="4"/>
  <c r="J5704" i="4"/>
  <c r="K5717" i="4"/>
  <c r="J5717" i="4"/>
  <c r="K5728" i="4"/>
  <c r="J5728" i="4"/>
  <c r="K5744" i="4"/>
  <c r="J5744" i="4"/>
  <c r="K5776" i="4"/>
  <c r="J5776" i="4"/>
  <c r="K5802" i="4"/>
  <c r="J5802" i="4"/>
  <c r="K5824" i="4"/>
  <c r="J5824" i="4"/>
  <c r="K5829" i="4"/>
  <c r="J5829" i="4"/>
  <c r="K5848" i="4"/>
  <c r="J5848" i="4"/>
  <c r="K5855" i="4"/>
  <c r="J5855" i="4"/>
  <c r="K5897" i="4"/>
  <c r="J5897" i="4"/>
  <c r="K5912" i="4"/>
  <c r="J5912" i="4"/>
  <c r="K5919" i="4"/>
  <c r="J5919" i="4"/>
  <c r="K5953" i="4"/>
  <c r="J5953" i="4"/>
  <c r="K6001" i="4"/>
  <c r="J6001" i="4"/>
  <c r="K6008" i="4"/>
  <c r="J6008" i="4"/>
  <c r="K6029" i="4"/>
  <c r="J6029" i="4"/>
  <c r="K6053" i="4"/>
  <c r="J6053" i="4"/>
  <c r="K6057" i="4"/>
  <c r="J6057" i="4"/>
  <c r="K6095" i="4"/>
  <c r="J6095" i="4"/>
  <c r="K6129" i="4"/>
  <c r="J6129" i="4"/>
  <c r="K6136" i="4"/>
  <c r="J6136" i="4"/>
  <c r="K6157" i="4"/>
  <c r="J6157" i="4"/>
  <c r="K6181" i="4"/>
  <c r="J6181" i="4"/>
  <c r="K6185" i="4"/>
  <c r="J6185" i="4"/>
  <c r="K6209" i="4"/>
  <c r="J6209" i="4"/>
  <c r="K6216" i="4"/>
  <c r="J6216" i="4"/>
  <c r="K6241" i="4"/>
  <c r="J6241" i="4"/>
  <c r="K6248" i="4"/>
  <c r="J6248" i="4"/>
  <c r="K6273" i="4"/>
  <c r="J6273" i="4"/>
  <c r="K6305" i="4"/>
  <c r="J6305" i="4"/>
  <c r="K6337" i="4"/>
  <c r="J6337" i="4"/>
  <c r="K6369" i="4"/>
  <c r="J6369" i="4"/>
  <c r="K6401" i="4"/>
  <c r="J6401" i="4"/>
  <c r="K6433" i="4"/>
  <c r="J6433" i="4"/>
  <c r="K6465" i="4"/>
  <c r="J6465" i="4"/>
  <c r="K6489" i="4"/>
  <c r="J6489" i="4"/>
  <c r="K6513" i="4"/>
  <c r="J6513" i="4"/>
  <c r="K6545" i="4"/>
  <c r="J6545" i="4"/>
  <c r="K6577" i="4"/>
  <c r="J6577" i="4"/>
  <c r="K6609" i="4"/>
  <c r="J6609" i="4"/>
  <c r="K7318" i="4"/>
  <c r="J7318" i="4"/>
  <c r="K7451" i="4"/>
  <c r="J7451" i="4"/>
  <c r="J35" i="4"/>
  <c r="J51" i="4"/>
  <c r="J75" i="4"/>
  <c r="J107" i="4"/>
  <c r="J115" i="4"/>
  <c r="J416" i="4"/>
  <c r="J424" i="4"/>
  <c r="J440" i="4"/>
  <c r="J448" i="4"/>
  <c r="J464" i="4"/>
  <c r="J472" i="4"/>
  <c r="J512" i="4"/>
  <c r="J544" i="4"/>
  <c r="J552" i="4"/>
  <c r="J560" i="4"/>
  <c r="K569" i="4"/>
  <c r="J614" i="4"/>
  <c r="J630" i="4"/>
  <c r="K665" i="4"/>
  <c r="K729" i="4"/>
  <c r="K19" i="4"/>
  <c r="K43" i="4"/>
  <c r="K91" i="4"/>
  <c r="K123" i="4"/>
  <c r="J451" i="4"/>
  <c r="K456" i="4"/>
  <c r="J467" i="4"/>
  <c r="J475" i="4"/>
  <c r="J483" i="4"/>
  <c r="J491" i="4"/>
  <c r="K496" i="4"/>
  <c r="K504" i="4"/>
  <c r="K579" i="4"/>
  <c r="J608" i="4"/>
  <c r="K627" i="4"/>
  <c r="K659" i="4"/>
  <c r="K691" i="4"/>
  <c r="J720" i="4"/>
  <c r="K726" i="4"/>
  <c r="J736" i="4"/>
  <c r="K771" i="4"/>
  <c r="J800" i="4"/>
  <c r="J816" i="4"/>
  <c r="K851" i="4"/>
  <c r="K883" i="4"/>
  <c r="J912" i="4"/>
  <c r="K931" i="4"/>
  <c r="K1011" i="4"/>
  <c r="J1024" i="4"/>
  <c r="J1040" i="4"/>
  <c r="K1043" i="4"/>
  <c r="J1056" i="4"/>
  <c r="K1107" i="4"/>
  <c r="J1120" i="4"/>
  <c r="J1136" i="4"/>
  <c r="K1139" i="4"/>
  <c r="J1333" i="4"/>
  <c r="J1346" i="4"/>
  <c r="J1349" i="4"/>
  <c r="J1356" i="4"/>
  <c r="J1361" i="4"/>
  <c r="K1392" i="4"/>
  <c r="J1392" i="4"/>
  <c r="J1395" i="4"/>
  <c r="K1395" i="4"/>
  <c r="K1405" i="4"/>
  <c r="J1405" i="4"/>
  <c r="K1408" i="4"/>
  <c r="J1408" i="4"/>
  <c r="K1423" i="4"/>
  <c r="J1429" i="4"/>
  <c r="K1429" i="4"/>
  <c r="K1434" i="4"/>
  <c r="J1434" i="4"/>
  <c r="J1437" i="4"/>
  <c r="J1442" i="4"/>
  <c r="J1452" i="4"/>
  <c r="J1466" i="4"/>
  <c r="K1466" i="4"/>
  <c r="K1495" i="4"/>
  <c r="J1495" i="4"/>
  <c r="K1511" i="4"/>
  <c r="K1534" i="4"/>
  <c r="J1542" i="4"/>
  <c r="K1542" i="4"/>
  <c r="K1553" i="4"/>
  <c r="J1553" i="4"/>
  <c r="K1557" i="4"/>
  <c r="J1557" i="4"/>
  <c r="K1588" i="4"/>
  <c r="J1612" i="4"/>
  <c r="K1612" i="4"/>
  <c r="K1627" i="4"/>
  <c r="J1627" i="4"/>
  <c r="K1662" i="4"/>
  <c r="J1670" i="4"/>
  <c r="K1670" i="4"/>
  <c r="K1681" i="4"/>
  <c r="J1681" i="4"/>
  <c r="K1685" i="4"/>
  <c r="J1685" i="4"/>
  <c r="J1747" i="4"/>
  <c r="K1777" i="4"/>
  <c r="J1777" i="4"/>
  <c r="K1833" i="4"/>
  <c r="K1845" i="4"/>
  <c r="J1845" i="4"/>
  <c r="K1858" i="4"/>
  <c r="J1858" i="4"/>
  <c r="J1861" i="4"/>
  <c r="J1867" i="4"/>
  <c r="K1923" i="4"/>
  <c r="J1923" i="4"/>
  <c r="K1954" i="4"/>
  <c r="J1954" i="4"/>
  <c r="K1994" i="4"/>
  <c r="J1994" i="4"/>
  <c r="J2000" i="4"/>
  <c r="J2067" i="4"/>
  <c r="K2067" i="4"/>
  <c r="J2073" i="4"/>
  <c r="K2093" i="4"/>
  <c r="J2093" i="4"/>
  <c r="K2150" i="4"/>
  <c r="J2150" i="4"/>
  <c r="K2181" i="4"/>
  <c r="J2181" i="4"/>
  <c r="K2189" i="4"/>
  <c r="J2189" i="4"/>
  <c r="K2209" i="4"/>
  <c r="J2209" i="4"/>
  <c r="K2283" i="4"/>
  <c r="K2286" i="4"/>
  <c r="J2286" i="4"/>
  <c r="J2322" i="4"/>
  <c r="K2353" i="4"/>
  <c r="J2353" i="4"/>
  <c r="K2358" i="4"/>
  <c r="J2358" i="4"/>
  <c r="K2535" i="4"/>
  <c r="J2557" i="4"/>
  <c r="K2602" i="4"/>
  <c r="J2602" i="4"/>
  <c r="K2627" i="4"/>
  <c r="J2627" i="4"/>
  <c r="K2672" i="4"/>
  <c r="J2672" i="4"/>
  <c r="K2675" i="4"/>
  <c r="J2675" i="4"/>
  <c r="K2754" i="4"/>
  <c r="J2754" i="4"/>
  <c r="K2770" i="4"/>
  <c r="J2770" i="4"/>
  <c r="J2837" i="4"/>
  <c r="K2843" i="4"/>
  <c r="J2843" i="4"/>
  <c r="K2853" i="4"/>
  <c r="J2853" i="4"/>
  <c r="K2992" i="4"/>
  <c r="J2992" i="4"/>
  <c r="K2995" i="4"/>
  <c r="J2995" i="4"/>
  <c r="K3026" i="4"/>
  <c r="J3026" i="4"/>
  <c r="J3133" i="4"/>
  <c r="J3253" i="4"/>
  <c r="K3322" i="4"/>
  <c r="J3322" i="4"/>
  <c r="K3344" i="4"/>
  <c r="J3344" i="4"/>
  <c r="K3347" i="4"/>
  <c r="J3347" i="4"/>
  <c r="K3357" i="4"/>
  <c r="J3357" i="4"/>
  <c r="K3426" i="4"/>
  <c r="J3426" i="4"/>
  <c r="K4175" i="4"/>
  <c r="J4175" i="4"/>
  <c r="K4310" i="4"/>
  <c r="J4310" i="4"/>
  <c r="K4336" i="4"/>
  <c r="J4336" i="4"/>
  <c r="J4352" i="4"/>
  <c r="K4352" i="4"/>
  <c r="K4539" i="4"/>
  <c r="J4539" i="4"/>
  <c r="J4545" i="4"/>
  <c r="K4545" i="4"/>
  <c r="K4659" i="4"/>
  <c r="J4659" i="4"/>
  <c r="K4671" i="4"/>
  <c r="J4671" i="4"/>
  <c r="K4931" i="4"/>
  <c r="J4931" i="4"/>
  <c r="J4949" i="4"/>
  <c r="K4949" i="4"/>
  <c r="K5030" i="4"/>
  <c r="J5030" i="4"/>
  <c r="K5052" i="4"/>
  <c r="J5052" i="4"/>
  <c r="K5102" i="4"/>
  <c r="J5102" i="4"/>
  <c r="J5125" i="4"/>
  <c r="K5125" i="4"/>
  <c r="J5145" i="4"/>
  <c r="K5145" i="4"/>
  <c r="K5220" i="4"/>
  <c r="J5220" i="4"/>
  <c r="K5238" i="4"/>
  <c r="J5238" i="4"/>
  <c r="K5241" i="4"/>
  <c r="J5241" i="4"/>
  <c r="K5256" i="4"/>
  <c r="J5256" i="4"/>
  <c r="K5270" i="4"/>
  <c r="J5270" i="4"/>
  <c r="K5273" i="4"/>
  <c r="J5273" i="4"/>
  <c r="K5308" i="4"/>
  <c r="J5308" i="4"/>
  <c r="K5317" i="4"/>
  <c r="J5317" i="4"/>
  <c r="K5328" i="4"/>
  <c r="J5328" i="4"/>
  <c r="K5334" i="4"/>
  <c r="J5334" i="4"/>
  <c r="K5337" i="4"/>
  <c r="J5337" i="4"/>
  <c r="K5372" i="4"/>
  <c r="J5372" i="4"/>
  <c r="K5381" i="4"/>
  <c r="J5381" i="4"/>
  <c r="K5392" i="4"/>
  <c r="J5392" i="4"/>
  <c r="K5420" i="4"/>
  <c r="J5420" i="4"/>
  <c r="K5429" i="4"/>
  <c r="J5429" i="4"/>
  <c r="K5440" i="4"/>
  <c r="J5440" i="4"/>
  <c r="K5446" i="4"/>
  <c r="J5446" i="4"/>
  <c r="K5449" i="4"/>
  <c r="J5449" i="4"/>
  <c r="K5484" i="4"/>
  <c r="J5484" i="4"/>
  <c r="K5493" i="4"/>
  <c r="J5493" i="4"/>
  <c r="K5504" i="4"/>
  <c r="J5504" i="4"/>
  <c r="K5510" i="4"/>
  <c r="J5510" i="4"/>
  <c r="K5513" i="4"/>
  <c r="J5513" i="4"/>
  <c r="K5548" i="4"/>
  <c r="J5548" i="4"/>
  <c r="K5557" i="4"/>
  <c r="J5557" i="4"/>
  <c r="K5568" i="4"/>
  <c r="J5568" i="4"/>
  <c r="K5574" i="4"/>
  <c r="J5574" i="4"/>
  <c r="K5577" i="4"/>
  <c r="J5577" i="4"/>
  <c r="K5612" i="4"/>
  <c r="J5612" i="4"/>
  <c r="K5621" i="4"/>
  <c r="J5621" i="4"/>
  <c r="K5632" i="4"/>
  <c r="J5632" i="4"/>
  <c r="K5638" i="4"/>
  <c r="J5638" i="4"/>
  <c r="K5641" i="4"/>
  <c r="J5641" i="4"/>
  <c r="K5676" i="4"/>
  <c r="J5676" i="4"/>
  <c r="K5685" i="4"/>
  <c r="J5685" i="4"/>
  <c r="K5696" i="4"/>
  <c r="J5696" i="4"/>
  <c r="K5702" i="4"/>
  <c r="J5702" i="4"/>
  <c r="K5705" i="4"/>
  <c r="J5705" i="4"/>
  <c r="K5720" i="4"/>
  <c r="J5720" i="4"/>
  <c r="K5726" i="4"/>
  <c r="J5726" i="4"/>
  <c r="K5768" i="4"/>
  <c r="J5768" i="4"/>
  <c r="K5786" i="4"/>
  <c r="J5786" i="4"/>
  <c r="K5849" i="4"/>
  <c r="J5849" i="4"/>
  <c r="K5869" i="4"/>
  <c r="J5869" i="4"/>
  <c r="K5885" i="4"/>
  <c r="J5885" i="4"/>
  <c r="K5913" i="4"/>
  <c r="J5913" i="4"/>
  <c r="K5928" i="4"/>
  <c r="J5928" i="4"/>
  <c r="K5935" i="4"/>
  <c r="J5935" i="4"/>
  <c r="K5969" i="4"/>
  <c r="J5969" i="4"/>
  <c r="K6005" i="4"/>
  <c r="J6005" i="4"/>
  <c r="K6009" i="4"/>
  <c r="J6009" i="4"/>
  <c r="K6047" i="4"/>
  <c r="J6047" i="4"/>
  <c r="K6081" i="4"/>
  <c r="J6081" i="4"/>
  <c r="K6088" i="4"/>
  <c r="J6088" i="4"/>
  <c r="K6109" i="4"/>
  <c r="J6109" i="4"/>
  <c r="K6133" i="4"/>
  <c r="J6133" i="4"/>
  <c r="K6137" i="4"/>
  <c r="J6137" i="4"/>
  <c r="K6175" i="4"/>
  <c r="J6175" i="4"/>
  <c r="K6213" i="4"/>
  <c r="J6213" i="4"/>
  <c r="K6217" i="4"/>
  <c r="J6217" i="4"/>
  <c r="K6245" i="4"/>
  <c r="J6245" i="4"/>
  <c r="K6249" i="4"/>
  <c r="J6249" i="4"/>
  <c r="K6991" i="4"/>
  <c r="J6991" i="4"/>
  <c r="K7252" i="4"/>
  <c r="J7252" i="4"/>
  <c r="K7286" i="4"/>
  <c r="J7286" i="4"/>
  <c r="K7386" i="4"/>
  <c r="J7386" i="4"/>
  <c r="J358" i="4"/>
  <c r="K363" i="4"/>
  <c r="J366" i="4"/>
  <c r="K371" i="4"/>
  <c r="J374" i="4"/>
  <c r="K379" i="4"/>
  <c r="J382" i="4"/>
  <c r="K387" i="4"/>
  <c r="J390" i="4"/>
  <c r="K395" i="4"/>
  <c r="J398" i="4"/>
  <c r="K403" i="4"/>
  <c r="J406" i="4"/>
  <c r="K411" i="4"/>
  <c r="J414" i="4"/>
  <c r="K419" i="4"/>
  <c r="J422" i="4"/>
  <c r="K427" i="4"/>
  <c r="J430" i="4"/>
  <c r="K435" i="4"/>
  <c r="J438" i="4"/>
  <c r="K443" i="4"/>
  <c r="J446" i="4"/>
  <c r="J454" i="4"/>
  <c r="K459" i="4"/>
  <c r="J462" i="4"/>
  <c r="J470" i="4"/>
  <c r="J478" i="4"/>
  <c r="J486" i="4"/>
  <c r="J494" i="4"/>
  <c r="K499" i="4"/>
  <c r="J502" i="4"/>
  <c r="K507" i="4"/>
  <c r="J510" i="4"/>
  <c r="K515" i="4"/>
  <c r="J518" i="4"/>
  <c r="K523" i="4"/>
  <c r="J526" i="4"/>
  <c r="K531" i="4"/>
  <c r="J534" i="4"/>
  <c r="K539" i="4"/>
  <c r="J542" i="4"/>
  <c r="K547" i="4"/>
  <c r="J550" i="4"/>
  <c r="K555" i="4"/>
  <c r="J558" i="4"/>
  <c r="J570" i="4"/>
  <c r="K573" i="4"/>
  <c r="K576" i="4"/>
  <c r="J586" i="4"/>
  <c r="K589" i="4"/>
  <c r="K592" i="4"/>
  <c r="J602" i="4"/>
  <c r="K605" i="4"/>
  <c r="J618" i="4"/>
  <c r="K621" i="4"/>
  <c r="K624" i="4"/>
  <c r="J634" i="4"/>
  <c r="K637" i="4"/>
  <c r="K640" i="4"/>
  <c r="J650" i="4"/>
  <c r="K653" i="4"/>
  <c r="K656" i="4"/>
  <c r="J666" i="4"/>
  <c r="K669" i="4"/>
  <c r="K672" i="4"/>
  <c r="J682" i="4"/>
  <c r="K685" i="4"/>
  <c r="K688" i="4"/>
  <c r="J698" i="4"/>
  <c r="K701" i="4"/>
  <c r="K704" i="4"/>
  <c r="J714" i="4"/>
  <c r="K717" i="4"/>
  <c r="J730" i="4"/>
  <c r="K733" i="4"/>
  <c r="J746" i="4"/>
  <c r="K749" i="4"/>
  <c r="K752" i="4"/>
  <c r="J762" i="4"/>
  <c r="K765" i="4"/>
  <c r="K768" i="4"/>
  <c r="J778" i="4"/>
  <c r="K781" i="4"/>
  <c r="K784" i="4"/>
  <c r="J794" i="4"/>
  <c r="K797" i="4"/>
  <c r="J810" i="4"/>
  <c r="K813" i="4"/>
  <c r="J826" i="4"/>
  <c r="K829" i="4"/>
  <c r="K832" i="4"/>
  <c r="J842" i="4"/>
  <c r="K845" i="4"/>
  <c r="K848" i="4"/>
  <c r="J858" i="4"/>
  <c r="K861" i="4"/>
  <c r="K864" i="4"/>
  <c r="J874" i="4"/>
  <c r="K877" i="4"/>
  <c r="K880" i="4"/>
  <c r="J890" i="4"/>
  <c r="K893" i="4"/>
  <c r="K896" i="4"/>
  <c r="J906" i="4"/>
  <c r="K909" i="4"/>
  <c r="J922" i="4"/>
  <c r="K925" i="4"/>
  <c r="K928" i="4"/>
  <c r="J938" i="4"/>
  <c r="K941" i="4"/>
  <c r="K944" i="4"/>
  <c r="J954" i="4"/>
  <c r="K957" i="4"/>
  <c r="K960" i="4"/>
  <c r="J970" i="4"/>
  <c r="K973" i="4"/>
  <c r="K976" i="4"/>
  <c r="J986" i="4"/>
  <c r="K989" i="4"/>
  <c r="K992" i="4"/>
  <c r="J1002" i="4"/>
  <c r="K1005" i="4"/>
  <c r="K1008" i="4"/>
  <c r="J1018" i="4"/>
  <c r="K1021" i="4"/>
  <c r="J1034" i="4"/>
  <c r="K1037" i="4"/>
  <c r="J1050" i="4"/>
  <c r="K1053" i="4"/>
  <c r="J1066" i="4"/>
  <c r="K1069" i="4"/>
  <c r="K1072" i="4"/>
  <c r="J1082" i="4"/>
  <c r="K1085" i="4"/>
  <c r="K1088" i="4"/>
  <c r="J1098" i="4"/>
  <c r="K1101" i="4"/>
  <c r="K1104" i="4"/>
  <c r="J1114" i="4"/>
  <c r="K1117" i="4"/>
  <c r="J1130" i="4"/>
  <c r="K1133" i="4"/>
  <c r="J1146" i="4"/>
  <c r="K1149" i="4"/>
  <c r="J1162" i="4"/>
  <c r="K1165" i="4"/>
  <c r="J1178" i="4"/>
  <c r="K1181" i="4"/>
  <c r="J1194" i="4"/>
  <c r="K1197" i="4"/>
  <c r="J1210" i="4"/>
  <c r="K1213" i="4"/>
  <c r="J1226" i="4"/>
  <c r="K1229" i="4"/>
  <c r="J1242" i="4"/>
  <c r="K1245" i="4"/>
  <c r="K1352" i="4"/>
  <c r="J1359" i="4"/>
  <c r="K1374" i="4"/>
  <c r="J1374" i="4"/>
  <c r="J1439" i="4"/>
  <c r="K1453" i="4"/>
  <c r="J1453" i="4"/>
  <c r="K1490" i="4"/>
  <c r="J1490" i="4"/>
  <c r="K1512" i="4"/>
  <c r="J1512" i="4"/>
  <c r="K1516" i="4"/>
  <c r="J1516" i="4"/>
  <c r="K1550" i="4"/>
  <c r="J1558" i="4"/>
  <c r="K1558" i="4"/>
  <c r="K1569" i="4"/>
  <c r="J1569" i="4"/>
  <c r="K1573" i="4"/>
  <c r="J1573" i="4"/>
  <c r="K1604" i="4"/>
  <c r="J1628" i="4"/>
  <c r="K1628" i="4"/>
  <c r="K1643" i="4"/>
  <c r="J1643" i="4"/>
  <c r="K1678" i="4"/>
  <c r="J1686" i="4"/>
  <c r="K1686" i="4"/>
  <c r="K1697" i="4"/>
  <c r="J1697" i="4"/>
  <c r="K1701" i="4"/>
  <c r="J1701" i="4"/>
  <c r="K1738" i="4"/>
  <c r="J1738" i="4"/>
  <c r="J1744" i="4"/>
  <c r="J1772" i="4"/>
  <c r="J1828" i="4"/>
  <c r="K1834" i="4"/>
  <c r="J1834" i="4"/>
  <c r="K1864" i="4"/>
  <c r="J1864" i="4"/>
  <c r="K1868" i="4"/>
  <c r="J1868" i="4"/>
  <c r="K1880" i="4"/>
  <c r="J1880" i="4"/>
  <c r="J1886" i="4"/>
  <c r="K1889" i="4"/>
  <c r="J1889" i="4"/>
  <c r="J1945" i="4"/>
  <c r="K1945" i="4"/>
  <c r="K1969" i="4"/>
  <c r="J1969" i="4"/>
  <c r="K2022" i="4"/>
  <c r="J2022" i="4"/>
  <c r="K2076" i="4"/>
  <c r="J2076" i="4"/>
  <c r="K2094" i="4"/>
  <c r="J2094" i="4"/>
  <c r="K2097" i="4"/>
  <c r="J2097" i="4"/>
  <c r="K2100" i="4"/>
  <c r="J2100" i="4"/>
  <c r="K2102" i="4"/>
  <c r="J2102" i="4"/>
  <c r="J2121" i="4"/>
  <c r="K2124" i="4"/>
  <c r="J2124" i="4"/>
  <c r="K2151" i="4"/>
  <c r="J2151" i="4"/>
  <c r="K2166" i="4"/>
  <c r="J2166" i="4"/>
  <c r="K2172" i="4"/>
  <c r="J2172" i="4"/>
  <c r="K2178" i="4"/>
  <c r="K2198" i="4"/>
  <c r="J2198" i="4"/>
  <c r="K2205" i="4"/>
  <c r="K2234" i="4"/>
  <c r="J2234" i="4"/>
  <c r="J2244" i="4"/>
  <c r="K2244" i="4"/>
  <c r="J2343" i="4"/>
  <c r="K2416" i="4"/>
  <c r="J2416" i="4"/>
  <c r="K2420" i="4"/>
  <c r="J2420" i="4"/>
  <c r="K2459" i="4"/>
  <c r="J2459" i="4"/>
  <c r="K2480" i="4"/>
  <c r="J2480" i="4"/>
  <c r="K2483" i="4"/>
  <c r="J2483" i="4"/>
  <c r="K2499" i="4"/>
  <c r="J2499" i="4"/>
  <c r="K2532" i="4"/>
  <c r="J2532" i="4"/>
  <c r="K2536" i="4"/>
  <c r="J2536" i="4"/>
  <c r="J2621" i="4"/>
  <c r="K2666" i="4"/>
  <c r="J2666" i="4"/>
  <c r="K2691" i="4"/>
  <c r="J2691" i="4"/>
  <c r="K2736" i="4"/>
  <c r="J2736" i="4"/>
  <c r="K2739" i="4"/>
  <c r="J2739" i="4"/>
  <c r="K2818" i="4"/>
  <c r="J2818" i="4"/>
  <c r="K2834" i="4"/>
  <c r="J2834" i="4"/>
  <c r="J2901" i="4"/>
  <c r="K2904" i="4"/>
  <c r="J2904" i="4"/>
  <c r="K2907" i="4"/>
  <c r="J2907" i="4"/>
  <c r="K2917" i="4"/>
  <c r="J2917" i="4"/>
  <c r="K2986" i="4"/>
  <c r="J2986" i="4"/>
  <c r="K3008" i="4"/>
  <c r="J3008" i="4"/>
  <c r="K3011" i="4"/>
  <c r="J3011" i="4"/>
  <c r="K3197" i="4"/>
  <c r="J3197" i="4"/>
  <c r="K3304" i="4"/>
  <c r="J3304" i="4"/>
  <c r="K3307" i="4"/>
  <c r="J3307" i="4"/>
  <c r="K3338" i="4"/>
  <c r="J3338" i="4"/>
  <c r="K3445" i="4"/>
  <c r="J3445" i="4"/>
  <c r="K3503" i="4"/>
  <c r="J3503" i="4"/>
  <c r="K3567" i="4"/>
  <c r="J3567" i="4"/>
  <c r="K3631" i="4"/>
  <c r="J3631" i="4"/>
  <c r="J3701" i="4"/>
  <c r="K3704" i="4"/>
  <c r="J3704" i="4"/>
  <c r="K3707" i="4"/>
  <c r="J3707" i="4"/>
  <c r="J3821" i="4"/>
  <c r="K4285" i="4"/>
  <c r="J4285" i="4"/>
  <c r="K4294" i="4"/>
  <c r="J4294" i="4"/>
  <c r="K4337" i="4"/>
  <c r="J4337" i="4"/>
  <c r="K4406" i="4"/>
  <c r="J4406" i="4"/>
  <c r="K4419" i="4"/>
  <c r="J4419" i="4"/>
  <c r="J4648" i="4"/>
  <c r="K4648" i="4"/>
  <c r="K4847" i="4"/>
  <c r="J4847" i="4"/>
  <c r="K4908" i="4"/>
  <c r="J4908" i="4"/>
  <c r="K4918" i="4"/>
  <c r="J4918" i="4"/>
  <c r="K5004" i="4"/>
  <c r="J5004" i="4"/>
  <c r="K5012" i="4"/>
  <c r="J5012" i="4"/>
  <c r="J361" i="4"/>
  <c r="J369" i="4"/>
  <c r="J377" i="4"/>
  <c r="J385" i="4"/>
  <c r="J393" i="4"/>
  <c r="J401" i="4"/>
  <c r="J409" i="4"/>
  <c r="J417" i="4"/>
  <c r="J425" i="4"/>
  <c r="J433" i="4"/>
  <c r="J441" i="4"/>
  <c r="J449" i="4"/>
  <c r="J457" i="4"/>
  <c r="J465" i="4"/>
  <c r="J473" i="4"/>
  <c r="J481" i="4"/>
  <c r="J489" i="4"/>
  <c r="J497" i="4"/>
  <c r="J505" i="4"/>
  <c r="J513" i="4"/>
  <c r="J521" i="4"/>
  <c r="J529" i="4"/>
  <c r="J537" i="4"/>
  <c r="J545" i="4"/>
  <c r="J553" i="4"/>
  <c r="J561" i="4"/>
  <c r="J564" i="4"/>
  <c r="K567" i="4"/>
  <c r="J580" i="4"/>
  <c r="K583" i="4"/>
  <c r="J596" i="4"/>
  <c r="K599" i="4"/>
  <c r="J612" i="4"/>
  <c r="K615" i="4"/>
  <c r="J628" i="4"/>
  <c r="K631" i="4"/>
  <c r="J644" i="4"/>
  <c r="K647" i="4"/>
  <c r="J660" i="4"/>
  <c r="K663" i="4"/>
  <c r="J676" i="4"/>
  <c r="K679" i="4"/>
  <c r="J692" i="4"/>
  <c r="K695" i="4"/>
  <c r="J708" i="4"/>
  <c r="K711" i="4"/>
  <c r="J724" i="4"/>
  <c r="K727" i="4"/>
  <c r="J740" i="4"/>
  <c r="K743" i="4"/>
  <c r="J756" i="4"/>
  <c r="K759" i="4"/>
  <c r="J772" i="4"/>
  <c r="K775" i="4"/>
  <c r="J788" i="4"/>
  <c r="K791" i="4"/>
  <c r="J804" i="4"/>
  <c r="K807" i="4"/>
  <c r="J820" i="4"/>
  <c r="K823" i="4"/>
  <c r="J836" i="4"/>
  <c r="K839" i="4"/>
  <c r="J852" i="4"/>
  <c r="K855" i="4"/>
  <c r="J868" i="4"/>
  <c r="K871" i="4"/>
  <c r="J884" i="4"/>
  <c r="K887" i="4"/>
  <c r="J900" i="4"/>
  <c r="K903" i="4"/>
  <c r="J916" i="4"/>
  <c r="K919" i="4"/>
  <c r="J932" i="4"/>
  <c r="K935" i="4"/>
  <c r="J948" i="4"/>
  <c r="K951" i="4"/>
  <c r="J964" i="4"/>
  <c r="K967" i="4"/>
  <c r="J980" i="4"/>
  <c r="K983" i="4"/>
  <c r="J996" i="4"/>
  <c r="K999" i="4"/>
  <c r="J1012" i="4"/>
  <c r="K1015" i="4"/>
  <c r="J1028" i="4"/>
  <c r="K1031" i="4"/>
  <c r="J1044" i="4"/>
  <c r="K1047" i="4"/>
  <c r="J1060" i="4"/>
  <c r="K1063" i="4"/>
  <c r="J1076" i="4"/>
  <c r="K1079" i="4"/>
  <c r="J1092" i="4"/>
  <c r="K1095" i="4"/>
  <c r="J1108" i="4"/>
  <c r="K1111" i="4"/>
  <c r="J1124" i="4"/>
  <c r="K1127" i="4"/>
  <c r="J1140" i="4"/>
  <c r="K1143" i="4"/>
  <c r="J1156" i="4"/>
  <c r="K1159" i="4"/>
  <c r="J1172" i="4"/>
  <c r="K1175" i="4"/>
  <c r="J1188" i="4"/>
  <c r="K1191" i="4"/>
  <c r="J1204" i="4"/>
  <c r="K1207" i="4"/>
  <c r="J1220" i="4"/>
  <c r="K1223" i="4"/>
  <c r="J1236" i="4"/>
  <c r="K1239" i="4"/>
  <c r="J1252" i="4"/>
  <c r="K1255" i="4"/>
  <c r="J1258" i="4"/>
  <c r="J1273" i="4"/>
  <c r="J1289" i="4"/>
  <c r="J1305" i="4"/>
  <c r="J1321" i="4"/>
  <c r="J1337" i="4"/>
  <c r="I1353" i="4"/>
  <c r="K1364" i="4"/>
  <c r="K1372" i="4"/>
  <c r="K1377" i="4"/>
  <c r="J1377" i="4"/>
  <c r="I1416" i="4"/>
  <c r="J1418" i="4"/>
  <c r="J1426" i="4"/>
  <c r="K1488" i="4"/>
  <c r="K1531" i="4"/>
  <c r="J1531" i="4"/>
  <c r="K1566" i="4"/>
  <c r="J1574" i="4"/>
  <c r="K1574" i="4"/>
  <c r="K1585" i="4"/>
  <c r="J1585" i="4"/>
  <c r="K1589" i="4"/>
  <c r="J1589" i="4"/>
  <c r="K1620" i="4"/>
  <c r="J1644" i="4"/>
  <c r="K1644" i="4"/>
  <c r="K1659" i="4"/>
  <c r="J1659" i="4"/>
  <c r="K1694" i="4"/>
  <c r="J1702" i="4"/>
  <c r="K1702" i="4"/>
  <c r="K1713" i="4"/>
  <c r="J1713" i="4"/>
  <c r="K1769" i="4"/>
  <c r="K1781" i="4"/>
  <c r="J1781" i="4"/>
  <c r="K1794" i="4"/>
  <c r="J1794" i="4"/>
  <c r="J1797" i="4"/>
  <c r="J1803" i="4"/>
  <c r="K1859" i="4"/>
  <c r="J1859" i="4"/>
  <c r="K1890" i="4"/>
  <c r="J1890" i="4"/>
  <c r="J1939" i="4"/>
  <c r="J1964" i="4"/>
  <c r="J2020" i="4"/>
  <c r="K2023" i="4"/>
  <c r="J2023" i="4"/>
  <c r="K2064" i="4"/>
  <c r="J2085" i="4"/>
  <c r="J2087" i="4"/>
  <c r="J2111" i="4"/>
  <c r="K2111" i="4"/>
  <c r="J2140" i="4"/>
  <c r="J2146" i="4"/>
  <c r="K2146" i="4"/>
  <c r="K2167" i="4"/>
  <c r="J2167" i="4"/>
  <c r="K2175" i="4"/>
  <c r="J2179" i="4"/>
  <c r="K2179" i="4"/>
  <c r="K2206" i="4"/>
  <c r="J2206" i="4"/>
  <c r="I2238" i="4"/>
  <c r="J2241" i="4"/>
  <c r="I2255" i="4"/>
  <c r="K2258" i="4"/>
  <c r="J2258" i="4"/>
  <c r="J2279" i="4"/>
  <c r="K2330" i="4"/>
  <c r="J2330" i="4"/>
  <c r="J2345" i="4"/>
  <c r="K2377" i="4"/>
  <c r="J2377" i="4"/>
  <c r="K2402" i="4"/>
  <c r="J2402" i="4"/>
  <c r="J2411" i="4"/>
  <c r="K2441" i="4"/>
  <c r="J2441" i="4"/>
  <c r="J2453" i="4"/>
  <c r="J2493" i="4"/>
  <c r="K2568" i="4"/>
  <c r="J2568" i="4"/>
  <c r="K2600" i="4"/>
  <c r="J2600" i="4"/>
  <c r="J2685" i="4"/>
  <c r="K2730" i="4"/>
  <c r="J2730" i="4"/>
  <c r="K2755" i="4"/>
  <c r="J2755" i="4"/>
  <c r="K2800" i="4"/>
  <c r="J2800" i="4"/>
  <c r="K2803" i="4"/>
  <c r="J2803" i="4"/>
  <c r="K2882" i="4"/>
  <c r="J2882" i="4"/>
  <c r="K2898" i="4"/>
  <c r="J2898" i="4"/>
  <c r="J3005" i="4"/>
  <c r="K3074" i="4"/>
  <c r="J3074" i="4"/>
  <c r="K3096" i="4"/>
  <c r="J3096" i="4"/>
  <c r="K3099" i="4"/>
  <c r="J3099" i="4"/>
  <c r="K3109" i="4"/>
  <c r="J3109" i="4"/>
  <c r="K3182" i="4"/>
  <c r="J3182" i="4"/>
  <c r="K3219" i="4"/>
  <c r="J3219" i="4"/>
  <c r="K3229" i="4"/>
  <c r="J3229" i="4"/>
  <c r="K3298" i="4"/>
  <c r="J3298" i="4"/>
  <c r="K3320" i="4"/>
  <c r="J3320" i="4"/>
  <c r="K3323" i="4"/>
  <c r="J3323" i="4"/>
  <c r="K3698" i="4"/>
  <c r="J3698" i="4"/>
  <c r="J3805" i="4"/>
  <c r="K4403" i="4"/>
  <c r="J4403" i="4"/>
  <c r="K4426" i="4"/>
  <c r="J4426" i="4"/>
  <c r="J4639" i="4"/>
  <c r="J4801" i="4"/>
  <c r="K4801" i="4"/>
  <c r="K4828" i="4"/>
  <c r="J4828" i="4"/>
  <c r="K4854" i="4"/>
  <c r="J4854" i="4"/>
  <c r="J4872" i="4"/>
  <c r="K4872" i="4"/>
  <c r="K4909" i="4"/>
  <c r="J4909" i="4"/>
  <c r="K4915" i="4"/>
  <c r="J4915" i="4"/>
  <c r="K4932" i="4"/>
  <c r="J4932" i="4"/>
  <c r="J59" i="4"/>
  <c r="J139" i="4"/>
  <c r="J155" i="4"/>
  <c r="J480" i="4"/>
  <c r="J774" i="4"/>
  <c r="K27" i="4"/>
  <c r="K99" i="4"/>
  <c r="K360" i="4"/>
  <c r="K368" i="4"/>
  <c r="K432" i="4"/>
  <c r="K520" i="4"/>
  <c r="K528" i="4"/>
  <c r="K582" i="4"/>
  <c r="K643" i="4"/>
  <c r="K675" i="4"/>
  <c r="K723" i="4"/>
  <c r="K787" i="4"/>
  <c r="K963" i="4"/>
  <c r="K1059" i="4"/>
  <c r="K1075" i="4"/>
  <c r="K1091" i="4"/>
  <c r="K1123" i="4"/>
  <c r="J356" i="4"/>
  <c r="J364" i="4"/>
  <c r="J372" i="4"/>
  <c r="J380" i="4"/>
  <c r="J388" i="4"/>
  <c r="J396" i="4"/>
  <c r="J404" i="4"/>
  <c r="J412" i="4"/>
  <c r="J420" i="4"/>
  <c r="J428" i="4"/>
  <c r="J436" i="4"/>
  <c r="J444" i="4"/>
  <c r="J452" i="4"/>
  <c r="J460" i="4"/>
  <c r="J468" i="4"/>
  <c r="J476" i="4"/>
  <c r="J484" i="4"/>
  <c r="J492" i="4"/>
  <c r="J500" i="4"/>
  <c r="J508" i="4"/>
  <c r="J516" i="4"/>
  <c r="J524" i="4"/>
  <c r="J574" i="4"/>
  <c r="K577" i="4"/>
  <c r="J590" i="4"/>
  <c r="K593" i="4"/>
  <c r="J606" i="4"/>
  <c r="K609" i="4"/>
  <c r="J622" i="4"/>
  <c r="K625" i="4"/>
  <c r="J638" i="4"/>
  <c r="K641" i="4"/>
  <c r="J654" i="4"/>
  <c r="K657" i="4"/>
  <c r="J670" i="4"/>
  <c r="K673" i="4"/>
  <c r="J686" i="4"/>
  <c r="J702" i="4"/>
  <c r="J718" i="4"/>
  <c r="J734" i="4"/>
  <c r="J750" i="4"/>
  <c r="J766" i="4"/>
  <c r="J782" i="4"/>
  <c r="K1264" i="4"/>
  <c r="J1264" i="4"/>
  <c r="K1280" i="4"/>
  <c r="J1280" i="4"/>
  <c r="K1296" i="4"/>
  <c r="J1296" i="4"/>
  <c r="K1312" i="4"/>
  <c r="J1312" i="4"/>
  <c r="K1328" i="4"/>
  <c r="J1328" i="4"/>
  <c r="K1344" i="4"/>
  <c r="J1344" i="4"/>
  <c r="K1350" i="4"/>
  <c r="J1350" i="4"/>
  <c r="K1362" i="4"/>
  <c r="J1362" i="4"/>
  <c r="J1367" i="4"/>
  <c r="J1380" i="4"/>
  <c r="J1387" i="4"/>
  <c r="K1387" i="4"/>
  <c r="J1421" i="4"/>
  <c r="K1421" i="4"/>
  <c r="K1424" i="4"/>
  <c r="J1427" i="4"/>
  <c r="K1427" i="4"/>
  <c r="J1475" i="4"/>
  <c r="K1475" i="4"/>
  <c r="J1532" i="4"/>
  <c r="K1532" i="4"/>
  <c r="K1547" i="4"/>
  <c r="J1547" i="4"/>
  <c r="J1570" i="4"/>
  <c r="K1570" i="4"/>
  <c r="J1590" i="4"/>
  <c r="K1590" i="4"/>
  <c r="K1601" i="4"/>
  <c r="J1601" i="4"/>
  <c r="K1605" i="4"/>
  <c r="J1605" i="4"/>
  <c r="J1660" i="4"/>
  <c r="K1660" i="4"/>
  <c r="K1675" i="4"/>
  <c r="J1675" i="4"/>
  <c r="J1698" i="4"/>
  <c r="K1698" i="4"/>
  <c r="K1770" i="4"/>
  <c r="J1770" i="4"/>
  <c r="K1800" i="4"/>
  <c r="J1800" i="4"/>
  <c r="K1804" i="4"/>
  <c r="J1804" i="4"/>
  <c r="K1816" i="4"/>
  <c r="J1816" i="4"/>
  <c r="K1825" i="4"/>
  <c r="J1825" i="4"/>
  <c r="J1881" i="4"/>
  <c r="K1881" i="4"/>
  <c r="K1930" i="4"/>
  <c r="J1930" i="4"/>
  <c r="K1970" i="4"/>
  <c r="J1970" i="4"/>
  <c r="K1973" i="4"/>
  <c r="J1973" i="4"/>
  <c r="K1986" i="4"/>
  <c r="J1986" i="4"/>
  <c r="K2038" i="4"/>
  <c r="J2038" i="4"/>
  <c r="K2053" i="4"/>
  <c r="J2053" i="4"/>
  <c r="K2061" i="4"/>
  <c r="J2061" i="4"/>
  <c r="J2080" i="4"/>
  <c r="K2083" i="4"/>
  <c r="J2162" i="4"/>
  <c r="K2176" i="4"/>
  <c r="J2176" i="4"/>
  <c r="K2191" i="4"/>
  <c r="J2191" i="4"/>
  <c r="K2221" i="4"/>
  <c r="J2221" i="4"/>
  <c r="K2274" i="4"/>
  <c r="J2274" i="4"/>
  <c r="J2291" i="4"/>
  <c r="K2291" i="4"/>
  <c r="J2298" i="4"/>
  <c r="K2308" i="4"/>
  <c r="J2308" i="4"/>
  <c r="K2336" i="4"/>
  <c r="J2336" i="4"/>
  <c r="K2351" i="4"/>
  <c r="J2351" i="4"/>
  <c r="J2374" i="4"/>
  <c r="K2408" i="4"/>
  <c r="J2408" i="4"/>
  <c r="J2438" i="4"/>
  <c r="K2450" i="4"/>
  <c r="J2450" i="4"/>
  <c r="K2464" i="4"/>
  <c r="J2464" i="4"/>
  <c r="K2474" i="4"/>
  <c r="J2474" i="4"/>
  <c r="K2484" i="4"/>
  <c r="J2484" i="4"/>
  <c r="J2487" i="4"/>
  <c r="K2487" i="4"/>
  <c r="K2533" i="4"/>
  <c r="J2533" i="4"/>
  <c r="K2632" i="4"/>
  <c r="J2632" i="4"/>
  <c r="K2664" i="4"/>
  <c r="J2664" i="4"/>
  <c r="J2749" i="4"/>
  <c r="K2794" i="4"/>
  <c r="J2794" i="4"/>
  <c r="K2819" i="4"/>
  <c r="J2819" i="4"/>
  <c r="K2864" i="4"/>
  <c r="J2864" i="4"/>
  <c r="K2867" i="4"/>
  <c r="J2867" i="4"/>
  <c r="K3056" i="4"/>
  <c r="J3056" i="4"/>
  <c r="K3059" i="4"/>
  <c r="J3059" i="4"/>
  <c r="K3090" i="4"/>
  <c r="J3090" i="4"/>
  <c r="J3317" i="4"/>
  <c r="K3386" i="4"/>
  <c r="J3386" i="4"/>
  <c r="J3405" i="4"/>
  <c r="K3408" i="4"/>
  <c r="J3408" i="4"/>
  <c r="K3411" i="4"/>
  <c r="J3411" i="4"/>
  <c r="K3421" i="4"/>
  <c r="J3421" i="4"/>
  <c r="K3487" i="4"/>
  <c r="J3487" i="4"/>
  <c r="K3551" i="4"/>
  <c r="J3551" i="4"/>
  <c r="K3615" i="4"/>
  <c r="J3615" i="4"/>
  <c r="K3681" i="4"/>
  <c r="J3681" i="4"/>
  <c r="J3789" i="4"/>
  <c r="J3917" i="4"/>
  <c r="J3933" i="4"/>
  <c r="J3949" i="4"/>
  <c r="J3965" i="4"/>
  <c r="J3981" i="4"/>
  <c r="J3997" i="4"/>
  <c r="J4013" i="4"/>
  <c r="J4029" i="4"/>
  <c r="J4045" i="4"/>
  <c r="J4061" i="4"/>
  <c r="J4077" i="4"/>
  <c r="J4093" i="4"/>
  <c r="J4109" i="4"/>
  <c r="J4125" i="4"/>
  <c r="K4246" i="4"/>
  <c r="J4246" i="4"/>
  <c r="K4385" i="4"/>
  <c r="J4385" i="4"/>
  <c r="K4400" i="4"/>
  <c r="K4427" i="4"/>
  <c r="J4427" i="4"/>
  <c r="K4597" i="4"/>
  <c r="J4597" i="4"/>
  <c r="K4835" i="4"/>
  <c r="J4835" i="4"/>
  <c r="K4845" i="4"/>
  <c r="J4845" i="4"/>
  <c r="J11" i="4"/>
  <c r="J131" i="4"/>
  <c r="J376" i="4"/>
  <c r="J392" i="4"/>
  <c r="J408" i="4"/>
  <c r="K617" i="4"/>
  <c r="K649" i="4"/>
  <c r="K681" i="4"/>
  <c r="K713" i="4"/>
  <c r="K67" i="4"/>
  <c r="K147" i="4"/>
  <c r="K384" i="4"/>
  <c r="K400" i="4"/>
  <c r="K488" i="4"/>
  <c r="K536" i="4"/>
  <c r="K563" i="4"/>
  <c r="K595" i="4"/>
  <c r="K646" i="4"/>
  <c r="K710" i="4"/>
  <c r="K739" i="4"/>
  <c r="K819" i="4"/>
  <c r="K915" i="4"/>
  <c r="K979" i="4"/>
  <c r="K1027" i="4"/>
  <c r="J354" i="4"/>
  <c r="J359" i="4"/>
  <c r="J367" i="4"/>
  <c r="J375" i="4"/>
  <c r="J383" i="4"/>
  <c r="J391" i="4"/>
  <c r="J399" i="4"/>
  <c r="J407" i="4"/>
  <c r="J415" i="4"/>
  <c r="J423" i="4"/>
  <c r="J431" i="4"/>
  <c r="J439" i="4"/>
  <c r="J447" i="4"/>
  <c r="J455" i="4"/>
  <c r="J463" i="4"/>
  <c r="J471" i="4"/>
  <c r="J479" i="4"/>
  <c r="J487" i="4"/>
  <c r="J495" i="4"/>
  <c r="J503" i="4"/>
  <c r="J511" i="4"/>
  <c r="J519" i="4"/>
  <c r="J527" i="4"/>
  <c r="J535" i="4"/>
  <c r="J543" i="4"/>
  <c r="J551" i="4"/>
  <c r="J559" i="4"/>
  <c r="J568" i="4"/>
  <c r="K571" i="4"/>
  <c r="J584" i="4"/>
  <c r="K587" i="4"/>
  <c r="J600" i="4"/>
  <c r="K603" i="4"/>
  <c r="J616" i="4"/>
  <c r="K619" i="4"/>
  <c r="J632" i="4"/>
  <c r="K635" i="4"/>
  <c r="J648" i="4"/>
  <c r="K651" i="4"/>
  <c r="J664" i="4"/>
  <c r="K667" i="4"/>
  <c r="J680" i="4"/>
  <c r="K683" i="4"/>
  <c r="J696" i="4"/>
  <c r="K699" i="4"/>
  <c r="J712" i="4"/>
  <c r="K715" i="4"/>
  <c r="J728" i="4"/>
  <c r="K731" i="4"/>
  <c r="J744" i="4"/>
  <c r="K747" i="4"/>
  <c r="J760" i="4"/>
  <c r="K763" i="4"/>
  <c r="J776" i="4"/>
  <c r="K779" i="4"/>
  <c r="J792" i="4"/>
  <c r="K795" i="4"/>
  <c r="J808" i="4"/>
  <c r="K811" i="4"/>
  <c r="J824" i="4"/>
  <c r="K827" i="4"/>
  <c r="J840" i="4"/>
  <c r="K843" i="4"/>
  <c r="J856" i="4"/>
  <c r="K859" i="4"/>
  <c r="J872" i="4"/>
  <c r="K875" i="4"/>
  <c r="J888" i="4"/>
  <c r="K891" i="4"/>
  <c r="J904" i="4"/>
  <c r="K907" i="4"/>
  <c r="J920" i="4"/>
  <c r="K923" i="4"/>
  <c r="J936" i="4"/>
  <c r="K939" i="4"/>
  <c r="J952" i="4"/>
  <c r="K955" i="4"/>
  <c r="J968" i="4"/>
  <c r="K971" i="4"/>
  <c r="J984" i="4"/>
  <c r="K987" i="4"/>
  <c r="J1000" i="4"/>
  <c r="K1003" i="4"/>
  <c r="J1016" i="4"/>
  <c r="K1019" i="4"/>
  <c r="J1032" i="4"/>
  <c r="K1035" i="4"/>
  <c r="J1048" i="4"/>
  <c r="K1051" i="4"/>
  <c r="J1064" i="4"/>
  <c r="K1067" i="4"/>
  <c r="J1080" i="4"/>
  <c r="K1083" i="4"/>
  <c r="J1096" i="4"/>
  <c r="K1099" i="4"/>
  <c r="J1112" i="4"/>
  <c r="K1115" i="4"/>
  <c r="J1128" i="4"/>
  <c r="K1131" i="4"/>
  <c r="J1144" i="4"/>
  <c r="K1147" i="4"/>
  <c r="J1160" i="4"/>
  <c r="K1163" i="4"/>
  <c r="J1176" i="4"/>
  <c r="K1179" i="4"/>
  <c r="J1192" i="4"/>
  <c r="K1195" i="4"/>
  <c r="J1208" i="4"/>
  <c r="K1211" i="4"/>
  <c r="J1224" i="4"/>
  <c r="K1227" i="4"/>
  <c r="J1240" i="4"/>
  <c r="K1243" i="4"/>
  <c r="J1256" i="4"/>
  <c r="J1274" i="4"/>
  <c r="J1277" i="4"/>
  <c r="J1290" i="4"/>
  <c r="J1293" i="4"/>
  <c r="J1306" i="4"/>
  <c r="J1309" i="4"/>
  <c r="J1322" i="4"/>
  <c r="J1325" i="4"/>
  <c r="J1338" i="4"/>
  <c r="J1341" i="4"/>
  <c r="J1409" i="4"/>
  <c r="K1409" i="4"/>
  <c r="K1422" i="4"/>
  <c r="J1422" i="4"/>
  <c r="K1430" i="4"/>
  <c r="J1430" i="4"/>
  <c r="J1436" i="4"/>
  <c r="K1436" i="4"/>
  <c r="K1441" i="4"/>
  <c r="J1441" i="4"/>
  <c r="K1449" i="4"/>
  <c r="J1449" i="4"/>
  <c r="J1451" i="4"/>
  <c r="K1451" i="4"/>
  <c r="K1462" i="4"/>
  <c r="J1462" i="4"/>
  <c r="K1478" i="4"/>
  <c r="J1478" i="4"/>
  <c r="K1486" i="4"/>
  <c r="J1486" i="4"/>
  <c r="K1498" i="4"/>
  <c r="J1498" i="4"/>
  <c r="J1501" i="4"/>
  <c r="K1510" i="4"/>
  <c r="J1510" i="4"/>
  <c r="K1524" i="4"/>
  <c r="K1528" i="4"/>
  <c r="J1548" i="4"/>
  <c r="K1548" i="4"/>
  <c r="K1563" i="4"/>
  <c r="J1563" i="4"/>
  <c r="K1598" i="4"/>
  <c r="J1606" i="4"/>
  <c r="K1606" i="4"/>
  <c r="K1617" i="4"/>
  <c r="J1617" i="4"/>
  <c r="K1621" i="4"/>
  <c r="J1621" i="4"/>
  <c r="K1652" i="4"/>
  <c r="K1656" i="4"/>
  <c r="J1676" i="4"/>
  <c r="K1676" i="4"/>
  <c r="K1691" i="4"/>
  <c r="J1691" i="4"/>
  <c r="K1717" i="4"/>
  <c r="J1717" i="4"/>
  <c r="K1730" i="4"/>
  <c r="J1730" i="4"/>
  <c r="J1733" i="4"/>
  <c r="J1739" i="4"/>
  <c r="K1795" i="4"/>
  <c r="J1795" i="4"/>
  <c r="K1826" i="4"/>
  <c r="J1826" i="4"/>
  <c r="J1875" i="4"/>
  <c r="K1905" i="4"/>
  <c r="J1905" i="4"/>
  <c r="K1961" i="4"/>
  <c r="K1992" i="4"/>
  <c r="J1992" i="4"/>
  <c r="K1996" i="4"/>
  <c r="J1996" i="4"/>
  <c r="K2008" i="4"/>
  <c r="J2008" i="4"/>
  <c r="J2014" i="4"/>
  <c r="K2017" i="4"/>
  <c r="J2017" i="4"/>
  <c r="K2039" i="4"/>
  <c r="J2039" i="4"/>
  <c r="K2050" i="4"/>
  <c r="J2059" i="4"/>
  <c r="K2059" i="4"/>
  <c r="K2070" i="4"/>
  <c r="J2070" i="4"/>
  <c r="J2156" i="4"/>
  <c r="J2173" i="4"/>
  <c r="K2173" i="4"/>
  <c r="K2185" i="4"/>
  <c r="J2185" i="4"/>
  <c r="K2222" i="4"/>
  <c r="J2222" i="4"/>
  <c r="K2225" i="4"/>
  <c r="J2225" i="4"/>
  <c r="K2228" i="4"/>
  <c r="J2228" i="4"/>
  <c r="J2249" i="4"/>
  <c r="K2252" i="4"/>
  <c r="J2252" i="4"/>
  <c r="J2268" i="4"/>
  <c r="J2275" i="4"/>
  <c r="K2275" i="4"/>
  <c r="K2302" i="4"/>
  <c r="J2302" i="4"/>
  <c r="I2305" i="4"/>
  <c r="K2333" i="4"/>
  <c r="K2339" i="4"/>
  <c r="K2471" i="4"/>
  <c r="K2504" i="4"/>
  <c r="J2504" i="4"/>
  <c r="J2581" i="4"/>
  <c r="K2587" i="4"/>
  <c r="J2587" i="4"/>
  <c r="K2597" i="4"/>
  <c r="J2597" i="4"/>
  <c r="K2696" i="4"/>
  <c r="J2696" i="4"/>
  <c r="K2728" i="4"/>
  <c r="J2728" i="4"/>
  <c r="J2813" i="4"/>
  <c r="K2858" i="4"/>
  <c r="J2858" i="4"/>
  <c r="K2883" i="4"/>
  <c r="J2883" i="4"/>
  <c r="K2946" i="4"/>
  <c r="J2946" i="4"/>
  <c r="J2965" i="4"/>
  <c r="K2968" i="4"/>
  <c r="J2968" i="4"/>
  <c r="K2971" i="4"/>
  <c r="J2971" i="4"/>
  <c r="K2981" i="4"/>
  <c r="J2981" i="4"/>
  <c r="K3050" i="4"/>
  <c r="J3050" i="4"/>
  <c r="K3072" i="4"/>
  <c r="J3072" i="4"/>
  <c r="K3075" i="4"/>
  <c r="J3075" i="4"/>
  <c r="K3368" i="4"/>
  <c r="J3368" i="4"/>
  <c r="K3371" i="4"/>
  <c r="J3371" i="4"/>
  <c r="K3402" i="4"/>
  <c r="J3402" i="4"/>
  <c r="K3770" i="4"/>
  <c r="J3770" i="4"/>
  <c r="J3773" i="4"/>
  <c r="J3901" i="4"/>
  <c r="J4216" i="4"/>
  <c r="J4234" i="4"/>
  <c r="K4282" i="4"/>
  <c r="J4282" i="4"/>
  <c r="K4587" i="4"/>
  <c r="J4587" i="4"/>
  <c r="K4615" i="4"/>
  <c r="J4615" i="4"/>
  <c r="J4833" i="4"/>
  <c r="K4833" i="4"/>
  <c r="J163" i="4"/>
  <c r="J566" i="4"/>
  <c r="K601" i="4"/>
  <c r="J662" i="4"/>
  <c r="K697" i="4"/>
  <c r="K611" i="4"/>
  <c r="K707" i="4"/>
  <c r="K755" i="4"/>
  <c r="K803" i="4"/>
  <c r="K835" i="4"/>
  <c r="K867" i="4"/>
  <c r="K899" i="4"/>
  <c r="K947" i="4"/>
  <c r="K995" i="4"/>
  <c r="K597" i="4"/>
  <c r="K613" i="4"/>
  <c r="K629" i="4"/>
  <c r="K645" i="4"/>
  <c r="K661" i="4"/>
  <c r="K677" i="4"/>
  <c r="K693" i="4"/>
  <c r="K709" i="4"/>
  <c r="K725" i="4"/>
  <c r="K741" i="4"/>
  <c r="K757" i="4"/>
  <c r="K773" i="4"/>
  <c r="K789" i="4"/>
  <c r="K853" i="4"/>
  <c r="K933" i="4"/>
  <c r="K949" i="4"/>
  <c r="K965" i="4"/>
  <c r="K1125" i="4"/>
  <c r="K1141" i="4"/>
  <c r="K1157" i="4"/>
  <c r="K1268" i="4"/>
  <c r="J1268" i="4"/>
  <c r="K1284" i="4"/>
  <c r="J1284" i="4"/>
  <c r="K1300" i="4"/>
  <c r="J1300" i="4"/>
  <c r="K1358" i="4"/>
  <c r="J1358" i="4"/>
  <c r="K1370" i="4"/>
  <c r="J1370" i="4"/>
  <c r="J1383" i="4"/>
  <c r="K1383" i="4"/>
  <c r="I1404" i="4"/>
  <c r="J1419" i="4"/>
  <c r="K1419" i="4"/>
  <c r="K1433" i="4"/>
  <c r="J1433" i="4"/>
  <c r="I1455" i="4"/>
  <c r="K1483" i="4"/>
  <c r="I1499" i="4"/>
  <c r="K1540" i="4"/>
  <c r="J1564" i="4"/>
  <c r="K1564" i="4"/>
  <c r="K1579" i="4"/>
  <c r="J1579" i="4"/>
  <c r="J1622" i="4"/>
  <c r="K1622" i="4"/>
  <c r="K1633" i="4"/>
  <c r="J1633" i="4"/>
  <c r="K1637" i="4"/>
  <c r="J1637" i="4"/>
  <c r="J1692" i="4"/>
  <c r="K1692" i="4"/>
  <c r="K1707" i="4"/>
  <c r="J1707" i="4"/>
  <c r="K1736" i="4"/>
  <c r="J1736" i="4"/>
  <c r="K1740" i="4"/>
  <c r="J1740" i="4"/>
  <c r="K1752" i="4"/>
  <c r="J1752" i="4"/>
  <c r="K1761" i="4"/>
  <c r="J1761" i="4"/>
  <c r="J1817" i="4"/>
  <c r="K1817" i="4"/>
  <c r="K1866" i="4"/>
  <c r="J1866" i="4"/>
  <c r="J1872" i="4"/>
  <c r="J1900" i="4"/>
  <c r="J1956" i="4"/>
  <c r="K1962" i="4"/>
  <c r="J1962" i="4"/>
  <c r="K1987" i="4"/>
  <c r="J1987" i="4"/>
  <c r="K2018" i="4"/>
  <c r="J2018" i="4"/>
  <c r="K2047" i="4"/>
  <c r="J2051" i="4"/>
  <c r="K2051" i="4"/>
  <c r="K2077" i="4"/>
  <c r="K2081" i="4"/>
  <c r="J2081" i="4"/>
  <c r="I2113" i="4"/>
  <c r="J2154" i="4"/>
  <c r="J2160" i="4"/>
  <c r="K2160" i="4"/>
  <c r="J2170" i="4"/>
  <c r="J2201" i="4"/>
  <c r="K2204" i="4"/>
  <c r="J2204" i="4"/>
  <c r="J2207" i="4"/>
  <c r="K2207" i="4"/>
  <c r="J2239" i="4"/>
  <c r="K2271" i="4"/>
  <c r="K2292" i="4"/>
  <c r="J2292" i="4"/>
  <c r="K2311" i="4"/>
  <c r="J2311" i="4"/>
  <c r="K2369" i="4"/>
  <c r="K2468" i="4"/>
  <c r="J2468" i="4"/>
  <c r="K2472" i="4"/>
  <c r="J2472" i="4"/>
  <c r="K2520" i="4"/>
  <c r="J2520" i="4"/>
  <c r="K2523" i="4"/>
  <c r="J2523" i="4"/>
  <c r="K2562" i="4"/>
  <c r="J2562" i="4"/>
  <c r="K2578" i="4"/>
  <c r="J2578" i="4"/>
  <c r="K2648" i="4"/>
  <c r="J2648" i="4"/>
  <c r="K2651" i="4"/>
  <c r="J2651" i="4"/>
  <c r="K2661" i="4"/>
  <c r="J2661" i="4"/>
  <c r="K2760" i="4"/>
  <c r="J2760" i="4"/>
  <c r="K2792" i="4"/>
  <c r="J2792" i="4"/>
  <c r="J2877" i="4"/>
  <c r="K2928" i="4"/>
  <c r="J2928" i="4"/>
  <c r="K2931" i="4"/>
  <c r="J2931" i="4"/>
  <c r="K2962" i="4"/>
  <c r="J2962" i="4"/>
  <c r="K3138" i="4"/>
  <c r="J3138" i="4"/>
  <c r="K3160" i="4"/>
  <c r="J3160" i="4"/>
  <c r="K3177" i="4"/>
  <c r="J3177" i="4"/>
  <c r="K3258" i="4"/>
  <c r="J3258" i="4"/>
  <c r="K3280" i="4"/>
  <c r="J3280" i="4"/>
  <c r="K3283" i="4"/>
  <c r="J3283" i="4"/>
  <c r="K3293" i="4"/>
  <c r="J3293" i="4"/>
  <c r="K3362" i="4"/>
  <c r="J3362" i="4"/>
  <c r="K3384" i="4"/>
  <c r="J3384" i="4"/>
  <c r="K3387" i="4"/>
  <c r="J3387" i="4"/>
  <c r="K3471" i="4"/>
  <c r="J3471" i="4"/>
  <c r="K3535" i="4"/>
  <c r="J3535" i="4"/>
  <c r="K3599" i="4"/>
  <c r="J3599" i="4"/>
  <c r="K3663" i="4"/>
  <c r="J3663" i="4"/>
  <c r="K3754" i="4"/>
  <c r="J3754" i="4"/>
  <c r="J3757" i="4"/>
  <c r="J3885" i="4"/>
  <c r="K4230" i="4"/>
  <c r="J4230" i="4"/>
  <c r="K4264" i="4"/>
  <c r="J4264" i="4"/>
  <c r="K4278" i="4"/>
  <c r="J4278" i="4"/>
  <c r="K4380" i="4"/>
  <c r="J4380" i="4"/>
  <c r="K4490" i="4"/>
  <c r="J4490" i="4"/>
  <c r="J4553" i="4"/>
  <c r="K4553" i="4"/>
  <c r="K4700" i="4"/>
  <c r="J4700" i="4"/>
  <c r="K4758" i="4"/>
  <c r="J4758" i="4"/>
  <c r="K4767" i="4"/>
  <c r="J4767" i="4"/>
  <c r="J1403" i="4"/>
  <c r="K1403" i="4"/>
  <c r="K1519" i="4"/>
  <c r="J1519" i="4"/>
  <c r="K1535" i="4"/>
  <c r="J1535" i="4"/>
  <c r="K1551" i="4"/>
  <c r="J1551" i="4"/>
  <c r="K1567" i="4"/>
  <c r="J1567" i="4"/>
  <c r="K1583" i="4"/>
  <c r="J1583" i="4"/>
  <c r="K1599" i="4"/>
  <c r="J1599" i="4"/>
  <c r="K1615" i="4"/>
  <c r="J1615" i="4"/>
  <c r="K1631" i="4"/>
  <c r="J1631" i="4"/>
  <c r="K1647" i="4"/>
  <c r="J1647" i="4"/>
  <c r="K1663" i="4"/>
  <c r="J1663" i="4"/>
  <c r="K1679" i="4"/>
  <c r="J1679" i="4"/>
  <c r="K1695" i="4"/>
  <c r="J1695" i="4"/>
  <c r="K1711" i="4"/>
  <c r="J1711" i="4"/>
  <c r="J2035" i="4"/>
  <c r="K2035" i="4"/>
  <c r="K2062" i="4"/>
  <c r="J2062" i="4"/>
  <c r="K2065" i="4"/>
  <c r="J2065" i="4"/>
  <c r="K2118" i="4"/>
  <c r="J2118" i="4"/>
  <c r="J2163" i="4"/>
  <c r="K2163" i="4"/>
  <c r="K2190" i="4"/>
  <c r="J2190" i="4"/>
  <c r="K2193" i="4"/>
  <c r="J2193" i="4"/>
  <c r="K2246" i="4"/>
  <c r="J2246" i="4"/>
  <c r="K2272" i="4"/>
  <c r="J2272" i="4"/>
  <c r="J2323" i="4"/>
  <c r="K2323" i="4"/>
  <c r="K2340" i="4"/>
  <c r="J2340" i="4"/>
  <c r="K2361" i="4"/>
  <c r="J2361" i="4"/>
  <c r="K2378" i="4"/>
  <c r="J2378" i="4"/>
  <c r="K2400" i="4"/>
  <c r="J2400" i="4"/>
  <c r="K2425" i="4"/>
  <c r="J2425" i="4"/>
  <c r="K2442" i="4"/>
  <c r="J2442" i="4"/>
  <c r="K2460" i="4"/>
  <c r="J2460" i="4"/>
  <c r="K2475" i="4"/>
  <c r="J2475" i="4"/>
  <c r="K2490" i="4"/>
  <c r="J2490" i="4"/>
  <c r="K2524" i="4"/>
  <c r="J2524" i="4"/>
  <c r="K2539" i="4"/>
  <c r="J2539" i="4"/>
  <c r="K2554" i="4"/>
  <c r="J2554" i="4"/>
  <c r="K2603" i="4"/>
  <c r="J2603" i="4"/>
  <c r="K2618" i="4"/>
  <c r="J2618" i="4"/>
  <c r="K2667" i="4"/>
  <c r="J2667" i="4"/>
  <c r="K2682" i="4"/>
  <c r="J2682" i="4"/>
  <c r="K2731" i="4"/>
  <c r="J2731" i="4"/>
  <c r="K2746" i="4"/>
  <c r="J2746" i="4"/>
  <c r="K2795" i="4"/>
  <c r="J2795" i="4"/>
  <c r="K2810" i="4"/>
  <c r="J2810" i="4"/>
  <c r="K2859" i="4"/>
  <c r="J2859" i="4"/>
  <c r="K2874" i="4"/>
  <c r="J2874" i="4"/>
  <c r="K2920" i="4"/>
  <c r="J2920" i="4"/>
  <c r="K2923" i="4"/>
  <c r="J2923" i="4"/>
  <c r="K2938" i="4"/>
  <c r="J2938" i="4"/>
  <c r="K2984" i="4"/>
  <c r="J2984" i="4"/>
  <c r="K2987" i="4"/>
  <c r="J2987" i="4"/>
  <c r="K3002" i="4"/>
  <c r="J3002" i="4"/>
  <c r="K3048" i="4"/>
  <c r="J3048" i="4"/>
  <c r="K3051" i="4"/>
  <c r="J3051" i="4"/>
  <c r="K3066" i="4"/>
  <c r="J3066" i="4"/>
  <c r="K3112" i="4"/>
  <c r="J3112" i="4"/>
  <c r="K3115" i="4"/>
  <c r="J3115" i="4"/>
  <c r="K3130" i="4"/>
  <c r="J3130" i="4"/>
  <c r="K3180" i="4"/>
  <c r="J3180" i="4"/>
  <c r="K3204" i="4"/>
  <c r="J3204" i="4"/>
  <c r="K3232" i="4"/>
  <c r="J3232" i="4"/>
  <c r="K3235" i="4"/>
  <c r="J3235" i="4"/>
  <c r="K3250" i="4"/>
  <c r="J3250" i="4"/>
  <c r="K3296" i="4"/>
  <c r="J3296" i="4"/>
  <c r="K3299" i="4"/>
  <c r="J3299" i="4"/>
  <c r="K3314" i="4"/>
  <c r="J3314" i="4"/>
  <c r="K3360" i="4"/>
  <c r="J3360" i="4"/>
  <c r="K3363" i="4"/>
  <c r="J3363" i="4"/>
  <c r="K3378" i="4"/>
  <c r="J3378" i="4"/>
  <c r="K3424" i="4"/>
  <c r="J3424" i="4"/>
  <c r="K3427" i="4"/>
  <c r="J3427" i="4"/>
  <c r="K3468" i="4"/>
  <c r="J3468" i="4"/>
  <c r="K3484" i="4"/>
  <c r="J3484" i="4"/>
  <c r="K3500" i="4"/>
  <c r="J3500" i="4"/>
  <c r="K3516" i="4"/>
  <c r="J3516" i="4"/>
  <c r="K3532" i="4"/>
  <c r="J3532" i="4"/>
  <c r="K3548" i="4"/>
  <c r="J3548" i="4"/>
  <c r="K3564" i="4"/>
  <c r="J3564" i="4"/>
  <c r="K3580" i="4"/>
  <c r="J3580" i="4"/>
  <c r="K3596" i="4"/>
  <c r="J3596" i="4"/>
  <c r="K3612" i="4"/>
  <c r="J3612" i="4"/>
  <c r="K3628" i="4"/>
  <c r="J3628" i="4"/>
  <c r="K3644" i="4"/>
  <c r="J3644" i="4"/>
  <c r="K3660" i="4"/>
  <c r="J3660" i="4"/>
  <c r="K3678" i="4"/>
  <c r="J3678" i="4"/>
  <c r="K4164" i="4"/>
  <c r="J4164" i="4"/>
  <c r="K4260" i="4"/>
  <c r="J4260" i="4"/>
  <c r="K4328" i="4"/>
  <c r="J4328" i="4"/>
  <c r="K4362" i="4"/>
  <c r="J4362" i="4"/>
  <c r="K4377" i="4"/>
  <c r="J4377" i="4"/>
  <c r="K4494" i="4"/>
  <c r="J4494" i="4"/>
  <c r="K4588" i="4"/>
  <c r="J4588" i="4"/>
  <c r="K4726" i="4"/>
  <c r="J4726" i="4"/>
  <c r="J4744" i="4"/>
  <c r="K4744" i="4"/>
  <c r="K4756" i="4"/>
  <c r="J4756" i="4"/>
  <c r="K4842" i="4"/>
  <c r="J4842" i="4"/>
  <c r="J4913" i="4"/>
  <c r="K4913" i="4"/>
  <c r="K4916" i="4"/>
  <c r="J4916" i="4"/>
  <c r="K4995" i="4"/>
  <c r="J4995" i="4"/>
  <c r="J5013" i="4"/>
  <c r="K5013" i="4"/>
  <c r="K5084" i="4"/>
  <c r="J5084" i="4"/>
  <c r="J5097" i="4"/>
  <c r="K5097" i="4"/>
  <c r="K5120" i="4"/>
  <c r="J5120" i="4"/>
  <c r="J1263" i="4"/>
  <c r="J1271" i="4"/>
  <c r="J1279" i="4"/>
  <c r="J1287" i="4"/>
  <c r="J1295" i="4"/>
  <c r="J1303" i="4"/>
  <c r="J1311" i="4"/>
  <c r="J1319" i="4"/>
  <c r="J1327" i="4"/>
  <c r="J1335" i="4"/>
  <c r="J1343" i="4"/>
  <c r="J1407" i="4"/>
  <c r="I1417" i="4"/>
  <c r="J1477" i="4"/>
  <c r="I1487" i="4"/>
  <c r="I1500" i="4"/>
  <c r="K1529" i="4"/>
  <c r="J1529" i="4"/>
  <c r="K1545" i="4"/>
  <c r="J1545" i="4"/>
  <c r="K1561" i="4"/>
  <c r="J1561" i="4"/>
  <c r="K1577" i="4"/>
  <c r="J1577" i="4"/>
  <c r="K1593" i="4"/>
  <c r="J1593" i="4"/>
  <c r="K1609" i="4"/>
  <c r="J1609" i="4"/>
  <c r="K1625" i="4"/>
  <c r="J1625" i="4"/>
  <c r="K1641" i="4"/>
  <c r="J1641" i="4"/>
  <c r="K1657" i="4"/>
  <c r="J1657" i="4"/>
  <c r="K1673" i="4"/>
  <c r="J1673" i="4"/>
  <c r="K1689" i="4"/>
  <c r="J1689" i="4"/>
  <c r="K1705" i="4"/>
  <c r="J1705" i="4"/>
  <c r="K1720" i="4"/>
  <c r="J1720" i="4"/>
  <c r="J1723" i="4"/>
  <c r="J1728" i="4"/>
  <c r="J1742" i="4"/>
  <c r="K1745" i="4"/>
  <c r="J1745" i="4"/>
  <c r="J1748" i="4"/>
  <c r="K1784" i="4"/>
  <c r="J1784" i="4"/>
  <c r="J1787" i="4"/>
  <c r="J1792" i="4"/>
  <c r="J1806" i="4"/>
  <c r="K1809" i="4"/>
  <c r="J1809" i="4"/>
  <c r="J1812" i="4"/>
  <c r="K1848" i="4"/>
  <c r="J1848" i="4"/>
  <c r="J1851" i="4"/>
  <c r="J1856" i="4"/>
  <c r="J1870" i="4"/>
  <c r="K1873" i="4"/>
  <c r="J1873" i="4"/>
  <c r="J1876" i="4"/>
  <c r="K1912" i="4"/>
  <c r="J1912" i="4"/>
  <c r="J1915" i="4"/>
  <c r="J1920" i="4"/>
  <c r="J1934" i="4"/>
  <c r="K1937" i="4"/>
  <c r="J1937" i="4"/>
  <c r="J1940" i="4"/>
  <c r="K1976" i="4"/>
  <c r="J1976" i="4"/>
  <c r="J1979" i="4"/>
  <c r="J1984" i="4"/>
  <c r="J1998" i="4"/>
  <c r="K2001" i="4"/>
  <c r="J2001" i="4"/>
  <c r="J2004" i="4"/>
  <c r="K2029" i="4"/>
  <c r="J2029" i="4"/>
  <c r="J2041" i="4"/>
  <c r="I2046" i="4"/>
  <c r="I2049" i="4"/>
  <c r="J2122" i="4"/>
  <c r="K2144" i="4"/>
  <c r="J2144" i="4"/>
  <c r="K2157" i="4"/>
  <c r="J2157" i="4"/>
  <c r="J2169" i="4"/>
  <c r="I2174" i="4"/>
  <c r="I2177" i="4"/>
  <c r="J2250" i="4"/>
  <c r="K2269" i="4"/>
  <c r="K2306" i="4"/>
  <c r="J2306" i="4"/>
  <c r="K2317" i="4"/>
  <c r="J2317" i="4"/>
  <c r="J2395" i="4"/>
  <c r="K2417" i="4"/>
  <c r="K2448" i="4"/>
  <c r="J2448" i="4"/>
  <c r="K2451" i="4"/>
  <c r="J2451" i="4"/>
  <c r="K2466" i="4"/>
  <c r="J2466" i="4"/>
  <c r="K2500" i="4"/>
  <c r="J2500" i="4"/>
  <c r="K2512" i="4"/>
  <c r="J2512" i="4"/>
  <c r="K2515" i="4"/>
  <c r="J2515" i="4"/>
  <c r="K2530" i="4"/>
  <c r="J2530" i="4"/>
  <c r="K2576" i="4"/>
  <c r="J2576" i="4"/>
  <c r="K2579" i="4"/>
  <c r="J2579" i="4"/>
  <c r="K2594" i="4"/>
  <c r="J2594" i="4"/>
  <c r="K2640" i="4"/>
  <c r="J2640" i="4"/>
  <c r="K2643" i="4"/>
  <c r="J2643" i="4"/>
  <c r="K2658" i="4"/>
  <c r="J2658" i="4"/>
  <c r="K2704" i="4"/>
  <c r="J2704" i="4"/>
  <c r="K2707" i="4"/>
  <c r="J2707" i="4"/>
  <c r="K2722" i="4"/>
  <c r="J2722" i="4"/>
  <c r="K2768" i="4"/>
  <c r="J2768" i="4"/>
  <c r="K2771" i="4"/>
  <c r="J2771" i="4"/>
  <c r="K2786" i="4"/>
  <c r="J2786" i="4"/>
  <c r="K2832" i="4"/>
  <c r="J2832" i="4"/>
  <c r="K2835" i="4"/>
  <c r="J2835" i="4"/>
  <c r="K2850" i="4"/>
  <c r="J2850" i="4"/>
  <c r="K2896" i="4"/>
  <c r="J2896" i="4"/>
  <c r="K2899" i="4"/>
  <c r="J2899" i="4"/>
  <c r="K2914" i="4"/>
  <c r="J2914" i="4"/>
  <c r="K2960" i="4"/>
  <c r="J2960" i="4"/>
  <c r="K2963" i="4"/>
  <c r="J2963" i="4"/>
  <c r="K2978" i="4"/>
  <c r="J2978" i="4"/>
  <c r="K3024" i="4"/>
  <c r="J3024" i="4"/>
  <c r="K3027" i="4"/>
  <c r="J3027" i="4"/>
  <c r="K3042" i="4"/>
  <c r="J3042" i="4"/>
  <c r="K3088" i="4"/>
  <c r="J3088" i="4"/>
  <c r="K3091" i="4"/>
  <c r="J3091" i="4"/>
  <c r="K3106" i="4"/>
  <c r="J3106" i="4"/>
  <c r="K3152" i="4"/>
  <c r="J3152" i="4"/>
  <c r="K3155" i="4"/>
  <c r="J3155" i="4"/>
  <c r="K3174" i="4"/>
  <c r="J3174" i="4"/>
  <c r="K3226" i="4"/>
  <c r="J3226" i="4"/>
  <c r="K3272" i="4"/>
  <c r="J3272" i="4"/>
  <c r="K3275" i="4"/>
  <c r="J3275" i="4"/>
  <c r="K3290" i="4"/>
  <c r="J3290" i="4"/>
  <c r="K3336" i="4"/>
  <c r="J3336" i="4"/>
  <c r="K3339" i="4"/>
  <c r="J3339" i="4"/>
  <c r="K3354" i="4"/>
  <c r="J3354" i="4"/>
  <c r="K3400" i="4"/>
  <c r="J3400" i="4"/>
  <c r="K3403" i="4"/>
  <c r="J3403" i="4"/>
  <c r="K3418" i="4"/>
  <c r="J3418" i="4"/>
  <c r="K3442" i="4"/>
  <c r="J3442" i="4"/>
  <c r="K3448" i="4"/>
  <c r="J3448" i="4"/>
  <c r="K3696" i="4"/>
  <c r="J3696" i="4"/>
  <c r="K3699" i="4"/>
  <c r="J3699" i="4"/>
  <c r="J4141" i="4"/>
  <c r="K4176" i="4"/>
  <c r="J4176" i="4"/>
  <c r="K4202" i="4"/>
  <c r="J4202" i="4"/>
  <c r="J4223" i="4"/>
  <c r="K4256" i="4"/>
  <c r="J4256" i="4"/>
  <c r="K4312" i="4"/>
  <c r="J4312" i="4"/>
  <c r="K4333" i="4"/>
  <c r="J4333" i="4"/>
  <c r="K4353" i="4"/>
  <c r="J4353" i="4"/>
  <c r="I4356" i="4"/>
  <c r="K4395" i="4"/>
  <c r="J4395" i="4"/>
  <c r="I4421" i="4"/>
  <c r="K4450" i="4"/>
  <c r="J4450" i="4"/>
  <c r="J4470" i="4"/>
  <c r="K4542" i="4"/>
  <c r="J4542" i="4"/>
  <c r="K4723" i="4"/>
  <c r="J4723" i="4"/>
  <c r="K4735" i="4"/>
  <c r="J4735" i="4"/>
  <c r="I4824" i="4"/>
  <c r="K4839" i="4"/>
  <c r="J4839" i="4"/>
  <c r="J4906" i="4"/>
  <c r="K4974" i="4"/>
  <c r="J4974" i="4"/>
  <c r="K5008" i="4"/>
  <c r="J5008" i="4"/>
  <c r="K5094" i="4"/>
  <c r="J5094" i="4"/>
  <c r="I1454" i="4"/>
  <c r="I1467" i="4"/>
  <c r="K1523" i="4"/>
  <c r="J1523" i="4"/>
  <c r="K1539" i="4"/>
  <c r="J1539" i="4"/>
  <c r="K1555" i="4"/>
  <c r="J1555" i="4"/>
  <c r="K1571" i="4"/>
  <c r="J1571" i="4"/>
  <c r="K1587" i="4"/>
  <c r="J1587" i="4"/>
  <c r="K1603" i="4"/>
  <c r="J1603" i="4"/>
  <c r="K1619" i="4"/>
  <c r="J1619" i="4"/>
  <c r="K1635" i="4"/>
  <c r="J1635" i="4"/>
  <c r="K1651" i="4"/>
  <c r="J1651" i="4"/>
  <c r="K1667" i="4"/>
  <c r="J1667" i="4"/>
  <c r="K1683" i="4"/>
  <c r="J1683" i="4"/>
  <c r="K1699" i="4"/>
  <c r="J1699" i="4"/>
  <c r="K1754" i="4"/>
  <c r="J1754" i="4"/>
  <c r="K1818" i="4"/>
  <c r="J1818" i="4"/>
  <c r="K1882" i="4"/>
  <c r="J1882" i="4"/>
  <c r="K1946" i="4"/>
  <c r="J1946" i="4"/>
  <c r="K2010" i="4"/>
  <c r="J2010" i="4"/>
  <c r="I2030" i="4"/>
  <c r="I2033" i="4"/>
  <c r="I2036" i="4"/>
  <c r="I2052" i="4"/>
  <c r="K2086" i="4"/>
  <c r="J2086" i="4"/>
  <c r="K2095" i="4"/>
  <c r="J2095" i="4"/>
  <c r="J2131" i="4"/>
  <c r="K2131" i="4"/>
  <c r="K2161" i="4"/>
  <c r="J2161" i="4"/>
  <c r="K2214" i="4"/>
  <c r="J2214" i="4"/>
  <c r="K2223" i="4"/>
  <c r="J2223" i="4"/>
  <c r="K2276" i="4"/>
  <c r="J2276" i="4"/>
  <c r="K2294" i="4"/>
  <c r="J2294" i="4"/>
  <c r="K2318" i="4"/>
  <c r="J2318" i="4"/>
  <c r="K2362" i="4"/>
  <c r="J2362" i="4"/>
  <c r="K2384" i="4"/>
  <c r="J2384" i="4"/>
  <c r="K2409" i="4"/>
  <c r="J2409" i="4"/>
  <c r="K2426" i="4"/>
  <c r="J2426" i="4"/>
  <c r="K2476" i="4"/>
  <c r="J2476" i="4"/>
  <c r="K2488" i="4"/>
  <c r="J2488" i="4"/>
  <c r="K2491" i="4"/>
  <c r="J2491" i="4"/>
  <c r="K2506" i="4"/>
  <c r="J2506" i="4"/>
  <c r="K2540" i="4"/>
  <c r="J2540" i="4"/>
  <c r="K2552" i="4"/>
  <c r="J2552" i="4"/>
  <c r="K2555" i="4"/>
  <c r="J2555" i="4"/>
  <c r="K2570" i="4"/>
  <c r="J2570" i="4"/>
  <c r="K2616" i="4"/>
  <c r="J2616" i="4"/>
  <c r="K2619" i="4"/>
  <c r="J2619" i="4"/>
  <c r="K2634" i="4"/>
  <c r="J2634" i="4"/>
  <c r="K2680" i="4"/>
  <c r="J2680" i="4"/>
  <c r="K2683" i="4"/>
  <c r="J2683" i="4"/>
  <c r="K2698" i="4"/>
  <c r="J2698" i="4"/>
  <c r="K2744" i="4"/>
  <c r="J2744" i="4"/>
  <c r="K2747" i="4"/>
  <c r="J2747" i="4"/>
  <c r="K2762" i="4"/>
  <c r="J2762" i="4"/>
  <c r="K2808" i="4"/>
  <c r="J2808" i="4"/>
  <c r="K2811" i="4"/>
  <c r="J2811" i="4"/>
  <c r="K2826" i="4"/>
  <c r="J2826" i="4"/>
  <c r="K2872" i="4"/>
  <c r="J2872" i="4"/>
  <c r="K2875" i="4"/>
  <c r="J2875" i="4"/>
  <c r="K2890" i="4"/>
  <c r="J2890" i="4"/>
  <c r="K2936" i="4"/>
  <c r="J2936" i="4"/>
  <c r="K2939" i="4"/>
  <c r="J2939" i="4"/>
  <c r="K2954" i="4"/>
  <c r="J2954" i="4"/>
  <c r="K3000" i="4"/>
  <c r="J3000" i="4"/>
  <c r="K3003" i="4"/>
  <c r="J3003" i="4"/>
  <c r="K3018" i="4"/>
  <c r="J3018" i="4"/>
  <c r="K3064" i="4"/>
  <c r="J3064" i="4"/>
  <c r="K3067" i="4"/>
  <c r="J3067" i="4"/>
  <c r="K3082" i="4"/>
  <c r="J3082" i="4"/>
  <c r="K3128" i="4"/>
  <c r="J3128" i="4"/>
  <c r="K3131" i="4"/>
  <c r="J3131" i="4"/>
  <c r="K3146" i="4"/>
  <c r="J3146" i="4"/>
  <c r="K3202" i="4"/>
  <c r="J3202" i="4"/>
  <c r="K3205" i="4"/>
  <c r="J3205" i="4"/>
  <c r="K3248" i="4"/>
  <c r="J3248" i="4"/>
  <c r="K3251" i="4"/>
  <c r="J3251" i="4"/>
  <c r="K3266" i="4"/>
  <c r="J3266" i="4"/>
  <c r="K3312" i="4"/>
  <c r="J3312" i="4"/>
  <c r="K3315" i="4"/>
  <c r="J3315" i="4"/>
  <c r="K3330" i="4"/>
  <c r="J3330" i="4"/>
  <c r="K3376" i="4"/>
  <c r="J3376" i="4"/>
  <c r="K3379" i="4"/>
  <c r="J3379" i="4"/>
  <c r="K3394" i="4"/>
  <c r="J3394" i="4"/>
  <c r="K4157" i="4"/>
  <c r="J4157" i="4"/>
  <c r="K4232" i="4"/>
  <c r="J4232" i="4"/>
  <c r="K4257" i="4"/>
  <c r="J4257" i="4"/>
  <c r="K4359" i="4"/>
  <c r="J4359" i="4"/>
  <c r="K4447" i="4"/>
  <c r="J4447" i="4"/>
  <c r="I4537" i="4"/>
  <c r="I4561" i="4"/>
  <c r="J4573" i="4"/>
  <c r="K4652" i="4"/>
  <c r="J4652" i="4"/>
  <c r="I4689" i="4"/>
  <c r="K4694" i="4"/>
  <c r="J4694" i="4"/>
  <c r="I4712" i="4"/>
  <c r="K4721" i="4"/>
  <c r="K4724" i="4"/>
  <c r="J4724" i="4"/>
  <c r="K4732" i="4"/>
  <c r="J4732" i="4"/>
  <c r="K4876" i="4"/>
  <c r="J4876" i="4"/>
  <c r="K4886" i="4"/>
  <c r="J4886" i="4"/>
  <c r="J4904" i="4"/>
  <c r="K4904" i="4"/>
  <c r="K4956" i="4"/>
  <c r="J4956" i="4"/>
  <c r="I4969" i="4"/>
  <c r="K5068" i="4"/>
  <c r="J5068" i="4"/>
  <c r="K5076" i="4"/>
  <c r="J5076" i="4"/>
  <c r="J1491" i="4"/>
  <c r="K1491" i="4"/>
  <c r="K1517" i="4"/>
  <c r="J1517" i="4"/>
  <c r="K1533" i="4"/>
  <c r="J1533" i="4"/>
  <c r="K1549" i="4"/>
  <c r="J1549" i="4"/>
  <c r="K1565" i="4"/>
  <c r="J1565" i="4"/>
  <c r="K1581" i="4"/>
  <c r="J1581" i="4"/>
  <c r="K1597" i="4"/>
  <c r="J1597" i="4"/>
  <c r="K1613" i="4"/>
  <c r="J1613" i="4"/>
  <c r="K1629" i="4"/>
  <c r="J1629" i="4"/>
  <c r="K1645" i="4"/>
  <c r="J1645" i="4"/>
  <c r="K1661" i="4"/>
  <c r="J1661" i="4"/>
  <c r="K1677" i="4"/>
  <c r="J1677" i="4"/>
  <c r="K1693" i="4"/>
  <c r="J1693" i="4"/>
  <c r="K1709" i="4"/>
  <c r="J1709" i="4"/>
  <c r="K1729" i="4"/>
  <c r="J1729" i="4"/>
  <c r="K1746" i="4"/>
  <c r="J1746" i="4"/>
  <c r="K1768" i="4"/>
  <c r="J1768" i="4"/>
  <c r="K1793" i="4"/>
  <c r="J1793" i="4"/>
  <c r="K1810" i="4"/>
  <c r="J1810" i="4"/>
  <c r="K1832" i="4"/>
  <c r="J1832" i="4"/>
  <c r="K1857" i="4"/>
  <c r="J1857" i="4"/>
  <c r="K1874" i="4"/>
  <c r="J1874" i="4"/>
  <c r="K1896" i="4"/>
  <c r="J1896" i="4"/>
  <c r="K1921" i="4"/>
  <c r="J1921" i="4"/>
  <c r="K1938" i="4"/>
  <c r="J1938" i="4"/>
  <c r="K1960" i="4"/>
  <c r="J1960" i="4"/>
  <c r="J1963" i="4"/>
  <c r="K1985" i="4"/>
  <c r="J1985" i="4"/>
  <c r="K2002" i="4"/>
  <c r="J2002" i="4"/>
  <c r="J2090" i="4"/>
  <c r="K2112" i="4"/>
  <c r="J2112" i="4"/>
  <c r="K2125" i="4"/>
  <c r="J2125" i="4"/>
  <c r="J2137" i="4"/>
  <c r="K2142" i="4"/>
  <c r="J2142" i="4"/>
  <c r="J2153" i="4"/>
  <c r="J2202" i="4"/>
  <c r="J2218" i="4"/>
  <c r="K2240" i="4"/>
  <c r="J2240" i="4"/>
  <c r="K2253" i="4"/>
  <c r="J2253" i="4"/>
  <c r="J2290" i="4"/>
  <c r="J2313" i="4"/>
  <c r="J2332" i="4"/>
  <c r="J2355" i="4"/>
  <c r="K2355" i="4"/>
  <c r="J2365" i="4"/>
  <c r="J2379" i="4"/>
  <c r="K2401" i="4"/>
  <c r="J2404" i="4"/>
  <c r="K2418" i="4"/>
  <c r="J2418" i="4"/>
  <c r="K2452" i="4"/>
  <c r="J2452" i="4"/>
  <c r="J2461" i="4"/>
  <c r="K2467" i="4"/>
  <c r="J2467" i="4"/>
  <c r="K2479" i="4"/>
  <c r="K2482" i="4"/>
  <c r="J2482" i="4"/>
  <c r="K2516" i="4"/>
  <c r="J2516" i="4"/>
  <c r="J2525" i="4"/>
  <c r="K2531" i="4"/>
  <c r="J2531" i="4"/>
  <c r="K2546" i="4"/>
  <c r="J2546" i="4"/>
  <c r="K2592" i="4"/>
  <c r="J2592" i="4"/>
  <c r="K2595" i="4"/>
  <c r="J2595" i="4"/>
  <c r="K2610" i="4"/>
  <c r="J2610" i="4"/>
  <c r="K2656" i="4"/>
  <c r="J2656" i="4"/>
  <c r="K2659" i="4"/>
  <c r="J2659" i="4"/>
  <c r="K2674" i="4"/>
  <c r="J2674" i="4"/>
  <c r="K2720" i="4"/>
  <c r="J2720" i="4"/>
  <c r="K2723" i="4"/>
  <c r="J2723" i="4"/>
  <c r="K2738" i="4"/>
  <c r="J2738" i="4"/>
  <c r="K2784" i="4"/>
  <c r="J2784" i="4"/>
  <c r="K2787" i="4"/>
  <c r="J2787" i="4"/>
  <c r="K2802" i="4"/>
  <c r="J2802" i="4"/>
  <c r="K2848" i="4"/>
  <c r="J2848" i="4"/>
  <c r="K2851" i="4"/>
  <c r="J2851" i="4"/>
  <c r="K2866" i="4"/>
  <c r="J2866" i="4"/>
  <c r="K2912" i="4"/>
  <c r="J2912" i="4"/>
  <c r="K2915" i="4"/>
  <c r="J2915" i="4"/>
  <c r="K2930" i="4"/>
  <c r="J2930" i="4"/>
  <c r="K2976" i="4"/>
  <c r="J2976" i="4"/>
  <c r="K2979" i="4"/>
  <c r="J2979" i="4"/>
  <c r="K2994" i="4"/>
  <c r="J2994" i="4"/>
  <c r="K3040" i="4"/>
  <c r="J3040" i="4"/>
  <c r="K3043" i="4"/>
  <c r="J3043" i="4"/>
  <c r="K3058" i="4"/>
  <c r="J3058" i="4"/>
  <c r="K3104" i="4"/>
  <c r="J3104" i="4"/>
  <c r="K3107" i="4"/>
  <c r="J3107" i="4"/>
  <c r="K3122" i="4"/>
  <c r="J3122" i="4"/>
  <c r="K3172" i="4"/>
  <c r="J3172" i="4"/>
  <c r="K3175" i="4"/>
  <c r="J3175" i="4"/>
  <c r="K3196" i="4"/>
  <c r="J3196" i="4"/>
  <c r="K3224" i="4"/>
  <c r="J3224" i="4"/>
  <c r="K3227" i="4"/>
  <c r="J3227" i="4"/>
  <c r="K3242" i="4"/>
  <c r="J3242" i="4"/>
  <c r="K3288" i="4"/>
  <c r="J3288" i="4"/>
  <c r="K3291" i="4"/>
  <c r="J3291" i="4"/>
  <c r="K3306" i="4"/>
  <c r="J3306" i="4"/>
  <c r="K3352" i="4"/>
  <c r="J3352" i="4"/>
  <c r="K3355" i="4"/>
  <c r="J3355" i="4"/>
  <c r="K3370" i="4"/>
  <c r="J3370" i="4"/>
  <c r="K3416" i="4"/>
  <c r="J3416" i="4"/>
  <c r="K3419" i="4"/>
  <c r="J3419" i="4"/>
  <c r="K3434" i="4"/>
  <c r="J3434" i="4"/>
  <c r="K3440" i="4"/>
  <c r="J3440" i="4"/>
  <c r="K3443" i="4"/>
  <c r="J3443" i="4"/>
  <c r="J3709" i="4"/>
  <c r="K3712" i="4"/>
  <c r="J3712" i="4"/>
  <c r="J3717" i="4"/>
  <c r="K3730" i="4"/>
  <c r="J3730" i="4"/>
  <c r="J3733" i="4"/>
  <c r="K3746" i="4"/>
  <c r="J3746" i="4"/>
  <c r="J3749" i="4"/>
  <c r="K3762" i="4"/>
  <c r="J3762" i="4"/>
  <c r="J3765" i="4"/>
  <c r="J3781" i="4"/>
  <c r="J3797" i="4"/>
  <c r="J3813" i="4"/>
  <c r="J3829" i="4"/>
  <c r="J3845" i="4"/>
  <c r="J3861" i="4"/>
  <c r="J3877" i="4"/>
  <c r="J3893" i="4"/>
  <c r="J3909" i="4"/>
  <c r="K4198" i="4"/>
  <c r="J4198" i="4"/>
  <c r="K4220" i="4"/>
  <c r="J4220" i="4"/>
  <c r="K4237" i="4"/>
  <c r="J4237" i="4"/>
  <c r="K4262" i="4"/>
  <c r="J4262" i="4"/>
  <c r="K4292" i="4"/>
  <c r="J4292" i="4"/>
  <c r="K4304" i="4"/>
  <c r="J4304" i="4"/>
  <c r="K4330" i="4"/>
  <c r="J4330" i="4"/>
  <c r="K4369" i="4"/>
  <c r="J4369" i="4"/>
  <c r="K4388" i="4"/>
  <c r="J4388" i="4"/>
  <c r="K4422" i="4"/>
  <c r="J4422" i="4"/>
  <c r="K4445" i="4"/>
  <c r="J4445" i="4"/>
  <c r="J4468" i="4"/>
  <c r="J4527" i="4"/>
  <c r="K4564" i="4"/>
  <c r="J4564" i="4"/>
  <c r="K4567" i="4"/>
  <c r="J4567" i="4"/>
  <c r="K4691" i="4"/>
  <c r="J4691" i="4"/>
  <c r="K4788" i="4"/>
  <c r="J4788" i="4"/>
  <c r="K4796" i="4"/>
  <c r="J4796" i="4"/>
  <c r="K4806" i="4"/>
  <c r="K4815" i="4"/>
  <c r="J4815" i="4"/>
  <c r="K4877" i="4"/>
  <c r="J4877" i="4"/>
  <c r="K4883" i="4"/>
  <c r="J4883" i="4"/>
  <c r="K4895" i="4"/>
  <c r="J4895" i="4"/>
  <c r="K4966" i="4"/>
  <c r="J4966" i="4"/>
  <c r="K5059" i="4"/>
  <c r="J5059" i="4"/>
  <c r="J5077" i="4"/>
  <c r="K5077" i="4"/>
  <c r="I1385" i="4"/>
  <c r="I1435" i="4"/>
  <c r="J1445" i="4"/>
  <c r="I1448" i="4"/>
  <c r="I1468" i="4"/>
  <c r="I1472" i="4"/>
  <c r="J1502" i="4"/>
  <c r="K1515" i="4"/>
  <c r="K1527" i="4"/>
  <c r="J1527" i="4"/>
  <c r="K1530" i="4"/>
  <c r="K1543" i="4"/>
  <c r="J1543" i="4"/>
  <c r="K1546" i="4"/>
  <c r="K1559" i="4"/>
  <c r="J1559" i="4"/>
  <c r="K1562" i="4"/>
  <c r="K1575" i="4"/>
  <c r="J1575" i="4"/>
  <c r="K1578" i="4"/>
  <c r="K1591" i="4"/>
  <c r="J1591" i="4"/>
  <c r="K1594" i="4"/>
  <c r="K1607" i="4"/>
  <c r="J1607" i="4"/>
  <c r="K1610" i="4"/>
  <c r="K1623" i="4"/>
  <c r="J1623" i="4"/>
  <c r="K1626" i="4"/>
  <c r="K1639" i="4"/>
  <c r="J1639" i="4"/>
  <c r="K1642" i="4"/>
  <c r="K1655" i="4"/>
  <c r="J1655" i="4"/>
  <c r="K1658" i="4"/>
  <c r="K1671" i="4"/>
  <c r="J1671" i="4"/>
  <c r="K1674" i="4"/>
  <c r="K1687" i="4"/>
  <c r="J1687" i="4"/>
  <c r="K1690" i="4"/>
  <c r="K1703" i="4"/>
  <c r="J1703" i="4"/>
  <c r="K1706" i="4"/>
  <c r="K1721" i="4"/>
  <c r="J1724" i="4"/>
  <c r="J1763" i="4"/>
  <c r="K1785" i="4"/>
  <c r="J1788" i="4"/>
  <c r="J1827" i="4"/>
  <c r="K1849" i="4"/>
  <c r="J1852" i="4"/>
  <c r="J1891" i="4"/>
  <c r="K1913" i="4"/>
  <c r="J1916" i="4"/>
  <c r="J1955" i="4"/>
  <c r="K1977" i="4"/>
  <c r="J1980" i="4"/>
  <c r="J2019" i="4"/>
  <c r="J2044" i="4"/>
  <c r="K2054" i="4"/>
  <c r="J2054" i="4"/>
  <c r="J2060" i="4"/>
  <c r="K2079" i="4"/>
  <c r="I2091" i="4"/>
  <c r="J2099" i="4"/>
  <c r="K2099" i="4"/>
  <c r="K2109" i="4"/>
  <c r="K2123" i="4"/>
  <c r="I2126" i="4"/>
  <c r="I2129" i="4"/>
  <c r="I2132" i="4"/>
  <c r="I2148" i="4"/>
  <c r="K2180" i="4"/>
  <c r="K2182" i="4"/>
  <c r="J2182" i="4"/>
  <c r="J2188" i="4"/>
  <c r="K2210" i="4"/>
  <c r="I2219" i="4"/>
  <c r="K2237" i="4"/>
  <c r="K2251" i="4"/>
  <c r="I2254" i="4"/>
  <c r="I2257" i="4"/>
  <c r="I2260" i="4"/>
  <c r="J2273" i="4"/>
  <c r="K2301" i="4"/>
  <c r="K2307" i="4"/>
  <c r="K2338" i="4"/>
  <c r="J2338" i="4"/>
  <c r="K2349" i="4"/>
  <c r="J2349" i="4"/>
  <c r="K2368" i="4"/>
  <c r="J2368" i="4"/>
  <c r="J2376" i="4"/>
  <c r="J2390" i="4"/>
  <c r="K2393" i="4"/>
  <c r="J2393" i="4"/>
  <c r="K2410" i="4"/>
  <c r="J2410" i="4"/>
  <c r="K2432" i="4"/>
  <c r="J2432" i="4"/>
  <c r="J2440" i="4"/>
  <c r="K2455" i="4"/>
  <c r="K2458" i="4"/>
  <c r="J2458" i="4"/>
  <c r="K2492" i="4"/>
  <c r="J2492" i="4"/>
  <c r="K2507" i="4"/>
  <c r="J2507" i="4"/>
  <c r="K2519" i="4"/>
  <c r="K2522" i="4"/>
  <c r="J2522" i="4"/>
  <c r="K2571" i="4"/>
  <c r="J2571" i="4"/>
  <c r="K2586" i="4"/>
  <c r="J2586" i="4"/>
  <c r="K2635" i="4"/>
  <c r="J2635" i="4"/>
  <c r="K2650" i="4"/>
  <c r="J2650" i="4"/>
  <c r="K2699" i="4"/>
  <c r="J2699" i="4"/>
  <c r="K2714" i="4"/>
  <c r="J2714" i="4"/>
  <c r="K2763" i="4"/>
  <c r="J2763" i="4"/>
  <c r="K2778" i="4"/>
  <c r="J2778" i="4"/>
  <c r="K2827" i="4"/>
  <c r="J2827" i="4"/>
  <c r="K2842" i="4"/>
  <c r="J2842" i="4"/>
  <c r="K2891" i="4"/>
  <c r="J2891" i="4"/>
  <c r="K2906" i="4"/>
  <c r="J2906" i="4"/>
  <c r="K2952" i="4"/>
  <c r="J2952" i="4"/>
  <c r="K2955" i="4"/>
  <c r="J2955" i="4"/>
  <c r="K2970" i="4"/>
  <c r="J2970" i="4"/>
  <c r="K3016" i="4"/>
  <c r="J3016" i="4"/>
  <c r="K3019" i="4"/>
  <c r="J3019" i="4"/>
  <c r="K3034" i="4"/>
  <c r="J3034" i="4"/>
  <c r="K3080" i="4"/>
  <c r="J3080" i="4"/>
  <c r="K3083" i="4"/>
  <c r="J3083" i="4"/>
  <c r="K3098" i="4"/>
  <c r="J3098" i="4"/>
  <c r="K3144" i="4"/>
  <c r="J3144" i="4"/>
  <c r="K3147" i="4"/>
  <c r="J3147" i="4"/>
  <c r="K3218" i="4"/>
  <c r="J3218" i="4"/>
  <c r="K3264" i="4"/>
  <c r="J3264" i="4"/>
  <c r="K3267" i="4"/>
  <c r="J3267" i="4"/>
  <c r="K3282" i="4"/>
  <c r="J3282" i="4"/>
  <c r="K3328" i="4"/>
  <c r="J3328" i="4"/>
  <c r="K3331" i="4"/>
  <c r="J3331" i="4"/>
  <c r="K3346" i="4"/>
  <c r="J3346" i="4"/>
  <c r="K3392" i="4"/>
  <c r="J3392" i="4"/>
  <c r="K3395" i="4"/>
  <c r="J3395" i="4"/>
  <c r="K3410" i="4"/>
  <c r="J3410" i="4"/>
  <c r="K3460" i="4"/>
  <c r="J3460" i="4"/>
  <c r="J3463" i="4"/>
  <c r="K3476" i="4"/>
  <c r="J3476" i="4"/>
  <c r="J3479" i="4"/>
  <c r="K3492" i="4"/>
  <c r="J3492" i="4"/>
  <c r="J3495" i="4"/>
  <c r="K3508" i="4"/>
  <c r="J3508" i="4"/>
  <c r="J3511" i="4"/>
  <c r="K3524" i="4"/>
  <c r="J3524" i="4"/>
  <c r="J3527" i="4"/>
  <c r="K3540" i="4"/>
  <c r="J3540" i="4"/>
  <c r="J3543" i="4"/>
  <c r="K3556" i="4"/>
  <c r="J3556" i="4"/>
  <c r="J3559" i="4"/>
  <c r="K3572" i="4"/>
  <c r="J3572" i="4"/>
  <c r="J3575" i="4"/>
  <c r="K3588" i="4"/>
  <c r="J3588" i="4"/>
  <c r="J3591" i="4"/>
  <c r="K3604" i="4"/>
  <c r="J3604" i="4"/>
  <c r="J3607" i="4"/>
  <c r="K3620" i="4"/>
  <c r="J3620" i="4"/>
  <c r="J3623" i="4"/>
  <c r="K3636" i="4"/>
  <c r="J3636" i="4"/>
  <c r="J3639" i="4"/>
  <c r="K3652" i="4"/>
  <c r="J3652" i="4"/>
  <c r="J3655" i="4"/>
  <c r="K3670" i="4"/>
  <c r="J3670" i="4"/>
  <c r="J3673" i="4"/>
  <c r="K3686" i="4"/>
  <c r="J3686" i="4"/>
  <c r="K3706" i="4"/>
  <c r="J3706" i="4"/>
  <c r="J4133" i="4"/>
  <c r="K4182" i="4"/>
  <c r="J4182" i="4"/>
  <c r="K4208" i="4"/>
  <c r="J4208" i="4"/>
  <c r="K4212" i="4"/>
  <c r="J4212" i="4"/>
  <c r="K4271" i="4"/>
  <c r="J4271" i="4"/>
  <c r="J4300" i="4"/>
  <c r="J4366" i="4"/>
  <c r="J4495" i="4"/>
  <c r="J4504" i="4"/>
  <c r="K4504" i="4"/>
  <c r="J4520" i="4"/>
  <c r="K4520" i="4"/>
  <c r="K4547" i="4"/>
  <c r="J4547" i="4"/>
  <c r="J4593" i="4"/>
  <c r="K4593" i="4"/>
  <c r="I4657" i="4"/>
  <c r="K4662" i="4"/>
  <c r="J4662" i="4"/>
  <c r="I4680" i="4"/>
  <c r="K4692" i="4"/>
  <c r="J4692" i="4"/>
  <c r="K4748" i="4"/>
  <c r="J4748" i="4"/>
  <c r="I4776" i="4"/>
  <c r="K4797" i="4"/>
  <c r="J4797" i="4"/>
  <c r="K4803" i="4"/>
  <c r="J4803" i="4"/>
  <c r="K4812" i="4"/>
  <c r="J4812" i="4"/>
  <c r="I4881" i="4"/>
  <c r="K4884" i="4"/>
  <c r="J4884" i="4"/>
  <c r="K4892" i="4"/>
  <c r="J4892" i="4"/>
  <c r="K4940" i="4"/>
  <c r="J4940" i="4"/>
  <c r="K4948" i="4"/>
  <c r="J4948" i="4"/>
  <c r="K5072" i="4"/>
  <c r="J5072" i="4"/>
  <c r="I1400" i="4"/>
  <c r="I1464" i="4"/>
  <c r="K3458" i="4"/>
  <c r="J3458" i="4"/>
  <c r="K3466" i="4"/>
  <c r="J3466" i="4"/>
  <c r="K3474" i="4"/>
  <c r="J3474" i="4"/>
  <c r="K3482" i="4"/>
  <c r="J3482" i="4"/>
  <c r="K3490" i="4"/>
  <c r="J3490" i="4"/>
  <c r="K3498" i="4"/>
  <c r="J3498" i="4"/>
  <c r="K3506" i="4"/>
  <c r="J3506" i="4"/>
  <c r="K3514" i="4"/>
  <c r="J3514" i="4"/>
  <c r="K3522" i="4"/>
  <c r="J3522" i="4"/>
  <c r="K3530" i="4"/>
  <c r="J3530" i="4"/>
  <c r="K3538" i="4"/>
  <c r="J3538" i="4"/>
  <c r="K3546" i="4"/>
  <c r="J3546" i="4"/>
  <c r="K3554" i="4"/>
  <c r="J3554" i="4"/>
  <c r="K3562" i="4"/>
  <c r="J3562" i="4"/>
  <c r="K3570" i="4"/>
  <c r="J3570" i="4"/>
  <c r="K3578" i="4"/>
  <c r="J3578" i="4"/>
  <c r="K3586" i="4"/>
  <c r="J3586" i="4"/>
  <c r="K3594" i="4"/>
  <c r="J3594" i="4"/>
  <c r="K3602" i="4"/>
  <c r="J3602" i="4"/>
  <c r="K3610" i="4"/>
  <c r="J3610" i="4"/>
  <c r="K3618" i="4"/>
  <c r="J3618" i="4"/>
  <c r="K3626" i="4"/>
  <c r="J3626" i="4"/>
  <c r="K3634" i="4"/>
  <c r="J3634" i="4"/>
  <c r="K3642" i="4"/>
  <c r="J3642" i="4"/>
  <c r="K3650" i="4"/>
  <c r="J3650" i="4"/>
  <c r="K3658" i="4"/>
  <c r="J3658" i="4"/>
  <c r="K3676" i="4"/>
  <c r="J3676" i="4"/>
  <c r="K3684" i="4"/>
  <c r="J3684" i="4"/>
  <c r="K3720" i="4"/>
  <c r="J3720" i="4"/>
  <c r="K3728" i="4"/>
  <c r="J3728" i="4"/>
  <c r="K3736" i="4"/>
  <c r="J3736" i="4"/>
  <c r="K3744" i="4"/>
  <c r="J3744" i="4"/>
  <c r="K3752" i="4"/>
  <c r="J3752" i="4"/>
  <c r="K3760" i="4"/>
  <c r="J3760" i="4"/>
  <c r="K3768" i="4"/>
  <c r="J3768" i="4"/>
  <c r="K3776" i="4"/>
  <c r="J3776" i="4"/>
  <c r="K4180" i="4"/>
  <c r="J4180" i="4"/>
  <c r="K4224" i="4"/>
  <c r="J4224" i="4"/>
  <c r="K4253" i="4"/>
  <c r="J4253" i="4"/>
  <c r="K4308" i="4"/>
  <c r="J4308" i="4"/>
  <c r="K4372" i="4"/>
  <c r="J4372" i="4"/>
  <c r="K4401" i="4"/>
  <c r="J4401" i="4"/>
  <c r="I4443" i="4"/>
  <c r="K4443" i="4" s="1"/>
  <c r="K4474" i="4"/>
  <c r="J4474" i="4"/>
  <c r="I4477" i="4"/>
  <c r="I4484" i="4"/>
  <c r="K4484" i="4" s="1"/>
  <c r="K4498" i="4"/>
  <c r="J4498" i="4"/>
  <c r="I4501" i="4"/>
  <c r="K4515" i="4"/>
  <c r="J4515" i="4"/>
  <c r="K4619" i="4"/>
  <c r="J4619" i="4"/>
  <c r="K4637" i="4"/>
  <c r="J4637" i="4"/>
  <c r="K4669" i="4"/>
  <c r="J4669" i="4"/>
  <c r="K4701" i="4"/>
  <c r="J4701" i="4"/>
  <c r="K4733" i="4"/>
  <c r="J4733" i="4"/>
  <c r="K4765" i="4"/>
  <c r="J4765" i="4"/>
  <c r="K4774" i="4"/>
  <c r="J4774" i="4"/>
  <c r="I4792" i="4"/>
  <c r="K4804" i="4"/>
  <c r="J4804" i="4"/>
  <c r="I4849" i="4"/>
  <c r="K4851" i="4"/>
  <c r="J4851" i="4"/>
  <c r="K4863" i="4"/>
  <c r="J4863" i="4"/>
  <c r="K5147" i="4"/>
  <c r="J5147" i="4"/>
  <c r="K5172" i="4"/>
  <c r="J5172" i="4"/>
  <c r="I1376" i="4"/>
  <c r="I1440" i="4"/>
  <c r="I1504" i="4"/>
  <c r="I2043" i="4"/>
  <c r="I2075" i="4"/>
  <c r="I2107" i="4"/>
  <c r="I2139" i="4"/>
  <c r="I2171" i="4"/>
  <c r="I2203" i="4"/>
  <c r="I2235" i="4"/>
  <c r="I2267" i="4"/>
  <c r="I2299" i="4"/>
  <c r="I2331" i="4"/>
  <c r="K2446" i="4"/>
  <c r="J2446" i="4"/>
  <c r="K2454" i="4"/>
  <c r="J2454" i="4"/>
  <c r="K2462" i="4"/>
  <c r="J2462" i="4"/>
  <c r="K2470" i="4"/>
  <c r="J2470" i="4"/>
  <c r="K2478" i="4"/>
  <c r="J2478" i="4"/>
  <c r="K2486" i="4"/>
  <c r="J2486" i="4"/>
  <c r="K2494" i="4"/>
  <c r="J2494" i="4"/>
  <c r="K2502" i="4"/>
  <c r="J2502" i="4"/>
  <c r="K2510" i="4"/>
  <c r="J2510" i="4"/>
  <c r="K2518" i="4"/>
  <c r="J2518" i="4"/>
  <c r="K2526" i="4"/>
  <c r="J2526" i="4"/>
  <c r="K2534" i="4"/>
  <c r="J2534" i="4"/>
  <c r="K2542" i="4"/>
  <c r="J2542" i="4"/>
  <c r="K2550" i="4"/>
  <c r="J2550" i="4"/>
  <c r="K2558" i="4"/>
  <c r="J2558" i="4"/>
  <c r="K2566" i="4"/>
  <c r="J2566" i="4"/>
  <c r="K2574" i="4"/>
  <c r="J2574" i="4"/>
  <c r="K2582" i="4"/>
  <c r="J2582" i="4"/>
  <c r="K2590" i="4"/>
  <c r="J2590" i="4"/>
  <c r="K2598" i="4"/>
  <c r="J2598" i="4"/>
  <c r="K2606" i="4"/>
  <c r="J2606" i="4"/>
  <c r="K2614" i="4"/>
  <c r="J2614" i="4"/>
  <c r="K2622" i="4"/>
  <c r="J2622" i="4"/>
  <c r="K2630" i="4"/>
  <c r="J2630" i="4"/>
  <c r="K2638" i="4"/>
  <c r="J2638" i="4"/>
  <c r="K2646" i="4"/>
  <c r="J2646" i="4"/>
  <c r="K2654" i="4"/>
  <c r="J2654" i="4"/>
  <c r="K2662" i="4"/>
  <c r="J2662" i="4"/>
  <c r="K2670" i="4"/>
  <c r="J2670" i="4"/>
  <c r="K2678" i="4"/>
  <c r="J2678" i="4"/>
  <c r="K2686" i="4"/>
  <c r="J2686" i="4"/>
  <c r="K2694" i="4"/>
  <c r="J2694" i="4"/>
  <c r="K2702" i="4"/>
  <c r="J2702" i="4"/>
  <c r="K2710" i="4"/>
  <c r="J2710" i="4"/>
  <c r="K2718" i="4"/>
  <c r="J2718" i="4"/>
  <c r="K2726" i="4"/>
  <c r="J2726" i="4"/>
  <c r="K2734" i="4"/>
  <c r="J2734" i="4"/>
  <c r="K2742" i="4"/>
  <c r="J2742" i="4"/>
  <c r="K2750" i="4"/>
  <c r="J2750" i="4"/>
  <c r="K2758" i="4"/>
  <c r="J2758" i="4"/>
  <c r="K2766" i="4"/>
  <c r="J2766" i="4"/>
  <c r="K2774" i="4"/>
  <c r="J2774" i="4"/>
  <c r="K2782" i="4"/>
  <c r="J2782" i="4"/>
  <c r="K2790" i="4"/>
  <c r="J2790" i="4"/>
  <c r="K2798" i="4"/>
  <c r="J2798" i="4"/>
  <c r="K2806" i="4"/>
  <c r="J2806" i="4"/>
  <c r="K2814" i="4"/>
  <c r="J2814" i="4"/>
  <c r="K2822" i="4"/>
  <c r="J2822" i="4"/>
  <c r="K2830" i="4"/>
  <c r="J2830" i="4"/>
  <c r="K2838" i="4"/>
  <c r="J2838" i="4"/>
  <c r="K2846" i="4"/>
  <c r="J2846" i="4"/>
  <c r="K2854" i="4"/>
  <c r="J2854" i="4"/>
  <c r="K2862" i="4"/>
  <c r="J2862" i="4"/>
  <c r="K2870" i="4"/>
  <c r="J2870" i="4"/>
  <c r="K2878" i="4"/>
  <c r="J2878" i="4"/>
  <c r="K2886" i="4"/>
  <c r="J2886" i="4"/>
  <c r="K2894" i="4"/>
  <c r="J2894" i="4"/>
  <c r="K2902" i="4"/>
  <c r="J2902" i="4"/>
  <c r="K2910" i="4"/>
  <c r="J2910" i="4"/>
  <c r="K2918" i="4"/>
  <c r="J2918" i="4"/>
  <c r="K2926" i="4"/>
  <c r="J2926" i="4"/>
  <c r="K2934" i="4"/>
  <c r="J2934" i="4"/>
  <c r="K2942" i="4"/>
  <c r="J2942" i="4"/>
  <c r="K2950" i="4"/>
  <c r="J2950" i="4"/>
  <c r="K2958" i="4"/>
  <c r="J2958" i="4"/>
  <c r="K2966" i="4"/>
  <c r="J2966" i="4"/>
  <c r="K2974" i="4"/>
  <c r="J2974" i="4"/>
  <c r="K2982" i="4"/>
  <c r="J2982" i="4"/>
  <c r="K2990" i="4"/>
  <c r="J2990" i="4"/>
  <c r="K2998" i="4"/>
  <c r="J2998" i="4"/>
  <c r="K3006" i="4"/>
  <c r="J3006" i="4"/>
  <c r="K3014" i="4"/>
  <c r="J3014" i="4"/>
  <c r="K3022" i="4"/>
  <c r="J3022" i="4"/>
  <c r="K3030" i="4"/>
  <c r="J3030" i="4"/>
  <c r="K3038" i="4"/>
  <c r="J3038" i="4"/>
  <c r="K3046" i="4"/>
  <c r="J3046" i="4"/>
  <c r="K3054" i="4"/>
  <c r="J3054" i="4"/>
  <c r="K3062" i="4"/>
  <c r="J3062" i="4"/>
  <c r="K3070" i="4"/>
  <c r="J3070" i="4"/>
  <c r="K3078" i="4"/>
  <c r="J3078" i="4"/>
  <c r="K3086" i="4"/>
  <c r="J3086" i="4"/>
  <c r="K3094" i="4"/>
  <c r="J3094" i="4"/>
  <c r="K3102" i="4"/>
  <c r="J3102" i="4"/>
  <c r="K3110" i="4"/>
  <c r="J3110" i="4"/>
  <c r="K3118" i="4"/>
  <c r="J3118" i="4"/>
  <c r="K3126" i="4"/>
  <c r="J3126" i="4"/>
  <c r="K3134" i="4"/>
  <c r="J3134" i="4"/>
  <c r="K3142" i="4"/>
  <c r="J3142" i="4"/>
  <c r="K3150" i="4"/>
  <c r="J3150" i="4"/>
  <c r="K3158" i="4"/>
  <c r="J3158" i="4"/>
  <c r="K3170" i="4"/>
  <c r="J3170" i="4"/>
  <c r="K3178" i="4"/>
  <c r="J3178" i="4"/>
  <c r="K3200" i="4"/>
  <c r="J3200" i="4"/>
  <c r="K3222" i="4"/>
  <c r="J3222" i="4"/>
  <c r="K3230" i="4"/>
  <c r="J3230" i="4"/>
  <c r="K3238" i="4"/>
  <c r="J3238" i="4"/>
  <c r="K3246" i="4"/>
  <c r="J3246" i="4"/>
  <c r="K3254" i="4"/>
  <c r="J3254" i="4"/>
  <c r="K3262" i="4"/>
  <c r="J3262" i="4"/>
  <c r="K3270" i="4"/>
  <c r="J3270" i="4"/>
  <c r="K3278" i="4"/>
  <c r="J3278" i="4"/>
  <c r="K3286" i="4"/>
  <c r="J3286" i="4"/>
  <c r="K3294" i="4"/>
  <c r="J3294" i="4"/>
  <c r="K3302" i="4"/>
  <c r="J3302" i="4"/>
  <c r="K3310" i="4"/>
  <c r="J3310" i="4"/>
  <c r="K3318" i="4"/>
  <c r="J3318" i="4"/>
  <c r="K3326" i="4"/>
  <c r="J3326" i="4"/>
  <c r="K3334" i="4"/>
  <c r="J3334" i="4"/>
  <c r="K3342" i="4"/>
  <c r="J3342" i="4"/>
  <c r="K3350" i="4"/>
  <c r="J3350" i="4"/>
  <c r="K3358" i="4"/>
  <c r="J3358" i="4"/>
  <c r="K3366" i="4"/>
  <c r="J3366" i="4"/>
  <c r="K3374" i="4"/>
  <c r="J3374" i="4"/>
  <c r="K3382" i="4"/>
  <c r="J3382" i="4"/>
  <c r="K3390" i="4"/>
  <c r="J3390" i="4"/>
  <c r="K3398" i="4"/>
  <c r="J3398" i="4"/>
  <c r="K3406" i="4"/>
  <c r="J3406" i="4"/>
  <c r="K3414" i="4"/>
  <c r="J3414" i="4"/>
  <c r="K3422" i="4"/>
  <c r="J3422" i="4"/>
  <c r="K3430" i="4"/>
  <c r="J3430" i="4"/>
  <c r="K3438" i="4"/>
  <c r="J3438" i="4"/>
  <c r="K3446" i="4"/>
  <c r="J3446" i="4"/>
  <c r="K3694" i="4"/>
  <c r="J3694" i="4"/>
  <c r="K3702" i="4"/>
  <c r="J3702" i="4"/>
  <c r="K3710" i="4"/>
  <c r="J3710" i="4"/>
  <c r="K4166" i="4"/>
  <c r="J4166" i="4"/>
  <c r="K4173" i="4"/>
  <c r="J4173" i="4"/>
  <c r="J4191" i="4"/>
  <c r="K4228" i="4"/>
  <c r="J4228" i="4"/>
  <c r="K4272" i="4"/>
  <c r="J4272" i="4"/>
  <c r="K4301" i="4"/>
  <c r="J4301" i="4"/>
  <c r="J4319" i="4"/>
  <c r="K4375" i="4"/>
  <c r="J4375" i="4"/>
  <c r="K4467" i="4"/>
  <c r="J4467" i="4"/>
  <c r="J4496" i="4"/>
  <c r="K4496" i="4"/>
  <c r="I4513" i="4"/>
  <c r="K4526" i="4"/>
  <c r="J4526" i="4"/>
  <c r="J4559" i="4"/>
  <c r="K4565" i="4"/>
  <c r="J4565" i="4"/>
  <c r="K4571" i="4"/>
  <c r="J4571" i="4"/>
  <c r="I4620" i="4"/>
  <c r="I4641" i="4"/>
  <c r="K4646" i="4"/>
  <c r="J4646" i="4"/>
  <c r="I4673" i="4"/>
  <c r="K4678" i="4"/>
  <c r="J4678" i="4"/>
  <c r="I4705" i="4"/>
  <c r="K4710" i="4"/>
  <c r="J4710" i="4"/>
  <c r="I4737" i="4"/>
  <c r="K4742" i="4"/>
  <c r="J4742" i="4"/>
  <c r="I4769" i="4"/>
  <c r="K4771" i="4"/>
  <c r="J4771" i="4"/>
  <c r="K4783" i="4"/>
  <c r="J4783" i="4"/>
  <c r="K4813" i="4"/>
  <c r="J4813" i="4"/>
  <c r="K4822" i="4"/>
  <c r="J4822" i="4"/>
  <c r="I4840" i="4"/>
  <c r="K4852" i="4"/>
  <c r="J4852" i="4"/>
  <c r="K4860" i="4"/>
  <c r="J4860" i="4"/>
  <c r="K4893" i="4"/>
  <c r="J4893" i="4"/>
  <c r="K4902" i="4"/>
  <c r="J4902" i="4"/>
  <c r="K4925" i="4"/>
  <c r="J4925" i="4"/>
  <c r="K4963" i="4"/>
  <c r="J4963" i="4"/>
  <c r="K4972" i="4"/>
  <c r="J4972" i="4"/>
  <c r="K4980" i="4"/>
  <c r="J4980" i="4"/>
  <c r="K5006" i="4"/>
  <c r="J5006" i="4"/>
  <c r="K5027" i="4"/>
  <c r="J5027" i="4"/>
  <c r="K5036" i="4"/>
  <c r="J5036" i="4"/>
  <c r="K5044" i="4"/>
  <c r="J5044" i="4"/>
  <c r="K5070" i="4"/>
  <c r="J5070" i="4"/>
  <c r="K5091" i="4"/>
  <c r="J5091" i="4"/>
  <c r="K5100" i="4"/>
  <c r="J5100" i="4"/>
  <c r="I5113" i="4"/>
  <c r="K5139" i="4"/>
  <c r="J5139" i="4"/>
  <c r="K5164" i="4"/>
  <c r="J5164" i="4"/>
  <c r="K2278" i="4"/>
  <c r="J2278" i="4"/>
  <c r="K2310" i="4"/>
  <c r="J2310" i="4"/>
  <c r="K2342" i="4"/>
  <c r="J2342" i="4"/>
  <c r="K3456" i="4"/>
  <c r="J3456" i="4"/>
  <c r="K3464" i="4"/>
  <c r="J3464" i="4"/>
  <c r="K3472" i="4"/>
  <c r="J3472" i="4"/>
  <c r="K3480" i="4"/>
  <c r="J3480" i="4"/>
  <c r="K3488" i="4"/>
  <c r="J3488" i="4"/>
  <c r="K3496" i="4"/>
  <c r="J3496" i="4"/>
  <c r="K3504" i="4"/>
  <c r="J3504" i="4"/>
  <c r="K3512" i="4"/>
  <c r="J3512" i="4"/>
  <c r="K3520" i="4"/>
  <c r="J3520" i="4"/>
  <c r="K3528" i="4"/>
  <c r="J3528" i="4"/>
  <c r="K3536" i="4"/>
  <c r="J3536" i="4"/>
  <c r="K3544" i="4"/>
  <c r="J3544" i="4"/>
  <c r="K3552" i="4"/>
  <c r="J3552" i="4"/>
  <c r="K3560" i="4"/>
  <c r="J3560" i="4"/>
  <c r="K3568" i="4"/>
  <c r="J3568" i="4"/>
  <c r="K3576" i="4"/>
  <c r="J3576" i="4"/>
  <c r="K3584" i="4"/>
  <c r="J3584" i="4"/>
  <c r="K3592" i="4"/>
  <c r="J3592" i="4"/>
  <c r="K3600" i="4"/>
  <c r="J3600" i="4"/>
  <c r="K3608" i="4"/>
  <c r="J3608" i="4"/>
  <c r="K3616" i="4"/>
  <c r="J3616" i="4"/>
  <c r="K3624" i="4"/>
  <c r="J3624" i="4"/>
  <c r="K3632" i="4"/>
  <c r="J3632" i="4"/>
  <c r="K3640" i="4"/>
  <c r="J3640" i="4"/>
  <c r="K3648" i="4"/>
  <c r="J3648" i="4"/>
  <c r="K3656" i="4"/>
  <c r="J3656" i="4"/>
  <c r="K3664" i="4"/>
  <c r="J3664" i="4"/>
  <c r="K3674" i="4"/>
  <c r="J3674" i="4"/>
  <c r="K3682" i="4"/>
  <c r="J3682" i="4"/>
  <c r="K3718" i="4"/>
  <c r="J3718" i="4"/>
  <c r="K3726" i="4"/>
  <c r="J3726" i="4"/>
  <c r="K3734" i="4"/>
  <c r="J3734" i="4"/>
  <c r="K3742" i="4"/>
  <c r="J3742" i="4"/>
  <c r="K3750" i="4"/>
  <c r="J3750" i="4"/>
  <c r="K3758" i="4"/>
  <c r="J3758" i="4"/>
  <c r="K3766" i="4"/>
  <c r="J3766" i="4"/>
  <c r="K3774" i="4"/>
  <c r="J3774" i="4"/>
  <c r="K4148" i="4"/>
  <c r="J4148" i="4"/>
  <c r="K4192" i="4"/>
  <c r="J4192" i="4"/>
  <c r="K4214" i="4"/>
  <c r="J4214" i="4"/>
  <c r="K4221" i="4"/>
  <c r="J4221" i="4"/>
  <c r="K4276" i="4"/>
  <c r="J4276" i="4"/>
  <c r="K4320" i="4"/>
  <c r="J4320" i="4"/>
  <c r="K4342" i="4"/>
  <c r="J4342" i="4"/>
  <c r="K4349" i="4"/>
  <c r="J4349" i="4"/>
  <c r="K4354" i="4"/>
  <c r="J4354" i="4"/>
  <c r="J4360" i="4"/>
  <c r="K4360" i="4"/>
  <c r="K4370" i="4"/>
  <c r="J4370" i="4"/>
  <c r="K4389" i="4"/>
  <c r="J4389" i="4"/>
  <c r="K4396" i="4"/>
  <c r="J4396" i="4"/>
  <c r="K4404" i="4"/>
  <c r="J4404" i="4"/>
  <c r="K4425" i="4"/>
  <c r="J4425" i="4"/>
  <c r="K4428" i="4"/>
  <c r="J4428" i="4"/>
  <c r="J4448" i="4"/>
  <c r="K4448" i="4"/>
  <c r="K4454" i="4"/>
  <c r="J4454" i="4"/>
  <c r="J4472" i="4"/>
  <c r="K4472" i="4"/>
  <c r="K4491" i="4"/>
  <c r="J4491" i="4"/>
  <c r="K4518" i="4"/>
  <c r="J4518" i="4"/>
  <c r="K4523" i="4"/>
  <c r="J4523" i="4"/>
  <c r="K4535" i="4"/>
  <c r="J4535" i="4"/>
  <c r="K4589" i="4"/>
  <c r="J4589" i="4"/>
  <c r="K4595" i="4"/>
  <c r="J4595" i="4"/>
  <c r="K4612" i="4"/>
  <c r="J4612" i="4"/>
  <c r="K4643" i="4"/>
  <c r="J4643" i="4"/>
  <c r="K4655" i="4"/>
  <c r="J4655" i="4"/>
  <c r="J4664" i="4"/>
  <c r="K4664" i="4"/>
  <c r="K4675" i="4"/>
  <c r="J4675" i="4"/>
  <c r="K4687" i="4"/>
  <c r="J4687" i="4"/>
  <c r="K4696" i="4"/>
  <c r="K4707" i="4"/>
  <c r="J4707" i="4"/>
  <c r="K4719" i="4"/>
  <c r="J4719" i="4"/>
  <c r="I4728" i="4"/>
  <c r="K4739" i="4"/>
  <c r="J4739" i="4"/>
  <c r="K4751" i="4"/>
  <c r="J4751" i="4"/>
  <c r="I4760" i="4"/>
  <c r="K4772" i="4"/>
  <c r="J4772" i="4"/>
  <c r="K4780" i="4"/>
  <c r="J4780" i="4"/>
  <c r="K4819" i="4"/>
  <c r="J4819" i="4"/>
  <c r="K4831" i="4"/>
  <c r="J4831" i="4"/>
  <c r="K4861" i="4"/>
  <c r="J4861" i="4"/>
  <c r="K4870" i="4"/>
  <c r="J4870" i="4"/>
  <c r="I4897" i="4"/>
  <c r="K4899" i="4"/>
  <c r="J4899" i="4"/>
  <c r="I4937" i="4"/>
  <c r="J4981" i="4"/>
  <c r="K4981" i="4"/>
  <c r="I5001" i="4"/>
  <c r="J5045" i="4"/>
  <c r="K5045" i="4"/>
  <c r="I5065" i="4"/>
  <c r="K5148" i="4"/>
  <c r="J5148" i="4"/>
  <c r="J5165" i="4"/>
  <c r="K5165" i="4"/>
  <c r="K2548" i="4"/>
  <c r="J2548" i="4"/>
  <c r="K2556" i="4"/>
  <c r="J2556" i="4"/>
  <c r="K2564" i="4"/>
  <c r="J2564" i="4"/>
  <c r="K2572" i="4"/>
  <c r="J2572" i="4"/>
  <c r="K2580" i="4"/>
  <c r="J2580" i="4"/>
  <c r="K2588" i="4"/>
  <c r="J2588" i="4"/>
  <c r="K2596" i="4"/>
  <c r="J2596" i="4"/>
  <c r="K2604" i="4"/>
  <c r="J2604" i="4"/>
  <c r="K2612" i="4"/>
  <c r="J2612" i="4"/>
  <c r="K2620" i="4"/>
  <c r="J2620" i="4"/>
  <c r="K2628" i="4"/>
  <c r="J2628" i="4"/>
  <c r="K2636" i="4"/>
  <c r="J2636" i="4"/>
  <c r="K2644" i="4"/>
  <c r="J2644" i="4"/>
  <c r="K2652" i="4"/>
  <c r="J2652" i="4"/>
  <c r="K2660" i="4"/>
  <c r="J2660" i="4"/>
  <c r="K2668" i="4"/>
  <c r="J2668" i="4"/>
  <c r="K2676" i="4"/>
  <c r="J2676" i="4"/>
  <c r="K2684" i="4"/>
  <c r="J2684" i="4"/>
  <c r="K2692" i="4"/>
  <c r="J2692" i="4"/>
  <c r="K2700" i="4"/>
  <c r="J2700" i="4"/>
  <c r="K2708" i="4"/>
  <c r="J2708" i="4"/>
  <c r="K2716" i="4"/>
  <c r="J2716" i="4"/>
  <c r="K2724" i="4"/>
  <c r="J2724" i="4"/>
  <c r="K2732" i="4"/>
  <c r="J2732" i="4"/>
  <c r="K2740" i="4"/>
  <c r="J2740" i="4"/>
  <c r="K2748" i="4"/>
  <c r="J2748" i="4"/>
  <c r="K2756" i="4"/>
  <c r="J2756" i="4"/>
  <c r="K2764" i="4"/>
  <c r="J2764" i="4"/>
  <c r="K2772" i="4"/>
  <c r="J2772" i="4"/>
  <c r="K2780" i="4"/>
  <c r="J2780" i="4"/>
  <c r="K2788" i="4"/>
  <c r="J2788" i="4"/>
  <c r="K2796" i="4"/>
  <c r="J2796" i="4"/>
  <c r="K2804" i="4"/>
  <c r="J2804" i="4"/>
  <c r="K2812" i="4"/>
  <c r="J2812" i="4"/>
  <c r="K2820" i="4"/>
  <c r="J2820" i="4"/>
  <c r="K2828" i="4"/>
  <c r="J2828" i="4"/>
  <c r="K2836" i="4"/>
  <c r="J2836" i="4"/>
  <c r="K2844" i="4"/>
  <c r="J2844" i="4"/>
  <c r="K2852" i="4"/>
  <c r="J2852" i="4"/>
  <c r="K2860" i="4"/>
  <c r="J2860" i="4"/>
  <c r="K2868" i="4"/>
  <c r="J2868" i="4"/>
  <c r="K2876" i="4"/>
  <c r="J2876" i="4"/>
  <c r="K2884" i="4"/>
  <c r="J2884" i="4"/>
  <c r="K2892" i="4"/>
  <c r="J2892" i="4"/>
  <c r="K2900" i="4"/>
  <c r="J2900" i="4"/>
  <c r="K2908" i="4"/>
  <c r="J2908" i="4"/>
  <c r="K2916" i="4"/>
  <c r="J2916" i="4"/>
  <c r="K2924" i="4"/>
  <c r="J2924" i="4"/>
  <c r="K2932" i="4"/>
  <c r="J2932" i="4"/>
  <c r="K2940" i="4"/>
  <c r="J2940" i="4"/>
  <c r="K2948" i="4"/>
  <c r="J2948" i="4"/>
  <c r="K2956" i="4"/>
  <c r="J2956" i="4"/>
  <c r="K2964" i="4"/>
  <c r="J2964" i="4"/>
  <c r="K2972" i="4"/>
  <c r="J2972" i="4"/>
  <c r="K2980" i="4"/>
  <c r="J2980" i="4"/>
  <c r="K2988" i="4"/>
  <c r="J2988" i="4"/>
  <c r="K2996" i="4"/>
  <c r="J2996" i="4"/>
  <c r="K3004" i="4"/>
  <c r="J3004" i="4"/>
  <c r="K3012" i="4"/>
  <c r="J3012" i="4"/>
  <c r="K3020" i="4"/>
  <c r="J3020" i="4"/>
  <c r="K3028" i="4"/>
  <c r="J3028" i="4"/>
  <c r="K3036" i="4"/>
  <c r="J3036" i="4"/>
  <c r="K3044" i="4"/>
  <c r="J3044" i="4"/>
  <c r="K3052" i="4"/>
  <c r="J3052" i="4"/>
  <c r="K3060" i="4"/>
  <c r="J3060" i="4"/>
  <c r="K3068" i="4"/>
  <c r="J3068" i="4"/>
  <c r="K3076" i="4"/>
  <c r="J3076" i="4"/>
  <c r="K3084" i="4"/>
  <c r="J3084" i="4"/>
  <c r="K3092" i="4"/>
  <c r="J3092" i="4"/>
  <c r="K3100" i="4"/>
  <c r="J3100" i="4"/>
  <c r="K3108" i="4"/>
  <c r="J3108" i="4"/>
  <c r="K3116" i="4"/>
  <c r="J3116" i="4"/>
  <c r="K3124" i="4"/>
  <c r="J3124" i="4"/>
  <c r="K3132" i="4"/>
  <c r="J3132" i="4"/>
  <c r="K3140" i="4"/>
  <c r="J3140" i="4"/>
  <c r="K3148" i="4"/>
  <c r="J3148" i="4"/>
  <c r="K3156" i="4"/>
  <c r="J3156" i="4"/>
  <c r="K3176" i="4"/>
  <c r="J3176" i="4"/>
  <c r="K3198" i="4"/>
  <c r="J3198" i="4"/>
  <c r="K3220" i="4"/>
  <c r="J3220" i="4"/>
  <c r="K3228" i="4"/>
  <c r="J3228" i="4"/>
  <c r="K3236" i="4"/>
  <c r="J3236" i="4"/>
  <c r="K3244" i="4"/>
  <c r="J3244" i="4"/>
  <c r="K3252" i="4"/>
  <c r="J3252" i="4"/>
  <c r="K3260" i="4"/>
  <c r="J3260" i="4"/>
  <c r="K3268" i="4"/>
  <c r="J3268" i="4"/>
  <c r="K3276" i="4"/>
  <c r="J3276" i="4"/>
  <c r="K3284" i="4"/>
  <c r="J3284" i="4"/>
  <c r="K3292" i="4"/>
  <c r="J3292" i="4"/>
  <c r="K3300" i="4"/>
  <c r="J3300" i="4"/>
  <c r="K3308" i="4"/>
  <c r="J3308" i="4"/>
  <c r="K3316" i="4"/>
  <c r="J3316" i="4"/>
  <c r="K3324" i="4"/>
  <c r="J3324" i="4"/>
  <c r="K3332" i="4"/>
  <c r="J3332" i="4"/>
  <c r="K3340" i="4"/>
  <c r="J3340" i="4"/>
  <c r="K3348" i="4"/>
  <c r="J3348" i="4"/>
  <c r="K3356" i="4"/>
  <c r="J3356" i="4"/>
  <c r="K3364" i="4"/>
  <c r="J3364" i="4"/>
  <c r="K3372" i="4"/>
  <c r="J3372" i="4"/>
  <c r="K3380" i="4"/>
  <c r="J3380" i="4"/>
  <c r="K3388" i="4"/>
  <c r="J3388" i="4"/>
  <c r="K3396" i="4"/>
  <c r="J3396" i="4"/>
  <c r="K3404" i="4"/>
  <c r="J3404" i="4"/>
  <c r="K3412" i="4"/>
  <c r="J3412" i="4"/>
  <c r="K3420" i="4"/>
  <c r="J3420" i="4"/>
  <c r="K3428" i="4"/>
  <c r="J3428" i="4"/>
  <c r="K3436" i="4"/>
  <c r="J3436" i="4"/>
  <c r="K3444" i="4"/>
  <c r="J3444" i="4"/>
  <c r="J3459" i="4"/>
  <c r="J3467" i="4"/>
  <c r="J3475" i="4"/>
  <c r="J3483" i="4"/>
  <c r="J3491" i="4"/>
  <c r="J3499" i="4"/>
  <c r="J3507" i="4"/>
  <c r="J3515" i="4"/>
  <c r="J3523" i="4"/>
  <c r="J3531" i="4"/>
  <c r="J3539" i="4"/>
  <c r="J3547" i="4"/>
  <c r="J3555" i="4"/>
  <c r="J3563" i="4"/>
  <c r="J3571" i="4"/>
  <c r="J3579" i="4"/>
  <c r="J3587" i="4"/>
  <c r="J3595" i="4"/>
  <c r="J3603" i="4"/>
  <c r="J3611" i="4"/>
  <c r="J3619" i="4"/>
  <c r="J3627" i="4"/>
  <c r="J3635" i="4"/>
  <c r="J3643" i="4"/>
  <c r="J3651" i="4"/>
  <c r="J3659" i="4"/>
  <c r="J3669" i="4"/>
  <c r="J3677" i="4"/>
  <c r="J3685" i="4"/>
  <c r="K3700" i="4"/>
  <c r="J3700" i="4"/>
  <c r="K3708" i="4"/>
  <c r="J3708" i="4"/>
  <c r="J3721" i="4"/>
  <c r="J3729" i="4"/>
  <c r="J3737" i="4"/>
  <c r="J3745" i="4"/>
  <c r="J3753" i="4"/>
  <c r="J3761" i="4"/>
  <c r="J3769" i="4"/>
  <c r="J3777" i="4"/>
  <c r="J3785" i="4"/>
  <c r="J3793" i="4"/>
  <c r="J3801" i="4"/>
  <c r="J3809" i="4"/>
  <c r="J3817" i="4"/>
  <c r="J3825" i="4"/>
  <c r="J3833" i="4"/>
  <c r="J3841" i="4"/>
  <c r="J3849" i="4"/>
  <c r="J3857" i="4"/>
  <c r="J3865" i="4"/>
  <c r="J3873" i="4"/>
  <c r="J3881" i="4"/>
  <c r="J3889" i="4"/>
  <c r="J3897" i="4"/>
  <c r="J3905" i="4"/>
  <c r="J3913" i="4"/>
  <c r="J3921" i="4"/>
  <c r="J3929" i="4"/>
  <c r="J3937" i="4"/>
  <c r="J3945" i="4"/>
  <c r="J3953" i="4"/>
  <c r="J3961" i="4"/>
  <c r="J3969" i="4"/>
  <c r="J3977" i="4"/>
  <c r="J3985" i="4"/>
  <c r="J3993" i="4"/>
  <c r="J4001" i="4"/>
  <c r="J4009" i="4"/>
  <c r="J4017" i="4"/>
  <c r="J4025" i="4"/>
  <c r="J4033" i="4"/>
  <c r="J4041" i="4"/>
  <c r="J4049" i="4"/>
  <c r="J4057" i="4"/>
  <c r="J4065" i="4"/>
  <c r="J4073" i="4"/>
  <c r="J4081" i="4"/>
  <c r="J4089" i="4"/>
  <c r="J4097" i="4"/>
  <c r="J4105" i="4"/>
  <c r="J4113" i="4"/>
  <c r="J4121" i="4"/>
  <c r="J4129" i="4"/>
  <c r="J4137" i="4"/>
  <c r="J4145" i="4"/>
  <c r="J4152" i="4"/>
  <c r="J4159" i="4"/>
  <c r="K4196" i="4"/>
  <c r="J4196" i="4"/>
  <c r="J4218" i="4"/>
  <c r="J4236" i="4"/>
  <c r="K4240" i="4"/>
  <c r="J4240" i="4"/>
  <c r="K4269" i="4"/>
  <c r="J4269" i="4"/>
  <c r="J4273" i="4"/>
  <c r="J4280" i="4"/>
  <c r="J4287" i="4"/>
  <c r="K4324" i="4"/>
  <c r="J4324" i="4"/>
  <c r="J4346" i="4"/>
  <c r="K4363" i="4"/>
  <c r="J4363" i="4"/>
  <c r="J4378" i="4"/>
  <c r="J4384" i="4"/>
  <c r="K4384" i="4"/>
  <c r="K4399" i="4"/>
  <c r="J4399" i="4"/>
  <c r="J4451" i="4"/>
  <c r="J4538" i="4"/>
  <c r="J4543" i="4"/>
  <c r="J4554" i="4"/>
  <c r="K4557" i="4"/>
  <c r="J4557" i="4"/>
  <c r="K4572" i="4"/>
  <c r="J4572" i="4"/>
  <c r="K4577" i="4"/>
  <c r="K4644" i="4"/>
  <c r="J4644" i="4"/>
  <c r="K4676" i="4"/>
  <c r="J4676" i="4"/>
  <c r="K4708" i="4"/>
  <c r="J4708" i="4"/>
  <c r="K4781" i="4"/>
  <c r="J4781" i="4"/>
  <c r="K4790" i="4"/>
  <c r="J4790" i="4"/>
  <c r="J4808" i="4"/>
  <c r="K4808" i="4"/>
  <c r="K4820" i="4"/>
  <c r="J4820" i="4"/>
  <c r="K4867" i="4"/>
  <c r="J4867" i="4"/>
  <c r="K4879" i="4"/>
  <c r="J4879" i="4"/>
  <c r="J4888" i="4"/>
  <c r="K4888" i="4"/>
  <c r="K4900" i="4"/>
  <c r="J4900" i="4"/>
  <c r="J4911" i="4"/>
  <c r="J4920" i="4"/>
  <c r="K4920" i="4"/>
  <c r="K4964" i="4"/>
  <c r="J4964" i="4"/>
  <c r="K4976" i="4"/>
  <c r="J4976" i="4"/>
  <c r="K5028" i="4"/>
  <c r="J5028" i="4"/>
  <c r="K5040" i="4"/>
  <c r="J5040" i="4"/>
  <c r="K5092" i="4"/>
  <c r="J5092" i="4"/>
  <c r="K5104" i="4"/>
  <c r="J5104" i="4"/>
  <c r="K5140" i="4"/>
  <c r="J5140" i="4"/>
  <c r="I1368" i="4"/>
  <c r="I1432" i="4"/>
  <c r="I1496" i="4"/>
  <c r="K3462" i="4"/>
  <c r="J3462" i="4"/>
  <c r="K3470" i="4"/>
  <c r="J3470" i="4"/>
  <c r="K3478" i="4"/>
  <c r="J3478" i="4"/>
  <c r="K3486" i="4"/>
  <c r="J3486" i="4"/>
  <c r="K3494" i="4"/>
  <c r="J3494" i="4"/>
  <c r="K3502" i="4"/>
  <c r="J3502" i="4"/>
  <c r="K3510" i="4"/>
  <c r="J3510" i="4"/>
  <c r="K3518" i="4"/>
  <c r="J3518" i="4"/>
  <c r="K3526" i="4"/>
  <c r="J3526" i="4"/>
  <c r="K3534" i="4"/>
  <c r="J3534" i="4"/>
  <c r="K3542" i="4"/>
  <c r="J3542" i="4"/>
  <c r="K3550" i="4"/>
  <c r="J3550" i="4"/>
  <c r="K3558" i="4"/>
  <c r="J3558" i="4"/>
  <c r="K3566" i="4"/>
  <c r="J3566" i="4"/>
  <c r="K3574" i="4"/>
  <c r="J3574" i="4"/>
  <c r="K3582" i="4"/>
  <c r="J3582" i="4"/>
  <c r="K3590" i="4"/>
  <c r="J3590" i="4"/>
  <c r="K3598" i="4"/>
  <c r="J3598" i="4"/>
  <c r="K3606" i="4"/>
  <c r="J3606" i="4"/>
  <c r="K3614" i="4"/>
  <c r="J3614" i="4"/>
  <c r="K3622" i="4"/>
  <c r="J3622" i="4"/>
  <c r="K3630" i="4"/>
  <c r="J3630" i="4"/>
  <c r="K3638" i="4"/>
  <c r="J3638" i="4"/>
  <c r="K3646" i="4"/>
  <c r="J3646" i="4"/>
  <c r="K3654" i="4"/>
  <c r="J3654" i="4"/>
  <c r="K3662" i="4"/>
  <c r="J3662" i="4"/>
  <c r="K3672" i="4"/>
  <c r="J3672" i="4"/>
  <c r="K3680" i="4"/>
  <c r="J3680" i="4"/>
  <c r="K3716" i="4"/>
  <c r="J3716" i="4"/>
  <c r="K3724" i="4"/>
  <c r="J3724" i="4"/>
  <c r="K3732" i="4"/>
  <c r="J3732" i="4"/>
  <c r="K3740" i="4"/>
  <c r="J3740" i="4"/>
  <c r="K3748" i="4"/>
  <c r="J3748" i="4"/>
  <c r="K3756" i="4"/>
  <c r="J3756" i="4"/>
  <c r="K3764" i="4"/>
  <c r="J3764" i="4"/>
  <c r="K3772" i="4"/>
  <c r="J3772" i="4"/>
  <c r="K4160" i="4"/>
  <c r="J4160" i="4"/>
  <c r="K4189" i="4"/>
  <c r="J4189" i="4"/>
  <c r="J4207" i="4"/>
  <c r="K4244" i="4"/>
  <c r="J4244" i="4"/>
  <c r="K4288" i="4"/>
  <c r="J4288" i="4"/>
  <c r="K4317" i="4"/>
  <c r="J4317" i="4"/>
  <c r="J4335" i="4"/>
  <c r="K4358" i="4"/>
  <c r="J4358" i="4"/>
  <c r="I4368" i="4"/>
  <c r="K4379" i="4"/>
  <c r="J4379" i="4"/>
  <c r="I4382" i="4"/>
  <c r="I4387" i="4"/>
  <c r="K4394" i="4"/>
  <c r="J4394" i="4"/>
  <c r="I4397" i="4"/>
  <c r="I4416" i="4"/>
  <c r="K4416" i="4" s="1"/>
  <c r="K4420" i="4"/>
  <c r="K4452" i="4"/>
  <c r="J4452" i="4"/>
  <c r="I4544" i="4"/>
  <c r="J4546" i="4"/>
  <c r="K4563" i="4"/>
  <c r="J4563" i="4"/>
  <c r="K4596" i="4"/>
  <c r="J4596" i="4"/>
  <c r="K4653" i="4"/>
  <c r="J4653" i="4"/>
  <c r="K4685" i="4"/>
  <c r="J4685" i="4"/>
  <c r="K4717" i="4"/>
  <c r="J4717" i="4"/>
  <c r="J4778" i="4"/>
  <c r="I4785" i="4"/>
  <c r="K4787" i="4"/>
  <c r="J4787" i="4"/>
  <c r="K4799" i="4"/>
  <c r="K4817" i="4"/>
  <c r="K4829" i="4"/>
  <c r="J4829" i="4"/>
  <c r="K4838" i="4"/>
  <c r="J4838" i="4"/>
  <c r="I4856" i="4"/>
  <c r="K4868" i="4"/>
  <c r="J4868" i="4"/>
  <c r="J4934" i="4"/>
  <c r="J4998" i="4"/>
  <c r="J5062" i="4"/>
  <c r="K5116" i="4"/>
  <c r="J5116" i="4"/>
  <c r="K5124" i="4"/>
  <c r="J5124" i="4"/>
  <c r="J5127" i="4"/>
  <c r="I5152" i="4"/>
  <c r="K5152" i="4" s="1"/>
  <c r="I4365" i="4"/>
  <c r="I4413" i="4"/>
  <c r="K4413" i="4" s="1"/>
  <c r="I4469" i="4"/>
  <c r="I4528" i="4"/>
  <c r="I4616" i="4"/>
  <c r="I4625" i="4"/>
  <c r="K4625" i="4" s="1"/>
  <c r="I4633" i="4"/>
  <c r="K4633" i="4" s="1"/>
  <c r="K4939" i="4"/>
  <c r="J4939" i="4"/>
  <c r="K4952" i="4"/>
  <c r="J4952" i="4"/>
  <c r="K4971" i="4"/>
  <c r="J4971" i="4"/>
  <c r="K4984" i="4"/>
  <c r="J4984" i="4"/>
  <c r="K5003" i="4"/>
  <c r="J5003" i="4"/>
  <c r="K5016" i="4"/>
  <c r="J5016" i="4"/>
  <c r="K5035" i="4"/>
  <c r="J5035" i="4"/>
  <c r="K5048" i="4"/>
  <c r="J5048" i="4"/>
  <c r="K5067" i="4"/>
  <c r="J5067" i="4"/>
  <c r="K5080" i="4"/>
  <c r="J5080" i="4"/>
  <c r="K5099" i="4"/>
  <c r="J5099" i="4"/>
  <c r="K5115" i="4"/>
  <c r="J5115" i="4"/>
  <c r="K5168" i="4"/>
  <c r="J5168" i="4"/>
  <c r="K5173" i="4"/>
  <c r="J5173" i="4"/>
  <c r="K5188" i="4"/>
  <c r="J5188" i="4"/>
  <c r="K5212" i="4"/>
  <c r="J5212" i="4"/>
  <c r="K5221" i="4"/>
  <c r="J5221" i="4"/>
  <c r="K5233" i="4"/>
  <c r="J5233" i="4"/>
  <c r="K5262" i="4"/>
  <c r="J5262" i="4"/>
  <c r="K5265" i="4"/>
  <c r="K5300" i="4"/>
  <c r="J5300" i="4"/>
  <c r="K5312" i="4"/>
  <c r="J5312" i="4"/>
  <c r="K5320" i="4"/>
  <c r="J5320" i="4"/>
  <c r="K5326" i="4"/>
  <c r="J5326" i="4"/>
  <c r="K5329" i="4"/>
  <c r="J5329" i="4"/>
  <c r="K5364" i="4"/>
  <c r="J5364" i="4"/>
  <c r="K5373" i="4"/>
  <c r="J5373" i="4"/>
  <c r="K5393" i="4"/>
  <c r="J5393" i="4"/>
  <c r="K5412" i="4"/>
  <c r="J5412" i="4"/>
  <c r="K5421" i="4"/>
  <c r="J5421" i="4"/>
  <c r="K5432" i="4"/>
  <c r="J5432" i="4"/>
  <c r="K5438" i="4"/>
  <c r="J5438" i="4"/>
  <c r="K5441" i="4"/>
  <c r="J5441" i="4"/>
  <c r="K5476" i="4"/>
  <c r="J5476" i="4"/>
  <c r="K5485" i="4"/>
  <c r="J5485" i="4"/>
  <c r="K5496" i="4"/>
  <c r="J5496" i="4"/>
  <c r="K5502" i="4"/>
  <c r="K5540" i="4"/>
  <c r="J5540" i="4"/>
  <c r="K5549" i="4"/>
  <c r="J5549" i="4"/>
  <c r="K5560" i="4"/>
  <c r="J5560" i="4"/>
  <c r="K5566" i="4"/>
  <c r="J5566" i="4"/>
  <c r="K5569" i="4"/>
  <c r="J5569" i="4"/>
  <c r="K5604" i="4"/>
  <c r="J5604" i="4"/>
  <c r="K5613" i="4"/>
  <c r="J5613" i="4"/>
  <c r="K5624" i="4"/>
  <c r="J5624" i="4"/>
  <c r="K5630" i="4"/>
  <c r="J5630" i="4"/>
  <c r="K5633" i="4"/>
  <c r="J5633" i="4"/>
  <c r="K5668" i="4"/>
  <c r="J5668" i="4"/>
  <c r="K5677" i="4"/>
  <c r="J5677" i="4"/>
  <c r="K5688" i="4"/>
  <c r="J5688" i="4"/>
  <c r="K5694" i="4"/>
  <c r="J5694" i="4"/>
  <c r="K5697" i="4"/>
  <c r="K5718" i="4"/>
  <c r="J5718" i="4"/>
  <c r="K5721" i="4"/>
  <c r="J5721" i="4"/>
  <c r="K5749" i="4"/>
  <c r="J5749" i="4"/>
  <c r="K5790" i="4"/>
  <c r="J5790" i="4"/>
  <c r="K5818" i="4"/>
  <c r="J5818" i="4"/>
  <c r="K5830" i="4"/>
  <c r="J5830" i="4"/>
  <c r="K5839" i="4"/>
  <c r="J5839" i="4"/>
  <c r="K5901" i="4"/>
  <c r="J5901" i="4"/>
  <c r="K5929" i="4"/>
  <c r="J5929" i="4"/>
  <c r="K5944" i="4"/>
  <c r="J5944" i="4"/>
  <c r="K5951" i="4"/>
  <c r="J5951" i="4"/>
  <c r="K5985" i="4"/>
  <c r="J5985" i="4"/>
  <c r="K5999" i="4"/>
  <c r="J5999" i="4"/>
  <c r="K6033" i="4"/>
  <c r="J6033" i="4"/>
  <c r="K6040" i="4"/>
  <c r="J6040" i="4"/>
  <c r="K6061" i="4"/>
  <c r="J6061" i="4"/>
  <c r="K6085" i="4"/>
  <c r="J6085" i="4"/>
  <c r="K6089" i="4"/>
  <c r="J6089" i="4"/>
  <c r="K6127" i="4"/>
  <c r="J6127" i="4"/>
  <c r="K6161" i="4"/>
  <c r="J6161" i="4"/>
  <c r="K6168" i="4"/>
  <c r="J6168" i="4"/>
  <c r="K6189" i="4"/>
  <c r="J6189" i="4"/>
  <c r="K6281" i="4"/>
  <c r="J6281" i="4"/>
  <c r="K6313" i="4"/>
  <c r="J6313" i="4"/>
  <c r="K6345" i="4"/>
  <c r="J6345" i="4"/>
  <c r="K6377" i="4"/>
  <c r="J6377" i="4"/>
  <c r="K6409" i="4"/>
  <c r="J6409" i="4"/>
  <c r="K6441" i="4"/>
  <c r="J6441" i="4"/>
  <c r="K6473" i="4"/>
  <c r="J6473" i="4"/>
  <c r="K6521" i="4"/>
  <c r="J6521" i="4"/>
  <c r="K6553" i="4"/>
  <c r="J6553" i="4"/>
  <c r="K6585" i="4"/>
  <c r="J6585" i="4"/>
  <c r="K7316" i="4"/>
  <c r="J7316" i="4"/>
  <c r="K7538" i="4"/>
  <c r="J7538" i="4"/>
  <c r="K4611" i="4"/>
  <c r="J4611" i="4"/>
  <c r="J4927" i="4"/>
  <c r="J4959" i="4"/>
  <c r="J4991" i="4"/>
  <c r="J5023" i="4"/>
  <c r="J5055" i="4"/>
  <c r="J5087" i="4"/>
  <c r="K5196" i="4"/>
  <c r="J5196" i="4"/>
  <c r="K5213" i="4"/>
  <c r="J5213" i="4"/>
  <c r="K5216" i="4"/>
  <c r="J5216" i="4"/>
  <c r="K5257" i="4"/>
  <c r="J5257" i="4"/>
  <c r="K5292" i="4"/>
  <c r="J5292" i="4"/>
  <c r="K5301" i="4"/>
  <c r="J5301" i="4"/>
  <c r="K5304" i="4"/>
  <c r="J5304" i="4"/>
  <c r="K5318" i="4"/>
  <c r="J5318" i="4"/>
  <c r="K5321" i="4"/>
  <c r="J5321" i="4"/>
  <c r="K5356" i="4"/>
  <c r="J5356" i="4"/>
  <c r="K5365" i="4"/>
  <c r="J5365" i="4"/>
  <c r="K5368" i="4"/>
  <c r="J5368" i="4"/>
  <c r="K5376" i="4"/>
  <c r="J5376" i="4"/>
  <c r="K5382" i="4"/>
  <c r="J5382" i="4"/>
  <c r="K5385" i="4"/>
  <c r="J5385" i="4"/>
  <c r="K5404" i="4"/>
  <c r="J5404" i="4"/>
  <c r="K5413" i="4"/>
  <c r="J5413" i="4"/>
  <c r="K5424" i="4"/>
  <c r="J5424" i="4"/>
  <c r="K5430" i="4"/>
  <c r="J5430" i="4"/>
  <c r="K5433" i="4"/>
  <c r="J5433" i="4"/>
  <c r="K5468" i="4"/>
  <c r="J5468" i="4"/>
  <c r="K5477" i="4"/>
  <c r="J5477" i="4"/>
  <c r="K5488" i="4"/>
  <c r="J5488" i="4"/>
  <c r="K5494" i="4"/>
  <c r="J5494" i="4"/>
  <c r="K5497" i="4"/>
  <c r="J5497" i="4"/>
  <c r="K5532" i="4"/>
  <c r="J5532" i="4"/>
  <c r="K5541" i="4"/>
  <c r="J5541" i="4"/>
  <c r="K5552" i="4"/>
  <c r="J5552" i="4"/>
  <c r="K5558" i="4"/>
  <c r="J5558" i="4"/>
  <c r="K5561" i="4"/>
  <c r="J5561" i="4"/>
  <c r="K5596" i="4"/>
  <c r="J5596" i="4"/>
  <c r="K5622" i="4"/>
  <c r="J5622" i="4"/>
  <c r="K5625" i="4"/>
  <c r="J5625" i="4"/>
  <c r="K5660" i="4"/>
  <c r="J5660" i="4"/>
  <c r="K5669" i="4"/>
  <c r="J5669" i="4"/>
  <c r="K5680" i="4"/>
  <c r="J5680" i="4"/>
  <c r="K5686" i="4"/>
  <c r="J5686" i="4"/>
  <c r="K5689" i="4"/>
  <c r="J5689" i="4"/>
  <c r="K5713" i="4"/>
  <c r="J5713" i="4"/>
  <c r="K5739" i="4"/>
  <c r="J5739" i="4"/>
  <c r="K5773" i="4"/>
  <c r="J5773" i="4"/>
  <c r="K5813" i="4"/>
  <c r="J5813" i="4"/>
  <c r="K5853" i="4"/>
  <c r="J5853" i="4"/>
  <c r="K5873" i="4"/>
  <c r="J5873" i="4"/>
  <c r="K5917" i="4"/>
  <c r="J5917" i="4"/>
  <c r="K5945" i="4"/>
  <c r="J5945" i="4"/>
  <c r="K5960" i="4"/>
  <c r="J5960" i="4"/>
  <c r="K5967" i="4"/>
  <c r="J5967" i="4"/>
  <c r="K5989" i="4"/>
  <c r="J5989" i="4"/>
  <c r="K5992" i="4"/>
  <c r="J5992" i="4"/>
  <c r="K6013" i="4"/>
  <c r="J6013" i="4"/>
  <c r="K6037" i="4"/>
  <c r="J6037" i="4"/>
  <c r="K6041" i="4"/>
  <c r="J6041" i="4"/>
  <c r="K6079" i="4"/>
  <c r="J6079" i="4"/>
  <c r="K6113" i="4"/>
  <c r="J6113" i="4"/>
  <c r="K6120" i="4"/>
  <c r="J6120" i="4"/>
  <c r="K6141" i="4"/>
  <c r="J6141" i="4"/>
  <c r="K6165" i="4"/>
  <c r="J6165" i="4"/>
  <c r="K6169" i="4"/>
  <c r="J6169" i="4"/>
  <c r="K6207" i="4"/>
  <c r="J6207" i="4"/>
  <c r="K6221" i="4"/>
  <c r="J6221" i="4"/>
  <c r="K6239" i="4"/>
  <c r="J6239" i="4"/>
  <c r="K6253" i="4"/>
  <c r="J6253" i="4"/>
  <c r="K6271" i="4"/>
  <c r="J6271" i="4"/>
  <c r="K6497" i="4"/>
  <c r="J6497" i="4"/>
  <c r="K6980" i="4"/>
  <c r="J6980" i="4"/>
  <c r="K7244" i="4"/>
  <c r="J7244" i="4"/>
  <c r="J7311" i="4"/>
  <c r="K7515" i="4"/>
  <c r="J7515" i="4"/>
  <c r="J3778" i="4"/>
  <c r="J3780" i="4"/>
  <c r="J3782" i="4"/>
  <c r="J3784" i="4"/>
  <c r="J3786" i="4"/>
  <c r="J3788" i="4"/>
  <c r="J3790" i="4"/>
  <c r="J3792" i="4"/>
  <c r="J3794" i="4"/>
  <c r="J3796" i="4"/>
  <c r="J3798" i="4"/>
  <c r="J3800" i="4"/>
  <c r="J3802" i="4"/>
  <c r="J3804" i="4"/>
  <c r="J3806" i="4"/>
  <c r="J3808" i="4"/>
  <c r="J3810" i="4"/>
  <c r="J3812" i="4"/>
  <c r="J3814" i="4"/>
  <c r="J3816" i="4"/>
  <c r="J3818" i="4"/>
  <c r="J3820" i="4"/>
  <c r="J3822" i="4"/>
  <c r="J3824" i="4"/>
  <c r="J3826" i="4"/>
  <c r="J3828" i="4"/>
  <c r="J3830" i="4"/>
  <c r="J3832" i="4"/>
  <c r="J3834" i="4"/>
  <c r="J3836" i="4"/>
  <c r="J3838" i="4"/>
  <c r="J3840" i="4"/>
  <c r="J3842" i="4"/>
  <c r="J3844" i="4"/>
  <c r="J3846" i="4"/>
  <c r="J3848" i="4"/>
  <c r="J3850" i="4"/>
  <c r="J3852" i="4"/>
  <c r="J3854" i="4"/>
  <c r="J3856" i="4"/>
  <c r="J3858" i="4"/>
  <c r="J3860" i="4"/>
  <c r="J3862" i="4"/>
  <c r="J3864" i="4"/>
  <c r="J3866" i="4"/>
  <c r="J3868" i="4"/>
  <c r="J3870" i="4"/>
  <c r="J3872" i="4"/>
  <c r="J3874" i="4"/>
  <c r="J3876" i="4"/>
  <c r="J3878" i="4"/>
  <c r="J3880" i="4"/>
  <c r="J3882" i="4"/>
  <c r="J3884" i="4"/>
  <c r="J3886" i="4"/>
  <c r="J3888" i="4"/>
  <c r="J3890" i="4"/>
  <c r="J3892" i="4"/>
  <c r="J3894" i="4"/>
  <c r="J3896" i="4"/>
  <c r="J3898" i="4"/>
  <c r="J3900" i="4"/>
  <c r="J3902" i="4"/>
  <c r="J3904" i="4"/>
  <c r="J3906" i="4"/>
  <c r="J3908" i="4"/>
  <c r="J3910" i="4"/>
  <c r="J3912" i="4"/>
  <c r="J3914" i="4"/>
  <c r="J3916" i="4"/>
  <c r="J3918" i="4"/>
  <c r="J3920" i="4"/>
  <c r="J3922" i="4"/>
  <c r="J3924" i="4"/>
  <c r="J3926" i="4"/>
  <c r="J3928" i="4"/>
  <c r="J3930" i="4"/>
  <c r="J3932" i="4"/>
  <c r="J3934" i="4"/>
  <c r="J3936" i="4"/>
  <c r="J3938" i="4"/>
  <c r="J3940" i="4"/>
  <c r="J3942" i="4"/>
  <c r="J3944" i="4"/>
  <c r="J3946" i="4"/>
  <c r="J3948" i="4"/>
  <c r="J3950" i="4"/>
  <c r="J3952" i="4"/>
  <c r="J3954" i="4"/>
  <c r="J3956" i="4"/>
  <c r="J3958" i="4"/>
  <c r="J3960" i="4"/>
  <c r="J3962" i="4"/>
  <c r="J3964" i="4"/>
  <c r="J3966" i="4"/>
  <c r="J3968" i="4"/>
  <c r="J3970" i="4"/>
  <c r="J3972" i="4"/>
  <c r="J3974" i="4"/>
  <c r="J3976" i="4"/>
  <c r="J3978" i="4"/>
  <c r="J3980" i="4"/>
  <c r="J3982" i="4"/>
  <c r="J3984" i="4"/>
  <c r="J3986" i="4"/>
  <c r="J3988" i="4"/>
  <c r="J3990" i="4"/>
  <c r="J3992" i="4"/>
  <c r="J3994" i="4"/>
  <c r="J3996" i="4"/>
  <c r="J3998" i="4"/>
  <c r="J4000" i="4"/>
  <c r="J4002" i="4"/>
  <c r="J4004" i="4"/>
  <c r="J4006" i="4"/>
  <c r="J4008" i="4"/>
  <c r="J4010" i="4"/>
  <c r="J4012" i="4"/>
  <c r="J4014" i="4"/>
  <c r="J4016" i="4"/>
  <c r="J4018" i="4"/>
  <c r="J4020" i="4"/>
  <c r="J4022" i="4"/>
  <c r="J4024" i="4"/>
  <c r="J4026" i="4"/>
  <c r="J4028" i="4"/>
  <c r="J4030" i="4"/>
  <c r="J4032" i="4"/>
  <c r="J4034" i="4"/>
  <c r="J4036" i="4"/>
  <c r="J4038" i="4"/>
  <c r="J4040" i="4"/>
  <c r="J4042" i="4"/>
  <c r="J4044" i="4"/>
  <c r="J4046" i="4"/>
  <c r="J4048" i="4"/>
  <c r="J4050" i="4"/>
  <c r="J4052" i="4"/>
  <c r="J4054" i="4"/>
  <c r="J4056" i="4"/>
  <c r="J4058" i="4"/>
  <c r="J4060" i="4"/>
  <c r="J4062" i="4"/>
  <c r="J4064" i="4"/>
  <c r="J4066" i="4"/>
  <c r="J4068" i="4"/>
  <c r="J4070" i="4"/>
  <c r="J4072" i="4"/>
  <c r="J4074" i="4"/>
  <c r="J4076" i="4"/>
  <c r="J4078" i="4"/>
  <c r="J4080" i="4"/>
  <c r="J4082" i="4"/>
  <c r="J4084" i="4"/>
  <c r="J4086" i="4"/>
  <c r="J4088" i="4"/>
  <c r="J4090" i="4"/>
  <c r="J4092" i="4"/>
  <c r="J4094" i="4"/>
  <c r="J4096" i="4"/>
  <c r="J4098" i="4"/>
  <c r="J4100" i="4"/>
  <c r="J4102" i="4"/>
  <c r="J4104" i="4"/>
  <c r="J4106" i="4"/>
  <c r="J4108" i="4"/>
  <c r="J4110" i="4"/>
  <c r="J4112" i="4"/>
  <c r="J4114" i="4"/>
  <c r="J4116" i="4"/>
  <c r="J4118" i="4"/>
  <c r="J4120" i="4"/>
  <c r="J4122" i="4"/>
  <c r="J4124" i="4"/>
  <c r="J4126" i="4"/>
  <c r="J4128" i="4"/>
  <c r="J4130" i="4"/>
  <c r="J4132" i="4"/>
  <c r="J4134" i="4"/>
  <c r="J4136" i="4"/>
  <c r="J4138" i="4"/>
  <c r="J4140" i="4"/>
  <c r="J4142" i="4"/>
  <c r="J4144" i="4"/>
  <c r="J4146" i="4"/>
  <c r="J4153" i="4"/>
  <c r="J4162" i="4"/>
  <c r="J4169" i="4"/>
  <c r="J4178" i="4"/>
  <c r="J4185" i="4"/>
  <c r="J4194" i="4"/>
  <c r="J4201" i="4"/>
  <c r="J4210" i="4"/>
  <c r="J4217" i="4"/>
  <c r="J4226" i="4"/>
  <c r="J4233" i="4"/>
  <c r="J4242" i="4"/>
  <c r="J4249" i="4"/>
  <c r="J4258" i="4"/>
  <c r="J4265" i="4"/>
  <c r="J4274" i="4"/>
  <c r="J4281" i="4"/>
  <c r="J4290" i="4"/>
  <c r="J4297" i="4"/>
  <c r="J4306" i="4"/>
  <c r="J4313" i="4"/>
  <c r="J4322" i="4"/>
  <c r="J4329" i="4"/>
  <c r="J4338" i="4"/>
  <c r="J4345" i="4"/>
  <c r="J4351" i="4"/>
  <c r="I4381" i="4"/>
  <c r="I4405" i="4"/>
  <c r="J4423" i="4"/>
  <c r="I4461" i="4"/>
  <c r="K4461" i="4" s="1"/>
  <c r="J4503" i="4"/>
  <c r="J4541" i="4"/>
  <c r="J4549" i="4"/>
  <c r="J4551" i="4"/>
  <c r="I4566" i="4"/>
  <c r="I4568" i="4"/>
  <c r="I4590" i="4"/>
  <c r="I4592" i="4"/>
  <c r="I4608" i="4"/>
  <c r="K4608" i="4" s="1"/>
  <c r="I4640" i="4"/>
  <c r="I4656" i="4"/>
  <c r="I4672" i="4"/>
  <c r="I4688" i="4"/>
  <c r="I4704" i="4"/>
  <c r="I4720" i="4"/>
  <c r="I4736" i="4"/>
  <c r="I4752" i="4"/>
  <c r="K4928" i="4"/>
  <c r="J4928" i="4"/>
  <c r="K4945" i="4"/>
  <c r="K4947" i="4"/>
  <c r="J4947" i="4"/>
  <c r="K4957" i="4"/>
  <c r="K4960" i="4"/>
  <c r="J4960" i="4"/>
  <c r="K4977" i="4"/>
  <c r="K4979" i="4"/>
  <c r="J4979" i="4"/>
  <c r="K4989" i="4"/>
  <c r="K4992" i="4"/>
  <c r="K5009" i="4"/>
  <c r="K5011" i="4"/>
  <c r="J5011" i="4"/>
  <c r="K5021" i="4"/>
  <c r="K5024" i="4"/>
  <c r="J5024" i="4"/>
  <c r="K5041" i="4"/>
  <c r="K5043" i="4"/>
  <c r="J5043" i="4"/>
  <c r="K5073" i="4"/>
  <c r="K5075" i="4"/>
  <c r="J5075" i="4"/>
  <c r="K5085" i="4"/>
  <c r="K5088" i="4"/>
  <c r="J5088" i="4"/>
  <c r="K5105" i="4"/>
  <c r="K5121" i="4"/>
  <c r="K5123" i="4"/>
  <c r="J5123" i="4"/>
  <c r="J5143" i="4"/>
  <c r="K5163" i="4"/>
  <c r="J5163" i="4"/>
  <c r="K5192" i="4"/>
  <c r="J5192" i="4"/>
  <c r="K5197" i="4"/>
  <c r="J5197" i="4"/>
  <c r="K5222" i="4"/>
  <c r="J5222" i="4"/>
  <c r="K5284" i="4"/>
  <c r="J5284" i="4"/>
  <c r="K5293" i="4"/>
  <c r="J5293" i="4"/>
  <c r="K5296" i="4"/>
  <c r="J5296" i="4"/>
  <c r="K5310" i="4"/>
  <c r="J5310" i="4"/>
  <c r="K5348" i="4"/>
  <c r="J5348" i="4"/>
  <c r="K5357" i="4"/>
  <c r="J5357" i="4"/>
  <c r="K5360" i="4"/>
  <c r="J5360" i="4"/>
  <c r="K5374" i="4"/>
  <c r="J5374" i="4"/>
  <c r="K5377" i="4"/>
  <c r="J5377" i="4"/>
  <c r="J5405" i="4"/>
  <c r="K5416" i="4"/>
  <c r="J5416" i="4"/>
  <c r="K5422" i="4"/>
  <c r="J5422" i="4"/>
  <c r="K5425" i="4"/>
  <c r="J5425" i="4"/>
  <c r="K5460" i="4"/>
  <c r="J5460" i="4"/>
  <c r="K5469" i="4"/>
  <c r="J5469" i="4"/>
  <c r="K5480" i="4"/>
  <c r="J5480" i="4"/>
  <c r="J5489" i="4"/>
  <c r="K5524" i="4"/>
  <c r="J5524" i="4"/>
  <c r="K5544" i="4"/>
  <c r="J5544" i="4"/>
  <c r="K5550" i="4"/>
  <c r="J5550" i="4"/>
  <c r="K5553" i="4"/>
  <c r="J5553" i="4"/>
  <c r="K5588" i="4"/>
  <c r="J5588" i="4"/>
  <c r="K5597" i="4"/>
  <c r="J5597" i="4"/>
  <c r="K5608" i="4"/>
  <c r="J5608" i="4"/>
  <c r="K5614" i="4"/>
  <c r="J5614" i="4"/>
  <c r="K5617" i="4"/>
  <c r="J5617" i="4"/>
  <c r="K5652" i="4"/>
  <c r="J5652" i="4"/>
  <c r="J5661" i="4"/>
  <c r="K5672" i="4"/>
  <c r="J5672" i="4"/>
  <c r="K5736" i="4"/>
  <c r="J5736" i="4"/>
  <c r="K5750" i="4"/>
  <c r="J5750" i="4"/>
  <c r="K5763" i="4"/>
  <c r="J5763" i="4"/>
  <c r="K5787" i="4"/>
  <c r="J5787" i="4"/>
  <c r="K5803" i="4"/>
  <c r="J5803" i="4"/>
  <c r="K5816" i="4"/>
  <c r="J5816" i="4"/>
  <c r="K5819" i="4"/>
  <c r="J5819" i="4"/>
  <c r="K5837" i="4"/>
  <c r="J5837" i="4"/>
  <c r="K5863" i="4"/>
  <c r="J5863" i="4"/>
  <c r="K5889" i="4"/>
  <c r="J5889" i="4"/>
  <c r="K5933" i="4"/>
  <c r="J5933" i="4"/>
  <c r="K5961" i="4"/>
  <c r="J5961" i="4"/>
  <c r="K5976" i="4"/>
  <c r="J5976" i="4"/>
  <c r="K5983" i="4"/>
  <c r="J5983" i="4"/>
  <c r="K5993" i="4"/>
  <c r="J5993" i="4"/>
  <c r="K6031" i="4"/>
  <c r="J6031" i="4"/>
  <c r="K6065" i="4"/>
  <c r="J6065" i="4"/>
  <c r="K6072" i="4"/>
  <c r="J6072" i="4"/>
  <c r="K6093" i="4"/>
  <c r="J6093" i="4"/>
  <c r="K6117" i="4"/>
  <c r="J6117" i="4"/>
  <c r="K6121" i="4"/>
  <c r="J6121" i="4"/>
  <c r="K6159" i="4"/>
  <c r="J6159" i="4"/>
  <c r="K6193" i="4"/>
  <c r="J6193" i="4"/>
  <c r="K6200" i="4"/>
  <c r="J6200" i="4"/>
  <c r="K6225" i="4"/>
  <c r="J6225" i="4"/>
  <c r="K6232" i="4"/>
  <c r="J6232" i="4"/>
  <c r="K6257" i="4"/>
  <c r="J6257" i="4"/>
  <c r="K6264" i="4"/>
  <c r="J6264" i="4"/>
  <c r="K6289" i="4"/>
  <c r="J6289" i="4"/>
  <c r="K6321" i="4"/>
  <c r="J6321" i="4"/>
  <c r="K6353" i="4"/>
  <c r="J6353" i="4"/>
  <c r="K6385" i="4"/>
  <c r="J6385" i="4"/>
  <c r="K6417" i="4"/>
  <c r="J6417" i="4"/>
  <c r="K6449" i="4"/>
  <c r="J6449" i="4"/>
  <c r="K6529" i="4"/>
  <c r="J6529" i="4"/>
  <c r="K6561" i="4"/>
  <c r="J6561" i="4"/>
  <c r="K6593" i="4"/>
  <c r="J6593" i="4"/>
  <c r="K6977" i="4"/>
  <c r="J6977" i="4"/>
  <c r="K7197" i="4"/>
  <c r="J7197" i="4"/>
  <c r="K7206" i="4"/>
  <c r="J7206" i="4"/>
  <c r="J7275" i="4"/>
  <c r="K7275" i="4"/>
  <c r="K7302" i="4"/>
  <c r="J7302" i="4"/>
  <c r="K7334" i="4"/>
  <c r="J7334" i="4"/>
  <c r="J4493" i="4"/>
  <c r="J4517" i="4"/>
  <c r="J4574" i="4"/>
  <c r="K4576" i="4"/>
  <c r="J4598" i="4"/>
  <c r="J4614" i="4"/>
  <c r="K4635" i="4"/>
  <c r="J4635" i="4"/>
  <c r="K4649" i="4"/>
  <c r="K4651" i="4"/>
  <c r="J4651" i="4"/>
  <c r="K4665" i="4"/>
  <c r="K4667" i="4"/>
  <c r="J4667" i="4"/>
  <c r="K4681" i="4"/>
  <c r="K4683" i="4"/>
  <c r="J4683" i="4"/>
  <c r="K4697" i="4"/>
  <c r="K4699" i="4"/>
  <c r="J4699" i="4"/>
  <c r="K4713" i="4"/>
  <c r="K4715" i="4"/>
  <c r="J4715" i="4"/>
  <c r="K4731" i="4"/>
  <c r="J4731" i="4"/>
  <c r="K4745" i="4"/>
  <c r="K4747" i="4"/>
  <c r="J4747" i="4"/>
  <c r="K4761" i="4"/>
  <c r="K4763" i="4"/>
  <c r="J4763" i="4"/>
  <c r="J4770" i="4"/>
  <c r="K4777" i="4"/>
  <c r="K4779" i="4"/>
  <c r="J4779" i="4"/>
  <c r="J4786" i="4"/>
  <c r="K4793" i="4"/>
  <c r="K4795" i="4"/>
  <c r="J4795" i="4"/>
  <c r="J4802" i="4"/>
  <c r="K4811" i="4"/>
  <c r="J4811" i="4"/>
  <c r="J4818" i="4"/>
  <c r="K4825" i="4"/>
  <c r="K4827" i="4"/>
  <c r="J4827" i="4"/>
  <c r="J4834" i="4"/>
  <c r="K4841" i="4"/>
  <c r="K4843" i="4"/>
  <c r="J4843" i="4"/>
  <c r="J4850" i="4"/>
  <c r="K4857" i="4"/>
  <c r="K4859" i="4"/>
  <c r="J4859" i="4"/>
  <c r="J4866" i="4"/>
  <c r="K4873" i="4"/>
  <c r="K4875" i="4"/>
  <c r="J4875" i="4"/>
  <c r="J4882" i="4"/>
  <c r="K4889" i="4"/>
  <c r="K4891" i="4"/>
  <c r="J4891" i="4"/>
  <c r="J4898" i="4"/>
  <c r="K4905" i="4"/>
  <c r="K4907" i="4"/>
  <c r="J4907" i="4"/>
  <c r="J4914" i="4"/>
  <c r="K4921" i="4"/>
  <c r="K4923" i="4"/>
  <c r="J4923" i="4"/>
  <c r="J4935" i="4"/>
  <c r="J4950" i="4"/>
  <c r="J4967" i="4"/>
  <c r="J4982" i="4"/>
  <c r="J4999" i="4"/>
  <c r="J5014" i="4"/>
  <c r="J5031" i="4"/>
  <c r="J5046" i="4"/>
  <c r="J5063" i="4"/>
  <c r="J5078" i="4"/>
  <c r="J5095" i="4"/>
  <c r="J5126" i="4"/>
  <c r="K5141" i="4"/>
  <c r="J5166" i="4"/>
  <c r="I5209" i="4"/>
  <c r="K5209" i="4" s="1"/>
  <c r="K5214" i="4"/>
  <c r="J5214" i="4"/>
  <c r="I5217" i="4"/>
  <c r="I5225" i="4"/>
  <c r="K5225" i="4" s="1"/>
  <c r="K5244" i="4"/>
  <c r="J5244" i="4"/>
  <c r="K5276" i="4"/>
  <c r="J5276" i="4"/>
  <c r="K5285" i="4"/>
  <c r="J5285" i="4"/>
  <c r="K5288" i="4"/>
  <c r="J5288" i="4"/>
  <c r="K5302" i="4"/>
  <c r="J5302" i="4"/>
  <c r="I5305" i="4"/>
  <c r="K5340" i="4"/>
  <c r="J5340" i="4"/>
  <c r="K5349" i="4"/>
  <c r="J5349" i="4"/>
  <c r="K5352" i="4"/>
  <c r="J5352" i="4"/>
  <c r="K5366" i="4"/>
  <c r="J5366" i="4"/>
  <c r="I5369" i="4"/>
  <c r="K5408" i="4"/>
  <c r="J5408" i="4"/>
  <c r="K5414" i="4"/>
  <c r="J5414" i="4"/>
  <c r="I5417" i="4"/>
  <c r="K5452" i="4"/>
  <c r="J5452" i="4"/>
  <c r="K5461" i="4"/>
  <c r="J5461" i="4"/>
  <c r="K5472" i="4"/>
  <c r="J5472" i="4"/>
  <c r="K5478" i="4"/>
  <c r="J5478" i="4"/>
  <c r="I5481" i="4"/>
  <c r="K5516" i="4"/>
  <c r="J5516" i="4"/>
  <c r="K5525" i="4"/>
  <c r="J5525" i="4"/>
  <c r="K5536" i="4"/>
  <c r="J5536" i="4"/>
  <c r="K5542" i="4"/>
  <c r="J5542" i="4"/>
  <c r="I5545" i="4"/>
  <c r="K5580" i="4"/>
  <c r="J5580" i="4"/>
  <c r="K5589" i="4"/>
  <c r="J5589" i="4"/>
  <c r="K5600" i="4"/>
  <c r="J5600" i="4"/>
  <c r="K5606" i="4"/>
  <c r="J5606" i="4"/>
  <c r="I5609" i="4"/>
  <c r="K5644" i="4"/>
  <c r="J5644" i="4"/>
  <c r="K5653" i="4"/>
  <c r="J5653" i="4"/>
  <c r="K5664" i="4"/>
  <c r="J5664" i="4"/>
  <c r="K5670" i="4"/>
  <c r="J5670" i="4"/>
  <c r="I5673" i="4"/>
  <c r="K5737" i="4"/>
  <c r="J5737" i="4"/>
  <c r="K5742" i="4"/>
  <c r="J5742" i="4"/>
  <c r="J5751" i="4"/>
  <c r="K5751" i="4"/>
  <c r="K5760" i="4"/>
  <c r="J5760" i="4"/>
  <c r="K5774" i="4"/>
  <c r="J5774" i="4"/>
  <c r="K5822" i="4"/>
  <c r="J5822" i="4"/>
  <c r="K5857" i="4"/>
  <c r="J5857" i="4"/>
  <c r="K5905" i="4"/>
  <c r="J5905" i="4"/>
  <c r="K5949" i="4"/>
  <c r="J5949" i="4"/>
  <c r="K5977" i="4"/>
  <c r="J5977" i="4"/>
  <c r="K6017" i="4"/>
  <c r="J6017" i="4"/>
  <c r="K6024" i="4"/>
  <c r="J6024" i="4"/>
  <c r="K6045" i="4"/>
  <c r="J6045" i="4"/>
  <c r="K6069" i="4"/>
  <c r="J6069" i="4"/>
  <c r="K6073" i="4"/>
  <c r="J6073" i="4"/>
  <c r="K6111" i="4"/>
  <c r="J6111" i="4"/>
  <c r="K6145" i="4"/>
  <c r="J6145" i="4"/>
  <c r="K6152" i="4"/>
  <c r="J6152" i="4"/>
  <c r="K6173" i="4"/>
  <c r="J6173" i="4"/>
  <c r="K6197" i="4"/>
  <c r="J6197" i="4"/>
  <c r="K6201" i="4"/>
  <c r="J6201" i="4"/>
  <c r="K6229" i="4"/>
  <c r="J6229" i="4"/>
  <c r="K6233" i="4"/>
  <c r="J6233" i="4"/>
  <c r="K6261" i="4"/>
  <c r="J6261" i="4"/>
  <c r="K6265" i="4"/>
  <c r="J6265" i="4"/>
  <c r="K6481" i="4"/>
  <c r="J6481" i="4"/>
  <c r="K7005" i="4"/>
  <c r="J7005" i="4"/>
  <c r="K7014" i="4"/>
  <c r="J7014" i="4"/>
  <c r="K7069" i="4"/>
  <c r="J7069" i="4"/>
  <c r="K7078" i="4"/>
  <c r="J7078" i="4"/>
  <c r="K7133" i="4"/>
  <c r="J7133" i="4"/>
  <c r="K7142" i="4"/>
  <c r="J7142" i="4"/>
  <c r="K7373" i="4"/>
  <c r="J7373" i="4"/>
  <c r="K7382" i="4"/>
  <c r="J7382" i="4"/>
  <c r="K7406" i="4"/>
  <c r="J7406" i="4"/>
  <c r="I4453" i="4"/>
  <c r="I4550" i="4"/>
  <c r="I4552" i="4"/>
  <c r="I4624" i="4"/>
  <c r="K4624" i="4" s="1"/>
  <c r="I4632" i="4"/>
  <c r="K4632" i="4" s="1"/>
  <c r="K4768" i="4"/>
  <c r="K4784" i="4"/>
  <c r="K4800" i="4"/>
  <c r="K4816" i="4"/>
  <c r="K4832" i="4"/>
  <c r="K4848" i="4"/>
  <c r="K4864" i="4"/>
  <c r="K4880" i="4"/>
  <c r="K4896" i="4"/>
  <c r="K4912" i="4"/>
  <c r="I4929" i="4"/>
  <c r="K4933" i="4"/>
  <c r="I4936" i="4"/>
  <c r="K4953" i="4"/>
  <c r="K4955" i="4"/>
  <c r="J4955" i="4"/>
  <c r="I4961" i="4"/>
  <c r="K4965" i="4"/>
  <c r="I4968" i="4"/>
  <c r="K4985" i="4"/>
  <c r="K4987" i="4"/>
  <c r="J4987" i="4"/>
  <c r="I4993" i="4"/>
  <c r="K4997" i="4"/>
  <c r="I5000" i="4"/>
  <c r="K5017" i="4"/>
  <c r="K5019" i="4"/>
  <c r="J5019" i="4"/>
  <c r="I5025" i="4"/>
  <c r="K5029" i="4"/>
  <c r="I5032" i="4"/>
  <c r="K5049" i="4"/>
  <c r="K5051" i="4"/>
  <c r="J5051" i="4"/>
  <c r="I5057" i="4"/>
  <c r="K5061" i="4"/>
  <c r="I5064" i="4"/>
  <c r="K5081" i="4"/>
  <c r="K5083" i="4"/>
  <c r="J5083" i="4"/>
  <c r="I5089" i="4"/>
  <c r="K5093" i="4"/>
  <c r="I5096" i="4"/>
  <c r="I5160" i="4"/>
  <c r="K5160" i="4" s="1"/>
  <c r="K5169" i="4"/>
  <c r="K5171" i="4"/>
  <c r="J5171" i="4"/>
  <c r="J5174" i="4"/>
  <c r="I5177" i="4"/>
  <c r="K5177" i="4" s="1"/>
  <c r="I5193" i="4"/>
  <c r="K5236" i="4"/>
  <c r="J5236" i="4"/>
  <c r="J5245" i="4"/>
  <c r="K5248" i="4"/>
  <c r="J5248" i="4"/>
  <c r="K5268" i="4"/>
  <c r="J5268" i="4"/>
  <c r="K5277" i="4"/>
  <c r="J5277" i="4"/>
  <c r="K5280" i="4"/>
  <c r="J5280" i="4"/>
  <c r="K5294" i="4"/>
  <c r="J5294" i="4"/>
  <c r="I5297" i="4"/>
  <c r="K5332" i="4"/>
  <c r="J5332" i="4"/>
  <c r="K5341" i="4"/>
  <c r="J5341" i="4"/>
  <c r="K5358" i="4"/>
  <c r="J5358" i="4"/>
  <c r="I5361" i="4"/>
  <c r="I5401" i="4"/>
  <c r="K5401" i="4" s="1"/>
  <c r="K5406" i="4"/>
  <c r="J5406" i="4"/>
  <c r="I5409" i="4"/>
  <c r="K5444" i="4"/>
  <c r="J5444" i="4"/>
  <c r="K5453" i="4"/>
  <c r="J5453" i="4"/>
  <c r="K5464" i="4"/>
  <c r="J5464" i="4"/>
  <c r="K5470" i="4"/>
  <c r="J5470" i="4"/>
  <c r="I5473" i="4"/>
  <c r="K5508" i="4"/>
  <c r="J5508" i="4"/>
  <c r="K5517" i="4"/>
  <c r="J5517" i="4"/>
  <c r="K5528" i="4"/>
  <c r="J5528" i="4"/>
  <c r="K5534" i="4"/>
  <c r="J5534" i="4"/>
  <c r="I5537" i="4"/>
  <c r="K5572" i="4"/>
  <c r="J5572" i="4"/>
  <c r="K5581" i="4"/>
  <c r="J5581" i="4"/>
  <c r="K5598" i="4"/>
  <c r="J5598" i="4"/>
  <c r="I5601" i="4"/>
  <c r="K5636" i="4"/>
  <c r="J5636" i="4"/>
  <c r="K5645" i="4"/>
  <c r="J5645" i="4"/>
  <c r="K5656" i="4"/>
  <c r="J5656" i="4"/>
  <c r="K5662" i="4"/>
  <c r="J5662" i="4"/>
  <c r="I5665" i="4"/>
  <c r="K5700" i="4"/>
  <c r="J5700" i="4"/>
  <c r="K5724" i="4"/>
  <c r="J5724" i="4"/>
  <c r="J5743" i="4"/>
  <c r="K5743" i="4"/>
  <c r="K5761" i="4"/>
  <c r="J5761" i="4"/>
  <c r="K5766" i="4"/>
  <c r="J5766" i="4"/>
  <c r="J5775" i="4"/>
  <c r="K5775" i="4"/>
  <c r="I5792" i="4"/>
  <c r="K5820" i="4"/>
  <c r="J5820" i="4"/>
  <c r="K5826" i="4"/>
  <c r="J5826" i="4"/>
  <c r="K5832" i="4"/>
  <c r="J5832" i="4"/>
  <c r="I5835" i="4"/>
  <c r="K5847" i="4"/>
  <c r="J5847" i="4"/>
  <c r="K5864" i="4"/>
  <c r="J5864" i="4"/>
  <c r="K5871" i="4"/>
  <c r="J5871" i="4"/>
  <c r="K5880" i="4"/>
  <c r="J5880" i="4"/>
  <c r="K5887" i="4"/>
  <c r="J5887" i="4"/>
  <c r="K5921" i="4"/>
  <c r="J5921" i="4"/>
  <c r="K5965" i="4"/>
  <c r="J5965" i="4"/>
  <c r="K5997" i="4"/>
  <c r="J5997" i="4"/>
  <c r="K6021" i="4"/>
  <c r="J6021" i="4"/>
  <c r="K6025" i="4"/>
  <c r="J6025" i="4"/>
  <c r="K6063" i="4"/>
  <c r="J6063" i="4"/>
  <c r="K6097" i="4"/>
  <c r="J6097" i="4"/>
  <c r="K6104" i="4"/>
  <c r="J6104" i="4"/>
  <c r="K6125" i="4"/>
  <c r="J6125" i="4"/>
  <c r="K6149" i="4"/>
  <c r="J6149" i="4"/>
  <c r="K6153" i="4"/>
  <c r="J6153" i="4"/>
  <c r="K6191" i="4"/>
  <c r="J6191" i="4"/>
  <c r="K6297" i="4"/>
  <c r="J6297" i="4"/>
  <c r="K6329" i="4"/>
  <c r="J6329" i="4"/>
  <c r="K6361" i="4"/>
  <c r="J6361" i="4"/>
  <c r="K6393" i="4"/>
  <c r="J6393" i="4"/>
  <c r="K6425" i="4"/>
  <c r="J6425" i="4"/>
  <c r="K6457" i="4"/>
  <c r="J6457" i="4"/>
  <c r="K6505" i="4"/>
  <c r="J6505" i="4"/>
  <c r="K6537" i="4"/>
  <c r="J6537" i="4"/>
  <c r="K6569" i="4"/>
  <c r="J6569" i="4"/>
  <c r="K6601" i="4"/>
  <c r="J6601" i="4"/>
  <c r="K7297" i="4"/>
  <c r="J7297" i="4"/>
  <c r="J5788" i="4"/>
  <c r="K6617" i="4"/>
  <c r="J6617" i="4"/>
  <c r="K6625" i="4"/>
  <c r="J6625" i="4"/>
  <c r="K6633" i="4"/>
  <c r="J6633" i="4"/>
  <c r="K6641" i="4"/>
  <c r="J6641" i="4"/>
  <c r="K7028" i="4"/>
  <c r="J7028" i="4"/>
  <c r="K7092" i="4"/>
  <c r="J7092" i="4"/>
  <c r="K7156" i="4"/>
  <c r="J7156" i="4"/>
  <c r="K7220" i="4"/>
  <c r="J7220" i="4"/>
  <c r="K7234" i="4"/>
  <c r="J7234" i="4"/>
  <c r="K7261" i="4"/>
  <c r="J7261" i="4"/>
  <c r="K7278" i="4"/>
  <c r="J7278" i="4"/>
  <c r="K7300" i="4"/>
  <c r="J7300" i="4"/>
  <c r="K7357" i="4"/>
  <c r="J7357" i="4"/>
  <c r="K7370" i="4"/>
  <c r="K7427" i="4"/>
  <c r="J7427" i="4"/>
  <c r="K7491" i="4"/>
  <c r="J7491" i="4"/>
  <c r="K7531" i="4"/>
  <c r="J7531" i="4"/>
  <c r="K7563" i="4"/>
  <c r="J7563" i="4"/>
  <c r="K7596" i="4"/>
  <c r="J7596" i="4"/>
  <c r="K7640" i="4"/>
  <c r="J7640" i="4"/>
  <c r="K7647" i="4"/>
  <c r="J7647" i="4"/>
  <c r="K7691" i="4"/>
  <c r="J7691" i="4"/>
  <c r="K7724" i="4"/>
  <c r="J7724" i="4"/>
  <c r="I5748" i="4"/>
  <c r="I5772" i="4"/>
  <c r="I5783" i="4"/>
  <c r="J6508" i="4"/>
  <c r="J6516" i="4"/>
  <c r="J6524" i="4"/>
  <c r="J6532" i="4"/>
  <c r="J6540" i="4"/>
  <c r="J6548" i="4"/>
  <c r="J6556" i="4"/>
  <c r="J6564" i="4"/>
  <c r="J6572" i="4"/>
  <c r="J6580" i="4"/>
  <c r="J6588" i="4"/>
  <c r="J6596" i="4"/>
  <c r="J6604" i="4"/>
  <c r="J6612" i="4"/>
  <c r="J6620" i="4"/>
  <c r="J6628" i="4"/>
  <c r="J6636" i="4"/>
  <c r="J6644" i="4"/>
  <c r="J6652" i="4"/>
  <c r="J6660" i="4"/>
  <c r="J6668" i="4"/>
  <c r="J6676" i="4"/>
  <c r="J6684" i="4"/>
  <c r="J6692" i="4"/>
  <c r="J6700" i="4"/>
  <c r="J6708" i="4"/>
  <c r="J6716" i="4"/>
  <c r="J6724" i="4"/>
  <c r="J6732" i="4"/>
  <c r="J6740" i="4"/>
  <c r="J6748" i="4"/>
  <c r="J6756" i="4"/>
  <c r="J6764" i="4"/>
  <c r="J6772" i="4"/>
  <c r="J6780" i="4"/>
  <c r="J6788" i="4"/>
  <c r="J6796" i="4"/>
  <c r="J6804" i="4"/>
  <c r="J6812" i="4"/>
  <c r="J6820" i="4"/>
  <c r="J6828" i="4"/>
  <c r="J6836" i="4"/>
  <c r="J6844" i="4"/>
  <c r="J6852" i="4"/>
  <c r="J6860" i="4"/>
  <c r="J6868" i="4"/>
  <c r="J6876" i="4"/>
  <c r="J6884" i="4"/>
  <c r="J6892" i="4"/>
  <c r="J6900" i="4"/>
  <c r="J6908" i="4"/>
  <c r="J6916" i="4"/>
  <c r="J6924" i="4"/>
  <c r="J6932" i="4"/>
  <c r="J6940" i="4"/>
  <c r="J6948" i="4"/>
  <c r="K6964" i="4"/>
  <c r="J6964" i="4"/>
  <c r="J7025" i="4"/>
  <c r="J7039" i="4"/>
  <c r="J7048" i="4"/>
  <c r="K7053" i="4"/>
  <c r="J7053" i="4"/>
  <c r="J7089" i="4"/>
  <c r="J7103" i="4"/>
  <c r="J7112" i="4"/>
  <c r="K7117" i="4"/>
  <c r="J7117" i="4"/>
  <c r="J7153" i="4"/>
  <c r="J7167" i="4"/>
  <c r="J7176" i="4"/>
  <c r="K7181" i="4"/>
  <c r="J7181" i="4"/>
  <c r="J7217" i="4"/>
  <c r="K7240" i="4"/>
  <c r="J7240" i="4"/>
  <c r="J7258" i="4"/>
  <c r="J7281" i="4"/>
  <c r="K7284" i="4"/>
  <c r="J7284" i="4"/>
  <c r="K7341" i="4"/>
  <c r="J7341" i="4"/>
  <c r="K7354" i="4"/>
  <c r="J7354" i="4"/>
  <c r="J7371" i="4"/>
  <c r="K7371" i="4"/>
  <c r="K7403" i="4"/>
  <c r="J7403" i="4"/>
  <c r="J7446" i="4"/>
  <c r="K7467" i="4"/>
  <c r="J7467" i="4"/>
  <c r="J7510" i="4"/>
  <c r="K7535" i="4"/>
  <c r="J7535" i="4"/>
  <c r="J7560" i="4"/>
  <c r="K7567" i="4"/>
  <c r="J7567" i="4"/>
  <c r="K7611" i="4"/>
  <c r="J7611" i="4"/>
  <c r="K7644" i="4"/>
  <c r="J7644" i="4"/>
  <c r="K7688" i="4"/>
  <c r="J7688" i="4"/>
  <c r="K7695" i="4"/>
  <c r="J7695" i="4"/>
  <c r="K5794" i="4"/>
  <c r="J5794" i="4"/>
  <c r="K6279" i="4"/>
  <c r="J6279" i="4"/>
  <c r="K6287" i="4"/>
  <c r="J6287" i="4"/>
  <c r="K6295" i="4"/>
  <c r="J6295" i="4"/>
  <c r="K6303" i="4"/>
  <c r="J6303" i="4"/>
  <c r="K6311" i="4"/>
  <c r="J6311" i="4"/>
  <c r="K6319" i="4"/>
  <c r="J6319" i="4"/>
  <c r="K6327" i="4"/>
  <c r="J6327" i="4"/>
  <c r="K6335" i="4"/>
  <c r="J6335" i="4"/>
  <c r="K6343" i="4"/>
  <c r="J6343" i="4"/>
  <c r="K6351" i="4"/>
  <c r="J6351" i="4"/>
  <c r="K6359" i="4"/>
  <c r="J6359" i="4"/>
  <c r="K6367" i="4"/>
  <c r="J6367" i="4"/>
  <c r="K6375" i="4"/>
  <c r="J6375" i="4"/>
  <c r="K6383" i="4"/>
  <c r="J6383" i="4"/>
  <c r="K6391" i="4"/>
  <c r="J6391" i="4"/>
  <c r="K6399" i="4"/>
  <c r="J6399" i="4"/>
  <c r="K6407" i="4"/>
  <c r="J6407" i="4"/>
  <c r="K6415" i="4"/>
  <c r="J6415" i="4"/>
  <c r="K6423" i="4"/>
  <c r="J6423" i="4"/>
  <c r="K6431" i="4"/>
  <c r="J6431" i="4"/>
  <c r="K6439" i="4"/>
  <c r="J6439" i="4"/>
  <c r="K6447" i="4"/>
  <c r="J6447" i="4"/>
  <c r="K6455" i="4"/>
  <c r="J6455" i="4"/>
  <c r="K6463" i="4"/>
  <c r="J6463" i="4"/>
  <c r="K6471" i="4"/>
  <c r="J6471" i="4"/>
  <c r="K6479" i="4"/>
  <c r="J6479" i="4"/>
  <c r="K6487" i="4"/>
  <c r="J6487" i="4"/>
  <c r="K6495" i="4"/>
  <c r="J6495" i="4"/>
  <c r="K6503" i="4"/>
  <c r="J6503" i="4"/>
  <c r="K6511" i="4"/>
  <c r="J6511" i="4"/>
  <c r="K6519" i="4"/>
  <c r="J6519" i="4"/>
  <c r="K6527" i="4"/>
  <c r="J6527" i="4"/>
  <c r="K6535" i="4"/>
  <c r="J6535" i="4"/>
  <c r="K6543" i="4"/>
  <c r="J6543" i="4"/>
  <c r="K6551" i="4"/>
  <c r="J6551" i="4"/>
  <c r="K6559" i="4"/>
  <c r="J6559" i="4"/>
  <c r="K6567" i="4"/>
  <c r="J6567" i="4"/>
  <c r="K6575" i="4"/>
  <c r="J6575" i="4"/>
  <c r="K6583" i="4"/>
  <c r="J6583" i="4"/>
  <c r="K6591" i="4"/>
  <c r="J6591" i="4"/>
  <c r="K6599" i="4"/>
  <c r="J6599" i="4"/>
  <c r="K6607" i="4"/>
  <c r="J6607" i="4"/>
  <c r="K6615" i="4"/>
  <c r="J6615" i="4"/>
  <c r="K6623" i="4"/>
  <c r="J6623" i="4"/>
  <c r="K6631" i="4"/>
  <c r="J6631" i="4"/>
  <c r="K6639" i="4"/>
  <c r="J6639" i="4"/>
  <c r="J6961" i="4"/>
  <c r="J6975" i="4"/>
  <c r="J6984" i="4"/>
  <c r="K6989" i="4"/>
  <c r="J6989" i="4"/>
  <c r="K7012" i="4"/>
  <c r="J7012" i="4"/>
  <c r="J7062" i="4"/>
  <c r="K7076" i="4"/>
  <c r="J7076" i="4"/>
  <c r="J7126" i="4"/>
  <c r="K7140" i="4"/>
  <c r="J7140" i="4"/>
  <c r="J7190" i="4"/>
  <c r="K7204" i="4"/>
  <c r="J7204" i="4"/>
  <c r="J7237" i="4"/>
  <c r="I7248" i="4"/>
  <c r="K7250" i="4"/>
  <c r="J7250" i="4"/>
  <c r="I7259" i="4"/>
  <c r="K7295" i="4"/>
  <c r="K7325" i="4"/>
  <c r="J7325" i="4"/>
  <c r="I7355" i="4"/>
  <c r="K7374" i="4"/>
  <c r="J7374" i="4"/>
  <c r="J7422" i="4"/>
  <c r="K7443" i="4"/>
  <c r="J7443" i="4"/>
  <c r="J7486" i="4"/>
  <c r="K7507" i="4"/>
  <c r="J7507" i="4"/>
  <c r="K7532" i="4"/>
  <c r="J7532" i="4"/>
  <c r="K7557" i="4"/>
  <c r="J7557" i="4"/>
  <c r="K7564" i="4"/>
  <c r="J7564" i="4"/>
  <c r="K7608" i="4"/>
  <c r="J7608" i="4"/>
  <c r="K7615" i="4"/>
  <c r="J7615" i="4"/>
  <c r="K7659" i="4"/>
  <c r="J7659" i="4"/>
  <c r="K7692" i="4"/>
  <c r="J7692" i="4"/>
  <c r="J5195" i="4"/>
  <c r="J5211" i="4"/>
  <c r="J5219" i="4"/>
  <c r="J5235" i="4"/>
  <c r="J5243" i="4"/>
  <c r="J5259" i="4"/>
  <c r="J5267" i="4"/>
  <c r="J5275" i="4"/>
  <c r="J5283" i="4"/>
  <c r="J5291" i="4"/>
  <c r="J5299" i="4"/>
  <c r="J5307" i="4"/>
  <c r="J5315" i="4"/>
  <c r="J5323" i="4"/>
  <c r="J5331" i="4"/>
  <c r="J5339" i="4"/>
  <c r="J5347" i="4"/>
  <c r="J5355" i="4"/>
  <c r="J5363" i="4"/>
  <c r="J5371" i="4"/>
  <c r="J5379" i="4"/>
  <c r="J5387" i="4"/>
  <c r="J5403" i="4"/>
  <c r="J5411" i="4"/>
  <c r="J5419" i="4"/>
  <c r="J5427" i="4"/>
  <c r="J5435" i="4"/>
  <c r="J5443" i="4"/>
  <c r="J5451" i="4"/>
  <c r="J5459" i="4"/>
  <c r="J5467" i="4"/>
  <c r="J5475" i="4"/>
  <c r="J5483" i="4"/>
  <c r="J5491" i="4"/>
  <c r="J5499" i="4"/>
  <c r="J5507" i="4"/>
  <c r="J5515" i="4"/>
  <c r="J5523" i="4"/>
  <c r="J5531" i="4"/>
  <c r="J5539" i="4"/>
  <c r="J5547" i="4"/>
  <c r="J5555" i="4"/>
  <c r="J5563" i="4"/>
  <c r="J5571" i="4"/>
  <c r="J5579" i="4"/>
  <c r="J5587" i="4"/>
  <c r="J5595" i="4"/>
  <c r="J5603" i="4"/>
  <c r="J5611" i="4"/>
  <c r="J5619" i="4"/>
  <c r="J5627" i="4"/>
  <c r="J5635" i="4"/>
  <c r="J5643" i="4"/>
  <c r="J5651" i="4"/>
  <c r="J5659" i="4"/>
  <c r="J5667" i="4"/>
  <c r="J5675" i="4"/>
  <c r="J5683" i="4"/>
  <c r="J5691" i="4"/>
  <c r="J5699" i="4"/>
  <c r="J5707" i="4"/>
  <c r="J5715" i="4"/>
  <c r="J5723" i="4"/>
  <c r="J5741" i="4"/>
  <c r="J5746" i="4"/>
  <c r="J5765" i="4"/>
  <c r="J5770" i="4"/>
  <c r="J5781" i="4"/>
  <c r="J5798" i="4"/>
  <c r="J5800" i="4"/>
  <c r="J5809" i="4"/>
  <c r="J5811" i="4"/>
  <c r="J5828" i="4"/>
  <c r="J5842" i="4"/>
  <c r="J5851" i="4"/>
  <c r="J5858" i="4"/>
  <c r="J5867" i="4"/>
  <c r="J5874" i="4"/>
  <c r="J5883" i="4"/>
  <c r="J5890" i="4"/>
  <c r="J5899" i="4"/>
  <c r="J5906" i="4"/>
  <c r="J5915" i="4"/>
  <c r="J5922" i="4"/>
  <c r="J5931" i="4"/>
  <c r="J5938" i="4"/>
  <c r="J5947" i="4"/>
  <c r="J5954" i="4"/>
  <c r="J5963" i="4"/>
  <c r="J5970" i="4"/>
  <c r="J5979" i="4"/>
  <c r="J5986" i="4"/>
  <c r="J5995" i="4"/>
  <c r="J6002" i="4"/>
  <c r="J6011" i="4"/>
  <c r="J6018" i="4"/>
  <c r="J6027" i="4"/>
  <c r="J6034" i="4"/>
  <c r="J6043" i="4"/>
  <c r="J6050" i="4"/>
  <c r="J6059" i="4"/>
  <c r="J6066" i="4"/>
  <c r="J6075" i="4"/>
  <c r="J6082" i="4"/>
  <c r="J6091" i="4"/>
  <c r="J6098" i="4"/>
  <c r="J6107" i="4"/>
  <c r="J6114" i="4"/>
  <c r="J6123" i="4"/>
  <c r="J6130" i="4"/>
  <c r="J6139" i="4"/>
  <c r="J6146" i="4"/>
  <c r="J6155" i="4"/>
  <c r="J6162" i="4"/>
  <c r="J6171" i="4"/>
  <c r="J6178" i="4"/>
  <c r="J6187" i="4"/>
  <c r="J6194" i="4"/>
  <c r="J6203" i="4"/>
  <c r="J6210" i="4"/>
  <c r="J6219" i="4"/>
  <c r="J6226" i="4"/>
  <c r="J6235" i="4"/>
  <c r="J6242" i="4"/>
  <c r="J6251" i="4"/>
  <c r="J6258" i="4"/>
  <c r="J6267" i="4"/>
  <c r="J6274" i="4"/>
  <c r="J6282" i="4"/>
  <c r="J6290" i="4"/>
  <c r="J6298" i="4"/>
  <c r="J6306" i="4"/>
  <c r="J6314" i="4"/>
  <c r="J6322" i="4"/>
  <c r="J6330" i="4"/>
  <c r="J6338" i="4"/>
  <c r="J6346" i="4"/>
  <c r="J6354" i="4"/>
  <c r="J6362" i="4"/>
  <c r="J6370" i="4"/>
  <c r="J6378" i="4"/>
  <c r="J6386" i="4"/>
  <c r="J6394" i="4"/>
  <c r="J6402" i="4"/>
  <c r="J6410" i="4"/>
  <c r="J6418" i="4"/>
  <c r="J6426" i="4"/>
  <c r="J6434" i="4"/>
  <c r="J6442" i="4"/>
  <c r="J6450" i="4"/>
  <c r="J6458" i="4"/>
  <c r="J6466" i="4"/>
  <c r="J6474" i="4"/>
  <c r="J6482" i="4"/>
  <c r="J6490" i="4"/>
  <c r="J6498" i="4"/>
  <c r="J6506" i="4"/>
  <c r="J6514" i="4"/>
  <c r="J6522" i="4"/>
  <c r="J6530" i="4"/>
  <c r="J6538" i="4"/>
  <c r="J6546" i="4"/>
  <c r="J6554" i="4"/>
  <c r="J6562" i="4"/>
  <c r="J6570" i="4"/>
  <c r="J6578" i="4"/>
  <c r="J6586" i="4"/>
  <c r="J6594" i="4"/>
  <c r="J6602" i="4"/>
  <c r="J6610" i="4"/>
  <c r="J6618" i="4"/>
  <c r="J6626" i="4"/>
  <c r="J6634" i="4"/>
  <c r="J6642" i="4"/>
  <c r="J6650" i="4"/>
  <c r="J6658" i="4"/>
  <c r="J6666" i="4"/>
  <c r="J6674" i="4"/>
  <c r="J6682" i="4"/>
  <c r="J6690" i="4"/>
  <c r="J6698" i="4"/>
  <c r="J6706" i="4"/>
  <c r="J6714" i="4"/>
  <c r="J6722" i="4"/>
  <c r="J6730" i="4"/>
  <c r="J6738" i="4"/>
  <c r="J6746" i="4"/>
  <c r="J6754" i="4"/>
  <c r="J6762" i="4"/>
  <c r="J6770" i="4"/>
  <c r="J6778" i="4"/>
  <c r="J6786" i="4"/>
  <c r="J6794" i="4"/>
  <c r="J6802" i="4"/>
  <c r="J6810" i="4"/>
  <c r="J6818" i="4"/>
  <c r="J6826" i="4"/>
  <c r="J6834" i="4"/>
  <c r="J6842" i="4"/>
  <c r="J6850" i="4"/>
  <c r="J6858" i="4"/>
  <c r="J6866" i="4"/>
  <c r="J6874" i="4"/>
  <c r="J6882" i="4"/>
  <c r="J6890" i="4"/>
  <c r="J6898" i="4"/>
  <c r="J6906" i="4"/>
  <c r="J6914" i="4"/>
  <c r="J6922" i="4"/>
  <c r="J6930" i="4"/>
  <c r="J6938" i="4"/>
  <c r="J6946" i="4"/>
  <c r="K7037" i="4"/>
  <c r="J7037" i="4"/>
  <c r="K7101" i="4"/>
  <c r="J7101" i="4"/>
  <c r="K7165" i="4"/>
  <c r="J7165" i="4"/>
  <c r="K7229" i="4"/>
  <c r="J7229" i="4"/>
  <c r="K7262" i="4"/>
  <c r="J7262" i="4"/>
  <c r="K7270" i="4"/>
  <c r="J7270" i="4"/>
  <c r="K7309" i="4"/>
  <c r="J7309" i="4"/>
  <c r="K7322" i="4"/>
  <c r="J7322" i="4"/>
  <c r="J7339" i="4"/>
  <c r="K7339" i="4"/>
  <c r="K7358" i="4"/>
  <c r="J7358" i="4"/>
  <c r="K7366" i="4"/>
  <c r="J7366" i="4"/>
  <c r="K7380" i="4"/>
  <c r="J7380" i="4"/>
  <c r="J7398" i="4"/>
  <c r="K7419" i="4"/>
  <c r="J7419" i="4"/>
  <c r="J7462" i="4"/>
  <c r="K7483" i="4"/>
  <c r="J7483" i="4"/>
  <c r="J7526" i="4"/>
  <c r="K7579" i="4"/>
  <c r="J7579" i="4"/>
  <c r="K7612" i="4"/>
  <c r="J7612" i="4"/>
  <c r="K7656" i="4"/>
  <c r="J7656" i="4"/>
  <c r="K7663" i="4"/>
  <c r="J7663" i="4"/>
  <c r="K7707" i="4"/>
  <c r="J7707" i="4"/>
  <c r="I5740" i="4"/>
  <c r="I5764" i="4"/>
  <c r="K5815" i="4"/>
  <c r="I5823" i="4"/>
  <c r="K6277" i="4"/>
  <c r="J6277" i="4"/>
  <c r="K6285" i="4"/>
  <c r="J6285" i="4"/>
  <c r="K6293" i="4"/>
  <c r="J6293" i="4"/>
  <c r="K6301" i="4"/>
  <c r="J6301" i="4"/>
  <c r="K6309" i="4"/>
  <c r="J6309" i="4"/>
  <c r="K6317" i="4"/>
  <c r="J6317" i="4"/>
  <c r="K6325" i="4"/>
  <c r="J6325" i="4"/>
  <c r="K6333" i="4"/>
  <c r="J6333" i="4"/>
  <c r="K6341" i="4"/>
  <c r="J6341" i="4"/>
  <c r="K6349" i="4"/>
  <c r="J6349" i="4"/>
  <c r="K6357" i="4"/>
  <c r="J6357" i="4"/>
  <c r="K6365" i="4"/>
  <c r="J6365" i="4"/>
  <c r="K6373" i="4"/>
  <c r="J6373" i="4"/>
  <c r="K6381" i="4"/>
  <c r="J6381" i="4"/>
  <c r="K6389" i="4"/>
  <c r="J6389" i="4"/>
  <c r="K6397" i="4"/>
  <c r="J6397" i="4"/>
  <c r="K6405" i="4"/>
  <c r="J6405" i="4"/>
  <c r="K6413" i="4"/>
  <c r="J6413" i="4"/>
  <c r="K6421" i="4"/>
  <c r="J6421" i="4"/>
  <c r="K6429" i="4"/>
  <c r="J6429" i="4"/>
  <c r="K6437" i="4"/>
  <c r="J6437" i="4"/>
  <c r="K6445" i="4"/>
  <c r="J6445" i="4"/>
  <c r="K6453" i="4"/>
  <c r="J6453" i="4"/>
  <c r="K6461" i="4"/>
  <c r="J6461" i="4"/>
  <c r="K6469" i="4"/>
  <c r="J6469" i="4"/>
  <c r="K6477" i="4"/>
  <c r="J6477" i="4"/>
  <c r="K6485" i="4"/>
  <c r="J6485" i="4"/>
  <c r="K6493" i="4"/>
  <c r="J6493" i="4"/>
  <c r="K6501" i="4"/>
  <c r="J6501" i="4"/>
  <c r="K6509" i="4"/>
  <c r="J6509" i="4"/>
  <c r="K6517" i="4"/>
  <c r="J6517" i="4"/>
  <c r="K6525" i="4"/>
  <c r="J6525" i="4"/>
  <c r="K6533" i="4"/>
  <c r="J6533" i="4"/>
  <c r="K6541" i="4"/>
  <c r="J6541" i="4"/>
  <c r="K6549" i="4"/>
  <c r="J6549" i="4"/>
  <c r="K6557" i="4"/>
  <c r="J6557" i="4"/>
  <c r="K6565" i="4"/>
  <c r="J6565" i="4"/>
  <c r="K6573" i="4"/>
  <c r="J6573" i="4"/>
  <c r="K6581" i="4"/>
  <c r="J6581" i="4"/>
  <c r="K6589" i="4"/>
  <c r="J6589" i="4"/>
  <c r="K6597" i="4"/>
  <c r="J6597" i="4"/>
  <c r="K6605" i="4"/>
  <c r="J6605" i="4"/>
  <c r="K6613" i="4"/>
  <c r="J6613" i="4"/>
  <c r="K6621" i="4"/>
  <c r="J6621" i="4"/>
  <c r="K6629" i="4"/>
  <c r="J6629" i="4"/>
  <c r="K6637" i="4"/>
  <c r="J6637" i="4"/>
  <c r="J6959" i="4"/>
  <c r="J6968" i="4"/>
  <c r="K6973" i="4"/>
  <c r="J6973" i="4"/>
  <c r="J7046" i="4"/>
  <c r="K7060" i="4"/>
  <c r="J7060" i="4"/>
  <c r="J7110" i="4"/>
  <c r="K7124" i="4"/>
  <c r="J7124" i="4"/>
  <c r="J7174" i="4"/>
  <c r="K7188" i="4"/>
  <c r="J7188" i="4"/>
  <c r="K7235" i="4"/>
  <c r="J7245" i="4"/>
  <c r="J7265" i="4"/>
  <c r="K7268" i="4"/>
  <c r="J7268" i="4"/>
  <c r="K7293" i="4"/>
  <c r="J7293" i="4"/>
  <c r="K7306" i="4"/>
  <c r="J7306" i="4"/>
  <c r="J7323" i="4"/>
  <c r="K7323" i="4"/>
  <c r="K7342" i="4"/>
  <c r="J7342" i="4"/>
  <c r="J7361" i="4"/>
  <c r="K7364" i="4"/>
  <c r="J7364" i="4"/>
  <c r="J7393" i="4"/>
  <c r="K7396" i="4"/>
  <c r="J7396" i="4"/>
  <c r="J7438" i="4"/>
  <c r="K7459" i="4"/>
  <c r="J7459" i="4"/>
  <c r="K7523" i="4"/>
  <c r="J7523" i="4"/>
  <c r="K7547" i="4"/>
  <c r="J7547" i="4"/>
  <c r="K7576" i="4"/>
  <c r="J7576" i="4"/>
  <c r="K7583" i="4"/>
  <c r="J7583" i="4"/>
  <c r="K7627" i="4"/>
  <c r="J7627" i="4"/>
  <c r="K7660" i="4"/>
  <c r="J7660" i="4"/>
  <c r="K7704" i="4"/>
  <c r="J7704" i="4"/>
  <c r="K7711" i="4"/>
  <c r="J7711" i="4"/>
  <c r="K7739" i="4"/>
  <c r="J7739" i="4"/>
  <c r="K7755" i="4"/>
  <c r="J7755" i="4"/>
  <c r="K7771" i="4"/>
  <c r="J7771" i="4"/>
  <c r="K7777" i="4"/>
  <c r="J7777" i="4"/>
  <c r="K7785" i="4"/>
  <c r="J7785" i="4"/>
  <c r="K7793" i="4"/>
  <c r="J7793" i="4"/>
  <c r="K7801" i="4"/>
  <c r="J7801" i="4"/>
  <c r="K7809" i="4"/>
  <c r="J7809" i="4"/>
  <c r="K7817" i="4"/>
  <c r="J7817" i="4"/>
  <c r="K7825" i="4"/>
  <c r="J7825" i="4"/>
  <c r="K7833" i="4"/>
  <c r="J7833" i="4"/>
  <c r="I5799" i="4"/>
  <c r="K5834" i="4"/>
  <c r="J5834" i="4"/>
  <c r="J6007" i="4"/>
  <c r="J6023" i="4"/>
  <c r="J6039" i="4"/>
  <c r="J6055" i="4"/>
  <c r="J6071" i="4"/>
  <c r="J6087" i="4"/>
  <c r="J6103" i="4"/>
  <c r="J6119" i="4"/>
  <c r="J6135" i="4"/>
  <c r="J6151" i="4"/>
  <c r="J6167" i="4"/>
  <c r="J6183" i="4"/>
  <c r="J6199" i="4"/>
  <c r="J6215" i="4"/>
  <c r="J6231" i="4"/>
  <c r="J6247" i="4"/>
  <c r="J6263" i="4"/>
  <c r="K6996" i="4"/>
  <c r="J6996" i="4"/>
  <c r="K7021" i="4"/>
  <c r="J7021" i="4"/>
  <c r="K7085" i="4"/>
  <c r="J7085" i="4"/>
  <c r="K7149" i="4"/>
  <c r="J7149" i="4"/>
  <c r="K7213" i="4"/>
  <c r="J7213" i="4"/>
  <c r="K7230" i="4"/>
  <c r="J7230" i="4"/>
  <c r="K7277" i="4"/>
  <c r="J7277" i="4"/>
  <c r="K7290" i="4"/>
  <c r="J7290" i="4"/>
  <c r="I7307" i="4"/>
  <c r="K7326" i="4"/>
  <c r="J7326" i="4"/>
  <c r="J7345" i="4"/>
  <c r="K7348" i="4"/>
  <c r="J7348" i="4"/>
  <c r="K7375" i="4"/>
  <c r="J7414" i="4"/>
  <c r="K7435" i="4"/>
  <c r="J7435" i="4"/>
  <c r="J7478" i="4"/>
  <c r="K7499" i="4"/>
  <c r="J7499" i="4"/>
  <c r="J7544" i="4"/>
  <c r="K7551" i="4"/>
  <c r="J7551" i="4"/>
  <c r="K7580" i="4"/>
  <c r="J7580" i="4"/>
  <c r="K7624" i="4"/>
  <c r="J7624" i="4"/>
  <c r="K7631" i="4"/>
  <c r="J7631" i="4"/>
  <c r="K7675" i="4"/>
  <c r="J7675" i="4"/>
  <c r="K7708" i="4"/>
  <c r="J7708" i="4"/>
  <c r="I5756" i="4"/>
  <c r="K5756" i="4" s="1"/>
  <c r="K5778" i="4"/>
  <c r="J5778" i="4"/>
  <c r="I5831" i="4"/>
  <c r="K6275" i="4"/>
  <c r="J6275" i="4"/>
  <c r="K6283" i="4"/>
  <c r="J6283" i="4"/>
  <c r="K6291" i="4"/>
  <c r="J6291" i="4"/>
  <c r="K6299" i="4"/>
  <c r="J6299" i="4"/>
  <c r="K6307" i="4"/>
  <c r="J6307" i="4"/>
  <c r="K6315" i="4"/>
  <c r="J6315" i="4"/>
  <c r="K6323" i="4"/>
  <c r="J6323" i="4"/>
  <c r="K6331" i="4"/>
  <c r="J6331" i="4"/>
  <c r="K6339" i="4"/>
  <c r="J6339" i="4"/>
  <c r="K6347" i="4"/>
  <c r="J6347" i="4"/>
  <c r="K6355" i="4"/>
  <c r="J6355" i="4"/>
  <c r="K6363" i="4"/>
  <c r="J6363" i="4"/>
  <c r="K6371" i="4"/>
  <c r="J6371" i="4"/>
  <c r="K6379" i="4"/>
  <c r="J6379" i="4"/>
  <c r="K6387" i="4"/>
  <c r="J6387" i="4"/>
  <c r="K6395" i="4"/>
  <c r="J6395" i="4"/>
  <c r="K6403" i="4"/>
  <c r="J6403" i="4"/>
  <c r="K6411" i="4"/>
  <c r="J6411" i="4"/>
  <c r="K6419" i="4"/>
  <c r="J6419" i="4"/>
  <c r="K6427" i="4"/>
  <c r="J6427" i="4"/>
  <c r="K6435" i="4"/>
  <c r="J6435" i="4"/>
  <c r="K6443" i="4"/>
  <c r="J6443" i="4"/>
  <c r="K6451" i="4"/>
  <c r="J6451" i="4"/>
  <c r="K6459" i="4"/>
  <c r="J6459" i="4"/>
  <c r="K6467" i="4"/>
  <c r="J6467" i="4"/>
  <c r="K6475" i="4"/>
  <c r="J6475" i="4"/>
  <c r="K6483" i="4"/>
  <c r="J6483" i="4"/>
  <c r="K6491" i="4"/>
  <c r="J6491" i="4"/>
  <c r="K6499" i="4"/>
  <c r="J6499" i="4"/>
  <c r="K6507" i="4"/>
  <c r="J6507" i="4"/>
  <c r="K6515" i="4"/>
  <c r="J6515" i="4"/>
  <c r="K6523" i="4"/>
  <c r="J6523" i="4"/>
  <c r="K6531" i="4"/>
  <c r="J6531" i="4"/>
  <c r="K6539" i="4"/>
  <c r="J6539" i="4"/>
  <c r="K6547" i="4"/>
  <c r="J6547" i="4"/>
  <c r="K6555" i="4"/>
  <c r="J6555" i="4"/>
  <c r="K6563" i="4"/>
  <c r="J6563" i="4"/>
  <c r="K6571" i="4"/>
  <c r="J6571" i="4"/>
  <c r="K6579" i="4"/>
  <c r="J6579" i="4"/>
  <c r="K6587" i="4"/>
  <c r="J6587" i="4"/>
  <c r="K6595" i="4"/>
  <c r="J6595" i="4"/>
  <c r="K6603" i="4"/>
  <c r="J6603" i="4"/>
  <c r="K6611" i="4"/>
  <c r="J6611" i="4"/>
  <c r="K6619" i="4"/>
  <c r="J6619" i="4"/>
  <c r="K6627" i="4"/>
  <c r="J6627" i="4"/>
  <c r="K6635" i="4"/>
  <c r="J6635" i="4"/>
  <c r="K6643" i="4"/>
  <c r="J6643" i="4"/>
  <c r="K6957" i="4"/>
  <c r="J6957" i="4"/>
  <c r="J6993" i="4"/>
  <c r="K7044" i="4"/>
  <c r="J7044" i="4"/>
  <c r="K7108" i="4"/>
  <c r="J7108" i="4"/>
  <c r="J7158" i="4"/>
  <c r="K7172" i="4"/>
  <c r="J7172" i="4"/>
  <c r="J7222" i="4"/>
  <c r="I7231" i="4"/>
  <c r="J7233" i="4"/>
  <c r="K7246" i="4"/>
  <c r="J7246" i="4"/>
  <c r="K7254" i="4"/>
  <c r="J7254" i="4"/>
  <c r="K7263" i="4"/>
  <c r="K7274" i="4"/>
  <c r="J7274" i="4"/>
  <c r="I7291" i="4"/>
  <c r="K7310" i="4"/>
  <c r="J7310" i="4"/>
  <c r="K7332" i="4"/>
  <c r="J7332" i="4"/>
  <c r="K7359" i="4"/>
  <c r="K7389" i="4"/>
  <c r="J7389" i="4"/>
  <c r="K7411" i="4"/>
  <c r="J7411" i="4"/>
  <c r="K7475" i="4"/>
  <c r="J7475" i="4"/>
  <c r="K7541" i="4"/>
  <c r="J7541" i="4"/>
  <c r="K7548" i="4"/>
  <c r="J7548" i="4"/>
  <c r="K7595" i="4"/>
  <c r="J7595" i="4"/>
  <c r="K7628" i="4"/>
  <c r="J7628" i="4"/>
  <c r="K7672" i="4"/>
  <c r="J7672" i="4"/>
  <c r="K7679" i="4"/>
  <c r="J7679" i="4"/>
  <c r="K7723" i="4"/>
  <c r="J7723" i="4"/>
  <c r="K7743" i="4"/>
  <c r="J7743" i="4"/>
  <c r="K7841" i="4"/>
  <c r="J7841" i="4"/>
  <c r="K7849" i="4"/>
  <c r="J7849" i="4"/>
  <c r="K7857" i="4"/>
  <c r="J7857" i="4"/>
  <c r="K7865" i="4"/>
  <c r="J7865" i="4"/>
  <c r="K7873" i="4"/>
  <c r="J7873" i="4"/>
  <c r="K7881" i="4"/>
  <c r="J7881" i="4"/>
  <c r="K7889" i="4"/>
  <c r="J7889" i="4"/>
  <c r="K7897" i="4"/>
  <c r="J7897" i="4"/>
  <c r="K7905" i="4"/>
  <c r="J7905" i="4"/>
  <c r="K7913" i="4"/>
  <c r="J7913" i="4"/>
  <c r="K7921" i="4"/>
  <c r="J7921" i="4"/>
  <c r="K8111" i="4"/>
  <c r="J8111" i="4"/>
  <c r="K8115" i="4"/>
  <c r="J8115" i="4"/>
  <c r="K8124" i="4"/>
  <c r="J8124" i="4"/>
  <c r="K8143" i="4"/>
  <c r="J8143" i="4"/>
  <c r="K8147" i="4"/>
  <c r="J8147" i="4"/>
  <c r="K8156" i="4"/>
  <c r="J8156" i="4"/>
  <c r="K8175" i="4"/>
  <c r="J8175" i="4"/>
  <c r="K8179" i="4"/>
  <c r="J8179" i="4"/>
  <c r="K8188" i="4"/>
  <c r="J8188" i="4"/>
  <c r="K8207" i="4"/>
  <c r="J8207" i="4"/>
  <c r="K8211" i="4"/>
  <c r="J8211" i="4"/>
  <c r="K8220" i="4"/>
  <c r="J8220" i="4"/>
  <c r="K8239" i="4"/>
  <c r="J8239" i="4"/>
  <c r="K8243" i="4"/>
  <c r="J8243" i="4"/>
  <c r="K8252" i="4"/>
  <c r="J8252" i="4"/>
  <c r="K8271" i="4"/>
  <c r="J8271" i="4"/>
  <c r="K8275" i="4"/>
  <c r="J8275" i="4"/>
  <c r="K8284" i="4"/>
  <c r="J8284" i="4"/>
  <c r="K8303" i="4"/>
  <c r="J8303" i="4"/>
  <c r="K8307" i="4"/>
  <c r="J8307" i="4"/>
  <c r="K8316" i="4"/>
  <c r="J8316" i="4"/>
  <c r="K8335" i="4"/>
  <c r="J8335" i="4"/>
  <c r="K8339" i="4"/>
  <c r="J8339" i="4"/>
  <c r="K8348" i="4"/>
  <c r="J8348" i="4"/>
  <c r="K8371" i="4"/>
  <c r="J8371" i="4"/>
  <c r="K8377" i="4"/>
  <c r="J8377" i="4"/>
  <c r="K8383" i="4"/>
  <c r="J8383" i="4"/>
  <c r="K8435" i="4"/>
  <c r="J8435" i="4"/>
  <c r="K8441" i="4"/>
  <c r="J8441" i="4"/>
  <c r="K8447" i="4"/>
  <c r="J8447" i="4"/>
  <c r="K8499" i="4"/>
  <c r="J8499" i="4"/>
  <c r="K8505" i="4"/>
  <c r="J8505" i="4"/>
  <c r="K8511" i="4"/>
  <c r="J8511" i="4"/>
  <c r="K8563" i="4"/>
  <c r="J8563" i="4"/>
  <c r="K8569" i="4"/>
  <c r="J8569" i="4"/>
  <c r="K8578" i="4"/>
  <c r="J8578" i="4"/>
  <c r="K8607" i="4"/>
  <c r="J8607" i="4"/>
  <c r="K8618" i="4"/>
  <c r="J8618" i="4"/>
  <c r="K8621" i="4"/>
  <c r="J8621" i="4"/>
  <c r="J8670" i="4"/>
  <c r="K8670" i="4"/>
  <c r="K8679" i="4"/>
  <c r="J8679" i="4"/>
  <c r="J8693" i="4"/>
  <c r="K8693" i="4"/>
  <c r="K60" i="3"/>
  <c r="J60" i="3"/>
  <c r="K85" i="3"/>
  <c r="K121" i="3"/>
  <c r="J121" i="3"/>
  <c r="K175" i="3"/>
  <c r="J175" i="3"/>
  <c r="K186" i="3"/>
  <c r="J186" i="3"/>
  <c r="K191" i="3"/>
  <c r="J191" i="3"/>
  <c r="K202" i="3"/>
  <c r="J202" i="3"/>
  <c r="K218" i="3"/>
  <c r="J218" i="3"/>
  <c r="K234" i="3"/>
  <c r="J234" i="3"/>
  <c r="K250" i="3"/>
  <c r="J250" i="3"/>
  <c r="K266" i="3"/>
  <c r="J266" i="3"/>
  <c r="K282" i="3"/>
  <c r="J282" i="3"/>
  <c r="K298" i="3"/>
  <c r="J298" i="3"/>
  <c r="K7573" i="4"/>
  <c r="J7573" i="4"/>
  <c r="K7589" i="4"/>
  <c r="J7589" i="4"/>
  <c r="K7605" i="4"/>
  <c r="J7605" i="4"/>
  <c r="K7621" i="4"/>
  <c r="J7621" i="4"/>
  <c r="K7637" i="4"/>
  <c r="J7637" i="4"/>
  <c r="K7653" i="4"/>
  <c r="J7653" i="4"/>
  <c r="K7669" i="4"/>
  <c r="J7669" i="4"/>
  <c r="K7685" i="4"/>
  <c r="J7685" i="4"/>
  <c r="K7701" i="4"/>
  <c r="J7701" i="4"/>
  <c r="K7717" i="4"/>
  <c r="J7717" i="4"/>
  <c r="K7733" i="4"/>
  <c r="J7733" i="4"/>
  <c r="K7749" i="4"/>
  <c r="J7749" i="4"/>
  <c r="K7765" i="4"/>
  <c r="J7765" i="4"/>
  <c r="K8116" i="4"/>
  <c r="J8116" i="4"/>
  <c r="K8148" i="4"/>
  <c r="J8148" i="4"/>
  <c r="K8180" i="4"/>
  <c r="J8180" i="4"/>
  <c r="K8212" i="4"/>
  <c r="J8212" i="4"/>
  <c r="K8244" i="4"/>
  <c r="J8244" i="4"/>
  <c r="K8276" i="4"/>
  <c r="J8276" i="4"/>
  <c r="K8308" i="4"/>
  <c r="J8308" i="4"/>
  <c r="K8340" i="4"/>
  <c r="J8340" i="4"/>
  <c r="K8389" i="4"/>
  <c r="K8395" i="4"/>
  <c r="J8395" i="4"/>
  <c r="K8401" i="4"/>
  <c r="J8401" i="4"/>
  <c r="K8407" i="4"/>
  <c r="J8407" i="4"/>
  <c r="K8453" i="4"/>
  <c r="K8459" i="4"/>
  <c r="J8459" i="4"/>
  <c r="K8465" i="4"/>
  <c r="J8465" i="4"/>
  <c r="K8471" i="4"/>
  <c r="J8471" i="4"/>
  <c r="K8517" i="4"/>
  <c r="K8523" i="4"/>
  <c r="J8523" i="4"/>
  <c r="K8529" i="4"/>
  <c r="J8529" i="4"/>
  <c r="K8535" i="4"/>
  <c r="J8535" i="4"/>
  <c r="K8611" i="4"/>
  <c r="J8611" i="4"/>
  <c r="J8644" i="4"/>
  <c r="K8644" i="4"/>
  <c r="K8647" i="4"/>
  <c r="J8647" i="4"/>
  <c r="K8650" i="4"/>
  <c r="J8650" i="4"/>
  <c r="K8663" i="4"/>
  <c r="J8663" i="4"/>
  <c r="J8680" i="4"/>
  <c r="K8746" i="4"/>
  <c r="J8746" i="4"/>
  <c r="J8749" i="4"/>
  <c r="K8749" i="4"/>
  <c r="J13" i="3"/>
  <c r="K13" i="3"/>
  <c r="K57" i="3"/>
  <c r="J57" i="3"/>
  <c r="K168" i="3"/>
  <c r="J168" i="3"/>
  <c r="K7759" i="4"/>
  <c r="J7759" i="4"/>
  <c r="K7775" i="4"/>
  <c r="J7775" i="4"/>
  <c r="K7783" i="4"/>
  <c r="J7783" i="4"/>
  <c r="K7791" i="4"/>
  <c r="J7791" i="4"/>
  <c r="K7799" i="4"/>
  <c r="J7799" i="4"/>
  <c r="K7807" i="4"/>
  <c r="J7807" i="4"/>
  <c r="K7815" i="4"/>
  <c r="J7815" i="4"/>
  <c r="K7823" i="4"/>
  <c r="J7823" i="4"/>
  <c r="K7831" i="4"/>
  <c r="J7831" i="4"/>
  <c r="K7839" i="4"/>
  <c r="J7839" i="4"/>
  <c r="K7847" i="4"/>
  <c r="J7847" i="4"/>
  <c r="K7855" i="4"/>
  <c r="J7855" i="4"/>
  <c r="K7863" i="4"/>
  <c r="J7863" i="4"/>
  <c r="K7871" i="4"/>
  <c r="J7871" i="4"/>
  <c r="K7879" i="4"/>
  <c r="J7879" i="4"/>
  <c r="K7887" i="4"/>
  <c r="J7887" i="4"/>
  <c r="K7895" i="4"/>
  <c r="J7895" i="4"/>
  <c r="K7903" i="4"/>
  <c r="J7903" i="4"/>
  <c r="K7911" i="4"/>
  <c r="J7911" i="4"/>
  <c r="K7919" i="4"/>
  <c r="J7919" i="4"/>
  <c r="K8103" i="4"/>
  <c r="J8103" i="4"/>
  <c r="K8112" i="4"/>
  <c r="J8112" i="4"/>
  <c r="K8117" i="4"/>
  <c r="J8117" i="4"/>
  <c r="K8135" i="4"/>
  <c r="J8135" i="4"/>
  <c r="K8144" i="4"/>
  <c r="J8144" i="4"/>
  <c r="K8149" i="4"/>
  <c r="J8149" i="4"/>
  <c r="K8167" i="4"/>
  <c r="J8167" i="4"/>
  <c r="K8176" i="4"/>
  <c r="J8176" i="4"/>
  <c r="K8181" i="4"/>
  <c r="J8181" i="4"/>
  <c r="K8199" i="4"/>
  <c r="J8199" i="4"/>
  <c r="K8208" i="4"/>
  <c r="J8208" i="4"/>
  <c r="K8213" i="4"/>
  <c r="J8213" i="4"/>
  <c r="K8231" i="4"/>
  <c r="J8231" i="4"/>
  <c r="K8240" i="4"/>
  <c r="J8240" i="4"/>
  <c r="K8245" i="4"/>
  <c r="J8245" i="4"/>
  <c r="K8263" i="4"/>
  <c r="J8263" i="4"/>
  <c r="K8272" i="4"/>
  <c r="J8272" i="4"/>
  <c r="K8277" i="4"/>
  <c r="J8277" i="4"/>
  <c r="K8295" i="4"/>
  <c r="J8295" i="4"/>
  <c r="K8304" i="4"/>
  <c r="J8304" i="4"/>
  <c r="K8309" i="4"/>
  <c r="J8309" i="4"/>
  <c r="K8327" i="4"/>
  <c r="J8327" i="4"/>
  <c r="K8336" i="4"/>
  <c r="J8336" i="4"/>
  <c r="K8341" i="4"/>
  <c r="J8341" i="4"/>
  <c r="K8355" i="4"/>
  <c r="J8355" i="4"/>
  <c r="K8361" i="4"/>
  <c r="J8361" i="4"/>
  <c r="K8367" i="4"/>
  <c r="J8367" i="4"/>
  <c r="K8413" i="4"/>
  <c r="K8419" i="4"/>
  <c r="J8419" i="4"/>
  <c r="K8425" i="4"/>
  <c r="J8425" i="4"/>
  <c r="K8431" i="4"/>
  <c r="J8431" i="4"/>
  <c r="K8477" i="4"/>
  <c r="K8483" i="4"/>
  <c r="J8483" i="4"/>
  <c r="K8489" i="4"/>
  <c r="J8489" i="4"/>
  <c r="K8495" i="4"/>
  <c r="J8495" i="4"/>
  <c r="K8541" i="4"/>
  <c r="K8547" i="4"/>
  <c r="J8547" i="4"/>
  <c r="K8553" i="4"/>
  <c r="J8553" i="4"/>
  <c r="K8559" i="4"/>
  <c r="J8559" i="4"/>
  <c r="K8575" i="4"/>
  <c r="J8575" i="4"/>
  <c r="K8589" i="4"/>
  <c r="J8589" i="4"/>
  <c r="K8592" i="4"/>
  <c r="J8592" i="4"/>
  <c r="J8598" i="4"/>
  <c r="K8598" i="4"/>
  <c r="K8634" i="4"/>
  <c r="J8634" i="4"/>
  <c r="J8654" i="4"/>
  <c r="K8654" i="4"/>
  <c r="K8664" i="4"/>
  <c r="J8664" i="4"/>
  <c r="J8677" i="4"/>
  <c r="K8677" i="4"/>
  <c r="K8730" i="4"/>
  <c r="J8730" i="4"/>
  <c r="J8733" i="4"/>
  <c r="K8733" i="4"/>
  <c r="J8736" i="4"/>
  <c r="K125" i="3"/>
  <c r="J125" i="3"/>
  <c r="K7401" i="4"/>
  <c r="J7401" i="4"/>
  <c r="K7409" i="4"/>
  <c r="J7409" i="4"/>
  <c r="K7417" i="4"/>
  <c r="J7417" i="4"/>
  <c r="K7425" i="4"/>
  <c r="J7425" i="4"/>
  <c r="K7433" i="4"/>
  <c r="J7433" i="4"/>
  <c r="K7441" i="4"/>
  <c r="J7441" i="4"/>
  <c r="K7449" i="4"/>
  <c r="J7449" i="4"/>
  <c r="K7457" i="4"/>
  <c r="J7457" i="4"/>
  <c r="K7465" i="4"/>
  <c r="J7465" i="4"/>
  <c r="K7473" i="4"/>
  <c r="J7473" i="4"/>
  <c r="K7481" i="4"/>
  <c r="J7481" i="4"/>
  <c r="K7489" i="4"/>
  <c r="J7489" i="4"/>
  <c r="K7497" i="4"/>
  <c r="J7497" i="4"/>
  <c r="K7505" i="4"/>
  <c r="J7505" i="4"/>
  <c r="K7513" i="4"/>
  <c r="J7513" i="4"/>
  <c r="K7521" i="4"/>
  <c r="J7521" i="4"/>
  <c r="K7529" i="4"/>
  <c r="J7529" i="4"/>
  <c r="K7545" i="4"/>
  <c r="J7545" i="4"/>
  <c r="K7561" i="4"/>
  <c r="J7561" i="4"/>
  <c r="K7577" i="4"/>
  <c r="J7577" i="4"/>
  <c r="K7593" i="4"/>
  <c r="J7593" i="4"/>
  <c r="K7609" i="4"/>
  <c r="J7609" i="4"/>
  <c r="K7625" i="4"/>
  <c r="J7625" i="4"/>
  <c r="K7641" i="4"/>
  <c r="J7641" i="4"/>
  <c r="K7657" i="4"/>
  <c r="J7657" i="4"/>
  <c r="K7673" i="4"/>
  <c r="J7673" i="4"/>
  <c r="K7689" i="4"/>
  <c r="J7689" i="4"/>
  <c r="K7705" i="4"/>
  <c r="J7705" i="4"/>
  <c r="K7721" i="4"/>
  <c r="J7721" i="4"/>
  <c r="K7737" i="4"/>
  <c r="J7737" i="4"/>
  <c r="K7753" i="4"/>
  <c r="J7753" i="4"/>
  <c r="K7769" i="4"/>
  <c r="J7769" i="4"/>
  <c r="K8104" i="4"/>
  <c r="J8104" i="4"/>
  <c r="K8107" i="4"/>
  <c r="K8126" i="4"/>
  <c r="J8126" i="4"/>
  <c r="K8136" i="4"/>
  <c r="J8136" i="4"/>
  <c r="K8139" i="4"/>
  <c r="K8158" i="4"/>
  <c r="J8158" i="4"/>
  <c r="K8168" i="4"/>
  <c r="J8168" i="4"/>
  <c r="K8171" i="4"/>
  <c r="K8190" i="4"/>
  <c r="J8190" i="4"/>
  <c r="K8200" i="4"/>
  <c r="J8200" i="4"/>
  <c r="K8203" i="4"/>
  <c r="K8222" i="4"/>
  <c r="J8222" i="4"/>
  <c r="K8232" i="4"/>
  <c r="J8232" i="4"/>
  <c r="K8235" i="4"/>
  <c r="K8254" i="4"/>
  <c r="J8254" i="4"/>
  <c r="K8264" i="4"/>
  <c r="J8264" i="4"/>
  <c r="K8267" i="4"/>
  <c r="K8286" i="4"/>
  <c r="J8286" i="4"/>
  <c r="K8296" i="4"/>
  <c r="J8296" i="4"/>
  <c r="K8299" i="4"/>
  <c r="K8318" i="4"/>
  <c r="J8318" i="4"/>
  <c r="K8328" i="4"/>
  <c r="J8328" i="4"/>
  <c r="K8331" i="4"/>
  <c r="K8350" i="4"/>
  <c r="J8350" i="4"/>
  <c r="K8373" i="4"/>
  <c r="K8379" i="4"/>
  <c r="J8379" i="4"/>
  <c r="K8385" i="4"/>
  <c r="J8385" i="4"/>
  <c r="K8391" i="4"/>
  <c r="J8391" i="4"/>
  <c r="K8437" i="4"/>
  <c r="K8443" i="4"/>
  <c r="J8443" i="4"/>
  <c r="K8449" i="4"/>
  <c r="J8449" i="4"/>
  <c r="K8455" i="4"/>
  <c r="J8455" i="4"/>
  <c r="K8501" i="4"/>
  <c r="K8507" i="4"/>
  <c r="J8507" i="4"/>
  <c r="K8513" i="4"/>
  <c r="J8513" i="4"/>
  <c r="K8519" i="4"/>
  <c r="J8519" i="4"/>
  <c r="K8565" i="4"/>
  <c r="K8571" i="4"/>
  <c r="J8571" i="4"/>
  <c r="K8605" i="4"/>
  <c r="J8605" i="4"/>
  <c r="K8637" i="4"/>
  <c r="J8661" i="4"/>
  <c r="K8661" i="4"/>
  <c r="J8701" i="4"/>
  <c r="K8701" i="4"/>
  <c r="K8714" i="4"/>
  <c r="J8714" i="4"/>
  <c r="J8717" i="4"/>
  <c r="K8717" i="4"/>
  <c r="J8720" i="4"/>
  <c r="K20" i="3"/>
  <c r="J20" i="3"/>
  <c r="K23" i="3"/>
  <c r="J23" i="3"/>
  <c r="K37" i="3"/>
  <c r="J37" i="3"/>
  <c r="K61" i="3"/>
  <c r="J61" i="3"/>
  <c r="K104" i="3"/>
  <c r="J104" i="3"/>
  <c r="J141" i="3"/>
  <c r="K157" i="3"/>
  <c r="J157" i="3"/>
  <c r="J6955" i="4"/>
  <c r="J6962" i="4"/>
  <c r="J6971" i="4"/>
  <c r="J6978" i="4"/>
  <c r="J6987" i="4"/>
  <c r="J6994" i="4"/>
  <c r="J7003" i="4"/>
  <c r="J7010" i="4"/>
  <c r="J7019" i="4"/>
  <c r="J7026" i="4"/>
  <c r="J7035" i="4"/>
  <c r="J7042" i="4"/>
  <c r="J7051" i="4"/>
  <c r="J7058" i="4"/>
  <c r="J7067" i="4"/>
  <c r="J7074" i="4"/>
  <c r="J7083" i="4"/>
  <c r="J7090" i="4"/>
  <c r="J7099" i="4"/>
  <c r="J7106" i="4"/>
  <c r="J7115" i="4"/>
  <c r="J7122" i="4"/>
  <c r="J7131" i="4"/>
  <c r="J7138" i="4"/>
  <c r="J7147" i="4"/>
  <c r="J7154" i="4"/>
  <c r="J7163" i="4"/>
  <c r="J7170" i="4"/>
  <c r="J7179" i="4"/>
  <c r="J7186" i="4"/>
  <c r="J7195" i="4"/>
  <c r="J7202" i="4"/>
  <c r="J7211" i="4"/>
  <c r="J7218" i="4"/>
  <c r="J7227" i="4"/>
  <c r="K7266" i="4"/>
  <c r="J7266" i="4"/>
  <c r="K7282" i="4"/>
  <c r="J7282" i="4"/>
  <c r="K7298" i="4"/>
  <c r="J7298" i="4"/>
  <c r="K7330" i="4"/>
  <c r="J7330" i="4"/>
  <c r="K7346" i="4"/>
  <c r="J7346" i="4"/>
  <c r="K7362" i="4"/>
  <c r="J7362" i="4"/>
  <c r="K7394" i="4"/>
  <c r="J7394" i="4"/>
  <c r="J7404" i="4"/>
  <c r="J7412" i="4"/>
  <c r="J7420" i="4"/>
  <c r="J7428" i="4"/>
  <c r="J7436" i="4"/>
  <c r="J7444" i="4"/>
  <c r="J7452" i="4"/>
  <c r="J7460" i="4"/>
  <c r="J7468" i="4"/>
  <c r="J7476" i="4"/>
  <c r="J7484" i="4"/>
  <c r="J7492" i="4"/>
  <c r="J7500" i="4"/>
  <c r="J7508" i="4"/>
  <c r="J7516" i="4"/>
  <c r="J7524" i="4"/>
  <c r="K7539" i="4"/>
  <c r="J7539" i="4"/>
  <c r="J7542" i="4"/>
  <c r="K7555" i="4"/>
  <c r="J7555" i="4"/>
  <c r="J7558" i="4"/>
  <c r="K7571" i="4"/>
  <c r="J7571" i="4"/>
  <c r="J7574" i="4"/>
  <c r="K7587" i="4"/>
  <c r="J7587" i="4"/>
  <c r="J7590" i="4"/>
  <c r="K7603" i="4"/>
  <c r="J7603" i="4"/>
  <c r="J7606" i="4"/>
  <c r="K7619" i="4"/>
  <c r="J7619" i="4"/>
  <c r="J7622" i="4"/>
  <c r="K7635" i="4"/>
  <c r="J7635" i="4"/>
  <c r="J7638" i="4"/>
  <c r="K7651" i="4"/>
  <c r="J7651" i="4"/>
  <c r="J7654" i="4"/>
  <c r="K7667" i="4"/>
  <c r="J7667" i="4"/>
  <c r="J7670" i="4"/>
  <c r="K7683" i="4"/>
  <c r="J7683" i="4"/>
  <c r="J7686" i="4"/>
  <c r="K7699" i="4"/>
  <c r="J7699" i="4"/>
  <c r="J7702" i="4"/>
  <c r="K7715" i="4"/>
  <c r="J7715" i="4"/>
  <c r="J7718" i="4"/>
  <c r="K7731" i="4"/>
  <c r="J7731" i="4"/>
  <c r="K7747" i="4"/>
  <c r="J7747" i="4"/>
  <c r="K7763" i="4"/>
  <c r="J7763" i="4"/>
  <c r="K7781" i="4"/>
  <c r="J7781" i="4"/>
  <c r="K7789" i="4"/>
  <c r="J7789" i="4"/>
  <c r="K7797" i="4"/>
  <c r="J7797" i="4"/>
  <c r="K7805" i="4"/>
  <c r="J7805" i="4"/>
  <c r="K7813" i="4"/>
  <c r="J7813" i="4"/>
  <c r="K7821" i="4"/>
  <c r="J7821" i="4"/>
  <c r="K7829" i="4"/>
  <c r="J7829" i="4"/>
  <c r="K7837" i="4"/>
  <c r="J7837" i="4"/>
  <c r="K7845" i="4"/>
  <c r="J7845" i="4"/>
  <c r="K7853" i="4"/>
  <c r="J7853" i="4"/>
  <c r="K7861" i="4"/>
  <c r="J7861" i="4"/>
  <c r="K7869" i="4"/>
  <c r="J7869" i="4"/>
  <c r="K7877" i="4"/>
  <c r="J7877" i="4"/>
  <c r="K7885" i="4"/>
  <c r="J7885" i="4"/>
  <c r="K7893" i="4"/>
  <c r="J7893" i="4"/>
  <c r="K7901" i="4"/>
  <c r="J7901" i="4"/>
  <c r="K7909" i="4"/>
  <c r="J7909" i="4"/>
  <c r="K7917" i="4"/>
  <c r="J7917" i="4"/>
  <c r="K8099" i="4"/>
  <c r="J8099" i="4"/>
  <c r="K8108" i="4"/>
  <c r="J8108" i="4"/>
  <c r="K8127" i="4"/>
  <c r="J8127" i="4"/>
  <c r="K8131" i="4"/>
  <c r="J8131" i="4"/>
  <c r="K8140" i="4"/>
  <c r="J8140" i="4"/>
  <c r="K8159" i="4"/>
  <c r="J8159" i="4"/>
  <c r="K8163" i="4"/>
  <c r="J8163" i="4"/>
  <c r="K8172" i="4"/>
  <c r="J8172" i="4"/>
  <c r="K8191" i="4"/>
  <c r="J8191" i="4"/>
  <c r="K8195" i="4"/>
  <c r="J8195" i="4"/>
  <c r="K8204" i="4"/>
  <c r="J8204" i="4"/>
  <c r="K8223" i="4"/>
  <c r="J8223" i="4"/>
  <c r="K8227" i="4"/>
  <c r="J8227" i="4"/>
  <c r="K8236" i="4"/>
  <c r="J8236" i="4"/>
  <c r="K8255" i="4"/>
  <c r="J8255" i="4"/>
  <c r="K8259" i="4"/>
  <c r="J8259" i="4"/>
  <c r="K8268" i="4"/>
  <c r="J8268" i="4"/>
  <c r="K8287" i="4"/>
  <c r="J8287" i="4"/>
  <c r="K8291" i="4"/>
  <c r="J8291" i="4"/>
  <c r="K8300" i="4"/>
  <c r="J8300" i="4"/>
  <c r="K8319" i="4"/>
  <c r="J8319" i="4"/>
  <c r="K8323" i="4"/>
  <c r="J8323" i="4"/>
  <c r="K8332" i="4"/>
  <c r="J8332" i="4"/>
  <c r="K8351" i="4"/>
  <c r="J8351" i="4"/>
  <c r="K8397" i="4"/>
  <c r="K8403" i="4"/>
  <c r="J8403" i="4"/>
  <c r="K8409" i="4"/>
  <c r="J8409" i="4"/>
  <c r="K8415" i="4"/>
  <c r="J8415" i="4"/>
  <c r="K8461" i="4"/>
  <c r="K8467" i="4"/>
  <c r="J8467" i="4"/>
  <c r="K8473" i="4"/>
  <c r="J8473" i="4"/>
  <c r="K8479" i="4"/>
  <c r="J8479" i="4"/>
  <c r="K8525" i="4"/>
  <c r="K8531" i="4"/>
  <c r="J8531" i="4"/>
  <c r="K8537" i="4"/>
  <c r="J8537" i="4"/>
  <c r="K8543" i="4"/>
  <c r="J8543" i="4"/>
  <c r="K8576" i="4"/>
  <c r="J8576" i="4"/>
  <c r="J8580" i="4"/>
  <c r="K8580" i="4"/>
  <c r="K8583" i="4"/>
  <c r="J8583" i="4"/>
  <c r="K8586" i="4"/>
  <c r="J8586" i="4"/>
  <c r="K8599" i="4"/>
  <c r="J8599" i="4"/>
  <c r="K8608" i="4"/>
  <c r="K8616" i="4"/>
  <c r="J8616" i="4"/>
  <c r="K8631" i="4"/>
  <c r="J8631" i="4"/>
  <c r="K8645" i="4"/>
  <c r="J8645" i="4"/>
  <c r="J8685" i="4"/>
  <c r="K8685" i="4"/>
  <c r="K8698" i="4"/>
  <c r="J8698" i="4"/>
  <c r="J8704" i="4"/>
  <c r="K8743" i="4"/>
  <c r="J8743" i="4"/>
  <c r="K7" i="3"/>
  <c r="J7" i="3"/>
  <c r="K40" i="3"/>
  <c r="J40" i="3"/>
  <c r="J138" i="3"/>
  <c r="K138" i="3"/>
  <c r="J6645" i="4"/>
  <c r="J6647" i="4"/>
  <c r="J6649" i="4"/>
  <c r="J6651" i="4"/>
  <c r="J6653" i="4"/>
  <c r="J6655" i="4"/>
  <c r="J6657" i="4"/>
  <c r="J6659" i="4"/>
  <c r="J6661" i="4"/>
  <c r="J6663" i="4"/>
  <c r="J6665" i="4"/>
  <c r="J6667" i="4"/>
  <c r="J6669" i="4"/>
  <c r="J6671" i="4"/>
  <c r="J6673" i="4"/>
  <c r="J6675" i="4"/>
  <c r="J6677" i="4"/>
  <c r="J6679" i="4"/>
  <c r="J6681" i="4"/>
  <c r="J6683" i="4"/>
  <c r="J6685" i="4"/>
  <c r="J6687" i="4"/>
  <c r="J6689" i="4"/>
  <c r="J6691" i="4"/>
  <c r="J6693" i="4"/>
  <c r="J6695" i="4"/>
  <c r="J6697" i="4"/>
  <c r="J6699" i="4"/>
  <c r="J6701" i="4"/>
  <c r="J6703" i="4"/>
  <c r="J6705" i="4"/>
  <c r="J6707" i="4"/>
  <c r="J6709" i="4"/>
  <c r="J6711" i="4"/>
  <c r="J6713" i="4"/>
  <c r="J6715" i="4"/>
  <c r="J6717" i="4"/>
  <c r="J6719" i="4"/>
  <c r="J6721" i="4"/>
  <c r="J6723" i="4"/>
  <c r="J6725" i="4"/>
  <c r="J6727" i="4"/>
  <c r="J6729" i="4"/>
  <c r="J6731" i="4"/>
  <c r="J6733" i="4"/>
  <c r="J6735" i="4"/>
  <c r="J6737" i="4"/>
  <c r="J6739" i="4"/>
  <c r="J6741" i="4"/>
  <c r="J6743" i="4"/>
  <c r="J6745" i="4"/>
  <c r="J6747" i="4"/>
  <c r="J6749" i="4"/>
  <c r="J6751" i="4"/>
  <c r="J6753" i="4"/>
  <c r="J6755" i="4"/>
  <c r="J6757" i="4"/>
  <c r="J6759" i="4"/>
  <c r="J6761" i="4"/>
  <c r="J6763" i="4"/>
  <c r="J6765" i="4"/>
  <c r="J6767" i="4"/>
  <c r="J6769" i="4"/>
  <c r="J6771" i="4"/>
  <c r="J6773" i="4"/>
  <c r="J6775" i="4"/>
  <c r="J6777" i="4"/>
  <c r="J6779" i="4"/>
  <c r="J6781" i="4"/>
  <c r="J6783" i="4"/>
  <c r="J6785" i="4"/>
  <c r="J6787" i="4"/>
  <c r="J6789" i="4"/>
  <c r="J6791" i="4"/>
  <c r="J6793" i="4"/>
  <c r="J6795" i="4"/>
  <c r="J6797" i="4"/>
  <c r="J6799" i="4"/>
  <c r="J6801" i="4"/>
  <c r="J6803" i="4"/>
  <c r="J6805" i="4"/>
  <c r="J6807" i="4"/>
  <c r="J6809" i="4"/>
  <c r="J6811" i="4"/>
  <c r="J6813" i="4"/>
  <c r="J6815" i="4"/>
  <c r="J6817" i="4"/>
  <c r="J6819" i="4"/>
  <c r="J6821" i="4"/>
  <c r="J6823" i="4"/>
  <c r="J6825" i="4"/>
  <c r="J6827" i="4"/>
  <c r="J6829" i="4"/>
  <c r="J6831" i="4"/>
  <c r="J6833" i="4"/>
  <c r="J6835" i="4"/>
  <c r="J6837" i="4"/>
  <c r="J6839" i="4"/>
  <c r="J6841" i="4"/>
  <c r="J6843" i="4"/>
  <c r="J6845" i="4"/>
  <c r="J6847" i="4"/>
  <c r="J6849" i="4"/>
  <c r="J6851" i="4"/>
  <c r="J6853" i="4"/>
  <c r="J6855" i="4"/>
  <c r="J6857" i="4"/>
  <c r="J6859" i="4"/>
  <c r="J6861" i="4"/>
  <c r="J6863" i="4"/>
  <c r="J6865" i="4"/>
  <c r="J6867" i="4"/>
  <c r="J6869" i="4"/>
  <c r="J6871" i="4"/>
  <c r="J6873" i="4"/>
  <c r="J6875" i="4"/>
  <c r="J6877" i="4"/>
  <c r="J6879" i="4"/>
  <c r="J6881" i="4"/>
  <c r="J6883" i="4"/>
  <c r="J6885" i="4"/>
  <c r="J6887" i="4"/>
  <c r="J6889" i="4"/>
  <c r="J6891" i="4"/>
  <c r="J6893" i="4"/>
  <c r="J6895" i="4"/>
  <c r="J6897" i="4"/>
  <c r="J6899" i="4"/>
  <c r="J6901" i="4"/>
  <c r="J6903" i="4"/>
  <c r="J6905" i="4"/>
  <c r="J6907" i="4"/>
  <c r="J6909" i="4"/>
  <c r="J6911" i="4"/>
  <c r="J6913" i="4"/>
  <c r="J6915" i="4"/>
  <c r="J6917" i="4"/>
  <c r="J6919" i="4"/>
  <c r="J6921" i="4"/>
  <c r="J6923" i="4"/>
  <c r="J6925" i="4"/>
  <c r="J6927" i="4"/>
  <c r="J6929" i="4"/>
  <c r="J6931" i="4"/>
  <c r="J6933" i="4"/>
  <c r="J6935" i="4"/>
  <c r="J6937" i="4"/>
  <c r="J6939" i="4"/>
  <c r="J6941" i="4"/>
  <c r="J6943" i="4"/>
  <c r="J6945" i="4"/>
  <c r="J6947" i="4"/>
  <c r="J6949" i="4"/>
  <c r="J7001" i="4"/>
  <c r="J7232" i="4"/>
  <c r="J7236" i="4"/>
  <c r="K7242" i="4"/>
  <c r="J7242" i="4"/>
  <c r="J7264" i="4"/>
  <c r="J7280" i="4"/>
  <c r="J7296" i="4"/>
  <c r="J7312" i="4"/>
  <c r="J7328" i="4"/>
  <c r="J7344" i="4"/>
  <c r="J7392" i="4"/>
  <c r="K7399" i="4"/>
  <c r="J7399" i="4"/>
  <c r="K7407" i="4"/>
  <c r="J7407" i="4"/>
  <c r="K7415" i="4"/>
  <c r="J7415" i="4"/>
  <c r="K7423" i="4"/>
  <c r="J7423" i="4"/>
  <c r="K7431" i="4"/>
  <c r="J7431" i="4"/>
  <c r="K7439" i="4"/>
  <c r="J7439" i="4"/>
  <c r="K7447" i="4"/>
  <c r="J7447" i="4"/>
  <c r="K7455" i="4"/>
  <c r="J7455" i="4"/>
  <c r="K7463" i="4"/>
  <c r="J7463" i="4"/>
  <c r="K7471" i="4"/>
  <c r="J7471" i="4"/>
  <c r="K7479" i="4"/>
  <c r="J7479" i="4"/>
  <c r="K7487" i="4"/>
  <c r="J7487" i="4"/>
  <c r="K7495" i="4"/>
  <c r="J7495" i="4"/>
  <c r="K7503" i="4"/>
  <c r="J7503" i="4"/>
  <c r="K7511" i="4"/>
  <c r="J7511" i="4"/>
  <c r="K7519" i="4"/>
  <c r="J7519" i="4"/>
  <c r="K7527" i="4"/>
  <c r="J7527" i="4"/>
  <c r="K7533" i="4"/>
  <c r="J7533" i="4"/>
  <c r="J7536" i="4"/>
  <c r="K7549" i="4"/>
  <c r="J7549" i="4"/>
  <c r="J7552" i="4"/>
  <c r="K7565" i="4"/>
  <c r="J7565" i="4"/>
  <c r="J7568" i="4"/>
  <c r="K7581" i="4"/>
  <c r="J7581" i="4"/>
  <c r="J7584" i="4"/>
  <c r="K7597" i="4"/>
  <c r="J7597" i="4"/>
  <c r="J7600" i="4"/>
  <c r="K7613" i="4"/>
  <c r="J7613" i="4"/>
  <c r="J7616" i="4"/>
  <c r="K7629" i="4"/>
  <c r="J7629" i="4"/>
  <c r="J7632" i="4"/>
  <c r="K7645" i="4"/>
  <c r="J7645" i="4"/>
  <c r="J7648" i="4"/>
  <c r="K7661" i="4"/>
  <c r="J7661" i="4"/>
  <c r="J7664" i="4"/>
  <c r="K7677" i="4"/>
  <c r="J7677" i="4"/>
  <c r="J7680" i="4"/>
  <c r="K7693" i="4"/>
  <c r="J7693" i="4"/>
  <c r="J7696" i="4"/>
  <c r="K7709" i="4"/>
  <c r="J7709" i="4"/>
  <c r="J7712" i="4"/>
  <c r="K7725" i="4"/>
  <c r="J7725" i="4"/>
  <c r="J7728" i="4"/>
  <c r="K7741" i="4"/>
  <c r="J7741" i="4"/>
  <c r="K7757" i="4"/>
  <c r="J7757" i="4"/>
  <c r="K7773" i="4"/>
  <c r="J7773" i="4"/>
  <c r="K8100" i="4"/>
  <c r="J8100" i="4"/>
  <c r="K8132" i="4"/>
  <c r="J8132" i="4"/>
  <c r="K8164" i="4"/>
  <c r="J8164" i="4"/>
  <c r="K8196" i="4"/>
  <c r="J8196" i="4"/>
  <c r="K8228" i="4"/>
  <c r="J8228" i="4"/>
  <c r="K8260" i="4"/>
  <c r="J8260" i="4"/>
  <c r="K8292" i="4"/>
  <c r="J8292" i="4"/>
  <c r="K8324" i="4"/>
  <c r="J8324" i="4"/>
  <c r="K8363" i="4"/>
  <c r="J8363" i="4"/>
  <c r="K8369" i="4"/>
  <c r="J8369" i="4"/>
  <c r="K8375" i="4"/>
  <c r="J8375" i="4"/>
  <c r="K8427" i="4"/>
  <c r="J8427" i="4"/>
  <c r="K8433" i="4"/>
  <c r="J8433" i="4"/>
  <c r="K8439" i="4"/>
  <c r="J8439" i="4"/>
  <c r="K8491" i="4"/>
  <c r="J8491" i="4"/>
  <c r="K8497" i="4"/>
  <c r="J8497" i="4"/>
  <c r="K8503" i="4"/>
  <c r="J8503" i="4"/>
  <c r="K8555" i="4"/>
  <c r="J8555" i="4"/>
  <c r="K8561" i="4"/>
  <c r="J8561" i="4"/>
  <c r="K8567" i="4"/>
  <c r="J8567" i="4"/>
  <c r="K8623" i="4"/>
  <c r="J8623" i="4"/>
  <c r="K8626" i="4"/>
  <c r="J8626" i="4"/>
  <c r="K8632" i="4"/>
  <c r="J8632" i="4"/>
  <c r="K8642" i="4"/>
  <c r="J8642" i="4"/>
  <c r="J8669" i="4"/>
  <c r="K8669" i="4"/>
  <c r="K8682" i="4"/>
  <c r="J8682" i="4"/>
  <c r="J8688" i="4"/>
  <c r="K8727" i="4"/>
  <c r="J8727" i="4"/>
  <c r="J8734" i="4"/>
  <c r="K8734" i="4"/>
  <c r="J8741" i="4"/>
  <c r="K8741" i="4"/>
  <c r="J8765" i="4"/>
  <c r="K8765" i="4"/>
  <c r="K77" i="3"/>
  <c r="J77" i="3"/>
  <c r="K93" i="3"/>
  <c r="J93" i="3"/>
  <c r="K135" i="3"/>
  <c r="J135" i="3"/>
  <c r="K155" i="3"/>
  <c r="J155" i="3"/>
  <c r="J6967" i="4"/>
  <c r="J6983" i="4"/>
  <c r="J6999" i="4"/>
  <c r="J7015" i="4"/>
  <c r="J7031" i="4"/>
  <c r="J7047" i="4"/>
  <c r="J7063" i="4"/>
  <c r="J7079" i="4"/>
  <c r="J7095" i="4"/>
  <c r="J7111" i="4"/>
  <c r="J7127" i="4"/>
  <c r="J7143" i="4"/>
  <c r="J7159" i="4"/>
  <c r="J7175" i="4"/>
  <c r="J7191" i="4"/>
  <c r="J7207" i="4"/>
  <c r="J7223" i="4"/>
  <c r="J7238" i="4"/>
  <c r="I7247" i="4"/>
  <c r="K7255" i="4"/>
  <c r="K7271" i="4"/>
  <c r="K7543" i="4"/>
  <c r="J7543" i="4"/>
  <c r="K7559" i="4"/>
  <c r="J7559" i="4"/>
  <c r="K7575" i="4"/>
  <c r="J7575" i="4"/>
  <c r="K7591" i="4"/>
  <c r="J7591" i="4"/>
  <c r="K7607" i="4"/>
  <c r="J7607" i="4"/>
  <c r="K7623" i="4"/>
  <c r="J7623" i="4"/>
  <c r="K7639" i="4"/>
  <c r="J7639" i="4"/>
  <c r="K7655" i="4"/>
  <c r="J7655" i="4"/>
  <c r="K7671" i="4"/>
  <c r="J7671" i="4"/>
  <c r="K7687" i="4"/>
  <c r="J7687" i="4"/>
  <c r="K7703" i="4"/>
  <c r="J7703" i="4"/>
  <c r="K7719" i="4"/>
  <c r="J7719" i="4"/>
  <c r="K7735" i="4"/>
  <c r="J7735" i="4"/>
  <c r="K7751" i="4"/>
  <c r="J7751" i="4"/>
  <c r="K7767" i="4"/>
  <c r="J7767" i="4"/>
  <c r="K7779" i="4"/>
  <c r="J7779" i="4"/>
  <c r="K7787" i="4"/>
  <c r="J7787" i="4"/>
  <c r="K7795" i="4"/>
  <c r="J7795" i="4"/>
  <c r="K7803" i="4"/>
  <c r="J7803" i="4"/>
  <c r="K7811" i="4"/>
  <c r="J7811" i="4"/>
  <c r="K7819" i="4"/>
  <c r="J7819" i="4"/>
  <c r="K7827" i="4"/>
  <c r="J7827" i="4"/>
  <c r="K7835" i="4"/>
  <c r="J7835" i="4"/>
  <c r="K7843" i="4"/>
  <c r="J7843" i="4"/>
  <c r="K7851" i="4"/>
  <c r="J7851" i="4"/>
  <c r="K7859" i="4"/>
  <c r="J7859" i="4"/>
  <c r="K7867" i="4"/>
  <c r="J7867" i="4"/>
  <c r="K7875" i="4"/>
  <c r="J7875" i="4"/>
  <c r="K7883" i="4"/>
  <c r="J7883" i="4"/>
  <c r="K7891" i="4"/>
  <c r="J7891" i="4"/>
  <c r="K7899" i="4"/>
  <c r="J7899" i="4"/>
  <c r="K7907" i="4"/>
  <c r="J7907" i="4"/>
  <c r="K7915" i="4"/>
  <c r="J7915" i="4"/>
  <c r="K8101" i="4"/>
  <c r="J8101" i="4"/>
  <c r="K8119" i="4"/>
  <c r="J8119" i="4"/>
  <c r="K8128" i="4"/>
  <c r="J8128" i="4"/>
  <c r="K8133" i="4"/>
  <c r="J8133" i="4"/>
  <c r="K8151" i="4"/>
  <c r="J8151" i="4"/>
  <c r="K8160" i="4"/>
  <c r="J8160" i="4"/>
  <c r="K8165" i="4"/>
  <c r="J8165" i="4"/>
  <c r="K8183" i="4"/>
  <c r="J8183" i="4"/>
  <c r="K8192" i="4"/>
  <c r="J8192" i="4"/>
  <c r="K8197" i="4"/>
  <c r="J8197" i="4"/>
  <c r="K8215" i="4"/>
  <c r="J8215" i="4"/>
  <c r="K8224" i="4"/>
  <c r="J8224" i="4"/>
  <c r="K8229" i="4"/>
  <c r="J8229" i="4"/>
  <c r="K8247" i="4"/>
  <c r="J8247" i="4"/>
  <c r="K8256" i="4"/>
  <c r="J8256" i="4"/>
  <c r="K8261" i="4"/>
  <c r="J8261" i="4"/>
  <c r="K8279" i="4"/>
  <c r="J8279" i="4"/>
  <c r="K8288" i="4"/>
  <c r="J8288" i="4"/>
  <c r="K8293" i="4"/>
  <c r="J8293" i="4"/>
  <c r="K8311" i="4"/>
  <c r="J8311" i="4"/>
  <c r="K8320" i="4"/>
  <c r="J8320" i="4"/>
  <c r="K8325" i="4"/>
  <c r="J8325" i="4"/>
  <c r="K8343" i="4"/>
  <c r="J8343" i="4"/>
  <c r="K8381" i="4"/>
  <c r="K8387" i="4"/>
  <c r="J8387" i="4"/>
  <c r="K8393" i="4"/>
  <c r="J8393" i="4"/>
  <c r="K8399" i="4"/>
  <c r="J8399" i="4"/>
  <c r="K8445" i="4"/>
  <c r="K8451" i="4"/>
  <c r="J8451" i="4"/>
  <c r="K8457" i="4"/>
  <c r="J8457" i="4"/>
  <c r="K8463" i="4"/>
  <c r="J8463" i="4"/>
  <c r="K8509" i="4"/>
  <c r="K8515" i="4"/>
  <c r="J8515" i="4"/>
  <c r="K8521" i="4"/>
  <c r="J8521" i="4"/>
  <c r="K8527" i="4"/>
  <c r="J8527" i="4"/>
  <c r="K8573" i="4"/>
  <c r="K8591" i="4"/>
  <c r="J8591" i="4"/>
  <c r="K8613" i="4"/>
  <c r="J8613" i="4"/>
  <c r="K8617" i="4"/>
  <c r="J8617" i="4"/>
  <c r="J8629" i="4"/>
  <c r="K8666" i="4"/>
  <c r="J8666" i="4"/>
  <c r="J8702" i="4"/>
  <c r="K8702" i="4"/>
  <c r="K8711" i="4"/>
  <c r="J8711" i="4"/>
  <c r="J8718" i="4"/>
  <c r="K8718" i="4"/>
  <c r="J8725" i="4"/>
  <c r="K8725" i="4"/>
  <c r="K8728" i="4"/>
  <c r="J8728" i="4"/>
  <c r="K8735" i="4"/>
  <c r="J8735" i="4"/>
  <c r="K8751" i="4"/>
  <c r="J8751" i="4"/>
  <c r="K15" i="3"/>
  <c r="J15" i="3"/>
  <c r="J21" i="3"/>
  <c r="K21" i="3"/>
  <c r="K71" i="3"/>
  <c r="J71" i="3"/>
  <c r="J74" i="3"/>
  <c r="K74" i="3"/>
  <c r="K129" i="3"/>
  <c r="J129" i="3"/>
  <c r="K149" i="3"/>
  <c r="J149" i="3"/>
  <c r="I7239" i="4"/>
  <c r="K7253" i="4"/>
  <c r="J7253" i="4"/>
  <c r="I7256" i="4"/>
  <c r="K7269" i="4"/>
  <c r="J7269" i="4"/>
  <c r="I7272" i="4"/>
  <c r="K7285" i="4"/>
  <c r="J7285" i="4"/>
  <c r="I7288" i="4"/>
  <c r="K7301" i="4"/>
  <c r="J7301" i="4"/>
  <c r="I7304" i="4"/>
  <c r="K7317" i="4"/>
  <c r="J7317" i="4"/>
  <c r="I7320" i="4"/>
  <c r="K7333" i="4"/>
  <c r="J7333" i="4"/>
  <c r="I7336" i="4"/>
  <c r="K7349" i="4"/>
  <c r="J7349" i="4"/>
  <c r="I7352" i="4"/>
  <c r="K7365" i="4"/>
  <c r="J7365" i="4"/>
  <c r="I7368" i="4"/>
  <c r="K7381" i="4"/>
  <c r="J7381" i="4"/>
  <c r="I7384" i="4"/>
  <c r="K7397" i="4"/>
  <c r="J7397" i="4"/>
  <c r="K7405" i="4"/>
  <c r="J7405" i="4"/>
  <c r="K7413" i="4"/>
  <c r="J7413" i="4"/>
  <c r="K7421" i="4"/>
  <c r="J7421" i="4"/>
  <c r="K7429" i="4"/>
  <c r="J7429" i="4"/>
  <c r="K7437" i="4"/>
  <c r="J7437" i="4"/>
  <c r="K7445" i="4"/>
  <c r="J7445" i="4"/>
  <c r="K7453" i="4"/>
  <c r="J7453" i="4"/>
  <c r="K7461" i="4"/>
  <c r="J7461" i="4"/>
  <c r="K7469" i="4"/>
  <c r="J7469" i="4"/>
  <c r="K7477" i="4"/>
  <c r="J7477" i="4"/>
  <c r="K7485" i="4"/>
  <c r="J7485" i="4"/>
  <c r="K7493" i="4"/>
  <c r="J7493" i="4"/>
  <c r="K7501" i="4"/>
  <c r="J7501" i="4"/>
  <c r="K7509" i="4"/>
  <c r="J7509" i="4"/>
  <c r="K7517" i="4"/>
  <c r="J7517" i="4"/>
  <c r="K7525" i="4"/>
  <c r="J7525" i="4"/>
  <c r="K7537" i="4"/>
  <c r="J7537" i="4"/>
  <c r="J7540" i="4"/>
  <c r="K7553" i="4"/>
  <c r="J7553" i="4"/>
  <c r="J7556" i="4"/>
  <c r="K7569" i="4"/>
  <c r="J7569" i="4"/>
  <c r="J7572" i="4"/>
  <c r="K7585" i="4"/>
  <c r="J7585" i="4"/>
  <c r="J7588" i="4"/>
  <c r="K7601" i="4"/>
  <c r="J7601" i="4"/>
  <c r="J7604" i="4"/>
  <c r="K7617" i="4"/>
  <c r="J7617" i="4"/>
  <c r="J7620" i="4"/>
  <c r="K7633" i="4"/>
  <c r="J7633" i="4"/>
  <c r="J7636" i="4"/>
  <c r="K7649" i="4"/>
  <c r="J7649" i="4"/>
  <c r="J7652" i="4"/>
  <c r="K7665" i="4"/>
  <c r="J7665" i="4"/>
  <c r="J7668" i="4"/>
  <c r="K7681" i="4"/>
  <c r="J7681" i="4"/>
  <c r="J7684" i="4"/>
  <c r="K7697" i="4"/>
  <c r="J7697" i="4"/>
  <c r="J7700" i="4"/>
  <c r="K7713" i="4"/>
  <c r="J7713" i="4"/>
  <c r="J7716" i="4"/>
  <c r="K7729" i="4"/>
  <c r="J7729" i="4"/>
  <c r="K7745" i="4"/>
  <c r="J7745" i="4"/>
  <c r="K7761" i="4"/>
  <c r="J7761" i="4"/>
  <c r="K8110" i="4"/>
  <c r="J8110" i="4"/>
  <c r="K8120" i="4"/>
  <c r="J8120" i="4"/>
  <c r="K8123" i="4"/>
  <c r="K8142" i="4"/>
  <c r="J8142" i="4"/>
  <c r="K8152" i="4"/>
  <c r="J8152" i="4"/>
  <c r="K8155" i="4"/>
  <c r="K8174" i="4"/>
  <c r="J8174" i="4"/>
  <c r="K8184" i="4"/>
  <c r="J8184" i="4"/>
  <c r="K8187" i="4"/>
  <c r="K8206" i="4"/>
  <c r="J8206" i="4"/>
  <c r="K8216" i="4"/>
  <c r="J8216" i="4"/>
  <c r="K8219" i="4"/>
  <c r="K8238" i="4"/>
  <c r="J8238" i="4"/>
  <c r="K8248" i="4"/>
  <c r="J8248" i="4"/>
  <c r="K8251" i="4"/>
  <c r="K8270" i="4"/>
  <c r="J8270" i="4"/>
  <c r="K8280" i="4"/>
  <c r="J8280" i="4"/>
  <c r="K8283" i="4"/>
  <c r="K8302" i="4"/>
  <c r="J8302" i="4"/>
  <c r="K8312" i="4"/>
  <c r="J8312" i="4"/>
  <c r="K8315" i="4"/>
  <c r="K8334" i="4"/>
  <c r="J8334" i="4"/>
  <c r="K8344" i="4"/>
  <c r="J8344" i="4"/>
  <c r="K8347" i="4"/>
  <c r="K8353" i="4"/>
  <c r="J8353" i="4"/>
  <c r="K8359" i="4"/>
  <c r="J8359" i="4"/>
  <c r="K8405" i="4"/>
  <c r="K8411" i="4"/>
  <c r="J8411" i="4"/>
  <c r="K8417" i="4"/>
  <c r="J8417" i="4"/>
  <c r="K8423" i="4"/>
  <c r="J8423" i="4"/>
  <c r="K8469" i="4"/>
  <c r="K8475" i="4"/>
  <c r="J8475" i="4"/>
  <c r="K8481" i="4"/>
  <c r="J8481" i="4"/>
  <c r="K8487" i="4"/>
  <c r="J8487" i="4"/>
  <c r="K8533" i="4"/>
  <c r="K8539" i="4"/>
  <c r="J8539" i="4"/>
  <c r="K8545" i="4"/>
  <c r="J8545" i="4"/>
  <c r="K8551" i="4"/>
  <c r="J8551" i="4"/>
  <c r="K8594" i="4"/>
  <c r="J8594" i="4"/>
  <c r="J8600" i="4"/>
  <c r="K8639" i="4"/>
  <c r="J8639" i="4"/>
  <c r="J8653" i="4"/>
  <c r="K8653" i="4"/>
  <c r="J8686" i="4"/>
  <c r="K8686" i="4"/>
  <c r="K8695" i="4"/>
  <c r="J8695" i="4"/>
  <c r="J8709" i="4"/>
  <c r="K8709" i="4"/>
  <c r="K8712" i="4"/>
  <c r="J8712" i="4"/>
  <c r="K8719" i="4"/>
  <c r="J8719" i="4"/>
  <c r="K8763" i="4"/>
  <c r="J8763" i="4"/>
  <c r="K91" i="3"/>
  <c r="J91" i="3"/>
  <c r="K124" i="3"/>
  <c r="J124" i="3"/>
  <c r="K8753" i="4"/>
  <c r="J8753" i="4"/>
  <c r="K25" i="3"/>
  <c r="J25" i="3"/>
  <c r="K49" i="3"/>
  <c r="J49" i="3"/>
  <c r="K52" i="3"/>
  <c r="J52" i="3"/>
  <c r="K63" i="3"/>
  <c r="J63" i="3"/>
  <c r="K113" i="3"/>
  <c r="J113" i="3"/>
  <c r="K116" i="3"/>
  <c r="J116" i="3"/>
  <c r="K127" i="3"/>
  <c r="J127" i="3"/>
  <c r="J130" i="3"/>
  <c r="K130" i="3"/>
  <c r="K172" i="3"/>
  <c r="J172" i="3"/>
  <c r="K176" i="3"/>
  <c r="J176" i="3"/>
  <c r="K181" i="3"/>
  <c r="J181" i="3"/>
  <c r="K192" i="3"/>
  <c r="J192" i="3"/>
  <c r="K208" i="3"/>
  <c r="J208" i="3"/>
  <c r="K224" i="3"/>
  <c r="J224" i="3"/>
  <c r="K240" i="3"/>
  <c r="J240" i="3"/>
  <c r="K256" i="3"/>
  <c r="J256" i="3"/>
  <c r="K272" i="3"/>
  <c r="J272" i="3"/>
  <c r="K288" i="3"/>
  <c r="J288" i="3"/>
  <c r="K304" i="3"/>
  <c r="J304" i="3"/>
  <c r="J8358" i="4"/>
  <c r="J8366" i="4"/>
  <c r="J8374" i="4"/>
  <c r="J8382" i="4"/>
  <c r="J8390" i="4"/>
  <c r="J8398" i="4"/>
  <c r="J8406" i="4"/>
  <c r="J8414" i="4"/>
  <c r="J8422" i="4"/>
  <c r="J8430" i="4"/>
  <c r="J8438" i="4"/>
  <c r="J8446" i="4"/>
  <c r="J8454" i="4"/>
  <c r="J8462" i="4"/>
  <c r="J8470" i="4"/>
  <c r="J8478" i="4"/>
  <c r="J8486" i="4"/>
  <c r="J8494" i="4"/>
  <c r="J8502" i="4"/>
  <c r="J8510" i="4"/>
  <c r="J8518" i="4"/>
  <c r="J8526" i="4"/>
  <c r="J8534" i="4"/>
  <c r="J8542" i="4"/>
  <c r="J8550" i="4"/>
  <c r="J8558" i="4"/>
  <c r="J8566" i="4"/>
  <c r="J8584" i="4"/>
  <c r="K8590" i="4"/>
  <c r="I8595" i="4"/>
  <c r="I8628" i="4"/>
  <c r="J8648" i="4"/>
  <c r="I8756" i="4"/>
  <c r="J8760" i="4"/>
  <c r="I28" i="3"/>
  <c r="J32" i="3"/>
  <c r="J41" i="3"/>
  <c r="K44" i="3"/>
  <c r="J44" i="3"/>
  <c r="K55" i="3"/>
  <c r="J55" i="3"/>
  <c r="I58" i="3"/>
  <c r="J96" i="3"/>
  <c r="K105" i="3"/>
  <c r="J105" i="3"/>
  <c r="K108" i="3"/>
  <c r="J108" i="3"/>
  <c r="K119" i="3"/>
  <c r="J119" i="3"/>
  <c r="I122" i="3"/>
  <c r="J160" i="3"/>
  <c r="K182" i="3"/>
  <c r="J182" i="3"/>
  <c r="K187" i="3"/>
  <c r="J187" i="3"/>
  <c r="K198" i="3"/>
  <c r="J198" i="3"/>
  <c r="K214" i="3"/>
  <c r="J214" i="3"/>
  <c r="K230" i="3"/>
  <c r="J230" i="3"/>
  <c r="K246" i="3"/>
  <c r="J246" i="3"/>
  <c r="K262" i="3"/>
  <c r="J262" i="3"/>
  <c r="K278" i="3"/>
  <c r="J278" i="3"/>
  <c r="K294" i="3"/>
  <c r="J294" i="3"/>
  <c r="J8603" i="4"/>
  <c r="J8609" i="4"/>
  <c r="K8636" i="4"/>
  <c r="J8657" i="4"/>
  <c r="J8673" i="4"/>
  <c r="J8705" i="4"/>
  <c r="J8721" i="4"/>
  <c r="J8737" i="4"/>
  <c r="K8761" i="4"/>
  <c r="J8761" i="4"/>
  <c r="J18" i="3"/>
  <c r="K36" i="3"/>
  <c r="J36" i="3"/>
  <c r="K47" i="3"/>
  <c r="J47" i="3"/>
  <c r="J50" i="3"/>
  <c r="K50" i="3"/>
  <c r="K69" i="3"/>
  <c r="J69" i="3"/>
  <c r="K97" i="3"/>
  <c r="J97" i="3"/>
  <c r="K100" i="3"/>
  <c r="J100" i="3"/>
  <c r="J114" i="3"/>
  <c r="K114" i="3"/>
  <c r="K133" i="3"/>
  <c r="J133" i="3"/>
  <c r="J147" i="3"/>
  <c r="K164" i="3"/>
  <c r="J164" i="3"/>
  <c r="K169" i="3"/>
  <c r="J169" i="3"/>
  <c r="K177" i="3"/>
  <c r="J177" i="3"/>
  <c r="K188" i="3"/>
  <c r="J188" i="3"/>
  <c r="K193" i="3"/>
  <c r="J193" i="3"/>
  <c r="K204" i="3"/>
  <c r="J204" i="3"/>
  <c r="K220" i="3"/>
  <c r="J220" i="3"/>
  <c r="K236" i="3"/>
  <c r="J236" i="3"/>
  <c r="K252" i="3"/>
  <c r="J252" i="3"/>
  <c r="K268" i="3"/>
  <c r="J268" i="3"/>
  <c r="K284" i="3"/>
  <c r="J284" i="3"/>
  <c r="K300" i="3"/>
  <c r="J300" i="3"/>
  <c r="J7923" i="4"/>
  <c r="J7925" i="4"/>
  <c r="J7927" i="4"/>
  <c r="J7929" i="4"/>
  <c r="J7931" i="4"/>
  <c r="J7933" i="4"/>
  <c r="J7935" i="4"/>
  <c r="J7937" i="4"/>
  <c r="J7939" i="4"/>
  <c r="J7941" i="4"/>
  <c r="J7943" i="4"/>
  <c r="J7945" i="4"/>
  <c r="J7947" i="4"/>
  <c r="J7949" i="4"/>
  <c r="J7951" i="4"/>
  <c r="J7953" i="4"/>
  <c r="J7955" i="4"/>
  <c r="J7957" i="4"/>
  <c r="J7959" i="4"/>
  <c r="J7961" i="4"/>
  <c r="J7963" i="4"/>
  <c r="J7965" i="4"/>
  <c r="J7967" i="4"/>
  <c r="J7969" i="4"/>
  <c r="J7971" i="4"/>
  <c r="J7973" i="4"/>
  <c r="J7975" i="4"/>
  <c r="J7977" i="4"/>
  <c r="J7979" i="4"/>
  <c r="J7981" i="4"/>
  <c r="J7983" i="4"/>
  <c r="J7985" i="4"/>
  <c r="J7987" i="4"/>
  <c r="J7989" i="4"/>
  <c r="J7991" i="4"/>
  <c r="J7993" i="4"/>
  <c r="J7995" i="4"/>
  <c r="J7997" i="4"/>
  <c r="J7999" i="4"/>
  <c r="J8001" i="4"/>
  <c r="J8003" i="4"/>
  <c r="J8005" i="4"/>
  <c r="J8007" i="4"/>
  <c r="J8009" i="4"/>
  <c r="J8011" i="4"/>
  <c r="J8013" i="4"/>
  <c r="J8015" i="4"/>
  <c r="J8017" i="4"/>
  <c r="J8019" i="4"/>
  <c r="J8021" i="4"/>
  <c r="J8023" i="4"/>
  <c r="J8025" i="4"/>
  <c r="J8027" i="4"/>
  <c r="J8029" i="4"/>
  <c r="J8031" i="4"/>
  <c r="J8033" i="4"/>
  <c r="J8035" i="4"/>
  <c r="J8037" i="4"/>
  <c r="J8039" i="4"/>
  <c r="J8041" i="4"/>
  <c r="J8043" i="4"/>
  <c r="J8045" i="4"/>
  <c r="J8047" i="4"/>
  <c r="J8049" i="4"/>
  <c r="J8051" i="4"/>
  <c r="J8053" i="4"/>
  <c r="J8055" i="4"/>
  <c r="J8057" i="4"/>
  <c r="J8059" i="4"/>
  <c r="J8061" i="4"/>
  <c r="J8063" i="4"/>
  <c r="J8065" i="4"/>
  <c r="J8067" i="4"/>
  <c r="J8069" i="4"/>
  <c r="J8071" i="4"/>
  <c r="J8073" i="4"/>
  <c r="J8075" i="4"/>
  <c r="J8077" i="4"/>
  <c r="J8079" i="4"/>
  <c r="J8081" i="4"/>
  <c r="J8083" i="4"/>
  <c r="J8085" i="4"/>
  <c r="J8087" i="4"/>
  <c r="J8089" i="4"/>
  <c r="J8091" i="4"/>
  <c r="J8093" i="4"/>
  <c r="J8095" i="4"/>
  <c r="J8097" i="4"/>
  <c r="J8106" i="4"/>
  <c r="J8113" i="4"/>
  <c r="J8122" i="4"/>
  <c r="J8129" i="4"/>
  <c r="J8138" i="4"/>
  <c r="J8145" i="4"/>
  <c r="J8154" i="4"/>
  <c r="J8161" i="4"/>
  <c r="J8170" i="4"/>
  <c r="J8177" i="4"/>
  <c r="J8186" i="4"/>
  <c r="J8193" i="4"/>
  <c r="J8202" i="4"/>
  <c r="J8209" i="4"/>
  <c r="J8218" i="4"/>
  <c r="J8225" i="4"/>
  <c r="J8234" i="4"/>
  <c r="J8241" i="4"/>
  <c r="J8250" i="4"/>
  <c r="J8257" i="4"/>
  <c r="J8266" i="4"/>
  <c r="J8273" i="4"/>
  <c r="J8282" i="4"/>
  <c r="J8289" i="4"/>
  <c r="J8298" i="4"/>
  <c r="J8305" i="4"/>
  <c r="J8314" i="4"/>
  <c r="J8321" i="4"/>
  <c r="J8330" i="4"/>
  <c r="J8337" i="4"/>
  <c r="J8346" i="4"/>
  <c r="J8356" i="4"/>
  <c r="J8364" i="4"/>
  <c r="J8372" i="4"/>
  <c r="J8380" i="4"/>
  <c r="J8388" i="4"/>
  <c r="J8396" i="4"/>
  <c r="J8404" i="4"/>
  <c r="J8412" i="4"/>
  <c r="J8420" i="4"/>
  <c r="J8428" i="4"/>
  <c r="J8436" i="4"/>
  <c r="J8444" i="4"/>
  <c r="J8452" i="4"/>
  <c r="J8460" i="4"/>
  <c r="J8468" i="4"/>
  <c r="J8476" i="4"/>
  <c r="J8484" i="4"/>
  <c r="J8492" i="4"/>
  <c r="J8500" i="4"/>
  <c r="J8508" i="4"/>
  <c r="J8516" i="4"/>
  <c r="J8524" i="4"/>
  <c r="J8532" i="4"/>
  <c r="J8540" i="4"/>
  <c r="J8548" i="4"/>
  <c r="J8556" i="4"/>
  <c r="J8564" i="4"/>
  <c r="J8572" i="4"/>
  <c r="K8574" i="4"/>
  <c r="J8597" i="4"/>
  <c r="K8638" i="4"/>
  <c r="K8655" i="4"/>
  <c r="J8655" i="4"/>
  <c r="K8671" i="4"/>
  <c r="J8671" i="4"/>
  <c r="K8687" i="4"/>
  <c r="J8687" i="4"/>
  <c r="I8690" i="4"/>
  <c r="K8703" i="4"/>
  <c r="J8703" i="4"/>
  <c r="I8706" i="4"/>
  <c r="I8722" i="4"/>
  <c r="I8738" i="4"/>
  <c r="I8764" i="4"/>
  <c r="J8" i="3"/>
  <c r="J11" i="3"/>
  <c r="K39" i="3"/>
  <c r="J39" i="3"/>
  <c r="I42" i="3"/>
  <c r="J80" i="3"/>
  <c r="K92" i="3"/>
  <c r="J92" i="3"/>
  <c r="K103" i="3"/>
  <c r="J103" i="3"/>
  <c r="I106" i="3"/>
  <c r="J139" i="3"/>
  <c r="J144" i="3"/>
  <c r="K156" i="3"/>
  <c r="J156" i="3"/>
  <c r="K161" i="3"/>
  <c r="J161" i="3"/>
  <c r="K167" i="3"/>
  <c r="J167" i="3"/>
  <c r="I170" i="3"/>
  <c r="K178" i="3"/>
  <c r="J178" i="3"/>
  <c r="K183" i="3"/>
  <c r="J183" i="3"/>
  <c r="K194" i="3"/>
  <c r="J194" i="3"/>
  <c r="K210" i="3"/>
  <c r="J210" i="3"/>
  <c r="K226" i="3"/>
  <c r="J226" i="3"/>
  <c r="K242" i="3"/>
  <c r="J242" i="3"/>
  <c r="K258" i="3"/>
  <c r="J258" i="3"/>
  <c r="K274" i="3"/>
  <c r="J274" i="3"/>
  <c r="K290" i="3"/>
  <c r="J290" i="3"/>
  <c r="K306" i="3"/>
  <c r="J306" i="3"/>
  <c r="J8587" i="4"/>
  <c r="J8593" i="4"/>
  <c r="K8620" i="4"/>
  <c r="J8624" i="4"/>
  <c r="K8630" i="4"/>
  <c r="J8651" i="4"/>
  <c r="K8662" i="4"/>
  <c r="J8667" i="4"/>
  <c r="K8676" i="4"/>
  <c r="K8678" i="4"/>
  <c r="J8683" i="4"/>
  <c r="K8692" i="4"/>
  <c r="J8699" i="4"/>
  <c r="K8708" i="4"/>
  <c r="K8724" i="4"/>
  <c r="K8740" i="4"/>
  <c r="J8754" i="4"/>
  <c r="I8762" i="4"/>
  <c r="J26" i="3"/>
  <c r="I34" i="3"/>
  <c r="K53" i="3"/>
  <c r="J53" i="3"/>
  <c r="K81" i="3"/>
  <c r="J81" i="3"/>
  <c r="K84" i="3"/>
  <c r="J84" i="3"/>
  <c r="K95" i="3"/>
  <c r="J95" i="3"/>
  <c r="I98" i="3"/>
  <c r="K117" i="3"/>
  <c r="J117" i="3"/>
  <c r="J136" i="3"/>
  <c r="K148" i="3"/>
  <c r="J148" i="3"/>
  <c r="K159" i="3"/>
  <c r="J159" i="3"/>
  <c r="I162" i="3"/>
  <c r="K173" i="3"/>
  <c r="J173" i="3"/>
  <c r="K184" i="3"/>
  <c r="J184" i="3"/>
  <c r="K189" i="3"/>
  <c r="J189" i="3"/>
  <c r="K200" i="3"/>
  <c r="J200" i="3"/>
  <c r="K216" i="3"/>
  <c r="J216" i="3"/>
  <c r="K232" i="3"/>
  <c r="J232" i="3"/>
  <c r="K248" i="3"/>
  <c r="J248" i="3"/>
  <c r="K264" i="3"/>
  <c r="J264" i="3"/>
  <c r="K280" i="3"/>
  <c r="J280" i="3"/>
  <c r="K296" i="3"/>
  <c r="J296" i="3"/>
  <c r="J8102" i="4"/>
  <c r="J8109" i="4"/>
  <c r="J8118" i="4"/>
  <c r="J8125" i="4"/>
  <c r="J8134" i="4"/>
  <c r="J8141" i="4"/>
  <c r="J8150" i="4"/>
  <c r="J8157" i="4"/>
  <c r="J8166" i="4"/>
  <c r="J8173" i="4"/>
  <c r="J8182" i="4"/>
  <c r="J8189" i="4"/>
  <c r="J8198" i="4"/>
  <c r="J8205" i="4"/>
  <c r="J8214" i="4"/>
  <c r="J8221" i="4"/>
  <c r="J8230" i="4"/>
  <c r="J8237" i="4"/>
  <c r="J8246" i="4"/>
  <c r="J8253" i="4"/>
  <c r="J8262" i="4"/>
  <c r="J8269" i="4"/>
  <c r="J8278" i="4"/>
  <c r="J8285" i="4"/>
  <c r="J8294" i="4"/>
  <c r="J8301" i="4"/>
  <c r="J8310" i="4"/>
  <c r="J8317" i="4"/>
  <c r="J8326" i="4"/>
  <c r="J8333" i="4"/>
  <c r="J8342" i="4"/>
  <c r="J8349" i="4"/>
  <c r="J8354" i="4"/>
  <c r="J8362" i="4"/>
  <c r="J8370" i="4"/>
  <c r="J8378" i="4"/>
  <c r="J8386" i="4"/>
  <c r="J8394" i="4"/>
  <c r="J8402" i="4"/>
  <c r="J8410" i="4"/>
  <c r="J8418" i="4"/>
  <c r="J8426" i="4"/>
  <c r="J8434" i="4"/>
  <c r="J8442" i="4"/>
  <c r="J8450" i="4"/>
  <c r="J8458" i="4"/>
  <c r="J8466" i="4"/>
  <c r="J8474" i="4"/>
  <c r="J8482" i="4"/>
  <c r="J8490" i="4"/>
  <c r="J8498" i="4"/>
  <c r="J8506" i="4"/>
  <c r="J8514" i="4"/>
  <c r="J8522" i="4"/>
  <c r="J8530" i="4"/>
  <c r="J8538" i="4"/>
  <c r="J8546" i="4"/>
  <c r="J8554" i="4"/>
  <c r="J8562" i="4"/>
  <c r="J8570" i="4"/>
  <c r="J8579" i="4"/>
  <c r="J8585" i="4"/>
  <c r="K8612" i="4"/>
  <c r="K8622" i="4"/>
  <c r="J8643" i="4"/>
  <c r="J8649" i="4"/>
  <c r="J8658" i="4"/>
  <c r="K8759" i="4"/>
  <c r="J8759" i="4"/>
  <c r="K12" i="3"/>
  <c r="J12" i="3"/>
  <c r="K31" i="3"/>
  <c r="J31" i="3"/>
  <c r="K45" i="3"/>
  <c r="J45" i="3"/>
  <c r="K73" i="3"/>
  <c r="J73" i="3"/>
  <c r="K76" i="3"/>
  <c r="J76" i="3"/>
  <c r="J90" i="3"/>
  <c r="K90" i="3"/>
  <c r="K109" i="3"/>
  <c r="J109" i="3"/>
  <c r="K140" i="3"/>
  <c r="J140" i="3"/>
  <c r="K145" i="3"/>
  <c r="J145" i="3"/>
  <c r="K151" i="3"/>
  <c r="J151" i="3"/>
  <c r="J154" i="3"/>
  <c r="K154" i="3"/>
  <c r="K174" i="3"/>
  <c r="J174" i="3"/>
  <c r="K179" i="3"/>
  <c r="J179" i="3"/>
  <c r="K190" i="3"/>
  <c r="J190" i="3"/>
  <c r="K195" i="3"/>
  <c r="J195" i="3"/>
  <c r="K206" i="3"/>
  <c r="J206" i="3"/>
  <c r="K222" i="3"/>
  <c r="J222" i="3"/>
  <c r="K238" i="3"/>
  <c r="J238" i="3"/>
  <c r="K254" i="3"/>
  <c r="J254" i="3"/>
  <c r="K270" i="3"/>
  <c r="J270" i="3"/>
  <c r="K286" i="3"/>
  <c r="J286" i="3"/>
  <c r="K302" i="3"/>
  <c r="J302" i="3"/>
  <c r="J8577" i="4"/>
  <c r="I8588" i="4"/>
  <c r="K8604" i="4"/>
  <c r="K8614" i="4"/>
  <c r="I8619" i="4"/>
  <c r="J8641" i="4"/>
  <c r="I8652" i="4"/>
  <c r="I8659" i="4"/>
  <c r="J8665" i="4"/>
  <c r="I8668" i="4"/>
  <c r="I8675" i="4"/>
  <c r="J8681" i="4"/>
  <c r="I8684" i="4"/>
  <c r="I8691" i="4"/>
  <c r="J8697" i="4"/>
  <c r="I8700" i="4"/>
  <c r="I8707" i="4"/>
  <c r="J8713" i="4"/>
  <c r="I8716" i="4"/>
  <c r="I8723" i="4"/>
  <c r="J8729" i="4"/>
  <c r="I8732" i="4"/>
  <c r="I8739" i="4"/>
  <c r="J8745" i="4"/>
  <c r="I8748" i="4"/>
  <c r="K8757" i="4"/>
  <c r="I10" i="3"/>
  <c r="K17" i="3"/>
  <c r="J17" i="3"/>
  <c r="K29" i="3"/>
  <c r="J56" i="3"/>
  <c r="K65" i="3"/>
  <c r="J65" i="3"/>
  <c r="K68" i="3"/>
  <c r="J68" i="3"/>
  <c r="I82" i="3"/>
  <c r="J120" i="3"/>
  <c r="K132" i="3"/>
  <c r="J132" i="3"/>
  <c r="K143" i="3"/>
  <c r="J143" i="3"/>
  <c r="I146" i="3"/>
  <c r="K180" i="3"/>
  <c r="J180" i="3"/>
  <c r="K185" i="3"/>
  <c r="J185" i="3"/>
  <c r="K196" i="3"/>
  <c r="J196" i="3"/>
  <c r="K212" i="3"/>
  <c r="J212" i="3"/>
  <c r="K228" i="3"/>
  <c r="J228" i="3"/>
  <c r="K244" i="3"/>
  <c r="J244" i="3"/>
  <c r="K260" i="3"/>
  <c r="J260" i="3"/>
  <c r="K276" i="3"/>
  <c r="J276" i="3"/>
  <c r="K292" i="3"/>
  <c r="J292" i="3"/>
  <c r="K553" i="3"/>
  <c r="J553" i="3"/>
  <c r="K569" i="3"/>
  <c r="J569" i="3"/>
  <c r="K576" i="3"/>
  <c r="J576" i="3"/>
  <c r="K580" i="3"/>
  <c r="J580" i="3"/>
  <c r="K584" i="3"/>
  <c r="J584" i="3"/>
  <c r="K588" i="3"/>
  <c r="J588" i="3"/>
  <c r="K592" i="3"/>
  <c r="J592" i="3"/>
  <c r="K596" i="3"/>
  <c r="J596" i="3"/>
  <c r="K600" i="3"/>
  <c r="J600" i="3"/>
  <c r="K604" i="3"/>
  <c r="J604" i="3"/>
  <c r="K608" i="3"/>
  <c r="J608" i="3"/>
  <c r="K612" i="3"/>
  <c r="J612" i="3"/>
  <c r="K616" i="3"/>
  <c r="J616" i="3"/>
  <c r="K620" i="3"/>
  <c r="J620" i="3"/>
  <c r="K624" i="3"/>
  <c r="J624" i="3"/>
  <c r="K628" i="3"/>
  <c r="J628" i="3"/>
  <c r="K632" i="3"/>
  <c r="J632" i="3"/>
  <c r="K636" i="3"/>
  <c r="J636" i="3"/>
  <c r="K640" i="3"/>
  <c r="J640" i="3"/>
  <c r="K644" i="3"/>
  <c r="J644" i="3"/>
  <c r="K648" i="3"/>
  <c r="J648" i="3"/>
  <c r="K652" i="3"/>
  <c r="J652" i="3"/>
  <c r="K656" i="3"/>
  <c r="J656" i="3"/>
  <c r="K660" i="3"/>
  <c r="J660" i="3"/>
  <c r="K664" i="3"/>
  <c r="J664" i="3"/>
  <c r="K668" i="3"/>
  <c r="J668" i="3"/>
  <c r="K672" i="3"/>
  <c r="J672" i="3"/>
  <c r="K676" i="3"/>
  <c r="J676" i="3"/>
  <c r="K680" i="3"/>
  <c r="J680" i="3"/>
  <c r="K684" i="3"/>
  <c r="J684" i="3"/>
  <c r="K688" i="3"/>
  <c r="J688" i="3"/>
  <c r="K692" i="3"/>
  <c r="J692" i="3"/>
  <c r="K696" i="3"/>
  <c r="J696" i="3"/>
  <c r="K700" i="3"/>
  <c r="J700" i="3"/>
  <c r="K704" i="3"/>
  <c r="J704" i="3"/>
  <c r="K708" i="3"/>
  <c r="J708" i="3"/>
  <c r="K712" i="3"/>
  <c r="J712" i="3"/>
  <c r="K716" i="3"/>
  <c r="J716" i="3"/>
  <c r="K720" i="3"/>
  <c r="J720" i="3"/>
  <c r="K724" i="3"/>
  <c r="J724" i="3"/>
  <c r="K728" i="3"/>
  <c r="J728" i="3"/>
  <c r="K732" i="3"/>
  <c r="J732" i="3"/>
  <c r="K736" i="3"/>
  <c r="J736" i="3"/>
  <c r="K740" i="3"/>
  <c r="J740" i="3"/>
  <c r="K744" i="3"/>
  <c r="J744" i="3"/>
  <c r="K748" i="3"/>
  <c r="J748" i="3"/>
  <c r="K752" i="3"/>
  <c r="J752" i="3"/>
  <c r="K756" i="3"/>
  <c r="J756" i="3"/>
  <c r="K760" i="3"/>
  <c r="J760" i="3"/>
  <c r="K764" i="3"/>
  <c r="J764" i="3"/>
  <c r="K768" i="3"/>
  <c r="J768" i="3"/>
  <c r="K772" i="3"/>
  <c r="J772" i="3"/>
  <c r="K776" i="3"/>
  <c r="J776" i="3"/>
  <c r="K780" i="3"/>
  <c r="J780" i="3"/>
  <c r="K784" i="3"/>
  <c r="J784" i="3"/>
  <c r="K788" i="3"/>
  <c r="J788" i="3"/>
  <c r="K792" i="3"/>
  <c r="J792" i="3"/>
  <c r="K796" i="3"/>
  <c r="J796" i="3"/>
  <c r="K800" i="3"/>
  <c r="J800" i="3"/>
  <c r="K944" i="3"/>
  <c r="J944" i="3"/>
  <c r="K964" i="3"/>
  <c r="J964" i="3"/>
  <c r="K969" i="3"/>
  <c r="J969" i="3"/>
  <c r="J988" i="3"/>
  <c r="K988" i="3"/>
  <c r="K1008" i="3"/>
  <c r="J1008" i="3"/>
  <c r="K1028" i="3"/>
  <c r="J1028" i="3"/>
  <c r="K1033" i="3"/>
  <c r="J1033" i="3"/>
  <c r="J1052" i="3"/>
  <c r="K1052" i="3"/>
  <c r="J361" i="3"/>
  <c r="J369" i="3"/>
  <c r="J377" i="3"/>
  <c r="J385" i="3"/>
  <c r="J393" i="3"/>
  <c r="J401" i="3"/>
  <c r="J409" i="3"/>
  <c r="J417" i="3"/>
  <c r="J425" i="3"/>
  <c r="J433" i="3"/>
  <c r="J441" i="3"/>
  <c r="J449" i="3"/>
  <c r="J457" i="3"/>
  <c r="J465" i="3"/>
  <c r="J473" i="3"/>
  <c r="J481" i="3"/>
  <c r="J489" i="3"/>
  <c r="J497" i="3"/>
  <c r="J505" i="3"/>
  <c r="J513" i="3"/>
  <c r="J521" i="3"/>
  <c r="J529" i="3"/>
  <c r="J537" i="3"/>
  <c r="J545" i="3"/>
  <c r="K563" i="3"/>
  <c r="J563" i="3"/>
  <c r="J566" i="3"/>
  <c r="K945" i="3"/>
  <c r="J945" i="3"/>
  <c r="K965" i="3"/>
  <c r="J965" i="3"/>
  <c r="K984" i="3"/>
  <c r="J984" i="3"/>
  <c r="K989" i="3"/>
  <c r="J989" i="3"/>
  <c r="K1009" i="3"/>
  <c r="J1009" i="3"/>
  <c r="K1029" i="3"/>
  <c r="J1029" i="3"/>
  <c r="K1048" i="3"/>
  <c r="J1048" i="3"/>
  <c r="K1053" i="3"/>
  <c r="J1053" i="3"/>
  <c r="K557" i="3"/>
  <c r="J557" i="3"/>
  <c r="K573" i="3"/>
  <c r="J573" i="3"/>
  <c r="K577" i="3"/>
  <c r="J577" i="3"/>
  <c r="K581" i="3"/>
  <c r="J581" i="3"/>
  <c r="K585" i="3"/>
  <c r="J585" i="3"/>
  <c r="K589" i="3"/>
  <c r="J589" i="3"/>
  <c r="K593" i="3"/>
  <c r="J593" i="3"/>
  <c r="K597" i="3"/>
  <c r="J597" i="3"/>
  <c r="K601" i="3"/>
  <c r="J601" i="3"/>
  <c r="K605" i="3"/>
  <c r="J605" i="3"/>
  <c r="K609" i="3"/>
  <c r="J609" i="3"/>
  <c r="K613" i="3"/>
  <c r="J613" i="3"/>
  <c r="K617" i="3"/>
  <c r="J617" i="3"/>
  <c r="K621" i="3"/>
  <c r="J621" i="3"/>
  <c r="K625" i="3"/>
  <c r="J625" i="3"/>
  <c r="K629" i="3"/>
  <c r="J629" i="3"/>
  <c r="K633" i="3"/>
  <c r="J633" i="3"/>
  <c r="K637" i="3"/>
  <c r="J637" i="3"/>
  <c r="K641" i="3"/>
  <c r="J641" i="3"/>
  <c r="K645" i="3"/>
  <c r="J645" i="3"/>
  <c r="K649" i="3"/>
  <c r="J649" i="3"/>
  <c r="K653" i="3"/>
  <c r="J653" i="3"/>
  <c r="K657" i="3"/>
  <c r="J657" i="3"/>
  <c r="K661" i="3"/>
  <c r="J661" i="3"/>
  <c r="K665" i="3"/>
  <c r="J665" i="3"/>
  <c r="K669" i="3"/>
  <c r="J669" i="3"/>
  <c r="K673" i="3"/>
  <c r="J673" i="3"/>
  <c r="K677" i="3"/>
  <c r="J677" i="3"/>
  <c r="K681" i="3"/>
  <c r="J681" i="3"/>
  <c r="K685" i="3"/>
  <c r="J685" i="3"/>
  <c r="K689" i="3"/>
  <c r="J689" i="3"/>
  <c r="K693" i="3"/>
  <c r="J693" i="3"/>
  <c r="K697" i="3"/>
  <c r="J697" i="3"/>
  <c r="K701" i="3"/>
  <c r="J701" i="3"/>
  <c r="K705" i="3"/>
  <c r="J705" i="3"/>
  <c r="K709" i="3"/>
  <c r="J709" i="3"/>
  <c r="K713" i="3"/>
  <c r="J713" i="3"/>
  <c r="K717" i="3"/>
  <c r="J717" i="3"/>
  <c r="K721" i="3"/>
  <c r="J721" i="3"/>
  <c r="K725" i="3"/>
  <c r="J725" i="3"/>
  <c r="K729" i="3"/>
  <c r="J729" i="3"/>
  <c r="K733" i="3"/>
  <c r="J733" i="3"/>
  <c r="K737" i="3"/>
  <c r="J737" i="3"/>
  <c r="K741" i="3"/>
  <c r="J741" i="3"/>
  <c r="K745" i="3"/>
  <c r="J745" i="3"/>
  <c r="K749" i="3"/>
  <c r="J749" i="3"/>
  <c r="K753" i="3"/>
  <c r="J753" i="3"/>
  <c r="K757" i="3"/>
  <c r="J757" i="3"/>
  <c r="K761" i="3"/>
  <c r="J761" i="3"/>
  <c r="K765" i="3"/>
  <c r="J765" i="3"/>
  <c r="K769" i="3"/>
  <c r="J769" i="3"/>
  <c r="K773" i="3"/>
  <c r="J773" i="3"/>
  <c r="K777" i="3"/>
  <c r="J777" i="3"/>
  <c r="K781" i="3"/>
  <c r="J781" i="3"/>
  <c r="K785" i="3"/>
  <c r="J785" i="3"/>
  <c r="K789" i="3"/>
  <c r="J789" i="3"/>
  <c r="K793" i="3"/>
  <c r="J793" i="3"/>
  <c r="K797" i="3"/>
  <c r="J797" i="3"/>
  <c r="K801" i="3"/>
  <c r="J801" i="3"/>
  <c r="K805" i="3"/>
  <c r="J805" i="3"/>
  <c r="K809" i="3"/>
  <c r="J809" i="3"/>
  <c r="K813" i="3"/>
  <c r="J813" i="3"/>
  <c r="K817" i="3"/>
  <c r="J817" i="3"/>
  <c r="J940" i="3"/>
  <c r="K940" i="3"/>
  <c r="K960" i="3"/>
  <c r="J960" i="3"/>
  <c r="K980" i="3"/>
  <c r="J980" i="3"/>
  <c r="K985" i="3"/>
  <c r="J985" i="3"/>
  <c r="J1004" i="3"/>
  <c r="K1004" i="3"/>
  <c r="K1024" i="3"/>
  <c r="J1024" i="3"/>
  <c r="K1044" i="3"/>
  <c r="J1044" i="3"/>
  <c r="K1049" i="3"/>
  <c r="J1049" i="3"/>
  <c r="K1072" i="3"/>
  <c r="J1072" i="3"/>
  <c r="K1088" i="3"/>
  <c r="J1088" i="3"/>
  <c r="K1104" i="3"/>
  <c r="J1104" i="3"/>
  <c r="K1120" i="3"/>
  <c r="J1120" i="3"/>
  <c r="J359" i="3"/>
  <c r="J367" i="3"/>
  <c r="J375" i="3"/>
  <c r="J383" i="3"/>
  <c r="J391" i="3"/>
  <c r="J399" i="3"/>
  <c r="J407" i="3"/>
  <c r="J415" i="3"/>
  <c r="J423" i="3"/>
  <c r="J431" i="3"/>
  <c r="J439" i="3"/>
  <c r="J447" i="3"/>
  <c r="J455" i="3"/>
  <c r="J463" i="3"/>
  <c r="J471" i="3"/>
  <c r="J479" i="3"/>
  <c r="J487" i="3"/>
  <c r="J495" i="3"/>
  <c r="J503" i="3"/>
  <c r="J511" i="3"/>
  <c r="J519" i="3"/>
  <c r="J527" i="3"/>
  <c r="J535" i="3"/>
  <c r="J543" i="3"/>
  <c r="J551" i="3"/>
  <c r="J554" i="3"/>
  <c r="K567" i="3"/>
  <c r="J567" i="3"/>
  <c r="J570" i="3"/>
  <c r="K941" i="3"/>
  <c r="J941" i="3"/>
  <c r="K961" i="3"/>
  <c r="J961" i="3"/>
  <c r="K981" i="3"/>
  <c r="J981" i="3"/>
  <c r="K1000" i="3"/>
  <c r="J1000" i="3"/>
  <c r="K1005" i="3"/>
  <c r="J1005" i="3"/>
  <c r="K1025" i="3"/>
  <c r="J1025" i="3"/>
  <c r="K1045" i="3"/>
  <c r="J1045" i="3"/>
  <c r="K1076" i="3"/>
  <c r="J1076" i="3"/>
  <c r="K1092" i="3"/>
  <c r="J1092" i="3"/>
  <c r="K1108" i="3"/>
  <c r="J1108" i="3"/>
  <c r="K1124" i="3"/>
  <c r="J1124" i="3"/>
  <c r="K561" i="3"/>
  <c r="J561" i="3"/>
  <c r="K574" i="3"/>
  <c r="J574" i="3"/>
  <c r="K578" i="3"/>
  <c r="J578" i="3"/>
  <c r="K582" i="3"/>
  <c r="J582" i="3"/>
  <c r="K586" i="3"/>
  <c r="J586" i="3"/>
  <c r="K590" i="3"/>
  <c r="J590" i="3"/>
  <c r="K594" i="3"/>
  <c r="J594" i="3"/>
  <c r="K598" i="3"/>
  <c r="J598" i="3"/>
  <c r="K602" i="3"/>
  <c r="J602" i="3"/>
  <c r="K606" i="3"/>
  <c r="J606" i="3"/>
  <c r="K610" i="3"/>
  <c r="J610" i="3"/>
  <c r="K614" i="3"/>
  <c r="J614" i="3"/>
  <c r="K618" i="3"/>
  <c r="J618" i="3"/>
  <c r="K622" i="3"/>
  <c r="J622" i="3"/>
  <c r="K626" i="3"/>
  <c r="J626" i="3"/>
  <c r="K630" i="3"/>
  <c r="J630" i="3"/>
  <c r="K634" i="3"/>
  <c r="J634" i="3"/>
  <c r="K638" i="3"/>
  <c r="J638" i="3"/>
  <c r="K642" i="3"/>
  <c r="J642" i="3"/>
  <c r="K646" i="3"/>
  <c r="J646" i="3"/>
  <c r="K650" i="3"/>
  <c r="J650" i="3"/>
  <c r="K654" i="3"/>
  <c r="J654" i="3"/>
  <c r="K658" i="3"/>
  <c r="J658" i="3"/>
  <c r="K662" i="3"/>
  <c r="J662" i="3"/>
  <c r="K666" i="3"/>
  <c r="J666" i="3"/>
  <c r="K670" i="3"/>
  <c r="J670" i="3"/>
  <c r="K674" i="3"/>
  <c r="J674" i="3"/>
  <c r="K678" i="3"/>
  <c r="J678" i="3"/>
  <c r="K682" i="3"/>
  <c r="J682" i="3"/>
  <c r="K686" i="3"/>
  <c r="J686" i="3"/>
  <c r="K690" i="3"/>
  <c r="J690" i="3"/>
  <c r="K694" i="3"/>
  <c r="J694" i="3"/>
  <c r="K698" i="3"/>
  <c r="J698" i="3"/>
  <c r="K702" i="3"/>
  <c r="J702" i="3"/>
  <c r="K706" i="3"/>
  <c r="J706" i="3"/>
  <c r="K710" i="3"/>
  <c r="J710" i="3"/>
  <c r="K714" i="3"/>
  <c r="J714" i="3"/>
  <c r="K718" i="3"/>
  <c r="J718" i="3"/>
  <c r="K722" i="3"/>
  <c r="J722" i="3"/>
  <c r="K726" i="3"/>
  <c r="J726" i="3"/>
  <c r="K730" i="3"/>
  <c r="J730" i="3"/>
  <c r="K734" i="3"/>
  <c r="J734" i="3"/>
  <c r="K738" i="3"/>
  <c r="J738" i="3"/>
  <c r="K742" i="3"/>
  <c r="J742" i="3"/>
  <c r="K746" i="3"/>
  <c r="J746" i="3"/>
  <c r="K750" i="3"/>
  <c r="J750" i="3"/>
  <c r="K754" i="3"/>
  <c r="J754" i="3"/>
  <c r="K758" i="3"/>
  <c r="J758" i="3"/>
  <c r="K762" i="3"/>
  <c r="J762" i="3"/>
  <c r="K766" i="3"/>
  <c r="J766" i="3"/>
  <c r="K770" i="3"/>
  <c r="J770" i="3"/>
  <c r="K774" i="3"/>
  <c r="J774" i="3"/>
  <c r="K778" i="3"/>
  <c r="J778" i="3"/>
  <c r="K782" i="3"/>
  <c r="J782" i="3"/>
  <c r="K786" i="3"/>
  <c r="J786" i="3"/>
  <c r="K790" i="3"/>
  <c r="J790" i="3"/>
  <c r="K794" i="3"/>
  <c r="J794" i="3"/>
  <c r="K798" i="3"/>
  <c r="J798" i="3"/>
  <c r="K802" i="3"/>
  <c r="J802" i="3"/>
  <c r="J956" i="3"/>
  <c r="K956" i="3"/>
  <c r="K976" i="3"/>
  <c r="J976" i="3"/>
  <c r="K996" i="3"/>
  <c r="J996" i="3"/>
  <c r="K1001" i="3"/>
  <c r="J1001" i="3"/>
  <c r="J1020" i="3"/>
  <c r="K1020" i="3"/>
  <c r="K1040" i="3"/>
  <c r="J1040" i="3"/>
  <c r="K1060" i="3"/>
  <c r="J1060" i="3"/>
  <c r="J1068" i="3"/>
  <c r="K1068" i="3"/>
  <c r="K1077" i="3"/>
  <c r="J1077" i="3"/>
  <c r="J1084" i="3"/>
  <c r="K1084" i="3"/>
  <c r="K1093" i="3"/>
  <c r="J1093" i="3"/>
  <c r="J1100" i="3"/>
  <c r="K1100" i="3"/>
  <c r="K1109" i="3"/>
  <c r="J1109" i="3"/>
  <c r="J1116" i="3"/>
  <c r="K1116" i="3"/>
  <c r="K1125" i="3"/>
  <c r="J1125" i="3"/>
  <c r="J357" i="3"/>
  <c r="J365" i="3"/>
  <c r="J373" i="3"/>
  <c r="J381" i="3"/>
  <c r="J389" i="3"/>
  <c r="J397" i="3"/>
  <c r="J405" i="3"/>
  <c r="J413" i="3"/>
  <c r="J421" i="3"/>
  <c r="J429" i="3"/>
  <c r="J437" i="3"/>
  <c r="J445" i="3"/>
  <c r="J453" i="3"/>
  <c r="J461" i="3"/>
  <c r="J469" i="3"/>
  <c r="J477" i="3"/>
  <c r="J485" i="3"/>
  <c r="J493" i="3"/>
  <c r="J501" i="3"/>
  <c r="J509" i="3"/>
  <c r="J517" i="3"/>
  <c r="J525" i="3"/>
  <c r="J533" i="3"/>
  <c r="J541" i="3"/>
  <c r="J549" i="3"/>
  <c r="K555" i="3"/>
  <c r="J555" i="3"/>
  <c r="J558" i="3"/>
  <c r="K571" i="3"/>
  <c r="J571" i="3"/>
  <c r="K952" i="3"/>
  <c r="J952" i="3"/>
  <c r="K957" i="3"/>
  <c r="J957" i="3"/>
  <c r="K977" i="3"/>
  <c r="J977" i="3"/>
  <c r="K997" i="3"/>
  <c r="J997" i="3"/>
  <c r="K1016" i="3"/>
  <c r="J1016" i="3"/>
  <c r="K1021" i="3"/>
  <c r="J1021" i="3"/>
  <c r="K1041" i="3"/>
  <c r="J1041" i="3"/>
  <c r="K1061" i="3"/>
  <c r="J1061" i="3"/>
  <c r="K1069" i="3"/>
  <c r="J1069" i="3"/>
  <c r="K1081" i="3"/>
  <c r="J1081" i="3"/>
  <c r="K1085" i="3"/>
  <c r="J1085" i="3"/>
  <c r="K1097" i="3"/>
  <c r="J1097" i="3"/>
  <c r="K1101" i="3"/>
  <c r="J1101" i="3"/>
  <c r="K1113" i="3"/>
  <c r="J1113" i="3"/>
  <c r="K1117" i="3"/>
  <c r="J1117" i="3"/>
  <c r="J197" i="3"/>
  <c r="J199" i="3"/>
  <c r="J201" i="3"/>
  <c r="J203" i="3"/>
  <c r="J205" i="3"/>
  <c r="J207" i="3"/>
  <c r="J209" i="3"/>
  <c r="J211" i="3"/>
  <c r="J213" i="3"/>
  <c r="J215" i="3"/>
  <c r="J217" i="3"/>
  <c r="J219" i="3"/>
  <c r="J221" i="3"/>
  <c r="J223" i="3"/>
  <c r="J225" i="3"/>
  <c r="J227" i="3"/>
  <c r="J229" i="3"/>
  <c r="J231" i="3"/>
  <c r="J233" i="3"/>
  <c r="J235" i="3"/>
  <c r="J237" i="3"/>
  <c r="J239" i="3"/>
  <c r="J241" i="3"/>
  <c r="J243" i="3"/>
  <c r="J245" i="3"/>
  <c r="J247" i="3"/>
  <c r="J249" i="3"/>
  <c r="J251" i="3"/>
  <c r="J253" i="3"/>
  <c r="J255" i="3"/>
  <c r="J257" i="3"/>
  <c r="J259" i="3"/>
  <c r="J261" i="3"/>
  <c r="J263" i="3"/>
  <c r="J265" i="3"/>
  <c r="J267" i="3"/>
  <c r="J269" i="3"/>
  <c r="J271" i="3"/>
  <c r="J273" i="3"/>
  <c r="J275" i="3"/>
  <c r="J277" i="3"/>
  <c r="J279" i="3"/>
  <c r="J281" i="3"/>
  <c r="J283" i="3"/>
  <c r="J285" i="3"/>
  <c r="J287" i="3"/>
  <c r="J289" i="3"/>
  <c r="J291" i="3"/>
  <c r="J293" i="3"/>
  <c r="J295" i="3"/>
  <c r="J297" i="3"/>
  <c r="J299" i="3"/>
  <c r="J301" i="3"/>
  <c r="J303" i="3"/>
  <c r="J305" i="3"/>
  <c r="J307" i="3"/>
  <c r="J309" i="3"/>
  <c r="J311" i="3"/>
  <c r="J313" i="3"/>
  <c r="J315" i="3"/>
  <c r="J317" i="3"/>
  <c r="J319" i="3"/>
  <c r="J321" i="3"/>
  <c r="J323" i="3"/>
  <c r="K565" i="3"/>
  <c r="J565" i="3"/>
  <c r="K575" i="3"/>
  <c r="J575" i="3"/>
  <c r="K579" i="3"/>
  <c r="J579" i="3"/>
  <c r="K583" i="3"/>
  <c r="J583" i="3"/>
  <c r="K587" i="3"/>
  <c r="J587" i="3"/>
  <c r="K591" i="3"/>
  <c r="J591" i="3"/>
  <c r="K595" i="3"/>
  <c r="J595" i="3"/>
  <c r="K599" i="3"/>
  <c r="J599" i="3"/>
  <c r="K603" i="3"/>
  <c r="J603" i="3"/>
  <c r="K607" i="3"/>
  <c r="J607" i="3"/>
  <c r="K611" i="3"/>
  <c r="J611" i="3"/>
  <c r="K615" i="3"/>
  <c r="J615" i="3"/>
  <c r="K619" i="3"/>
  <c r="J619" i="3"/>
  <c r="K623" i="3"/>
  <c r="J623" i="3"/>
  <c r="K627" i="3"/>
  <c r="J627" i="3"/>
  <c r="K631" i="3"/>
  <c r="J631" i="3"/>
  <c r="K635" i="3"/>
  <c r="J635" i="3"/>
  <c r="K639" i="3"/>
  <c r="J639" i="3"/>
  <c r="K643" i="3"/>
  <c r="J643" i="3"/>
  <c r="K647" i="3"/>
  <c r="J647" i="3"/>
  <c r="K651" i="3"/>
  <c r="J651" i="3"/>
  <c r="K655" i="3"/>
  <c r="J655" i="3"/>
  <c r="K659" i="3"/>
  <c r="J659" i="3"/>
  <c r="K663" i="3"/>
  <c r="J663" i="3"/>
  <c r="K667" i="3"/>
  <c r="J667" i="3"/>
  <c r="K671" i="3"/>
  <c r="J671" i="3"/>
  <c r="K675" i="3"/>
  <c r="J675" i="3"/>
  <c r="K679" i="3"/>
  <c r="J679" i="3"/>
  <c r="K683" i="3"/>
  <c r="J683" i="3"/>
  <c r="K687" i="3"/>
  <c r="J687" i="3"/>
  <c r="K691" i="3"/>
  <c r="J691" i="3"/>
  <c r="K695" i="3"/>
  <c r="J695" i="3"/>
  <c r="K699" i="3"/>
  <c r="J699" i="3"/>
  <c r="K703" i="3"/>
  <c r="J703" i="3"/>
  <c r="K707" i="3"/>
  <c r="J707" i="3"/>
  <c r="K711" i="3"/>
  <c r="J711" i="3"/>
  <c r="K715" i="3"/>
  <c r="J715" i="3"/>
  <c r="K719" i="3"/>
  <c r="J719" i="3"/>
  <c r="K723" i="3"/>
  <c r="J723" i="3"/>
  <c r="K727" i="3"/>
  <c r="J727" i="3"/>
  <c r="K731" i="3"/>
  <c r="J731" i="3"/>
  <c r="K735" i="3"/>
  <c r="J735" i="3"/>
  <c r="K739" i="3"/>
  <c r="J739" i="3"/>
  <c r="K743" i="3"/>
  <c r="J743" i="3"/>
  <c r="K747" i="3"/>
  <c r="J747" i="3"/>
  <c r="K751" i="3"/>
  <c r="J751" i="3"/>
  <c r="K755" i="3"/>
  <c r="J755" i="3"/>
  <c r="K759" i="3"/>
  <c r="J759" i="3"/>
  <c r="K763" i="3"/>
  <c r="J763" i="3"/>
  <c r="K767" i="3"/>
  <c r="J767" i="3"/>
  <c r="K771" i="3"/>
  <c r="J771" i="3"/>
  <c r="K775" i="3"/>
  <c r="J775" i="3"/>
  <c r="K779" i="3"/>
  <c r="J779" i="3"/>
  <c r="K783" i="3"/>
  <c r="J783" i="3"/>
  <c r="K787" i="3"/>
  <c r="J787" i="3"/>
  <c r="K791" i="3"/>
  <c r="J791" i="3"/>
  <c r="K795" i="3"/>
  <c r="J795" i="3"/>
  <c r="K799" i="3"/>
  <c r="J799" i="3"/>
  <c r="K803" i="3"/>
  <c r="J803" i="3"/>
  <c r="K807" i="3"/>
  <c r="J807" i="3"/>
  <c r="K811" i="3"/>
  <c r="J811" i="3"/>
  <c r="K815" i="3"/>
  <c r="J815" i="3"/>
  <c r="K819" i="3"/>
  <c r="J819" i="3"/>
  <c r="K948" i="3"/>
  <c r="J948" i="3"/>
  <c r="K953" i="3"/>
  <c r="J953" i="3"/>
  <c r="J972" i="3"/>
  <c r="K972" i="3"/>
  <c r="K992" i="3"/>
  <c r="J992" i="3"/>
  <c r="K1012" i="3"/>
  <c r="J1012" i="3"/>
  <c r="K1017" i="3"/>
  <c r="J1017" i="3"/>
  <c r="J1036" i="3"/>
  <c r="K1036" i="3"/>
  <c r="K1056" i="3"/>
  <c r="J1056" i="3"/>
  <c r="K1065" i="3"/>
  <c r="J1065" i="3"/>
  <c r="J363" i="3"/>
  <c r="J371" i="3"/>
  <c r="J379" i="3"/>
  <c r="J387" i="3"/>
  <c r="J395" i="3"/>
  <c r="J403" i="3"/>
  <c r="J411" i="3"/>
  <c r="J419" i="3"/>
  <c r="J427" i="3"/>
  <c r="J435" i="3"/>
  <c r="J443" i="3"/>
  <c r="J451" i="3"/>
  <c r="J459" i="3"/>
  <c r="J467" i="3"/>
  <c r="J475" i="3"/>
  <c r="J483" i="3"/>
  <c r="J491" i="3"/>
  <c r="J499" i="3"/>
  <c r="J507" i="3"/>
  <c r="J515" i="3"/>
  <c r="J523" i="3"/>
  <c r="J531" i="3"/>
  <c r="J539" i="3"/>
  <c r="J547" i="3"/>
  <c r="K559" i="3"/>
  <c r="J559" i="3"/>
  <c r="J562" i="3"/>
  <c r="K949" i="3"/>
  <c r="J949" i="3"/>
  <c r="K968" i="3"/>
  <c r="J968" i="3"/>
  <c r="K973" i="3"/>
  <c r="J973" i="3"/>
  <c r="K993" i="3"/>
  <c r="J993" i="3"/>
  <c r="K1013" i="3"/>
  <c r="J1013" i="3"/>
  <c r="K1032" i="3"/>
  <c r="J1032" i="3"/>
  <c r="K1037" i="3"/>
  <c r="J1037" i="3"/>
  <c r="K1057" i="3"/>
  <c r="J1057" i="3"/>
  <c r="J804" i="3"/>
  <c r="J806" i="3"/>
  <c r="J808" i="3"/>
  <c r="J810" i="3"/>
  <c r="J812" i="3"/>
  <c r="J814" i="3"/>
  <c r="J816" i="3"/>
  <c r="J818" i="3"/>
  <c r="J820" i="3"/>
  <c r="J822" i="3"/>
  <c r="J824" i="3"/>
  <c r="J826" i="3"/>
  <c r="J828" i="3"/>
  <c r="J830" i="3"/>
  <c r="J832" i="3"/>
  <c r="J834" i="3"/>
  <c r="J836" i="3"/>
  <c r="J838" i="3"/>
  <c r="J840" i="3"/>
  <c r="J842" i="3"/>
  <c r="J844" i="3"/>
  <c r="J846" i="3"/>
  <c r="J848" i="3"/>
  <c r="J850" i="3"/>
  <c r="J852" i="3"/>
  <c r="J854" i="3"/>
  <c r="J856" i="3"/>
  <c r="J858" i="3"/>
  <c r="J860" i="3"/>
  <c r="J862" i="3"/>
  <c r="J864" i="3"/>
  <c r="J866" i="3"/>
  <c r="J868" i="3"/>
  <c r="J870" i="3"/>
  <c r="J872" i="3"/>
  <c r="J874" i="3"/>
  <c r="J876" i="3"/>
  <c r="J878" i="3"/>
  <c r="J880" i="3"/>
  <c r="J882" i="3"/>
  <c r="J884" i="3"/>
  <c r="J886" i="3"/>
  <c r="J888" i="3"/>
  <c r="J890" i="3"/>
  <c r="J892" i="3"/>
  <c r="J894" i="3"/>
  <c r="J896" i="3"/>
  <c r="J898" i="3"/>
  <c r="J900" i="3"/>
  <c r="J902" i="3"/>
  <c r="J904" i="3"/>
  <c r="J906" i="3"/>
  <c r="J908" i="3"/>
  <c r="J910" i="3"/>
  <c r="J912" i="3"/>
  <c r="J914" i="3"/>
  <c r="J916" i="3"/>
  <c r="J918" i="3"/>
  <c r="J920" i="3"/>
  <c r="J922" i="3"/>
  <c r="J924" i="3"/>
  <c r="J926" i="3"/>
  <c r="J928" i="3"/>
  <c r="J930" i="3"/>
  <c r="J932" i="3"/>
  <c r="J947" i="3"/>
  <c r="J963" i="3"/>
  <c r="J979" i="3"/>
  <c r="J995" i="3"/>
  <c r="J1011" i="3"/>
  <c r="J1027" i="3"/>
  <c r="J1043" i="3"/>
  <c r="J1059" i="3"/>
  <c r="K1239" i="3"/>
  <c r="J1239" i="3"/>
  <c r="J1280" i="3"/>
  <c r="K1280" i="3"/>
  <c r="K1285" i="3"/>
  <c r="J1285" i="3"/>
  <c r="J1296" i="3"/>
  <c r="K1296" i="3"/>
  <c r="K1301" i="3"/>
  <c r="J1301" i="3"/>
  <c r="J1312" i="3"/>
  <c r="K1312" i="3"/>
  <c r="K1317" i="3"/>
  <c r="J1317" i="3"/>
  <c r="J1328" i="3"/>
  <c r="K1328" i="3"/>
  <c r="K1333" i="3"/>
  <c r="J1333" i="3"/>
  <c r="J1344" i="3"/>
  <c r="K1344" i="3"/>
  <c r="K1380" i="3"/>
  <c r="J1380" i="3"/>
  <c r="K1386" i="3"/>
  <c r="J1386" i="3"/>
  <c r="K1392" i="3"/>
  <c r="J1392" i="3"/>
  <c r="K1401" i="3"/>
  <c r="J1450" i="3"/>
  <c r="K1450" i="3"/>
  <c r="J1470" i="3"/>
  <c r="K1470" i="3"/>
  <c r="J1506" i="3"/>
  <c r="K1506" i="3"/>
  <c r="K1524" i="3"/>
  <c r="J1524" i="3"/>
  <c r="K1532" i="3"/>
  <c r="J1532" i="3"/>
  <c r="K1540" i="3"/>
  <c r="J1540" i="3"/>
  <c r="K1574" i="3"/>
  <c r="J1574" i="3"/>
  <c r="K2066" i="3"/>
  <c r="J2066" i="3"/>
  <c r="J1208" i="3"/>
  <c r="J1217" i="3"/>
  <c r="J1224" i="3"/>
  <c r="K1233" i="3"/>
  <c r="J1233" i="3"/>
  <c r="J1236" i="3"/>
  <c r="K1251" i="3"/>
  <c r="J1251" i="3"/>
  <c r="K1259" i="3"/>
  <c r="J1259" i="3"/>
  <c r="K1267" i="3"/>
  <c r="J1267" i="3"/>
  <c r="J1276" i="3"/>
  <c r="J1286" i="3"/>
  <c r="K1286" i="3"/>
  <c r="K1291" i="3"/>
  <c r="J1291" i="3"/>
  <c r="J1302" i="3"/>
  <c r="K1302" i="3"/>
  <c r="K1307" i="3"/>
  <c r="J1307" i="3"/>
  <c r="J1318" i="3"/>
  <c r="K1318" i="3"/>
  <c r="K1323" i="3"/>
  <c r="J1323" i="3"/>
  <c r="J1334" i="3"/>
  <c r="K1334" i="3"/>
  <c r="K1356" i="3"/>
  <c r="J1356" i="3"/>
  <c r="K1362" i="3"/>
  <c r="J1362" i="3"/>
  <c r="K1368" i="3"/>
  <c r="J1368" i="3"/>
  <c r="J1377" i="3"/>
  <c r="K1377" i="3"/>
  <c r="K1383" i="3"/>
  <c r="J1383" i="3"/>
  <c r="J1410" i="3"/>
  <c r="K1410" i="3"/>
  <c r="J1414" i="3"/>
  <c r="K1414" i="3"/>
  <c r="K1425" i="3"/>
  <c r="J1425" i="3"/>
  <c r="K1598" i="3"/>
  <c r="J1598" i="3"/>
  <c r="K1622" i="3"/>
  <c r="J1622" i="3"/>
  <c r="K1654" i="3"/>
  <c r="J1654" i="3"/>
  <c r="K2098" i="3"/>
  <c r="J2098" i="3"/>
  <c r="K2194" i="3"/>
  <c r="J2194" i="3"/>
  <c r="J943" i="3"/>
  <c r="J959" i="3"/>
  <c r="J975" i="3"/>
  <c r="J991" i="3"/>
  <c r="J1007" i="3"/>
  <c r="J1023" i="3"/>
  <c r="J1039" i="3"/>
  <c r="J1055" i="3"/>
  <c r="J1071" i="3"/>
  <c r="J1087" i="3"/>
  <c r="J1103" i="3"/>
  <c r="J1119" i="3"/>
  <c r="J1135" i="3"/>
  <c r="J1151" i="3"/>
  <c r="J1167" i="3"/>
  <c r="J1183" i="3"/>
  <c r="J1199" i="3"/>
  <c r="J1215" i="3"/>
  <c r="J1227" i="3"/>
  <c r="J1230" i="3"/>
  <c r="K1243" i="3"/>
  <c r="J1243" i="3"/>
  <c r="K1281" i="3"/>
  <c r="J1281" i="3"/>
  <c r="J1292" i="3"/>
  <c r="K1292" i="3"/>
  <c r="K1297" i="3"/>
  <c r="J1297" i="3"/>
  <c r="J1308" i="3"/>
  <c r="K1308" i="3"/>
  <c r="K1313" i="3"/>
  <c r="J1313" i="3"/>
  <c r="J1324" i="3"/>
  <c r="K1324" i="3"/>
  <c r="K1329" i="3"/>
  <c r="J1329" i="3"/>
  <c r="J1340" i="3"/>
  <c r="K1340" i="3"/>
  <c r="J1353" i="3"/>
  <c r="K1353" i="3"/>
  <c r="K1359" i="3"/>
  <c r="J1359" i="3"/>
  <c r="K1396" i="3"/>
  <c r="J1396" i="3"/>
  <c r="K1432" i="3"/>
  <c r="J1432" i="3"/>
  <c r="K1444" i="3"/>
  <c r="J1444" i="3"/>
  <c r="K1448" i="3"/>
  <c r="J1448" i="3"/>
  <c r="K1453" i="3"/>
  <c r="J1453" i="3"/>
  <c r="K1465" i="3"/>
  <c r="J1465" i="3"/>
  <c r="K1477" i="3"/>
  <c r="J1477" i="3"/>
  <c r="J1510" i="3"/>
  <c r="K1510" i="3"/>
  <c r="K1558" i="3"/>
  <c r="J1558" i="3"/>
  <c r="J2022" i="3"/>
  <c r="K2022" i="3"/>
  <c r="J2030" i="3"/>
  <c r="K2030" i="3"/>
  <c r="K2114" i="3"/>
  <c r="J2114" i="3"/>
  <c r="K1237" i="3"/>
  <c r="J1237" i="3"/>
  <c r="K1249" i="3"/>
  <c r="J1249" i="3"/>
  <c r="K1257" i="3"/>
  <c r="J1257" i="3"/>
  <c r="K1265" i="3"/>
  <c r="J1265" i="3"/>
  <c r="K1273" i="3"/>
  <c r="J1273" i="3"/>
  <c r="K1277" i="3"/>
  <c r="J1277" i="3"/>
  <c r="J1282" i="3"/>
  <c r="K1282" i="3"/>
  <c r="K1287" i="3"/>
  <c r="J1287" i="3"/>
  <c r="J1298" i="3"/>
  <c r="K1298" i="3"/>
  <c r="K1303" i="3"/>
  <c r="J1303" i="3"/>
  <c r="J1314" i="3"/>
  <c r="K1314" i="3"/>
  <c r="K1319" i="3"/>
  <c r="J1319" i="3"/>
  <c r="J1330" i="3"/>
  <c r="K1330" i="3"/>
  <c r="K1335" i="3"/>
  <c r="J1335" i="3"/>
  <c r="J1346" i="3"/>
  <c r="K1346" i="3"/>
  <c r="K1372" i="3"/>
  <c r="J1372" i="3"/>
  <c r="K1378" i="3"/>
  <c r="J1378" i="3"/>
  <c r="K1384" i="3"/>
  <c r="J1384" i="3"/>
  <c r="J1393" i="3"/>
  <c r="K1393" i="3"/>
  <c r="K1399" i="3"/>
  <c r="J1399" i="3"/>
  <c r="J1418" i="3"/>
  <c r="K1418" i="3"/>
  <c r="J1438" i="3"/>
  <c r="K1438" i="3"/>
  <c r="J1462" i="3"/>
  <c r="K1462" i="3"/>
  <c r="J1474" i="3"/>
  <c r="K1474" i="3"/>
  <c r="J1478" i="3"/>
  <c r="K1478" i="3"/>
  <c r="K1489" i="3"/>
  <c r="J1489" i="3"/>
  <c r="K1497" i="3"/>
  <c r="J1497" i="3"/>
  <c r="K1582" i="3"/>
  <c r="J1582" i="3"/>
  <c r="K1630" i="3"/>
  <c r="J1630" i="3"/>
  <c r="K1662" i="3"/>
  <c r="J1662" i="3"/>
  <c r="K2146" i="3"/>
  <c r="J2146" i="3"/>
  <c r="J821" i="3"/>
  <c r="J823" i="3"/>
  <c r="J825" i="3"/>
  <c r="J827" i="3"/>
  <c r="J829" i="3"/>
  <c r="J831" i="3"/>
  <c r="J833" i="3"/>
  <c r="J835" i="3"/>
  <c r="J837" i="3"/>
  <c r="J839" i="3"/>
  <c r="J841" i="3"/>
  <c r="J843" i="3"/>
  <c r="J845" i="3"/>
  <c r="J847" i="3"/>
  <c r="J849" i="3"/>
  <c r="J851" i="3"/>
  <c r="J853" i="3"/>
  <c r="J855" i="3"/>
  <c r="J857" i="3"/>
  <c r="J859" i="3"/>
  <c r="J861" i="3"/>
  <c r="J863" i="3"/>
  <c r="J865" i="3"/>
  <c r="J867" i="3"/>
  <c r="J869" i="3"/>
  <c r="J871" i="3"/>
  <c r="J873" i="3"/>
  <c r="J875" i="3"/>
  <c r="J877" i="3"/>
  <c r="J879" i="3"/>
  <c r="J881" i="3"/>
  <c r="J883" i="3"/>
  <c r="J885" i="3"/>
  <c r="J887" i="3"/>
  <c r="J889" i="3"/>
  <c r="J891" i="3"/>
  <c r="J893" i="3"/>
  <c r="J895" i="3"/>
  <c r="J897" i="3"/>
  <c r="J899" i="3"/>
  <c r="J901" i="3"/>
  <c r="J903" i="3"/>
  <c r="J905" i="3"/>
  <c r="J907" i="3"/>
  <c r="J909" i="3"/>
  <c r="J911" i="3"/>
  <c r="J913" i="3"/>
  <c r="J915" i="3"/>
  <c r="J917" i="3"/>
  <c r="J919" i="3"/>
  <c r="J921" i="3"/>
  <c r="J923" i="3"/>
  <c r="J925" i="3"/>
  <c r="J927" i="3"/>
  <c r="J929" i="3"/>
  <c r="J931" i="3"/>
  <c r="J933" i="3"/>
  <c r="J935" i="3"/>
  <c r="J937" i="3"/>
  <c r="J939" i="3"/>
  <c r="J946" i="3"/>
  <c r="J955" i="3"/>
  <c r="J962" i="3"/>
  <c r="J971" i="3"/>
  <c r="J978" i="3"/>
  <c r="J987" i="3"/>
  <c r="J994" i="3"/>
  <c r="J1003" i="3"/>
  <c r="J1010" i="3"/>
  <c r="J1019" i="3"/>
  <c r="J1026" i="3"/>
  <c r="J1035" i="3"/>
  <c r="J1042" i="3"/>
  <c r="J1051" i="3"/>
  <c r="J1058" i="3"/>
  <c r="J1067" i="3"/>
  <c r="J1074" i="3"/>
  <c r="J1083" i="3"/>
  <c r="J1090" i="3"/>
  <c r="J1099" i="3"/>
  <c r="J1106" i="3"/>
  <c r="J1115" i="3"/>
  <c r="J1122" i="3"/>
  <c r="J1131" i="3"/>
  <c r="J1138" i="3"/>
  <c r="J1147" i="3"/>
  <c r="J1154" i="3"/>
  <c r="J1163" i="3"/>
  <c r="J1170" i="3"/>
  <c r="J1179" i="3"/>
  <c r="J1186" i="3"/>
  <c r="J1195" i="3"/>
  <c r="J1202" i="3"/>
  <c r="J1211" i="3"/>
  <c r="J1218" i="3"/>
  <c r="J1225" i="3"/>
  <c r="K1231" i="3"/>
  <c r="J1231" i="3"/>
  <c r="J1234" i="3"/>
  <c r="J1288" i="3"/>
  <c r="K1288" i="3"/>
  <c r="K1293" i="3"/>
  <c r="J1293" i="3"/>
  <c r="J1304" i="3"/>
  <c r="K1304" i="3"/>
  <c r="K1309" i="3"/>
  <c r="J1309" i="3"/>
  <c r="J1320" i="3"/>
  <c r="K1320" i="3"/>
  <c r="K1325" i="3"/>
  <c r="J1325" i="3"/>
  <c r="J1336" i="3"/>
  <c r="K1336" i="3"/>
  <c r="K1354" i="3"/>
  <c r="J1354" i="3"/>
  <c r="K1360" i="3"/>
  <c r="J1360" i="3"/>
  <c r="J1369" i="3"/>
  <c r="K1518" i="3"/>
  <c r="J1518" i="3"/>
  <c r="K1526" i="3"/>
  <c r="J1526" i="3"/>
  <c r="K1534" i="3"/>
  <c r="J1534" i="3"/>
  <c r="K1542" i="3"/>
  <c r="J1542" i="3"/>
  <c r="K1606" i="3"/>
  <c r="J1606" i="3"/>
  <c r="K1241" i="3"/>
  <c r="J1241" i="3"/>
  <c r="K1247" i="3"/>
  <c r="J1247" i="3"/>
  <c r="K1255" i="3"/>
  <c r="J1255" i="3"/>
  <c r="K1263" i="3"/>
  <c r="J1263" i="3"/>
  <c r="K1271" i="3"/>
  <c r="J1271" i="3"/>
  <c r="K1283" i="3"/>
  <c r="J1283" i="3"/>
  <c r="J1294" i="3"/>
  <c r="K1294" i="3"/>
  <c r="K1299" i="3"/>
  <c r="J1299" i="3"/>
  <c r="J1310" i="3"/>
  <c r="K1310" i="3"/>
  <c r="K1315" i="3"/>
  <c r="J1315" i="3"/>
  <c r="J1326" i="3"/>
  <c r="K1326" i="3"/>
  <c r="K1331" i="3"/>
  <c r="J1331" i="3"/>
  <c r="J1342" i="3"/>
  <c r="K1342" i="3"/>
  <c r="K1351" i="3"/>
  <c r="J1351" i="3"/>
  <c r="K1394" i="3"/>
  <c r="J1394" i="3"/>
  <c r="K1400" i="3"/>
  <c r="J1400" i="3"/>
  <c r="K1412" i="3"/>
  <c r="J1412" i="3"/>
  <c r="K1416" i="3"/>
  <c r="J1416" i="3"/>
  <c r="K1421" i="3"/>
  <c r="J1421" i="3"/>
  <c r="K1433" i="3"/>
  <c r="J1433" i="3"/>
  <c r="J1482" i="3"/>
  <c r="K1482" i="3"/>
  <c r="K1566" i="3"/>
  <c r="J1566" i="3"/>
  <c r="K1638" i="3"/>
  <c r="J1638" i="3"/>
  <c r="K1670" i="3"/>
  <c r="J1670" i="3"/>
  <c r="K2034" i="3"/>
  <c r="J2034" i="3"/>
  <c r="K2130" i="3"/>
  <c r="J2130" i="3"/>
  <c r="J942" i="3"/>
  <c r="J951" i="3"/>
  <c r="J958" i="3"/>
  <c r="J967" i="3"/>
  <c r="J974" i="3"/>
  <c r="J983" i="3"/>
  <c r="J990" i="3"/>
  <c r="J999" i="3"/>
  <c r="J1006" i="3"/>
  <c r="J1015" i="3"/>
  <c r="J1022" i="3"/>
  <c r="J1031" i="3"/>
  <c r="J1038" i="3"/>
  <c r="J1047" i="3"/>
  <c r="J1054" i="3"/>
  <c r="J1063" i="3"/>
  <c r="J1070" i="3"/>
  <c r="J1079" i="3"/>
  <c r="J1086" i="3"/>
  <c r="J1095" i="3"/>
  <c r="J1102" i="3"/>
  <c r="J1111" i="3"/>
  <c r="J1118" i="3"/>
  <c r="J1127" i="3"/>
  <c r="J1134" i="3"/>
  <c r="J1143" i="3"/>
  <c r="J1150" i="3"/>
  <c r="J1159" i="3"/>
  <c r="J1166" i="3"/>
  <c r="J1175" i="3"/>
  <c r="J1182" i="3"/>
  <c r="J1191" i="3"/>
  <c r="J1198" i="3"/>
  <c r="J1207" i="3"/>
  <c r="J1214" i="3"/>
  <c r="J1223" i="3"/>
  <c r="K1235" i="3"/>
  <c r="J1235" i="3"/>
  <c r="J1284" i="3"/>
  <c r="K1284" i="3"/>
  <c r="K1289" i="3"/>
  <c r="J1289" i="3"/>
  <c r="J1300" i="3"/>
  <c r="K1300" i="3"/>
  <c r="K1305" i="3"/>
  <c r="J1305" i="3"/>
  <c r="J1316" i="3"/>
  <c r="K1316" i="3"/>
  <c r="K1321" i="3"/>
  <c r="J1321" i="3"/>
  <c r="J1332" i="3"/>
  <c r="K1332" i="3"/>
  <c r="K1337" i="3"/>
  <c r="J1337" i="3"/>
  <c r="J1348" i="3"/>
  <c r="K1348" i="3"/>
  <c r="K1364" i="3"/>
  <c r="J1364" i="3"/>
  <c r="K1370" i="3"/>
  <c r="J1370" i="3"/>
  <c r="K1376" i="3"/>
  <c r="J1376" i="3"/>
  <c r="J1385" i="3"/>
  <c r="K1385" i="3"/>
  <c r="K1391" i="3"/>
  <c r="J1391" i="3"/>
  <c r="J1430" i="3"/>
  <c r="K1430" i="3"/>
  <c r="J1442" i="3"/>
  <c r="K1442" i="3"/>
  <c r="J1446" i="3"/>
  <c r="K1446" i="3"/>
  <c r="K1516" i="3"/>
  <c r="J1516" i="3"/>
  <c r="K1590" i="3"/>
  <c r="J1590" i="3"/>
  <c r="K2050" i="3"/>
  <c r="J2050" i="3"/>
  <c r="K2162" i="3"/>
  <c r="J2162" i="3"/>
  <c r="K2178" i="3"/>
  <c r="J2178" i="3"/>
  <c r="J1141" i="3"/>
  <c r="J1157" i="3"/>
  <c r="J1173" i="3"/>
  <c r="J1189" i="3"/>
  <c r="J1205" i="3"/>
  <c r="J1221" i="3"/>
  <c r="J1226" i="3"/>
  <c r="K1229" i="3"/>
  <c r="J1229" i="3"/>
  <c r="J1232" i="3"/>
  <c r="K1245" i="3"/>
  <c r="J1245" i="3"/>
  <c r="K1253" i="3"/>
  <c r="J1253" i="3"/>
  <c r="K1261" i="3"/>
  <c r="J1261" i="3"/>
  <c r="K1269" i="3"/>
  <c r="J1269" i="3"/>
  <c r="K1275" i="3"/>
  <c r="J1275" i="3"/>
  <c r="K1279" i="3"/>
  <c r="J1279" i="3"/>
  <c r="J1290" i="3"/>
  <c r="K1290" i="3"/>
  <c r="K1295" i="3"/>
  <c r="J1295" i="3"/>
  <c r="J1306" i="3"/>
  <c r="K1306" i="3"/>
  <c r="K1311" i="3"/>
  <c r="J1311" i="3"/>
  <c r="J1322" i="3"/>
  <c r="K1322" i="3"/>
  <c r="K1327" i="3"/>
  <c r="J1327" i="3"/>
  <c r="J1338" i="3"/>
  <c r="K1338" i="3"/>
  <c r="K1352" i="3"/>
  <c r="J1352" i="3"/>
  <c r="J1361" i="3"/>
  <c r="K1361" i="3"/>
  <c r="K1367" i="3"/>
  <c r="J1367" i="3"/>
  <c r="K1464" i="3"/>
  <c r="J1464" i="3"/>
  <c r="K1476" i="3"/>
  <c r="J1476" i="3"/>
  <c r="K1480" i="3"/>
  <c r="J1480" i="3"/>
  <c r="K1485" i="3"/>
  <c r="J1485" i="3"/>
  <c r="K1550" i="3"/>
  <c r="J1550" i="3"/>
  <c r="K1614" i="3"/>
  <c r="J1614" i="3"/>
  <c r="K1646" i="3"/>
  <c r="J1646" i="3"/>
  <c r="K1678" i="3"/>
  <c r="J1678" i="3"/>
  <c r="K2026" i="3"/>
  <c r="J1494" i="3"/>
  <c r="K1494" i="3"/>
  <c r="K2042" i="3"/>
  <c r="J2042" i="3"/>
  <c r="K2065" i="3"/>
  <c r="J2065" i="3"/>
  <c r="J2078" i="3"/>
  <c r="K2078" i="3"/>
  <c r="K2106" i="3"/>
  <c r="J2106" i="3"/>
  <c r="K2129" i="3"/>
  <c r="J2129" i="3"/>
  <c r="J2142" i="3"/>
  <c r="K2142" i="3"/>
  <c r="K2170" i="3"/>
  <c r="J2170" i="3"/>
  <c r="K2193" i="3"/>
  <c r="J2193" i="3"/>
  <c r="K2213" i="3"/>
  <c r="J2213" i="3"/>
  <c r="J2222" i="3"/>
  <c r="K2222" i="3"/>
  <c r="K2245" i="3"/>
  <c r="J2245" i="3"/>
  <c r="K2252" i="3"/>
  <c r="J2252" i="3"/>
  <c r="K2258" i="3"/>
  <c r="J2258" i="3"/>
  <c r="K2261" i="3"/>
  <c r="J2261" i="3"/>
  <c r="K2268" i="3"/>
  <c r="J2268" i="3"/>
  <c r="K2274" i="3"/>
  <c r="J2274" i="3"/>
  <c r="K2277" i="3"/>
  <c r="J2277" i="3"/>
  <c r="K2292" i="3"/>
  <c r="J2292" i="3"/>
  <c r="K2299" i="3"/>
  <c r="J2299" i="3"/>
  <c r="J2302" i="3"/>
  <c r="K2302" i="3"/>
  <c r="K2324" i="3"/>
  <c r="J2324" i="3"/>
  <c r="K2331" i="3"/>
  <c r="K2356" i="3"/>
  <c r="J2356" i="3"/>
  <c r="J1409" i="3"/>
  <c r="I1423" i="3"/>
  <c r="K1426" i="3"/>
  <c r="J1441" i="3"/>
  <c r="I1455" i="3"/>
  <c r="K1458" i="3"/>
  <c r="J1473" i="3"/>
  <c r="I1487" i="3"/>
  <c r="K1490" i="3"/>
  <c r="I1495" i="3"/>
  <c r="I1499" i="3"/>
  <c r="J1522" i="3"/>
  <c r="J1530" i="3"/>
  <c r="J1538" i="3"/>
  <c r="J1546" i="3"/>
  <c r="J1554" i="3"/>
  <c r="J1562" i="3"/>
  <c r="J1570" i="3"/>
  <c r="J1578" i="3"/>
  <c r="J1586" i="3"/>
  <c r="J1594" i="3"/>
  <c r="J1602" i="3"/>
  <c r="J1610" i="3"/>
  <c r="J1618" i="3"/>
  <c r="J1626" i="3"/>
  <c r="J1634" i="3"/>
  <c r="J1642" i="3"/>
  <c r="J1650" i="3"/>
  <c r="J1658" i="3"/>
  <c r="J1666" i="3"/>
  <c r="J1674" i="3"/>
  <c r="J1682" i="3"/>
  <c r="J1690" i="3"/>
  <c r="J1698" i="3"/>
  <c r="J1706" i="3"/>
  <c r="J1714" i="3"/>
  <c r="J1722" i="3"/>
  <c r="J1730" i="3"/>
  <c r="J1738" i="3"/>
  <c r="J1746" i="3"/>
  <c r="J1754" i="3"/>
  <c r="J1762" i="3"/>
  <c r="J1770" i="3"/>
  <c r="J1778" i="3"/>
  <c r="J1786" i="3"/>
  <c r="J1794" i="3"/>
  <c r="J1802" i="3"/>
  <c r="J1810" i="3"/>
  <c r="J1818" i="3"/>
  <c r="J1826" i="3"/>
  <c r="J1834" i="3"/>
  <c r="J1842" i="3"/>
  <c r="J1850" i="3"/>
  <c r="J1858" i="3"/>
  <c r="J1866" i="3"/>
  <c r="J1874" i="3"/>
  <c r="J1882" i="3"/>
  <c r="J1890" i="3"/>
  <c r="J1898" i="3"/>
  <c r="J1906" i="3"/>
  <c r="J1914" i="3"/>
  <c r="J1922" i="3"/>
  <c r="J1930" i="3"/>
  <c r="J1938" i="3"/>
  <c r="J1946" i="3"/>
  <c r="J1954" i="3"/>
  <c r="J1962" i="3"/>
  <c r="J1970" i="3"/>
  <c r="J1978" i="3"/>
  <c r="J1986" i="3"/>
  <c r="J1994" i="3"/>
  <c r="J2002" i="3"/>
  <c r="J2010" i="3"/>
  <c r="J2018" i="3"/>
  <c r="J2037" i="3"/>
  <c r="J2068" i="3"/>
  <c r="K2073" i="3"/>
  <c r="J2073" i="3"/>
  <c r="I2079" i="3"/>
  <c r="J2086" i="3"/>
  <c r="K2086" i="3"/>
  <c r="K2091" i="3"/>
  <c r="J2101" i="3"/>
  <c r="J2132" i="3"/>
  <c r="K2137" i="3"/>
  <c r="J2137" i="3"/>
  <c r="I2143" i="3"/>
  <c r="J2150" i="3"/>
  <c r="K2150" i="3"/>
  <c r="K2155" i="3"/>
  <c r="J2165" i="3"/>
  <c r="J2196" i="3"/>
  <c r="K2199" i="3"/>
  <c r="K2202" i="3"/>
  <c r="J2202" i="3"/>
  <c r="K2225" i="3"/>
  <c r="J2225" i="3"/>
  <c r="J2228" i="3"/>
  <c r="K2231" i="3"/>
  <c r="K2234" i="3"/>
  <c r="J2234" i="3"/>
  <c r="K2296" i="3"/>
  <c r="J2296" i="3"/>
  <c r="K2303" i="3"/>
  <c r="J2303" i="3"/>
  <c r="K2306" i="3"/>
  <c r="J2306" i="3"/>
  <c r="K2328" i="3"/>
  <c r="J2328" i="3"/>
  <c r="K2335" i="3"/>
  <c r="J2335" i="3"/>
  <c r="K2338" i="3"/>
  <c r="J2338" i="3"/>
  <c r="K2035" i="3"/>
  <c r="K2058" i="3"/>
  <c r="J2058" i="3"/>
  <c r="K2081" i="3"/>
  <c r="J2081" i="3"/>
  <c r="J2094" i="3"/>
  <c r="K2094" i="3"/>
  <c r="K2099" i="3"/>
  <c r="K2122" i="3"/>
  <c r="J2122" i="3"/>
  <c r="K2135" i="3"/>
  <c r="J2140" i="3"/>
  <c r="K2145" i="3"/>
  <c r="J2145" i="3"/>
  <c r="J2158" i="3"/>
  <c r="K2158" i="3"/>
  <c r="J2176" i="3"/>
  <c r="K2186" i="3"/>
  <c r="J2186" i="3"/>
  <c r="K2205" i="3"/>
  <c r="J2205" i="3"/>
  <c r="J2208" i="3"/>
  <c r="K2211" i="3"/>
  <c r="J2214" i="3"/>
  <c r="K2214" i="3"/>
  <c r="K2237" i="3"/>
  <c r="J2237" i="3"/>
  <c r="J2240" i="3"/>
  <c r="K2243" i="3"/>
  <c r="J2246" i="3"/>
  <c r="K2246" i="3"/>
  <c r="J2300" i="3"/>
  <c r="K2307" i="3"/>
  <c r="J2307" i="3"/>
  <c r="J2310" i="3"/>
  <c r="K2310" i="3"/>
  <c r="K2332" i="3"/>
  <c r="J2332" i="3"/>
  <c r="K2339" i="3"/>
  <c r="J2339" i="3"/>
  <c r="J2342" i="3"/>
  <c r="K2342" i="3"/>
  <c r="J1339" i="3"/>
  <c r="J1341" i="3"/>
  <c r="J1343" i="3"/>
  <c r="J1345" i="3"/>
  <c r="J1347" i="3"/>
  <c r="J1349" i="3"/>
  <c r="J1357" i="3"/>
  <c r="J1365" i="3"/>
  <c r="J1373" i="3"/>
  <c r="J1381" i="3"/>
  <c r="J1389" i="3"/>
  <c r="J1397" i="3"/>
  <c r="K1402" i="3"/>
  <c r="J1404" i="3"/>
  <c r="J1417" i="3"/>
  <c r="K1434" i="3"/>
  <c r="J1436" i="3"/>
  <c r="J1449" i="3"/>
  <c r="K1466" i="3"/>
  <c r="J1468" i="3"/>
  <c r="J1481" i="3"/>
  <c r="J1505" i="3"/>
  <c r="J1509" i="3"/>
  <c r="J1520" i="3"/>
  <c r="J1528" i="3"/>
  <c r="J1536" i="3"/>
  <c r="J1544" i="3"/>
  <c r="J1552" i="3"/>
  <c r="J1560" i="3"/>
  <c r="J1568" i="3"/>
  <c r="J1576" i="3"/>
  <c r="J1584" i="3"/>
  <c r="J1592" i="3"/>
  <c r="J1600" i="3"/>
  <c r="J1608" i="3"/>
  <c r="J1616" i="3"/>
  <c r="J1624" i="3"/>
  <c r="J1632" i="3"/>
  <c r="J1640" i="3"/>
  <c r="J1648" i="3"/>
  <c r="J1656" i="3"/>
  <c r="J1664" i="3"/>
  <c r="J1672" i="3"/>
  <c r="J1680" i="3"/>
  <c r="J1688" i="3"/>
  <c r="J1696" i="3"/>
  <c r="J1704" i="3"/>
  <c r="J1712" i="3"/>
  <c r="J1720" i="3"/>
  <c r="J1728" i="3"/>
  <c r="J1736" i="3"/>
  <c r="J1744" i="3"/>
  <c r="J1752" i="3"/>
  <c r="J1760" i="3"/>
  <c r="J1768" i="3"/>
  <c r="J1776" i="3"/>
  <c r="J1784" i="3"/>
  <c r="J1792" i="3"/>
  <c r="J1800" i="3"/>
  <c r="J1808" i="3"/>
  <c r="J1816" i="3"/>
  <c r="J1824" i="3"/>
  <c r="J1832" i="3"/>
  <c r="J1840" i="3"/>
  <c r="J1848" i="3"/>
  <c r="J1856" i="3"/>
  <c r="J1864" i="3"/>
  <c r="J1872" i="3"/>
  <c r="J1880" i="3"/>
  <c r="J1888" i="3"/>
  <c r="J1896" i="3"/>
  <c r="J1904" i="3"/>
  <c r="J1912" i="3"/>
  <c r="J1920" i="3"/>
  <c r="J1928" i="3"/>
  <c r="J1936" i="3"/>
  <c r="J1944" i="3"/>
  <c r="J1952" i="3"/>
  <c r="J1960" i="3"/>
  <c r="J1968" i="3"/>
  <c r="J1976" i="3"/>
  <c r="J1984" i="3"/>
  <c r="J1992" i="3"/>
  <c r="J2000" i="3"/>
  <c r="J2008" i="3"/>
  <c r="J2016" i="3"/>
  <c r="J2038" i="3"/>
  <c r="K2038" i="3"/>
  <c r="J2053" i="3"/>
  <c r="K2089" i="3"/>
  <c r="J2089" i="3"/>
  <c r="I2095" i="3"/>
  <c r="J2102" i="3"/>
  <c r="K2102" i="3"/>
  <c r="J2117" i="3"/>
  <c r="K2153" i="3"/>
  <c r="J2153" i="3"/>
  <c r="I2159" i="3"/>
  <c r="J2181" i="3"/>
  <c r="K2217" i="3"/>
  <c r="J2217" i="3"/>
  <c r="K2226" i="3"/>
  <c r="J2226" i="3"/>
  <c r="K2247" i="3"/>
  <c r="J2247" i="3"/>
  <c r="K2263" i="3"/>
  <c r="J2263" i="3"/>
  <c r="K2279" i="3"/>
  <c r="J2279" i="3"/>
  <c r="K2282" i="3"/>
  <c r="J2282" i="3"/>
  <c r="K2304" i="3"/>
  <c r="J2304" i="3"/>
  <c r="K2311" i="3"/>
  <c r="J2311" i="3"/>
  <c r="K2314" i="3"/>
  <c r="J2314" i="3"/>
  <c r="K2336" i="3"/>
  <c r="J2336" i="3"/>
  <c r="K2343" i="3"/>
  <c r="J2343" i="3"/>
  <c r="K2346" i="3"/>
  <c r="J2346" i="3"/>
  <c r="I1403" i="3"/>
  <c r="J1408" i="3"/>
  <c r="J1427" i="3"/>
  <c r="I1435" i="3"/>
  <c r="J1440" i="3"/>
  <c r="J1459" i="3"/>
  <c r="I1467" i="3"/>
  <c r="J1472" i="3"/>
  <c r="K1491" i="3"/>
  <c r="J1501" i="3"/>
  <c r="J1523" i="3"/>
  <c r="J1531" i="3"/>
  <c r="J1539" i="3"/>
  <c r="J1547" i="3"/>
  <c r="J1555" i="3"/>
  <c r="J1563" i="3"/>
  <c r="J1571" i="3"/>
  <c r="J1579" i="3"/>
  <c r="J1587" i="3"/>
  <c r="J1595" i="3"/>
  <c r="J1603" i="3"/>
  <c r="J1611" i="3"/>
  <c r="J1619" i="3"/>
  <c r="J1627" i="3"/>
  <c r="J1635" i="3"/>
  <c r="J1643" i="3"/>
  <c r="J1651" i="3"/>
  <c r="J1659" i="3"/>
  <c r="J1667" i="3"/>
  <c r="J1675" i="3"/>
  <c r="J1683" i="3"/>
  <c r="J1691" i="3"/>
  <c r="J1699" i="3"/>
  <c r="J1707" i="3"/>
  <c r="J1715" i="3"/>
  <c r="J1723" i="3"/>
  <c r="J1731" i="3"/>
  <c r="J1739" i="3"/>
  <c r="J1747" i="3"/>
  <c r="J1755" i="3"/>
  <c r="J1763" i="3"/>
  <c r="J1771" i="3"/>
  <c r="J1779" i="3"/>
  <c r="J1787" i="3"/>
  <c r="J1795" i="3"/>
  <c r="J1803" i="3"/>
  <c r="J1811" i="3"/>
  <c r="J1819" i="3"/>
  <c r="J1827" i="3"/>
  <c r="J1835" i="3"/>
  <c r="J1843" i="3"/>
  <c r="J1851" i="3"/>
  <c r="J1859" i="3"/>
  <c r="J1867" i="3"/>
  <c r="J1875" i="3"/>
  <c r="K2031" i="3"/>
  <c r="J2046" i="3"/>
  <c r="K2046" i="3"/>
  <c r="K2051" i="3"/>
  <c r="K2074" i="3"/>
  <c r="J2074" i="3"/>
  <c r="K2087" i="3"/>
  <c r="J2092" i="3"/>
  <c r="K2097" i="3"/>
  <c r="J2097" i="3"/>
  <c r="J2110" i="3"/>
  <c r="K2110" i="3"/>
  <c r="K2115" i="3"/>
  <c r="K2138" i="3"/>
  <c r="J2138" i="3"/>
  <c r="K2151" i="3"/>
  <c r="K2161" i="3"/>
  <c r="J2161" i="3"/>
  <c r="J2174" i="3"/>
  <c r="K2197" i="3"/>
  <c r="J2197" i="3"/>
  <c r="J2206" i="3"/>
  <c r="K2206" i="3"/>
  <c r="K2229" i="3"/>
  <c r="J2229" i="3"/>
  <c r="K2250" i="3"/>
  <c r="J2250" i="3"/>
  <c r="K2253" i="3"/>
  <c r="J2253" i="3"/>
  <c r="K2260" i="3"/>
  <c r="J2260" i="3"/>
  <c r="K2266" i="3"/>
  <c r="J2266" i="3"/>
  <c r="K2269" i="3"/>
  <c r="J2269" i="3"/>
  <c r="J2276" i="3"/>
  <c r="K2283" i="3"/>
  <c r="J2283" i="3"/>
  <c r="J2286" i="3"/>
  <c r="K2286" i="3"/>
  <c r="K2308" i="3"/>
  <c r="J2308" i="3"/>
  <c r="K2315" i="3"/>
  <c r="J2315" i="3"/>
  <c r="J2318" i="3"/>
  <c r="K2318" i="3"/>
  <c r="K2350" i="3"/>
  <c r="J1431" i="3"/>
  <c r="J1463" i="3"/>
  <c r="J1686" i="3"/>
  <c r="J1694" i="3"/>
  <c r="J1702" i="3"/>
  <c r="J1710" i="3"/>
  <c r="J1718" i="3"/>
  <c r="J1726" i="3"/>
  <c r="J1734" i="3"/>
  <c r="J1742" i="3"/>
  <c r="J1750" i="3"/>
  <c r="J1758" i="3"/>
  <c r="J1766" i="3"/>
  <c r="J1774" i="3"/>
  <c r="J1782" i="3"/>
  <c r="J1790" i="3"/>
  <c r="J1798" i="3"/>
  <c r="J1806" i="3"/>
  <c r="J1814" i="3"/>
  <c r="J1822" i="3"/>
  <c r="J1830" i="3"/>
  <c r="J1838" i="3"/>
  <c r="J1846" i="3"/>
  <c r="J1854" i="3"/>
  <c r="J1862" i="3"/>
  <c r="J1870" i="3"/>
  <c r="J1878" i="3"/>
  <c r="J1886" i="3"/>
  <c r="J1894" i="3"/>
  <c r="J1902" i="3"/>
  <c r="J1910" i="3"/>
  <c r="J1918" i="3"/>
  <c r="J1926" i="3"/>
  <c r="J1934" i="3"/>
  <c r="J1942" i="3"/>
  <c r="J1950" i="3"/>
  <c r="J1958" i="3"/>
  <c r="J1966" i="3"/>
  <c r="J1974" i="3"/>
  <c r="J1982" i="3"/>
  <c r="J1990" i="3"/>
  <c r="J1998" i="3"/>
  <c r="J2006" i="3"/>
  <c r="J2014" i="3"/>
  <c r="J2036" i="3"/>
  <c r="K2041" i="3"/>
  <c r="J2041" i="3"/>
  <c r="I2047" i="3"/>
  <c r="J2054" i="3"/>
  <c r="K2054" i="3"/>
  <c r="K2059" i="3"/>
  <c r="J2069" i="3"/>
  <c r="J2100" i="3"/>
  <c r="K2105" i="3"/>
  <c r="J2105" i="3"/>
  <c r="I2111" i="3"/>
  <c r="J2118" i="3"/>
  <c r="K2118" i="3"/>
  <c r="J2133" i="3"/>
  <c r="J2136" i="3"/>
  <c r="J2164" i="3"/>
  <c r="K2169" i="3"/>
  <c r="J2169" i="3"/>
  <c r="I2175" i="3"/>
  <c r="J2182" i="3"/>
  <c r="K2182" i="3"/>
  <c r="K2187" i="3"/>
  <c r="K2209" i="3"/>
  <c r="J2209" i="3"/>
  <c r="J2212" i="3"/>
  <c r="K2215" i="3"/>
  <c r="K2218" i="3"/>
  <c r="J2218" i="3"/>
  <c r="K2241" i="3"/>
  <c r="J2241" i="3"/>
  <c r="K2280" i="3"/>
  <c r="J2280" i="3"/>
  <c r="K2287" i="3"/>
  <c r="J2287" i="3"/>
  <c r="K2290" i="3"/>
  <c r="J2290" i="3"/>
  <c r="K2312" i="3"/>
  <c r="J2312" i="3"/>
  <c r="K2319" i="3"/>
  <c r="J2319" i="3"/>
  <c r="K2322" i="3"/>
  <c r="J2322" i="3"/>
  <c r="K2344" i="3"/>
  <c r="J2344" i="3"/>
  <c r="K2351" i="3"/>
  <c r="J2351" i="3"/>
  <c r="K2354" i="3"/>
  <c r="J2354" i="3"/>
  <c r="I1411" i="3"/>
  <c r="J1429" i="3"/>
  <c r="I1443" i="3"/>
  <c r="J1461" i="3"/>
  <c r="I1475" i="3"/>
  <c r="K1514" i="3"/>
  <c r="J1521" i="3"/>
  <c r="J1529" i="3"/>
  <c r="J1537" i="3"/>
  <c r="K2027" i="3"/>
  <c r="J2044" i="3"/>
  <c r="K2049" i="3"/>
  <c r="J2049" i="3"/>
  <c r="J2062" i="3"/>
  <c r="K2062" i="3"/>
  <c r="K2067" i="3"/>
  <c r="J2080" i="3"/>
  <c r="K2090" i="3"/>
  <c r="J2090" i="3"/>
  <c r="K2103" i="3"/>
  <c r="K2113" i="3"/>
  <c r="J2113" i="3"/>
  <c r="J2126" i="3"/>
  <c r="K2126" i="3"/>
  <c r="K2131" i="3"/>
  <c r="K2154" i="3"/>
  <c r="J2154" i="3"/>
  <c r="K2167" i="3"/>
  <c r="J2172" i="3"/>
  <c r="K2177" i="3"/>
  <c r="J2177" i="3"/>
  <c r="J2190" i="3"/>
  <c r="K2190" i="3"/>
  <c r="K2221" i="3"/>
  <c r="J2221" i="3"/>
  <c r="J2224" i="3"/>
  <c r="K2227" i="3"/>
  <c r="J2230" i="3"/>
  <c r="K2230" i="3"/>
  <c r="J2270" i="3"/>
  <c r="K2270" i="3"/>
  <c r="K2284" i="3"/>
  <c r="K2291" i="3"/>
  <c r="J2291" i="3"/>
  <c r="J2294" i="3"/>
  <c r="K2294" i="3"/>
  <c r="K2316" i="3"/>
  <c r="J2316" i="3"/>
  <c r="K2323" i="3"/>
  <c r="J2323" i="3"/>
  <c r="J2326" i="3"/>
  <c r="K2326" i="3"/>
  <c r="K2355" i="3"/>
  <c r="J2355" i="3"/>
  <c r="I1415" i="3"/>
  <c r="I1447" i="3"/>
  <c r="I1479" i="3"/>
  <c r="J1502" i="3"/>
  <c r="K1502" i="3"/>
  <c r="I1511" i="3"/>
  <c r="I1515" i="3"/>
  <c r="J1620" i="3"/>
  <c r="J1628" i="3"/>
  <c r="J1636" i="3"/>
  <c r="J1644" i="3"/>
  <c r="J1652" i="3"/>
  <c r="J1660" i="3"/>
  <c r="J1668" i="3"/>
  <c r="J1676" i="3"/>
  <c r="J1684" i="3"/>
  <c r="J1692" i="3"/>
  <c r="J1700" i="3"/>
  <c r="J1708" i="3"/>
  <c r="J1716" i="3"/>
  <c r="J1724" i="3"/>
  <c r="J1732" i="3"/>
  <c r="J1740" i="3"/>
  <c r="J1748" i="3"/>
  <c r="J1756" i="3"/>
  <c r="J1764" i="3"/>
  <c r="J1772" i="3"/>
  <c r="J1780" i="3"/>
  <c r="J1788" i="3"/>
  <c r="J1796" i="3"/>
  <c r="J1804" i="3"/>
  <c r="J1812" i="3"/>
  <c r="J1820" i="3"/>
  <c r="J1828" i="3"/>
  <c r="J1836" i="3"/>
  <c r="J1844" i="3"/>
  <c r="J1852" i="3"/>
  <c r="J1860" i="3"/>
  <c r="J1868" i="3"/>
  <c r="J1876" i="3"/>
  <c r="J1884" i="3"/>
  <c r="J1892" i="3"/>
  <c r="J1900" i="3"/>
  <c r="J1908" i="3"/>
  <c r="J1916" i="3"/>
  <c r="J1924" i="3"/>
  <c r="J1932" i="3"/>
  <c r="J1940" i="3"/>
  <c r="J1948" i="3"/>
  <c r="J1956" i="3"/>
  <c r="J1964" i="3"/>
  <c r="J1972" i="3"/>
  <c r="J1980" i="3"/>
  <c r="J1988" i="3"/>
  <c r="J1996" i="3"/>
  <c r="J2004" i="3"/>
  <c r="J2012" i="3"/>
  <c r="J2020" i="3"/>
  <c r="J2052" i="3"/>
  <c r="K2057" i="3"/>
  <c r="J2057" i="3"/>
  <c r="I2063" i="3"/>
  <c r="J2070" i="3"/>
  <c r="K2070" i="3"/>
  <c r="K2075" i="3"/>
  <c r="J2085" i="3"/>
  <c r="J2116" i="3"/>
  <c r="K2121" i="3"/>
  <c r="J2121" i="3"/>
  <c r="I2127" i="3"/>
  <c r="J2134" i="3"/>
  <c r="K2134" i="3"/>
  <c r="K2139" i="3"/>
  <c r="J2149" i="3"/>
  <c r="J2180" i="3"/>
  <c r="K2185" i="3"/>
  <c r="J2185" i="3"/>
  <c r="I2191" i="3"/>
  <c r="K2201" i="3"/>
  <c r="J2201" i="3"/>
  <c r="J2204" i="3"/>
  <c r="K2207" i="3"/>
  <c r="K2210" i="3"/>
  <c r="J2210" i="3"/>
  <c r="K2233" i="3"/>
  <c r="J2233" i="3"/>
  <c r="J2236" i="3"/>
  <c r="K2239" i="3"/>
  <c r="K2242" i="3"/>
  <c r="J2242" i="3"/>
  <c r="J2248" i="3"/>
  <c r="K2255" i="3"/>
  <c r="J2255" i="3"/>
  <c r="J2264" i="3"/>
  <c r="K2267" i="3"/>
  <c r="K2271" i="3"/>
  <c r="J2271" i="3"/>
  <c r="K2288" i="3"/>
  <c r="J2288" i="3"/>
  <c r="K2295" i="3"/>
  <c r="J2295" i="3"/>
  <c r="K2298" i="3"/>
  <c r="J2298" i="3"/>
  <c r="K2320" i="3"/>
  <c r="J2320" i="3"/>
  <c r="K2327" i="3"/>
  <c r="J2327" i="3"/>
  <c r="K2330" i="3"/>
  <c r="J2330" i="3"/>
  <c r="K2352" i="3"/>
  <c r="J2352" i="3"/>
  <c r="K2767" i="3"/>
  <c r="K2931" i="3"/>
  <c r="J2931" i="3"/>
  <c r="K2947" i="3"/>
  <c r="J2947" i="3"/>
  <c r="K2963" i="3"/>
  <c r="J2963" i="3"/>
  <c r="K2973" i="3"/>
  <c r="J2973" i="3"/>
  <c r="K2977" i="3"/>
  <c r="J2977" i="3"/>
  <c r="K2981" i="3"/>
  <c r="J2981" i="3"/>
  <c r="K2985" i="3"/>
  <c r="J2985" i="3"/>
  <c r="K2989" i="3"/>
  <c r="J2989" i="3"/>
  <c r="K2993" i="3"/>
  <c r="J2993" i="3"/>
  <c r="K2997" i="3"/>
  <c r="J2997" i="3"/>
  <c r="K3001" i="3"/>
  <c r="J3001" i="3"/>
  <c r="K3005" i="3"/>
  <c r="J3005" i="3"/>
  <c r="K3009" i="3"/>
  <c r="J3009" i="3"/>
  <c r="K3013" i="3"/>
  <c r="J3013" i="3"/>
  <c r="K3017" i="3"/>
  <c r="J3017" i="3"/>
  <c r="K3021" i="3"/>
  <c r="J3021" i="3"/>
  <c r="K3025" i="3"/>
  <c r="J3025" i="3"/>
  <c r="K3029" i="3"/>
  <c r="J3029" i="3"/>
  <c r="K3033" i="3"/>
  <c r="J3033" i="3"/>
  <c r="K3037" i="3"/>
  <c r="J3037" i="3"/>
  <c r="K3041" i="3"/>
  <c r="J3041" i="3"/>
  <c r="K3045" i="3"/>
  <c r="J3045" i="3"/>
  <c r="K3049" i="3"/>
  <c r="J3049" i="3"/>
  <c r="K3053" i="3"/>
  <c r="J3053" i="3"/>
  <c r="K3057" i="3"/>
  <c r="J3057" i="3"/>
  <c r="K3061" i="3"/>
  <c r="J3061" i="3"/>
  <c r="K3065" i="3"/>
  <c r="J3065" i="3"/>
  <c r="K3069" i="3"/>
  <c r="J3069" i="3"/>
  <c r="K3073" i="3"/>
  <c r="J3073" i="3"/>
  <c r="K3077" i="3"/>
  <c r="J3077" i="3"/>
  <c r="K3081" i="3"/>
  <c r="J3081" i="3"/>
  <c r="K3085" i="3"/>
  <c r="J3085" i="3"/>
  <c r="K3089" i="3"/>
  <c r="J3089" i="3"/>
  <c r="K3093" i="3"/>
  <c r="J3093" i="3"/>
  <c r="K3097" i="3"/>
  <c r="J3097" i="3"/>
  <c r="K3101" i="3"/>
  <c r="J3101" i="3"/>
  <c r="K3105" i="3"/>
  <c r="J3105" i="3"/>
  <c r="K3109" i="3"/>
  <c r="J3109" i="3"/>
  <c r="K3113" i="3"/>
  <c r="J3113" i="3"/>
  <c r="K3117" i="3"/>
  <c r="J3117" i="3"/>
  <c r="K3121" i="3"/>
  <c r="J3121" i="3"/>
  <c r="K3125" i="3"/>
  <c r="J3125" i="3"/>
  <c r="K3129" i="3"/>
  <c r="J3129" i="3"/>
  <c r="K3133" i="3"/>
  <c r="J3133" i="3"/>
  <c r="K3137" i="3"/>
  <c r="J3137" i="3"/>
  <c r="K3141" i="3"/>
  <c r="J3141" i="3"/>
  <c r="K3145" i="3"/>
  <c r="J3145" i="3"/>
  <c r="K3149" i="3"/>
  <c r="J3149" i="3"/>
  <c r="K3153" i="3"/>
  <c r="J3153" i="3"/>
  <c r="K3157" i="3"/>
  <c r="J3157" i="3"/>
  <c r="K3161" i="3"/>
  <c r="J3161" i="3"/>
  <c r="K3165" i="3"/>
  <c r="J3165" i="3"/>
  <c r="K3169" i="3"/>
  <c r="J3169" i="3"/>
  <c r="K3173" i="3"/>
  <c r="J3173" i="3"/>
  <c r="K3177" i="3"/>
  <c r="J3177" i="3"/>
  <c r="K3181" i="3"/>
  <c r="J3181" i="3"/>
  <c r="K3185" i="3"/>
  <c r="J3185" i="3"/>
  <c r="K3189" i="3"/>
  <c r="J3189" i="3"/>
  <c r="K3193" i="3"/>
  <c r="J3193" i="3"/>
  <c r="K3197" i="3"/>
  <c r="J3197" i="3"/>
  <c r="K3201" i="3"/>
  <c r="J3201" i="3"/>
  <c r="K3205" i="3"/>
  <c r="J3205" i="3"/>
  <c r="K3209" i="3"/>
  <c r="J3209" i="3"/>
  <c r="K3213" i="3"/>
  <c r="J3213" i="3"/>
  <c r="K3217" i="3"/>
  <c r="J3217" i="3"/>
  <c r="K3221" i="3"/>
  <c r="J3221" i="3"/>
  <c r="K3225" i="3"/>
  <c r="J3225" i="3"/>
  <c r="K3229" i="3"/>
  <c r="J3229" i="3"/>
  <c r="K3233" i="3"/>
  <c r="J3233" i="3"/>
  <c r="K3237" i="3"/>
  <c r="J3237" i="3"/>
  <c r="K3241" i="3"/>
  <c r="J3241" i="3"/>
  <c r="K3245" i="3"/>
  <c r="J3245" i="3"/>
  <c r="K3249" i="3"/>
  <c r="J3249" i="3"/>
  <c r="K3253" i="3"/>
  <c r="J3253" i="3"/>
  <c r="K3257" i="3"/>
  <c r="J3257" i="3"/>
  <c r="K3261" i="3"/>
  <c r="J3261" i="3"/>
  <c r="K3265" i="3"/>
  <c r="J3265" i="3"/>
  <c r="K3269" i="3"/>
  <c r="J3269" i="3"/>
  <c r="K3273" i="3"/>
  <c r="J3273" i="3"/>
  <c r="K3277" i="3"/>
  <c r="J3277" i="3"/>
  <c r="K3281" i="3"/>
  <c r="J3281" i="3"/>
  <c r="K3285" i="3"/>
  <c r="J3285" i="3"/>
  <c r="K3289" i="3"/>
  <c r="J3289" i="3"/>
  <c r="K3293" i="3"/>
  <c r="J3293" i="3"/>
  <c r="K3297" i="3"/>
  <c r="J3297" i="3"/>
  <c r="K3455" i="3"/>
  <c r="J3455" i="3"/>
  <c r="K3471" i="3"/>
  <c r="J3471" i="3"/>
  <c r="K3489" i="3"/>
  <c r="J3489" i="3"/>
  <c r="K3505" i="3"/>
  <c r="J3505" i="3"/>
  <c r="K3521" i="3"/>
  <c r="J3521" i="3"/>
  <c r="K3537" i="3"/>
  <c r="J3537" i="3"/>
  <c r="K3553" i="3"/>
  <c r="J3553" i="3"/>
  <c r="K3569" i="3"/>
  <c r="J3569" i="3"/>
  <c r="K3585" i="3"/>
  <c r="J3585" i="3"/>
  <c r="K3611" i="3"/>
  <c r="J3611" i="3"/>
  <c r="K3633" i="3"/>
  <c r="J3633" i="3"/>
  <c r="K3649" i="3"/>
  <c r="J3649" i="3"/>
  <c r="K3665" i="3"/>
  <c r="J3665" i="3"/>
  <c r="K3685" i="3"/>
  <c r="J3685" i="3"/>
  <c r="K3701" i="3"/>
  <c r="J3701" i="3"/>
  <c r="J2772" i="3"/>
  <c r="J2780" i="3"/>
  <c r="J2788" i="3"/>
  <c r="J2796" i="3"/>
  <c r="J2804" i="3"/>
  <c r="J2812" i="3"/>
  <c r="J2820" i="3"/>
  <c r="J2828" i="3"/>
  <c r="J2836" i="3"/>
  <c r="J2844" i="3"/>
  <c r="J2852" i="3"/>
  <c r="J2860" i="3"/>
  <c r="J2868" i="3"/>
  <c r="J2876" i="3"/>
  <c r="J2884" i="3"/>
  <c r="J2892" i="3"/>
  <c r="J2900" i="3"/>
  <c r="J2908" i="3"/>
  <c r="J2916" i="3"/>
  <c r="K2925" i="3"/>
  <c r="J2925" i="3"/>
  <c r="J2928" i="3"/>
  <c r="K2941" i="3"/>
  <c r="J2941" i="3"/>
  <c r="J2944" i="3"/>
  <c r="K2957" i="3"/>
  <c r="J2957" i="3"/>
  <c r="J2960" i="3"/>
  <c r="K3461" i="3"/>
  <c r="J3461" i="3"/>
  <c r="K3495" i="3"/>
  <c r="J3495" i="3"/>
  <c r="K3511" i="3"/>
  <c r="J3511" i="3"/>
  <c r="K3527" i="3"/>
  <c r="J3527" i="3"/>
  <c r="K3543" i="3"/>
  <c r="J3543" i="3"/>
  <c r="K3559" i="3"/>
  <c r="J3559" i="3"/>
  <c r="K3575" i="3"/>
  <c r="J3575" i="3"/>
  <c r="K3591" i="3"/>
  <c r="J3591" i="3"/>
  <c r="K3601" i="3"/>
  <c r="J3601" i="3"/>
  <c r="K3617" i="3"/>
  <c r="J3617" i="3"/>
  <c r="K3639" i="3"/>
  <c r="J3639" i="3"/>
  <c r="K3655" i="3"/>
  <c r="J3655" i="3"/>
  <c r="K3675" i="3"/>
  <c r="J3675" i="3"/>
  <c r="J2285" i="3"/>
  <c r="J2293" i="3"/>
  <c r="J2301" i="3"/>
  <c r="J2309" i="3"/>
  <c r="J2317" i="3"/>
  <c r="J2325" i="3"/>
  <c r="J2333" i="3"/>
  <c r="J2341" i="3"/>
  <c r="J2349" i="3"/>
  <c r="J2357" i="3"/>
  <c r="J2359" i="3"/>
  <c r="J2361" i="3"/>
  <c r="J2363" i="3"/>
  <c r="J2365" i="3"/>
  <c r="J2367" i="3"/>
  <c r="J2369" i="3"/>
  <c r="J2371" i="3"/>
  <c r="J2373" i="3"/>
  <c r="J2375" i="3"/>
  <c r="J2377" i="3"/>
  <c r="J2379" i="3"/>
  <c r="J2381" i="3"/>
  <c r="J2383" i="3"/>
  <c r="J2385" i="3"/>
  <c r="J2387" i="3"/>
  <c r="J2389" i="3"/>
  <c r="J2391" i="3"/>
  <c r="J2393" i="3"/>
  <c r="J2395" i="3"/>
  <c r="J2397" i="3"/>
  <c r="J2399" i="3"/>
  <c r="J2401" i="3"/>
  <c r="J2403" i="3"/>
  <c r="J2405" i="3"/>
  <c r="J2407" i="3"/>
  <c r="J2409" i="3"/>
  <c r="J2411" i="3"/>
  <c r="J2413" i="3"/>
  <c r="J2415" i="3"/>
  <c r="J2417" i="3"/>
  <c r="J2419" i="3"/>
  <c r="J2421" i="3"/>
  <c r="J2423" i="3"/>
  <c r="K2935" i="3"/>
  <c r="J2935" i="3"/>
  <c r="K2951" i="3"/>
  <c r="J2951" i="3"/>
  <c r="K2967" i="3"/>
  <c r="J2967" i="3"/>
  <c r="K2974" i="3"/>
  <c r="J2974" i="3"/>
  <c r="K2978" i="3"/>
  <c r="J2978" i="3"/>
  <c r="K2982" i="3"/>
  <c r="J2982" i="3"/>
  <c r="K2986" i="3"/>
  <c r="J2986" i="3"/>
  <c r="K2990" i="3"/>
  <c r="J2990" i="3"/>
  <c r="K2994" i="3"/>
  <c r="J2994" i="3"/>
  <c r="K2998" i="3"/>
  <c r="J2998" i="3"/>
  <c r="K3002" i="3"/>
  <c r="J3002" i="3"/>
  <c r="K3006" i="3"/>
  <c r="J3006" i="3"/>
  <c r="K3010" i="3"/>
  <c r="J3010" i="3"/>
  <c r="K3014" i="3"/>
  <c r="J3014" i="3"/>
  <c r="K3018" i="3"/>
  <c r="J3018" i="3"/>
  <c r="K3022" i="3"/>
  <c r="J3022" i="3"/>
  <c r="K3026" i="3"/>
  <c r="J3026" i="3"/>
  <c r="K3030" i="3"/>
  <c r="J3030" i="3"/>
  <c r="K3034" i="3"/>
  <c r="J3034" i="3"/>
  <c r="K3038" i="3"/>
  <c r="J3038" i="3"/>
  <c r="K3042" i="3"/>
  <c r="J3042" i="3"/>
  <c r="K3046" i="3"/>
  <c r="J3046" i="3"/>
  <c r="K3050" i="3"/>
  <c r="J3050" i="3"/>
  <c r="K3054" i="3"/>
  <c r="J3054" i="3"/>
  <c r="K3058" i="3"/>
  <c r="J3058" i="3"/>
  <c r="K3062" i="3"/>
  <c r="J3062" i="3"/>
  <c r="K3066" i="3"/>
  <c r="J3066" i="3"/>
  <c r="K3070" i="3"/>
  <c r="J3070" i="3"/>
  <c r="K3074" i="3"/>
  <c r="J3074" i="3"/>
  <c r="K3078" i="3"/>
  <c r="J3078" i="3"/>
  <c r="K3082" i="3"/>
  <c r="J3082" i="3"/>
  <c r="K3086" i="3"/>
  <c r="J3086" i="3"/>
  <c r="K3090" i="3"/>
  <c r="J3090" i="3"/>
  <c r="K3094" i="3"/>
  <c r="J3094" i="3"/>
  <c r="K3098" i="3"/>
  <c r="J3098" i="3"/>
  <c r="K3102" i="3"/>
  <c r="J3102" i="3"/>
  <c r="K3106" i="3"/>
  <c r="J3106" i="3"/>
  <c r="K3110" i="3"/>
  <c r="J3110" i="3"/>
  <c r="K3114" i="3"/>
  <c r="J3114" i="3"/>
  <c r="K3118" i="3"/>
  <c r="J3118" i="3"/>
  <c r="K3122" i="3"/>
  <c r="J3122" i="3"/>
  <c r="K3126" i="3"/>
  <c r="J3126" i="3"/>
  <c r="K3130" i="3"/>
  <c r="J3130" i="3"/>
  <c r="K3134" i="3"/>
  <c r="J3134" i="3"/>
  <c r="K3138" i="3"/>
  <c r="J3138" i="3"/>
  <c r="K3142" i="3"/>
  <c r="J3142" i="3"/>
  <c r="K3146" i="3"/>
  <c r="J3146" i="3"/>
  <c r="K3150" i="3"/>
  <c r="J3150" i="3"/>
  <c r="K3154" i="3"/>
  <c r="J3154" i="3"/>
  <c r="K3158" i="3"/>
  <c r="J3158" i="3"/>
  <c r="K3162" i="3"/>
  <c r="J3162" i="3"/>
  <c r="K3166" i="3"/>
  <c r="J3166" i="3"/>
  <c r="K3170" i="3"/>
  <c r="J3170" i="3"/>
  <c r="K3174" i="3"/>
  <c r="J3174" i="3"/>
  <c r="K3178" i="3"/>
  <c r="J3178" i="3"/>
  <c r="K3182" i="3"/>
  <c r="J3182" i="3"/>
  <c r="K3186" i="3"/>
  <c r="J3186" i="3"/>
  <c r="K3190" i="3"/>
  <c r="J3190" i="3"/>
  <c r="K3194" i="3"/>
  <c r="J3194" i="3"/>
  <c r="K3198" i="3"/>
  <c r="J3198" i="3"/>
  <c r="K3202" i="3"/>
  <c r="J3202" i="3"/>
  <c r="K3206" i="3"/>
  <c r="J3206" i="3"/>
  <c r="K3210" i="3"/>
  <c r="J3210" i="3"/>
  <c r="K3214" i="3"/>
  <c r="J3214" i="3"/>
  <c r="K3218" i="3"/>
  <c r="J3218" i="3"/>
  <c r="K3222" i="3"/>
  <c r="J3222" i="3"/>
  <c r="K3226" i="3"/>
  <c r="J3226" i="3"/>
  <c r="K3230" i="3"/>
  <c r="J3230" i="3"/>
  <c r="K3234" i="3"/>
  <c r="J3234" i="3"/>
  <c r="K3238" i="3"/>
  <c r="J3238" i="3"/>
  <c r="K3242" i="3"/>
  <c r="J3242" i="3"/>
  <c r="K3246" i="3"/>
  <c r="J3246" i="3"/>
  <c r="K3250" i="3"/>
  <c r="J3250" i="3"/>
  <c r="K3254" i="3"/>
  <c r="J3254" i="3"/>
  <c r="K3258" i="3"/>
  <c r="J3258" i="3"/>
  <c r="K3262" i="3"/>
  <c r="J3262" i="3"/>
  <c r="K3266" i="3"/>
  <c r="J3266" i="3"/>
  <c r="K3270" i="3"/>
  <c r="J3270" i="3"/>
  <c r="K3274" i="3"/>
  <c r="J3274" i="3"/>
  <c r="K3278" i="3"/>
  <c r="J3278" i="3"/>
  <c r="K3282" i="3"/>
  <c r="J3282" i="3"/>
  <c r="K3286" i="3"/>
  <c r="J3286" i="3"/>
  <c r="K3290" i="3"/>
  <c r="J3290" i="3"/>
  <c r="K3294" i="3"/>
  <c r="J3294" i="3"/>
  <c r="K3298" i="3"/>
  <c r="J3298" i="3"/>
  <c r="K3302" i="3"/>
  <c r="J3302" i="3"/>
  <c r="K3306" i="3"/>
  <c r="J3306" i="3"/>
  <c r="K3310" i="3"/>
  <c r="J3310" i="3"/>
  <c r="K3314" i="3"/>
  <c r="J3314" i="3"/>
  <c r="K3318" i="3"/>
  <c r="J3318" i="3"/>
  <c r="K3322" i="3"/>
  <c r="J3322" i="3"/>
  <c r="K3326" i="3"/>
  <c r="J3326" i="3"/>
  <c r="K3330" i="3"/>
  <c r="J3330" i="3"/>
  <c r="K3334" i="3"/>
  <c r="J3334" i="3"/>
  <c r="K3451" i="3"/>
  <c r="J3451" i="3"/>
  <c r="K3467" i="3"/>
  <c r="J3467" i="3"/>
  <c r="K3485" i="3"/>
  <c r="J3485" i="3"/>
  <c r="K3501" i="3"/>
  <c r="J3501" i="3"/>
  <c r="K3517" i="3"/>
  <c r="J3517" i="3"/>
  <c r="K3533" i="3"/>
  <c r="J3533" i="3"/>
  <c r="K3549" i="3"/>
  <c r="J3549" i="3"/>
  <c r="K3565" i="3"/>
  <c r="J3565" i="3"/>
  <c r="K3581" i="3"/>
  <c r="J3581" i="3"/>
  <c r="K3597" i="3"/>
  <c r="J3597" i="3"/>
  <c r="K3607" i="3"/>
  <c r="J3607" i="3"/>
  <c r="K3629" i="3"/>
  <c r="J3629" i="3"/>
  <c r="K3645" i="3"/>
  <c r="J3645" i="3"/>
  <c r="K3661" i="3"/>
  <c r="J3661" i="3"/>
  <c r="K3681" i="3"/>
  <c r="J3681" i="3"/>
  <c r="K3697" i="3"/>
  <c r="J3697" i="3"/>
  <c r="J2768" i="3"/>
  <c r="J2778" i="3"/>
  <c r="J2786" i="3"/>
  <c r="J2794" i="3"/>
  <c r="J2802" i="3"/>
  <c r="J2810" i="3"/>
  <c r="J2818" i="3"/>
  <c r="J2826" i="3"/>
  <c r="J2834" i="3"/>
  <c r="J2842" i="3"/>
  <c r="J2850" i="3"/>
  <c r="J2858" i="3"/>
  <c r="J2866" i="3"/>
  <c r="J2874" i="3"/>
  <c r="J2882" i="3"/>
  <c r="J2890" i="3"/>
  <c r="J2898" i="3"/>
  <c r="J2906" i="3"/>
  <c r="J2914" i="3"/>
  <c r="K2929" i="3"/>
  <c r="J2929" i="3"/>
  <c r="J2932" i="3"/>
  <c r="K2945" i="3"/>
  <c r="J2945" i="3"/>
  <c r="J2948" i="3"/>
  <c r="K2961" i="3"/>
  <c r="J2961" i="3"/>
  <c r="J2964" i="3"/>
  <c r="K3457" i="3"/>
  <c r="J3457" i="3"/>
  <c r="K3473" i="3"/>
  <c r="J3473" i="3"/>
  <c r="K3491" i="3"/>
  <c r="J3491" i="3"/>
  <c r="K3507" i="3"/>
  <c r="J3507" i="3"/>
  <c r="K3523" i="3"/>
  <c r="J3523" i="3"/>
  <c r="K3539" i="3"/>
  <c r="J3539" i="3"/>
  <c r="K3555" i="3"/>
  <c r="J3555" i="3"/>
  <c r="K3571" i="3"/>
  <c r="J3571" i="3"/>
  <c r="K3587" i="3"/>
  <c r="J3587" i="3"/>
  <c r="K3613" i="3"/>
  <c r="J3613" i="3"/>
  <c r="K3635" i="3"/>
  <c r="J3635" i="3"/>
  <c r="K3651" i="3"/>
  <c r="J3651" i="3"/>
  <c r="K3667" i="3"/>
  <c r="J3667" i="3"/>
  <c r="K3671" i="3"/>
  <c r="J3671" i="3"/>
  <c r="K2923" i="3"/>
  <c r="J2923" i="3"/>
  <c r="K2939" i="3"/>
  <c r="J2939" i="3"/>
  <c r="K2955" i="3"/>
  <c r="J2955" i="3"/>
  <c r="K2971" i="3"/>
  <c r="J2971" i="3"/>
  <c r="K2975" i="3"/>
  <c r="J2975" i="3"/>
  <c r="K2979" i="3"/>
  <c r="J2979" i="3"/>
  <c r="K2983" i="3"/>
  <c r="J2983" i="3"/>
  <c r="K2987" i="3"/>
  <c r="J2987" i="3"/>
  <c r="K2991" i="3"/>
  <c r="J2991" i="3"/>
  <c r="K2995" i="3"/>
  <c r="J2995" i="3"/>
  <c r="K2999" i="3"/>
  <c r="J2999" i="3"/>
  <c r="K3003" i="3"/>
  <c r="J3003" i="3"/>
  <c r="K3007" i="3"/>
  <c r="J3007" i="3"/>
  <c r="K3011" i="3"/>
  <c r="J3011" i="3"/>
  <c r="K3015" i="3"/>
  <c r="J3015" i="3"/>
  <c r="K3019" i="3"/>
  <c r="J3019" i="3"/>
  <c r="K3023" i="3"/>
  <c r="J3023" i="3"/>
  <c r="K3027" i="3"/>
  <c r="J3027" i="3"/>
  <c r="K3031" i="3"/>
  <c r="J3031" i="3"/>
  <c r="K3035" i="3"/>
  <c r="J3035" i="3"/>
  <c r="K3039" i="3"/>
  <c r="J3039" i="3"/>
  <c r="K3043" i="3"/>
  <c r="J3043" i="3"/>
  <c r="K3047" i="3"/>
  <c r="J3047" i="3"/>
  <c r="K3051" i="3"/>
  <c r="J3051" i="3"/>
  <c r="K3055" i="3"/>
  <c r="J3055" i="3"/>
  <c r="K3059" i="3"/>
  <c r="J3059" i="3"/>
  <c r="K3063" i="3"/>
  <c r="J3063" i="3"/>
  <c r="K3067" i="3"/>
  <c r="J3067" i="3"/>
  <c r="K3071" i="3"/>
  <c r="J3071" i="3"/>
  <c r="K3075" i="3"/>
  <c r="J3075" i="3"/>
  <c r="K3079" i="3"/>
  <c r="J3079" i="3"/>
  <c r="K3083" i="3"/>
  <c r="J3083" i="3"/>
  <c r="K3087" i="3"/>
  <c r="J3087" i="3"/>
  <c r="K3091" i="3"/>
  <c r="J3091" i="3"/>
  <c r="K3095" i="3"/>
  <c r="J3095" i="3"/>
  <c r="K3099" i="3"/>
  <c r="J3099" i="3"/>
  <c r="K3103" i="3"/>
  <c r="J3103" i="3"/>
  <c r="K3107" i="3"/>
  <c r="J3107" i="3"/>
  <c r="K3111" i="3"/>
  <c r="J3111" i="3"/>
  <c r="K3115" i="3"/>
  <c r="J3115" i="3"/>
  <c r="K3119" i="3"/>
  <c r="J3119" i="3"/>
  <c r="K3123" i="3"/>
  <c r="J3123" i="3"/>
  <c r="K3127" i="3"/>
  <c r="J3127" i="3"/>
  <c r="K3131" i="3"/>
  <c r="J3131" i="3"/>
  <c r="K3135" i="3"/>
  <c r="J3135" i="3"/>
  <c r="K3139" i="3"/>
  <c r="J3139" i="3"/>
  <c r="K3143" i="3"/>
  <c r="J3143" i="3"/>
  <c r="K3147" i="3"/>
  <c r="J3147" i="3"/>
  <c r="K3151" i="3"/>
  <c r="J3151" i="3"/>
  <c r="K3155" i="3"/>
  <c r="J3155" i="3"/>
  <c r="K3159" i="3"/>
  <c r="J3159" i="3"/>
  <c r="K3163" i="3"/>
  <c r="J3163" i="3"/>
  <c r="K3167" i="3"/>
  <c r="J3167" i="3"/>
  <c r="K3171" i="3"/>
  <c r="J3171" i="3"/>
  <c r="K3175" i="3"/>
  <c r="J3175" i="3"/>
  <c r="K3179" i="3"/>
  <c r="J3179" i="3"/>
  <c r="K3183" i="3"/>
  <c r="J3183" i="3"/>
  <c r="K3187" i="3"/>
  <c r="J3187" i="3"/>
  <c r="K3191" i="3"/>
  <c r="J3191" i="3"/>
  <c r="K3195" i="3"/>
  <c r="J3195" i="3"/>
  <c r="K3199" i="3"/>
  <c r="J3199" i="3"/>
  <c r="K3203" i="3"/>
  <c r="J3203" i="3"/>
  <c r="K3207" i="3"/>
  <c r="J3207" i="3"/>
  <c r="K3211" i="3"/>
  <c r="J3211" i="3"/>
  <c r="K3215" i="3"/>
  <c r="J3215" i="3"/>
  <c r="K3219" i="3"/>
  <c r="J3219" i="3"/>
  <c r="K3223" i="3"/>
  <c r="J3223" i="3"/>
  <c r="K3227" i="3"/>
  <c r="J3227" i="3"/>
  <c r="K3231" i="3"/>
  <c r="J3231" i="3"/>
  <c r="K3235" i="3"/>
  <c r="J3235" i="3"/>
  <c r="K3239" i="3"/>
  <c r="J3239" i="3"/>
  <c r="K3243" i="3"/>
  <c r="J3243" i="3"/>
  <c r="K3247" i="3"/>
  <c r="J3247" i="3"/>
  <c r="K3251" i="3"/>
  <c r="J3251" i="3"/>
  <c r="K3255" i="3"/>
  <c r="J3255" i="3"/>
  <c r="K3259" i="3"/>
  <c r="J3259" i="3"/>
  <c r="K3263" i="3"/>
  <c r="J3263" i="3"/>
  <c r="K3267" i="3"/>
  <c r="J3267" i="3"/>
  <c r="K3271" i="3"/>
  <c r="J3271" i="3"/>
  <c r="K3275" i="3"/>
  <c r="J3275" i="3"/>
  <c r="K3279" i="3"/>
  <c r="J3279" i="3"/>
  <c r="K3283" i="3"/>
  <c r="J3283" i="3"/>
  <c r="K3287" i="3"/>
  <c r="J3287" i="3"/>
  <c r="K3291" i="3"/>
  <c r="J3291" i="3"/>
  <c r="K3295" i="3"/>
  <c r="J3295" i="3"/>
  <c r="K3299" i="3"/>
  <c r="J3299" i="3"/>
  <c r="K3463" i="3"/>
  <c r="J3463" i="3"/>
  <c r="K3481" i="3"/>
  <c r="J3481" i="3"/>
  <c r="K3497" i="3"/>
  <c r="J3497" i="3"/>
  <c r="K3513" i="3"/>
  <c r="J3513" i="3"/>
  <c r="K3529" i="3"/>
  <c r="J3529" i="3"/>
  <c r="K3545" i="3"/>
  <c r="J3545" i="3"/>
  <c r="K3561" i="3"/>
  <c r="J3561" i="3"/>
  <c r="K3577" i="3"/>
  <c r="J3577" i="3"/>
  <c r="K3593" i="3"/>
  <c r="J3593" i="3"/>
  <c r="K3603" i="3"/>
  <c r="J3603" i="3"/>
  <c r="K3641" i="3"/>
  <c r="J3641" i="3"/>
  <c r="K3657" i="3"/>
  <c r="J3657" i="3"/>
  <c r="K3677" i="3"/>
  <c r="J3677" i="3"/>
  <c r="K3693" i="3"/>
  <c r="J3693" i="3"/>
  <c r="J2764" i="3"/>
  <c r="J2771" i="3"/>
  <c r="J2776" i="3"/>
  <c r="J2784" i="3"/>
  <c r="J2792" i="3"/>
  <c r="J2800" i="3"/>
  <c r="J2808" i="3"/>
  <c r="J2816" i="3"/>
  <c r="J2824" i="3"/>
  <c r="J2832" i="3"/>
  <c r="J2840" i="3"/>
  <c r="J2848" i="3"/>
  <c r="J2856" i="3"/>
  <c r="J2864" i="3"/>
  <c r="J2872" i="3"/>
  <c r="J2880" i="3"/>
  <c r="J2888" i="3"/>
  <c r="J2896" i="3"/>
  <c r="J2904" i="3"/>
  <c r="J2912" i="3"/>
  <c r="J2920" i="3"/>
  <c r="K2933" i="3"/>
  <c r="J2933" i="3"/>
  <c r="J2936" i="3"/>
  <c r="K2949" i="3"/>
  <c r="J2949" i="3"/>
  <c r="J2952" i="3"/>
  <c r="K2965" i="3"/>
  <c r="J2965" i="3"/>
  <c r="J2968" i="3"/>
  <c r="K3453" i="3"/>
  <c r="J3453" i="3"/>
  <c r="K3469" i="3"/>
  <c r="J3469" i="3"/>
  <c r="K3487" i="3"/>
  <c r="J3487" i="3"/>
  <c r="K3503" i="3"/>
  <c r="J3503" i="3"/>
  <c r="K3519" i="3"/>
  <c r="J3519" i="3"/>
  <c r="K3535" i="3"/>
  <c r="J3535" i="3"/>
  <c r="K3551" i="3"/>
  <c r="J3551" i="3"/>
  <c r="K3567" i="3"/>
  <c r="J3567" i="3"/>
  <c r="K3583" i="3"/>
  <c r="J3583" i="3"/>
  <c r="K3609" i="3"/>
  <c r="J3609" i="3"/>
  <c r="K3631" i="3"/>
  <c r="J3631" i="3"/>
  <c r="K3647" i="3"/>
  <c r="J3647" i="3"/>
  <c r="K3663" i="3"/>
  <c r="J3663" i="3"/>
  <c r="K3683" i="3"/>
  <c r="J3683" i="3"/>
  <c r="J2249" i="3"/>
  <c r="J2257" i="3"/>
  <c r="J2265" i="3"/>
  <c r="J2273" i="3"/>
  <c r="J2281" i="3"/>
  <c r="J2289" i="3"/>
  <c r="J2297" i="3"/>
  <c r="J2305" i="3"/>
  <c r="J2313" i="3"/>
  <c r="J2321" i="3"/>
  <c r="J2329" i="3"/>
  <c r="J2337" i="3"/>
  <c r="J2345" i="3"/>
  <c r="J2353" i="3"/>
  <c r="J2358" i="3"/>
  <c r="J2360" i="3"/>
  <c r="J2362" i="3"/>
  <c r="J2364" i="3"/>
  <c r="J2366" i="3"/>
  <c r="J2368" i="3"/>
  <c r="J2370" i="3"/>
  <c r="J2372" i="3"/>
  <c r="J2374" i="3"/>
  <c r="J2376" i="3"/>
  <c r="J2378" i="3"/>
  <c r="J2380" i="3"/>
  <c r="J2382" i="3"/>
  <c r="J2384" i="3"/>
  <c r="J2386" i="3"/>
  <c r="J2388" i="3"/>
  <c r="J2390" i="3"/>
  <c r="J2392" i="3"/>
  <c r="J2394" i="3"/>
  <c r="J2396" i="3"/>
  <c r="J2398" i="3"/>
  <c r="J2400" i="3"/>
  <c r="J2402" i="3"/>
  <c r="J2404" i="3"/>
  <c r="J2406" i="3"/>
  <c r="J2408" i="3"/>
  <c r="J2410" i="3"/>
  <c r="J2412" i="3"/>
  <c r="J2414" i="3"/>
  <c r="J2416" i="3"/>
  <c r="J2418" i="3"/>
  <c r="J2420" i="3"/>
  <c r="J2422" i="3"/>
  <c r="J2424" i="3"/>
  <c r="J2426" i="3"/>
  <c r="J2428" i="3"/>
  <c r="J2430" i="3"/>
  <c r="J2432" i="3"/>
  <c r="J2434" i="3"/>
  <c r="J2436" i="3"/>
  <c r="J2438" i="3"/>
  <c r="J2440" i="3"/>
  <c r="J2442" i="3"/>
  <c r="J2444" i="3"/>
  <c r="J2446" i="3"/>
  <c r="J2448" i="3"/>
  <c r="J2450" i="3"/>
  <c r="J2452" i="3"/>
  <c r="J2454" i="3"/>
  <c r="J2456" i="3"/>
  <c r="J2458" i="3"/>
  <c r="J2460" i="3"/>
  <c r="J2462" i="3"/>
  <c r="J2464" i="3"/>
  <c r="J2466" i="3"/>
  <c r="J2468" i="3"/>
  <c r="J2470" i="3"/>
  <c r="J2472" i="3"/>
  <c r="J2474" i="3"/>
  <c r="K2927" i="3"/>
  <c r="J2927" i="3"/>
  <c r="K2943" i="3"/>
  <c r="J2943" i="3"/>
  <c r="K2959" i="3"/>
  <c r="J2959" i="3"/>
  <c r="K2972" i="3"/>
  <c r="J2972" i="3"/>
  <c r="K2976" i="3"/>
  <c r="J2976" i="3"/>
  <c r="K2980" i="3"/>
  <c r="J2980" i="3"/>
  <c r="K2984" i="3"/>
  <c r="J2984" i="3"/>
  <c r="K2988" i="3"/>
  <c r="J2988" i="3"/>
  <c r="K2992" i="3"/>
  <c r="J2992" i="3"/>
  <c r="K2996" i="3"/>
  <c r="J2996" i="3"/>
  <c r="K3000" i="3"/>
  <c r="J3000" i="3"/>
  <c r="K3004" i="3"/>
  <c r="J3004" i="3"/>
  <c r="K3008" i="3"/>
  <c r="J3008" i="3"/>
  <c r="K3012" i="3"/>
  <c r="J3012" i="3"/>
  <c r="K3016" i="3"/>
  <c r="J3016" i="3"/>
  <c r="K3020" i="3"/>
  <c r="J3020" i="3"/>
  <c r="K3024" i="3"/>
  <c r="J3024" i="3"/>
  <c r="K3028" i="3"/>
  <c r="J3028" i="3"/>
  <c r="K3032" i="3"/>
  <c r="J3032" i="3"/>
  <c r="K3036" i="3"/>
  <c r="J3036" i="3"/>
  <c r="K3040" i="3"/>
  <c r="J3040" i="3"/>
  <c r="K3044" i="3"/>
  <c r="J3044" i="3"/>
  <c r="K3048" i="3"/>
  <c r="J3048" i="3"/>
  <c r="K3052" i="3"/>
  <c r="J3052" i="3"/>
  <c r="K3056" i="3"/>
  <c r="J3056" i="3"/>
  <c r="K3060" i="3"/>
  <c r="J3060" i="3"/>
  <c r="K3064" i="3"/>
  <c r="J3064" i="3"/>
  <c r="K3068" i="3"/>
  <c r="J3068" i="3"/>
  <c r="K3072" i="3"/>
  <c r="J3072" i="3"/>
  <c r="K3076" i="3"/>
  <c r="J3076" i="3"/>
  <c r="K3080" i="3"/>
  <c r="J3080" i="3"/>
  <c r="K3084" i="3"/>
  <c r="J3084" i="3"/>
  <c r="K3088" i="3"/>
  <c r="J3088" i="3"/>
  <c r="K3092" i="3"/>
  <c r="J3092" i="3"/>
  <c r="K3096" i="3"/>
  <c r="J3096" i="3"/>
  <c r="K3100" i="3"/>
  <c r="J3100" i="3"/>
  <c r="K3104" i="3"/>
  <c r="J3104" i="3"/>
  <c r="K3108" i="3"/>
  <c r="J3108" i="3"/>
  <c r="K3112" i="3"/>
  <c r="J3112" i="3"/>
  <c r="K3116" i="3"/>
  <c r="J3116" i="3"/>
  <c r="K3120" i="3"/>
  <c r="J3120" i="3"/>
  <c r="K3124" i="3"/>
  <c r="J3124" i="3"/>
  <c r="K3128" i="3"/>
  <c r="J3128" i="3"/>
  <c r="K3132" i="3"/>
  <c r="J3132" i="3"/>
  <c r="K3136" i="3"/>
  <c r="J3136" i="3"/>
  <c r="K3140" i="3"/>
  <c r="J3140" i="3"/>
  <c r="K3144" i="3"/>
  <c r="J3144" i="3"/>
  <c r="K3148" i="3"/>
  <c r="J3148" i="3"/>
  <c r="K3152" i="3"/>
  <c r="J3152" i="3"/>
  <c r="K3156" i="3"/>
  <c r="J3156" i="3"/>
  <c r="K3160" i="3"/>
  <c r="J3160" i="3"/>
  <c r="K3164" i="3"/>
  <c r="J3164" i="3"/>
  <c r="K3168" i="3"/>
  <c r="J3168" i="3"/>
  <c r="K3172" i="3"/>
  <c r="J3172" i="3"/>
  <c r="K3176" i="3"/>
  <c r="J3176" i="3"/>
  <c r="K3180" i="3"/>
  <c r="J3180" i="3"/>
  <c r="K3184" i="3"/>
  <c r="J3184" i="3"/>
  <c r="K3188" i="3"/>
  <c r="J3188" i="3"/>
  <c r="K3192" i="3"/>
  <c r="J3192" i="3"/>
  <c r="K3196" i="3"/>
  <c r="J3196" i="3"/>
  <c r="K3200" i="3"/>
  <c r="J3200" i="3"/>
  <c r="K3204" i="3"/>
  <c r="J3204" i="3"/>
  <c r="K3208" i="3"/>
  <c r="J3208" i="3"/>
  <c r="K3212" i="3"/>
  <c r="J3212" i="3"/>
  <c r="K3216" i="3"/>
  <c r="J3216" i="3"/>
  <c r="K3220" i="3"/>
  <c r="J3220" i="3"/>
  <c r="K3224" i="3"/>
  <c r="J3224" i="3"/>
  <c r="K3228" i="3"/>
  <c r="J3228" i="3"/>
  <c r="K3232" i="3"/>
  <c r="J3232" i="3"/>
  <c r="K3236" i="3"/>
  <c r="J3236" i="3"/>
  <c r="K3240" i="3"/>
  <c r="J3240" i="3"/>
  <c r="K3244" i="3"/>
  <c r="J3244" i="3"/>
  <c r="K3248" i="3"/>
  <c r="J3248" i="3"/>
  <c r="K3252" i="3"/>
  <c r="J3252" i="3"/>
  <c r="K3256" i="3"/>
  <c r="J3256" i="3"/>
  <c r="K3260" i="3"/>
  <c r="J3260" i="3"/>
  <c r="K3264" i="3"/>
  <c r="J3264" i="3"/>
  <c r="K3268" i="3"/>
  <c r="J3268" i="3"/>
  <c r="K3272" i="3"/>
  <c r="J3272" i="3"/>
  <c r="K3276" i="3"/>
  <c r="J3276" i="3"/>
  <c r="K3280" i="3"/>
  <c r="J3280" i="3"/>
  <c r="K3284" i="3"/>
  <c r="J3284" i="3"/>
  <c r="K3288" i="3"/>
  <c r="J3288" i="3"/>
  <c r="K3292" i="3"/>
  <c r="J3292" i="3"/>
  <c r="K3296" i="3"/>
  <c r="J3296" i="3"/>
  <c r="K3300" i="3"/>
  <c r="J3300" i="3"/>
  <c r="K3304" i="3"/>
  <c r="J3304" i="3"/>
  <c r="K3308" i="3"/>
  <c r="J3308" i="3"/>
  <c r="K3312" i="3"/>
  <c r="J3312" i="3"/>
  <c r="K3316" i="3"/>
  <c r="J3316" i="3"/>
  <c r="K3320" i="3"/>
  <c r="J3320" i="3"/>
  <c r="K3324" i="3"/>
  <c r="J3324" i="3"/>
  <c r="K3328" i="3"/>
  <c r="J3328" i="3"/>
  <c r="K3332" i="3"/>
  <c r="J3332" i="3"/>
  <c r="K3459" i="3"/>
  <c r="J3459" i="3"/>
  <c r="K3493" i="3"/>
  <c r="J3493" i="3"/>
  <c r="K3509" i="3"/>
  <c r="J3509" i="3"/>
  <c r="K3525" i="3"/>
  <c r="J3525" i="3"/>
  <c r="K3541" i="3"/>
  <c r="J3541" i="3"/>
  <c r="K3557" i="3"/>
  <c r="J3557" i="3"/>
  <c r="K3573" i="3"/>
  <c r="J3573" i="3"/>
  <c r="K3589" i="3"/>
  <c r="J3589" i="3"/>
  <c r="K3615" i="3"/>
  <c r="J3615" i="3"/>
  <c r="K3637" i="3"/>
  <c r="J3637" i="3"/>
  <c r="K3653" i="3"/>
  <c r="J3653" i="3"/>
  <c r="K3673" i="3"/>
  <c r="J3673" i="3"/>
  <c r="K3689" i="3"/>
  <c r="J3689" i="3"/>
  <c r="J2774" i="3"/>
  <c r="J2782" i="3"/>
  <c r="J2790" i="3"/>
  <c r="J2798" i="3"/>
  <c r="J2806" i="3"/>
  <c r="J2814" i="3"/>
  <c r="J2822" i="3"/>
  <c r="J2830" i="3"/>
  <c r="J2838" i="3"/>
  <c r="J2846" i="3"/>
  <c r="J2854" i="3"/>
  <c r="J2862" i="3"/>
  <c r="J2870" i="3"/>
  <c r="J2878" i="3"/>
  <c r="J2886" i="3"/>
  <c r="J2894" i="3"/>
  <c r="J2902" i="3"/>
  <c r="J2910" i="3"/>
  <c r="J2918" i="3"/>
  <c r="K2921" i="3"/>
  <c r="J2921" i="3"/>
  <c r="J2924" i="3"/>
  <c r="K2937" i="3"/>
  <c r="J2937" i="3"/>
  <c r="J2940" i="3"/>
  <c r="K2953" i="3"/>
  <c r="J2953" i="3"/>
  <c r="J2956" i="3"/>
  <c r="K2969" i="3"/>
  <c r="J2969" i="3"/>
  <c r="K3465" i="3"/>
  <c r="J3465" i="3"/>
  <c r="K3483" i="3"/>
  <c r="J3483" i="3"/>
  <c r="K3499" i="3"/>
  <c r="J3499" i="3"/>
  <c r="K3515" i="3"/>
  <c r="J3515" i="3"/>
  <c r="K3531" i="3"/>
  <c r="J3531" i="3"/>
  <c r="K3547" i="3"/>
  <c r="J3547" i="3"/>
  <c r="K3563" i="3"/>
  <c r="J3563" i="3"/>
  <c r="K3579" i="3"/>
  <c r="J3579" i="3"/>
  <c r="K3595" i="3"/>
  <c r="J3595" i="3"/>
  <c r="K3605" i="3"/>
  <c r="J3605" i="3"/>
  <c r="K3627" i="3"/>
  <c r="J3627" i="3"/>
  <c r="K3643" i="3"/>
  <c r="J3643" i="3"/>
  <c r="K3659" i="3"/>
  <c r="J3659" i="3"/>
  <c r="K3679" i="3"/>
  <c r="J3679" i="3"/>
  <c r="J3452" i="3"/>
  <c r="J3460" i="3"/>
  <c r="J3468" i="3"/>
  <c r="J3484" i="3"/>
  <c r="J3492" i="3"/>
  <c r="J3500" i="3"/>
  <c r="J3508" i="3"/>
  <c r="J3516" i="3"/>
  <c r="J3524" i="3"/>
  <c r="J3532" i="3"/>
  <c r="J3540" i="3"/>
  <c r="J3548" i="3"/>
  <c r="J3556" i="3"/>
  <c r="J3564" i="3"/>
  <c r="J3572" i="3"/>
  <c r="J3580" i="3"/>
  <c r="J3588" i="3"/>
  <c r="J3596" i="3"/>
  <c r="J3604" i="3"/>
  <c r="J3612" i="3"/>
  <c r="J3628" i="3"/>
  <c r="J3636" i="3"/>
  <c r="J3644" i="3"/>
  <c r="J3652" i="3"/>
  <c r="J3660" i="3"/>
  <c r="J3668" i="3"/>
  <c r="J3676" i="3"/>
  <c r="J3684" i="3"/>
  <c r="J3687" i="3"/>
  <c r="J3700" i="3"/>
  <c r="J3703" i="3"/>
  <c r="J3707" i="3"/>
  <c r="J3711" i="3"/>
  <c r="J3727" i="3"/>
  <c r="J3731" i="3"/>
  <c r="J3739" i="3"/>
  <c r="J3743" i="3"/>
  <c r="J3747" i="3"/>
  <c r="J3751" i="3"/>
  <c r="J3755" i="3"/>
  <c r="J3759" i="3"/>
  <c r="J3771" i="3"/>
  <c r="J3775" i="3"/>
  <c r="J3779" i="3"/>
  <c r="J3783" i="3"/>
  <c r="J3787" i="3"/>
  <c r="J3791" i="3"/>
  <c r="J3795" i="3"/>
  <c r="J3799" i="3"/>
  <c r="J3803" i="3"/>
  <c r="J3807" i="3"/>
  <c r="J3811" i="3"/>
  <c r="J3815" i="3"/>
  <c r="J3819" i="3"/>
  <c r="J3823" i="3"/>
  <c r="J3827" i="3"/>
  <c r="J3831" i="3"/>
  <c r="J3843" i="3"/>
  <c r="J3847" i="3"/>
  <c r="J3851" i="3"/>
  <c r="K3881" i="3"/>
  <c r="J3881" i="3"/>
  <c r="K3900" i="3"/>
  <c r="J3900" i="3"/>
  <c r="K3944" i="3"/>
  <c r="J3944" i="3"/>
  <c r="K3952" i="3"/>
  <c r="J3952" i="3"/>
  <c r="K3960" i="3"/>
  <c r="J3960" i="3"/>
  <c r="K3968" i="3"/>
  <c r="J3968" i="3"/>
  <c r="K3976" i="3"/>
  <c r="J3976" i="3"/>
  <c r="K3984" i="3"/>
  <c r="J3984" i="3"/>
  <c r="K3992" i="3"/>
  <c r="J3992" i="3"/>
  <c r="K4000" i="3"/>
  <c r="J4000" i="3"/>
  <c r="K4008" i="3"/>
  <c r="J4008" i="3"/>
  <c r="K4016" i="3"/>
  <c r="J4016" i="3"/>
  <c r="J3876" i="3"/>
  <c r="K3895" i="3"/>
  <c r="J3895" i="3"/>
  <c r="K3901" i="3"/>
  <c r="J3901" i="3"/>
  <c r="K3919" i="3"/>
  <c r="J3919" i="3"/>
  <c r="K3945" i="3"/>
  <c r="J3945" i="3"/>
  <c r="K3953" i="3"/>
  <c r="J3953" i="3"/>
  <c r="K3961" i="3"/>
  <c r="J3961" i="3"/>
  <c r="K3969" i="3"/>
  <c r="J3969" i="3"/>
  <c r="K3977" i="3"/>
  <c r="J3977" i="3"/>
  <c r="K3985" i="3"/>
  <c r="J3985" i="3"/>
  <c r="K3993" i="3"/>
  <c r="J3993" i="3"/>
  <c r="K4001" i="3"/>
  <c r="J4001" i="3"/>
  <c r="K4009" i="3"/>
  <c r="J4009" i="3"/>
  <c r="K4017" i="3"/>
  <c r="J4017" i="3"/>
  <c r="J3336" i="3"/>
  <c r="J3338" i="3"/>
  <c r="J3340" i="3"/>
  <c r="J3342" i="3"/>
  <c r="J3344" i="3"/>
  <c r="J3346" i="3"/>
  <c r="J3348" i="3"/>
  <c r="J3350" i="3"/>
  <c r="J3352" i="3"/>
  <c r="J3354" i="3"/>
  <c r="J3356" i="3"/>
  <c r="J3358" i="3"/>
  <c r="J3360" i="3"/>
  <c r="J3362" i="3"/>
  <c r="J3364" i="3"/>
  <c r="J3366" i="3"/>
  <c r="J3368" i="3"/>
  <c r="J3370" i="3"/>
  <c r="J3372" i="3"/>
  <c r="J3374" i="3"/>
  <c r="J3376" i="3"/>
  <c r="J3378" i="3"/>
  <c r="J3380" i="3"/>
  <c r="J3382" i="3"/>
  <c r="J3384" i="3"/>
  <c r="J3386" i="3"/>
  <c r="J3388" i="3"/>
  <c r="J3390" i="3"/>
  <c r="J3392" i="3"/>
  <c r="J3394" i="3"/>
  <c r="J3396" i="3"/>
  <c r="J3398" i="3"/>
  <c r="J3400" i="3"/>
  <c r="J3402" i="3"/>
  <c r="J3404" i="3"/>
  <c r="J3406" i="3"/>
  <c r="J3408" i="3"/>
  <c r="J3410" i="3"/>
  <c r="J3412" i="3"/>
  <c r="J3414" i="3"/>
  <c r="J3416" i="3"/>
  <c r="J3418" i="3"/>
  <c r="J3420" i="3"/>
  <c r="J3422" i="3"/>
  <c r="J3424" i="3"/>
  <c r="J3426" i="3"/>
  <c r="J3428" i="3"/>
  <c r="J3430" i="3"/>
  <c r="J3432" i="3"/>
  <c r="J3434" i="3"/>
  <c r="J3436" i="3"/>
  <c r="J3438" i="3"/>
  <c r="J3440" i="3"/>
  <c r="J3442" i="3"/>
  <c r="J3444" i="3"/>
  <c r="J3446" i="3"/>
  <c r="J3448" i="3"/>
  <c r="J3450" i="3"/>
  <c r="J3458" i="3"/>
  <c r="J3466" i="3"/>
  <c r="J3474" i="3"/>
  <c r="J3482" i="3"/>
  <c r="J3490" i="3"/>
  <c r="J3498" i="3"/>
  <c r="J3506" i="3"/>
  <c r="J3514" i="3"/>
  <c r="J3522" i="3"/>
  <c r="J3530" i="3"/>
  <c r="J3538" i="3"/>
  <c r="J3546" i="3"/>
  <c r="J3554" i="3"/>
  <c r="J3562" i="3"/>
  <c r="J3570" i="3"/>
  <c r="J3578" i="3"/>
  <c r="J3586" i="3"/>
  <c r="J3594" i="3"/>
  <c r="J3602" i="3"/>
  <c r="J3610" i="3"/>
  <c r="J3618" i="3"/>
  <c r="J3626" i="3"/>
  <c r="J3634" i="3"/>
  <c r="J3642" i="3"/>
  <c r="J3650" i="3"/>
  <c r="J3658" i="3"/>
  <c r="J3666" i="3"/>
  <c r="J3674" i="3"/>
  <c r="J3682" i="3"/>
  <c r="J3688" i="3"/>
  <c r="J3691" i="3"/>
  <c r="J3704" i="3"/>
  <c r="J3708" i="3"/>
  <c r="J3724" i="3"/>
  <c r="J3728" i="3"/>
  <c r="J3732" i="3"/>
  <c r="J3740" i="3"/>
  <c r="J3744" i="3"/>
  <c r="J3748" i="3"/>
  <c r="J3752" i="3"/>
  <c r="J3756" i="3"/>
  <c r="J3760" i="3"/>
  <c r="J3772" i="3"/>
  <c r="J3776" i="3"/>
  <c r="J3780" i="3"/>
  <c r="J3784" i="3"/>
  <c r="J3788" i="3"/>
  <c r="J3792" i="3"/>
  <c r="J3796" i="3"/>
  <c r="J3800" i="3"/>
  <c r="J3804" i="3"/>
  <c r="J3808" i="3"/>
  <c r="J3812" i="3"/>
  <c r="J3816" i="3"/>
  <c r="J3820" i="3"/>
  <c r="J3824" i="3"/>
  <c r="J3828" i="3"/>
  <c r="J3832" i="3"/>
  <c r="J3844" i="3"/>
  <c r="J3848" i="3"/>
  <c r="J3852" i="3"/>
  <c r="J3868" i="3"/>
  <c r="J3872" i="3"/>
  <c r="K3877" i="3"/>
  <c r="J3877" i="3"/>
  <c r="J3882" i="3"/>
  <c r="J3890" i="3"/>
  <c r="K3902" i="3"/>
  <c r="J3902" i="3"/>
  <c r="K3920" i="3"/>
  <c r="J3920" i="3"/>
  <c r="K3938" i="3"/>
  <c r="J3938" i="3"/>
  <c r="K3946" i="3"/>
  <c r="J3946" i="3"/>
  <c r="K3954" i="3"/>
  <c r="J3954" i="3"/>
  <c r="K3962" i="3"/>
  <c r="J3962" i="3"/>
  <c r="K3970" i="3"/>
  <c r="J3970" i="3"/>
  <c r="K3978" i="3"/>
  <c r="J3978" i="3"/>
  <c r="K3986" i="3"/>
  <c r="J3986" i="3"/>
  <c r="K3994" i="3"/>
  <c r="J3994" i="3"/>
  <c r="K4002" i="3"/>
  <c r="J4002" i="3"/>
  <c r="K4010" i="3"/>
  <c r="J4010" i="3"/>
  <c r="K4018" i="3"/>
  <c r="J4018" i="3"/>
  <c r="K3891" i="3"/>
  <c r="J3891" i="3"/>
  <c r="J3896" i="3"/>
  <c r="K3903" i="3"/>
  <c r="J3903" i="3"/>
  <c r="K3921" i="3"/>
  <c r="J3921" i="3"/>
  <c r="K3939" i="3"/>
  <c r="J3939" i="3"/>
  <c r="K3947" i="3"/>
  <c r="J3947" i="3"/>
  <c r="K3955" i="3"/>
  <c r="J3955" i="3"/>
  <c r="K3963" i="3"/>
  <c r="J3963" i="3"/>
  <c r="K3971" i="3"/>
  <c r="J3971" i="3"/>
  <c r="K3979" i="3"/>
  <c r="J3979" i="3"/>
  <c r="K3987" i="3"/>
  <c r="J3987" i="3"/>
  <c r="K3995" i="3"/>
  <c r="J3995" i="3"/>
  <c r="K4003" i="3"/>
  <c r="J4003" i="3"/>
  <c r="K4011" i="3"/>
  <c r="J4011" i="3"/>
  <c r="K4019" i="3"/>
  <c r="J4019" i="3"/>
  <c r="J3456" i="3"/>
  <c r="J3464" i="3"/>
  <c r="J3472" i="3"/>
  <c r="J3480" i="3"/>
  <c r="J3488" i="3"/>
  <c r="J3496" i="3"/>
  <c r="J3504" i="3"/>
  <c r="J3512" i="3"/>
  <c r="J3520" i="3"/>
  <c r="J3528" i="3"/>
  <c r="J3536" i="3"/>
  <c r="J3544" i="3"/>
  <c r="J3552" i="3"/>
  <c r="J3560" i="3"/>
  <c r="J3568" i="3"/>
  <c r="J3576" i="3"/>
  <c r="J3584" i="3"/>
  <c r="J3592" i="3"/>
  <c r="J3600" i="3"/>
  <c r="J3608" i="3"/>
  <c r="J3616" i="3"/>
  <c r="J3632" i="3"/>
  <c r="J3640" i="3"/>
  <c r="J3648" i="3"/>
  <c r="J3656" i="3"/>
  <c r="J3664" i="3"/>
  <c r="J3672" i="3"/>
  <c r="J3680" i="3"/>
  <c r="J3692" i="3"/>
  <c r="J3695" i="3"/>
  <c r="J3705" i="3"/>
  <c r="J3709" i="3"/>
  <c r="J3725" i="3"/>
  <c r="J3729" i="3"/>
  <c r="J3733" i="3"/>
  <c r="J3741" i="3"/>
  <c r="J3745" i="3"/>
  <c r="J3749" i="3"/>
  <c r="J3753" i="3"/>
  <c r="J3757" i="3"/>
  <c r="J3773" i="3"/>
  <c r="J3777" i="3"/>
  <c r="J3781" i="3"/>
  <c r="J3785" i="3"/>
  <c r="J3789" i="3"/>
  <c r="J3793" i="3"/>
  <c r="J3797" i="3"/>
  <c r="J3801" i="3"/>
  <c r="J3805" i="3"/>
  <c r="J3809" i="3"/>
  <c r="J3813" i="3"/>
  <c r="J3817" i="3"/>
  <c r="J3821" i="3"/>
  <c r="J3825" i="3"/>
  <c r="J3829" i="3"/>
  <c r="J3833" i="3"/>
  <c r="K3897" i="3"/>
  <c r="J3897" i="3"/>
  <c r="K3904" i="3"/>
  <c r="J3904" i="3"/>
  <c r="K3922" i="3"/>
  <c r="J3922" i="3"/>
  <c r="K3940" i="3"/>
  <c r="J3940" i="3"/>
  <c r="K3948" i="3"/>
  <c r="J3948" i="3"/>
  <c r="K3956" i="3"/>
  <c r="J3956" i="3"/>
  <c r="K3964" i="3"/>
  <c r="J3964" i="3"/>
  <c r="K3972" i="3"/>
  <c r="J3972" i="3"/>
  <c r="K3980" i="3"/>
  <c r="J3980" i="3"/>
  <c r="K3988" i="3"/>
  <c r="J3988" i="3"/>
  <c r="K3996" i="3"/>
  <c r="J3996" i="3"/>
  <c r="K4004" i="3"/>
  <c r="J4004" i="3"/>
  <c r="K4012" i="3"/>
  <c r="J4012" i="3"/>
  <c r="K4020" i="3"/>
  <c r="J4020" i="3"/>
  <c r="K3879" i="3"/>
  <c r="J3879" i="3"/>
  <c r="J3892" i="3"/>
  <c r="K3923" i="3"/>
  <c r="J3923" i="3"/>
  <c r="K3941" i="3"/>
  <c r="J3941" i="3"/>
  <c r="K3949" i="3"/>
  <c r="J3949" i="3"/>
  <c r="K3957" i="3"/>
  <c r="J3957" i="3"/>
  <c r="K3965" i="3"/>
  <c r="J3965" i="3"/>
  <c r="K3973" i="3"/>
  <c r="J3973" i="3"/>
  <c r="K3981" i="3"/>
  <c r="J3981" i="3"/>
  <c r="K3989" i="3"/>
  <c r="J3989" i="3"/>
  <c r="K3997" i="3"/>
  <c r="J3997" i="3"/>
  <c r="K4005" i="3"/>
  <c r="J4005" i="3"/>
  <c r="K4013" i="3"/>
  <c r="J4013" i="3"/>
  <c r="K4021" i="3"/>
  <c r="J4021" i="3"/>
  <c r="J3301" i="3"/>
  <c r="J3303" i="3"/>
  <c r="J3305" i="3"/>
  <c r="J3307" i="3"/>
  <c r="J3309" i="3"/>
  <c r="J3311" i="3"/>
  <c r="J3313" i="3"/>
  <c r="J3315" i="3"/>
  <c r="J3317" i="3"/>
  <c r="J3319" i="3"/>
  <c r="J3321" i="3"/>
  <c r="J3323" i="3"/>
  <c r="J3325" i="3"/>
  <c r="J3327" i="3"/>
  <c r="J3329" i="3"/>
  <c r="J3331" i="3"/>
  <c r="J3333" i="3"/>
  <c r="J3335" i="3"/>
  <c r="J3337" i="3"/>
  <c r="J3339" i="3"/>
  <c r="J3341" i="3"/>
  <c r="J3343" i="3"/>
  <c r="J3345" i="3"/>
  <c r="J3347" i="3"/>
  <c r="J3349" i="3"/>
  <c r="J3351" i="3"/>
  <c r="J3353" i="3"/>
  <c r="J3355" i="3"/>
  <c r="J3357" i="3"/>
  <c r="J3359" i="3"/>
  <c r="J3361" i="3"/>
  <c r="J3363" i="3"/>
  <c r="J3365" i="3"/>
  <c r="J3367" i="3"/>
  <c r="J3369" i="3"/>
  <c r="J3371" i="3"/>
  <c r="J3373" i="3"/>
  <c r="J3375" i="3"/>
  <c r="J3377" i="3"/>
  <c r="J3379" i="3"/>
  <c r="J3381" i="3"/>
  <c r="J3383" i="3"/>
  <c r="J3385" i="3"/>
  <c r="J3387" i="3"/>
  <c r="J3389" i="3"/>
  <c r="J3391" i="3"/>
  <c r="J3393" i="3"/>
  <c r="J3395" i="3"/>
  <c r="J3397" i="3"/>
  <c r="J3399" i="3"/>
  <c r="J3401" i="3"/>
  <c r="J3403" i="3"/>
  <c r="J3405" i="3"/>
  <c r="J3407" i="3"/>
  <c r="J3409" i="3"/>
  <c r="J3411" i="3"/>
  <c r="J3413" i="3"/>
  <c r="J3415" i="3"/>
  <c r="J3417" i="3"/>
  <c r="J3419" i="3"/>
  <c r="J3454" i="3"/>
  <c r="J3462" i="3"/>
  <c r="J3470" i="3"/>
  <c r="J3486" i="3"/>
  <c r="J3494" i="3"/>
  <c r="J3502" i="3"/>
  <c r="J3510" i="3"/>
  <c r="J3518" i="3"/>
  <c r="J3526" i="3"/>
  <c r="J3534" i="3"/>
  <c r="J3542" i="3"/>
  <c r="J3550" i="3"/>
  <c r="J3558" i="3"/>
  <c r="J3566" i="3"/>
  <c r="J3574" i="3"/>
  <c r="J3582" i="3"/>
  <c r="J3590" i="3"/>
  <c r="J3598" i="3"/>
  <c r="J3606" i="3"/>
  <c r="J3614" i="3"/>
  <c r="J3630" i="3"/>
  <c r="J3638" i="3"/>
  <c r="J3646" i="3"/>
  <c r="J3654" i="3"/>
  <c r="J3662" i="3"/>
  <c r="J3678" i="3"/>
  <c r="J3696" i="3"/>
  <c r="J3699" i="3"/>
  <c r="J3706" i="3"/>
  <c r="J3710" i="3"/>
  <c r="J3726" i="3"/>
  <c r="J3730" i="3"/>
  <c r="J3742" i="3"/>
  <c r="J3746" i="3"/>
  <c r="J3750" i="3"/>
  <c r="J3754" i="3"/>
  <c r="J3758" i="3"/>
  <c r="J3774" i="3"/>
  <c r="J3778" i="3"/>
  <c r="J3782" i="3"/>
  <c r="J3786" i="3"/>
  <c r="J3790" i="3"/>
  <c r="J3794" i="3"/>
  <c r="J3798" i="3"/>
  <c r="J3802" i="3"/>
  <c r="J3806" i="3"/>
  <c r="J3810" i="3"/>
  <c r="J3814" i="3"/>
  <c r="J3818" i="3"/>
  <c r="J3822" i="3"/>
  <c r="J3826" i="3"/>
  <c r="J3830" i="3"/>
  <c r="J3834" i="3"/>
  <c r="J3842" i="3"/>
  <c r="J3846" i="3"/>
  <c r="J3850" i="3"/>
  <c r="J3854" i="3"/>
  <c r="J3870" i="3"/>
  <c r="J3874" i="3"/>
  <c r="K3893" i="3"/>
  <c r="J3893" i="3"/>
  <c r="J3898" i="3"/>
  <c r="K3942" i="3"/>
  <c r="J3942" i="3"/>
  <c r="K3950" i="3"/>
  <c r="J3950" i="3"/>
  <c r="K3958" i="3"/>
  <c r="J3958" i="3"/>
  <c r="K3966" i="3"/>
  <c r="J3966" i="3"/>
  <c r="K3974" i="3"/>
  <c r="J3974" i="3"/>
  <c r="K3982" i="3"/>
  <c r="J3982" i="3"/>
  <c r="K3990" i="3"/>
  <c r="J3990" i="3"/>
  <c r="K3998" i="3"/>
  <c r="J3998" i="3"/>
  <c r="K4006" i="3"/>
  <c r="J4006" i="3"/>
  <c r="K4014" i="3"/>
  <c r="J4014" i="3"/>
  <c r="K4022" i="3"/>
  <c r="J4022" i="3"/>
  <c r="K3875" i="3"/>
  <c r="J3875" i="3"/>
  <c r="K3899" i="3"/>
  <c r="J3899" i="3"/>
  <c r="K3943" i="3"/>
  <c r="J3943" i="3"/>
  <c r="K3951" i="3"/>
  <c r="J3951" i="3"/>
  <c r="K3959" i="3"/>
  <c r="J3959" i="3"/>
  <c r="K3967" i="3"/>
  <c r="J3967" i="3"/>
  <c r="K3975" i="3"/>
  <c r="J3975" i="3"/>
  <c r="K3983" i="3"/>
  <c r="J3983" i="3"/>
  <c r="K3991" i="3"/>
  <c r="J3991" i="3"/>
  <c r="K3999" i="3"/>
  <c r="J3999" i="3"/>
  <c r="K4007" i="3"/>
  <c r="J4007" i="3"/>
  <c r="K4015" i="3"/>
  <c r="J4015" i="3"/>
  <c r="K4025" i="3"/>
  <c r="K4033" i="3"/>
  <c r="K4041" i="3"/>
  <c r="K4049" i="3"/>
  <c r="K4057" i="3"/>
  <c r="K4065" i="3"/>
  <c r="K4073" i="3"/>
  <c r="K4081" i="3"/>
  <c r="K4089" i="3"/>
  <c r="K4097" i="3"/>
  <c r="K4105" i="3"/>
  <c r="K4113" i="3"/>
  <c r="K4255" i="3"/>
  <c r="K4259" i="3"/>
  <c r="K4277" i="3"/>
  <c r="K4281" i="3"/>
  <c r="K4285" i="3"/>
  <c r="K4289" i="3"/>
  <c r="K4293" i="3"/>
  <c r="K4297" i="3"/>
  <c r="K4301" i="3"/>
  <c r="K4305" i="3"/>
  <c r="K4309" i="3"/>
  <c r="K4313" i="3"/>
  <c r="K4317" i="3"/>
  <c r="K4321" i="3"/>
  <c r="K4325" i="3"/>
  <c r="K4352" i="3"/>
  <c r="J4352" i="3"/>
  <c r="K4375" i="3"/>
  <c r="J4375" i="3"/>
  <c r="K4384" i="3"/>
  <c r="J4384" i="3"/>
  <c r="K4407" i="3"/>
  <c r="J4407" i="3"/>
  <c r="K4416" i="3"/>
  <c r="J4416" i="3"/>
  <c r="K4439" i="3"/>
  <c r="J4439" i="3"/>
  <c r="K4466" i="3"/>
  <c r="J4466" i="3"/>
  <c r="K4473" i="3"/>
  <c r="J4473" i="3"/>
  <c r="K4476" i="3"/>
  <c r="J4476" i="3"/>
  <c r="K4508" i="3"/>
  <c r="J4508" i="3"/>
  <c r="K4530" i="3"/>
  <c r="J4530" i="3"/>
  <c r="K4538" i="3"/>
  <c r="J4538" i="3"/>
  <c r="K4545" i="3"/>
  <c r="J4545" i="3"/>
  <c r="K4548" i="3"/>
  <c r="J4548" i="3"/>
  <c r="K4570" i="3"/>
  <c r="J4570" i="3"/>
  <c r="K4596" i="3"/>
  <c r="J4596" i="3"/>
  <c r="J4613" i="3"/>
  <c r="K4613" i="3"/>
  <c r="K4616" i="3"/>
  <c r="J4616" i="3"/>
  <c r="K4638" i="3"/>
  <c r="J4638" i="3"/>
  <c r="J4645" i="3"/>
  <c r="K4645" i="3"/>
  <c r="K4648" i="3"/>
  <c r="J4648" i="3"/>
  <c r="K4666" i="3"/>
  <c r="J4666" i="3"/>
  <c r="K4673" i="3"/>
  <c r="J4673" i="3"/>
  <c r="K4686" i="3"/>
  <c r="J4686" i="3"/>
  <c r="J4693" i="3"/>
  <c r="K4696" i="3"/>
  <c r="J4696" i="3"/>
  <c r="J4730" i="3"/>
  <c r="K4730" i="3"/>
  <c r="J4794" i="3"/>
  <c r="K4794" i="3"/>
  <c r="K4838" i="3"/>
  <c r="K4117" i="3"/>
  <c r="K4121" i="3"/>
  <c r="K4125" i="3"/>
  <c r="K4129" i="3"/>
  <c r="K4133" i="3"/>
  <c r="K4137" i="3"/>
  <c r="K4141" i="3"/>
  <c r="K4355" i="3"/>
  <c r="J4355" i="3"/>
  <c r="K4364" i="3"/>
  <c r="J4364" i="3"/>
  <c r="K4387" i="3"/>
  <c r="J4387" i="3"/>
  <c r="K4396" i="3"/>
  <c r="J4396" i="3"/>
  <c r="K4419" i="3"/>
  <c r="J4419" i="3"/>
  <c r="K4428" i="3"/>
  <c r="J4428" i="3"/>
  <c r="K4451" i="3"/>
  <c r="J4451" i="3"/>
  <c r="K4460" i="3"/>
  <c r="J4460" i="3"/>
  <c r="K4470" i="3"/>
  <c r="J4470" i="3"/>
  <c r="J4477" i="3"/>
  <c r="K4477" i="3"/>
  <c r="K4480" i="3"/>
  <c r="J4480" i="3"/>
  <c r="K4502" i="3"/>
  <c r="J4502" i="3"/>
  <c r="J4509" i="3"/>
  <c r="K4509" i="3"/>
  <c r="K4512" i="3"/>
  <c r="J4512" i="3"/>
  <c r="K4542" i="3"/>
  <c r="J4542" i="3"/>
  <c r="J4549" i="3"/>
  <c r="K4549" i="3"/>
  <c r="K4552" i="3"/>
  <c r="J4552" i="3"/>
  <c r="K4590" i="3"/>
  <c r="J4590" i="3"/>
  <c r="J4597" i="3"/>
  <c r="K4597" i="3"/>
  <c r="K4600" i="3"/>
  <c r="J4600" i="3"/>
  <c r="K4610" i="3"/>
  <c r="J4610" i="3"/>
  <c r="K4617" i="3"/>
  <c r="J4617" i="3"/>
  <c r="K4620" i="3"/>
  <c r="J4620" i="3"/>
  <c r="K4642" i="3"/>
  <c r="J4642" i="3"/>
  <c r="K4649" i="3"/>
  <c r="J4649" i="3"/>
  <c r="K4652" i="3"/>
  <c r="J4652" i="3"/>
  <c r="K4670" i="3"/>
  <c r="J4670" i="3"/>
  <c r="K4690" i="3"/>
  <c r="J4690" i="3"/>
  <c r="K4697" i="3"/>
  <c r="J4697" i="3"/>
  <c r="K4700" i="3"/>
  <c r="J4700" i="3"/>
  <c r="J4754" i="3"/>
  <c r="K4754" i="3"/>
  <c r="K4876" i="3"/>
  <c r="J4876" i="3"/>
  <c r="K4252" i="3"/>
  <c r="K4256" i="3"/>
  <c r="K4260" i="3"/>
  <c r="K4278" i="3"/>
  <c r="K4282" i="3"/>
  <c r="K4286" i="3"/>
  <c r="K4290" i="3"/>
  <c r="K4294" i="3"/>
  <c r="K4298" i="3"/>
  <c r="K4302" i="3"/>
  <c r="K4306" i="3"/>
  <c r="K4310" i="3"/>
  <c r="K4314" i="3"/>
  <c r="K4318" i="3"/>
  <c r="K4322" i="3"/>
  <c r="K4326" i="3"/>
  <c r="K4330" i="3"/>
  <c r="K4334" i="3"/>
  <c r="K4338" i="3"/>
  <c r="K4342" i="3"/>
  <c r="K4346" i="3"/>
  <c r="K4367" i="3"/>
  <c r="J4367" i="3"/>
  <c r="J4370" i="3"/>
  <c r="K4373" i="3"/>
  <c r="K4376" i="3"/>
  <c r="J4376" i="3"/>
  <c r="K4399" i="3"/>
  <c r="J4399" i="3"/>
  <c r="J4402" i="3"/>
  <c r="K4405" i="3"/>
  <c r="K4408" i="3"/>
  <c r="J4408" i="3"/>
  <c r="K4431" i="3"/>
  <c r="J4431" i="3"/>
  <c r="J4434" i="3"/>
  <c r="K4437" i="3"/>
  <c r="K4440" i="3"/>
  <c r="J4440" i="3"/>
  <c r="K4474" i="3"/>
  <c r="J4474" i="3"/>
  <c r="K4481" i="3"/>
  <c r="J4481" i="3"/>
  <c r="K4484" i="3"/>
  <c r="J4484" i="3"/>
  <c r="K4506" i="3"/>
  <c r="J4506" i="3"/>
  <c r="K4513" i="3"/>
  <c r="J4513" i="3"/>
  <c r="K4516" i="3"/>
  <c r="J4516" i="3"/>
  <c r="K4546" i="3"/>
  <c r="J4546" i="3"/>
  <c r="K4553" i="3"/>
  <c r="J4553" i="3"/>
  <c r="K4594" i="3"/>
  <c r="J4594" i="3"/>
  <c r="K4601" i="3"/>
  <c r="J4601" i="3"/>
  <c r="K4614" i="3"/>
  <c r="J4614" i="3"/>
  <c r="J4621" i="3"/>
  <c r="K4621" i="3"/>
  <c r="K4624" i="3"/>
  <c r="J4624" i="3"/>
  <c r="K4646" i="3"/>
  <c r="J4646" i="3"/>
  <c r="J4653" i="3"/>
  <c r="K4653" i="3"/>
  <c r="K4694" i="3"/>
  <c r="J4694" i="3"/>
  <c r="J4701" i="3"/>
  <c r="K4701" i="3"/>
  <c r="J4037" i="3"/>
  <c r="J4045" i="3"/>
  <c r="J4061" i="3"/>
  <c r="J4069" i="3"/>
  <c r="J4077" i="3"/>
  <c r="J4085" i="3"/>
  <c r="J4093" i="3"/>
  <c r="J4101" i="3"/>
  <c r="J4109" i="3"/>
  <c r="K4118" i="3"/>
  <c r="K4122" i="3"/>
  <c r="K4126" i="3"/>
  <c r="K4130" i="3"/>
  <c r="K4134" i="3"/>
  <c r="K4138" i="3"/>
  <c r="K4142" i="3"/>
  <c r="K4146" i="3"/>
  <c r="K4150" i="3"/>
  <c r="K4154" i="3"/>
  <c r="K4158" i="3"/>
  <c r="K4162" i="3"/>
  <c r="K4166" i="3"/>
  <c r="K4170" i="3"/>
  <c r="K4174" i="3"/>
  <c r="J4350" i="3"/>
  <c r="K4353" i="3"/>
  <c r="K4356" i="3"/>
  <c r="J4356" i="3"/>
  <c r="K4379" i="3"/>
  <c r="J4379" i="3"/>
  <c r="J4382" i="3"/>
  <c r="K4385" i="3"/>
  <c r="K4388" i="3"/>
  <c r="J4388" i="3"/>
  <c r="K4411" i="3"/>
  <c r="J4411" i="3"/>
  <c r="K4417" i="3"/>
  <c r="K4443" i="3"/>
  <c r="J4443" i="3"/>
  <c r="J4446" i="3"/>
  <c r="K4449" i="3"/>
  <c r="K4452" i="3"/>
  <c r="J4452" i="3"/>
  <c r="K4478" i="3"/>
  <c r="J4478" i="3"/>
  <c r="J4485" i="3"/>
  <c r="K4485" i="3"/>
  <c r="K4488" i="3"/>
  <c r="J4517" i="3"/>
  <c r="K4517" i="3"/>
  <c r="K4520" i="3"/>
  <c r="J4520" i="3"/>
  <c r="K4550" i="3"/>
  <c r="J4550" i="3"/>
  <c r="K4618" i="3"/>
  <c r="J4618" i="3"/>
  <c r="K4625" i="3"/>
  <c r="J4625" i="3"/>
  <c r="K4628" i="3"/>
  <c r="J4628" i="3"/>
  <c r="K4650" i="3"/>
  <c r="J4650" i="3"/>
  <c r="K4656" i="3"/>
  <c r="J4656" i="3"/>
  <c r="K4698" i="3"/>
  <c r="J4698" i="3"/>
  <c r="K4705" i="3"/>
  <c r="J4738" i="3"/>
  <c r="K4738" i="3"/>
  <c r="J4802" i="3"/>
  <c r="K4802" i="3"/>
  <c r="J4858" i="3"/>
  <c r="K4858" i="3"/>
  <c r="K4253" i="3"/>
  <c r="K4257" i="3"/>
  <c r="K4261" i="3"/>
  <c r="K4275" i="3"/>
  <c r="K4279" i="3"/>
  <c r="K4283" i="3"/>
  <c r="K4287" i="3"/>
  <c r="K4291" i="3"/>
  <c r="K4295" i="3"/>
  <c r="K4299" i="3"/>
  <c r="K4303" i="3"/>
  <c r="K4307" i="3"/>
  <c r="K4311" i="3"/>
  <c r="K4315" i="3"/>
  <c r="K4359" i="3"/>
  <c r="J4359" i="3"/>
  <c r="J4362" i="3"/>
  <c r="K4365" i="3"/>
  <c r="K4368" i="3"/>
  <c r="J4368" i="3"/>
  <c r="K4391" i="3"/>
  <c r="J4391" i="3"/>
  <c r="J4394" i="3"/>
  <c r="K4397" i="3"/>
  <c r="K4400" i="3"/>
  <c r="J4400" i="3"/>
  <c r="K4423" i="3"/>
  <c r="J4423" i="3"/>
  <c r="J4426" i="3"/>
  <c r="K4429" i="3"/>
  <c r="K4432" i="3"/>
  <c r="K4455" i="3"/>
  <c r="J4455" i="3"/>
  <c r="J4458" i="3"/>
  <c r="K4461" i="3"/>
  <c r="K4464" i="3"/>
  <c r="J4464" i="3"/>
  <c r="K4482" i="3"/>
  <c r="J4482" i="3"/>
  <c r="K4489" i="3"/>
  <c r="J4489" i="3"/>
  <c r="K4492" i="3"/>
  <c r="J4492" i="3"/>
  <c r="K4514" i="3"/>
  <c r="J4514" i="3"/>
  <c r="K4521" i="3"/>
  <c r="K4524" i="3"/>
  <c r="J4524" i="3"/>
  <c r="K4554" i="3"/>
  <c r="J4554" i="3"/>
  <c r="K4564" i="3"/>
  <c r="J4564" i="3"/>
  <c r="K4602" i="3"/>
  <c r="K4632" i="3"/>
  <c r="J4632" i="3"/>
  <c r="K4654" i="3"/>
  <c r="J4654" i="3"/>
  <c r="K4657" i="3"/>
  <c r="J4657" i="3"/>
  <c r="K4660" i="3"/>
  <c r="J4660" i="3"/>
  <c r="J4677" i="3"/>
  <c r="K4677" i="3"/>
  <c r="K4680" i="3"/>
  <c r="J4680" i="3"/>
  <c r="K4702" i="3"/>
  <c r="J4702" i="3"/>
  <c r="J4709" i="3"/>
  <c r="K4709" i="3"/>
  <c r="K4712" i="3"/>
  <c r="J4712" i="3"/>
  <c r="J4762" i="3"/>
  <c r="K4762" i="3"/>
  <c r="K4852" i="3"/>
  <c r="J4852" i="3"/>
  <c r="K4884" i="3"/>
  <c r="J4884" i="3"/>
  <c r="J4898" i="3"/>
  <c r="K4898" i="3"/>
  <c r="K4119" i="3"/>
  <c r="K4123" i="3"/>
  <c r="K4127" i="3"/>
  <c r="K4131" i="3"/>
  <c r="K4135" i="3"/>
  <c r="K4139" i="3"/>
  <c r="K4143" i="3"/>
  <c r="K4147" i="3"/>
  <c r="K4371" i="3"/>
  <c r="J4371" i="3"/>
  <c r="K4380" i="3"/>
  <c r="J4380" i="3"/>
  <c r="K4403" i="3"/>
  <c r="J4403" i="3"/>
  <c r="K4412" i="3"/>
  <c r="J4412" i="3"/>
  <c r="K4435" i="3"/>
  <c r="J4435" i="3"/>
  <c r="K4444" i="3"/>
  <c r="J4444" i="3"/>
  <c r="K4486" i="3"/>
  <c r="J4486" i="3"/>
  <c r="J4493" i="3"/>
  <c r="K4493" i="3"/>
  <c r="K4496" i="3"/>
  <c r="J4496" i="3"/>
  <c r="K4518" i="3"/>
  <c r="J4518" i="3"/>
  <c r="J4525" i="3"/>
  <c r="K4525" i="3"/>
  <c r="K4528" i="3"/>
  <c r="J4528" i="3"/>
  <c r="J4565" i="3"/>
  <c r="K4565" i="3"/>
  <c r="K4568" i="3"/>
  <c r="J4568" i="3"/>
  <c r="K4626" i="3"/>
  <c r="J4626" i="3"/>
  <c r="K4633" i="3"/>
  <c r="J4633" i="3"/>
  <c r="K4636" i="3"/>
  <c r="J4636" i="3"/>
  <c r="J4661" i="3"/>
  <c r="K4661" i="3"/>
  <c r="K4664" i="3"/>
  <c r="J4664" i="3"/>
  <c r="K4681" i="3"/>
  <c r="J4681" i="3"/>
  <c r="K4684" i="3"/>
  <c r="K4706" i="3"/>
  <c r="J4706" i="3"/>
  <c r="K4713" i="3"/>
  <c r="J4713" i="3"/>
  <c r="J4722" i="3"/>
  <c r="K4722" i="3"/>
  <c r="J4786" i="3"/>
  <c r="J4874" i="3"/>
  <c r="K4874" i="3"/>
  <c r="K4254" i="3"/>
  <c r="K4258" i="3"/>
  <c r="K4262" i="3"/>
  <c r="K4276" i="3"/>
  <c r="K4280" i="3"/>
  <c r="K4284" i="3"/>
  <c r="K4288" i="3"/>
  <c r="K4292" i="3"/>
  <c r="K4296" i="3"/>
  <c r="K4300" i="3"/>
  <c r="K4304" i="3"/>
  <c r="K4308" i="3"/>
  <c r="K4312" i="3"/>
  <c r="K4316" i="3"/>
  <c r="K4320" i="3"/>
  <c r="K4324" i="3"/>
  <c r="K4328" i="3"/>
  <c r="K4332" i="3"/>
  <c r="K4336" i="3"/>
  <c r="K4351" i="3"/>
  <c r="J4351" i="3"/>
  <c r="J4354" i="3"/>
  <c r="K4360" i="3"/>
  <c r="J4360" i="3"/>
  <c r="K4383" i="3"/>
  <c r="J4383" i="3"/>
  <c r="J4386" i="3"/>
  <c r="K4389" i="3"/>
  <c r="K4392" i="3"/>
  <c r="J4392" i="3"/>
  <c r="K4415" i="3"/>
  <c r="J4415" i="3"/>
  <c r="J4418" i="3"/>
  <c r="K4421" i="3"/>
  <c r="K4424" i="3"/>
  <c r="J4424" i="3"/>
  <c r="K4447" i="3"/>
  <c r="J4447" i="3"/>
  <c r="J4450" i="3"/>
  <c r="K4453" i="3"/>
  <c r="K4456" i="3"/>
  <c r="J4456" i="3"/>
  <c r="K4468" i="3"/>
  <c r="J4468" i="3"/>
  <c r="K4490" i="3"/>
  <c r="J4490" i="3"/>
  <c r="K4497" i="3"/>
  <c r="J4497" i="3"/>
  <c r="J4500" i="3"/>
  <c r="K4522" i="3"/>
  <c r="J4522" i="3"/>
  <c r="K4529" i="3"/>
  <c r="J4529" i="3"/>
  <c r="K4537" i="3"/>
  <c r="J4537" i="3"/>
  <c r="J4540" i="3"/>
  <c r="K4569" i="3"/>
  <c r="J4569" i="3"/>
  <c r="K4588" i="3"/>
  <c r="J4588" i="3"/>
  <c r="K4608" i="3"/>
  <c r="J4608" i="3"/>
  <c r="K4630" i="3"/>
  <c r="J4630" i="3"/>
  <c r="J4637" i="3"/>
  <c r="K4637" i="3"/>
  <c r="K4640" i="3"/>
  <c r="J4640" i="3"/>
  <c r="K4658" i="3"/>
  <c r="J4658" i="3"/>
  <c r="K4665" i="3"/>
  <c r="J4665" i="3"/>
  <c r="K4668" i="3"/>
  <c r="J4668" i="3"/>
  <c r="K4678" i="3"/>
  <c r="J4678" i="3"/>
  <c r="J4685" i="3"/>
  <c r="K4685" i="3"/>
  <c r="K4688" i="3"/>
  <c r="J4688" i="3"/>
  <c r="K4710" i="3"/>
  <c r="J4710" i="3"/>
  <c r="K4810" i="3"/>
  <c r="J4890" i="3"/>
  <c r="K4890" i="3"/>
  <c r="K4116" i="3"/>
  <c r="K4120" i="3"/>
  <c r="K4124" i="3"/>
  <c r="K4128" i="3"/>
  <c r="K4132" i="3"/>
  <c r="K4136" i="3"/>
  <c r="K4140" i="3"/>
  <c r="K4144" i="3"/>
  <c r="K4148" i="3"/>
  <c r="K4152" i="3"/>
  <c r="K4156" i="3"/>
  <c r="K4160" i="3"/>
  <c r="K4164" i="3"/>
  <c r="K4363" i="3"/>
  <c r="J4363" i="3"/>
  <c r="J4366" i="3"/>
  <c r="K4369" i="3"/>
  <c r="K4372" i="3"/>
  <c r="J4372" i="3"/>
  <c r="K4395" i="3"/>
  <c r="J4395" i="3"/>
  <c r="J4398" i="3"/>
  <c r="K4401" i="3"/>
  <c r="K4404" i="3"/>
  <c r="K4427" i="3"/>
  <c r="J4427" i="3"/>
  <c r="J4430" i="3"/>
  <c r="K4433" i="3"/>
  <c r="K4436" i="3"/>
  <c r="J4436" i="3"/>
  <c r="K4459" i="3"/>
  <c r="J4459" i="3"/>
  <c r="J4462" i="3"/>
  <c r="K4465" i="3"/>
  <c r="J4469" i="3"/>
  <c r="K4469" i="3"/>
  <c r="K4472" i="3"/>
  <c r="J4472" i="3"/>
  <c r="K4494" i="3"/>
  <c r="J4494" i="3"/>
  <c r="J4501" i="3"/>
  <c r="K4501" i="3"/>
  <c r="K4526" i="3"/>
  <c r="J4526" i="3"/>
  <c r="J4541" i="3"/>
  <c r="K4541" i="3"/>
  <c r="K4544" i="3"/>
  <c r="J4544" i="3"/>
  <c r="K4566" i="3"/>
  <c r="J4566" i="3"/>
  <c r="J4573" i="3"/>
  <c r="K4573" i="3"/>
  <c r="J4589" i="3"/>
  <c r="K4589" i="3"/>
  <c r="K4612" i="3"/>
  <c r="J4612" i="3"/>
  <c r="K4634" i="3"/>
  <c r="J4634" i="3"/>
  <c r="K4641" i="3"/>
  <c r="J4641" i="3"/>
  <c r="K4644" i="3"/>
  <c r="J4644" i="3"/>
  <c r="K4662" i="3"/>
  <c r="J4662" i="3"/>
  <c r="J4669" i="3"/>
  <c r="K4689" i="3"/>
  <c r="J4689" i="3"/>
  <c r="K4692" i="3"/>
  <c r="J4692" i="3"/>
  <c r="K4714" i="3"/>
  <c r="J4714" i="3"/>
  <c r="K4718" i="3"/>
  <c r="J4718" i="3"/>
  <c r="K4734" i="3"/>
  <c r="J4734" i="3"/>
  <c r="K4750" i="3"/>
  <c r="J4750" i="3"/>
  <c r="K4766" i="3"/>
  <c r="J4766" i="3"/>
  <c r="K4782" i="3"/>
  <c r="J4782" i="3"/>
  <c r="K4798" i="3"/>
  <c r="J4798" i="3"/>
  <c r="K4814" i="3"/>
  <c r="J4814" i="3"/>
  <c r="K4860" i="3"/>
  <c r="J4860" i="3"/>
  <c r="K4881" i="3"/>
  <c r="J4881" i="3"/>
  <c r="K4886" i="3"/>
  <c r="J4886" i="3"/>
  <c r="K4901" i="3"/>
  <c r="J4901" i="3"/>
  <c r="K4926" i="3"/>
  <c r="J4926" i="3"/>
  <c r="K4929" i="3"/>
  <c r="J4929" i="3"/>
  <c r="K4963" i="3"/>
  <c r="J4963" i="3"/>
  <c r="K4971" i="3"/>
  <c r="J4971" i="3"/>
  <c r="K4974" i="3"/>
  <c r="J4974" i="3"/>
  <c r="K4977" i="3"/>
  <c r="J4977" i="3"/>
  <c r="K4980" i="3"/>
  <c r="J4980" i="3"/>
  <c r="K4987" i="3"/>
  <c r="J4987" i="3"/>
  <c r="K4993" i="3"/>
  <c r="J4993" i="3"/>
  <c r="K4996" i="3"/>
  <c r="J4996" i="3"/>
  <c r="K5003" i="3"/>
  <c r="J5003" i="3"/>
  <c r="K5009" i="3"/>
  <c r="J5009" i="3"/>
  <c r="K5012" i="3"/>
  <c r="J5012" i="3"/>
  <c r="K5019" i="3"/>
  <c r="J5019" i="3"/>
  <c r="K5022" i="3"/>
  <c r="J5022" i="3"/>
  <c r="K5025" i="3"/>
  <c r="J5025" i="3"/>
  <c r="K5028" i="3"/>
  <c r="J5028" i="3"/>
  <c r="K5035" i="3"/>
  <c r="J5035" i="3"/>
  <c r="K5038" i="3"/>
  <c r="J5038" i="3"/>
  <c r="K5056" i="3"/>
  <c r="J5056" i="3"/>
  <c r="K5065" i="3"/>
  <c r="J5065" i="3"/>
  <c r="K5081" i="3"/>
  <c r="J5081" i="3"/>
  <c r="K5120" i="3"/>
  <c r="J5120" i="3"/>
  <c r="K5123" i="3"/>
  <c r="J5123" i="3"/>
  <c r="K5129" i="3"/>
  <c r="J5129" i="3"/>
  <c r="K5135" i="3"/>
  <c r="J5135" i="3"/>
  <c r="K5150" i="3"/>
  <c r="J5150" i="3"/>
  <c r="K5235" i="3"/>
  <c r="J5235" i="3"/>
  <c r="K5238" i="3"/>
  <c r="J5238" i="3"/>
  <c r="K5315" i="3"/>
  <c r="J5315" i="3"/>
  <c r="K5331" i="3"/>
  <c r="J5331" i="3"/>
  <c r="K5334" i="3"/>
  <c r="J5334" i="3"/>
  <c r="K5391" i="3"/>
  <c r="J5391" i="3"/>
  <c r="K5403" i="3"/>
  <c r="K5406" i="3"/>
  <c r="J5406" i="3"/>
  <c r="K5440" i="3"/>
  <c r="J5440" i="3"/>
  <c r="K5449" i="3"/>
  <c r="J5449" i="3"/>
  <c r="K5455" i="3"/>
  <c r="J5455" i="3"/>
  <c r="K5467" i="3"/>
  <c r="J5467" i="3"/>
  <c r="K5470" i="3"/>
  <c r="J5470" i="3"/>
  <c r="K5504" i="3"/>
  <c r="J5504" i="3"/>
  <c r="K5513" i="3"/>
  <c r="K5519" i="3"/>
  <c r="J5519" i="3"/>
  <c r="J5528" i="3"/>
  <c r="K5528" i="3"/>
  <c r="J5550" i="3"/>
  <c r="K5550" i="3"/>
  <c r="J5656" i="3"/>
  <c r="K5656" i="3"/>
  <c r="J5662" i="3"/>
  <c r="K5662" i="3"/>
  <c r="J4463" i="3"/>
  <c r="J4471" i="3"/>
  <c r="J4479" i="3"/>
  <c r="J4487" i="3"/>
  <c r="J4495" i="3"/>
  <c r="J4503" i="3"/>
  <c r="J4511" i="3"/>
  <c r="J4519" i="3"/>
  <c r="J4527" i="3"/>
  <c r="J4543" i="3"/>
  <c r="J4551" i="3"/>
  <c r="J4567" i="3"/>
  <c r="J4591" i="3"/>
  <c r="J4599" i="3"/>
  <c r="J4607" i="3"/>
  <c r="J4615" i="3"/>
  <c r="J4623" i="3"/>
  <c r="J4639" i="3"/>
  <c r="J4647" i="3"/>
  <c r="J4663" i="3"/>
  <c r="J4671" i="3"/>
  <c r="J4679" i="3"/>
  <c r="J4687" i="3"/>
  <c r="J4695" i="3"/>
  <c r="J4703" i="3"/>
  <c r="J4711" i="3"/>
  <c r="K4716" i="3"/>
  <c r="J4725" i="3"/>
  <c r="K4732" i="3"/>
  <c r="J4741" i="3"/>
  <c r="K4748" i="3"/>
  <c r="J4757" i="3"/>
  <c r="K4764" i="3"/>
  <c r="J4773" i="3"/>
  <c r="K4780" i="3"/>
  <c r="J4789" i="3"/>
  <c r="K4796" i="3"/>
  <c r="K4803" i="3"/>
  <c r="J4805" i="3"/>
  <c r="K4812" i="3"/>
  <c r="K4850" i="3"/>
  <c r="K4868" i="3"/>
  <c r="J4868" i="3"/>
  <c r="I4879" i="3"/>
  <c r="I4889" i="3"/>
  <c r="K4894" i="3"/>
  <c r="J4894" i="3"/>
  <c r="K4902" i="3"/>
  <c r="J4902" i="3"/>
  <c r="I4905" i="3"/>
  <c r="I4921" i="3"/>
  <c r="K4921" i="3" s="1"/>
  <c r="K4955" i="3"/>
  <c r="J4955" i="3"/>
  <c r="K4958" i="3"/>
  <c r="J4958" i="3"/>
  <c r="K4984" i="3"/>
  <c r="J4984" i="3"/>
  <c r="K5000" i="3"/>
  <c r="J5000" i="3"/>
  <c r="K5016" i="3"/>
  <c r="K5032" i="3"/>
  <c r="J5032" i="3"/>
  <c r="J5042" i="3"/>
  <c r="K5042" i="3"/>
  <c r="K5049" i="3"/>
  <c r="J5049" i="3"/>
  <c r="K5062" i="3"/>
  <c r="K5072" i="3"/>
  <c r="J5072" i="3"/>
  <c r="K5078" i="3"/>
  <c r="J5078" i="3"/>
  <c r="K5095" i="3"/>
  <c r="J5095" i="3"/>
  <c r="K5126" i="3"/>
  <c r="J5126" i="3"/>
  <c r="K5160" i="3"/>
  <c r="J5160" i="3"/>
  <c r="K5163" i="3"/>
  <c r="J5163" i="3"/>
  <c r="K5169" i="3"/>
  <c r="J5169" i="3"/>
  <c r="K5175" i="3"/>
  <c r="J5175" i="3"/>
  <c r="K5184" i="3"/>
  <c r="J5184" i="3"/>
  <c r="K5193" i="3"/>
  <c r="J5193" i="3"/>
  <c r="K5216" i="3"/>
  <c r="J5216" i="3"/>
  <c r="K5225" i="3"/>
  <c r="J5225" i="3"/>
  <c r="K5248" i="3"/>
  <c r="J5248" i="3"/>
  <c r="K5264" i="3"/>
  <c r="J5264" i="3"/>
  <c r="K5288" i="3"/>
  <c r="J5288" i="3"/>
  <c r="K5297" i="3"/>
  <c r="J5297" i="3"/>
  <c r="K5344" i="3"/>
  <c r="J5344" i="3"/>
  <c r="K5352" i="3"/>
  <c r="J5352" i="3"/>
  <c r="K5361" i="3"/>
  <c r="J5361" i="3"/>
  <c r="K5367" i="3"/>
  <c r="J5367" i="3"/>
  <c r="K5379" i="3"/>
  <c r="J5379" i="3"/>
  <c r="K5382" i="3"/>
  <c r="J5382" i="3"/>
  <c r="K5416" i="3"/>
  <c r="K5425" i="3"/>
  <c r="J5425" i="3"/>
  <c r="K5431" i="3"/>
  <c r="J5431" i="3"/>
  <c r="K5443" i="3"/>
  <c r="J5443" i="3"/>
  <c r="K5446" i="3"/>
  <c r="K5495" i="3"/>
  <c r="J5495" i="3"/>
  <c r="K5507" i="3"/>
  <c r="J5507" i="3"/>
  <c r="K5510" i="3"/>
  <c r="J5510" i="3"/>
  <c r="J5560" i="3"/>
  <c r="K5560" i="3"/>
  <c r="J5566" i="3"/>
  <c r="K5566" i="3"/>
  <c r="J5576" i="3"/>
  <c r="J5582" i="3"/>
  <c r="K5582" i="3"/>
  <c r="J5592" i="3"/>
  <c r="K5592" i="3"/>
  <c r="J5598" i="3"/>
  <c r="K5598" i="3"/>
  <c r="J5608" i="3"/>
  <c r="J5624" i="3"/>
  <c r="K5624" i="3"/>
  <c r="J5630" i="3"/>
  <c r="K5630" i="3"/>
  <c r="J5640" i="3"/>
  <c r="K5640" i="3"/>
  <c r="J5646" i="3"/>
  <c r="K5646" i="3"/>
  <c r="J4721" i="3"/>
  <c r="J4728" i="3"/>
  <c r="J4737" i="3"/>
  <c r="J4744" i="3"/>
  <c r="J4753" i="3"/>
  <c r="J4760" i="3"/>
  <c r="J4769" i="3"/>
  <c r="J4776" i="3"/>
  <c r="J4785" i="3"/>
  <c r="J4792" i="3"/>
  <c r="J4801" i="3"/>
  <c r="J4808" i="3"/>
  <c r="K4827" i="3"/>
  <c r="J4871" i="3"/>
  <c r="K4897" i="3"/>
  <c r="J4897" i="3"/>
  <c r="K4899" i="3"/>
  <c r="K4932" i="3"/>
  <c r="J4932" i="3"/>
  <c r="J4935" i="3"/>
  <c r="K5039" i="3"/>
  <c r="J5039" i="3"/>
  <c r="K5043" i="3"/>
  <c r="J5043" i="3"/>
  <c r="K5046" i="3"/>
  <c r="J5046" i="3"/>
  <c r="K5089" i="3"/>
  <c r="K5145" i="3"/>
  <c r="J5145" i="3"/>
  <c r="K5151" i="3"/>
  <c r="J5151" i="3"/>
  <c r="K5166" i="3"/>
  <c r="J5166" i="3"/>
  <c r="K5187" i="3"/>
  <c r="J5187" i="3"/>
  <c r="K5190" i="3"/>
  <c r="J5190" i="3"/>
  <c r="K5219" i="3"/>
  <c r="J5219" i="3"/>
  <c r="K5233" i="3"/>
  <c r="J5233" i="3"/>
  <c r="K5239" i="3"/>
  <c r="J5239" i="3"/>
  <c r="K5267" i="3"/>
  <c r="J5267" i="3"/>
  <c r="K5270" i="3"/>
  <c r="J5270" i="3"/>
  <c r="K5294" i="3"/>
  <c r="J5294" i="3"/>
  <c r="K5313" i="3"/>
  <c r="J5313" i="3"/>
  <c r="K5319" i="3"/>
  <c r="J5319" i="3"/>
  <c r="K5335" i="3"/>
  <c r="J5335" i="3"/>
  <c r="K5355" i="3"/>
  <c r="J5355" i="3"/>
  <c r="K5358" i="3"/>
  <c r="J5358" i="3"/>
  <c r="K5392" i="3"/>
  <c r="J5392" i="3"/>
  <c r="K5407" i="3"/>
  <c r="J5407" i="3"/>
  <c r="K5419" i="3"/>
  <c r="J5419" i="3"/>
  <c r="K5422" i="3"/>
  <c r="J5422" i="3"/>
  <c r="K5456" i="3"/>
  <c r="J5456" i="3"/>
  <c r="K5465" i="3"/>
  <c r="J5465" i="3"/>
  <c r="K5471" i="3"/>
  <c r="J5471" i="3"/>
  <c r="K5483" i="3"/>
  <c r="J5483" i="3"/>
  <c r="K5486" i="3"/>
  <c r="J5486" i="3"/>
  <c r="K5520" i="3"/>
  <c r="J5520" i="3"/>
  <c r="J5532" i="3"/>
  <c r="K5532" i="3"/>
  <c r="K5535" i="3"/>
  <c r="J5535" i="3"/>
  <c r="K5543" i="3"/>
  <c r="J5543" i="3"/>
  <c r="K5547" i="3"/>
  <c r="J5547" i="3"/>
  <c r="J4719" i="3"/>
  <c r="I4731" i="3"/>
  <c r="J4735" i="3"/>
  <c r="I4747" i="3"/>
  <c r="J4751" i="3"/>
  <c r="I4763" i="3"/>
  <c r="J4767" i="3"/>
  <c r="I4779" i="3"/>
  <c r="J4783" i="3"/>
  <c r="J4799" i="3"/>
  <c r="J4815" i="3"/>
  <c r="K4834" i="3"/>
  <c r="I4841" i="3"/>
  <c r="I4843" i="3"/>
  <c r="K4843" i="3" s="1"/>
  <c r="I4849" i="3"/>
  <c r="K4849" i="3" s="1"/>
  <c r="J4853" i="3"/>
  <c r="K4866" i="3"/>
  <c r="I4895" i="3"/>
  <c r="K4908" i="3"/>
  <c r="J4908" i="3"/>
  <c r="J4911" i="3"/>
  <c r="K4914" i="3"/>
  <c r="K4949" i="3"/>
  <c r="J4949" i="3"/>
  <c r="J4952" i="3"/>
  <c r="K4994" i="3"/>
  <c r="K5010" i="3"/>
  <c r="K5026" i="3"/>
  <c r="J5050" i="3"/>
  <c r="K5050" i="3"/>
  <c r="K5057" i="3"/>
  <c r="J5057" i="3"/>
  <c r="K5063" i="3"/>
  <c r="J5063" i="3"/>
  <c r="K5079" i="3"/>
  <c r="J5079" i="3"/>
  <c r="K5096" i="3"/>
  <c r="J5096" i="3"/>
  <c r="K5099" i="3"/>
  <c r="J5099" i="3"/>
  <c r="K5102" i="3"/>
  <c r="J5102" i="3"/>
  <c r="K5121" i="3"/>
  <c r="J5121" i="3"/>
  <c r="K5127" i="3"/>
  <c r="J5127" i="3"/>
  <c r="K5142" i="3"/>
  <c r="J5142" i="3"/>
  <c r="K5176" i="3"/>
  <c r="J5176" i="3"/>
  <c r="K5310" i="3"/>
  <c r="J5310" i="3"/>
  <c r="K5368" i="3"/>
  <c r="J5368" i="3"/>
  <c r="K5377" i="3"/>
  <c r="J5377" i="3"/>
  <c r="K5383" i="3"/>
  <c r="J5383" i="3"/>
  <c r="K5395" i="3"/>
  <c r="J5395" i="3"/>
  <c r="K5398" i="3"/>
  <c r="J5398" i="3"/>
  <c r="K5432" i="3"/>
  <c r="J5432" i="3"/>
  <c r="K5441" i="3"/>
  <c r="J5441" i="3"/>
  <c r="K5447" i="3"/>
  <c r="J5447" i="3"/>
  <c r="K5459" i="3"/>
  <c r="J5459" i="3"/>
  <c r="K5462" i="3"/>
  <c r="J5462" i="3"/>
  <c r="K5496" i="3"/>
  <c r="J5496" i="3"/>
  <c r="K5505" i="3"/>
  <c r="J5505" i="3"/>
  <c r="K5511" i="3"/>
  <c r="J5511" i="3"/>
  <c r="K5526" i="3"/>
  <c r="J5526" i="3"/>
  <c r="J5544" i="3"/>
  <c r="K5544" i="3"/>
  <c r="K4726" i="3"/>
  <c r="J4726" i="3"/>
  <c r="K4742" i="3"/>
  <c r="J4742" i="3"/>
  <c r="K4758" i="3"/>
  <c r="J4758" i="3"/>
  <c r="K4774" i="3"/>
  <c r="J4774" i="3"/>
  <c r="K4790" i="3"/>
  <c r="J4790" i="3"/>
  <c r="K4806" i="3"/>
  <c r="J4806" i="3"/>
  <c r="K4854" i="3"/>
  <c r="J4854" i="3"/>
  <c r="K4892" i="3"/>
  <c r="J4892" i="3"/>
  <c r="K4924" i="3"/>
  <c r="J4924" i="3"/>
  <c r="K4950" i="3"/>
  <c r="J4950" i="3"/>
  <c r="K4969" i="3"/>
  <c r="J4969" i="3"/>
  <c r="K4972" i="3"/>
  <c r="J4972" i="3"/>
  <c r="K4979" i="3"/>
  <c r="J4979" i="3"/>
  <c r="K4985" i="3"/>
  <c r="J4985" i="3"/>
  <c r="K4988" i="3"/>
  <c r="J4988" i="3"/>
  <c r="K4995" i="3"/>
  <c r="J4995" i="3"/>
  <c r="K5004" i="3"/>
  <c r="J5004" i="3"/>
  <c r="K5011" i="3"/>
  <c r="J5011" i="3"/>
  <c r="K5014" i="3"/>
  <c r="J5014" i="3"/>
  <c r="K5017" i="3"/>
  <c r="J5017" i="3"/>
  <c r="K5020" i="3"/>
  <c r="J5020" i="3"/>
  <c r="K5027" i="3"/>
  <c r="J5027" i="3"/>
  <c r="K5030" i="3"/>
  <c r="J5030" i="3"/>
  <c r="K5040" i="3"/>
  <c r="J5040" i="3"/>
  <c r="K5047" i="3"/>
  <c r="J5047" i="3"/>
  <c r="K5051" i="3"/>
  <c r="J5051" i="3"/>
  <c r="K5054" i="3"/>
  <c r="J5054" i="3"/>
  <c r="K5073" i="3"/>
  <c r="J5073" i="3"/>
  <c r="K5115" i="3"/>
  <c r="J5115" i="3"/>
  <c r="K5152" i="3"/>
  <c r="J5152" i="3"/>
  <c r="K5155" i="3"/>
  <c r="J5155" i="3"/>
  <c r="K5161" i="3"/>
  <c r="J5161" i="3"/>
  <c r="K5167" i="3"/>
  <c r="J5167" i="3"/>
  <c r="J5191" i="3"/>
  <c r="K5217" i="3"/>
  <c r="J5217" i="3"/>
  <c r="K5223" i="3"/>
  <c r="J5223" i="3"/>
  <c r="K5240" i="3"/>
  <c r="J5240" i="3"/>
  <c r="J5249" i="3"/>
  <c r="K5265" i="3"/>
  <c r="J5265" i="3"/>
  <c r="K5289" i="3"/>
  <c r="J5289" i="3"/>
  <c r="K5295" i="3"/>
  <c r="J5295" i="3"/>
  <c r="K5320" i="3"/>
  <c r="J5320" i="3"/>
  <c r="K5336" i="3"/>
  <c r="J5336" i="3"/>
  <c r="K5359" i="3"/>
  <c r="J5359" i="3"/>
  <c r="K5371" i="3"/>
  <c r="J5371" i="3"/>
  <c r="K5374" i="3"/>
  <c r="J5374" i="3"/>
  <c r="K5408" i="3"/>
  <c r="J5408" i="3"/>
  <c r="K5417" i="3"/>
  <c r="J5417" i="3"/>
  <c r="K5423" i="3"/>
  <c r="J5423" i="3"/>
  <c r="K5472" i="3"/>
  <c r="J5472" i="3"/>
  <c r="K5481" i="3"/>
  <c r="J5481" i="3"/>
  <c r="K5487" i="3"/>
  <c r="J5487" i="3"/>
  <c r="K5499" i="3"/>
  <c r="J5499" i="3"/>
  <c r="K5502" i="3"/>
  <c r="J5502" i="3"/>
  <c r="J5664" i="3"/>
  <c r="K5664" i="3"/>
  <c r="J4467" i="3"/>
  <c r="J4475" i="3"/>
  <c r="J4483" i="3"/>
  <c r="J4499" i="3"/>
  <c r="J4507" i="3"/>
  <c r="J4515" i="3"/>
  <c r="J4523" i="3"/>
  <c r="J4539" i="3"/>
  <c r="J4563" i="3"/>
  <c r="J4571" i="3"/>
  <c r="J4587" i="3"/>
  <c r="J4595" i="3"/>
  <c r="J4603" i="3"/>
  <c r="J4611" i="3"/>
  <c r="J4619" i="3"/>
  <c r="J4627" i="3"/>
  <c r="J4635" i="3"/>
  <c r="J4643" i="3"/>
  <c r="J4651" i="3"/>
  <c r="J4659" i="3"/>
  <c r="J4667" i="3"/>
  <c r="J4683" i="3"/>
  <c r="J4691" i="3"/>
  <c r="J4699" i="3"/>
  <c r="J4707" i="3"/>
  <c r="K4724" i="3"/>
  <c r="J4733" i="3"/>
  <c r="K4740" i="3"/>
  <c r="J4749" i="3"/>
  <c r="K4756" i="3"/>
  <c r="J4765" i="3"/>
  <c r="K4772" i="3"/>
  <c r="K4788" i="3"/>
  <c r="K4795" i="3"/>
  <c r="J4797" i="3"/>
  <c r="K4804" i="3"/>
  <c r="K4811" i="3"/>
  <c r="J4813" i="3"/>
  <c r="K4830" i="3"/>
  <c r="J4830" i="3"/>
  <c r="J4857" i="3"/>
  <c r="K4862" i="3"/>
  <c r="J4862" i="3"/>
  <c r="J4869" i="3"/>
  <c r="K4882" i="3"/>
  <c r="K4900" i="3"/>
  <c r="J4900" i="3"/>
  <c r="K4906" i="3"/>
  <c r="K4933" i="3"/>
  <c r="J4933" i="3"/>
  <c r="K4953" i="3"/>
  <c r="J4953" i="3"/>
  <c r="K4956" i="3"/>
  <c r="J4956" i="3"/>
  <c r="K4976" i="3"/>
  <c r="J4976" i="3"/>
  <c r="K4992" i="3"/>
  <c r="J4992" i="3"/>
  <c r="K5008" i="3"/>
  <c r="K5024" i="3"/>
  <c r="J5024" i="3"/>
  <c r="J5058" i="3"/>
  <c r="K5058" i="3"/>
  <c r="K5064" i="3"/>
  <c r="J5064" i="3"/>
  <c r="K5067" i="3"/>
  <c r="J5067" i="3"/>
  <c r="K5070" i="3"/>
  <c r="J5070" i="3"/>
  <c r="K5080" i="3"/>
  <c r="J5080" i="3"/>
  <c r="K5103" i="3"/>
  <c r="J5103" i="3"/>
  <c r="K5128" i="3"/>
  <c r="J5128" i="3"/>
  <c r="K5131" i="3"/>
  <c r="J5131" i="3"/>
  <c r="K5137" i="3"/>
  <c r="J5137" i="3"/>
  <c r="K5143" i="3"/>
  <c r="J5143" i="3"/>
  <c r="K5158" i="3"/>
  <c r="J5158" i="3"/>
  <c r="K5182" i="3"/>
  <c r="J5182" i="3"/>
  <c r="K5214" i="3"/>
  <c r="J5214" i="3"/>
  <c r="K5243" i="3"/>
  <c r="J5243" i="3"/>
  <c r="K5246" i="3"/>
  <c r="J5246" i="3"/>
  <c r="K5259" i="3"/>
  <c r="J5259" i="3"/>
  <c r="K5262" i="3"/>
  <c r="J5262" i="3"/>
  <c r="K5283" i="3"/>
  <c r="J5283" i="3"/>
  <c r="K5286" i="3"/>
  <c r="K5311" i="3"/>
  <c r="J5311" i="3"/>
  <c r="K5339" i="3"/>
  <c r="J5339" i="3"/>
  <c r="K5342" i="3"/>
  <c r="J5342" i="3"/>
  <c r="K5384" i="3"/>
  <c r="J5384" i="3"/>
  <c r="K5393" i="3"/>
  <c r="J5393" i="3"/>
  <c r="K5411" i="3"/>
  <c r="J5411" i="3"/>
  <c r="K5414" i="3"/>
  <c r="J5414" i="3"/>
  <c r="K5457" i="3"/>
  <c r="J5457" i="3"/>
  <c r="K5463" i="3"/>
  <c r="J5463" i="3"/>
  <c r="K5475" i="3"/>
  <c r="J5475" i="3"/>
  <c r="K5478" i="3"/>
  <c r="J5478" i="3"/>
  <c r="K5512" i="3"/>
  <c r="J5512" i="3"/>
  <c r="K5521" i="3"/>
  <c r="J5521" i="3"/>
  <c r="J5648" i="3"/>
  <c r="K5648" i="3"/>
  <c r="J5668" i="3"/>
  <c r="K5668" i="3"/>
  <c r="J4729" i="3"/>
  <c r="J4736" i="3"/>
  <c r="J4745" i="3"/>
  <c r="J4752" i="3"/>
  <c r="J4761" i="3"/>
  <c r="J4768" i="3"/>
  <c r="J4784" i="3"/>
  <c r="J4793" i="3"/>
  <c r="J4800" i="3"/>
  <c r="J4809" i="3"/>
  <c r="J4816" i="3"/>
  <c r="K4828" i="3"/>
  <c r="I4831" i="3"/>
  <c r="K4831" i="3" s="1"/>
  <c r="J4839" i="3"/>
  <c r="I4855" i="3"/>
  <c r="I4865" i="3"/>
  <c r="K4867" i="3"/>
  <c r="K4870" i="3"/>
  <c r="J4870" i="3"/>
  <c r="J4877" i="3"/>
  <c r="J4880" i="3"/>
  <c r="K4909" i="3"/>
  <c r="J4909" i="3"/>
  <c r="J4912" i="3"/>
  <c r="K4922" i="3"/>
  <c r="K4934" i="3"/>
  <c r="J4934" i="3"/>
  <c r="I4937" i="3"/>
  <c r="K4937" i="3" s="1"/>
  <c r="K5048" i="3"/>
  <c r="J5048" i="3"/>
  <c r="K5055" i="3"/>
  <c r="J5055" i="3"/>
  <c r="K5097" i="3"/>
  <c r="J5097" i="3"/>
  <c r="K5119" i="3"/>
  <c r="J5119" i="3"/>
  <c r="K5168" i="3"/>
  <c r="J5168" i="3"/>
  <c r="K5177" i="3"/>
  <c r="J5177" i="3"/>
  <c r="K5192" i="3"/>
  <c r="J5192" i="3"/>
  <c r="K5296" i="3"/>
  <c r="J5296" i="3"/>
  <c r="K5360" i="3"/>
  <c r="J5360" i="3"/>
  <c r="K5369" i="3"/>
  <c r="J5369" i="3"/>
  <c r="K5375" i="3"/>
  <c r="J5375" i="3"/>
  <c r="K5387" i="3"/>
  <c r="J5387" i="3"/>
  <c r="K5390" i="3"/>
  <c r="J5390" i="3"/>
  <c r="K5424" i="3"/>
  <c r="J5424" i="3"/>
  <c r="K5433" i="3"/>
  <c r="J5433" i="3"/>
  <c r="K5451" i="3"/>
  <c r="J5451" i="3"/>
  <c r="K5454" i="3"/>
  <c r="K5497" i="3"/>
  <c r="J5497" i="3"/>
  <c r="K5503" i="3"/>
  <c r="J5503" i="3"/>
  <c r="K5515" i="3"/>
  <c r="J5515" i="3"/>
  <c r="K5518" i="3"/>
  <c r="J5518" i="3"/>
  <c r="J5652" i="3"/>
  <c r="K5652" i="3"/>
  <c r="K5678" i="3"/>
  <c r="J5678" i="3"/>
  <c r="K5694" i="3"/>
  <c r="J5694" i="3"/>
  <c r="I4723" i="3"/>
  <c r="J4727" i="3"/>
  <c r="I4739" i="3"/>
  <c r="J4743" i="3"/>
  <c r="I4755" i="3"/>
  <c r="J4759" i="3"/>
  <c r="I4771" i="3"/>
  <c r="J4775" i="3"/>
  <c r="I4787" i="3"/>
  <c r="J4791" i="3"/>
  <c r="J4807" i="3"/>
  <c r="I4863" i="3"/>
  <c r="I4873" i="3"/>
  <c r="K4878" i="3"/>
  <c r="J4878" i="3"/>
  <c r="K4910" i="3"/>
  <c r="J4910" i="3"/>
  <c r="I4913" i="3"/>
  <c r="K4925" i="3"/>
  <c r="J4925" i="3"/>
  <c r="K5041" i="3"/>
  <c r="J5041" i="3"/>
  <c r="K5071" i="3"/>
  <c r="J5071" i="3"/>
  <c r="K5091" i="3"/>
  <c r="J5091" i="3"/>
  <c r="K5094" i="3"/>
  <c r="J5094" i="3"/>
  <c r="K5104" i="3"/>
  <c r="J5104" i="3"/>
  <c r="K5144" i="3"/>
  <c r="J5144" i="3"/>
  <c r="K5147" i="3"/>
  <c r="J5147" i="3"/>
  <c r="K5153" i="3"/>
  <c r="J5153" i="3"/>
  <c r="K5159" i="3"/>
  <c r="J5159" i="3"/>
  <c r="K5183" i="3"/>
  <c r="J5183" i="3"/>
  <c r="K5195" i="3"/>
  <c r="J5195" i="3"/>
  <c r="K5198" i="3"/>
  <c r="J5198" i="3"/>
  <c r="K5215" i="3"/>
  <c r="J5215" i="3"/>
  <c r="K5227" i="3"/>
  <c r="J5227" i="3"/>
  <c r="K5241" i="3"/>
  <c r="K5247" i="3"/>
  <c r="J5247" i="3"/>
  <c r="K5257" i="3"/>
  <c r="J5257" i="3"/>
  <c r="K5263" i="3"/>
  <c r="J5263" i="3"/>
  <c r="K5281" i="3"/>
  <c r="J5281" i="3"/>
  <c r="K5321" i="3"/>
  <c r="J5321" i="3"/>
  <c r="K5337" i="3"/>
  <c r="J5337" i="3"/>
  <c r="K5343" i="3"/>
  <c r="J5343" i="3"/>
  <c r="K5351" i="3"/>
  <c r="J5351" i="3"/>
  <c r="K5363" i="3"/>
  <c r="J5363" i="3"/>
  <c r="K5366" i="3"/>
  <c r="K5400" i="3"/>
  <c r="J5400" i="3"/>
  <c r="K5409" i="3"/>
  <c r="J5409" i="3"/>
  <c r="K5415" i="3"/>
  <c r="J5415" i="3"/>
  <c r="K5427" i="3"/>
  <c r="K5430" i="3"/>
  <c r="J5430" i="3"/>
  <c r="K5464" i="3"/>
  <c r="J5464" i="3"/>
  <c r="K5473" i="3"/>
  <c r="J5473" i="3"/>
  <c r="K5479" i="3"/>
  <c r="K5491" i="3"/>
  <c r="J5491" i="3"/>
  <c r="K5534" i="3"/>
  <c r="J5534" i="3"/>
  <c r="K5546" i="3"/>
  <c r="J5546" i="3"/>
  <c r="J5556" i="3"/>
  <c r="K5556" i="3"/>
  <c r="J5588" i="3"/>
  <c r="K5588" i="3"/>
  <c r="J5604" i="3"/>
  <c r="J5620" i="3"/>
  <c r="K5620" i="3"/>
  <c r="J5636" i="3"/>
  <c r="K5636" i="3"/>
  <c r="J5672" i="3"/>
  <c r="K5672" i="3"/>
  <c r="K5691" i="3"/>
  <c r="K5702" i="3"/>
  <c r="J5702" i="3"/>
  <c r="K5746" i="3"/>
  <c r="J5746" i="3"/>
  <c r="K5767" i="3"/>
  <c r="J5767" i="3"/>
  <c r="K5829" i="3"/>
  <c r="J5829" i="3"/>
  <c r="K5836" i="3"/>
  <c r="J5836" i="3"/>
  <c r="J5842" i="3"/>
  <c r="K5842" i="3"/>
  <c r="J5850" i="3"/>
  <c r="K5850" i="3"/>
  <c r="J5858" i="3"/>
  <c r="K5858" i="3"/>
  <c r="J5866" i="3"/>
  <c r="K5866" i="3"/>
  <c r="J5874" i="3"/>
  <c r="K5874" i="3"/>
  <c r="K5881" i="3"/>
  <c r="J5881" i="3"/>
  <c r="K5892" i="3"/>
  <c r="J5892" i="3"/>
  <c r="K5902" i="3"/>
  <c r="J5902" i="3"/>
  <c r="K5918" i="3"/>
  <c r="J5918" i="3"/>
  <c r="K5934" i="3"/>
  <c r="J5934" i="3"/>
  <c r="K5966" i="3"/>
  <c r="J5966" i="3"/>
  <c r="J5036" i="3"/>
  <c r="J5044" i="3"/>
  <c r="J5052" i="3"/>
  <c r="J5068" i="3"/>
  <c r="J5076" i="3"/>
  <c r="J5092" i="3"/>
  <c r="J5100" i="3"/>
  <c r="J5116" i="3"/>
  <c r="J5124" i="3"/>
  <c r="J5132" i="3"/>
  <c r="J5140" i="3"/>
  <c r="J5148" i="3"/>
  <c r="J5156" i="3"/>
  <c r="J5164" i="3"/>
  <c r="J5172" i="3"/>
  <c r="J5180" i="3"/>
  <c r="J5188" i="3"/>
  <c r="J5196" i="3"/>
  <c r="J5212" i="3"/>
  <c r="J5220" i="3"/>
  <c r="J5236" i="3"/>
  <c r="J5244" i="3"/>
  <c r="J5260" i="3"/>
  <c r="J5268" i="3"/>
  <c r="J5284" i="3"/>
  <c r="J5292" i="3"/>
  <c r="J5308" i="3"/>
  <c r="J5316" i="3"/>
  <c r="J5332" i="3"/>
  <c r="J5340" i="3"/>
  <c r="J5356" i="3"/>
  <c r="J5364" i="3"/>
  <c r="J5372" i="3"/>
  <c r="J5380" i="3"/>
  <c r="J5388" i="3"/>
  <c r="J5396" i="3"/>
  <c r="J5404" i="3"/>
  <c r="J5412" i="3"/>
  <c r="J5420" i="3"/>
  <c r="J5428" i="3"/>
  <c r="J5436" i="3"/>
  <c r="J5444" i="3"/>
  <c r="J5460" i="3"/>
  <c r="J5468" i="3"/>
  <c r="J5476" i="3"/>
  <c r="J5484" i="3"/>
  <c r="J5492" i="3"/>
  <c r="J5500" i="3"/>
  <c r="J5508" i="3"/>
  <c r="J5516" i="3"/>
  <c r="J5524" i="3"/>
  <c r="J5531" i="3"/>
  <c r="I5545" i="3"/>
  <c r="K5548" i="3"/>
  <c r="J5555" i="3"/>
  <c r="K5564" i="3"/>
  <c r="J5571" i="3"/>
  <c r="K5580" i="3"/>
  <c r="J5587" i="3"/>
  <c r="K5596" i="3"/>
  <c r="J5603" i="3"/>
  <c r="K5612" i="3"/>
  <c r="J5619" i="3"/>
  <c r="K5628" i="3"/>
  <c r="J5635" i="3"/>
  <c r="K5644" i="3"/>
  <c r="J5651" i="3"/>
  <c r="K5660" i="3"/>
  <c r="J5667" i="3"/>
  <c r="J5679" i="3"/>
  <c r="K5684" i="3"/>
  <c r="K5714" i="3"/>
  <c r="J5714" i="3"/>
  <c r="K5723" i="3"/>
  <c r="J5723" i="3"/>
  <c r="K5768" i="3"/>
  <c r="J5768" i="3"/>
  <c r="K5771" i="3"/>
  <c r="K5795" i="3"/>
  <c r="J5795" i="3"/>
  <c r="J5833" i="3"/>
  <c r="K5833" i="3"/>
  <c r="K5843" i="3"/>
  <c r="J5843" i="3"/>
  <c r="K5851" i="3"/>
  <c r="J5851" i="3"/>
  <c r="K5859" i="3"/>
  <c r="J5859" i="3"/>
  <c r="K5867" i="3"/>
  <c r="J5867" i="3"/>
  <c r="K5875" i="3"/>
  <c r="J5875" i="3"/>
  <c r="J5882" i="3"/>
  <c r="K5882" i="3"/>
  <c r="K5908" i="3"/>
  <c r="J5908" i="3"/>
  <c r="K5924" i="3"/>
  <c r="J5924" i="3"/>
  <c r="K5940" i="3"/>
  <c r="J5940" i="3"/>
  <c r="K5956" i="3"/>
  <c r="J5956" i="3"/>
  <c r="K5990" i="3"/>
  <c r="J5990" i="3"/>
  <c r="J5541" i="3"/>
  <c r="J5553" i="3"/>
  <c r="J5569" i="3"/>
  <c r="J5585" i="3"/>
  <c r="J5601" i="3"/>
  <c r="J5617" i="3"/>
  <c r="J5633" i="3"/>
  <c r="J5665" i="3"/>
  <c r="J5689" i="3"/>
  <c r="J5697" i="3"/>
  <c r="K5700" i="3"/>
  <c r="K5726" i="3"/>
  <c r="J5726" i="3"/>
  <c r="K5738" i="3"/>
  <c r="J5738" i="3"/>
  <c r="J5741" i="3"/>
  <c r="K5744" i="3"/>
  <c r="K5747" i="3"/>
  <c r="J5747" i="3"/>
  <c r="K5772" i="3"/>
  <c r="J5772" i="3"/>
  <c r="K5775" i="3"/>
  <c r="J5775" i="3"/>
  <c r="K5796" i="3"/>
  <c r="J5796" i="3"/>
  <c r="K5812" i="3"/>
  <c r="J5844" i="3"/>
  <c r="K5844" i="3"/>
  <c r="J5852" i="3"/>
  <c r="K5852" i="3"/>
  <c r="J5860" i="3"/>
  <c r="K5860" i="3"/>
  <c r="J5868" i="3"/>
  <c r="K5868" i="3"/>
  <c r="J5876" i="3"/>
  <c r="K5876" i="3"/>
  <c r="K5883" i="3"/>
  <c r="J5883" i="3"/>
  <c r="K5888" i="3"/>
  <c r="J5888" i="3"/>
  <c r="K5898" i="3"/>
  <c r="J5898" i="3"/>
  <c r="K5914" i="3"/>
  <c r="J5914" i="3"/>
  <c r="K5930" i="3"/>
  <c r="J5930" i="3"/>
  <c r="K5962" i="3"/>
  <c r="J5962" i="3"/>
  <c r="J5539" i="3"/>
  <c r="J5567" i="3"/>
  <c r="J5583" i="3"/>
  <c r="J5599" i="3"/>
  <c r="J5615" i="3"/>
  <c r="J5631" i="3"/>
  <c r="J5647" i="3"/>
  <c r="K5682" i="3"/>
  <c r="K5715" i="3"/>
  <c r="J5715" i="3"/>
  <c r="K5750" i="3"/>
  <c r="J5750" i="3"/>
  <c r="K5762" i="3"/>
  <c r="J5762" i="3"/>
  <c r="J5769" i="3"/>
  <c r="K5769" i="3"/>
  <c r="K5816" i="3"/>
  <c r="J5816" i="3"/>
  <c r="K5819" i="3"/>
  <c r="J5819" i="3"/>
  <c r="K5845" i="3"/>
  <c r="J5845" i="3"/>
  <c r="K5853" i="3"/>
  <c r="J5853" i="3"/>
  <c r="K5861" i="3"/>
  <c r="J5861" i="3"/>
  <c r="K5869" i="3"/>
  <c r="J5869" i="3"/>
  <c r="J5884" i="3"/>
  <c r="K5884" i="3"/>
  <c r="K5894" i="3"/>
  <c r="J5894" i="3"/>
  <c r="K5904" i="3"/>
  <c r="J5904" i="3"/>
  <c r="K5920" i="3"/>
  <c r="J5920" i="3"/>
  <c r="K5936" i="3"/>
  <c r="J5936" i="3"/>
  <c r="K5968" i="3"/>
  <c r="J5968" i="3"/>
  <c r="K5986" i="3"/>
  <c r="J5986" i="3"/>
  <c r="J5549" i="3"/>
  <c r="K5558" i="3"/>
  <c r="I5561" i="3"/>
  <c r="J5565" i="3"/>
  <c r="K5574" i="3"/>
  <c r="I5577" i="3"/>
  <c r="J5581" i="3"/>
  <c r="K5590" i="3"/>
  <c r="I5593" i="3"/>
  <c r="K5606" i="3"/>
  <c r="I5609" i="3"/>
  <c r="J5613" i="3"/>
  <c r="K5622" i="3"/>
  <c r="I5625" i="3"/>
  <c r="J5629" i="3"/>
  <c r="K5638" i="3"/>
  <c r="I5641" i="3"/>
  <c r="K5654" i="3"/>
  <c r="I5657" i="3"/>
  <c r="J5661" i="3"/>
  <c r="K5670" i="3"/>
  <c r="I5673" i="3"/>
  <c r="K5675" i="3"/>
  <c r="K5680" i="3"/>
  <c r="K5695" i="3"/>
  <c r="J5695" i="3"/>
  <c r="K5718" i="3"/>
  <c r="J5718" i="3"/>
  <c r="J5721" i="3"/>
  <c r="K5724" i="3"/>
  <c r="K5727" i="3"/>
  <c r="J5727" i="3"/>
  <c r="K5773" i="3"/>
  <c r="J5773" i="3"/>
  <c r="K5797" i="3"/>
  <c r="J5797" i="3"/>
  <c r="K5813" i="3"/>
  <c r="J5813" i="3"/>
  <c r="K5823" i="3"/>
  <c r="J5823" i="3"/>
  <c r="J5838" i="3"/>
  <c r="K5838" i="3"/>
  <c r="J5846" i="3"/>
  <c r="K5846" i="3"/>
  <c r="J5854" i="3"/>
  <c r="K5854" i="3"/>
  <c r="J5862" i="3"/>
  <c r="K5862" i="3"/>
  <c r="J5870" i="3"/>
  <c r="K5870" i="3"/>
  <c r="K5885" i="3"/>
  <c r="J5885" i="3"/>
  <c r="K5910" i="3"/>
  <c r="J5910" i="3"/>
  <c r="K5926" i="3"/>
  <c r="J5926" i="3"/>
  <c r="K5942" i="3"/>
  <c r="J5942" i="3"/>
  <c r="K5958" i="3"/>
  <c r="J5958" i="3"/>
  <c r="I5529" i="3"/>
  <c r="K5683" i="3"/>
  <c r="J5683" i="3"/>
  <c r="K5698" i="3"/>
  <c r="J5698" i="3"/>
  <c r="K5742" i="3"/>
  <c r="J5742" i="3"/>
  <c r="J5745" i="3"/>
  <c r="K5748" i="3"/>
  <c r="J5751" i="3"/>
  <c r="K5763" i="3"/>
  <c r="J5763" i="3"/>
  <c r="J5817" i="3"/>
  <c r="K5817" i="3"/>
  <c r="K5824" i="3"/>
  <c r="J5824" i="3"/>
  <c r="K5827" i="3"/>
  <c r="J5827" i="3"/>
  <c r="K5839" i="3"/>
  <c r="J5839" i="3"/>
  <c r="K5847" i="3"/>
  <c r="J5847" i="3"/>
  <c r="K5855" i="3"/>
  <c r="J5855" i="3"/>
  <c r="K5863" i="3"/>
  <c r="J5863" i="3"/>
  <c r="K5871" i="3"/>
  <c r="J5871" i="3"/>
  <c r="J5878" i="3"/>
  <c r="K5878" i="3"/>
  <c r="K5890" i="3"/>
  <c r="J5890" i="3"/>
  <c r="K5900" i="3"/>
  <c r="J5900" i="3"/>
  <c r="K5916" i="3"/>
  <c r="J5916" i="3"/>
  <c r="K5932" i="3"/>
  <c r="J5932" i="3"/>
  <c r="K5964" i="3"/>
  <c r="J5964" i="3"/>
  <c r="K5982" i="3"/>
  <c r="J5982" i="3"/>
  <c r="J4957" i="3"/>
  <c r="J4973" i="3"/>
  <c r="J4981" i="3"/>
  <c r="J4989" i="3"/>
  <c r="J4997" i="3"/>
  <c r="J5005" i="3"/>
  <c r="J5013" i="3"/>
  <c r="J5021" i="3"/>
  <c r="J5029" i="3"/>
  <c r="J5037" i="3"/>
  <c r="J5045" i="3"/>
  <c r="J5053" i="3"/>
  <c r="J5069" i="3"/>
  <c r="J5077" i="3"/>
  <c r="J5093" i="3"/>
  <c r="J5101" i="3"/>
  <c r="J5117" i="3"/>
  <c r="K5570" i="3"/>
  <c r="K5586" i="3"/>
  <c r="K5602" i="3"/>
  <c r="K5618" i="3"/>
  <c r="K5634" i="3"/>
  <c r="K5650" i="3"/>
  <c r="K5666" i="3"/>
  <c r="K5690" i="3"/>
  <c r="K5716" i="3"/>
  <c r="K5719" i="3"/>
  <c r="J5719" i="3"/>
  <c r="K5821" i="3"/>
  <c r="J5821" i="3"/>
  <c r="K5828" i="3"/>
  <c r="J5828" i="3"/>
  <c r="K5831" i="3"/>
  <c r="J5831" i="3"/>
  <c r="J5840" i="3"/>
  <c r="K5840" i="3"/>
  <c r="J5848" i="3"/>
  <c r="K5848" i="3"/>
  <c r="J5856" i="3"/>
  <c r="K5856" i="3"/>
  <c r="J5864" i="3"/>
  <c r="K5864" i="3"/>
  <c r="J5872" i="3"/>
  <c r="K5872" i="3"/>
  <c r="K5879" i="3"/>
  <c r="J5879" i="3"/>
  <c r="K5896" i="3"/>
  <c r="J5896" i="3"/>
  <c r="K5906" i="3"/>
  <c r="J5906" i="3"/>
  <c r="K5922" i="3"/>
  <c r="J5922" i="3"/>
  <c r="K5938" i="3"/>
  <c r="J5938" i="3"/>
  <c r="K5954" i="3"/>
  <c r="J5954" i="3"/>
  <c r="I5537" i="3"/>
  <c r="K5540" i="3"/>
  <c r="K5552" i="3"/>
  <c r="J5559" i="3"/>
  <c r="K5568" i="3"/>
  <c r="J5575" i="3"/>
  <c r="K5584" i="3"/>
  <c r="J5591" i="3"/>
  <c r="K5600" i="3"/>
  <c r="J5607" i="3"/>
  <c r="K5616" i="3"/>
  <c r="K5632" i="3"/>
  <c r="J5639" i="3"/>
  <c r="J5655" i="3"/>
  <c r="J5671" i="3"/>
  <c r="J5681" i="3"/>
  <c r="J5693" i="3"/>
  <c r="K5696" i="3"/>
  <c r="K5699" i="3"/>
  <c r="J5699" i="3"/>
  <c r="K5722" i="3"/>
  <c r="J5722" i="3"/>
  <c r="J5725" i="3"/>
  <c r="J5737" i="3"/>
  <c r="K5740" i="3"/>
  <c r="K5743" i="3"/>
  <c r="J5743" i="3"/>
  <c r="J5825" i="3"/>
  <c r="K5825" i="3"/>
  <c r="K5832" i="3"/>
  <c r="J5832" i="3"/>
  <c r="K5835" i="3"/>
  <c r="J5835" i="3"/>
  <c r="K5841" i="3"/>
  <c r="J5841" i="3"/>
  <c r="K5849" i="3"/>
  <c r="J5849" i="3"/>
  <c r="K5857" i="3"/>
  <c r="J5857" i="3"/>
  <c r="K5865" i="3"/>
  <c r="J5865" i="3"/>
  <c r="K5873" i="3"/>
  <c r="J5873" i="3"/>
  <c r="J5880" i="3"/>
  <c r="K5880" i="3"/>
  <c r="K5912" i="3"/>
  <c r="J5912" i="3"/>
  <c r="K5928" i="3"/>
  <c r="J5928" i="3"/>
  <c r="K5944" i="3"/>
  <c r="J5944" i="3"/>
  <c r="K5960" i="3"/>
  <c r="J5960" i="3"/>
  <c r="K5978" i="3"/>
  <c r="J5978" i="3"/>
  <c r="J5766" i="3"/>
  <c r="J5774" i="3"/>
  <c r="J5814" i="3"/>
  <c r="J5822" i="3"/>
  <c r="J5830" i="3"/>
  <c r="J5889" i="3"/>
  <c r="J5905" i="3"/>
  <c r="J5913" i="3"/>
  <c r="J5921" i="3"/>
  <c r="J5929" i="3"/>
  <c r="J5937" i="3"/>
  <c r="J5953" i="3"/>
  <c r="J5961" i="3"/>
  <c r="J5969" i="3"/>
  <c r="J5981" i="3"/>
  <c r="J5984" i="3"/>
  <c r="J6006" i="3"/>
  <c r="J6010" i="3"/>
  <c r="J6014" i="3"/>
  <c r="J6026" i="3"/>
  <c r="J6030" i="3"/>
  <c r="J6034" i="3"/>
  <c r="J6038" i="3"/>
  <c r="J6042" i="3"/>
  <c r="J6046" i="3"/>
  <c r="J6050" i="3"/>
  <c r="J6054" i="3"/>
  <c r="J6058" i="3"/>
  <c r="J6062" i="3"/>
  <c r="J6066" i="3"/>
  <c r="K6110" i="3"/>
  <c r="J6110" i="3"/>
  <c r="K6117" i="3"/>
  <c r="J6121" i="3"/>
  <c r="J6125" i="3"/>
  <c r="J6129" i="3"/>
  <c r="J6133" i="3"/>
  <c r="J6137" i="3"/>
  <c r="J6141" i="3"/>
  <c r="J6145" i="3"/>
  <c r="J6149" i="3"/>
  <c r="J6153" i="3"/>
  <c r="J6157" i="3"/>
  <c r="J6161" i="3"/>
  <c r="J6165" i="3"/>
  <c r="J6169" i="3"/>
  <c r="J6173" i="3"/>
  <c r="J6177" i="3"/>
  <c r="J5887" i="3"/>
  <c r="J5895" i="3"/>
  <c r="J5903" i="3"/>
  <c r="J5911" i="3"/>
  <c r="J5919" i="3"/>
  <c r="J5927" i="3"/>
  <c r="J5935" i="3"/>
  <c r="J5943" i="3"/>
  <c r="J5959" i="3"/>
  <c r="J5967" i="3"/>
  <c r="J5985" i="3"/>
  <c r="J5988" i="3"/>
  <c r="J6003" i="3"/>
  <c r="J6007" i="3"/>
  <c r="J6011" i="3"/>
  <c r="J6015" i="3"/>
  <c r="J6027" i="3"/>
  <c r="J6031" i="3"/>
  <c r="J6035" i="3"/>
  <c r="J6039" i="3"/>
  <c r="J6043" i="3"/>
  <c r="J6047" i="3"/>
  <c r="J6051" i="3"/>
  <c r="J6055" i="3"/>
  <c r="J6059" i="3"/>
  <c r="J6063" i="3"/>
  <c r="J6067" i="3"/>
  <c r="J6071" i="3"/>
  <c r="J6075" i="3"/>
  <c r="J6079" i="3"/>
  <c r="J6083" i="3"/>
  <c r="J6087" i="3"/>
  <c r="J6091" i="3"/>
  <c r="J6095" i="3"/>
  <c r="J6099" i="3"/>
  <c r="J6103" i="3"/>
  <c r="J6107" i="3"/>
  <c r="K6114" i="3"/>
  <c r="J6114" i="3"/>
  <c r="K6118" i="3"/>
  <c r="J6118" i="3"/>
  <c r="K6122" i="3"/>
  <c r="J6122" i="3"/>
  <c r="K6126" i="3"/>
  <c r="J6126" i="3"/>
  <c r="K6130" i="3"/>
  <c r="J6130" i="3"/>
  <c r="K6134" i="3"/>
  <c r="J6134" i="3"/>
  <c r="K6138" i="3"/>
  <c r="J6138" i="3"/>
  <c r="K6142" i="3"/>
  <c r="J6142" i="3"/>
  <c r="K6146" i="3"/>
  <c r="J6146" i="3"/>
  <c r="K6150" i="3"/>
  <c r="J6150" i="3"/>
  <c r="K6154" i="3"/>
  <c r="J6154" i="3"/>
  <c r="K6158" i="3"/>
  <c r="J6158" i="3"/>
  <c r="K6162" i="3"/>
  <c r="J6162" i="3"/>
  <c r="K6166" i="3"/>
  <c r="J6166" i="3"/>
  <c r="K6170" i="3"/>
  <c r="J6170" i="3"/>
  <c r="K6174" i="3"/>
  <c r="J6174" i="3"/>
  <c r="K6195" i="3"/>
  <c r="J6195" i="3"/>
  <c r="K6203" i="3"/>
  <c r="J6203" i="3"/>
  <c r="J5770" i="3"/>
  <c r="J5794" i="3"/>
  <c r="J5810" i="3"/>
  <c r="J5818" i="3"/>
  <c r="J5826" i="3"/>
  <c r="J5834" i="3"/>
  <c r="J5893" i="3"/>
  <c r="J5901" i="3"/>
  <c r="J5909" i="3"/>
  <c r="J5917" i="3"/>
  <c r="J5925" i="3"/>
  <c r="J5933" i="3"/>
  <c r="J5941" i="3"/>
  <c r="J5957" i="3"/>
  <c r="J5965" i="3"/>
  <c r="J5976" i="3"/>
  <c r="J5989" i="3"/>
  <c r="J6004" i="3"/>
  <c r="J6008" i="3"/>
  <c r="J6012" i="3"/>
  <c r="J6016" i="3"/>
  <c r="J6024" i="3"/>
  <c r="J6028" i="3"/>
  <c r="J6032" i="3"/>
  <c r="J6036" i="3"/>
  <c r="J6040" i="3"/>
  <c r="J6044" i="3"/>
  <c r="J6048" i="3"/>
  <c r="J6052" i="3"/>
  <c r="J6056" i="3"/>
  <c r="J6060" i="3"/>
  <c r="J6064" i="3"/>
  <c r="J6068" i="3"/>
  <c r="J6072" i="3"/>
  <c r="J6076" i="3"/>
  <c r="J6080" i="3"/>
  <c r="J6084" i="3"/>
  <c r="J6088" i="3"/>
  <c r="K6183" i="3"/>
  <c r="J6183" i="3"/>
  <c r="K6191" i="3"/>
  <c r="J6191" i="3"/>
  <c r="J6112" i="3"/>
  <c r="J6119" i="3"/>
  <c r="J6123" i="3"/>
  <c r="J6127" i="3"/>
  <c r="J6131" i="3"/>
  <c r="J6135" i="3"/>
  <c r="J6139" i="3"/>
  <c r="J6143" i="3"/>
  <c r="J6147" i="3"/>
  <c r="J6151" i="3"/>
  <c r="J6155" i="3"/>
  <c r="K6179" i="3"/>
  <c r="J6179" i="3"/>
  <c r="K6184" i="3"/>
  <c r="J6184" i="3"/>
  <c r="K6192" i="3"/>
  <c r="J6192" i="3"/>
  <c r="K6197" i="3"/>
  <c r="J6197" i="3"/>
  <c r="J5891" i="3"/>
  <c r="J5899" i="3"/>
  <c r="J5907" i="3"/>
  <c r="J5915" i="3"/>
  <c r="J5923" i="3"/>
  <c r="J5931" i="3"/>
  <c r="J5939" i="3"/>
  <c r="J5955" i="3"/>
  <c r="J5963" i="3"/>
  <c r="J5977" i="3"/>
  <c r="J5980" i="3"/>
  <c r="J6005" i="3"/>
  <c r="J6009" i="3"/>
  <c r="J6013" i="3"/>
  <c r="J6025" i="3"/>
  <c r="J6029" i="3"/>
  <c r="J6033" i="3"/>
  <c r="J6037" i="3"/>
  <c r="J6041" i="3"/>
  <c r="J6045" i="3"/>
  <c r="J6049" i="3"/>
  <c r="J6053" i="3"/>
  <c r="J6057" i="3"/>
  <c r="J6061" i="3"/>
  <c r="J6065" i="3"/>
  <c r="J6069" i="3"/>
  <c r="J6073" i="3"/>
  <c r="J6077" i="3"/>
  <c r="J6081" i="3"/>
  <c r="J6085" i="3"/>
  <c r="J6089" i="3"/>
  <c r="J6093" i="3"/>
  <c r="J6097" i="3"/>
  <c r="J6101" i="3"/>
  <c r="J6105" i="3"/>
  <c r="J6116" i="3"/>
  <c r="K6180" i="3"/>
  <c r="J6180" i="3"/>
  <c r="K6120" i="3"/>
  <c r="J6120" i="3"/>
  <c r="K6124" i="3"/>
  <c r="J6124" i="3"/>
  <c r="K6128" i="3"/>
  <c r="J6128" i="3"/>
  <c r="K6132" i="3"/>
  <c r="J6132" i="3"/>
  <c r="K6136" i="3"/>
  <c r="J6136" i="3"/>
  <c r="K6140" i="3"/>
  <c r="J6140" i="3"/>
  <c r="K6144" i="3"/>
  <c r="J6144" i="3"/>
  <c r="K6148" i="3"/>
  <c r="J6148" i="3"/>
  <c r="K6152" i="3"/>
  <c r="J6152" i="3"/>
  <c r="K6156" i="3"/>
  <c r="J6156" i="3"/>
  <c r="K6160" i="3"/>
  <c r="J6160" i="3"/>
  <c r="K6164" i="3"/>
  <c r="J6164" i="3"/>
  <c r="K6168" i="3"/>
  <c r="J6168" i="3"/>
  <c r="K6172" i="3"/>
  <c r="J6172" i="3"/>
  <c r="K6176" i="3"/>
  <c r="J6176" i="3"/>
  <c r="J6185" i="3"/>
  <c r="J6193" i="3"/>
  <c r="K6199" i="3"/>
  <c r="J6199" i="3"/>
  <c r="J6198" i="3"/>
  <c r="J6202" i="3"/>
  <c r="J6206" i="3"/>
  <c r="J6210" i="3"/>
  <c r="J6214" i="3"/>
  <c r="J6218" i="3"/>
  <c r="J6222" i="3"/>
  <c r="J6226" i="3"/>
  <c r="J6230" i="3"/>
  <c r="J6234" i="3"/>
  <c r="J6238" i="3"/>
  <c r="J6242" i="3"/>
  <c r="J6246" i="3"/>
  <c r="J6250" i="3"/>
  <c r="J6254" i="3"/>
  <c r="J6266" i="3"/>
  <c r="J6270" i="3"/>
  <c r="J6274" i="3"/>
  <c r="J6278" i="3"/>
  <c r="J6290" i="3"/>
  <c r="J6294" i="3"/>
  <c r="J6298" i="3"/>
  <c r="J6302" i="3"/>
  <c r="J6314" i="3"/>
  <c r="J6318" i="3"/>
  <c r="J6322" i="3"/>
  <c r="J6326" i="3"/>
  <c r="J6338" i="3"/>
  <c r="J6342" i="3"/>
  <c r="J6346" i="3"/>
  <c r="J6350" i="3"/>
  <c r="J6354" i="3"/>
  <c r="K6373" i="3"/>
  <c r="J6373" i="3"/>
  <c r="K6381" i="3"/>
  <c r="J6381" i="3"/>
  <c r="K6389" i="3"/>
  <c r="J6389" i="3"/>
  <c r="K6397" i="3"/>
  <c r="J6397" i="3"/>
  <c r="K6405" i="3"/>
  <c r="J6405" i="3"/>
  <c r="K6413" i="3"/>
  <c r="J6413" i="3"/>
  <c r="K6421" i="3"/>
  <c r="J6421" i="3"/>
  <c r="K6432" i="3"/>
  <c r="J6432" i="3"/>
  <c r="K6440" i="3"/>
  <c r="J6440" i="3"/>
  <c r="K6448" i="3"/>
  <c r="J6448" i="3"/>
  <c r="K6457" i="3"/>
  <c r="J6457" i="3"/>
  <c r="K6465" i="3"/>
  <c r="J6465" i="3"/>
  <c r="K6473" i="3"/>
  <c r="J6473" i="3"/>
  <c r="K6482" i="3"/>
  <c r="J6482" i="3"/>
  <c r="K6490" i="3"/>
  <c r="J6490" i="3"/>
  <c r="K6367" i="3"/>
  <c r="J6367" i="3"/>
  <c r="K6374" i="3"/>
  <c r="J6374" i="3"/>
  <c r="K6382" i="3"/>
  <c r="J6382" i="3"/>
  <c r="K6390" i="3"/>
  <c r="J6390" i="3"/>
  <c r="K6398" i="3"/>
  <c r="J6398" i="3"/>
  <c r="K6406" i="3"/>
  <c r="J6406" i="3"/>
  <c r="K6414" i="3"/>
  <c r="J6414" i="3"/>
  <c r="K6422" i="3"/>
  <c r="J6422" i="3"/>
  <c r="K6433" i="3"/>
  <c r="J6433" i="3"/>
  <c r="K6441" i="3"/>
  <c r="J6441" i="3"/>
  <c r="K6458" i="3"/>
  <c r="J6458" i="3"/>
  <c r="K6466" i="3"/>
  <c r="J6466" i="3"/>
  <c r="K6483" i="3"/>
  <c r="J6483" i="3"/>
  <c r="K6491" i="3"/>
  <c r="J6491" i="3"/>
  <c r="J6207" i="3"/>
  <c r="J6211" i="3"/>
  <c r="J6215" i="3"/>
  <c r="J6219" i="3"/>
  <c r="J6223" i="3"/>
  <c r="J6227" i="3"/>
  <c r="J6231" i="3"/>
  <c r="J6235" i="3"/>
  <c r="J6239" i="3"/>
  <c r="J6243" i="3"/>
  <c r="J6247" i="3"/>
  <c r="J6251" i="3"/>
  <c r="J6255" i="3"/>
  <c r="J6267" i="3"/>
  <c r="J6271" i="3"/>
  <c r="J6275" i="3"/>
  <c r="J6279" i="3"/>
  <c r="J6291" i="3"/>
  <c r="J6295" i="3"/>
  <c r="J6299" i="3"/>
  <c r="J6303" i="3"/>
  <c r="J6315" i="3"/>
  <c r="J6319" i="3"/>
  <c r="J6323" i="3"/>
  <c r="J6327" i="3"/>
  <c r="J6339" i="3"/>
  <c r="J6343" i="3"/>
  <c r="J6347" i="3"/>
  <c r="J6351" i="3"/>
  <c r="J6355" i="3"/>
  <c r="J6359" i="3"/>
  <c r="J6363" i="3"/>
  <c r="K6375" i="3"/>
  <c r="J6375" i="3"/>
  <c r="K6383" i="3"/>
  <c r="J6383" i="3"/>
  <c r="K6391" i="3"/>
  <c r="J6391" i="3"/>
  <c r="K6399" i="3"/>
  <c r="J6399" i="3"/>
  <c r="K6407" i="3"/>
  <c r="J6407" i="3"/>
  <c r="K6415" i="3"/>
  <c r="J6415" i="3"/>
  <c r="K6423" i="3"/>
  <c r="J6423" i="3"/>
  <c r="K6434" i="3"/>
  <c r="J6434" i="3"/>
  <c r="K6442" i="3"/>
  <c r="J6442" i="3"/>
  <c r="K6459" i="3"/>
  <c r="J6459" i="3"/>
  <c r="K6467" i="3"/>
  <c r="J6467" i="3"/>
  <c r="K6484" i="3"/>
  <c r="J6484" i="3"/>
  <c r="K6492" i="3"/>
  <c r="J6492" i="3"/>
  <c r="K6376" i="3"/>
  <c r="J6376" i="3"/>
  <c r="K6384" i="3"/>
  <c r="J6384" i="3"/>
  <c r="K6392" i="3"/>
  <c r="J6392" i="3"/>
  <c r="K6400" i="3"/>
  <c r="J6400" i="3"/>
  <c r="K6408" i="3"/>
  <c r="J6408" i="3"/>
  <c r="K6416" i="3"/>
  <c r="J6416" i="3"/>
  <c r="K6424" i="3"/>
  <c r="J6424" i="3"/>
  <c r="K6435" i="3"/>
  <c r="J6435" i="3"/>
  <c r="K6443" i="3"/>
  <c r="J6443" i="3"/>
  <c r="K6460" i="3"/>
  <c r="J6460" i="3"/>
  <c r="K6468" i="3"/>
  <c r="J6468" i="3"/>
  <c r="K6485" i="3"/>
  <c r="J6485" i="3"/>
  <c r="K6493" i="3"/>
  <c r="J6493" i="3"/>
  <c r="J6196" i="3"/>
  <c r="J6200" i="3"/>
  <c r="J6204" i="3"/>
  <c r="J6208" i="3"/>
  <c r="J6212" i="3"/>
  <c r="J6216" i="3"/>
  <c r="J6220" i="3"/>
  <c r="J6224" i="3"/>
  <c r="J6228" i="3"/>
  <c r="J6232" i="3"/>
  <c r="J6236" i="3"/>
  <c r="J6240" i="3"/>
  <c r="J6244" i="3"/>
  <c r="J6248" i="3"/>
  <c r="J6252" i="3"/>
  <c r="J6256" i="3"/>
  <c r="J6268" i="3"/>
  <c r="J6272" i="3"/>
  <c r="J6276" i="3"/>
  <c r="J6280" i="3"/>
  <c r="J6292" i="3"/>
  <c r="J6296" i="3"/>
  <c r="J6300" i="3"/>
  <c r="J6304" i="3"/>
  <c r="J6316" i="3"/>
  <c r="J6320" i="3"/>
  <c r="J6324" i="3"/>
  <c r="J6328" i="3"/>
  <c r="J6336" i="3"/>
  <c r="J6340" i="3"/>
  <c r="J6344" i="3"/>
  <c r="J6348" i="3"/>
  <c r="J6352" i="3"/>
  <c r="J6356" i="3"/>
  <c r="J6360" i="3"/>
  <c r="J6364" i="3"/>
  <c r="K6369" i="3"/>
  <c r="J6369" i="3"/>
  <c r="K6377" i="3"/>
  <c r="J6377" i="3"/>
  <c r="K6385" i="3"/>
  <c r="J6385" i="3"/>
  <c r="K6393" i="3"/>
  <c r="J6393" i="3"/>
  <c r="K6401" i="3"/>
  <c r="J6401" i="3"/>
  <c r="K6409" i="3"/>
  <c r="J6409" i="3"/>
  <c r="K6417" i="3"/>
  <c r="J6417" i="3"/>
  <c r="K6425" i="3"/>
  <c r="J6425" i="3"/>
  <c r="K6436" i="3"/>
  <c r="J6436" i="3"/>
  <c r="K6444" i="3"/>
  <c r="J6444" i="3"/>
  <c r="K6461" i="3"/>
  <c r="J6461" i="3"/>
  <c r="K6469" i="3"/>
  <c r="J6469" i="3"/>
  <c r="K6486" i="3"/>
  <c r="J6486" i="3"/>
  <c r="K6494" i="3"/>
  <c r="J6494" i="3"/>
  <c r="K6370" i="3"/>
  <c r="J6370" i="3"/>
  <c r="K6378" i="3"/>
  <c r="J6378" i="3"/>
  <c r="K6386" i="3"/>
  <c r="J6386" i="3"/>
  <c r="K6394" i="3"/>
  <c r="J6394" i="3"/>
  <c r="K6402" i="3"/>
  <c r="J6402" i="3"/>
  <c r="K6410" i="3"/>
  <c r="J6410" i="3"/>
  <c r="K6418" i="3"/>
  <c r="J6418" i="3"/>
  <c r="K6426" i="3"/>
  <c r="J6426" i="3"/>
  <c r="K6437" i="3"/>
  <c r="J6437" i="3"/>
  <c r="K6445" i="3"/>
  <c r="J6445" i="3"/>
  <c r="K6462" i="3"/>
  <c r="J6462" i="3"/>
  <c r="K6470" i="3"/>
  <c r="J6470" i="3"/>
  <c r="K6487" i="3"/>
  <c r="J6487" i="3"/>
  <c r="K6495" i="3"/>
  <c r="J6495" i="3"/>
  <c r="J6201" i="3"/>
  <c r="J6205" i="3"/>
  <c r="J6209" i="3"/>
  <c r="J6213" i="3"/>
  <c r="J6217" i="3"/>
  <c r="J6221" i="3"/>
  <c r="J6225" i="3"/>
  <c r="J6229" i="3"/>
  <c r="J6233" i="3"/>
  <c r="J6237" i="3"/>
  <c r="J6241" i="3"/>
  <c r="J6245" i="3"/>
  <c r="J6249" i="3"/>
  <c r="J6253" i="3"/>
  <c r="J6257" i="3"/>
  <c r="J6265" i="3"/>
  <c r="J6269" i="3"/>
  <c r="J6273" i="3"/>
  <c r="J6277" i="3"/>
  <c r="J6293" i="3"/>
  <c r="J6297" i="3"/>
  <c r="J6301" i="3"/>
  <c r="J6313" i="3"/>
  <c r="J6317" i="3"/>
  <c r="J6321" i="3"/>
  <c r="J6325" i="3"/>
  <c r="J6337" i="3"/>
  <c r="J6341" i="3"/>
  <c r="J6345" i="3"/>
  <c r="J6349" i="3"/>
  <c r="J6353" i="3"/>
  <c r="J6357" i="3"/>
  <c r="J6361" i="3"/>
  <c r="J6365" i="3"/>
  <c r="K6371" i="3"/>
  <c r="J6371" i="3"/>
  <c r="K6379" i="3"/>
  <c r="J6379" i="3"/>
  <c r="K6387" i="3"/>
  <c r="J6387" i="3"/>
  <c r="K6395" i="3"/>
  <c r="J6395" i="3"/>
  <c r="K6403" i="3"/>
  <c r="J6403" i="3"/>
  <c r="K6411" i="3"/>
  <c r="J6411" i="3"/>
  <c r="K6419" i="3"/>
  <c r="J6419" i="3"/>
  <c r="K6438" i="3"/>
  <c r="J6438" i="3"/>
  <c r="K6446" i="3"/>
  <c r="J6446" i="3"/>
  <c r="K6463" i="3"/>
  <c r="J6463" i="3"/>
  <c r="K6471" i="3"/>
  <c r="J6471" i="3"/>
  <c r="K6488" i="3"/>
  <c r="J6488" i="3"/>
  <c r="K6496" i="3"/>
  <c r="J6496" i="3"/>
  <c r="K6372" i="3"/>
  <c r="J6372" i="3"/>
  <c r="K6380" i="3"/>
  <c r="J6380" i="3"/>
  <c r="K6388" i="3"/>
  <c r="J6388" i="3"/>
  <c r="K6396" i="3"/>
  <c r="J6396" i="3"/>
  <c r="K6404" i="3"/>
  <c r="J6404" i="3"/>
  <c r="K6412" i="3"/>
  <c r="J6412" i="3"/>
  <c r="K6420" i="3"/>
  <c r="J6420" i="3"/>
  <c r="K6439" i="3"/>
  <c r="J6439" i="3"/>
  <c r="K6447" i="3"/>
  <c r="J6447" i="3"/>
  <c r="K6456" i="3"/>
  <c r="J6456" i="3"/>
  <c r="K6464" i="3"/>
  <c r="J6464" i="3"/>
  <c r="K6472" i="3"/>
  <c r="J6472" i="3"/>
  <c r="K6481" i="3"/>
  <c r="J6481" i="3"/>
  <c r="K6489" i="3"/>
  <c r="J6489" i="3"/>
  <c r="K6632" i="3"/>
  <c r="J6632" i="3"/>
  <c r="K6648" i="3"/>
  <c r="J6648" i="3"/>
  <c r="K6664" i="3"/>
  <c r="J6664" i="3"/>
  <c r="K6671" i="3"/>
  <c r="J6671" i="3"/>
  <c r="K6675" i="3"/>
  <c r="J6675" i="3"/>
  <c r="K6679" i="3"/>
  <c r="J6679" i="3"/>
  <c r="K6683" i="3"/>
  <c r="J6683" i="3"/>
  <c r="K6687" i="3"/>
  <c r="J6687" i="3"/>
  <c r="K6691" i="3"/>
  <c r="J6691" i="3"/>
  <c r="K6695" i="3"/>
  <c r="J6695" i="3"/>
  <c r="K6699" i="3"/>
  <c r="J6699" i="3"/>
  <c r="K6703" i="3"/>
  <c r="J6703" i="3"/>
  <c r="K6707" i="3"/>
  <c r="J6707" i="3"/>
  <c r="K6711" i="3"/>
  <c r="J6711" i="3"/>
  <c r="K6715" i="3"/>
  <c r="J6715" i="3"/>
  <c r="K6719" i="3"/>
  <c r="J6719" i="3"/>
  <c r="K6723" i="3"/>
  <c r="J6723" i="3"/>
  <c r="K6727" i="3"/>
  <c r="J6727" i="3"/>
  <c r="K6731" i="3"/>
  <c r="J6731" i="3"/>
  <c r="K6735" i="3"/>
  <c r="J6735" i="3"/>
  <c r="K6739" i="3"/>
  <c r="J6739" i="3"/>
  <c r="K6743" i="3"/>
  <c r="J6743" i="3"/>
  <c r="K6747" i="3"/>
  <c r="J6747" i="3"/>
  <c r="K6751" i="3"/>
  <c r="J6751" i="3"/>
  <c r="K6755" i="3"/>
  <c r="J6755" i="3"/>
  <c r="K6759" i="3"/>
  <c r="J6759" i="3"/>
  <c r="K6790" i="3"/>
  <c r="J6790" i="3"/>
  <c r="K6806" i="3"/>
  <c r="J6806" i="3"/>
  <c r="K6822" i="3"/>
  <c r="J6822" i="3"/>
  <c r="K6838" i="3"/>
  <c r="J6838" i="3"/>
  <c r="K6855" i="3"/>
  <c r="J6855" i="3"/>
  <c r="J6531" i="3"/>
  <c r="J6539" i="3"/>
  <c r="J6547" i="3"/>
  <c r="J6555" i="3"/>
  <c r="J6563" i="3"/>
  <c r="J6571" i="3"/>
  <c r="J6579" i="3"/>
  <c r="J6587" i="3"/>
  <c r="J6595" i="3"/>
  <c r="J6603" i="3"/>
  <c r="J6611" i="3"/>
  <c r="K6626" i="3"/>
  <c r="J6626" i="3"/>
  <c r="J6629" i="3"/>
  <c r="K6642" i="3"/>
  <c r="J6642" i="3"/>
  <c r="J6645" i="3"/>
  <c r="K6658" i="3"/>
  <c r="J6658" i="3"/>
  <c r="J6661" i="3"/>
  <c r="K6780" i="3"/>
  <c r="J6780" i="3"/>
  <c r="K6796" i="3"/>
  <c r="J6796" i="3"/>
  <c r="K6812" i="3"/>
  <c r="J6812" i="3"/>
  <c r="K6828" i="3"/>
  <c r="J6828" i="3"/>
  <c r="K6839" i="3"/>
  <c r="J6839" i="3"/>
  <c r="K6850" i="3"/>
  <c r="J6850" i="3"/>
  <c r="K6856" i="3"/>
  <c r="J6856" i="3"/>
  <c r="K6620" i="3"/>
  <c r="J6620" i="3"/>
  <c r="K6636" i="3"/>
  <c r="J6636" i="3"/>
  <c r="K6652" i="3"/>
  <c r="J6652" i="3"/>
  <c r="K6668" i="3"/>
  <c r="J6668" i="3"/>
  <c r="K6672" i="3"/>
  <c r="J6672" i="3"/>
  <c r="K6676" i="3"/>
  <c r="J6676" i="3"/>
  <c r="K6680" i="3"/>
  <c r="J6680" i="3"/>
  <c r="K6684" i="3"/>
  <c r="J6684" i="3"/>
  <c r="K6688" i="3"/>
  <c r="J6688" i="3"/>
  <c r="K6692" i="3"/>
  <c r="J6692" i="3"/>
  <c r="K6696" i="3"/>
  <c r="J6696" i="3"/>
  <c r="K6700" i="3"/>
  <c r="J6700" i="3"/>
  <c r="K6704" i="3"/>
  <c r="J6704" i="3"/>
  <c r="K6708" i="3"/>
  <c r="J6708" i="3"/>
  <c r="K6712" i="3"/>
  <c r="J6712" i="3"/>
  <c r="K6716" i="3"/>
  <c r="J6716" i="3"/>
  <c r="K6786" i="3"/>
  <c r="J6786" i="3"/>
  <c r="K6802" i="3"/>
  <c r="J6802" i="3"/>
  <c r="K6818" i="3"/>
  <c r="J6818" i="3"/>
  <c r="K6834" i="3"/>
  <c r="J6834" i="3"/>
  <c r="K6845" i="3"/>
  <c r="J6845" i="3"/>
  <c r="J6529" i="3"/>
  <c r="J6537" i="3"/>
  <c r="J6545" i="3"/>
  <c r="J6553" i="3"/>
  <c r="J6561" i="3"/>
  <c r="J6569" i="3"/>
  <c r="J6577" i="3"/>
  <c r="J6585" i="3"/>
  <c r="J6593" i="3"/>
  <c r="J6601" i="3"/>
  <c r="J6609" i="3"/>
  <c r="J6617" i="3"/>
  <c r="K6630" i="3"/>
  <c r="J6630" i="3"/>
  <c r="J6633" i="3"/>
  <c r="K6646" i="3"/>
  <c r="J6646" i="3"/>
  <c r="J6649" i="3"/>
  <c r="K6662" i="3"/>
  <c r="J6662" i="3"/>
  <c r="J6665" i="3"/>
  <c r="K6792" i="3"/>
  <c r="J6792" i="3"/>
  <c r="K6808" i="3"/>
  <c r="J6808" i="3"/>
  <c r="K6824" i="3"/>
  <c r="J6824" i="3"/>
  <c r="J6846" i="3"/>
  <c r="K6846" i="3"/>
  <c r="K6624" i="3"/>
  <c r="J6624" i="3"/>
  <c r="K6640" i="3"/>
  <c r="J6640" i="3"/>
  <c r="K6656" i="3"/>
  <c r="J6656" i="3"/>
  <c r="K6669" i="3"/>
  <c r="J6669" i="3"/>
  <c r="K6673" i="3"/>
  <c r="J6673" i="3"/>
  <c r="K6677" i="3"/>
  <c r="J6677" i="3"/>
  <c r="K6681" i="3"/>
  <c r="J6681" i="3"/>
  <c r="K6685" i="3"/>
  <c r="J6685" i="3"/>
  <c r="K6689" i="3"/>
  <c r="J6689" i="3"/>
  <c r="K6693" i="3"/>
  <c r="J6693" i="3"/>
  <c r="K6697" i="3"/>
  <c r="J6697" i="3"/>
  <c r="K6701" i="3"/>
  <c r="J6701" i="3"/>
  <c r="K6705" i="3"/>
  <c r="J6705" i="3"/>
  <c r="K6709" i="3"/>
  <c r="J6709" i="3"/>
  <c r="K6713" i="3"/>
  <c r="J6713" i="3"/>
  <c r="K6717" i="3"/>
  <c r="J6717" i="3"/>
  <c r="K6721" i="3"/>
  <c r="J6721" i="3"/>
  <c r="K6725" i="3"/>
  <c r="J6725" i="3"/>
  <c r="K6729" i="3"/>
  <c r="J6729" i="3"/>
  <c r="K6733" i="3"/>
  <c r="J6733" i="3"/>
  <c r="K6737" i="3"/>
  <c r="J6737" i="3"/>
  <c r="K6741" i="3"/>
  <c r="J6741" i="3"/>
  <c r="K6745" i="3"/>
  <c r="J6745" i="3"/>
  <c r="K6749" i="3"/>
  <c r="J6749" i="3"/>
  <c r="K6753" i="3"/>
  <c r="J6753" i="3"/>
  <c r="K6757" i="3"/>
  <c r="J6757" i="3"/>
  <c r="K6761" i="3"/>
  <c r="J6761" i="3"/>
  <c r="K6782" i="3"/>
  <c r="J6782" i="3"/>
  <c r="K6798" i="3"/>
  <c r="J6798" i="3"/>
  <c r="K6814" i="3"/>
  <c r="J6814" i="3"/>
  <c r="K6830" i="3"/>
  <c r="J6830" i="3"/>
  <c r="K6847" i="3"/>
  <c r="J6847" i="3"/>
  <c r="K6852" i="3"/>
  <c r="J6852" i="3"/>
  <c r="K6858" i="3"/>
  <c r="J6858" i="3"/>
  <c r="J6535" i="3"/>
  <c r="J6543" i="3"/>
  <c r="J6551" i="3"/>
  <c r="J6559" i="3"/>
  <c r="J6567" i="3"/>
  <c r="J6575" i="3"/>
  <c r="J6583" i="3"/>
  <c r="J6591" i="3"/>
  <c r="J6599" i="3"/>
  <c r="J6607" i="3"/>
  <c r="J6615" i="3"/>
  <c r="K6618" i="3"/>
  <c r="J6618" i="3"/>
  <c r="J6621" i="3"/>
  <c r="K6634" i="3"/>
  <c r="J6634" i="3"/>
  <c r="J6637" i="3"/>
  <c r="K6650" i="3"/>
  <c r="J6650" i="3"/>
  <c r="J6653" i="3"/>
  <c r="K6666" i="3"/>
  <c r="J6666" i="3"/>
  <c r="K6788" i="3"/>
  <c r="J6788" i="3"/>
  <c r="K6804" i="3"/>
  <c r="J6804" i="3"/>
  <c r="K6820" i="3"/>
  <c r="J6820" i="3"/>
  <c r="K6836" i="3"/>
  <c r="J6836" i="3"/>
  <c r="K6864" i="3"/>
  <c r="J6864" i="3"/>
  <c r="K6628" i="3"/>
  <c r="J6628" i="3"/>
  <c r="K6644" i="3"/>
  <c r="J6644" i="3"/>
  <c r="K6660" i="3"/>
  <c r="J6660" i="3"/>
  <c r="K6670" i="3"/>
  <c r="J6670" i="3"/>
  <c r="K6674" i="3"/>
  <c r="J6674" i="3"/>
  <c r="K6678" i="3"/>
  <c r="J6678" i="3"/>
  <c r="K6682" i="3"/>
  <c r="J6682" i="3"/>
  <c r="K6686" i="3"/>
  <c r="J6686" i="3"/>
  <c r="K6690" i="3"/>
  <c r="J6690" i="3"/>
  <c r="K6694" i="3"/>
  <c r="J6694" i="3"/>
  <c r="K6698" i="3"/>
  <c r="J6698" i="3"/>
  <c r="K6702" i="3"/>
  <c r="J6702" i="3"/>
  <c r="K6706" i="3"/>
  <c r="J6706" i="3"/>
  <c r="K6710" i="3"/>
  <c r="J6710" i="3"/>
  <c r="K6714" i="3"/>
  <c r="J6714" i="3"/>
  <c r="K6794" i="3"/>
  <c r="J6794" i="3"/>
  <c r="K6810" i="3"/>
  <c r="J6810" i="3"/>
  <c r="K6826" i="3"/>
  <c r="J6826" i="3"/>
  <c r="K6842" i="3"/>
  <c r="J6842" i="3"/>
  <c r="J6533" i="3"/>
  <c r="J6541" i="3"/>
  <c r="J6549" i="3"/>
  <c r="J6557" i="3"/>
  <c r="J6565" i="3"/>
  <c r="J6573" i="3"/>
  <c r="J6581" i="3"/>
  <c r="J6589" i="3"/>
  <c r="J6597" i="3"/>
  <c r="J6605" i="3"/>
  <c r="J6613" i="3"/>
  <c r="K6622" i="3"/>
  <c r="J6622" i="3"/>
  <c r="J6625" i="3"/>
  <c r="K6638" i="3"/>
  <c r="J6638" i="3"/>
  <c r="J6641" i="3"/>
  <c r="K6654" i="3"/>
  <c r="J6654" i="3"/>
  <c r="J6657" i="3"/>
  <c r="K6784" i="3"/>
  <c r="J6784" i="3"/>
  <c r="K6800" i="3"/>
  <c r="J6800" i="3"/>
  <c r="K6816" i="3"/>
  <c r="J6816" i="3"/>
  <c r="K6832" i="3"/>
  <c r="J6832" i="3"/>
  <c r="K6843" i="3"/>
  <c r="J6843" i="3"/>
  <c r="K6854" i="3"/>
  <c r="J6854" i="3"/>
  <c r="K6860" i="3"/>
  <c r="J6860" i="3"/>
  <c r="J6763" i="3"/>
  <c r="J6765" i="3"/>
  <c r="J6767" i="3"/>
  <c r="J6769" i="3"/>
  <c r="J6771" i="3"/>
  <c r="J6773" i="3"/>
  <c r="J6775" i="3"/>
  <c r="J6777" i="3"/>
  <c r="J6779" i="3"/>
  <c r="J6781" i="3"/>
  <c r="J6783" i="3"/>
  <c r="J6785" i="3"/>
  <c r="J6787" i="3"/>
  <c r="J6789" i="3"/>
  <c r="J6791" i="3"/>
  <c r="J6793" i="3"/>
  <c r="J6795" i="3"/>
  <c r="J6797" i="3"/>
  <c r="J6799" i="3"/>
  <c r="J6801" i="3"/>
  <c r="J6803" i="3"/>
  <c r="J6805" i="3"/>
  <c r="J6807" i="3"/>
  <c r="J6809" i="3"/>
  <c r="J6811" i="3"/>
  <c r="J6813" i="3"/>
  <c r="J6815" i="3"/>
  <c r="J6817" i="3"/>
  <c r="J6819" i="3"/>
  <c r="J6821" i="3"/>
  <c r="J6823" i="3"/>
  <c r="J6825" i="3"/>
  <c r="J6827" i="3"/>
  <c r="J6829" i="3"/>
  <c r="J6831" i="3"/>
  <c r="J6833" i="3"/>
  <c r="J6835" i="3"/>
  <c r="J6837" i="3"/>
  <c r="J6844" i="3"/>
  <c r="J6851" i="3"/>
  <c r="J6859" i="3"/>
  <c r="J6862" i="3"/>
  <c r="J6875" i="3"/>
  <c r="J6878" i="3"/>
  <c r="J6891" i="3"/>
  <c r="J6894" i="3"/>
  <c r="J6907" i="3"/>
  <c r="J6910" i="3"/>
  <c r="J6923" i="3"/>
  <c r="J6926" i="3"/>
  <c r="K6965" i="3"/>
  <c r="J6965" i="3"/>
  <c r="K6982" i="3"/>
  <c r="J6982" i="3"/>
  <c r="K6990" i="3"/>
  <c r="J6990" i="3"/>
  <c r="K6998" i="3"/>
  <c r="J6998" i="3"/>
  <c r="K7006" i="3"/>
  <c r="J7006" i="3"/>
  <c r="K7014" i="3"/>
  <c r="J7014" i="3"/>
  <c r="K7022" i="3"/>
  <c r="J7022" i="3"/>
  <c r="K7030" i="3"/>
  <c r="J7030" i="3"/>
  <c r="K7038" i="3"/>
  <c r="J7038" i="3"/>
  <c r="K7046" i="3"/>
  <c r="J7046" i="3"/>
  <c r="K7054" i="3"/>
  <c r="J7054" i="3"/>
  <c r="K7062" i="3"/>
  <c r="J7062" i="3"/>
  <c r="K7070" i="3"/>
  <c r="J7070" i="3"/>
  <c r="K7078" i="3"/>
  <c r="J7078" i="3"/>
  <c r="K7086" i="3"/>
  <c r="J7086" i="3"/>
  <c r="K7094" i="3"/>
  <c r="J7094" i="3"/>
  <c r="K7102" i="3"/>
  <c r="J7102" i="3"/>
  <c r="K7110" i="3"/>
  <c r="J7110" i="3"/>
  <c r="K7118" i="3"/>
  <c r="J7118" i="3"/>
  <c r="K7126" i="3"/>
  <c r="J7126" i="3"/>
  <c r="K7134" i="3"/>
  <c r="J7134" i="3"/>
  <c r="K7142" i="3"/>
  <c r="J7142" i="3"/>
  <c r="K7150" i="3"/>
  <c r="J7150" i="3"/>
  <c r="K7162" i="3"/>
  <c r="J7162" i="3"/>
  <c r="K7177" i="3"/>
  <c r="J7177" i="3"/>
  <c r="J6976" i="3"/>
  <c r="K6983" i="3"/>
  <c r="J6983" i="3"/>
  <c r="K6991" i="3"/>
  <c r="J6991" i="3"/>
  <c r="K6999" i="3"/>
  <c r="J6999" i="3"/>
  <c r="K7007" i="3"/>
  <c r="J7007" i="3"/>
  <c r="K7015" i="3"/>
  <c r="J7015" i="3"/>
  <c r="K7023" i="3"/>
  <c r="J7023" i="3"/>
  <c r="K7031" i="3"/>
  <c r="J7031" i="3"/>
  <c r="K7039" i="3"/>
  <c r="J7039" i="3"/>
  <c r="K7047" i="3"/>
  <c r="J7047" i="3"/>
  <c r="K7055" i="3"/>
  <c r="J7055" i="3"/>
  <c r="K7063" i="3"/>
  <c r="J7063" i="3"/>
  <c r="K7071" i="3"/>
  <c r="J7071" i="3"/>
  <c r="K7079" i="3"/>
  <c r="J7079" i="3"/>
  <c r="K7087" i="3"/>
  <c r="J7087" i="3"/>
  <c r="K7095" i="3"/>
  <c r="J7095" i="3"/>
  <c r="K7103" i="3"/>
  <c r="J7103" i="3"/>
  <c r="K7111" i="3"/>
  <c r="J7111" i="3"/>
  <c r="K7119" i="3"/>
  <c r="J7119" i="3"/>
  <c r="K7127" i="3"/>
  <c r="J7127" i="3"/>
  <c r="K7135" i="3"/>
  <c r="J7135" i="3"/>
  <c r="K7143" i="3"/>
  <c r="J7143" i="3"/>
  <c r="K7151" i="3"/>
  <c r="J7151" i="3"/>
  <c r="K7163" i="3"/>
  <c r="J7163" i="3"/>
  <c r="K7193" i="3"/>
  <c r="J7193" i="3"/>
  <c r="J6840" i="3"/>
  <c r="J6849" i="3"/>
  <c r="J6857" i="3"/>
  <c r="J6863" i="3"/>
  <c r="J6895" i="3"/>
  <c r="J6911" i="3"/>
  <c r="J6927" i="3"/>
  <c r="K6969" i="3"/>
  <c r="J6969" i="3"/>
  <c r="K6977" i="3"/>
  <c r="J6977" i="3"/>
  <c r="K6984" i="3"/>
  <c r="J6984" i="3"/>
  <c r="K6992" i="3"/>
  <c r="J6992" i="3"/>
  <c r="K7000" i="3"/>
  <c r="J7000" i="3"/>
  <c r="K7008" i="3"/>
  <c r="J7008" i="3"/>
  <c r="K7016" i="3"/>
  <c r="J7016" i="3"/>
  <c r="K7024" i="3"/>
  <c r="J7024" i="3"/>
  <c r="K7032" i="3"/>
  <c r="J7032" i="3"/>
  <c r="K7040" i="3"/>
  <c r="J7040" i="3"/>
  <c r="K7048" i="3"/>
  <c r="J7048" i="3"/>
  <c r="K7056" i="3"/>
  <c r="J7056" i="3"/>
  <c r="K7064" i="3"/>
  <c r="J7064" i="3"/>
  <c r="K7072" i="3"/>
  <c r="J7072" i="3"/>
  <c r="K7080" i="3"/>
  <c r="J7080" i="3"/>
  <c r="K7088" i="3"/>
  <c r="J7088" i="3"/>
  <c r="K7096" i="3"/>
  <c r="J7096" i="3"/>
  <c r="K7104" i="3"/>
  <c r="J7104" i="3"/>
  <c r="K7112" i="3"/>
  <c r="J7112" i="3"/>
  <c r="K7120" i="3"/>
  <c r="J7120" i="3"/>
  <c r="K7128" i="3"/>
  <c r="J7128" i="3"/>
  <c r="K7136" i="3"/>
  <c r="J7136" i="3"/>
  <c r="K7144" i="3"/>
  <c r="J7144" i="3"/>
  <c r="K7152" i="3"/>
  <c r="J7152" i="3"/>
  <c r="K7158" i="3"/>
  <c r="J7158" i="3"/>
  <c r="K7167" i="3"/>
  <c r="J7167" i="3"/>
  <c r="J6873" i="3"/>
  <c r="J6876" i="3"/>
  <c r="J6889" i="3"/>
  <c r="J6892" i="3"/>
  <c r="J6905" i="3"/>
  <c r="J6908" i="3"/>
  <c r="J6921" i="3"/>
  <c r="J6924" i="3"/>
  <c r="K6931" i="3"/>
  <c r="J6931" i="3"/>
  <c r="K6935" i="3"/>
  <c r="J6935" i="3"/>
  <c r="K6939" i="3"/>
  <c r="J6939" i="3"/>
  <c r="K6943" i="3"/>
  <c r="J6943" i="3"/>
  <c r="K6947" i="3"/>
  <c r="J6947" i="3"/>
  <c r="K6951" i="3"/>
  <c r="J6951" i="3"/>
  <c r="K6955" i="3"/>
  <c r="J6955" i="3"/>
  <c r="K6959" i="3"/>
  <c r="J6959" i="3"/>
  <c r="K6963" i="3"/>
  <c r="J6963" i="3"/>
  <c r="K6985" i="3"/>
  <c r="J6985" i="3"/>
  <c r="K6993" i="3"/>
  <c r="J6993" i="3"/>
  <c r="K7001" i="3"/>
  <c r="J7001" i="3"/>
  <c r="K7009" i="3"/>
  <c r="J7009" i="3"/>
  <c r="K7017" i="3"/>
  <c r="J7017" i="3"/>
  <c r="K7025" i="3"/>
  <c r="J7025" i="3"/>
  <c r="K7033" i="3"/>
  <c r="J7033" i="3"/>
  <c r="K7041" i="3"/>
  <c r="J7041" i="3"/>
  <c r="K7049" i="3"/>
  <c r="J7049" i="3"/>
  <c r="K7057" i="3"/>
  <c r="J7057" i="3"/>
  <c r="K7065" i="3"/>
  <c r="J7065" i="3"/>
  <c r="K7073" i="3"/>
  <c r="J7073" i="3"/>
  <c r="K7081" i="3"/>
  <c r="J7081" i="3"/>
  <c r="K7089" i="3"/>
  <c r="J7089" i="3"/>
  <c r="K7097" i="3"/>
  <c r="J7097" i="3"/>
  <c r="K7105" i="3"/>
  <c r="J7105" i="3"/>
  <c r="K7113" i="3"/>
  <c r="J7113" i="3"/>
  <c r="K7121" i="3"/>
  <c r="J7121" i="3"/>
  <c r="K7129" i="3"/>
  <c r="J7129" i="3"/>
  <c r="K7137" i="3"/>
  <c r="J7137" i="3"/>
  <c r="K7145" i="3"/>
  <c r="J7145" i="3"/>
  <c r="K7153" i="3"/>
  <c r="J7153" i="3"/>
  <c r="K7168" i="3"/>
  <c r="J7168" i="3"/>
  <c r="K7174" i="3"/>
  <c r="J7174" i="3"/>
  <c r="J6718" i="3"/>
  <c r="J6720" i="3"/>
  <c r="J6722" i="3"/>
  <c r="J6724" i="3"/>
  <c r="J6726" i="3"/>
  <c r="J6728" i="3"/>
  <c r="J6730" i="3"/>
  <c r="J6732" i="3"/>
  <c r="J6734" i="3"/>
  <c r="J6736" i="3"/>
  <c r="J6738" i="3"/>
  <c r="J6740" i="3"/>
  <c r="J6742" i="3"/>
  <c r="J6744" i="3"/>
  <c r="J6746" i="3"/>
  <c r="J6748" i="3"/>
  <c r="J6750" i="3"/>
  <c r="J6752" i="3"/>
  <c r="J6754" i="3"/>
  <c r="J6756" i="3"/>
  <c r="J6758" i="3"/>
  <c r="J6760" i="3"/>
  <c r="J6762" i="3"/>
  <c r="J6764" i="3"/>
  <c r="J6766" i="3"/>
  <c r="J6768" i="3"/>
  <c r="J6770" i="3"/>
  <c r="J6772" i="3"/>
  <c r="J6774" i="3"/>
  <c r="J6776" i="3"/>
  <c r="J6778" i="3"/>
  <c r="J6867" i="3"/>
  <c r="J6870" i="3"/>
  <c r="J6883" i="3"/>
  <c r="J6886" i="3"/>
  <c r="J6899" i="3"/>
  <c r="J6902" i="3"/>
  <c r="J6915" i="3"/>
  <c r="J6918" i="3"/>
  <c r="K6973" i="3"/>
  <c r="J6973" i="3"/>
  <c r="J6978" i="3"/>
  <c r="K6986" i="3"/>
  <c r="J6986" i="3"/>
  <c r="K6994" i="3"/>
  <c r="J6994" i="3"/>
  <c r="K7002" i="3"/>
  <c r="J7002" i="3"/>
  <c r="K7010" i="3"/>
  <c r="J7010" i="3"/>
  <c r="K7018" i="3"/>
  <c r="J7018" i="3"/>
  <c r="K7026" i="3"/>
  <c r="J7026" i="3"/>
  <c r="K7034" i="3"/>
  <c r="J7034" i="3"/>
  <c r="K7042" i="3"/>
  <c r="J7042" i="3"/>
  <c r="K7050" i="3"/>
  <c r="J7050" i="3"/>
  <c r="K7058" i="3"/>
  <c r="J7058" i="3"/>
  <c r="K7066" i="3"/>
  <c r="J7066" i="3"/>
  <c r="K7074" i="3"/>
  <c r="J7074" i="3"/>
  <c r="K7082" i="3"/>
  <c r="J7082" i="3"/>
  <c r="K7090" i="3"/>
  <c r="J7090" i="3"/>
  <c r="K7098" i="3"/>
  <c r="J7098" i="3"/>
  <c r="K7106" i="3"/>
  <c r="J7106" i="3"/>
  <c r="K7114" i="3"/>
  <c r="J7114" i="3"/>
  <c r="K7122" i="3"/>
  <c r="J7122" i="3"/>
  <c r="K7130" i="3"/>
  <c r="J7130" i="3"/>
  <c r="K7138" i="3"/>
  <c r="J7138" i="3"/>
  <c r="K7146" i="3"/>
  <c r="J7146" i="3"/>
  <c r="J7154" i="3"/>
  <c r="K7154" i="3"/>
  <c r="K7169" i="3"/>
  <c r="J7169" i="3"/>
  <c r="K7189" i="3"/>
  <c r="J7189" i="3"/>
  <c r="K7195" i="3"/>
  <c r="J7195" i="3"/>
  <c r="K6967" i="3"/>
  <c r="J6967" i="3"/>
  <c r="K6979" i="3"/>
  <c r="J6979" i="3"/>
  <c r="K6987" i="3"/>
  <c r="J6987" i="3"/>
  <c r="K6995" i="3"/>
  <c r="J6995" i="3"/>
  <c r="K7003" i="3"/>
  <c r="J7003" i="3"/>
  <c r="K7011" i="3"/>
  <c r="J7011" i="3"/>
  <c r="K7019" i="3"/>
  <c r="J7019" i="3"/>
  <c r="K7027" i="3"/>
  <c r="J7027" i="3"/>
  <c r="K7035" i="3"/>
  <c r="J7035" i="3"/>
  <c r="K7043" i="3"/>
  <c r="J7043" i="3"/>
  <c r="K7051" i="3"/>
  <c r="J7051" i="3"/>
  <c r="K7059" i="3"/>
  <c r="J7059" i="3"/>
  <c r="K7067" i="3"/>
  <c r="J7067" i="3"/>
  <c r="K7075" i="3"/>
  <c r="J7075" i="3"/>
  <c r="K7083" i="3"/>
  <c r="J7083" i="3"/>
  <c r="K7091" i="3"/>
  <c r="J7091" i="3"/>
  <c r="K7099" i="3"/>
  <c r="J7099" i="3"/>
  <c r="K7107" i="3"/>
  <c r="J7107" i="3"/>
  <c r="K7115" i="3"/>
  <c r="J7115" i="3"/>
  <c r="K7123" i="3"/>
  <c r="J7123" i="3"/>
  <c r="K7131" i="3"/>
  <c r="J7131" i="3"/>
  <c r="K7139" i="3"/>
  <c r="J7139" i="3"/>
  <c r="K7147" i="3"/>
  <c r="J7147" i="3"/>
  <c r="K7155" i="3"/>
  <c r="J7155" i="3"/>
  <c r="J7170" i="3"/>
  <c r="K7170" i="3"/>
  <c r="K7185" i="3"/>
  <c r="J7185" i="3"/>
  <c r="J6841" i="3"/>
  <c r="J6848" i="3"/>
  <c r="J6853" i="3"/>
  <c r="J6871" i="3"/>
  <c r="J6874" i="3"/>
  <c r="J6887" i="3"/>
  <c r="J6890" i="3"/>
  <c r="J6903" i="3"/>
  <c r="J6906" i="3"/>
  <c r="J6919" i="3"/>
  <c r="J6922" i="3"/>
  <c r="J6932" i="3"/>
  <c r="J6936" i="3"/>
  <c r="J6974" i="3"/>
  <c r="K6980" i="3"/>
  <c r="J6980" i="3"/>
  <c r="K6988" i="3"/>
  <c r="J6988" i="3"/>
  <c r="K6996" i="3"/>
  <c r="J6996" i="3"/>
  <c r="K7004" i="3"/>
  <c r="J7004" i="3"/>
  <c r="K7012" i="3"/>
  <c r="J7012" i="3"/>
  <c r="K7020" i="3"/>
  <c r="J7020" i="3"/>
  <c r="K7028" i="3"/>
  <c r="J7028" i="3"/>
  <c r="K7036" i="3"/>
  <c r="J7036" i="3"/>
  <c r="K7044" i="3"/>
  <c r="J7044" i="3"/>
  <c r="K7052" i="3"/>
  <c r="J7052" i="3"/>
  <c r="K7060" i="3"/>
  <c r="J7060" i="3"/>
  <c r="K7068" i="3"/>
  <c r="J7068" i="3"/>
  <c r="K7076" i="3"/>
  <c r="J7076" i="3"/>
  <c r="K7084" i="3"/>
  <c r="J7084" i="3"/>
  <c r="K7092" i="3"/>
  <c r="J7092" i="3"/>
  <c r="K7100" i="3"/>
  <c r="J7100" i="3"/>
  <c r="K7108" i="3"/>
  <c r="J7108" i="3"/>
  <c r="K7116" i="3"/>
  <c r="J7116" i="3"/>
  <c r="K7124" i="3"/>
  <c r="J7124" i="3"/>
  <c r="K7132" i="3"/>
  <c r="J7132" i="3"/>
  <c r="K7140" i="3"/>
  <c r="J7140" i="3"/>
  <c r="K7148" i="3"/>
  <c r="J7148" i="3"/>
  <c r="K7160" i="3"/>
  <c r="J7160" i="3"/>
  <c r="K7171" i="3"/>
  <c r="J7171" i="3"/>
  <c r="K6933" i="3"/>
  <c r="J6933" i="3"/>
  <c r="K6937" i="3"/>
  <c r="J6937" i="3"/>
  <c r="K6941" i="3"/>
  <c r="J6941" i="3"/>
  <c r="K6945" i="3"/>
  <c r="J6945" i="3"/>
  <c r="K6949" i="3"/>
  <c r="J6949" i="3"/>
  <c r="K6953" i="3"/>
  <c r="J6953" i="3"/>
  <c r="K6957" i="3"/>
  <c r="J6957" i="3"/>
  <c r="K6961" i="3"/>
  <c r="J6961" i="3"/>
  <c r="K6971" i="3"/>
  <c r="J6971" i="3"/>
  <c r="K6975" i="3"/>
  <c r="J6975" i="3"/>
  <c r="K6981" i="3"/>
  <c r="J6981" i="3"/>
  <c r="K6989" i="3"/>
  <c r="J6989" i="3"/>
  <c r="K6997" i="3"/>
  <c r="J6997" i="3"/>
  <c r="K7005" i="3"/>
  <c r="J7005" i="3"/>
  <c r="K7013" i="3"/>
  <c r="J7013" i="3"/>
  <c r="K7021" i="3"/>
  <c r="J7021" i="3"/>
  <c r="K7029" i="3"/>
  <c r="J7029" i="3"/>
  <c r="K7037" i="3"/>
  <c r="J7037" i="3"/>
  <c r="K7045" i="3"/>
  <c r="J7045" i="3"/>
  <c r="K7053" i="3"/>
  <c r="J7053" i="3"/>
  <c r="K7061" i="3"/>
  <c r="J7061" i="3"/>
  <c r="K7069" i="3"/>
  <c r="J7069" i="3"/>
  <c r="K7077" i="3"/>
  <c r="J7077" i="3"/>
  <c r="K7085" i="3"/>
  <c r="J7085" i="3"/>
  <c r="K7093" i="3"/>
  <c r="J7093" i="3"/>
  <c r="K7101" i="3"/>
  <c r="J7101" i="3"/>
  <c r="K7109" i="3"/>
  <c r="J7109" i="3"/>
  <c r="K7117" i="3"/>
  <c r="J7117" i="3"/>
  <c r="K7125" i="3"/>
  <c r="J7125" i="3"/>
  <c r="K7133" i="3"/>
  <c r="J7133" i="3"/>
  <c r="K7141" i="3"/>
  <c r="J7141" i="3"/>
  <c r="K7149" i="3"/>
  <c r="J7149" i="3"/>
  <c r="K7161" i="3"/>
  <c r="J7161" i="3"/>
  <c r="K7176" i="3"/>
  <c r="J7176" i="3"/>
  <c r="K7181" i="3"/>
  <c r="J7181" i="3"/>
  <c r="K7243" i="3"/>
  <c r="J7243" i="3"/>
  <c r="K7272" i="3"/>
  <c r="J7272" i="3"/>
  <c r="K7304" i="3"/>
  <c r="J7304" i="3"/>
  <c r="J7334" i="3"/>
  <c r="K7334" i="3"/>
  <c r="K7337" i="3"/>
  <c r="J7337" i="3"/>
  <c r="K7344" i="3"/>
  <c r="J7344" i="3"/>
  <c r="J7358" i="3"/>
  <c r="K7358" i="3"/>
  <c r="K7384" i="3"/>
  <c r="K7201" i="3"/>
  <c r="J7201" i="3"/>
  <c r="K7205" i="3"/>
  <c r="J7205" i="3"/>
  <c r="K7209" i="3"/>
  <c r="J7209" i="3"/>
  <c r="K7213" i="3"/>
  <c r="J7213" i="3"/>
  <c r="K7217" i="3"/>
  <c r="J7217" i="3"/>
  <c r="K7221" i="3"/>
  <c r="J7221" i="3"/>
  <c r="K7225" i="3"/>
  <c r="J7225" i="3"/>
  <c r="K7232" i="3"/>
  <c r="J7232" i="3"/>
  <c r="K7250" i="3"/>
  <c r="J7250" i="3"/>
  <c r="K7253" i="3"/>
  <c r="J7253" i="3"/>
  <c r="K7256" i="3"/>
  <c r="J7256" i="3"/>
  <c r="K7259" i="3"/>
  <c r="J7259" i="3"/>
  <c r="K7266" i="3"/>
  <c r="J7266" i="3"/>
  <c r="K7269" i="3"/>
  <c r="J7269" i="3"/>
  <c r="J7273" i="3"/>
  <c r="K7273" i="3"/>
  <c r="K7287" i="3"/>
  <c r="J7287" i="3"/>
  <c r="K7294" i="3"/>
  <c r="J7294" i="3"/>
  <c r="K7298" i="3"/>
  <c r="J7298" i="3"/>
  <c r="K7301" i="3"/>
  <c r="J7301" i="3"/>
  <c r="K7305" i="3"/>
  <c r="J7305" i="3"/>
  <c r="K7325" i="3"/>
  <c r="J7325" i="3"/>
  <c r="J7338" i="3"/>
  <c r="K7338" i="3"/>
  <c r="K7348" i="3"/>
  <c r="J7348" i="3"/>
  <c r="J7381" i="3"/>
  <c r="K7381" i="3"/>
  <c r="J7157" i="3"/>
  <c r="J7164" i="3"/>
  <c r="J7173" i="3"/>
  <c r="J7178" i="3"/>
  <c r="J7183" i="3"/>
  <c r="J7186" i="3"/>
  <c r="J7191" i="3"/>
  <c r="K7235" i="3"/>
  <c r="J7235" i="3"/>
  <c r="J7238" i="3"/>
  <c r="K7241" i="3"/>
  <c r="K7263" i="3"/>
  <c r="J7263" i="3"/>
  <c r="K7280" i="3"/>
  <c r="J7280" i="3"/>
  <c r="K7312" i="3"/>
  <c r="J7312" i="3"/>
  <c r="J7322" i="3"/>
  <c r="K7322" i="3"/>
  <c r="J7326" i="3"/>
  <c r="K7326" i="3"/>
  <c r="J7374" i="3"/>
  <c r="K7374" i="3"/>
  <c r="K7198" i="3"/>
  <c r="K7202" i="3"/>
  <c r="K7206" i="3"/>
  <c r="K7210" i="3"/>
  <c r="K7244" i="3"/>
  <c r="J7244" i="3"/>
  <c r="J7247" i="3"/>
  <c r="K7270" i="3"/>
  <c r="J7270" i="3"/>
  <c r="K7274" i="3"/>
  <c r="J7274" i="3"/>
  <c r="K7277" i="3"/>
  <c r="J7277" i="3"/>
  <c r="J7281" i="3"/>
  <c r="K7281" i="3"/>
  <c r="K7295" i="3"/>
  <c r="J7295" i="3"/>
  <c r="K7302" i="3"/>
  <c r="J7302" i="3"/>
  <c r="J7306" i="3"/>
  <c r="K7306" i="3"/>
  <c r="K7316" i="3"/>
  <c r="J7316" i="3"/>
  <c r="J7342" i="3"/>
  <c r="K7342" i="3"/>
  <c r="K7372" i="3"/>
  <c r="J7372" i="3"/>
  <c r="K7192" i="3"/>
  <c r="K7233" i="3"/>
  <c r="K7245" i="3"/>
  <c r="J7245" i="3"/>
  <c r="K7257" i="3"/>
  <c r="J7349" i="3"/>
  <c r="J7356" i="3"/>
  <c r="K7356" i="3"/>
  <c r="K7360" i="3"/>
  <c r="J7360" i="3"/>
  <c r="K7199" i="3"/>
  <c r="J7199" i="3"/>
  <c r="K7203" i="3"/>
  <c r="J7203" i="3"/>
  <c r="K7207" i="3"/>
  <c r="J7207" i="3"/>
  <c r="K7211" i="3"/>
  <c r="J7211" i="3"/>
  <c r="K7215" i="3"/>
  <c r="J7215" i="3"/>
  <c r="K7219" i="3"/>
  <c r="J7219" i="3"/>
  <c r="K7223" i="3"/>
  <c r="J7223" i="3"/>
  <c r="K7227" i="3"/>
  <c r="J7227" i="3"/>
  <c r="K7236" i="3"/>
  <c r="J7236" i="3"/>
  <c r="K7248" i="3"/>
  <c r="J7248" i="3"/>
  <c r="K7251" i="3"/>
  <c r="J7251" i="3"/>
  <c r="K7258" i="3"/>
  <c r="J7258" i="3"/>
  <c r="K7261" i="3"/>
  <c r="J7261" i="3"/>
  <c r="K7264" i="3"/>
  <c r="J7264" i="3"/>
  <c r="K7271" i="3"/>
  <c r="J7271" i="3"/>
  <c r="K7278" i="3"/>
  <c r="J7278" i="3"/>
  <c r="K7282" i="3"/>
  <c r="J7282" i="3"/>
  <c r="J7285" i="3"/>
  <c r="J7289" i="3"/>
  <c r="K7289" i="3"/>
  <c r="J7310" i="3"/>
  <c r="K7310" i="3"/>
  <c r="K7340" i="3"/>
  <c r="J7340" i="3"/>
  <c r="J7346" i="3"/>
  <c r="K7346" i="3"/>
  <c r="J7156" i="3"/>
  <c r="J7165" i="3"/>
  <c r="J7172" i="3"/>
  <c r="J7179" i="3"/>
  <c r="J7182" i="3"/>
  <c r="J7187" i="3"/>
  <c r="J7190" i="3"/>
  <c r="K7196" i="3"/>
  <c r="K7237" i="3"/>
  <c r="J7237" i="3"/>
  <c r="K7255" i="3"/>
  <c r="J7255" i="3"/>
  <c r="K7296" i="3"/>
  <c r="J7296" i="3"/>
  <c r="K7317" i="3"/>
  <c r="J7317" i="3"/>
  <c r="J7324" i="3"/>
  <c r="K7324" i="3"/>
  <c r="K7328" i="3"/>
  <c r="J7328" i="3"/>
  <c r="J7366" i="3"/>
  <c r="K7366" i="3"/>
  <c r="K7369" i="3"/>
  <c r="J7369" i="3"/>
  <c r="J7383" i="3"/>
  <c r="K7383" i="3"/>
  <c r="K7200" i="3"/>
  <c r="K7204" i="3"/>
  <c r="K7208" i="3"/>
  <c r="K7212" i="3"/>
  <c r="J7231" i="3"/>
  <c r="K7234" i="3"/>
  <c r="K7279" i="3"/>
  <c r="J7279" i="3"/>
  <c r="K7286" i="3"/>
  <c r="J7286" i="3"/>
  <c r="K7290" i="3"/>
  <c r="J7290" i="3"/>
  <c r="K7293" i="3"/>
  <c r="J7293" i="3"/>
  <c r="J7297" i="3"/>
  <c r="K7297" i="3"/>
  <c r="K7308" i="3"/>
  <c r="J7308" i="3"/>
  <c r="J7314" i="3"/>
  <c r="K7314" i="3"/>
  <c r="J7370" i="3"/>
  <c r="K7370" i="3"/>
  <c r="J7377" i="3"/>
  <c r="K7377" i="3"/>
  <c r="K7418" i="3"/>
  <c r="J7418" i="3"/>
  <c r="K7434" i="3"/>
  <c r="J7434" i="3"/>
  <c r="K7450" i="3"/>
  <c r="J7450" i="3"/>
  <c r="K7466" i="3"/>
  <c r="J7466" i="3"/>
  <c r="K7482" i="3"/>
  <c r="J7482" i="3"/>
  <c r="K7498" i="3"/>
  <c r="J7498" i="3"/>
  <c r="K7514" i="3"/>
  <c r="J7514" i="3"/>
  <c r="J7267" i="3"/>
  <c r="J7275" i="3"/>
  <c r="J7283" i="3"/>
  <c r="J7291" i="3"/>
  <c r="J7299" i="3"/>
  <c r="J7313" i="3"/>
  <c r="I7327" i="3"/>
  <c r="K7330" i="3"/>
  <c r="J7332" i="3"/>
  <c r="J7345" i="3"/>
  <c r="I7359" i="3"/>
  <c r="K7362" i="3"/>
  <c r="J7364" i="3"/>
  <c r="I7380" i="3"/>
  <c r="I7386" i="3"/>
  <c r="J7390" i="3"/>
  <c r="J7392" i="3"/>
  <c r="J7401" i="3"/>
  <c r="J7410" i="3"/>
  <c r="K7415" i="3"/>
  <c r="K7428" i="3"/>
  <c r="J7428" i="3"/>
  <c r="K7431" i="3"/>
  <c r="K7444" i="3"/>
  <c r="J7444" i="3"/>
  <c r="K7447" i="3"/>
  <c r="K7460" i="3"/>
  <c r="J7460" i="3"/>
  <c r="K7463" i="3"/>
  <c r="K7476" i="3"/>
  <c r="J7476" i="3"/>
  <c r="K7479" i="3"/>
  <c r="K7492" i="3"/>
  <c r="J7492" i="3"/>
  <c r="K7495" i="3"/>
  <c r="K7508" i="3"/>
  <c r="J7508" i="3"/>
  <c r="J7355" i="3"/>
  <c r="J7399" i="3"/>
  <c r="K7422" i="3"/>
  <c r="J7422" i="3"/>
  <c r="K7425" i="3"/>
  <c r="K7438" i="3"/>
  <c r="J7438" i="3"/>
  <c r="K7441" i="3"/>
  <c r="K7454" i="3"/>
  <c r="J7454" i="3"/>
  <c r="K7457" i="3"/>
  <c r="K7470" i="3"/>
  <c r="J7470" i="3"/>
  <c r="K7473" i="3"/>
  <c r="K7486" i="3"/>
  <c r="J7486" i="3"/>
  <c r="K7489" i="3"/>
  <c r="K7502" i="3"/>
  <c r="J7502" i="3"/>
  <c r="K7505" i="3"/>
  <c r="J7229" i="3"/>
  <c r="J7321" i="3"/>
  <c r="I7335" i="3"/>
  <c r="J7353" i="3"/>
  <c r="I7367" i="3"/>
  <c r="J7397" i="3"/>
  <c r="J7406" i="3"/>
  <c r="K7413" i="3"/>
  <c r="K7416" i="3"/>
  <c r="J7416" i="3"/>
  <c r="K7419" i="3"/>
  <c r="K7432" i="3"/>
  <c r="J7432" i="3"/>
  <c r="K7435" i="3"/>
  <c r="K7448" i="3"/>
  <c r="J7448" i="3"/>
  <c r="K7451" i="3"/>
  <c r="K7464" i="3"/>
  <c r="J7464" i="3"/>
  <c r="K7467" i="3"/>
  <c r="K7480" i="3"/>
  <c r="J7480" i="3"/>
  <c r="K7483" i="3"/>
  <c r="K7496" i="3"/>
  <c r="J7496" i="3"/>
  <c r="K7499" i="3"/>
  <c r="K7512" i="3"/>
  <c r="J7512" i="3"/>
  <c r="I7307" i="3"/>
  <c r="J7331" i="3"/>
  <c r="I7339" i="3"/>
  <c r="J7363" i="3"/>
  <c r="I7371" i="3"/>
  <c r="J7389" i="3"/>
  <c r="K7393" i="3"/>
  <c r="J7404" i="3"/>
  <c r="K7426" i="3"/>
  <c r="J7426" i="3"/>
  <c r="K7429" i="3"/>
  <c r="K7442" i="3"/>
  <c r="J7442" i="3"/>
  <c r="K7445" i="3"/>
  <c r="K7458" i="3"/>
  <c r="J7458" i="3"/>
  <c r="K7461" i="3"/>
  <c r="K7474" i="3"/>
  <c r="J7474" i="3"/>
  <c r="K7477" i="3"/>
  <c r="K7490" i="3"/>
  <c r="J7490" i="3"/>
  <c r="K7493" i="3"/>
  <c r="K7506" i="3"/>
  <c r="J7506" i="3"/>
  <c r="J7391" i="3"/>
  <c r="K7391" i="3"/>
  <c r="K7420" i="3"/>
  <c r="J7420" i="3"/>
  <c r="K7423" i="3"/>
  <c r="K7436" i="3"/>
  <c r="J7436" i="3"/>
  <c r="K7439" i="3"/>
  <c r="K7452" i="3"/>
  <c r="J7452" i="3"/>
  <c r="K7455" i="3"/>
  <c r="K7468" i="3"/>
  <c r="J7468" i="3"/>
  <c r="K7471" i="3"/>
  <c r="K7484" i="3"/>
  <c r="J7484" i="3"/>
  <c r="K7487" i="3"/>
  <c r="K7500" i="3"/>
  <c r="J7500" i="3"/>
  <c r="K7503" i="3"/>
  <c r="K7516" i="3"/>
  <c r="J7516" i="3"/>
  <c r="J7252" i="3"/>
  <c r="J7260" i="3"/>
  <c r="J7268" i="3"/>
  <c r="J7276" i="3"/>
  <c r="J7284" i="3"/>
  <c r="J7292" i="3"/>
  <c r="J7300" i="3"/>
  <c r="I7315" i="3"/>
  <c r="K7318" i="3"/>
  <c r="J7320" i="3"/>
  <c r="J7333" i="3"/>
  <c r="I7347" i="3"/>
  <c r="K7350" i="3"/>
  <c r="J7352" i="3"/>
  <c r="J7365" i="3"/>
  <c r="K7387" i="3"/>
  <c r="J7400" i="3"/>
  <c r="J7407" i="3"/>
  <c r="J7414" i="3"/>
  <c r="K7417" i="3"/>
  <c r="K7430" i="3"/>
  <c r="J7430" i="3"/>
  <c r="K7433" i="3"/>
  <c r="K7446" i="3"/>
  <c r="J7446" i="3"/>
  <c r="K7449" i="3"/>
  <c r="K7462" i="3"/>
  <c r="J7462" i="3"/>
  <c r="K7465" i="3"/>
  <c r="K7478" i="3"/>
  <c r="J7478" i="3"/>
  <c r="K7481" i="3"/>
  <c r="K7494" i="3"/>
  <c r="J7494" i="3"/>
  <c r="K7497" i="3"/>
  <c r="K7510" i="3"/>
  <c r="J7510" i="3"/>
  <c r="I7319" i="3"/>
  <c r="I7351" i="3"/>
  <c r="K7375" i="3"/>
  <c r="J7394" i="3"/>
  <c r="J7398" i="3"/>
  <c r="K7424" i="3"/>
  <c r="J7424" i="3"/>
  <c r="K7427" i="3"/>
  <c r="K7440" i="3"/>
  <c r="J7440" i="3"/>
  <c r="K7443" i="3"/>
  <c r="K7456" i="3"/>
  <c r="J7456" i="3"/>
  <c r="K7459" i="3"/>
  <c r="K7472" i="3"/>
  <c r="J7472" i="3"/>
  <c r="K7475" i="3"/>
  <c r="K7488" i="3"/>
  <c r="J7488" i="3"/>
  <c r="K7491" i="3"/>
  <c r="K7504" i="3"/>
  <c r="J7504" i="3"/>
  <c r="K7507" i="3"/>
  <c r="K7633" i="3"/>
  <c r="J7633" i="3"/>
  <c r="K7637" i="3"/>
  <c r="J7637" i="3"/>
  <c r="K7641" i="3"/>
  <c r="J7641" i="3"/>
  <c r="K7645" i="3"/>
  <c r="J7645" i="3"/>
  <c r="K7649" i="3"/>
  <c r="J7649" i="3"/>
  <c r="K7653" i="3"/>
  <c r="J7653" i="3"/>
  <c r="K7657" i="3"/>
  <c r="J7657" i="3"/>
  <c r="K7661" i="3"/>
  <c r="J7661" i="3"/>
  <c r="K7665" i="3"/>
  <c r="J7665" i="3"/>
  <c r="K7669" i="3"/>
  <c r="J7669" i="3"/>
  <c r="K7673" i="3"/>
  <c r="J7673" i="3"/>
  <c r="K7677" i="3"/>
  <c r="J7677" i="3"/>
  <c r="K7681" i="3"/>
  <c r="J7681" i="3"/>
  <c r="K7685" i="3"/>
  <c r="J7685" i="3"/>
  <c r="K7689" i="3"/>
  <c r="J7689" i="3"/>
  <c r="K7693" i="3"/>
  <c r="J7693" i="3"/>
  <c r="K7697" i="3"/>
  <c r="J7697" i="3"/>
  <c r="K7701" i="3"/>
  <c r="J7701" i="3"/>
  <c r="K7705" i="3"/>
  <c r="J7705" i="3"/>
  <c r="K7709" i="3"/>
  <c r="J7709" i="3"/>
  <c r="K7713" i="3"/>
  <c r="J7713" i="3"/>
  <c r="K7717" i="3"/>
  <c r="J7717" i="3"/>
  <c r="K7721" i="3"/>
  <c r="J7721" i="3"/>
  <c r="K7725" i="3"/>
  <c r="J7725" i="3"/>
  <c r="K7729" i="3"/>
  <c r="J7729" i="3"/>
  <c r="K7733" i="3"/>
  <c r="J7733" i="3"/>
  <c r="K7744" i="3"/>
  <c r="J7744" i="3"/>
  <c r="K7797" i="3"/>
  <c r="J7797" i="3"/>
  <c r="K7801" i="3"/>
  <c r="J7801" i="3"/>
  <c r="J7544" i="3"/>
  <c r="J7552" i="3"/>
  <c r="J7560" i="3"/>
  <c r="J7568" i="3"/>
  <c r="J7576" i="3"/>
  <c r="J7584" i="3"/>
  <c r="J7592" i="3"/>
  <c r="J7600" i="3"/>
  <c r="J7608" i="3"/>
  <c r="J7616" i="3"/>
  <c r="J7624" i="3"/>
  <c r="K7630" i="3"/>
  <c r="J7630" i="3"/>
  <c r="K7741" i="3"/>
  <c r="J7741" i="3"/>
  <c r="K7745" i="3"/>
  <c r="J7745" i="3"/>
  <c r="K7805" i="3"/>
  <c r="J7805" i="3"/>
  <c r="K7634" i="3"/>
  <c r="J7634" i="3"/>
  <c r="K7638" i="3"/>
  <c r="J7638" i="3"/>
  <c r="K7642" i="3"/>
  <c r="J7642" i="3"/>
  <c r="K7646" i="3"/>
  <c r="J7646" i="3"/>
  <c r="K7650" i="3"/>
  <c r="J7650" i="3"/>
  <c r="K7654" i="3"/>
  <c r="J7654" i="3"/>
  <c r="K7658" i="3"/>
  <c r="J7658" i="3"/>
  <c r="K7662" i="3"/>
  <c r="J7662" i="3"/>
  <c r="K7666" i="3"/>
  <c r="J7666" i="3"/>
  <c r="K7670" i="3"/>
  <c r="J7670" i="3"/>
  <c r="K7674" i="3"/>
  <c r="J7674" i="3"/>
  <c r="K7678" i="3"/>
  <c r="J7678" i="3"/>
  <c r="K7682" i="3"/>
  <c r="J7682" i="3"/>
  <c r="K7686" i="3"/>
  <c r="J7686" i="3"/>
  <c r="K7690" i="3"/>
  <c r="J7690" i="3"/>
  <c r="K7694" i="3"/>
  <c r="J7694" i="3"/>
  <c r="K7698" i="3"/>
  <c r="J7698" i="3"/>
  <c r="K7702" i="3"/>
  <c r="J7702" i="3"/>
  <c r="K7706" i="3"/>
  <c r="J7706" i="3"/>
  <c r="K7749" i="3"/>
  <c r="J7749" i="3"/>
  <c r="K7753" i="3"/>
  <c r="J7753" i="3"/>
  <c r="J7518" i="3"/>
  <c r="J7520" i="3"/>
  <c r="J7522" i="3"/>
  <c r="J7524" i="3"/>
  <c r="J7526" i="3"/>
  <c r="J7528" i="3"/>
  <c r="J7530" i="3"/>
  <c r="J7532" i="3"/>
  <c r="J7534" i="3"/>
  <c r="J7536" i="3"/>
  <c r="J7538" i="3"/>
  <c r="J7540" i="3"/>
  <c r="J7542" i="3"/>
  <c r="J7550" i="3"/>
  <c r="J7558" i="3"/>
  <c r="J7566" i="3"/>
  <c r="J7574" i="3"/>
  <c r="J7582" i="3"/>
  <c r="J7590" i="3"/>
  <c r="J7598" i="3"/>
  <c r="J7606" i="3"/>
  <c r="J7614" i="3"/>
  <c r="J7622" i="3"/>
  <c r="K7757" i="3"/>
  <c r="J7757" i="3"/>
  <c r="K7761" i="3"/>
  <c r="J7761" i="3"/>
  <c r="K7628" i="3"/>
  <c r="J7628" i="3"/>
  <c r="K7635" i="3"/>
  <c r="J7635" i="3"/>
  <c r="K7639" i="3"/>
  <c r="J7639" i="3"/>
  <c r="K7643" i="3"/>
  <c r="J7643" i="3"/>
  <c r="K7647" i="3"/>
  <c r="J7647" i="3"/>
  <c r="K7651" i="3"/>
  <c r="J7651" i="3"/>
  <c r="K7655" i="3"/>
  <c r="J7655" i="3"/>
  <c r="K7659" i="3"/>
  <c r="J7659" i="3"/>
  <c r="K7663" i="3"/>
  <c r="J7663" i="3"/>
  <c r="K7667" i="3"/>
  <c r="J7667" i="3"/>
  <c r="K7671" i="3"/>
  <c r="J7671" i="3"/>
  <c r="K7675" i="3"/>
  <c r="J7675" i="3"/>
  <c r="K7679" i="3"/>
  <c r="J7679" i="3"/>
  <c r="K7683" i="3"/>
  <c r="J7683" i="3"/>
  <c r="K7687" i="3"/>
  <c r="J7687" i="3"/>
  <c r="K7691" i="3"/>
  <c r="J7691" i="3"/>
  <c r="K7695" i="3"/>
  <c r="J7695" i="3"/>
  <c r="K7699" i="3"/>
  <c r="J7699" i="3"/>
  <c r="K7703" i="3"/>
  <c r="J7703" i="3"/>
  <c r="K7707" i="3"/>
  <c r="J7707" i="3"/>
  <c r="K7711" i="3"/>
  <c r="J7711" i="3"/>
  <c r="K7715" i="3"/>
  <c r="J7715" i="3"/>
  <c r="K7719" i="3"/>
  <c r="J7719" i="3"/>
  <c r="K7723" i="3"/>
  <c r="J7723" i="3"/>
  <c r="K7727" i="3"/>
  <c r="J7727" i="3"/>
  <c r="K7731" i="3"/>
  <c r="J7731" i="3"/>
  <c r="K7735" i="3"/>
  <c r="J7735" i="3"/>
  <c r="K7765" i="3"/>
  <c r="J7765" i="3"/>
  <c r="K7769" i="3"/>
  <c r="J7769" i="3"/>
  <c r="J7548" i="3"/>
  <c r="J7556" i="3"/>
  <c r="J7564" i="3"/>
  <c r="J7572" i="3"/>
  <c r="J7580" i="3"/>
  <c r="J7588" i="3"/>
  <c r="J7596" i="3"/>
  <c r="J7604" i="3"/>
  <c r="J7612" i="3"/>
  <c r="J7620" i="3"/>
  <c r="K7773" i="3"/>
  <c r="J7773" i="3"/>
  <c r="K7777" i="3"/>
  <c r="J7777" i="3"/>
  <c r="K7632" i="3"/>
  <c r="J7632" i="3"/>
  <c r="K7636" i="3"/>
  <c r="J7636" i="3"/>
  <c r="K7640" i="3"/>
  <c r="J7640" i="3"/>
  <c r="K7644" i="3"/>
  <c r="J7644" i="3"/>
  <c r="K7648" i="3"/>
  <c r="J7648" i="3"/>
  <c r="K7652" i="3"/>
  <c r="J7652" i="3"/>
  <c r="K7656" i="3"/>
  <c r="J7656" i="3"/>
  <c r="K7660" i="3"/>
  <c r="J7660" i="3"/>
  <c r="K7664" i="3"/>
  <c r="J7664" i="3"/>
  <c r="K7668" i="3"/>
  <c r="J7668" i="3"/>
  <c r="K7672" i="3"/>
  <c r="J7672" i="3"/>
  <c r="K7676" i="3"/>
  <c r="J7676" i="3"/>
  <c r="K7680" i="3"/>
  <c r="J7680" i="3"/>
  <c r="K7684" i="3"/>
  <c r="J7684" i="3"/>
  <c r="K7688" i="3"/>
  <c r="J7688" i="3"/>
  <c r="K7692" i="3"/>
  <c r="J7692" i="3"/>
  <c r="K7696" i="3"/>
  <c r="J7696" i="3"/>
  <c r="K7700" i="3"/>
  <c r="J7700" i="3"/>
  <c r="K7704" i="3"/>
  <c r="J7704" i="3"/>
  <c r="K7781" i="3"/>
  <c r="J7781" i="3"/>
  <c r="K7785" i="3"/>
  <c r="J7785" i="3"/>
  <c r="J7546" i="3"/>
  <c r="J7554" i="3"/>
  <c r="J7562" i="3"/>
  <c r="J7570" i="3"/>
  <c r="J7578" i="3"/>
  <c r="J7586" i="3"/>
  <c r="J7594" i="3"/>
  <c r="J7602" i="3"/>
  <c r="J7610" i="3"/>
  <c r="J7618" i="3"/>
  <c r="J7626" i="3"/>
  <c r="J7629" i="3"/>
  <c r="K7789" i="3"/>
  <c r="J7789" i="3"/>
  <c r="K7793" i="3"/>
  <c r="J7793" i="3"/>
  <c r="K7918" i="3"/>
  <c r="J7918" i="3"/>
  <c r="K7925" i="3"/>
  <c r="J7925" i="3"/>
  <c r="K7929" i="3"/>
  <c r="J7929" i="3"/>
  <c r="K7933" i="3"/>
  <c r="J7933" i="3"/>
  <c r="K7937" i="3"/>
  <c r="J7937" i="3"/>
  <c r="K7941" i="3"/>
  <c r="J7941" i="3"/>
  <c r="K7945" i="3"/>
  <c r="J7945" i="3"/>
  <c r="K7949" i="3"/>
  <c r="J7949" i="3"/>
  <c r="K7953" i="3"/>
  <c r="J7953" i="3"/>
  <c r="K7957" i="3"/>
  <c r="J7957" i="3"/>
  <c r="K7961" i="3"/>
  <c r="J7961" i="3"/>
  <c r="K7965" i="3"/>
  <c r="J7965" i="3"/>
  <c r="K7969" i="3"/>
  <c r="J7969" i="3"/>
  <c r="K7973" i="3"/>
  <c r="J7973" i="3"/>
  <c r="K7977" i="3"/>
  <c r="J7977" i="3"/>
  <c r="K7981" i="3"/>
  <c r="J7981" i="3"/>
  <c r="K7985" i="3"/>
  <c r="J7985" i="3"/>
  <c r="K7989" i="3"/>
  <c r="J7989" i="3"/>
  <c r="K7993" i="3"/>
  <c r="J7993" i="3"/>
  <c r="K8003" i="3"/>
  <c r="J8003" i="3"/>
  <c r="K8019" i="3"/>
  <c r="J8019" i="3"/>
  <c r="J8065" i="3"/>
  <c r="K8065" i="3"/>
  <c r="K8074" i="3"/>
  <c r="J8074" i="3"/>
  <c r="K8082" i="3"/>
  <c r="J8082" i="3"/>
  <c r="K8106" i="3"/>
  <c r="J8106" i="3"/>
  <c r="K8192" i="3"/>
  <c r="J8192" i="3"/>
  <c r="K8243" i="3"/>
  <c r="J8243" i="3"/>
  <c r="K8430" i="3"/>
  <c r="J8430" i="3"/>
  <c r="K8460" i="3"/>
  <c r="J8460" i="3"/>
  <c r="K8496" i="3"/>
  <c r="J8496" i="3"/>
  <c r="J8610" i="3"/>
  <c r="J7751" i="3"/>
  <c r="J7760" i="3"/>
  <c r="J7767" i="3"/>
  <c r="J7776" i="3"/>
  <c r="J7783" i="3"/>
  <c r="J7792" i="3"/>
  <c r="J7799" i="3"/>
  <c r="J7811" i="3"/>
  <c r="J7819" i="3"/>
  <c r="J7827" i="3"/>
  <c r="J7835" i="3"/>
  <c r="J7843" i="3"/>
  <c r="J7851" i="3"/>
  <c r="J7859" i="3"/>
  <c r="J7867" i="3"/>
  <c r="J7875" i="3"/>
  <c r="J7883" i="3"/>
  <c r="J7891" i="3"/>
  <c r="J7899" i="3"/>
  <c r="J7907" i="3"/>
  <c r="J7915" i="3"/>
  <c r="K7997" i="3"/>
  <c r="J7997" i="3"/>
  <c r="K8013" i="3"/>
  <c r="J8013" i="3"/>
  <c r="J8027" i="3"/>
  <c r="K8027" i="3"/>
  <c r="K8052" i="3"/>
  <c r="J8052" i="3"/>
  <c r="K8060" i="3"/>
  <c r="J8060" i="3"/>
  <c r="K8066" i="3"/>
  <c r="J8066" i="3"/>
  <c r="K7922" i="3"/>
  <c r="J7922" i="3"/>
  <c r="K7926" i="3"/>
  <c r="J7926" i="3"/>
  <c r="K7930" i="3"/>
  <c r="J7930" i="3"/>
  <c r="K7934" i="3"/>
  <c r="J7934" i="3"/>
  <c r="K7938" i="3"/>
  <c r="J7938" i="3"/>
  <c r="K7942" i="3"/>
  <c r="J7942" i="3"/>
  <c r="K7946" i="3"/>
  <c r="J7946" i="3"/>
  <c r="K8007" i="3"/>
  <c r="J8007" i="3"/>
  <c r="J8023" i="3"/>
  <c r="K8023" i="3"/>
  <c r="K8028" i="3"/>
  <c r="J8028" i="3"/>
  <c r="J8040" i="3"/>
  <c r="K8040" i="3"/>
  <c r="J8048" i="3"/>
  <c r="K8048" i="3"/>
  <c r="K8102" i="3"/>
  <c r="J8102" i="3"/>
  <c r="J7740" i="3"/>
  <c r="J7756" i="3"/>
  <c r="J7772" i="3"/>
  <c r="J7788" i="3"/>
  <c r="J7804" i="3"/>
  <c r="J7809" i="3"/>
  <c r="J7817" i="3"/>
  <c r="J7825" i="3"/>
  <c r="J7833" i="3"/>
  <c r="J7841" i="3"/>
  <c r="J7849" i="3"/>
  <c r="J7857" i="3"/>
  <c r="J7865" i="3"/>
  <c r="J7873" i="3"/>
  <c r="J7881" i="3"/>
  <c r="J7889" i="3"/>
  <c r="J7897" i="3"/>
  <c r="J7905" i="3"/>
  <c r="J7913" i="3"/>
  <c r="K7916" i="3"/>
  <c r="J7916" i="3"/>
  <c r="J7919" i="3"/>
  <c r="K8001" i="3"/>
  <c r="J8001" i="3"/>
  <c r="K8017" i="3"/>
  <c r="J8017" i="3"/>
  <c r="K8024" i="3"/>
  <c r="J8024" i="3"/>
  <c r="K8084" i="3"/>
  <c r="J8084" i="3"/>
  <c r="J8132" i="3"/>
  <c r="K8132" i="3"/>
  <c r="J8140" i="3"/>
  <c r="K8140" i="3"/>
  <c r="K8160" i="3"/>
  <c r="J8160" i="3"/>
  <c r="K8178" i="3"/>
  <c r="J8178" i="3"/>
  <c r="K7923" i="3"/>
  <c r="J7923" i="3"/>
  <c r="K7927" i="3"/>
  <c r="J7927" i="3"/>
  <c r="K7931" i="3"/>
  <c r="J7931" i="3"/>
  <c r="K7935" i="3"/>
  <c r="J7935" i="3"/>
  <c r="K7939" i="3"/>
  <c r="J7939" i="3"/>
  <c r="K7943" i="3"/>
  <c r="J7943" i="3"/>
  <c r="K7947" i="3"/>
  <c r="J7947" i="3"/>
  <c r="K7951" i="3"/>
  <c r="J7951" i="3"/>
  <c r="K7955" i="3"/>
  <c r="J7955" i="3"/>
  <c r="K7959" i="3"/>
  <c r="J7959" i="3"/>
  <c r="K7963" i="3"/>
  <c r="J7963" i="3"/>
  <c r="K7967" i="3"/>
  <c r="J7967" i="3"/>
  <c r="K7971" i="3"/>
  <c r="J7971" i="3"/>
  <c r="K7975" i="3"/>
  <c r="J7975" i="3"/>
  <c r="K7979" i="3"/>
  <c r="J7979" i="3"/>
  <c r="K7983" i="3"/>
  <c r="J7983" i="3"/>
  <c r="K7987" i="3"/>
  <c r="J7987" i="3"/>
  <c r="K7991" i="3"/>
  <c r="J7991" i="3"/>
  <c r="K7995" i="3"/>
  <c r="J7995" i="3"/>
  <c r="K8011" i="3"/>
  <c r="J8011" i="3"/>
  <c r="K8062" i="3"/>
  <c r="J8062" i="3"/>
  <c r="K8068" i="3"/>
  <c r="J8068" i="3"/>
  <c r="K8090" i="3"/>
  <c r="J8090" i="3"/>
  <c r="K8098" i="3"/>
  <c r="J8098" i="3"/>
  <c r="J7708" i="3"/>
  <c r="J7710" i="3"/>
  <c r="J7712" i="3"/>
  <c r="J7714" i="3"/>
  <c r="J7716" i="3"/>
  <c r="J7718" i="3"/>
  <c r="J7720" i="3"/>
  <c r="J7722" i="3"/>
  <c r="J7724" i="3"/>
  <c r="J7726" i="3"/>
  <c r="J7728" i="3"/>
  <c r="J7730" i="3"/>
  <c r="J7732" i="3"/>
  <c r="J7734" i="3"/>
  <c r="J7736" i="3"/>
  <c r="J7743" i="3"/>
  <c r="J7752" i="3"/>
  <c r="J7759" i="3"/>
  <c r="J7768" i="3"/>
  <c r="J7775" i="3"/>
  <c r="J7784" i="3"/>
  <c r="J7791" i="3"/>
  <c r="J7800" i="3"/>
  <c r="J7807" i="3"/>
  <c r="J7815" i="3"/>
  <c r="J7823" i="3"/>
  <c r="J7831" i="3"/>
  <c r="J7839" i="3"/>
  <c r="J7847" i="3"/>
  <c r="J7855" i="3"/>
  <c r="J7863" i="3"/>
  <c r="J7871" i="3"/>
  <c r="J7879" i="3"/>
  <c r="J7887" i="3"/>
  <c r="J7895" i="3"/>
  <c r="J7903" i="3"/>
  <c r="J7911" i="3"/>
  <c r="K7920" i="3"/>
  <c r="J7920" i="3"/>
  <c r="K8005" i="3"/>
  <c r="J8005" i="3"/>
  <c r="K8021" i="3"/>
  <c r="J8021" i="3"/>
  <c r="J8116" i="3"/>
  <c r="K8116" i="3"/>
  <c r="J8124" i="3"/>
  <c r="K8124" i="3"/>
  <c r="K7924" i="3"/>
  <c r="J7924" i="3"/>
  <c r="K7928" i="3"/>
  <c r="J7928" i="3"/>
  <c r="K7932" i="3"/>
  <c r="J7932" i="3"/>
  <c r="K7936" i="3"/>
  <c r="J7936" i="3"/>
  <c r="K7940" i="3"/>
  <c r="J7940" i="3"/>
  <c r="K7944" i="3"/>
  <c r="J7944" i="3"/>
  <c r="K7999" i="3"/>
  <c r="J7999" i="3"/>
  <c r="K8015" i="3"/>
  <c r="J8015" i="3"/>
  <c r="K8030" i="3"/>
  <c r="J8030" i="3"/>
  <c r="J8033" i="3"/>
  <c r="K8033" i="3"/>
  <c r="J8037" i="3"/>
  <c r="K8037" i="3"/>
  <c r="K8042" i="3"/>
  <c r="K8086" i="3"/>
  <c r="J8086" i="3"/>
  <c r="J8125" i="3"/>
  <c r="K8125" i="3"/>
  <c r="K8146" i="3"/>
  <c r="J8146" i="3"/>
  <c r="J7748" i="3"/>
  <c r="J7764" i="3"/>
  <c r="J7780" i="3"/>
  <c r="J7796" i="3"/>
  <c r="J7813" i="3"/>
  <c r="J7821" i="3"/>
  <c r="J7829" i="3"/>
  <c r="J7837" i="3"/>
  <c r="J7845" i="3"/>
  <c r="J7853" i="3"/>
  <c r="J7861" i="3"/>
  <c r="J7869" i="3"/>
  <c r="J7877" i="3"/>
  <c r="J7885" i="3"/>
  <c r="J7893" i="3"/>
  <c r="J7901" i="3"/>
  <c r="J7909" i="3"/>
  <c r="K8009" i="3"/>
  <c r="J8009" i="3"/>
  <c r="K8038" i="3"/>
  <c r="J8038" i="3"/>
  <c r="J8064" i="3"/>
  <c r="K8064" i="3"/>
  <c r="K8100" i="3"/>
  <c r="J8100" i="3"/>
  <c r="J8157" i="3"/>
  <c r="K8157" i="3"/>
  <c r="J8189" i="3"/>
  <c r="K8189" i="3"/>
  <c r="K8200" i="3"/>
  <c r="J8200" i="3"/>
  <c r="J8216" i="3"/>
  <c r="K8216" i="3"/>
  <c r="K8293" i="3"/>
  <c r="J8293" i="3"/>
  <c r="K8490" i="3"/>
  <c r="J8490" i="3"/>
  <c r="J8054" i="3"/>
  <c r="K8057" i="3"/>
  <c r="J8077" i="3"/>
  <c r="K8077" i="3"/>
  <c r="K8080" i="3"/>
  <c r="J8093" i="3"/>
  <c r="K8093" i="3"/>
  <c r="K8096" i="3"/>
  <c r="J8109" i="3"/>
  <c r="K8109" i="3"/>
  <c r="K8112" i="3"/>
  <c r="J8122" i="3"/>
  <c r="K8129" i="3"/>
  <c r="K8136" i="3"/>
  <c r="J8136" i="3"/>
  <c r="K8168" i="3"/>
  <c r="J8168" i="3"/>
  <c r="K8208" i="3"/>
  <c r="J8208" i="3"/>
  <c r="K8226" i="3"/>
  <c r="J8226" i="3"/>
  <c r="K8240" i="3"/>
  <c r="J8240" i="3"/>
  <c r="K8258" i="3"/>
  <c r="J8258" i="3"/>
  <c r="K8275" i="3"/>
  <c r="J8275" i="3"/>
  <c r="K8320" i="3"/>
  <c r="J8320" i="3"/>
  <c r="J8026" i="3"/>
  <c r="K8035" i="3"/>
  <c r="J8046" i="3"/>
  <c r="K8049" i="3"/>
  <c r="K8071" i="3"/>
  <c r="J8126" i="3"/>
  <c r="J8133" i="3"/>
  <c r="K8133" i="3"/>
  <c r="J8154" i="3"/>
  <c r="J8165" i="3"/>
  <c r="K8165" i="3"/>
  <c r="J8186" i="3"/>
  <c r="J8222" i="3"/>
  <c r="K8222" i="3"/>
  <c r="J8254" i="3"/>
  <c r="K8254" i="3"/>
  <c r="K8272" i="3"/>
  <c r="J8272" i="3"/>
  <c r="K8313" i="3"/>
  <c r="J8313" i="3"/>
  <c r="K8444" i="3"/>
  <c r="J8444" i="3"/>
  <c r="K8529" i="3"/>
  <c r="J8529" i="3"/>
  <c r="K8144" i="3"/>
  <c r="J8144" i="3"/>
  <c r="K8176" i="3"/>
  <c r="J8176" i="3"/>
  <c r="K8194" i="3"/>
  <c r="J8194" i="3"/>
  <c r="K8290" i="3"/>
  <c r="J8290" i="3"/>
  <c r="K8334" i="3"/>
  <c r="J8334" i="3"/>
  <c r="K8476" i="3"/>
  <c r="J8476" i="3"/>
  <c r="J7948" i="3"/>
  <c r="J7950" i="3"/>
  <c r="J7952" i="3"/>
  <c r="J7954" i="3"/>
  <c r="J7956" i="3"/>
  <c r="J7958" i="3"/>
  <c r="J7960" i="3"/>
  <c r="J7962" i="3"/>
  <c r="J7964" i="3"/>
  <c r="J7966" i="3"/>
  <c r="J7968" i="3"/>
  <c r="J7970" i="3"/>
  <c r="J7972" i="3"/>
  <c r="J7974" i="3"/>
  <c r="J7976" i="3"/>
  <c r="J7978" i="3"/>
  <c r="J7980" i="3"/>
  <c r="J7982" i="3"/>
  <c r="J7984" i="3"/>
  <c r="J7986" i="3"/>
  <c r="J7988" i="3"/>
  <c r="J7990" i="3"/>
  <c r="J7992" i="3"/>
  <c r="J7994" i="3"/>
  <c r="J8117" i="3"/>
  <c r="K8117" i="3"/>
  <c r="J8141" i="3"/>
  <c r="K8141" i="3"/>
  <c r="J8173" i="3"/>
  <c r="K8173" i="3"/>
  <c r="K8202" i="3"/>
  <c r="J8202" i="3"/>
  <c r="K8233" i="3"/>
  <c r="J8233" i="3"/>
  <c r="K8247" i="3"/>
  <c r="J8247" i="3"/>
  <c r="K8265" i="3"/>
  <c r="J8265" i="3"/>
  <c r="J8286" i="3"/>
  <c r="K8286" i="3"/>
  <c r="K8441" i="3"/>
  <c r="J8441" i="3"/>
  <c r="K8514" i="3"/>
  <c r="J8514" i="3"/>
  <c r="K8029" i="3"/>
  <c r="K8047" i="3"/>
  <c r="K8061" i="3"/>
  <c r="K8072" i="3"/>
  <c r="J8085" i="3"/>
  <c r="K8085" i="3"/>
  <c r="K8088" i="3"/>
  <c r="J8101" i="3"/>
  <c r="K8101" i="3"/>
  <c r="K8104" i="3"/>
  <c r="K8145" i="3"/>
  <c r="K8148" i="3"/>
  <c r="K8152" i="3"/>
  <c r="J8152" i="3"/>
  <c r="K8180" i="3"/>
  <c r="K8184" i="3"/>
  <c r="J8184" i="3"/>
  <c r="K8210" i="3"/>
  <c r="J8210" i="3"/>
  <c r="J8219" i="3"/>
  <c r="K8219" i="3"/>
  <c r="J8326" i="3"/>
  <c r="K8326" i="3"/>
  <c r="K8474" i="3"/>
  <c r="J8474" i="3"/>
  <c r="K8509" i="3"/>
  <c r="J8509" i="3"/>
  <c r="J8149" i="3"/>
  <c r="K8149" i="3"/>
  <c r="J8181" i="3"/>
  <c r="K8181" i="3"/>
  <c r="J8220" i="3"/>
  <c r="K8220" i="3"/>
  <c r="K8229" i="3"/>
  <c r="J8229" i="3"/>
  <c r="K8261" i="3"/>
  <c r="J8261" i="3"/>
  <c r="K8279" i="3"/>
  <c r="J8279" i="3"/>
  <c r="K8297" i="3"/>
  <c r="J8297" i="3"/>
  <c r="K8304" i="3"/>
  <c r="J8304" i="3"/>
  <c r="K8340" i="3"/>
  <c r="J8340" i="3"/>
  <c r="K8343" i="3"/>
  <c r="J8343" i="3"/>
  <c r="K8433" i="3"/>
  <c r="J8433" i="3"/>
  <c r="K8515" i="3"/>
  <c r="J8515" i="3"/>
  <c r="K8520" i="3"/>
  <c r="J8520" i="3"/>
  <c r="K8551" i="3"/>
  <c r="J8551" i="3"/>
  <c r="J8579" i="3"/>
  <c r="K8579" i="3"/>
  <c r="K8197" i="3"/>
  <c r="K8205" i="3"/>
  <c r="K8213" i="3"/>
  <c r="K8223" i="3"/>
  <c r="J8223" i="3"/>
  <c r="J8237" i="3"/>
  <c r="K8241" i="3"/>
  <c r="J8241" i="3"/>
  <c r="J8244" i="3"/>
  <c r="K8248" i="3"/>
  <c r="J8248" i="3"/>
  <c r="J8251" i="3"/>
  <c r="K8255" i="3"/>
  <c r="J8255" i="3"/>
  <c r="J8269" i="3"/>
  <c r="K8273" i="3"/>
  <c r="J8273" i="3"/>
  <c r="J8276" i="3"/>
  <c r="K8280" i="3"/>
  <c r="J8280" i="3"/>
  <c r="J8283" i="3"/>
  <c r="K8287" i="3"/>
  <c r="J8287" i="3"/>
  <c r="K8344" i="3"/>
  <c r="J8344" i="3"/>
  <c r="J8347" i="3"/>
  <c r="J8355" i="3"/>
  <c r="J8363" i="3"/>
  <c r="J8371" i="3"/>
  <c r="J8379" i="3"/>
  <c r="J8387" i="3"/>
  <c r="J8395" i="3"/>
  <c r="J8403" i="3"/>
  <c r="J8411" i="3"/>
  <c r="J8419" i="3"/>
  <c r="J8487" i="3"/>
  <c r="J8506" i="3"/>
  <c r="K8534" i="3"/>
  <c r="J8534" i="3"/>
  <c r="K8552" i="3"/>
  <c r="J8552" i="3"/>
  <c r="K8230" i="3"/>
  <c r="K8234" i="3"/>
  <c r="J8234" i="3"/>
  <c r="K8262" i="3"/>
  <c r="K8266" i="3"/>
  <c r="J8266" i="3"/>
  <c r="K8294" i="3"/>
  <c r="K8298" i="3"/>
  <c r="J8298" i="3"/>
  <c r="K8310" i="3"/>
  <c r="J8324" i="3"/>
  <c r="K8327" i="3"/>
  <c r="J8327" i="3"/>
  <c r="K8348" i="3"/>
  <c r="J8348" i="3"/>
  <c r="K8356" i="3"/>
  <c r="J8356" i="3"/>
  <c r="K8364" i="3"/>
  <c r="J8364" i="3"/>
  <c r="K8372" i="3"/>
  <c r="J8372" i="3"/>
  <c r="K8380" i="3"/>
  <c r="J8380" i="3"/>
  <c r="K8388" i="3"/>
  <c r="J8388" i="3"/>
  <c r="K8396" i="3"/>
  <c r="J8396" i="3"/>
  <c r="K8404" i="3"/>
  <c r="J8404" i="3"/>
  <c r="K8412" i="3"/>
  <c r="J8412" i="3"/>
  <c r="K8420" i="3"/>
  <c r="J8420" i="3"/>
  <c r="K8438" i="3"/>
  <c r="J8438" i="3"/>
  <c r="K8442" i="3"/>
  <c r="J8442" i="3"/>
  <c r="K8501" i="3"/>
  <c r="J8501" i="3"/>
  <c r="J8525" i="3"/>
  <c r="K8543" i="3"/>
  <c r="J8543" i="3"/>
  <c r="J8548" i="3"/>
  <c r="K8227" i="3"/>
  <c r="J8227" i="3"/>
  <c r="K8259" i="3"/>
  <c r="J8259" i="3"/>
  <c r="K8291" i="3"/>
  <c r="J8291" i="3"/>
  <c r="K8318" i="3"/>
  <c r="J8318" i="3"/>
  <c r="K8328" i="3"/>
  <c r="J8328" i="3"/>
  <c r="J8331" i="3"/>
  <c r="J8338" i="3"/>
  <c r="K8458" i="3"/>
  <c r="J8458" i="3"/>
  <c r="K8502" i="3"/>
  <c r="J8502" i="3"/>
  <c r="J8526" i="3"/>
  <c r="K8526" i="3"/>
  <c r="K8231" i="3"/>
  <c r="J8231" i="3"/>
  <c r="K8238" i="3"/>
  <c r="K8263" i="3"/>
  <c r="J8263" i="3"/>
  <c r="K8295" i="3"/>
  <c r="J8295" i="3"/>
  <c r="K8311" i="3"/>
  <c r="J8311" i="3"/>
  <c r="K8332" i="3"/>
  <c r="J8332" i="3"/>
  <c r="K8428" i="3"/>
  <c r="J8428" i="3"/>
  <c r="J8448" i="3"/>
  <c r="K8464" i="3"/>
  <c r="J8464" i="3"/>
  <c r="K8478" i="3"/>
  <c r="J8478" i="3"/>
  <c r="K8481" i="3"/>
  <c r="J8481" i="3"/>
  <c r="K8485" i="3"/>
  <c r="J8485" i="3"/>
  <c r="J8498" i="3"/>
  <c r="K8545" i="3"/>
  <c r="J8545" i="3"/>
  <c r="K8225" i="3"/>
  <c r="J8225" i="3"/>
  <c r="K8232" i="3"/>
  <c r="J8232" i="3"/>
  <c r="K8239" i="3"/>
  <c r="J8239" i="3"/>
  <c r="K8257" i="3"/>
  <c r="J8257" i="3"/>
  <c r="K8264" i="3"/>
  <c r="J8264" i="3"/>
  <c r="K8271" i="3"/>
  <c r="J8271" i="3"/>
  <c r="K8289" i="3"/>
  <c r="J8289" i="3"/>
  <c r="K8296" i="3"/>
  <c r="J8296" i="3"/>
  <c r="K8312" i="3"/>
  <c r="J8312" i="3"/>
  <c r="K8353" i="3"/>
  <c r="J8353" i="3"/>
  <c r="K8361" i="3"/>
  <c r="J8361" i="3"/>
  <c r="K8369" i="3"/>
  <c r="J8369" i="3"/>
  <c r="K8377" i="3"/>
  <c r="J8377" i="3"/>
  <c r="K8385" i="3"/>
  <c r="J8385" i="3"/>
  <c r="K8393" i="3"/>
  <c r="J8393" i="3"/>
  <c r="K8401" i="3"/>
  <c r="J8401" i="3"/>
  <c r="K8409" i="3"/>
  <c r="J8409" i="3"/>
  <c r="K8417" i="3"/>
  <c r="J8417" i="3"/>
  <c r="J8435" i="3"/>
  <c r="K8455" i="3"/>
  <c r="J8455" i="3"/>
  <c r="J8492" i="3"/>
  <c r="K8513" i="3"/>
  <c r="J8513" i="3"/>
  <c r="K8523" i="3"/>
  <c r="J8523" i="3"/>
  <c r="K8540" i="3"/>
  <c r="K8215" i="3"/>
  <c r="K8218" i="3"/>
  <c r="K8246" i="3"/>
  <c r="K8250" i="3"/>
  <c r="J8250" i="3"/>
  <c r="K8278" i="3"/>
  <c r="K8282" i="3"/>
  <c r="J8282" i="3"/>
  <c r="K8316" i="3"/>
  <c r="J8316" i="3"/>
  <c r="J8329" i="3"/>
  <c r="J8336" i="3"/>
  <c r="K8342" i="3"/>
  <c r="K8425" i="3"/>
  <c r="J8425" i="3"/>
  <c r="K8436" i="3"/>
  <c r="J8436" i="3"/>
  <c r="J8446" i="3"/>
  <c r="K8449" i="3"/>
  <c r="J8449" i="3"/>
  <c r="J8452" i="3"/>
  <c r="K8465" i="3"/>
  <c r="J8465" i="3"/>
  <c r="K8482" i="3"/>
  <c r="J8482" i="3"/>
  <c r="J8518" i="3"/>
  <c r="K8537" i="3"/>
  <c r="J8537" i="3"/>
  <c r="K8488" i="3"/>
  <c r="J8488" i="3"/>
  <c r="K8510" i="3"/>
  <c r="J8510" i="3"/>
  <c r="K8563" i="3"/>
  <c r="J8563" i="3"/>
  <c r="K8576" i="3"/>
  <c r="J8576" i="3"/>
  <c r="K8595" i="3"/>
  <c r="J8595" i="3"/>
  <c r="J8439" i="3"/>
  <c r="J8466" i="3"/>
  <c r="J8469" i="3"/>
  <c r="K8472" i="3"/>
  <c r="J8472" i="3"/>
  <c r="J8503" i="3"/>
  <c r="K8538" i="3"/>
  <c r="J8538" i="3"/>
  <c r="K8558" i="3"/>
  <c r="K8589" i="3"/>
  <c r="J8589" i="3"/>
  <c r="J8307" i="3"/>
  <c r="J8314" i="3"/>
  <c r="J8323" i="3"/>
  <c r="J8330" i="3"/>
  <c r="J8339" i="3"/>
  <c r="J8346" i="3"/>
  <c r="J8351" i="3"/>
  <c r="J8354" i="3"/>
  <c r="J8359" i="3"/>
  <c r="J8362" i="3"/>
  <c r="J8367" i="3"/>
  <c r="J8370" i="3"/>
  <c r="J8375" i="3"/>
  <c r="J8378" i="3"/>
  <c r="J8383" i="3"/>
  <c r="J8386" i="3"/>
  <c r="J8391" i="3"/>
  <c r="J8394" i="3"/>
  <c r="J8399" i="3"/>
  <c r="J8402" i="3"/>
  <c r="J8407" i="3"/>
  <c r="J8410" i="3"/>
  <c r="J8415" i="3"/>
  <c r="J8418" i="3"/>
  <c r="K8456" i="3"/>
  <c r="J8456" i="3"/>
  <c r="K8507" i="3"/>
  <c r="J8507" i="3"/>
  <c r="K8516" i="3"/>
  <c r="J8516" i="3"/>
  <c r="J8542" i="3"/>
  <c r="J8305" i="3"/>
  <c r="J8321" i="3"/>
  <c r="J8337" i="3"/>
  <c r="J8437" i="3"/>
  <c r="K8440" i="3"/>
  <c r="J8440" i="3"/>
  <c r="J8480" i="3"/>
  <c r="J8483" i="3"/>
  <c r="J8489" i="3"/>
  <c r="J8494" i="3"/>
  <c r="J8504" i="3"/>
  <c r="J8511" i="3"/>
  <c r="K8524" i="3"/>
  <c r="J8524" i="3"/>
  <c r="J8531" i="3"/>
  <c r="K8535" i="3"/>
  <c r="J8535" i="3"/>
  <c r="K8539" i="3"/>
  <c r="J8539" i="3"/>
  <c r="J8578" i="3"/>
  <c r="J8303" i="3"/>
  <c r="J8319" i="3"/>
  <c r="J8335" i="3"/>
  <c r="J8349" i="3"/>
  <c r="J8357" i="3"/>
  <c r="J8365" i="3"/>
  <c r="J8373" i="3"/>
  <c r="J8381" i="3"/>
  <c r="J8389" i="3"/>
  <c r="J8397" i="3"/>
  <c r="J8405" i="3"/>
  <c r="J8413" i="3"/>
  <c r="J8421" i="3"/>
  <c r="J8429" i="3"/>
  <c r="J8467" i="3"/>
  <c r="K8497" i="3"/>
  <c r="J8497" i="3"/>
  <c r="J8500" i="3"/>
  <c r="J8512" i="3"/>
  <c r="K8512" i="3"/>
  <c r="K8521" i="3"/>
  <c r="J8521" i="3"/>
  <c r="K8528" i="3"/>
  <c r="K8678" i="3"/>
  <c r="J8678" i="3"/>
  <c r="K8555" i="3"/>
  <c r="J8555" i="3"/>
  <c r="I8631" i="3"/>
  <c r="K8671" i="3"/>
  <c r="J8671" i="3"/>
  <c r="J8580" i="3"/>
  <c r="K8580" i="3"/>
  <c r="K8614" i="3"/>
  <c r="J8614" i="3"/>
  <c r="K8622" i="3"/>
  <c r="J8622" i="3"/>
  <c r="K8639" i="3"/>
  <c r="J8639" i="3"/>
  <c r="K8559" i="3"/>
  <c r="J8559" i="3"/>
  <c r="K8567" i="3"/>
  <c r="J8567" i="3"/>
  <c r="J8571" i="3"/>
  <c r="J8574" i="3"/>
  <c r="K8577" i="3"/>
  <c r="J8577" i="3"/>
  <c r="J8598" i="3"/>
  <c r="K8603" i="3"/>
  <c r="J8603" i="3"/>
  <c r="J8625" i="3"/>
  <c r="K8546" i="3"/>
  <c r="J8546" i="3"/>
  <c r="K8553" i="3"/>
  <c r="J8553" i="3"/>
  <c r="K8560" i="3"/>
  <c r="J8560" i="3"/>
  <c r="K8568" i="3"/>
  <c r="J8568" i="3"/>
  <c r="J8626" i="3"/>
  <c r="K8626" i="3"/>
  <c r="K8629" i="3"/>
  <c r="J8629" i="3"/>
  <c r="J8564" i="3"/>
  <c r="J8572" i="3"/>
  <c r="I8584" i="3"/>
  <c r="K8599" i="3"/>
  <c r="J8599" i="3"/>
  <c r="K8505" i="3"/>
  <c r="J8505" i="3"/>
  <c r="K8530" i="3"/>
  <c r="J8530" i="3"/>
  <c r="J8581" i="3"/>
  <c r="K8586" i="3"/>
  <c r="J8593" i="3"/>
  <c r="K8596" i="3"/>
  <c r="J8606" i="3"/>
  <c r="J8454" i="3"/>
  <c r="J8470" i="3"/>
  <c r="J8486" i="3"/>
  <c r="J8519" i="3"/>
  <c r="J8527" i="3"/>
  <c r="J8533" i="3"/>
  <c r="J8541" i="3"/>
  <c r="K8544" i="3"/>
  <c r="J8547" i="3"/>
  <c r="K8550" i="3"/>
  <c r="J8554" i="3"/>
  <c r="J8557" i="3"/>
  <c r="J8561" i="3"/>
  <c r="K8565" i="3"/>
  <c r="J8565" i="3"/>
  <c r="J8569" i="3"/>
  <c r="K8573" i="3"/>
  <c r="J8573" i="3"/>
  <c r="J8594" i="3"/>
  <c r="K8594" i="3"/>
  <c r="I8597" i="3"/>
  <c r="K8604" i="3"/>
  <c r="I8616" i="3"/>
  <c r="I8575" i="3"/>
  <c r="K8764" i="3"/>
  <c r="J8764" i="3"/>
  <c r="K8588" i="3"/>
  <c r="J8590" i="3"/>
  <c r="J8605" i="3"/>
  <c r="J8646" i="3"/>
  <c r="I8663" i="3"/>
  <c r="I8686" i="3"/>
  <c r="K8694" i="3"/>
  <c r="J8694" i="3"/>
  <c r="I8647" i="3"/>
  <c r="I8670" i="3"/>
  <c r="I8750" i="3"/>
  <c r="K8726" i="3"/>
  <c r="J8726" i="3"/>
  <c r="I8718" i="3"/>
  <c r="I8654" i="3"/>
  <c r="I8702" i="3"/>
  <c r="F8632" i="3"/>
  <c r="I8632" i="3" s="1"/>
  <c r="G8635" i="3"/>
  <c r="I8635" i="3" s="1"/>
  <c r="F8640" i="3"/>
  <c r="I8640" i="3" s="1"/>
  <c r="G8643" i="3"/>
  <c r="I8643" i="3" s="1"/>
  <c r="F8648" i="3"/>
  <c r="I8648" i="3" s="1"/>
  <c r="G8651" i="3"/>
  <c r="I8651" i="3" s="1"/>
  <c r="F8656" i="3"/>
  <c r="I8656" i="3" s="1"/>
  <c r="G8659" i="3"/>
  <c r="I8659" i="3" s="1"/>
  <c r="F8664" i="3"/>
  <c r="I8664" i="3" s="1"/>
  <c r="G8667" i="3"/>
  <c r="I8667" i="3" s="1"/>
  <c r="F8672" i="3"/>
  <c r="G8675" i="3"/>
  <c r="I8675" i="3" s="1"/>
  <c r="F8680" i="3"/>
  <c r="G8683" i="3"/>
  <c r="I8683" i="3" s="1"/>
  <c r="F8688" i="3"/>
  <c r="G8691" i="3"/>
  <c r="I8691" i="3" s="1"/>
  <c r="F8696" i="3"/>
  <c r="G8699" i="3"/>
  <c r="I8699" i="3" s="1"/>
  <c r="F8704" i="3"/>
  <c r="G8707" i="3"/>
  <c r="I8707" i="3" s="1"/>
  <c r="F8712" i="3"/>
  <c r="G8715" i="3"/>
  <c r="I8715" i="3" s="1"/>
  <c r="F8720" i="3"/>
  <c r="G8723" i="3"/>
  <c r="F8728" i="3"/>
  <c r="G8731" i="3"/>
  <c r="F8736" i="3"/>
  <c r="G8739" i="3"/>
  <c r="F8744" i="3"/>
  <c r="G8747" i="3"/>
  <c r="I8747" i="3" s="1"/>
  <c r="F8752" i="3"/>
  <c r="G8755" i="3"/>
  <c r="I8755" i="3" s="1"/>
  <c r="F8760" i="3"/>
  <c r="G8763" i="3"/>
  <c r="I8763" i="3" s="1"/>
  <c r="G8672" i="3"/>
  <c r="F8677" i="3"/>
  <c r="G8680" i="3"/>
  <c r="F8685" i="3"/>
  <c r="G8688" i="3"/>
  <c r="F8693" i="3"/>
  <c r="G8696" i="3"/>
  <c r="F8701" i="3"/>
  <c r="G8704" i="3"/>
  <c r="F8709" i="3"/>
  <c r="G8712" i="3"/>
  <c r="F8717" i="3"/>
  <c r="G8720" i="3"/>
  <c r="F8725" i="3"/>
  <c r="G8728" i="3"/>
  <c r="F8733" i="3"/>
  <c r="G8736" i="3"/>
  <c r="F8741" i="3"/>
  <c r="G8744" i="3"/>
  <c r="F8749" i="3"/>
  <c r="G8752" i="3"/>
  <c r="F8757" i="3"/>
  <c r="G8760" i="3"/>
  <c r="F8765" i="3"/>
  <c r="F8642" i="3"/>
  <c r="I8642" i="3" s="1"/>
  <c r="G8645" i="3"/>
  <c r="I8645" i="3" s="1"/>
  <c r="F8650" i="3"/>
  <c r="I8650" i="3" s="1"/>
  <c r="G8653" i="3"/>
  <c r="I8653" i="3" s="1"/>
  <c r="F8658" i="3"/>
  <c r="I8658" i="3" s="1"/>
  <c r="G8661" i="3"/>
  <c r="F8666" i="3"/>
  <c r="I8666" i="3" s="1"/>
  <c r="G8669" i="3"/>
  <c r="I8669" i="3" s="1"/>
  <c r="F8674" i="3"/>
  <c r="I8674" i="3" s="1"/>
  <c r="G8677" i="3"/>
  <c r="F8682" i="3"/>
  <c r="I8682" i="3" s="1"/>
  <c r="G8685" i="3"/>
  <c r="F8690" i="3"/>
  <c r="I8690" i="3" s="1"/>
  <c r="G8693" i="3"/>
  <c r="F8698" i="3"/>
  <c r="G8701" i="3"/>
  <c r="F8706" i="3"/>
  <c r="I8706" i="3" s="1"/>
  <c r="G8709" i="3"/>
  <c r="F8714" i="3"/>
  <c r="G8717" i="3"/>
  <c r="F8722" i="3"/>
  <c r="G8725" i="3"/>
  <c r="F8730" i="3"/>
  <c r="G8733" i="3"/>
  <c r="F8738" i="3"/>
  <c r="I8738" i="3" s="1"/>
  <c r="G8741" i="3"/>
  <c r="F8746" i="3"/>
  <c r="G8749" i="3"/>
  <c r="F8754" i="3"/>
  <c r="G8757" i="3"/>
  <c r="F8762" i="3"/>
  <c r="G8765" i="3"/>
  <c r="G8698" i="3"/>
  <c r="F8703" i="3"/>
  <c r="I8703" i="3" s="1"/>
  <c r="G8706" i="3"/>
  <c r="F8711" i="3"/>
  <c r="G8714" i="3"/>
  <c r="F8719" i="3"/>
  <c r="I8719" i="3" s="1"/>
  <c r="G8722" i="3"/>
  <c r="F8727" i="3"/>
  <c r="I8727" i="3" s="1"/>
  <c r="G8730" i="3"/>
  <c r="F8735" i="3"/>
  <c r="I8735" i="3" s="1"/>
  <c r="G8738" i="3"/>
  <c r="F8743" i="3"/>
  <c r="I8743" i="3" s="1"/>
  <c r="G8746" i="3"/>
  <c r="F8751" i="3"/>
  <c r="G8754" i="3"/>
  <c r="F8759" i="3"/>
  <c r="I8759" i="3" s="1"/>
  <c r="G8762" i="3"/>
  <c r="F8633" i="3"/>
  <c r="I8633" i="3" s="1"/>
  <c r="G8636" i="3"/>
  <c r="F8641" i="3"/>
  <c r="I8641" i="3" s="1"/>
  <c r="G8644" i="3"/>
  <c r="I8644" i="3" s="1"/>
  <c r="F8649" i="3"/>
  <c r="G8652" i="3"/>
  <c r="I8652" i="3" s="1"/>
  <c r="F8657" i="3"/>
  <c r="I8657" i="3" s="1"/>
  <c r="G8660" i="3"/>
  <c r="I8660" i="3" s="1"/>
  <c r="F8665" i="3"/>
  <c r="I8665" i="3" s="1"/>
  <c r="G8668" i="3"/>
  <c r="F8673" i="3"/>
  <c r="I8673" i="3" s="1"/>
  <c r="G8676" i="3"/>
  <c r="I8676" i="3" s="1"/>
  <c r="F8681" i="3"/>
  <c r="I8681" i="3" s="1"/>
  <c r="G8684" i="3"/>
  <c r="I8684" i="3" s="1"/>
  <c r="F8689" i="3"/>
  <c r="I8689" i="3" s="1"/>
  <c r="G8692" i="3"/>
  <c r="I8692" i="3" s="1"/>
  <c r="F8697" i="3"/>
  <c r="G8700" i="3"/>
  <c r="I8700" i="3" s="1"/>
  <c r="F8705" i="3"/>
  <c r="I8705" i="3" s="1"/>
  <c r="G8708" i="3"/>
  <c r="F8713" i="3"/>
  <c r="I8713" i="3" s="1"/>
  <c r="G8716" i="3"/>
  <c r="I8716" i="3" s="1"/>
  <c r="F8721" i="3"/>
  <c r="I8721" i="3" s="1"/>
  <c r="G8724" i="3"/>
  <c r="I8724" i="3" s="1"/>
  <c r="F8729" i="3"/>
  <c r="I8729" i="3" s="1"/>
  <c r="G8732" i="3"/>
  <c r="F8737" i="3"/>
  <c r="I8737" i="3" s="1"/>
  <c r="G8740" i="3"/>
  <c r="I8740" i="3" s="1"/>
  <c r="F8745" i="3"/>
  <c r="I8745" i="3" s="1"/>
  <c r="G8748" i="3"/>
  <c r="I8748" i="3" s="1"/>
  <c r="F8753" i="3"/>
  <c r="I8753" i="3" s="1"/>
  <c r="G8756" i="3"/>
  <c r="I8756" i="3" s="1"/>
  <c r="F8761" i="3"/>
  <c r="I8761" i="3" s="1"/>
  <c r="K8627" i="3" l="1"/>
  <c r="J8627" i="3"/>
  <c r="J8695" i="3"/>
  <c r="K8695" i="3"/>
  <c r="K8687" i="3"/>
  <c r="J8687" i="3"/>
  <c r="K8679" i="3"/>
  <c r="J8679" i="3"/>
  <c r="J8600" i="3"/>
  <c r="K8600" i="3"/>
  <c r="I8624" i="3"/>
  <c r="J8611" i="3"/>
  <c r="K8611" i="3"/>
  <c r="J7249" i="3"/>
  <c r="K7249" i="3"/>
  <c r="K5749" i="3"/>
  <c r="J5749" i="3"/>
  <c r="K5621" i="3"/>
  <c r="J5621" i="3"/>
  <c r="J5498" i="3"/>
  <c r="K5498" i="3"/>
  <c r="K5015" i="3"/>
  <c r="J5015" i="3"/>
  <c r="J4970" i="3"/>
  <c r="K4970" i="3"/>
  <c r="K4927" i="3"/>
  <c r="J4927" i="3"/>
  <c r="K4903" i="3"/>
  <c r="J4903" i="3"/>
  <c r="K2220" i="3"/>
  <c r="J2220" i="3"/>
  <c r="J2088" i="3"/>
  <c r="K2088" i="3"/>
  <c r="K1483" i="3"/>
  <c r="J1483" i="3"/>
  <c r="J4973" i="4"/>
  <c r="K4973" i="4"/>
  <c r="K4871" i="4"/>
  <c r="J4871" i="4"/>
  <c r="J4865" i="4"/>
  <c r="K4865" i="4"/>
  <c r="K4855" i="4"/>
  <c r="J4855" i="4"/>
  <c r="K4807" i="4"/>
  <c r="J4807" i="4"/>
  <c r="K4810" i="4"/>
  <c r="J4810" i="4"/>
  <c r="J2288" i="4"/>
  <c r="K2288" i="4"/>
  <c r="J2034" i="4"/>
  <c r="K2034" i="4"/>
  <c r="K1397" i="4"/>
  <c r="J1397" i="4"/>
  <c r="K1513" i="4"/>
  <c r="J1513" i="4"/>
  <c r="J8582" i="3"/>
  <c r="K8582" i="3"/>
  <c r="I8662" i="3"/>
  <c r="I8621" i="3"/>
  <c r="I8742" i="3"/>
  <c r="K8617" i="3"/>
  <c r="J8617" i="3"/>
  <c r="K7246" i="3"/>
  <c r="J7246" i="3"/>
  <c r="K5573" i="3"/>
  <c r="J5573" i="3"/>
  <c r="K5669" i="3"/>
  <c r="J5669" i="3"/>
  <c r="J5226" i="3"/>
  <c r="K5226" i="3"/>
  <c r="K5141" i="3"/>
  <c r="J5141" i="3"/>
  <c r="J4413" i="3"/>
  <c r="K4413" i="3"/>
  <c r="K2192" i="3"/>
  <c r="J2192" i="3"/>
  <c r="K19" i="3"/>
  <c r="J19" i="3"/>
  <c r="K8601" i="4"/>
  <c r="J8601" i="4"/>
  <c r="K27" i="3"/>
  <c r="J27" i="3"/>
  <c r="J7351" i="4"/>
  <c r="K7351" i="4"/>
  <c r="J7383" i="4"/>
  <c r="K7383" i="4"/>
  <c r="K4741" i="4"/>
  <c r="J4741" i="4"/>
  <c r="J4853" i="4"/>
  <c r="K4853" i="4"/>
  <c r="J4473" i="4"/>
  <c r="K4473" i="4"/>
  <c r="J4386" i="4"/>
  <c r="K4386" i="4"/>
  <c r="K4846" i="4"/>
  <c r="J4846" i="4"/>
  <c r="J8750" i="4"/>
  <c r="K8750" i="4"/>
  <c r="K4693" i="4"/>
  <c r="J4693" i="4"/>
  <c r="K4525" i="4"/>
  <c r="J4525" i="4"/>
  <c r="K4791" i="4"/>
  <c r="J4791" i="4"/>
  <c r="J1399" i="4"/>
  <c r="K1399" i="4"/>
  <c r="J2084" i="4"/>
  <c r="K2084" i="4"/>
  <c r="J1480" i="4"/>
  <c r="K1480" i="4"/>
  <c r="J1365" i="4"/>
  <c r="K1365" i="4"/>
  <c r="J2194" i="4"/>
  <c r="K2194" i="4"/>
  <c r="K2199" i="4"/>
  <c r="J2199" i="4"/>
  <c r="J2242" i="4"/>
  <c r="K2242" i="4"/>
  <c r="I8672" i="3"/>
  <c r="I8618" i="3"/>
  <c r="J4891" i="3"/>
  <c r="K4891" i="3"/>
  <c r="K4975" i="3"/>
  <c r="J4975" i="3"/>
  <c r="K1437" i="3"/>
  <c r="J1437" i="3"/>
  <c r="K64" i="3"/>
  <c r="J64" i="3"/>
  <c r="K7308" i="4"/>
  <c r="J7308" i="4"/>
  <c r="K4926" i="4"/>
  <c r="J4926" i="4"/>
  <c r="K4830" i="4"/>
  <c r="J4830" i="4"/>
  <c r="K4734" i="4"/>
  <c r="J4734" i="4"/>
  <c r="J4536" i="4"/>
  <c r="K4536" i="4"/>
  <c r="K4727" i="4"/>
  <c r="J4727" i="4"/>
  <c r="K5190" i="4"/>
  <c r="J5190" i="4"/>
  <c r="K5054" i="4"/>
  <c r="J5054" i="4"/>
  <c r="K4903" i="4"/>
  <c r="J4903" i="4"/>
  <c r="K4706" i="4"/>
  <c r="J4706" i="4"/>
  <c r="J2096" i="4"/>
  <c r="K2096" i="4"/>
  <c r="J1393" i="4"/>
  <c r="K1393" i="4"/>
  <c r="K1398" i="4"/>
  <c r="J1398" i="4"/>
  <c r="I8649" i="3"/>
  <c r="I8751" i="3"/>
  <c r="I8661" i="3"/>
  <c r="I8723" i="3"/>
  <c r="J8758" i="3"/>
  <c r="J8609" i="3"/>
  <c r="K8634" i="3"/>
  <c r="J7395" i="3"/>
  <c r="K7354" i="3"/>
  <c r="J5820" i="3"/>
  <c r="J5739" i="3"/>
  <c r="J5551" i="3"/>
  <c r="J5837" i="3"/>
  <c r="J5649" i="3"/>
  <c r="J5811" i="3"/>
  <c r="K5572" i="3"/>
  <c r="J5494" i="3"/>
  <c r="J5312" i="3"/>
  <c r="J5174" i="3"/>
  <c r="J5527" i="3"/>
  <c r="J5439" i="3"/>
  <c r="J5399" i="3"/>
  <c r="J5401" i="3"/>
  <c r="J5291" i="3"/>
  <c r="J5139" i="3"/>
  <c r="K5676" i="3"/>
  <c r="J5489" i="3"/>
  <c r="J5075" i="3"/>
  <c r="J4631" i="3"/>
  <c r="J5385" i="3"/>
  <c r="J5318" i="3"/>
  <c r="J5006" i="3"/>
  <c r="J4990" i="3"/>
  <c r="K4770" i="3"/>
  <c r="J4682" i="3"/>
  <c r="J4609" i="3"/>
  <c r="J4504" i="3"/>
  <c r="K4629" i="3"/>
  <c r="J4420" i="3"/>
  <c r="K4778" i="3"/>
  <c r="J4593" i="3"/>
  <c r="J4505" i="3"/>
  <c r="J2348" i="3"/>
  <c r="K2254" i="3"/>
  <c r="K2198" i="3"/>
  <c r="J1388" i="3"/>
  <c r="J1508" i="3"/>
  <c r="J87" i="3"/>
  <c r="J153" i="3"/>
  <c r="K8660" i="4"/>
  <c r="J83" i="3"/>
  <c r="J8581" i="4"/>
  <c r="J8602" i="4"/>
  <c r="J8615" i="4"/>
  <c r="J165" i="3"/>
  <c r="J8696" i="4"/>
  <c r="K7391" i="4"/>
  <c r="K4809" i="4"/>
  <c r="J5056" i="4"/>
  <c r="J5616" i="4"/>
  <c r="J5390" i="4"/>
  <c r="J5309" i="4"/>
  <c r="J4942" i="4"/>
  <c r="J4988" i="4"/>
  <c r="J4996" i="4"/>
  <c r="J4555" i="4"/>
  <c r="K4424" i="4"/>
  <c r="K4398" i="4"/>
  <c r="J2356" i="4"/>
  <c r="J5264" i="4"/>
  <c r="J5150" i="4"/>
  <c r="K5767" i="4"/>
  <c r="J4475" i="4"/>
  <c r="J100" i="4"/>
  <c r="J4844" i="4"/>
  <c r="K32" i="4"/>
  <c r="J1389" i="4"/>
  <c r="K136" i="4"/>
  <c r="J71" i="4"/>
  <c r="J8601" i="3"/>
  <c r="K8601" i="3"/>
  <c r="J7265" i="3"/>
  <c r="K7265" i="3"/>
  <c r="K5605" i="3"/>
  <c r="J5605" i="3"/>
  <c r="J5514" i="3"/>
  <c r="K5514" i="3"/>
  <c r="J5130" i="3"/>
  <c r="K5130" i="3"/>
  <c r="K4833" i="3"/>
  <c r="J4833" i="3"/>
  <c r="K4888" i="3"/>
  <c r="J4888" i="3"/>
  <c r="J2168" i="3"/>
  <c r="K2168" i="3"/>
  <c r="J2043" i="3"/>
  <c r="K2043" i="3"/>
  <c r="K2160" i="3"/>
  <c r="J2160" i="3"/>
  <c r="J8755" i="4"/>
  <c r="K8755" i="4"/>
  <c r="J8731" i="4"/>
  <c r="K8731" i="4"/>
  <c r="K8674" i="4"/>
  <c r="J8674" i="4"/>
  <c r="J43" i="3"/>
  <c r="K43" i="3"/>
  <c r="J7367" i="4"/>
  <c r="K7367" i="4"/>
  <c r="J7287" i="4"/>
  <c r="K7287" i="4"/>
  <c r="K5836" i="4"/>
  <c r="J5836" i="4"/>
  <c r="K7276" i="4"/>
  <c r="J7276" i="4"/>
  <c r="J4821" i="4"/>
  <c r="K4821" i="4"/>
  <c r="J4617" i="4"/>
  <c r="K4617" i="4"/>
  <c r="J1474" i="4"/>
  <c r="K1474" i="4"/>
  <c r="K1390" i="4"/>
  <c r="J1390" i="4"/>
  <c r="J2192" i="4"/>
  <c r="K2192" i="4"/>
  <c r="J2164" i="4"/>
  <c r="K2164" i="4"/>
  <c r="K8615" i="3"/>
  <c r="J8615" i="3"/>
  <c r="K4410" i="3"/>
  <c r="J4410" i="3"/>
  <c r="I8708" i="3"/>
  <c r="I8754" i="3"/>
  <c r="J8734" i="3"/>
  <c r="J7376" i="3"/>
  <c r="J7288" i="3"/>
  <c r="J5663" i="3"/>
  <c r="J5452" i="3"/>
  <c r="J4720" i="3"/>
  <c r="J4781" i="3"/>
  <c r="J4717" i="3"/>
  <c r="J4491" i="3"/>
  <c r="J5438" i="3"/>
  <c r="J5353" i="3"/>
  <c r="J5185" i="3"/>
  <c r="J5033" i="3"/>
  <c r="J5001" i="3"/>
  <c r="J5307" i="3"/>
  <c r="K4746" i="3"/>
  <c r="J2108" i="3"/>
  <c r="J2244" i="3"/>
  <c r="J2347" i="3"/>
  <c r="K2166" i="3"/>
  <c r="K2278" i="3"/>
  <c r="J79" i="3"/>
  <c r="J89" i="3"/>
  <c r="J33" i="3"/>
  <c r="J8689" i="4"/>
  <c r="J7376" i="4"/>
  <c r="J101" i="3"/>
  <c r="J8640" i="4"/>
  <c r="J5592" i="4"/>
  <c r="J5681" i="4"/>
  <c r="J5486" i="4"/>
  <c r="J4740" i="4"/>
  <c r="J5118" i="4"/>
  <c r="J2304" i="4"/>
  <c r="J2321" i="4"/>
  <c r="J2270" i="4"/>
  <c r="J4924" i="4"/>
  <c r="J4836" i="4"/>
  <c r="J4684" i="4"/>
  <c r="J4499" i="4"/>
  <c r="J2350" i="4"/>
  <c r="J5512" i="4"/>
  <c r="J5325" i="4"/>
  <c r="J2110" i="4"/>
  <c r="K8638" i="3"/>
  <c r="J8638" i="3"/>
  <c r="I8612" i="3"/>
  <c r="I8710" i="3"/>
  <c r="K7254" i="3"/>
  <c r="J7254" i="3"/>
  <c r="K5765" i="3"/>
  <c r="J5765" i="3"/>
  <c r="K5557" i="3"/>
  <c r="J5557" i="3"/>
  <c r="J5194" i="3"/>
  <c r="K5194" i="3"/>
  <c r="K4951" i="3"/>
  <c r="J4951" i="3"/>
  <c r="J4457" i="3"/>
  <c r="K4457" i="3"/>
  <c r="J4393" i="3"/>
  <c r="K4393" i="3"/>
  <c r="J2028" i="3"/>
  <c r="K2028" i="3"/>
  <c r="K1504" i="3"/>
  <c r="J1504" i="3"/>
  <c r="K2060" i="3"/>
  <c r="J2060" i="3"/>
  <c r="J67" i="3"/>
  <c r="K67" i="3"/>
  <c r="K4990" i="4"/>
  <c r="J4990" i="4"/>
  <c r="K4695" i="4"/>
  <c r="J4695" i="4"/>
  <c r="K5797" i="4"/>
  <c r="J5797" i="4"/>
  <c r="K4917" i="4"/>
  <c r="J4917" i="4"/>
  <c r="K4823" i="4"/>
  <c r="J4823" i="4"/>
  <c r="K4766" i="4"/>
  <c r="J4766" i="4"/>
  <c r="K4613" i="4"/>
  <c r="J4613" i="4"/>
  <c r="J2347" i="4"/>
  <c r="K2347" i="4"/>
  <c r="J2224" i="4"/>
  <c r="K2224" i="4"/>
  <c r="J1378" i="4"/>
  <c r="K1378" i="4"/>
  <c r="K2312" i="4"/>
  <c r="J2312" i="4"/>
  <c r="K2071" i="4"/>
  <c r="J2071" i="4"/>
  <c r="K5659" i="3"/>
  <c r="J5659" i="3"/>
  <c r="I8711" i="3"/>
  <c r="J8711" i="3" s="1"/>
  <c r="J8592" i="3"/>
  <c r="K5692" i="3"/>
  <c r="J5815" i="3"/>
  <c r="J5287" i="3"/>
  <c r="J5171" i="3"/>
  <c r="J5488" i="3"/>
  <c r="J5224" i="3"/>
  <c r="J5134" i="3"/>
  <c r="J4777" i="3"/>
  <c r="J5448" i="3"/>
  <c r="J5222" i="3"/>
  <c r="J5136" i="3"/>
  <c r="K5614" i="3"/>
  <c r="J5480" i="3"/>
  <c r="J5376" i="3"/>
  <c r="J4672" i="3"/>
  <c r="J4592" i="3"/>
  <c r="J4622" i="3"/>
  <c r="J4708" i="3"/>
  <c r="J4598" i="3"/>
  <c r="J4510" i="3"/>
  <c r="J4704" i="3"/>
  <c r="J4586" i="3"/>
  <c r="J4498" i="3"/>
  <c r="J4448" i="3"/>
  <c r="K2251" i="3"/>
  <c r="K2195" i="3"/>
  <c r="J2076" i="3"/>
  <c r="K2334" i="3"/>
  <c r="J2082" i="3"/>
  <c r="J1457" i="3"/>
  <c r="K1406" i="3"/>
  <c r="J1445" i="3"/>
  <c r="J1375" i="3"/>
  <c r="J1513" i="3"/>
  <c r="J1413" i="3"/>
  <c r="J9" i="3"/>
  <c r="J111" i="3"/>
  <c r="J7360" i="4"/>
  <c r="J7378" i="4"/>
  <c r="J7314" i="4"/>
  <c r="K7387" i="4"/>
  <c r="K4729" i="4"/>
  <c r="K5053" i="4"/>
  <c r="J5810" i="4"/>
  <c r="J5605" i="4"/>
  <c r="J5189" i="4"/>
  <c r="J5779" i="4"/>
  <c r="J5712" i="4"/>
  <c r="J5505" i="4"/>
  <c r="J5384" i="4"/>
  <c r="J4775" i="4"/>
  <c r="J4524" i="4"/>
  <c r="K2227" i="4"/>
  <c r="J4703" i="4"/>
  <c r="J4636" i="4"/>
  <c r="J4944" i="4"/>
  <c r="J4660" i="4"/>
  <c r="K4374" i="4"/>
  <c r="J2106" i="4"/>
  <c r="J90" i="4"/>
  <c r="J46" i="4"/>
  <c r="K16" i="4"/>
  <c r="K37" i="4"/>
  <c r="J118" i="4"/>
  <c r="K128" i="4"/>
  <c r="I8608" i="3"/>
  <c r="I8602" i="3"/>
  <c r="K7382" i="3"/>
  <c r="J7382" i="3"/>
  <c r="J7343" i="3"/>
  <c r="K7343" i="3"/>
  <c r="K5637" i="3"/>
  <c r="J5637" i="3"/>
  <c r="J5764" i="3"/>
  <c r="K5764" i="3"/>
  <c r="K5538" i="3"/>
  <c r="J5538" i="3"/>
  <c r="J5170" i="3"/>
  <c r="K5170" i="3"/>
  <c r="J5034" i="3"/>
  <c r="K5034" i="3"/>
  <c r="J4931" i="3"/>
  <c r="K4931" i="3"/>
  <c r="K4454" i="3"/>
  <c r="J4454" i="3"/>
  <c r="J4851" i="3"/>
  <c r="K4851" i="3"/>
  <c r="J5114" i="3"/>
  <c r="K5114" i="3"/>
  <c r="K4390" i="3"/>
  <c r="J4390" i="3"/>
  <c r="J2152" i="3"/>
  <c r="K2152" i="3"/>
  <c r="K2148" i="3"/>
  <c r="J2148" i="3"/>
  <c r="K1419" i="3"/>
  <c r="J1419" i="3"/>
  <c r="J51" i="3"/>
  <c r="K51" i="3"/>
  <c r="K8672" i="4"/>
  <c r="J8672" i="4"/>
  <c r="J7343" i="4"/>
  <c r="K7343" i="4"/>
  <c r="K7356" i="4"/>
  <c r="J7356" i="4"/>
  <c r="K4679" i="4"/>
  <c r="J4679" i="4"/>
  <c r="J4357" i="4"/>
  <c r="K4357" i="4"/>
  <c r="J5791" i="4"/>
  <c r="K5791" i="4"/>
  <c r="K4814" i="4"/>
  <c r="J4814" i="4"/>
  <c r="J5037" i="4"/>
  <c r="K5037" i="4"/>
  <c r="J2211" i="4"/>
  <c r="K2211" i="4"/>
  <c r="K2056" i="4"/>
  <c r="J2056" i="4"/>
  <c r="J1481" i="4"/>
  <c r="K1481" i="4"/>
  <c r="J1457" i="4"/>
  <c r="K1457" i="4"/>
  <c r="J1360" i="4"/>
  <c r="K1360" i="4"/>
  <c r="J2354" i="4"/>
  <c r="K2354" i="4"/>
  <c r="K1412" i="4"/>
  <c r="J1412" i="4"/>
  <c r="I8655" i="3"/>
  <c r="I8732" i="3"/>
  <c r="I8668" i="3"/>
  <c r="I8636" i="3"/>
  <c r="J7323" i="3"/>
  <c r="J7357" i="3"/>
  <c r="J7240" i="3"/>
  <c r="J7303" i="3"/>
  <c r="J7378" i="3"/>
  <c r="J5623" i="3"/>
  <c r="J5645" i="3"/>
  <c r="J4547" i="3"/>
  <c r="J5435" i="3"/>
  <c r="J5345" i="3"/>
  <c r="J5118" i="3"/>
  <c r="J4998" i="3"/>
  <c r="J4982" i="3"/>
  <c r="J5523" i="3"/>
  <c r="J4572" i="3"/>
  <c r="K4357" i="3"/>
  <c r="J4414" i="3"/>
  <c r="J2144" i="3"/>
  <c r="K2123" i="3"/>
  <c r="J2340" i="3"/>
  <c r="K2238" i="3"/>
  <c r="K2179" i="3"/>
  <c r="K2262" i="3"/>
  <c r="K2071" i="3"/>
  <c r="J137" i="3"/>
  <c r="K66" i="3"/>
  <c r="J8610" i="4"/>
  <c r="J8744" i="4"/>
  <c r="K7279" i="4"/>
  <c r="J7338" i="4"/>
  <c r="J5144" i="4"/>
  <c r="J5678" i="4"/>
  <c r="J5533" i="4"/>
  <c r="J5313" i="4"/>
  <c r="J4749" i="4"/>
  <c r="J5038" i="4"/>
  <c r="K2082" i="4"/>
  <c r="K2259" i="4"/>
  <c r="J2158" i="4"/>
  <c r="J4476" i="4"/>
  <c r="J2334" i="4"/>
  <c r="J4591" i="4"/>
  <c r="K2195" i="4"/>
  <c r="J2230" i="4"/>
  <c r="J2287" i="4"/>
  <c r="J4492" i="4"/>
  <c r="K2187" i="4"/>
  <c r="J1366" i="4"/>
  <c r="J5649" i="4"/>
  <c r="J5501" i="4"/>
  <c r="I8637" i="3"/>
  <c r="I8620" i="3"/>
  <c r="K5589" i="3"/>
  <c r="J5589" i="3"/>
  <c r="K5525" i="3"/>
  <c r="J5525" i="3"/>
  <c r="J5386" i="3"/>
  <c r="K5386" i="3"/>
  <c r="K5031" i="3"/>
  <c r="J5031" i="3"/>
  <c r="K4928" i="3"/>
  <c r="J4928" i="3"/>
  <c r="J4441" i="3"/>
  <c r="K4441" i="3"/>
  <c r="J4377" i="3"/>
  <c r="K4377" i="3"/>
  <c r="K5221" i="3"/>
  <c r="J5221" i="3"/>
  <c r="K2096" i="3"/>
  <c r="J2096" i="3"/>
  <c r="K2188" i="3"/>
  <c r="J2188" i="3"/>
  <c r="J2032" i="3"/>
  <c r="K2032" i="3"/>
  <c r="K59" i="3"/>
  <c r="J59" i="3"/>
  <c r="K7340" i="4"/>
  <c r="J7340" i="4"/>
  <c r="K4750" i="4"/>
  <c r="J4750" i="4"/>
  <c r="K4805" i="4"/>
  <c r="J4805" i="4"/>
  <c r="J4449" i="4"/>
  <c r="K4449" i="4"/>
  <c r="K4994" i="4"/>
  <c r="J4994" i="4"/>
  <c r="J2328" i="4"/>
  <c r="K2328" i="4"/>
  <c r="J2128" i="4"/>
  <c r="K2128" i="4"/>
  <c r="K1469" i="4"/>
  <c r="J1469" i="4"/>
  <c r="J2315" i="4"/>
  <c r="K2315" i="4"/>
  <c r="J1506" i="4"/>
  <c r="K1506" i="4"/>
  <c r="J2066" i="4"/>
  <c r="K2066" i="4"/>
  <c r="K5533" i="3"/>
  <c r="J5533" i="3"/>
  <c r="I8697" i="3"/>
  <c r="I8741" i="3"/>
  <c r="I8739" i="3"/>
  <c r="J8623" i="3"/>
  <c r="J5597" i="3"/>
  <c r="K4978" i="3"/>
  <c r="K2039" i="3"/>
  <c r="J1512" i="3"/>
  <c r="J2064" i="3"/>
  <c r="K2163" i="3"/>
  <c r="J75" i="3"/>
  <c r="J4621" i="4"/>
  <c r="J4373" i="4"/>
  <c r="K1428" i="4"/>
  <c r="K8613" i="3"/>
  <c r="J8613" i="3"/>
  <c r="I8628" i="3"/>
  <c r="K5717" i="3"/>
  <c r="J5717" i="3"/>
  <c r="J5720" i="3"/>
  <c r="K5720" i="3"/>
  <c r="K5461" i="3"/>
  <c r="J5461" i="3"/>
  <c r="K4438" i="3"/>
  <c r="J4438" i="3"/>
  <c r="J5066" i="3"/>
  <c r="K5066" i="3"/>
  <c r="K4936" i="3"/>
  <c r="J4936" i="3"/>
  <c r="K4999" i="3"/>
  <c r="J4999" i="3"/>
  <c r="K4374" i="3"/>
  <c r="J4374" i="3"/>
  <c r="J5002" i="3"/>
  <c r="K5002" i="3"/>
  <c r="J2223" i="3"/>
  <c r="K2223" i="3"/>
  <c r="J2040" i="3"/>
  <c r="K2040" i="3"/>
  <c r="K2120" i="3"/>
  <c r="J2120" i="3"/>
  <c r="K2048" i="3"/>
  <c r="J2048" i="3"/>
  <c r="J2104" i="3"/>
  <c r="K2104" i="3"/>
  <c r="K107" i="3"/>
  <c r="J107" i="3"/>
  <c r="K163" i="3"/>
  <c r="J163" i="3"/>
  <c r="J8596" i="4"/>
  <c r="K8596" i="4"/>
  <c r="J8606" i="4"/>
  <c r="K8606" i="4"/>
  <c r="K7292" i="4"/>
  <c r="J7292" i="4"/>
  <c r="K4558" i="4"/>
  <c r="J4558" i="4"/>
  <c r="K2040" i="4"/>
  <c r="J2040" i="4"/>
  <c r="J1443" i="4"/>
  <c r="K1443" i="4"/>
  <c r="K2344" i="4"/>
  <c r="J2344" i="4"/>
  <c r="K2200" i="4"/>
  <c r="J2200" i="4"/>
  <c r="J2256" i="4"/>
  <c r="K2256" i="4"/>
  <c r="K2024" i="4"/>
  <c r="J2024" i="4"/>
  <c r="K4355" i="4"/>
  <c r="J4355" i="4"/>
  <c r="K8747" i="3"/>
  <c r="J8747" i="3"/>
  <c r="K8715" i="3"/>
  <c r="J8715" i="3"/>
  <c r="J8683" i="3"/>
  <c r="K8683" i="3"/>
  <c r="J8651" i="3"/>
  <c r="K8651" i="3"/>
  <c r="K8653" i="3"/>
  <c r="J8653" i="3"/>
  <c r="K8668" i="3"/>
  <c r="J8668" i="3"/>
  <c r="J8691" i="3"/>
  <c r="K8691" i="3"/>
  <c r="K8707" i="3"/>
  <c r="J8707" i="3"/>
  <c r="J8675" i="3"/>
  <c r="K8675" i="3"/>
  <c r="K8708" i="3"/>
  <c r="J8708" i="3"/>
  <c r="K8756" i="3"/>
  <c r="J8756" i="3"/>
  <c r="K8724" i="3"/>
  <c r="J8724" i="3"/>
  <c r="K8723" i="3"/>
  <c r="J8723" i="3"/>
  <c r="K8645" i="3"/>
  <c r="J8645" i="3"/>
  <c r="K8669" i="3"/>
  <c r="J8669" i="3"/>
  <c r="K8699" i="3"/>
  <c r="J8699" i="3"/>
  <c r="J8635" i="3"/>
  <c r="K8635" i="3"/>
  <c r="K8739" i="3"/>
  <c r="J8739" i="3"/>
  <c r="K8763" i="3"/>
  <c r="J8763" i="3"/>
  <c r="J8667" i="3"/>
  <c r="K8667" i="3"/>
  <c r="K8729" i="3"/>
  <c r="J8729" i="3"/>
  <c r="K8740" i="3"/>
  <c r="J8740" i="3"/>
  <c r="J2191" i="3"/>
  <c r="K2191" i="3"/>
  <c r="J2127" i="3"/>
  <c r="K2127" i="3"/>
  <c r="J2063" i="3"/>
  <c r="K2063" i="3"/>
  <c r="K1511" i="3"/>
  <c r="J1511" i="3"/>
  <c r="K1487" i="3"/>
  <c r="J1487" i="3"/>
  <c r="J146" i="3"/>
  <c r="K146" i="3"/>
  <c r="J82" i="3"/>
  <c r="K82" i="3"/>
  <c r="J8732" i="4"/>
  <c r="K8732" i="4"/>
  <c r="K8691" i="4"/>
  <c r="J8691" i="4"/>
  <c r="J34" i="3"/>
  <c r="K34" i="3"/>
  <c r="K8690" i="4"/>
  <c r="J8690" i="4"/>
  <c r="K7336" i="4"/>
  <c r="J7336" i="4"/>
  <c r="J7291" i="4"/>
  <c r="K7291" i="4"/>
  <c r="J7307" i="4"/>
  <c r="K7307" i="4"/>
  <c r="J7259" i="4"/>
  <c r="K7259" i="4"/>
  <c r="K5792" i="4"/>
  <c r="J5792" i="4"/>
  <c r="K5473" i="4"/>
  <c r="J5473" i="4"/>
  <c r="K5064" i="4"/>
  <c r="J5064" i="4"/>
  <c r="J5025" i="4"/>
  <c r="K5025" i="4"/>
  <c r="K4936" i="4"/>
  <c r="J4936" i="4"/>
  <c r="K4550" i="4"/>
  <c r="J4550" i="4"/>
  <c r="K5673" i="4"/>
  <c r="J5673" i="4"/>
  <c r="J4656" i="4"/>
  <c r="K4656" i="4"/>
  <c r="K4469" i="4"/>
  <c r="J4469" i="4"/>
  <c r="J4785" i="4"/>
  <c r="K4785" i="4"/>
  <c r="J4544" i="4"/>
  <c r="K4544" i="4"/>
  <c r="K4387" i="4"/>
  <c r="J4387" i="4"/>
  <c r="J4897" i="4"/>
  <c r="K4897" i="4"/>
  <c r="J4737" i="4"/>
  <c r="K4737" i="4"/>
  <c r="J2331" i="4"/>
  <c r="K2331" i="4"/>
  <c r="J2075" i="4"/>
  <c r="K2075" i="4"/>
  <c r="K1400" i="4"/>
  <c r="J1400" i="4"/>
  <c r="K1448" i="4"/>
  <c r="J1448" i="4"/>
  <c r="J4712" i="4"/>
  <c r="K4712" i="4"/>
  <c r="K1487" i="4"/>
  <c r="J1487" i="4"/>
  <c r="K2255" i="4"/>
  <c r="J2255" i="4"/>
  <c r="J1416" i="4"/>
  <c r="K1416" i="4"/>
  <c r="J8703" i="3"/>
  <c r="K8703" i="3"/>
  <c r="K8654" i="3"/>
  <c r="J8654" i="3"/>
  <c r="K8644" i="3"/>
  <c r="J8644" i="3"/>
  <c r="I8736" i="3"/>
  <c r="K8597" i="3"/>
  <c r="J8597" i="3"/>
  <c r="J8684" i="4"/>
  <c r="K8684" i="4"/>
  <c r="K8619" i="4"/>
  <c r="J8619" i="4"/>
  <c r="K7288" i="4"/>
  <c r="J7288" i="4"/>
  <c r="J7231" i="4"/>
  <c r="K7231" i="4"/>
  <c r="K5835" i="4"/>
  <c r="J5835" i="4"/>
  <c r="K5409" i="4"/>
  <c r="J5409" i="4"/>
  <c r="K4453" i="4"/>
  <c r="J4453" i="4"/>
  <c r="K5609" i="4"/>
  <c r="J5609" i="4"/>
  <c r="K5369" i="4"/>
  <c r="J5369" i="4"/>
  <c r="J4640" i="4"/>
  <c r="K4640" i="4"/>
  <c r="K4382" i="4"/>
  <c r="J4382" i="4"/>
  <c r="J4641" i="4"/>
  <c r="K4641" i="4"/>
  <c r="J2299" i="4"/>
  <c r="K2299" i="4"/>
  <c r="J2043" i="4"/>
  <c r="K2043" i="4"/>
  <c r="J4680" i="4"/>
  <c r="K4680" i="4"/>
  <c r="J1467" i="4"/>
  <c r="K1467" i="4"/>
  <c r="K2113" i="4"/>
  <c r="J2113" i="4"/>
  <c r="K8735" i="3"/>
  <c r="J8735" i="3"/>
  <c r="I8709" i="3"/>
  <c r="K7307" i="3"/>
  <c r="J7307" i="3"/>
  <c r="J4763" i="3"/>
  <c r="K4763" i="3"/>
  <c r="J8738" i="3"/>
  <c r="K8738" i="3"/>
  <c r="K8755" i="3"/>
  <c r="J8755" i="3"/>
  <c r="K1467" i="3"/>
  <c r="J1467" i="3"/>
  <c r="K8753" i="3"/>
  <c r="J8753" i="3"/>
  <c r="K8721" i="3"/>
  <c r="J8721" i="3"/>
  <c r="K8689" i="3"/>
  <c r="J8689" i="3"/>
  <c r="J8657" i="3"/>
  <c r="K8657" i="3"/>
  <c r="K8759" i="3"/>
  <c r="J8759" i="3"/>
  <c r="J8727" i="3"/>
  <c r="K8727" i="3"/>
  <c r="I8765" i="3"/>
  <c r="I8733" i="3"/>
  <c r="I8701" i="3"/>
  <c r="K8647" i="3"/>
  <c r="J8647" i="3"/>
  <c r="J8663" i="3"/>
  <c r="K8663" i="3"/>
  <c r="K8575" i="3"/>
  <c r="J8575" i="3"/>
  <c r="K7315" i="3"/>
  <c r="J7315" i="3"/>
  <c r="K7335" i="3"/>
  <c r="J7335" i="3"/>
  <c r="K7386" i="3"/>
  <c r="J7386" i="3"/>
  <c r="K7327" i="3"/>
  <c r="J7327" i="3"/>
  <c r="K5609" i="3"/>
  <c r="J5609" i="3"/>
  <c r="J4747" i="3"/>
  <c r="K4747" i="3"/>
  <c r="K1475" i="3"/>
  <c r="J1475" i="3"/>
  <c r="K8723" i="4"/>
  <c r="J8723" i="4"/>
  <c r="K8764" i="4"/>
  <c r="J8764" i="4"/>
  <c r="J122" i="3"/>
  <c r="K122" i="3"/>
  <c r="J58" i="3"/>
  <c r="K58" i="3"/>
  <c r="K28" i="3"/>
  <c r="J28" i="3"/>
  <c r="K7368" i="4"/>
  <c r="J7368" i="4"/>
  <c r="J7239" i="4"/>
  <c r="K7239" i="4"/>
  <c r="J5823" i="4"/>
  <c r="K5823" i="4"/>
  <c r="J7355" i="4"/>
  <c r="K7355" i="4"/>
  <c r="K5096" i="4"/>
  <c r="J5096" i="4"/>
  <c r="J5057" i="4"/>
  <c r="K5057" i="4"/>
  <c r="K4968" i="4"/>
  <c r="J4968" i="4"/>
  <c r="J4929" i="4"/>
  <c r="K4929" i="4"/>
  <c r="K5545" i="4"/>
  <c r="J5545" i="4"/>
  <c r="K5305" i="4"/>
  <c r="J5305" i="4"/>
  <c r="J4752" i="4"/>
  <c r="K4752" i="4"/>
  <c r="K4365" i="4"/>
  <c r="J4365" i="4"/>
  <c r="J5001" i="4"/>
  <c r="K5001" i="4"/>
  <c r="J4728" i="4"/>
  <c r="K4728" i="4"/>
  <c r="K4620" i="4"/>
  <c r="J4620" i="4"/>
  <c r="J2267" i="4"/>
  <c r="K2267" i="4"/>
  <c r="K1504" i="4"/>
  <c r="J1504" i="4"/>
  <c r="J4792" i="4"/>
  <c r="K4792" i="4"/>
  <c r="J2148" i="4"/>
  <c r="K2148" i="4"/>
  <c r="J2091" i="4"/>
  <c r="K2091" i="4"/>
  <c r="J1435" i="4"/>
  <c r="K1435" i="4"/>
  <c r="J4969" i="4"/>
  <c r="K4969" i="4"/>
  <c r="K4537" i="4"/>
  <c r="J4537" i="4"/>
  <c r="K1454" i="4"/>
  <c r="J1454" i="4"/>
  <c r="K4421" i="4"/>
  <c r="J4421" i="4"/>
  <c r="K2177" i="4"/>
  <c r="J2177" i="4"/>
  <c r="K2049" i="4"/>
  <c r="J2049" i="4"/>
  <c r="J1417" i="4"/>
  <c r="K1417" i="4"/>
  <c r="K2305" i="4"/>
  <c r="J2305" i="4"/>
  <c r="K2238" i="4"/>
  <c r="J2238" i="4"/>
  <c r="J5033" i="4"/>
  <c r="K5033" i="4"/>
  <c r="J8633" i="3"/>
  <c r="K8633" i="3"/>
  <c r="I8677" i="3"/>
  <c r="K4913" i="3"/>
  <c r="J4913" i="3"/>
  <c r="J8706" i="3"/>
  <c r="K8706" i="3"/>
  <c r="K8686" i="3"/>
  <c r="J8686" i="3"/>
  <c r="K4855" i="3"/>
  <c r="J4855" i="3"/>
  <c r="K8748" i="3"/>
  <c r="J8748" i="3"/>
  <c r="K8716" i="3"/>
  <c r="J8716" i="3"/>
  <c r="K8684" i="3"/>
  <c r="J8684" i="3"/>
  <c r="K8652" i="3"/>
  <c r="J8652" i="3"/>
  <c r="I8762" i="3"/>
  <c r="I8730" i="3"/>
  <c r="I8698" i="3"/>
  <c r="J8666" i="3"/>
  <c r="K8666" i="3"/>
  <c r="I8760" i="3"/>
  <c r="I8728" i="3"/>
  <c r="I8696" i="3"/>
  <c r="K8664" i="3"/>
  <c r="J8664" i="3"/>
  <c r="K8632" i="3"/>
  <c r="J8632" i="3"/>
  <c r="J8584" i="3"/>
  <c r="K8584" i="3"/>
  <c r="K7351" i="3"/>
  <c r="J7351" i="3"/>
  <c r="K7380" i="3"/>
  <c r="J7380" i="3"/>
  <c r="K5561" i="3"/>
  <c r="J5561" i="3"/>
  <c r="J4771" i="3"/>
  <c r="K4771" i="3"/>
  <c r="K1479" i="3"/>
  <c r="J1479" i="3"/>
  <c r="J2159" i="3"/>
  <c r="K2159" i="3"/>
  <c r="K1455" i="3"/>
  <c r="J1455" i="3"/>
  <c r="K10" i="3"/>
  <c r="J10" i="3"/>
  <c r="J8716" i="4"/>
  <c r="K8716" i="4"/>
  <c r="K8675" i="4"/>
  <c r="J8675" i="4"/>
  <c r="J170" i="3"/>
  <c r="K170" i="3"/>
  <c r="K8738" i="4"/>
  <c r="J8738" i="4"/>
  <c r="K7320" i="4"/>
  <c r="J7320" i="4"/>
  <c r="J5831" i="4"/>
  <c r="K5831" i="4"/>
  <c r="K7248" i="4"/>
  <c r="J7248" i="4"/>
  <c r="J5193" i="4"/>
  <c r="K5193" i="4"/>
  <c r="K5481" i="4"/>
  <c r="J5481" i="4"/>
  <c r="J4736" i="4"/>
  <c r="K4736" i="4"/>
  <c r="J4592" i="4"/>
  <c r="K4592" i="4"/>
  <c r="J5113" i="4"/>
  <c r="K5113" i="4"/>
  <c r="J4705" i="4"/>
  <c r="K4705" i="4"/>
  <c r="K4513" i="4"/>
  <c r="J4513" i="4"/>
  <c r="J2235" i="4"/>
  <c r="K2235" i="4"/>
  <c r="K1440" i="4"/>
  <c r="J1440" i="4"/>
  <c r="K4501" i="4"/>
  <c r="J4501" i="4"/>
  <c r="K2132" i="4"/>
  <c r="J2132" i="4"/>
  <c r="K1385" i="4"/>
  <c r="J1385" i="4"/>
  <c r="J4689" i="4"/>
  <c r="K4689" i="4"/>
  <c r="J2052" i="4"/>
  <c r="K2052" i="4"/>
  <c r="K2174" i="4"/>
  <c r="J2174" i="4"/>
  <c r="K2046" i="4"/>
  <c r="J2046" i="4"/>
  <c r="J1404" i="4"/>
  <c r="K1404" i="4"/>
  <c r="J8665" i="3"/>
  <c r="K8665" i="3"/>
  <c r="K5577" i="3"/>
  <c r="J5577" i="3"/>
  <c r="K4865" i="3"/>
  <c r="J4865" i="3"/>
  <c r="K8660" i="3"/>
  <c r="J8660" i="3"/>
  <c r="J8640" i="3"/>
  <c r="K8640" i="3"/>
  <c r="J4787" i="3"/>
  <c r="K4787" i="3"/>
  <c r="J2143" i="3"/>
  <c r="K2143" i="3"/>
  <c r="K8745" i="3"/>
  <c r="J8745" i="3"/>
  <c r="K8713" i="3"/>
  <c r="J8713" i="3"/>
  <c r="K8681" i="3"/>
  <c r="J8681" i="3"/>
  <c r="J8649" i="3"/>
  <c r="K8649" i="3"/>
  <c r="K8751" i="3"/>
  <c r="J8751" i="3"/>
  <c r="K8719" i="3"/>
  <c r="J8719" i="3"/>
  <c r="K8661" i="3"/>
  <c r="J8661" i="3"/>
  <c r="I8757" i="3"/>
  <c r="I8725" i="3"/>
  <c r="I8693" i="3"/>
  <c r="J8659" i="3"/>
  <c r="K8659" i="3"/>
  <c r="K8631" i="3"/>
  <c r="J8631" i="3"/>
  <c r="K7319" i="3"/>
  <c r="J7319" i="3"/>
  <c r="K7371" i="3"/>
  <c r="J7371" i="3"/>
  <c r="K5641" i="3"/>
  <c r="J5641" i="3"/>
  <c r="K4895" i="3"/>
  <c r="J4895" i="3"/>
  <c r="J4731" i="3"/>
  <c r="K4731" i="3"/>
  <c r="K4889" i="3"/>
  <c r="J4889" i="3"/>
  <c r="K1447" i="3"/>
  <c r="J1447" i="3"/>
  <c r="K1443" i="3"/>
  <c r="J1443" i="3"/>
  <c r="K1435" i="3"/>
  <c r="J1435" i="3"/>
  <c r="J8668" i="4"/>
  <c r="K8668" i="4"/>
  <c r="J8588" i="4"/>
  <c r="K8588" i="4"/>
  <c r="K8762" i="4"/>
  <c r="J8762" i="4"/>
  <c r="J106" i="3"/>
  <c r="K106" i="3"/>
  <c r="K8722" i="4"/>
  <c r="J8722" i="4"/>
  <c r="K8756" i="4"/>
  <c r="J8756" i="4"/>
  <c r="K7272" i="4"/>
  <c r="J7272" i="4"/>
  <c r="J5799" i="4"/>
  <c r="K5799" i="4"/>
  <c r="J5764" i="4"/>
  <c r="K5764" i="4"/>
  <c r="K5297" i="4"/>
  <c r="J5297" i="4"/>
  <c r="J5089" i="4"/>
  <c r="K5089" i="4"/>
  <c r="K5000" i="4"/>
  <c r="J5000" i="4"/>
  <c r="J4961" i="4"/>
  <c r="K4961" i="4"/>
  <c r="K5417" i="4"/>
  <c r="J5417" i="4"/>
  <c r="J4720" i="4"/>
  <c r="K4720" i="4"/>
  <c r="K4590" i="4"/>
  <c r="J4590" i="4"/>
  <c r="K1496" i="4"/>
  <c r="J1496" i="4"/>
  <c r="J4840" i="4"/>
  <c r="K4840" i="4"/>
  <c r="J2203" i="4"/>
  <c r="K2203" i="4"/>
  <c r="K1376" i="4"/>
  <c r="J1376" i="4"/>
  <c r="H21" i="1" s="1"/>
  <c r="J4776" i="4"/>
  <c r="K4776" i="4"/>
  <c r="J4657" i="4"/>
  <c r="K4657" i="4"/>
  <c r="J2219" i="4"/>
  <c r="K2219" i="4"/>
  <c r="K2129" i="4"/>
  <c r="J2129" i="4"/>
  <c r="J2036" i="4"/>
  <c r="K2036" i="4"/>
  <c r="J4824" i="4"/>
  <c r="K4824" i="4"/>
  <c r="J1499" i="4"/>
  <c r="K1499" i="4"/>
  <c r="K5345" i="4"/>
  <c r="J5345" i="4"/>
  <c r="K5249" i="4"/>
  <c r="J5249" i="4"/>
  <c r="K8741" i="3"/>
  <c r="J8741" i="3"/>
  <c r="K8700" i="3"/>
  <c r="J8700" i="3"/>
  <c r="K7367" i="3"/>
  <c r="J7367" i="3"/>
  <c r="J8642" i="3"/>
  <c r="K8642" i="3"/>
  <c r="I8704" i="3"/>
  <c r="K8670" i="3"/>
  <c r="J8670" i="3"/>
  <c r="J2079" i="3"/>
  <c r="K2079" i="3"/>
  <c r="K8676" i="3"/>
  <c r="J8676" i="3"/>
  <c r="J8754" i="3"/>
  <c r="K8754" i="3"/>
  <c r="I8722" i="3"/>
  <c r="J8690" i="3"/>
  <c r="K8690" i="3"/>
  <c r="J8658" i="3"/>
  <c r="K8658" i="3"/>
  <c r="I8752" i="3"/>
  <c r="I8720" i="3"/>
  <c r="I8688" i="3"/>
  <c r="J8656" i="3"/>
  <c r="K8656" i="3"/>
  <c r="K8702" i="3"/>
  <c r="J8702" i="3"/>
  <c r="K8718" i="3"/>
  <c r="J8718" i="3"/>
  <c r="K5593" i="3"/>
  <c r="J5593" i="3"/>
  <c r="K4873" i="3"/>
  <c r="J4873" i="3"/>
  <c r="J4755" i="3"/>
  <c r="K4755" i="3"/>
  <c r="K4879" i="3"/>
  <c r="J4879" i="3"/>
  <c r="K1415" i="3"/>
  <c r="J1415" i="3"/>
  <c r="J2175" i="3"/>
  <c r="K2175" i="3"/>
  <c r="J1499" i="3"/>
  <c r="K1499" i="3"/>
  <c r="J8748" i="4"/>
  <c r="K8748" i="4"/>
  <c r="K8707" i="4"/>
  <c r="J8707" i="4"/>
  <c r="J162" i="3"/>
  <c r="K162" i="3"/>
  <c r="J42" i="3"/>
  <c r="K42" i="3"/>
  <c r="K8706" i="4"/>
  <c r="J8706" i="4"/>
  <c r="K7352" i="4"/>
  <c r="J7352" i="4"/>
  <c r="J5740" i="4"/>
  <c r="K5740" i="4"/>
  <c r="J5783" i="4"/>
  <c r="K5783" i="4"/>
  <c r="K5665" i="4"/>
  <c r="J5665" i="4"/>
  <c r="K5361" i="4"/>
  <c r="J5361" i="4"/>
  <c r="J4704" i="4"/>
  <c r="K4704" i="4"/>
  <c r="J4568" i="4"/>
  <c r="K4568" i="4"/>
  <c r="J4405" i="4"/>
  <c r="K4405" i="4"/>
  <c r="K4397" i="4"/>
  <c r="J4397" i="4"/>
  <c r="J4368" i="4"/>
  <c r="K4368" i="4"/>
  <c r="K1432" i="4"/>
  <c r="J1432" i="4"/>
  <c r="J4937" i="4"/>
  <c r="K4937" i="4"/>
  <c r="J4760" i="4"/>
  <c r="K4760" i="4"/>
  <c r="J4769" i="4"/>
  <c r="K4769" i="4"/>
  <c r="J2171" i="4"/>
  <c r="K2171" i="4"/>
  <c r="J4881" i="4"/>
  <c r="K4881" i="4"/>
  <c r="K2260" i="4"/>
  <c r="J2260" i="4"/>
  <c r="K2126" i="4"/>
  <c r="J2126" i="4"/>
  <c r="K2033" i="4"/>
  <c r="J2033" i="4"/>
  <c r="K4356" i="4"/>
  <c r="J4356" i="4"/>
  <c r="K1353" i="4"/>
  <c r="J1353" i="4"/>
  <c r="K5585" i="4"/>
  <c r="J5585" i="4"/>
  <c r="K5281" i="4"/>
  <c r="J5281" i="4"/>
  <c r="K8761" i="3"/>
  <c r="J8761" i="3"/>
  <c r="J8643" i="3"/>
  <c r="K8643" i="3"/>
  <c r="K8692" i="3"/>
  <c r="J8692" i="3"/>
  <c r="K8672" i="3"/>
  <c r="J8672" i="3"/>
  <c r="K8607" i="3"/>
  <c r="J8607" i="3"/>
  <c r="J5529" i="3"/>
  <c r="K5529" i="3"/>
  <c r="J4723" i="3"/>
  <c r="K4723" i="3"/>
  <c r="J2095" i="3"/>
  <c r="K2095" i="3"/>
  <c r="K8737" i="3"/>
  <c r="J8737" i="3"/>
  <c r="K8705" i="3"/>
  <c r="J8705" i="3"/>
  <c r="K8673" i="3"/>
  <c r="J8673" i="3"/>
  <c r="J8641" i="3"/>
  <c r="K8641" i="3"/>
  <c r="K8743" i="3"/>
  <c r="J8743" i="3"/>
  <c r="I8749" i="3"/>
  <c r="I8717" i="3"/>
  <c r="I8685" i="3"/>
  <c r="K7347" i="3"/>
  <c r="J7347" i="3"/>
  <c r="K7339" i="3"/>
  <c r="J7339" i="3"/>
  <c r="K7359" i="3"/>
  <c r="J7359" i="3"/>
  <c r="K5537" i="3"/>
  <c r="J5537" i="3"/>
  <c r="K5673" i="3"/>
  <c r="J5673" i="3"/>
  <c r="K5545" i="3"/>
  <c r="J5545" i="3"/>
  <c r="K4863" i="3"/>
  <c r="J4863" i="3"/>
  <c r="J4779" i="3"/>
  <c r="K4779" i="3"/>
  <c r="K1411" i="3"/>
  <c r="J1411" i="3"/>
  <c r="J2111" i="3"/>
  <c r="K2111" i="3"/>
  <c r="J2047" i="3"/>
  <c r="K2047" i="3"/>
  <c r="K1495" i="3"/>
  <c r="J1495" i="3"/>
  <c r="K1423" i="3"/>
  <c r="J1423" i="3"/>
  <c r="J8700" i="4"/>
  <c r="K8700" i="4"/>
  <c r="K8659" i="4"/>
  <c r="J8659" i="4"/>
  <c r="J8628" i="4"/>
  <c r="K8628" i="4"/>
  <c r="K7304" i="4"/>
  <c r="J7304" i="4"/>
  <c r="J7247" i="4"/>
  <c r="K7247" i="4"/>
  <c r="K5772" i="4"/>
  <c r="J5772" i="4"/>
  <c r="K5601" i="4"/>
  <c r="J5601" i="4"/>
  <c r="K5032" i="4"/>
  <c r="J5032" i="4"/>
  <c r="J4993" i="4"/>
  <c r="K4993" i="4"/>
  <c r="K5217" i="4"/>
  <c r="J5217" i="4"/>
  <c r="J4688" i="4"/>
  <c r="K4688" i="4"/>
  <c r="K4566" i="4"/>
  <c r="J4566" i="4"/>
  <c r="J4381" i="4"/>
  <c r="K4381" i="4"/>
  <c r="J4616" i="4"/>
  <c r="K4616" i="4"/>
  <c r="J4856" i="4"/>
  <c r="K4856" i="4"/>
  <c r="J1368" i="4"/>
  <c r="K1368" i="4"/>
  <c r="J4673" i="4"/>
  <c r="K4673" i="4"/>
  <c r="J2139" i="4"/>
  <c r="K2139" i="4"/>
  <c r="K2257" i="4"/>
  <c r="J2257" i="4"/>
  <c r="K1472" i="4"/>
  <c r="J1472" i="4"/>
  <c r="K2030" i="4"/>
  <c r="J2030" i="4"/>
  <c r="J1455" i="4"/>
  <c r="K1455" i="4"/>
  <c r="K5521" i="4"/>
  <c r="J5521" i="4"/>
  <c r="K8697" i="3"/>
  <c r="J8697" i="3"/>
  <c r="J8674" i="3"/>
  <c r="K8674" i="3"/>
  <c r="K8731" i="3"/>
  <c r="J8731" i="3"/>
  <c r="K5657" i="3"/>
  <c r="J5657" i="3"/>
  <c r="K4841" i="3"/>
  <c r="J4841" i="3"/>
  <c r="K8732" i="3"/>
  <c r="J8732" i="3"/>
  <c r="K8636" i="3"/>
  <c r="J8636" i="3"/>
  <c r="I8746" i="3"/>
  <c r="I8714" i="3"/>
  <c r="J8682" i="3"/>
  <c r="K8682" i="3"/>
  <c r="J8650" i="3"/>
  <c r="K8650" i="3"/>
  <c r="I8744" i="3"/>
  <c r="I8712" i="3"/>
  <c r="I8680" i="3"/>
  <c r="K8648" i="3"/>
  <c r="J8648" i="3"/>
  <c r="K8750" i="3"/>
  <c r="J8750" i="3"/>
  <c r="K8616" i="3"/>
  <c r="J8616" i="3"/>
  <c r="K5625" i="3"/>
  <c r="J5625" i="3"/>
  <c r="J4739" i="3"/>
  <c r="K4739" i="3"/>
  <c r="K4905" i="3"/>
  <c r="J4905" i="3"/>
  <c r="J1515" i="3"/>
  <c r="K1515" i="3"/>
  <c r="K1403" i="3"/>
  <c r="J1403" i="3"/>
  <c r="K8739" i="4"/>
  <c r="J8739" i="4"/>
  <c r="J8652" i="4"/>
  <c r="K8652" i="4"/>
  <c r="J98" i="3"/>
  <c r="K98" i="3"/>
  <c r="K8595" i="4"/>
  <c r="J8595" i="4"/>
  <c r="K7384" i="4"/>
  <c r="J7384" i="4"/>
  <c r="K7256" i="4"/>
  <c r="J7256" i="4"/>
  <c r="K5748" i="4"/>
  <c r="J5748" i="4"/>
  <c r="K5537" i="4"/>
  <c r="J5537" i="4"/>
  <c r="J4552" i="4"/>
  <c r="K4552" i="4"/>
  <c r="J4672" i="4"/>
  <c r="K4672" i="4"/>
  <c r="J4528" i="4"/>
  <c r="K4528" i="4"/>
  <c r="J5065" i="4"/>
  <c r="K5065" i="4"/>
  <c r="J2107" i="4"/>
  <c r="K2107" i="4"/>
  <c r="J4849" i="4"/>
  <c r="K4849" i="4"/>
  <c r="K4477" i="4"/>
  <c r="J4477" i="4"/>
  <c r="K1464" i="4"/>
  <c r="J1464" i="4"/>
  <c r="K2254" i="4"/>
  <c r="J2254" i="4"/>
  <c r="J1468" i="4"/>
  <c r="K1468" i="4"/>
  <c r="J4561" i="4"/>
  <c r="K4561" i="4"/>
  <c r="J1500" i="4"/>
  <c r="K1500" i="4"/>
  <c r="K5457" i="4"/>
  <c r="J5457" i="4"/>
  <c r="H22" i="1" l="1"/>
  <c r="K8710" i="3"/>
  <c r="J8710" i="3"/>
  <c r="J8618" i="3"/>
  <c r="K8618" i="3"/>
  <c r="K8612" i="3"/>
  <c r="J8612" i="3"/>
  <c r="J8602" i="3"/>
  <c r="K8602" i="3"/>
  <c r="K8742" i="3"/>
  <c r="J8742" i="3"/>
  <c r="K8711" i="3"/>
  <c r="J8628" i="3"/>
  <c r="K8628" i="3"/>
  <c r="K8655" i="3"/>
  <c r="J8655" i="3"/>
  <c r="K8608" i="3"/>
  <c r="J8608" i="3"/>
  <c r="K8621" i="3"/>
  <c r="J8621" i="3"/>
  <c r="K8624" i="3"/>
  <c r="J8624" i="3"/>
  <c r="K8620" i="3"/>
  <c r="J8620" i="3"/>
  <c r="K8662" i="3"/>
  <c r="J8662" i="3"/>
  <c r="K8637" i="3"/>
  <c r="J8637" i="3"/>
  <c r="K8725" i="3"/>
  <c r="J8725" i="3"/>
  <c r="J8714" i="3"/>
  <c r="K8714" i="3"/>
  <c r="K8757" i="3"/>
  <c r="J8757" i="3"/>
  <c r="K8680" i="3"/>
  <c r="J8680" i="3"/>
  <c r="J8730" i="3"/>
  <c r="K8730" i="3"/>
  <c r="K8685" i="3"/>
  <c r="J8685" i="3"/>
  <c r="J8762" i="3"/>
  <c r="K8762" i="3"/>
  <c r="K8701" i="3"/>
  <c r="J8701" i="3"/>
  <c r="J8736" i="3"/>
  <c r="K8736" i="3"/>
  <c r="J8712" i="3"/>
  <c r="K8712" i="3"/>
  <c r="K8717" i="3"/>
  <c r="J8717" i="3"/>
  <c r="K8696" i="3"/>
  <c r="J8696" i="3"/>
  <c r="K8677" i="3"/>
  <c r="J8677" i="3"/>
  <c r="K8733" i="3"/>
  <c r="J8733" i="3"/>
  <c r="K8709" i="3"/>
  <c r="J8709" i="3"/>
  <c r="J8698" i="3"/>
  <c r="K8698" i="3"/>
  <c r="J8746" i="3"/>
  <c r="K8746" i="3"/>
  <c r="K8749" i="3"/>
  <c r="J8749" i="3"/>
  <c r="J8722" i="3"/>
  <c r="K8722" i="3"/>
  <c r="J8728" i="3"/>
  <c r="K8728" i="3"/>
  <c r="K8765" i="3"/>
  <c r="J8765" i="3"/>
  <c r="K8688" i="3"/>
  <c r="J8688" i="3"/>
  <c r="J8704" i="3"/>
  <c r="K8704" i="3"/>
  <c r="J8760" i="3"/>
  <c r="K8760" i="3"/>
  <c r="J8752" i="3"/>
  <c r="K8752" i="3"/>
  <c r="J8744" i="3"/>
  <c r="K8744" i="3"/>
  <c r="J8720" i="3"/>
  <c r="K8720" i="3"/>
  <c r="K8693" i="3"/>
  <c r="J8693" i="3"/>
</calcChain>
</file>

<file path=xl/sharedStrings.xml><?xml version="1.0" encoding="utf-8"?>
<sst xmlns="http://schemas.openxmlformats.org/spreadsheetml/2006/main" count="65" uniqueCount="46">
  <si>
    <t>Calcul des degrés-heures de ventilation à Uccle et St-Hubert</t>
  </si>
  <si>
    <t>Le programme détermine les heures durant lesquelles il y a chauffage de l'air pour</t>
  </si>
  <si>
    <t>atteindre la température de soufflage. Il s'agit des données d'une année-type</t>
  </si>
  <si>
    <t>moyenne (sans canicule par exemple).</t>
  </si>
  <si>
    <t>En pratique :</t>
  </si>
  <si>
    <t>- encodez les données concernant votre projet dans les cases bleues.</t>
  </si>
  <si>
    <t>- les résultats sont repris dans les cases jaunes.</t>
  </si>
  <si>
    <t xml:space="preserve">Zone météo choisie : </t>
  </si>
  <si>
    <t>Profil de fonctionnement hebdomadaire :</t>
  </si>
  <si>
    <t>6 jours sur 7 (commerces, culture, …)</t>
  </si>
  <si>
    <t>Profil de fonctionnement annuel :</t>
  </si>
  <si>
    <t>Uniquement en été (du 15 mai au 15 septembre)</t>
  </si>
  <si>
    <t>Heure début de ventilation :</t>
  </si>
  <si>
    <t>heure</t>
  </si>
  <si>
    <t>Heure fin de ventilation :</t>
  </si>
  <si>
    <t>Température de soufflage :</t>
  </si>
  <si>
    <t>°C</t>
  </si>
  <si>
    <t>T° moyenne ext :</t>
  </si>
  <si>
    <t xml:space="preserve">lorsque T°ext &lt; T°soufflage </t>
  </si>
  <si>
    <t>Degrés-heures :</t>
  </si>
  <si>
    <t>°C * h / an</t>
  </si>
  <si>
    <t>Attention, le calcul peut prendre quelques secondes !</t>
  </si>
  <si>
    <t>Année type moyenne</t>
  </si>
  <si>
    <t>Mois</t>
  </si>
  <si>
    <t>sem</t>
  </si>
  <si>
    <t>jour</t>
  </si>
  <si>
    <t>Congés scol</t>
  </si>
  <si>
    <t>Saison chauffe</t>
  </si>
  <si>
    <t xml:space="preserve">temp. </t>
  </si>
  <si>
    <t>on-off ?</t>
  </si>
  <si>
    <t>écart de température</t>
  </si>
  <si>
    <t>T°ext &lt; T°soufflage ?</t>
  </si>
  <si>
    <t>ext.</t>
  </si>
  <si>
    <t>[°C]</t>
  </si>
  <si>
    <t>On-Off ?</t>
  </si>
  <si>
    <t>Profil de fonctionnement hebdomadaire</t>
  </si>
  <si>
    <t>cellule</t>
  </si>
  <si>
    <t>5 jours sur 7 (bureaux, écoles, services aux personnes, PME, …)</t>
  </si>
  <si>
    <t>7 jours sur 7 (centres sportifs, soins aux personnes, horeca, logements collectifs, ...)</t>
  </si>
  <si>
    <t>Profil de fonctionnement annuel</t>
  </si>
  <si>
    <t>Toute l'année</t>
  </si>
  <si>
    <t>Toute l'année, sauf les congés scolaires</t>
  </si>
  <si>
    <t>Jamais en été (du 15 mai au 15 septembre)</t>
  </si>
  <si>
    <t>UCCLE</t>
  </si>
  <si>
    <t xml:space="preserve">Information : vous pouvez obtenir les informations sur les observations météorologiques via l'IRM (https://www.meteo.be/). </t>
  </si>
  <si>
    <t>UCL, Version septembre 2016 - Mise à jour avril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</si>
</sst>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>
    <font>
      <sz val="10"/>
      <name val="Arial"/>
      <charset val="134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b/>
      <sz val="11"/>
      <color theme="0"/>
      <name val="Maven Pro"/>
      <charset val="134"/>
    </font>
    <font>
      <b/>
      <sz val="11"/>
      <color theme="0"/>
      <name val="Maven Pro"/>
      <charset val="134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62"/>
      <name val="Arial"/>
      <family val="2"/>
    </font>
    <font>
      <b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0" fillId="3" borderId="0" xfId="0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4" borderId="0" xfId="0" applyFont="1" applyFill="1" applyAlignment="1">
      <alignment horizontal="center" vertical="center"/>
    </xf>
    <xf numFmtId="164" fontId="0" fillId="0" borderId="0" xfId="0" applyNumberFormat="1"/>
    <xf numFmtId="0" fontId="1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1" xfId="0" applyBorder="1"/>
    <xf numFmtId="0" fontId="9" fillId="4" borderId="2" xfId="0" applyFont="1" applyFill="1" applyBorder="1"/>
    <xf numFmtId="0" fontId="10" fillId="4" borderId="2" xfId="0" applyFont="1" applyFill="1" applyBorder="1"/>
    <xf numFmtId="0" fontId="0" fillId="0" borderId="3" xfId="0" applyBorder="1"/>
    <xf numFmtId="0" fontId="11" fillId="0" borderId="0" xfId="0" applyFont="1"/>
    <xf numFmtId="0" fontId="1" fillId="0" borderId="3" xfId="0" applyFont="1" applyBorder="1"/>
    <xf numFmtId="0" fontId="0" fillId="5" borderId="0" xfId="0" applyFill="1"/>
    <xf numFmtId="0" fontId="1" fillId="5" borderId="0" xfId="0" applyFont="1" applyFill="1"/>
    <xf numFmtId="0" fontId="12" fillId="6" borderId="0" xfId="0" applyFont="1" applyFill="1"/>
    <xf numFmtId="0" fontId="13" fillId="6" borderId="0" xfId="0" applyFont="1" applyFill="1"/>
    <xf numFmtId="0" fontId="1" fillId="0" borderId="0" xfId="0" applyFont="1"/>
    <xf numFmtId="0" fontId="1" fillId="9" borderId="0" xfId="0" applyFont="1" applyFill="1"/>
    <xf numFmtId="0" fontId="14" fillId="7" borderId="6" xfId="0" applyFont="1" applyFill="1" applyBorder="1" applyAlignment="1">
      <alignment horizontal="center"/>
    </xf>
    <xf numFmtId="0" fontId="0" fillId="9" borderId="0" xfId="0" applyFill="1"/>
    <xf numFmtId="0" fontId="2" fillId="0" borderId="3" xfId="0" applyFont="1" applyBorder="1" applyAlignment="1">
      <alignment horizontal="center"/>
    </xf>
    <xf numFmtId="0" fontId="1" fillId="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9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" fillId="10" borderId="0" xfId="0" applyFont="1" applyFill="1" applyAlignment="1">
      <alignment horizontal="left"/>
    </xf>
    <xf numFmtId="0" fontId="1" fillId="10" borderId="0" xfId="0" applyFont="1" applyFill="1" applyAlignment="1">
      <alignment horizontal="center"/>
    </xf>
    <xf numFmtId="164" fontId="15" fillId="8" borderId="7" xfId="0" applyNumberFormat="1" applyFont="1" applyFill="1" applyBorder="1" applyAlignment="1">
      <alignment horizontal="center"/>
    </xf>
    <xf numFmtId="3" fontId="15" fillId="8" borderId="7" xfId="0" applyNumberFormat="1" applyFont="1" applyFill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10" xfId="0" applyBorder="1"/>
    <xf numFmtId="0" fontId="0" fillId="0" borderId="11" xfId="0" applyBorder="1"/>
    <xf numFmtId="0" fontId="2" fillId="0" borderId="0" xfId="0" applyFont="1"/>
    <xf numFmtId="0" fontId="2" fillId="9" borderId="0" xfId="0" applyFont="1" applyFill="1" applyAlignment="1">
      <alignment horizontal="left"/>
    </xf>
    <xf numFmtId="0" fontId="2" fillId="0" borderId="1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9" borderId="11" xfId="0" applyFont="1" applyFill="1" applyBorder="1" applyAlignment="1">
      <alignment horizontal="left"/>
    </xf>
    <xf numFmtId="0" fontId="1" fillId="9" borderId="11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14" fillId="7" borderId="4" xfId="0" quotePrefix="1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14" fillId="7" borderId="13" xfId="0" applyFont="1" applyFill="1" applyBorder="1" applyAlignment="1">
      <alignment horizontal="left"/>
    </xf>
    <xf numFmtId="0" fontId="15" fillId="8" borderId="4" xfId="0" quotePrefix="1" applyFont="1" applyFill="1" applyBorder="1" applyAlignment="1">
      <alignment horizontal="left"/>
    </xf>
    <xf numFmtId="0" fontId="15" fillId="8" borderId="5" xfId="0" applyFont="1" applyFill="1" applyBorder="1" applyAlignment="1">
      <alignment horizontal="left"/>
    </xf>
    <xf numFmtId="0" fontId="15" fillId="8" borderId="13" xfId="0" applyFont="1" applyFill="1" applyBorder="1" applyAlignment="1">
      <alignment horizontal="left"/>
    </xf>
    <xf numFmtId="0" fontId="14" fillId="7" borderId="4" xfId="0" applyFont="1" applyFill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9525</xdr:rowOff>
    </xdr:from>
    <xdr:to>
      <xdr:col>19</xdr:col>
      <xdr:colOff>88900</xdr:colOff>
      <xdr:row>1</xdr:row>
      <xdr:rowOff>252095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275" y="9525"/>
          <a:ext cx="822325" cy="394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88900</xdr:colOff>
      <xdr:row>0</xdr:row>
      <xdr:rowOff>394970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2325" cy="3949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88900</xdr:colOff>
      <xdr:row>0</xdr:row>
      <xdr:rowOff>394970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2325" cy="394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822325</xdr:colOff>
      <xdr:row>0</xdr:row>
      <xdr:rowOff>394970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2325" cy="394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32"/>
  <sheetViews>
    <sheetView showGridLines="0" showRowColHeaders="0" tabSelected="1" workbookViewId="0">
      <selection activeCell="H17" sqref="H17"/>
    </sheetView>
  </sheetViews>
  <sheetFormatPr baseColWidth="10" defaultColWidth="11" defaultRowHeight="13"/>
  <cols>
    <col min="1" max="1" width="2.6640625" customWidth="1"/>
    <col min="2" max="2" width="5.83203125" customWidth="1"/>
    <col min="3" max="3" width="5.33203125" customWidth="1"/>
    <col min="4" max="5" width="6.5" customWidth="1"/>
    <col min="7" max="7" width="16.5" customWidth="1"/>
    <col min="8" max="8" width="17.33203125" customWidth="1"/>
    <col min="9" max="10" width="8.5" customWidth="1"/>
    <col min="11" max="11" width="17.5" customWidth="1"/>
    <col min="12" max="12" width="8.1640625" customWidth="1"/>
    <col min="13" max="13" width="3.1640625" customWidth="1"/>
    <col min="14" max="14" width="8.5" customWidth="1"/>
  </cols>
  <sheetData>
    <row r="1" spans="2:16" ht="12" customHeight="1" thickBot="1"/>
    <row r="2" spans="2:16" ht="20" customHeight="1">
      <c r="B2" s="18"/>
      <c r="C2" s="19" t="s">
        <v>0</v>
      </c>
      <c r="D2" s="20"/>
      <c r="E2" s="20"/>
      <c r="F2" s="20"/>
      <c r="G2" s="20"/>
      <c r="H2" s="20"/>
      <c r="I2" s="20"/>
      <c r="J2" s="20"/>
      <c r="K2" s="20"/>
      <c r="L2" s="48"/>
      <c r="O2" s="66" t="s">
        <v>45</v>
      </c>
      <c r="P2" s="67"/>
    </row>
    <row r="3" spans="2:16" ht="14.25" customHeight="1">
      <c r="B3" s="21"/>
      <c r="C3" s="22"/>
      <c r="L3" s="49"/>
      <c r="O3" s="70"/>
      <c r="P3" s="71"/>
    </row>
    <row r="4" spans="2:16" ht="12.75" customHeight="1">
      <c r="B4" s="23"/>
      <c r="C4" s="24" t="s">
        <v>1</v>
      </c>
      <c r="D4" s="24"/>
      <c r="E4" s="24"/>
      <c r="F4" s="24"/>
      <c r="G4" s="24"/>
      <c r="H4" s="24"/>
      <c r="I4" s="24"/>
      <c r="J4" s="24"/>
      <c r="K4" s="24"/>
      <c r="L4" s="49"/>
      <c r="O4" s="70"/>
      <c r="P4" s="71"/>
    </row>
    <row r="5" spans="2:16" ht="12.75" customHeight="1" thickBot="1">
      <c r="B5" s="23"/>
      <c r="C5" s="24" t="s">
        <v>2</v>
      </c>
      <c r="D5" s="24"/>
      <c r="E5" s="24"/>
      <c r="F5" s="24"/>
      <c r="G5" s="24"/>
      <c r="H5" s="24"/>
      <c r="I5" s="24"/>
      <c r="J5" s="24"/>
      <c r="K5" s="24"/>
      <c r="L5" s="49"/>
      <c r="O5" s="68"/>
      <c r="P5" s="69"/>
    </row>
    <row r="6" spans="2:16" ht="12.75" customHeight="1">
      <c r="B6" s="21"/>
      <c r="C6" s="25" t="s">
        <v>3</v>
      </c>
      <c r="D6" s="24"/>
      <c r="E6" s="24"/>
      <c r="F6" s="24"/>
      <c r="G6" s="24"/>
      <c r="H6" s="24"/>
      <c r="I6" s="24"/>
      <c r="J6" s="24"/>
      <c r="K6" s="24"/>
      <c r="L6" s="49"/>
    </row>
    <row r="7" spans="2:16">
      <c r="B7" s="23"/>
      <c r="C7" s="25" t="s">
        <v>44</v>
      </c>
      <c r="D7" s="25"/>
      <c r="E7" s="25"/>
      <c r="F7" s="24"/>
      <c r="G7" s="25"/>
      <c r="H7" s="24"/>
      <c r="I7" s="24"/>
      <c r="J7" s="24"/>
      <c r="K7" s="24"/>
      <c r="L7" s="49"/>
    </row>
    <row r="8" spans="2:16" ht="15">
      <c r="B8" s="23"/>
      <c r="C8" s="26" t="s">
        <v>4</v>
      </c>
      <c r="D8" s="27"/>
      <c r="E8" s="27"/>
      <c r="G8" s="28"/>
      <c r="L8" s="49"/>
      <c r="O8" s="50"/>
    </row>
    <row r="9" spans="2:16">
      <c r="B9" s="23"/>
      <c r="C9" s="59" t="s">
        <v>5</v>
      </c>
      <c r="D9" s="60"/>
      <c r="E9" s="60"/>
      <c r="F9" s="60"/>
      <c r="G9" s="60"/>
      <c r="H9" s="60"/>
      <c r="I9" s="61"/>
      <c r="L9" s="49"/>
      <c r="O9" s="50"/>
    </row>
    <row r="10" spans="2:16">
      <c r="B10" s="23"/>
      <c r="C10" s="62" t="s">
        <v>6</v>
      </c>
      <c r="D10" s="63"/>
      <c r="E10" s="63"/>
      <c r="F10" s="63"/>
      <c r="G10" s="63"/>
      <c r="H10" s="63"/>
      <c r="I10" s="64"/>
      <c r="L10" s="49"/>
      <c r="O10" s="50"/>
    </row>
    <row r="11" spans="2:16">
      <c r="B11" s="23"/>
      <c r="C11" s="28"/>
      <c r="D11" s="28"/>
      <c r="E11" s="28"/>
      <c r="G11" s="28"/>
      <c r="L11" s="49"/>
      <c r="O11" s="50"/>
    </row>
    <row r="12" spans="2:16">
      <c r="B12" s="23"/>
      <c r="C12" s="28"/>
      <c r="D12" s="28"/>
      <c r="E12" s="28"/>
      <c r="G12" s="28"/>
      <c r="L12" s="49"/>
      <c r="O12" s="50"/>
    </row>
    <row r="13" spans="2:16">
      <c r="B13" s="23"/>
      <c r="D13" s="29" t="s">
        <v>7</v>
      </c>
      <c r="E13" s="29"/>
      <c r="F13" s="29"/>
      <c r="G13" s="29"/>
      <c r="H13" s="30" t="s">
        <v>43</v>
      </c>
      <c r="L13" s="49"/>
      <c r="O13" s="50"/>
    </row>
    <row r="14" spans="2:16">
      <c r="B14" s="23"/>
      <c r="C14" s="28"/>
      <c r="D14" s="29" t="s">
        <v>8</v>
      </c>
      <c r="E14" s="29"/>
      <c r="F14" s="31"/>
      <c r="G14" s="29"/>
      <c r="H14" s="65" t="s">
        <v>9</v>
      </c>
      <c r="I14" s="60"/>
      <c r="J14" s="60"/>
      <c r="K14" s="61"/>
      <c r="L14" s="49"/>
      <c r="O14" s="50"/>
    </row>
    <row r="15" spans="2:16" ht="14.25" customHeight="1">
      <c r="B15" s="23"/>
      <c r="C15" s="28"/>
      <c r="D15" s="29" t="s">
        <v>10</v>
      </c>
      <c r="E15" s="29"/>
      <c r="F15" s="31"/>
      <c r="G15" s="29"/>
      <c r="H15" s="65" t="s">
        <v>40</v>
      </c>
      <c r="I15" s="60"/>
      <c r="J15" s="60"/>
      <c r="K15" s="61"/>
      <c r="L15" s="49"/>
      <c r="O15" s="50"/>
    </row>
    <row r="16" spans="2:16" ht="16.5" customHeight="1">
      <c r="B16" s="23"/>
      <c r="C16" s="28"/>
      <c r="D16" s="28"/>
      <c r="E16" s="28"/>
      <c r="G16" s="28"/>
      <c r="L16" s="49"/>
      <c r="O16" s="50"/>
    </row>
    <row r="17" spans="2:15">
      <c r="B17" s="32"/>
      <c r="C17" s="17"/>
      <c r="D17" s="33" t="s">
        <v>12</v>
      </c>
      <c r="E17" s="34"/>
      <c r="F17" s="31"/>
      <c r="G17" s="34"/>
      <c r="H17" s="35">
        <v>8</v>
      </c>
      <c r="I17" s="51" t="s">
        <v>13</v>
      </c>
      <c r="J17" s="5"/>
      <c r="K17" s="5"/>
      <c r="L17" s="52"/>
      <c r="O17" s="50"/>
    </row>
    <row r="18" spans="2:15" s="17" customFormat="1" ht="13.5" customHeight="1">
      <c r="B18" s="32"/>
      <c r="D18" s="33" t="s">
        <v>14</v>
      </c>
      <c r="E18" s="34"/>
      <c r="F18" s="34"/>
      <c r="G18" s="34"/>
      <c r="H18" s="35">
        <v>18</v>
      </c>
      <c r="I18" s="51" t="s">
        <v>13</v>
      </c>
      <c r="J18" s="5"/>
      <c r="K18" s="5"/>
      <c r="L18" s="52"/>
      <c r="O18" s="38"/>
    </row>
    <row r="19" spans="2:15" s="17" customFormat="1">
      <c r="B19" s="36"/>
      <c r="C19" s="4"/>
      <c r="D19" s="33" t="s">
        <v>15</v>
      </c>
      <c r="E19" s="37"/>
      <c r="F19" s="34"/>
      <c r="G19" s="37"/>
      <c r="H19" s="35">
        <v>20</v>
      </c>
      <c r="I19" s="51" t="s">
        <v>16</v>
      </c>
      <c r="J19" s="5"/>
      <c r="K19" s="5"/>
      <c r="L19" s="53"/>
    </row>
    <row r="20" spans="2:15" s="4" customFormat="1">
      <c r="B20" s="36"/>
      <c r="D20" s="5"/>
      <c r="H20" s="38"/>
      <c r="I20" s="5"/>
      <c r="J20" s="5"/>
      <c r="K20" s="5"/>
      <c r="L20" s="53"/>
    </row>
    <row r="21" spans="2:15" s="4" customFormat="1">
      <c r="B21" s="36"/>
      <c r="D21" s="39" t="s">
        <v>17</v>
      </c>
      <c r="E21" s="40"/>
      <c r="F21" s="40"/>
      <c r="G21" s="40"/>
      <c r="H21" s="41">
        <f>+H19-IF(H13="UCCLE",SUM('Fichier météo UCCLE'!J6:J8765)/SUM('Fichier météo UCCLE'!K6:K8765),SUM('Fichier météo StHubert'!J6:J8765)/SUM('Fichier météo StHubert'!K6:K8765))</f>
        <v>9.98766094420602</v>
      </c>
      <c r="I21" s="51" t="s">
        <v>16</v>
      </c>
      <c r="J21" s="51"/>
      <c r="K21" s="54" t="s">
        <v>18</v>
      </c>
      <c r="L21" s="55"/>
    </row>
    <row r="22" spans="2:15" s="4" customFormat="1">
      <c r="B22" s="36"/>
      <c r="D22" s="39" t="s">
        <v>19</v>
      </c>
      <c r="E22" s="40"/>
      <c r="F22" s="40"/>
      <c r="G22" s="40"/>
      <c r="H22" s="42">
        <f>+IF(H13="UCCLE",SUM('Fichier météo UCCLE'!J6:J8765),SUM('Fichier météo StHubert'!J6:J8765))</f>
        <v>27994.499999999967</v>
      </c>
      <c r="I22" s="51" t="s">
        <v>20</v>
      </c>
      <c r="J22" s="51"/>
      <c r="K22" s="51"/>
      <c r="L22" s="56"/>
    </row>
    <row r="23" spans="2:15" s="4" customFormat="1">
      <c r="B23" s="36"/>
      <c r="F23" s="5"/>
      <c r="G23" s="17"/>
      <c r="H23" s="43"/>
      <c r="I23" s="5"/>
      <c r="J23" s="5"/>
      <c r="K23" s="5"/>
      <c r="L23" s="57"/>
    </row>
    <row r="24" spans="2:15" s="4" customFormat="1">
      <c r="B24" s="44"/>
      <c r="C24" s="45"/>
      <c r="D24" s="45"/>
      <c r="E24" s="45"/>
      <c r="F24" s="46" t="s">
        <v>21</v>
      </c>
      <c r="G24" s="45"/>
      <c r="H24" s="45"/>
      <c r="I24" s="45"/>
      <c r="J24" s="45"/>
      <c r="K24" s="45"/>
      <c r="L24" s="58"/>
    </row>
    <row r="25" spans="2:15" s="4" customFormat="1">
      <c r="F25" s="47"/>
      <c r="L25" s="12"/>
    </row>
    <row r="26" spans="2:15" s="4" customFormat="1">
      <c r="F26" s="47"/>
      <c r="L26" s="12"/>
    </row>
    <row r="27" spans="2:15" s="4" customFormat="1">
      <c r="L27" s="12"/>
      <c r="M27" s="12"/>
      <c r="N27" s="12"/>
      <c r="O27" s="12"/>
    </row>
    <row r="28" spans="2:15" s="4" customFormat="1">
      <c r="F28" s="47"/>
      <c r="L28" s="12"/>
    </row>
    <row r="29" spans="2:15" s="4" customFormat="1">
      <c r="F29" s="47"/>
      <c r="L29" s="12"/>
    </row>
    <row r="30" spans="2:15" s="4" customFormat="1">
      <c r="F30" s="47"/>
      <c r="L30" s="12"/>
    </row>
    <row r="31" spans="2:15" s="4" customFormat="1">
      <c r="F31" s="47"/>
      <c r="L31" s="12"/>
    </row>
    <row r="32" spans="2:15" s="4" customFormat="1">
      <c r="F32" s="47"/>
      <c r="L32" s="12"/>
    </row>
  </sheetData>
  <mergeCells count="5">
    <mergeCell ref="C9:I9"/>
    <mergeCell ref="C10:I10"/>
    <mergeCell ref="H14:K14"/>
    <mergeCell ref="H15:K15"/>
    <mergeCell ref="O2:P5"/>
  </mergeCells>
  <dataValidations count="1">
    <dataValidation type="list" allowBlank="1" showInputMessage="1" showErrorMessage="1" sqref="H13" xr:uid="{00000000-0002-0000-0000-000000000000}">
      <formula1>"UCCLE,St-Hubert"</formula1>
    </dataValidation>
  </dataValidations>
  <pageMargins left="0.78740157499999996" right="0.78740157499999996" top="0.984251969" bottom="0.984251969" header="0.4921259845" footer="0.4921259845"/>
  <pageSetup paperSize="9" orientation="portrait"/>
  <headerFooter alignWithMargins="0">
    <oddHeader>&amp;C&amp;A</oddHeader>
    <oddFooter>&amp;CPage &amp;P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detail!$A$11:$A$14</xm:f>
          </x14:formula1>
          <xm:sqref>H15</xm:sqref>
        </x14:dataValidation>
        <x14:dataValidation type="list" allowBlank="1" showInputMessage="1" showErrorMessage="1" xr:uid="{00000000-0002-0000-0000-000002000000}">
          <x14:formula1>
            <xm:f>detail!$A$4:$A$6</xm:f>
          </x14:formula1>
          <xm:sqref>H14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N8765"/>
  <sheetViews>
    <sheetView workbookViewId="0">
      <selection activeCell="J1076" sqref="J1076"/>
    </sheetView>
  </sheetViews>
  <sheetFormatPr baseColWidth="10" defaultColWidth="11" defaultRowHeight="13"/>
  <cols>
    <col min="2" max="2" width="20.83203125" style="1" customWidth="1"/>
    <col min="3" max="5" width="11" style="1"/>
    <col min="6" max="6" width="16.6640625" style="1" customWidth="1"/>
    <col min="7" max="7" width="15.5" style="1" customWidth="1"/>
    <col min="8" max="9" width="11" style="1"/>
    <col min="10" max="10" width="21.1640625" style="1" customWidth="1"/>
    <col min="11" max="11" width="20.83203125" style="1" customWidth="1"/>
  </cols>
  <sheetData>
    <row r="1" spans="2:14" ht="34" customHeight="1">
      <c r="B1" s="6"/>
      <c r="C1" s="6"/>
      <c r="D1" s="6"/>
      <c r="E1" s="6"/>
      <c r="F1" s="7"/>
      <c r="G1" s="6"/>
      <c r="H1" s="7"/>
      <c r="I1" s="6"/>
      <c r="J1" s="6"/>
      <c r="K1" s="11"/>
      <c r="L1" s="4"/>
      <c r="M1" s="4"/>
      <c r="N1" s="4"/>
    </row>
    <row r="2" spans="2:14" ht="12.75" customHeight="1">
      <c r="B2" s="8" t="s">
        <v>22</v>
      </c>
      <c r="C2" s="8"/>
      <c r="D2" s="8"/>
      <c r="E2" s="8"/>
      <c r="F2" s="9"/>
      <c r="G2" s="8"/>
      <c r="H2" s="8"/>
      <c r="I2" s="9"/>
      <c r="J2" s="8"/>
      <c r="K2" s="10"/>
      <c r="L2" s="12"/>
    </row>
    <row r="3" spans="2:14">
      <c r="B3" s="8" t="s">
        <v>23</v>
      </c>
      <c r="C3" s="8" t="s">
        <v>24</v>
      </c>
      <c r="D3" s="8" t="s">
        <v>25</v>
      </c>
      <c r="E3" s="8" t="s">
        <v>13</v>
      </c>
      <c r="F3" s="8" t="s">
        <v>26</v>
      </c>
      <c r="G3" s="8" t="s">
        <v>27</v>
      </c>
      <c r="H3" s="8" t="s">
        <v>28</v>
      </c>
      <c r="I3" s="8" t="s">
        <v>29</v>
      </c>
      <c r="J3" s="8" t="s">
        <v>30</v>
      </c>
      <c r="K3" s="8" t="s">
        <v>31</v>
      </c>
      <c r="L3" s="12"/>
    </row>
    <row r="4" spans="2:14">
      <c r="B4" s="8"/>
      <c r="C4" s="8"/>
      <c r="D4" s="8"/>
      <c r="E4" s="8"/>
      <c r="F4" s="8"/>
      <c r="G4" s="8"/>
      <c r="H4" s="8" t="s">
        <v>32</v>
      </c>
      <c r="I4" s="13"/>
      <c r="J4" s="10"/>
      <c r="K4" s="10"/>
      <c r="L4" s="12"/>
    </row>
    <row r="5" spans="2:14">
      <c r="B5" s="15"/>
      <c r="C5" s="15"/>
      <c r="D5" s="15"/>
      <c r="E5" s="15"/>
      <c r="F5" s="15"/>
      <c r="G5" s="15"/>
      <c r="H5" s="15" t="s">
        <v>33</v>
      </c>
      <c r="I5" s="16"/>
      <c r="J5" s="15" t="s">
        <v>33</v>
      </c>
      <c r="K5" s="15"/>
      <c r="L5" s="12"/>
    </row>
    <row r="6" spans="2:14">
      <c r="B6" s="3">
        <v>1</v>
      </c>
      <c r="C6" s="3">
        <v>1</v>
      </c>
      <c r="D6" s="3">
        <v>1</v>
      </c>
      <c r="E6" s="3">
        <v>1</v>
      </c>
      <c r="F6" s="3">
        <f>IF(detail!$G$11=2,0,1)</f>
        <v>1</v>
      </c>
      <c r="G6" s="3">
        <f>IF(detail!$G$11=3,0,1)</f>
        <v>1</v>
      </c>
      <c r="H6" s="3">
        <v>-2.4</v>
      </c>
      <c r="I6" s="3">
        <f>+IF(OR((E6&lt;=météo!H$17),(E6&gt;météo!H$18),(F6=0),(G6=0),(C6&gt;detail!$G$4)),0,1)</f>
        <v>0</v>
      </c>
      <c r="J6" s="3">
        <f>IF(météo!$H$19&lt;H6,0,(météo!$H$19-H6)*I6)</f>
        <v>0</v>
      </c>
      <c r="K6" s="3">
        <f>+IF(I6&gt;0,IF(H6&lt;météo!$H$19,1,0),0)</f>
        <v>0</v>
      </c>
    </row>
    <row r="7" spans="2:14">
      <c r="B7" s="3">
        <v>1</v>
      </c>
      <c r="C7" s="3">
        <v>1</v>
      </c>
      <c r="D7" s="3">
        <v>1</v>
      </c>
      <c r="E7" s="3">
        <v>2</v>
      </c>
      <c r="F7" s="3">
        <f>IF(detail!$G$11=2,0,1)</f>
        <v>1</v>
      </c>
      <c r="G7" s="3">
        <f>IF(detail!$G$11=3,0,1)</f>
        <v>1</v>
      </c>
      <c r="H7" s="3">
        <v>-2.6</v>
      </c>
      <c r="I7" s="3">
        <f>+IF(OR((E7&lt;=météo!H$17),(E7&gt;météo!H$18),(F7=0),(G7=0),(C7&gt;detail!$G$4)),0,1)</f>
        <v>0</v>
      </c>
      <c r="J7" s="3">
        <f>IF(météo!$H$19&lt;H7,0,(météo!$H$19-H7)*I7)</f>
        <v>0</v>
      </c>
      <c r="K7" s="3">
        <f>+IF(I7&gt;0,IF(H7&lt;météo!$H$19,1,0),0)</f>
        <v>0</v>
      </c>
    </row>
    <row r="8" spans="2:14">
      <c r="B8" s="3">
        <v>1</v>
      </c>
      <c r="C8" s="3">
        <v>1</v>
      </c>
      <c r="D8" s="3">
        <v>1</v>
      </c>
      <c r="E8" s="3">
        <v>3</v>
      </c>
      <c r="F8" s="3">
        <f>IF(detail!$G$11=2,0,1)</f>
        <v>1</v>
      </c>
      <c r="G8" s="3">
        <f>IF(detail!$G$11=3,0,1)</f>
        <v>1</v>
      </c>
      <c r="H8" s="3">
        <v>-2.8</v>
      </c>
      <c r="I8" s="3">
        <f>+IF(OR((E8&lt;=météo!H$17),(E8&gt;météo!H$18),(F8=0),(G8=0),(C8&gt;detail!$G$4)),0,1)</f>
        <v>0</v>
      </c>
      <c r="J8" s="3">
        <f>IF(météo!$H$19&lt;H8,0,(météo!$H$19-H8)*I8)</f>
        <v>0</v>
      </c>
      <c r="K8" s="3">
        <f>+IF(I8&gt;0,IF(H8&lt;météo!$H$19,1,0),0)</f>
        <v>0</v>
      </c>
    </row>
    <row r="9" spans="2:14">
      <c r="B9" s="3">
        <v>1</v>
      </c>
      <c r="C9" s="3">
        <v>1</v>
      </c>
      <c r="D9" s="3">
        <v>1</v>
      </c>
      <c r="E9" s="3">
        <v>4</v>
      </c>
      <c r="F9" s="3">
        <f>IF(detail!$G$11=2,0,1)</f>
        <v>1</v>
      </c>
      <c r="G9" s="3">
        <f>IF(detail!$G$11=3,0,1)</f>
        <v>1</v>
      </c>
      <c r="H9" s="3">
        <v>-2.9</v>
      </c>
      <c r="I9" s="3">
        <f>+IF(OR((E9&lt;=météo!H$17),(E9&gt;météo!H$18),(F9=0),(G9=0),(C9&gt;detail!$G$4)),0,1)</f>
        <v>0</v>
      </c>
      <c r="J9" s="3">
        <f>IF(météo!$H$19&lt;H9,0,(météo!$H$19-H9)*I9)</f>
        <v>0</v>
      </c>
      <c r="K9" s="3">
        <f>+IF(I9&gt;0,IF(H9&lt;météo!$H$19,1,0),0)</f>
        <v>0</v>
      </c>
    </row>
    <row r="10" spans="2:14">
      <c r="B10" s="3">
        <v>1</v>
      </c>
      <c r="C10" s="3">
        <v>1</v>
      </c>
      <c r="D10" s="3">
        <v>1</v>
      </c>
      <c r="E10" s="3">
        <v>5</v>
      </c>
      <c r="F10" s="3">
        <f>IF(detail!$G$11=2,0,1)</f>
        <v>1</v>
      </c>
      <c r="G10" s="3">
        <f>IF(detail!$G$11=3,0,1)</f>
        <v>1</v>
      </c>
      <c r="H10" s="3">
        <v>-2.9</v>
      </c>
      <c r="I10" s="3">
        <f>+IF(OR((E10&lt;=météo!H$17),(E10&gt;météo!H$18),(F10=0),(G10=0),(C10&gt;detail!$G$4)),0,1)</f>
        <v>0</v>
      </c>
      <c r="J10" s="3">
        <f>IF(météo!$H$19&lt;H10,0,(météo!$H$19-H10)*I10)</f>
        <v>0</v>
      </c>
      <c r="K10" s="3">
        <f>+IF(I10&gt;0,IF(H10&lt;météo!$H$19,1,0),0)</f>
        <v>0</v>
      </c>
    </row>
    <row r="11" spans="2:14">
      <c r="B11" s="3">
        <v>1</v>
      </c>
      <c r="C11" s="3">
        <v>1</v>
      </c>
      <c r="D11" s="3">
        <v>1</v>
      </c>
      <c r="E11" s="3">
        <v>6</v>
      </c>
      <c r="F11" s="3">
        <f>IF(detail!$G$11=2,0,1)</f>
        <v>1</v>
      </c>
      <c r="G11" s="3">
        <f>IF(detail!$G$11=3,0,1)</f>
        <v>1</v>
      </c>
      <c r="H11" s="3">
        <v>-3</v>
      </c>
      <c r="I11" s="3">
        <f>+IF(OR((E11&lt;=météo!H$17),(E11&gt;météo!H$18),(F11=0),(G11=0),(C11&gt;detail!$G$4)),0,1)</f>
        <v>0</v>
      </c>
      <c r="J11" s="3">
        <f>IF(météo!$H$19&lt;H11,0,(météo!$H$19-H11)*I11)</f>
        <v>0</v>
      </c>
      <c r="K11" s="3">
        <f>+IF(I11&gt;0,IF(H11&lt;météo!$H$19,1,0),0)</f>
        <v>0</v>
      </c>
    </row>
    <row r="12" spans="2:14">
      <c r="B12" s="3">
        <v>1</v>
      </c>
      <c r="C12" s="3">
        <v>1</v>
      </c>
      <c r="D12" s="3">
        <v>1</v>
      </c>
      <c r="E12" s="3">
        <v>7</v>
      </c>
      <c r="F12" s="3">
        <f>IF(detail!$G$11=2,0,1)</f>
        <v>1</v>
      </c>
      <c r="G12" s="3">
        <f>IF(detail!$G$11=3,0,1)</f>
        <v>1</v>
      </c>
      <c r="H12" s="3">
        <v>-3.1</v>
      </c>
      <c r="I12" s="3">
        <f>+IF(OR((E12&lt;=météo!H$17),(E12&gt;météo!H$18),(F12=0),(G12=0),(C12&gt;detail!$G$4)),0,1)</f>
        <v>0</v>
      </c>
      <c r="J12" s="3">
        <f>IF(météo!$H$19&lt;H12,0,(météo!$H$19-H12)*I12)</f>
        <v>0</v>
      </c>
      <c r="K12" s="3">
        <f>+IF(I12&gt;0,IF(H12&lt;météo!$H$19,1,0),0)</f>
        <v>0</v>
      </c>
    </row>
    <row r="13" spans="2:14">
      <c r="B13" s="3">
        <v>1</v>
      </c>
      <c r="C13" s="3">
        <v>1</v>
      </c>
      <c r="D13" s="3">
        <v>1</v>
      </c>
      <c r="E13" s="3">
        <v>8</v>
      </c>
      <c r="F13" s="3">
        <f>IF(detail!$G$11=2,0,1)</f>
        <v>1</v>
      </c>
      <c r="G13" s="3">
        <f>IF(detail!$G$11=3,0,1)</f>
        <v>1</v>
      </c>
      <c r="H13" s="3">
        <v>-3.1</v>
      </c>
      <c r="I13" s="3">
        <f>+IF(OR((E13&lt;=météo!H$17),(E13&gt;météo!H$18),(F13=0),(G13=0),(C13&gt;detail!$G$4)),0,1)</f>
        <v>0</v>
      </c>
      <c r="J13" s="3">
        <f>IF(météo!$H$19&lt;H13,0,(météo!$H$19-H13)*I13)</f>
        <v>0</v>
      </c>
      <c r="K13" s="3">
        <f>+IF(I13&gt;0,IF(H13&lt;météo!$H$19,1,0),0)</f>
        <v>0</v>
      </c>
    </row>
    <row r="14" spans="2:14">
      <c r="B14" s="3">
        <v>1</v>
      </c>
      <c r="C14" s="3">
        <v>1</v>
      </c>
      <c r="D14" s="3">
        <v>1</v>
      </c>
      <c r="E14" s="3">
        <v>9</v>
      </c>
      <c r="F14" s="3">
        <f>IF(detail!$G$11=2,0,1)</f>
        <v>1</v>
      </c>
      <c r="G14" s="3">
        <f>IF(detail!$G$11=3,0,1)</f>
        <v>1</v>
      </c>
      <c r="H14" s="3">
        <v>-3.4</v>
      </c>
      <c r="I14" s="3">
        <f>+IF(OR((E14&lt;=météo!H$17),(E14&gt;météo!H$18),(F14=0),(G14=0),(C14&gt;detail!$G$4)),0,1)</f>
        <v>1</v>
      </c>
      <c r="J14" s="3">
        <f>IF(météo!$H$19&lt;H14,0,(météo!$H$19-H14)*I14)</f>
        <v>23.4</v>
      </c>
      <c r="K14" s="3">
        <f>+IF(I14&gt;0,IF(H14&lt;météo!$H$19,1,0),0)</f>
        <v>1</v>
      </c>
    </row>
    <row r="15" spans="2:14">
      <c r="B15" s="3">
        <v>1</v>
      </c>
      <c r="C15" s="3">
        <v>1</v>
      </c>
      <c r="D15" s="3">
        <v>1</v>
      </c>
      <c r="E15" s="3">
        <v>10</v>
      </c>
      <c r="F15" s="3">
        <f>IF(detail!$G$11=2,0,1)</f>
        <v>1</v>
      </c>
      <c r="G15" s="3">
        <f>IF(detail!$G$11=3,0,1)</f>
        <v>1</v>
      </c>
      <c r="H15" s="3">
        <v>-3.7</v>
      </c>
      <c r="I15" s="3">
        <f>+IF(OR((E15&lt;=météo!H$17),(E15&gt;météo!H$18),(F15=0),(G15=0),(C15&gt;detail!$G$4)),0,1)</f>
        <v>1</v>
      </c>
      <c r="J15" s="3">
        <f>IF(météo!$H$19&lt;H15,0,(météo!$H$19-H15)*I15)</f>
        <v>23.7</v>
      </c>
      <c r="K15" s="3">
        <f>+IF(I15&gt;0,IF(H15&lt;météo!$H$19,1,0),0)</f>
        <v>1</v>
      </c>
    </row>
    <row r="16" spans="2:14">
      <c r="B16" s="3">
        <v>1</v>
      </c>
      <c r="C16" s="3">
        <v>1</v>
      </c>
      <c r="D16" s="3">
        <v>1</v>
      </c>
      <c r="E16" s="3">
        <v>11</v>
      </c>
      <c r="F16" s="3">
        <f>IF(detail!$G$11=2,0,1)</f>
        <v>1</v>
      </c>
      <c r="G16" s="3">
        <f>IF(detail!$G$11=3,0,1)</f>
        <v>1</v>
      </c>
      <c r="H16" s="3">
        <v>-3.7</v>
      </c>
      <c r="I16" s="3">
        <f>+IF(OR((E16&lt;=météo!H$17),(E16&gt;météo!H$18),(F16=0),(G16=0),(C16&gt;detail!$G$4)),0,1)</f>
        <v>1</v>
      </c>
      <c r="J16" s="3">
        <f>IF(météo!$H$19&lt;H16,0,(météo!$H$19-H16)*I16)</f>
        <v>23.7</v>
      </c>
      <c r="K16" s="3">
        <f>+IF(I16&gt;0,IF(H16&lt;météo!$H$19,1,0),0)</f>
        <v>1</v>
      </c>
    </row>
    <row r="17" spans="2:11">
      <c r="B17" s="3">
        <v>1</v>
      </c>
      <c r="C17" s="3">
        <v>1</v>
      </c>
      <c r="D17" s="3">
        <v>1</v>
      </c>
      <c r="E17" s="3">
        <v>12</v>
      </c>
      <c r="F17" s="3">
        <f>IF(detail!$G$11=2,0,1)</f>
        <v>1</v>
      </c>
      <c r="G17" s="3">
        <f>IF(detail!$G$11=3,0,1)</f>
        <v>1</v>
      </c>
      <c r="H17" s="3">
        <v>-3.4</v>
      </c>
      <c r="I17" s="3">
        <f>+IF(OR((E17&lt;=météo!H$17),(E17&gt;météo!H$18),(F17=0),(G17=0),(C17&gt;detail!$G$4)),0,1)</f>
        <v>1</v>
      </c>
      <c r="J17" s="3">
        <f>IF(météo!$H$19&lt;H17,0,(météo!$H$19-H17)*I17)</f>
        <v>23.4</v>
      </c>
      <c r="K17" s="3">
        <f>+IF(I17&gt;0,IF(H17&lt;météo!$H$19,1,0),0)</f>
        <v>1</v>
      </c>
    </row>
    <row r="18" spans="2:11">
      <c r="B18" s="3">
        <v>1</v>
      </c>
      <c r="C18" s="3">
        <v>1</v>
      </c>
      <c r="D18" s="3">
        <v>1</v>
      </c>
      <c r="E18" s="3">
        <v>13</v>
      </c>
      <c r="F18" s="3">
        <f>IF(detail!$G$11=2,0,1)</f>
        <v>1</v>
      </c>
      <c r="G18" s="3">
        <f>IF(detail!$G$11=3,0,1)</f>
        <v>1</v>
      </c>
      <c r="H18" s="3">
        <v>-3</v>
      </c>
      <c r="I18" s="3">
        <f>+IF(OR((E18&lt;=météo!H$17),(E18&gt;météo!H$18),(F18=0),(G18=0),(C18&gt;detail!$G$4)),0,1)</f>
        <v>1</v>
      </c>
      <c r="J18" s="3">
        <f>IF(météo!$H$19&lt;H18,0,(météo!$H$19-H18)*I18)</f>
        <v>23</v>
      </c>
      <c r="K18" s="3">
        <f>+IF(I18&gt;0,IF(H18&lt;météo!$H$19,1,0),0)</f>
        <v>1</v>
      </c>
    </row>
    <row r="19" spans="2:11">
      <c r="B19" s="3">
        <v>1</v>
      </c>
      <c r="C19" s="3">
        <v>1</v>
      </c>
      <c r="D19" s="3">
        <v>1</v>
      </c>
      <c r="E19" s="3">
        <v>14</v>
      </c>
      <c r="F19" s="3">
        <f>IF(detail!$G$11=2,0,1)</f>
        <v>1</v>
      </c>
      <c r="G19" s="3">
        <f>IF(detail!$G$11=3,0,1)</f>
        <v>1</v>
      </c>
      <c r="H19" s="3">
        <v>-2.8</v>
      </c>
      <c r="I19" s="3">
        <f>+IF(OR((E19&lt;=météo!H$17),(E19&gt;météo!H$18),(F19=0),(G19=0),(C19&gt;detail!$G$4)),0,1)</f>
        <v>1</v>
      </c>
      <c r="J19" s="3">
        <f>IF(météo!$H$19&lt;H19,0,(météo!$H$19-H19)*I19)</f>
        <v>22.8</v>
      </c>
      <c r="K19" s="3">
        <f>+IF(I19&gt;0,IF(H19&lt;météo!$H$19,1,0),0)</f>
        <v>1</v>
      </c>
    </row>
    <row r="20" spans="2:11">
      <c r="B20" s="3">
        <v>1</v>
      </c>
      <c r="C20" s="3">
        <v>1</v>
      </c>
      <c r="D20" s="3">
        <v>1</v>
      </c>
      <c r="E20" s="3">
        <v>15</v>
      </c>
      <c r="F20" s="3">
        <f>IF(detail!$G$11=2,0,1)</f>
        <v>1</v>
      </c>
      <c r="G20" s="3">
        <f>IF(detail!$G$11=3,0,1)</f>
        <v>1</v>
      </c>
      <c r="H20" s="3">
        <v>-2.9</v>
      </c>
      <c r="I20" s="3">
        <f>+IF(OR((E20&lt;=météo!H$17),(E20&gt;météo!H$18),(F20=0),(G20=0),(C20&gt;detail!$G$4)),0,1)</f>
        <v>1</v>
      </c>
      <c r="J20" s="3">
        <f>IF(météo!$H$19&lt;H20,0,(météo!$H$19-H20)*I20)</f>
        <v>22.9</v>
      </c>
      <c r="K20" s="3">
        <f>+IF(I20&gt;0,IF(H20&lt;météo!$H$19,1,0),0)</f>
        <v>1</v>
      </c>
    </row>
    <row r="21" spans="2:11">
      <c r="B21" s="3">
        <v>1</v>
      </c>
      <c r="C21" s="3">
        <v>1</v>
      </c>
      <c r="D21" s="3">
        <v>1</v>
      </c>
      <c r="E21" s="3">
        <v>16</v>
      </c>
      <c r="F21" s="3">
        <f>IF(detail!$G$11=2,0,1)</f>
        <v>1</v>
      </c>
      <c r="G21" s="3">
        <f>IF(detail!$G$11=3,0,1)</f>
        <v>1</v>
      </c>
      <c r="H21" s="3">
        <v>-2.9</v>
      </c>
      <c r="I21" s="3">
        <f>+IF(OR((E21&lt;=météo!H$17),(E21&gt;météo!H$18),(F21=0),(G21=0),(C21&gt;detail!$G$4)),0,1)</f>
        <v>1</v>
      </c>
      <c r="J21" s="3">
        <f>IF(météo!$H$19&lt;H21,0,(météo!$H$19-H21)*I21)</f>
        <v>22.9</v>
      </c>
      <c r="K21" s="3">
        <f>+IF(I21&gt;0,IF(H21&lt;météo!$H$19,1,0),0)</f>
        <v>1</v>
      </c>
    </row>
    <row r="22" spans="2:11">
      <c r="B22" s="3">
        <v>1</v>
      </c>
      <c r="C22" s="3">
        <v>1</v>
      </c>
      <c r="D22" s="3">
        <v>1</v>
      </c>
      <c r="E22" s="3">
        <v>17</v>
      </c>
      <c r="F22" s="3">
        <f>IF(detail!$G$11=2,0,1)</f>
        <v>1</v>
      </c>
      <c r="G22" s="3">
        <f>IF(detail!$G$11=3,0,1)</f>
        <v>1</v>
      </c>
      <c r="H22" s="3">
        <v>-3</v>
      </c>
      <c r="I22" s="3">
        <f>+IF(OR((E22&lt;=météo!H$17),(E22&gt;météo!H$18),(F22=0),(G22=0),(C22&gt;detail!$G$4)),0,1)</f>
        <v>1</v>
      </c>
      <c r="J22" s="3">
        <f>IF(météo!$H$19&lt;H22,0,(météo!$H$19-H22)*I22)</f>
        <v>23</v>
      </c>
      <c r="K22" s="3">
        <f>+IF(I22&gt;0,IF(H22&lt;météo!$H$19,1,0),0)</f>
        <v>1</v>
      </c>
    </row>
    <row r="23" spans="2:11">
      <c r="B23" s="3">
        <v>1</v>
      </c>
      <c r="C23" s="3">
        <v>1</v>
      </c>
      <c r="D23" s="3">
        <v>1</v>
      </c>
      <c r="E23" s="3">
        <v>18</v>
      </c>
      <c r="F23" s="3">
        <f>IF(detail!$G$11=2,0,1)</f>
        <v>1</v>
      </c>
      <c r="G23" s="3">
        <f>IF(detail!$G$11=3,0,1)</f>
        <v>1</v>
      </c>
      <c r="H23" s="3">
        <v>-3.1</v>
      </c>
      <c r="I23" s="3">
        <f>+IF(OR((E23&lt;=météo!H$17),(E23&gt;météo!H$18),(F23=0),(G23=0),(C23&gt;detail!$G$4)),0,1)</f>
        <v>1</v>
      </c>
      <c r="J23" s="3">
        <f>IF(météo!$H$19&lt;H23,0,(météo!$H$19-H23)*I23)</f>
        <v>23.1</v>
      </c>
      <c r="K23" s="3">
        <f>+IF(I23&gt;0,IF(H23&lt;météo!$H$19,1,0),0)</f>
        <v>1</v>
      </c>
    </row>
    <row r="24" spans="2:11">
      <c r="B24" s="3">
        <v>1</v>
      </c>
      <c r="C24" s="3">
        <v>1</v>
      </c>
      <c r="D24" s="3">
        <v>1</v>
      </c>
      <c r="E24" s="3">
        <v>19</v>
      </c>
      <c r="F24" s="3">
        <f>IF(detail!$G$11=2,0,1)</f>
        <v>1</v>
      </c>
      <c r="G24" s="3">
        <f>IF(detail!$G$11=3,0,1)</f>
        <v>1</v>
      </c>
      <c r="H24" s="3">
        <v>-3.4</v>
      </c>
      <c r="I24" s="3">
        <f>+IF(OR((E24&lt;=météo!H$17),(E24&gt;météo!H$18),(F24=0),(G24=0),(C24&gt;detail!$G$4)),0,1)</f>
        <v>0</v>
      </c>
      <c r="J24" s="3">
        <f>IF(météo!$H$19&lt;H24,0,(météo!$H$19-H24)*I24)</f>
        <v>0</v>
      </c>
      <c r="K24" s="3">
        <f>+IF(I24&gt;0,IF(H24&lt;météo!$H$19,1,0),0)</f>
        <v>0</v>
      </c>
    </row>
    <row r="25" spans="2:11">
      <c r="B25" s="3">
        <v>1</v>
      </c>
      <c r="C25" s="3">
        <v>1</v>
      </c>
      <c r="D25" s="3">
        <v>1</v>
      </c>
      <c r="E25" s="3">
        <v>20</v>
      </c>
      <c r="F25" s="3">
        <f>IF(detail!$G$11=2,0,1)</f>
        <v>1</v>
      </c>
      <c r="G25" s="3">
        <f>IF(detail!$G$11=3,0,1)</f>
        <v>1</v>
      </c>
      <c r="H25" s="3">
        <v>-3.5</v>
      </c>
      <c r="I25" s="3">
        <f>+IF(OR((E25&lt;=météo!H$17),(E25&gt;météo!H$18),(F25=0),(G25=0),(C25&gt;detail!$G$4)),0,1)</f>
        <v>0</v>
      </c>
      <c r="J25" s="3">
        <f>IF(météo!$H$19&lt;H25,0,(météo!$H$19-H25)*I25)</f>
        <v>0</v>
      </c>
      <c r="K25" s="3">
        <f>+IF(I25&gt;0,IF(H25&lt;météo!$H$19,1,0),0)</f>
        <v>0</v>
      </c>
    </row>
    <row r="26" spans="2:11">
      <c r="B26" s="3">
        <v>1</v>
      </c>
      <c r="C26" s="3">
        <v>1</v>
      </c>
      <c r="D26" s="3">
        <v>1</v>
      </c>
      <c r="E26" s="3">
        <v>21</v>
      </c>
      <c r="F26" s="3">
        <f>IF(detail!$G$11=2,0,1)</f>
        <v>1</v>
      </c>
      <c r="G26" s="3">
        <f>IF(detail!$G$11=3,0,1)</f>
        <v>1</v>
      </c>
      <c r="H26" s="3">
        <v>-3.3</v>
      </c>
      <c r="I26" s="3">
        <f>+IF(OR((E26&lt;=météo!H$17),(E26&gt;météo!H$18),(F26=0),(G26=0),(C26&gt;detail!$G$4)),0,1)</f>
        <v>0</v>
      </c>
      <c r="J26" s="3">
        <f>IF(météo!$H$19&lt;H26,0,(météo!$H$19-H26)*I26)</f>
        <v>0</v>
      </c>
      <c r="K26" s="3">
        <f>+IF(I26&gt;0,IF(H26&lt;météo!$H$19,1,0),0)</f>
        <v>0</v>
      </c>
    </row>
    <row r="27" spans="2:11">
      <c r="B27" s="3">
        <v>1</v>
      </c>
      <c r="C27" s="3">
        <v>1</v>
      </c>
      <c r="D27" s="3">
        <v>1</v>
      </c>
      <c r="E27" s="3">
        <v>22</v>
      </c>
      <c r="F27" s="3">
        <f>IF(detail!$G$11=2,0,1)</f>
        <v>1</v>
      </c>
      <c r="G27" s="3">
        <f>IF(detail!$G$11=3,0,1)</f>
        <v>1</v>
      </c>
      <c r="H27" s="3">
        <v>-3</v>
      </c>
      <c r="I27" s="3">
        <f>+IF(OR((E27&lt;=météo!H$17),(E27&gt;météo!H$18),(F27=0),(G27=0),(C27&gt;detail!$G$4)),0,1)</f>
        <v>0</v>
      </c>
      <c r="J27" s="3">
        <f>IF(météo!$H$19&lt;H27,0,(météo!$H$19-H27)*I27)</f>
        <v>0</v>
      </c>
      <c r="K27" s="3">
        <f>+IF(I27&gt;0,IF(H27&lt;météo!$H$19,1,0),0)</f>
        <v>0</v>
      </c>
    </row>
    <row r="28" spans="2:11">
      <c r="B28" s="3">
        <v>1</v>
      </c>
      <c r="C28" s="3">
        <v>1</v>
      </c>
      <c r="D28" s="3">
        <v>1</v>
      </c>
      <c r="E28" s="3">
        <v>23</v>
      </c>
      <c r="F28" s="3">
        <f>IF(detail!$G$11=2,0,1)</f>
        <v>1</v>
      </c>
      <c r="G28" s="3">
        <f>IF(detail!$G$11=3,0,1)</f>
        <v>1</v>
      </c>
      <c r="H28" s="3">
        <v>-3</v>
      </c>
      <c r="I28" s="3">
        <f>+IF(OR((E28&lt;=météo!H$17),(E28&gt;météo!H$18),(F28=0),(G28=0),(C28&gt;detail!$G$4)),0,1)</f>
        <v>0</v>
      </c>
      <c r="J28" s="3">
        <f>IF(météo!$H$19&lt;H28,0,(météo!$H$19-H28)*I28)</f>
        <v>0</v>
      </c>
      <c r="K28" s="3">
        <f>+IF(I28&gt;0,IF(H28&lt;météo!$H$19,1,0),0)</f>
        <v>0</v>
      </c>
    </row>
    <row r="29" spans="2:11">
      <c r="B29" s="3">
        <v>1</v>
      </c>
      <c r="C29" s="3">
        <v>1</v>
      </c>
      <c r="D29" s="3">
        <v>1</v>
      </c>
      <c r="E29" s="3">
        <v>24</v>
      </c>
      <c r="F29" s="3">
        <f>IF(detail!$G$11=2,0,1)</f>
        <v>1</v>
      </c>
      <c r="G29" s="3">
        <f>IF(detail!$G$11=3,0,1)</f>
        <v>1</v>
      </c>
      <c r="H29" s="3">
        <v>-2.9</v>
      </c>
      <c r="I29" s="3">
        <f>+IF(OR((E29&lt;=météo!H$17),(E29&gt;météo!H$18),(F29=0),(G29=0),(C29&gt;detail!$G$4)),0,1)</f>
        <v>0</v>
      </c>
      <c r="J29" s="3">
        <f>IF(météo!$H$19&lt;H29,0,(météo!$H$19-H29)*I29)</f>
        <v>0</v>
      </c>
      <c r="K29" s="3">
        <f>+IF(I29&gt;0,IF(H29&lt;météo!$H$19,1,0),0)</f>
        <v>0</v>
      </c>
    </row>
    <row r="30" spans="2:11">
      <c r="B30" s="3">
        <v>1</v>
      </c>
      <c r="C30" s="3">
        <v>1</v>
      </c>
      <c r="D30" s="3">
        <v>2</v>
      </c>
      <c r="E30" s="3">
        <v>1</v>
      </c>
      <c r="F30" s="3">
        <f>IF(detail!$G$11=2,0,1)</f>
        <v>1</v>
      </c>
      <c r="G30" s="3">
        <f>IF(detail!$G$11=3,0,1)</f>
        <v>1</v>
      </c>
      <c r="H30" s="3">
        <v>-2.8</v>
      </c>
      <c r="I30" s="3">
        <f>+IF(OR((E30&lt;=météo!H$17),(E30&gt;météo!H$18),(F30=0),(G30=0),(C30&gt;detail!$G$4)),0,1)</f>
        <v>0</v>
      </c>
      <c r="J30" s="3">
        <f>IF(météo!$H$19&lt;H30,0,(météo!$H$19-H30)*I30)</f>
        <v>0</v>
      </c>
      <c r="K30" s="3">
        <f>+IF(I30&gt;0,IF(H30&lt;météo!$H$19,1,0),0)</f>
        <v>0</v>
      </c>
    </row>
    <row r="31" spans="2:11">
      <c r="B31" s="3">
        <v>1</v>
      </c>
      <c r="C31" s="3">
        <v>1</v>
      </c>
      <c r="D31" s="3">
        <v>2</v>
      </c>
      <c r="E31" s="3">
        <v>2</v>
      </c>
      <c r="F31" s="3">
        <f>IF(detail!$G$11=2,0,1)</f>
        <v>1</v>
      </c>
      <c r="G31" s="3">
        <f>IF(detail!$G$11=3,0,1)</f>
        <v>1</v>
      </c>
      <c r="H31" s="3">
        <v>-2.7</v>
      </c>
      <c r="I31" s="3">
        <f>+IF(OR((E31&lt;=météo!H$17),(E31&gt;météo!H$18),(F31=0),(G31=0),(C31&gt;detail!$G$4)),0,1)</f>
        <v>0</v>
      </c>
      <c r="J31" s="3">
        <f>IF(météo!$H$19&lt;H31,0,(météo!$H$19-H31)*I31)</f>
        <v>0</v>
      </c>
      <c r="K31" s="3">
        <f>+IF(I31&gt;0,IF(H31&lt;météo!$H$19,1,0),0)</f>
        <v>0</v>
      </c>
    </row>
    <row r="32" spans="2:11">
      <c r="B32" s="3">
        <v>1</v>
      </c>
      <c r="C32" s="3">
        <v>1</v>
      </c>
      <c r="D32" s="3">
        <v>2</v>
      </c>
      <c r="E32" s="3">
        <v>3</v>
      </c>
      <c r="F32" s="3">
        <f>IF(detail!$G$11=2,0,1)</f>
        <v>1</v>
      </c>
      <c r="G32" s="3">
        <f>IF(detail!$G$11=3,0,1)</f>
        <v>1</v>
      </c>
      <c r="H32" s="3">
        <v>-2.6</v>
      </c>
      <c r="I32" s="3">
        <f>+IF(OR((E32&lt;=météo!H$17),(E32&gt;météo!H$18),(F32=0),(G32=0),(C32&gt;detail!$G$4)),0,1)</f>
        <v>0</v>
      </c>
      <c r="J32" s="3">
        <f>IF(météo!$H$19&lt;H32,0,(météo!$H$19-H32)*I32)</f>
        <v>0</v>
      </c>
      <c r="K32" s="3">
        <f>+IF(I32&gt;0,IF(H32&lt;météo!$H$19,1,0),0)</f>
        <v>0</v>
      </c>
    </row>
    <row r="33" spans="2:11">
      <c r="B33" s="3">
        <v>1</v>
      </c>
      <c r="C33" s="3">
        <v>1</v>
      </c>
      <c r="D33" s="3">
        <v>2</v>
      </c>
      <c r="E33" s="3">
        <v>4</v>
      </c>
      <c r="F33" s="3">
        <f>IF(detail!$G$11=2,0,1)</f>
        <v>1</v>
      </c>
      <c r="G33" s="3">
        <f>IF(detail!$G$11=3,0,1)</f>
        <v>1</v>
      </c>
      <c r="H33" s="3">
        <v>-2.4</v>
      </c>
      <c r="I33" s="3">
        <f>+IF(OR((E33&lt;=météo!H$17),(E33&gt;météo!H$18),(F33=0),(G33=0),(C33&gt;detail!$G$4)),0,1)</f>
        <v>0</v>
      </c>
      <c r="J33" s="3">
        <f>IF(météo!$H$19&lt;H33,0,(météo!$H$19-H33)*I33)</f>
        <v>0</v>
      </c>
      <c r="K33" s="3">
        <f>+IF(I33&gt;0,IF(H33&lt;météo!$H$19,1,0),0)</f>
        <v>0</v>
      </c>
    </row>
    <row r="34" spans="2:11">
      <c r="B34" s="3">
        <v>1</v>
      </c>
      <c r="C34" s="3">
        <v>1</v>
      </c>
      <c r="D34" s="3">
        <v>2</v>
      </c>
      <c r="E34" s="3">
        <v>5</v>
      </c>
      <c r="F34" s="3">
        <f>IF(detail!$G$11=2,0,1)</f>
        <v>1</v>
      </c>
      <c r="G34" s="3">
        <f>IF(detail!$G$11=3,0,1)</f>
        <v>1</v>
      </c>
      <c r="H34" s="3">
        <v>-2.4</v>
      </c>
      <c r="I34" s="3">
        <f>+IF(OR((E34&lt;=météo!H$17),(E34&gt;météo!H$18),(F34=0),(G34=0),(C34&gt;detail!$G$4)),0,1)</f>
        <v>0</v>
      </c>
      <c r="J34" s="3">
        <f>IF(météo!$H$19&lt;H34,0,(météo!$H$19-H34)*I34)</f>
        <v>0</v>
      </c>
      <c r="K34" s="3">
        <f>+IF(I34&gt;0,IF(H34&lt;météo!$H$19,1,0),0)</f>
        <v>0</v>
      </c>
    </row>
    <row r="35" spans="2:11">
      <c r="B35" s="3">
        <v>1</v>
      </c>
      <c r="C35" s="3">
        <v>1</v>
      </c>
      <c r="D35" s="3">
        <v>2</v>
      </c>
      <c r="E35" s="3">
        <v>6</v>
      </c>
      <c r="F35" s="3">
        <f>IF(detail!$G$11=2,0,1)</f>
        <v>1</v>
      </c>
      <c r="G35" s="3">
        <f>IF(detail!$G$11=3,0,1)</f>
        <v>1</v>
      </c>
      <c r="H35" s="3">
        <v>-2.5</v>
      </c>
      <c r="I35" s="3">
        <f>+IF(OR((E35&lt;=météo!H$17),(E35&gt;météo!H$18),(F35=0),(G35=0),(C35&gt;detail!$G$4)),0,1)</f>
        <v>0</v>
      </c>
      <c r="J35" s="3">
        <f>IF(météo!$H$19&lt;H35,0,(météo!$H$19-H35)*I35)</f>
        <v>0</v>
      </c>
      <c r="K35" s="3">
        <f>+IF(I35&gt;0,IF(H35&lt;météo!$H$19,1,0),0)</f>
        <v>0</v>
      </c>
    </row>
    <row r="36" spans="2:11">
      <c r="B36" s="3">
        <v>1</v>
      </c>
      <c r="C36" s="3">
        <v>1</v>
      </c>
      <c r="D36" s="3">
        <v>2</v>
      </c>
      <c r="E36" s="3">
        <v>7</v>
      </c>
      <c r="F36" s="3">
        <f>IF(detail!$G$11=2,0,1)</f>
        <v>1</v>
      </c>
      <c r="G36" s="3">
        <f>IF(detail!$G$11=3,0,1)</f>
        <v>1</v>
      </c>
      <c r="H36" s="3">
        <v>-2.5</v>
      </c>
      <c r="I36" s="3">
        <f>+IF(OR((E36&lt;=météo!H$17),(E36&gt;météo!H$18),(F36=0),(G36=0),(C36&gt;detail!$G$4)),0,1)</f>
        <v>0</v>
      </c>
      <c r="J36" s="3">
        <f>IF(météo!$H$19&lt;H36,0,(météo!$H$19-H36)*I36)</f>
        <v>0</v>
      </c>
      <c r="K36" s="3">
        <f>+IF(I36&gt;0,IF(H36&lt;météo!$H$19,1,0),0)</f>
        <v>0</v>
      </c>
    </row>
    <row r="37" spans="2:11">
      <c r="B37" s="3">
        <v>1</v>
      </c>
      <c r="C37" s="3">
        <v>1</v>
      </c>
      <c r="D37" s="3">
        <v>2</v>
      </c>
      <c r="E37" s="3">
        <v>8</v>
      </c>
      <c r="F37" s="3">
        <f>IF(detail!$G$11=2,0,1)</f>
        <v>1</v>
      </c>
      <c r="G37" s="3">
        <f>IF(detail!$G$11=3,0,1)</f>
        <v>1</v>
      </c>
      <c r="H37" s="3">
        <v>-2.4</v>
      </c>
      <c r="I37" s="3">
        <f>+IF(OR((E37&lt;=météo!H$17),(E37&gt;météo!H$18),(F37=0),(G37=0),(C37&gt;detail!$G$4)),0,1)</f>
        <v>0</v>
      </c>
      <c r="J37" s="3">
        <f>IF(météo!$H$19&lt;H37,0,(météo!$H$19-H37)*I37)</f>
        <v>0</v>
      </c>
      <c r="K37" s="3">
        <f>+IF(I37&gt;0,IF(H37&lt;météo!$H$19,1,0),0)</f>
        <v>0</v>
      </c>
    </row>
    <row r="38" spans="2:11">
      <c r="B38" s="3">
        <v>1</v>
      </c>
      <c r="C38" s="3">
        <v>1</v>
      </c>
      <c r="D38" s="3">
        <v>2</v>
      </c>
      <c r="E38" s="3">
        <v>9</v>
      </c>
      <c r="F38" s="3">
        <f>IF(detail!$G$11=2,0,1)</f>
        <v>1</v>
      </c>
      <c r="G38" s="3">
        <f>IF(detail!$G$11=3,0,1)</f>
        <v>1</v>
      </c>
      <c r="H38" s="3">
        <v>-2.4</v>
      </c>
      <c r="I38" s="3">
        <f>+IF(OR((E38&lt;=météo!H$17),(E38&gt;météo!H$18),(F38=0),(G38=0),(C38&gt;detail!$G$4)),0,1)</f>
        <v>1</v>
      </c>
      <c r="J38" s="3">
        <f>IF(météo!$H$19&lt;H38,0,(météo!$H$19-H38)*I38)</f>
        <v>22.4</v>
      </c>
      <c r="K38" s="3">
        <f>+IF(I38&gt;0,IF(H38&lt;météo!$H$19,1,0),0)</f>
        <v>1</v>
      </c>
    </row>
    <row r="39" spans="2:11">
      <c r="B39" s="3">
        <v>1</v>
      </c>
      <c r="C39" s="3">
        <v>1</v>
      </c>
      <c r="D39" s="3">
        <v>2</v>
      </c>
      <c r="E39" s="3">
        <v>10</v>
      </c>
      <c r="F39" s="3">
        <f>IF(detail!$G$11=2,0,1)</f>
        <v>1</v>
      </c>
      <c r="G39" s="3">
        <f>IF(detail!$G$11=3,0,1)</f>
        <v>1</v>
      </c>
      <c r="H39" s="3">
        <v>-2.5</v>
      </c>
      <c r="I39" s="3">
        <f>+IF(OR((E39&lt;=météo!H$17),(E39&gt;météo!H$18),(F39=0),(G39=0),(C39&gt;detail!$G$4)),0,1)</f>
        <v>1</v>
      </c>
      <c r="J39" s="3">
        <f>IF(météo!$H$19&lt;H39,0,(météo!$H$19-H39)*I39)</f>
        <v>22.5</v>
      </c>
      <c r="K39" s="3">
        <f>+IF(I39&gt;0,IF(H39&lt;météo!$H$19,1,0),0)</f>
        <v>1</v>
      </c>
    </row>
    <row r="40" spans="2:11">
      <c r="B40" s="3">
        <v>1</v>
      </c>
      <c r="C40" s="3">
        <v>1</v>
      </c>
      <c r="D40" s="3">
        <v>2</v>
      </c>
      <c r="E40" s="3">
        <v>11</v>
      </c>
      <c r="F40" s="3">
        <f>IF(detail!$G$11=2,0,1)</f>
        <v>1</v>
      </c>
      <c r="G40" s="3">
        <f>IF(detail!$G$11=3,0,1)</f>
        <v>1</v>
      </c>
      <c r="H40" s="3">
        <v>-2.5</v>
      </c>
      <c r="I40" s="3">
        <f>+IF(OR((E40&lt;=météo!H$17),(E40&gt;météo!H$18),(F40=0),(G40=0),(C40&gt;detail!$G$4)),0,1)</f>
        <v>1</v>
      </c>
      <c r="J40" s="3">
        <f>IF(météo!$H$19&lt;H40,0,(météo!$H$19-H40)*I40)</f>
        <v>22.5</v>
      </c>
      <c r="K40" s="3">
        <f>+IF(I40&gt;0,IF(H40&lt;météo!$H$19,1,0),0)</f>
        <v>1</v>
      </c>
    </row>
    <row r="41" spans="2:11">
      <c r="B41" s="3">
        <v>1</v>
      </c>
      <c r="C41" s="3">
        <v>1</v>
      </c>
      <c r="D41" s="3">
        <v>2</v>
      </c>
      <c r="E41" s="3">
        <v>12</v>
      </c>
      <c r="F41" s="3">
        <f>IF(detail!$G$11=2,0,1)</f>
        <v>1</v>
      </c>
      <c r="G41" s="3">
        <f>IF(detail!$G$11=3,0,1)</f>
        <v>1</v>
      </c>
      <c r="H41" s="3">
        <v>-2.2999999999999998</v>
      </c>
      <c r="I41" s="3">
        <f>+IF(OR((E41&lt;=météo!H$17),(E41&gt;météo!H$18),(F41=0),(G41=0),(C41&gt;detail!$G$4)),0,1)</f>
        <v>1</v>
      </c>
      <c r="J41" s="3">
        <f>IF(météo!$H$19&lt;H41,0,(météo!$H$19-H41)*I41)</f>
        <v>22.3</v>
      </c>
      <c r="K41" s="3">
        <f>+IF(I41&gt;0,IF(H41&lt;météo!$H$19,1,0),0)</f>
        <v>1</v>
      </c>
    </row>
    <row r="42" spans="2:11">
      <c r="B42" s="3">
        <v>1</v>
      </c>
      <c r="C42" s="3">
        <v>1</v>
      </c>
      <c r="D42" s="3">
        <v>2</v>
      </c>
      <c r="E42" s="3">
        <v>13</v>
      </c>
      <c r="F42" s="3">
        <f>IF(detail!$G$11=2,0,1)</f>
        <v>1</v>
      </c>
      <c r="G42" s="3">
        <f>IF(detail!$G$11=3,0,1)</f>
        <v>1</v>
      </c>
      <c r="H42" s="3">
        <v>-2.2000000000000002</v>
      </c>
      <c r="I42" s="3">
        <f>+IF(OR((E42&lt;=météo!H$17),(E42&gt;météo!H$18),(F42=0),(G42=0),(C42&gt;detail!$G$4)),0,1)</f>
        <v>1</v>
      </c>
      <c r="J42" s="3">
        <f>IF(météo!$H$19&lt;H42,0,(météo!$H$19-H42)*I42)</f>
        <v>22.2</v>
      </c>
      <c r="K42" s="3">
        <f>+IF(I42&gt;0,IF(H42&lt;météo!$H$19,1,0),0)</f>
        <v>1</v>
      </c>
    </row>
    <row r="43" spans="2:11">
      <c r="B43" s="3">
        <v>1</v>
      </c>
      <c r="C43" s="3">
        <v>1</v>
      </c>
      <c r="D43" s="3">
        <v>2</v>
      </c>
      <c r="E43" s="3">
        <v>14</v>
      </c>
      <c r="F43" s="3">
        <f>IF(detail!$G$11=2,0,1)</f>
        <v>1</v>
      </c>
      <c r="G43" s="3">
        <f>IF(detail!$G$11=3,0,1)</f>
        <v>1</v>
      </c>
      <c r="H43" s="3">
        <v>-2.2000000000000002</v>
      </c>
      <c r="I43" s="3">
        <f>+IF(OR((E43&lt;=météo!H$17),(E43&gt;météo!H$18),(F43=0),(G43=0),(C43&gt;detail!$G$4)),0,1)</f>
        <v>1</v>
      </c>
      <c r="J43" s="3">
        <f>IF(météo!$H$19&lt;H43,0,(météo!$H$19-H43)*I43)</f>
        <v>22.2</v>
      </c>
      <c r="K43" s="3">
        <f>+IF(I43&gt;0,IF(H43&lt;météo!$H$19,1,0),0)</f>
        <v>1</v>
      </c>
    </row>
    <row r="44" spans="2:11">
      <c r="B44" s="3">
        <v>1</v>
      </c>
      <c r="C44" s="3">
        <v>1</v>
      </c>
      <c r="D44" s="3">
        <v>2</v>
      </c>
      <c r="E44" s="3">
        <v>15</v>
      </c>
      <c r="F44" s="3">
        <f>IF(detail!$G$11=2,0,1)</f>
        <v>1</v>
      </c>
      <c r="G44" s="3">
        <f>IF(detail!$G$11=3,0,1)</f>
        <v>1</v>
      </c>
      <c r="H44" s="3">
        <v>-2.2000000000000002</v>
      </c>
      <c r="I44" s="3">
        <f>+IF(OR((E44&lt;=météo!H$17),(E44&gt;météo!H$18),(F44=0),(G44=0),(C44&gt;detail!$G$4)),0,1)</f>
        <v>1</v>
      </c>
      <c r="J44" s="3">
        <f>IF(météo!$H$19&lt;H44,0,(météo!$H$19-H44)*I44)</f>
        <v>22.2</v>
      </c>
      <c r="K44" s="3">
        <f>+IF(I44&gt;0,IF(H44&lt;météo!$H$19,1,0),0)</f>
        <v>1</v>
      </c>
    </row>
    <row r="45" spans="2:11">
      <c r="B45" s="3">
        <v>1</v>
      </c>
      <c r="C45" s="3">
        <v>1</v>
      </c>
      <c r="D45" s="3">
        <v>2</v>
      </c>
      <c r="E45" s="3">
        <v>16</v>
      </c>
      <c r="F45" s="3">
        <f>IF(detail!$G$11=2,0,1)</f>
        <v>1</v>
      </c>
      <c r="G45" s="3">
        <f>IF(detail!$G$11=3,0,1)</f>
        <v>1</v>
      </c>
      <c r="H45" s="3">
        <v>-2.2000000000000002</v>
      </c>
      <c r="I45" s="3">
        <f>+IF(OR((E45&lt;=météo!H$17),(E45&gt;météo!H$18),(F45=0),(G45=0),(C45&gt;detail!$G$4)),0,1)</f>
        <v>1</v>
      </c>
      <c r="J45" s="3">
        <f>IF(météo!$H$19&lt;H45,0,(météo!$H$19-H45)*I45)</f>
        <v>22.2</v>
      </c>
      <c r="K45" s="3">
        <f>+IF(I45&gt;0,IF(H45&lt;météo!$H$19,1,0),0)</f>
        <v>1</v>
      </c>
    </row>
    <row r="46" spans="2:11">
      <c r="B46" s="3">
        <v>1</v>
      </c>
      <c r="C46" s="3">
        <v>1</v>
      </c>
      <c r="D46" s="3">
        <v>2</v>
      </c>
      <c r="E46" s="3">
        <v>17</v>
      </c>
      <c r="F46" s="3">
        <f>IF(detail!$G$11=2,0,1)</f>
        <v>1</v>
      </c>
      <c r="G46" s="3">
        <f>IF(detail!$G$11=3,0,1)</f>
        <v>1</v>
      </c>
      <c r="H46" s="3">
        <v>-2.1</v>
      </c>
      <c r="I46" s="3">
        <f>+IF(OR((E46&lt;=météo!H$17),(E46&gt;météo!H$18),(F46=0),(G46=0),(C46&gt;detail!$G$4)),0,1)</f>
        <v>1</v>
      </c>
      <c r="J46" s="3">
        <f>IF(météo!$H$19&lt;H46,0,(météo!$H$19-H46)*I46)</f>
        <v>22.1</v>
      </c>
      <c r="K46" s="3">
        <f>+IF(I46&gt;0,IF(H46&lt;météo!$H$19,1,0),0)</f>
        <v>1</v>
      </c>
    </row>
    <row r="47" spans="2:11">
      <c r="B47" s="3">
        <v>1</v>
      </c>
      <c r="C47" s="3">
        <v>1</v>
      </c>
      <c r="D47" s="3">
        <v>2</v>
      </c>
      <c r="E47" s="3">
        <v>18</v>
      </c>
      <c r="F47" s="3">
        <f>IF(detail!$G$11=2,0,1)</f>
        <v>1</v>
      </c>
      <c r="G47" s="3">
        <f>IF(detail!$G$11=3,0,1)</f>
        <v>1</v>
      </c>
      <c r="H47" s="3">
        <v>-2.1</v>
      </c>
      <c r="I47" s="3">
        <f>+IF(OR((E47&lt;=météo!H$17),(E47&gt;météo!H$18),(F47=0),(G47=0),(C47&gt;detail!$G$4)),0,1)</f>
        <v>1</v>
      </c>
      <c r="J47" s="3">
        <f>IF(météo!$H$19&lt;H47,0,(météo!$H$19-H47)*I47)</f>
        <v>22.1</v>
      </c>
      <c r="K47" s="3">
        <f>+IF(I47&gt;0,IF(H47&lt;météo!$H$19,1,0),0)</f>
        <v>1</v>
      </c>
    </row>
    <row r="48" spans="2:11">
      <c r="B48" s="3">
        <v>1</v>
      </c>
      <c r="C48" s="3">
        <v>1</v>
      </c>
      <c r="D48" s="3">
        <v>2</v>
      </c>
      <c r="E48" s="3">
        <v>19</v>
      </c>
      <c r="F48" s="3">
        <f>IF(detail!$G$11=2,0,1)</f>
        <v>1</v>
      </c>
      <c r="G48" s="3">
        <f>IF(detail!$G$11=3,0,1)</f>
        <v>1</v>
      </c>
      <c r="H48" s="3">
        <v>-2.1</v>
      </c>
      <c r="I48" s="3">
        <f>+IF(OR((E48&lt;=météo!H$17),(E48&gt;météo!H$18),(F48=0),(G48=0),(C48&gt;detail!$G$4)),0,1)</f>
        <v>0</v>
      </c>
      <c r="J48" s="3">
        <f>IF(météo!$H$19&lt;H48,0,(météo!$H$19-H48)*I48)</f>
        <v>0</v>
      </c>
      <c r="K48" s="3">
        <f>+IF(I48&gt;0,IF(H48&lt;météo!$H$19,1,0),0)</f>
        <v>0</v>
      </c>
    </row>
    <row r="49" spans="2:11">
      <c r="B49" s="3">
        <v>1</v>
      </c>
      <c r="C49" s="3">
        <v>1</v>
      </c>
      <c r="D49" s="3">
        <v>2</v>
      </c>
      <c r="E49" s="3">
        <v>20</v>
      </c>
      <c r="F49" s="3">
        <f>IF(detail!$G$11=2,0,1)</f>
        <v>1</v>
      </c>
      <c r="G49" s="3">
        <f>IF(detail!$G$11=3,0,1)</f>
        <v>1</v>
      </c>
      <c r="H49" s="3">
        <v>-2.2000000000000002</v>
      </c>
      <c r="I49" s="3">
        <f>+IF(OR((E49&lt;=météo!H$17),(E49&gt;météo!H$18),(F49=0),(G49=0),(C49&gt;detail!$G$4)),0,1)</f>
        <v>0</v>
      </c>
      <c r="J49" s="3">
        <f>IF(météo!$H$19&lt;H49,0,(météo!$H$19-H49)*I49)</f>
        <v>0</v>
      </c>
      <c r="K49" s="3">
        <f>+IF(I49&gt;0,IF(H49&lt;météo!$H$19,1,0),0)</f>
        <v>0</v>
      </c>
    </row>
    <row r="50" spans="2:11">
      <c r="B50" s="3">
        <v>1</v>
      </c>
      <c r="C50" s="3">
        <v>1</v>
      </c>
      <c r="D50" s="3">
        <v>2</v>
      </c>
      <c r="E50" s="3">
        <v>21</v>
      </c>
      <c r="F50" s="3">
        <f>IF(detail!$G$11=2,0,1)</f>
        <v>1</v>
      </c>
      <c r="G50" s="3">
        <f>IF(detail!$G$11=3,0,1)</f>
        <v>1</v>
      </c>
      <c r="H50" s="3">
        <v>-2.2999999999999998</v>
      </c>
      <c r="I50" s="3">
        <f>+IF(OR((E50&lt;=météo!H$17),(E50&gt;météo!H$18),(F50=0),(G50=0),(C50&gt;detail!$G$4)),0,1)</f>
        <v>0</v>
      </c>
      <c r="J50" s="3">
        <f>IF(météo!$H$19&lt;H50,0,(météo!$H$19-H50)*I50)</f>
        <v>0</v>
      </c>
      <c r="K50" s="3">
        <f>+IF(I50&gt;0,IF(H50&lt;météo!$H$19,1,0),0)</f>
        <v>0</v>
      </c>
    </row>
    <row r="51" spans="2:11">
      <c r="B51" s="3">
        <v>1</v>
      </c>
      <c r="C51" s="3">
        <v>1</v>
      </c>
      <c r="D51" s="3">
        <v>2</v>
      </c>
      <c r="E51" s="3">
        <v>22</v>
      </c>
      <c r="F51" s="3">
        <f>IF(detail!$G$11=2,0,1)</f>
        <v>1</v>
      </c>
      <c r="G51" s="3">
        <f>IF(detail!$G$11=3,0,1)</f>
        <v>1</v>
      </c>
      <c r="H51" s="3">
        <v>-2.2999999999999998</v>
      </c>
      <c r="I51" s="3">
        <f>+IF(OR((E51&lt;=météo!H$17),(E51&gt;météo!H$18),(F51=0),(G51=0),(C51&gt;detail!$G$4)),0,1)</f>
        <v>0</v>
      </c>
      <c r="J51" s="3">
        <f>IF(météo!$H$19&lt;H51,0,(météo!$H$19-H51)*I51)</f>
        <v>0</v>
      </c>
      <c r="K51" s="3">
        <f>+IF(I51&gt;0,IF(H51&lt;météo!$H$19,1,0),0)</f>
        <v>0</v>
      </c>
    </row>
    <row r="52" spans="2:11">
      <c r="B52" s="3">
        <v>1</v>
      </c>
      <c r="C52" s="3">
        <v>1</v>
      </c>
      <c r="D52" s="3">
        <v>2</v>
      </c>
      <c r="E52" s="3">
        <v>23</v>
      </c>
      <c r="F52" s="3">
        <f>IF(detail!$G$11=2,0,1)</f>
        <v>1</v>
      </c>
      <c r="G52" s="3">
        <f>IF(detail!$G$11=3,0,1)</f>
        <v>1</v>
      </c>
      <c r="H52" s="3">
        <v>-2.2999999999999998</v>
      </c>
      <c r="I52" s="3">
        <f>+IF(OR((E52&lt;=météo!H$17),(E52&gt;météo!H$18),(F52=0),(G52=0),(C52&gt;detail!$G$4)),0,1)</f>
        <v>0</v>
      </c>
      <c r="J52" s="3">
        <f>IF(météo!$H$19&lt;H52,0,(météo!$H$19-H52)*I52)</f>
        <v>0</v>
      </c>
      <c r="K52" s="3">
        <f>+IF(I52&gt;0,IF(H52&lt;météo!$H$19,1,0),0)</f>
        <v>0</v>
      </c>
    </row>
    <row r="53" spans="2:11">
      <c r="B53" s="3">
        <v>1</v>
      </c>
      <c r="C53" s="3">
        <v>1</v>
      </c>
      <c r="D53" s="3">
        <v>2</v>
      </c>
      <c r="E53" s="3">
        <v>24</v>
      </c>
      <c r="F53" s="3">
        <f>IF(detail!$G$11=2,0,1)</f>
        <v>1</v>
      </c>
      <c r="G53" s="3">
        <f>IF(detail!$G$11=3,0,1)</f>
        <v>1</v>
      </c>
      <c r="H53" s="3">
        <v>-2.4</v>
      </c>
      <c r="I53" s="3">
        <f>+IF(OR((E53&lt;=météo!H$17),(E53&gt;météo!H$18),(F53=0),(G53=0),(C53&gt;detail!$G$4)),0,1)</f>
        <v>0</v>
      </c>
      <c r="J53" s="3">
        <f>IF(météo!$H$19&lt;H53,0,(météo!$H$19-H53)*I53)</f>
        <v>0</v>
      </c>
      <c r="K53" s="3">
        <f>+IF(I53&gt;0,IF(H53&lt;météo!$H$19,1,0),0)</f>
        <v>0</v>
      </c>
    </row>
    <row r="54" spans="2:11">
      <c r="B54" s="3">
        <v>1</v>
      </c>
      <c r="C54" s="3">
        <v>1</v>
      </c>
      <c r="D54" s="3">
        <v>3</v>
      </c>
      <c r="E54" s="3">
        <v>1</v>
      </c>
      <c r="F54" s="3">
        <f>IF(detail!$G$11=2,0,1)</f>
        <v>1</v>
      </c>
      <c r="G54" s="3">
        <f>IF(detail!$G$11=3,0,1)</f>
        <v>1</v>
      </c>
      <c r="H54" s="3">
        <v>-2.8</v>
      </c>
      <c r="I54" s="3">
        <f>+IF(OR((E54&lt;=météo!H$17),(E54&gt;météo!H$18),(F54=0),(G54=0),(C54&gt;detail!$G$4)),0,1)</f>
        <v>0</v>
      </c>
      <c r="J54" s="3">
        <f>IF(météo!$H$19&lt;H54,0,(météo!$H$19-H54)*I54)</f>
        <v>0</v>
      </c>
      <c r="K54" s="3">
        <f>+IF(I54&gt;0,IF(H54&lt;météo!$H$19,1,0),0)</f>
        <v>0</v>
      </c>
    </row>
    <row r="55" spans="2:11">
      <c r="B55" s="3">
        <v>1</v>
      </c>
      <c r="C55" s="3">
        <v>1</v>
      </c>
      <c r="D55" s="3">
        <v>3</v>
      </c>
      <c r="E55" s="3">
        <v>2</v>
      </c>
      <c r="F55" s="3">
        <f>IF(detail!$G$11=2,0,1)</f>
        <v>1</v>
      </c>
      <c r="G55" s="3">
        <f>IF(detail!$G$11=3,0,1)</f>
        <v>1</v>
      </c>
      <c r="H55" s="3">
        <v>-2.9</v>
      </c>
      <c r="I55" s="3">
        <f>+IF(OR((E55&lt;=météo!H$17),(E55&gt;météo!H$18),(F55=0),(G55=0),(C55&gt;detail!$G$4)),0,1)</f>
        <v>0</v>
      </c>
      <c r="J55" s="3">
        <f>IF(météo!$H$19&lt;H55,0,(météo!$H$19-H55)*I55)</f>
        <v>0</v>
      </c>
      <c r="K55" s="3">
        <f>+IF(I55&gt;0,IF(H55&lt;météo!$H$19,1,0),0)</f>
        <v>0</v>
      </c>
    </row>
    <row r="56" spans="2:11">
      <c r="B56" s="3">
        <v>1</v>
      </c>
      <c r="C56" s="3">
        <v>1</v>
      </c>
      <c r="D56" s="3">
        <v>3</v>
      </c>
      <c r="E56" s="3">
        <v>3</v>
      </c>
      <c r="F56" s="3">
        <f>IF(detail!$G$11=2,0,1)</f>
        <v>1</v>
      </c>
      <c r="G56" s="3">
        <f>IF(detail!$G$11=3,0,1)</f>
        <v>1</v>
      </c>
      <c r="H56" s="3">
        <v>-2.9</v>
      </c>
      <c r="I56" s="3">
        <f>+IF(OR((E56&lt;=météo!H$17),(E56&gt;météo!H$18),(F56=0),(G56=0),(C56&gt;detail!$G$4)),0,1)</f>
        <v>0</v>
      </c>
      <c r="J56" s="3">
        <f>IF(météo!$H$19&lt;H56,0,(météo!$H$19-H56)*I56)</f>
        <v>0</v>
      </c>
      <c r="K56" s="3">
        <f>+IF(I56&gt;0,IF(H56&lt;météo!$H$19,1,0),0)</f>
        <v>0</v>
      </c>
    </row>
    <row r="57" spans="2:11">
      <c r="B57" s="3">
        <v>1</v>
      </c>
      <c r="C57" s="3">
        <v>1</v>
      </c>
      <c r="D57" s="3">
        <v>3</v>
      </c>
      <c r="E57" s="3">
        <v>4</v>
      </c>
      <c r="F57" s="3">
        <f>IF(detail!$G$11=2,0,1)</f>
        <v>1</v>
      </c>
      <c r="G57" s="3">
        <f>IF(detail!$G$11=3,0,1)</f>
        <v>1</v>
      </c>
      <c r="H57" s="3">
        <v>-2.7</v>
      </c>
      <c r="I57" s="3">
        <f>+IF(OR((E57&lt;=météo!H$17),(E57&gt;météo!H$18),(F57=0),(G57=0),(C57&gt;detail!$G$4)),0,1)</f>
        <v>0</v>
      </c>
      <c r="J57" s="3">
        <f>IF(météo!$H$19&lt;H57,0,(météo!$H$19-H57)*I57)</f>
        <v>0</v>
      </c>
      <c r="K57" s="3">
        <f>+IF(I57&gt;0,IF(H57&lt;météo!$H$19,1,0),0)</f>
        <v>0</v>
      </c>
    </row>
    <row r="58" spans="2:11">
      <c r="B58" s="3">
        <v>1</v>
      </c>
      <c r="C58" s="3">
        <v>1</v>
      </c>
      <c r="D58" s="3">
        <v>3</v>
      </c>
      <c r="E58" s="3">
        <v>5</v>
      </c>
      <c r="F58" s="3">
        <f>IF(detail!$G$11=2,0,1)</f>
        <v>1</v>
      </c>
      <c r="G58" s="3">
        <f>IF(detail!$G$11=3,0,1)</f>
        <v>1</v>
      </c>
      <c r="H58" s="3">
        <v>-2.6</v>
      </c>
      <c r="I58" s="3">
        <f>+IF(OR((E58&lt;=météo!H$17),(E58&gt;météo!H$18),(F58=0),(G58=0),(C58&gt;detail!$G$4)),0,1)</f>
        <v>0</v>
      </c>
      <c r="J58" s="3">
        <f>IF(météo!$H$19&lt;H58,0,(météo!$H$19-H58)*I58)</f>
        <v>0</v>
      </c>
      <c r="K58" s="3">
        <f>+IF(I58&gt;0,IF(H58&lt;météo!$H$19,1,0),0)</f>
        <v>0</v>
      </c>
    </row>
    <row r="59" spans="2:11">
      <c r="B59" s="3">
        <v>1</v>
      </c>
      <c r="C59" s="3">
        <v>1</v>
      </c>
      <c r="D59" s="3">
        <v>3</v>
      </c>
      <c r="E59" s="3">
        <v>6</v>
      </c>
      <c r="F59" s="3">
        <f>IF(detail!$G$11=2,0,1)</f>
        <v>1</v>
      </c>
      <c r="G59" s="3">
        <f>IF(detail!$G$11=3,0,1)</f>
        <v>1</v>
      </c>
      <c r="H59" s="3">
        <v>-2.7</v>
      </c>
      <c r="I59" s="3">
        <f>+IF(OR((E59&lt;=météo!H$17),(E59&gt;météo!H$18),(F59=0),(G59=0),(C59&gt;detail!$G$4)),0,1)</f>
        <v>0</v>
      </c>
      <c r="J59" s="3">
        <f>IF(météo!$H$19&lt;H59,0,(météo!$H$19-H59)*I59)</f>
        <v>0</v>
      </c>
      <c r="K59" s="3">
        <f>+IF(I59&gt;0,IF(H59&lt;météo!$H$19,1,0),0)</f>
        <v>0</v>
      </c>
    </row>
    <row r="60" spans="2:11">
      <c r="B60" s="3">
        <v>1</v>
      </c>
      <c r="C60" s="3">
        <v>1</v>
      </c>
      <c r="D60" s="3">
        <v>3</v>
      </c>
      <c r="E60" s="3">
        <v>7</v>
      </c>
      <c r="F60" s="3">
        <f>IF(detail!$G$11=2,0,1)</f>
        <v>1</v>
      </c>
      <c r="G60" s="3">
        <f>IF(detail!$G$11=3,0,1)</f>
        <v>1</v>
      </c>
      <c r="H60" s="3">
        <v>-2.7</v>
      </c>
      <c r="I60" s="3">
        <f>+IF(OR((E60&lt;=météo!H$17),(E60&gt;météo!H$18),(F60=0),(G60=0),(C60&gt;detail!$G$4)),0,1)</f>
        <v>0</v>
      </c>
      <c r="J60" s="3">
        <f>IF(météo!$H$19&lt;H60,0,(météo!$H$19-H60)*I60)</f>
        <v>0</v>
      </c>
      <c r="K60" s="3">
        <f>+IF(I60&gt;0,IF(H60&lt;météo!$H$19,1,0),0)</f>
        <v>0</v>
      </c>
    </row>
    <row r="61" spans="2:11">
      <c r="B61" s="3">
        <v>1</v>
      </c>
      <c r="C61" s="3">
        <v>1</v>
      </c>
      <c r="D61" s="3">
        <v>3</v>
      </c>
      <c r="E61" s="3">
        <v>8</v>
      </c>
      <c r="F61" s="3">
        <f>IF(detail!$G$11=2,0,1)</f>
        <v>1</v>
      </c>
      <c r="G61" s="3">
        <f>IF(detail!$G$11=3,0,1)</f>
        <v>1</v>
      </c>
      <c r="H61" s="3">
        <v>-2.7</v>
      </c>
      <c r="I61" s="3">
        <f>+IF(OR((E61&lt;=météo!H$17),(E61&gt;météo!H$18),(F61=0),(G61=0),(C61&gt;detail!$G$4)),0,1)</f>
        <v>0</v>
      </c>
      <c r="J61" s="3">
        <f>IF(météo!$H$19&lt;H61,0,(météo!$H$19-H61)*I61)</f>
        <v>0</v>
      </c>
      <c r="K61" s="3">
        <f>+IF(I61&gt;0,IF(H61&lt;météo!$H$19,1,0),0)</f>
        <v>0</v>
      </c>
    </row>
    <row r="62" spans="2:11">
      <c r="B62" s="3">
        <v>1</v>
      </c>
      <c r="C62" s="3">
        <v>1</v>
      </c>
      <c r="D62" s="3">
        <v>3</v>
      </c>
      <c r="E62" s="3">
        <v>9</v>
      </c>
      <c r="F62" s="3">
        <f>IF(detail!$G$11=2,0,1)</f>
        <v>1</v>
      </c>
      <c r="G62" s="3">
        <f>IF(detail!$G$11=3,0,1)</f>
        <v>1</v>
      </c>
      <c r="H62" s="3">
        <v>-2.6</v>
      </c>
      <c r="I62" s="3">
        <f>+IF(OR((E62&lt;=météo!H$17),(E62&gt;météo!H$18),(F62=0),(G62=0),(C62&gt;detail!$G$4)),0,1)</f>
        <v>1</v>
      </c>
      <c r="J62" s="3">
        <f>IF(météo!$H$19&lt;H62,0,(météo!$H$19-H62)*I62)</f>
        <v>22.6</v>
      </c>
      <c r="K62" s="3">
        <f>+IF(I62&gt;0,IF(H62&lt;météo!$H$19,1,0),0)</f>
        <v>1</v>
      </c>
    </row>
    <row r="63" spans="2:11">
      <c r="B63" s="3">
        <v>1</v>
      </c>
      <c r="C63" s="3">
        <v>1</v>
      </c>
      <c r="D63" s="3">
        <v>3</v>
      </c>
      <c r="E63" s="3">
        <v>10</v>
      </c>
      <c r="F63" s="3">
        <f>IF(detail!$G$11=2,0,1)</f>
        <v>1</v>
      </c>
      <c r="G63" s="3">
        <f>IF(detail!$G$11=3,0,1)</f>
        <v>1</v>
      </c>
      <c r="H63" s="3">
        <v>-2.5</v>
      </c>
      <c r="I63" s="3">
        <f>+IF(OR((E63&lt;=météo!H$17),(E63&gt;météo!H$18),(F63=0),(G63=0),(C63&gt;detail!$G$4)),0,1)</f>
        <v>1</v>
      </c>
      <c r="J63" s="3">
        <f>IF(météo!$H$19&lt;H63,0,(météo!$H$19-H63)*I63)</f>
        <v>22.5</v>
      </c>
      <c r="K63" s="3">
        <f>+IF(I63&gt;0,IF(H63&lt;météo!$H$19,1,0),0)</f>
        <v>1</v>
      </c>
    </row>
    <row r="64" spans="2:11">
      <c r="B64" s="3">
        <v>1</v>
      </c>
      <c r="C64" s="3">
        <v>1</v>
      </c>
      <c r="D64" s="3">
        <v>3</v>
      </c>
      <c r="E64" s="3">
        <v>11</v>
      </c>
      <c r="F64" s="3">
        <f>IF(detail!$G$11=2,0,1)</f>
        <v>1</v>
      </c>
      <c r="G64" s="3">
        <f>IF(detail!$G$11=3,0,1)</f>
        <v>1</v>
      </c>
      <c r="H64" s="3">
        <v>-2.2999999999999998</v>
      </c>
      <c r="I64" s="3">
        <f>+IF(OR((E64&lt;=météo!H$17),(E64&gt;météo!H$18),(F64=0),(G64=0),(C64&gt;detail!$G$4)),0,1)</f>
        <v>1</v>
      </c>
      <c r="J64" s="3">
        <f>IF(météo!$H$19&lt;H64,0,(météo!$H$19-H64)*I64)</f>
        <v>22.3</v>
      </c>
      <c r="K64" s="3">
        <f>+IF(I64&gt;0,IF(H64&lt;météo!$H$19,1,0),0)</f>
        <v>1</v>
      </c>
    </row>
    <row r="65" spans="2:11">
      <c r="B65" s="3">
        <v>1</v>
      </c>
      <c r="C65" s="3">
        <v>1</v>
      </c>
      <c r="D65" s="3">
        <v>3</v>
      </c>
      <c r="E65" s="3">
        <v>12</v>
      </c>
      <c r="F65" s="3">
        <f>IF(detail!$G$11=2,0,1)</f>
        <v>1</v>
      </c>
      <c r="G65" s="3">
        <f>IF(detail!$G$11=3,0,1)</f>
        <v>1</v>
      </c>
      <c r="H65" s="3">
        <v>-2</v>
      </c>
      <c r="I65" s="3">
        <f>+IF(OR((E65&lt;=météo!H$17),(E65&gt;météo!H$18),(F65=0),(G65=0),(C65&gt;detail!$G$4)),0,1)</f>
        <v>1</v>
      </c>
      <c r="J65" s="3">
        <f>IF(météo!$H$19&lt;H65,0,(météo!$H$19-H65)*I65)</f>
        <v>22</v>
      </c>
      <c r="K65" s="3">
        <f>+IF(I65&gt;0,IF(H65&lt;météo!$H$19,1,0),0)</f>
        <v>1</v>
      </c>
    </row>
    <row r="66" spans="2:11">
      <c r="B66" s="3">
        <v>1</v>
      </c>
      <c r="C66" s="3">
        <v>1</v>
      </c>
      <c r="D66" s="3">
        <v>3</v>
      </c>
      <c r="E66" s="3">
        <v>13</v>
      </c>
      <c r="F66" s="3">
        <f>IF(detail!$G$11=2,0,1)</f>
        <v>1</v>
      </c>
      <c r="G66" s="3">
        <f>IF(detail!$G$11=3,0,1)</f>
        <v>1</v>
      </c>
      <c r="H66" s="3">
        <v>-1.9</v>
      </c>
      <c r="I66" s="3">
        <f>+IF(OR((E66&lt;=météo!H$17),(E66&gt;météo!H$18),(F66=0),(G66=0),(C66&gt;detail!$G$4)),0,1)</f>
        <v>1</v>
      </c>
      <c r="J66" s="3">
        <f>IF(météo!$H$19&lt;H66,0,(météo!$H$19-H66)*I66)</f>
        <v>21.9</v>
      </c>
      <c r="K66" s="3">
        <f>+IF(I66&gt;0,IF(H66&lt;météo!$H$19,1,0),0)</f>
        <v>1</v>
      </c>
    </row>
    <row r="67" spans="2:11">
      <c r="B67" s="3">
        <v>1</v>
      </c>
      <c r="C67" s="3">
        <v>1</v>
      </c>
      <c r="D67" s="3">
        <v>3</v>
      </c>
      <c r="E67" s="3">
        <v>14</v>
      </c>
      <c r="F67" s="3">
        <f>IF(detail!$G$11=2,0,1)</f>
        <v>1</v>
      </c>
      <c r="G67" s="3">
        <f>IF(detail!$G$11=3,0,1)</f>
        <v>1</v>
      </c>
      <c r="H67" s="3">
        <v>-1.9</v>
      </c>
      <c r="I67" s="3">
        <f>+IF(OR((E67&lt;=météo!H$17),(E67&gt;météo!H$18),(F67=0),(G67=0),(C67&gt;detail!$G$4)),0,1)</f>
        <v>1</v>
      </c>
      <c r="J67" s="3">
        <f>IF(météo!$H$19&lt;H67,0,(météo!$H$19-H67)*I67)</f>
        <v>21.9</v>
      </c>
      <c r="K67" s="3">
        <f>+IF(I67&gt;0,IF(H67&lt;météo!$H$19,1,0),0)</f>
        <v>1</v>
      </c>
    </row>
    <row r="68" spans="2:11">
      <c r="B68" s="3">
        <v>1</v>
      </c>
      <c r="C68" s="3">
        <v>1</v>
      </c>
      <c r="D68" s="3">
        <v>3</v>
      </c>
      <c r="E68" s="3">
        <v>15</v>
      </c>
      <c r="F68" s="3">
        <f>IF(detail!$G$11=2,0,1)</f>
        <v>1</v>
      </c>
      <c r="G68" s="3">
        <f>IF(detail!$G$11=3,0,1)</f>
        <v>1</v>
      </c>
      <c r="H68" s="3">
        <v>-2.1</v>
      </c>
      <c r="I68" s="3">
        <f>+IF(OR((E68&lt;=météo!H$17),(E68&gt;météo!H$18),(F68=0),(G68=0),(C68&gt;detail!$G$4)),0,1)</f>
        <v>1</v>
      </c>
      <c r="J68" s="3">
        <f>IF(météo!$H$19&lt;H68,0,(météo!$H$19-H68)*I68)</f>
        <v>22.1</v>
      </c>
      <c r="K68" s="3">
        <f>+IF(I68&gt;0,IF(H68&lt;météo!$H$19,1,0),0)</f>
        <v>1</v>
      </c>
    </row>
    <row r="69" spans="2:11">
      <c r="B69" s="3">
        <v>1</v>
      </c>
      <c r="C69" s="3">
        <v>1</v>
      </c>
      <c r="D69" s="3">
        <v>3</v>
      </c>
      <c r="E69" s="3">
        <v>16</v>
      </c>
      <c r="F69" s="3">
        <f>IF(detail!$G$11=2,0,1)</f>
        <v>1</v>
      </c>
      <c r="G69" s="3">
        <f>IF(detail!$G$11=3,0,1)</f>
        <v>1</v>
      </c>
      <c r="H69" s="3">
        <v>-2.4</v>
      </c>
      <c r="I69" s="3">
        <f>+IF(OR((E69&lt;=météo!H$17),(E69&gt;météo!H$18),(F69=0),(G69=0),(C69&gt;detail!$G$4)),0,1)</f>
        <v>1</v>
      </c>
      <c r="J69" s="3">
        <f>IF(météo!$H$19&lt;H69,0,(météo!$H$19-H69)*I69)</f>
        <v>22.4</v>
      </c>
      <c r="K69" s="3">
        <f>+IF(I69&gt;0,IF(H69&lt;météo!$H$19,1,0),0)</f>
        <v>1</v>
      </c>
    </row>
    <row r="70" spans="2:11">
      <c r="B70" s="3">
        <v>1</v>
      </c>
      <c r="C70" s="3">
        <v>1</v>
      </c>
      <c r="D70" s="3">
        <v>3</v>
      </c>
      <c r="E70" s="3">
        <v>17</v>
      </c>
      <c r="F70" s="3">
        <f>IF(detail!$G$11=2,0,1)</f>
        <v>1</v>
      </c>
      <c r="G70" s="3">
        <f>IF(detail!$G$11=3,0,1)</f>
        <v>1</v>
      </c>
      <c r="H70" s="3">
        <v>-2.9</v>
      </c>
      <c r="I70" s="3">
        <f>+IF(OR((E70&lt;=météo!H$17),(E70&gt;météo!H$18),(F70=0),(G70=0),(C70&gt;detail!$G$4)),0,1)</f>
        <v>1</v>
      </c>
      <c r="J70" s="3">
        <f>IF(météo!$H$19&lt;H70,0,(météo!$H$19-H70)*I70)</f>
        <v>22.9</v>
      </c>
      <c r="K70" s="3">
        <f>+IF(I70&gt;0,IF(H70&lt;météo!$H$19,1,0),0)</f>
        <v>1</v>
      </c>
    </row>
    <row r="71" spans="2:11">
      <c r="B71" s="3">
        <v>1</v>
      </c>
      <c r="C71" s="3">
        <v>1</v>
      </c>
      <c r="D71" s="3">
        <v>3</v>
      </c>
      <c r="E71" s="3">
        <v>18</v>
      </c>
      <c r="F71" s="3">
        <f>IF(detail!$G$11=2,0,1)</f>
        <v>1</v>
      </c>
      <c r="G71" s="3">
        <f>IF(detail!$G$11=3,0,1)</f>
        <v>1</v>
      </c>
      <c r="H71" s="3">
        <v>-3.3</v>
      </c>
      <c r="I71" s="3">
        <f>+IF(OR((E71&lt;=météo!H$17),(E71&gt;météo!H$18),(F71=0),(G71=0),(C71&gt;detail!$G$4)),0,1)</f>
        <v>1</v>
      </c>
      <c r="J71" s="3">
        <f>IF(météo!$H$19&lt;H71,0,(météo!$H$19-H71)*I71)</f>
        <v>23.3</v>
      </c>
      <c r="K71" s="3">
        <f>+IF(I71&gt;0,IF(H71&lt;météo!$H$19,1,0),0)</f>
        <v>1</v>
      </c>
    </row>
    <row r="72" spans="2:11">
      <c r="B72" s="3">
        <v>1</v>
      </c>
      <c r="C72" s="3">
        <v>1</v>
      </c>
      <c r="D72" s="3">
        <v>3</v>
      </c>
      <c r="E72" s="3">
        <v>19</v>
      </c>
      <c r="F72" s="3">
        <f>IF(detail!$G$11=2,0,1)</f>
        <v>1</v>
      </c>
      <c r="G72" s="3">
        <f>IF(detail!$G$11=3,0,1)</f>
        <v>1</v>
      </c>
      <c r="H72" s="3">
        <v>-3.5</v>
      </c>
      <c r="I72" s="3">
        <f>+IF(OR((E72&lt;=météo!H$17),(E72&gt;météo!H$18),(F72=0),(G72=0),(C72&gt;detail!$G$4)),0,1)</f>
        <v>0</v>
      </c>
      <c r="J72" s="3">
        <f>IF(météo!$H$19&lt;H72,0,(météo!$H$19-H72)*I72)</f>
        <v>0</v>
      </c>
      <c r="K72" s="3">
        <f>+IF(I72&gt;0,IF(H72&lt;météo!$H$19,1,0),0)</f>
        <v>0</v>
      </c>
    </row>
    <row r="73" spans="2:11">
      <c r="B73" s="3">
        <v>1</v>
      </c>
      <c r="C73" s="3">
        <v>1</v>
      </c>
      <c r="D73" s="3">
        <v>3</v>
      </c>
      <c r="E73" s="3">
        <v>20</v>
      </c>
      <c r="F73" s="3">
        <f>IF(detail!$G$11=2,0,1)</f>
        <v>1</v>
      </c>
      <c r="G73" s="3">
        <f>IF(detail!$G$11=3,0,1)</f>
        <v>1</v>
      </c>
      <c r="H73" s="3">
        <v>-3.5</v>
      </c>
      <c r="I73" s="3">
        <f>+IF(OR((E73&lt;=météo!H$17),(E73&gt;météo!H$18),(F73=0),(G73=0),(C73&gt;detail!$G$4)),0,1)</f>
        <v>0</v>
      </c>
      <c r="J73" s="3">
        <f>IF(météo!$H$19&lt;H73,0,(météo!$H$19-H73)*I73)</f>
        <v>0</v>
      </c>
      <c r="K73" s="3">
        <f>+IF(I73&gt;0,IF(H73&lt;météo!$H$19,1,0),0)</f>
        <v>0</v>
      </c>
    </row>
    <row r="74" spans="2:11">
      <c r="B74" s="3">
        <v>1</v>
      </c>
      <c r="C74" s="3">
        <v>1</v>
      </c>
      <c r="D74" s="3">
        <v>3</v>
      </c>
      <c r="E74" s="3">
        <v>21</v>
      </c>
      <c r="F74" s="3">
        <f>IF(detail!$G$11=2,0,1)</f>
        <v>1</v>
      </c>
      <c r="G74" s="3">
        <f>IF(detail!$G$11=3,0,1)</f>
        <v>1</v>
      </c>
      <c r="H74" s="3">
        <v>-3.5</v>
      </c>
      <c r="I74" s="3">
        <f>+IF(OR((E74&lt;=météo!H$17),(E74&gt;météo!H$18),(F74=0),(G74=0),(C74&gt;detail!$G$4)),0,1)</f>
        <v>0</v>
      </c>
      <c r="J74" s="3">
        <f>IF(météo!$H$19&lt;H74,0,(météo!$H$19-H74)*I74)</f>
        <v>0</v>
      </c>
      <c r="K74" s="3">
        <f>+IF(I74&gt;0,IF(H74&lt;météo!$H$19,1,0),0)</f>
        <v>0</v>
      </c>
    </row>
    <row r="75" spans="2:11">
      <c r="B75" s="3">
        <v>1</v>
      </c>
      <c r="C75" s="3">
        <v>1</v>
      </c>
      <c r="D75" s="3">
        <v>3</v>
      </c>
      <c r="E75" s="3">
        <v>22</v>
      </c>
      <c r="F75" s="3">
        <f>IF(detail!$G$11=2,0,1)</f>
        <v>1</v>
      </c>
      <c r="G75" s="3">
        <f>IF(detail!$G$11=3,0,1)</f>
        <v>1</v>
      </c>
      <c r="H75" s="3">
        <v>-3.7</v>
      </c>
      <c r="I75" s="3">
        <f>+IF(OR((E75&lt;=météo!H$17),(E75&gt;météo!H$18),(F75=0),(G75=0),(C75&gt;detail!$G$4)),0,1)</f>
        <v>0</v>
      </c>
      <c r="J75" s="3">
        <f>IF(météo!$H$19&lt;H75,0,(météo!$H$19-H75)*I75)</f>
        <v>0</v>
      </c>
      <c r="K75" s="3">
        <f>+IF(I75&gt;0,IF(H75&lt;météo!$H$19,1,0),0)</f>
        <v>0</v>
      </c>
    </row>
    <row r="76" spans="2:11">
      <c r="B76" s="3">
        <v>1</v>
      </c>
      <c r="C76" s="3">
        <v>1</v>
      </c>
      <c r="D76" s="3">
        <v>3</v>
      </c>
      <c r="E76" s="3">
        <v>23</v>
      </c>
      <c r="F76" s="3">
        <f>IF(detail!$G$11=2,0,1)</f>
        <v>1</v>
      </c>
      <c r="G76" s="3">
        <f>IF(detail!$G$11=3,0,1)</f>
        <v>1</v>
      </c>
      <c r="H76" s="3">
        <v>-3.7</v>
      </c>
      <c r="I76" s="3">
        <f>+IF(OR((E76&lt;=météo!H$17),(E76&gt;météo!H$18),(F76=0),(G76=0),(C76&gt;detail!$G$4)),0,1)</f>
        <v>0</v>
      </c>
      <c r="J76" s="3">
        <f>IF(météo!$H$19&lt;H76,0,(météo!$H$19-H76)*I76)</f>
        <v>0</v>
      </c>
      <c r="K76" s="3">
        <f>+IF(I76&gt;0,IF(H76&lt;météo!$H$19,1,0),0)</f>
        <v>0</v>
      </c>
    </row>
    <row r="77" spans="2:11">
      <c r="B77" s="3">
        <v>1</v>
      </c>
      <c r="C77" s="3">
        <v>1</v>
      </c>
      <c r="D77" s="3">
        <v>3</v>
      </c>
      <c r="E77" s="3">
        <v>24</v>
      </c>
      <c r="F77" s="3">
        <f>IF(detail!$G$11=2,0,1)</f>
        <v>1</v>
      </c>
      <c r="G77" s="3">
        <f>IF(detail!$G$11=3,0,1)</f>
        <v>1</v>
      </c>
      <c r="H77" s="3">
        <v>-3.7</v>
      </c>
      <c r="I77" s="3">
        <f>+IF(OR((E77&lt;=météo!H$17),(E77&gt;météo!H$18),(F77=0),(G77=0),(C77&gt;detail!$G$4)),0,1)</f>
        <v>0</v>
      </c>
      <c r="J77" s="3">
        <f>IF(météo!$H$19&lt;H77,0,(météo!$H$19-H77)*I77)</f>
        <v>0</v>
      </c>
      <c r="K77" s="3">
        <f>+IF(I77&gt;0,IF(H77&lt;météo!$H$19,1,0),0)</f>
        <v>0</v>
      </c>
    </row>
    <row r="78" spans="2:11">
      <c r="B78" s="3">
        <v>1</v>
      </c>
      <c r="C78" s="3">
        <v>1</v>
      </c>
      <c r="D78" s="3">
        <v>4</v>
      </c>
      <c r="E78" s="3">
        <v>1</v>
      </c>
      <c r="F78" s="3">
        <f>IF(detail!$G$11=2,0,1)</f>
        <v>1</v>
      </c>
      <c r="G78" s="3">
        <f>IF(detail!$G$11=3,0,1)</f>
        <v>1</v>
      </c>
      <c r="H78" s="3">
        <v>-3.9</v>
      </c>
      <c r="I78" s="3">
        <f>+IF(OR((E78&lt;=météo!H$17),(E78&gt;météo!H$18),(F78=0),(G78=0),(C78&gt;detail!$G$4)),0,1)</f>
        <v>0</v>
      </c>
      <c r="J78" s="3">
        <f>IF(météo!$H$19&lt;H78,0,(météo!$H$19-H78)*I78)</f>
        <v>0</v>
      </c>
      <c r="K78" s="3">
        <f>+IF(I78&gt;0,IF(H78&lt;météo!$H$19,1,0),0)</f>
        <v>0</v>
      </c>
    </row>
    <row r="79" spans="2:11">
      <c r="B79" s="3">
        <v>1</v>
      </c>
      <c r="C79" s="3">
        <v>1</v>
      </c>
      <c r="D79" s="3">
        <v>4</v>
      </c>
      <c r="E79" s="3">
        <v>2</v>
      </c>
      <c r="F79" s="3">
        <f>IF(detail!$G$11=2,0,1)</f>
        <v>1</v>
      </c>
      <c r="G79" s="3">
        <f>IF(detail!$G$11=3,0,1)</f>
        <v>1</v>
      </c>
      <c r="H79" s="3">
        <v>-3.9</v>
      </c>
      <c r="I79" s="3">
        <f>+IF(OR((E79&lt;=météo!H$17),(E79&gt;météo!H$18),(F79=0),(G79=0),(C79&gt;detail!$G$4)),0,1)</f>
        <v>0</v>
      </c>
      <c r="J79" s="3">
        <f>IF(météo!$H$19&lt;H79,0,(météo!$H$19-H79)*I79)</f>
        <v>0</v>
      </c>
      <c r="K79" s="3">
        <f>+IF(I79&gt;0,IF(H79&lt;météo!$H$19,1,0),0)</f>
        <v>0</v>
      </c>
    </row>
    <row r="80" spans="2:11">
      <c r="B80" s="3">
        <v>1</v>
      </c>
      <c r="C80" s="3">
        <v>1</v>
      </c>
      <c r="D80" s="3">
        <v>4</v>
      </c>
      <c r="E80" s="3">
        <v>3</v>
      </c>
      <c r="F80" s="3">
        <f>IF(detail!$G$11=2,0,1)</f>
        <v>1</v>
      </c>
      <c r="G80" s="3">
        <f>IF(detail!$G$11=3,0,1)</f>
        <v>1</v>
      </c>
      <c r="H80" s="3">
        <v>-3.9</v>
      </c>
      <c r="I80" s="3">
        <f>+IF(OR((E80&lt;=météo!H$17),(E80&gt;météo!H$18),(F80=0),(G80=0),(C80&gt;detail!$G$4)),0,1)</f>
        <v>0</v>
      </c>
      <c r="J80" s="3">
        <f>IF(météo!$H$19&lt;H80,0,(météo!$H$19-H80)*I80)</f>
        <v>0</v>
      </c>
      <c r="K80" s="3">
        <f>+IF(I80&gt;0,IF(H80&lt;météo!$H$19,1,0),0)</f>
        <v>0</v>
      </c>
    </row>
    <row r="81" spans="2:11">
      <c r="B81" s="3">
        <v>1</v>
      </c>
      <c r="C81" s="3">
        <v>1</v>
      </c>
      <c r="D81" s="3">
        <v>4</v>
      </c>
      <c r="E81" s="3">
        <v>4</v>
      </c>
      <c r="F81" s="3">
        <f>IF(detail!$G$11=2,0,1)</f>
        <v>1</v>
      </c>
      <c r="G81" s="3">
        <f>IF(detail!$G$11=3,0,1)</f>
        <v>1</v>
      </c>
      <c r="H81" s="3">
        <v>-3.9</v>
      </c>
      <c r="I81" s="3">
        <f>+IF(OR((E81&lt;=météo!H$17),(E81&gt;météo!H$18),(F81=0),(G81=0),(C81&gt;detail!$G$4)),0,1)</f>
        <v>0</v>
      </c>
      <c r="J81" s="3">
        <f>IF(météo!$H$19&lt;H81,0,(météo!$H$19-H81)*I81)</f>
        <v>0</v>
      </c>
      <c r="K81" s="3">
        <f>+IF(I81&gt;0,IF(H81&lt;météo!$H$19,1,0),0)</f>
        <v>0</v>
      </c>
    </row>
    <row r="82" spans="2:11">
      <c r="B82" s="3">
        <v>1</v>
      </c>
      <c r="C82" s="3">
        <v>1</v>
      </c>
      <c r="D82" s="3">
        <v>4</v>
      </c>
      <c r="E82" s="3">
        <v>5</v>
      </c>
      <c r="F82" s="3">
        <f>IF(detail!$G$11=2,0,1)</f>
        <v>1</v>
      </c>
      <c r="G82" s="3">
        <f>IF(detail!$G$11=3,0,1)</f>
        <v>1</v>
      </c>
      <c r="H82" s="3">
        <v>-3.8</v>
      </c>
      <c r="I82" s="3">
        <f>+IF(OR((E82&lt;=météo!H$17),(E82&gt;météo!H$18),(F82=0),(G82=0),(C82&gt;detail!$G$4)),0,1)</f>
        <v>0</v>
      </c>
      <c r="J82" s="3">
        <f>IF(météo!$H$19&lt;H82,0,(météo!$H$19-H82)*I82)</f>
        <v>0</v>
      </c>
      <c r="K82" s="3">
        <f>+IF(I82&gt;0,IF(H82&lt;météo!$H$19,1,0),0)</f>
        <v>0</v>
      </c>
    </row>
    <row r="83" spans="2:11">
      <c r="B83" s="3">
        <v>1</v>
      </c>
      <c r="C83" s="3">
        <v>1</v>
      </c>
      <c r="D83" s="3">
        <v>4</v>
      </c>
      <c r="E83" s="3">
        <v>6</v>
      </c>
      <c r="F83" s="3">
        <f>IF(detail!$G$11=2,0,1)</f>
        <v>1</v>
      </c>
      <c r="G83" s="3">
        <f>IF(detail!$G$11=3,0,1)</f>
        <v>1</v>
      </c>
      <c r="H83" s="3">
        <v>-3.2</v>
      </c>
      <c r="I83" s="3">
        <f>+IF(OR((E83&lt;=météo!H$17),(E83&gt;météo!H$18),(F83=0),(G83=0),(C83&gt;detail!$G$4)),0,1)</f>
        <v>0</v>
      </c>
      <c r="J83" s="3">
        <f>IF(météo!$H$19&lt;H83,0,(météo!$H$19-H83)*I83)</f>
        <v>0</v>
      </c>
      <c r="K83" s="3">
        <f>+IF(I83&gt;0,IF(H83&lt;météo!$H$19,1,0),0)</f>
        <v>0</v>
      </c>
    </row>
    <row r="84" spans="2:11">
      <c r="B84" s="3">
        <v>1</v>
      </c>
      <c r="C84" s="3">
        <v>1</v>
      </c>
      <c r="D84" s="3">
        <v>4</v>
      </c>
      <c r="E84" s="3">
        <v>7</v>
      </c>
      <c r="F84" s="3">
        <f>IF(detail!$G$11=2,0,1)</f>
        <v>1</v>
      </c>
      <c r="G84" s="3">
        <f>IF(detail!$G$11=3,0,1)</f>
        <v>1</v>
      </c>
      <c r="H84" s="3">
        <v>-2.9</v>
      </c>
      <c r="I84" s="3">
        <f>+IF(OR((E84&lt;=météo!H$17),(E84&gt;météo!H$18),(F84=0),(G84=0),(C84&gt;detail!$G$4)),0,1)</f>
        <v>0</v>
      </c>
      <c r="J84" s="3">
        <f>IF(météo!$H$19&lt;H84,0,(météo!$H$19-H84)*I84)</f>
        <v>0</v>
      </c>
      <c r="K84" s="3">
        <f>+IF(I84&gt;0,IF(H84&lt;météo!$H$19,1,0),0)</f>
        <v>0</v>
      </c>
    </row>
    <row r="85" spans="2:11">
      <c r="B85" s="3">
        <v>1</v>
      </c>
      <c r="C85" s="3">
        <v>1</v>
      </c>
      <c r="D85" s="3">
        <v>4</v>
      </c>
      <c r="E85" s="3">
        <v>8</v>
      </c>
      <c r="F85" s="3">
        <f>IF(detail!$G$11=2,0,1)</f>
        <v>1</v>
      </c>
      <c r="G85" s="3">
        <f>IF(detail!$G$11=3,0,1)</f>
        <v>1</v>
      </c>
      <c r="H85" s="3">
        <v>-3.1</v>
      </c>
      <c r="I85" s="3">
        <f>+IF(OR((E85&lt;=météo!H$17),(E85&gt;météo!H$18),(F85=0),(G85=0),(C85&gt;detail!$G$4)),0,1)</f>
        <v>0</v>
      </c>
      <c r="J85" s="3">
        <f>IF(météo!$H$19&lt;H85,0,(météo!$H$19-H85)*I85)</f>
        <v>0</v>
      </c>
      <c r="K85" s="3">
        <f>+IF(I85&gt;0,IF(H85&lt;météo!$H$19,1,0),0)</f>
        <v>0</v>
      </c>
    </row>
    <row r="86" spans="2:11">
      <c r="B86" s="3">
        <v>1</v>
      </c>
      <c r="C86" s="3">
        <v>1</v>
      </c>
      <c r="D86" s="3">
        <v>4</v>
      </c>
      <c r="E86" s="3">
        <v>9</v>
      </c>
      <c r="F86" s="3">
        <f>IF(detail!$G$11=2,0,1)</f>
        <v>1</v>
      </c>
      <c r="G86" s="3">
        <f>IF(detail!$G$11=3,0,1)</f>
        <v>1</v>
      </c>
      <c r="H86" s="3">
        <v>-2.9</v>
      </c>
      <c r="I86" s="3">
        <f>+IF(OR((E86&lt;=météo!H$17),(E86&gt;météo!H$18),(F86=0),(G86=0),(C86&gt;detail!$G$4)),0,1)</f>
        <v>1</v>
      </c>
      <c r="J86" s="3">
        <f>IF(météo!$H$19&lt;H86,0,(météo!$H$19-H86)*I86)</f>
        <v>22.9</v>
      </c>
      <c r="K86" s="3">
        <f>+IF(I86&gt;0,IF(H86&lt;météo!$H$19,1,0),0)</f>
        <v>1</v>
      </c>
    </row>
    <row r="87" spans="2:11">
      <c r="B87" s="3">
        <v>1</v>
      </c>
      <c r="C87" s="3">
        <v>1</v>
      </c>
      <c r="D87" s="3">
        <v>4</v>
      </c>
      <c r="E87" s="3">
        <v>10</v>
      </c>
      <c r="F87" s="3">
        <f>IF(detail!$G$11=2,0,1)</f>
        <v>1</v>
      </c>
      <c r="G87" s="3">
        <f>IF(detail!$G$11=3,0,1)</f>
        <v>1</v>
      </c>
      <c r="H87" s="3">
        <v>-2.7</v>
      </c>
      <c r="I87" s="3">
        <f>+IF(OR((E87&lt;=météo!H$17),(E87&gt;météo!H$18),(F87=0),(G87=0),(C87&gt;detail!$G$4)),0,1)</f>
        <v>1</v>
      </c>
      <c r="J87" s="3">
        <f>IF(météo!$H$19&lt;H87,0,(météo!$H$19-H87)*I87)</f>
        <v>22.7</v>
      </c>
      <c r="K87" s="3">
        <f>+IF(I87&gt;0,IF(H87&lt;météo!$H$19,1,0),0)</f>
        <v>1</v>
      </c>
    </row>
    <row r="88" spans="2:11">
      <c r="B88" s="3">
        <v>1</v>
      </c>
      <c r="C88" s="3">
        <v>1</v>
      </c>
      <c r="D88" s="3">
        <v>4</v>
      </c>
      <c r="E88" s="3">
        <v>11</v>
      </c>
      <c r="F88" s="3">
        <f>IF(detail!$G$11=2,0,1)</f>
        <v>1</v>
      </c>
      <c r="G88" s="3">
        <f>IF(detail!$G$11=3,0,1)</f>
        <v>1</v>
      </c>
      <c r="H88" s="3">
        <v>-2.2999999999999998</v>
      </c>
      <c r="I88" s="3">
        <f>+IF(OR((E88&lt;=météo!H$17),(E88&gt;météo!H$18),(F88=0),(G88=0),(C88&gt;detail!$G$4)),0,1)</f>
        <v>1</v>
      </c>
      <c r="J88" s="3">
        <f>IF(météo!$H$19&lt;H88,0,(météo!$H$19-H88)*I88)</f>
        <v>22.3</v>
      </c>
      <c r="K88" s="3">
        <f>+IF(I88&gt;0,IF(H88&lt;météo!$H$19,1,0),0)</f>
        <v>1</v>
      </c>
    </row>
    <row r="89" spans="2:11">
      <c r="B89" s="3">
        <v>1</v>
      </c>
      <c r="C89" s="3">
        <v>1</v>
      </c>
      <c r="D89" s="3">
        <v>4</v>
      </c>
      <c r="E89" s="3">
        <v>12</v>
      </c>
      <c r="F89" s="3">
        <f>IF(detail!$G$11=2,0,1)</f>
        <v>1</v>
      </c>
      <c r="G89" s="3">
        <f>IF(detail!$G$11=3,0,1)</f>
        <v>1</v>
      </c>
      <c r="H89" s="3">
        <v>-1.8</v>
      </c>
      <c r="I89" s="3">
        <f>+IF(OR((E89&lt;=météo!H$17),(E89&gt;météo!H$18),(F89=0),(G89=0),(C89&gt;detail!$G$4)),0,1)</f>
        <v>1</v>
      </c>
      <c r="J89" s="3">
        <f>IF(météo!$H$19&lt;H89,0,(météo!$H$19-H89)*I89)</f>
        <v>21.8</v>
      </c>
      <c r="K89" s="3">
        <f>+IF(I89&gt;0,IF(H89&lt;météo!$H$19,1,0),0)</f>
        <v>1</v>
      </c>
    </row>
    <row r="90" spans="2:11">
      <c r="B90" s="3">
        <v>1</v>
      </c>
      <c r="C90" s="3">
        <v>1</v>
      </c>
      <c r="D90" s="3">
        <v>4</v>
      </c>
      <c r="E90" s="3">
        <v>13</v>
      </c>
      <c r="F90" s="3">
        <f>IF(detail!$G$11=2,0,1)</f>
        <v>1</v>
      </c>
      <c r="G90" s="3">
        <f>IF(detail!$G$11=3,0,1)</f>
        <v>1</v>
      </c>
      <c r="H90" s="3">
        <v>-1.4</v>
      </c>
      <c r="I90" s="3">
        <f>+IF(OR((E90&lt;=météo!H$17),(E90&gt;météo!H$18),(F90=0),(G90=0),(C90&gt;detail!$G$4)),0,1)</f>
        <v>1</v>
      </c>
      <c r="J90" s="3">
        <f>IF(météo!$H$19&lt;H90,0,(météo!$H$19-H90)*I90)</f>
        <v>21.4</v>
      </c>
      <c r="K90" s="3">
        <f>+IF(I90&gt;0,IF(H90&lt;météo!$H$19,1,0),0)</f>
        <v>1</v>
      </c>
    </row>
    <row r="91" spans="2:11">
      <c r="B91" s="3">
        <v>1</v>
      </c>
      <c r="C91" s="3">
        <v>1</v>
      </c>
      <c r="D91" s="3">
        <v>4</v>
      </c>
      <c r="E91" s="3">
        <v>14</v>
      </c>
      <c r="F91" s="3">
        <f>IF(detail!$G$11=2,0,1)</f>
        <v>1</v>
      </c>
      <c r="G91" s="3">
        <f>IF(detail!$G$11=3,0,1)</f>
        <v>1</v>
      </c>
      <c r="H91" s="3">
        <v>-1</v>
      </c>
      <c r="I91" s="3">
        <f>+IF(OR((E91&lt;=météo!H$17),(E91&gt;météo!H$18),(F91=0),(G91=0),(C91&gt;detail!$G$4)),0,1)</f>
        <v>1</v>
      </c>
      <c r="J91" s="3">
        <f>IF(météo!$H$19&lt;H91,0,(météo!$H$19-H91)*I91)</f>
        <v>21</v>
      </c>
      <c r="K91" s="3">
        <f>+IF(I91&gt;0,IF(H91&lt;météo!$H$19,1,0),0)</f>
        <v>1</v>
      </c>
    </row>
    <row r="92" spans="2:11">
      <c r="B92" s="3">
        <v>1</v>
      </c>
      <c r="C92" s="3">
        <v>1</v>
      </c>
      <c r="D92" s="3">
        <v>4</v>
      </c>
      <c r="E92" s="3">
        <v>15</v>
      </c>
      <c r="F92" s="3">
        <f>IF(detail!$G$11=2,0,1)</f>
        <v>1</v>
      </c>
      <c r="G92" s="3">
        <f>IF(detail!$G$11=3,0,1)</f>
        <v>1</v>
      </c>
      <c r="H92" s="3">
        <v>-0.5</v>
      </c>
      <c r="I92" s="3">
        <f>+IF(OR((E92&lt;=météo!H$17),(E92&gt;météo!H$18),(F92=0),(G92=0),(C92&gt;detail!$G$4)),0,1)</f>
        <v>1</v>
      </c>
      <c r="J92" s="3">
        <f>IF(météo!$H$19&lt;H92,0,(météo!$H$19-H92)*I92)</f>
        <v>20.5</v>
      </c>
      <c r="K92" s="3">
        <f>+IF(I92&gt;0,IF(H92&lt;météo!$H$19,1,0),0)</f>
        <v>1</v>
      </c>
    </row>
    <row r="93" spans="2:11">
      <c r="B93" s="3">
        <v>1</v>
      </c>
      <c r="C93" s="3">
        <v>1</v>
      </c>
      <c r="D93" s="3">
        <v>4</v>
      </c>
      <c r="E93" s="3">
        <v>16</v>
      </c>
      <c r="F93" s="3">
        <f>IF(detail!$G$11=2,0,1)</f>
        <v>1</v>
      </c>
      <c r="G93" s="3">
        <f>IF(detail!$G$11=3,0,1)</f>
        <v>1</v>
      </c>
      <c r="H93" s="3">
        <v>-0.2</v>
      </c>
      <c r="I93" s="3">
        <f>+IF(OR((E93&lt;=météo!H$17),(E93&gt;météo!H$18),(F93=0),(G93=0),(C93&gt;detail!$G$4)),0,1)</f>
        <v>1</v>
      </c>
      <c r="J93" s="3">
        <f>IF(météo!$H$19&lt;H93,0,(météo!$H$19-H93)*I93)</f>
        <v>20.2</v>
      </c>
      <c r="K93" s="3">
        <f>+IF(I93&gt;0,IF(H93&lt;météo!$H$19,1,0),0)</f>
        <v>1</v>
      </c>
    </row>
    <row r="94" spans="2:11">
      <c r="B94" s="3">
        <v>1</v>
      </c>
      <c r="C94" s="3">
        <v>1</v>
      </c>
      <c r="D94" s="3">
        <v>4</v>
      </c>
      <c r="E94" s="3">
        <v>17</v>
      </c>
      <c r="F94" s="3">
        <f>IF(detail!$G$11=2,0,1)</f>
        <v>1</v>
      </c>
      <c r="G94" s="3">
        <f>IF(detail!$G$11=3,0,1)</f>
        <v>1</v>
      </c>
      <c r="H94" s="3">
        <v>0</v>
      </c>
      <c r="I94" s="3">
        <f>+IF(OR((E94&lt;=météo!H$17),(E94&gt;météo!H$18),(F94=0),(G94=0),(C94&gt;detail!$G$4)),0,1)</f>
        <v>1</v>
      </c>
      <c r="J94" s="3">
        <f>IF(météo!$H$19&lt;H94,0,(météo!$H$19-H94)*I94)</f>
        <v>20</v>
      </c>
      <c r="K94" s="3">
        <f>+IF(I94&gt;0,IF(H94&lt;météo!$H$19,1,0),0)</f>
        <v>1</v>
      </c>
    </row>
    <row r="95" spans="2:11">
      <c r="B95" s="3">
        <v>1</v>
      </c>
      <c r="C95" s="3">
        <v>1</v>
      </c>
      <c r="D95" s="3">
        <v>4</v>
      </c>
      <c r="E95" s="3">
        <v>18</v>
      </c>
      <c r="F95" s="3">
        <f>IF(detail!$G$11=2,0,1)</f>
        <v>1</v>
      </c>
      <c r="G95" s="3">
        <f>IF(detail!$G$11=3,0,1)</f>
        <v>1</v>
      </c>
      <c r="H95" s="3">
        <v>0.1</v>
      </c>
      <c r="I95" s="3">
        <f>+IF(OR((E95&lt;=météo!H$17),(E95&gt;météo!H$18),(F95=0),(G95=0),(C95&gt;detail!$G$4)),0,1)</f>
        <v>1</v>
      </c>
      <c r="J95" s="3">
        <f>IF(météo!$H$19&lt;H95,0,(météo!$H$19-H95)*I95)</f>
        <v>19.899999999999999</v>
      </c>
      <c r="K95" s="3">
        <f>+IF(I95&gt;0,IF(H95&lt;météo!$H$19,1,0),0)</f>
        <v>1</v>
      </c>
    </row>
    <row r="96" spans="2:11">
      <c r="B96" s="3">
        <v>1</v>
      </c>
      <c r="C96" s="3">
        <v>1</v>
      </c>
      <c r="D96" s="3">
        <v>4</v>
      </c>
      <c r="E96" s="3">
        <v>19</v>
      </c>
      <c r="F96" s="3">
        <f>IF(detail!$G$11=2,0,1)</f>
        <v>1</v>
      </c>
      <c r="G96" s="3">
        <f>IF(detail!$G$11=3,0,1)</f>
        <v>1</v>
      </c>
      <c r="H96" s="3">
        <v>0.2</v>
      </c>
      <c r="I96" s="3">
        <f>+IF(OR((E96&lt;=météo!H$17),(E96&gt;météo!H$18),(F96=0),(G96=0),(C96&gt;detail!$G$4)),0,1)</f>
        <v>0</v>
      </c>
      <c r="J96" s="3">
        <f>IF(météo!$H$19&lt;H96,0,(météo!$H$19-H96)*I96)</f>
        <v>0</v>
      </c>
      <c r="K96" s="3">
        <f>+IF(I96&gt;0,IF(H96&lt;météo!$H$19,1,0),0)</f>
        <v>0</v>
      </c>
    </row>
    <row r="97" spans="2:11">
      <c r="B97" s="3">
        <v>1</v>
      </c>
      <c r="C97" s="3">
        <v>1</v>
      </c>
      <c r="D97" s="3">
        <v>4</v>
      </c>
      <c r="E97" s="3">
        <v>20</v>
      </c>
      <c r="F97" s="3">
        <f>IF(detail!$G$11=2,0,1)</f>
        <v>1</v>
      </c>
      <c r="G97" s="3">
        <f>IF(detail!$G$11=3,0,1)</f>
        <v>1</v>
      </c>
      <c r="H97" s="3">
        <v>0.2</v>
      </c>
      <c r="I97" s="3">
        <f>+IF(OR((E97&lt;=météo!H$17),(E97&gt;météo!H$18),(F97=0),(G97=0),(C97&gt;detail!$G$4)),0,1)</f>
        <v>0</v>
      </c>
      <c r="J97" s="3">
        <f>IF(météo!$H$19&lt;H97,0,(météo!$H$19-H97)*I97)</f>
        <v>0</v>
      </c>
      <c r="K97" s="3">
        <f>+IF(I97&gt;0,IF(H97&lt;météo!$H$19,1,0),0)</f>
        <v>0</v>
      </c>
    </row>
    <row r="98" spans="2:11">
      <c r="B98" s="3">
        <v>1</v>
      </c>
      <c r="C98" s="3">
        <v>1</v>
      </c>
      <c r="D98" s="3">
        <v>4</v>
      </c>
      <c r="E98" s="3">
        <v>21</v>
      </c>
      <c r="F98" s="3">
        <f>IF(detail!$G$11=2,0,1)</f>
        <v>1</v>
      </c>
      <c r="G98" s="3">
        <f>IF(detail!$G$11=3,0,1)</f>
        <v>1</v>
      </c>
      <c r="H98" s="3">
        <v>0.4</v>
      </c>
      <c r="I98" s="3">
        <f>+IF(OR((E98&lt;=météo!H$17),(E98&gt;météo!H$18),(F98=0),(G98=0),(C98&gt;detail!$G$4)),0,1)</f>
        <v>0</v>
      </c>
      <c r="J98" s="3">
        <f>IF(météo!$H$19&lt;H98,0,(météo!$H$19-H98)*I98)</f>
        <v>0</v>
      </c>
      <c r="K98" s="3">
        <f>+IF(I98&gt;0,IF(H98&lt;météo!$H$19,1,0),0)</f>
        <v>0</v>
      </c>
    </row>
    <row r="99" spans="2:11">
      <c r="B99" s="3">
        <v>1</v>
      </c>
      <c r="C99" s="3">
        <v>1</v>
      </c>
      <c r="D99" s="3">
        <v>4</v>
      </c>
      <c r="E99" s="3">
        <v>22</v>
      </c>
      <c r="F99" s="3">
        <f>IF(detail!$G$11=2,0,1)</f>
        <v>1</v>
      </c>
      <c r="G99" s="3">
        <f>IF(detail!$G$11=3,0,1)</f>
        <v>1</v>
      </c>
      <c r="H99" s="3">
        <v>0.6</v>
      </c>
      <c r="I99" s="3">
        <f>+IF(OR((E99&lt;=météo!H$17),(E99&gt;météo!H$18),(F99=0),(G99=0),(C99&gt;detail!$G$4)),0,1)</f>
        <v>0</v>
      </c>
      <c r="J99" s="3">
        <f>IF(météo!$H$19&lt;H99,0,(météo!$H$19-H99)*I99)</f>
        <v>0</v>
      </c>
      <c r="K99" s="3">
        <f>+IF(I99&gt;0,IF(H99&lt;météo!$H$19,1,0),0)</f>
        <v>0</v>
      </c>
    </row>
    <row r="100" spans="2:11">
      <c r="B100" s="3">
        <v>1</v>
      </c>
      <c r="C100" s="3">
        <v>1</v>
      </c>
      <c r="D100" s="3">
        <v>4</v>
      </c>
      <c r="E100" s="3">
        <v>23</v>
      </c>
      <c r="F100" s="3">
        <f>IF(detail!$G$11=2,0,1)</f>
        <v>1</v>
      </c>
      <c r="G100" s="3">
        <f>IF(detail!$G$11=3,0,1)</f>
        <v>1</v>
      </c>
      <c r="H100" s="3">
        <v>0.8</v>
      </c>
      <c r="I100" s="3">
        <f>+IF(OR((E100&lt;=météo!H$17),(E100&gt;météo!H$18),(F100=0),(G100=0),(C100&gt;detail!$G$4)),0,1)</f>
        <v>0</v>
      </c>
      <c r="J100" s="3">
        <f>IF(météo!$H$19&lt;H100,0,(météo!$H$19-H100)*I100)</f>
        <v>0</v>
      </c>
      <c r="K100" s="3">
        <f>+IF(I100&gt;0,IF(H100&lt;météo!$H$19,1,0),0)</f>
        <v>0</v>
      </c>
    </row>
    <row r="101" spans="2:11">
      <c r="B101" s="3">
        <v>1</v>
      </c>
      <c r="C101" s="3">
        <v>1</v>
      </c>
      <c r="D101" s="3">
        <v>4</v>
      </c>
      <c r="E101" s="3">
        <v>24</v>
      </c>
      <c r="F101" s="3">
        <f>IF(detail!$G$11=2,0,1)</f>
        <v>1</v>
      </c>
      <c r="G101" s="3">
        <f>IF(detail!$G$11=3,0,1)</f>
        <v>1</v>
      </c>
      <c r="H101" s="3">
        <v>0.8</v>
      </c>
      <c r="I101" s="3">
        <f>+IF(OR((E101&lt;=météo!H$17),(E101&gt;météo!H$18),(F101=0),(G101=0),(C101&gt;detail!$G$4)),0,1)</f>
        <v>0</v>
      </c>
      <c r="J101" s="3">
        <f>IF(météo!$H$19&lt;H101,0,(météo!$H$19-H101)*I101)</f>
        <v>0</v>
      </c>
      <c r="K101" s="3">
        <f>+IF(I101&gt;0,IF(H101&lt;météo!$H$19,1,0),0)</f>
        <v>0</v>
      </c>
    </row>
    <row r="102" spans="2:11">
      <c r="B102" s="3">
        <v>1</v>
      </c>
      <c r="C102" s="3">
        <v>1</v>
      </c>
      <c r="D102" s="3">
        <v>5</v>
      </c>
      <c r="E102" s="3">
        <v>1</v>
      </c>
      <c r="F102" s="3">
        <f>IF(detail!$G$11=2,0,1)</f>
        <v>1</v>
      </c>
      <c r="G102" s="3">
        <f>IF(detail!$G$11=3,0,1)</f>
        <v>1</v>
      </c>
      <c r="H102" s="3">
        <v>0.7</v>
      </c>
      <c r="I102" s="3">
        <f>+IF(OR((E102&lt;=météo!H$17),(E102&gt;météo!H$18),(F102=0),(G102=0),(C102&gt;detail!$G$4)),0,1)</f>
        <v>0</v>
      </c>
      <c r="J102" s="3">
        <f>IF(météo!$H$19&lt;H102,0,(météo!$H$19-H102)*I102)</f>
        <v>0</v>
      </c>
      <c r="K102" s="3">
        <f>+IF(I102&gt;0,IF(H102&lt;météo!$H$19,1,0),0)</f>
        <v>0</v>
      </c>
    </row>
    <row r="103" spans="2:11">
      <c r="B103" s="3">
        <v>1</v>
      </c>
      <c r="C103" s="3">
        <v>1</v>
      </c>
      <c r="D103" s="3">
        <v>5</v>
      </c>
      <c r="E103" s="3">
        <v>2</v>
      </c>
      <c r="F103" s="3">
        <f>IF(detail!$G$11=2,0,1)</f>
        <v>1</v>
      </c>
      <c r="G103" s="3">
        <f>IF(detail!$G$11=3,0,1)</f>
        <v>1</v>
      </c>
      <c r="H103" s="3">
        <v>0.7</v>
      </c>
      <c r="I103" s="3">
        <f>+IF(OR((E103&lt;=météo!H$17),(E103&gt;météo!H$18),(F103=0),(G103=0),(C103&gt;detail!$G$4)),0,1)</f>
        <v>0</v>
      </c>
      <c r="J103" s="3">
        <f>IF(météo!$H$19&lt;H103,0,(météo!$H$19-H103)*I103)</f>
        <v>0</v>
      </c>
      <c r="K103" s="3">
        <f>+IF(I103&gt;0,IF(H103&lt;météo!$H$19,1,0),0)</f>
        <v>0</v>
      </c>
    </row>
    <row r="104" spans="2:11">
      <c r="B104" s="3">
        <v>1</v>
      </c>
      <c r="C104" s="3">
        <v>1</v>
      </c>
      <c r="D104" s="3">
        <v>5</v>
      </c>
      <c r="E104" s="3">
        <v>3</v>
      </c>
      <c r="F104" s="3">
        <f>IF(detail!$G$11=2,0,1)</f>
        <v>1</v>
      </c>
      <c r="G104" s="3">
        <f>IF(detail!$G$11=3,0,1)</f>
        <v>1</v>
      </c>
      <c r="H104" s="3">
        <v>0.8</v>
      </c>
      <c r="I104" s="3">
        <f>+IF(OR((E104&lt;=météo!H$17),(E104&gt;météo!H$18),(F104=0),(G104=0),(C104&gt;detail!$G$4)),0,1)</f>
        <v>0</v>
      </c>
      <c r="J104" s="3">
        <f>IF(météo!$H$19&lt;H104,0,(météo!$H$19-H104)*I104)</f>
        <v>0</v>
      </c>
      <c r="K104" s="3">
        <f>+IF(I104&gt;0,IF(H104&lt;météo!$H$19,1,0),0)</f>
        <v>0</v>
      </c>
    </row>
    <row r="105" spans="2:11">
      <c r="B105" s="3">
        <v>1</v>
      </c>
      <c r="C105" s="3">
        <v>1</v>
      </c>
      <c r="D105" s="3">
        <v>5</v>
      </c>
      <c r="E105" s="3">
        <v>4</v>
      </c>
      <c r="F105" s="3">
        <f>IF(detail!$G$11=2,0,1)</f>
        <v>1</v>
      </c>
      <c r="G105" s="3">
        <f>IF(detail!$G$11=3,0,1)</f>
        <v>1</v>
      </c>
      <c r="H105" s="3">
        <v>0.9</v>
      </c>
      <c r="I105" s="3">
        <f>+IF(OR((E105&lt;=météo!H$17),(E105&gt;météo!H$18),(F105=0),(G105=0),(C105&gt;detail!$G$4)),0,1)</f>
        <v>0</v>
      </c>
      <c r="J105" s="3">
        <f>IF(météo!$H$19&lt;H105,0,(météo!$H$19-H105)*I105)</f>
        <v>0</v>
      </c>
      <c r="K105" s="3">
        <f>+IF(I105&gt;0,IF(H105&lt;météo!$H$19,1,0),0)</f>
        <v>0</v>
      </c>
    </row>
    <row r="106" spans="2:11">
      <c r="B106" s="3">
        <v>1</v>
      </c>
      <c r="C106" s="3">
        <v>1</v>
      </c>
      <c r="D106" s="3">
        <v>5</v>
      </c>
      <c r="E106" s="3">
        <v>5</v>
      </c>
      <c r="F106" s="3">
        <f>IF(detail!$G$11=2,0,1)</f>
        <v>1</v>
      </c>
      <c r="G106" s="3">
        <f>IF(detail!$G$11=3,0,1)</f>
        <v>1</v>
      </c>
      <c r="H106" s="3">
        <v>0.8</v>
      </c>
      <c r="I106" s="3">
        <f>+IF(OR((E106&lt;=météo!H$17),(E106&gt;météo!H$18),(F106=0),(G106=0),(C106&gt;detail!$G$4)),0,1)</f>
        <v>0</v>
      </c>
      <c r="J106" s="3">
        <f>IF(météo!$H$19&lt;H106,0,(météo!$H$19-H106)*I106)</f>
        <v>0</v>
      </c>
      <c r="K106" s="3">
        <f>+IF(I106&gt;0,IF(H106&lt;météo!$H$19,1,0),0)</f>
        <v>0</v>
      </c>
    </row>
    <row r="107" spans="2:11">
      <c r="B107" s="3">
        <v>1</v>
      </c>
      <c r="C107" s="3">
        <v>1</v>
      </c>
      <c r="D107" s="3">
        <v>5</v>
      </c>
      <c r="E107" s="3">
        <v>6</v>
      </c>
      <c r="F107" s="3">
        <f>IF(detail!$G$11=2,0,1)</f>
        <v>1</v>
      </c>
      <c r="G107" s="3">
        <f>IF(detail!$G$11=3,0,1)</f>
        <v>1</v>
      </c>
      <c r="H107" s="3">
        <v>0.7</v>
      </c>
      <c r="I107" s="3">
        <f>+IF(OR((E107&lt;=météo!H$17),(E107&gt;météo!H$18),(F107=0),(G107=0),(C107&gt;detail!$G$4)),0,1)</f>
        <v>0</v>
      </c>
      <c r="J107" s="3">
        <f>IF(météo!$H$19&lt;H107,0,(météo!$H$19-H107)*I107)</f>
        <v>0</v>
      </c>
      <c r="K107" s="3">
        <f>+IF(I107&gt;0,IF(H107&lt;météo!$H$19,1,0),0)</f>
        <v>0</v>
      </c>
    </row>
    <row r="108" spans="2:11">
      <c r="B108" s="3">
        <v>1</v>
      </c>
      <c r="C108" s="3">
        <v>1</v>
      </c>
      <c r="D108" s="3">
        <v>5</v>
      </c>
      <c r="E108" s="3">
        <v>7</v>
      </c>
      <c r="F108" s="3">
        <f>IF(detail!$G$11=2,0,1)</f>
        <v>1</v>
      </c>
      <c r="G108" s="3">
        <f>IF(detail!$G$11=3,0,1)</f>
        <v>1</v>
      </c>
      <c r="H108" s="3">
        <v>0.5</v>
      </c>
      <c r="I108" s="3">
        <f>+IF(OR((E108&lt;=météo!H$17),(E108&gt;météo!H$18),(F108=0),(G108=0),(C108&gt;detail!$G$4)),0,1)</f>
        <v>0</v>
      </c>
      <c r="J108" s="3">
        <f>IF(météo!$H$19&lt;H108,0,(météo!$H$19-H108)*I108)</f>
        <v>0</v>
      </c>
      <c r="K108" s="3">
        <f>+IF(I108&gt;0,IF(H108&lt;météo!$H$19,1,0),0)</f>
        <v>0</v>
      </c>
    </row>
    <row r="109" spans="2:11">
      <c r="B109" s="3">
        <v>1</v>
      </c>
      <c r="C109" s="3">
        <v>1</v>
      </c>
      <c r="D109" s="3">
        <v>5</v>
      </c>
      <c r="E109" s="3">
        <v>8</v>
      </c>
      <c r="F109" s="3">
        <f>IF(detail!$G$11=2,0,1)</f>
        <v>1</v>
      </c>
      <c r="G109" s="3">
        <f>IF(detail!$G$11=3,0,1)</f>
        <v>1</v>
      </c>
      <c r="H109" s="3">
        <v>0.4</v>
      </c>
      <c r="I109" s="3">
        <f>+IF(OR((E109&lt;=météo!H$17),(E109&gt;météo!H$18),(F109=0),(G109=0),(C109&gt;detail!$G$4)),0,1)</f>
        <v>0</v>
      </c>
      <c r="J109" s="3">
        <f>IF(météo!$H$19&lt;H109,0,(météo!$H$19-H109)*I109)</f>
        <v>0</v>
      </c>
      <c r="K109" s="3">
        <f>+IF(I109&gt;0,IF(H109&lt;météo!$H$19,1,0),0)</f>
        <v>0</v>
      </c>
    </row>
    <row r="110" spans="2:11">
      <c r="B110" s="3">
        <v>1</v>
      </c>
      <c r="C110" s="3">
        <v>1</v>
      </c>
      <c r="D110" s="3">
        <v>5</v>
      </c>
      <c r="E110" s="3">
        <v>9</v>
      </c>
      <c r="F110" s="3">
        <f>IF(detail!$G$11=2,0,1)</f>
        <v>1</v>
      </c>
      <c r="G110" s="3">
        <f>IF(detail!$G$11=3,0,1)</f>
        <v>1</v>
      </c>
      <c r="H110" s="3">
        <v>0.5</v>
      </c>
      <c r="I110" s="3">
        <f>+IF(OR((E110&lt;=météo!H$17),(E110&gt;météo!H$18),(F110=0),(G110=0),(C110&gt;detail!$G$4)),0,1)</f>
        <v>1</v>
      </c>
      <c r="J110" s="3">
        <f>IF(météo!$H$19&lt;H110,0,(météo!$H$19-H110)*I110)</f>
        <v>19.5</v>
      </c>
      <c r="K110" s="3">
        <f>+IF(I110&gt;0,IF(H110&lt;météo!$H$19,1,0),0)</f>
        <v>1</v>
      </c>
    </row>
    <row r="111" spans="2:11">
      <c r="B111" s="3">
        <v>1</v>
      </c>
      <c r="C111" s="3">
        <v>1</v>
      </c>
      <c r="D111" s="3">
        <v>5</v>
      </c>
      <c r="E111" s="3">
        <v>10</v>
      </c>
      <c r="F111" s="3">
        <f>IF(detail!$G$11=2,0,1)</f>
        <v>1</v>
      </c>
      <c r="G111" s="3">
        <f>IF(detail!$G$11=3,0,1)</f>
        <v>1</v>
      </c>
      <c r="H111" s="3">
        <v>0.7</v>
      </c>
      <c r="I111" s="3">
        <f>+IF(OR((E111&lt;=météo!H$17),(E111&gt;météo!H$18),(F111=0),(G111=0),(C111&gt;detail!$G$4)),0,1)</f>
        <v>1</v>
      </c>
      <c r="J111" s="3">
        <f>IF(météo!$H$19&lt;H111,0,(météo!$H$19-H111)*I111)</f>
        <v>19.3</v>
      </c>
      <c r="K111" s="3">
        <f>+IF(I111&gt;0,IF(H111&lt;météo!$H$19,1,0),0)</f>
        <v>1</v>
      </c>
    </row>
    <row r="112" spans="2:11">
      <c r="B112" s="3">
        <v>1</v>
      </c>
      <c r="C112" s="3">
        <v>1</v>
      </c>
      <c r="D112" s="3">
        <v>5</v>
      </c>
      <c r="E112" s="3">
        <v>11</v>
      </c>
      <c r="F112" s="3">
        <f>IF(detail!$G$11=2,0,1)</f>
        <v>1</v>
      </c>
      <c r="G112" s="3">
        <f>IF(detail!$G$11=3,0,1)</f>
        <v>1</v>
      </c>
      <c r="H112" s="3">
        <v>0.7</v>
      </c>
      <c r="I112" s="3">
        <f>+IF(OR((E112&lt;=météo!H$17),(E112&gt;météo!H$18),(F112=0),(G112=0),(C112&gt;detail!$G$4)),0,1)</f>
        <v>1</v>
      </c>
      <c r="J112" s="3">
        <f>IF(météo!$H$19&lt;H112,0,(météo!$H$19-H112)*I112)</f>
        <v>19.3</v>
      </c>
      <c r="K112" s="3">
        <f>+IF(I112&gt;0,IF(H112&lt;météo!$H$19,1,0),0)</f>
        <v>1</v>
      </c>
    </row>
    <row r="113" spans="2:11">
      <c r="B113" s="3">
        <v>1</v>
      </c>
      <c r="C113" s="3">
        <v>1</v>
      </c>
      <c r="D113" s="3">
        <v>5</v>
      </c>
      <c r="E113" s="3">
        <v>12</v>
      </c>
      <c r="F113" s="3">
        <f>IF(detail!$G$11=2,0,1)</f>
        <v>1</v>
      </c>
      <c r="G113" s="3">
        <f>IF(detail!$G$11=3,0,1)</f>
        <v>1</v>
      </c>
      <c r="H113" s="3">
        <v>0.7</v>
      </c>
      <c r="I113" s="3">
        <f>+IF(OR((E113&lt;=météo!H$17),(E113&gt;météo!H$18),(F113=0),(G113=0),(C113&gt;detail!$G$4)),0,1)</f>
        <v>1</v>
      </c>
      <c r="J113" s="3">
        <f>IF(météo!$H$19&lt;H113,0,(météo!$H$19-H113)*I113)</f>
        <v>19.3</v>
      </c>
      <c r="K113" s="3">
        <f>+IF(I113&gt;0,IF(H113&lt;météo!$H$19,1,0),0)</f>
        <v>1</v>
      </c>
    </row>
    <row r="114" spans="2:11">
      <c r="B114" s="3">
        <v>1</v>
      </c>
      <c r="C114" s="3">
        <v>1</v>
      </c>
      <c r="D114" s="3">
        <v>5</v>
      </c>
      <c r="E114" s="3">
        <v>13</v>
      </c>
      <c r="F114" s="3">
        <f>IF(detail!$G$11=2,0,1)</f>
        <v>1</v>
      </c>
      <c r="G114" s="3">
        <f>IF(detail!$G$11=3,0,1)</f>
        <v>1</v>
      </c>
      <c r="H114" s="3">
        <v>0.8</v>
      </c>
      <c r="I114" s="3">
        <f>+IF(OR((E114&lt;=météo!H$17),(E114&gt;météo!H$18),(F114=0),(G114=0),(C114&gt;detail!$G$4)),0,1)</f>
        <v>1</v>
      </c>
      <c r="J114" s="3">
        <f>IF(météo!$H$19&lt;H114,0,(météo!$H$19-H114)*I114)</f>
        <v>19.2</v>
      </c>
      <c r="K114" s="3">
        <f>+IF(I114&gt;0,IF(H114&lt;météo!$H$19,1,0),0)</f>
        <v>1</v>
      </c>
    </row>
    <row r="115" spans="2:11">
      <c r="B115" s="3">
        <v>1</v>
      </c>
      <c r="C115" s="3">
        <v>1</v>
      </c>
      <c r="D115" s="3">
        <v>5</v>
      </c>
      <c r="E115" s="3">
        <v>14</v>
      </c>
      <c r="F115" s="3">
        <f>IF(detail!$G$11=2,0,1)</f>
        <v>1</v>
      </c>
      <c r="G115" s="3">
        <f>IF(detail!$G$11=3,0,1)</f>
        <v>1</v>
      </c>
      <c r="H115" s="3">
        <v>0.8</v>
      </c>
      <c r="I115" s="3">
        <f>+IF(OR((E115&lt;=météo!H$17),(E115&gt;météo!H$18),(F115=0),(G115=0),(C115&gt;detail!$G$4)),0,1)</f>
        <v>1</v>
      </c>
      <c r="J115" s="3">
        <f>IF(météo!$H$19&lt;H115,0,(météo!$H$19-H115)*I115)</f>
        <v>19.2</v>
      </c>
      <c r="K115" s="3">
        <f>+IF(I115&gt;0,IF(H115&lt;météo!$H$19,1,0),0)</f>
        <v>1</v>
      </c>
    </row>
    <row r="116" spans="2:11">
      <c r="B116" s="3">
        <v>1</v>
      </c>
      <c r="C116" s="3">
        <v>1</v>
      </c>
      <c r="D116" s="3">
        <v>5</v>
      </c>
      <c r="E116" s="3">
        <v>15</v>
      </c>
      <c r="F116" s="3">
        <f>IF(detail!$G$11=2,0,1)</f>
        <v>1</v>
      </c>
      <c r="G116" s="3">
        <f>IF(detail!$G$11=3,0,1)</f>
        <v>1</v>
      </c>
      <c r="H116" s="3">
        <v>0.8</v>
      </c>
      <c r="I116" s="3">
        <f>+IF(OR((E116&lt;=météo!H$17),(E116&gt;météo!H$18),(F116=0),(G116=0),(C116&gt;detail!$G$4)),0,1)</f>
        <v>1</v>
      </c>
      <c r="J116" s="3">
        <f>IF(météo!$H$19&lt;H116,0,(météo!$H$19-H116)*I116)</f>
        <v>19.2</v>
      </c>
      <c r="K116" s="3">
        <f>+IF(I116&gt;0,IF(H116&lt;météo!$H$19,1,0),0)</f>
        <v>1</v>
      </c>
    </row>
    <row r="117" spans="2:11">
      <c r="B117" s="3">
        <v>1</v>
      </c>
      <c r="C117" s="3">
        <v>1</v>
      </c>
      <c r="D117" s="3">
        <v>5</v>
      </c>
      <c r="E117" s="3">
        <v>16</v>
      </c>
      <c r="F117" s="3">
        <f>IF(detail!$G$11=2,0,1)</f>
        <v>1</v>
      </c>
      <c r="G117" s="3">
        <f>IF(detail!$G$11=3,0,1)</f>
        <v>1</v>
      </c>
      <c r="H117" s="3">
        <v>0.7</v>
      </c>
      <c r="I117" s="3">
        <f>+IF(OR((E117&lt;=météo!H$17),(E117&gt;météo!H$18),(F117=0),(G117=0),(C117&gt;detail!$G$4)),0,1)</f>
        <v>1</v>
      </c>
      <c r="J117" s="3">
        <f>IF(météo!$H$19&lt;H117,0,(météo!$H$19-H117)*I117)</f>
        <v>19.3</v>
      </c>
      <c r="K117" s="3">
        <f>+IF(I117&gt;0,IF(H117&lt;météo!$H$19,1,0),0)</f>
        <v>1</v>
      </c>
    </row>
    <row r="118" spans="2:11">
      <c r="B118" s="3">
        <v>1</v>
      </c>
      <c r="C118" s="3">
        <v>1</v>
      </c>
      <c r="D118" s="3">
        <v>5</v>
      </c>
      <c r="E118" s="3">
        <v>17</v>
      </c>
      <c r="F118" s="3">
        <f>IF(detail!$G$11=2,0,1)</f>
        <v>1</v>
      </c>
      <c r="G118" s="3">
        <f>IF(detail!$G$11=3,0,1)</f>
        <v>1</v>
      </c>
      <c r="H118" s="3">
        <v>0.7</v>
      </c>
      <c r="I118" s="3">
        <f>+IF(OR((E118&lt;=météo!H$17),(E118&gt;météo!H$18),(F118=0),(G118=0),(C118&gt;detail!$G$4)),0,1)</f>
        <v>1</v>
      </c>
      <c r="J118" s="3">
        <f>IF(météo!$H$19&lt;H118,0,(météo!$H$19-H118)*I118)</f>
        <v>19.3</v>
      </c>
      <c r="K118" s="3">
        <f>+IF(I118&gt;0,IF(H118&lt;météo!$H$19,1,0),0)</f>
        <v>1</v>
      </c>
    </row>
    <row r="119" spans="2:11">
      <c r="B119" s="3">
        <v>1</v>
      </c>
      <c r="C119" s="3">
        <v>1</v>
      </c>
      <c r="D119" s="3">
        <v>5</v>
      </c>
      <c r="E119" s="3">
        <v>18</v>
      </c>
      <c r="F119" s="3">
        <f>IF(detail!$G$11=2,0,1)</f>
        <v>1</v>
      </c>
      <c r="G119" s="3">
        <f>IF(detail!$G$11=3,0,1)</f>
        <v>1</v>
      </c>
      <c r="H119" s="3">
        <v>0.7</v>
      </c>
      <c r="I119" s="3">
        <f>+IF(OR((E119&lt;=météo!H$17),(E119&gt;météo!H$18),(F119=0),(G119=0),(C119&gt;detail!$G$4)),0,1)</f>
        <v>1</v>
      </c>
      <c r="J119" s="3">
        <f>IF(météo!$H$19&lt;H119,0,(météo!$H$19-H119)*I119)</f>
        <v>19.3</v>
      </c>
      <c r="K119" s="3">
        <f>+IF(I119&gt;0,IF(H119&lt;météo!$H$19,1,0),0)</f>
        <v>1</v>
      </c>
    </row>
    <row r="120" spans="2:11">
      <c r="B120" s="3">
        <v>1</v>
      </c>
      <c r="C120" s="3">
        <v>1</v>
      </c>
      <c r="D120" s="3">
        <v>5</v>
      </c>
      <c r="E120" s="3">
        <v>19</v>
      </c>
      <c r="F120" s="3">
        <f>IF(detail!$G$11=2,0,1)</f>
        <v>1</v>
      </c>
      <c r="G120" s="3">
        <f>IF(detail!$G$11=3,0,1)</f>
        <v>1</v>
      </c>
      <c r="H120" s="3">
        <v>0.8</v>
      </c>
      <c r="I120" s="3">
        <f>+IF(OR((E120&lt;=météo!H$17),(E120&gt;météo!H$18),(F120=0),(G120=0),(C120&gt;detail!$G$4)),0,1)</f>
        <v>0</v>
      </c>
      <c r="J120" s="3">
        <f>IF(météo!$H$19&lt;H120,0,(météo!$H$19-H120)*I120)</f>
        <v>0</v>
      </c>
      <c r="K120" s="3">
        <f>+IF(I120&gt;0,IF(H120&lt;météo!$H$19,1,0),0)</f>
        <v>0</v>
      </c>
    </row>
    <row r="121" spans="2:11">
      <c r="B121" s="3">
        <v>1</v>
      </c>
      <c r="C121" s="3">
        <v>1</v>
      </c>
      <c r="D121" s="3">
        <v>5</v>
      </c>
      <c r="E121" s="3">
        <v>20</v>
      </c>
      <c r="F121" s="3">
        <f>IF(detail!$G$11=2,0,1)</f>
        <v>1</v>
      </c>
      <c r="G121" s="3">
        <f>IF(detail!$G$11=3,0,1)</f>
        <v>1</v>
      </c>
      <c r="H121" s="3">
        <v>0.8</v>
      </c>
      <c r="I121" s="3">
        <f>+IF(OR((E121&lt;=météo!H$17),(E121&gt;météo!H$18),(F121=0),(G121=0),(C121&gt;detail!$G$4)),0,1)</f>
        <v>0</v>
      </c>
      <c r="J121" s="3">
        <f>IF(météo!$H$19&lt;H121,0,(météo!$H$19-H121)*I121)</f>
        <v>0</v>
      </c>
      <c r="K121" s="3">
        <f>+IF(I121&gt;0,IF(H121&lt;météo!$H$19,1,0),0)</f>
        <v>0</v>
      </c>
    </row>
    <row r="122" spans="2:11">
      <c r="B122" s="3">
        <v>1</v>
      </c>
      <c r="C122" s="3">
        <v>1</v>
      </c>
      <c r="D122" s="3">
        <v>5</v>
      </c>
      <c r="E122" s="3">
        <v>21</v>
      </c>
      <c r="F122" s="3">
        <f>IF(detail!$G$11=2,0,1)</f>
        <v>1</v>
      </c>
      <c r="G122" s="3">
        <f>IF(detail!$G$11=3,0,1)</f>
        <v>1</v>
      </c>
      <c r="H122" s="3">
        <v>0.7</v>
      </c>
      <c r="I122" s="3">
        <f>+IF(OR((E122&lt;=météo!H$17),(E122&gt;météo!H$18),(F122=0),(G122=0),(C122&gt;detail!$G$4)),0,1)</f>
        <v>0</v>
      </c>
      <c r="J122" s="3">
        <f>IF(météo!$H$19&lt;H122,0,(météo!$H$19-H122)*I122)</f>
        <v>0</v>
      </c>
      <c r="K122" s="3">
        <f>+IF(I122&gt;0,IF(H122&lt;météo!$H$19,1,0),0)</f>
        <v>0</v>
      </c>
    </row>
    <row r="123" spans="2:11">
      <c r="B123" s="3">
        <v>1</v>
      </c>
      <c r="C123" s="3">
        <v>1</v>
      </c>
      <c r="D123" s="3">
        <v>5</v>
      </c>
      <c r="E123" s="3">
        <v>22</v>
      </c>
      <c r="F123" s="3">
        <f>IF(detail!$G$11=2,0,1)</f>
        <v>1</v>
      </c>
      <c r="G123" s="3">
        <f>IF(detail!$G$11=3,0,1)</f>
        <v>1</v>
      </c>
      <c r="H123" s="3">
        <v>0.6</v>
      </c>
      <c r="I123" s="3">
        <f>+IF(OR((E123&lt;=météo!H$17),(E123&gt;météo!H$18),(F123=0),(G123=0),(C123&gt;detail!$G$4)),0,1)</f>
        <v>0</v>
      </c>
      <c r="J123" s="3">
        <f>IF(météo!$H$19&lt;H123,0,(météo!$H$19-H123)*I123)</f>
        <v>0</v>
      </c>
      <c r="K123" s="3">
        <f>+IF(I123&gt;0,IF(H123&lt;météo!$H$19,1,0),0)</f>
        <v>0</v>
      </c>
    </row>
    <row r="124" spans="2:11">
      <c r="B124" s="3">
        <v>1</v>
      </c>
      <c r="C124" s="3">
        <v>1</v>
      </c>
      <c r="D124" s="3">
        <v>5</v>
      </c>
      <c r="E124" s="3">
        <v>23</v>
      </c>
      <c r="F124" s="3">
        <f>IF(detail!$G$11=2,0,1)</f>
        <v>1</v>
      </c>
      <c r="G124" s="3">
        <f>IF(detail!$G$11=3,0,1)</f>
        <v>1</v>
      </c>
      <c r="H124" s="3">
        <v>0.9</v>
      </c>
      <c r="I124" s="3">
        <f>+IF(OR((E124&lt;=météo!H$17),(E124&gt;météo!H$18),(F124=0),(G124=0),(C124&gt;detail!$G$4)),0,1)</f>
        <v>0</v>
      </c>
      <c r="J124" s="3">
        <f>IF(météo!$H$19&lt;H124,0,(météo!$H$19-H124)*I124)</f>
        <v>0</v>
      </c>
      <c r="K124" s="3">
        <f>+IF(I124&gt;0,IF(H124&lt;météo!$H$19,1,0),0)</f>
        <v>0</v>
      </c>
    </row>
    <row r="125" spans="2:11">
      <c r="B125" s="3">
        <v>1</v>
      </c>
      <c r="C125" s="3">
        <v>1</v>
      </c>
      <c r="D125" s="3">
        <v>5</v>
      </c>
      <c r="E125" s="3">
        <v>24</v>
      </c>
      <c r="F125" s="3">
        <f>IF(detail!$G$11=2,0,1)</f>
        <v>1</v>
      </c>
      <c r="G125" s="3">
        <f>IF(detail!$G$11=3,0,1)</f>
        <v>1</v>
      </c>
      <c r="H125" s="3">
        <v>1</v>
      </c>
      <c r="I125" s="3">
        <f>+IF(OR((E125&lt;=météo!H$17),(E125&gt;météo!H$18),(F125=0),(G125=0),(C125&gt;detail!$G$4)),0,1)</f>
        <v>0</v>
      </c>
      <c r="J125" s="3">
        <f>IF(météo!$H$19&lt;H125,0,(météo!$H$19-H125)*I125)</f>
        <v>0</v>
      </c>
      <c r="K125" s="3">
        <f>+IF(I125&gt;0,IF(H125&lt;météo!$H$19,1,0),0)</f>
        <v>0</v>
      </c>
    </row>
    <row r="126" spans="2:11">
      <c r="B126" s="3">
        <v>1</v>
      </c>
      <c r="C126" s="3">
        <v>2</v>
      </c>
      <c r="D126" s="3">
        <v>6</v>
      </c>
      <c r="E126" s="3">
        <v>1</v>
      </c>
      <c r="F126" s="3">
        <f>IF(detail!$G$11=2,0,1)</f>
        <v>1</v>
      </c>
      <c r="G126" s="3">
        <f>IF(detail!$G$11=3,0,1)</f>
        <v>1</v>
      </c>
      <c r="H126" s="3">
        <v>0.7</v>
      </c>
      <c r="I126" s="3">
        <f>+IF(OR((E126&lt;=météo!H$17),(E126&gt;météo!H$18),(F126=0),(G126=0),(C126&gt;detail!$G$4)),0,1)</f>
        <v>0</v>
      </c>
      <c r="J126" s="3">
        <f>IF(météo!$H$19&lt;H126,0,(météo!$H$19-H126)*I126)</f>
        <v>0</v>
      </c>
      <c r="K126" s="3">
        <f>+IF(I126&gt;0,IF(H126&lt;météo!$H$19,1,0),0)</f>
        <v>0</v>
      </c>
    </row>
    <row r="127" spans="2:11">
      <c r="B127" s="3">
        <v>1</v>
      </c>
      <c r="C127" s="3">
        <v>2</v>
      </c>
      <c r="D127" s="3">
        <v>6</v>
      </c>
      <c r="E127" s="3">
        <v>2</v>
      </c>
      <c r="F127" s="3">
        <f>IF(detail!$G$11=2,0,1)</f>
        <v>1</v>
      </c>
      <c r="G127" s="3">
        <f>IF(detail!$G$11=3,0,1)</f>
        <v>1</v>
      </c>
      <c r="H127" s="3">
        <v>0.8</v>
      </c>
      <c r="I127" s="3">
        <f>+IF(OR((E127&lt;=météo!H$17),(E127&gt;météo!H$18),(F127=0),(G127=0),(C127&gt;detail!$G$4)),0,1)</f>
        <v>0</v>
      </c>
      <c r="J127" s="3">
        <f>IF(météo!$H$19&lt;H127,0,(météo!$H$19-H127)*I127)</f>
        <v>0</v>
      </c>
      <c r="K127" s="3">
        <f>+IF(I127&gt;0,IF(H127&lt;météo!$H$19,1,0),0)</f>
        <v>0</v>
      </c>
    </row>
    <row r="128" spans="2:11">
      <c r="B128" s="3">
        <v>1</v>
      </c>
      <c r="C128" s="3">
        <v>2</v>
      </c>
      <c r="D128" s="3">
        <v>6</v>
      </c>
      <c r="E128" s="3">
        <v>3</v>
      </c>
      <c r="F128" s="3">
        <f>IF(detail!$G$11=2,0,1)</f>
        <v>1</v>
      </c>
      <c r="G128" s="3">
        <f>IF(detail!$G$11=3,0,1)</f>
        <v>1</v>
      </c>
      <c r="H128" s="3">
        <v>0.5</v>
      </c>
      <c r="I128" s="3">
        <f>+IF(OR((E128&lt;=météo!H$17),(E128&gt;météo!H$18),(F128=0),(G128=0),(C128&gt;detail!$G$4)),0,1)</f>
        <v>0</v>
      </c>
      <c r="J128" s="3">
        <f>IF(météo!$H$19&lt;H128,0,(météo!$H$19-H128)*I128)</f>
        <v>0</v>
      </c>
      <c r="K128" s="3">
        <f>+IF(I128&gt;0,IF(H128&lt;météo!$H$19,1,0),0)</f>
        <v>0</v>
      </c>
    </row>
    <row r="129" spans="2:11">
      <c r="B129" s="3">
        <v>1</v>
      </c>
      <c r="C129" s="3">
        <v>2</v>
      </c>
      <c r="D129" s="3">
        <v>6</v>
      </c>
      <c r="E129" s="3">
        <v>4</v>
      </c>
      <c r="F129" s="3">
        <f>IF(detail!$G$11=2,0,1)</f>
        <v>1</v>
      </c>
      <c r="G129" s="3">
        <f>IF(detail!$G$11=3,0,1)</f>
        <v>1</v>
      </c>
      <c r="H129" s="3">
        <v>0.1</v>
      </c>
      <c r="I129" s="3">
        <f>+IF(OR((E129&lt;=météo!H$17),(E129&gt;météo!H$18),(F129=0),(G129=0),(C129&gt;detail!$G$4)),0,1)</f>
        <v>0</v>
      </c>
      <c r="J129" s="3">
        <f>IF(météo!$H$19&lt;H129,0,(météo!$H$19-H129)*I129)</f>
        <v>0</v>
      </c>
      <c r="K129" s="3">
        <f>+IF(I129&gt;0,IF(H129&lt;météo!$H$19,1,0),0)</f>
        <v>0</v>
      </c>
    </row>
    <row r="130" spans="2:11">
      <c r="B130" s="3">
        <v>1</v>
      </c>
      <c r="C130" s="3">
        <v>2</v>
      </c>
      <c r="D130" s="3">
        <v>6</v>
      </c>
      <c r="E130" s="3">
        <v>5</v>
      </c>
      <c r="F130" s="3">
        <f>IF(detail!$G$11=2,0,1)</f>
        <v>1</v>
      </c>
      <c r="G130" s="3">
        <f>IF(detail!$G$11=3,0,1)</f>
        <v>1</v>
      </c>
      <c r="H130" s="3">
        <v>0.2</v>
      </c>
      <c r="I130" s="3">
        <f>+IF(OR((E130&lt;=météo!H$17),(E130&gt;météo!H$18),(F130=0),(G130=0),(C130&gt;detail!$G$4)),0,1)</f>
        <v>0</v>
      </c>
      <c r="J130" s="3">
        <f>IF(météo!$H$19&lt;H130,0,(météo!$H$19-H130)*I130)</f>
        <v>0</v>
      </c>
      <c r="K130" s="3">
        <f>+IF(I130&gt;0,IF(H130&lt;météo!$H$19,1,0),0)</f>
        <v>0</v>
      </c>
    </row>
    <row r="131" spans="2:11">
      <c r="B131" s="3">
        <v>1</v>
      </c>
      <c r="C131" s="3">
        <v>2</v>
      </c>
      <c r="D131" s="3">
        <v>6</v>
      </c>
      <c r="E131" s="3">
        <v>6</v>
      </c>
      <c r="F131" s="3">
        <f>IF(detail!$G$11=2,0,1)</f>
        <v>1</v>
      </c>
      <c r="G131" s="3">
        <f>IF(detail!$G$11=3,0,1)</f>
        <v>1</v>
      </c>
      <c r="H131" s="3">
        <v>0.3</v>
      </c>
      <c r="I131" s="3">
        <f>+IF(OR((E131&lt;=météo!H$17),(E131&gt;météo!H$18),(F131=0),(G131=0),(C131&gt;detail!$G$4)),0,1)</f>
        <v>0</v>
      </c>
      <c r="J131" s="3">
        <f>IF(météo!$H$19&lt;H131,0,(météo!$H$19-H131)*I131)</f>
        <v>0</v>
      </c>
      <c r="K131" s="3">
        <f>+IF(I131&gt;0,IF(H131&lt;météo!$H$19,1,0),0)</f>
        <v>0</v>
      </c>
    </row>
    <row r="132" spans="2:11">
      <c r="B132" s="3">
        <v>1</v>
      </c>
      <c r="C132" s="3">
        <v>2</v>
      </c>
      <c r="D132" s="3">
        <v>6</v>
      </c>
      <c r="E132" s="3">
        <v>7</v>
      </c>
      <c r="F132" s="3">
        <f>IF(detail!$G$11=2,0,1)</f>
        <v>1</v>
      </c>
      <c r="G132" s="3">
        <f>IF(detail!$G$11=3,0,1)</f>
        <v>1</v>
      </c>
      <c r="H132" s="3">
        <v>0.6</v>
      </c>
      <c r="I132" s="3">
        <f>+IF(OR((E132&lt;=météo!H$17),(E132&gt;météo!H$18),(F132=0),(G132=0),(C132&gt;detail!$G$4)),0,1)</f>
        <v>0</v>
      </c>
      <c r="J132" s="3">
        <f>IF(météo!$H$19&lt;H132,0,(météo!$H$19-H132)*I132)</f>
        <v>0</v>
      </c>
      <c r="K132" s="3">
        <f>+IF(I132&gt;0,IF(H132&lt;météo!$H$19,1,0),0)</f>
        <v>0</v>
      </c>
    </row>
    <row r="133" spans="2:11">
      <c r="B133" s="3">
        <v>1</v>
      </c>
      <c r="C133" s="3">
        <v>2</v>
      </c>
      <c r="D133" s="3">
        <v>6</v>
      </c>
      <c r="E133" s="3">
        <v>8</v>
      </c>
      <c r="F133" s="3">
        <f>IF(detail!$G$11=2,0,1)</f>
        <v>1</v>
      </c>
      <c r="G133" s="3">
        <f>IF(detail!$G$11=3,0,1)</f>
        <v>1</v>
      </c>
      <c r="H133" s="3">
        <v>0.6</v>
      </c>
      <c r="I133" s="3">
        <f>+IF(OR((E133&lt;=météo!H$17),(E133&gt;météo!H$18),(F133=0),(G133=0),(C133&gt;detail!$G$4)),0,1)</f>
        <v>0</v>
      </c>
      <c r="J133" s="3">
        <f>IF(météo!$H$19&lt;H133,0,(météo!$H$19-H133)*I133)</f>
        <v>0</v>
      </c>
      <c r="K133" s="3">
        <f>+IF(I133&gt;0,IF(H133&lt;météo!$H$19,1,0),0)</f>
        <v>0</v>
      </c>
    </row>
    <row r="134" spans="2:11">
      <c r="B134" s="3">
        <v>1</v>
      </c>
      <c r="C134" s="3">
        <v>2</v>
      </c>
      <c r="D134" s="3">
        <v>6</v>
      </c>
      <c r="E134" s="3">
        <v>9</v>
      </c>
      <c r="F134" s="3">
        <f>IF(detail!$G$11=2,0,1)</f>
        <v>1</v>
      </c>
      <c r="G134" s="3">
        <f>IF(detail!$G$11=3,0,1)</f>
        <v>1</v>
      </c>
      <c r="H134" s="3">
        <v>0.6</v>
      </c>
      <c r="I134" s="3">
        <f>+IF(OR((E134&lt;=météo!H$17),(E134&gt;météo!H$18),(F134=0),(G134=0),(C134&gt;detail!$G$4)),0,1)</f>
        <v>1</v>
      </c>
      <c r="J134" s="3">
        <f>IF(météo!$H$19&lt;H134,0,(météo!$H$19-H134)*I134)</f>
        <v>19.399999999999999</v>
      </c>
      <c r="K134" s="3">
        <f>+IF(I134&gt;0,IF(H134&lt;météo!$H$19,1,0),0)</f>
        <v>1</v>
      </c>
    </row>
    <row r="135" spans="2:11">
      <c r="B135" s="3">
        <v>1</v>
      </c>
      <c r="C135" s="3">
        <v>2</v>
      </c>
      <c r="D135" s="3">
        <v>6</v>
      </c>
      <c r="E135" s="3">
        <v>10</v>
      </c>
      <c r="F135" s="3">
        <f>IF(detail!$G$11=2,0,1)</f>
        <v>1</v>
      </c>
      <c r="G135" s="3">
        <f>IF(detail!$G$11=3,0,1)</f>
        <v>1</v>
      </c>
      <c r="H135" s="3">
        <v>0.7</v>
      </c>
      <c r="I135" s="3">
        <f>+IF(OR((E135&lt;=météo!H$17),(E135&gt;météo!H$18),(F135=0),(G135=0),(C135&gt;detail!$G$4)),0,1)</f>
        <v>1</v>
      </c>
      <c r="J135" s="3">
        <f>IF(météo!$H$19&lt;H135,0,(météo!$H$19-H135)*I135)</f>
        <v>19.3</v>
      </c>
      <c r="K135" s="3">
        <f>+IF(I135&gt;0,IF(H135&lt;météo!$H$19,1,0),0)</f>
        <v>1</v>
      </c>
    </row>
    <row r="136" spans="2:11">
      <c r="B136" s="3">
        <v>1</v>
      </c>
      <c r="C136" s="3">
        <v>2</v>
      </c>
      <c r="D136" s="3">
        <v>6</v>
      </c>
      <c r="E136" s="3">
        <v>11</v>
      </c>
      <c r="F136" s="3">
        <f>IF(detail!$G$11=2,0,1)</f>
        <v>1</v>
      </c>
      <c r="G136" s="3">
        <f>IF(detail!$G$11=3,0,1)</f>
        <v>1</v>
      </c>
      <c r="H136" s="3">
        <v>0.8</v>
      </c>
      <c r="I136" s="3">
        <f>+IF(OR((E136&lt;=météo!H$17),(E136&gt;météo!H$18),(F136=0),(G136=0),(C136&gt;detail!$G$4)),0,1)</f>
        <v>1</v>
      </c>
      <c r="J136" s="3">
        <f>IF(météo!$H$19&lt;H136,0,(météo!$H$19-H136)*I136)</f>
        <v>19.2</v>
      </c>
      <c r="K136" s="3">
        <f>+IF(I136&gt;0,IF(H136&lt;météo!$H$19,1,0),0)</f>
        <v>1</v>
      </c>
    </row>
    <row r="137" spans="2:11">
      <c r="B137" s="3">
        <v>1</v>
      </c>
      <c r="C137" s="3">
        <v>2</v>
      </c>
      <c r="D137" s="3">
        <v>6</v>
      </c>
      <c r="E137" s="3">
        <v>12</v>
      </c>
      <c r="F137" s="3">
        <f>IF(detail!$G$11=2,0,1)</f>
        <v>1</v>
      </c>
      <c r="G137" s="3">
        <f>IF(detail!$G$11=3,0,1)</f>
        <v>1</v>
      </c>
      <c r="H137" s="3">
        <v>0.8</v>
      </c>
      <c r="I137" s="3">
        <f>+IF(OR((E137&lt;=météo!H$17),(E137&gt;météo!H$18),(F137=0),(G137=0),(C137&gt;detail!$G$4)),0,1)</f>
        <v>1</v>
      </c>
      <c r="J137" s="3">
        <f>IF(météo!$H$19&lt;H137,0,(météo!$H$19-H137)*I137)</f>
        <v>19.2</v>
      </c>
      <c r="K137" s="3">
        <f>+IF(I137&gt;0,IF(H137&lt;météo!$H$19,1,0),0)</f>
        <v>1</v>
      </c>
    </row>
    <row r="138" spans="2:11">
      <c r="B138" s="3">
        <v>1</v>
      </c>
      <c r="C138" s="3">
        <v>2</v>
      </c>
      <c r="D138" s="3">
        <v>6</v>
      </c>
      <c r="E138" s="3">
        <v>13</v>
      </c>
      <c r="F138" s="3">
        <f>IF(detail!$G$11=2,0,1)</f>
        <v>1</v>
      </c>
      <c r="G138" s="3">
        <f>IF(detail!$G$11=3,0,1)</f>
        <v>1</v>
      </c>
      <c r="H138" s="3">
        <v>0.8</v>
      </c>
      <c r="I138" s="3">
        <f>+IF(OR((E138&lt;=météo!H$17),(E138&gt;météo!H$18),(F138=0),(G138=0),(C138&gt;detail!$G$4)),0,1)</f>
        <v>1</v>
      </c>
      <c r="J138" s="3">
        <f>IF(météo!$H$19&lt;H138,0,(météo!$H$19-H138)*I138)</f>
        <v>19.2</v>
      </c>
      <c r="K138" s="3">
        <f>+IF(I138&gt;0,IF(H138&lt;météo!$H$19,1,0),0)</f>
        <v>1</v>
      </c>
    </row>
    <row r="139" spans="2:11">
      <c r="B139" s="3">
        <v>1</v>
      </c>
      <c r="C139" s="3">
        <v>2</v>
      </c>
      <c r="D139" s="3">
        <v>6</v>
      </c>
      <c r="E139" s="3">
        <v>14</v>
      </c>
      <c r="F139" s="3">
        <f>IF(detail!$G$11=2,0,1)</f>
        <v>1</v>
      </c>
      <c r="G139" s="3">
        <f>IF(detail!$G$11=3,0,1)</f>
        <v>1</v>
      </c>
      <c r="H139" s="3">
        <v>0.8</v>
      </c>
      <c r="I139" s="3">
        <f>+IF(OR((E139&lt;=météo!H$17),(E139&gt;météo!H$18),(F139=0),(G139=0),(C139&gt;detail!$G$4)),0,1)</f>
        <v>1</v>
      </c>
      <c r="J139" s="3">
        <f>IF(météo!$H$19&lt;H139,0,(météo!$H$19-H139)*I139)</f>
        <v>19.2</v>
      </c>
      <c r="K139" s="3">
        <f>+IF(I139&gt;0,IF(H139&lt;météo!$H$19,1,0),0)</f>
        <v>1</v>
      </c>
    </row>
    <row r="140" spans="2:11">
      <c r="B140" s="3">
        <v>1</v>
      </c>
      <c r="C140" s="3">
        <v>2</v>
      </c>
      <c r="D140" s="3">
        <v>6</v>
      </c>
      <c r="E140" s="3">
        <v>15</v>
      </c>
      <c r="F140" s="3">
        <f>IF(detail!$G$11=2,0,1)</f>
        <v>1</v>
      </c>
      <c r="G140" s="3">
        <f>IF(detail!$G$11=3,0,1)</f>
        <v>1</v>
      </c>
      <c r="H140" s="3">
        <v>0.8</v>
      </c>
      <c r="I140" s="3">
        <f>+IF(OR((E140&lt;=météo!H$17),(E140&gt;météo!H$18),(F140=0),(G140=0),(C140&gt;detail!$G$4)),0,1)</f>
        <v>1</v>
      </c>
      <c r="J140" s="3">
        <f>IF(météo!$H$19&lt;H140,0,(météo!$H$19-H140)*I140)</f>
        <v>19.2</v>
      </c>
      <c r="K140" s="3">
        <f>+IF(I140&gt;0,IF(H140&lt;météo!$H$19,1,0),0)</f>
        <v>1</v>
      </c>
    </row>
    <row r="141" spans="2:11">
      <c r="B141" s="3">
        <v>1</v>
      </c>
      <c r="C141" s="3">
        <v>2</v>
      </c>
      <c r="D141" s="3">
        <v>6</v>
      </c>
      <c r="E141" s="3">
        <v>16</v>
      </c>
      <c r="F141" s="3">
        <f>IF(detail!$G$11=2,0,1)</f>
        <v>1</v>
      </c>
      <c r="G141" s="3">
        <f>IF(detail!$G$11=3,0,1)</f>
        <v>1</v>
      </c>
      <c r="H141" s="3">
        <v>0.8</v>
      </c>
      <c r="I141" s="3">
        <f>+IF(OR((E141&lt;=météo!H$17),(E141&gt;météo!H$18),(F141=0),(G141=0),(C141&gt;detail!$G$4)),0,1)</f>
        <v>1</v>
      </c>
      <c r="J141" s="3">
        <f>IF(météo!$H$19&lt;H141,0,(météo!$H$19-H141)*I141)</f>
        <v>19.2</v>
      </c>
      <c r="K141" s="3">
        <f>+IF(I141&gt;0,IF(H141&lt;météo!$H$19,1,0),0)</f>
        <v>1</v>
      </c>
    </row>
    <row r="142" spans="2:11">
      <c r="B142" s="3">
        <v>1</v>
      </c>
      <c r="C142" s="3">
        <v>2</v>
      </c>
      <c r="D142" s="3">
        <v>6</v>
      </c>
      <c r="E142" s="3">
        <v>17</v>
      </c>
      <c r="F142" s="3">
        <f>IF(detail!$G$11=2,0,1)</f>
        <v>1</v>
      </c>
      <c r="G142" s="3">
        <f>IF(detail!$G$11=3,0,1)</f>
        <v>1</v>
      </c>
      <c r="H142" s="3">
        <v>0.8</v>
      </c>
      <c r="I142" s="3">
        <f>+IF(OR((E142&lt;=météo!H$17),(E142&gt;météo!H$18),(F142=0),(G142=0),(C142&gt;detail!$G$4)),0,1)</f>
        <v>1</v>
      </c>
      <c r="J142" s="3">
        <f>IF(météo!$H$19&lt;H142,0,(météo!$H$19-H142)*I142)</f>
        <v>19.2</v>
      </c>
      <c r="K142" s="3">
        <f>+IF(I142&gt;0,IF(H142&lt;météo!$H$19,1,0),0)</f>
        <v>1</v>
      </c>
    </row>
    <row r="143" spans="2:11">
      <c r="B143" s="3">
        <v>1</v>
      </c>
      <c r="C143" s="3">
        <v>2</v>
      </c>
      <c r="D143" s="3">
        <v>6</v>
      </c>
      <c r="E143" s="3">
        <v>18</v>
      </c>
      <c r="F143" s="3">
        <f>IF(detail!$G$11=2,0,1)</f>
        <v>1</v>
      </c>
      <c r="G143" s="3">
        <f>IF(detail!$G$11=3,0,1)</f>
        <v>1</v>
      </c>
      <c r="H143" s="3">
        <v>0.8</v>
      </c>
      <c r="I143" s="3">
        <f>+IF(OR((E143&lt;=météo!H$17),(E143&gt;météo!H$18),(F143=0),(G143=0),(C143&gt;detail!$G$4)),0,1)</f>
        <v>1</v>
      </c>
      <c r="J143" s="3">
        <f>IF(météo!$H$19&lt;H143,0,(météo!$H$19-H143)*I143)</f>
        <v>19.2</v>
      </c>
      <c r="K143" s="3">
        <f>+IF(I143&gt;0,IF(H143&lt;météo!$H$19,1,0),0)</f>
        <v>1</v>
      </c>
    </row>
    <row r="144" spans="2:11">
      <c r="B144" s="3">
        <v>1</v>
      </c>
      <c r="C144" s="3">
        <v>2</v>
      </c>
      <c r="D144" s="3">
        <v>6</v>
      </c>
      <c r="E144" s="3">
        <v>19</v>
      </c>
      <c r="F144" s="3">
        <f>IF(detail!$G$11=2,0,1)</f>
        <v>1</v>
      </c>
      <c r="G144" s="3">
        <f>IF(detail!$G$11=3,0,1)</f>
        <v>1</v>
      </c>
      <c r="H144" s="3">
        <v>0.4</v>
      </c>
      <c r="I144" s="3">
        <f>+IF(OR((E144&lt;=météo!H$17),(E144&gt;météo!H$18),(F144=0),(G144=0),(C144&gt;detail!$G$4)),0,1)</f>
        <v>0</v>
      </c>
      <c r="J144" s="3">
        <f>IF(météo!$H$19&lt;H144,0,(météo!$H$19-H144)*I144)</f>
        <v>0</v>
      </c>
      <c r="K144" s="3">
        <f>+IF(I144&gt;0,IF(H144&lt;météo!$H$19,1,0),0)</f>
        <v>0</v>
      </c>
    </row>
    <row r="145" spans="2:11">
      <c r="B145" s="3">
        <v>1</v>
      </c>
      <c r="C145" s="3">
        <v>2</v>
      </c>
      <c r="D145" s="3">
        <v>6</v>
      </c>
      <c r="E145" s="3">
        <v>20</v>
      </c>
      <c r="F145" s="3">
        <f>IF(detail!$G$11=2,0,1)</f>
        <v>1</v>
      </c>
      <c r="G145" s="3">
        <f>IF(detail!$G$11=3,0,1)</f>
        <v>1</v>
      </c>
      <c r="H145" s="3">
        <v>0.2</v>
      </c>
      <c r="I145" s="3">
        <f>+IF(OR((E145&lt;=météo!H$17),(E145&gt;météo!H$18),(F145=0),(G145=0),(C145&gt;detail!$G$4)),0,1)</f>
        <v>0</v>
      </c>
      <c r="J145" s="3">
        <f>IF(météo!$H$19&lt;H145,0,(météo!$H$19-H145)*I145)</f>
        <v>0</v>
      </c>
      <c r="K145" s="3">
        <f>+IF(I145&gt;0,IF(H145&lt;météo!$H$19,1,0),0)</f>
        <v>0</v>
      </c>
    </row>
    <row r="146" spans="2:11">
      <c r="B146" s="3">
        <v>1</v>
      </c>
      <c r="C146" s="3">
        <v>2</v>
      </c>
      <c r="D146" s="3">
        <v>6</v>
      </c>
      <c r="E146" s="3">
        <v>21</v>
      </c>
      <c r="F146" s="3">
        <f>IF(detail!$G$11=2,0,1)</f>
        <v>1</v>
      </c>
      <c r="G146" s="3">
        <f>IF(detail!$G$11=3,0,1)</f>
        <v>1</v>
      </c>
      <c r="H146" s="3">
        <v>0.6</v>
      </c>
      <c r="I146" s="3">
        <f>+IF(OR((E146&lt;=météo!H$17),(E146&gt;météo!H$18),(F146=0),(G146=0),(C146&gt;detail!$G$4)),0,1)</f>
        <v>0</v>
      </c>
      <c r="J146" s="3">
        <f>IF(météo!$H$19&lt;H146,0,(météo!$H$19-H146)*I146)</f>
        <v>0</v>
      </c>
      <c r="K146" s="3">
        <f>+IF(I146&gt;0,IF(H146&lt;météo!$H$19,1,0),0)</f>
        <v>0</v>
      </c>
    </row>
    <row r="147" spans="2:11">
      <c r="B147" s="3">
        <v>1</v>
      </c>
      <c r="C147" s="3">
        <v>2</v>
      </c>
      <c r="D147" s="3">
        <v>6</v>
      </c>
      <c r="E147" s="3">
        <v>22</v>
      </c>
      <c r="F147" s="3">
        <f>IF(detail!$G$11=2,0,1)</f>
        <v>1</v>
      </c>
      <c r="G147" s="3">
        <f>IF(detail!$G$11=3,0,1)</f>
        <v>1</v>
      </c>
      <c r="H147" s="3">
        <v>0.8</v>
      </c>
      <c r="I147" s="3">
        <f>+IF(OR((E147&lt;=météo!H$17),(E147&gt;météo!H$18),(F147=0),(G147=0),(C147&gt;detail!$G$4)),0,1)</f>
        <v>0</v>
      </c>
      <c r="J147" s="3">
        <f>IF(météo!$H$19&lt;H147,0,(météo!$H$19-H147)*I147)</f>
        <v>0</v>
      </c>
      <c r="K147" s="3">
        <f>+IF(I147&gt;0,IF(H147&lt;météo!$H$19,1,0),0)</f>
        <v>0</v>
      </c>
    </row>
    <row r="148" spans="2:11">
      <c r="B148" s="3">
        <v>1</v>
      </c>
      <c r="C148" s="3">
        <v>2</v>
      </c>
      <c r="D148" s="3">
        <v>6</v>
      </c>
      <c r="E148" s="3">
        <v>23</v>
      </c>
      <c r="F148" s="3">
        <f>IF(detail!$G$11=2,0,1)</f>
        <v>1</v>
      </c>
      <c r="G148" s="3">
        <f>IF(detail!$G$11=3,0,1)</f>
        <v>1</v>
      </c>
      <c r="H148" s="3">
        <v>0.6</v>
      </c>
      <c r="I148" s="3">
        <f>+IF(OR((E148&lt;=météo!H$17),(E148&gt;météo!H$18),(F148=0),(G148=0),(C148&gt;detail!$G$4)),0,1)</f>
        <v>0</v>
      </c>
      <c r="J148" s="3">
        <f>IF(météo!$H$19&lt;H148,0,(météo!$H$19-H148)*I148)</f>
        <v>0</v>
      </c>
      <c r="K148" s="3">
        <f>+IF(I148&gt;0,IF(H148&lt;météo!$H$19,1,0),0)</f>
        <v>0</v>
      </c>
    </row>
    <row r="149" spans="2:11">
      <c r="B149" s="3">
        <v>1</v>
      </c>
      <c r="C149" s="3">
        <v>2</v>
      </c>
      <c r="D149" s="3">
        <v>6</v>
      </c>
      <c r="E149" s="3">
        <v>24</v>
      </c>
      <c r="F149" s="3">
        <f>IF(detail!$G$11=2,0,1)</f>
        <v>1</v>
      </c>
      <c r="G149" s="3">
        <f>IF(detail!$G$11=3,0,1)</f>
        <v>1</v>
      </c>
      <c r="H149" s="3">
        <v>0.5</v>
      </c>
      <c r="I149" s="3">
        <f>+IF(OR((E149&lt;=météo!H$17),(E149&gt;météo!H$18),(F149=0),(G149=0),(C149&gt;detail!$G$4)),0,1)</f>
        <v>0</v>
      </c>
      <c r="J149" s="3">
        <f>IF(météo!$H$19&lt;H149,0,(météo!$H$19-H149)*I149)</f>
        <v>0</v>
      </c>
      <c r="K149" s="3">
        <f>+IF(I149&gt;0,IF(H149&lt;météo!$H$19,1,0),0)</f>
        <v>0</v>
      </c>
    </row>
    <row r="150" spans="2:11">
      <c r="B150" s="3">
        <v>1</v>
      </c>
      <c r="C150" s="3">
        <v>3</v>
      </c>
      <c r="D150" s="3">
        <v>7</v>
      </c>
      <c r="E150" s="3">
        <v>1</v>
      </c>
      <c r="F150" s="3">
        <f>IF(detail!$G$11=2,0,1)</f>
        <v>1</v>
      </c>
      <c r="G150" s="3">
        <f>IF(detail!$G$11=3,0,1)</f>
        <v>1</v>
      </c>
      <c r="H150" s="3">
        <v>0.6</v>
      </c>
      <c r="I150" s="3">
        <f>+IF(OR((E150&lt;=météo!H$17),(E150&gt;météo!H$18),(F150=0),(G150=0),(C150&gt;detail!$G$4)),0,1)</f>
        <v>0</v>
      </c>
      <c r="J150" s="3">
        <f>IF(météo!$H$19&lt;H150,0,(météo!$H$19-H150)*I150)</f>
        <v>0</v>
      </c>
      <c r="K150" s="3">
        <f>+IF(I150&gt;0,IF(H150&lt;météo!$H$19,1,0),0)</f>
        <v>0</v>
      </c>
    </row>
    <row r="151" spans="2:11">
      <c r="B151" s="3">
        <v>1</v>
      </c>
      <c r="C151" s="3">
        <v>3</v>
      </c>
      <c r="D151" s="3">
        <v>7</v>
      </c>
      <c r="E151" s="3">
        <v>2</v>
      </c>
      <c r="F151" s="3">
        <f>IF(detail!$G$11=2,0,1)</f>
        <v>1</v>
      </c>
      <c r="G151" s="3">
        <f>IF(detail!$G$11=3,0,1)</f>
        <v>1</v>
      </c>
      <c r="H151" s="3">
        <v>0.7</v>
      </c>
      <c r="I151" s="3">
        <f>+IF(OR((E151&lt;=météo!H$17),(E151&gt;météo!H$18),(F151=0),(G151=0),(C151&gt;detail!$G$4)),0,1)</f>
        <v>0</v>
      </c>
      <c r="J151" s="3">
        <f>IF(météo!$H$19&lt;H151,0,(météo!$H$19-H151)*I151)</f>
        <v>0</v>
      </c>
      <c r="K151" s="3">
        <f>+IF(I151&gt;0,IF(H151&lt;météo!$H$19,1,0),0)</f>
        <v>0</v>
      </c>
    </row>
    <row r="152" spans="2:11">
      <c r="B152" s="3">
        <v>1</v>
      </c>
      <c r="C152" s="3">
        <v>3</v>
      </c>
      <c r="D152" s="3">
        <v>7</v>
      </c>
      <c r="E152" s="3">
        <v>3</v>
      </c>
      <c r="F152" s="3">
        <f>IF(detail!$G$11=2,0,1)</f>
        <v>1</v>
      </c>
      <c r="G152" s="3">
        <f>IF(detail!$G$11=3,0,1)</f>
        <v>1</v>
      </c>
      <c r="H152" s="3">
        <v>0.7</v>
      </c>
      <c r="I152" s="3">
        <f>+IF(OR((E152&lt;=météo!H$17),(E152&gt;météo!H$18),(F152=0),(G152=0),(C152&gt;detail!$G$4)),0,1)</f>
        <v>0</v>
      </c>
      <c r="J152" s="3">
        <f>IF(météo!$H$19&lt;H152,0,(météo!$H$19-H152)*I152)</f>
        <v>0</v>
      </c>
      <c r="K152" s="3">
        <f>+IF(I152&gt;0,IF(H152&lt;météo!$H$19,1,0),0)</f>
        <v>0</v>
      </c>
    </row>
    <row r="153" spans="2:11">
      <c r="B153" s="3">
        <v>1</v>
      </c>
      <c r="C153" s="3">
        <v>3</v>
      </c>
      <c r="D153" s="3">
        <v>7</v>
      </c>
      <c r="E153" s="3">
        <v>4</v>
      </c>
      <c r="F153" s="3">
        <f>IF(detail!$G$11=2,0,1)</f>
        <v>1</v>
      </c>
      <c r="G153" s="3">
        <f>IF(detail!$G$11=3,0,1)</f>
        <v>1</v>
      </c>
      <c r="H153" s="3">
        <v>0.6</v>
      </c>
      <c r="I153" s="3">
        <f>+IF(OR((E153&lt;=météo!H$17),(E153&gt;météo!H$18),(F153=0),(G153=0),(C153&gt;detail!$G$4)),0,1)</f>
        <v>0</v>
      </c>
      <c r="J153" s="3">
        <f>IF(météo!$H$19&lt;H153,0,(météo!$H$19-H153)*I153)</f>
        <v>0</v>
      </c>
      <c r="K153" s="3">
        <f>+IF(I153&gt;0,IF(H153&lt;météo!$H$19,1,0),0)</f>
        <v>0</v>
      </c>
    </row>
    <row r="154" spans="2:11">
      <c r="B154" s="3">
        <v>1</v>
      </c>
      <c r="C154" s="3">
        <v>3</v>
      </c>
      <c r="D154" s="3">
        <v>7</v>
      </c>
      <c r="E154" s="3">
        <v>5</v>
      </c>
      <c r="F154" s="3">
        <f>IF(detail!$G$11=2,0,1)</f>
        <v>1</v>
      </c>
      <c r="G154" s="3">
        <f>IF(detail!$G$11=3,0,1)</f>
        <v>1</v>
      </c>
      <c r="H154" s="3">
        <v>0.3</v>
      </c>
      <c r="I154" s="3">
        <f>+IF(OR((E154&lt;=météo!H$17),(E154&gt;météo!H$18),(F154=0),(G154=0),(C154&gt;detail!$G$4)),0,1)</f>
        <v>0</v>
      </c>
      <c r="J154" s="3">
        <f>IF(météo!$H$19&lt;H154,0,(météo!$H$19-H154)*I154)</f>
        <v>0</v>
      </c>
      <c r="K154" s="3">
        <f>+IF(I154&gt;0,IF(H154&lt;météo!$H$19,1,0),0)</f>
        <v>0</v>
      </c>
    </row>
    <row r="155" spans="2:11">
      <c r="B155" s="3">
        <v>1</v>
      </c>
      <c r="C155" s="3">
        <v>3</v>
      </c>
      <c r="D155" s="3">
        <v>7</v>
      </c>
      <c r="E155" s="3">
        <v>6</v>
      </c>
      <c r="F155" s="3">
        <f>IF(detail!$G$11=2,0,1)</f>
        <v>1</v>
      </c>
      <c r="G155" s="3">
        <f>IF(detail!$G$11=3,0,1)</f>
        <v>1</v>
      </c>
      <c r="H155" s="3">
        <v>0</v>
      </c>
      <c r="I155" s="3">
        <f>+IF(OR((E155&lt;=météo!H$17),(E155&gt;météo!H$18),(F155=0),(G155=0),(C155&gt;detail!$G$4)),0,1)</f>
        <v>0</v>
      </c>
      <c r="J155" s="3">
        <f>IF(météo!$H$19&lt;H155,0,(météo!$H$19-H155)*I155)</f>
        <v>0</v>
      </c>
      <c r="K155" s="3">
        <f>+IF(I155&gt;0,IF(H155&lt;météo!$H$19,1,0),0)</f>
        <v>0</v>
      </c>
    </row>
    <row r="156" spans="2:11">
      <c r="B156" s="3">
        <v>1</v>
      </c>
      <c r="C156" s="3">
        <v>3</v>
      </c>
      <c r="D156" s="3">
        <v>7</v>
      </c>
      <c r="E156" s="3">
        <v>7</v>
      </c>
      <c r="F156" s="3">
        <f>IF(detail!$G$11=2,0,1)</f>
        <v>1</v>
      </c>
      <c r="G156" s="3">
        <f>IF(detail!$G$11=3,0,1)</f>
        <v>1</v>
      </c>
      <c r="H156" s="3">
        <v>0.1</v>
      </c>
      <c r="I156" s="3">
        <f>+IF(OR((E156&lt;=météo!H$17),(E156&gt;météo!H$18),(F156=0),(G156=0),(C156&gt;detail!$G$4)),0,1)</f>
        <v>0</v>
      </c>
      <c r="J156" s="3">
        <f>IF(météo!$H$19&lt;H156,0,(météo!$H$19-H156)*I156)</f>
        <v>0</v>
      </c>
      <c r="K156" s="3">
        <f>+IF(I156&gt;0,IF(H156&lt;météo!$H$19,1,0),0)</f>
        <v>0</v>
      </c>
    </row>
    <row r="157" spans="2:11">
      <c r="B157" s="3">
        <v>1</v>
      </c>
      <c r="C157" s="3">
        <v>3</v>
      </c>
      <c r="D157" s="3">
        <v>7</v>
      </c>
      <c r="E157" s="3">
        <v>8</v>
      </c>
      <c r="F157" s="3">
        <f>IF(detail!$G$11=2,0,1)</f>
        <v>1</v>
      </c>
      <c r="G157" s="3">
        <f>IF(detail!$G$11=3,0,1)</f>
        <v>1</v>
      </c>
      <c r="H157" s="3">
        <v>0.1</v>
      </c>
      <c r="I157" s="3">
        <f>+IF(OR((E157&lt;=météo!H$17),(E157&gt;météo!H$18),(F157=0),(G157=0),(C157&gt;detail!$G$4)),0,1)</f>
        <v>0</v>
      </c>
      <c r="J157" s="3">
        <f>IF(météo!$H$19&lt;H157,0,(météo!$H$19-H157)*I157)</f>
        <v>0</v>
      </c>
      <c r="K157" s="3">
        <f>+IF(I157&gt;0,IF(H157&lt;météo!$H$19,1,0),0)</f>
        <v>0</v>
      </c>
    </row>
    <row r="158" spans="2:11">
      <c r="B158" s="3">
        <v>1</v>
      </c>
      <c r="C158" s="3">
        <v>3</v>
      </c>
      <c r="D158" s="3">
        <v>7</v>
      </c>
      <c r="E158" s="3">
        <v>9</v>
      </c>
      <c r="F158" s="3">
        <f>IF(detail!$G$11=2,0,1)</f>
        <v>1</v>
      </c>
      <c r="G158" s="3">
        <f>IF(detail!$G$11=3,0,1)</f>
        <v>1</v>
      </c>
      <c r="H158" s="3">
        <v>0.1</v>
      </c>
      <c r="I158" s="3">
        <f>+IF(OR((E158&lt;=météo!H$17),(E158&gt;météo!H$18),(F158=0),(G158=0),(C158&gt;detail!$G$4)),0,1)</f>
        <v>0</v>
      </c>
      <c r="J158" s="3">
        <f>IF(météo!$H$19&lt;H158,0,(météo!$H$19-H158)*I158)</f>
        <v>0</v>
      </c>
      <c r="K158" s="3">
        <f>+IF(I158&gt;0,IF(H158&lt;météo!$H$19,1,0),0)</f>
        <v>0</v>
      </c>
    </row>
    <row r="159" spans="2:11">
      <c r="B159" s="3">
        <v>1</v>
      </c>
      <c r="C159" s="3">
        <v>3</v>
      </c>
      <c r="D159" s="3">
        <v>7</v>
      </c>
      <c r="E159" s="3">
        <v>10</v>
      </c>
      <c r="F159" s="3">
        <f>IF(detail!$G$11=2,0,1)</f>
        <v>1</v>
      </c>
      <c r="G159" s="3">
        <f>IF(detail!$G$11=3,0,1)</f>
        <v>1</v>
      </c>
      <c r="H159" s="3">
        <v>0.1</v>
      </c>
      <c r="I159" s="3">
        <f>+IF(OR((E159&lt;=météo!H$17),(E159&gt;météo!H$18),(F159=0),(G159=0),(C159&gt;detail!$G$4)),0,1)</f>
        <v>0</v>
      </c>
      <c r="J159" s="3">
        <f>IF(météo!$H$19&lt;H159,0,(météo!$H$19-H159)*I159)</f>
        <v>0</v>
      </c>
      <c r="K159" s="3">
        <f>+IF(I159&gt;0,IF(H159&lt;météo!$H$19,1,0),0)</f>
        <v>0</v>
      </c>
    </row>
    <row r="160" spans="2:11">
      <c r="B160" s="3">
        <v>1</v>
      </c>
      <c r="C160" s="3">
        <v>3</v>
      </c>
      <c r="D160" s="3">
        <v>7</v>
      </c>
      <c r="E160" s="3">
        <v>11</v>
      </c>
      <c r="F160" s="3">
        <f>IF(detail!$G$11=2,0,1)</f>
        <v>1</v>
      </c>
      <c r="G160" s="3">
        <f>IF(detail!$G$11=3,0,1)</f>
        <v>1</v>
      </c>
      <c r="H160" s="3">
        <v>0.1</v>
      </c>
      <c r="I160" s="3">
        <f>+IF(OR((E160&lt;=météo!H$17),(E160&gt;météo!H$18),(F160=0),(G160=0),(C160&gt;detail!$G$4)),0,1)</f>
        <v>0</v>
      </c>
      <c r="J160" s="3">
        <f>IF(météo!$H$19&lt;H160,0,(météo!$H$19-H160)*I160)</f>
        <v>0</v>
      </c>
      <c r="K160" s="3">
        <f>+IF(I160&gt;0,IF(H160&lt;météo!$H$19,1,0),0)</f>
        <v>0</v>
      </c>
    </row>
    <row r="161" spans="2:11">
      <c r="B161" s="3">
        <v>1</v>
      </c>
      <c r="C161" s="3">
        <v>3</v>
      </c>
      <c r="D161" s="3">
        <v>7</v>
      </c>
      <c r="E161" s="3">
        <v>12</v>
      </c>
      <c r="F161" s="3">
        <f>IF(detail!$G$11=2,0,1)</f>
        <v>1</v>
      </c>
      <c r="G161" s="3">
        <f>IF(detail!$G$11=3,0,1)</f>
        <v>1</v>
      </c>
      <c r="H161" s="3">
        <v>0.2</v>
      </c>
      <c r="I161" s="3">
        <f>+IF(OR((E161&lt;=météo!H$17),(E161&gt;météo!H$18),(F161=0),(G161=0),(C161&gt;detail!$G$4)),0,1)</f>
        <v>0</v>
      </c>
      <c r="J161" s="3">
        <f>IF(météo!$H$19&lt;H161,0,(météo!$H$19-H161)*I161)</f>
        <v>0</v>
      </c>
      <c r="K161" s="3">
        <f>+IF(I161&gt;0,IF(H161&lt;météo!$H$19,1,0),0)</f>
        <v>0</v>
      </c>
    </row>
    <row r="162" spans="2:11">
      <c r="B162" s="3">
        <v>1</v>
      </c>
      <c r="C162" s="3">
        <v>3</v>
      </c>
      <c r="D162" s="3">
        <v>7</v>
      </c>
      <c r="E162" s="3">
        <v>13</v>
      </c>
      <c r="F162" s="3">
        <f>IF(detail!$G$11=2,0,1)</f>
        <v>1</v>
      </c>
      <c r="G162" s="3">
        <f>IF(detail!$G$11=3,0,1)</f>
        <v>1</v>
      </c>
      <c r="H162" s="3">
        <v>0.5</v>
      </c>
      <c r="I162" s="3">
        <f>+IF(OR((E162&lt;=météo!H$17),(E162&gt;météo!H$18),(F162=0),(G162=0),(C162&gt;detail!$G$4)),0,1)</f>
        <v>0</v>
      </c>
      <c r="J162" s="3">
        <f>IF(météo!$H$19&lt;H162,0,(météo!$H$19-H162)*I162)</f>
        <v>0</v>
      </c>
      <c r="K162" s="3">
        <f>+IF(I162&gt;0,IF(H162&lt;météo!$H$19,1,0),0)</f>
        <v>0</v>
      </c>
    </row>
    <row r="163" spans="2:11">
      <c r="B163" s="3">
        <v>1</v>
      </c>
      <c r="C163" s="3">
        <v>3</v>
      </c>
      <c r="D163" s="3">
        <v>7</v>
      </c>
      <c r="E163" s="3">
        <v>14</v>
      </c>
      <c r="F163" s="3">
        <f>IF(detail!$G$11=2,0,1)</f>
        <v>1</v>
      </c>
      <c r="G163" s="3">
        <f>IF(detail!$G$11=3,0,1)</f>
        <v>1</v>
      </c>
      <c r="H163" s="3">
        <v>0.9</v>
      </c>
      <c r="I163" s="3">
        <f>+IF(OR((E163&lt;=météo!H$17),(E163&gt;météo!H$18),(F163=0),(G163=0),(C163&gt;detail!$G$4)),0,1)</f>
        <v>0</v>
      </c>
      <c r="J163" s="3">
        <f>IF(météo!$H$19&lt;H163,0,(météo!$H$19-H163)*I163)</f>
        <v>0</v>
      </c>
      <c r="K163" s="3">
        <f>+IF(I163&gt;0,IF(H163&lt;météo!$H$19,1,0),0)</f>
        <v>0</v>
      </c>
    </row>
    <row r="164" spans="2:11">
      <c r="B164" s="3">
        <v>1</v>
      </c>
      <c r="C164" s="3">
        <v>3</v>
      </c>
      <c r="D164" s="3">
        <v>7</v>
      </c>
      <c r="E164" s="3">
        <v>15</v>
      </c>
      <c r="F164" s="3">
        <f>IF(detail!$G$11=2,0,1)</f>
        <v>1</v>
      </c>
      <c r="G164" s="3">
        <f>IF(detail!$G$11=3,0,1)</f>
        <v>1</v>
      </c>
      <c r="H164" s="3">
        <v>0.9</v>
      </c>
      <c r="I164" s="3">
        <f>+IF(OR((E164&lt;=météo!H$17),(E164&gt;météo!H$18),(F164=0),(G164=0),(C164&gt;detail!$G$4)),0,1)</f>
        <v>0</v>
      </c>
      <c r="J164" s="3">
        <f>IF(météo!$H$19&lt;H164,0,(météo!$H$19-H164)*I164)</f>
        <v>0</v>
      </c>
      <c r="K164" s="3">
        <f>+IF(I164&gt;0,IF(H164&lt;météo!$H$19,1,0),0)</f>
        <v>0</v>
      </c>
    </row>
    <row r="165" spans="2:11">
      <c r="B165" s="3">
        <v>1</v>
      </c>
      <c r="C165" s="3">
        <v>3</v>
      </c>
      <c r="D165" s="3">
        <v>7</v>
      </c>
      <c r="E165" s="3">
        <v>16</v>
      </c>
      <c r="F165" s="3">
        <f>IF(detail!$G$11=2,0,1)</f>
        <v>1</v>
      </c>
      <c r="G165" s="3">
        <f>IF(detail!$G$11=3,0,1)</f>
        <v>1</v>
      </c>
      <c r="H165" s="3">
        <v>1.1000000000000001</v>
      </c>
      <c r="I165" s="3">
        <f>+IF(OR((E165&lt;=météo!H$17),(E165&gt;météo!H$18),(F165=0),(G165=0),(C165&gt;detail!$G$4)),0,1)</f>
        <v>0</v>
      </c>
      <c r="J165" s="3">
        <f>IF(météo!$H$19&lt;H165,0,(météo!$H$19-H165)*I165)</f>
        <v>0</v>
      </c>
      <c r="K165" s="3">
        <f>+IF(I165&gt;0,IF(H165&lt;météo!$H$19,1,0),0)</f>
        <v>0</v>
      </c>
    </row>
    <row r="166" spans="2:11">
      <c r="B166" s="3">
        <v>1</v>
      </c>
      <c r="C166" s="3">
        <v>3</v>
      </c>
      <c r="D166" s="3">
        <v>7</v>
      </c>
      <c r="E166" s="3">
        <v>17</v>
      </c>
      <c r="F166" s="3">
        <f>IF(detail!$G$11=2,0,1)</f>
        <v>1</v>
      </c>
      <c r="G166" s="3">
        <f>IF(detail!$G$11=3,0,1)</f>
        <v>1</v>
      </c>
      <c r="H166" s="3">
        <v>1.2</v>
      </c>
      <c r="I166" s="3">
        <f>+IF(OR((E166&lt;=météo!H$17),(E166&gt;météo!H$18),(F166=0),(G166=0),(C166&gt;detail!$G$4)),0,1)</f>
        <v>0</v>
      </c>
      <c r="J166" s="3">
        <f>IF(météo!$H$19&lt;H166,0,(météo!$H$19-H166)*I166)</f>
        <v>0</v>
      </c>
      <c r="K166" s="3">
        <f>+IF(I166&gt;0,IF(H166&lt;météo!$H$19,1,0),0)</f>
        <v>0</v>
      </c>
    </row>
    <row r="167" spans="2:11">
      <c r="B167" s="3">
        <v>1</v>
      </c>
      <c r="C167" s="3">
        <v>3</v>
      </c>
      <c r="D167" s="3">
        <v>7</v>
      </c>
      <c r="E167" s="3">
        <v>18</v>
      </c>
      <c r="F167" s="3">
        <f>IF(detail!$G$11=2,0,1)</f>
        <v>1</v>
      </c>
      <c r="G167" s="3">
        <f>IF(detail!$G$11=3,0,1)</f>
        <v>1</v>
      </c>
      <c r="H167" s="3">
        <v>1</v>
      </c>
      <c r="I167" s="3">
        <f>+IF(OR((E167&lt;=météo!H$17),(E167&gt;météo!H$18),(F167=0),(G167=0),(C167&gt;detail!$G$4)),0,1)</f>
        <v>0</v>
      </c>
      <c r="J167" s="3">
        <f>IF(météo!$H$19&lt;H167,0,(météo!$H$19-H167)*I167)</f>
        <v>0</v>
      </c>
      <c r="K167" s="3">
        <f>+IF(I167&gt;0,IF(H167&lt;météo!$H$19,1,0),0)</f>
        <v>0</v>
      </c>
    </row>
    <row r="168" spans="2:11">
      <c r="B168" s="3">
        <v>1</v>
      </c>
      <c r="C168" s="3">
        <v>3</v>
      </c>
      <c r="D168" s="3">
        <v>7</v>
      </c>
      <c r="E168" s="3">
        <v>19</v>
      </c>
      <c r="F168" s="3">
        <f>IF(detail!$G$11=2,0,1)</f>
        <v>1</v>
      </c>
      <c r="G168" s="3">
        <f>IF(detail!$G$11=3,0,1)</f>
        <v>1</v>
      </c>
      <c r="H168" s="3">
        <v>0.8</v>
      </c>
      <c r="I168" s="3">
        <f>+IF(OR((E168&lt;=météo!H$17),(E168&gt;météo!H$18),(F168=0),(G168=0),(C168&gt;detail!$G$4)),0,1)</f>
        <v>0</v>
      </c>
      <c r="J168" s="3">
        <f>IF(météo!$H$19&lt;H168,0,(météo!$H$19-H168)*I168)</f>
        <v>0</v>
      </c>
      <c r="K168" s="3">
        <f>+IF(I168&gt;0,IF(H168&lt;météo!$H$19,1,0),0)</f>
        <v>0</v>
      </c>
    </row>
    <row r="169" spans="2:11">
      <c r="B169" s="3">
        <v>1</v>
      </c>
      <c r="C169" s="3">
        <v>3</v>
      </c>
      <c r="D169" s="3">
        <v>7</v>
      </c>
      <c r="E169" s="3">
        <v>20</v>
      </c>
      <c r="F169" s="3">
        <f>IF(detail!$G$11=2,0,1)</f>
        <v>1</v>
      </c>
      <c r="G169" s="3">
        <f>IF(detail!$G$11=3,0,1)</f>
        <v>1</v>
      </c>
      <c r="H169" s="3">
        <v>0.6</v>
      </c>
      <c r="I169" s="3">
        <f>+IF(OR((E169&lt;=météo!H$17),(E169&gt;météo!H$18),(F169=0),(G169=0),(C169&gt;detail!$G$4)),0,1)</f>
        <v>0</v>
      </c>
      <c r="J169" s="3">
        <f>IF(météo!$H$19&lt;H169,0,(météo!$H$19-H169)*I169)</f>
        <v>0</v>
      </c>
      <c r="K169" s="3">
        <f>+IF(I169&gt;0,IF(H169&lt;météo!$H$19,1,0),0)</f>
        <v>0</v>
      </c>
    </row>
    <row r="170" spans="2:11">
      <c r="B170" s="3">
        <v>1</v>
      </c>
      <c r="C170" s="3">
        <v>3</v>
      </c>
      <c r="D170" s="3">
        <v>7</v>
      </c>
      <c r="E170" s="3">
        <v>21</v>
      </c>
      <c r="F170" s="3">
        <f>IF(detail!$G$11=2,0,1)</f>
        <v>1</v>
      </c>
      <c r="G170" s="3">
        <f>IF(detail!$G$11=3,0,1)</f>
        <v>1</v>
      </c>
      <c r="H170" s="3">
        <v>0.4</v>
      </c>
      <c r="I170" s="3">
        <f>+IF(OR((E170&lt;=météo!H$17),(E170&gt;météo!H$18),(F170=0),(G170=0),(C170&gt;detail!$G$4)),0,1)</f>
        <v>0</v>
      </c>
      <c r="J170" s="3">
        <f>IF(météo!$H$19&lt;H170,0,(météo!$H$19-H170)*I170)</f>
        <v>0</v>
      </c>
      <c r="K170" s="3">
        <f>+IF(I170&gt;0,IF(H170&lt;météo!$H$19,1,0),0)</f>
        <v>0</v>
      </c>
    </row>
    <row r="171" spans="2:11">
      <c r="B171" s="3">
        <v>1</v>
      </c>
      <c r="C171" s="3">
        <v>3</v>
      </c>
      <c r="D171" s="3">
        <v>7</v>
      </c>
      <c r="E171" s="3">
        <v>22</v>
      </c>
      <c r="F171" s="3">
        <f>IF(detail!$G$11=2,0,1)</f>
        <v>1</v>
      </c>
      <c r="G171" s="3">
        <f>IF(detail!$G$11=3,0,1)</f>
        <v>1</v>
      </c>
      <c r="H171" s="3">
        <v>0.4</v>
      </c>
      <c r="I171" s="3">
        <f>+IF(OR((E171&lt;=météo!H$17),(E171&gt;météo!H$18),(F171=0),(G171=0),(C171&gt;detail!$G$4)),0,1)</f>
        <v>0</v>
      </c>
      <c r="J171" s="3">
        <f>IF(météo!$H$19&lt;H171,0,(météo!$H$19-H171)*I171)</f>
        <v>0</v>
      </c>
      <c r="K171" s="3">
        <f>+IF(I171&gt;0,IF(H171&lt;météo!$H$19,1,0),0)</f>
        <v>0</v>
      </c>
    </row>
    <row r="172" spans="2:11">
      <c r="B172" s="3">
        <v>1</v>
      </c>
      <c r="C172" s="3">
        <v>3</v>
      </c>
      <c r="D172" s="3">
        <v>7</v>
      </c>
      <c r="E172" s="3">
        <v>23</v>
      </c>
      <c r="F172" s="3">
        <f>IF(detail!$G$11=2,0,1)</f>
        <v>1</v>
      </c>
      <c r="G172" s="3">
        <f>IF(detail!$G$11=3,0,1)</f>
        <v>1</v>
      </c>
      <c r="H172" s="3">
        <v>0.4</v>
      </c>
      <c r="I172" s="3">
        <f>+IF(OR((E172&lt;=météo!H$17),(E172&gt;météo!H$18),(F172=0),(G172=0),(C172&gt;detail!$G$4)),0,1)</f>
        <v>0</v>
      </c>
      <c r="J172" s="3">
        <f>IF(météo!$H$19&lt;H172,0,(météo!$H$19-H172)*I172)</f>
        <v>0</v>
      </c>
      <c r="K172" s="3">
        <f>+IF(I172&gt;0,IF(H172&lt;météo!$H$19,1,0),0)</f>
        <v>0</v>
      </c>
    </row>
    <row r="173" spans="2:11">
      <c r="B173" s="3">
        <v>1</v>
      </c>
      <c r="C173" s="3">
        <v>3</v>
      </c>
      <c r="D173" s="3">
        <v>7</v>
      </c>
      <c r="E173" s="3">
        <v>24</v>
      </c>
      <c r="F173" s="3">
        <f>IF(detail!$G$11=2,0,1)</f>
        <v>1</v>
      </c>
      <c r="G173" s="3">
        <f>IF(detail!$G$11=3,0,1)</f>
        <v>1</v>
      </c>
      <c r="H173" s="3">
        <v>0.3</v>
      </c>
      <c r="I173" s="3">
        <f>+IF(OR((E173&lt;=météo!H$17),(E173&gt;météo!H$18),(F173=0),(G173=0),(C173&gt;detail!$G$4)),0,1)</f>
        <v>0</v>
      </c>
      <c r="J173" s="3">
        <f>IF(météo!$H$19&lt;H173,0,(météo!$H$19-H173)*I173)</f>
        <v>0</v>
      </c>
      <c r="K173" s="3">
        <f>+IF(I173&gt;0,IF(H173&lt;météo!$H$19,1,0),0)</f>
        <v>0</v>
      </c>
    </row>
    <row r="174" spans="2:11">
      <c r="B174" s="3">
        <v>1</v>
      </c>
      <c r="C174" s="3">
        <v>1</v>
      </c>
      <c r="D174" s="3">
        <v>8</v>
      </c>
      <c r="E174" s="3">
        <v>1</v>
      </c>
      <c r="F174" s="3">
        <v>1</v>
      </c>
      <c r="G174" s="3">
        <f>IF(detail!$G$11=3,0,1)</f>
        <v>1</v>
      </c>
      <c r="H174" s="3">
        <v>0.2</v>
      </c>
      <c r="I174" s="3">
        <f>+IF(OR((E174&lt;=météo!H$17),(E174&gt;météo!H$18),(F174=0),(G174=0),(C174&gt;detail!$G$4)),0,1)</f>
        <v>0</v>
      </c>
      <c r="J174" s="3">
        <f>IF(météo!$H$19&lt;H174,0,(météo!$H$19-H174)*I174)</f>
        <v>0</v>
      </c>
      <c r="K174" s="3">
        <f>+IF(I174&gt;0,IF(H174&lt;météo!$H$19,1,0),0)</f>
        <v>0</v>
      </c>
    </row>
    <row r="175" spans="2:11">
      <c r="B175" s="3">
        <v>1</v>
      </c>
      <c r="C175" s="3">
        <v>1</v>
      </c>
      <c r="D175" s="3">
        <v>8</v>
      </c>
      <c r="E175" s="3">
        <v>2</v>
      </c>
      <c r="F175" s="3">
        <v>1</v>
      </c>
      <c r="G175" s="3">
        <f>IF(detail!$G$11=3,0,1)</f>
        <v>1</v>
      </c>
      <c r="H175" s="3">
        <v>0.3</v>
      </c>
      <c r="I175" s="3">
        <f>+IF(OR((E175&lt;=météo!H$17),(E175&gt;météo!H$18),(F175=0),(G175=0),(C175&gt;detail!$G$4)),0,1)</f>
        <v>0</v>
      </c>
      <c r="J175" s="3">
        <f>IF(météo!$H$19&lt;H175,0,(météo!$H$19-H175)*I175)</f>
        <v>0</v>
      </c>
      <c r="K175" s="3">
        <f>+IF(I175&gt;0,IF(H175&lt;météo!$H$19,1,0),0)</f>
        <v>0</v>
      </c>
    </row>
    <row r="176" spans="2:11">
      <c r="B176" s="3">
        <v>1</v>
      </c>
      <c r="C176" s="3">
        <v>1</v>
      </c>
      <c r="D176" s="3">
        <v>8</v>
      </c>
      <c r="E176" s="3">
        <v>3</v>
      </c>
      <c r="F176" s="3">
        <v>1</v>
      </c>
      <c r="G176" s="3">
        <f>IF(detail!$G$11=3,0,1)</f>
        <v>1</v>
      </c>
      <c r="H176" s="3">
        <v>0.2</v>
      </c>
      <c r="I176" s="3">
        <f>+IF(OR((E176&lt;=météo!H$17),(E176&gt;météo!H$18),(F176=0),(G176=0),(C176&gt;detail!$G$4)),0,1)</f>
        <v>0</v>
      </c>
      <c r="J176" s="3">
        <f>IF(météo!$H$19&lt;H176,0,(météo!$H$19-H176)*I176)</f>
        <v>0</v>
      </c>
      <c r="K176" s="3">
        <f>+IF(I176&gt;0,IF(H176&lt;météo!$H$19,1,0),0)</f>
        <v>0</v>
      </c>
    </row>
    <row r="177" spans="2:11">
      <c r="B177" s="3">
        <v>1</v>
      </c>
      <c r="C177" s="3">
        <v>1</v>
      </c>
      <c r="D177" s="3">
        <v>8</v>
      </c>
      <c r="E177" s="3">
        <v>4</v>
      </c>
      <c r="F177" s="3">
        <v>1</v>
      </c>
      <c r="G177" s="3">
        <f>IF(detail!$G$11=3,0,1)</f>
        <v>1</v>
      </c>
      <c r="H177" s="3">
        <v>-0.1</v>
      </c>
      <c r="I177" s="3">
        <f>+IF(OR((E177&lt;=météo!H$17),(E177&gt;météo!H$18),(F177=0),(G177=0),(C177&gt;detail!$G$4)),0,1)</f>
        <v>0</v>
      </c>
      <c r="J177" s="3">
        <f>IF(météo!$H$19&lt;H177,0,(météo!$H$19-H177)*I177)</f>
        <v>0</v>
      </c>
      <c r="K177" s="3">
        <f>+IF(I177&gt;0,IF(H177&lt;météo!$H$19,1,0),0)</f>
        <v>0</v>
      </c>
    </row>
    <row r="178" spans="2:11">
      <c r="B178" s="3">
        <v>1</v>
      </c>
      <c r="C178" s="3">
        <v>1</v>
      </c>
      <c r="D178" s="3">
        <v>8</v>
      </c>
      <c r="E178" s="3">
        <v>5</v>
      </c>
      <c r="F178" s="3">
        <v>1</v>
      </c>
      <c r="G178" s="3">
        <f>IF(detail!$G$11=3,0,1)</f>
        <v>1</v>
      </c>
      <c r="H178" s="3">
        <v>-0.1</v>
      </c>
      <c r="I178" s="3">
        <f>+IF(OR((E178&lt;=météo!H$17),(E178&gt;météo!H$18),(F178=0),(G178=0),(C178&gt;detail!$G$4)),0,1)</f>
        <v>0</v>
      </c>
      <c r="J178" s="3">
        <f>IF(météo!$H$19&lt;H178,0,(météo!$H$19-H178)*I178)</f>
        <v>0</v>
      </c>
      <c r="K178" s="3">
        <f>+IF(I178&gt;0,IF(H178&lt;météo!$H$19,1,0),0)</f>
        <v>0</v>
      </c>
    </row>
    <row r="179" spans="2:11">
      <c r="B179" s="3">
        <v>1</v>
      </c>
      <c r="C179" s="3">
        <v>1</v>
      </c>
      <c r="D179" s="3">
        <v>8</v>
      </c>
      <c r="E179" s="3">
        <v>6</v>
      </c>
      <c r="F179" s="3">
        <v>1</v>
      </c>
      <c r="G179" s="3">
        <f>IF(detail!$G$11=3,0,1)</f>
        <v>1</v>
      </c>
      <c r="H179" s="3">
        <v>0</v>
      </c>
      <c r="I179" s="3">
        <f>+IF(OR((E179&lt;=météo!H$17),(E179&gt;météo!H$18),(F179=0),(G179=0),(C179&gt;detail!$G$4)),0,1)</f>
        <v>0</v>
      </c>
      <c r="J179" s="3">
        <f>IF(météo!$H$19&lt;H179,0,(météo!$H$19-H179)*I179)</f>
        <v>0</v>
      </c>
      <c r="K179" s="3">
        <f>+IF(I179&gt;0,IF(H179&lt;météo!$H$19,1,0),0)</f>
        <v>0</v>
      </c>
    </row>
    <row r="180" spans="2:11">
      <c r="B180" s="3">
        <v>1</v>
      </c>
      <c r="C180" s="3">
        <v>1</v>
      </c>
      <c r="D180" s="3">
        <v>8</v>
      </c>
      <c r="E180" s="3">
        <v>7</v>
      </c>
      <c r="F180" s="3">
        <v>1</v>
      </c>
      <c r="G180" s="3">
        <f>IF(detail!$G$11=3,0,1)</f>
        <v>1</v>
      </c>
      <c r="H180" s="3">
        <v>0</v>
      </c>
      <c r="I180" s="3">
        <f>+IF(OR((E180&lt;=météo!H$17),(E180&gt;météo!H$18),(F180=0),(G180=0),(C180&gt;detail!$G$4)),0,1)</f>
        <v>0</v>
      </c>
      <c r="J180" s="3">
        <f>IF(météo!$H$19&lt;H180,0,(météo!$H$19-H180)*I180)</f>
        <v>0</v>
      </c>
      <c r="K180" s="3">
        <f>+IF(I180&gt;0,IF(H180&lt;météo!$H$19,1,0),0)</f>
        <v>0</v>
      </c>
    </row>
    <row r="181" spans="2:11">
      <c r="B181" s="3">
        <v>1</v>
      </c>
      <c r="C181" s="3">
        <v>1</v>
      </c>
      <c r="D181" s="3">
        <v>8</v>
      </c>
      <c r="E181" s="3">
        <v>8</v>
      </c>
      <c r="F181" s="3">
        <v>1</v>
      </c>
      <c r="G181" s="3">
        <f>IF(detail!$G$11=3,0,1)</f>
        <v>1</v>
      </c>
      <c r="H181" s="3">
        <v>0</v>
      </c>
      <c r="I181" s="3">
        <f>+IF(OR((E181&lt;=météo!H$17),(E181&gt;météo!H$18),(F181=0),(G181=0),(C181&gt;detail!$G$4)),0,1)</f>
        <v>0</v>
      </c>
      <c r="J181" s="3">
        <f>IF(météo!$H$19&lt;H181,0,(météo!$H$19-H181)*I181)</f>
        <v>0</v>
      </c>
      <c r="K181" s="3">
        <f>+IF(I181&gt;0,IF(H181&lt;météo!$H$19,1,0),0)</f>
        <v>0</v>
      </c>
    </row>
    <row r="182" spans="2:11">
      <c r="B182" s="3">
        <v>1</v>
      </c>
      <c r="C182" s="3">
        <v>1</v>
      </c>
      <c r="D182" s="3">
        <v>8</v>
      </c>
      <c r="E182" s="3">
        <v>9</v>
      </c>
      <c r="F182" s="3">
        <v>1</v>
      </c>
      <c r="G182" s="3">
        <f>IF(detail!$G$11=3,0,1)</f>
        <v>1</v>
      </c>
      <c r="H182" s="3">
        <v>-0.1</v>
      </c>
      <c r="I182" s="3">
        <f>+IF(OR((E182&lt;=météo!H$17),(E182&gt;météo!H$18),(F182=0),(G182=0),(C182&gt;detail!$G$4)),0,1)</f>
        <v>1</v>
      </c>
      <c r="J182" s="3">
        <f>IF(météo!$H$19&lt;H182,0,(météo!$H$19-H182)*I182)</f>
        <v>20.100000000000001</v>
      </c>
      <c r="K182" s="3">
        <f>+IF(I182&gt;0,IF(H182&lt;météo!$H$19,1,0),0)</f>
        <v>1</v>
      </c>
    </row>
    <row r="183" spans="2:11">
      <c r="B183" s="3">
        <v>1</v>
      </c>
      <c r="C183" s="3">
        <v>1</v>
      </c>
      <c r="D183" s="3">
        <v>8</v>
      </c>
      <c r="E183" s="3">
        <v>10</v>
      </c>
      <c r="F183" s="3">
        <v>1</v>
      </c>
      <c r="G183" s="3">
        <f>IF(detail!$G$11=3,0,1)</f>
        <v>1</v>
      </c>
      <c r="H183" s="3">
        <v>-0.1</v>
      </c>
      <c r="I183" s="3">
        <f>+IF(OR((E183&lt;=météo!H$17),(E183&gt;météo!H$18),(F183=0),(G183=0),(C183&gt;detail!$G$4)),0,1)</f>
        <v>1</v>
      </c>
      <c r="J183" s="3">
        <f>IF(météo!$H$19&lt;H183,0,(météo!$H$19-H183)*I183)</f>
        <v>20.100000000000001</v>
      </c>
      <c r="K183" s="3">
        <f>+IF(I183&gt;0,IF(H183&lt;météo!$H$19,1,0),0)</f>
        <v>1</v>
      </c>
    </row>
    <row r="184" spans="2:11">
      <c r="B184" s="3">
        <v>1</v>
      </c>
      <c r="C184" s="3">
        <v>1</v>
      </c>
      <c r="D184" s="3">
        <v>8</v>
      </c>
      <c r="E184" s="3">
        <v>11</v>
      </c>
      <c r="F184" s="3">
        <v>1</v>
      </c>
      <c r="G184" s="3">
        <f>IF(detail!$G$11=3,0,1)</f>
        <v>1</v>
      </c>
      <c r="H184" s="3">
        <v>0.2</v>
      </c>
      <c r="I184" s="3">
        <f>+IF(OR((E184&lt;=météo!H$17),(E184&gt;météo!H$18),(F184=0),(G184=0),(C184&gt;detail!$G$4)),0,1)</f>
        <v>1</v>
      </c>
      <c r="J184" s="3">
        <f>IF(météo!$H$19&lt;H184,0,(météo!$H$19-H184)*I184)</f>
        <v>19.8</v>
      </c>
      <c r="K184" s="3">
        <f>+IF(I184&gt;0,IF(H184&lt;météo!$H$19,1,0),0)</f>
        <v>1</v>
      </c>
    </row>
    <row r="185" spans="2:11">
      <c r="B185" s="3">
        <v>1</v>
      </c>
      <c r="C185" s="3">
        <v>1</v>
      </c>
      <c r="D185" s="3">
        <v>8</v>
      </c>
      <c r="E185" s="3">
        <v>12</v>
      </c>
      <c r="F185" s="3">
        <v>1</v>
      </c>
      <c r="G185" s="3">
        <f>IF(detail!$G$11=3,0,1)</f>
        <v>1</v>
      </c>
      <c r="H185" s="3">
        <v>0.5</v>
      </c>
      <c r="I185" s="3">
        <f>+IF(OR((E185&lt;=météo!H$17),(E185&gt;météo!H$18),(F185=0),(G185=0),(C185&gt;detail!$G$4)),0,1)</f>
        <v>1</v>
      </c>
      <c r="J185" s="3">
        <f>IF(météo!$H$19&lt;H185,0,(météo!$H$19-H185)*I185)</f>
        <v>19.5</v>
      </c>
      <c r="K185" s="3">
        <f>+IF(I185&gt;0,IF(H185&lt;météo!$H$19,1,0),0)</f>
        <v>1</v>
      </c>
    </row>
    <row r="186" spans="2:11">
      <c r="B186" s="3">
        <v>1</v>
      </c>
      <c r="C186" s="3">
        <v>1</v>
      </c>
      <c r="D186" s="3">
        <v>8</v>
      </c>
      <c r="E186" s="3">
        <v>13</v>
      </c>
      <c r="F186" s="3">
        <v>1</v>
      </c>
      <c r="G186" s="3">
        <f>IF(detail!$G$11=3,0,1)</f>
        <v>1</v>
      </c>
      <c r="H186" s="3">
        <v>0.5</v>
      </c>
      <c r="I186" s="3">
        <f>+IF(OR((E186&lt;=météo!H$17),(E186&gt;météo!H$18),(F186=0),(G186=0),(C186&gt;detail!$G$4)),0,1)</f>
        <v>1</v>
      </c>
      <c r="J186" s="3">
        <f>IF(météo!$H$19&lt;H186,0,(météo!$H$19-H186)*I186)</f>
        <v>19.5</v>
      </c>
      <c r="K186" s="3">
        <f>+IF(I186&gt;0,IF(H186&lt;météo!$H$19,1,0),0)</f>
        <v>1</v>
      </c>
    </row>
    <row r="187" spans="2:11">
      <c r="B187" s="3">
        <v>1</v>
      </c>
      <c r="C187" s="3">
        <v>1</v>
      </c>
      <c r="D187" s="3">
        <v>8</v>
      </c>
      <c r="E187" s="3">
        <v>14</v>
      </c>
      <c r="F187" s="3">
        <v>1</v>
      </c>
      <c r="G187" s="3">
        <f>IF(detail!$G$11=3,0,1)</f>
        <v>1</v>
      </c>
      <c r="H187" s="3">
        <v>0.3</v>
      </c>
      <c r="I187" s="3">
        <f>+IF(OR((E187&lt;=météo!H$17),(E187&gt;météo!H$18),(F187=0),(G187=0),(C187&gt;detail!$G$4)),0,1)</f>
        <v>1</v>
      </c>
      <c r="J187" s="3">
        <f>IF(météo!$H$19&lt;H187,0,(météo!$H$19-H187)*I187)</f>
        <v>19.7</v>
      </c>
      <c r="K187" s="3">
        <f>+IF(I187&gt;0,IF(H187&lt;météo!$H$19,1,0),0)</f>
        <v>1</v>
      </c>
    </row>
    <row r="188" spans="2:11">
      <c r="B188" s="3">
        <v>1</v>
      </c>
      <c r="C188" s="3">
        <v>1</v>
      </c>
      <c r="D188" s="3">
        <v>8</v>
      </c>
      <c r="E188" s="3">
        <v>15</v>
      </c>
      <c r="F188" s="3">
        <v>1</v>
      </c>
      <c r="G188" s="3">
        <f>IF(detail!$G$11=3,0,1)</f>
        <v>1</v>
      </c>
      <c r="H188" s="3">
        <v>0.3</v>
      </c>
      <c r="I188" s="3">
        <f>+IF(OR((E188&lt;=météo!H$17),(E188&gt;météo!H$18),(F188=0),(G188=0),(C188&gt;detail!$G$4)),0,1)</f>
        <v>1</v>
      </c>
      <c r="J188" s="3">
        <f>IF(météo!$H$19&lt;H188,0,(météo!$H$19-H188)*I188)</f>
        <v>19.7</v>
      </c>
      <c r="K188" s="3">
        <f>+IF(I188&gt;0,IF(H188&lt;météo!$H$19,1,0),0)</f>
        <v>1</v>
      </c>
    </row>
    <row r="189" spans="2:11">
      <c r="B189" s="3">
        <v>1</v>
      </c>
      <c r="C189" s="3">
        <v>1</v>
      </c>
      <c r="D189" s="3">
        <v>8</v>
      </c>
      <c r="E189" s="3">
        <v>16</v>
      </c>
      <c r="F189" s="3">
        <v>1</v>
      </c>
      <c r="G189" s="3">
        <f>IF(detail!$G$11=3,0,1)</f>
        <v>1</v>
      </c>
      <c r="H189" s="3">
        <v>0.4</v>
      </c>
      <c r="I189" s="3">
        <f>+IF(OR((E189&lt;=météo!H$17),(E189&gt;météo!H$18),(F189=0),(G189=0),(C189&gt;detail!$G$4)),0,1)</f>
        <v>1</v>
      </c>
      <c r="J189" s="3">
        <f>IF(météo!$H$19&lt;H189,0,(météo!$H$19-H189)*I189)</f>
        <v>19.600000000000001</v>
      </c>
      <c r="K189" s="3">
        <f>+IF(I189&gt;0,IF(H189&lt;météo!$H$19,1,0),0)</f>
        <v>1</v>
      </c>
    </row>
    <row r="190" spans="2:11">
      <c r="B190" s="3">
        <v>1</v>
      </c>
      <c r="C190" s="3">
        <v>1</v>
      </c>
      <c r="D190" s="3">
        <v>8</v>
      </c>
      <c r="E190" s="3">
        <v>17</v>
      </c>
      <c r="F190" s="3">
        <v>1</v>
      </c>
      <c r="G190" s="3">
        <f>IF(detail!$G$11=3,0,1)</f>
        <v>1</v>
      </c>
      <c r="H190" s="3">
        <v>0.2</v>
      </c>
      <c r="I190" s="3">
        <f>+IF(OR((E190&lt;=météo!H$17),(E190&gt;météo!H$18),(F190=0),(G190=0),(C190&gt;detail!$G$4)),0,1)</f>
        <v>1</v>
      </c>
      <c r="J190" s="3">
        <f>IF(météo!$H$19&lt;H190,0,(météo!$H$19-H190)*I190)</f>
        <v>19.8</v>
      </c>
      <c r="K190" s="3">
        <f>+IF(I190&gt;0,IF(H190&lt;météo!$H$19,1,0),0)</f>
        <v>1</v>
      </c>
    </row>
    <row r="191" spans="2:11">
      <c r="B191" s="3">
        <v>1</v>
      </c>
      <c r="C191" s="3">
        <v>1</v>
      </c>
      <c r="D191" s="3">
        <v>8</v>
      </c>
      <c r="E191" s="3">
        <v>18</v>
      </c>
      <c r="F191" s="3">
        <v>1</v>
      </c>
      <c r="G191" s="3">
        <f>IF(detail!$G$11=3,0,1)</f>
        <v>1</v>
      </c>
      <c r="H191" s="3">
        <v>0.1</v>
      </c>
      <c r="I191" s="3">
        <f>+IF(OR((E191&lt;=météo!H$17),(E191&gt;météo!H$18),(F191=0),(G191=0),(C191&gt;detail!$G$4)),0,1)</f>
        <v>1</v>
      </c>
      <c r="J191" s="3">
        <f>IF(météo!$H$19&lt;H191,0,(météo!$H$19-H191)*I191)</f>
        <v>19.899999999999999</v>
      </c>
      <c r="K191" s="3">
        <f>+IF(I191&gt;0,IF(H191&lt;météo!$H$19,1,0),0)</f>
        <v>1</v>
      </c>
    </row>
    <row r="192" spans="2:11">
      <c r="B192" s="3">
        <v>1</v>
      </c>
      <c r="C192" s="3">
        <v>1</v>
      </c>
      <c r="D192" s="3">
        <v>8</v>
      </c>
      <c r="E192" s="3">
        <v>19</v>
      </c>
      <c r="F192" s="3">
        <v>1</v>
      </c>
      <c r="G192" s="3">
        <f>IF(detail!$G$11=3,0,1)</f>
        <v>1</v>
      </c>
      <c r="H192" s="3">
        <v>0</v>
      </c>
      <c r="I192" s="3">
        <f>+IF(OR((E192&lt;=météo!H$17),(E192&gt;météo!H$18),(F192=0),(G192=0),(C192&gt;detail!$G$4)),0,1)</f>
        <v>0</v>
      </c>
      <c r="J192" s="3">
        <f>IF(météo!$H$19&lt;H192,0,(météo!$H$19-H192)*I192)</f>
        <v>0</v>
      </c>
      <c r="K192" s="3">
        <f>+IF(I192&gt;0,IF(H192&lt;météo!$H$19,1,0),0)</f>
        <v>0</v>
      </c>
    </row>
    <row r="193" spans="2:11">
      <c r="B193" s="3">
        <v>1</v>
      </c>
      <c r="C193" s="3">
        <v>1</v>
      </c>
      <c r="D193" s="3">
        <v>8</v>
      </c>
      <c r="E193" s="3">
        <v>20</v>
      </c>
      <c r="F193" s="3">
        <v>1</v>
      </c>
      <c r="G193" s="3">
        <f>IF(detail!$G$11=3,0,1)</f>
        <v>1</v>
      </c>
      <c r="H193" s="3">
        <v>0</v>
      </c>
      <c r="I193" s="3">
        <f>+IF(OR((E193&lt;=météo!H$17),(E193&gt;météo!H$18),(F193=0),(G193=0),(C193&gt;detail!$G$4)),0,1)</f>
        <v>0</v>
      </c>
      <c r="J193" s="3">
        <f>IF(météo!$H$19&lt;H193,0,(météo!$H$19-H193)*I193)</f>
        <v>0</v>
      </c>
      <c r="K193" s="3">
        <f>+IF(I193&gt;0,IF(H193&lt;météo!$H$19,1,0),0)</f>
        <v>0</v>
      </c>
    </row>
    <row r="194" spans="2:11">
      <c r="B194" s="3">
        <v>1</v>
      </c>
      <c r="C194" s="3">
        <v>1</v>
      </c>
      <c r="D194" s="3">
        <v>8</v>
      </c>
      <c r="E194" s="3">
        <v>21</v>
      </c>
      <c r="F194" s="3">
        <v>1</v>
      </c>
      <c r="G194" s="3">
        <f>IF(detail!$G$11=3,0,1)</f>
        <v>1</v>
      </c>
      <c r="H194" s="3">
        <v>0</v>
      </c>
      <c r="I194" s="3">
        <f>+IF(OR((E194&lt;=météo!H$17),(E194&gt;météo!H$18),(F194=0),(G194=0),(C194&gt;detail!$G$4)),0,1)</f>
        <v>0</v>
      </c>
      <c r="J194" s="3">
        <f>IF(météo!$H$19&lt;H194,0,(météo!$H$19-H194)*I194)</f>
        <v>0</v>
      </c>
      <c r="K194" s="3">
        <f>+IF(I194&gt;0,IF(H194&lt;météo!$H$19,1,0),0)</f>
        <v>0</v>
      </c>
    </row>
    <row r="195" spans="2:11">
      <c r="B195" s="3">
        <v>1</v>
      </c>
      <c r="C195" s="3">
        <v>1</v>
      </c>
      <c r="D195" s="3">
        <v>8</v>
      </c>
      <c r="E195" s="3">
        <v>22</v>
      </c>
      <c r="F195" s="3">
        <v>1</v>
      </c>
      <c r="G195" s="3">
        <f>IF(detail!$G$11=3,0,1)</f>
        <v>1</v>
      </c>
      <c r="H195" s="3">
        <v>0</v>
      </c>
      <c r="I195" s="3">
        <f>+IF(OR((E195&lt;=météo!H$17),(E195&gt;météo!H$18),(F195=0),(G195=0),(C195&gt;detail!$G$4)),0,1)</f>
        <v>0</v>
      </c>
      <c r="J195" s="3">
        <f>IF(météo!$H$19&lt;H195,0,(météo!$H$19-H195)*I195)</f>
        <v>0</v>
      </c>
      <c r="K195" s="3">
        <f>+IF(I195&gt;0,IF(H195&lt;météo!$H$19,1,0),0)</f>
        <v>0</v>
      </c>
    </row>
    <row r="196" spans="2:11">
      <c r="B196" s="3">
        <v>1</v>
      </c>
      <c r="C196" s="3">
        <v>1</v>
      </c>
      <c r="D196" s="3">
        <v>8</v>
      </c>
      <c r="E196" s="3">
        <v>23</v>
      </c>
      <c r="F196" s="3">
        <v>1</v>
      </c>
      <c r="G196" s="3">
        <f>IF(detail!$G$11=3,0,1)</f>
        <v>1</v>
      </c>
      <c r="H196" s="3">
        <v>-0.1</v>
      </c>
      <c r="I196" s="3">
        <f>+IF(OR((E196&lt;=météo!H$17),(E196&gt;météo!H$18),(F196=0),(G196=0),(C196&gt;detail!$G$4)),0,1)</f>
        <v>0</v>
      </c>
      <c r="J196" s="3">
        <f>IF(météo!$H$19&lt;H196,0,(météo!$H$19-H196)*I196)</f>
        <v>0</v>
      </c>
      <c r="K196" s="3">
        <f>+IF(I196&gt;0,IF(H196&lt;météo!$H$19,1,0),0)</f>
        <v>0</v>
      </c>
    </row>
    <row r="197" spans="2:11">
      <c r="B197" s="3">
        <v>1</v>
      </c>
      <c r="C197" s="3">
        <v>1</v>
      </c>
      <c r="D197" s="3">
        <v>8</v>
      </c>
      <c r="E197" s="3">
        <v>24</v>
      </c>
      <c r="F197" s="3">
        <v>1</v>
      </c>
      <c r="G197" s="3">
        <f>IF(detail!$G$11=3,0,1)</f>
        <v>1</v>
      </c>
      <c r="H197" s="3">
        <v>-0.2</v>
      </c>
      <c r="I197" s="3">
        <f>+IF(OR((E197&lt;=météo!H$17),(E197&gt;météo!H$18),(F197=0),(G197=0),(C197&gt;detail!$G$4)),0,1)</f>
        <v>0</v>
      </c>
      <c r="J197" s="3">
        <f>IF(météo!$H$19&lt;H197,0,(météo!$H$19-H197)*I197)</f>
        <v>0</v>
      </c>
      <c r="K197" s="3">
        <f>+IF(I197&gt;0,IF(H197&lt;météo!$H$19,1,0),0)</f>
        <v>0</v>
      </c>
    </row>
    <row r="198" spans="2:11">
      <c r="B198" s="3">
        <v>1</v>
      </c>
      <c r="C198" s="3">
        <v>1</v>
      </c>
      <c r="D198" s="3">
        <v>9</v>
      </c>
      <c r="E198" s="3">
        <v>1</v>
      </c>
      <c r="F198" s="3">
        <v>1</v>
      </c>
      <c r="G198" s="3">
        <f>IF(detail!$G$11=3,0,1)</f>
        <v>1</v>
      </c>
      <c r="H198" s="3">
        <v>-0.2</v>
      </c>
      <c r="I198" s="3">
        <f>+IF(OR((E198&lt;=météo!H$17),(E198&gt;météo!H$18),(F198=0),(G198=0),(C198&gt;detail!$G$4)),0,1)</f>
        <v>0</v>
      </c>
      <c r="J198" s="3">
        <f>IF(météo!$H$19&lt;H198,0,(météo!$H$19-H198)*I198)</f>
        <v>0</v>
      </c>
      <c r="K198" s="3">
        <f>+IF(I198&gt;0,IF(H198&lt;météo!$H$19,1,0),0)</f>
        <v>0</v>
      </c>
    </row>
    <row r="199" spans="2:11">
      <c r="B199" s="3">
        <v>1</v>
      </c>
      <c r="C199" s="3">
        <v>1</v>
      </c>
      <c r="D199" s="3">
        <v>9</v>
      </c>
      <c r="E199" s="3">
        <v>2</v>
      </c>
      <c r="F199" s="3">
        <v>1</v>
      </c>
      <c r="G199" s="3">
        <f>IF(detail!$G$11=3,0,1)</f>
        <v>1</v>
      </c>
      <c r="H199" s="3">
        <v>-0.2</v>
      </c>
      <c r="I199" s="3">
        <f>+IF(OR((E199&lt;=météo!H$17),(E199&gt;météo!H$18),(F199=0),(G199=0),(C199&gt;detail!$G$4)),0,1)</f>
        <v>0</v>
      </c>
      <c r="J199" s="3">
        <f>IF(météo!$H$19&lt;H199,0,(météo!$H$19-H199)*I199)</f>
        <v>0</v>
      </c>
      <c r="K199" s="3">
        <f>+IF(I199&gt;0,IF(H199&lt;météo!$H$19,1,0),0)</f>
        <v>0</v>
      </c>
    </row>
    <row r="200" spans="2:11">
      <c r="B200" s="3">
        <v>1</v>
      </c>
      <c r="C200" s="3">
        <v>1</v>
      </c>
      <c r="D200" s="3">
        <v>9</v>
      </c>
      <c r="E200" s="3">
        <v>3</v>
      </c>
      <c r="F200" s="3">
        <v>1</v>
      </c>
      <c r="G200" s="3">
        <f>IF(detail!$G$11=3,0,1)</f>
        <v>1</v>
      </c>
      <c r="H200" s="3">
        <v>-0.2</v>
      </c>
      <c r="I200" s="3">
        <f>+IF(OR((E200&lt;=météo!H$17),(E200&gt;météo!H$18),(F200=0),(G200=0),(C200&gt;detail!$G$4)),0,1)</f>
        <v>0</v>
      </c>
      <c r="J200" s="3">
        <f>IF(météo!$H$19&lt;H200,0,(météo!$H$19-H200)*I200)</f>
        <v>0</v>
      </c>
      <c r="K200" s="3">
        <f>+IF(I200&gt;0,IF(H200&lt;météo!$H$19,1,0),0)</f>
        <v>0</v>
      </c>
    </row>
    <row r="201" spans="2:11">
      <c r="B201" s="3">
        <v>1</v>
      </c>
      <c r="C201" s="3">
        <v>1</v>
      </c>
      <c r="D201" s="3">
        <v>9</v>
      </c>
      <c r="E201" s="3">
        <v>4</v>
      </c>
      <c r="F201" s="3">
        <v>1</v>
      </c>
      <c r="G201" s="3">
        <f>IF(detail!$G$11=3,0,1)</f>
        <v>1</v>
      </c>
      <c r="H201" s="3">
        <v>-0.3</v>
      </c>
      <c r="I201" s="3">
        <f>+IF(OR((E201&lt;=météo!H$17),(E201&gt;météo!H$18),(F201=0),(G201=0),(C201&gt;detail!$G$4)),0,1)</f>
        <v>0</v>
      </c>
      <c r="J201" s="3">
        <f>IF(météo!$H$19&lt;H201,0,(météo!$H$19-H201)*I201)</f>
        <v>0</v>
      </c>
      <c r="K201" s="3">
        <f>+IF(I201&gt;0,IF(H201&lt;météo!$H$19,1,0),0)</f>
        <v>0</v>
      </c>
    </row>
    <row r="202" spans="2:11">
      <c r="B202" s="3">
        <v>1</v>
      </c>
      <c r="C202" s="3">
        <v>1</v>
      </c>
      <c r="D202" s="3">
        <v>9</v>
      </c>
      <c r="E202" s="3">
        <v>5</v>
      </c>
      <c r="F202" s="3">
        <v>1</v>
      </c>
      <c r="G202" s="3">
        <f>IF(detail!$G$11=3,0,1)</f>
        <v>1</v>
      </c>
      <c r="H202" s="3">
        <v>-0.5</v>
      </c>
      <c r="I202" s="3">
        <f>+IF(OR((E202&lt;=météo!H$17),(E202&gt;météo!H$18),(F202=0),(G202=0),(C202&gt;detail!$G$4)),0,1)</f>
        <v>0</v>
      </c>
      <c r="J202" s="3">
        <f>IF(météo!$H$19&lt;H202,0,(météo!$H$19-H202)*I202)</f>
        <v>0</v>
      </c>
      <c r="K202" s="3">
        <f>+IF(I202&gt;0,IF(H202&lt;météo!$H$19,1,0),0)</f>
        <v>0</v>
      </c>
    </row>
    <row r="203" spans="2:11">
      <c r="B203" s="3">
        <v>1</v>
      </c>
      <c r="C203" s="3">
        <v>1</v>
      </c>
      <c r="D203" s="3">
        <v>9</v>
      </c>
      <c r="E203" s="3">
        <v>6</v>
      </c>
      <c r="F203" s="3">
        <v>1</v>
      </c>
      <c r="G203" s="3">
        <f>IF(detail!$G$11=3,0,1)</f>
        <v>1</v>
      </c>
      <c r="H203" s="3">
        <v>-0.7</v>
      </c>
      <c r="I203" s="3">
        <f>+IF(OR((E203&lt;=météo!H$17),(E203&gt;météo!H$18),(F203=0),(G203=0),(C203&gt;detail!$G$4)),0,1)</f>
        <v>0</v>
      </c>
      <c r="J203" s="3">
        <f>IF(météo!$H$19&lt;H203,0,(météo!$H$19-H203)*I203)</f>
        <v>0</v>
      </c>
      <c r="K203" s="3">
        <f>+IF(I203&gt;0,IF(H203&lt;météo!$H$19,1,0),0)</f>
        <v>0</v>
      </c>
    </row>
    <row r="204" spans="2:11">
      <c r="B204" s="3">
        <v>1</v>
      </c>
      <c r="C204" s="3">
        <v>1</v>
      </c>
      <c r="D204" s="3">
        <v>9</v>
      </c>
      <c r="E204" s="3">
        <v>7</v>
      </c>
      <c r="F204" s="3">
        <v>1</v>
      </c>
      <c r="G204" s="3">
        <f>IF(detail!$G$11=3,0,1)</f>
        <v>1</v>
      </c>
      <c r="H204" s="3">
        <v>-1</v>
      </c>
      <c r="I204" s="3">
        <f>+IF(OR((E204&lt;=météo!H$17),(E204&gt;météo!H$18),(F204=0),(G204=0),(C204&gt;detail!$G$4)),0,1)</f>
        <v>0</v>
      </c>
      <c r="J204" s="3">
        <f>IF(météo!$H$19&lt;H204,0,(météo!$H$19-H204)*I204)</f>
        <v>0</v>
      </c>
      <c r="K204" s="3">
        <f>+IF(I204&gt;0,IF(H204&lt;météo!$H$19,1,0),0)</f>
        <v>0</v>
      </c>
    </row>
    <row r="205" spans="2:11">
      <c r="B205" s="3">
        <v>1</v>
      </c>
      <c r="C205" s="3">
        <v>1</v>
      </c>
      <c r="D205" s="3">
        <v>9</v>
      </c>
      <c r="E205" s="3">
        <v>8</v>
      </c>
      <c r="F205" s="3">
        <v>1</v>
      </c>
      <c r="G205" s="3">
        <f>IF(detail!$G$11=3,0,1)</f>
        <v>1</v>
      </c>
      <c r="H205" s="3">
        <v>-1.4</v>
      </c>
      <c r="I205" s="3">
        <f>+IF(OR((E205&lt;=météo!H$17),(E205&gt;météo!H$18),(F205=0),(G205=0),(C205&gt;detail!$G$4)),0,1)</f>
        <v>0</v>
      </c>
      <c r="J205" s="3">
        <f>IF(météo!$H$19&lt;H205,0,(météo!$H$19-H205)*I205)</f>
        <v>0</v>
      </c>
      <c r="K205" s="3">
        <f>+IF(I205&gt;0,IF(H205&lt;météo!$H$19,1,0),0)</f>
        <v>0</v>
      </c>
    </row>
    <row r="206" spans="2:11">
      <c r="B206" s="3">
        <v>1</v>
      </c>
      <c r="C206" s="3">
        <v>1</v>
      </c>
      <c r="D206" s="3">
        <v>9</v>
      </c>
      <c r="E206" s="3">
        <v>9</v>
      </c>
      <c r="F206" s="3">
        <v>1</v>
      </c>
      <c r="G206" s="3">
        <f>IF(detail!$G$11=3,0,1)</f>
        <v>1</v>
      </c>
      <c r="H206" s="3">
        <v>-1.6</v>
      </c>
      <c r="I206" s="3">
        <f>+IF(OR((E206&lt;=météo!H$17),(E206&gt;météo!H$18),(F206=0),(G206=0),(C206&gt;detail!$G$4)),0,1)</f>
        <v>1</v>
      </c>
      <c r="J206" s="3">
        <f>IF(météo!$H$19&lt;H206,0,(météo!$H$19-H206)*I206)</f>
        <v>21.6</v>
      </c>
      <c r="K206" s="3">
        <f>+IF(I206&gt;0,IF(H206&lt;météo!$H$19,1,0),0)</f>
        <v>1</v>
      </c>
    </row>
    <row r="207" spans="2:11">
      <c r="B207" s="3">
        <v>1</v>
      </c>
      <c r="C207" s="3">
        <v>1</v>
      </c>
      <c r="D207" s="3">
        <v>9</v>
      </c>
      <c r="E207" s="3">
        <v>10</v>
      </c>
      <c r="F207" s="3">
        <v>1</v>
      </c>
      <c r="G207" s="3">
        <f>IF(detail!$G$11=3,0,1)</f>
        <v>1</v>
      </c>
      <c r="H207" s="3">
        <v>-1.6</v>
      </c>
      <c r="I207" s="3">
        <f>+IF(OR((E207&lt;=météo!H$17),(E207&gt;météo!H$18),(F207=0),(G207=0),(C207&gt;detail!$G$4)),0,1)</f>
        <v>1</v>
      </c>
      <c r="J207" s="3">
        <f>IF(météo!$H$19&lt;H207,0,(météo!$H$19-H207)*I207)</f>
        <v>21.6</v>
      </c>
      <c r="K207" s="3">
        <f>+IF(I207&gt;0,IF(H207&lt;météo!$H$19,1,0),0)</f>
        <v>1</v>
      </c>
    </row>
    <row r="208" spans="2:11">
      <c r="B208" s="3">
        <v>1</v>
      </c>
      <c r="C208" s="3">
        <v>1</v>
      </c>
      <c r="D208" s="3">
        <v>9</v>
      </c>
      <c r="E208" s="3">
        <v>11</v>
      </c>
      <c r="F208" s="3">
        <v>1</v>
      </c>
      <c r="G208" s="3">
        <f>IF(detail!$G$11=3,0,1)</f>
        <v>1</v>
      </c>
      <c r="H208" s="3">
        <v>-1.7</v>
      </c>
      <c r="I208" s="3">
        <f>+IF(OR((E208&lt;=météo!H$17),(E208&gt;météo!H$18),(F208=0),(G208=0),(C208&gt;detail!$G$4)),0,1)</f>
        <v>1</v>
      </c>
      <c r="J208" s="3">
        <f>IF(météo!$H$19&lt;H208,0,(météo!$H$19-H208)*I208)</f>
        <v>21.7</v>
      </c>
      <c r="K208" s="3">
        <f>+IF(I208&gt;0,IF(H208&lt;météo!$H$19,1,0),0)</f>
        <v>1</v>
      </c>
    </row>
    <row r="209" spans="2:11">
      <c r="B209" s="3">
        <v>1</v>
      </c>
      <c r="C209" s="3">
        <v>1</v>
      </c>
      <c r="D209" s="3">
        <v>9</v>
      </c>
      <c r="E209" s="3">
        <v>12</v>
      </c>
      <c r="F209" s="3">
        <v>1</v>
      </c>
      <c r="G209" s="3">
        <f>IF(detail!$G$11=3,0,1)</f>
        <v>1</v>
      </c>
      <c r="H209" s="3">
        <v>-1.7</v>
      </c>
      <c r="I209" s="3">
        <f>+IF(OR((E209&lt;=météo!H$17),(E209&gt;météo!H$18),(F209=0),(G209=0),(C209&gt;detail!$G$4)),0,1)</f>
        <v>1</v>
      </c>
      <c r="J209" s="3">
        <f>IF(météo!$H$19&lt;H209,0,(météo!$H$19-H209)*I209)</f>
        <v>21.7</v>
      </c>
      <c r="K209" s="3">
        <f>+IF(I209&gt;0,IF(H209&lt;météo!$H$19,1,0),0)</f>
        <v>1</v>
      </c>
    </row>
    <row r="210" spans="2:11">
      <c r="B210" s="3">
        <v>1</v>
      </c>
      <c r="C210" s="3">
        <v>1</v>
      </c>
      <c r="D210" s="3">
        <v>9</v>
      </c>
      <c r="E210" s="3">
        <v>13</v>
      </c>
      <c r="F210" s="3">
        <v>1</v>
      </c>
      <c r="G210" s="3">
        <f>IF(detail!$G$11=3,0,1)</f>
        <v>1</v>
      </c>
      <c r="H210" s="3">
        <v>-1.6</v>
      </c>
      <c r="I210" s="3">
        <f>+IF(OR((E210&lt;=météo!H$17),(E210&gt;météo!H$18),(F210=0),(G210=0),(C210&gt;detail!$G$4)),0,1)</f>
        <v>1</v>
      </c>
      <c r="J210" s="3">
        <f>IF(météo!$H$19&lt;H210,0,(météo!$H$19-H210)*I210)</f>
        <v>21.6</v>
      </c>
      <c r="K210" s="3">
        <f>+IF(I210&gt;0,IF(H210&lt;météo!$H$19,1,0),0)</f>
        <v>1</v>
      </c>
    </row>
    <row r="211" spans="2:11">
      <c r="B211" s="3">
        <v>1</v>
      </c>
      <c r="C211" s="3">
        <v>1</v>
      </c>
      <c r="D211" s="3">
        <v>9</v>
      </c>
      <c r="E211" s="3">
        <v>14</v>
      </c>
      <c r="F211" s="3">
        <v>1</v>
      </c>
      <c r="G211" s="3">
        <f>IF(detail!$G$11=3,0,1)</f>
        <v>1</v>
      </c>
      <c r="H211" s="3">
        <v>-1.5</v>
      </c>
      <c r="I211" s="3">
        <f>+IF(OR((E211&lt;=météo!H$17),(E211&gt;météo!H$18),(F211=0),(G211=0),(C211&gt;detail!$G$4)),0,1)</f>
        <v>1</v>
      </c>
      <c r="J211" s="3">
        <f>IF(météo!$H$19&lt;H211,0,(météo!$H$19-H211)*I211)</f>
        <v>21.5</v>
      </c>
      <c r="K211" s="3">
        <f>+IF(I211&gt;0,IF(H211&lt;météo!$H$19,1,0),0)</f>
        <v>1</v>
      </c>
    </row>
    <row r="212" spans="2:11">
      <c r="B212" s="3">
        <v>1</v>
      </c>
      <c r="C212" s="3">
        <v>1</v>
      </c>
      <c r="D212" s="3">
        <v>9</v>
      </c>
      <c r="E212" s="3">
        <v>15</v>
      </c>
      <c r="F212" s="3">
        <v>1</v>
      </c>
      <c r="G212" s="3">
        <f>IF(detail!$G$11=3,0,1)</f>
        <v>1</v>
      </c>
      <c r="H212" s="3">
        <v>-1.7</v>
      </c>
      <c r="I212" s="3">
        <f>+IF(OR((E212&lt;=météo!H$17),(E212&gt;météo!H$18),(F212=0),(G212=0),(C212&gt;detail!$G$4)),0,1)</f>
        <v>1</v>
      </c>
      <c r="J212" s="3">
        <f>IF(météo!$H$19&lt;H212,0,(météo!$H$19-H212)*I212)</f>
        <v>21.7</v>
      </c>
      <c r="K212" s="3">
        <f>+IF(I212&gt;0,IF(H212&lt;météo!$H$19,1,0),0)</f>
        <v>1</v>
      </c>
    </row>
    <row r="213" spans="2:11">
      <c r="B213" s="3">
        <v>1</v>
      </c>
      <c r="C213" s="3">
        <v>1</v>
      </c>
      <c r="D213" s="3">
        <v>9</v>
      </c>
      <c r="E213" s="3">
        <v>16</v>
      </c>
      <c r="F213" s="3">
        <v>1</v>
      </c>
      <c r="G213" s="3">
        <f>IF(detail!$G$11=3,0,1)</f>
        <v>1</v>
      </c>
      <c r="H213" s="3">
        <v>-2.2999999999999998</v>
      </c>
      <c r="I213" s="3">
        <f>+IF(OR((E213&lt;=météo!H$17),(E213&gt;météo!H$18),(F213=0),(G213=0),(C213&gt;detail!$G$4)),0,1)</f>
        <v>1</v>
      </c>
      <c r="J213" s="3">
        <f>IF(météo!$H$19&lt;H213,0,(météo!$H$19-H213)*I213)</f>
        <v>22.3</v>
      </c>
      <c r="K213" s="3">
        <f>+IF(I213&gt;0,IF(H213&lt;météo!$H$19,1,0),0)</f>
        <v>1</v>
      </c>
    </row>
    <row r="214" spans="2:11">
      <c r="B214" s="3">
        <v>1</v>
      </c>
      <c r="C214" s="3">
        <v>1</v>
      </c>
      <c r="D214" s="3">
        <v>9</v>
      </c>
      <c r="E214" s="3">
        <v>17</v>
      </c>
      <c r="F214" s="3">
        <v>1</v>
      </c>
      <c r="G214" s="3">
        <f>IF(detail!$G$11=3,0,1)</f>
        <v>1</v>
      </c>
      <c r="H214" s="3">
        <v>-2.8</v>
      </c>
      <c r="I214" s="3">
        <f>+IF(OR((E214&lt;=météo!H$17),(E214&gt;météo!H$18),(F214=0),(G214=0),(C214&gt;detail!$G$4)),0,1)</f>
        <v>1</v>
      </c>
      <c r="J214" s="3">
        <f>IF(météo!$H$19&lt;H214,0,(météo!$H$19-H214)*I214)</f>
        <v>22.8</v>
      </c>
      <c r="K214" s="3">
        <f>+IF(I214&gt;0,IF(H214&lt;météo!$H$19,1,0),0)</f>
        <v>1</v>
      </c>
    </row>
    <row r="215" spans="2:11">
      <c r="B215" s="3">
        <v>1</v>
      </c>
      <c r="C215" s="3">
        <v>1</v>
      </c>
      <c r="D215" s="3">
        <v>9</v>
      </c>
      <c r="E215" s="3">
        <v>18</v>
      </c>
      <c r="F215" s="3">
        <v>1</v>
      </c>
      <c r="G215" s="3">
        <f>IF(detail!$G$11=3,0,1)</f>
        <v>1</v>
      </c>
      <c r="H215" s="3">
        <v>-3.3</v>
      </c>
      <c r="I215" s="3">
        <f>+IF(OR((E215&lt;=météo!H$17),(E215&gt;météo!H$18),(F215=0),(G215=0),(C215&gt;detail!$G$4)),0,1)</f>
        <v>1</v>
      </c>
      <c r="J215" s="3">
        <f>IF(météo!$H$19&lt;H215,0,(météo!$H$19-H215)*I215)</f>
        <v>23.3</v>
      </c>
      <c r="K215" s="3">
        <f>+IF(I215&gt;0,IF(H215&lt;météo!$H$19,1,0),0)</f>
        <v>1</v>
      </c>
    </row>
    <row r="216" spans="2:11">
      <c r="B216" s="3">
        <v>1</v>
      </c>
      <c r="C216" s="3">
        <v>1</v>
      </c>
      <c r="D216" s="3">
        <v>9</v>
      </c>
      <c r="E216" s="3">
        <v>19</v>
      </c>
      <c r="F216" s="3">
        <v>1</v>
      </c>
      <c r="G216" s="3">
        <f>IF(detail!$G$11=3,0,1)</f>
        <v>1</v>
      </c>
      <c r="H216" s="3">
        <v>-3.6</v>
      </c>
      <c r="I216" s="3">
        <f>+IF(OR((E216&lt;=météo!H$17),(E216&gt;météo!H$18),(F216=0),(G216=0),(C216&gt;detail!$G$4)),0,1)</f>
        <v>0</v>
      </c>
      <c r="J216" s="3">
        <f>IF(météo!$H$19&lt;H216,0,(météo!$H$19-H216)*I216)</f>
        <v>0</v>
      </c>
      <c r="K216" s="3">
        <f>+IF(I216&gt;0,IF(H216&lt;météo!$H$19,1,0),0)</f>
        <v>0</v>
      </c>
    </row>
    <row r="217" spans="2:11">
      <c r="B217" s="3">
        <v>1</v>
      </c>
      <c r="C217" s="3">
        <v>1</v>
      </c>
      <c r="D217" s="3">
        <v>9</v>
      </c>
      <c r="E217" s="3">
        <v>20</v>
      </c>
      <c r="F217" s="3">
        <v>1</v>
      </c>
      <c r="G217" s="3">
        <f>IF(detail!$G$11=3,0,1)</f>
        <v>1</v>
      </c>
      <c r="H217" s="3">
        <v>-3.7</v>
      </c>
      <c r="I217" s="3">
        <f>+IF(OR((E217&lt;=météo!H$17),(E217&gt;météo!H$18),(F217=0),(G217=0),(C217&gt;detail!$G$4)),0,1)</f>
        <v>0</v>
      </c>
      <c r="J217" s="3">
        <f>IF(météo!$H$19&lt;H217,0,(météo!$H$19-H217)*I217)</f>
        <v>0</v>
      </c>
      <c r="K217" s="3">
        <f>+IF(I217&gt;0,IF(H217&lt;météo!$H$19,1,0),0)</f>
        <v>0</v>
      </c>
    </row>
    <row r="218" spans="2:11">
      <c r="B218" s="3">
        <v>1</v>
      </c>
      <c r="C218" s="3">
        <v>1</v>
      </c>
      <c r="D218" s="3">
        <v>9</v>
      </c>
      <c r="E218" s="3">
        <v>21</v>
      </c>
      <c r="F218" s="3">
        <v>1</v>
      </c>
      <c r="G218" s="3">
        <f>IF(detail!$G$11=3,0,1)</f>
        <v>1</v>
      </c>
      <c r="H218" s="3">
        <v>-3.8</v>
      </c>
      <c r="I218" s="3">
        <f>+IF(OR((E218&lt;=météo!H$17),(E218&gt;météo!H$18),(F218=0),(G218=0),(C218&gt;detail!$G$4)),0,1)</f>
        <v>0</v>
      </c>
      <c r="J218" s="3">
        <f>IF(météo!$H$19&lt;H218,0,(météo!$H$19-H218)*I218)</f>
        <v>0</v>
      </c>
      <c r="K218" s="3">
        <f>+IF(I218&gt;0,IF(H218&lt;météo!$H$19,1,0),0)</f>
        <v>0</v>
      </c>
    </row>
    <row r="219" spans="2:11">
      <c r="B219" s="3">
        <v>1</v>
      </c>
      <c r="C219" s="3">
        <v>1</v>
      </c>
      <c r="D219" s="3">
        <v>9</v>
      </c>
      <c r="E219" s="3">
        <v>22</v>
      </c>
      <c r="F219" s="3">
        <v>1</v>
      </c>
      <c r="G219" s="3">
        <f>IF(detail!$G$11=3,0,1)</f>
        <v>1</v>
      </c>
      <c r="H219" s="3">
        <v>-3.9</v>
      </c>
      <c r="I219" s="3">
        <f>+IF(OR((E219&lt;=météo!H$17),(E219&gt;météo!H$18),(F219=0),(G219=0),(C219&gt;detail!$G$4)),0,1)</f>
        <v>0</v>
      </c>
      <c r="J219" s="3">
        <f>IF(météo!$H$19&lt;H219,0,(météo!$H$19-H219)*I219)</f>
        <v>0</v>
      </c>
      <c r="K219" s="3">
        <f>+IF(I219&gt;0,IF(H219&lt;météo!$H$19,1,0),0)</f>
        <v>0</v>
      </c>
    </row>
    <row r="220" spans="2:11">
      <c r="B220" s="3">
        <v>1</v>
      </c>
      <c r="C220" s="3">
        <v>1</v>
      </c>
      <c r="D220" s="3">
        <v>9</v>
      </c>
      <c r="E220" s="3">
        <v>23</v>
      </c>
      <c r="F220" s="3">
        <v>1</v>
      </c>
      <c r="G220" s="3">
        <f>IF(detail!$G$11=3,0,1)</f>
        <v>1</v>
      </c>
      <c r="H220" s="3">
        <v>-4.2</v>
      </c>
      <c r="I220" s="3">
        <f>+IF(OR((E220&lt;=météo!H$17),(E220&gt;météo!H$18),(F220=0),(G220=0),(C220&gt;detail!$G$4)),0,1)</f>
        <v>0</v>
      </c>
      <c r="J220" s="3">
        <f>IF(météo!$H$19&lt;H220,0,(météo!$H$19-H220)*I220)</f>
        <v>0</v>
      </c>
      <c r="K220" s="3">
        <f>+IF(I220&gt;0,IF(H220&lt;météo!$H$19,1,0),0)</f>
        <v>0</v>
      </c>
    </row>
    <row r="221" spans="2:11">
      <c r="B221" s="3">
        <v>1</v>
      </c>
      <c r="C221" s="3">
        <v>1</v>
      </c>
      <c r="D221" s="3">
        <v>9</v>
      </c>
      <c r="E221" s="3">
        <v>24</v>
      </c>
      <c r="F221" s="3">
        <v>1</v>
      </c>
      <c r="G221" s="3">
        <f>IF(detail!$G$11=3,0,1)</f>
        <v>1</v>
      </c>
      <c r="H221" s="3">
        <v>-4.3</v>
      </c>
      <c r="I221" s="3">
        <f>+IF(OR((E221&lt;=météo!H$17),(E221&gt;météo!H$18),(F221=0),(G221=0),(C221&gt;detail!$G$4)),0,1)</f>
        <v>0</v>
      </c>
      <c r="J221" s="3">
        <f>IF(météo!$H$19&lt;H221,0,(météo!$H$19-H221)*I221)</f>
        <v>0</v>
      </c>
      <c r="K221" s="3">
        <f>+IF(I221&gt;0,IF(H221&lt;météo!$H$19,1,0),0)</f>
        <v>0</v>
      </c>
    </row>
    <row r="222" spans="2:11">
      <c r="B222" s="3">
        <v>1</v>
      </c>
      <c r="C222" s="3">
        <v>1</v>
      </c>
      <c r="D222" s="3">
        <v>10</v>
      </c>
      <c r="E222" s="3">
        <v>1</v>
      </c>
      <c r="F222" s="3">
        <v>1</v>
      </c>
      <c r="G222" s="3">
        <f>IF(detail!$G$11=3,0,1)</f>
        <v>1</v>
      </c>
      <c r="H222" s="3">
        <v>-4.5999999999999996</v>
      </c>
      <c r="I222" s="3">
        <f>+IF(OR((E222&lt;=météo!H$17),(E222&gt;météo!H$18),(F222=0),(G222=0),(C222&gt;detail!$G$4)),0,1)</f>
        <v>0</v>
      </c>
      <c r="J222" s="3">
        <f>IF(météo!$H$19&lt;H222,0,(météo!$H$19-H222)*I222)</f>
        <v>0</v>
      </c>
      <c r="K222" s="3">
        <f>+IF(I222&gt;0,IF(H222&lt;météo!$H$19,1,0),0)</f>
        <v>0</v>
      </c>
    </row>
    <row r="223" spans="2:11">
      <c r="B223" s="3">
        <v>1</v>
      </c>
      <c r="C223" s="3">
        <v>1</v>
      </c>
      <c r="D223" s="3">
        <v>10</v>
      </c>
      <c r="E223" s="3">
        <v>2</v>
      </c>
      <c r="F223" s="3">
        <v>1</v>
      </c>
      <c r="G223" s="3">
        <f>IF(detail!$G$11=3,0,1)</f>
        <v>1</v>
      </c>
      <c r="H223" s="3">
        <v>-4.3</v>
      </c>
      <c r="I223" s="3">
        <f>+IF(OR((E223&lt;=météo!H$17),(E223&gt;météo!H$18),(F223=0),(G223=0),(C223&gt;detail!$G$4)),0,1)</f>
        <v>0</v>
      </c>
      <c r="J223" s="3">
        <f>IF(météo!$H$19&lt;H223,0,(météo!$H$19-H223)*I223)</f>
        <v>0</v>
      </c>
      <c r="K223" s="3">
        <f>+IF(I223&gt;0,IF(H223&lt;météo!$H$19,1,0),0)</f>
        <v>0</v>
      </c>
    </row>
    <row r="224" spans="2:11">
      <c r="B224" s="3">
        <v>1</v>
      </c>
      <c r="C224" s="3">
        <v>1</v>
      </c>
      <c r="D224" s="3">
        <v>10</v>
      </c>
      <c r="E224" s="3">
        <v>3</v>
      </c>
      <c r="F224" s="3">
        <v>1</v>
      </c>
      <c r="G224" s="3">
        <f>IF(detail!$G$11=3,0,1)</f>
        <v>1</v>
      </c>
      <c r="H224" s="3">
        <v>-3.7</v>
      </c>
      <c r="I224" s="3">
        <f>+IF(OR((E224&lt;=météo!H$17),(E224&gt;météo!H$18),(F224=0),(G224=0),(C224&gt;detail!$G$4)),0,1)</f>
        <v>0</v>
      </c>
      <c r="J224" s="3">
        <f>IF(météo!$H$19&lt;H224,0,(météo!$H$19-H224)*I224)</f>
        <v>0</v>
      </c>
      <c r="K224" s="3">
        <f>+IF(I224&gt;0,IF(H224&lt;météo!$H$19,1,0),0)</f>
        <v>0</v>
      </c>
    </row>
    <row r="225" spans="2:11">
      <c r="B225" s="3">
        <v>1</v>
      </c>
      <c r="C225" s="3">
        <v>1</v>
      </c>
      <c r="D225" s="3">
        <v>10</v>
      </c>
      <c r="E225" s="3">
        <v>4</v>
      </c>
      <c r="F225" s="3">
        <v>1</v>
      </c>
      <c r="G225" s="3">
        <f>IF(detail!$G$11=3,0,1)</f>
        <v>1</v>
      </c>
      <c r="H225" s="3">
        <v>-3.3</v>
      </c>
      <c r="I225" s="3">
        <f>+IF(OR((E225&lt;=météo!H$17),(E225&gt;météo!H$18),(F225=0),(G225=0),(C225&gt;detail!$G$4)),0,1)</f>
        <v>0</v>
      </c>
      <c r="J225" s="3">
        <f>IF(météo!$H$19&lt;H225,0,(météo!$H$19-H225)*I225)</f>
        <v>0</v>
      </c>
      <c r="K225" s="3">
        <f>+IF(I225&gt;0,IF(H225&lt;météo!$H$19,1,0),0)</f>
        <v>0</v>
      </c>
    </row>
    <row r="226" spans="2:11">
      <c r="B226" s="3">
        <v>1</v>
      </c>
      <c r="C226" s="3">
        <v>1</v>
      </c>
      <c r="D226" s="3">
        <v>10</v>
      </c>
      <c r="E226" s="3">
        <v>5</v>
      </c>
      <c r="F226" s="3">
        <v>1</v>
      </c>
      <c r="G226" s="3">
        <f>IF(detail!$G$11=3,0,1)</f>
        <v>1</v>
      </c>
      <c r="H226" s="3">
        <v>-3.2</v>
      </c>
      <c r="I226" s="3">
        <f>+IF(OR((E226&lt;=météo!H$17),(E226&gt;météo!H$18),(F226=0),(G226=0),(C226&gt;detail!$G$4)),0,1)</f>
        <v>0</v>
      </c>
      <c r="J226" s="3">
        <f>IF(météo!$H$19&lt;H226,0,(météo!$H$19-H226)*I226)</f>
        <v>0</v>
      </c>
      <c r="K226" s="3">
        <f>+IF(I226&gt;0,IF(H226&lt;météo!$H$19,1,0),0)</f>
        <v>0</v>
      </c>
    </row>
    <row r="227" spans="2:11">
      <c r="B227" s="3">
        <v>1</v>
      </c>
      <c r="C227" s="3">
        <v>1</v>
      </c>
      <c r="D227" s="3">
        <v>10</v>
      </c>
      <c r="E227" s="3">
        <v>6</v>
      </c>
      <c r="F227" s="3">
        <v>1</v>
      </c>
      <c r="G227" s="3">
        <f>IF(detail!$G$11=3,0,1)</f>
        <v>1</v>
      </c>
      <c r="H227" s="3">
        <v>-3.4</v>
      </c>
      <c r="I227" s="3">
        <f>+IF(OR((E227&lt;=météo!H$17),(E227&gt;météo!H$18),(F227=0),(G227=0),(C227&gt;detail!$G$4)),0,1)</f>
        <v>0</v>
      </c>
      <c r="J227" s="3">
        <f>IF(météo!$H$19&lt;H227,0,(météo!$H$19-H227)*I227)</f>
        <v>0</v>
      </c>
      <c r="K227" s="3">
        <f>+IF(I227&gt;0,IF(H227&lt;météo!$H$19,1,0),0)</f>
        <v>0</v>
      </c>
    </row>
    <row r="228" spans="2:11">
      <c r="B228" s="3">
        <v>1</v>
      </c>
      <c r="C228" s="3">
        <v>1</v>
      </c>
      <c r="D228" s="3">
        <v>10</v>
      </c>
      <c r="E228" s="3">
        <v>7</v>
      </c>
      <c r="F228" s="3">
        <v>1</v>
      </c>
      <c r="G228" s="3">
        <f>IF(detail!$G$11=3,0,1)</f>
        <v>1</v>
      </c>
      <c r="H228" s="3">
        <v>-3.9</v>
      </c>
      <c r="I228" s="3">
        <f>+IF(OR((E228&lt;=météo!H$17),(E228&gt;météo!H$18),(F228=0),(G228=0),(C228&gt;detail!$G$4)),0,1)</f>
        <v>0</v>
      </c>
      <c r="J228" s="3">
        <f>IF(météo!$H$19&lt;H228,0,(météo!$H$19-H228)*I228)</f>
        <v>0</v>
      </c>
      <c r="K228" s="3">
        <f>+IF(I228&gt;0,IF(H228&lt;météo!$H$19,1,0),0)</f>
        <v>0</v>
      </c>
    </row>
    <row r="229" spans="2:11">
      <c r="B229" s="3">
        <v>1</v>
      </c>
      <c r="C229" s="3">
        <v>1</v>
      </c>
      <c r="D229" s="3">
        <v>10</v>
      </c>
      <c r="E229" s="3">
        <v>8</v>
      </c>
      <c r="F229" s="3">
        <v>1</v>
      </c>
      <c r="G229" s="3">
        <f>IF(detail!$G$11=3,0,1)</f>
        <v>1</v>
      </c>
      <c r="H229" s="3">
        <v>-4.7</v>
      </c>
      <c r="I229" s="3">
        <f>+IF(OR((E229&lt;=météo!H$17),(E229&gt;météo!H$18),(F229=0),(G229=0),(C229&gt;detail!$G$4)),0,1)</f>
        <v>0</v>
      </c>
      <c r="J229" s="3">
        <f>IF(météo!$H$19&lt;H229,0,(météo!$H$19-H229)*I229)</f>
        <v>0</v>
      </c>
      <c r="K229" s="3">
        <f>+IF(I229&gt;0,IF(H229&lt;météo!$H$19,1,0),0)</f>
        <v>0</v>
      </c>
    </row>
    <row r="230" spans="2:11">
      <c r="B230" s="3">
        <v>1</v>
      </c>
      <c r="C230" s="3">
        <v>1</v>
      </c>
      <c r="D230" s="3">
        <v>10</v>
      </c>
      <c r="E230" s="3">
        <v>9</v>
      </c>
      <c r="F230" s="3">
        <v>1</v>
      </c>
      <c r="G230" s="3">
        <f>IF(detail!$G$11=3,0,1)</f>
        <v>1</v>
      </c>
      <c r="H230" s="3">
        <v>-5.2</v>
      </c>
      <c r="I230" s="3">
        <f>+IF(OR((E230&lt;=météo!H$17),(E230&gt;météo!H$18),(F230=0),(G230=0),(C230&gt;detail!$G$4)),0,1)</f>
        <v>1</v>
      </c>
      <c r="J230" s="3">
        <f>IF(météo!$H$19&lt;H230,0,(météo!$H$19-H230)*I230)</f>
        <v>25.2</v>
      </c>
      <c r="K230" s="3">
        <f>+IF(I230&gt;0,IF(H230&lt;météo!$H$19,1,0),0)</f>
        <v>1</v>
      </c>
    </row>
    <row r="231" spans="2:11">
      <c r="B231" s="3">
        <v>1</v>
      </c>
      <c r="C231" s="3">
        <v>1</v>
      </c>
      <c r="D231" s="3">
        <v>10</v>
      </c>
      <c r="E231" s="3">
        <v>10</v>
      </c>
      <c r="F231" s="3">
        <v>1</v>
      </c>
      <c r="G231" s="3">
        <f>IF(detail!$G$11=3,0,1)</f>
        <v>1</v>
      </c>
      <c r="H231" s="3">
        <v>-4.9000000000000004</v>
      </c>
      <c r="I231" s="3">
        <f>+IF(OR((E231&lt;=météo!H$17),(E231&gt;météo!H$18),(F231=0),(G231=0),(C231&gt;detail!$G$4)),0,1)</f>
        <v>1</v>
      </c>
      <c r="J231" s="3">
        <f>IF(météo!$H$19&lt;H231,0,(météo!$H$19-H231)*I231)</f>
        <v>24.9</v>
      </c>
      <c r="K231" s="3">
        <f>+IF(I231&gt;0,IF(H231&lt;météo!$H$19,1,0),0)</f>
        <v>1</v>
      </c>
    </row>
    <row r="232" spans="2:11">
      <c r="B232" s="3">
        <v>1</v>
      </c>
      <c r="C232" s="3">
        <v>1</v>
      </c>
      <c r="D232" s="3">
        <v>10</v>
      </c>
      <c r="E232" s="3">
        <v>11</v>
      </c>
      <c r="F232" s="3">
        <v>1</v>
      </c>
      <c r="G232" s="3">
        <f>IF(detail!$G$11=3,0,1)</f>
        <v>1</v>
      </c>
      <c r="H232" s="3">
        <v>-4.3</v>
      </c>
      <c r="I232" s="3">
        <f>+IF(OR((E232&lt;=météo!H$17),(E232&gt;météo!H$18),(F232=0),(G232=0),(C232&gt;detail!$G$4)),0,1)</f>
        <v>1</v>
      </c>
      <c r="J232" s="3">
        <f>IF(météo!$H$19&lt;H232,0,(météo!$H$19-H232)*I232)</f>
        <v>24.3</v>
      </c>
      <c r="K232" s="3">
        <f>+IF(I232&gt;0,IF(H232&lt;météo!$H$19,1,0),0)</f>
        <v>1</v>
      </c>
    </row>
    <row r="233" spans="2:11">
      <c r="B233" s="3">
        <v>1</v>
      </c>
      <c r="C233" s="3">
        <v>1</v>
      </c>
      <c r="D233" s="3">
        <v>10</v>
      </c>
      <c r="E233" s="3">
        <v>12</v>
      </c>
      <c r="F233" s="3">
        <v>1</v>
      </c>
      <c r="G233" s="3">
        <f>IF(detail!$G$11=3,0,1)</f>
        <v>1</v>
      </c>
      <c r="H233" s="3">
        <v>-3.9</v>
      </c>
      <c r="I233" s="3">
        <f>+IF(OR((E233&lt;=météo!H$17),(E233&gt;météo!H$18),(F233=0),(G233=0),(C233&gt;detail!$G$4)),0,1)</f>
        <v>1</v>
      </c>
      <c r="J233" s="3">
        <f>IF(météo!$H$19&lt;H233,0,(météo!$H$19-H233)*I233)</f>
        <v>23.9</v>
      </c>
      <c r="K233" s="3">
        <f>+IF(I233&gt;0,IF(H233&lt;météo!$H$19,1,0),0)</f>
        <v>1</v>
      </c>
    </row>
    <row r="234" spans="2:11">
      <c r="B234" s="3">
        <v>1</v>
      </c>
      <c r="C234" s="3">
        <v>1</v>
      </c>
      <c r="D234" s="3">
        <v>10</v>
      </c>
      <c r="E234" s="3">
        <v>13</v>
      </c>
      <c r="F234" s="3">
        <v>1</v>
      </c>
      <c r="G234" s="3">
        <f>IF(detail!$G$11=3,0,1)</f>
        <v>1</v>
      </c>
      <c r="H234" s="3">
        <v>-3.7</v>
      </c>
      <c r="I234" s="3">
        <f>+IF(OR((E234&lt;=météo!H$17),(E234&gt;météo!H$18),(F234=0),(G234=0),(C234&gt;detail!$G$4)),0,1)</f>
        <v>1</v>
      </c>
      <c r="J234" s="3">
        <f>IF(météo!$H$19&lt;H234,0,(météo!$H$19-H234)*I234)</f>
        <v>23.7</v>
      </c>
      <c r="K234" s="3">
        <f>+IF(I234&gt;0,IF(H234&lt;météo!$H$19,1,0),0)</f>
        <v>1</v>
      </c>
    </row>
    <row r="235" spans="2:11">
      <c r="B235" s="3">
        <v>1</v>
      </c>
      <c r="C235" s="3">
        <v>1</v>
      </c>
      <c r="D235" s="3">
        <v>10</v>
      </c>
      <c r="E235" s="3">
        <v>14</v>
      </c>
      <c r="F235" s="3">
        <v>1</v>
      </c>
      <c r="G235" s="3">
        <f>IF(detail!$G$11=3,0,1)</f>
        <v>1</v>
      </c>
      <c r="H235" s="3">
        <v>-3.4</v>
      </c>
      <c r="I235" s="3">
        <f>+IF(OR((E235&lt;=météo!H$17),(E235&gt;météo!H$18),(F235=0),(G235=0),(C235&gt;detail!$G$4)),0,1)</f>
        <v>1</v>
      </c>
      <c r="J235" s="3">
        <f>IF(météo!$H$19&lt;H235,0,(météo!$H$19-H235)*I235)</f>
        <v>23.4</v>
      </c>
      <c r="K235" s="3">
        <f>+IF(I235&gt;0,IF(H235&lt;météo!$H$19,1,0),0)</f>
        <v>1</v>
      </c>
    </row>
    <row r="236" spans="2:11">
      <c r="B236" s="3">
        <v>1</v>
      </c>
      <c r="C236" s="3">
        <v>1</v>
      </c>
      <c r="D236" s="3">
        <v>10</v>
      </c>
      <c r="E236" s="3">
        <v>15</v>
      </c>
      <c r="F236" s="3">
        <v>1</v>
      </c>
      <c r="G236" s="3">
        <f>IF(detail!$G$11=3,0,1)</f>
        <v>1</v>
      </c>
      <c r="H236" s="3">
        <v>-3.3</v>
      </c>
      <c r="I236" s="3">
        <f>+IF(OR((E236&lt;=météo!H$17),(E236&gt;météo!H$18),(F236=0),(G236=0),(C236&gt;detail!$G$4)),0,1)</f>
        <v>1</v>
      </c>
      <c r="J236" s="3">
        <f>IF(météo!$H$19&lt;H236,0,(météo!$H$19-H236)*I236)</f>
        <v>23.3</v>
      </c>
      <c r="K236" s="3">
        <f>+IF(I236&gt;0,IF(H236&lt;météo!$H$19,1,0),0)</f>
        <v>1</v>
      </c>
    </row>
    <row r="237" spans="2:11">
      <c r="B237" s="3">
        <v>1</v>
      </c>
      <c r="C237" s="3">
        <v>1</v>
      </c>
      <c r="D237" s="3">
        <v>10</v>
      </c>
      <c r="E237" s="3">
        <v>16</v>
      </c>
      <c r="F237" s="3">
        <v>1</v>
      </c>
      <c r="G237" s="3">
        <f>IF(detail!$G$11=3,0,1)</f>
        <v>1</v>
      </c>
      <c r="H237" s="3">
        <v>-3.5</v>
      </c>
      <c r="I237" s="3">
        <f>+IF(OR((E237&lt;=météo!H$17),(E237&gt;météo!H$18),(F237=0),(G237=0),(C237&gt;detail!$G$4)),0,1)</f>
        <v>1</v>
      </c>
      <c r="J237" s="3">
        <f>IF(météo!$H$19&lt;H237,0,(météo!$H$19-H237)*I237)</f>
        <v>23.5</v>
      </c>
      <c r="K237" s="3">
        <f>+IF(I237&gt;0,IF(H237&lt;météo!$H$19,1,0),0)</f>
        <v>1</v>
      </c>
    </row>
    <row r="238" spans="2:11">
      <c r="B238" s="3">
        <v>1</v>
      </c>
      <c r="C238" s="3">
        <v>1</v>
      </c>
      <c r="D238" s="3">
        <v>10</v>
      </c>
      <c r="E238" s="3">
        <v>17</v>
      </c>
      <c r="F238" s="3">
        <v>1</v>
      </c>
      <c r="G238" s="3">
        <f>IF(detail!$G$11=3,0,1)</f>
        <v>1</v>
      </c>
      <c r="H238" s="3">
        <v>-3.8</v>
      </c>
      <c r="I238" s="3">
        <f>+IF(OR((E238&lt;=météo!H$17),(E238&gt;météo!H$18),(F238=0),(G238=0),(C238&gt;detail!$G$4)),0,1)</f>
        <v>1</v>
      </c>
      <c r="J238" s="3">
        <f>IF(météo!$H$19&lt;H238,0,(météo!$H$19-H238)*I238)</f>
        <v>23.8</v>
      </c>
      <c r="K238" s="3">
        <f>+IF(I238&gt;0,IF(H238&lt;météo!$H$19,1,0),0)</f>
        <v>1</v>
      </c>
    </row>
    <row r="239" spans="2:11">
      <c r="B239" s="3">
        <v>1</v>
      </c>
      <c r="C239" s="3">
        <v>1</v>
      </c>
      <c r="D239" s="3">
        <v>10</v>
      </c>
      <c r="E239" s="3">
        <v>18</v>
      </c>
      <c r="F239" s="3">
        <v>1</v>
      </c>
      <c r="G239" s="3">
        <f>IF(detail!$G$11=3,0,1)</f>
        <v>1</v>
      </c>
      <c r="H239" s="3">
        <v>-4</v>
      </c>
      <c r="I239" s="3">
        <f>+IF(OR((E239&lt;=météo!H$17),(E239&gt;météo!H$18),(F239=0),(G239=0),(C239&gt;detail!$G$4)),0,1)</f>
        <v>1</v>
      </c>
      <c r="J239" s="3">
        <f>IF(météo!$H$19&lt;H239,0,(météo!$H$19-H239)*I239)</f>
        <v>24</v>
      </c>
      <c r="K239" s="3">
        <f>+IF(I239&gt;0,IF(H239&lt;météo!$H$19,1,0),0)</f>
        <v>1</v>
      </c>
    </row>
    <row r="240" spans="2:11">
      <c r="B240" s="3">
        <v>1</v>
      </c>
      <c r="C240" s="3">
        <v>1</v>
      </c>
      <c r="D240" s="3">
        <v>10</v>
      </c>
      <c r="E240" s="3">
        <v>19</v>
      </c>
      <c r="F240" s="3">
        <v>1</v>
      </c>
      <c r="G240" s="3">
        <f>IF(detail!$G$11=3,0,1)</f>
        <v>1</v>
      </c>
      <c r="H240" s="3">
        <v>-4</v>
      </c>
      <c r="I240" s="3">
        <f>+IF(OR((E240&lt;=météo!H$17),(E240&gt;météo!H$18),(F240=0),(G240=0),(C240&gt;detail!$G$4)),0,1)</f>
        <v>0</v>
      </c>
      <c r="J240" s="3">
        <f>IF(météo!$H$19&lt;H240,0,(météo!$H$19-H240)*I240)</f>
        <v>0</v>
      </c>
      <c r="K240" s="3">
        <f>+IF(I240&gt;0,IF(H240&lt;météo!$H$19,1,0),0)</f>
        <v>0</v>
      </c>
    </row>
    <row r="241" spans="2:11">
      <c r="B241" s="3">
        <v>1</v>
      </c>
      <c r="C241" s="3">
        <v>1</v>
      </c>
      <c r="D241" s="3">
        <v>10</v>
      </c>
      <c r="E241" s="3">
        <v>20</v>
      </c>
      <c r="F241" s="3">
        <v>1</v>
      </c>
      <c r="G241" s="3">
        <f>IF(detail!$G$11=3,0,1)</f>
        <v>1</v>
      </c>
      <c r="H241" s="3">
        <v>-4.0999999999999996</v>
      </c>
      <c r="I241" s="3">
        <f>+IF(OR((E241&lt;=météo!H$17),(E241&gt;météo!H$18),(F241=0),(G241=0),(C241&gt;detail!$G$4)),0,1)</f>
        <v>0</v>
      </c>
      <c r="J241" s="3">
        <f>IF(météo!$H$19&lt;H241,0,(météo!$H$19-H241)*I241)</f>
        <v>0</v>
      </c>
      <c r="K241" s="3">
        <f>+IF(I241&gt;0,IF(H241&lt;météo!$H$19,1,0),0)</f>
        <v>0</v>
      </c>
    </row>
    <row r="242" spans="2:11">
      <c r="B242" s="3">
        <v>1</v>
      </c>
      <c r="C242" s="3">
        <v>1</v>
      </c>
      <c r="D242" s="3">
        <v>10</v>
      </c>
      <c r="E242" s="3">
        <v>21</v>
      </c>
      <c r="F242" s="3">
        <v>1</v>
      </c>
      <c r="G242" s="3">
        <f>IF(detail!$G$11=3,0,1)</f>
        <v>1</v>
      </c>
      <c r="H242" s="3">
        <v>-4.2</v>
      </c>
      <c r="I242" s="3">
        <f>+IF(OR((E242&lt;=météo!H$17),(E242&gt;météo!H$18),(F242=0),(G242=0),(C242&gt;detail!$G$4)),0,1)</f>
        <v>0</v>
      </c>
      <c r="J242" s="3">
        <f>IF(météo!$H$19&lt;H242,0,(météo!$H$19-H242)*I242)</f>
        <v>0</v>
      </c>
      <c r="K242" s="3">
        <f>+IF(I242&gt;0,IF(H242&lt;météo!$H$19,1,0),0)</f>
        <v>0</v>
      </c>
    </row>
    <row r="243" spans="2:11">
      <c r="B243" s="3">
        <v>1</v>
      </c>
      <c r="C243" s="3">
        <v>1</v>
      </c>
      <c r="D243" s="3">
        <v>10</v>
      </c>
      <c r="E243" s="3">
        <v>22</v>
      </c>
      <c r="F243" s="3">
        <v>1</v>
      </c>
      <c r="G243" s="3">
        <f>IF(detail!$G$11=3,0,1)</f>
        <v>1</v>
      </c>
      <c r="H243" s="3">
        <v>-4.4000000000000004</v>
      </c>
      <c r="I243" s="3">
        <f>+IF(OR((E243&lt;=météo!H$17),(E243&gt;météo!H$18),(F243=0),(G243=0),(C243&gt;detail!$G$4)),0,1)</f>
        <v>0</v>
      </c>
      <c r="J243" s="3">
        <f>IF(météo!$H$19&lt;H243,0,(météo!$H$19-H243)*I243)</f>
        <v>0</v>
      </c>
      <c r="K243" s="3">
        <f>+IF(I243&gt;0,IF(H243&lt;météo!$H$19,1,0),0)</f>
        <v>0</v>
      </c>
    </row>
    <row r="244" spans="2:11">
      <c r="B244" s="3">
        <v>1</v>
      </c>
      <c r="C244" s="3">
        <v>1</v>
      </c>
      <c r="D244" s="3">
        <v>10</v>
      </c>
      <c r="E244" s="3">
        <v>23</v>
      </c>
      <c r="F244" s="3">
        <v>1</v>
      </c>
      <c r="G244" s="3">
        <f>IF(detail!$G$11=3,0,1)</f>
        <v>1</v>
      </c>
      <c r="H244" s="3">
        <v>-4.5</v>
      </c>
      <c r="I244" s="3">
        <f>+IF(OR((E244&lt;=météo!H$17),(E244&gt;météo!H$18),(F244=0),(G244=0),(C244&gt;detail!$G$4)),0,1)</f>
        <v>0</v>
      </c>
      <c r="J244" s="3">
        <f>IF(météo!$H$19&lt;H244,0,(météo!$H$19-H244)*I244)</f>
        <v>0</v>
      </c>
      <c r="K244" s="3">
        <f>+IF(I244&gt;0,IF(H244&lt;météo!$H$19,1,0),0)</f>
        <v>0</v>
      </c>
    </row>
    <row r="245" spans="2:11">
      <c r="B245" s="3">
        <v>1</v>
      </c>
      <c r="C245" s="3">
        <v>1</v>
      </c>
      <c r="D245" s="3">
        <v>10</v>
      </c>
      <c r="E245" s="3">
        <v>24</v>
      </c>
      <c r="F245" s="3">
        <v>1</v>
      </c>
      <c r="G245" s="3">
        <f>IF(detail!$G$11=3,0,1)</f>
        <v>1</v>
      </c>
      <c r="H245" s="3">
        <v>-4.5</v>
      </c>
      <c r="I245" s="3">
        <f>+IF(OR((E245&lt;=météo!H$17),(E245&gt;météo!H$18),(F245=0),(G245=0),(C245&gt;detail!$G$4)),0,1)</f>
        <v>0</v>
      </c>
      <c r="J245" s="3">
        <f>IF(météo!$H$19&lt;H245,0,(météo!$H$19-H245)*I245)</f>
        <v>0</v>
      </c>
      <c r="K245" s="3">
        <f>+IF(I245&gt;0,IF(H245&lt;météo!$H$19,1,0),0)</f>
        <v>0</v>
      </c>
    </row>
    <row r="246" spans="2:11">
      <c r="B246" s="3">
        <v>1</v>
      </c>
      <c r="C246" s="3">
        <v>1</v>
      </c>
      <c r="D246" s="3">
        <v>11</v>
      </c>
      <c r="E246" s="3">
        <v>1</v>
      </c>
      <c r="F246" s="3">
        <v>1</v>
      </c>
      <c r="G246" s="3">
        <f>IF(detail!$G$11=3,0,1)</f>
        <v>1</v>
      </c>
      <c r="H246" s="3">
        <v>-4.5</v>
      </c>
      <c r="I246" s="3">
        <f>+IF(OR((E246&lt;=météo!H$17),(E246&gt;météo!H$18),(F246=0),(G246=0),(C246&gt;detail!$G$4)),0,1)</f>
        <v>0</v>
      </c>
      <c r="J246" s="3">
        <f>IF(météo!$H$19&lt;H246,0,(météo!$H$19-H246)*I246)</f>
        <v>0</v>
      </c>
      <c r="K246" s="3">
        <f>+IF(I246&gt;0,IF(H246&lt;météo!$H$19,1,0),0)</f>
        <v>0</v>
      </c>
    </row>
    <row r="247" spans="2:11">
      <c r="B247" s="3">
        <v>1</v>
      </c>
      <c r="C247" s="3">
        <v>1</v>
      </c>
      <c r="D247" s="3">
        <v>11</v>
      </c>
      <c r="E247" s="3">
        <v>2</v>
      </c>
      <c r="F247" s="3">
        <v>1</v>
      </c>
      <c r="G247" s="3">
        <f>IF(detail!$G$11=3,0,1)</f>
        <v>1</v>
      </c>
      <c r="H247" s="3">
        <v>-4.5999999999999996</v>
      </c>
      <c r="I247" s="3">
        <f>+IF(OR((E247&lt;=météo!H$17),(E247&gt;météo!H$18),(F247=0),(G247=0),(C247&gt;detail!$G$4)),0,1)</f>
        <v>0</v>
      </c>
      <c r="J247" s="3">
        <f>IF(météo!$H$19&lt;H247,0,(météo!$H$19-H247)*I247)</f>
        <v>0</v>
      </c>
      <c r="K247" s="3">
        <f>+IF(I247&gt;0,IF(H247&lt;météo!$H$19,1,0),0)</f>
        <v>0</v>
      </c>
    </row>
    <row r="248" spans="2:11">
      <c r="B248" s="3">
        <v>1</v>
      </c>
      <c r="C248" s="3">
        <v>1</v>
      </c>
      <c r="D248" s="3">
        <v>11</v>
      </c>
      <c r="E248" s="3">
        <v>3</v>
      </c>
      <c r="F248" s="3">
        <v>1</v>
      </c>
      <c r="G248" s="3">
        <f>IF(detail!$G$11=3,0,1)</f>
        <v>1</v>
      </c>
      <c r="H248" s="3">
        <v>-4.8</v>
      </c>
      <c r="I248" s="3">
        <f>+IF(OR((E248&lt;=météo!H$17),(E248&gt;météo!H$18),(F248=0),(G248=0),(C248&gt;detail!$G$4)),0,1)</f>
        <v>0</v>
      </c>
      <c r="J248" s="3">
        <f>IF(météo!$H$19&lt;H248,0,(météo!$H$19-H248)*I248)</f>
        <v>0</v>
      </c>
      <c r="K248" s="3">
        <f>+IF(I248&gt;0,IF(H248&lt;météo!$H$19,1,0),0)</f>
        <v>0</v>
      </c>
    </row>
    <row r="249" spans="2:11">
      <c r="B249" s="3">
        <v>1</v>
      </c>
      <c r="C249" s="3">
        <v>1</v>
      </c>
      <c r="D249" s="3">
        <v>11</v>
      </c>
      <c r="E249" s="3">
        <v>4</v>
      </c>
      <c r="F249" s="3">
        <v>1</v>
      </c>
      <c r="G249" s="3">
        <f>IF(detail!$G$11=3,0,1)</f>
        <v>1</v>
      </c>
      <c r="H249" s="3">
        <v>-4.9000000000000004</v>
      </c>
      <c r="I249" s="3">
        <f>+IF(OR((E249&lt;=météo!H$17),(E249&gt;météo!H$18),(F249=0),(G249=0),(C249&gt;detail!$G$4)),0,1)</f>
        <v>0</v>
      </c>
      <c r="J249" s="3">
        <f>IF(météo!$H$19&lt;H249,0,(météo!$H$19-H249)*I249)</f>
        <v>0</v>
      </c>
      <c r="K249" s="3">
        <f>+IF(I249&gt;0,IF(H249&lt;météo!$H$19,1,0),0)</f>
        <v>0</v>
      </c>
    </row>
    <row r="250" spans="2:11">
      <c r="B250" s="3">
        <v>1</v>
      </c>
      <c r="C250" s="3">
        <v>1</v>
      </c>
      <c r="D250" s="3">
        <v>11</v>
      </c>
      <c r="E250" s="3">
        <v>5</v>
      </c>
      <c r="F250" s="3">
        <v>1</v>
      </c>
      <c r="G250" s="3">
        <f>IF(detail!$G$11=3,0,1)</f>
        <v>1</v>
      </c>
      <c r="H250" s="3">
        <v>-5</v>
      </c>
      <c r="I250" s="3">
        <f>+IF(OR((E250&lt;=météo!H$17),(E250&gt;météo!H$18),(F250=0),(G250=0),(C250&gt;detail!$G$4)),0,1)</f>
        <v>0</v>
      </c>
      <c r="J250" s="3">
        <f>IF(météo!$H$19&lt;H250,0,(météo!$H$19-H250)*I250)</f>
        <v>0</v>
      </c>
      <c r="K250" s="3">
        <f>+IF(I250&gt;0,IF(H250&lt;météo!$H$19,1,0),0)</f>
        <v>0</v>
      </c>
    </row>
    <row r="251" spans="2:11">
      <c r="B251" s="3">
        <v>1</v>
      </c>
      <c r="C251" s="3">
        <v>1</v>
      </c>
      <c r="D251" s="3">
        <v>11</v>
      </c>
      <c r="E251" s="3">
        <v>6</v>
      </c>
      <c r="F251" s="3">
        <v>1</v>
      </c>
      <c r="G251" s="3">
        <f>IF(detail!$G$11=3,0,1)</f>
        <v>1</v>
      </c>
      <c r="H251" s="3">
        <v>-5.0999999999999996</v>
      </c>
      <c r="I251" s="3">
        <f>+IF(OR((E251&lt;=météo!H$17),(E251&gt;météo!H$18),(F251=0),(G251=0),(C251&gt;detail!$G$4)),0,1)</f>
        <v>0</v>
      </c>
      <c r="J251" s="3">
        <f>IF(météo!$H$19&lt;H251,0,(météo!$H$19-H251)*I251)</f>
        <v>0</v>
      </c>
      <c r="K251" s="3">
        <f>+IF(I251&gt;0,IF(H251&lt;météo!$H$19,1,0),0)</f>
        <v>0</v>
      </c>
    </row>
    <row r="252" spans="2:11">
      <c r="B252" s="3">
        <v>1</v>
      </c>
      <c r="C252" s="3">
        <v>1</v>
      </c>
      <c r="D252" s="3">
        <v>11</v>
      </c>
      <c r="E252" s="3">
        <v>7</v>
      </c>
      <c r="F252" s="3">
        <v>1</v>
      </c>
      <c r="G252" s="3">
        <f>IF(detail!$G$11=3,0,1)</f>
        <v>1</v>
      </c>
      <c r="H252" s="3">
        <v>-5.2</v>
      </c>
      <c r="I252" s="3">
        <f>+IF(OR((E252&lt;=météo!H$17),(E252&gt;météo!H$18),(F252=0),(G252=0),(C252&gt;detail!$G$4)),0,1)</f>
        <v>0</v>
      </c>
      <c r="J252" s="3">
        <f>IF(météo!$H$19&lt;H252,0,(météo!$H$19-H252)*I252)</f>
        <v>0</v>
      </c>
      <c r="K252" s="3">
        <f>+IF(I252&gt;0,IF(H252&lt;météo!$H$19,1,0),0)</f>
        <v>0</v>
      </c>
    </row>
    <row r="253" spans="2:11">
      <c r="B253" s="3">
        <v>1</v>
      </c>
      <c r="C253" s="3">
        <v>1</v>
      </c>
      <c r="D253" s="3">
        <v>11</v>
      </c>
      <c r="E253" s="3">
        <v>8</v>
      </c>
      <c r="F253" s="3">
        <v>1</v>
      </c>
      <c r="G253" s="3">
        <f>IF(detail!$G$11=3,0,1)</f>
        <v>1</v>
      </c>
      <c r="H253" s="3">
        <v>-5.0999999999999996</v>
      </c>
      <c r="I253" s="3">
        <f>+IF(OR((E253&lt;=météo!H$17),(E253&gt;météo!H$18),(F253=0),(G253=0),(C253&gt;detail!$G$4)),0,1)</f>
        <v>0</v>
      </c>
      <c r="J253" s="3">
        <f>IF(météo!$H$19&lt;H253,0,(météo!$H$19-H253)*I253)</f>
        <v>0</v>
      </c>
      <c r="K253" s="3">
        <f>+IF(I253&gt;0,IF(H253&lt;météo!$H$19,1,0),0)</f>
        <v>0</v>
      </c>
    </row>
    <row r="254" spans="2:11">
      <c r="B254" s="3">
        <v>1</v>
      </c>
      <c r="C254" s="3">
        <v>1</v>
      </c>
      <c r="D254" s="3">
        <v>11</v>
      </c>
      <c r="E254" s="3">
        <v>9</v>
      </c>
      <c r="F254" s="3">
        <v>1</v>
      </c>
      <c r="G254" s="3">
        <f>IF(detail!$G$11=3,0,1)</f>
        <v>1</v>
      </c>
      <c r="H254" s="3">
        <v>-5.0999999999999996</v>
      </c>
      <c r="I254" s="3">
        <f>+IF(OR((E254&lt;=météo!H$17),(E254&gt;météo!H$18),(F254=0),(G254=0),(C254&gt;detail!$G$4)),0,1)</f>
        <v>1</v>
      </c>
      <c r="J254" s="3">
        <f>IF(météo!$H$19&lt;H254,0,(météo!$H$19-H254)*I254)</f>
        <v>25.1</v>
      </c>
      <c r="K254" s="3">
        <f>+IF(I254&gt;0,IF(H254&lt;météo!$H$19,1,0),0)</f>
        <v>1</v>
      </c>
    </row>
    <row r="255" spans="2:11">
      <c r="B255" s="3">
        <v>1</v>
      </c>
      <c r="C255" s="3">
        <v>1</v>
      </c>
      <c r="D255" s="3">
        <v>11</v>
      </c>
      <c r="E255" s="3">
        <v>10</v>
      </c>
      <c r="F255" s="3">
        <v>1</v>
      </c>
      <c r="G255" s="3">
        <f>IF(detail!$G$11=3,0,1)</f>
        <v>1</v>
      </c>
      <c r="H255" s="3">
        <v>-5.2</v>
      </c>
      <c r="I255" s="3">
        <f>+IF(OR((E255&lt;=météo!H$17),(E255&gt;météo!H$18),(F255=0),(G255=0),(C255&gt;detail!$G$4)),0,1)</f>
        <v>1</v>
      </c>
      <c r="J255" s="3">
        <f>IF(météo!$H$19&lt;H255,0,(météo!$H$19-H255)*I255)</f>
        <v>25.2</v>
      </c>
      <c r="K255" s="3">
        <f>+IF(I255&gt;0,IF(H255&lt;météo!$H$19,1,0),0)</f>
        <v>1</v>
      </c>
    </row>
    <row r="256" spans="2:11">
      <c r="B256" s="3">
        <v>1</v>
      </c>
      <c r="C256" s="3">
        <v>1</v>
      </c>
      <c r="D256" s="3">
        <v>11</v>
      </c>
      <c r="E256" s="3">
        <v>11</v>
      </c>
      <c r="F256" s="3">
        <v>1</v>
      </c>
      <c r="G256" s="3">
        <f>IF(detail!$G$11=3,0,1)</f>
        <v>1</v>
      </c>
      <c r="H256" s="3">
        <v>-5.3</v>
      </c>
      <c r="I256" s="3">
        <f>+IF(OR((E256&lt;=météo!H$17),(E256&gt;météo!H$18),(F256=0),(G256=0),(C256&gt;detail!$G$4)),0,1)</f>
        <v>1</v>
      </c>
      <c r="J256" s="3">
        <f>IF(météo!$H$19&lt;H256,0,(météo!$H$19-H256)*I256)</f>
        <v>25.3</v>
      </c>
      <c r="K256" s="3">
        <f>+IF(I256&gt;0,IF(H256&lt;météo!$H$19,1,0),0)</f>
        <v>1</v>
      </c>
    </row>
    <row r="257" spans="2:11">
      <c r="B257" s="3">
        <v>1</v>
      </c>
      <c r="C257" s="3">
        <v>1</v>
      </c>
      <c r="D257" s="3">
        <v>11</v>
      </c>
      <c r="E257" s="3">
        <v>12</v>
      </c>
      <c r="F257" s="3">
        <v>1</v>
      </c>
      <c r="G257" s="3">
        <f>IF(detail!$G$11=3,0,1)</f>
        <v>1</v>
      </c>
      <c r="H257" s="3">
        <v>-5.3</v>
      </c>
      <c r="I257" s="3">
        <f>+IF(OR((E257&lt;=météo!H$17),(E257&gt;météo!H$18),(F257=0),(G257=0),(C257&gt;detail!$G$4)),0,1)</f>
        <v>1</v>
      </c>
      <c r="J257" s="3">
        <f>IF(météo!$H$19&lt;H257,0,(météo!$H$19-H257)*I257)</f>
        <v>25.3</v>
      </c>
      <c r="K257" s="3">
        <f>+IF(I257&gt;0,IF(H257&lt;météo!$H$19,1,0),0)</f>
        <v>1</v>
      </c>
    </row>
    <row r="258" spans="2:11">
      <c r="B258" s="3">
        <v>1</v>
      </c>
      <c r="C258" s="3">
        <v>1</v>
      </c>
      <c r="D258" s="3">
        <v>11</v>
      </c>
      <c r="E258" s="3">
        <v>13</v>
      </c>
      <c r="F258" s="3">
        <v>1</v>
      </c>
      <c r="G258" s="3">
        <f>IF(detail!$G$11=3,0,1)</f>
        <v>1</v>
      </c>
      <c r="H258" s="3">
        <v>-5.2</v>
      </c>
      <c r="I258" s="3">
        <f>+IF(OR((E258&lt;=météo!H$17),(E258&gt;météo!H$18),(F258=0),(G258=0),(C258&gt;detail!$G$4)),0,1)</f>
        <v>1</v>
      </c>
      <c r="J258" s="3">
        <f>IF(météo!$H$19&lt;H258,0,(météo!$H$19-H258)*I258)</f>
        <v>25.2</v>
      </c>
      <c r="K258" s="3">
        <f>+IF(I258&gt;0,IF(H258&lt;météo!$H$19,1,0),0)</f>
        <v>1</v>
      </c>
    </row>
    <row r="259" spans="2:11">
      <c r="B259" s="3">
        <v>1</v>
      </c>
      <c r="C259" s="3">
        <v>1</v>
      </c>
      <c r="D259" s="3">
        <v>11</v>
      </c>
      <c r="E259" s="3">
        <v>14</v>
      </c>
      <c r="F259" s="3">
        <v>1</v>
      </c>
      <c r="G259" s="3">
        <f>IF(detail!$G$11=3,0,1)</f>
        <v>1</v>
      </c>
      <c r="H259" s="3">
        <v>-5</v>
      </c>
      <c r="I259" s="3">
        <f>+IF(OR((E259&lt;=météo!H$17),(E259&gt;météo!H$18),(F259=0),(G259=0),(C259&gt;detail!$G$4)),0,1)</f>
        <v>1</v>
      </c>
      <c r="J259" s="3">
        <f>IF(météo!$H$19&lt;H259,0,(météo!$H$19-H259)*I259)</f>
        <v>25</v>
      </c>
      <c r="K259" s="3">
        <f>+IF(I259&gt;0,IF(H259&lt;météo!$H$19,1,0),0)</f>
        <v>1</v>
      </c>
    </row>
    <row r="260" spans="2:11">
      <c r="B260" s="3">
        <v>1</v>
      </c>
      <c r="C260" s="3">
        <v>1</v>
      </c>
      <c r="D260" s="3">
        <v>11</v>
      </c>
      <c r="E260" s="3">
        <v>15</v>
      </c>
      <c r="F260" s="3">
        <v>1</v>
      </c>
      <c r="G260" s="3">
        <f>IF(detail!$G$11=3,0,1)</f>
        <v>1</v>
      </c>
      <c r="H260" s="3">
        <v>-4.8</v>
      </c>
      <c r="I260" s="3">
        <f>+IF(OR((E260&lt;=météo!H$17),(E260&gt;météo!H$18),(F260=0),(G260=0),(C260&gt;detail!$G$4)),0,1)</f>
        <v>1</v>
      </c>
      <c r="J260" s="3">
        <f>IF(météo!$H$19&lt;H260,0,(météo!$H$19-H260)*I260)</f>
        <v>24.8</v>
      </c>
      <c r="K260" s="3">
        <f>+IF(I260&gt;0,IF(H260&lt;météo!$H$19,1,0),0)</f>
        <v>1</v>
      </c>
    </row>
    <row r="261" spans="2:11">
      <c r="B261" s="3">
        <v>1</v>
      </c>
      <c r="C261" s="3">
        <v>1</v>
      </c>
      <c r="D261" s="3">
        <v>11</v>
      </c>
      <c r="E261" s="3">
        <v>16</v>
      </c>
      <c r="F261" s="3">
        <v>1</v>
      </c>
      <c r="G261" s="3">
        <f>IF(detail!$G$11=3,0,1)</f>
        <v>1</v>
      </c>
      <c r="H261" s="3">
        <v>-4.8</v>
      </c>
      <c r="I261" s="3">
        <f>+IF(OR((E261&lt;=météo!H$17),(E261&gt;météo!H$18),(F261=0),(G261=0),(C261&gt;detail!$G$4)),0,1)</f>
        <v>1</v>
      </c>
      <c r="J261" s="3">
        <f>IF(météo!$H$19&lt;H261,0,(météo!$H$19-H261)*I261)</f>
        <v>24.8</v>
      </c>
      <c r="K261" s="3">
        <f>+IF(I261&gt;0,IF(H261&lt;météo!$H$19,1,0),0)</f>
        <v>1</v>
      </c>
    </row>
    <row r="262" spans="2:11">
      <c r="B262" s="3">
        <v>1</v>
      </c>
      <c r="C262" s="3">
        <v>1</v>
      </c>
      <c r="D262" s="3">
        <v>11</v>
      </c>
      <c r="E262" s="3">
        <v>17</v>
      </c>
      <c r="F262" s="3">
        <v>1</v>
      </c>
      <c r="G262" s="3">
        <f>IF(detail!$G$11=3,0,1)</f>
        <v>1</v>
      </c>
      <c r="H262" s="3">
        <v>-4.9000000000000004</v>
      </c>
      <c r="I262" s="3">
        <f>+IF(OR((E262&lt;=météo!H$17),(E262&gt;météo!H$18),(F262=0),(G262=0),(C262&gt;detail!$G$4)),0,1)</f>
        <v>1</v>
      </c>
      <c r="J262" s="3">
        <f>IF(météo!$H$19&lt;H262,0,(météo!$H$19-H262)*I262)</f>
        <v>24.9</v>
      </c>
      <c r="K262" s="3">
        <f>+IF(I262&gt;0,IF(H262&lt;météo!$H$19,1,0),0)</f>
        <v>1</v>
      </c>
    </row>
    <row r="263" spans="2:11">
      <c r="B263" s="3">
        <v>1</v>
      </c>
      <c r="C263" s="3">
        <v>1</v>
      </c>
      <c r="D263" s="3">
        <v>11</v>
      </c>
      <c r="E263" s="3">
        <v>18</v>
      </c>
      <c r="F263" s="3">
        <v>1</v>
      </c>
      <c r="G263" s="3">
        <f>IF(detail!$G$11=3,0,1)</f>
        <v>1</v>
      </c>
      <c r="H263" s="3">
        <v>-5.3</v>
      </c>
      <c r="I263" s="3">
        <f>+IF(OR((E263&lt;=météo!H$17),(E263&gt;météo!H$18),(F263=0),(G263=0),(C263&gt;detail!$G$4)),0,1)</f>
        <v>1</v>
      </c>
      <c r="J263" s="3">
        <f>IF(météo!$H$19&lt;H263,0,(météo!$H$19-H263)*I263)</f>
        <v>25.3</v>
      </c>
      <c r="K263" s="3">
        <f>+IF(I263&gt;0,IF(H263&lt;météo!$H$19,1,0),0)</f>
        <v>1</v>
      </c>
    </row>
    <row r="264" spans="2:11">
      <c r="B264" s="3">
        <v>1</v>
      </c>
      <c r="C264" s="3">
        <v>1</v>
      </c>
      <c r="D264" s="3">
        <v>11</v>
      </c>
      <c r="E264" s="3">
        <v>19</v>
      </c>
      <c r="F264" s="3">
        <v>1</v>
      </c>
      <c r="G264" s="3">
        <f>IF(detail!$G$11=3,0,1)</f>
        <v>1</v>
      </c>
      <c r="H264" s="3">
        <v>-5.6</v>
      </c>
      <c r="I264" s="3">
        <f>+IF(OR((E264&lt;=météo!H$17),(E264&gt;météo!H$18),(F264=0),(G264=0),(C264&gt;detail!$G$4)),0,1)</f>
        <v>0</v>
      </c>
      <c r="J264" s="3">
        <f>IF(météo!$H$19&lt;H264,0,(météo!$H$19-H264)*I264)</f>
        <v>0</v>
      </c>
      <c r="K264" s="3">
        <f>+IF(I264&gt;0,IF(H264&lt;météo!$H$19,1,0),0)</f>
        <v>0</v>
      </c>
    </row>
    <row r="265" spans="2:11">
      <c r="B265" s="3">
        <v>1</v>
      </c>
      <c r="C265" s="3">
        <v>1</v>
      </c>
      <c r="D265" s="3">
        <v>11</v>
      </c>
      <c r="E265" s="3">
        <v>20</v>
      </c>
      <c r="F265" s="3">
        <v>1</v>
      </c>
      <c r="G265" s="3">
        <f>IF(detail!$G$11=3,0,1)</f>
        <v>1</v>
      </c>
      <c r="H265" s="3">
        <v>-5.7</v>
      </c>
      <c r="I265" s="3">
        <f>+IF(OR((E265&lt;=météo!H$17),(E265&gt;météo!H$18),(F265=0),(G265=0),(C265&gt;detail!$G$4)),0,1)</f>
        <v>0</v>
      </c>
      <c r="J265" s="3">
        <f>IF(météo!$H$19&lt;H265,0,(météo!$H$19-H265)*I265)</f>
        <v>0</v>
      </c>
      <c r="K265" s="3">
        <f>+IF(I265&gt;0,IF(H265&lt;météo!$H$19,1,0),0)</f>
        <v>0</v>
      </c>
    </row>
    <row r="266" spans="2:11">
      <c r="B266" s="3">
        <v>1</v>
      </c>
      <c r="C266" s="3">
        <v>1</v>
      </c>
      <c r="D266" s="3">
        <v>11</v>
      </c>
      <c r="E266" s="3">
        <v>21</v>
      </c>
      <c r="F266" s="3">
        <v>1</v>
      </c>
      <c r="G266" s="3">
        <f>IF(detail!$G$11=3,0,1)</f>
        <v>1</v>
      </c>
      <c r="H266" s="3">
        <v>-5.8</v>
      </c>
      <c r="I266" s="3">
        <f>+IF(OR((E266&lt;=météo!H$17),(E266&gt;météo!H$18),(F266=0),(G266=0),(C266&gt;detail!$G$4)),0,1)</f>
        <v>0</v>
      </c>
      <c r="J266" s="3">
        <f>IF(météo!$H$19&lt;H266,0,(météo!$H$19-H266)*I266)</f>
        <v>0</v>
      </c>
      <c r="K266" s="3">
        <f>+IF(I266&gt;0,IF(H266&lt;météo!$H$19,1,0),0)</f>
        <v>0</v>
      </c>
    </row>
    <row r="267" spans="2:11">
      <c r="B267" s="3">
        <v>1</v>
      </c>
      <c r="C267" s="3">
        <v>1</v>
      </c>
      <c r="D267" s="3">
        <v>11</v>
      </c>
      <c r="E267" s="3">
        <v>22</v>
      </c>
      <c r="F267" s="3">
        <v>1</v>
      </c>
      <c r="G267" s="3">
        <f>IF(detail!$G$11=3,0,1)</f>
        <v>1</v>
      </c>
      <c r="H267" s="3">
        <v>-5.8</v>
      </c>
      <c r="I267" s="3">
        <f>+IF(OR((E267&lt;=météo!H$17),(E267&gt;météo!H$18),(F267=0),(G267=0),(C267&gt;detail!$G$4)),0,1)</f>
        <v>0</v>
      </c>
      <c r="J267" s="3">
        <f>IF(météo!$H$19&lt;H267,0,(météo!$H$19-H267)*I267)</f>
        <v>0</v>
      </c>
      <c r="K267" s="3">
        <f>+IF(I267&gt;0,IF(H267&lt;météo!$H$19,1,0),0)</f>
        <v>0</v>
      </c>
    </row>
    <row r="268" spans="2:11">
      <c r="B268" s="3">
        <v>1</v>
      </c>
      <c r="C268" s="3">
        <v>1</v>
      </c>
      <c r="D268" s="3">
        <v>11</v>
      </c>
      <c r="E268" s="3">
        <v>23</v>
      </c>
      <c r="F268" s="3">
        <v>1</v>
      </c>
      <c r="G268" s="3">
        <f>IF(detail!$G$11=3,0,1)</f>
        <v>1</v>
      </c>
      <c r="H268" s="3">
        <v>-5.9</v>
      </c>
      <c r="I268" s="3">
        <f>+IF(OR((E268&lt;=météo!H$17),(E268&gt;météo!H$18),(F268=0),(G268=0),(C268&gt;detail!$G$4)),0,1)</f>
        <v>0</v>
      </c>
      <c r="J268" s="3">
        <f>IF(météo!$H$19&lt;H268,0,(météo!$H$19-H268)*I268)</f>
        <v>0</v>
      </c>
      <c r="K268" s="3">
        <f>+IF(I268&gt;0,IF(H268&lt;météo!$H$19,1,0),0)</f>
        <v>0</v>
      </c>
    </row>
    <row r="269" spans="2:11">
      <c r="B269" s="3">
        <v>1</v>
      </c>
      <c r="C269" s="3">
        <v>1</v>
      </c>
      <c r="D269" s="3">
        <v>11</v>
      </c>
      <c r="E269" s="3">
        <v>24</v>
      </c>
      <c r="F269" s="3">
        <v>1</v>
      </c>
      <c r="G269" s="3">
        <f>IF(detail!$G$11=3,0,1)</f>
        <v>1</v>
      </c>
      <c r="H269" s="3">
        <v>-6.2</v>
      </c>
      <c r="I269" s="3">
        <f>+IF(OR((E269&lt;=météo!H$17),(E269&gt;météo!H$18),(F269=0),(G269=0),(C269&gt;detail!$G$4)),0,1)</f>
        <v>0</v>
      </c>
      <c r="J269" s="3">
        <f>IF(météo!$H$19&lt;H269,0,(météo!$H$19-H269)*I269)</f>
        <v>0</v>
      </c>
      <c r="K269" s="3">
        <f>+IF(I269&gt;0,IF(H269&lt;météo!$H$19,1,0),0)</f>
        <v>0</v>
      </c>
    </row>
    <row r="270" spans="2:11">
      <c r="B270" s="3">
        <v>1</v>
      </c>
      <c r="C270" s="3">
        <v>1</v>
      </c>
      <c r="D270" s="3">
        <v>12</v>
      </c>
      <c r="E270" s="3">
        <v>1</v>
      </c>
      <c r="F270" s="3">
        <v>1</v>
      </c>
      <c r="G270" s="3">
        <f>IF(detail!$G$11=3,0,1)</f>
        <v>1</v>
      </c>
      <c r="H270" s="3">
        <v>-6.7</v>
      </c>
      <c r="I270" s="3">
        <f>+IF(OR((E270&lt;=météo!H$17),(E270&gt;météo!H$18),(F270=0),(G270=0),(C270&gt;detail!$G$4)),0,1)</f>
        <v>0</v>
      </c>
      <c r="J270" s="3">
        <f>IF(météo!$H$19&lt;H270,0,(météo!$H$19-H270)*I270)</f>
        <v>0</v>
      </c>
      <c r="K270" s="3">
        <f>+IF(I270&gt;0,IF(H270&lt;météo!$H$19,1,0),0)</f>
        <v>0</v>
      </c>
    </row>
    <row r="271" spans="2:11">
      <c r="B271" s="3">
        <v>1</v>
      </c>
      <c r="C271" s="3">
        <v>1</v>
      </c>
      <c r="D271" s="3">
        <v>12</v>
      </c>
      <c r="E271" s="3">
        <v>2</v>
      </c>
      <c r="F271" s="3">
        <v>1</v>
      </c>
      <c r="G271" s="3">
        <f>IF(detail!$G$11=3,0,1)</f>
        <v>1</v>
      </c>
      <c r="H271" s="3">
        <v>-6.8</v>
      </c>
      <c r="I271" s="3">
        <f>+IF(OR((E271&lt;=météo!H$17),(E271&gt;météo!H$18),(F271=0),(G271=0),(C271&gt;detail!$G$4)),0,1)</f>
        <v>0</v>
      </c>
      <c r="J271" s="3">
        <f>IF(météo!$H$19&lt;H271,0,(météo!$H$19-H271)*I271)</f>
        <v>0</v>
      </c>
      <c r="K271" s="3">
        <f>+IF(I271&gt;0,IF(H271&lt;météo!$H$19,1,0),0)</f>
        <v>0</v>
      </c>
    </row>
    <row r="272" spans="2:11">
      <c r="B272" s="3">
        <v>1</v>
      </c>
      <c r="C272" s="3">
        <v>1</v>
      </c>
      <c r="D272" s="3">
        <v>12</v>
      </c>
      <c r="E272" s="3">
        <v>3</v>
      </c>
      <c r="F272" s="3">
        <v>1</v>
      </c>
      <c r="G272" s="3">
        <f>IF(detail!$G$11=3,0,1)</f>
        <v>1</v>
      </c>
      <c r="H272" s="3">
        <v>-6.9</v>
      </c>
      <c r="I272" s="3">
        <f>+IF(OR((E272&lt;=météo!H$17),(E272&gt;météo!H$18),(F272=0),(G272=0),(C272&gt;detail!$G$4)),0,1)</f>
        <v>0</v>
      </c>
      <c r="J272" s="3">
        <f>IF(météo!$H$19&lt;H272,0,(météo!$H$19-H272)*I272)</f>
        <v>0</v>
      </c>
      <c r="K272" s="3">
        <f>+IF(I272&gt;0,IF(H272&lt;météo!$H$19,1,0),0)</f>
        <v>0</v>
      </c>
    </row>
    <row r="273" spans="2:11">
      <c r="B273" s="3">
        <v>1</v>
      </c>
      <c r="C273" s="3">
        <v>1</v>
      </c>
      <c r="D273" s="3">
        <v>12</v>
      </c>
      <c r="E273" s="3">
        <v>4</v>
      </c>
      <c r="F273" s="3">
        <v>1</v>
      </c>
      <c r="G273" s="3">
        <f>IF(detail!$G$11=3,0,1)</f>
        <v>1</v>
      </c>
      <c r="H273" s="3">
        <v>-7</v>
      </c>
      <c r="I273" s="3">
        <f>+IF(OR((E273&lt;=météo!H$17),(E273&gt;météo!H$18),(F273=0),(G273=0),(C273&gt;detail!$G$4)),0,1)</f>
        <v>0</v>
      </c>
      <c r="J273" s="3">
        <f>IF(météo!$H$19&lt;H273,0,(météo!$H$19-H273)*I273)</f>
        <v>0</v>
      </c>
      <c r="K273" s="3">
        <f>+IF(I273&gt;0,IF(H273&lt;météo!$H$19,1,0),0)</f>
        <v>0</v>
      </c>
    </row>
    <row r="274" spans="2:11">
      <c r="B274" s="3">
        <v>1</v>
      </c>
      <c r="C274" s="3">
        <v>1</v>
      </c>
      <c r="D274" s="3">
        <v>12</v>
      </c>
      <c r="E274" s="3">
        <v>5</v>
      </c>
      <c r="F274" s="3">
        <v>1</v>
      </c>
      <c r="G274" s="3">
        <f>IF(detail!$G$11=3,0,1)</f>
        <v>1</v>
      </c>
      <c r="H274" s="3">
        <v>-7.4</v>
      </c>
      <c r="I274" s="3">
        <f>+IF(OR((E274&lt;=météo!H$17),(E274&gt;météo!H$18),(F274=0),(G274=0),(C274&gt;detail!$G$4)),0,1)</f>
        <v>0</v>
      </c>
      <c r="J274" s="3">
        <f>IF(météo!$H$19&lt;H274,0,(météo!$H$19-H274)*I274)</f>
        <v>0</v>
      </c>
      <c r="K274" s="3">
        <f>+IF(I274&gt;0,IF(H274&lt;météo!$H$19,1,0),0)</f>
        <v>0</v>
      </c>
    </row>
    <row r="275" spans="2:11">
      <c r="B275" s="3">
        <v>1</v>
      </c>
      <c r="C275" s="3">
        <v>1</v>
      </c>
      <c r="D275" s="3">
        <v>12</v>
      </c>
      <c r="E275" s="3">
        <v>6</v>
      </c>
      <c r="F275" s="3">
        <v>1</v>
      </c>
      <c r="G275" s="3">
        <f>IF(detail!$G$11=3,0,1)</f>
        <v>1</v>
      </c>
      <c r="H275" s="3">
        <v>-8.4</v>
      </c>
      <c r="I275" s="3">
        <f>+IF(OR((E275&lt;=météo!H$17),(E275&gt;météo!H$18),(F275=0),(G275=0),(C275&gt;detail!$G$4)),0,1)</f>
        <v>0</v>
      </c>
      <c r="J275" s="3">
        <f>IF(météo!$H$19&lt;H275,0,(météo!$H$19-H275)*I275)</f>
        <v>0</v>
      </c>
      <c r="K275" s="3">
        <f>+IF(I275&gt;0,IF(H275&lt;météo!$H$19,1,0),0)</f>
        <v>0</v>
      </c>
    </row>
    <row r="276" spans="2:11">
      <c r="B276" s="3">
        <v>1</v>
      </c>
      <c r="C276" s="3">
        <v>1</v>
      </c>
      <c r="D276" s="3">
        <v>12</v>
      </c>
      <c r="E276" s="3">
        <v>7</v>
      </c>
      <c r="F276" s="3">
        <v>1</v>
      </c>
      <c r="G276" s="3">
        <f>IF(detail!$G$11=3,0,1)</f>
        <v>1</v>
      </c>
      <c r="H276" s="3">
        <v>-9.1</v>
      </c>
      <c r="I276" s="3">
        <f>+IF(OR((E276&lt;=météo!H$17),(E276&gt;météo!H$18),(F276=0),(G276=0),(C276&gt;detail!$G$4)),0,1)</f>
        <v>0</v>
      </c>
      <c r="J276" s="3">
        <f>IF(météo!$H$19&lt;H276,0,(météo!$H$19-H276)*I276)</f>
        <v>0</v>
      </c>
      <c r="K276" s="3">
        <f>+IF(I276&gt;0,IF(H276&lt;météo!$H$19,1,0),0)</f>
        <v>0</v>
      </c>
    </row>
    <row r="277" spans="2:11">
      <c r="B277" s="3">
        <v>1</v>
      </c>
      <c r="C277" s="3">
        <v>1</v>
      </c>
      <c r="D277" s="3">
        <v>12</v>
      </c>
      <c r="E277" s="3">
        <v>8</v>
      </c>
      <c r="F277" s="3">
        <v>1</v>
      </c>
      <c r="G277" s="3">
        <f>IF(detail!$G$11=3,0,1)</f>
        <v>1</v>
      </c>
      <c r="H277" s="3">
        <v>-9.4</v>
      </c>
      <c r="I277" s="3">
        <f>+IF(OR((E277&lt;=météo!H$17),(E277&gt;météo!H$18),(F277=0),(G277=0),(C277&gt;detail!$G$4)),0,1)</f>
        <v>0</v>
      </c>
      <c r="J277" s="3">
        <f>IF(météo!$H$19&lt;H277,0,(météo!$H$19-H277)*I277)</f>
        <v>0</v>
      </c>
      <c r="K277" s="3">
        <f>+IF(I277&gt;0,IF(H277&lt;météo!$H$19,1,0),0)</f>
        <v>0</v>
      </c>
    </row>
    <row r="278" spans="2:11">
      <c r="B278" s="3">
        <v>1</v>
      </c>
      <c r="C278" s="3">
        <v>1</v>
      </c>
      <c r="D278" s="3">
        <v>12</v>
      </c>
      <c r="E278" s="3">
        <v>9</v>
      </c>
      <c r="F278" s="3">
        <v>1</v>
      </c>
      <c r="G278" s="3">
        <f>IF(detail!$G$11=3,0,1)</f>
        <v>1</v>
      </c>
      <c r="H278" s="3">
        <v>-9.6</v>
      </c>
      <c r="I278" s="3">
        <f>+IF(OR((E278&lt;=météo!H$17),(E278&gt;météo!H$18),(F278=0),(G278=0),(C278&gt;detail!$G$4)),0,1)</f>
        <v>1</v>
      </c>
      <c r="J278" s="3">
        <f>IF(météo!$H$19&lt;H278,0,(météo!$H$19-H278)*I278)</f>
        <v>29.6</v>
      </c>
      <c r="K278" s="3">
        <f>+IF(I278&gt;0,IF(H278&lt;météo!$H$19,1,0),0)</f>
        <v>1</v>
      </c>
    </row>
    <row r="279" spans="2:11">
      <c r="B279" s="3">
        <v>1</v>
      </c>
      <c r="C279" s="3">
        <v>1</v>
      </c>
      <c r="D279" s="3">
        <v>12</v>
      </c>
      <c r="E279" s="3">
        <v>10</v>
      </c>
      <c r="F279" s="3">
        <v>1</v>
      </c>
      <c r="G279" s="3">
        <f>IF(detail!$G$11=3,0,1)</f>
        <v>1</v>
      </c>
      <c r="H279" s="3">
        <v>-9.1999999999999993</v>
      </c>
      <c r="I279" s="3">
        <f>+IF(OR((E279&lt;=météo!H$17),(E279&gt;météo!H$18),(F279=0),(G279=0),(C279&gt;detail!$G$4)),0,1)</f>
        <v>1</v>
      </c>
      <c r="J279" s="3">
        <f>IF(météo!$H$19&lt;H279,0,(météo!$H$19-H279)*I279)</f>
        <v>29.2</v>
      </c>
      <c r="K279" s="3">
        <f>+IF(I279&gt;0,IF(H279&lt;météo!$H$19,1,0),0)</f>
        <v>1</v>
      </c>
    </row>
    <row r="280" spans="2:11">
      <c r="B280" s="3">
        <v>1</v>
      </c>
      <c r="C280" s="3">
        <v>1</v>
      </c>
      <c r="D280" s="3">
        <v>12</v>
      </c>
      <c r="E280" s="3">
        <v>11</v>
      </c>
      <c r="F280" s="3">
        <v>1</v>
      </c>
      <c r="G280" s="3">
        <f>IF(detail!$G$11=3,0,1)</f>
        <v>1</v>
      </c>
      <c r="H280" s="3">
        <v>-8.1999999999999993</v>
      </c>
      <c r="I280" s="3">
        <f>+IF(OR((E280&lt;=météo!H$17),(E280&gt;météo!H$18),(F280=0),(G280=0),(C280&gt;detail!$G$4)),0,1)</f>
        <v>1</v>
      </c>
      <c r="J280" s="3">
        <f>IF(météo!$H$19&lt;H280,0,(météo!$H$19-H280)*I280)</f>
        <v>28.2</v>
      </c>
      <c r="K280" s="3">
        <f>+IF(I280&gt;0,IF(H280&lt;météo!$H$19,1,0),0)</f>
        <v>1</v>
      </c>
    </row>
    <row r="281" spans="2:11">
      <c r="B281" s="3">
        <v>1</v>
      </c>
      <c r="C281" s="3">
        <v>1</v>
      </c>
      <c r="D281" s="3">
        <v>12</v>
      </c>
      <c r="E281" s="3">
        <v>12</v>
      </c>
      <c r="F281" s="3">
        <v>1</v>
      </c>
      <c r="G281" s="3">
        <f>IF(detail!$G$11=3,0,1)</f>
        <v>1</v>
      </c>
      <c r="H281" s="3">
        <v>-7.2</v>
      </c>
      <c r="I281" s="3">
        <f>+IF(OR((E281&lt;=météo!H$17),(E281&gt;météo!H$18),(F281=0),(G281=0),(C281&gt;detail!$G$4)),0,1)</f>
        <v>1</v>
      </c>
      <c r="J281" s="3">
        <f>IF(météo!$H$19&lt;H281,0,(météo!$H$19-H281)*I281)</f>
        <v>27.2</v>
      </c>
      <c r="K281" s="3">
        <f>+IF(I281&gt;0,IF(H281&lt;météo!$H$19,1,0),0)</f>
        <v>1</v>
      </c>
    </row>
    <row r="282" spans="2:11">
      <c r="B282" s="3">
        <v>1</v>
      </c>
      <c r="C282" s="3">
        <v>1</v>
      </c>
      <c r="D282" s="3">
        <v>12</v>
      </c>
      <c r="E282" s="3">
        <v>13</v>
      </c>
      <c r="F282" s="3">
        <v>1</v>
      </c>
      <c r="G282" s="3">
        <f>IF(detail!$G$11=3,0,1)</f>
        <v>1</v>
      </c>
      <c r="H282" s="3">
        <v>-6.3</v>
      </c>
      <c r="I282" s="3">
        <f>+IF(OR((E282&lt;=météo!H$17),(E282&gt;météo!H$18),(F282=0),(G282=0),(C282&gt;detail!$G$4)),0,1)</f>
        <v>1</v>
      </c>
      <c r="J282" s="3">
        <f>IF(météo!$H$19&lt;H282,0,(météo!$H$19-H282)*I282)</f>
        <v>26.3</v>
      </c>
      <c r="K282" s="3">
        <f>+IF(I282&gt;0,IF(H282&lt;météo!$H$19,1,0),0)</f>
        <v>1</v>
      </c>
    </row>
    <row r="283" spans="2:11">
      <c r="B283" s="3">
        <v>1</v>
      </c>
      <c r="C283" s="3">
        <v>1</v>
      </c>
      <c r="D283" s="3">
        <v>12</v>
      </c>
      <c r="E283" s="3">
        <v>14</v>
      </c>
      <c r="F283" s="3">
        <v>1</v>
      </c>
      <c r="G283" s="3">
        <f>IF(detail!$G$11=3,0,1)</f>
        <v>1</v>
      </c>
      <c r="H283" s="3">
        <v>-5.9</v>
      </c>
      <c r="I283" s="3">
        <f>+IF(OR((E283&lt;=météo!H$17),(E283&gt;météo!H$18),(F283=0),(G283=0),(C283&gt;detail!$G$4)),0,1)</f>
        <v>1</v>
      </c>
      <c r="J283" s="3">
        <f>IF(météo!$H$19&lt;H283,0,(météo!$H$19-H283)*I283)</f>
        <v>25.9</v>
      </c>
      <c r="K283" s="3">
        <f>+IF(I283&gt;0,IF(H283&lt;météo!$H$19,1,0),0)</f>
        <v>1</v>
      </c>
    </row>
    <row r="284" spans="2:11">
      <c r="B284" s="3">
        <v>1</v>
      </c>
      <c r="C284" s="3">
        <v>1</v>
      </c>
      <c r="D284" s="3">
        <v>12</v>
      </c>
      <c r="E284" s="3">
        <v>15</v>
      </c>
      <c r="F284" s="3">
        <v>1</v>
      </c>
      <c r="G284" s="3">
        <f>IF(detail!$G$11=3,0,1)</f>
        <v>1</v>
      </c>
      <c r="H284" s="3">
        <v>-5.6</v>
      </c>
      <c r="I284" s="3">
        <f>+IF(OR((E284&lt;=météo!H$17),(E284&gt;météo!H$18),(F284=0),(G284=0),(C284&gt;detail!$G$4)),0,1)</f>
        <v>1</v>
      </c>
      <c r="J284" s="3">
        <f>IF(météo!$H$19&lt;H284,0,(météo!$H$19-H284)*I284)</f>
        <v>25.6</v>
      </c>
      <c r="K284" s="3">
        <f>+IF(I284&gt;0,IF(H284&lt;météo!$H$19,1,0),0)</f>
        <v>1</v>
      </c>
    </row>
    <row r="285" spans="2:11">
      <c r="B285" s="3">
        <v>1</v>
      </c>
      <c r="C285" s="3">
        <v>1</v>
      </c>
      <c r="D285" s="3">
        <v>12</v>
      </c>
      <c r="E285" s="3">
        <v>16</v>
      </c>
      <c r="F285" s="3">
        <v>1</v>
      </c>
      <c r="G285" s="3">
        <f>IF(detail!$G$11=3,0,1)</f>
        <v>1</v>
      </c>
      <c r="H285" s="3">
        <v>-5.6</v>
      </c>
      <c r="I285" s="3">
        <f>+IF(OR((E285&lt;=météo!H$17),(E285&gt;météo!H$18),(F285=0),(G285=0),(C285&gt;detail!$G$4)),0,1)</f>
        <v>1</v>
      </c>
      <c r="J285" s="3">
        <f>IF(météo!$H$19&lt;H285,0,(météo!$H$19-H285)*I285)</f>
        <v>25.6</v>
      </c>
      <c r="K285" s="3">
        <f>+IF(I285&gt;0,IF(H285&lt;météo!$H$19,1,0),0)</f>
        <v>1</v>
      </c>
    </row>
    <row r="286" spans="2:11">
      <c r="B286" s="3">
        <v>1</v>
      </c>
      <c r="C286" s="3">
        <v>1</v>
      </c>
      <c r="D286" s="3">
        <v>12</v>
      </c>
      <c r="E286" s="3">
        <v>17</v>
      </c>
      <c r="F286" s="3">
        <v>1</v>
      </c>
      <c r="G286" s="3">
        <f>IF(detail!$G$11=3,0,1)</f>
        <v>1</v>
      </c>
      <c r="H286" s="3">
        <v>-6.1</v>
      </c>
      <c r="I286" s="3">
        <f>+IF(OR((E286&lt;=météo!H$17),(E286&gt;météo!H$18),(F286=0),(G286=0),(C286&gt;detail!$G$4)),0,1)</f>
        <v>1</v>
      </c>
      <c r="J286" s="3">
        <f>IF(météo!$H$19&lt;H286,0,(météo!$H$19-H286)*I286)</f>
        <v>26.1</v>
      </c>
      <c r="K286" s="3">
        <f>+IF(I286&gt;0,IF(H286&lt;météo!$H$19,1,0),0)</f>
        <v>1</v>
      </c>
    </row>
    <row r="287" spans="2:11">
      <c r="B287" s="3">
        <v>1</v>
      </c>
      <c r="C287" s="3">
        <v>1</v>
      </c>
      <c r="D287" s="3">
        <v>12</v>
      </c>
      <c r="E287" s="3">
        <v>18</v>
      </c>
      <c r="F287" s="3">
        <v>1</v>
      </c>
      <c r="G287" s="3">
        <f>IF(detail!$G$11=3,0,1)</f>
        <v>1</v>
      </c>
      <c r="H287" s="3">
        <v>-6.7</v>
      </c>
      <c r="I287" s="3">
        <f>+IF(OR((E287&lt;=météo!H$17),(E287&gt;météo!H$18),(F287=0),(G287=0),(C287&gt;detail!$G$4)),0,1)</f>
        <v>1</v>
      </c>
      <c r="J287" s="3">
        <f>IF(météo!$H$19&lt;H287,0,(météo!$H$19-H287)*I287)</f>
        <v>26.7</v>
      </c>
      <c r="K287" s="3">
        <f>+IF(I287&gt;0,IF(H287&lt;météo!$H$19,1,0),0)</f>
        <v>1</v>
      </c>
    </row>
    <row r="288" spans="2:11">
      <c r="B288" s="3">
        <v>1</v>
      </c>
      <c r="C288" s="3">
        <v>1</v>
      </c>
      <c r="D288" s="3">
        <v>12</v>
      </c>
      <c r="E288" s="3">
        <v>19</v>
      </c>
      <c r="F288" s="3">
        <v>1</v>
      </c>
      <c r="G288" s="3">
        <f>IF(detail!$G$11=3,0,1)</f>
        <v>1</v>
      </c>
      <c r="H288" s="3">
        <v>-7.5</v>
      </c>
      <c r="I288" s="3">
        <f>+IF(OR((E288&lt;=météo!H$17),(E288&gt;météo!H$18),(F288=0),(G288=0),(C288&gt;detail!$G$4)),0,1)</f>
        <v>0</v>
      </c>
      <c r="J288" s="3">
        <f>IF(météo!$H$19&lt;H288,0,(météo!$H$19-H288)*I288)</f>
        <v>0</v>
      </c>
      <c r="K288" s="3">
        <f>+IF(I288&gt;0,IF(H288&lt;météo!$H$19,1,0),0)</f>
        <v>0</v>
      </c>
    </row>
    <row r="289" spans="2:11">
      <c r="B289" s="3">
        <v>1</v>
      </c>
      <c r="C289" s="3">
        <v>1</v>
      </c>
      <c r="D289" s="3">
        <v>12</v>
      </c>
      <c r="E289" s="3">
        <v>20</v>
      </c>
      <c r="F289" s="3">
        <v>1</v>
      </c>
      <c r="G289" s="3">
        <f>IF(detail!$G$11=3,0,1)</f>
        <v>1</v>
      </c>
      <c r="H289" s="3">
        <v>-8.1999999999999993</v>
      </c>
      <c r="I289" s="3">
        <f>+IF(OR((E289&lt;=météo!H$17),(E289&gt;météo!H$18),(F289=0),(G289=0),(C289&gt;detail!$G$4)),0,1)</f>
        <v>0</v>
      </c>
      <c r="J289" s="3">
        <f>IF(météo!$H$19&lt;H289,0,(météo!$H$19-H289)*I289)</f>
        <v>0</v>
      </c>
      <c r="K289" s="3">
        <f>+IF(I289&gt;0,IF(H289&lt;météo!$H$19,1,0),0)</f>
        <v>0</v>
      </c>
    </row>
    <row r="290" spans="2:11">
      <c r="B290" s="3">
        <v>1</v>
      </c>
      <c r="C290" s="3">
        <v>1</v>
      </c>
      <c r="D290" s="3">
        <v>12</v>
      </c>
      <c r="E290" s="3">
        <v>21</v>
      </c>
      <c r="F290" s="3">
        <v>1</v>
      </c>
      <c r="G290" s="3">
        <f>IF(detail!$G$11=3,0,1)</f>
        <v>1</v>
      </c>
      <c r="H290" s="3">
        <v>-8.6</v>
      </c>
      <c r="I290" s="3">
        <f>+IF(OR((E290&lt;=météo!H$17),(E290&gt;météo!H$18),(F290=0),(G290=0),(C290&gt;detail!$G$4)),0,1)</f>
        <v>0</v>
      </c>
      <c r="J290" s="3">
        <f>IF(météo!$H$19&lt;H290,0,(météo!$H$19-H290)*I290)</f>
        <v>0</v>
      </c>
      <c r="K290" s="3">
        <f>+IF(I290&gt;0,IF(H290&lt;météo!$H$19,1,0),0)</f>
        <v>0</v>
      </c>
    </row>
    <row r="291" spans="2:11">
      <c r="B291" s="3">
        <v>1</v>
      </c>
      <c r="C291" s="3">
        <v>1</v>
      </c>
      <c r="D291" s="3">
        <v>12</v>
      </c>
      <c r="E291" s="3">
        <v>22</v>
      </c>
      <c r="F291" s="3">
        <v>1</v>
      </c>
      <c r="G291" s="3">
        <f>IF(detail!$G$11=3,0,1)</f>
        <v>1</v>
      </c>
      <c r="H291" s="3">
        <v>-8.8000000000000007</v>
      </c>
      <c r="I291" s="3">
        <f>+IF(OR((E291&lt;=météo!H$17),(E291&gt;météo!H$18),(F291=0),(G291=0),(C291&gt;detail!$G$4)),0,1)</f>
        <v>0</v>
      </c>
      <c r="J291" s="3">
        <f>IF(météo!$H$19&lt;H291,0,(météo!$H$19-H291)*I291)</f>
        <v>0</v>
      </c>
      <c r="K291" s="3">
        <f>+IF(I291&gt;0,IF(H291&lt;météo!$H$19,1,0),0)</f>
        <v>0</v>
      </c>
    </row>
    <row r="292" spans="2:11">
      <c r="B292" s="3">
        <v>1</v>
      </c>
      <c r="C292" s="3">
        <v>1</v>
      </c>
      <c r="D292" s="3">
        <v>12</v>
      </c>
      <c r="E292" s="3">
        <v>23</v>
      </c>
      <c r="F292" s="3">
        <v>1</v>
      </c>
      <c r="G292" s="3">
        <f>IF(detail!$G$11=3,0,1)</f>
        <v>1</v>
      </c>
      <c r="H292" s="3">
        <v>-9.1</v>
      </c>
      <c r="I292" s="3">
        <f>+IF(OR((E292&lt;=météo!H$17),(E292&gt;météo!H$18),(F292=0),(G292=0),(C292&gt;detail!$G$4)),0,1)</f>
        <v>0</v>
      </c>
      <c r="J292" s="3">
        <f>IF(météo!$H$19&lt;H292,0,(météo!$H$19-H292)*I292)</f>
        <v>0</v>
      </c>
      <c r="K292" s="3">
        <f>+IF(I292&gt;0,IF(H292&lt;météo!$H$19,1,0),0)</f>
        <v>0</v>
      </c>
    </row>
    <row r="293" spans="2:11">
      <c r="B293" s="3">
        <v>1</v>
      </c>
      <c r="C293" s="3">
        <v>1</v>
      </c>
      <c r="D293" s="3">
        <v>12</v>
      </c>
      <c r="E293" s="3">
        <v>24</v>
      </c>
      <c r="F293" s="3">
        <v>1</v>
      </c>
      <c r="G293" s="3">
        <f>IF(detail!$G$11=3,0,1)</f>
        <v>1</v>
      </c>
      <c r="H293" s="3">
        <v>-9.3000000000000007</v>
      </c>
      <c r="I293" s="3">
        <f>+IF(OR((E293&lt;=météo!H$17),(E293&gt;météo!H$18),(F293=0),(G293=0),(C293&gt;detail!$G$4)),0,1)</f>
        <v>0</v>
      </c>
      <c r="J293" s="3">
        <f>IF(météo!$H$19&lt;H293,0,(météo!$H$19-H293)*I293)</f>
        <v>0</v>
      </c>
      <c r="K293" s="3">
        <f>+IF(I293&gt;0,IF(H293&lt;météo!$H$19,1,0),0)</f>
        <v>0</v>
      </c>
    </row>
    <row r="294" spans="2:11">
      <c r="B294" s="3">
        <v>1</v>
      </c>
      <c r="C294" s="3">
        <v>2</v>
      </c>
      <c r="D294" s="3">
        <v>13</v>
      </c>
      <c r="E294" s="3">
        <v>1</v>
      </c>
      <c r="F294" s="3">
        <v>1</v>
      </c>
      <c r="G294" s="3">
        <f>IF(detail!$G$11=3,0,1)</f>
        <v>1</v>
      </c>
      <c r="H294" s="3">
        <v>-9.6</v>
      </c>
      <c r="I294" s="3">
        <f>+IF(OR((E294&lt;=météo!H$17),(E294&gt;météo!H$18),(F294=0),(G294=0),(C294&gt;detail!$G$4)),0,1)</f>
        <v>0</v>
      </c>
      <c r="J294" s="3">
        <f>IF(météo!$H$19&lt;H294,0,(météo!$H$19-H294)*I294)</f>
        <v>0</v>
      </c>
      <c r="K294" s="3">
        <f>+IF(I294&gt;0,IF(H294&lt;météo!$H$19,1,0),0)</f>
        <v>0</v>
      </c>
    </row>
    <row r="295" spans="2:11">
      <c r="B295" s="3">
        <v>1</v>
      </c>
      <c r="C295" s="3">
        <v>2</v>
      </c>
      <c r="D295" s="3">
        <v>13</v>
      </c>
      <c r="E295" s="3">
        <v>2</v>
      </c>
      <c r="F295" s="3">
        <v>1</v>
      </c>
      <c r="G295" s="3">
        <f>IF(detail!$G$11=3,0,1)</f>
        <v>1</v>
      </c>
      <c r="H295" s="3">
        <v>-9.4</v>
      </c>
      <c r="I295" s="3">
        <f>+IF(OR((E295&lt;=météo!H$17),(E295&gt;météo!H$18),(F295=0),(G295=0),(C295&gt;detail!$G$4)),0,1)</f>
        <v>0</v>
      </c>
      <c r="J295" s="3">
        <f>IF(météo!$H$19&lt;H295,0,(météo!$H$19-H295)*I295)</f>
        <v>0</v>
      </c>
      <c r="K295" s="3">
        <f>+IF(I295&gt;0,IF(H295&lt;météo!$H$19,1,0),0)</f>
        <v>0</v>
      </c>
    </row>
    <row r="296" spans="2:11">
      <c r="B296" s="3">
        <v>1</v>
      </c>
      <c r="C296" s="3">
        <v>2</v>
      </c>
      <c r="D296" s="3">
        <v>13</v>
      </c>
      <c r="E296" s="3">
        <v>3</v>
      </c>
      <c r="F296" s="3">
        <v>1</v>
      </c>
      <c r="G296" s="3">
        <f>IF(detail!$G$11=3,0,1)</f>
        <v>1</v>
      </c>
      <c r="H296" s="3">
        <v>-9.1999999999999993</v>
      </c>
      <c r="I296" s="3">
        <f>+IF(OR((E296&lt;=météo!H$17),(E296&gt;météo!H$18),(F296=0),(G296=0),(C296&gt;detail!$G$4)),0,1)</f>
        <v>0</v>
      </c>
      <c r="J296" s="3">
        <f>IF(météo!$H$19&lt;H296,0,(météo!$H$19-H296)*I296)</f>
        <v>0</v>
      </c>
      <c r="K296" s="3">
        <f>+IF(I296&gt;0,IF(H296&lt;météo!$H$19,1,0),0)</f>
        <v>0</v>
      </c>
    </row>
    <row r="297" spans="2:11">
      <c r="B297" s="3">
        <v>1</v>
      </c>
      <c r="C297" s="3">
        <v>2</v>
      </c>
      <c r="D297" s="3">
        <v>13</v>
      </c>
      <c r="E297" s="3">
        <v>4</v>
      </c>
      <c r="F297" s="3">
        <v>1</v>
      </c>
      <c r="G297" s="3">
        <f>IF(detail!$G$11=3,0,1)</f>
        <v>1</v>
      </c>
      <c r="H297" s="3">
        <v>-8.1999999999999993</v>
      </c>
      <c r="I297" s="3">
        <f>+IF(OR((E297&lt;=météo!H$17),(E297&gt;météo!H$18),(F297=0),(G297=0),(C297&gt;detail!$G$4)),0,1)</f>
        <v>0</v>
      </c>
      <c r="J297" s="3">
        <f>IF(météo!$H$19&lt;H297,0,(météo!$H$19-H297)*I297)</f>
        <v>0</v>
      </c>
      <c r="K297" s="3">
        <f>+IF(I297&gt;0,IF(H297&lt;météo!$H$19,1,0),0)</f>
        <v>0</v>
      </c>
    </row>
    <row r="298" spans="2:11">
      <c r="B298" s="3">
        <v>1</v>
      </c>
      <c r="C298" s="3">
        <v>2</v>
      </c>
      <c r="D298" s="3">
        <v>13</v>
      </c>
      <c r="E298" s="3">
        <v>5</v>
      </c>
      <c r="F298" s="3">
        <v>1</v>
      </c>
      <c r="G298" s="3">
        <f>IF(detail!$G$11=3,0,1)</f>
        <v>1</v>
      </c>
      <c r="H298" s="3">
        <v>-8.4</v>
      </c>
      <c r="I298" s="3">
        <f>+IF(OR((E298&lt;=météo!H$17),(E298&gt;météo!H$18),(F298=0),(G298=0),(C298&gt;detail!$G$4)),0,1)</f>
        <v>0</v>
      </c>
      <c r="J298" s="3">
        <f>IF(météo!$H$19&lt;H298,0,(météo!$H$19-H298)*I298)</f>
        <v>0</v>
      </c>
      <c r="K298" s="3">
        <f>+IF(I298&gt;0,IF(H298&lt;météo!$H$19,1,0),0)</f>
        <v>0</v>
      </c>
    </row>
    <row r="299" spans="2:11">
      <c r="B299" s="3">
        <v>1</v>
      </c>
      <c r="C299" s="3">
        <v>2</v>
      </c>
      <c r="D299" s="3">
        <v>13</v>
      </c>
      <c r="E299" s="3">
        <v>6</v>
      </c>
      <c r="F299" s="3">
        <v>1</v>
      </c>
      <c r="G299" s="3">
        <f>IF(detail!$G$11=3,0,1)</f>
        <v>1</v>
      </c>
      <c r="H299" s="3">
        <v>-9.6</v>
      </c>
      <c r="I299" s="3">
        <f>+IF(OR((E299&lt;=météo!H$17),(E299&gt;météo!H$18),(F299=0),(G299=0),(C299&gt;detail!$G$4)),0,1)</f>
        <v>0</v>
      </c>
      <c r="J299" s="3">
        <f>IF(météo!$H$19&lt;H299,0,(météo!$H$19-H299)*I299)</f>
        <v>0</v>
      </c>
      <c r="K299" s="3">
        <f>+IF(I299&gt;0,IF(H299&lt;météo!$H$19,1,0),0)</f>
        <v>0</v>
      </c>
    </row>
    <row r="300" spans="2:11">
      <c r="B300" s="3">
        <v>1</v>
      </c>
      <c r="C300" s="3">
        <v>2</v>
      </c>
      <c r="D300" s="3">
        <v>13</v>
      </c>
      <c r="E300" s="3">
        <v>7</v>
      </c>
      <c r="F300" s="3">
        <v>1</v>
      </c>
      <c r="G300" s="3">
        <f>IF(detail!$G$11=3,0,1)</f>
        <v>1</v>
      </c>
      <c r="H300" s="3">
        <v>-9.6999999999999993</v>
      </c>
      <c r="I300" s="3">
        <f>+IF(OR((E300&lt;=météo!H$17),(E300&gt;météo!H$18),(F300=0),(G300=0),(C300&gt;detail!$G$4)),0,1)</f>
        <v>0</v>
      </c>
      <c r="J300" s="3">
        <f>IF(météo!$H$19&lt;H300,0,(météo!$H$19-H300)*I300)</f>
        <v>0</v>
      </c>
      <c r="K300" s="3">
        <f>+IF(I300&gt;0,IF(H300&lt;météo!$H$19,1,0),0)</f>
        <v>0</v>
      </c>
    </row>
    <row r="301" spans="2:11">
      <c r="B301" s="3">
        <v>1</v>
      </c>
      <c r="C301" s="3">
        <v>2</v>
      </c>
      <c r="D301" s="3">
        <v>13</v>
      </c>
      <c r="E301" s="3">
        <v>8</v>
      </c>
      <c r="F301" s="3">
        <v>1</v>
      </c>
      <c r="G301" s="3">
        <f>IF(detail!$G$11=3,0,1)</f>
        <v>1</v>
      </c>
      <c r="H301" s="3">
        <v>-9.8000000000000007</v>
      </c>
      <c r="I301" s="3">
        <f>+IF(OR((E301&lt;=météo!H$17),(E301&gt;météo!H$18),(F301=0),(G301=0),(C301&gt;detail!$G$4)),0,1)</f>
        <v>0</v>
      </c>
      <c r="J301" s="3">
        <f>IF(météo!$H$19&lt;H301,0,(météo!$H$19-H301)*I301)</f>
        <v>0</v>
      </c>
      <c r="K301" s="3">
        <f>+IF(I301&gt;0,IF(H301&lt;météo!$H$19,1,0),0)</f>
        <v>0</v>
      </c>
    </row>
    <row r="302" spans="2:11">
      <c r="B302" s="3">
        <v>1</v>
      </c>
      <c r="C302" s="3">
        <v>2</v>
      </c>
      <c r="D302" s="3">
        <v>13</v>
      </c>
      <c r="E302" s="3">
        <v>9</v>
      </c>
      <c r="F302" s="3">
        <v>1</v>
      </c>
      <c r="G302" s="3">
        <f>IF(detail!$G$11=3,0,1)</f>
        <v>1</v>
      </c>
      <c r="H302" s="3">
        <v>-9.1</v>
      </c>
      <c r="I302" s="3">
        <f>+IF(OR((E302&lt;=météo!H$17),(E302&gt;météo!H$18),(F302=0),(G302=0),(C302&gt;detail!$G$4)),0,1)</f>
        <v>1</v>
      </c>
      <c r="J302" s="3">
        <f>IF(météo!$H$19&lt;H302,0,(météo!$H$19-H302)*I302)</f>
        <v>29.1</v>
      </c>
      <c r="K302" s="3">
        <f>+IF(I302&gt;0,IF(H302&lt;météo!$H$19,1,0),0)</f>
        <v>1</v>
      </c>
    </row>
    <row r="303" spans="2:11">
      <c r="B303" s="3">
        <v>1</v>
      </c>
      <c r="C303" s="3">
        <v>2</v>
      </c>
      <c r="D303" s="3">
        <v>13</v>
      </c>
      <c r="E303" s="3">
        <v>10</v>
      </c>
      <c r="F303" s="3">
        <v>1</v>
      </c>
      <c r="G303" s="3">
        <f>IF(detail!$G$11=3,0,1)</f>
        <v>1</v>
      </c>
      <c r="H303" s="3">
        <v>-8.6999999999999993</v>
      </c>
      <c r="I303" s="3">
        <f>+IF(OR((E303&lt;=météo!H$17),(E303&gt;météo!H$18),(F303=0),(G303=0),(C303&gt;detail!$G$4)),0,1)</f>
        <v>1</v>
      </c>
      <c r="J303" s="3">
        <f>IF(météo!$H$19&lt;H303,0,(météo!$H$19-H303)*I303)</f>
        <v>28.7</v>
      </c>
      <c r="K303" s="3">
        <f>+IF(I303&gt;0,IF(H303&lt;météo!$H$19,1,0),0)</f>
        <v>1</v>
      </c>
    </row>
    <row r="304" spans="2:11">
      <c r="B304" s="3">
        <v>1</v>
      </c>
      <c r="C304" s="3">
        <v>2</v>
      </c>
      <c r="D304" s="3">
        <v>13</v>
      </c>
      <c r="E304" s="3">
        <v>11</v>
      </c>
      <c r="F304" s="3">
        <v>1</v>
      </c>
      <c r="G304" s="3">
        <f>IF(detail!$G$11=3,0,1)</f>
        <v>1</v>
      </c>
      <c r="H304" s="3">
        <v>-7.4</v>
      </c>
      <c r="I304" s="3">
        <f>+IF(OR((E304&lt;=météo!H$17),(E304&gt;météo!H$18),(F304=0),(G304=0),(C304&gt;detail!$G$4)),0,1)</f>
        <v>1</v>
      </c>
      <c r="J304" s="3">
        <f>IF(météo!$H$19&lt;H304,0,(météo!$H$19-H304)*I304)</f>
        <v>27.4</v>
      </c>
      <c r="K304" s="3">
        <f>+IF(I304&gt;0,IF(H304&lt;météo!$H$19,1,0),0)</f>
        <v>1</v>
      </c>
    </row>
    <row r="305" spans="2:11">
      <c r="B305" s="3">
        <v>1</v>
      </c>
      <c r="C305" s="3">
        <v>2</v>
      </c>
      <c r="D305" s="3">
        <v>13</v>
      </c>
      <c r="E305" s="3">
        <v>12</v>
      </c>
      <c r="F305" s="3">
        <v>1</v>
      </c>
      <c r="G305" s="3">
        <f>IF(detail!$G$11=3,0,1)</f>
        <v>1</v>
      </c>
      <c r="H305" s="3">
        <v>-5.4</v>
      </c>
      <c r="I305" s="3">
        <f>+IF(OR((E305&lt;=météo!H$17),(E305&gt;météo!H$18),(F305=0),(G305=0),(C305&gt;detail!$G$4)),0,1)</f>
        <v>1</v>
      </c>
      <c r="J305" s="3">
        <f>IF(météo!$H$19&lt;H305,0,(météo!$H$19-H305)*I305)</f>
        <v>25.4</v>
      </c>
      <c r="K305" s="3">
        <f>+IF(I305&gt;0,IF(H305&lt;météo!$H$19,1,0),0)</f>
        <v>1</v>
      </c>
    </row>
    <row r="306" spans="2:11">
      <c r="B306" s="3">
        <v>1</v>
      </c>
      <c r="C306" s="3">
        <v>2</v>
      </c>
      <c r="D306" s="3">
        <v>13</v>
      </c>
      <c r="E306" s="3">
        <v>13</v>
      </c>
      <c r="F306" s="3">
        <v>1</v>
      </c>
      <c r="G306" s="3">
        <f>IF(detail!$G$11=3,0,1)</f>
        <v>1</v>
      </c>
      <c r="H306" s="3">
        <v>-4.3</v>
      </c>
      <c r="I306" s="3">
        <f>+IF(OR((E306&lt;=météo!H$17),(E306&gt;météo!H$18),(F306=0),(G306=0),(C306&gt;detail!$G$4)),0,1)</f>
        <v>1</v>
      </c>
      <c r="J306" s="3">
        <f>IF(météo!$H$19&lt;H306,0,(météo!$H$19-H306)*I306)</f>
        <v>24.3</v>
      </c>
      <c r="K306" s="3">
        <f>+IF(I306&gt;0,IF(H306&lt;météo!$H$19,1,0),0)</f>
        <v>1</v>
      </c>
    </row>
    <row r="307" spans="2:11">
      <c r="B307" s="3">
        <v>1</v>
      </c>
      <c r="C307" s="3">
        <v>2</v>
      </c>
      <c r="D307" s="3">
        <v>13</v>
      </c>
      <c r="E307" s="3">
        <v>14</v>
      </c>
      <c r="F307" s="3">
        <v>1</v>
      </c>
      <c r="G307" s="3">
        <f>IF(detail!$G$11=3,0,1)</f>
        <v>1</v>
      </c>
      <c r="H307" s="3">
        <v>-3.3</v>
      </c>
      <c r="I307" s="3">
        <f>+IF(OR((E307&lt;=météo!H$17),(E307&gt;météo!H$18),(F307=0),(G307=0),(C307&gt;detail!$G$4)),0,1)</f>
        <v>1</v>
      </c>
      <c r="J307" s="3">
        <f>IF(météo!$H$19&lt;H307,0,(météo!$H$19-H307)*I307)</f>
        <v>23.3</v>
      </c>
      <c r="K307" s="3">
        <f>+IF(I307&gt;0,IF(H307&lt;météo!$H$19,1,0),0)</f>
        <v>1</v>
      </c>
    </row>
    <row r="308" spans="2:11">
      <c r="B308" s="3">
        <v>1</v>
      </c>
      <c r="C308" s="3">
        <v>2</v>
      </c>
      <c r="D308" s="3">
        <v>13</v>
      </c>
      <c r="E308" s="3">
        <v>15</v>
      </c>
      <c r="F308" s="3">
        <v>1</v>
      </c>
      <c r="G308" s="3">
        <f>IF(detail!$G$11=3,0,1)</f>
        <v>1</v>
      </c>
      <c r="H308" s="3">
        <v>-2.9</v>
      </c>
      <c r="I308" s="3">
        <f>+IF(OR((E308&lt;=météo!H$17),(E308&gt;météo!H$18),(F308=0),(G308=0),(C308&gt;detail!$G$4)),0,1)</f>
        <v>1</v>
      </c>
      <c r="J308" s="3">
        <f>IF(météo!$H$19&lt;H308,0,(météo!$H$19-H308)*I308)</f>
        <v>22.9</v>
      </c>
      <c r="K308" s="3">
        <f>+IF(I308&gt;0,IF(H308&lt;météo!$H$19,1,0),0)</f>
        <v>1</v>
      </c>
    </row>
    <row r="309" spans="2:11">
      <c r="B309" s="3">
        <v>1</v>
      </c>
      <c r="C309" s="3">
        <v>2</v>
      </c>
      <c r="D309" s="3">
        <v>13</v>
      </c>
      <c r="E309" s="3">
        <v>16</v>
      </c>
      <c r="F309" s="3">
        <v>1</v>
      </c>
      <c r="G309" s="3">
        <f>IF(detail!$G$11=3,0,1)</f>
        <v>1</v>
      </c>
      <c r="H309" s="3">
        <v>-2.7</v>
      </c>
      <c r="I309" s="3">
        <f>+IF(OR((E309&lt;=météo!H$17),(E309&gt;météo!H$18),(F309=0),(G309=0),(C309&gt;detail!$G$4)),0,1)</f>
        <v>1</v>
      </c>
      <c r="J309" s="3">
        <f>IF(météo!$H$19&lt;H309,0,(météo!$H$19-H309)*I309)</f>
        <v>22.7</v>
      </c>
      <c r="K309" s="3">
        <f>+IF(I309&gt;0,IF(H309&lt;météo!$H$19,1,0),0)</f>
        <v>1</v>
      </c>
    </row>
    <row r="310" spans="2:11">
      <c r="B310" s="3">
        <v>1</v>
      </c>
      <c r="C310" s="3">
        <v>2</v>
      </c>
      <c r="D310" s="3">
        <v>13</v>
      </c>
      <c r="E310" s="3">
        <v>17</v>
      </c>
      <c r="F310" s="3">
        <v>1</v>
      </c>
      <c r="G310" s="3">
        <f>IF(detail!$G$11=3,0,1)</f>
        <v>1</v>
      </c>
      <c r="H310" s="3">
        <v>-3</v>
      </c>
      <c r="I310" s="3">
        <f>+IF(OR((E310&lt;=météo!H$17),(E310&gt;météo!H$18),(F310=0),(G310=0),(C310&gt;detail!$G$4)),0,1)</f>
        <v>1</v>
      </c>
      <c r="J310" s="3">
        <f>IF(météo!$H$19&lt;H310,0,(météo!$H$19-H310)*I310)</f>
        <v>23</v>
      </c>
      <c r="K310" s="3">
        <f>+IF(I310&gt;0,IF(H310&lt;météo!$H$19,1,0),0)</f>
        <v>1</v>
      </c>
    </row>
    <row r="311" spans="2:11">
      <c r="B311" s="3">
        <v>1</v>
      </c>
      <c r="C311" s="3">
        <v>2</v>
      </c>
      <c r="D311" s="3">
        <v>13</v>
      </c>
      <c r="E311" s="3">
        <v>18</v>
      </c>
      <c r="F311" s="3">
        <v>1</v>
      </c>
      <c r="G311" s="3">
        <f>IF(detail!$G$11=3,0,1)</f>
        <v>1</v>
      </c>
      <c r="H311" s="3">
        <v>-3.7</v>
      </c>
      <c r="I311" s="3">
        <f>+IF(OR((E311&lt;=météo!H$17),(E311&gt;météo!H$18),(F311=0),(G311=0),(C311&gt;detail!$G$4)),0,1)</f>
        <v>1</v>
      </c>
      <c r="J311" s="3">
        <f>IF(météo!$H$19&lt;H311,0,(météo!$H$19-H311)*I311)</f>
        <v>23.7</v>
      </c>
      <c r="K311" s="3">
        <f>+IF(I311&gt;0,IF(H311&lt;météo!$H$19,1,0),0)</f>
        <v>1</v>
      </c>
    </row>
    <row r="312" spans="2:11">
      <c r="B312" s="3">
        <v>1</v>
      </c>
      <c r="C312" s="3">
        <v>2</v>
      </c>
      <c r="D312" s="3">
        <v>13</v>
      </c>
      <c r="E312" s="3">
        <v>19</v>
      </c>
      <c r="F312" s="3">
        <v>1</v>
      </c>
      <c r="G312" s="3">
        <f>IF(detail!$G$11=3,0,1)</f>
        <v>1</v>
      </c>
      <c r="H312" s="3">
        <v>-4.8</v>
      </c>
      <c r="I312" s="3">
        <f>+IF(OR((E312&lt;=météo!H$17),(E312&gt;météo!H$18),(F312=0),(G312=0),(C312&gt;detail!$G$4)),0,1)</f>
        <v>0</v>
      </c>
      <c r="J312" s="3">
        <f>IF(météo!$H$19&lt;H312,0,(météo!$H$19-H312)*I312)</f>
        <v>0</v>
      </c>
      <c r="K312" s="3">
        <f>+IF(I312&gt;0,IF(H312&lt;météo!$H$19,1,0),0)</f>
        <v>0</v>
      </c>
    </row>
    <row r="313" spans="2:11">
      <c r="B313" s="3">
        <v>1</v>
      </c>
      <c r="C313" s="3">
        <v>2</v>
      </c>
      <c r="D313" s="3">
        <v>13</v>
      </c>
      <c r="E313" s="3">
        <v>20</v>
      </c>
      <c r="F313" s="3">
        <v>1</v>
      </c>
      <c r="G313" s="3">
        <f>IF(detail!$G$11=3,0,1)</f>
        <v>1</v>
      </c>
      <c r="H313" s="3">
        <v>-5.3</v>
      </c>
      <c r="I313" s="3">
        <f>+IF(OR((E313&lt;=météo!H$17),(E313&gt;météo!H$18),(F313=0),(G313=0),(C313&gt;detail!$G$4)),0,1)</f>
        <v>0</v>
      </c>
      <c r="J313" s="3">
        <f>IF(météo!$H$19&lt;H313,0,(météo!$H$19-H313)*I313)</f>
        <v>0</v>
      </c>
      <c r="K313" s="3">
        <f>+IF(I313&gt;0,IF(H313&lt;météo!$H$19,1,0),0)</f>
        <v>0</v>
      </c>
    </row>
    <row r="314" spans="2:11">
      <c r="B314" s="3">
        <v>1</v>
      </c>
      <c r="C314" s="3">
        <v>2</v>
      </c>
      <c r="D314" s="3">
        <v>13</v>
      </c>
      <c r="E314" s="3">
        <v>21</v>
      </c>
      <c r="F314" s="3">
        <v>1</v>
      </c>
      <c r="G314" s="3">
        <f>IF(detail!$G$11=3,0,1)</f>
        <v>1</v>
      </c>
      <c r="H314" s="3">
        <v>-5.5</v>
      </c>
      <c r="I314" s="3">
        <f>+IF(OR((E314&lt;=météo!H$17),(E314&gt;météo!H$18),(F314=0),(G314=0),(C314&gt;detail!$G$4)),0,1)</f>
        <v>0</v>
      </c>
      <c r="J314" s="3">
        <f>IF(météo!$H$19&lt;H314,0,(météo!$H$19-H314)*I314)</f>
        <v>0</v>
      </c>
      <c r="K314" s="3">
        <f>+IF(I314&gt;0,IF(H314&lt;météo!$H$19,1,0),0)</f>
        <v>0</v>
      </c>
    </row>
    <row r="315" spans="2:11">
      <c r="B315" s="3">
        <v>1</v>
      </c>
      <c r="C315" s="3">
        <v>2</v>
      </c>
      <c r="D315" s="3">
        <v>13</v>
      </c>
      <c r="E315" s="3">
        <v>22</v>
      </c>
      <c r="F315" s="3">
        <v>1</v>
      </c>
      <c r="G315" s="3">
        <f>IF(detail!$G$11=3,0,1)</f>
        <v>1</v>
      </c>
      <c r="H315" s="3">
        <v>-6.3</v>
      </c>
      <c r="I315" s="3">
        <f>+IF(OR((E315&lt;=météo!H$17),(E315&gt;météo!H$18),(F315=0),(G315=0),(C315&gt;detail!$G$4)),0,1)</f>
        <v>0</v>
      </c>
      <c r="J315" s="3">
        <f>IF(météo!$H$19&lt;H315,0,(météo!$H$19-H315)*I315)</f>
        <v>0</v>
      </c>
      <c r="K315" s="3">
        <f>+IF(I315&gt;0,IF(H315&lt;météo!$H$19,1,0),0)</f>
        <v>0</v>
      </c>
    </row>
    <row r="316" spans="2:11">
      <c r="B316" s="3">
        <v>1</v>
      </c>
      <c r="C316" s="3">
        <v>2</v>
      </c>
      <c r="D316" s="3">
        <v>13</v>
      </c>
      <c r="E316" s="3">
        <v>23</v>
      </c>
      <c r="F316" s="3">
        <v>1</v>
      </c>
      <c r="G316" s="3">
        <f>IF(detail!$G$11=3,0,1)</f>
        <v>1</v>
      </c>
      <c r="H316" s="3">
        <v>-7.3</v>
      </c>
      <c r="I316" s="3">
        <f>+IF(OR((E316&lt;=météo!H$17),(E316&gt;météo!H$18),(F316=0),(G316=0),(C316&gt;detail!$G$4)),0,1)</f>
        <v>0</v>
      </c>
      <c r="J316" s="3">
        <f>IF(météo!$H$19&lt;H316,0,(météo!$H$19-H316)*I316)</f>
        <v>0</v>
      </c>
      <c r="K316" s="3">
        <f>+IF(I316&gt;0,IF(H316&lt;météo!$H$19,1,0),0)</f>
        <v>0</v>
      </c>
    </row>
    <row r="317" spans="2:11">
      <c r="B317" s="3">
        <v>1</v>
      </c>
      <c r="C317" s="3">
        <v>2</v>
      </c>
      <c r="D317" s="3">
        <v>13</v>
      </c>
      <c r="E317" s="3">
        <v>24</v>
      </c>
      <c r="F317" s="3">
        <v>1</v>
      </c>
      <c r="G317" s="3">
        <f>IF(detail!$G$11=3,0,1)</f>
        <v>1</v>
      </c>
      <c r="H317" s="3">
        <v>-7.7</v>
      </c>
      <c r="I317" s="3">
        <f>+IF(OR((E317&lt;=météo!H$17),(E317&gt;météo!H$18),(F317=0),(G317=0),(C317&gt;detail!$G$4)),0,1)</f>
        <v>0</v>
      </c>
      <c r="J317" s="3">
        <f>IF(météo!$H$19&lt;H317,0,(météo!$H$19-H317)*I317)</f>
        <v>0</v>
      </c>
      <c r="K317" s="3">
        <f>+IF(I317&gt;0,IF(H317&lt;météo!$H$19,1,0),0)</f>
        <v>0</v>
      </c>
    </row>
    <row r="318" spans="2:11">
      <c r="B318" s="3">
        <v>1</v>
      </c>
      <c r="C318" s="3">
        <v>3</v>
      </c>
      <c r="D318" s="3">
        <v>14</v>
      </c>
      <c r="E318" s="3">
        <v>1</v>
      </c>
      <c r="F318" s="3">
        <v>1</v>
      </c>
      <c r="G318" s="3">
        <f>IF(detail!$G$11=3,0,1)</f>
        <v>1</v>
      </c>
      <c r="H318" s="3">
        <v>-8.6</v>
      </c>
      <c r="I318" s="3">
        <f>+IF(OR((E318&lt;=météo!H$17),(E318&gt;météo!H$18),(F318=0),(G318=0),(C318&gt;detail!$G$4)),0,1)</f>
        <v>0</v>
      </c>
      <c r="J318" s="3">
        <f>IF(météo!$H$19&lt;H318,0,(météo!$H$19-H318)*I318)</f>
        <v>0</v>
      </c>
      <c r="K318" s="3">
        <f>+IF(I318&gt;0,IF(H318&lt;météo!$H$19,1,0),0)</f>
        <v>0</v>
      </c>
    </row>
    <row r="319" spans="2:11">
      <c r="B319" s="3">
        <v>1</v>
      </c>
      <c r="C319" s="3">
        <v>3</v>
      </c>
      <c r="D319" s="3">
        <v>14</v>
      </c>
      <c r="E319" s="3">
        <v>2</v>
      </c>
      <c r="F319" s="3">
        <v>1</v>
      </c>
      <c r="G319" s="3">
        <f>IF(detail!$G$11=3,0,1)</f>
        <v>1</v>
      </c>
      <c r="H319" s="3">
        <v>-8.9</v>
      </c>
      <c r="I319" s="3">
        <f>+IF(OR((E319&lt;=météo!H$17),(E319&gt;météo!H$18),(F319=0),(G319=0),(C319&gt;detail!$G$4)),0,1)</f>
        <v>0</v>
      </c>
      <c r="J319" s="3">
        <f>IF(météo!$H$19&lt;H319,0,(météo!$H$19-H319)*I319)</f>
        <v>0</v>
      </c>
      <c r="K319" s="3">
        <f>+IF(I319&gt;0,IF(H319&lt;météo!$H$19,1,0),0)</f>
        <v>0</v>
      </c>
    </row>
    <row r="320" spans="2:11">
      <c r="B320" s="3">
        <v>1</v>
      </c>
      <c r="C320" s="3">
        <v>3</v>
      </c>
      <c r="D320" s="3">
        <v>14</v>
      </c>
      <c r="E320" s="3">
        <v>3</v>
      </c>
      <c r="F320" s="3">
        <v>1</v>
      </c>
      <c r="G320" s="3">
        <f>IF(detail!$G$11=3,0,1)</f>
        <v>1</v>
      </c>
      <c r="H320" s="3">
        <v>-9.6999999999999993</v>
      </c>
      <c r="I320" s="3">
        <f>+IF(OR((E320&lt;=météo!H$17),(E320&gt;météo!H$18),(F320=0),(G320=0),(C320&gt;detail!$G$4)),0,1)</f>
        <v>0</v>
      </c>
      <c r="J320" s="3">
        <f>IF(météo!$H$19&lt;H320,0,(météo!$H$19-H320)*I320)</f>
        <v>0</v>
      </c>
      <c r="K320" s="3">
        <f>+IF(I320&gt;0,IF(H320&lt;météo!$H$19,1,0),0)</f>
        <v>0</v>
      </c>
    </row>
    <row r="321" spans="2:11">
      <c r="B321" s="3">
        <v>1</v>
      </c>
      <c r="C321" s="3">
        <v>3</v>
      </c>
      <c r="D321" s="3">
        <v>14</v>
      </c>
      <c r="E321" s="3">
        <v>4</v>
      </c>
      <c r="F321" s="3">
        <v>1</v>
      </c>
      <c r="G321" s="3">
        <f>IF(detail!$G$11=3,0,1)</f>
        <v>1</v>
      </c>
      <c r="H321" s="3">
        <v>-9.8000000000000007</v>
      </c>
      <c r="I321" s="3">
        <f>+IF(OR((E321&lt;=météo!H$17),(E321&gt;météo!H$18),(F321=0),(G321=0),(C321&gt;detail!$G$4)),0,1)</f>
        <v>0</v>
      </c>
      <c r="J321" s="3">
        <f>IF(météo!$H$19&lt;H321,0,(météo!$H$19-H321)*I321)</f>
        <v>0</v>
      </c>
      <c r="K321" s="3">
        <f>+IF(I321&gt;0,IF(H321&lt;météo!$H$19,1,0),0)</f>
        <v>0</v>
      </c>
    </row>
    <row r="322" spans="2:11">
      <c r="B322" s="3">
        <v>1</v>
      </c>
      <c r="C322" s="3">
        <v>3</v>
      </c>
      <c r="D322" s="3">
        <v>14</v>
      </c>
      <c r="E322" s="3">
        <v>5</v>
      </c>
      <c r="F322" s="3">
        <v>1</v>
      </c>
      <c r="G322" s="3">
        <f>IF(detail!$G$11=3,0,1)</f>
        <v>1</v>
      </c>
      <c r="H322" s="3">
        <v>-9.6</v>
      </c>
      <c r="I322" s="3">
        <f>+IF(OR((E322&lt;=météo!H$17),(E322&gt;météo!H$18),(F322=0),(G322=0),(C322&gt;detail!$G$4)),0,1)</f>
        <v>0</v>
      </c>
      <c r="J322" s="3">
        <f>IF(météo!$H$19&lt;H322,0,(météo!$H$19-H322)*I322)</f>
        <v>0</v>
      </c>
      <c r="K322" s="3">
        <f>+IF(I322&gt;0,IF(H322&lt;météo!$H$19,1,0),0)</f>
        <v>0</v>
      </c>
    </row>
    <row r="323" spans="2:11">
      <c r="B323" s="3">
        <v>1</v>
      </c>
      <c r="C323" s="3">
        <v>3</v>
      </c>
      <c r="D323" s="3">
        <v>14</v>
      </c>
      <c r="E323" s="3">
        <v>6</v>
      </c>
      <c r="F323" s="3">
        <v>1</v>
      </c>
      <c r="G323" s="3">
        <f>IF(detail!$G$11=3,0,1)</f>
        <v>1</v>
      </c>
      <c r="H323" s="3">
        <v>-9.6999999999999993</v>
      </c>
      <c r="I323" s="3">
        <f>+IF(OR((E323&lt;=météo!H$17),(E323&gt;météo!H$18),(F323=0),(G323=0),(C323&gt;detail!$G$4)),0,1)</f>
        <v>0</v>
      </c>
      <c r="J323" s="3">
        <f>IF(météo!$H$19&lt;H323,0,(météo!$H$19-H323)*I323)</f>
        <v>0</v>
      </c>
      <c r="K323" s="3">
        <f>+IF(I323&gt;0,IF(H323&lt;météo!$H$19,1,0),0)</f>
        <v>0</v>
      </c>
    </row>
    <row r="324" spans="2:11">
      <c r="B324" s="3">
        <v>1</v>
      </c>
      <c r="C324" s="3">
        <v>3</v>
      </c>
      <c r="D324" s="3">
        <v>14</v>
      </c>
      <c r="E324" s="3">
        <v>7</v>
      </c>
      <c r="F324" s="3">
        <v>1</v>
      </c>
      <c r="G324" s="3">
        <f>IF(detail!$G$11=3,0,1)</f>
        <v>1</v>
      </c>
      <c r="H324" s="3">
        <v>-9.3000000000000007</v>
      </c>
      <c r="I324" s="3">
        <f>+IF(OR((E324&lt;=météo!H$17),(E324&gt;météo!H$18),(F324=0),(G324=0),(C324&gt;detail!$G$4)),0,1)</f>
        <v>0</v>
      </c>
      <c r="J324" s="3">
        <f>IF(météo!$H$19&lt;H324,0,(météo!$H$19-H324)*I324)</f>
        <v>0</v>
      </c>
      <c r="K324" s="3">
        <f>+IF(I324&gt;0,IF(H324&lt;météo!$H$19,1,0),0)</f>
        <v>0</v>
      </c>
    </row>
    <row r="325" spans="2:11">
      <c r="B325" s="3">
        <v>1</v>
      </c>
      <c r="C325" s="3">
        <v>3</v>
      </c>
      <c r="D325" s="3">
        <v>14</v>
      </c>
      <c r="E325" s="3">
        <v>8</v>
      </c>
      <c r="F325" s="3">
        <v>1</v>
      </c>
      <c r="G325" s="3">
        <f>IF(detail!$G$11=3,0,1)</f>
        <v>1</v>
      </c>
      <c r="H325" s="3">
        <v>-8.8000000000000007</v>
      </c>
      <c r="I325" s="3">
        <f>+IF(OR((E325&lt;=météo!H$17),(E325&gt;météo!H$18),(F325=0),(G325=0),(C325&gt;detail!$G$4)),0,1)</f>
        <v>0</v>
      </c>
      <c r="J325" s="3">
        <f>IF(météo!$H$19&lt;H325,0,(météo!$H$19-H325)*I325)</f>
        <v>0</v>
      </c>
      <c r="K325" s="3">
        <f>+IF(I325&gt;0,IF(H325&lt;météo!$H$19,1,0),0)</f>
        <v>0</v>
      </c>
    </row>
    <row r="326" spans="2:11">
      <c r="B326" s="3">
        <v>1</v>
      </c>
      <c r="C326" s="3">
        <v>3</v>
      </c>
      <c r="D326" s="3">
        <v>14</v>
      </c>
      <c r="E326" s="3">
        <v>9</v>
      </c>
      <c r="F326" s="3">
        <v>1</v>
      </c>
      <c r="G326" s="3">
        <f>IF(detail!$G$11=3,0,1)</f>
        <v>1</v>
      </c>
      <c r="H326" s="3">
        <v>-8.6</v>
      </c>
      <c r="I326" s="3">
        <f>+IF(OR((E326&lt;=météo!H$17),(E326&gt;météo!H$18),(F326=0),(G326=0),(C326&gt;detail!$G$4)),0,1)</f>
        <v>0</v>
      </c>
      <c r="J326" s="3">
        <f>IF(météo!$H$19&lt;H326,0,(météo!$H$19-H326)*I326)</f>
        <v>0</v>
      </c>
      <c r="K326" s="3">
        <f>+IF(I326&gt;0,IF(H326&lt;météo!$H$19,1,0),0)</f>
        <v>0</v>
      </c>
    </row>
    <row r="327" spans="2:11">
      <c r="B327" s="3">
        <v>1</v>
      </c>
      <c r="C327" s="3">
        <v>3</v>
      </c>
      <c r="D327" s="3">
        <v>14</v>
      </c>
      <c r="E327" s="3">
        <v>10</v>
      </c>
      <c r="F327" s="3">
        <v>1</v>
      </c>
      <c r="G327" s="3">
        <f>IF(detail!$G$11=3,0,1)</f>
        <v>1</v>
      </c>
      <c r="H327" s="3">
        <v>-8.3000000000000007</v>
      </c>
      <c r="I327" s="3">
        <f>+IF(OR((E327&lt;=météo!H$17),(E327&gt;météo!H$18),(F327=0),(G327=0),(C327&gt;detail!$G$4)),0,1)</f>
        <v>0</v>
      </c>
      <c r="J327" s="3">
        <f>IF(météo!$H$19&lt;H327,0,(météo!$H$19-H327)*I327)</f>
        <v>0</v>
      </c>
      <c r="K327" s="3">
        <f>+IF(I327&gt;0,IF(H327&lt;météo!$H$19,1,0),0)</f>
        <v>0</v>
      </c>
    </row>
    <row r="328" spans="2:11">
      <c r="B328" s="3">
        <v>1</v>
      </c>
      <c r="C328" s="3">
        <v>3</v>
      </c>
      <c r="D328" s="3">
        <v>14</v>
      </c>
      <c r="E328" s="3">
        <v>11</v>
      </c>
      <c r="F328" s="3">
        <v>1</v>
      </c>
      <c r="G328" s="3">
        <f>IF(detail!$G$11=3,0,1)</f>
        <v>1</v>
      </c>
      <c r="H328" s="3">
        <v>-7.6</v>
      </c>
      <c r="I328" s="3">
        <f>+IF(OR((E328&lt;=météo!H$17),(E328&gt;météo!H$18),(F328=0),(G328=0),(C328&gt;detail!$G$4)),0,1)</f>
        <v>0</v>
      </c>
      <c r="J328" s="3">
        <f>IF(météo!$H$19&lt;H328,0,(météo!$H$19-H328)*I328)</f>
        <v>0</v>
      </c>
      <c r="K328" s="3">
        <f>+IF(I328&gt;0,IF(H328&lt;météo!$H$19,1,0),0)</f>
        <v>0</v>
      </c>
    </row>
    <row r="329" spans="2:11">
      <c r="B329" s="3">
        <v>1</v>
      </c>
      <c r="C329" s="3">
        <v>3</v>
      </c>
      <c r="D329" s="3">
        <v>14</v>
      </c>
      <c r="E329" s="3">
        <v>12</v>
      </c>
      <c r="F329" s="3">
        <v>1</v>
      </c>
      <c r="G329" s="3">
        <f>IF(detail!$G$11=3,0,1)</f>
        <v>1</v>
      </c>
      <c r="H329" s="3">
        <v>-7.1</v>
      </c>
      <c r="I329" s="3">
        <f>+IF(OR((E329&lt;=météo!H$17),(E329&gt;météo!H$18),(F329=0),(G329=0),(C329&gt;detail!$G$4)),0,1)</f>
        <v>0</v>
      </c>
      <c r="J329" s="3">
        <f>IF(météo!$H$19&lt;H329,0,(météo!$H$19-H329)*I329)</f>
        <v>0</v>
      </c>
      <c r="K329" s="3">
        <f>+IF(I329&gt;0,IF(H329&lt;météo!$H$19,1,0),0)</f>
        <v>0</v>
      </c>
    </row>
    <row r="330" spans="2:11">
      <c r="B330" s="3">
        <v>1</v>
      </c>
      <c r="C330" s="3">
        <v>3</v>
      </c>
      <c r="D330" s="3">
        <v>14</v>
      </c>
      <c r="E330" s="3">
        <v>13</v>
      </c>
      <c r="F330" s="3">
        <v>1</v>
      </c>
      <c r="G330" s="3">
        <f>IF(detail!$G$11=3,0,1)</f>
        <v>1</v>
      </c>
      <c r="H330" s="3">
        <v>-6.7</v>
      </c>
      <c r="I330" s="3">
        <f>+IF(OR((E330&lt;=météo!H$17),(E330&gt;météo!H$18),(F330=0),(G330=0),(C330&gt;detail!$G$4)),0,1)</f>
        <v>0</v>
      </c>
      <c r="J330" s="3">
        <f>IF(météo!$H$19&lt;H330,0,(météo!$H$19-H330)*I330)</f>
        <v>0</v>
      </c>
      <c r="K330" s="3">
        <f>+IF(I330&gt;0,IF(H330&lt;météo!$H$19,1,0),0)</f>
        <v>0</v>
      </c>
    </row>
    <row r="331" spans="2:11">
      <c r="B331" s="3">
        <v>1</v>
      </c>
      <c r="C331" s="3">
        <v>3</v>
      </c>
      <c r="D331" s="3">
        <v>14</v>
      </c>
      <c r="E331" s="3">
        <v>14</v>
      </c>
      <c r="F331" s="3">
        <v>1</v>
      </c>
      <c r="G331" s="3">
        <f>IF(detail!$G$11=3,0,1)</f>
        <v>1</v>
      </c>
      <c r="H331" s="3">
        <v>-6.2</v>
      </c>
      <c r="I331" s="3">
        <f>+IF(OR((E331&lt;=météo!H$17),(E331&gt;météo!H$18),(F331=0),(G331=0),(C331&gt;detail!$G$4)),0,1)</f>
        <v>0</v>
      </c>
      <c r="J331" s="3">
        <f>IF(météo!$H$19&lt;H331,0,(météo!$H$19-H331)*I331)</f>
        <v>0</v>
      </c>
      <c r="K331" s="3">
        <f>+IF(I331&gt;0,IF(H331&lt;météo!$H$19,1,0),0)</f>
        <v>0</v>
      </c>
    </row>
    <row r="332" spans="2:11">
      <c r="B332" s="3">
        <v>1</v>
      </c>
      <c r="C332" s="3">
        <v>3</v>
      </c>
      <c r="D332" s="3">
        <v>14</v>
      </c>
      <c r="E332" s="3">
        <v>15</v>
      </c>
      <c r="F332" s="3">
        <v>1</v>
      </c>
      <c r="G332" s="3">
        <f>IF(detail!$G$11=3,0,1)</f>
        <v>1</v>
      </c>
      <c r="H332" s="3">
        <v>-6</v>
      </c>
      <c r="I332" s="3">
        <f>+IF(OR((E332&lt;=météo!H$17),(E332&gt;météo!H$18),(F332=0),(G332=0),(C332&gt;detail!$G$4)),0,1)</f>
        <v>0</v>
      </c>
      <c r="J332" s="3">
        <f>IF(météo!$H$19&lt;H332,0,(météo!$H$19-H332)*I332)</f>
        <v>0</v>
      </c>
      <c r="K332" s="3">
        <f>+IF(I332&gt;0,IF(H332&lt;météo!$H$19,1,0),0)</f>
        <v>0</v>
      </c>
    </row>
    <row r="333" spans="2:11">
      <c r="B333" s="3">
        <v>1</v>
      </c>
      <c r="C333" s="3">
        <v>3</v>
      </c>
      <c r="D333" s="3">
        <v>14</v>
      </c>
      <c r="E333" s="3">
        <v>16</v>
      </c>
      <c r="F333" s="3">
        <v>1</v>
      </c>
      <c r="G333" s="3">
        <f>IF(detail!$G$11=3,0,1)</f>
        <v>1</v>
      </c>
      <c r="H333" s="3">
        <v>-6.3</v>
      </c>
      <c r="I333" s="3">
        <f>+IF(OR((E333&lt;=météo!H$17),(E333&gt;météo!H$18),(F333=0),(G333=0),(C333&gt;detail!$G$4)),0,1)</f>
        <v>0</v>
      </c>
      <c r="J333" s="3">
        <f>IF(météo!$H$19&lt;H333,0,(météo!$H$19-H333)*I333)</f>
        <v>0</v>
      </c>
      <c r="K333" s="3">
        <f>+IF(I333&gt;0,IF(H333&lt;météo!$H$19,1,0),0)</f>
        <v>0</v>
      </c>
    </row>
    <row r="334" spans="2:11">
      <c r="B334" s="3">
        <v>1</v>
      </c>
      <c r="C334" s="3">
        <v>3</v>
      </c>
      <c r="D334" s="3">
        <v>14</v>
      </c>
      <c r="E334" s="3">
        <v>17</v>
      </c>
      <c r="F334" s="3">
        <v>1</v>
      </c>
      <c r="G334" s="3">
        <f>IF(detail!$G$11=3,0,1)</f>
        <v>1</v>
      </c>
      <c r="H334" s="3">
        <v>-6.9</v>
      </c>
      <c r="I334" s="3">
        <f>+IF(OR((E334&lt;=météo!H$17),(E334&gt;météo!H$18),(F334=0),(G334=0),(C334&gt;detail!$G$4)),0,1)</f>
        <v>0</v>
      </c>
      <c r="J334" s="3">
        <f>IF(météo!$H$19&lt;H334,0,(météo!$H$19-H334)*I334)</f>
        <v>0</v>
      </c>
      <c r="K334" s="3">
        <f>+IF(I334&gt;0,IF(H334&lt;météo!$H$19,1,0),0)</f>
        <v>0</v>
      </c>
    </row>
    <row r="335" spans="2:11">
      <c r="B335" s="3">
        <v>1</v>
      </c>
      <c r="C335" s="3">
        <v>3</v>
      </c>
      <c r="D335" s="3">
        <v>14</v>
      </c>
      <c r="E335" s="3">
        <v>18</v>
      </c>
      <c r="F335" s="3">
        <v>1</v>
      </c>
      <c r="G335" s="3">
        <f>IF(detail!$G$11=3,0,1)</f>
        <v>1</v>
      </c>
      <c r="H335" s="3">
        <v>-7.8</v>
      </c>
      <c r="I335" s="3">
        <f>+IF(OR((E335&lt;=météo!H$17),(E335&gt;météo!H$18),(F335=0),(G335=0),(C335&gt;detail!$G$4)),0,1)</f>
        <v>0</v>
      </c>
      <c r="J335" s="3">
        <f>IF(météo!$H$19&lt;H335,0,(météo!$H$19-H335)*I335)</f>
        <v>0</v>
      </c>
      <c r="K335" s="3">
        <f>+IF(I335&gt;0,IF(H335&lt;météo!$H$19,1,0),0)</f>
        <v>0</v>
      </c>
    </row>
    <row r="336" spans="2:11">
      <c r="B336" s="3">
        <v>1</v>
      </c>
      <c r="C336" s="3">
        <v>3</v>
      </c>
      <c r="D336" s="3">
        <v>14</v>
      </c>
      <c r="E336" s="3">
        <v>19</v>
      </c>
      <c r="F336" s="3">
        <v>1</v>
      </c>
      <c r="G336" s="3">
        <f>IF(detail!$G$11=3,0,1)</f>
        <v>1</v>
      </c>
      <c r="H336" s="3">
        <v>-8.4</v>
      </c>
      <c r="I336" s="3">
        <f>+IF(OR((E336&lt;=météo!H$17),(E336&gt;météo!H$18),(F336=0),(G336=0),(C336&gt;detail!$G$4)),0,1)</f>
        <v>0</v>
      </c>
      <c r="J336" s="3">
        <f>IF(météo!$H$19&lt;H336,0,(météo!$H$19-H336)*I336)</f>
        <v>0</v>
      </c>
      <c r="K336" s="3">
        <f>+IF(I336&gt;0,IF(H336&lt;météo!$H$19,1,0),0)</f>
        <v>0</v>
      </c>
    </row>
    <row r="337" spans="2:11">
      <c r="B337" s="3">
        <v>1</v>
      </c>
      <c r="C337" s="3">
        <v>3</v>
      </c>
      <c r="D337" s="3">
        <v>14</v>
      </c>
      <c r="E337" s="3">
        <v>20</v>
      </c>
      <c r="F337" s="3">
        <v>1</v>
      </c>
      <c r="G337" s="3">
        <f>IF(detail!$G$11=3,0,1)</f>
        <v>1</v>
      </c>
      <c r="H337" s="3">
        <v>-8.6</v>
      </c>
      <c r="I337" s="3">
        <f>+IF(OR((E337&lt;=météo!H$17),(E337&gt;météo!H$18),(F337=0),(G337=0),(C337&gt;detail!$G$4)),0,1)</f>
        <v>0</v>
      </c>
      <c r="J337" s="3">
        <f>IF(météo!$H$19&lt;H337,0,(météo!$H$19-H337)*I337)</f>
        <v>0</v>
      </c>
      <c r="K337" s="3">
        <f>+IF(I337&gt;0,IF(H337&lt;météo!$H$19,1,0),0)</f>
        <v>0</v>
      </c>
    </row>
    <row r="338" spans="2:11">
      <c r="B338" s="3">
        <v>1</v>
      </c>
      <c r="C338" s="3">
        <v>3</v>
      </c>
      <c r="D338" s="3">
        <v>14</v>
      </c>
      <c r="E338" s="3">
        <v>21</v>
      </c>
      <c r="F338" s="3">
        <v>1</v>
      </c>
      <c r="G338" s="3">
        <f>IF(detail!$G$11=3,0,1)</f>
        <v>1</v>
      </c>
      <c r="H338" s="3">
        <v>-8.6999999999999993</v>
      </c>
      <c r="I338" s="3">
        <f>+IF(OR((E338&lt;=météo!H$17),(E338&gt;météo!H$18),(F338=0),(G338=0),(C338&gt;detail!$G$4)),0,1)</f>
        <v>0</v>
      </c>
      <c r="J338" s="3">
        <f>IF(météo!$H$19&lt;H338,0,(météo!$H$19-H338)*I338)</f>
        <v>0</v>
      </c>
      <c r="K338" s="3">
        <f>+IF(I338&gt;0,IF(H338&lt;météo!$H$19,1,0),0)</f>
        <v>0</v>
      </c>
    </row>
    <row r="339" spans="2:11">
      <c r="B339" s="3">
        <v>1</v>
      </c>
      <c r="C339" s="3">
        <v>3</v>
      </c>
      <c r="D339" s="3">
        <v>14</v>
      </c>
      <c r="E339" s="3">
        <v>22</v>
      </c>
      <c r="F339" s="3">
        <v>1</v>
      </c>
      <c r="G339" s="3">
        <f>IF(detail!$G$11=3,0,1)</f>
        <v>1</v>
      </c>
      <c r="H339" s="3">
        <v>-8.5</v>
      </c>
      <c r="I339" s="3">
        <f>+IF(OR((E339&lt;=météo!H$17),(E339&gt;météo!H$18),(F339=0),(G339=0),(C339&gt;detail!$G$4)),0,1)</f>
        <v>0</v>
      </c>
      <c r="J339" s="3">
        <f>IF(météo!$H$19&lt;H339,0,(météo!$H$19-H339)*I339)</f>
        <v>0</v>
      </c>
      <c r="K339" s="3">
        <f>+IF(I339&gt;0,IF(H339&lt;météo!$H$19,1,0),0)</f>
        <v>0</v>
      </c>
    </row>
    <row r="340" spans="2:11">
      <c r="B340" s="3">
        <v>1</v>
      </c>
      <c r="C340" s="3">
        <v>3</v>
      </c>
      <c r="D340" s="3">
        <v>14</v>
      </c>
      <c r="E340" s="3">
        <v>23</v>
      </c>
      <c r="F340" s="3">
        <v>1</v>
      </c>
      <c r="G340" s="3">
        <f>IF(detail!$G$11=3,0,1)</f>
        <v>1</v>
      </c>
      <c r="H340" s="3">
        <v>-8.5</v>
      </c>
      <c r="I340" s="3">
        <f>+IF(OR((E340&lt;=météo!H$17),(E340&gt;météo!H$18),(F340=0),(G340=0),(C340&gt;detail!$G$4)),0,1)</f>
        <v>0</v>
      </c>
      <c r="J340" s="3">
        <f>IF(météo!$H$19&lt;H340,0,(météo!$H$19-H340)*I340)</f>
        <v>0</v>
      </c>
      <c r="K340" s="3">
        <f>+IF(I340&gt;0,IF(H340&lt;météo!$H$19,1,0),0)</f>
        <v>0</v>
      </c>
    </row>
    <row r="341" spans="2:11">
      <c r="B341" s="3">
        <v>1</v>
      </c>
      <c r="C341" s="3">
        <v>3</v>
      </c>
      <c r="D341" s="3">
        <v>14</v>
      </c>
      <c r="E341" s="3">
        <v>24</v>
      </c>
      <c r="F341" s="3">
        <v>1</v>
      </c>
      <c r="G341" s="3">
        <f>IF(detail!$G$11=3,0,1)</f>
        <v>1</v>
      </c>
      <c r="H341" s="3">
        <v>-8.6999999999999993</v>
      </c>
      <c r="I341" s="3">
        <f>+IF(OR((E341&lt;=météo!H$17),(E341&gt;météo!H$18),(F341=0),(G341=0),(C341&gt;detail!$G$4)),0,1)</f>
        <v>0</v>
      </c>
      <c r="J341" s="3">
        <f>IF(météo!$H$19&lt;H341,0,(météo!$H$19-H341)*I341)</f>
        <v>0</v>
      </c>
      <c r="K341" s="3">
        <f>+IF(I341&gt;0,IF(H341&lt;météo!$H$19,1,0),0)</f>
        <v>0</v>
      </c>
    </row>
    <row r="342" spans="2:11">
      <c r="B342" s="3">
        <v>1</v>
      </c>
      <c r="C342" s="3">
        <v>1</v>
      </c>
      <c r="D342" s="3">
        <v>15</v>
      </c>
      <c r="E342" s="3">
        <v>1</v>
      </c>
      <c r="F342" s="3">
        <v>1</v>
      </c>
      <c r="G342" s="3">
        <f>IF(detail!$G$11=3,0,1)</f>
        <v>1</v>
      </c>
      <c r="H342" s="3">
        <v>-8.6</v>
      </c>
      <c r="I342" s="3">
        <f>+IF(OR((E342&lt;=météo!H$17),(E342&gt;météo!H$18),(F342=0),(G342=0),(C342&gt;detail!$G$4)),0,1)</f>
        <v>0</v>
      </c>
      <c r="J342" s="3">
        <f>IF(météo!$H$19&lt;H342,0,(météo!$H$19-H342)*I342)</f>
        <v>0</v>
      </c>
      <c r="K342" s="3">
        <f>+IF(I342&gt;0,IF(H342&lt;météo!$H$19,1,0),0)</f>
        <v>0</v>
      </c>
    </row>
    <row r="343" spans="2:11">
      <c r="B343" s="3">
        <v>1</v>
      </c>
      <c r="C343" s="3">
        <v>1</v>
      </c>
      <c r="D343" s="3">
        <v>15</v>
      </c>
      <c r="E343" s="3">
        <v>2</v>
      </c>
      <c r="F343" s="3">
        <v>1</v>
      </c>
      <c r="G343" s="3">
        <f>IF(detail!$G$11=3,0,1)</f>
        <v>1</v>
      </c>
      <c r="H343" s="3">
        <v>-9</v>
      </c>
      <c r="I343" s="3">
        <f>+IF(OR((E343&lt;=météo!H$17),(E343&gt;météo!H$18),(F343=0),(G343=0),(C343&gt;detail!$G$4)),0,1)</f>
        <v>0</v>
      </c>
      <c r="J343" s="3">
        <f>IF(météo!$H$19&lt;H343,0,(météo!$H$19-H343)*I343)</f>
        <v>0</v>
      </c>
      <c r="K343" s="3">
        <f>+IF(I343&gt;0,IF(H343&lt;météo!$H$19,1,0),0)</f>
        <v>0</v>
      </c>
    </row>
    <row r="344" spans="2:11">
      <c r="B344" s="3">
        <v>1</v>
      </c>
      <c r="C344" s="3">
        <v>1</v>
      </c>
      <c r="D344" s="3">
        <v>15</v>
      </c>
      <c r="E344" s="3">
        <v>3</v>
      </c>
      <c r="F344" s="3">
        <v>1</v>
      </c>
      <c r="G344" s="3">
        <f>IF(detail!$G$11=3,0,1)</f>
        <v>1</v>
      </c>
      <c r="H344" s="3">
        <v>-9.4</v>
      </c>
      <c r="I344" s="3">
        <f>+IF(OR((E344&lt;=météo!H$17),(E344&gt;météo!H$18),(F344=0),(G344=0),(C344&gt;detail!$G$4)),0,1)</f>
        <v>0</v>
      </c>
      <c r="J344" s="3">
        <f>IF(météo!$H$19&lt;H344,0,(météo!$H$19-H344)*I344)</f>
        <v>0</v>
      </c>
      <c r="K344" s="3">
        <f>+IF(I344&gt;0,IF(H344&lt;météo!$H$19,1,0),0)</f>
        <v>0</v>
      </c>
    </row>
    <row r="345" spans="2:11">
      <c r="B345" s="3">
        <v>1</v>
      </c>
      <c r="C345" s="3">
        <v>1</v>
      </c>
      <c r="D345" s="3">
        <v>15</v>
      </c>
      <c r="E345" s="3">
        <v>4</v>
      </c>
      <c r="F345" s="3">
        <v>1</v>
      </c>
      <c r="G345" s="3">
        <f>IF(detail!$G$11=3,0,1)</f>
        <v>1</v>
      </c>
      <c r="H345" s="3">
        <v>-9.1999999999999993</v>
      </c>
      <c r="I345" s="3">
        <f>+IF(OR((E345&lt;=météo!H$17),(E345&gt;météo!H$18),(F345=0),(G345=0),(C345&gt;detail!$G$4)),0,1)</f>
        <v>0</v>
      </c>
      <c r="J345" s="3">
        <f>IF(météo!$H$19&lt;H345,0,(météo!$H$19-H345)*I345)</f>
        <v>0</v>
      </c>
      <c r="K345" s="3">
        <f>+IF(I345&gt;0,IF(H345&lt;météo!$H$19,1,0),0)</f>
        <v>0</v>
      </c>
    </row>
    <row r="346" spans="2:11">
      <c r="B346" s="3">
        <v>1</v>
      </c>
      <c r="C346" s="3">
        <v>1</v>
      </c>
      <c r="D346" s="3">
        <v>15</v>
      </c>
      <c r="E346" s="3">
        <v>5</v>
      </c>
      <c r="F346" s="3">
        <v>1</v>
      </c>
      <c r="G346" s="3">
        <f>IF(detail!$G$11=3,0,1)</f>
        <v>1</v>
      </c>
      <c r="H346" s="3">
        <v>-9.6</v>
      </c>
      <c r="I346" s="3">
        <f>+IF(OR((E346&lt;=météo!H$17),(E346&gt;météo!H$18),(F346=0),(G346=0),(C346&gt;detail!$G$4)),0,1)</f>
        <v>0</v>
      </c>
      <c r="J346" s="3">
        <f>IF(météo!$H$19&lt;H346,0,(météo!$H$19-H346)*I346)</f>
        <v>0</v>
      </c>
      <c r="K346" s="3">
        <f>+IF(I346&gt;0,IF(H346&lt;météo!$H$19,1,0),0)</f>
        <v>0</v>
      </c>
    </row>
    <row r="347" spans="2:11">
      <c r="B347" s="3">
        <v>1</v>
      </c>
      <c r="C347" s="3">
        <v>1</v>
      </c>
      <c r="D347" s="3">
        <v>15</v>
      </c>
      <c r="E347" s="3">
        <v>6</v>
      </c>
      <c r="F347" s="3">
        <v>1</v>
      </c>
      <c r="G347" s="3">
        <f>IF(detail!$G$11=3,0,1)</f>
        <v>1</v>
      </c>
      <c r="H347" s="3">
        <v>-10.4</v>
      </c>
      <c r="I347" s="3">
        <f>+IF(OR((E347&lt;=météo!H$17),(E347&gt;météo!H$18),(F347=0),(G347=0),(C347&gt;detail!$G$4)),0,1)</f>
        <v>0</v>
      </c>
      <c r="J347" s="3">
        <f>IF(météo!$H$19&lt;H347,0,(météo!$H$19-H347)*I347)</f>
        <v>0</v>
      </c>
      <c r="K347" s="3">
        <f>+IF(I347&gt;0,IF(H347&lt;météo!$H$19,1,0),0)</f>
        <v>0</v>
      </c>
    </row>
    <row r="348" spans="2:11">
      <c r="B348" s="3">
        <v>1</v>
      </c>
      <c r="C348" s="3">
        <v>1</v>
      </c>
      <c r="D348" s="3">
        <v>15</v>
      </c>
      <c r="E348" s="3">
        <v>7</v>
      </c>
      <c r="F348" s="3">
        <v>1</v>
      </c>
      <c r="G348" s="3">
        <f>IF(detail!$G$11=3,0,1)</f>
        <v>1</v>
      </c>
      <c r="H348" s="3">
        <v>-11</v>
      </c>
      <c r="I348" s="3">
        <f>+IF(OR((E348&lt;=météo!H$17),(E348&gt;météo!H$18),(F348=0),(G348=0),(C348&gt;detail!$G$4)),0,1)</f>
        <v>0</v>
      </c>
      <c r="J348" s="3">
        <f>IF(météo!$H$19&lt;H348,0,(météo!$H$19-H348)*I348)</f>
        <v>0</v>
      </c>
      <c r="K348" s="3">
        <f>+IF(I348&gt;0,IF(H348&lt;météo!$H$19,1,0),0)</f>
        <v>0</v>
      </c>
    </row>
    <row r="349" spans="2:11">
      <c r="B349" s="3">
        <v>1</v>
      </c>
      <c r="C349" s="3">
        <v>1</v>
      </c>
      <c r="D349" s="3">
        <v>15</v>
      </c>
      <c r="E349" s="3">
        <v>8</v>
      </c>
      <c r="F349" s="3">
        <v>1</v>
      </c>
      <c r="G349" s="3">
        <f>IF(detail!$G$11=3,0,1)</f>
        <v>1</v>
      </c>
      <c r="H349" s="3">
        <v>-11.5</v>
      </c>
      <c r="I349" s="3">
        <f>+IF(OR((E349&lt;=météo!H$17),(E349&gt;météo!H$18),(F349=0),(G349=0),(C349&gt;detail!$G$4)),0,1)</f>
        <v>0</v>
      </c>
      <c r="J349" s="3">
        <f>IF(météo!$H$19&lt;H349,0,(météo!$H$19-H349)*I349)</f>
        <v>0</v>
      </c>
      <c r="K349" s="3">
        <f>+IF(I349&gt;0,IF(H349&lt;météo!$H$19,1,0),0)</f>
        <v>0</v>
      </c>
    </row>
    <row r="350" spans="2:11">
      <c r="B350" s="3">
        <v>1</v>
      </c>
      <c r="C350" s="3">
        <v>1</v>
      </c>
      <c r="D350" s="3">
        <v>15</v>
      </c>
      <c r="E350" s="3">
        <v>9</v>
      </c>
      <c r="F350" s="3">
        <v>1</v>
      </c>
      <c r="G350" s="3">
        <f>IF(detail!$G$11=3,0,1)</f>
        <v>1</v>
      </c>
      <c r="H350" s="3">
        <v>-11.9</v>
      </c>
      <c r="I350" s="3">
        <f>+IF(OR((E350&lt;=météo!H$17),(E350&gt;météo!H$18),(F350=0),(G350=0),(C350&gt;detail!$G$4)),0,1)</f>
        <v>1</v>
      </c>
      <c r="J350" s="3">
        <f>IF(météo!$H$19&lt;H350,0,(météo!$H$19-H350)*I350)</f>
        <v>31.9</v>
      </c>
      <c r="K350" s="3">
        <f>+IF(I350&gt;0,IF(H350&lt;météo!$H$19,1,0),0)</f>
        <v>1</v>
      </c>
    </row>
    <row r="351" spans="2:11">
      <c r="B351" s="3">
        <v>1</v>
      </c>
      <c r="C351" s="3">
        <v>1</v>
      </c>
      <c r="D351" s="3">
        <v>15</v>
      </c>
      <c r="E351" s="3">
        <v>10</v>
      </c>
      <c r="F351" s="3">
        <v>1</v>
      </c>
      <c r="G351" s="3">
        <f>IF(detail!$G$11=3,0,1)</f>
        <v>1</v>
      </c>
      <c r="H351" s="3">
        <v>-11.3</v>
      </c>
      <c r="I351" s="3">
        <f>+IF(OR((E351&lt;=météo!H$17),(E351&gt;météo!H$18),(F351=0),(G351=0),(C351&gt;detail!$G$4)),0,1)</f>
        <v>1</v>
      </c>
      <c r="J351" s="3">
        <f>IF(météo!$H$19&lt;H351,0,(météo!$H$19-H351)*I351)</f>
        <v>31.3</v>
      </c>
      <c r="K351" s="3">
        <f>+IF(I351&gt;0,IF(H351&lt;météo!$H$19,1,0),0)</f>
        <v>1</v>
      </c>
    </row>
    <row r="352" spans="2:11">
      <c r="B352" s="3">
        <v>1</v>
      </c>
      <c r="C352" s="3">
        <v>1</v>
      </c>
      <c r="D352" s="3">
        <v>15</v>
      </c>
      <c r="E352" s="3">
        <v>11</v>
      </c>
      <c r="F352" s="3">
        <v>1</v>
      </c>
      <c r="G352" s="3">
        <f>IF(detail!$G$11=3,0,1)</f>
        <v>1</v>
      </c>
      <c r="H352" s="3">
        <v>-8.8000000000000007</v>
      </c>
      <c r="I352" s="3">
        <f>+IF(OR((E352&lt;=météo!H$17),(E352&gt;météo!H$18),(F352=0),(G352=0),(C352&gt;detail!$G$4)),0,1)</f>
        <v>1</v>
      </c>
      <c r="J352" s="3">
        <f>IF(météo!$H$19&lt;H352,0,(météo!$H$19-H352)*I352)</f>
        <v>28.8</v>
      </c>
      <c r="K352" s="3">
        <f>+IF(I352&gt;0,IF(H352&lt;météo!$H$19,1,0),0)</f>
        <v>1</v>
      </c>
    </row>
    <row r="353" spans="2:11">
      <c r="B353" s="3">
        <v>1</v>
      </c>
      <c r="C353" s="3">
        <v>1</v>
      </c>
      <c r="D353" s="3">
        <v>15</v>
      </c>
      <c r="E353" s="3">
        <v>12</v>
      </c>
      <c r="F353" s="3">
        <v>1</v>
      </c>
      <c r="G353" s="3">
        <f>IF(detail!$G$11=3,0,1)</f>
        <v>1</v>
      </c>
      <c r="H353" s="3">
        <v>-6.5</v>
      </c>
      <c r="I353" s="3">
        <f>+IF(OR((E353&lt;=météo!H$17),(E353&gt;météo!H$18),(F353=0),(G353=0),(C353&gt;detail!$G$4)),0,1)</f>
        <v>1</v>
      </c>
      <c r="J353" s="3">
        <f>IF(météo!$H$19&lt;H353,0,(météo!$H$19-H353)*I353)</f>
        <v>26.5</v>
      </c>
      <c r="K353" s="3">
        <f>+IF(I353&gt;0,IF(H353&lt;météo!$H$19,1,0),0)</f>
        <v>1</v>
      </c>
    </row>
    <row r="354" spans="2:11">
      <c r="B354" s="3">
        <v>1</v>
      </c>
      <c r="C354" s="3">
        <v>1</v>
      </c>
      <c r="D354" s="3">
        <v>15</v>
      </c>
      <c r="E354" s="3">
        <v>13</v>
      </c>
      <c r="F354" s="3">
        <v>1</v>
      </c>
      <c r="G354" s="3">
        <f>IF(detail!$G$11=3,0,1)</f>
        <v>1</v>
      </c>
      <c r="H354" s="3">
        <v>-5.6</v>
      </c>
      <c r="I354" s="3">
        <f>+IF(OR((E354&lt;=météo!H$17),(E354&gt;météo!H$18),(F354=0),(G354=0),(C354&gt;detail!$G$4)),0,1)</f>
        <v>1</v>
      </c>
      <c r="J354" s="3">
        <f>IF(météo!$H$19&lt;H354,0,(météo!$H$19-H354)*I354)</f>
        <v>25.6</v>
      </c>
      <c r="K354" s="3">
        <f>+IF(I354&gt;0,IF(H354&lt;météo!$H$19,1,0),0)</f>
        <v>1</v>
      </c>
    </row>
    <row r="355" spans="2:11">
      <c r="B355" s="3">
        <v>1</v>
      </c>
      <c r="C355" s="3">
        <v>1</v>
      </c>
      <c r="D355" s="3">
        <v>15</v>
      </c>
      <c r="E355" s="3">
        <v>14</v>
      </c>
      <c r="F355" s="3">
        <v>1</v>
      </c>
      <c r="G355" s="3">
        <f>IF(detail!$G$11=3,0,1)</f>
        <v>1</v>
      </c>
      <c r="H355" s="3">
        <v>-5.8</v>
      </c>
      <c r="I355" s="3">
        <f>+IF(OR((E355&lt;=météo!H$17),(E355&gt;météo!H$18),(F355=0),(G355=0),(C355&gt;detail!$G$4)),0,1)</f>
        <v>1</v>
      </c>
      <c r="J355" s="3">
        <f>IF(météo!$H$19&lt;H355,0,(météo!$H$19-H355)*I355)</f>
        <v>25.8</v>
      </c>
      <c r="K355" s="3">
        <f>+IF(I355&gt;0,IF(H355&lt;météo!$H$19,1,0),0)</f>
        <v>1</v>
      </c>
    </row>
    <row r="356" spans="2:11">
      <c r="B356" s="3">
        <v>1</v>
      </c>
      <c r="C356" s="3">
        <v>1</v>
      </c>
      <c r="D356" s="3">
        <v>15</v>
      </c>
      <c r="E356" s="3">
        <v>15</v>
      </c>
      <c r="F356" s="3">
        <v>1</v>
      </c>
      <c r="G356" s="3">
        <f>IF(detail!$G$11=3,0,1)</f>
        <v>1</v>
      </c>
      <c r="H356" s="3">
        <v>-6.6</v>
      </c>
      <c r="I356" s="3">
        <f>+IF(OR((E356&lt;=météo!H$17),(E356&gt;météo!H$18),(F356=0),(G356=0),(C356&gt;detail!$G$4)),0,1)</f>
        <v>1</v>
      </c>
      <c r="J356" s="3">
        <f>IF(météo!$H$19&lt;H356,0,(météo!$H$19-H356)*I356)</f>
        <v>26.6</v>
      </c>
      <c r="K356" s="3">
        <f>+IF(I356&gt;0,IF(H356&lt;météo!$H$19,1,0),0)</f>
        <v>1</v>
      </c>
    </row>
    <row r="357" spans="2:11">
      <c r="B357" s="3">
        <v>1</v>
      </c>
      <c r="C357" s="3">
        <v>1</v>
      </c>
      <c r="D357" s="3">
        <v>15</v>
      </c>
      <c r="E357" s="3">
        <v>16</v>
      </c>
      <c r="F357" s="3">
        <v>1</v>
      </c>
      <c r="G357" s="3">
        <f>IF(detail!$G$11=3,0,1)</f>
        <v>1</v>
      </c>
      <c r="H357" s="3">
        <v>-7.6</v>
      </c>
      <c r="I357" s="3">
        <f>+IF(OR((E357&lt;=météo!H$17),(E357&gt;météo!H$18),(F357=0),(G357=0),(C357&gt;detail!$G$4)),0,1)</f>
        <v>1</v>
      </c>
      <c r="J357" s="3">
        <f>IF(météo!$H$19&lt;H357,0,(météo!$H$19-H357)*I357)</f>
        <v>27.6</v>
      </c>
      <c r="K357" s="3">
        <f>+IF(I357&gt;0,IF(H357&lt;météo!$H$19,1,0),0)</f>
        <v>1</v>
      </c>
    </row>
    <row r="358" spans="2:11">
      <c r="B358" s="3">
        <v>1</v>
      </c>
      <c r="C358" s="3">
        <v>1</v>
      </c>
      <c r="D358" s="3">
        <v>15</v>
      </c>
      <c r="E358" s="3">
        <v>17</v>
      </c>
      <c r="F358" s="3">
        <v>1</v>
      </c>
      <c r="G358" s="3">
        <f>IF(detail!$G$11=3,0,1)</f>
        <v>1</v>
      </c>
      <c r="H358" s="3">
        <v>-8.4</v>
      </c>
      <c r="I358" s="3">
        <f>+IF(OR((E358&lt;=météo!H$17),(E358&gt;météo!H$18),(F358=0),(G358=0),(C358&gt;detail!$G$4)),0,1)</f>
        <v>1</v>
      </c>
      <c r="J358" s="3">
        <f>IF(météo!$H$19&lt;H358,0,(météo!$H$19-H358)*I358)</f>
        <v>28.4</v>
      </c>
      <c r="K358" s="3">
        <f>+IF(I358&gt;0,IF(H358&lt;météo!$H$19,1,0),0)</f>
        <v>1</v>
      </c>
    </row>
    <row r="359" spans="2:11">
      <c r="B359" s="3">
        <v>1</v>
      </c>
      <c r="C359" s="3">
        <v>1</v>
      </c>
      <c r="D359" s="3">
        <v>15</v>
      </c>
      <c r="E359" s="3">
        <v>18</v>
      </c>
      <c r="F359" s="3">
        <v>1</v>
      </c>
      <c r="G359" s="3">
        <f>IF(detail!$G$11=3,0,1)</f>
        <v>1</v>
      </c>
      <c r="H359" s="3">
        <v>-8.9</v>
      </c>
      <c r="I359" s="3">
        <f>+IF(OR((E359&lt;=météo!H$17),(E359&gt;météo!H$18),(F359=0),(G359=0),(C359&gt;detail!$G$4)),0,1)</f>
        <v>1</v>
      </c>
      <c r="J359" s="3">
        <f>IF(météo!$H$19&lt;H359,0,(météo!$H$19-H359)*I359)</f>
        <v>28.9</v>
      </c>
      <c r="K359" s="3">
        <f>+IF(I359&gt;0,IF(H359&lt;météo!$H$19,1,0),0)</f>
        <v>1</v>
      </c>
    </row>
    <row r="360" spans="2:11">
      <c r="B360" s="3">
        <v>1</v>
      </c>
      <c r="C360" s="3">
        <v>1</v>
      </c>
      <c r="D360" s="3">
        <v>15</v>
      </c>
      <c r="E360" s="3">
        <v>19</v>
      </c>
      <c r="F360" s="3">
        <v>1</v>
      </c>
      <c r="G360" s="3">
        <f>IF(detail!$G$11=3,0,1)</f>
        <v>1</v>
      </c>
      <c r="H360" s="3">
        <v>-9.3000000000000007</v>
      </c>
      <c r="I360" s="3">
        <f>+IF(OR((E360&lt;=météo!H$17),(E360&gt;météo!H$18),(F360=0),(G360=0),(C360&gt;detail!$G$4)),0,1)</f>
        <v>0</v>
      </c>
      <c r="J360" s="3">
        <f>IF(météo!$H$19&lt;H360,0,(météo!$H$19-H360)*I360)</f>
        <v>0</v>
      </c>
      <c r="K360" s="3">
        <f>+IF(I360&gt;0,IF(H360&lt;météo!$H$19,1,0),0)</f>
        <v>0</v>
      </c>
    </row>
    <row r="361" spans="2:11">
      <c r="B361" s="3">
        <v>1</v>
      </c>
      <c r="C361" s="3">
        <v>1</v>
      </c>
      <c r="D361" s="3">
        <v>15</v>
      </c>
      <c r="E361" s="3">
        <v>20</v>
      </c>
      <c r="F361" s="3">
        <v>1</v>
      </c>
      <c r="G361" s="3">
        <f>IF(detail!$G$11=3,0,1)</f>
        <v>1</v>
      </c>
      <c r="H361" s="3">
        <v>-9.4</v>
      </c>
      <c r="I361" s="3">
        <f>+IF(OR((E361&lt;=météo!H$17),(E361&gt;météo!H$18),(F361=0),(G361=0),(C361&gt;detail!$G$4)),0,1)</f>
        <v>0</v>
      </c>
      <c r="J361" s="3">
        <f>IF(météo!$H$19&lt;H361,0,(météo!$H$19-H361)*I361)</f>
        <v>0</v>
      </c>
      <c r="K361" s="3">
        <f>+IF(I361&gt;0,IF(H361&lt;météo!$H$19,1,0),0)</f>
        <v>0</v>
      </c>
    </row>
    <row r="362" spans="2:11">
      <c r="B362" s="3">
        <v>1</v>
      </c>
      <c r="C362" s="3">
        <v>1</v>
      </c>
      <c r="D362" s="3">
        <v>15</v>
      </c>
      <c r="E362" s="3">
        <v>21</v>
      </c>
      <c r="F362" s="3">
        <v>1</v>
      </c>
      <c r="G362" s="3">
        <f>IF(detail!$G$11=3,0,1)</f>
        <v>1</v>
      </c>
      <c r="H362" s="3">
        <v>-9.6</v>
      </c>
      <c r="I362" s="3">
        <f>+IF(OR((E362&lt;=météo!H$17),(E362&gt;météo!H$18),(F362=0),(G362=0),(C362&gt;detail!$G$4)),0,1)</f>
        <v>0</v>
      </c>
      <c r="J362" s="3">
        <f>IF(météo!$H$19&lt;H362,0,(météo!$H$19-H362)*I362)</f>
        <v>0</v>
      </c>
      <c r="K362" s="3">
        <f>+IF(I362&gt;0,IF(H362&lt;météo!$H$19,1,0),0)</f>
        <v>0</v>
      </c>
    </row>
    <row r="363" spans="2:11">
      <c r="B363" s="3">
        <v>1</v>
      </c>
      <c r="C363" s="3">
        <v>1</v>
      </c>
      <c r="D363" s="3">
        <v>15</v>
      </c>
      <c r="E363" s="3">
        <v>22</v>
      </c>
      <c r="F363" s="3">
        <v>1</v>
      </c>
      <c r="G363" s="3">
        <f>IF(detail!$G$11=3,0,1)</f>
        <v>1</v>
      </c>
      <c r="H363" s="3">
        <v>-9.9</v>
      </c>
      <c r="I363" s="3">
        <f>+IF(OR((E363&lt;=météo!H$17),(E363&gt;météo!H$18),(F363=0),(G363=0),(C363&gt;detail!$G$4)),0,1)</f>
        <v>0</v>
      </c>
      <c r="J363" s="3">
        <f>IF(météo!$H$19&lt;H363,0,(météo!$H$19-H363)*I363)</f>
        <v>0</v>
      </c>
      <c r="K363" s="3">
        <f>+IF(I363&gt;0,IF(H363&lt;météo!$H$19,1,0),0)</f>
        <v>0</v>
      </c>
    </row>
    <row r="364" spans="2:11">
      <c r="B364" s="3">
        <v>1</v>
      </c>
      <c r="C364" s="3">
        <v>1</v>
      </c>
      <c r="D364" s="3">
        <v>15</v>
      </c>
      <c r="E364" s="3">
        <v>23</v>
      </c>
      <c r="F364" s="3">
        <v>1</v>
      </c>
      <c r="G364" s="3">
        <f>IF(detail!$G$11=3,0,1)</f>
        <v>1</v>
      </c>
      <c r="H364" s="3">
        <v>-10.1</v>
      </c>
      <c r="I364" s="3">
        <f>+IF(OR((E364&lt;=météo!H$17),(E364&gt;météo!H$18),(F364=0),(G364=0),(C364&gt;detail!$G$4)),0,1)</f>
        <v>0</v>
      </c>
      <c r="J364" s="3">
        <f>IF(météo!$H$19&lt;H364,0,(météo!$H$19-H364)*I364)</f>
        <v>0</v>
      </c>
      <c r="K364" s="3">
        <f>+IF(I364&gt;0,IF(H364&lt;météo!$H$19,1,0),0)</f>
        <v>0</v>
      </c>
    </row>
    <row r="365" spans="2:11">
      <c r="B365" s="3">
        <v>1</v>
      </c>
      <c r="C365" s="3">
        <v>1</v>
      </c>
      <c r="D365" s="3">
        <v>15</v>
      </c>
      <c r="E365" s="3">
        <v>24</v>
      </c>
      <c r="F365" s="3">
        <v>1</v>
      </c>
      <c r="G365" s="3">
        <f>IF(detail!$G$11=3,0,1)</f>
        <v>1</v>
      </c>
      <c r="H365" s="3">
        <v>-10.3</v>
      </c>
      <c r="I365" s="3">
        <f>+IF(OR((E365&lt;=météo!H$17),(E365&gt;météo!H$18),(F365=0),(G365=0),(C365&gt;detail!$G$4)),0,1)</f>
        <v>0</v>
      </c>
      <c r="J365" s="3">
        <f>IF(météo!$H$19&lt;H365,0,(météo!$H$19-H365)*I365)</f>
        <v>0</v>
      </c>
      <c r="K365" s="3">
        <f>+IF(I365&gt;0,IF(H365&lt;météo!$H$19,1,0),0)</f>
        <v>0</v>
      </c>
    </row>
    <row r="366" spans="2:11">
      <c r="B366" s="3">
        <v>1</v>
      </c>
      <c r="C366" s="3">
        <v>1</v>
      </c>
      <c r="D366" s="3">
        <v>16</v>
      </c>
      <c r="E366" s="3">
        <v>1</v>
      </c>
      <c r="F366" s="3">
        <v>1</v>
      </c>
      <c r="G366" s="3">
        <f>IF(detail!$G$11=3,0,1)</f>
        <v>1</v>
      </c>
      <c r="H366" s="3">
        <v>-9.3000000000000007</v>
      </c>
      <c r="I366" s="3">
        <f>+IF(OR((E366&lt;=météo!H$17),(E366&gt;météo!H$18),(F366=0),(G366=0),(C366&gt;detail!$G$4)),0,1)</f>
        <v>0</v>
      </c>
      <c r="J366" s="3">
        <f>IF(météo!$H$19&lt;H366,0,(météo!$H$19-H366)*I366)</f>
        <v>0</v>
      </c>
      <c r="K366" s="3">
        <f>+IF(I366&gt;0,IF(H366&lt;météo!$H$19,1,0),0)</f>
        <v>0</v>
      </c>
    </row>
    <row r="367" spans="2:11">
      <c r="B367" s="3">
        <v>1</v>
      </c>
      <c r="C367" s="3">
        <v>1</v>
      </c>
      <c r="D367" s="3">
        <v>16</v>
      </c>
      <c r="E367" s="3">
        <v>2</v>
      </c>
      <c r="F367" s="3">
        <v>1</v>
      </c>
      <c r="G367" s="3">
        <f>IF(detail!$G$11=3,0,1)</f>
        <v>1</v>
      </c>
      <c r="H367" s="3">
        <v>-9</v>
      </c>
      <c r="I367" s="3">
        <f>+IF(OR((E367&lt;=météo!H$17),(E367&gt;météo!H$18),(F367=0),(G367=0),(C367&gt;detail!$G$4)),0,1)</f>
        <v>0</v>
      </c>
      <c r="J367" s="3">
        <f>IF(météo!$H$19&lt;H367,0,(météo!$H$19-H367)*I367)</f>
        <v>0</v>
      </c>
      <c r="K367" s="3">
        <f>+IF(I367&gt;0,IF(H367&lt;météo!$H$19,1,0),0)</f>
        <v>0</v>
      </c>
    </row>
    <row r="368" spans="2:11">
      <c r="B368" s="3">
        <v>1</v>
      </c>
      <c r="C368" s="3">
        <v>1</v>
      </c>
      <c r="D368" s="3">
        <v>16</v>
      </c>
      <c r="E368" s="3">
        <v>3</v>
      </c>
      <c r="F368" s="3">
        <v>1</v>
      </c>
      <c r="G368" s="3">
        <f>IF(detail!$G$11=3,0,1)</f>
        <v>1</v>
      </c>
      <c r="H368" s="3">
        <v>-8.6</v>
      </c>
      <c r="I368" s="3">
        <f>+IF(OR((E368&lt;=météo!H$17),(E368&gt;météo!H$18),(F368=0),(G368=0),(C368&gt;detail!$G$4)),0,1)</f>
        <v>0</v>
      </c>
      <c r="J368" s="3">
        <f>IF(météo!$H$19&lt;H368,0,(météo!$H$19-H368)*I368)</f>
        <v>0</v>
      </c>
      <c r="K368" s="3">
        <f>+IF(I368&gt;0,IF(H368&lt;météo!$H$19,1,0),0)</f>
        <v>0</v>
      </c>
    </row>
    <row r="369" spans="2:11">
      <c r="B369" s="3">
        <v>1</v>
      </c>
      <c r="C369" s="3">
        <v>1</v>
      </c>
      <c r="D369" s="3">
        <v>16</v>
      </c>
      <c r="E369" s="3">
        <v>4</v>
      </c>
      <c r="F369" s="3">
        <v>1</v>
      </c>
      <c r="G369" s="3">
        <f>IF(detail!$G$11=3,0,1)</f>
        <v>1</v>
      </c>
      <c r="H369" s="3">
        <v>-8.6</v>
      </c>
      <c r="I369" s="3">
        <f>+IF(OR((E369&lt;=météo!H$17),(E369&gt;météo!H$18),(F369=0),(G369=0),(C369&gt;detail!$G$4)),0,1)</f>
        <v>0</v>
      </c>
      <c r="J369" s="3">
        <f>IF(météo!$H$19&lt;H369,0,(météo!$H$19-H369)*I369)</f>
        <v>0</v>
      </c>
      <c r="K369" s="3">
        <f>+IF(I369&gt;0,IF(H369&lt;météo!$H$19,1,0),0)</f>
        <v>0</v>
      </c>
    </row>
    <row r="370" spans="2:11">
      <c r="B370" s="3">
        <v>1</v>
      </c>
      <c r="C370" s="3">
        <v>1</v>
      </c>
      <c r="D370" s="3">
        <v>16</v>
      </c>
      <c r="E370" s="3">
        <v>5</v>
      </c>
      <c r="F370" s="3">
        <v>1</v>
      </c>
      <c r="G370" s="3">
        <f>IF(detail!$G$11=3,0,1)</f>
        <v>1</v>
      </c>
      <c r="H370" s="3">
        <v>-8.8000000000000007</v>
      </c>
      <c r="I370" s="3">
        <f>+IF(OR((E370&lt;=météo!H$17),(E370&gt;météo!H$18),(F370=0),(G370=0),(C370&gt;detail!$G$4)),0,1)</f>
        <v>0</v>
      </c>
      <c r="J370" s="3">
        <f>IF(météo!$H$19&lt;H370,0,(météo!$H$19-H370)*I370)</f>
        <v>0</v>
      </c>
      <c r="K370" s="3">
        <f>+IF(I370&gt;0,IF(H370&lt;météo!$H$19,1,0),0)</f>
        <v>0</v>
      </c>
    </row>
    <row r="371" spans="2:11">
      <c r="B371" s="3">
        <v>1</v>
      </c>
      <c r="C371" s="3">
        <v>1</v>
      </c>
      <c r="D371" s="3">
        <v>16</v>
      </c>
      <c r="E371" s="3">
        <v>6</v>
      </c>
      <c r="F371" s="3">
        <v>1</v>
      </c>
      <c r="G371" s="3">
        <f>IF(detail!$G$11=3,0,1)</f>
        <v>1</v>
      </c>
      <c r="H371" s="3">
        <v>-8.8000000000000007</v>
      </c>
      <c r="I371" s="3">
        <f>+IF(OR((E371&lt;=météo!H$17),(E371&gt;météo!H$18),(F371=0),(G371=0),(C371&gt;detail!$G$4)),0,1)</f>
        <v>0</v>
      </c>
      <c r="J371" s="3">
        <f>IF(météo!$H$19&lt;H371,0,(météo!$H$19-H371)*I371)</f>
        <v>0</v>
      </c>
      <c r="K371" s="3">
        <f>+IF(I371&gt;0,IF(H371&lt;météo!$H$19,1,0),0)</f>
        <v>0</v>
      </c>
    </row>
    <row r="372" spans="2:11">
      <c r="B372" s="3">
        <v>1</v>
      </c>
      <c r="C372" s="3">
        <v>1</v>
      </c>
      <c r="D372" s="3">
        <v>16</v>
      </c>
      <c r="E372" s="3">
        <v>7</v>
      </c>
      <c r="F372" s="3">
        <v>1</v>
      </c>
      <c r="G372" s="3">
        <f>IF(detail!$G$11=3,0,1)</f>
        <v>1</v>
      </c>
      <c r="H372" s="3">
        <v>-9.1</v>
      </c>
      <c r="I372" s="3">
        <f>+IF(OR((E372&lt;=météo!H$17),(E372&gt;météo!H$18),(F372=0),(G372=0),(C372&gt;detail!$G$4)),0,1)</f>
        <v>0</v>
      </c>
      <c r="J372" s="3">
        <f>IF(météo!$H$19&lt;H372,0,(météo!$H$19-H372)*I372)</f>
        <v>0</v>
      </c>
      <c r="K372" s="3">
        <f>+IF(I372&gt;0,IF(H372&lt;météo!$H$19,1,0),0)</f>
        <v>0</v>
      </c>
    </row>
    <row r="373" spans="2:11">
      <c r="B373" s="3">
        <v>1</v>
      </c>
      <c r="C373" s="3">
        <v>1</v>
      </c>
      <c r="D373" s="3">
        <v>16</v>
      </c>
      <c r="E373" s="3">
        <v>8</v>
      </c>
      <c r="F373" s="3">
        <v>1</v>
      </c>
      <c r="G373" s="3">
        <f>IF(detail!$G$11=3,0,1)</f>
        <v>1</v>
      </c>
      <c r="H373" s="3">
        <v>-9.4</v>
      </c>
      <c r="I373" s="3">
        <f>+IF(OR((E373&lt;=météo!H$17),(E373&gt;météo!H$18),(F373=0),(G373=0),(C373&gt;detail!$G$4)),0,1)</f>
        <v>0</v>
      </c>
      <c r="J373" s="3">
        <f>IF(météo!$H$19&lt;H373,0,(météo!$H$19-H373)*I373)</f>
        <v>0</v>
      </c>
      <c r="K373" s="3">
        <f>+IF(I373&gt;0,IF(H373&lt;météo!$H$19,1,0),0)</f>
        <v>0</v>
      </c>
    </row>
    <row r="374" spans="2:11">
      <c r="B374" s="3">
        <v>1</v>
      </c>
      <c r="C374" s="3">
        <v>1</v>
      </c>
      <c r="D374" s="3">
        <v>16</v>
      </c>
      <c r="E374" s="3">
        <v>9</v>
      </c>
      <c r="F374" s="3">
        <v>1</v>
      </c>
      <c r="G374" s="3">
        <f>IF(detail!$G$11=3,0,1)</f>
        <v>1</v>
      </c>
      <c r="H374" s="3">
        <v>-8.8000000000000007</v>
      </c>
      <c r="I374" s="3">
        <f>+IF(OR((E374&lt;=météo!H$17),(E374&gt;météo!H$18),(F374=0),(G374=0),(C374&gt;detail!$G$4)),0,1)</f>
        <v>1</v>
      </c>
      <c r="J374" s="3">
        <f>IF(météo!$H$19&lt;H374,0,(météo!$H$19-H374)*I374)</f>
        <v>28.8</v>
      </c>
      <c r="K374" s="3">
        <f>+IF(I374&gt;0,IF(H374&lt;météo!$H$19,1,0),0)</f>
        <v>1</v>
      </c>
    </row>
    <row r="375" spans="2:11">
      <c r="B375" s="3">
        <v>1</v>
      </c>
      <c r="C375" s="3">
        <v>1</v>
      </c>
      <c r="D375" s="3">
        <v>16</v>
      </c>
      <c r="E375" s="3">
        <v>10</v>
      </c>
      <c r="F375" s="3">
        <v>1</v>
      </c>
      <c r="G375" s="3">
        <f>IF(detail!$G$11=3,0,1)</f>
        <v>1</v>
      </c>
      <c r="H375" s="3">
        <v>-7.3</v>
      </c>
      <c r="I375" s="3">
        <f>+IF(OR((E375&lt;=météo!H$17),(E375&gt;météo!H$18),(F375=0),(G375=0),(C375&gt;detail!$G$4)),0,1)</f>
        <v>1</v>
      </c>
      <c r="J375" s="3">
        <f>IF(météo!$H$19&lt;H375,0,(météo!$H$19-H375)*I375)</f>
        <v>27.3</v>
      </c>
      <c r="K375" s="3">
        <f>+IF(I375&gt;0,IF(H375&lt;météo!$H$19,1,0),0)</f>
        <v>1</v>
      </c>
    </row>
    <row r="376" spans="2:11">
      <c r="B376" s="3">
        <v>1</v>
      </c>
      <c r="C376" s="3">
        <v>1</v>
      </c>
      <c r="D376" s="3">
        <v>16</v>
      </c>
      <c r="E376" s="3">
        <v>11</v>
      </c>
      <c r="F376" s="3">
        <v>1</v>
      </c>
      <c r="G376" s="3">
        <f>IF(detail!$G$11=3,0,1)</f>
        <v>1</v>
      </c>
      <c r="H376" s="3">
        <v>-6</v>
      </c>
      <c r="I376" s="3">
        <f>+IF(OR((E376&lt;=météo!H$17),(E376&gt;météo!H$18),(F376=0),(G376=0),(C376&gt;detail!$G$4)),0,1)</f>
        <v>1</v>
      </c>
      <c r="J376" s="3">
        <f>IF(météo!$H$19&lt;H376,0,(météo!$H$19-H376)*I376)</f>
        <v>26</v>
      </c>
      <c r="K376" s="3">
        <f>+IF(I376&gt;0,IF(H376&lt;météo!$H$19,1,0),0)</f>
        <v>1</v>
      </c>
    </row>
    <row r="377" spans="2:11">
      <c r="B377" s="3">
        <v>1</v>
      </c>
      <c r="C377" s="3">
        <v>1</v>
      </c>
      <c r="D377" s="3">
        <v>16</v>
      </c>
      <c r="E377" s="3">
        <v>12</v>
      </c>
      <c r="F377" s="3">
        <v>1</v>
      </c>
      <c r="G377" s="3">
        <f>IF(detail!$G$11=3,0,1)</f>
        <v>1</v>
      </c>
      <c r="H377" s="3">
        <v>-4.9000000000000004</v>
      </c>
      <c r="I377" s="3">
        <f>+IF(OR((E377&lt;=météo!H$17),(E377&gt;météo!H$18),(F377=0),(G377=0),(C377&gt;detail!$G$4)),0,1)</f>
        <v>1</v>
      </c>
      <c r="J377" s="3">
        <f>IF(météo!$H$19&lt;H377,0,(météo!$H$19-H377)*I377)</f>
        <v>24.9</v>
      </c>
      <c r="K377" s="3">
        <f>+IF(I377&gt;0,IF(H377&lt;météo!$H$19,1,0),0)</f>
        <v>1</v>
      </c>
    </row>
    <row r="378" spans="2:11">
      <c r="B378" s="3">
        <v>1</v>
      </c>
      <c r="C378" s="3">
        <v>1</v>
      </c>
      <c r="D378" s="3">
        <v>16</v>
      </c>
      <c r="E378" s="3">
        <v>13</v>
      </c>
      <c r="F378" s="3">
        <v>1</v>
      </c>
      <c r="G378" s="3">
        <f>IF(detail!$G$11=3,0,1)</f>
        <v>1</v>
      </c>
      <c r="H378" s="3">
        <v>-3.4</v>
      </c>
      <c r="I378" s="3">
        <f>+IF(OR((E378&lt;=météo!H$17),(E378&gt;météo!H$18),(F378=0),(G378=0),(C378&gt;detail!$G$4)),0,1)</f>
        <v>1</v>
      </c>
      <c r="J378" s="3">
        <f>IF(météo!$H$19&lt;H378,0,(météo!$H$19-H378)*I378)</f>
        <v>23.4</v>
      </c>
      <c r="K378" s="3">
        <f>+IF(I378&gt;0,IF(H378&lt;météo!$H$19,1,0),0)</f>
        <v>1</v>
      </c>
    </row>
    <row r="379" spans="2:11">
      <c r="B379" s="3">
        <v>1</v>
      </c>
      <c r="C379" s="3">
        <v>1</v>
      </c>
      <c r="D379" s="3">
        <v>16</v>
      </c>
      <c r="E379" s="3">
        <v>14</v>
      </c>
      <c r="F379" s="3">
        <v>1</v>
      </c>
      <c r="G379" s="3">
        <f>IF(detail!$G$11=3,0,1)</f>
        <v>1</v>
      </c>
      <c r="H379" s="3">
        <v>-2.5</v>
      </c>
      <c r="I379" s="3">
        <f>+IF(OR((E379&lt;=météo!H$17),(E379&gt;météo!H$18),(F379=0),(G379=0),(C379&gt;detail!$G$4)),0,1)</f>
        <v>1</v>
      </c>
      <c r="J379" s="3">
        <f>IF(météo!$H$19&lt;H379,0,(météo!$H$19-H379)*I379)</f>
        <v>22.5</v>
      </c>
      <c r="K379" s="3">
        <f>+IF(I379&gt;0,IF(H379&lt;météo!$H$19,1,0),0)</f>
        <v>1</v>
      </c>
    </row>
    <row r="380" spans="2:11">
      <c r="B380" s="3">
        <v>1</v>
      </c>
      <c r="C380" s="3">
        <v>1</v>
      </c>
      <c r="D380" s="3">
        <v>16</v>
      </c>
      <c r="E380" s="3">
        <v>15</v>
      </c>
      <c r="F380" s="3">
        <v>1</v>
      </c>
      <c r="G380" s="3">
        <f>IF(detail!$G$11=3,0,1)</f>
        <v>1</v>
      </c>
      <c r="H380" s="3">
        <v>-2.4</v>
      </c>
      <c r="I380" s="3">
        <f>+IF(OR((E380&lt;=météo!H$17),(E380&gt;météo!H$18),(F380=0),(G380=0),(C380&gt;detail!$G$4)),0,1)</f>
        <v>1</v>
      </c>
      <c r="J380" s="3">
        <f>IF(météo!$H$19&lt;H380,0,(météo!$H$19-H380)*I380)</f>
        <v>22.4</v>
      </c>
      <c r="K380" s="3">
        <f>+IF(I380&gt;0,IF(H380&lt;météo!$H$19,1,0),0)</f>
        <v>1</v>
      </c>
    </row>
    <row r="381" spans="2:11">
      <c r="B381" s="3">
        <v>1</v>
      </c>
      <c r="C381" s="3">
        <v>1</v>
      </c>
      <c r="D381" s="3">
        <v>16</v>
      </c>
      <c r="E381" s="3">
        <v>16</v>
      </c>
      <c r="F381" s="3">
        <v>1</v>
      </c>
      <c r="G381" s="3">
        <f>IF(detail!$G$11=3,0,1)</f>
        <v>1</v>
      </c>
      <c r="H381" s="3">
        <v>-2.8</v>
      </c>
      <c r="I381" s="3">
        <f>+IF(OR((E381&lt;=météo!H$17),(E381&gt;météo!H$18),(F381=0),(G381=0),(C381&gt;detail!$G$4)),0,1)</f>
        <v>1</v>
      </c>
      <c r="J381" s="3">
        <f>IF(météo!$H$19&lt;H381,0,(météo!$H$19-H381)*I381)</f>
        <v>22.8</v>
      </c>
      <c r="K381" s="3">
        <f>+IF(I381&gt;0,IF(H381&lt;météo!$H$19,1,0),0)</f>
        <v>1</v>
      </c>
    </row>
    <row r="382" spans="2:11">
      <c r="B382" s="3">
        <v>1</v>
      </c>
      <c r="C382" s="3">
        <v>1</v>
      </c>
      <c r="D382" s="3">
        <v>16</v>
      </c>
      <c r="E382" s="3">
        <v>17</v>
      </c>
      <c r="F382" s="3">
        <v>1</v>
      </c>
      <c r="G382" s="3">
        <f>IF(detail!$G$11=3,0,1)</f>
        <v>1</v>
      </c>
      <c r="H382" s="3">
        <v>-3.6</v>
      </c>
      <c r="I382" s="3">
        <f>+IF(OR((E382&lt;=météo!H$17),(E382&gt;météo!H$18),(F382=0),(G382=0),(C382&gt;detail!$G$4)),0,1)</f>
        <v>1</v>
      </c>
      <c r="J382" s="3">
        <f>IF(météo!$H$19&lt;H382,0,(météo!$H$19-H382)*I382)</f>
        <v>23.6</v>
      </c>
      <c r="K382" s="3">
        <f>+IF(I382&gt;0,IF(H382&lt;météo!$H$19,1,0),0)</f>
        <v>1</v>
      </c>
    </row>
    <row r="383" spans="2:11">
      <c r="B383" s="3">
        <v>1</v>
      </c>
      <c r="C383" s="3">
        <v>1</v>
      </c>
      <c r="D383" s="3">
        <v>16</v>
      </c>
      <c r="E383" s="3">
        <v>18</v>
      </c>
      <c r="F383" s="3">
        <v>1</v>
      </c>
      <c r="G383" s="3">
        <f>IF(detail!$G$11=3,0,1)</f>
        <v>1</v>
      </c>
      <c r="H383" s="3">
        <v>-4.5999999999999996</v>
      </c>
      <c r="I383" s="3">
        <f>+IF(OR((E383&lt;=météo!H$17),(E383&gt;météo!H$18),(F383=0),(G383=0),(C383&gt;detail!$G$4)),0,1)</f>
        <v>1</v>
      </c>
      <c r="J383" s="3">
        <f>IF(météo!$H$19&lt;H383,0,(météo!$H$19-H383)*I383)</f>
        <v>24.6</v>
      </c>
      <c r="K383" s="3">
        <f>+IF(I383&gt;0,IF(H383&lt;météo!$H$19,1,0),0)</f>
        <v>1</v>
      </c>
    </row>
    <row r="384" spans="2:11">
      <c r="B384" s="3">
        <v>1</v>
      </c>
      <c r="C384" s="3">
        <v>1</v>
      </c>
      <c r="D384" s="3">
        <v>16</v>
      </c>
      <c r="E384" s="3">
        <v>19</v>
      </c>
      <c r="F384" s="3">
        <v>1</v>
      </c>
      <c r="G384" s="3">
        <f>IF(detail!$G$11=3,0,1)</f>
        <v>1</v>
      </c>
      <c r="H384" s="3">
        <v>-5</v>
      </c>
      <c r="I384" s="3">
        <f>+IF(OR((E384&lt;=météo!H$17),(E384&gt;météo!H$18),(F384=0),(G384=0),(C384&gt;detail!$G$4)),0,1)</f>
        <v>0</v>
      </c>
      <c r="J384" s="3">
        <f>IF(météo!$H$19&lt;H384,0,(météo!$H$19-H384)*I384)</f>
        <v>0</v>
      </c>
      <c r="K384" s="3">
        <f>+IF(I384&gt;0,IF(H384&lt;météo!$H$19,1,0),0)</f>
        <v>0</v>
      </c>
    </row>
    <row r="385" spans="2:11">
      <c r="B385" s="3">
        <v>1</v>
      </c>
      <c r="C385" s="3">
        <v>1</v>
      </c>
      <c r="D385" s="3">
        <v>16</v>
      </c>
      <c r="E385" s="3">
        <v>20</v>
      </c>
      <c r="F385" s="3">
        <v>1</v>
      </c>
      <c r="G385" s="3">
        <f>IF(detail!$G$11=3,0,1)</f>
        <v>1</v>
      </c>
      <c r="H385" s="3">
        <v>-4.9000000000000004</v>
      </c>
      <c r="I385" s="3">
        <f>+IF(OR((E385&lt;=météo!H$17),(E385&gt;météo!H$18),(F385=0),(G385=0),(C385&gt;detail!$G$4)),0,1)</f>
        <v>0</v>
      </c>
      <c r="J385" s="3">
        <f>IF(météo!$H$19&lt;H385,0,(météo!$H$19-H385)*I385)</f>
        <v>0</v>
      </c>
      <c r="K385" s="3">
        <f>+IF(I385&gt;0,IF(H385&lt;météo!$H$19,1,0),0)</f>
        <v>0</v>
      </c>
    </row>
    <row r="386" spans="2:11">
      <c r="B386" s="3">
        <v>1</v>
      </c>
      <c r="C386" s="3">
        <v>1</v>
      </c>
      <c r="D386" s="3">
        <v>16</v>
      </c>
      <c r="E386" s="3">
        <v>21</v>
      </c>
      <c r="F386" s="3">
        <v>1</v>
      </c>
      <c r="G386" s="3">
        <f>IF(detail!$G$11=3,0,1)</f>
        <v>1</v>
      </c>
      <c r="H386" s="3">
        <v>-5.0999999999999996</v>
      </c>
      <c r="I386" s="3">
        <f>+IF(OR((E386&lt;=météo!H$17),(E386&gt;météo!H$18),(F386=0),(G386=0),(C386&gt;detail!$G$4)),0,1)</f>
        <v>0</v>
      </c>
      <c r="J386" s="3">
        <f>IF(météo!$H$19&lt;H386,0,(météo!$H$19-H386)*I386)</f>
        <v>0</v>
      </c>
      <c r="K386" s="3">
        <f>+IF(I386&gt;0,IF(H386&lt;météo!$H$19,1,0),0)</f>
        <v>0</v>
      </c>
    </row>
    <row r="387" spans="2:11">
      <c r="B387" s="3">
        <v>1</v>
      </c>
      <c r="C387" s="3">
        <v>1</v>
      </c>
      <c r="D387" s="3">
        <v>16</v>
      </c>
      <c r="E387" s="3">
        <v>22</v>
      </c>
      <c r="F387" s="3">
        <v>1</v>
      </c>
      <c r="G387" s="3">
        <f>IF(detail!$G$11=3,0,1)</f>
        <v>1</v>
      </c>
      <c r="H387" s="3">
        <v>-5.2</v>
      </c>
      <c r="I387" s="3">
        <f>+IF(OR((E387&lt;=météo!H$17),(E387&gt;météo!H$18),(F387=0),(G387=0),(C387&gt;detail!$G$4)),0,1)</f>
        <v>0</v>
      </c>
      <c r="J387" s="3">
        <f>IF(météo!$H$19&lt;H387,0,(météo!$H$19-H387)*I387)</f>
        <v>0</v>
      </c>
      <c r="K387" s="3">
        <f>+IF(I387&gt;0,IF(H387&lt;météo!$H$19,1,0),0)</f>
        <v>0</v>
      </c>
    </row>
    <row r="388" spans="2:11">
      <c r="B388" s="3">
        <v>1</v>
      </c>
      <c r="C388" s="3">
        <v>1</v>
      </c>
      <c r="D388" s="3">
        <v>16</v>
      </c>
      <c r="E388" s="3">
        <v>23</v>
      </c>
      <c r="F388" s="3">
        <v>1</v>
      </c>
      <c r="G388" s="3">
        <f>IF(detail!$G$11=3,0,1)</f>
        <v>1</v>
      </c>
      <c r="H388" s="3">
        <v>-5.0999999999999996</v>
      </c>
      <c r="I388" s="3">
        <f>+IF(OR((E388&lt;=météo!H$17),(E388&gt;météo!H$18),(F388=0),(G388=0),(C388&gt;detail!$G$4)),0,1)</f>
        <v>0</v>
      </c>
      <c r="J388" s="3">
        <f>IF(météo!$H$19&lt;H388,0,(météo!$H$19-H388)*I388)</f>
        <v>0</v>
      </c>
      <c r="K388" s="3">
        <f>+IF(I388&gt;0,IF(H388&lt;météo!$H$19,1,0),0)</f>
        <v>0</v>
      </c>
    </row>
    <row r="389" spans="2:11">
      <c r="B389" s="3">
        <v>1</v>
      </c>
      <c r="C389" s="3">
        <v>1</v>
      </c>
      <c r="D389" s="3">
        <v>16</v>
      </c>
      <c r="E389" s="3">
        <v>24</v>
      </c>
      <c r="F389" s="3">
        <v>1</v>
      </c>
      <c r="G389" s="3">
        <f>IF(detail!$G$11=3,0,1)</f>
        <v>1</v>
      </c>
      <c r="H389" s="3">
        <v>-5.2</v>
      </c>
      <c r="I389" s="3">
        <f>+IF(OR((E389&lt;=météo!H$17),(E389&gt;météo!H$18),(F389=0),(G389=0),(C389&gt;detail!$G$4)),0,1)</f>
        <v>0</v>
      </c>
      <c r="J389" s="3">
        <f>IF(météo!$H$19&lt;H389,0,(météo!$H$19-H389)*I389)</f>
        <v>0</v>
      </c>
      <c r="K389" s="3">
        <f>+IF(I389&gt;0,IF(H389&lt;météo!$H$19,1,0),0)</f>
        <v>0</v>
      </c>
    </row>
    <row r="390" spans="2:11">
      <c r="B390" s="3">
        <v>1</v>
      </c>
      <c r="C390" s="3">
        <v>1</v>
      </c>
      <c r="D390" s="3">
        <v>17</v>
      </c>
      <c r="E390" s="3">
        <v>1</v>
      </c>
      <c r="F390" s="3">
        <v>1</v>
      </c>
      <c r="G390" s="3">
        <f>IF(detail!$G$11=3,0,1)</f>
        <v>1</v>
      </c>
      <c r="H390" s="3">
        <v>-5.3</v>
      </c>
      <c r="I390" s="3">
        <f>+IF(OR((E390&lt;=météo!H$17),(E390&gt;météo!H$18),(F390=0),(G390=0),(C390&gt;detail!$G$4)),0,1)</f>
        <v>0</v>
      </c>
      <c r="J390" s="3">
        <f>IF(météo!$H$19&lt;H390,0,(météo!$H$19-H390)*I390)</f>
        <v>0</v>
      </c>
      <c r="K390" s="3">
        <f>+IF(I390&gt;0,IF(H390&lt;météo!$H$19,1,0),0)</f>
        <v>0</v>
      </c>
    </row>
    <row r="391" spans="2:11">
      <c r="B391" s="3">
        <v>1</v>
      </c>
      <c r="C391" s="3">
        <v>1</v>
      </c>
      <c r="D391" s="3">
        <v>17</v>
      </c>
      <c r="E391" s="3">
        <v>2</v>
      </c>
      <c r="F391" s="3">
        <v>1</v>
      </c>
      <c r="G391" s="3">
        <f>IF(detail!$G$11=3,0,1)</f>
        <v>1</v>
      </c>
      <c r="H391" s="3">
        <v>-5.5</v>
      </c>
      <c r="I391" s="3">
        <f>+IF(OR((E391&lt;=météo!H$17),(E391&gt;météo!H$18),(F391=0),(G391=0),(C391&gt;detail!$G$4)),0,1)</f>
        <v>0</v>
      </c>
      <c r="J391" s="3">
        <f>IF(météo!$H$19&lt;H391,0,(météo!$H$19-H391)*I391)</f>
        <v>0</v>
      </c>
      <c r="K391" s="3">
        <f>+IF(I391&gt;0,IF(H391&lt;météo!$H$19,1,0),0)</f>
        <v>0</v>
      </c>
    </row>
    <row r="392" spans="2:11">
      <c r="B392" s="3">
        <v>1</v>
      </c>
      <c r="C392" s="3">
        <v>1</v>
      </c>
      <c r="D392" s="3">
        <v>17</v>
      </c>
      <c r="E392" s="3">
        <v>3</v>
      </c>
      <c r="F392" s="3">
        <v>1</v>
      </c>
      <c r="G392" s="3">
        <f>IF(detail!$G$11=3,0,1)</f>
        <v>1</v>
      </c>
      <c r="H392" s="3">
        <v>-6</v>
      </c>
      <c r="I392" s="3">
        <f>+IF(OR((E392&lt;=météo!H$17),(E392&gt;météo!H$18),(F392=0),(G392=0),(C392&gt;detail!$G$4)),0,1)</f>
        <v>0</v>
      </c>
      <c r="J392" s="3">
        <f>IF(météo!$H$19&lt;H392,0,(météo!$H$19-H392)*I392)</f>
        <v>0</v>
      </c>
      <c r="K392" s="3">
        <f>+IF(I392&gt;0,IF(H392&lt;météo!$H$19,1,0),0)</f>
        <v>0</v>
      </c>
    </row>
    <row r="393" spans="2:11">
      <c r="B393" s="3">
        <v>1</v>
      </c>
      <c r="C393" s="3">
        <v>1</v>
      </c>
      <c r="D393" s="3">
        <v>17</v>
      </c>
      <c r="E393" s="3">
        <v>4</v>
      </c>
      <c r="F393" s="3">
        <v>1</v>
      </c>
      <c r="G393" s="3">
        <f>IF(detail!$G$11=3,0,1)</f>
        <v>1</v>
      </c>
      <c r="H393" s="3">
        <v>-6.6</v>
      </c>
      <c r="I393" s="3">
        <f>+IF(OR((E393&lt;=météo!H$17),(E393&gt;météo!H$18),(F393=0),(G393=0),(C393&gt;detail!$G$4)),0,1)</f>
        <v>0</v>
      </c>
      <c r="J393" s="3">
        <f>IF(météo!$H$19&lt;H393,0,(météo!$H$19-H393)*I393)</f>
        <v>0</v>
      </c>
      <c r="K393" s="3">
        <f>+IF(I393&gt;0,IF(H393&lt;météo!$H$19,1,0),0)</f>
        <v>0</v>
      </c>
    </row>
    <row r="394" spans="2:11">
      <c r="B394" s="3">
        <v>1</v>
      </c>
      <c r="C394" s="3">
        <v>1</v>
      </c>
      <c r="D394" s="3">
        <v>17</v>
      </c>
      <c r="E394" s="3">
        <v>5</v>
      </c>
      <c r="F394" s="3">
        <v>1</v>
      </c>
      <c r="G394" s="3">
        <f>IF(detail!$G$11=3,0,1)</f>
        <v>1</v>
      </c>
      <c r="H394" s="3">
        <v>-7.1</v>
      </c>
      <c r="I394" s="3">
        <f>+IF(OR((E394&lt;=météo!H$17),(E394&gt;météo!H$18),(F394=0),(G394=0),(C394&gt;detail!$G$4)),0,1)</f>
        <v>0</v>
      </c>
      <c r="J394" s="3">
        <f>IF(météo!$H$19&lt;H394,0,(météo!$H$19-H394)*I394)</f>
        <v>0</v>
      </c>
      <c r="K394" s="3">
        <f>+IF(I394&gt;0,IF(H394&lt;météo!$H$19,1,0),0)</f>
        <v>0</v>
      </c>
    </row>
    <row r="395" spans="2:11">
      <c r="B395" s="3">
        <v>1</v>
      </c>
      <c r="C395" s="3">
        <v>1</v>
      </c>
      <c r="D395" s="3">
        <v>17</v>
      </c>
      <c r="E395" s="3">
        <v>6</v>
      </c>
      <c r="F395" s="3">
        <v>1</v>
      </c>
      <c r="G395" s="3">
        <f>IF(detail!$G$11=3,0,1)</f>
        <v>1</v>
      </c>
      <c r="H395" s="3">
        <v>-7.5</v>
      </c>
      <c r="I395" s="3">
        <f>+IF(OR((E395&lt;=météo!H$17),(E395&gt;météo!H$18),(F395=0),(G395=0),(C395&gt;detail!$G$4)),0,1)</f>
        <v>0</v>
      </c>
      <c r="J395" s="3">
        <f>IF(météo!$H$19&lt;H395,0,(météo!$H$19-H395)*I395)</f>
        <v>0</v>
      </c>
      <c r="K395" s="3">
        <f>+IF(I395&gt;0,IF(H395&lt;météo!$H$19,1,0),0)</f>
        <v>0</v>
      </c>
    </row>
    <row r="396" spans="2:11">
      <c r="B396" s="3">
        <v>1</v>
      </c>
      <c r="C396" s="3">
        <v>1</v>
      </c>
      <c r="D396" s="3">
        <v>17</v>
      </c>
      <c r="E396" s="3">
        <v>7</v>
      </c>
      <c r="F396" s="3">
        <v>1</v>
      </c>
      <c r="G396" s="3">
        <f>IF(detail!$G$11=3,0,1)</f>
        <v>1</v>
      </c>
      <c r="H396" s="3">
        <v>-7.9</v>
      </c>
      <c r="I396" s="3">
        <f>+IF(OR((E396&lt;=météo!H$17),(E396&gt;météo!H$18),(F396=0),(G396=0),(C396&gt;detail!$G$4)),0,1)</f>
        <v>0</v>
      </c>
      <c r="J396" s="3">
        <f>IF(météo!$H$19&lt;H396,0,(météo!$H$19-H396)*I396)</f>
        <v>0</v>
      </c>
      <c r="K396" s="3">
        <f>+IF(I396&gt;0,IF(H396&lt;météo!$H$19,1,0),0)</f>
        <v>0</v>
      </c>
    </row>
    <row r="397" spans="2:11">
      <c r="B397" s="3">
        <v>1</v>
      </c>
      <c r="C397" s="3">
        <v>1</v>
      </c>
      <c r="D397" s="3">
        <v>17</v>
      </c>
      <c r="E397" s="3">
        <v>8</v>
      </c>
      <c r="F397" s="3">
        <v>1</v>
      </c>
      <c r="G397" s="3">
        <f>IF(detail!$G$11=3,0,1)</f>
        <v>1</v>
      </c>
      <c r="H397" s="3">
        <v>-7.8</v>
      </c>
      <c r="I397" s="3">
        <f>+IF(OR((E397&lt;=météo!H$17),(E397&gt;météo!H$18),(F397=0),(G397=0),(C397&gt;detail!$G$4)),0,1)</f>
        <v>0</v>
      </c>
      <c r="J397" s="3">
        <f>IF(météo!$H$19&lt;H397,0,(météo!$H$19-H397)*I397)</f>
        <v>0</v>
      </c>
      <c r="K397" s="3">
        <f>+IF(I397&gt;0,IF(H397&lt;météo!$H$19,1,0),0)</f>
        <v>0</v>
      </c>
    </row>
    <row r="398" spans="2:11">
      <c r="B398" s="3">
        <v>1</v>
      </c>
      <c r="C398" s="3">
        <v>1</v>
      </c>
      <c r="D398" s="3">
        <v>17</v>
      </c>
      <c r="E398" s="3">
        <v>9</v>
      </c>
      <c r="F398" s="3">
        <v>1</v>
      </c>
      <c r="G398" s="3">
        <f>IF(detail!$G$11=3,0,1)</f>
        <v>1</v>
      </c>
      <c r="H398" s="3">
        <v>-7.1</v>
      </c>
      <c r="I398" s="3">
        <f>+IF(OR((E398&lt;=météo!H$17),(E398&gt;météo!H$18),(F398=0),(G398=0),(C398&gt;detail!$G$4)),0,1)</f>
        <v>1</v>
      </c>
      <c r="J398" s="3">
        <f>IF(météo!$H$19&lt;H398,0,(météo!$H$19-H398)*I398)</f>
        <v>27.1</v>
      </c>
      <c r="K398" s="3">
        <f>+IF(I398&gt;0,IF(H398&lt;météo!$H$19,1,0),0)</f>
        <v>1</v>
      </c>
    </row>
    <row r="399" spans="2:11">
      <c r="B399" s="3">
        <v>1</v>
      </c>
      <c r="C399" s="3">
        <v>1</v>
      </c>
      <c r="D399" s="3">
        <v>17</v>
      </c>
      <c r="E399" s="3">
        <v>10</v>
      </c>
      <c r="F399" s="3">
        <v>1</v>
      </c>
      <c r="G399" s="3">
        <f>IF(detail!$G$11=3,0,1)</f>
        <v>1</v>
      </c>
      <c r="H399" s="3">
        <v>-6.3</v>
      </c>
      <c r="I399" s="3">
        <f>+IF(OR((E399&lt;=météo!H$17),(E399&gt;météo!H$18),(F399=0),(G399=0),(C399&gt;detail!$G$4)),0,1)</f>
        <v>1</v>
      </c>
      <c r="J399" s="3">
        <f>IF(météo!$H$19&lt;H399,0,(météo!$H$19-H399)*I399)</f>
        <v>26.3</v>
      </c>
      <c r="K399" s="3">
        <f>+IF(I399&gt;0,IF(H399&lt;météo!$H$19,1,0),0)</f>
        <v>1</v>
      </c>
    </row>
    <row r="400" spans="2:11">
      <c r="B400" s="3">
        <v>1</v>
      </c>
      <c r="C400" s="3">
        <v>1</v>
      </c>
      <c r="D400" s="3">
        <v>17</v>
      </c>
      <c r="E400" s="3">
        <v>11</v>
      </c>
      <c r="F400" s="3">
        <v>1</v>
      </c>
      <c r="G400" s="3">
        <f>IF(detail!$G$11=3,0,1)</f>
        <v>1</v>
      </c>
      <c r="H400" s="3">
        <v>-5.8</v>
      </c>
      <c r="I400" s="3">
        <f>+IF(OR((E400&lt;=météo!H$17),(E400&gt;météo!H$18),(F400=0),(G400=0),(C400&gt;detail!$G$4)),0,1)</f>
        <v>1</v>
      </c>
      <c r="J400" s="3">
        <f>IF(météo!$H$19&lt;H400,0,(météo!$H$19-H400)*I400)</f>
        <v>25.8</v>
      </c>
      <c r="K400" s="3">
        <f>+IF(I400&gt;0,IF(H400&lt;météo!$H$19,1,0),0)</f>
        <v>1</v>
      </c>
    </row>
    <row r="401" spans="2:11">
      <c r="B401" s="3">
        <v>1</v>
      </c>
      <c r="C401" s="3">
        <v>1</v>
      </c>
      <c r="D401" s="3">
        <v>17</v>
      </c>
      <c r="E401" s="3">
        <v>12</v>
      </c>
      <c r="F401" s="3">
        <v>1</v>
      </c>
      <c r="G401" s="3">
        <f>IF(detail!$G$11=3,0,1)</f>
        <v>1</v>
      </c>
      <c r="H401" s="3">
        <v>-4.9000000000000004</v>
      </c>
      <c r="I401" s="3">
        <f>+IF(OR((E401&lt;=météo!H$17),(E401&gt;météo!H$18),(F401=0),(G401=0),(C401&gt;detail!$G$4)),0,1)</f>
        <v>1</v>
      </c>
      <c r="J401" s="3">
        <f>IF(météo!$H$19&lt;H401,0,(météo!$H$19-H401)*I401)</f>
        <v>24.9</v>
      </c>
      <c r="K401" s="3">
        <f>+IF(I401&gt;0,IF(H401&lt;météo!$H$19,1,0),0)</f>
        <v>1</v>
      </c>
    </row>
    <row r="402" spans="2:11">
      <c r="B402" s="3">
        <v>1</v>
      </c>
      <c r="C402" s="3">
        <v>1</v>
      </c>
      <c r="D402" s="3">
        <v>17</v>
      </c>
      <c r="E402" s="3">
        <v>13</v>
      </c>
      <c r="F402" s="3">
        <v>1</v>
      </c>
      <c r="G402" s="3">
        <f>IF(detail!$G$11=3,0,1)</f>
        <v>1</v>
      </c>
      <c r="H402" s="3">
        <v>-3.6</v>
      </c>
      <c r="I402" s="3">
        <f>+IF(OR((E402&lt;=météo!H$17),(E402&gt;météo!H$18),(F402=0),(G402=0),(C402&gt;detail!$G$4)),0,1)</f>
        <v>1</v>
      </c>
      <c r="J402" s="3">
        <f>IF(météo!$H$19&lt;H402,0,(météo!$H$19-H402)*I402)</f>
        <v>23.6</v>
      </c>
      <c r="K402" s="3">
        <f>+IF(I402&gt;0,IF(H402&lt;météo!$H$19,1,0),0)</f>
        <v>1</v>
      </c>
    </row>
    <row r="403" spans="2:11">
      <c r="B403" s="3">
        <v>1</v>
      </c>
      <c r="C403" s="3">
        <v>1</v>
      </c>
      <c r="D403" s="3">
        <v>17</v>
      </c>
      <c r="E403" s="3">
        <v>14</v>
      </c>
      <c r="F403" s="3">
        <v>1</v>
      </c>
      <c r="G403" s="3">
        <f>IF(detail!$G$11=3,0,1)</f>
        <v>1</v>
      </c>
      <c r="H403" s="3">
        <v>-2.4</v>
      </c>
      <c r="I403" s="3">
        <f>+IF(OR((E403&lt;=météo!H$17),(E403&gt;météo!H$18),(F403=0),(G403=0),(C403&gt;detail!$G$4)),0,1)</f>
        <v>1</v>
      </c>
      <c r="J403" s="3">
        <f>IF(météo!$H$19&lt;H403,0,(météo!$H$19-H403)*I403)</f>
        <v>22.4</v>
      </c>
      <c r="K403" s="3">
        <f>+IF(I403&gt;0,IF(H403&lt;météo!$H$19,1,0),0)</f>
        <v>1</v>
      </c>
    </row>
    <row r="404" spans="2:11">
      <c r="B404" s="3">
        <v>1</v>
      </c>
      <c r="C404" s="3">
        <v>1</v>
      </c>
      <c r="D404" s="3">
        <v>17</v>
      </c>
      <c r="E404" s="3">
        <v>15</v>
      </c>
      <c r="F404" s="3">
        <v>1</v>
      </c>
      <c r="G404" s="3">
        <f>IF(detail!$G$11=3,0,1)</f>
        <v>1</v>
      </c>
      <c r="H404" s="3">
        <v>-1.8</v>
      </c>
      <c r="I404" s="3">
        <f>+IF(OR((E404&lt;=météo!H$17),(E404&gt;météo!H$18),(F404=0),(G404=0),(C404&gt;detail!$G$4)),0,1)</f>
        <v>1</v>
      </c>
      <c r="J404" s="3">
        <f>IF(météo!$H$19&lt;H404,0,(météo!$H$19-H404)*I404)</f>
        <v>21.8</v>
      </c>
      <c r="K404" s="3">
        <f>+IF(I404&gt;0,IF(H404&lt;météo!$H$19,1,0),0)</f>
        <v>1</v>
      </c>
    </row>
    <row r="405" spans="2:11">
      <c r="B405" s="3">
        <v>1</v>
      </c>
      <c r="C405" s="3">
        <v>1</v>
      </c>
      <c r="D405" s="3">
        <v>17</v>
      </c>
      <c r="E405" s="3">
        <v>16</v>
      </c>
      <c r="F405" s="3">
        <v>1</v>
      </c>
      <c r="G405" s="3">
        <f>IF(detail!$G$11=3,0,1)</f>
        <v>1</v>
      </c>
      <c r="H405" s="3">
        <v>-1.9</v>
      </c>
      <c r="I405" s="3">
        <f>+IF(OR((E405&lt;=météo!H$17),(E405&gt;météo!H$18),(F405=0),(G405=0),(C405&gt;detail!$G$4)),0,1)</f>
        <v>1</v>
      </c>
      <c r="J405" s="3">
        <f>IF(météo!$H$19&lt;H405,0,(météo!$H$19-H405)*I405)</f>
        <v>21.9</v>
      </c>
      <c r="K405" s="3">
        <f>+IF(I405&gt;0,IF(H405&lt;météo!$H$19,1,0),0)</f>
        <v>1</v>
      </c>
    </row>
    <row r="406" spans="2:11">
      <c r="B406" s="3">
        <v>1</v>
      </c>
      <c r="C406" s="3">
        <v>1</v>
      </c>
      <c r="D406" s="3">
        <v>17</v>
      </c>
      <c r="E406" s="3">
        <v>17</v>
      </c>
      <c r="F406" s="3">
        <v>1</v>
      </c>
      <c r="G406" s="3">
        <f>IF(detail!$G$11=3,0,1)</f>
        <v>1</v>
      </c>
      <c r="H406" s="3">
        <v>-2.5</v>
      </c>
      <c r="I406" s="3">
        <f>+IF(OR((E406&lt;=météo!H$17),(E406&gt;météo!H$18),(F406=0),(G406=0),(C406&gt;detail!$G$4)),0,1)</f>
        <v>1</v>
      </c>
      <c r="J406" s="3">
        <f>IF(météo!$H$19&lt;H406,0,(météo!$H$19-H406)*I406)</f>
        <v>22.5</v>
      </c>
      <c r="K406" s="3">
        <f>+IF(I406&gt;0,IF(H406&lt;météo!$H$19,1,0),0)</f>
        <v>1</v>
      </c>
    </row>
    <row r="407" spans="2:11">
      <c r="B407" s="3">
        <v>1</v>
      </c>
      <c r="C407" s="3">
        <v>1</v>
      </c>
      <c r="D407" s="3">
        <v>17</v>
      </c>
      <c r="E407" s="3">
        <v>18</v>
      </c>
      <c r="F407" s="3">
        <v>1</v>
      </c>
      <c r="G407" s="3">
        <f>IF(detail!$G$11=3,0,1)</f>
        <v>1</v>
      </c>
      <c r="H407" s="3">
        <v>-3.3</v>
      </c>
      <c r="I407" s="3">
        <f>+IF(OR((E407&lt;=météo!H$17),(E407&gt;météo!H$18),(F407=0),(G407=0),(C407&gt;detail!$G$4)),0,1)</f>
        <v>1</v>
      </c>
      <c r="J407" s="3">
        <f>IF(météo!$H$19&lt;H407,0,(météo!$H$19-H407)*I407)</f>
        <v>23.3</v>
      </c>
      <c r="K407" s="3">
        <f>+IF(I407&gt;0,IF(H407&lt;météo!$H$19,1,0),0)</f>
        <v>1</v>
      </c>
    </row>
    <row r="408" spans="2:11">
      <c r="B408" s="3">
        <v>1</v>
      </c>
      <c r="C408" s="3">
        <v>1</v>
      </c>
      <c r="D408" s="3">
        <v>17</v>
      </c>
      <c r="E408" s="3">
        <v>19</v>
      </c>
      <c r="F408" s="3">
        <v>1</v>
      </c>
      <c r="G408" s="3">
        <f>IF(detail!$G$11=3,0,1)</f>
        <v>1</v>
      </c>
      <c r="H408" s="3">
        <v>-4.0999999999999996</v>
      </c>
      <c r="I408" s="3">
        <f>+IF(OR((E408&lt;=météo!H$17),(E408&gt;météo!H$18),(F408=0),(G408=0),(C408&gt;detail!$G$4)),0,1)</f>
        <v>0</v>
      </c>
      <c r="J408" s="3">
        <f>IF(météo!$H$19&lt;H408,0,(météo!$H$19-H408)*I408)</f>
        <v>0</v>
      </c>
      <c r="K408" s="3">
        <f>+IF(I408&gt;0,IF(H408&lt;météo!$H$19,1,0),0)</f>
        <v>0</v>
      </c>
    </row>
    <row r="409" spans="2:11">
      <c r="B409" s="3">
        <v>1</v>
      </c>
      <c r="C409" s="3">
        <v>1</v>
      </c>
      <c r="D409" s="3">
        <v>17</v>
      </c>
      <c r="E409" s="3">
        <v>20</v>
      </c>
      <c r="F409" s="3">
        <v>1</v>
      </c>
      <c r="G409" s="3">
        <f>IF(detail!$G$11=3,0,1)</f>
        <v>1</v>
      </c>
      <c r="H409" s="3">
        <v>-5</v>
      </c>
      <c r="I409" s="3">
        <f>+IF(OR((E409&lt;=météo!H$17),(E409&gt;météo!H$18),(F409=0),(G409=0),(C409&gt;detail!$G$4)),0,1)</f>
        <v>0</v>
      </c>
      <c r="J409" s="3">
        <f>IF(météo!$H$19&lt;H409,0,(météo!$H$19-H409)*I409)</f>
        <v>0</v>
      </c>
      <c r="K409" s="3">
        <f>+IF(I409&gt;0,IF(H409&lt;météo!$H$19,1,0),0)</f>
        <v>0</v>
      </c>
    </row>
    <row r="410" spans="2:11">
      <c r="B410" s="3">
        <v>1</v>
      </c>
      <c r="C410" s="3">
        <v>1</v>
      </c>
      <c r="D410" s="3">
        <v>17</v>
      </c>
      <c r="E410" s="3">
        <v>21</v>
      </c>
      <c r="F410" s="3">
        <v>1</v>
      </c>
      <c r="G410" s="3">
        <f>IF(detail!$G$11=3,0,1)</f>
        <v>1</v>
      </c>
      <c r="H410" s="3">
        <v>-5.6</v>
      </c>
      <c r="I410" s="3">
        <f>+IF(OR((E410&lt;=météo!H$17),(E410&gt;météo!H$18),(F410=0),(G410=0),(C410&gt;detail!$G$4)),0,1)</f>
        <v>0</v>
      </c>
      <c r="J410" s="3">
        <f>IF(météo!$H$19&lt;H410,0,(météo!$H$19-H410)*I410)</f>
        <v>0</v>
      </c>
      <c r="K410" s="3">
        <f>+IF(I410&gt;0,IF(H410&lt;météo!$H$19,1,0),0)</f>
        <v>0</v>
      </c>
    </row>
    <row r="411" spans="2:11">
      <c r="B411" s="3">
        <v>1</v>
      </c>
      <c r="C411" s="3">
        <v>1</v>
      </c>
      <c r="D411" s="3">
        <v>17</v>
      </c>
      <c r="E411" s="3">
        <v>22</v>
      </c>
      <c r="F411" s="3">
        <v>1</v>
      </c>
      <c r="G411" s="3">
        <f>IF(detail!$G$11=3,0,1)</f>
        <v>1</v>
      </c>
      <c r="H411" s="3">
        <v>-6</v>
      </c>
      <c r="I411" s="3">
        <f>+IF(OR((E411&lt;=météo!H$17),(E411&gt;météo!H$18),(F411=0),(G411=0),(C411&gt;detail!$G$4)),0,1)</f>
        <v>0</v>
      </c>
      <c r="J411" s="3">
        <f>IF(météo!$H$19&lt;H411,0,(météo!$H$19-H411)*I411)</f>
        <v>0</v>
      </c>
      <c r="K411" s="3">
        <f>+IF(I411&gt;0,IF(H411&lt;météo!$H$19,1,0),0)</f>
        <v>0</v>
      </c>
    </row>
    <row r="412" spans="2:11">
      <c r="B412" s="3">
        <v>1</v>
      </c>
      <c r="C412" s="3">
        <v>1</v>
      </c>
      <c r="D412" s="3">
        <v>17</v>
      </c>
      <c r="E412" s="3">
        <v>23</v>
      </c>
      <c r="F412" s="3">
        <v>1</v>
      </c>
      <c r="G412" s="3">
        <f>IF(detail!$G$11=3,0,1)</f>
        <v>1</v>
      </c>
      <c r="H412" s="3">
        <v>-6.3</v>
      </c>
      <c r="I412" s="3">
        <f>+IF(OR((E412&lt;=météo!H$17),(E412&gt;météo!H$18),(F412=0),(G412=0),(C412&gt;detail!$G$4)),0,1)</f>
        <v>0</v>
      </c>
      <c r="J412" s="3">
        <f>IF(météo!$H$19&lt;H412,0,(météo!$H$19-H412)*I412)</f>
        <v>0</v>
      </c>
      <c r="K412" s="3">
        <f>+IF(I412&gt;0,IF(H412&lt;météo!$H$19,1,0),0)</f>
        <v>0</v>
      </c>
    </row>
    <row r="413" spans="2:11">
      <c r="B413" s="3">
        <v>1</v>
      </c>
      <c r="C413" s="3">
        <v>1</v>
      </c>
      <c r="D413" s="3">
        <v>17</v>
      </c>
      <c r="E413" s="3">
        <v>24</v>
      </c>
      <c r="F413" s="3">
        <v>1</v>
      </c>
      <c r="G413" s="3">
        <f>IF(detail!$G$11=3,0,1)</f>
        <v>1</v>
      </c>
      <c r="H413" s="3">
        <v>-6.6</v>
      </c>
      <c r="I413" s="3">
        <f>+IF(OR((E413&lt;=météo!H$17),(E413&gt;météo!H$18),(F413=0),(G413=0),(C413&gt;detail!$G$4)),0,1)</f>
        <v>0</v>
      </c>
      <c r="J413" s="3">
        <f>IF(météo!$H$19&lt;H413,0,(météo!$H$19-H413)*I413)</f>
        <v>0</v>
      </c>
      <c r="K413" s="3">
        <f>+IF(I413&gt;0,IF(H413&lt;météo!$H$19,1,0),0)</f>
        <v>0</v>
      </c>
    </row>
    <row r="414" spans="2:11">
      <c r="B414" s="3">
        <v>1</v>
      </c>
      <c r="C414" s="3">
        <v>1</v>
      </c>
      <c r="D414" s="3">
        <v>18</v>
      </c>
      <c r="E414" s="3">
        <v>1</v>
      </c>
      <c r="F414" s="3">
        <v>1</v>
      </c>
      <c r="G414" s="3">
        <f>IF(detail!$G$11=3,0,1)</f>
        <v>1</v>
      </c>
      <c r="H414" s="3">
        <v>-7.2</v>
      </c>
      <c r="I414" s="3">
        <f>+IF(OR((E414&lt;=météo!H$17),(E414&gt;météo!H$18),(F414=0),(G414=0),(C414&gt;detail!$G$4)),0,1)</f>
        <v>0</v>
      </c>
      <c r="J414" s="3">
        <f>IF(météo!$H$19&lt;H414,0,(météo!$H$19-H414)*I414)</f>
        <v>0</v>
      </c>
      <c r="K414" s="3">
        <f>+IF(I414&gt;0,IF(H414&lt;météo!$H$19,1,0),0)</f>
        <v>0</v>
      </c>
    </row>
    <row r="415" spans="2:11">
      <c r="B415" s="3">
        <v>1</v>
      </c>
      <c r="C415" s="3">
        <v>1</v>
      </c>
      <c r="D415" s="3">
        <v>18</v>
      </c>
      <c r="E415" s="3">
        <v>2</v>
      </c>
      <c r="F415" s="3">
        <v>1</v>
      </c>
      <c r="G415" s="3">
        <f>IF(detail!$G$11=3,0,1)</f>
        <v>1</v>
      </c>
      <c r="H415" s="3">
        <v>-7.3</v>
      </c>
      <c r="I415" s="3">
        <f>+IF(OR((E415&lt;=météo!H$17),(E415&gt;météo!H$18),(F415=0),(G415=0),(C415&gt;detail!$G$4)),0,1)</f>
        <v>0</v>
      </c>
      <c r="J415" s="3">
        <f>IF(météo!$H$19&lt;H415,0,(météo!$H$19-H415)*I415)</f>
        <v>0</v>
      </c>
      <c r="K415" s="3">
        <f>+IF(I415&gt;0,IF(H415&lt;météo!$H$19,1,0),0)</f>
        <v>0</v>
      </c>
    </row>
    <row r="416" spans="2:11">
      <c r="B416" s="3">
        <v>1</v>
      </c>
      <c r="C416" s="3">
        <v>1</v>
      </c>
      <c r="D416" s="3">
        <v>18</v>
      </c>
      <c r="E416" s="3">
        <v>3</v>
      </c>
      <c r="F416" s="3">
        <v>1</v>
      </c>
      <c r="G416" s="3">
        <f>IF(detail!$G$11=3,0,1)</f>
        <v>1</v>
      </c>
      <c r="H416" s="3">
        <v>-7.6</v>
      </c>
      <c r="I416" s="3">
        <f>+IF(OR((E416&lt;=météo!H$17),(E416&gt;météo!H$18),(F416=0),(G416=0),(C416&gt;detail!$G$4)),0,1)</f>
        <v>0</v>
      </c>
      <c r="J416" s="3">
        <f>IF(météo!$H$19&lt;H416,0,(météo!$H$19-H416)*I416)</f>
        <v>0</v>
      </c>
      <c r="K416" s="3">
        <f>+IF(I416&gt;0,IF(H416&lt;météo!$H$19,1,0),0)</f>
        <v>0</v>
      </c>
    </row>
    <row r="417" spans="2:11">
      <c r="B417" s="3">
        <v>1</v>
      </c>
      <c r="C417" s="3">
        <v>1</v>
      </c>
      <c r="D417" s="3">
        <v>18</v>
      </c>
      <c r="E417" s="3">
        <v>4</v>
      </c>
      <c r="F417" s="3">
        <v>1</v>
      </c>
      <c r="G417" s="3">
        <f>IF(detail!$G$11=3,0,1)</f>
        <v>1</v>
      </c>
      <c r="H417" s="3">
        <v>-7.9</v>
      </c>
      <c r="I417" s="3">
        <f>+IF(OR((E417&lt;=météo!H$17),(E417&gt;météo!H$18),(F417=0),(G417=0),(C417&gt;detail!$G$4)),0,1)</f>
        <v>0</v>
      </c>
      <c r="J417" s="3">
        <f>IF(météo!$H$19&lt;H417,0,(météo!$H$19-H417)*I417)</f>
        <v>0</v>
      </c>
      <c r="K417" s="3">
        <f>+IF(I417&gt;0,IF(H417&lt;météo!$H$19,1,0),0)</f>
        <v>0</v>
      </c>
    </row>
    <row r="418" spans="2:11">
      <c r="B418" s="3">
        <v>1</v>
      </c>
      <c r="C418" s="3">
        <v>1</v>
      </c>
      <c r="D418" s="3">
        <v>18</v>
      </c>
      <c r="E418" s="3">
        <v>5</v>
      </c>
      <c r="F418" s="3">
        <v>1</v>
      </c>
      <c r="G418" s="3">
        <f>IF(detail!$G$11=3,0,1)</f>
        <v>1</v>
      </c>
      <c r="H418" s="3">
        <v>-8.4</v>
      </c>
      <c r="I418" s="3">
        <f>+IF(OR((E418&lt;=météo!H$17),(E418&gt;météo!H$18),(F418=0),(G418=0),(C418&gt;detail!$G$4)),0,1)</f>
        <v>0</v>
      </c>
      <c r="J418" s="3">
        <f>IF(météo!$H$19&lt;H418,0,(météo!$H$19-H418)*I418)</f>
        <v>0</v>
      </c>
      <c r="K418" s="3">
        <f>+IF(I418&gt;0,IF(H418&lt;météo!$H$19,1,0),0)</f>
        <v>0</v>
      </c>
    </row>
    <row r="419" spans="2:11">
      <c r="B419" s="3">
        <v>1</v>
      </c>
      <c r="C419" s="3">
        <v>1</v>
      </c>
      <c r="D419" s="3">
        <v>18</v>
      </c>
      <c r="E419" s="3">
        <v>6</v>
      </c>
      <c r="F419" s="3">
        <v>1</v>
      </c>
      <c r="G419" s="3">
        <f>IF(detail!$G$11=3,0,1)</f>
        <v>1</v>
      </c>
      <c r="H419" s="3">
        <v>-8.5</v>
      </c>
      <c r="I419" s="3">
        <f>+IF(OR((E419&lt;=météo!H$17),(E419&gt;météo!H$18),(F419=0),(G419=0),(C419&gt;detail!$G$4)),0,1)</f>
        <v>0</v>
      </c>
      <c r="J419" s="3">
        <f>IF(météo!$H$19&lt;H419,0,(météo!$H$19-H419)*I419)</f>
        <v>0</v>
      </c>
      <c r="K419" s="3">
        <f>+IF(I419&gt;0,IF(H419&lt;météo!$H$19,1,0),0)</f>
        <v>0</v>
      </c>
    </row>
    <row r="420" spans="2:11">
      <c r="B420" s="3">
        <v>1</v>
      </c>
      <c r="C420" s="3">
        <v>1</v>
      </c>
      <c r="D420" s="3">
        <v>18</v>
      </c>
      <c r="E420" s="3">
        <v>7</v>
      </c>
      <c r="F420" s="3">
        <v>1</v>
      </c>
      <c r="G420" s="3">
        <f>IF(detail!$G$11=3,0,1)</f>
        <v>1</v>
      </c>
      <c r="H420" s="3">
        <v>-8.6999999999999993</v>
      </c>
      <c r="I420" s="3">
        <f>+IF(OR((E420&lt;=météo!H$17),(E420&gt;météo!H$18),(F420=0),(G420=0),(C420&gt;detail!$G$4)),0,1)</f>
        <v>0</v>
      </c>
      <c r="J420" s="3">
        <f>IF(météo!$H$19&lt;H420,0,(météo!$H$19-H420)*I420)</f>
        <v>0</v>
      </c>
      <c r="K420" s="3">
        <f>+IF(I420&gt;0,IF(H420&lt;météo!$H$19,1,0),0)</f>
        <v>0</v>
      </c>
    </row>
    <row r="421" spans="2:11">
      <c r="B421" s="3">
        <v>1</v>
      </c>
      <c r="C421" s="3">
        <v>1</v>
      </c>
      <c r="D421" s="3">
        <v>18</v>
      </c>
      <c r="E421" s="3">
        <v>8</v>
      </c>
      <c r="F421" s="3">
        <v>1</v>
      </c>
      <c r="G421" s="3">
        <f>IF(detail!$G$11=3,0,1)</f>
        <v>1</v>
      </c>
      <c r="H421" s="3">
        <v>-9</v>
      </c>
      <c r="I421" s="3">
        <f>+IF(OR((E421&lt;=météo!H$17),(E421&gt;météo!H$18),(F421=0),(G421=0),(C421&gt;detail!$G$4)),0,1)</f>
        <v>0</v>
      </c>
      <c r="J421" s="3">
        <f>IF(météo!$H$19&lt;H421,0,(météo!$H$19-H421)*I421)</f>
        <v>0</v>
      </c>
      <c r="K421" s="3">
        <f>+IF(I421&gt;0,IF(H421&lt;météo!$H$19,1,0),0)</f>
        <v>0</v>
      </c>
    </row>
    <row r="422" spans="2:11">
      <c r="B422" s="3">
        <v>1</v>
      </c>
      <c r="C422" s="3">
        <v>1</v>
      </c>
      <c r="D422" s="3">
        <v>18</v>
      </c>
      <c r="E422" s="3">
        <v>9</v>
      </c>
      <c r="F422" s="3">
        <v>1</v>
      </c>
      <c r="G422" s="3">
        <f>IF(detail!$G$11=3,0,1)</f>
        <v>1</v>
      </c>
      <c r="H422" s="3">
        <v>-8.6999999999999993</v>
      </c>
      <c r="I422" s="3">
        <f>+IF(OR((E422&lt;=météo!H$17),(E422&gt;météo!H$18),(F422=0),(G422=0),(C422&gt;detail!$G$4)),0,1)</f>
        <v>1</v>
      </c>
      <c r="J422" s="3">
        <f>IF(météo!$H$19&lt;H422,0,(météo!$H$19-H422)*I422)</f>
        <v>28.7</v>
      </c>
      <c r="K422" s="3">
        <f>+IF(I422&gt;0,IF(H422&lt;météo!$H$19,1,0),0)</f>
        <v>1</v>
      </c>
    </row>
    <row r="423" spans="2:11">
      <c r="B423" s="3">
        <v>1</v>
      </c>
      <c r="C423" s="3">
        <v>1</v>
      </c>
      <c r="D423" s="3">
        <v>18</v>
      </c>
      <c r="E423" s="3">
        <v>10</v>
      </c>
      <c r="F423" s="3">
        <v>1</v>
      </c>
      <c r="G423" s="3">
        <f>IF(detail!$G$11=3,0,1)</f>
        <v>1</v>
      </c>
      <c r="H423" s="3">
        <v>-8.1</v>
      </c>
      <c r="I423" s="3">
        <f>+IF(OR((E423&lt;=météo!H$17),(E423&gt;météo!H$18),(F423=0),(G423=0),(C423&gt;detail!$G$4)),0,1)</f>
        <v>1</v>
      </c>
      <c r="J423" s="3">
        <f>IF(météo!$H$19&lt;H423,0,(météo!$H$19-H423)*I423)</f>
        <v>28.1</v>
      </c>
      <c r="K423" s="3">
        <f>+IF(I423&gt;0,IF(H423&lt;météo!$H$19,1,0),0)</f>
        <v>1</v>
      </c>
    </row>
    <row r="424" spans="2:11">
      <c r="B424" s="3">
        <v>1</v>
      </c>
      <c r="C424" s="3">
        <v>1</v>
      </c>
      <c r="D424" s="3">
        <v>18</v>
      </c>
      <c r="E424" s="3">
        <v>11</v>
      </c>
      <c r="F424" s="3">
        <v>1</v>
      </c>
      <c r="G424" s="3">
        <f>IF(detail!$G$11=3,0,1)</f>
        <v>1</v>
      </c>
      <c r="H424" s="3">
        <v>-7.4</v>
      </c>
      <c r="I424" s="3">
        <f>+IF(OR((E424&lt;=météo!H$17),(E424&gt;météo!H$18),(F424=0),(G424=0),(C424&gt;detail!$G$4)),0,1)</f>
        <v>1</v>
      </c>
      <c r="J424" s="3">
        <f>IF(météo!$H$19&lt;H424,0,(météo!$H$19-H424)*I424)</f>
        <v>27.4</v>
      </c>
      <c r="K424" s="3">
        <f>+IF(I424&gt;0,IF(H424&lt;météo!$H$19,1,0),0)</f>
        <v>1</v>
      </c>
    </row>
    <row r="425" spans="2:11">
      <c r="B425" s="3">
        <v>1</v>
      </c>
      <c r="C425" s="3">
        <v>1</v>
      </c>
      <c r="D425" s="3">
        <v>18</v>
      </c>
      <c r="E425" s="3">
        <v>12</v>
      </c>
      <c r="F425" s="3">
        <v>1</v>
      </c>
      <c r="G425" s="3">
        <f>IF(detail!$G$11=3,0,1)</f>
        <v>1</v>
      </c>
      <c r="H425" s="3">
        <v>-6.7</v>
      </c>
      <c r="I425" s="3">
        <f>+IF(OR((E425&lt;=météo!H$17),(E425&gt;météo!H$18),(F425=0),(G425=0),(C425&gt;detail!$G$4)),0,1)</f>
        <v>1</v>
      </c>
      <c r="J425" s="3">
        <f>IF(météo!$H$19&lt;H425,0,(météo!$H$19-H425)*I425)</f>
        <v>26.7</v>
      </c>
      <c r="K425" s="3">
        <f>+IF(I425&gt;0,IF(H425&lt;météo!$H$19,1,0),0)</f>
        <v>1</v>
      </c>
    </row>
    <row r="426" spans="2:11">
      <c r="B426" s="3">
        <v>1</v>
      </c>
      <c r="C426" s="3">
        <v>1</v>
      </c>
      <c r="D426" s="3">
        <v>18</v>
      </c>
      <c r="E426" s="3">
        <v>13</v>
      </c>
      <c r="F426" s="3">
        <v>1</v>
      </c>
      <c r="G426" s="3">
        <f>IF(detail!$G$11=3,0,1)</f>
        <v>1</v>
      </c>
      <c r="H426" s="3">
        <v>-6</v>
      </c>
      <c r="I426" s="3">
        <f>+IF(OR((E426&lt;=météo!H$17),(E426&gt;météo!H$18),(F426=0),(G426=0),(C426&gt;detail!$G$4)),0,1)</f>
        <v>1</v>
      </c>
      <c r="J426" s="3">
        <f>IF(météo!$H$19&lt;H426,0,(météo!$H$19-H426)*I426)</f>
        <v>26</v>
      </c>
      <c r="K426" s="3">
        <f>+IF(I426&gt;0,IF(H426&lt;météo!$H$19,1,0),0)</f>
        <v>1</v>
      </c>
    </row>
    <row r="427" spans="2:11">
      <c r="B427" s="3">
        <v>1</v>
      </c>
      <c r="C427" s="3">
        <v>1</v>
      </c>
      <c r="D427" s="3">
        <v>18</v>
      </c>
      <c r="E427" s="3">
        <v>14</v>
      </c>
      <c r="F427" s="3">
        <v>1</v>
      </c>
      <c r="G427" s="3">
        <f>IF(detail!$G$11=3,0,1)</f>
        <v>1</v>
      </c>
      <c r="H427" s="3">
        <v>-5.6</v>
      </c>
      <c r="I427" s="3">
        <f>+IF(OR((E427&lt;=météo!H$17),(E427&gt;météo!H$18),(F427=0),(G427=0),(C427&gt;detail!$G$4)),0,1)</f>
        <v>1</v>
      </c>
      <c r="J427" s="3">
        <f>IF(météo!$H$19&lt;H427,0,(météo!$H$19-H427)*I427)</f>
        <v>25.6</v>
      </c>
      <c r="K427" s="3">
        <f>+IF(I427&gt;0,IF(H427&lt;météo!$H$19,1,0),0)</f>
        <v>1</v>
      </c>
    </row>
    <row r="428" spans="2:11">
      <c r="B428" s="3">
        <v>1</v>
      </c>
      <c r="C428" s="3">
        <v>1</v>
      </c>
      <c r="D428" s="3">
        <v>18</v>
      </c>
      <c r="E428" s="3">
        <v>15</v>
      </c>
      <c r="F428" s="3">
        <v>1</v>
      </c>
      <c r="G428" s="3">
        <f>IF(detail!$G$11=3,0,1)</f>
        <v>1</v>
      </c>
      <c r="H428" s="3">
        <v>-5.4</v>
      </c>
      <c r="I428" s="3">
        <f>+IF(OR((E428&lt;=météo!H$17),(E428&gt;météo!H$18),(F428=0),(G428=0),(C428&gt;detail!$G$4)),0,1)</f>
        <v>1</v>
      </c>
      <c r="J428" s="3">
        <f>IF(météo!$H$19&lt;H428,0,(météo!$H$19-H428)*I428)</f>
        <v>25.4</v>
      </c>
      <c r="K428" s="3">
        <f>+IF(I428&gt;0,IF(H428&lt;météo!$H$19,1,0),0)</f>
        <v>1</v>
      </c>
    </row>
    <row r="429" spans="2:11">
      <c r="B429" s="3">
        <v>1</v>
      </c>
      <c r="C429" s="3">
        <v>1</v>
      </c>
      <c r="D429" s="3">
        <v>18</v>
      </c>
      <c r="E429" s="3">
        <v>16</v>
      </c>
      <c r="F429" s="3">
        <v>1</v>
      </c>
      <c r="G429" s="3">
        <f>IF(detail!$G$11=3,0,1)</f>
        <v>1</v>
      </c>
      <c r="H429" s="3">
        <v>-5.2</v>
      </c>
      <c r="I429" s="3">
        <f>+IF(OR((E429&lt;=météo!H$17),(E429&gt;météo!H$18),(F429=0),(G429=0),(C429&gt;detail!$G$4)),0,1)</f>
        <v>1</v>
      </c>
      <c r="J429" s="3">
        <f>IF(météo!$H$19&lt;H429,0,(météo!$H$19-H429)*I429)</f>
        <v>25.2</v>
      </c>
      <c r="K429" s="3">
        <f>+IF(I429&gt;0,IF(H429&lt;météo!$H$19,1,0),0)</f>
        <v>1</v>
      </c>
    </row>
    <row r="430" spans="2:11">
      <c r="B430" s="3">
        <v>1</v>
      </c>
      <c r="C430" s="3">
        <v>1</v>
      </c>
      <c r="D430" s="3">
        <v>18</v>
      </c>
      <c r="E430" s="3">
        <v>17</v>
      </c>
      <c r="F430" s="3">
        <v>1</v>
      </c>
      <c r="G430" s="3">
        <f>IF(detail!$G$11=3,0,1)</f>
        <v>1</v>
      </c>
      <c r="H430" s="3">
        <v>-5.0999999999999996</v>
      </c>
      <c r="I430" s="3">
        <f>+IF(OR((E430&lt;=météo!H$17),(E430&gt;météo!H$18),(F430=0),(G430=0),(C430&gt;detail!$G$4)),0,1)</f>
        <v>1</v>
      </c>
      <c r="J430" s="3">
        <f>IF(météo!$H$19&lt;H430,0,(météo!$H$19-H430)*I430)</f>
        <v>25.1</v>
      </c>
      <c r="K430" s="3">
        <f>+IF(I430&gt;0,IF(H430&lt;météo!$H$19,1,0),0)</f>
        <v>1</v>
      </c>
    </row>
    <row r="431" spans="2:11">
      <c r="B431" s="3">
        <v>1</v>
      </c>
      <c r="C431" s="3">
        <v>1</v>
      </c>
      <c r="D431" s="3">
        <v>18</v>
      </c>
      <c r="E431" s="3">
        <v>18</v>
      </c>
      <c r="F431" s="3">
        <v>1</v>
      </c>
      <c r="G431" s="3">
        <f>IF(detail!$G$11=3,0,1)</f>
        <v>1</v>
      </c>
      <c r="H431" s="3">
        <v>-5</v>
      </c>
      <c r="I431" s="3">
        <f>+IF(OR((E431&lt;=météo!H$17),(E431&gt;météo!H$18),(F431=0),(G431=0),(C431&gt;detail!$G$4)),0,1)</f>
        <v>1</v>
      </c>
      <c r="J431" s="3">
        <f>IF(météo!$H$19&lt;H431,0,(météo!$H$19-H431)*I431)</f>
        <v>25</v>
      </c>
      <c r="K431" s="3">
        <f>+IF(I431&gt;0,IF(H431&lt;météo!$H$19,1,0),0)</f>
        <v>1</v>
      </c>
    </row>
    <row r="432" spans="2:11">
      <c r="B432" s="3">
        <v>1</v>
      </c>
      <c r="C432" s="3">
        <v>1</v>
      </c>
      <c r="D432" s="3">
        <v>18</v>
      </c>
      <c r="E432" s="3">
        <v>19</v>
      </c>
      <c r="F432" s="3">
        <v>1</v>
      </c>
      <c r="G432" s="3">
        <f>IF(detail!$G$11=3,0,1)</f>
        <v>1</v>
      </c>
      <c r="H432" s="3">
        <v>-5</v>
      </c>
      <c r="I432" s="3">
        <f>+IF(OR((E432&lt;=météo!H$17),(E432&gt;météo!H$18),(F432=0),(G432=0),(C432&gt;detail!$G$4)),0,1)</f>
        <v>0</v>
      </c>
      <c r="J432" s="3">
        <f>IF(météo!$H$19&lt;H432,0,(météo!$H$19-H432)*I432)</f>
        <v>0</v>
      </c>
      <c r="K432" s="3">
        <f>+IF(I432&gt;0,IF(H432&lt;météo!$H$19,1,0),0)</f>
        <v>0</v>
      </c>
    </row>
    <row r="433" spans="2:11">
      <c r="B433" s="3">
        <v>1</v>
      </c>
      <c r="C433" s="3">
        <v>1</v>
      </c>
      <c r="D433" s="3">
        <v>18</v>
      </c>
      <c r="E433" s="3">
        <v>20</v>
      </c>
      <c r="F433" s="3">
        <v>1</v>
      </c>
      <c r="G433" s="3">
        <f>IF(detail!$G$11=3,0,1)</f>
        <v>1</v>
      </c>
      <c r="H433" s="3">
        <v>-5.7</v>
      </c>
      <c r="I433" s="3">
        <f>+IF(OR((E433&lt;=météo!H$17),(E433&gt;météo!H$18),(F433=0),(G433=0),(C433&gt;detail!$G$4)),0,1)</f>
        <v>0</v>
      </c>
      <c r="J433" s="3">
        <f>IF(météo!$H$19&lt;H433,0,(météo!$H$19-H433)*I433)</f>
        <v>0</v>
      </c>
      <c r="K433" s="3">
        <f>+IF(I433&gt;0,IF(H433&lt;météo!$H$19,1,0),0)</f>
        <v>0</v>
      </c>
    </row>
    <row r="434" spans="2:11">
      <c r="B434" s="3">
        <v>1</v>
      </c>
      <c r="C434" s="3">
        <v>1</v>
      </c>
      <c r="D434" s="3">
        <v>18</v>
      </c>
      <c r="E434" s="3">
        <v>21</v>
      </c>
      <c r="F434" s="3">
        <v>1</v>
      </c>
      <c r="G434" s="3">
        <f>IF(detail!$G$11=3,0,1)</f>
        <v>1</v>
      </c>
      <c r="H434" s="3">
        <v>-6.1</v>
      </c>
      <c r="I434" s="3">
        <f>+IF(OR((E434&lt;=météo!H$17),(E434&gt;météo!H$18),(F434=0),(G434=0),(C434&gt;detail!$G$4)),0,1)</f>
        <v>0</v>
      </c>
      <c r="J434" s="3">
        <f>IF(météo!$H$19&lt;H434,0,(météo!$H$19-H434)*I434)</f>
        <v>0</v>
      </c>
      <c r="K434" s="3">
        <f>+IF(I434&gt;0,IF(H434&lt;météo!$H$19,1,0),0)</f>
        <v>0</v>
      </c>
    </row>
    <row r="435" spans="2:11">
      <c r="B435" s="3">
        <v>1</v>
      </c>
      <c r="C435" s="3">
        <v>1</v>
      </c>
      <c r="D435" s="3">
        <v>18</v>
      </c>
      <c r="E435" s="3">
        <v>22</v>
      </c>
      <c r="F435" s="3">
        <v>1</v>
      </c>
      <c r="G435" s="3">
        <f>IF(detail!$G$11=3,0,1)</f>
        <v>1</v>
      </c>
      <c r="H435" s="3">
        <v>-5.7</v>
      </c>
      <c r="I435" s="3">
        <f>+IF(OR((E435&lt;=météo!H$17),(E435&gt;météo!H$18),(F435=0),(G435=0),(C435&gt;detail!$G$4)),0,1)</f>
        <v>0</v>
      </c>
      <c r="J435" s="3">
        <f>IF(météo!$H$19&lt;H435,0,(météo!$H$19-H435)*I435)</f>
        <v>0</v>
      </c>
      <c r="K435" s="3">
        <f>+IF(I435&gt;0,IF(H435&lt;météo!$H$19,1,0),0)</f>
        <v>0</v>
      </c>
    </row>
    <row r="436" spans="2:11">
      <c r="B436" s="3">
        <v>1</v>
      </c>
      <c r="C436" s="3">
        <v>1</v>
      </c>
      <c r="D436" s="3">
        <v>18</v>
      </c>
      <c r="E436" s="3">
        <v>23</v>
      </c>
      <c r="F436" s="3">
        <v>1</v>
      </c>
      <c r="G436" s="3">
        <f>IF(detail!$G$11=3,0,1)</f>
        <v>1</v>
      </c>
      <c r="H436" s="3">
        <v>-5.0999999999999996</v>
      </c>
      <c r="I436" s="3">
        <f>+IF(OR((E436&lt;=météo!H$17),(E436&gt;météo!H$18),(F436=0),(G436=0),(C436&gt;detail!$G$4)),0,1)</f>
        <v>0</v>
      </c>
      <c r="J436" s="3">
        <f>IF(météo!$H$19&lt;H436,0,(météo!$H$19-H436)*I436)</f>
        <v>0</v>
      </c>
      <c r="K436" s="3">
        <f>+IF(I436&gt;0,IF(H436&lt;météo!$H$19,1,0),0)</f>
        <v>0</v>
      </c>
    </row>
    <row r="437" spans="2:11">
      <c r="B437" s="3">
        <v>1</v>
      </c>
      <c r="C437" s="3">
        <v>1</v>
      </c>
      <c r="D437" s="3">
        <v>18</v>
      </c>
      <c r="E437" s="3">
        <v>24</v>
      </c>
      <c r="F437" s="3">
        <v>1</v>
      </c>
      <c r="G437" s="3">
        <f>IF(detail!$G$11=3,0,1)</f>
        <v>1</v>
      </c>
      <c r="H437" s="3">
        <v>-4.8</v>
      </c>
      <c r="I437" s="3">
        <f>+IF(OR((E437&lt;=météo!H$17),(E437&gt;météo!H$18),(F437=0),(G437=0),(C437&gt;detail!$G$4)),0,1)</f>
        <v>0</v>
      </c>
      <c r="J437" s="3">
        <f>IF(météo!$H$19&lt;H437,0,(météo!$H$19-H437)*I437)</f>
        <v>0</v>
      </c>
      <c r="K437" s="3">
        <f>+IF(I437&gt;0,IF(H437&lt;météo!$H$19,1,0),0)</f>
        <v>0</v>
      </c>
    </row>
    <row r="438" spans="2:11">
      <c r="B438" s="3">
        <v>1</v>
      </c>
      <c r="C438" s="3">
        <v>1</v>
      </c>
      <c r="D438" s="3">
        <v>19</v>
      </c>
      <c r="E438" s="3">
        <v>1</v>
      </c>
      <c r="F438" s="3">
        <v>1</v>
      </c>
      <c r="G438" s="3">
        <f>IF(detail!$G$11=3,0,1)</f>
        <v>1</v>
      </c>
      <c r="H438" s="3">
        <v>-4.0999999999999996</v>
      </c>
      <c r="I438" s="3">
        <f>+IF(OR((E438&lt;=météo!H$17),(E438&gt;météo!H$18),(F438=0),(G438=0),(C438&gt;detail!$G$4)),0,1)</f>
        <v>0</v>
      </c>
      <c r="J438" s="3">
        <f>IF(météo!$H$19&lt;H438,0,(météo!$H$19-H438)*I438)</f>
        <v>0</v>
      </c>
      <c r="K438" s="3">
        <f>+IF(I438&gt;0,IF(H438&lt;météo!$H$19,1,0),0)</f>
        <v>0</v>
      </c>
    </row>
    <row r="439" spans="2:11">
      <c r="B439" s="3">
        <v>1</v>
      </c>
      <c r="C439" s="3">
        <v>1</v>
      </c>
      <c r="D439" s="3">
        <v>19</v>
      </c>
      <c r="E439" s="3">
        <v>2</v>
      </c>
      <c r="F439" s="3">
        <v>1</v>
      </c>
      <c r="G439" s="3">
        <f>IF(detail!$G$11=3,0,1)</f>
        <v>1</v>
      </c>
      <c r="H439" s="3">
        <v>-4.9000000000000004</v>
      </c>
      <c r="I439" s="3">
        <f>+IF(OR((E439&lt;=météo!H$17),(E439&gt;météo!H$18),(F439=0),(G439=0),(C439&gt;detail!$G$4)),0,1)</f>
        <v>0</v>
      </c>
      <c r="J439" s="3">
        <f>IF(météo!$H$19&lt;H439,0,(météo!$H$19-H439)*I439)</f>
        <v>0</v>
      </c>
      <c r="K439" s="3">
        <f>+IF(I439&gt;0,IF(H439&lt;météo!$H$19,1,0),0)</f>
        <v>0</v>
      </c>
    </row>
    <row r="440" spans="2:11">
      <c r="B440" s="3">
        <v>1</v>
      </c>
      <c r="C440" s="3">
        <v>1</v>
      </c>
      <c r="D440" s="3">
        <v>19</v>
      </c>
      <c r="E440" s="3">
        <v>3</v>
      </c>
      <c r="F440" s="3">
        <v>1</v>
      </c>
      <c r="G440" s="3">
        <f>IF(detail!$G$11=3,0,1)</f>
        <v>1</v>
      </c>
      <c r="H440" s="3">
        <v>-4.9000000000000004</v>
      </c>
      <c r="I440" s="3">
        <f>+IF(OR((E440&lt;=météo!H$17),(E440&gt;météo!H$18),(F440=0),(G440=0),(C440&gt;detail!$G$4)),0,1)</f>
        <v>0</v>
      </c>
      <c r="J440" s="3">
        <f>IF(météo!$H$19&lt;H440,0,(météo!$H$19-H440)*I440)</f>
        <v>0</v>
      </c>
      <c r="K440" s="3">
        <f>+IF(I440&gt;0,IF(H440&lt;météo!$H$19,1,0),0)</f>
        <v>0</v>
      </c>
    </row>
    <row r="441" spans="2:11">
      <c r="B441" s="3">
        <v>1</v>
      </c>
      <c r="C441" s="3">
        <v>1</v>
      </c>
      <c r="D441" s="3">
        <v>19</v>
      </c>
      <c r="E441" s="3">
        <v>4</v>
      </c>
      <c r="F441" s="3">
        <v>1</v>
      </c>
      <c r="G441" s="3">
        <f>IF(detail!$G$11=3,0,1)</f>
        <v>1</v>
      </c>
      <c r="H441" s="3">
        <v>-2.8</v>
      </c>
      <c r="I441" s="3">
        <f>+IF(OR((E441&lt;=météo!H$17),(E441&gt;météo!H$18),(F441=0),(G441=0),(C441&gt;detail!$G$4)),0,1)</f>
        <v>0</v>
      </c>
      <c r="J441" s="3">
        <f>IF(météo!$H$19&lt;H441,0,(météo!$H$19-H441)*I441)</f>
        <v>0</v>
      </c>
      <c r="K441" s="3">
        <f>+IF(I441&gt;0,IF(H441&lt;météo!$H$19,1,0),0)</f>
        <v>0</v>
      </c>
    </row>
    <row r="442" spans="2:11">
      <c r="B442" s="3">
        <v>1</v>
      </c>
      <c r="C442" s="3">
        <v>1</v>
      </c>
      <c r="D442" s="3">
        <v>19</v>
      </c>
      <c r="E442" s="3">
        <v>5</v>
      </c>
      <c r="F442" s="3">
        <v>1</v>
      </c>
      <c r="G442" s="3">
        <f>IF(detail!$G$11=3,0,1)</f>
        <v>1</v>
      </c>
      <c r="H442" s="3">
        <v>-1.3</v>
      </c>
      <c r="I442" s="3">
        <f>+IF(OR((E442&lt;=météo!H$17),(E442&gt;météo!H$18),(F442=0),(G442=0),(C442&gt;detail!$G$4)),0,1)</f>
        <v>0</v>
      </c>
      <c r="J442" s="3">
        <f>IF(météo!$H$19&lt;H442,0,(météo!$H$19-H442)*I442)</f>
        <v>0</v>
      </c>
      <c r="K442" s="3">
        <f>+IF(I442&gt;0,IF(H442&lt;météo!$H$19,1,0),0)</f>
        <v>0</v>
      </c>
    </row>
    <row r="443" spans="2:11">
      <c r="B443" s="3">
        <v>1</v>
      </c>
      <c r="C443" s="3">
        <v>1</v>
      </c>
      <c r="D443" s="3">
        <v>19</v>
      </c>
      <c r="E443" s="3">
        <v>6</v>
      </c>
      <c r="F443" s="3">
        <v>1</v>
      </c>
      <c r="G443" s="3">
        <f>IF(detail!$G$11=3,0,1)</f>
        <v>1</v>
      </c>
      <c r="H443" s="3">
        <v>-1.1000000000000001</v>
      </c>
      <c r="I443" s="3">
        <f>+IF(OR((E443&lt;=météo!H$17),(E443&gt;météo!H$18),(F443=0),(G443=0),(C443&gt;detail!$G$4)),0,1)</f>
        <v>0</v>
      </c>
      <c r="J443" s="3">
        <f>IF(météo!$H$19&lt;H443,0,(météo!$H$19-H443)*I443)</f>
        <v>0</v>
      </c>
      <c r="K443" s="3">
        <f>+IF(I443&gt;0,IF(H443&lt;météo!$H$19,1,0),0)</f>
        <v>0</v>
      </c>
    </row>
    <row r="444" spans="2:11">
      <c r="B444" s="3">
        <v>1</v>
      </c>
      <c r="C444" s="3">
        <v>1</v>
      </c>
      <c r="D444" s="3">
        <v>19</v>
      </c>
      <c r="E444" s="3">
        <v>7</v>
      </c>
      <c r="F444" s="3">
        <v>1</v>
      </c>
      <c r="G444" s="3">
        <f>IF(detail!$G$11=3,0,1)</f>
        <v>1</v>
      </c>
      <c r="H444" s="3">
        <v>-1.2</v>
      </c>
      <c r="I444" s="3">
        <f>+IF(OR((E444&lt;=météo!H$17),(E444&gt;météo!H$18),(F444=0),(G444=0),(C444&gt;detail!$G$4)),0,1)</f>
        <v>0</v>
      </c>
      <c r="J444" s="3">
        <f>IF(météo!$H$19&lt;H444,0,(météo!$H$19-H444)*I444)</f>
        <v>0</v>
      </c>
      <c r="K444" s="3">
        <f>+IF(I444&gt;0,IF(H444&lt;météo!$H$19,1,0),0)</f>
        <v>0</v>
      </c>
    </row>
    <row r="445" spans="2:11">
      <c r="B445" s="3">
        <v>1</v>
      </c>
      <c r="C445" s="3">
        <v>1</v>
      </c>
      <c r="D445" s="3">
        <v>19</v>
      </c>
      <c r="E445" s="3">
        <v>8</v>
      </c>
      <c r="F445" s="3">
        <v>1</v>
      </c>
      <c r="G445" s="3">
        <f>IF(detail!$G$11=3,0,1)</f>
        <v>1</v>
      </c>
      <c r="H445" s="3">
        <v>-0.3</v>
      </c>
      <c r="I445" s="3">
        <f>+IF(OR((E445&lt;=météo!H$17),(E445&gt;météo!H$18),(F445=0),(G445=0),(C445&gt;detail!$G$4)),0,1)</f>
        <v>0</v>
      </c>
      <c r="J445" s="3">
        <f>IF(météo!$H$19&lt;H445,0,(météo!$H$19-H445)*I445)</f>
        <v>0</v>
      </c>
      <c r="K445" s="3">
        <f>+IF(I445&gt;0,IF(H445&lt;météo!$H$19,1,0),0)</f>
        <v>0</v>
      </c>
    </row>
    <row r="446" spans="2:11">
      <c r="B446" s="3">
        <v>1</v>
      </c>
      <c r="C446" s="3">
        <v>1</v>
      </c>
      <c r="D446" s="3">
        <v>19</v>
      </c>
      <c r="E446" s="3">
        <v>9</v>
      </c>
      <c r="F446" s="3">
        <v>1</v>
      </c>
      <c r="G446" s="3">
        <f>IF(detail!$G$11=3,0,1)</f>
        <v>1</v>
      </c>
      <c r="H446" s="3">
        <v>-0.5</v>
      </c>
      <c r="I446" s="3">
        <f>+IF(OR((E446&lt;=météo!H$17),(E446&gt;météo!H$18),(F446=0),(G446=0),(C446&gt;detail!$G$4)),0,1)</f>
        <v>1</v>
      </c>
      <c r="J446" s="3">
        <f>IF(météo!$H$19&lt;H446,0,(météo!$H$19-H446)*I446)</f>
        <v>20.5</v>
      </c>
      <c r="K446" s="3">
        <f>+IF(I446&gt;0,IF(H446&lt;météo!$H$19,1,0),0)</f>
        <v>1</v>
      </c>
    </row>
    <row r="447" spans="2:11">
      <c r="B447" s="3">
        <v>1</v>
      </c>
      <c r="C447" s="3">
        <v>1</v>
      </c>
      <c r="D447" s="3">
        <v>19</v>
      </c>
      <c r="E447" s="3">
        <v>10</v>
      </c>
      <c r="F447" s="3">
        <v>1</v>
      </c>
      <c r="G447" s="3">
        <f>IF(detail!$G$11=3,0,1)</f>
        <v>1</v>
      </c>
      <c r="H447" s="3">
        <v>-0.2</v>
      </c>
      <c r="I447" s="3">
        <f>+IF(OR((E447&lt;=météo!H$17),(E447&gt;météo!H$18),(F447=0),(G447=0),(C447&gt;detail!$G$4)),0,1)</f>
        <v>1</v>
      </c>
      <c r="J447" s="3">
        <f>IF(météo!$H$19&lt;H447,0,(météo!$H$19-H447)*I447)</f>
        <v>20.2</v>
      </c>
      <c r="K447" s="3">
        <f>+IF(I447&gt;0,IF(H447&lt;météo!$H$19,1,0),0)</f>
        <v>1</v>
      </c>
    </row>
    <row r="448" spans="2:11">
      <c r="B448" s="3">
        <v>1</v>
      </c>
      <c r="C448" s="3">
        <v>1</v>
      </c>
      <c r="D448" s="3">
        <v>19</v>
      </c>
      <c r="E448" s="3">
        <v>11</v>
      </c>
      <c r="F448" s="3">
        <v>1</v>
      </c>
      <c r="G448" s="3">
        <f>IF(detail!$G$11=3,0,1)</f>
        <v>1</v>
      </c>
      <c r="H448" s="3">
        <v>1.6</v>
      </c>
      <c r="I448" s="3">
        <f>+IF(OR((E448&lt;=météo!H$17),(E448&gt;météo!H$18),(F448=0),(G448=0),(C448&gt;detail!$G$4)),0,1)</f>
        <v>1</v>
      </c>
      <c r="J448" s="3">
        <f>IF(météo!$H$19&lt;H448,0,(météo!$H$19-H448)*I448)</f>
        <v>18.399999999999999</v>
      </c>
      <c r="K448" s="3">
        <f>+IF(I448&gt;0,IF(H448&lt;météo!$H$19,1,0),0)</f>
        <v>1</v>
      </c>
    </row>
    <row r="449" spans="2:11">
      <c r="B449" s="3">
        <v>1</v>
      </c>
      <c r="C449" s="3">
        <v>1</v>
      </c>
      <c r="D449" s="3">
        <v>19</v>
      </c>
      <c r="E449" s="3">
        <v>12</v>
      </c>
      <c r="F449" s="3">
        <v>1</v>
      </c>
      <c r="G449" s="3">
        <f>IF(detail!$G$11=3,0,1)</f>
        <v>1</v>
      </c>
      <c r="H449" s="3">
        <v>2.2000000000000002</v>
      </c>
      <c r="I449" s="3">
        <f>+IF(OR((E449&lt;=météo!H$17),(E449&gt;météo!H$18),(F449=0),(G449=0),(C449&gt;detail!$G$4)),0,1)</f>
        <v>1</v>
      </c>
      <c r="J449" s="3">
        <f>IF(météo!$H$19&lt;H449,0,(météo!$H$19-H449)*I449)</f>
        <v>17.8</v>
      </c>
      <c r="K449" s="3">
        <f>+IF(I449&gt;0,IF(H449&lt;météo!$H$19,1,0),0)</f>
        <v>1</v>
      </c>
    </row>
    <row r="450" spans="2:11">
      <c r="B450" s="3">
        <v>1</v>
      </c>
      <c r="C450" s="3">
        <v>1</v>
      </c>
      <c r="D450" s="3">
        <v>19</v>
      </c>
      <c r="E450" s="3">
        <v>13</v>
      </c>
      <c r="F450" s="3">
        <v>1</v>
      </c>
      <c r="G450" s="3">
        <f>IF(detail!$G$11=3,0,1)</f>
        <v>1</v>
      </c>
      <c r="H450" s="3">
        <v>2.6</v>
      </c>
      <c r="I450" s="3">
        <f>+IF(OR((E450&lt;=météo!H$17),(E450&gt;météo!H$18),(F450=0),(G450=0),(C450&gt;detail!$G$4)),0,1)</f>
        <v>1</v>
      </c>
      <c r="J450" s="3">
        <f>IF(météo!$H$19&lt;H450,0,(météo!$H$19-H450)*I450)</f>
        <v>17.399999999999999</v>
      </c>
      <c r="K450" s="3">
        <f>+IF(I450&gt;0,IF(H450&lt;météo!$H$19,1,0),0)</f>
        <v>1</v>
      </c>
    </row>
    <row r="451" spans="2:11">
      <c r="B451" s="3">
        <v>1</v>
      </c>
      <c r="C451" s="3">
        <v>1</v>
      </c>
      <c r="D451" s="3">
        <v>19</v>
      </c>
      <c r="E451" s="3">
        <v>14</v>
      </c>
      <c r="F451" s="3">
        <v>1</v>
      </c>
      <c r="G451" s="3">
        <f>IF(detail!$G$11=3,0,1)</f>
        <v>1</v>
      </c>
      <c r="H451" s="3">
        <v>2.9</v>
      </c>
      <c r="I451" s="3">
        <f>+IF(OR((E451&lt;=météo!H$17),(E451&gt;météo!H$18),(F451=0),(G451=0),(C451&gt;detail!$G$4)),0,1)</f>
        <v>1</v>
      </c>
      <c r="J451" s="3">
        <f>IF(météo!$H$19&lt;H451,0,(météo!$H$19-H451)*I451)</f>
        <v>17.100000000000001</v>
      </c>
      <c r="K451" s="3">
        <f>+IF(I451&gt;0,IF(H451&lt;météo!$H$19,1,0),0)</f>
        <v>1</v>
      </c>
    </row>
    <row r="452" spans="2:11">
      <c r="B452" s="3">
        <v>1</v>
      </c>
      <c r="C452" s="3">
        <v>1</v>
      </c>
      <c r="D452" s="3">
        <v>19</v>
      </c>
      <c r="E452" s="3">
        <v>15</v>
      </c>
      <c r="F452" s="3">
        <v>1</v>
      </c>
      <c r="G452" s="3">
        <f>IF(detail!$G$11=3,0,1)</f>
        <v>1</v>
      </c>
      <c r="H452" s="3">
        <v>3.1</v>
      </c>
      <c r="I452" s="3">
        <f>+IF(OR((E452&lt;=météo!H$17),(E452&gt;météo!H$18),(F452=0),(G452=0),(C452&gt;detail!$G$4)),0,1)</f>
        <v>1</v>
      </c>
      <c r="J452" s="3">
        <f>IF(météo!$H$19&lt;H452,0,(météo!$H$19-H452)*I452)</f>
        <v>16.899999999999999</v>
      </c>
      <c r="K452" s="3">
        <f>+IF(I452&gt;0,IF(H452&lt;météo!$H$19,1,0),0)</f>
        <v>1</v>
      </c>
    </row>
    <row r="453" spans="2:11">
      <c r="B453" s="3">
        <v>1</v>
      </c>
      <c r="C453" s="3">
        <v>1</v>
      </c>
      <c r="D453" s="3">
        <v>19</v>
      </c>
      <c r="E453" s="3">
        <v>16</v>
      </c>
      <c r="F453" s="3">
        <v>1</v>
      </c>
      <c r="G453" s="3">
        <f>IF(detail!$G$11=3,0,1)</f>
        <v>1</v>
      </c>
      <c r="H453" s="3">
        <v>2.6</v>
      </c>
      <c r="I453" s="3">
        <f>+IF(OR((E453&lt;=météo!H$17),(E453&gt;météo!H$18),(F453=0),(G453=0),(C453&gt;detail!$G$4)),0,1)</f>
        <v>1</v>
      </c>
      <c r="J453" s="3">
        <f>IF(météo!$H$19&lt;H453,0,(météo!$H$19-H453)*I453)</f>
        <v>17.399999999999999</v>
      </c>
      <c r="K453" s="3">
        <f>+IF(I453&gt;0,IF(H453&lt;météo!$H$19,1,0),0)</f>
        <v>1</v>
      </c>
    </row>
    <row r="454" spans="2:11">
      <c r="B454" s="3">
        <v>1</v>
      </c>
      <c r="C454" s="3">
        <v>1</v>
      </c>
      <c r="D454" s="3">
        <v>19</v>
      </c>
      <c r="E454" s="3">
        <v>17</v>
      </c>
      <c r="F454" s="3">
        <v>1</v>
      </c>
      <c r="G454" s="3">
        <f>IF(detail!$G$11=3,0,1)</f>
        <v>1</v>
      </c>
      <c r="H454" s="3">
        <v>1.6</v>
      </c>
      <c r="I454" s="3">
        <f>+IF(OR((E454&lt;=météo!H$17),(E454&gt;météo!H$18),(F454=0),(G454=0),(C454&gt;detail!$G$4)),0,1)</f>
        <v>1</v>
      </c>
      <c r="J454" s="3">
        <f>IF(météo!$H$19&lt;H454,0,(météo!$H$19-H454)*I454)</f>
        <v>18.399999999999999</v>
      </c>
      <c r="K454" s="3">
        <f>+IF(I454&gt;0,IF(H454&lt;météo!$H$19,1,0),0)</f>
        <v>1</v>
      </c>
    </row>
    <row r="455" spans="2:11">
      <c r="B455" s="3">
        <v>1</v>
      </c>
      <c r="C455" s="3">
        <v>1</v>
      </c>
      <c r="D455" s="3">
        <v>19</v>
      </c>
      <c r="E455" s="3">
        <v>18</v>
      </c>
      <c r="F455" s="3">
        <v>1</v>
      </c>
      <c r="G455" s="3">
        <f>IF(detail!$G$11=3,0,1)</f>
        <v>1</v>
      </c>
      <c r="H455" s="3">
        <v>0.4</v>
      </c>
      <c r="I455" s="3">
        <f>+IF(OR((E455&lt;=météo!H$17),(E455&gt;météo!H$18),(F455=0),(G455=0),(C455&gt;detail!$G$4)),0,1)</f>
        <v>1</v>
      </c>
      <c r="J455" s="3">
        <f>IF(météo!$H$19&lt;H455,0,(météo!$H$19-H455)*I455)</f>
        <v>19.600000000000001</v>
      </c>
      <c r="K455" s="3">
        <f>+IF(I455&gt;0,IF(H455&lt;météo!$H$19,1,0),0)</f>
        <v>1</v>
      </c>
    </row>
    <row r="456" spans="2:11">
      <c r="B456" s="3">
        <v>1</v>
      </c>
      <c r="C456" s="3">
        <v>1</v>
      </c>
      <c r="D456" s="3">
        <v>19</v>
      </c>
      <c r="E456" s="3">
        <v>19</v>
      </c>
      <c r="F456" s="3">
        <v>1</v>
      </c>
      <c r="G456" s="3">
        <f>IF(detail!$G$11=3,0,1)</f>
        <v>1</v>
      </c>
      <c r="H456" s="3">
        <v>-0.1</v>
      </c>
      <c r="I456" s="3">
        <f>+IF(OR((E456&lt;=météo!H$17),(E456&gt;météo!H$18),(F456=0),(G456=0),(C456&gt;detail!$G$4)),0,1)</f>
        <v>0</v>
      </c>
      <c r="J456" s="3">
        <f>IF(météo!$H$19&lt;H456,0,(météo!$H$19-H456)*I456)</f>
        <v>0</v>
      </c>
      <c r="K456" s="3">
        <f>+IF(I456&gt;0,IF(H456&lt;météo!$H$19,1,0),0)</f>
        <v>0</v>
      </c>
    </row>
    <row r="457" spans="2:11">
      <c r="B457" s="3">
        <v>1</v>
      </c>
      <c r="C457" s="3">
        <v>1</v>
      </c>
      <c r="D457" s="3">
        <v>19</v>
      </c>
      <c r="E457" s="3">
        <v>20</v>
      </c>
      <c r="F457" s="3">
        <v>1</v>
      </c>
      <c r="G457" s="3">
        <f>IF(detail!$G$11=3,0,1)</f>
        <v>1</v>
      </c>
      <c r="H457" s="3">
        <v>-0.4</v>
      </c>
      <c r="I457" s="3">
        <f>+IF(OR((E457&lt;=météo!H$17),(E457&gt;météo!H$18),(F457=0),(G457=0),(C457&gt;detail!$G$4)),0,1)</f>
        <v>0</v>
      </c>
      <c r="J457" s="3">
        <f>IF(météo!$H$19&lt;H457,0,(météo!$H$19-H457)*I457)</f>
        <v>0</v>
      </c>
      <c r="K457" s="3">
        <f>+IF(I457&gt;0,IF(H457&lt;météo!$H$19,1,0),0)</f>
        <v>0</v>
      </c>
    </row>
    <row r="458" spans="2:11">
      <c r="B458" s="3">
        <v>1</v>
      </c>
      <c r="C458" s="3">
        <v>1</v>
      </c>
      <c r="D458" s="3">
        <v>19</v>
      </c>
      <c r="E458" s="3">
        <v>21</v>
      </c>
      <c r="F458" s="3">
        <v>1</v>
      </c>
      <c r="G458" s="3">
        <f>IF(detail!$G$11=3,0,1)</f>
        <v>1</v>
      </c>
      <c r="H458" s="3">
        <v>-1.6</v>
      </c>
      <c r="I458" s="3">
        <f>+IF(OR((E458&lt;=météo!H$17),(E458&gt;météo!H$18),(F458=0),(G458=0),(C458&gt;detail!$G$4)),0,1)</f>
        <v>0</v>
      </c>
      <c r="J458" s="3">
        <f>IF(météo!$H$19&lt;H458,0,(météo!$H$19-H458)*I458)</f>
        <v>0</v>
      </c>
      <c r="K458" s="3">
        <f>+IF(I458&gt;0,IF(H458&lt;météo!$H$19,1,0),0)</f>
        <v>0</v>
      </c>
    </row>
    <row r="459" spans="2:11">
      <c r="B459" s="3">
        <v>1</v>
      </c>
      <c r="C459" s="3">
        <v>1</v>
      </c>
      <c r="D459" s="3">
        <v>19</v>
      </c>
      <c r="E459" s="3">
        <v>22</v>
      </c>
      <c r="F459" s="3">
        <v>1</v>
      </c>
      <c r="G459" s="3">
        <f>IF(detail!$G$11=3,0,1)</f>
        <v>1</v>
      </c>
      <c r="H459" s="3">
        <v>-2.4</v>
      </c>
      <c r="I459" s="3">
        <f>+IF(OR((E459&lt;=météo!H$17),(E459&gt;météo!H$18),(F459=0),(G459=0),(C459&gt;detail!$G$4)),0,1)</f>
        <v>0</v>
      </c>
      <c r="J459" s="3">
        <f>IF(météo!$H$19&lt;H459,0,(météo!$H$19-H459)*I459)</f>
        <v>0</v>
      </c>
      <c r="K459" s="3">
        <f>+IF(I459&gt;0,IF(H459&lt;météo!$H$19,1,0),0)</f>
        <v>0</v>
      </c>
    </row>
    <row r="460" spans="2:11">
      <c r="B460" s="3">
        <v>1</v>
      </c>
      <c r="C460" s="3">
        <v>1</v>
      </c>
      <c r="D460" s="3">
        <v>19</v>
      </c>
      <c r="E460" s="3">
        <v>23</v>
      </c>
      <c r="F460" s="3">
        <v>1</v>
      </c>
      <c r="G460" s="3">
        <f>IF(detail!$G$11=3,0,1)</f>
        <v>1</v>
      </c>
      <c r="H460" s="3">
        <v>-2.9</v>
      </c>
      <c r="I460" s="3">
        <f>+IF(OR((E460&lt;=météo!H$17),(E460&gt;météo!H$18),(F460=0),(G460=0),(C460&gt;detail!$G$4)),0,1)</f>
        <v>0</v>
      </c>
      <c r="J460" s="3">
        <f>IF(météo!$H$19&lt;H460,0,(météo!$H$19-H460)*I460)</f>
        <v>0</v>
      </c>
      <c r="K460" s="3">
        <f>+IF(I460&gt;0,IF(H460&lt;météo!$H$19,1,0),0)</f>
        <v>0</v>
      </c>
    </row>
    <row r="461" spans="2:11">
      <c r="B461" s="3">
        <v>1</v>
      </c>
      <c r="C461" s="3">
        <v>1</v>
      </c>
      <c r="D461" s="3">
        <v>19</v>
      </c>
      <c r="E461" s="3">
        <v>24</v>
      </c>
      <c r="F461" s="3">
        <v>1</v>
      </c>
      <c r="G461" s="3">
        <f>IF(detail!$G$11=3,0,1)</f>
        <v>1</v>
      </c>
      <c r="H461" s="3">
        <v>-3.1</v>
      </c>
      <c r="I461" s="3">
        <f>+IF(OR((E461&lt;=météo!H$17),(E461&gt;météo!H$18),(F461=0),(G461=0),(C461&gt;detail!$G$4)),0,1)</f>
        <v>0</v>
      </c>
      <c r="J461" s="3">
        <f>IF(météo!$H$19&lt;H461,0,(météo!$H$19-H461)*I461)</f>
        <v>0</v>
      </c>
      <c r="K461" s="3">
        <f>+IF(I461&gt;0,IF(H461&lt;météo!$H$19,1,0),0)</f>
        <v>0</v>
      </c>
    </row>
    <row r="462" spans="2:11">
      <c r="B462" s="3">
        <v>1</v>
      </c>
      <c r="C462" s="3">
        <v>2</v>
      </c>
      <c r="D462" s="3">
        <v>20</v>
      </c>
      <c r="E462" s="3">
        <v>1</v>
      </c>
      <c r="F462" s="3">
        <v>1</v>
      </c>
      <c r="G462" s="3">
        <f>IF(detail!$G$11=3,0,1)</f>
        <v>1</v>
      </c>
      <c r="H462" s="3">
        <v>-3.3</v>
      </c>
      <c r="I462" s="3">
        <f>+IF(OR((E462&lt;=météo!H$17),(E462&gt;météo!H$18),(F462=0),(G462=0),(C462&gt;detail!$G$4)),0,1)</f>
        <v>0</v>
      </c>
      <c r="J462" s="3">
        <f>IF(météo!$H$19&lt;H462,0,(météo!$H$19-H462)*I462)</f>
        <v>0</v>
      </c>
      <c r="K462" s="3">
        <f>+IF(I462&gt;0,IF(H462&lt;météo!$H$19,1,0),0)</f>
        <v>0</v>
      </c>
    </row>
    <row r="463" spans="2:11">
      <c r="B463" s="3">
        <v>1</v>
      </c>
      <c r="C463" s="3">
        <v>2</v>
      </c>
      <c r="D463" s="3">
        <v>20</v>
      </c>
      <c r="E463" s="3">
        <v>2</v>
      </c>
      <c r="F463" s="3">
        <v>1</v>
      </c>
      <c r="G463" s="3">
        <f>IF(detail!$G$11=3,0,1)</f>
        <v>1</v>
      </c>
      <c r="H463" s="3">
        <v>-3</v>
      </c>
      <c r="I463" s="3">
        <f>+IF(OR((E463&lt;=météo!H$17),(E463&gt;météo!H$18),(F463=0),(G463=0),(C463&gt;detail!$G$4)),0,1)</f>
        <v>0</v>
      </c>
      <c r="J463" s="3">
        <f>IF(météo!$H$19&lt;H463,0,(météo!$H$19-H463)*I463)</f>
        <v>0</v>
      </c>
      <c r="K463" s="3">
        <f>+IF(I463&gt;0,IF(H463&lt;météo!$H$19,1,0),0)</f>
        <v>0</v>
      </c>
    </row>
    <row r="464" spans="2:11">
      <c r="B464" s="3">
        <v>1</v>
      </c>
      <c r="C464" s="3">
        <v>2</v>
      </c>
      <c r="D464" s="3">
        <v>20</v>
      </c>
      <c r="E464" s="3">
        <v>3</v>
      </c>
      <c r="F464" s="3">
        <v>1</v>
      </c>
      <c r="G464" s="3">
        <f>IF(detail!$G$11=3,0,1)</f>
        <v>1</v>
      </c>
      <c r="H464" s="3">
        <v>-2.7</v>
      </c>
      <c r="I464" s="3">
        <f>+IF(OR((E464&lt;=météo!H$17),(E464&gt;météo!H$18),(F464=0),(G464=0),(C464&gt;detail!$G$4)),0,1)</f>
        <v>0</v>
      </c>
      <c r="J464" s="3">
        <f>IF(météo!$H$19&lt;H464,0,(météo!$H$19-H464)*I464)</f>
        <v>0</v>
      </c>
      <c r="K464" s="3">
        <f>+IF(I464&gt;0,IF(H464&lt;météo!$H$19,1,0),0)</f>
        <v>0</v>
      </c>
    </row>
    <row r="465" spans="2:11">
      <c r="B465" s="3">
        <v>1</v>
      </c>
      <c r="C465" s="3">
        <v>2</v>
      </c>
      <c r="D465" s="3">
        <v>20</v>
      </c>
      <c r="E465" s="3">
        <v>4</v>
      </c>
      <c r="F465" s="3">
        <v>1</v>
      </c>
      <c r="G465" s="3">
        <f>IF(detail!$G$11=3,0,1)</f>
        <v>1</v>
      </c>
      <c r="H465" s="3">
        <v>-3.4</v>
      </c>
      <c r="I465" s="3">
        <f>+IF(OR((E465&lt;=météo!H$17),(E465&gt;météo!H$18),(F465=0),(G465=0),(C465&gt;detail!$G$4)),0,1)</f>
        <v>0</v>
      </c>
      <c r="J465" s="3">
        <f>IF(météo!$H$19&lt;H465,0,(météo!$H$19-H465)*I465)</f>
        <v>0</v>
      </c>
      <c r="K465" s="3">
        <f>+IF(I465&gt;0,IF(H465&lt;météo!$H$19,1,0),0)</f>
        <v>0</v>
      </c>
    </row>
    <row r="466" spans="2:11">
      <c r="B466" s="3">
        <v>1</v>
      </c>
      <c r="C466" s="3">
        <v>2</v>
      </c>
      <c r="D466" s="3">
        <v>20</v>
      </c>
      <c r="E466" s="3">
        <v>5</v>
      </c>
      <c r="F466" s="3">
        <v>1</v>
      </c>
      <c r="G466" s="3">
        <f>IF(detail!$G$11=3,0,1)</f>
        <v>1</v>
      </c>
      <c r="H466" s="3">
        <v>-4</v>
      </c>
      <c r="I466" s="3">
        <f>+IF(OR((E466&lt;=météo!H$17),(E466&gt;météo!H$18),(F466=0),(G466=0),(C466&gt;detail!$G$4)),0,1)</f>
        <v>0</v>
      </c>
      <c r="J466" s="3">
        <f>IF(météo!$H$19&lt;H466,0,(météo!$H$19-H466)*I466)</f>
        <v>0</v>
      </c>
      <c r="K466" s="3">
        <f>+IF(I466&gt;0,IF(H466&lt;météo!$H$19,1,0),0)</f>
        <v>0</v>
      </c>
    </row>
    <row r="467" spans="2:11">
      <c r="B467" s="3">
        <v>1</v>
      </c>
      <c r="C467" s="3">
        <v>2</v>
      </c>
      <c r="D467" s="3">
        <v>20</v>
      </c>
      <c r="E467" s="3">
        <v>6</v>
      </c>
      <c r="F467" s="3">
        <v>1</v>
      </c>
      <c r="G467" s="3">
        <f>IF(detail!$G$11=3,0,1)</f>
        <v>1</v>
      </c>
      <c r="H467" s="3">
        <v>-3.6</v>
      </c>
      <c r="I467" s="3">
        <f>+IF(OR((E467&lt;=météo!H$17),(E467&gt;météo!H$18),(F467=0),(G467=0),(C467&gt;detail!$G$4)),0,1)</f>
        <v>0</v>
      </c>
      <c r="J467" s="3">
        <f>IF(météo!$H$19&lt;H467,0,(météo!$H$19-H467)*I467)</f>
        <v>0</v>
      </c>
      <c r="K467" s="3">
        <f>+IF(I467&gt;0,IF(H467&lt;météo!$H$19,1,0),0)</f>
        <v>0</v>
      </c>
    </row>
    <row r="468" spans="2:11">
      <c r="B468" s="3">
        <v>1</v>
      </c>
      <c r="C468" s="3">
        <v>2</v>
      </c>
      <c r="D468" s="3">
        <v>20</v>
      </c>
      <c r="E468" s="3">
        <v>7</v>
      </c>
      <c r="F468" s="3">
        <v>1</v>
      </c>
      <c r="G468" s="3">
        <f>IF(detail!$G$11=3,0,1)</f>
        <v>1</v>
      </c>
      <c r="H468" s="3">
        <v>-3.5</v>
      </c>
      <c r="I468" s="3">
        <f>+IF(OR((E468&lt;=météo!H$17),(E468&gt;météo!H$18),(F468=0),(G468=0),(C468&gt;detail!$G$4)),0,1)</f>
        <v>0</v>
      </c>
      <c r="J468" s="3">
        <f>IF(météo!$H$19&lt;H468,0,(météo!$H$19-H468)*I468)</f>
        <v>0</v>
      </c>
      <c r="K468" s="3">
        <f>+IF(I468&gt;0,IF(H468&lt;météo!$H$19,1,0),0)</f>
        <v>0</v>
      </c>
    </row>
    <row r="469" spans="2:11">
      <c r="B469" s="3">
        <v>1</v>
      </c>
      <c r="C469" s="3">
        <v>2</v>
      </c>
      <c r="D469" s="3">
        <v>20</v>
      </c>
      <c r="E469" s="3">
        <v>8</v>
      </c>
      <c r="F469" s="3">
        <v>1</v>
      </c>
      <c r="G469" s="3">
        <f>IF(detail!$G$11=3,0,1)</f>
        <v>1</v>
      </c>
      <c r="H469" s="3">
        <v>-3.5</v>
      </c>
      <c r="I469" s="3">
        <f>+IF(OR((E469&lt;=météo!H$17),(E469&gt;météo!H$18),(F469=0),(G469=0),(C469&gt;detail!$G$4)),0,1)</f>
        <v>0</v>
      </c>
      <c r="J469" s="3">
        <f>IF(météo!$H$19&lt;H469,0,(météo!$H$19-H469)*I469)</f>
        <v>0</v>
      </c>
      <c r="K469" s="3">
        <f>+IF(I469&gt;0,IF(H469&lt;météo!$H$19,1,0),0)</f>
        <v>0</v>
      </c>
    </row>
    <row r="470" spans="2:11">
      <c r="B470" s="3">
        <v>1</v>
      </c>
      <c r="C470" s="3">
        <v>2</v>
      </c>
      <c r="D470" s="3">
        <v>20</v>
      </c>
      <c r="E470" s="3">
        <v>9</v>
      </c>
      <c r="F470" s="3">
        <v>1</v>
      </c>
      <c r="G470" s="3">
        <f>IF(detail!$G$11=3,0,1)</f>
        <v>1</v>
      </c>
      <c r="H470" s="3">
        <v>-3.2</v>
      </c>
      <c r="I470" s="3">
        <f>+IF(OR((E470&lt;=météo!H$17),(E470&gt;météo!H$18),(F470=0),(G470=0),(C470&gt;detail!$G$4)),0,1)</f>
        <v>1</v>
      </c>
      <c r="J470" s="3">
        <f>IF(météo!$H$19&lt;H470,0,(météo!$H$19-H470)*I470)</f>
        <v>23.2</v>
      </c>
      <c r="K470" s="3">
        <f>+IF(I470&gt;0,IF(H470&lt;météo!$H$19,1,0),0)</f>
        <v>1</v>
      </c>
    </row>
    <row r="471" spans="2:11">
      <c r="B471" s="3">
        <v>1</v>
      </c>
      <c r="C471" s="3">
        <v>2</v>
      </c>
      <c r="D471" s="3">
        <v>20</v>
      </c>
      <c r="E471" s="3">
        <v>10</v>
      </c>
      <c r="F471" s="3">
        <v>1</v>
      </c>
      <c r="G471" s="3">
        <f>IF(detail!$G$11=3,0,1)</f>
        <v>1</v>
      </c>
      <c r="H471" s="3">
        <v>-3</v>
      </c>
      <c r="I471" s="3">
        <f>+IF(OR((E471&lt;=météo!H$17),(E471&gt;météo!H$18),(F471=0),(G471=0),(C471&gt;detail!$G$4)),0,1)</f>
        <v>1</v>
      </c>
      <c r="J471" s="3">
        <f>IF(météo!$H$19&lt;H471,0,(météo!$H$19-H471)*I471)</f>
        <v>23</v>
      </c>
      <c r="K471" s="3">
        <f>+IF(I471&gt;0,IF(H471&lt;météo!$H$19,1,0),0)</f>
        <v>1</v>
      </c>
    </row>
    <row r="472" spans="2:11">
      <c r="B472" s="3">
        <v>1</v>
      </c>
      <c r="C472" s="3">
        <v>2</v>
      </c>
      <c r="D472" s="3">
        <v>20</v>
      </c>
      <c r="E472" s="3">
        <v>11</v>
      </c>
      <c r="F472" s="3">
        <v>1</v>
      </c>
      <c r="G472" s="3">
        <f>IF(detail!$G$11=3,0,1)</f>
        <v>1</v>
      </c>
      <c r="H472" s="3">
        <v>-2.7</v>
      </c>
      <c r="I472" s="3">
        <f>+IF(OR((E472&lt;=météo!H$17),(E472&gt;météo!H$18),(F472=0),(G472=0),(C472&gt;detail!$G$4)),0,1)</f>
        <v>1</v>
      </c>
      <c r="J472" s="3">
        <f>IF(météo!$H$19&lt;H472,0,(météo!$H$19-H472)*I472)</f>
        <v>22.7</v>
      </c>
      <c r="K472" s="3">
        <f>+IF(I472&gt;0,IF(H472&lt;météo!$H$19,1,0),0)</f>
        <v>1</v>
      </c>
    </row>
    <row r="473" spans="2:11">
      <c r="B473" s="3">
        <v>1</v>
      </c>
      <c r="C473" s="3">
        <v>2</v>
      </c>
      <c r="D473" s="3">
        <v>20</v>
      </c>
      <c r="E473" s="3">
        <v>12</v>
      </c>
      <c r="F473" s="3">
        <v>1</v>
      </c>
      <c r="G473" s="3">
        <f>IF(detail!$G$11=3,0,1)</f>
        <v>1</v>
      </c>
      <c r="H473" s="3">
        <v>-2.4</v>
      </c>
      <c r="I473" s="3">
        <f>+IF(OR((E473&lt;=météo!H$17),(E473&gt;météo!H$18),(F473=0),(G473=0),(C473&gt;detail!$G$4)),0,1)</f>
        <v>1</v>
      </c>
      <c r="J473" s="3">
        <f>IF(météo!$H$19&lt;H473,0,(météo!$H$19-H473)*I473)</f>
        <v>22.4</v>
      </c>
      <c r="K473" s="3">
        <f>+IF(I473&gt;0,IF(H473&lt;météo!$H$19,1,0),0)</f>
        <v>1</v>
      </c>
    </row>
    <row r="474" spans="2:11">
      <c r="B474" s="3">
        <v>1</v>
      </c>
      <c r="C474" s="3">
        <v>2</v>
      </c>
      <c r="D474" s="3">
        <v>20</v>
      </c>
      <c r="E474" s="3">
        <v>13</v>
      </c>
      <c r="F474" s="3">
        <v>1</v>
      </c>
      <c r="G474" s="3">
        <f>IF(detail!$G$11=3,0,1)</f>
        <v>1</v>
      </c>
      <c r="H474" s="3">
        <v>-1.8</v>
      </c>
      <c r="I474" s="3">
        <f>+IF(OR((E474&lt;=météo!H$17),(E474&gt;météo!H$18),(F474=0),(G474=0),(C474&gt;detail!$G$4)),0,1)</f>
        <v>1</v>
      </c>
      <c r="J474" s="3">
        <f>IF(météo!$H$19&lt;H474,0,(météo!$H$19-H474)*I474)</f>
        <v>21.8</v>
      </c>
      <c r="K474" s="3">
        <f>+IF(I474&gt;0,IF(H474&lt;météo!$H$19,1,0),0)</f>
        <v>1</v>
      </c>
    </row>
    <row r="475" spans="2:11">
      <c r="B475" s="3">
        <v>1</v>
      </c>
      <c r="C475" s="3">
        <v>2</v>
      </c>
      <c r="D475" s="3">
        <v>20</v>
      </c>
      <c r="E475" s="3">
        <v>14</v>
      </c>
      <c r="F475" s="3">
        <v>1</v>
      </c>
      <c r="G475" s="3">
        <f>IF(detail!$G$11=3,0,1)</f>
        <v>1</v>
      </c>
      <c r="H475" s="3">
        <v>-0.6</v>
      </c>
      <c r="I475" s="3">
        <f>+IF(OR((E475&lt;=météo!H$17),(E475&gt;météo!H$18),(F475=0),(G475=0),(C475&gt;detail!$G$4)),0,1)</f>
        <v>1</v>
      </c>
      <c r="J475" s="3">
        <f>IF(météo!$H$19&lt;H475,0,(météo!$H$19-H475)*I475)</f>
        <v>20.6</v>
      </c>
      <c r="K475" s="3">
        <f>+IF(I475&gt;0,IF(H475&lt;météo!$H$19,1,0),0)</f>
        <v>1</v>
      </c>
    </row>
    <row r="476" spans="2:11">
      <c r="B476" s="3">
        <v>1</v>
      </c>
      <c r="C476" s="3">
        <v>2</v>
      </c>
      <c r="D476" s="3">
        <v>20</v>
      </c>
      <c r="E476" s="3">
        <v>15</v>
      </c>
      <c r="F476" s="3">
        <v>1</v>
      </c>
      <c r="G476" s="3">
        <f>IF(detail!$G$11=3,0,1)</f>
        <v>1</v>
      </c>
      <c r="H476" s="3">
        <v>0.4</v>
      </c>
      <c r="I476" s="3">
        <f>+IF(OR((E476&lt;=météo!H$17),(E476&gt;météo!H$18),(F476=0),(G476=0),(C476&gt;detail!$G$4)),0,1)</f>
        <v>1</v>
      </c>
      <c r="J476" s="3">
        <f>IF(météo!$H$19&lt;H476,0,(météo!$H$19-H476)*I476)</f>
        <v>19.600000000000001</v>
      </c>
      <c r="K476" s="3">
        <f>+IF(I476&gt;0,IF(H476&lt;météo!$H$19,1,0),0)</f>
        <v>1</v>
      </c>
    </row>
    <row r="477" spans="2:11">
      <c r="B477" s="3">
        <v>1</v>
      </c>
      <c r="C477" s="3">
        <v>2</v>
      </c>
      <c r="D477" s="3">
        <v>20</v>
      </c>
      <c r="E477" s="3">
        <v>16</v>
      </c>
      <c r="F477" s="3">
        <v>1</v>
      </c>
      <c r="G477" s="3">
        <f>IF(detail!$G$11=3,0,1)</f>
        <v>1</v>
      </c>
      <c r="H477" s="3">
        <v>0.6</v>
      </c>
      <c r="I477" s="3">
        <f>+IF(OR((E477&lt;=météo!H$17),(E477&gt;météo!H$18),(F477=0),(G477=0),(C477&gt;detail!$G$4)),0,1)</f>
        <v>1</v>
      </c>
      <c r="J477" s="3">
        <f>IF(météo!$H$19&lt;H477,0,(météo!$H$19-H477)*I477)</f>
        <v>19.399999999999999</v>
      </c>
      <c r="K477" s="3">
        <f>+IF(I477&gt;0,IF(H477&lt;météo!$H$19,1,0),0)</f>
        <v>1</v>
      </c>
    </row>
    <row r="478" spans="2:11">
      <c r="B478" s="3">
        <v>1</v>
      </c>
      <c r="C478" s="3">
        <v>2</v>
      </c>
      <c r="D478" s="3">
        <v>20</v>
      </c>
      <c r="E478" s="3">
        <v>17</v>
      </c>
      <c r="F478" s="3">
        <v>1</v>
      </c>
      <c r="G478" s="3">
        <f>IF(detail!$G$11=3,0,1)</f>
        <v>1</v>
      </c>
      <c r="H478" s="3">
        <v>0</v>
      </c>
      <c r="I478" s="3">
        <f>+IF(OR((E478&lt;=météo!H$17),(E478&gt;météo!H$18),(F478=0),(G478=0),(C478&gt;detail!$G$4)),0,1)</f>
        <v>1</v>
      </c>
      <c r="J478" s="3">
        <f>IF(météo!$H$19&lt;H478,0,(météo!$H$19-H478)*I478)</f>
        <v>20</v>
      </c>
      <c r="K478" s="3">
        <f>+IF(I478&gt;0,IF(H478&lt;météo!$H$19,1,0),0)</f>
        <v>1</v>
      </c>
    </row>
    <row r="479" spans="2:11">
      <c r="B479" s="3">
        <v>1</v>
      </c>
      <c r="C479" s="3">
        <v>2</v>
      </c>
      <c r="D479" s="3">
        <v>20</v>
      </c>
      <c r="E479" s="3">
        <v>18</v>
      </c>
      <c r="F479" s="3">
        <v>1</v>
      </c>
      <c r="G479" s="3">
        <f>IF(detail!$G$11=3,0,1)</f>
        <v>1</v>
      </c>
      <c r="H479" s="3">
        <v>-1.2</v>
      </c>
      <c r="I479" s="3">
        <f>+IF(OR((E479&lt;=météo!H$17),(E479&gt;météo!H$18),(F479=0),(G479=0),(C479&gt;detail!$G$4)),0,1)</f>
        <v>1</v>
      </c>
      <c r="J479" s="3">
        <f>IF(météo!$H$19&lt;H479,0,(météo!$H$19-H479)*I479)</f>
        <v>21.2</v>
      </c>
      <c r="K479" s="3">
        <f>+IF(I479&gt;0,IF(H479&lt;météo!$H$19,1,0),0)</f>
        <v>1</v>
      </c>
    </row>
    <row r="480" spans="2:11">
      <c r="B480" s="3">
        <v>1</v>
      </c>
      <c r="C480" s="3">
        <v>2</v>
      </c>
      <c r="D480" s="3">
        <v>20</v>
      </c>
      <c r="E480" s="3">
        <v>19</v>
      </c>
      <c r="F480" s="3">
        <v>1</v>
      </c>
      <c r="G480" s="3">
        <f>IF(detail!$G$11=3,0,1)</f>
        <v>1</v>
      </c>
      <c r="H480" s="3">
        <v>-2</v>
      </c>
      <c r="I480" s="3">
        <f>+IF(OR((E480&lt;=météo!H$17),(E480&gt;météo!H$18),(F480=0),(G480=0),(C480&gt;detail!$G$4)),0,1)</f>
        <v>0</v>
      </c>
      <c r="J480" s="3">
        <f>IF(météo!$H$19&lt;H480,0,(météo!$H$19-H480)*I480)</f>
        <v>0</v>
      </c>
      <c r="K480" s="3">
        <f>+IF(I480&gt;0,IF(H480&lt;météo!$H$19,1,0),0)</f>
        <v>0</v>
      </c>
    </row>
    <row r="481" spans="2:11">
      <c r="B481" s="3">
        <v>1</v>
      </c>
      <c r="C481" s="3">
        <v>2</v>
      </c>
      <c r="D481" s="3">
        <v>20</v>
      </c>
      <c r="E481" s="3">
        <v>20</v>
      </c>
      <c r="F481" s="3">
        <v>1</v>
      </c>
      <c r="G481" s="3">
        <f>IF(detail!$G$11=3,0,1)</f>
        <v>1</v>
      </c>
      <c r="H481" s="3">
        <v>-2</v>
      </c>
      <c r="I481" s="3">
        <f>+IF(OR((E481&lt;=météo!H$17),(E481&gt;météo!H$18),(F481=0),(G481=0),(C481&gt;detail!$G$4)),0,1)</f>
        <v>0</v>
      </c>
      <c r="J481" s="3">
        <f>IF(météo!$H$19&lt;H481,0,(météo!$H$19-H481)*I481)</f>
        <v>0</v>
      </c>
      <c r="K481" s="3">
        <f>+IF(I481&gt;0,IF(H481&lt;météo!$H$19,1,0),0)</f>
        <v>0</v>
      </c>
    </row>
    <row r="482" spans="2:11">
      <c r="B482" s="3">
        <v>1</v>
      </c>
      <c r="C482" s="3">
        <v>2</v>
      </c>
      <c r="D482" s="3">
        <v>20</v>
      </c>
      <c r="E482" s="3">
        <v>21</v>
      </c>
      <c r="F482" s="3">
        <v>1</v>
      </c>
      <c r="G482" s="3">
        <f>IF(detail!$G$11=3,0,1)</f>
        <v>1</v>
      </c>
      <c r="H482" s="3">
        <v>-1.6</v>
      </c>
      <c r="I482" s="3">
        <f>+IF(OR((E482&lt;=météo!H$17),(E482&gt;météo!H$18),(F482=0),(G482=0),(C482&gt;detail!$G$4)),0,1)</f>
        <v>0</v>
      </c>
      <c r="J482" s="3">
        <f>IF(météo!$H$19&lt;H482,0,(météo!$H$19-H482)*I482)</f>
        <v>0</v>
      </c>
      <c r="K482" s="3">
        <f>+IF(I482&gt;0,IF(H482&lt;météo!$H$19,1,0),0)</f>
        <v>0</v>
      </c>
    </row>
    <row r="483" spans="2:11">
      <c r="B483" s="3">
        <v>1</v>
      </c>
      <c r="C483" s="3">
        <v>2</v>
      </c>
      <c r="D483" s="3">
        <v>20</v>
      </c>
      <c r="E483" s="3">
        <v>22</v>
      </c>
      <c r="F483" s="3">
        <v>1</v>
      </c>
      <c r="G483" s="3">
        <f>IF(detail!$G$11=3,0,1)</f>
        <v>1</v>
      </c>
      <c r="H483" s="3">
        <v>-1.2</v>
      </c>
      <c r="I483" s="3">
        <f>+IF(OR((E483&lt;=météo!H$17),(E483&gt;météo!H$18),(F483=0),(G483=0),(C483&gt;detail!$G$4)),0,1)</f>
        <v>0</v>
      </c>
      <c r="J483" s="3">
        <f>IF(météo!$H$19&lt;H483,0,(météo!$H$19-H483)*I483)</f>
        <v>0</v>
      </c>
      <c r="K483" s="3">
        <f>+IF(I483&gt;0,IF(H483&lt;météo!$H$19,1,0),0)</f>
        <v>0</v>
      </c>
    </row>
    <row r="484" spans="2:11">
      <c r="B484" s="3">
        <v>1</v>
      </c>
      <c r="C484" s="3">
        <v>2</v>
      </c>
      <c r="D484" s="3">
        <v>20</v>
      </c>
      <c r="E484" s="3">
        <v>23</v>
      </c>
      <c r="F484" s="3">
        <v>1</v>
      </c>
      <c r="G484" s="3">
        <f>IF(detail!$G$11=3,0,1)</f>
        <v>1</v>
      </c>
      <c r="H484" s="3">
        <v>-1</v>
      </c>
      <c r="I484" s="3">
        <f>+IF(OR((E484&lt;=météo!H$17),(E484&gt;météo!H$18),(F484=0),(G484=0),(C484&gt;detail!$G$4)),0,1)</f>
        <v>0</v>
      </c>
      <c r="J484" s="3">
        <f>IF(météo!$H$19&lt;H484,0,(météo!$H$19-H484)*I484)</f>
        <v>0</v>
      </c>
      <c r="K484" s="3">
        <f>+IF(I484&gt;0,IF(H484&lt;météo!$H$19,1,0),0)</f>
        <v>0</v>
      </c>
    </row>
    <row r="485" spans="2:11">
      <c r="B485" s="3">
        <v>1</v>
      </c>
      <c r="C485" s="3">
        <v>2</v>
      </c>
      <c r="D485" s="3">
        <v>20</v>
      </c>
      <c r="E485" s="3">
        <v>24</v>
      </c>
      <c r="F485" s="3">
        <v>1</v>
      </c>
      <c r="G485" s="3">
        <f>IF(detail!$G$11=3,0,1)</f>
        <v>1</v>
      </c>
      <c r="H485" s="3">
        <v>-1</v>
      </c>
      <c r="I485" s="3">
        <f>+IF(OR((E485&lt;=météo!H$17),(E485&gt;météo!H$18),(F485=0),(G485=0),(C485&gt;detail!$G$4)),0,1)</f>
        <v>0</v>
      </c>
      <c r="J485" s="3">
        <f>IF(météo!$H$19&lt;H485,0,(météo!$H$19-H485)*I485)</f>
        <v>0</v>
      </c>
      <c r="K485" s="3">
        <f>+IF(I485&gt;0,IF(H485&lt;météo!$H$19,1,0),0)</f>
        <v>0</v>
      </c>
    </row>
    <row r="486" spans="2:11">
      <c r="B486" s="3">
        <v>1</v>
      </c>
      <c r="C486" s="3">
        <v>3</v>
      </c>
      <c r="D486" s="3">
        <v>21</v>
      </c>
      <c r="E486" s="3">
        <v>1</v>
      </c>
      <c r="F486" s="3">
        <v>1</v>
      </c>
      <c r="G486" s="3">
        <f>IF(detail!$G$11=3,0,1)</f>
        <v>1</v>
      </c>
      <c r="H486" s="3">
        <v>-1.5</v>
      </c>
      <c r="I486" s="3">
        <f>+IF(OR((E486&lt;=météo!H$17),(E486&gt;météo!H$18),(F486=0),(G486=0),(C486&gt;detail!$G$4)),0,1)</f>
        <v>0</v>
      </c>
      <c r="J486" s="3">
        <f>IF(météo!$H$19&lt;H486,0,(météo!$H$19-H486)*I486)</f>
        <v>0</v>
      </c>
      <c r="K486" s="3">
        <f>+IF(I486&gt;0,IF(H486&lt;météo!$H$19,1,0),0)</f>
        <v>0</v>
      </c>
    </row>
    <row r="487" spans="2:11">
      <c r="B487" s="3">
        <v>1</v>
      </c>
      <c r="C487" s="3">
        <v>3</v>
      </c>
      <c r="D487" s="3">
        <v>21</v>
      </c>
      <c r="E487" s="3">
        <v>2</v>
      </c>
      <c r="F487" s="3">
        <v>1</v>
      </c>
      <c r="G487" s="3">
        <f>IF(detail!$G$11=3,0,1)</f>
        <v>1</v>
      </c>
      <c r="H487" s="3">
        <v>-1.7</v>
      </c>
      <c r="I487" s="3">
        <f>+IF(OR((E487&lt;=météo!H$17),(E487&gt;météo!H$18),(F487=0),(G487=0),(C487&gt;detail!$G$4)),0,1)</f>
        <v>0</v>
      </c>
      <c r="J487" s="3">
        <f>IF(météo!$H$19&lt;H487,0,(météo!$H$19-H487)*I487)</f>
        <v>0</v>
      </c>
      <c r="K487" s="3">
        <f>+IF(I487&gt;0,IF(H487&lt;météo!$H$19,1,0),0)</f>
        <v>0</v>
      </c>
    </row>
    <row r="488" spans="2:11">
      <c r="B488" s="3">
        <v>1</v>
      </c>
      <c r="C488" s="3">
        <v>3</v>
      </c>
      <c r="D488" s="3">
        <v>21</v>
      </c>
      <c r="E488" s="3">
        <v>3</v>
      </c>
      <c r="F488" s="3">
        <v>1</v>
      </c>
      <c r="G488" s="3">
        <f>IF(detail!$G$11=3,0,1)</f>
        <v>1</v>
      </c>
      <c r="H488" s="3">
        <v>-1.7</v>
      </c>
      <c r="I488" s="3">
        <f>+IF(OR((E488&lt;=météo!H$17),(E488&gt;météo!H$18),(F488=0),(G488=0),(C488&gt;detail!$G$4)),0,1)</f>
        <v>0</v>
      </c>
      <c r="J488" s="3">
        <f>IF(météo!$H$19&lt;H488,0,(météo!$H$19-H488)*I488)</f>
        <v>0</v>
      </c>
      <c r="K488" s="3">
        <f>+IF(I488&gt;0,IF(H488&lt;météo!$H$19,1,0),0)</f>
        <v>0</v>
      </c>
    </row>
    <row r="489" spans="2:11">
      <c r="B489" s="3">
        <v>1</v>
      </c>
      <c r="C489" s="3">
        <v>3</v>
      </c>
      <c r="D489" s="3">
        <v>21</v>
      </c>
      <c r="E489" s="3">
        <v>4</v>
      </c>
      <c r="F489" s="3">
        <v>1</v>
      </c>
      <c r="G489" s="3">
        <f>IF(detail!$G$11=3,0,1)</f>
        <v>1</v>
      </c>
      <c r="H489" s="3">
        <v>-1.4</v>
      </c>
      <c r="I489" s="3">
        <f>+IF(OR((E489&lt;=météo!H$17),(E489&gt;météo!H$18),(F489=0),(G489=0),(C489&gt;detail!$G$4)),0,1)</f>
        <v>0</v>
      </c>
      <c r="J489" s="3">
        <f>IF(météo!$H$19&lt;H489,0,(météo!$H$19-H489)*I489)</f>
        <v>0</v>
      </c>
      <c r="K489" s="3">
        <f>+IF(I489&gt;0,IF(H489&lt;météo!$H$19,1,0),0)</f>
        <v>0</v>
      </c>
    </row>
    <row r="490" spans="2:11">
      <c r="B490" s="3">
        <v>1</v>
      </c>
      <c r="C490" s="3">
        <v>3</v>
      </c>
      <c r="D490" s="3">
        <v>21</v>
      </c>
      <c r="E490" s="3">
        <v>5</v>
      </c>
      <c r="F490" s="3">
        <v>1</v>
      </c>
      <c r="G490" s="3">
        <f>IF(detail!$G$11=3,0,1)</f>
        <v>1</v>
      </c>
      <c r="H490" s="3">
        <v>-1.1000000000000001</v>
      </c>
      <c r="I490" s="3">
        <f>+IF(OR((E490&lt;=météo!H$17),(E490&gt;météo!H$18),(F490=0),(G490=0),(C490&gt;detail!$G$4)),0,1)</f>
        <v>0</v>
      </c>
      <c r="J490" s="3">
        <f>IF(météo!$H$19&lt;H490,0,(météo!$H$19-H490)*I490)</f>
        <v>0</v>
      </c>
      <c r="K490" s="3">
        <f>+IF(I490&gt;0,IF(H490&lt;météo!$H$19,1,0),0)</f>
        <v>0</v>
      </c>
    </row>
    <row r="491" spans="2:11">
      <c r="B491" s="3">
        <v>1</v>
      </c>
      <c r="C491" s="3">
        <v>3</v>
      </c>
      <c r="D491" s="3">
        <v>21</v>
      </c>
      <c r="E491" s="3">
        <v>6</v>
      </c>
      <c r="F491" s="3">
        <v>1</v>
      </c>
      <c r="G491" s="3">
        <f>IF(detail!$G$11=3,0,1)</f>
        <v>1</v>
      </c>
      <c r="H491" s="3">
        <v>-1</v>
      </c>
      <c r="I491" s="3">
        <f>+IF(OR((E491&lt;=météo!H$17),(E491&gt;météo!H$18),(F491=0),(G491=0),(C491&gt;detail!$G$4)),0,1)</f>
        <v>0</v>
      </c>
      <c r="J491" s="3">
        <f>IF(météo!$H$19&lt;H491,0,(météo!$H$19-H491)*I491)</f>
        <v>0</v>
      </c>
      <c r="K491" s="3">
        <f>+IF(I491&gt;0,IF(H491&lt;météo!$H$19,1,0),0)</f>
        <v>0</v>
      </c>
    </row>
    <row r="492" spans="2:11">
      <c r="B492" s="3">
        <v>1</v>
      </c>
      <c r="C492" s="3">
        <v>3</v>
      </c>
      <c r="D492" s="3">
        <v>21</v>
      </c>
      <c r="E492" s="3">
        <v>7</v>
      </c>
      <c r="F492" s="3">
        <v>1</v>
      </c>
      <c r="G492" s="3">
        <f>IF(detail!$G$11=3,0,1)</f>
        <v>1</v>
      </c>
      <c r="H492" s="3">
        <v>-1</v>
      </c>
      <c r="I492" s="3">
        <f>+IF(OR((E492&lt;=météo!H$17),(E492&gt;météo!H$18),(F492=0),(G492=0),(C492&gt;detail!$G$4)),0,1)</f>
        <v>0</v>
      </c>
      <c r="J492" s="3">
        <f>IF(météo!$H$19&lt;H492,0,(météo!$H$19-H492)*I492)</f>
        <v>0</v>
      </c>
      <c r="K492" s="3">
        <f>+IF(I492&gt;0,IF(H492&lt;météo!$H$19,1,0),0)</f>
        <v>0</v>
      </c>
    </row>
    <row r="493" spans="2:11">
      <c r="B493" s="3">
        <v>1</v>
      </c>
      <c r="C493" s="3">
        <v>3</v>
      </c>
      <c r="D493" s="3">
        <v>21</v>
      </c>
      <c r="E493" s="3">
        <v>8</v>
      </c>
      <c r="F493" s="3">
        <v>1</v>
      </c>
      <c r="G493" s="3">
        <f>IF(detail!$G$11=3,0,1)</f>
        <v>1</v>
      </c>
      <c r="H493" s="3">
        <v>-0.9</v>
      </c>
      <c r="I493" s="3">
        <f>+IF(OR((E493&lt;=météo!H$17),(E493&gt;météo!H$18),(F493=0),(G493=0),(C493&gt;detail!$G$4)),0,1)</f>
        <v>0</v>
      </c>
      <c r="J493" s="3">
        <f>IF(météo!$H$19&lt;H493,0,(météo!$H$19-H493)*I493)</f>
        <v>0</v>
      </c>
      <c r="K493" s="3">
        <f>+IF(I493&gt;0,IF(H493&lt;météo!$H$19,1,0),0)</f>
        <v>0</v>
      </c>
    </row>
    <row r="494" spans="2:11">
      <c r="B494" s="3">
        <v>1</v>
      </c>
      <c r="C494" s="3">
        <v>3</v>
      </c>
      <c r="D494" s="3">
        <v>21</v>
      </c>
      <c r="E494" s="3">
        <v>9</v>
      </c>
      <c r="F494" s="3">
        <v>1</v>
      </c>
      <c r="G494" s="3">
        <f>IF(detail!$G$11=3,0,1)</f>
        <v>1</v>
      </c>
      <c r="H494" s="3">
        <v>-1</v>
      </c>
      <c r="I494" s="3">
        <f>+IF(OR((E494&lt;=météo!H$17),(E494&gt;météo!H$18),(F494=0),(G494=0),(C494&gt;detail!$G$4)),0,1)</f>
        <v>0</v>
      </c>
      <c r="J494" s="3">
        <f>IF(météo!$H$19&lt;H494,0,(météo!$H$19-H494)*I494)</f>
        <v>0</v>
      </c>
      <c r="K494" s="3">
        <f>+IF(I494&gt;0,IF(H494&lt;météo!$H$19,1,0),0)</f>
        <v>0</v>
      </c>
    </row>
    <row r="495" spans="2:11">
      <c r="B495" s="3">
        <v>1</v>
      </c>
      <c r="C495" s="3">
        <v>3</v>
      </c>
      <c r="D495" s="3">
        <v>21</v>
      </c>
      <c r="E495" s="3">
        <v>10</v>
      </c>
      <c r="F495" s="3">
        <v>1</v>
      </c>
      <c r="G495" s="3">
        <f>IF(detail!$G$11=3,0,1)</f>
        <v>1</v>
      </c>
      <c r="H495" s="3">
        <v>-1</v>
      </c>
      <c r="I495" s="3">
        <f>+IF(OR((E495&lt;=météo!H$17),(E495&gt;météo!H$18),(F495=0),(G495=0),(C495&gt;detail!$G$4)),0,1)</f>
        <v>0</v>
      </c>
      <c r="J495" s="3">
        <f>IF(météo!$H$19&lt;H495,0,(météo!$H$19-H495)*I495)</f>
        <v>0</v>
      </c>
      <c r="K495" s="3">
        <f>+IF(I495&gt;0,IF(H495&lt;météo!$H$19,1,0),0)</f>
        <v>0</v>
      </c>
    </row>
    <row r="496" spans="2:11">
      <c r="B496" s="3">
        <v>1</v>
      </c>
      <c r="C496" s="3">
        <v>3</v>
      </c>
      <c r="D496" s="3">
        <v>21</v>
      </c>
      <c r="E496" s="3">
        <v>11</v>
      </c>
      <c r="F496" s="3">
        <v>1</v>
      </c>
      <c r="G496" s="3">
        <f>IF(detail!$G$11=3,0,1)</f>
        <v>1</v>
      </c>
      <c r="H496" s="3">
        <v>-0.7</v>
      </c>
      <c r="I496" s="3">
        <f>+IF(OR((E496&lt;=météo!H$17),(E496&gt;météo!H$18),(F496=0),(G496=0),(C496&gt;detail!$G$4)),0,1)</f>
        <v>0</v>
      </c>
      <c r="J496" s="3">
        <f>IF(météo!$H$19&lt;H496,0,(météo!$H$19-H496)*I496)</f>
        <v>0</v>
      </c>
      <c r="K496" s="3">
        <f>+IF(I496&gt;0,IF(H496&lt;météo!$H$19,1,0),0)</f>
        <v>0</v>
      </c>
    </row>
    <row r="497" spans="2:11">
      <c r="B497" s="3">
        <v>1</v>
      </c>
      <c r="C497" s="3">
        <v>3</v>
      </c>
      <c r="D497" s="3">
        <v>21</v>
      </c>
      <c r="E497" s="3">
        <v>12</v>
      </c>
      <c r="F497" s="3">
        <v>1</v>
      </c>
      <c r="G497" s="3">
        <f>IF(detail!$G$11=3,0,1)</f>
        <v>1</v>
      </c>
      <c r="H497" s="3">
        <v>-0.3</v>
      </c>
      <c r="I497" s="3">
        <f>+IF(OR((E497&lt;=météo!H$17),(E497&gt;météo!H$18),(F497=0),(G497=0),(C497&gt;detail!$G$4)),0,1)</f>
        <v>0</v>
      </c>
      <c r="J497" s="3">
        <f>IF(météo!$H$19&lt;H497,0,(météo!$H$19-H497)*I497)</f>
        <v>0</v>
      </c>
      <c r="K497" s="3">
        <f>+IF(I497&gt;0,IF(H497&lt;météo!$H$19,1,0),0)</f>
        <v>0</v>
      </c>
    </row>
    <row r="498" spans="2:11">
      <c r="B498" s="3">
        <v>1</v>
      </c>
      <c r="C498" s="3">
        <v>3</v>
      </c>
      <c r="D498" s="3">
        <v>21</v>
      </c>
      <c r="E498" s="3">
        <v>13</v>
      </c>
      <c r="F498" s="3">
        <v>1</v>
      </c>
      <c r="G498" s="3">
        <f>IF(detail!$G$11=3,0,1)</f>
        <v>1</v>
      </c>
      <c r="H498" s="3">
        <v>-0.1</v>
      </c>
      <c r="I498" s="3">
        <f>+IF(OR((E498&lt;=météo!H$17),(E498&gt;météo!H$18),(F498=0),(G498=0),(C498&gt;detail!$G$4)),0,1)</f>
        <v>0</v>
      </c>
      <c r="J498" s="3">
        <f>IF(météo!$H$19&lt;H498,0,(météo!$H$19-H498)*I498)</f>
        <v>0</v>
      </c>
      <c r="K498" s="3">
        <f>+IF(I498&gt;0,IF(H498&lt;météo!$H$19,1,0),0)</f>
        <v>0</v>
      </c>
    </row>
    <row r="499" spans="2:11">
      <c r="B499" s="3">
        <v>1</v>
      </c>
      <c r="C499" s="3">
        <v>3</v>
      </c>
      <c r="D499" s="3">
        <v>21</v>
      </c>
      <c r="E499" s="3">
        <v>14</v>
      </c>
      <c r="F499" s="3">
        <v>1</v>
      </c>
      <c r="G499" s="3">
        <f>IF(detail!$G$11=3,0,1)</f>
        <v>1</v>
      </c>
      <c r="H499" s="3">
        <v>-0.2</v>
      </c>
      <c r="I499" s="3">
        <f>+IF(OR((E499&lt;=météo!H$17),(E499&gt;météo!H$18),(F499=0),(G499=0),(C499&gt;detail!$G$4)),0,1)</f>
        <v>0</v>
      </c>
      <c r="J499" s="3">
        <f>IF(météo!$H$19&lt;H499,0,(météo!$H$19-H499)*I499)</f>
        <v>0</v>
      </c>
      <c r="K499" s="3">
        <f>+IF(I499&gt;0,IF(H499&lt;météo!$H$19,1,0),0)</f>
        <v>0</v>
      </c>
    </row>
    <row r="500" spans="2:11">
      <c r="B500" s="3">
        <v>1</v>
      </c>
      <c r="C500" s="3">
        <v>3</v>
      </c>
      <c r="D500" s="3">
        <v>21</v>
      </c>
      <c r="E500" s="3">
        <v>15</v>
      </c>
      <c r="F500" s="3">
        <v>1</v>
      </c>
      <c r="G500" s="3">
        <f>IF(detail!$G$11=3,0,1)</f>
        <v>1</v>
      </c>
      <c r="H500" s="3">
        <v>-0.2</v>
      </c>
      <c r="I500" s="3">
        <f>+IF(OR((E500&lt;=météo!H$17),(E500&gt;météo!H$18),(F500=0),(G500=0),(C500&gt;detail!$G$4)),0,1)</f>
        <v>0</v>
      </c>
      <c r="J500" s="3">
        <f>IF(météo!$H$19&lt;H500,0,(météo!$H$19-H500)*I500)</f>
        <v>0</v>
      </c>
      <c r="K500" s="3">
        <f>+IF(I500&gt;0,IF(H500&lt;météo!$H$19,1,0),0)</f>
        <v>0</v>
      </c>
    </row>
    <row r="501" spans="2:11">
      <c r="B501" s="3">
        <v>1</v>
      </c>
      <c r="C501" s="3">
        <v>3</v>
      </c>
      <c r="D501" s="3">
        <v>21</v>
      </c>
      <c r="E501" s="3">
        <v>16</v>
      </c>
      <c r="F501" s="3">
        <v>1</v>
      </c>
      <c r="G501" s="3">
        <f>IF(detail!$G$11=3,0,1)</f>
        <v>1</v>
      </c>
      <c r="H501" s="3">
        <v>-0.1</v>
      </c>
      <c r="I501" s="3">
        <f>+IF(OR((E501&lt;=météo!H$17),(E501&gt;météo!H$18),(F501=0),(G501=0),(C501&gt;detail!$G$4)),0,1)</f>
        <v>0</v>
      </c>
      <c r="J501" s="3">
        <f>IF(météo!$H$19&lt;H501,0,(météo!$H$19-H501)*I501)</f>
        <v>0</v>
      </c>
      <c r="K501" s="3">
        <f>+IF(I501&gt;0,IF(H501&lt;météo!$H$19,1,0),0)</f>
        <v>0</v>
      </c>
    </row>
    <row r="502" spans="2:11">
      <c r="B502" s="3">
        <v>1</v>
      </c>
      <c r="C502" s="3">
        <v>3</v>
      </c>
      <c r="D502" s="3">
        <v>21</v>
      </c>
      <c r="E502" s="3">
        <v>17</v>
      </c>
      <c r="F502" s="3">
        <v>1</v>
      </c>
      <c r="G502" s="3">
        <f>IF(detail!$G$11=3,0,1)</f>
        <v>1</v>
      </c>
      <c r="H502" s="3">
        <v>0</v>
      </c>
      <c r="I502" s="3">
        <f>+IF(OR((E502&lt;=météo!H$17),(E502&gt;météo!H$18),(F502=0),(G502=0),(C502&gt;detail!$G$4)),0,1)</f>
        <v>0</v>
      </c>
      <c r="J502" s="3">
        <f>IF(météo!$H$19&lt;H502,0,(météo!$H$19-H502)*I502)</f>
        <v>0</v>
      </c>
      <c r="K502" s="3">
        <f>+IF(I502&gt;0,IF(H502&lt;météo!$H$19,1,0),0)</f>
        <v>0</v>
      </c>
    </row>
    <row r="503" spans="2:11">
      <c r="B503" s="3">
        <v>1</v>
      </c>
      <c r="C503" s="3">
        <v>3</v>
      </c>
      <c r="D503" s="3">
        <v>21</v>
      </c>
      <c r="E503" s="3">
        <v>18</v>
      </c>
      <c r="F503" s="3">
        <v>1</v>
      </c>
      <c r="G503" s="3">
        <f>IF(detail!$G$11=3,0,1)</f>
        <v>1</v>
      </c>
      <c r="H503" s="3">
        <v>0.2</v>
      </c>
      <c r="I503" s="3">
        <f>+IF(OR((E503&lt;=météo!H$17),(E503&gt;météo!H$18),(F503=0),(G503=0),(C503&gt;detail!$G$4)),0,1)</f>
        <v>0</v>
      </c>
      <c r="J503" s="3">
        <f>IF(météo!$H$19&lt;H503,0,(météo!$H$19-H503)*I503)</f>
        <v>0</v>
      </c>
      <c r="K503" s="3">
        <f>+IF(I503&gt;0,IF(H503&lt;météo!$H$19,1,0),0)</f>
        <v>0</v>
      </c>
    </row>
    <row r="504" spans="2:11">
      <c r="B504" s="3">
        <v>1</v>
      </c>
      <c r="C504" s="3">
        <v>3</v>
      </c>
      <c r="D504" s="3">
        <v>21</v>
      </c>
      <c r="E504" s="3">
        <v>19</v>
      </c>
      <c r="F504" s="3">
        <v>1</v>
      </c>
      <c r="G504" s="3">
        <f>IF(detail!$G$11=3,0,1)</f>
        <v>1</v>
      </c>
      <c r="H504" s="3">
        <v>0.9</v>
      </c>
      <c r="I504" s="3">
        <f>+IF(OR((E504&lt;=météo!H$17),(E504&gt;météo!H$18),(F504=0),(G504=0),(C504&gt;detail!$G$4)),0,1)</f>
        <v>0</v>
      </c>
      <c r="J504" s="3">
        <f>IF(météo!$H$19&lt;H504,0,(météo!$H$19-H504)*I504)</f>
        <v>0</v>
      </c>
      <c r="K504" s="3">
        <f>+IF(I504&gt;0,IF(H504&lt;météo!$H$19,1,0),0)</f>
        <v>0</v>
      </c>
    </row>
    <row r="505" spans="2:11">
      <c r="B505" s="3">
        <v>1</v>
      </c>
      <c r="C505" s="3">
        <v>3</v>
      </c>
      <c r="D505" s="3">
        <v>21</v>
      </c>
      <c r="E505" s="3">
        <v>20</v>
      </c>
      <c r="F505" s="3">
        <v>1</v>
      </c>
      <c r="G505" s="3">
        <f>IF(detail!$G$11=3,0,1)</f>
        <v>1</v>
      </c>
      <c r="H505" s="3">
        <v>1.5</v>
      </c>
      <c r="I505" s="3">
        <f>+IF(OR((E505&lt;=météo!H$17),(E505&gt;météo!H$18),(F505=0),(G505=0),(C505&gt;detail!$G$4)),0,1)</f>
        <v>0</v>
      </c>
      <c r="J505" s="3">
        <f>IF(météo!$H$19&lt;H505,0,(météo!$H$19-H505)*I505)</f>
        <v>0</v>
      </c>
      <c r="K505" s="3">
        <f>+IF(I505&gt;0,IF(H505&lt;météo!$H$19,1,0),0)</f>
        <v>0</v>
      </c>
    </row>
    <row r="506" spans="2:11">
      <c r="B506" s="3">
        <v>1</v>
      </c>
      <c r="C506" s="3">
        <v>3</v>
      </c>
      <c r="D506" s="3">
        <v>21</v>
      </c>
      <c r="E506" s="3">
        <v>21</v>
      </c>
      <c r="F506" s="3">
        <v>1</v>
      </c>
      <c r="G506" s="3">
        <f>IF(detail!$G$11=3,0,1)</f>
        <v>1</v>
      </c>
      <c r="H506" s="3">
        <v>1.8</v>
      </c>
      <c r="I506" s="3">
        <f>+IF(OR((E506&lt;=météo!H$17),(E506&gt;météo!H$18),(F506=0),(G506=0),(C506&gt;detail!$G$4)),0,1)</f>
        <v>0</v>
      </c>
      <c r="J506" s="3">
        <f>IF(météo!$H$19&lt;H506,0,(météo!$H$19-H506)*I506)</f>
        <v>0</v>
      </c>
      <c r="K506" s="3">
        <f>+IF(I506&gt;0,IF(H506&lt;météo!$H$19,1,0),0)</f>
        <v>0</v>
      </c>
    </row>
    <row r="507" spans="2:11">
      <c r="B507" s="3">
        <v>1</v>
      </c>
      <c r="C507" s="3">
        <v>3</v>
      </c>
      <c r="D507" s="3">
        <v>21</v>
      </c>
      <c r="E507" s="3">
        <v>22</v>
      </c>
      <c r="F507" s="3">
        <v>1</v>
      </c>
      <c r="G507" s="3">
        <f>IF(detail!$G$11=3,0,1)</f>
        <v>1</v>
      </c>
      <c r="H507" s="3">
        <v>1</v>
      </c>
      <c r="I507" s="3">
        <f>+IF(OR((E507&lt;=météo!H$17),(E507&gt;météo!H$18),(F507=0),(G507=0),(C507&gt;detail!$G$4)),0,1)</f>
        <v>0</v>
      </c>
      <c r="J507" s="3">
        <f>IF(météo!$H$19&lt;H507,0,(météo!$H$19-H507)*I507)</f>
        <v>0</v>
      </c>
      <c r="K507" s="3">
        <f>+IF(I507&gt;0,IF(H507&lt;météo!$H$19,1,0),0)</f>
        <v>0</v>
      </c>
    </row>
    <row r="508" spans="2:11">
      <c r="B508" s="3">
        <v>1</v>
      </c>
      <c r="C508" s="3">
        <v>3</v>
      </c>
      <c r="D508" s="3">
        <v>21</v>
      </c>
      <c r="E508" s="3">
        <v>23</v>
      </c>
      <c r="F508" s="3">
        <v>1</v>
      </c>
      <c r="G508" s="3">
        <f>IF(detail!$G$11=3,0,1)</f>
        <v>1</v>
      </c>
      <c r="H508" s="3">
        <v>0.5</v>
      </c>
      <c r="I508" s="3">
        <f>+IF(OR((E508&lt;=météo!H$17),(E508&gt;météo!H$18),(F508=0),(G508=0),(C508&gt;detail!$G$4)),0,1)</f>
        <v>0</v>
      </c>
      <c r="J508" s="3">
        <f>IF(météo!$H$19&lt;H508,0,(météo!$H$19-H508)*I508)</f>
        <v>0</v>
      </c>
      <c r="K508" s="3">
        <f>+IF(I508&gt;0,IF(H508&lt;météo!$H$19,1,0),0)</f>
        <v>0</v>
      </c>
    </row>
    <row r="509" spans="2:11">
      <c r="B509" s="3">
        <v>1</v>
      </c>
      <c r="C509" s="3">
        <v>3</v>
      </c>
      <c r="D509" s="3">
        <v>21</v>
      </c>
      <c r="E509" s="3">
        <v>24</v>
      </c>
      <c r="F509" s="3">
        <v>1</v>
      </c>
      <c r="G509" s="3">
        <f>IF(detail!$G$11=3,0,1)</f>
        <v>1</v>
      </c>
      <c r="H509" s="3">
        <v>1.4</v>
      </c>
      <c r="I509" s="3">
        <f>+IF(OR((E509&lt;=météo!H$17),(E509&gt;météo!H$18),(F509=0),(G509=0),(C509&gt;detail!$G$4)),0,1)</f>
        <v>0</v>
      </c>
      <c r="J509" s="3">
        <f>IF(météo!$H$19&lt;H509,0,(météo!$H$19-H509)*I509)</f>
        <v>0</v>
      </c>
      <c r="K509" s="3">
        <f>+IF(I509&gt;0,IF(H509&lt;météo!$H$19,1,0),0)</f>
        <v>0</v>
      </c>
    </row>
    <row r="510" spans="2:11">
      <c r="B510" s="3">
        <v>1</v>
      </c>
      <c r="C510" s="3">
        <v>1</v>
      </c>
      <c r="D510" s="3">
        <v>22</v>
      </c>
      <c r="E510" s="3">
        <v>1</v>
      </c>
      <c r="F510" s="3">
        <v>1</v>
      </c>
      <c r="G510" s="3">
        <f>IF(detail!$G$11=3,0,1)</f>
        <v>1</v>
      </c>
      <c r="H510" s="3">
        <v>2</v>
      </c>
      <c r="I510" s="3">
        <f>+IF(OR((E510&lt;=météo!H$17),(E510&gt;météo!H$18),(F510=0),(G510=0),(C510&gt;detail!$G$4)),0,1)</f>
        <v>0</v>
      </c>
      <c r="J510" s="3">
        <f>IF(météo!$H$19&lt;H510,0,(météo!$H$19-H510)*I510)</f>
        <v>0</v>
      </c>
      <c r="K510" s="3">
        <f>+IF(I510&gt;0,IF(H510&lt;météo!$H$19,1,0),0)</f>
        <v>0</v>
      </c>
    </row>
    <row r="511" spans="2:11">
      <c r="B511" s="3">
        <v>1</v>
      </c>
      <c r="C511" s="3">
        <v>1</v>
      </c>
      <c r="D511" s="3">
        <v>22</v>
      </c>
      <c r="E511" s="3">
        <v>2</v>
      </c>
      <c r="F511" s="3">
        <v>1</v>
      </c>
      <c r="G511" s="3">
        <f>IF(detail!$G$11=3,0,1)</f>
        <v>1</v>
      </c>
      <c r="H511" s="3">
        <v>1.8</v>
      </c>
      <c r="I511" s="3">
        <f>+IF(OR((E511&lt;=météo!H$17),(E511&gt;météo!H$18),(F511=0),(G511=0),(C511&gt;detail!$G$4)),0,1)</f>
        <v>0</v>
      </c>
      <c r="J511" s="3">
        <f>IF(météo!$H$19&lt;H511,0,(météo!$H$19-H511)*I511)</f>
        <v>0</v>
      </c>
      <c r="K511" s="3">
        <f>+IF(I511&gt;0,IF(H511&lt;météo!$H$19,1,0),0)</f>
        <v>0</v>
      </c>
    </row>
    <row r="512" spans="2:11">
      <c r="B512" s="3">
        <v>1</v>
      </c>
      <c r="C512" s="3">
        <v>1</v>
      </c>
      <c r="D512" s="3">
        <v>22</v>
      </c>
      <c r="E512" s="3">
        <v>3</v>
      </c>
      <c r="F512" s="3">
        <v>1</v>
      </c>
      <c r="G512" s="3">
        <f>IF(detail!$G$11=3,0,1)</f>
        <v>1</v>
      </c>
      <c r="H512" s="3">
        <v>1.5</v>
      </c>
      <c r="I512" s="3">
        <f>+IF(OR((E512&lt;=météo!H$17),(E512&gt;météo!H$18),(F512=0),(G512=0),(C512&gt;detail!$G$4)),0,1)</f>
        <v>0</v>
      </c>
      <c r="J512" s="3">
        <f>IF(météo!$H$19&lt;H512,0,(météo!$H$19-H512)*I512)</f>
        <v>0</v>
      </c>
      <c r="K512" s="3">
        <f>+IF(I512&gt;0,IF(H512&lt;météo!$H$19,1,0),0)</f>
        <v>0</v>
      </c>
    </row>
    <row r="513" spans="2:11">
      <c r="B513" s="3">
        <v>1</v>
      </c>
      <c r="C513" s="3">
        <v>1</v>
      </c>
      <c r="D513" s="3">
        <v>22</v>
      </c>
      <c r="E513" s="3">
        <v>4</v>
      </c>
      <c r="F513" s="3">
        <v>1</v>
      </c>
      <c r="G513" s="3">
        <f>IF(detail!$G$11=3,0,1)</f>
        <v>1</v>
      </c>
      <c r="H513" s="3">
        <v>1.4</v>
      </c>
      <c r="I513" s="3">
        <f>+IF(OR((E513&lt;=météo!H$17),(E513&gt;météo!H$18),(F513=0),(G513=0),(C513&gt;detail!$G$4)),0,1)</f>
        <v>0</v>
      </c>
      <c r="J513" s="3">
        <f>IF(météo!$H$19&lt;H513,0,(météo!$H$19-H513)*I513)</f>
        <v>0</v>
      </c>
      <c r="K513" s="3">
        <f>+IF(I513&gt;0,IF(H513&lt;météo!$H$19,1,0),0)</f>
        <v>0</v>
      </c>
    </row>
    <row r="514" spans="2:11">
      <c r="B514" s="3">
        <v>1</v>
      </c>
      <c r="C514" s="3">
        <v>1</v>
      </c>
      <c r="D514" s="3">
        <v>22</v>
      </c>
      <c r="E514" s="3">
        <v>5</v>
      </c>
      <c r="F514" s="3">
        <v>1</v>
      </c>
      <c r="G514" s="3">
        <f>IF(detail!$G$11=3,0,1)</f>
        <v>1</v>
      </c>
      <c r="H514" s="3">
        <v>1.1000000000000001</v>
      </c>
      <c r="I514" s="3">
        <f>+IF(OR((E514&lt;=météo!H$17),(E514&gt;météo!H$18),(F514=0),(G514=0),(C514&gt;detail!$G$4)),0,1)</f>
        <v>0</v>
      </c>
      <c r="J514" s="3">
        <f>IF(météo!$H$19&lt;H514,0,(météo!$H$19-H514)*I514)</f>
        <v>0</v>
      </c>
      <c r="K514" s="3">
        <f>+IF(I514&gt;0,IF(H514&lt;météo!$H$19,1,0),0)</f>
        <v>0</v>
      </c>
    </row>
    <row r="515" spans="2:11">
      <c r="B515" s="3">
        <v>1</v>
      </c>
      <c r="C515" s="3">
        <v>1</v>
      </c>
      <c r="D515" s="3">
        <v>22</v>
      </c>
      <c r="E515" s="3">
        <v>6</v>
      </c>
      <c r="F515" s="3">
        <v>1</v>
      </c>
      <c r="G515" s="3">
        <f>IF(detail!$G$11=3,0,1)</f>
        <v>1</v>
      </c>
      <c r="H515" s="3">
        <v>0.9</v>
      </c>
      <c r="I515" s="3">
        <f>+IF(OR((E515&lt;=météo!H$17),(E515&gt;météo!H$18),(F515=0),(G515=0),(C515&gt;detail!$G$4)),0,1)</f>
        <v>0</v>
      </c>
      <c r="J515" s="3">
        <f>IF(météo!$H$19&lt;H515,0,(météo!$H$19-H515)*I515)</f>
        <v>0</v>
      </c>
      <c r="K515" s="3">
        <f>+IF(I515&gt;0,IF(H515&lt;météo!$H$19,1,0),0)</f>
        <v>0</v>
      </c>
    </row>
    <row r="516" spans="2:11">
      <c r="B516" s="3">
        <v>1</v>
      </c>
      <c r="C516" s="3">
        <v>1</v>
      </c>
      <c r="D516" s="3">
        <v>22</v>
      </c>
      <c r="E516" s="3">
        <v>7</v>
      </c>
      <c r="F516" s="3">
        <v>1</v>
      </c>
      <c r="G516" s="3">
        <f>IF(detail!$G$11=3,0,1)</f>
        <v>1</v>
      </c>
      <c r="H516" s="3">
        <v>1</v>
      </c>
      <c r="I516" s="3">
        <f>+IF(OR((E516&lt;=météo!H$17),(E516&gt;météo!H$18),(F516=0),(G516=0),(C516&gt;detail!$G$4)),0,1)</f>
        <v>0</v>
      </c>
      <c r="J516" s="3">
        <f>IF(météo!$H$19&lt;H516,0,(météo!$H$19-H516)*I516)</f>
        <v>0</v>
      </c>
      <c r="K516" s="3">
        <f>+IF(I516&gt;0,IF(H516&lt;météo!$H$19,1,0),0)</f>
        <v>0</v>
      </c>
    </row>
    <row r="517" spans="2:11">
      <c r="B517" s="3">
        <v>1</v>
      </c>
      <c r="C517" s="3">
        <v>1</v>
      </c>
      <c r="D517" s="3">
        <v>22</v>
      </c>
      <c r="E517" s="3">
        <v>8</v>
      </c>
      <c r="F517" s="3">
        <v>1</v>
      </c>
      <c r="G517" s="3">
        <f>IF(detail!$G$11=3,0,1)</f>
        <v>1</v>
      </c>
      <c r="H517" s="3">
        <v>0.9</v>
      </c>
      <c r="I517" s="3">
        <f>+IF(OR((E517&lt;=météo!H$17),(E517&gt;météo!H$18),(F517=0),(G517=0),(C517&gt;detail!$G$4)),0,1)</f>
        <v>0</v>
      </c>
      <c r="J517" s="3">
        <f>IF(météo!$H$19&lt;H517,0,(météo!$H$19-H517)*I517)</f>
        <v>0</v>
      </c>
      <c r="K517" s="3">
        <f>+IF(I517&gt;0,IF(H517&lt;météo!$H$19,1,0),0)</f>
        <v>0</v>
      </c>
    </row>
    <row r="518" spans="2:11">
      <c r="B518" s="3">
        <v>1</v>
      </c>
      <c r="C518" s="3">
        <v>1</v>
      </c>
      <c r="D518" s="3">
        <v>22</v>
      </c>
      <c r="E518" s="3">
        <v>9</v>
      </c>
      <c r="F518" s="3">
        <v>1</v>
      </c>
      <c r="G518" s="3">
        <f>IF(detail!$G$11=3,0,1)</f>
        <v>1</v>
      </c>
      <c r="H518" s="3">
        <v>0.8</v>
      </c>
      <c r="I518" s="3">
        <f>+IF(OR((E518&lt;=météo!H$17),(E518&gt;météo!H$18),(F518=0),(G518=0),(C518&gt;detail!$G$4)),0,1)</f>
        <v>1</v>
      </c>
      <c r="J518" s="3">
        <f>IF(météo!$H$19&lt;H518,0,(météo!$H$19-H518)*I518)</f>
        <v>19.2</v>
      </c>
      <c r="K518" s="3">
        <f>+IF(I518&gt;0,IF(H518&lt;météo!$H$19,1,0),0)</f>
        <v>1</v>
      </c>
    </row>
    <row r="519" spans="2:11">
      <c r="B519" s="3">
        <v>1</v>
      </c>
      <c r="C519" s="3">
        <v>1</v>
      </c>
      <c r="D519" s="3">
        <v>22</v>
      </c>
      <c r="E519" s="3">
        <v>10</v>
      </c>
      <c r="F519" s="3">
        <v>1</v>
      </c>
      <c r="G519" s="3">
        <f>IF(detail!$G$11=3,0,1)</f>
        <v>1</v>
      </c>
      <c r="H519" s="3">
        <v>0.4</v>
      </c>
      <c r="I519" s="3">
        <f>+IF(OR((E519&lt;=météo!H$17),(E519&gt;météo!H$18),(F519=0),(G519=0),(C519&gt;detail!$G$4)),0,1)</f>
        <v>1</v>
      </c>
      <c r="J519" s="3">
        <f>IF(météo!$H$19&lt;H519,0,(météo!$H$19-H519)*I519)</f>
        <v>19.600000000000001</v>
      </c>
      <c r="K519" s="3">
        <f>+IF(I519&gt;0,IF(H519&lt;météo!$H$19,1,0),0)</f>
        <v>1</v>
      </c>
    </row>
    <row r="520" spans="2:11">
      <c r="B520" s="3">
        <v>1</v>
      </c>
      <c r="C520" s="3">
        <v>1</v>
      </c>
      <c r="D520" s="3">
        <v>22</v>
      </c>
      <c r="E520" s="3">
        <v>11</v>
      </c>
      <c r="F520" s="3">
        <v>1</v>
      </c>
      <c r="G520" s="3">
        <f>IF(detail!$G$11=3,0,1)</f>
        <v>1</v>
      </c>
      <c r="H520" s="3">
        <v>0.1</v>
      </c>
      <c r="I520" s="3">
        <f>+IF(OR((E520&lt;=météo!H$17),(E520&gt;météo!H$18),(F520=0),(G520=0),(C520&gt;detail!$G$4)),0,1)</f>
        <v>1</v>
      </c>
      <c r="J520" s="3">
        <f>IF(météo!$H$19&lt;H520,0,(météo!$H$19-H520)*I520)</f>
        <v>19.899999999999999</v>
      </c>
      <c r="K520" s="3">
        <f>+IF(I520&gt;0,IF(H520&lt;météo!$H$19,1,0),0)</f>
        <v>1</v>
      </c>
    </row>
    <row r="521" spans="2:11">
      <c r="B521" s="3">
        <v>1</v>
      </c>
      <c r="C521" s="3">
        <v>1</v>
      </c>
      <c r="D521" s="3">
        <v>22</v>
      </c>
      <c r="E521" s="3">
        <v>12</v>
      </c>
      <c r="F521" s="3">
        <v>1</v>
      </c>
      <c r="G521" s="3">
        <f>IF(detail!$G$11=3,0,1)</f>
        <v>1</v>
      </c>
      <c r="H521" s="3">
        <v>0.2</v>
      </c>
      <c r="I521" s="3">
        <f>+IF(OR((E521&lt;=météo!H$17),(E521&gt;météo!H$18),(F521=0),(G521=0),(C521&gt;detail!$G$4)),0,1)</f>
        <v>1</v>
      </c>
      <c r="J521" s="3">
        <f>IF(météo!$H$19&lt;H521,0,(météo!$H$19-H521)*I521)</f>
        <v>19.8</v>
      </c>
      <c r="K521" s="3">
        <f>+IF(I521&gt;0,IF(H521&lt;météo!$H$19,1,0),0)</f>
        <v>1</v>
      </c>
    </row>
    <row r="522" spans="2:11">
      <c r="B522" s="3">
        <v>1</v>
      </c>
      <c r="C522" s="3">
        <v>1</v>
      </c>
      <c r="D522" s="3">
        <v>22</v>
      </c>
      <c r="E522" s="3">
        <v>13</v>
      </c>
      <c r="F522" s="3">
        <v>1</v>
      </c>
      <c r="G522" s="3">
        <f>IF(detail!$G$11=3,0,1)</f>
        <v>1</v>
      </c>
      <c r="H522" s="3">
        <v>0.4</v>
      </c>
      <c r="I522" s="3">
        <f>+IF(OR((E522&lt;=météo!H$17),(E522&gt;météo!H$18),(F522=0),(G522=0),(C522&gt;detail!$G$4)),0,1)</f>
        <v>1</v>
      </c>
      <c r="J522" s="3">
        <f>IF(météo!$H$19&lt;H522,0,(météo!$H$19-H522)*I522)</f>
        <v>19.600000000000001</v>
      </c>
      <c r="K522" s="3">
        <f>+IF(I522&gt;0,IF(H522&lt;météo!$H$19,1,0),0)</f>
        <v>1</v>
      </c>
    </row>
    <row r="523" spans="2:11">
      <c r="B523" s="3">
        <v>1</v>
      </c>
      <c r="C523" s="3">
        <v>1</v>
      </c>
      <c r="D523" s="3">
        <v>22</v>
      </c>
      <c r="E523" s="3">
        <v>14</v>
      </c>
      <c r="F523" s="3">
        <v>1</v>
      </c>
      <c r="G523" s="3">
        <f>IF(detail!$G$11=3,0,1)</f>
        <v>1</v>
      </c>
      <c r="H523" s="3">
        <v>0.8</v>
      </c>
      <c r="I523" s="3">
        <f>+IF(OR((E523&lt;=météo!H$17),(E523&gt;météo!H$18),(F523=0),(G523=0),(C523&gt;detail!$G$4)),0,1)</f>
        <v>1</v>
      </c>
      <c r="J523" s="3">
        <f>IF(météo!$H$19&lt;H523,0,(météo!$H$19-H523)*I523)</f>
        <v>19.2</v>
      </c>
      <c r="K523" s="3">
        <f>+IF(I523&gt;0,IF(H523&lt;météo!$H$19,1,0),0)</f>
        <v>1</v>
      </c>
    </row>
    <row r="524" spans="2:11">
      <c r="B524" s="3">
        <v>1</v>
      </c>
      <c r="C524" s="3">
        <v>1</v>
      </c>
      <c r="D524" s="3">
        <v>22</v>
      </c>
      <c r="E524" s="3">
        <v>15</v>
      </c>
      <c r="F524" s="3">
        <v>1</v>
      </c>
      <c r="G524" s="3">
        <f>IF(detail!$G$11=3,0,1)</f>
        <v>1</v>
      </c>
      <c r="H524" s="3">
        <v>1.3</v>
      </c>
      <c r="I524" s="3">
        <f>+IF(OR((E524&lt;=météo!H$17),(E524&gt;météo!H$18),(F524=0),(G524=0),(C524&gt;detail!$G$4)),0,1)</f>
        <v>1</v>
      </c>
      <c r="J524" s="3">
        <f>IF(météo!$H$19&lt;H524,0,(météo!$H$19-H524)*I524)</f>
        <v>18.7</v>
      </c>
      <c r="K524" s="3">
        <f>+IF(I524&gt;0,IF(H524&lt;météo!$H$19,1,0),0)</f>
        <v>1</v>
      </c>
    </row>
    <row r="525" spans="2:11">
      <c r="B525" s="3">
        <v>1</v>
      </c>
      <c r="C525" s="3">
        <v>1</v>
      </c>
      <c r="D525" s="3">
        <v>22</v>
      </c>
      <c r="E525" s="3">
        <v>16</v>
      </c>
      <c r="F525" s="3">
        <v>1</v>
      </c>
      <c r="G525" s="3">
        <f>IF(detail!$G$11=3,0,1)</f>
        <v>1</v>
      </c>
      <c r="H525" s="3">
        <v>1.7</v>
      </c>
      <c r="I525" s="3">
        <f>+IF(OR((E525&lt;=météo!H$17),(E525&gt;météo!H$18),(F525=0),(G525=0),(C525&gt;detail!$G$4)),0,1)</f>
        <v>1</v>
      </c>
      <c r="J525" s="3">
        <f>IF(météo!$H$19&lt;H525,0,(météo!$H$19-H525)*I525)</f>
        <v>18.3</v>
      </c>
      <c r="K525" s="3">
        <f>+IF(I525&gt;0,IF(H525&lt;météo!$H$19,1,0),0)</f>
        <v>1</v>
      </c>
    </row>
    <row r="526" spans="2:11">
      <c r="B526" s="3">
        <v>1</v>
      </c>
      <c r="C526" s="3">
        <v>1</v>
      </c>
      <c r="D526" s="3">
        <v>22</v>
      </c>
      <c r="E526" s="3">
        <v>17</v>
      </c>
      <c r="F526" s="3">
        <v>1</v>
      </c>
      <c r="G526" s="3">
        <f>IF(detail!$G$11=3,0,1)</f>
        <v>1</v>
      </c>
      <c r="H526" s="3">
        <v>1.8</v>
      </c>
      <c r="I526" s="3">
        <f>+IF(OR((E526&lt;=météo!H$17),(E526&gt;météo!H$18),(F526=0),(G526=0),(C526&gt;detail!$G$4)),0,1)</f>
        <v>1</v>
      </c>
      <c r="J526" s="3">
        <f>IF(météo!$H$19&lt;H526,0,(météo!$H$19-H526)*I526)</f>
        <v>18.2</v>
      </c>
      <c r="K526" s="3">
        <f>+IF(I526&gt;0,IF(H526&lt;météo!$H$19,1,0),0)</f>
        <v>1</v>
      </c>
    </row>
    <row r="527" spans="2:11">
      <c r="B527" s="3">
        <v>1</v>
      </c>
      <c r="C527" s="3">
        <v>1</v>
      </c>
      <c r="D527" s="3">
        <v>22</v>
      </c>
      <c r="E527" s="3">
        <v>18</v>
      </c>
      <c r="F527" s="3">
        <v>1</v>
      </c>
      <c r="G527" s="3">
        <f>IF(detail!$G$11=3,0,1)</f>
        <v>1</v>
      </c>
      <c r="H527" s="3">
        <v>1.4</v>
      </c>
      <c r="I527" s="3">
        <f>+IF(OR((E527&lt;=météo!H$17),(E527&gt;météo!H$18),(F527=0),(G527=0),(C527&gt;detail!$G$4)),0,1)</f>
        <v>1</v>
      </c>
      <c r="J527" s="3">
        <f>IF(météo!$H$19&lt;H527,0,(météo!$H$19-H527)*I527)</f>
        <v>18.600000000000001</v>
      </c>
      <c r="K527" s="3">
        <f>+IF(I527&gt;0,IF(H527&lt;météo!$H$19,1,0),0)</f>
        <v>1</v>
      </c>
    </row>
    <row r="528" spans="2:11">
      <c r="B528" s="3">
        <v>1</v>
      </c>
      <c r="C528" s="3">
        <v>1</v>
      </c>
      <c r="D528" s="3">
        <v>22</v>
      </c>
      <c r="E528" s="3">
        <v>19</v>
      </c>
      <c r="F528" s="3">
        <v>1</v>
      </c>
      <c r="G528" s="3">
        <f>IF(detail!$G$11=3,0,1)</f>
        <v>1</v>
      </c>
      <c r="H528" s="3">
        <v>0.8</v>
      </c>
      <c r="I528" s="3">
        <f>+IF(OR((E528&lt;=météo!H$17),(E528&gt;météo!H$18),(F528=0),(G528=0),(C528&gt;detail!$G$4)),0,1)</f>
        <v>0</v>
      </c>
      <c r="J528" s="3">
        <f>IF(météo!$H$19&lt;H528,0,(météo!$H$19-H528)*I528)</f>
        <v>0</v>
      </c>
      <c r="K528" s="3">
        <f>+IF(I528&gt;0,IF(H528&lt;météo!$H$19,1,0),0)</f>
        <v>0</v>
      </c>
    </row>
    <row r="529" spans="2:11">
      <c r="B529" s="3">
        <v>1</v>
      </c>
      <c r="C529" s="3">
        <v>1</v>
      </c>
      <c r="D529" s="3">
        <v>22</v>
      </c>
      <c r="E529" s="3">
        <v>20</v>
      </c>
      <c r="F529" s="3">
        <v>1</v>
      </c>
      <c r="G529" s="3">
        <f>IF(detail!$G$11=3,0,1)</f>
        <v>1</v>
      </c>
      <c r="H529" s="3">
        <v>0.6</v>
      </c>
      <c r="I529" s="3">
        <f>+IF(OR((E529&lt;=météo!H$17),(E529&gt;météo!H$18),(F529=0),(G529=0),(C529&gt;detail!$G$4)),0,1)</f>
        <v>0</v>
      </c>
      <c r="J529" s="3">
        <f>IF(météo!$H$19&lt;H529,0,(météo!$H$19-H529)*I529)</f>
        <v>0</v>
      </c>
      <c r="K529" s="3">
        <f>+IF(I529&gt;0,IF(H529&lt;météo!$H$19,1,0),0)</f>
        <v>0</v>
      </c>
    </row>
    <row r="530" spans="2:11">
      <c r="B530" s="3">
        <v>1</v>
      </c>
      <c r="C530" s="3">
        <v>1</v>
      </c>
      <c r="D530" s="3">
        <v>22</v>
      </c>
      <c r="E530" s="3">
        <v>21</v>
      </c>
      <c r="F530" s="3">
        <v>1</v>
      </c>
      <c r="G530" s="3">
        <f>IF(detail!$G$11=3,0,1)</f>
        <v>1</v>
      </c>
      <c r="H530" s="3">
        <v>1</v>
      </c>
      <c r="I530" s="3">
        <f>+IF(OR((E530&lt;=météo!H$17),(E530&gt;météo!H$18),(F530=0),(G530=0),(C530&gt;detail!$G$4)),0,1)</f>
        <v>0</v>
      </c>
      <c r="J530" s="3">
        <f>IF(météo!$H$19&lt;H530,0,(météo!$H$19-H530)*I530)</f>
        <v>0</v>
      </c>
      <c r="K530" s="3">
        <f>+IF(I530&gt;0,IF(H530&lt;météo!$H$19,1,0),0)</f>
        <v>0</v>
      </c>
    </row>
    <row r="531" spans="2:11">
      <c r="B531" s="3">
        <v>1</v>
      </c>
      <c r="C531" s="3">
        <v>1</v>
      </c>
      <c r="D531" s="3">
        <v>22</v>
      </c>
      <c r="E531" s="3">
        <v>22</v>
      </c>
      <c r="F531" s="3">
        <v>1</v>
      </c>
      <c r="G531" s="3">
        <f>IF(detail!$G$11=3,0,1)</f>
        <v>1</v>
      </c>
      <c r="H531" s="3">
        <v>1.2</v>
      </c>
      <c r="I531" s="3">
        <f>+IF(OR((E531&lt;=météo!H$17),(E531&gt;météo!H$18),(F531=0),(G531=0),(C531&gt;detail!$G$4)),0,1)</f>
        <v>0</v>
      </c>
      <c r="J531" s="3">
        <f>IF(météo!$H$19&lt;H531,0,(météo!$H$19-H531)*I531)</f>
        <v>0</v>
      </c>
      <c r="K531" s="3">
        <f>+IF(I531&gt;0,IF(H531&lt;météo!$H$19,1,0),0)</f>
        <v>0</v>
      </c>
    </row>
    <row r="532" spans="2:11">
      <c r="B532" s="3">
        <v>1</v>
      </c>
      <c r="C532" s="3">
        <v>1</v>
      </c>
      <c r="D532" s="3">
        <v>22</v>
      </c>
      <c r="E532" s="3">
        <v>23</v>
      </c>
      <c r="F532" s="3">
        <v>1</v>
      </c>
      <c r="G532" s="3">
        <f>IF(detail!$G$11=3,0,1)</f>
        <v>1</v>
      </c>
      <c r="H532" s="3">
        <v>1.2</v>
      </c>
      <c r="I532" s="3">
        <f>+IF(OR((E532&lt;=météo!H$17),(E532&gt;météo!H$18),(F532=0),(G532=0),(C532&gt;detail!$G$4)),0,1)</f>
        <v>0</v>
      </c>
      <c r="J532" s="3">
        <f>IF(météo!$H$19&lt;H532,0,(météo!$H$19-H532)*I532)</f>
        <v>0</v>
      </c>
      <c r="K532" s="3">
        <f>+IF(I532&gt;0,IF(H532&lt;météo!$H$19,1,0),0)</f>
        <v>0</v>
      </c>
    </row>
    <row r="533" spans="2:11">
      <c r="B533" s="3">
        <v>1</v>
      </c>
      <c r="C533" s="3">
        <v>1</v>
      </c>
      <c r="D533" s="3">
        <v>22</v>
      </c>
      <c r="E533" s="3">
        <v>24</v>
      </c>
      <c r="F533" s="3">
        <v>1</v>
      </c>
      <c r="G533" s="3">
        <f>IF(detail!$G$11=3,0,1)</f>
        <v>1</v>
      </c>
      <c r="H533" s="3">
        <v>1.2</v>
      </c>
      <c r="I533" s="3">
        <f>+IF(OR((E533&lt;=météo!H$17),(E533&gt;météo!H$18),(F533=0),(G533=0),(C533&gt;detail!$G$4)),0,1)</f>
        <v>0</v>
      </c>
      <c r="J533" s="3">
        <f>IF(météo!$H$19&lt;H533,0,(météo!$H$19-H533)*I533)</f>
        <v>0</v>
      </c>
      <c r="K533" s="3">
        <f>+IF(I533&gt;0,IF(H533&lt;météo!$H$19,1,0),0)</f>
        <v>0</v>
      </c>
    </row>
    <row r="534" spans="2:11">
      <c r="B534" s="3">
        <v>1</v>
      </c>
      <c r="C534" s="3">
        <v>1</v>
      </c>
      <c r="D534" s="3">
        <v>23</v>
      </c>
      <c r="E534" s="3">
        <v>1</v>
      </c>
      <c r="F534" s="3">
        <v>1</v>
      </c>
      <c r="G534" s="3">
        <f>IF(detail!$G$11=3,0,1)</f>
        <v>1</v>
      </c>
      <c r="H534" s="3">
        <v>0.8</v>
      </c>
      <c r="I534" s="3">
        <f>+IF(OR((E534&lt;=météo!H$17),(E534&gt;météo!H$18),(F534=0),(G534=0),(C534&gt;detail!$G$4)),0,1)</f>
        <v>0</v>
      </c>
      <c r="J534" s="3">
        <f>IF(météo!$H$19&lt;H534,0,(météo!$H$19-H534)*I534)</f>
        <v>0</v>
      </c>
      <c r="K534" s="3">
        <f>+IF(I534&gt;0,IF(H534&lt;météo!$H$19,1,0),0)</f>
        <v>0</v>
      </c>
    </row>
    <row r="535" spans="2:11">
      <c r="B535" s="3">
        <v>1</v>
      </c>
      <c r="C535" s="3">
        <v>1</v>
      </c>
      <c r="D535" s="3">
        <v>23</v>
      </c>
      <c r="E535" s="3">
        <v>2</v>
      </c>
      <c r="F535" s="3">
        <v>1</v>
      </c>
      <c r="G535" s="3">
        <f>IF(detail!$G$11=3,0,1)</f>
        <v>1</v>
      </c>
      <c r="H535" s="3">
        <v>0.7</v>
      </c>
      <c r="I535" s="3">
        <f>+IF(OR((E535&lt;=météo!H$17),(E535&gt;météo!H$18),(F535=0),(G535=0),(C535&gt;detail!$G$4)),0,1)</f>
        <v>0</v>
      </c>
      <c r="J535" s="3">
        <f>IF(météo!$H$19&lt;H535,0,(météo!$H$19-H535)*I535)</f>
        <v>0</v>
      </c>
      <c r="K535" s="3">
        <f>+IF(I535&gt;0,IF(H535&lt;météo!$H$19,1,0),0)</f>
        <v>0</v>
      </c>
    </row>
    <row r="536" spans="2:11">
      <c r="B536" s="3">
        <v>1</v>
      </c>
      <c r="C536" s="3">
        <v>1</v>
      </c>
      <c r="D536" s="3">
        <v>23</v>
      </c>
      <c r="E536" s="3">
        <v>3</v>
      </c>
      <c r="F536" s="3">
        <v>1</v>
      </c>
      <c r="G536" s="3">
        <f>IF(detail!$G$11=3,0,1)</f>
        <v>1</v>
      </c>
      <c r="H536" s="3">
        <v>0.5</v>
      </c>
      <c r="I536" s="3">
        <f>+IF(OR((E536&lt;=météo!H$17),(E536&gt;météo!H$18),(F536=0),(G536=0),(C536&gt;detail!$G$4)),0,1)</f>
        <v>0</v>
      </c>
      <c r="J536" s="3">
        <f>IF(météo!$H$19&lt;H536,0,(météo!$H$19-H536)*I536)</f>
        <v>0</v>
      </c>
      <c r="K536" s="3">
        <f>+IF(I536&gt;0,IF(H536&lt;météo!$H$19,1,0),0)</f>
        <v>0</v>
      </c>
    </row>
    <row r="537" spans="2:11">
      <c r="B537" s="3">
        <v>1</v>
      </c>
      <c r="C537" s="3">
        <v>1</v>
      </c>
      <c r="D537" s="3">
        <v>23</v>
      </c>
      <c r="E537" s="3">
        <v>4</v>
      </c>
      <c r="F537" s="3">
        <v>1</v>
      </c>
      <c r="G537" s="3">
        <f>IF(detail!$G$11=3,0,1)</f>
        <v>1</v>
      </c>
      <c r="H537" s="3">
        <v>0.3</v>
      </c>
      <c r="I537" s="3">
        <f>+IF(OR((E537&lt;=météo!H$17),(E537&gt;météo!H$18),(F537=0),(G537=0),(C537&gt;detail!$G$4)),0,1)</f>
        <v>0</v>
      </c>
      <c r="J537" s="3">
        <f>IF(météo!$H$19&lt;H537,0,(météo!$H$19-H537)*I537)</f>
        <v>0</v>
      </c>
      <c r="K537" s="3">
        <f>+IF(I537&gt;0,IF(H537&lt;météo!$H$19,1,0),0)</f>
        <v>0</v>
      </c>
    </row>
    <row r="538" spans="2:11">
      <c r="B538" s="3">
        <v>1</v>
      </c>
      <c r="C538" s="3">
        <v>1</v>
      </c>
      <c r="D538" s="3">
        <v>23</v>
      </c>
      <c r="E538" s="3">
        <v>5</v>
      </c>
      <c r="F538" s="3">
        <v>1</v>
      </c>
      <c r="G538" s="3">
        <f>IF(detail!$G$11=3,0,1)</f>
        <v>1</v>
      </c>
      <c r="H538" s="3">
        <v>0.2</v>
      </c>
      <c r="I538" s="3">
        <f>+IF(OR((E538&lt;=météo!H$17),(E538&gt;météo!H$18),(F538=0),(G538=0),(C538&gt;detail!$G$4)),0,1)</f>
        <v>0</v>
      </c>
      <c r="J538" s="3">
        <f>IF(météo!$H$19&lt;H538,0,(météo!$H$19-H538)*I538)</f>
        <v>0</v>
      </c>
      <c r="K538" s="3">
        <f>+IF(I538&gt;0,IF(H538&lt;météo!$H$19,1,0),0)</f>
        <v>0</v>
      </c>
    </row>
    <row r="539" spans="2:11">
      <c r="B539" s="3">
        <v>1</v>
      </c>
      <c r="C539" s="3">
        <v>1</v>
      </c>
      <c r="D539" s="3">
        <v>23</v>
      </c>
      <c r="E539" s="3">
        <v>6</v>
      </c>
      <c r="F539" s="3">
        <v>1</v>
      </c>
      <c r="G539" s="3">
        <f>IF(detail!$G$11=3,0,1)</f>
        <v>1</v>
      </c>
      <c r="H539" s="3">
        <v>0.2</v>
      </c>
      <c r="I539" s="3">
        <f>+IF(OR((E539&lt;=météo!H$17),(E539&gt;météo!H$18),(F539=0),(G539=0),(C539&gt;detail!$G$4)),0,1)</f>
        <v>0</v>
      </c>
      <c r="J539" s="3">
        <f>IF(météo!$H$19&lt;H539,0,(météo!$H$19-H539)*I539)</f>
        <v>0</v>
      </c>
      <c r="K539" s="3">
        <f>+IF(I539&gt;0,IF(H539&lt;météo!$H$19,1,0),0)</f>
        <v>0</v>
      </c>
    </row>
    <row r="540" spans="2:11">
      <c r="B540" s="3">
        <v>1</v>
      </c>
      <c r="C540" s="3">
        <v>1</v>
      </c>
      <c r="D540" s="3">
        <v>23</v>
      </c>
      <c r="E540" s="3">
        <v>7</v>
      </c>
      <c r="F540" s="3">
        <v>1</v>
      </c>
      <c r="G540" s="3">
        <f>IF(detail!$G$11=3,0,1)</f>
        <v>1</v>
      </c>
      <c r="H540" s="3">
        <v>0</v>
      </c>
      <c r="I540" s="3">
        <f>+IF(OR((E540&lt;=météo!H$17),(E540&gt;météo!H$18),(F540=0),(G540=0),(C540&gt;detail!$G$4)),0,1)</f>
        <v>0</v>
      </c>
      <c r="J540" s="3">
        <f>IF(météo!$H$19&lt;H540,0,(météo!$H$19-H540)*I540)</f>
        <v>0</v>
      </c>
      <c r="K540" s="3">
        <f>+IF(I540&gt;0,IF(H540&lt;météo!$H$19,1,0),0)</f>
        <v>0</v>
      </c>
    </row>
    <row r="541" spans="2:11">
      <c r="B541" s="3">
        <v>1</v>
      </c>
      <c r="C541" s="3">
        <v>1</v>
      </c>
      <c r="D541" s="3">
        <v>23</v>
      </c>
      <c r="E541" s="3">
        <v>8</v>
      </c>
      <c r="F541" s="3">
        <v>1</v>
      </c>
      <c r="G541" s="3">
        <f>IF(detail!$G$11=3,0,1)</f>
        <v>1</v>
      </c>
      <c r="H541" s="3">
        <v>0</v>
      </c>
      <c r="I541" s="3">
        <f>+IF(OR((E541&lt;=météo!H$17),(E541&gt;météo!H$18),(F541=0),(G541=0),(C541&gt;detail!$G$4)),0,1)</f>
        <v>0</v>
      </c>
      <c r="J541" s="3">
        <f>IF(météo!$H$19&lt;H541,0,(météo!$H$19-H541)*I541)</f>
        <v>0</v>
      </c>
      <c r="K541" s="3">
        <f>+IF(I541&gt;0,IF(H541&lt;météo!$H$19,1,0),0)</f>
        <v>0</v>
      </c>
    </row>
    <row r="542" spans="2:11">
      <c r="B542" s="3">
        <v>1</v>
      </c>
      <c r="C542" s="3">
        <v>1</v>
      </c>
      <c r="D542" s="3">
        <v>23</v>
      </c>
      <c r="E542" s="3">
        <v>9</v>
      </c>
      <c r="F542" s="3">
        <v>1</v>
      </c>
      <c r="G542" s="3">
        <f>IF(detail!$G$11=3,0,1)</f>
        <v>1</v>
      </c>
      <c r="H542" s="3">
        <v>0</v>
      </c>
      <c r="I542" s="3">
        <f>+IF(OR((E542&lt;=météo!H$17),(E542&gt;météo!H$18),(F542=0),(G542=0),(C542&gt;detail!$G$4)),0,1)</f>
        <v>1</v>
      </c>
      <c r="J542" s="3">
        <f>IF(météo!$H$19&lt;H542,0,(météo!$H$19-H542)*I542)</f>
        <v>20</v>
      </c>
      <c r="K542" s="3">
        <f>+IF(I542&gt;0,IF(H542&lt;météo!$H$19,1,0),0)</f>
        <v>1</v>
      </c>
    </row>
    <row r="543" spans="2:11">
      <c r="B543" s="3">
        <v>1</v>
      </c>
      <c r="C543" s="3">
        <v>1</v>
      </c>
      <c r="D543" s="3">
        <v>23</v>
      </c>
      <c r="E543" s="3">
        <v>10</v>
      </c>
      <c r="F543" s="3">
        <v>1</v>
      </c>
      <c r="G543" s="3">
        <f>IF(detail!$G$11=3,0,1)</f>
        <v>1</v>
      </c>
      <c r="H543" s="3">
        <v>0.1</v>
      </c>
      <c r="I543" s="3">
        <f>+IF(OR((E543&lt;=météo!H$17),(E543&gt;météo!H$18),(F543=0),(G543=0),(C543&gt;detail!$G$4)),0,1)</f>
        <v>1</v>
      </c>
      <c r="J543" s="3">
        <f>IF(météo!$H$19&lt;H543,0,(météo!$H$19-H543)*I543)</f>
        <v>19.899999999999999</v>
      </c>
      <c r="K543" s="3">
        <f>+IF(I543&gt;0,IF(H543&lt;météo!$H$19,1,0),0)</f>
        <v>1</v>
      </c>
    </row>
    <row r="544" spans="2:11">
      <c r="B544" s="3">
        <v>1</v>
      </c>
      <c r="C544" s="3">
        <v>1</v>
      </c>
      <c r="D544" s="3">
        <v>23</v>
      </c>
      <c r="E544" s="3">
        <v>11</v>
      </c>
      <c r="F544" s="3">
        <v>1</v>
      </c>
      <c r="G544" s="3">
        <f>IF(detail!$G$11=3,0,1)</f>
        <v>1</v>
      </c>
      <c r="H544" s="3">
        <v>0.1</v>
      </c>
      <c r="I544" s="3">
        <f>+IF(OR((E544&lt;=météo!H$17),(E544&gt;météo!H$18),(F544=0),(G544=0),(C544&gt;detail!$G$4)),0,1)</f>
        <v>1</v>
      </c>
      <c r="J544" s="3">
        <f>IF(météo!$H$19&lt;H544,0,(météo!$H$19-H544)*I544)</f>
        <v>19.899999999999999</v>
      </c>
      <c r="K544" s="3">
        <f>+IF(I544&gt;0,IF(H544&lt;météo!$H$19,1,0),0)</f>
        <v>1</v>
      </c>
    </row>
    <row r="545" spans="2:11">
      <c r="B545" s="3">
        <v>1</v>
      </c>
      <c r="C545" s="3">
        <v>1</v>
      </c>
      <c r="D545" s="3">
        <v>23</v>
      </c>
      <c r="E545" s="3">
        <v>12</v>
      </c>
      <c r="F545" s="3">
        <v>1</v>
      </c>
      <c r="G545" s="3">
        <f>IF(detail!$G$11=3,0,1)</f>
        <v>1</v>
      </c>
      <c r="H545" s="3">
        <v>0.1</v>
      </c>
      <c r="I545" s="3">
        <f>+IF(OR((E545&lt;=météo!H$17),(E545&gt;météo!H$18),(F545=0),(G545=0),(C545&gt;detail!$G$4)),0,1)</f>
        <v>1</v>
      </c>
      <c r="J545" s="3">
        <f>IF(météo!$H$19&lt;H545,0,(météo!$H$19-H545)*I545)</f>
        <v>19.899999999999999</v>
      </c>
      <c r="K545" s="3">
        <f>+IF(I545&gt;0,IF(H545&lt;météo!$H$19,1,0),0)</f>
        <v>1</v>
      </c>
    </row>
    <row r="546" spans="2:11">
      <c r="B546" s="3">
        <v>1</v>
      </c>
      <c r="C546" s="3">
        <v>1</v>
      </c>
      <c r="D546" s="3">
        <v>23</v>
      </c>
      <c r="E546" s="3">
        <v>13</v>
      </c>
      <c r="F546" s="3">
        <v>1</v>
      </c>
      <c r="G546" s="3">
        <f>IF(detail!$G$11=3,0,1)</f>
        <v>1</v>
      </c>
      <c r="H546" s="3">
        <v>0.1</v>
      </c>
      <c r="I546" s="3">
        <f>+IF(OR((E546&lt;=météo!H$17),(E546&gt;météo!H$18),(F546=0),(G546=0),(C546&gt;detail!$G$4)),0,1)</f>
        <v>1</v>
      </c>
      <c r="J546" s="3">
        <f>IF(météo!$H$19&lt;H546,0,(météo!$H$19-H546)*I546)</f>
        <v>19.899999999999999</v>
      </c>
      <c r="K546" s="3">
        <f>+IF(I546&gt;0,IF(H546&lt;météo!$H$19,1,0),0)</f>
        <v>1</v>
      </c>
    </row>
    <row r="547" spans="2:11">
      <c r="B547" s="3">
        <v>1</v>
      </c>
      <c r="C547" s="3">
        <v>1</v>
      </c>
      <c r="D547" s="3">
        <v>23</v>
      </c>
      <c r="E547" s="3">
        <v>14</v>
      </c>
      <c r="F547" s="3">
        <v>1</v>
      </c>
      <c r="G547" s="3">
        <f>IF(detail!$G$11=3,0,1)</f>
        <v>1</v>
      </c>
      <c r="H547" s="3">
        <v>0.4</v>
      </c>
      <c r="I547" s="3">
        <f>+IF(OR((E547&lt;=météo!H$17),(E547&gt;météo!H$18),(F547=0),(G547=0),(C547&gt;detail!$G$4)),0,1)</f>
        <v>1</v>
      </c>
      <c r="J547" s="3">
        <f>IF(météo!$H$19&lt;H547,0,(météo!$H$19-H547)*I547)</f>
        <v>19.600000000000001</v>
      </c>
      <c r="K547" s="3">
        <f>+IF(I547&gt;0,IF(H547&lt;météo!$H$19,1,0),0)</f>
        <v>1</v>
      </c>
    </row>
    <row r="548" spans="2:11">
      <c r="B548" s="3">
        <v>1</v>
      </c>
      <c r="C548" s="3">
        <v>1</v>
      </c>
      <c r="D548" s="3">
        <v>23</v>
      </c>
      <c r="E548" s="3">
        <v>15</v>
      </c>
      <c r="F548" s="3">
        <v>1</v>
      </c>
      <c r="G548" s="3">
        <f>IF(detail!$G$11=3,0,1)</f>
        <v>1</v>
      </c>
      <c r="H548" s="3">
        <v>0.9</v>
      </c>
      <c r="I548" s="3">
        <f>+IF(OR((E548&lt;=météo!H$17),(E548&gt;météo!H$18),(F548=0),(G548=0),(C548&gt;detail!$G$4)),0,1)</f>
        <v>1</v>
      </c>
      <c r="J548" s="3">
        <f>IF(météo!$H$19&lt;H548,0,(météo!$H$19-H548)*I548)</f>
        <v>19.100000000000001</v>
      </c>
      <c r="K548" s="3">
        <f>+IF(I548&gt;0,IF(H548&lt;météo!$H$19,1,0),0)</f>
        <v>1</v>
      </c>
    </row>
    <row r="549" spans="2:11">
      <c r="B549" s="3">
        <v>1</v>
      </c>
      <c r="C549" s="3">
        <v>1</v>
      </c>
      <c r="D549" s="3">
        <v>23</v>
      </c>
      <c r="E549" s="3">
        <v>16</v>
      </c>
      <c r="F549" s="3">
        <v>1</v>
      </c>
      <c r="G549" s="3">
        <f>IF(detail!$G$11=3,0,1)</f>
        <v>1</v>
      </c>
      <c r="H549" s="3">
        <v>1</v>
      </c>
      <c r="I549" s="3">
        <f>+IF(OR((E549&lt;=météo!H$17),(E549&gt;météo!H$18),(F549=0),(G549=0),(C549&gt;detail!$G$4)),0,1)</f>
        <v>1</v>
      </c>
      <c r="J549" s="3">
        <f>IF(météo!$H$19&lt;H549,0,(météo!$H$19-H549)*I549)</f>
        <v>19</v>
      </c>
      <c r="K549" s="3">
        <f>+IF(I549&gt;0,IF(H549&lt;météo!$H$19,1,0),0)</f>
        <v>1</v>
      </c>
    </row>
    <row r="550" spans="2:11">
      <c r="B550" s="3">
        <v>1</v>
      </c>
      <c r="C550" s="3">
        <v>1</v>
      </c>
      <c r="D550" s="3">
        <v>23</v>
      </c>
      <c r="E550" s="3">
        <v>17</v>
      </c>
      <c r="F550" s="3">
        <v>1</v>
      </c>
      <c r="G550" s="3">
        <f>IF(detail!$G$11=3,0,1)</f>
        <v>1</v>
      </c>
      <c r="H550" s="3">
        <v>1</v>
      </c>
      <c r="I550" s="3">
        <f>+IF(OR((E550&lt;=météo!H$17),(E550&gt;météo!H$18),(F550=0),(G550=0),(C550&gt;detail!$G$4)),0,1)</f>
        <v>1</v>
      </c>
      <c r="J550" s="3">
        <f>IF(météo!$H$19&lt;H550,0,(météo!$H$19-H550)*I550)</f>
        <v>19</v>
      </c>
      <c r="K550" s="3">
        <f>+IF(I550&gt;0,IF(H550&lt;météo!$H$19,1,0),0)</f>
        <v>1</v>
      </c>
    </row>
    <row r="551" spans="2:11">
      <c r="B551" s="3">
        <v>1</v>
      </c>
      <c r="C551" s="3">
        <v>1</v>
      </c>
      <c r="D551" s="3">
        <v>23</v>
      </c>
      <c r="E551" s="3">
        <v>18</v>
      </c>
      <c r="F551" s="3">
        <v>1</v>
      </c>
      <c r="G551" s="3">
        <f>IF(detail!$G$11=3,0,1)</f>
        <v>1</v>
      </c>
      <c r="H551" s="3">
        <v>1</v>
      </c>
      <c r="I551" s="3">
        <f>+IF(OR((E551&lt;=météo!H$17),(E551&gt;météo!H$18),(F551=0),(G551=0),(C551&gt;detail!$G$4)),0,1)</f>
        <v>1</v>
      </c>
      <c r="J551" s="3">
        <f>IF(météo!$H$19&lt;H551,0,(météo!$H$19-H551)*I551)</f>
        <v>19</v>
      </c>
      <c r="K551" s="3">
        <f>+IF(I551&gt;0,IF(H551&lt;météo!$H$19,1,0),0)</f>
        <v>1</v>
      </c>
    </row>
    <row r="552" spans="2:11">
      <c r="B552" s="3">
        <v>1</v>
      </c>
      <c r="C552" s="3">
        <v>1</v>
      </c>
      <c r="D552" s="3">
        <v>23</v>
      </c>
      <c r="E552" s="3">
        <v>19</v>
      </c>
      <c r="F552" s="3">
        <v>1</v>
      </c>
      <c r="G552" s="3">
        <f>IF(detail!$G$11=3,0,1)</f>
        <v>1</v>
      </c>
      <c r="H552" s="3">
        <v>1</v>
      </c>
      <c r="I552" s="3">
        <f>+IF(OR((E552&lt;=météo!H$17),(E552&gt;météo!H$18),(F552=0),(G552=0),(C552&gt;detail!$G$4)),0,1)</f>
        <v>0</v>
      </c>
      <c r="J552" s="3">
        <f>IF(météo!$H$19&lt;H552,0,(météo!$H$19-H552)*I552)</f>
        <v>0</v>
      </c>
      <c r="K552" s="3">
        <f>+IF(I552&gt;0,IF(H552&lt;météo!$H$19,1,0),0)</f>
        <v>0</v>
      </c>
    </row>
    <row r="553" spans="2:11">
      <c r="B553" s="3">
        <v>1</v>
      </c>
      <c r="C553" s="3">
        <v>1</v>
      </c>
      <c r="D553" s="3">
        <v>23</v>
      </c>
      <c r="E553" s="3">
        <v>20</v>
      </c>
      <c r="F553" s="3">
        <v>1</v>
      </c>
      <c r="G553" s="3">
        <f>IF(detail!$G$11=3,0,1)</f>
        <v>1</v>
      </c>
      <c r="H553" s="3">
        <v>0.9</v>
      </c>
      <c r="I553" s="3">
        <f>+IF(OR((E553&lt;=météo!H$17),(E553&gt;météo!H$18),(F553=0),(G553=0),(C553&gt;detail!$G$4)),0,1)</f>
        <v>0</v>
      </c>
      <c r="J553" s="3">
        <f>IF(météo!$H$19&lt;H553,0,(météo!$H$19-H553)*I553)</f>
        <v>0</v>
      </c>
      <c r="K553" s="3">
        <f>+IF(I553&gt;0,IF(H553&lt;météo!$H$19,1,0),0)</f>
        <v>0</v>
      </c>
    </row>
    <row r="554" spans="2:11">
      <c r="B554" s="3">
        <v>1</v>
      </c>
      <c r="C554" s="3">
        <v>1</v>
      </c>
      <c r="D554" s="3">
        <v>23</v>
      </c>
      <c r="E554" s="3">
        <v>21</v>
      </c>
      <c r="F554" s="3">
        <v>1</v>
      </c>
      <c r="G554" s="3">
        <f>IF(detail!$G$11=3,0,1)</f>
        <v>1</v>
      </c>
      <c r="H554" s="3">
        <v>0.9</v>
      </c>
      <c r="I554" s="3">
        <f>+IF(OR((E554&lt;=météo!H$17),(E554&gt;météo!H$18),(F554=0),(G554=0),(C554&gt;detail!$G$4)),0,1)</f>
        <v>0</v>
      </c>
      <c r="J554" s="3">
        <f>IF(météo!$H$19&lt;H554,0,(météo!$H$19-H554)*I554)</f>
        <v>0</v>
      </c>
      <c r="K554" s="3">
        <f>+IF(I554&gt;0,IF(H554&lt;météo!$H$19,1,0),0)</f>
        <v>0</v>
      </c>
    </row>
    <row r="555" spans="2:11">
      <c r="B555" s="3">
        <v>1</v>
      </c>
      <c r="C555" s="3">
        <v>1</v>
      </c>
      <c r="D555" s="3">
        <v>23</v>
      </c>
      <c r="E555" s="3">
        <v>22</v>
      </c>
      <c r="F555" s="3">
        <v>1</v>
      </c>
      <c r="G555" s="3">
        <f>IF(detail!$G$11=3,0,1)</f>
        <v>1</v>
      </c>
      <c r="H555" s="3">
        <v>1</v>
      </c>
      <c r="I555" s="3">
        <f>+IF(OR((E555&lt;=météo!H$17),(E555&gt;météo!H$18),(F555=0),(G555=0),(C555&gt;detail!$G$4)),0,1)</f>
        <v>0</v>
      </c>
      <c r="J555" s="3">
        <f>IF(météo!$H$19&lt;H555,0,(météo!$H$19-H555)*I555)</f>
        <v>0</v>
      </c>
      <c r="K555" s="3">
        <f>+IF(I555&gt;0,IF(H555&lt;météo!$H$19,1,0),0)</f>
        <v>0</v>
      </c>
    </row>
    <row r="556" spans="2:11">
      <c r="B556" s="3">
        <v>1</v>
      </c>
      <c r="C556" s="3">
        <v>1</v>
      </c>
      <c r="D556" s="3">
        <v>23</v>
      </c>
      <c r="E556" s="3">
        <v>23</v>
      </c>
      <c r="F556" s="3">
        <v>1</v>
      </c>
      <c r="G556" s="3">
        <f>IF(detail!$G$11=3,0,1)</f>
        <v>1</v>
      </c>
      <c r="H556" s="3">
        <v>1</v>
      </c>
      <c r="I556" s="3">
        <f>+IF(OR((E556&lt;=météo!H$17),(E556&gt;météo!H$18),(F556=0),(G556=0),(C556&gt;detail!$G$4)),0,1)</f>
        <v>0</v>
      </c>
      <c r="J556" s="3">
        <f>IF(météo!$H$19&lt;H556,0,(météo!$H$19-H556)*I556)</f>
        <v>0</v>
      </c>
      <c r="K556" s="3">
        <f>+IF(I556&gt;0,IF(H556&lt;météo!$H$19,1,0),0)</f>
        <v>0</v>
      </c>
    </row>
    <row r="557" spans="2:11">
      <c r="B557" s="3">
        <v>1</v>
      </c>
      <c r="C557" s="3">
        <v>1</v>
      </c>
      <c r="D557" s="3">
        <v>23</v>
      </c>
      <c r="E557" s="3">
        <v>24</v>
      </c>
      <c r="F557" s="3">
        <v>1</v>
      </c>
      <c r="G557" s="3">
        <f>IF(detail!$G$11=3,0,1)</f>
        <v>1</v>
      </c>
      <c r="H557" s="3">
        <v>0.9</v>
      </c>
      <c r="I557" s="3">
        <f>+IF(OR((E557&lt;=météo!H$17),(E557&gt;météo!H$18),(F557=0),(G557=0),(C557&gt;detail!$G$4)),0,1)</f>
        <v>0</v>
      </c>
      <c r="J557" s="3">
        <f>IF(météo!$H$19&lt;H557,0,(météo!$H$19-H557)*I557)</f>
        <v>0</v>
      </c>
      <c r="K557" s="3">
        <f>+IF(I557&gt;0,IF(H557&lt;météo!$H$19,1,0),0)</f>
        <v>0</v>
      </c>
    </row>
    <row r="558" spans="2:11">
      <c r="B558" s="3">
        <v>1</v>
      </c>
      <c r="C558" s="3">
        <v>1</v>
      </c>
      <c r="D558" s="3">
        <v>24</v>
      </c>
      <c r="E558" s="3">
        <v>1</v>
      </c>
      <c r="F558" s="3">
        <v>1</v>
      </c>
      <c r="G558" s="3">
        <f>IF(detail!$G$11=3,0,1)</f>
        <v>1</v>
      </c>
      <c r="H558" s="3">
        <v>0.6</v>
      </c>
      <c r="I558" s="3">
        <f>+IF(OR((E558&lt;=météo!H$17),(E558&gt;météo!H$18),(F558=0),(G558=0),(C558&gt;detail!$G$4)),0,1)</f>
        <v>0</v>
      </c>
      <c r="J558" s="3">
        <f>IF(météo!$H$19&lt;H558,0,(météo!$H$19-H558)*I558)</f>
        <v>0</v>
      </c>
      <c r="K558" s="3">
        <f>+IF(I558&gt;0,IF(H558&lt;météo!$H$19,1,0),0)</f>
        <v>0</v>
      </c>
    </row>
    <row r="559" spans="2:11">
      <c r="B559" s="3">
        <v>1</v>
      </c>
      <c r="C559" s="3">
        <v>1</v>
      </c>
      <c r="D559" s="3">
        <v>24</v>
      </c>
      <c r="E559" s="3">
        <v>2</v>
      </c>
      <c r="F559" s="3">
        <v>1</v>
      </c>
      <c r="G559" s="3">
        <f>IF(detail!$G$11=3,0,1)</f>
        <v>1</v>
      </c>
      <c r="H559" s="3">
        <v>0.6</v>
      </c>
      <c r="I559" s="3">
        <f>+IF(OR((E559&lt;=météo!H$17),(E559&gt;météo!H$18),(F559=0),(G559=0),(C559&gt;detail!$G$4)),0,1)</f>
        <v>0</v>
      </c>
      <c r="J559" s="3">
        <f>IF(météo!$H$19&lt;H559,0,(météo!$H$19-H559)*I559)</f>
        <v>0</v>
      </c>
      <c r="K559" s="3">
        <f>+IF(I559&gt;0,IF(H559&lt;météo!$H$19,1,0),0)</f>
        <v>0</v>
      </c>
    </row>
    <row r="560" spans="2:11">
      <c r="B560" s="3">
        <v>1</v>
      </c>
      <c r="C560" s="3">
        <v>1</v>
      </c>
      <c r="D560" s="3">
        <v>24</v>
      </c>
      <c r="E560" s="3">
        <v>3</v>
      </c>
      <c r="F560" s="3">
        <v>1</v>
      </c>
      <c r="G560" s="3">
        <f>IF(detail!$G$11=3,0,1)</f>
        <v>1</v>
      </c>
      <c r="H560" s="3">
        <v>0.5</v>
      </c>
      <c r="I560" s="3">
        <f>+IF(OR((E560&lt;=météo!H$17),(E560&gt;météo!H$18),(F560=0),(G560=0),(C560&gt;detail!$G$4)),0,1)</f>
        <v>0</v>
      </c>
      <c r="J560" s="3">
        <f>IF(météo!$H$19&lt;H560,0,(météo!$H$19-H560)*I560)</f>
        <v>0</v>
      </c>
      <c r="K560" s="3">
        <f>+IF(I560&gt;0,IF(H560&lt;météo!$H$19,1,0),0)</f>
        <v>0</v>
      </c>
    </row>
    <row r="561" spans="2:11">
      <c r="B561" s="3">
        <v>1</v>
      </c>
      <c r="C561" s="3">
        <v>1</v>
      </c>
      <c r="D561" s="3">
        <v>24</v>
      </c>
      <c r="E561" s="3">
        <v>4</v>
      </c>
      <c r="F561" s="3">
        <v>1</v>
      </c>
      <c r="G561" s="3">
        <f>IF(detail!$G$11=3,0,1)</f>
        <v>1</v>
      </c>
      <c r="H561" s="3">
        <v>0.5</v>
      </c>
      <c r="I561" s="3">
        <f>+IF(OR((E561&lt;=météo!H$17),(E561&gt;météo!H$18),(F561=0),(G561=0),(C561&gt;detail!$G$4)),0,1)</f>
        <v>0</v>
      </c>
      <c r="J561" s="3">
        <f>IF(météo!$H$19&lt;H561,0,(météo!$H$19-H561)*I561)</f>
        <v>0</v>
      </c>
      <c r="K561" s="3">
        <f>+IF(I561&gt;0,IF(H561&lt;météo!$H$19,1,0),0)</f>
        <v>0</v>
      </c>
    </row>
    <row r="562" spans="2:11">
      <c r="B562" s="3">
        <v>1</v>
      </c>
      <c r="C562" s="3">
        <v>1</v>
      </c>
      <c r="D562" s="3">
        <v>24</v>
      </c>
      <c r="E562" s="3">
        <v>5</v>
      </c>
      <c r="F562" s="3">
        <v>1</v>
      </c>
      <c r="G562" s="3">
        <f>IF(detail!$G$11=3,0,1)</f>
        <v>1</v>
      </c>
      <c r="H562" s="3">
        <v>0.5</v>
      </c>
      <c r="I562" s="3">
        <f>+IF(OR((E562&lt;=météo!H$17),(E562&gt;météo!H$18),(F562=0),(G562=0),(C562&gt;detail!$G$4)),0,1)</f>
        <v>0</v>
      </c>
      <c r="J562" s="3">
        <f>IF(météo!$H$19&lt;H562,0,(météo!$H$19-H562)*I562)</f>
        <v>0</v>
      </c>
      <c r="K562" s="3">
        <f>+IF(I562&gt;0,IF(H562&lt;météo!$H$19,1,0),0)</f>
        <v>0</v>
      </c>
    </row>
    <row r="563" spans="2:11">
      <c r="B563" s="3">
        <v>1</v>
      </c>
      <c r="C563" s="3">
        <v>1</v>
      </c>
      <c r="D563" s="3">
        <v>24</v>
      </c>
      <c r="E563" s="3">
        <v>6</v>
      </c>
      <c r="F563" s="3">
        <v>1</v>
      </c>
      <c r="G563" s="3">
        <f>IF(detail!$G$11=3,0,1)</f>
        <v>1</v>
      </c>
      <c r="H563" s="3">
        <v>0.5</v>
      </c>
      <c r="I563" s="3">
        <f>+IF(OR((E563&lt;=météo!H$17),(E563&gt;météo!H$18),(F563=0),(G563=0),(C563&gt;detail!$G$4)),0,1)</f>
        <v>0</v>
      </c>
      <c r="J563" s="3">
        <f>IF(météo!$H$19&lt;H563,0,(météo!$H$19-H563)*I563)</f>
        <v>0</v>
      </c>
      <c r="K563" s="3">
        <f>+IF(I563&gt;0,IF(H563&lt;météo!$H$19,1,0),0)</f>
        <v>0</v>
      </c>
    </row>
    <row r="564" spans="2:11">
      <c r="B564" s="3">
        <v>1</v>
      </c>
      <c r="C564" s="3">
        <v>1</v>
      </c>
      <c r="D564" s="3">
        <v>24</v>
      </c>
      <c r="E564" s="3">
        <v>7</v>
      </c>
      <c r="F564" s="3">
        <v>1</v>
      </c>
      <c r="G564" s="3">
        <f>IF(detail!$G$11=3,0,1)</f>
        <v>1</v>
      </c>
      <c r="H564" s="3">
        <v>0.4</v>
      </c>
      <c r="I564" s="3">
        <f>+IF(OR((E564&lt;=météo!H$17),(E564&gt;météo!H$18),(F564=0),(G564=0),(C564&gt;detail!$G$4)),0,1)</f>
        <v>0</v>
      </c>
      <c r="J564" s="3">
        <f>IF(météo!$H$19&lt;H564,0,(météo!$H$19-H564)*I564)</f>
        <v>0</v>
      </c>
      <c r="K564" s="3">
        <f>+IF(I564&gt;0,IF(H564&lt;météo!$H$19,1,0),0)</f>
        <v>0</v>
      </c>
    </row>
    <row r="565" spans="2:11">
      <c r="B565" s="3">
        <v>1</v>
      </c>
      <c r="C565" s="3">
        <v>1</v>
      </c>
      <c r="D565" s="3">
        <v>24</v>
      </c>
      <c r="E565" s="3">
        <v>8</v>
      </c>
      <c r="F565" s="3">
        <v>1</v>
      </c>
      <c r="G565" s="3">
        <f>IF(detail!$G$11=3,0,1)</f>
        <v>1</v>
      </c>
      <c r="H565" s="3">
        <v>0.4</v>
      </c>
      <c r="I565" s="3">
        <f>+IF(OR((E565&lt;=météo!H$17),(E565&gt;météo!H$18),(F565=0),(G565=0),(C565&gt;detail!$G$4)),0,1)</f>
        <v>0</v>
      </c>
      <c r="J565" s="3">
        <f>IF(météo!$H$19&lt;H565,0,(météo!$H$19-H565)*I565)</f>
        <v>0</v>
      </c>
      <c r="K565" s="3">
        <f>+IF(I565&gt;0,IF(H565&lt;météo!$H$19,1,0),0)</f>
        <v>0</v>
      </c>
    </row>
    <row r="566" spans="2:11">
      <c r="B566" s="3">
        <v>1</v>
      </c>
      <c r="C566" s="3">
        <v>1</v>
      </c>
      <c r="D566" s="3">
        <v>24</v>
      </c>
      <c r="E566" s="3">
        <v>9</v>
      </c>
      <c r="F566" s="3">
        <v>1</v>
      </c>
      <c r="G566" s="3">
        <f>IF(detail!$G$11=3,0,1)</f>
        <v>1</v>
      </c>
      <c r="H566" s="3">
        <v>0.3</v>
      </c>
      <c r="I566" s="3">
        <f>+IF(OR((E566&lt;=météo!H$17),(E566&gt;météo!H$18),(F566=0),(G566=0),(C566&gt;detail!$G$4)),0,1)</f>
        <v>1</v>
      </c>
      <c r="J566" s="3">
        <f>IF(météo!$H$19&lt;H566,0,(météo!$H$19-H566)*I566)</f>
        <v>19.7</v>
      </c>
      <c r="K566" s="3">
        <f>+IF(I566&gt;0,IF(H566&lt;météo!$H$19,1,0),0)</f>
        <v>1</v>
      </c>
    </row>
    <row r="567" spans="2:11">
      <c r="B567" s="3">
        <v>1</v>
      </c>
      <c r="C567" s="3">
        <v>1</v>
      </c>
      <c r="D567" s="3">
        <v>24</v>
      </c>
      <c r="E567" s="3">
        <v>10</v>
      </c>
      <c r="F567" s="3">
        <v>1</v>
      </c>
      <c r="G567" s="3">
        <f>IF(detail!$G$11=3,0,1)</f>
        <v>1</v>
      </c>
      <c r="H567" s="3">
        <v>0.4</v>
      </c>
      <c r="I567" s="3">
        <f>+IF(OR((E567&lt;=météo!H$17),(E567&gt;météo!H$18),(F567=0),(G567=0),(C567&gt;detail!$G$4)),0,1)</f>
        <v>1</v>
      </c>
      <c r="J567" s="3">
        <f>IF(météo!$H$19&lt;H567,0,(météo!$H$19-H567)*I567)</f>
        <v>19.600000000000001</v>
      </c>
      <c r="K567" s="3">
        <f>+IF(I567&gt;0,IF(H567&lt;météo!$H$19,1,0),0)</f>
        <v>1</v>
      </c>
    </row>
    <row r="568" spans="2:11">
      <c r="B568" s="3">
        <v>1</v>
      </c>
      <c r="C568" s="3">
        <v>1</v>
      </c>
      <c r="D568" s="3">
        <v>24</v>
      </c>
      <c r="E568" s="3">
        <v>11</v>
      </c>
      <c r="F568" s="3">
        <v>1</v>
      </c>
      <c r="G568" s="3">
        <f>IF(detail!$G$11=3,0,1)</f>
        <v>1</v>
      </c>
      <c r="H568" s="3">
        <v>0.5</v>
      </c>
      <c r="I568" s="3">
        <f>+IF(OR((E568&lt;=météo!H$17),(E568&gt;météo!H$18),(F568=0),(G568=0),(C568&gt;detail!$G$4)),0,1)</f>
        <v>1</v>
      </c>
      <c r="J568" s="3">
        <f>IF(météo!$H$19&lt;H568,0,(météo!$H$19-H568)*I568)</f>
        <v>19.5</v>
      </c>
      <c r="K568" s="3">
        <f>+IF(I568&gt;0,IF(H568&lt;météo!$H$19,1,0),0)</f>
        <v>1</v>
      </c>
    </row>
    <row r="569" spans="2:11">
      <c r="B569" s="3">
        <v>1</v>
      </c>
      <c r="C569" s="3">
        <v>1</v>
      </c>
      <c r="D569" s="3">
        <v>24</v>
      </c>
      <c r="E569" s="3">
        <v>12</v>
      </c>
      <c r="F569" s="3">
        <v>1</v>
      </c>
      <c r="G569" s="3">
        <f>IF(detail!$G$11=3,0,1)</f>
        <v>1</v>
      </c>
      <c r="H569" s="3">
        <v>0.7</v>
      </c>
      <c r="I569" s="3">
        <f>+IF(OR((E569&lt;=météo!H$17),(E569&gt;météo!H$18),(F569=0),(G569=0),(C569&gt;detail!$G$4)),0,1)</f>
        <v>1</v>
      </c>
      <c r="J569" s="3">
        <f>IF(météo!$H$19&lt;H569,0,(météo!$H$19-H569)*I569)</f>
        <v>19.3</v>
      </c>
      <c r="K569" s="3">
        <f>+IF(I569&gt;0,IF(H569&lt;météo!$H$19,1,0),0)</f>
        <v>1</v>
      </c>
    </row>
    <row r="570" spans="2:11">
      <c r="B570" s="3">
        <v>1</v>
      </c>
      <c r="C570" s="3">
        <v>1</v>
      </c>
      <c r="D570" s="3">
        <v>24</v>
      </c>
      <c r="E570" s="3">
        <v>13</v>
      </c>
      <c r="F570" s="3">
        <v>1</v>
      </c>
      <c r="G570" s="3">
        <f>IF(detail!$G$11=3,0,1)</f>
        <v>1</v>
      </c>
      <c r="H570" s="3">
        <v>0.8</v>
      </c>
      <c r="I570" s="3">
        <f>+IF(OR((E570&lt;=météo!H$17),(E570&gt;météo!H$18),(F570=0),(G570=0),(C570&gt;detail!$G$4)),0,1)</f>
        <v>1</v>
      </c>
      <c r="J570" s="3">
        <f>IF(météo!$H$19&lt;H570,0,(météo!$H$19-H570)*I570)</f>
        <v>19.2</v>
      </c>
      <c r="K570" s="3">
        <f>+IF(I570&gt;0,IF(H570&lt;météo!$H$19,1,0),0)</f>
        <v>1</v>
      </c>
    </row>
    <row r="571" spans="2:11">
      <c r="B571" s="3">
        <v>1</v>
      </c>
      <c r="C571" s="3">
        <v>1</v>
      </c>
      <c r="D571" s="3">
        <v>24</v>
      </c>
      <c r="E571" s="3">
        <v>14</v>
      </c>
      <c r="F571" s="3">
        <v>1</v>
      </c>
      <c r="G571" s="3">
        <f>IF(detail!$G$11=3,0,1)</f>
        <v>1</v>
      </c>
      <c r="H571" s="3">
        <v>0.9</v>
      </c>
      <c r="I571" s="3">
        <f>+IF(OR((E571&lt;=météo!H$17),(E571&gt;météo!H$18),(F571=0),(G571=0),(C571&gt;detail!$G$4)),0,1)</f>
        <v>1</v>
      </c>
      <c r="J571" s="3">
        <f>IF(météo!$H$19&lt;H571,0,(météo!$H$19-H571)*I571)</f>
        <v>19.100000000000001</v>
      </c>
      <c r="K571" s="3">
        <f>+IF(I571&gt;0,IF(H571&lt;météo!$H$19,1,0),0)</f>
        <v>1</v>
      </c>
    </row>
    <row r="572" spans="2:11">
      <c r="B572" s="3">
        <v>1</v>
      </c>
      <c r="C572" s="3">
        <v>1</v>
      </c>
      <c r="D572" s="3">
        <v>24</v>
      </c>
      <c r="E572" s="3">
        <v>15</v>
      </c>
      <c r="F572" s="3">
        <v>1</v>
      </c>
      <c r="G572" s="3">
        <f>IF(detail!$G$11=3,0,1)</f>
        <v>1</v>
      </c>
      <c r="H572" s="3">
        <v>1.1000000000000001</v>
      </c>
      <c r="I572" s="3">
        <f>+IF(OR((E572&lt;=météo!H$17),(E572&gt;météo!H$18),(F572=0),(G572=0),(C572&gt;detail!$G$4)),0,1)</f>
        <v>1</v>
      </c>
      <c r="J572" s="3">
        <f>IF(météo!$H$19&lt;H572,0,(météo!$H$19-H572)*I572)</f>
        <v>18.899999999999999</v>
      </c>
      <c r="K572" s="3">
        <f>+IF(I572&gt;0,IF(H572&lt;météo!$H$19,1,0),0)</f>
        <v>1</v>
      </c>
    </row>
    <row r="573" spans="2:11">
      <c r="B573" s="3">
        <v>1</v>
      </c>
      <c r="C573" s="3">
        <v>1</v>
      </c>
      <c r="D573" s="3">
        <v>24</v>
      </c>
      <c r="E573" s="3">
        <v>16</v>
      </c>
      <c r="F573" s="3">
        <v>1</v>
      </c>
      <c r="G573" s="3">
        <f>IF(detail!$G$11=3,0,1)</f>
        <v>1</v>
      </c>
      <c r="H573" s="3">
        <v>1.2</v>
      </c>
      <c r="I573" s="3">
        <f>+IF(OR((E573&lt;=météo!H$17),(E573&gt;météo!H$18),(F573=0),(G573=0),(C573&gt;detail!$G$4)),0,1)</f>
        <v>1</v>
      </c>
      <c r="J573" s="3">
        <f>IF(météo!$H$19&lt;H573,0,(météo!$H$19-H573)*I573)</f>
        <v>18.8</v>
      </c>
      <c r="K573" s="3">
        <f>+IF(I573&gt;0,IF(H573&lt;météo!$H$19,1,0),0)</f>
        <v>1</v>
      </c>
    </row>
    <row r="574" spans="2:11">
      <c r="B574" s="3">
        <v>1</v>
      </c>
      <c r="C574" s="3">
        <v>1</v>
      </c>
      <c r="D574" s="3">
        <v>24</v>
      </c>
      <c r="E574" s="3">
        <v>17</v>
      </c>
      <c r="F574" s="3">
        <v>1</v>
      </c>
      <c r="G574" s="3">
        <f>IF(detail!$G$11=3,0,1)</f>
        <v>1</v>
      </c>
      <c r="H574" s="3">
        <v>1.2</v>
      </c>
      <c r="I574" s="3">
        <f>+IF(OR((E574&lt;=météo!H$17),(E574&gt;météo!H$18),(F574=0),(G574=0),(C574&gt;detail!$G$4)),0,1)</f>
        <v>1</v>
      </c>
      <c r="J574" s="3">
        <f>IF(météo!$H$19&lt;H574,0,(météo!$H$19-H574)*I574)</f>
        <v>18.8</v>
      </c>
      <c r="K574" s="3">
        <f>+IF(I574&gt;0,IF(H574&lt;météo!$H$19,1,0),0)</f>
        <v>1</v>
      </c>
    </row>
    <row r="575" spans="2:11">
      <c r="B575" s="3">
        <v>1</v>
      </c>
      <c r="C575" s="3">
        <v>1</v>
      </c>
      <c r="D575" s="3">
        <v>24</v>
      </c>
      <c r="E575" s="3">
        <v>18</v>
      </c>
      <c r="F575" s="3">
        <v>1</v>
      </c>
      <c r="G575" s="3">
        <f>IF(detail!$G$11=3,0,1)</f>
        <v>1</v>
      </c>
      <c r="H575" s="3">
        <v>1</v>
      </c>
      <c r="I575" s="3">
        <f>+IF(OR((E575&lt;=météo!H$17),(E575&gt;météo!H$18),(F575=0),(G575=0),(C575&gt;detail!$G$4)),0,1)</f>
        <v>1</v>
      </c>
      <c r="J575" s="3">
        <f>IF(météo!$H$19&lt;H575,0,(météo!$H$19-H575)*I575)</f>
        <v>19</v>
      </c>
      <c r="K575" s="3">
        <f>+IF(I575&gt;0,IF(H575&lt;météo!$H$19,1,0),0)</f>
        <v>1</v>
      </c>
    </row>
    <row r="576" spans="2:11">
      <c r="B576" s="3">
        <v>1</v>
      </c>
      <c r="C576" s="3">
        <v>1</v>
      </c>
      <c r="D576" s="3">
        <v>24</v>
      </c>
      <c r="E576" s="3">
        <v>19</v>
      </c>
      <c r="F576" s="3">
        <v>1</v>
      </c>
      <c r="G576" s="3">
        <f>IF(detail!$G$11=3,0,1)</f>
        <v>1</v>
      </c>
      <c r="H576" s="3">
        <v>0.7</v>
      </c>
      <c r="I576" s="3">
        <f>+IF(OR((E576&lt;=météo!H$17),(E576&gt;météo!H$18),(F576=0),(G576=0),(C576&gt;detail!$G$4)),0,1)</f>
        <v>0</v>
      </c>
      <c r="J576" s="3">
        <f>IF(météo!$H$19&lt;H576,0,(météo!$H$19-H576)*I576)</f>
        <v>0</v>
      </c>
      <c r="K576" s="3">
        <f>+IF(I576&gt;0,IF(H576&lt;météo!$H$19,1,0),0)</f>
        <v>0</v>
      </c>
    </row>
    <row r="577" spans="2:11">
      <c r="B577" s="3">
        <v>1</v>
      </c>
      <c r="C577" s="3">
        <v>1</v>
      </c>
      <c r="D577" s="3">
        <v>24</v>
      </c>
      <c r="E577" s="3">
        <v>20</v>
      </c>
      <c r="F577" s="3">
        <v>1</v>
      </c>
      <c r="G577" s="3">
        <f>IF(detail!$G$11=3,0,1)</f>
        <v>1</v>
      </c>
      <c r="H577" s="3">
        <v>0.7</v>
      </c>
      <c r="I577" s="3">
        <f>+IF(OR((E577&lt;=météo!H$17),(E577&gt;météo!H$18),(F577=0),(G577=0),(C577&gt;detail!$G$4)),0,1)</f>
        <v>0</v>
      </c>
      <c r="J577" s="3">
        <f>IF(météo!$H$19&lt;H577,0,(météo!$H$19-H577)*I577)</f>
        <v>0</v>
      </c>
      <c r="K577" s="3">
        <f>+IF(I577&gt;0,IF(H577&lt;météo!$H$19,1,0),0)</f>
        <v>0</v>
      </c>
    </row>
    <row r="578" spans="2:11">
      <c r="B578" s="3">
        <v>1</v>
      </c>
      <c r="C578" s="3">
        <v>1</v>
      </c>
      <c r="D578" s="3">
        <v>24</v>
      </c>
      <c r="E578" s="3">
        <v>21</v>
      </c>
      <c r="F578" s="3">
        <v>1</v>
      </c>
      <c r="G578" s="3">
        <f>IF(detail!$G$11=3,0,1)</f>
        <v>1</v>
      </c>
      <c r="H578" s="3">
        <v>0.8</v>
      </c>
      <c r="I578" s="3">
        <f>+IF(OR((E578&lt;=météo!H$17),(E578&gt;météo!H$18),(F578=0),(G578=0),(C578&gt;detail!$G$4)),0,1)</f>
        <v>0</v>
      </c>
      <c r="J578" s="3">
        <f>IF(météo!$H$19&lt;H578,0,(météo!$H$19-H578)*I578)</f>
        <v>0</v>
      </c>
      <c r="K578" s="3">
        <f>+IF(I578&gt;0,IF(H578&lt;météo!$H$19,1,0),0)</f>
        <v>0</v>
      </c>
    </row>
    <row r="579" spans="2:11">
      <c r="B579" s="3">
        <v>1</v>
      </c>
      <c r="C579" s="3">
        <v>1</v>
      </c>
      <c r="D579" s="3">
        <v>24</v>
      </c>
      <c r="E579" s="3">
        <v>22</v>
      </c>
      <c r="F579" s="3">
        <v>1</v>
      </c>
      <c r="G579" s="3">
        <f>IF(detail!$G$11=3,0,1)</f>
        <v>1</v>
      </c>
      <c r="H579" s="3">
        <v>0.8</v>
      </c>
      <c r="I579" s="3">
        <f>+IF(OR((E579&lt;=météo!H$17),(E579&gt;météo!H$18),(F579=0),(G579=0),(C579&gt;detail!$G$4)),0,1)</f>
        <v>0</v>
      </c>
      <c r="J579" s="3">
        <f>IF(météo!$H$19&lt;H579,0,(météo!$H$19-H579)*I579)</f>
        <v>0</v>
      </c>
      <c r="K579" s="3">
        <f>+IF(I579&gt;0,IF(H579&lt;météo!$H$19,1,0),0)</f>
        <v>0</v>
      </c>
    </row>
    <row r="580" spans="2:11">
      <c r="B580" s="3">
        <v>1</v>
      </c>
      <c r="C580" s="3">
        <v>1</v>
      </c>
      <c r="D580" s="3">
        <v>24</v>
      </c>
      <c r="E580" s="3">
        <v>23</v>
      </c>
      <c r="F580" s="3">
        <v>1</v>
      </c>
      <c r="G580" s="3">
        <f>IF(detail!$G$11=3,0,1)</f>
        <v>1</v>
      </c>
      <c r="H580" s="3">
        <v>0.8</v>
      </c>
      <c r="I580" s="3">
        <f>+IF(OR((E580&lt;=météo!H$17),(E580&gt;météo!H$18),(F580=0),(G580=0),(C580&gt;detail!$G$4)),0,1)</f>
        <v>0</v>
      </c>
      <c r="J580" s="3">
        <f>IF(météo!$H$19&lt;H580,0,(météo!$H$19-H580)*I580)</f>
        <v>0</v>
      </c>
      <c r="K580" s="3">
        <f>+IF(I580&gt;0,IF(H580&lt;météo!$H$19,1,0),0)</f>
        <v>0</v>
      </c>
    </row>
    <row r="581" spans="2:11">
      <c r="B581" s="3">
        <v>1</v>
      </c>
      <c r="C581" s="3">
        <v>1</v>
      </c>
      <c r="D581" s="3">
        <v>24</v>
      </c>
      <c r="E581" s="3">
        <v>24</v>
      </c>
      <c r="F581" s="3">
        <v>1</v>
      </c>
      <c r="G581" s="3">
        <f>IF(detail!$G$11=3,0,1)</f>
        <v>1</v>
      </c>
      <c r="H581" s="3">
        <v>0.6</v>
      </c>
      <c r="I581" s="3">
        <f>+IF(OR((E581&lt;=météo!H$17),(E581&gt;météo!H$18),(F581=0),(G581=0),(C581&gt;detail!$G$4)),0,1)</f>
        <v>0</v>
      </c>
      <c r="J581" s="3">
        <f>IF(météo!$H$19&lt;H581,0,(météo!$H$19-H581)*I581)</f>
        <v>0</v>
      </c>
      <c r="K581" s="3">
        <f>+IF(I581&gt;0,IF(H581&lt;météo!$H$19,1,0),0)</f>
        <v>0</v>
      </c>
    </row>
    <row r="582" spans="2:11">
      <c r="B582" s="3">
        <v>1</v>
      </c>
      <c r="C582" s="3">
        <v>1</v>
      </c>
      <c r="D582" s="3">
        <v>25</v>
      </c>
      <c r="E582" s="3">
        <v>1</v>
      </c>
      <c r="F582" s="3">
        <v>1</v>
      </c>
      <c r="G582" s="3">
        <f>IF(detail!$G$11=3,0,1)</f>
        <v>1</v>
      </c>
      <c r="H582" s="3">
        <v>0</v>
      </c>
      <c r="I582" s="3">
        <f>+IF(OR((E582&lt;=météo!H$17),(E582&gt;météo!H$18),(F582=0),(G582=0),(C582&gt;detail!$G$4)),0,1)</f>
        <v>0</v>
      </c>
      <c r="J582" s="3">
        <f>IF(météo!$H$19&lt;H582,0,(météo!$H$19-H582)*I582)</f>
        <v>0</v>
      </c>
      <c r="K582" s="3">
        <f>+IF(I582&gt;0,IF(H582&lt;météo!$H$19,1,0),0)</f>
        <v>0</v>
      </c>
    </row>
    <row r="583" spans="2:11">
      <c r="B583" s="3">
        <v>1</v>
      </c>
      <c r="C583" s="3">
        <v>1</v>
      </c>
      <c r="D583" s="3">
        <v>25</v>
      </c>
      <c r="E583" s="3">
        <v>2</v>
      </c>
      <c r="F583" s="3">
        <v>1</v>
      </c>
      <c r="G583" s="3">
        <f>IF(detail!$G$11=3,0,1)</f>
        <v>1</v>
      </c>
      <c r="H583" s="3">
        <v>0</v>
      </c>
      <c r="I583" s="3">
        <f>+IF(OR((E583&lt;=météo!H$17),(E583&gt;météo!H$18),(F583=0),(G583=0),(C583&gt;detail!$G$4)),0,1)</f>
        <v>0</v>
      </c>
      <c r="J583" s="3">
        <f>IF(météo!$H$19&lt;H583,0,(météo!$H$19-H583)*I583)</f>
        <v>0</v>
      </c>
      <c r="K583" s="3">
        <f>+IF(I583&gt;0,IF(H583&lt;météo!$H$19,1,0),0)</f>
        <v>0</v>
      </c>
    </row>
    <row r="584" spans="2:11">
      <c r="B584" s="3">
        <v>1</v>
      </c>
      <c r="C584" s="3">
        <v>1</v>
      </c>
      <c r="D584" s="3">
        <v>25</v>
      </c>
      <c r="E584" s="3">
        <v>3</v>
      </c>
      <c r="F584" s="3">
        <v>1</v>
      </c>
      <c r="G584" s="3">
        <f>IF(detail!$G$11=3,0,1)</f>
        <v>1</v>
      </c>
      <c r="H584" s="3">
        <v>-0.1</v>
      </c>
      <c r="I584" s="3">
        <f>+IF(OR((E584&lt;=météo!H$17),(E584&gt;météo!H$18),(F584=0),(G584=0),(C584&gt;detail!$G$4)),0,1)</f>
        <v>0</v>
      </c>
      <c r="J584" s="3">
        <f>IF(météo!$H$19&lt;H584,0,(météo!$H$19-H584)*I584)</f>
        <v>0</v>
      </c>
      <c r="K584" s="3">
        <f>+IF(I584&gt;0,IF(H584&lt;météo!$H$19,1,0),0)</f>
        <v>0</v>
      </c>
    </row>
    <row r="585" spans="2:11">
      <c r="B585" s="3">
        <v>1</v>
      </c>
      <c r="C585" s="3">
        <v>1</v>
      </c>
      <c r="D585" s="3">
        <v>25</v>
      </c>
      <c r="E585" s="3">
        <v>4</v>
      </c>
      <c r="F585" s="3">
        <v>1</v>
      </c>
      <c r="G585" s="3">
        <f>IF(detail!$G$11=3,0,1)</f>
        <v>1</v>
      </c>
      <c r="H585" s="3">
        <v>-0.2</v>
      </c>
      <c r="I585" s="3">
        <f>+IF(OR((E585&lt;=météo!H$17),(E585&gt;météo!H$18),(F585=0),(G585=0),(C585&gt;detail!$G$4)),0,1)</f>
        <v>0</v>
      </c>
      <c r="J585" s="3">
        <f>IF(météo!$H$19&lt;H585,0,(météo!$H$19-H585)*I585)</f>
        <v>0</v>
      </c>
      <c r="K585" s="3">
        <f>+IF(I585&gt;0,IF(H585&lt;météo!$H$19,1,0),0)</f>
        <v>0</v>
      </c>
    </row>
    <row r="586" spans="2:11">
      <c r="B586" s="3">
        <v>1</v>
      </c>
      <c r="C586" s="3">
        <v>1</v>
      </c>
      <c r="D586" s="3">
        <v>25</v>
      </c>
      <c r="E586" s="3">
        <v>5</v>
      </c>
      <c r="F586" s="3">
        <v>1</v>
      </c>
      <c r="G586" s="3">
        <f>IF(detail!$G$11=3,0,1)</f>
        <v>1</v>
      </c>
      <c r="H586" s="3">
        <v>-0.2</v>
      </c>
      <c r="I586" s="3">
        <f>+IF(OR((E586&lt;=météo!H$17),(E586&gt;météo!H$18),(F586=0),(G586=0),(C586&gt;detail!$G$4)),0,1)</f>
        <v>0</v>
      </c>
      <c r="J586" s="3">
        <f>IF(météo!$H$19&lt;H586,0,(météo!$H$19-H586)*I586)</f>
        <v>0</v>
      </c>
      <c r="K586" s="3">
        <f>+IF(I586&gt;0,IF(H586&lt;météo!$H$19,1,0),0)</f>
        <v>0</v>
      </c>
    </row>
    <row r="587" spans="2:11">
      <c r="B587" s="3">
        <v>1</v>
      </c>
      <c r="C587" s="3">
        <v>1</v>
      </c>
      <c r="D587" s="3">
        <v>25</v>
      </c>
      <c r="E587" s="3">
        <v>6</v>
      </c>
      <c r="F587" s="3">
        <v>1</v>
      </c>
      <c r="G587" s="3">
        <f>IF(detail!$G$11=3,0,1)</f>
        <v>1</v>
      </c>
      <c r="H587" s="3">
        <v>-0.1</v>
      </c>
      <c r="I587" s="3">
        <f>+IF(OR((E587&lt;=météo!H$17),(E587&gt;météo!H$18),(F587=0),(G587=0),(C587&gt;detail!$G$4)),0,1)</f>
        <v>0</v>
      </c>
      <c r="J587" s="3">
        <f>IF(météo!$H$19&lt;H587,0,(météo!$H$19-H587)*I587)</f>
        <v>0</v>
      </c>
      <c r="K587" s="3">
        <f>+IF(I587&gt;0,IF(H587&lt;météo!$H$19,1,0),0)</f>
        <v>0</v>
      </c>
    </row>
    <row r="588" spans="2:11">
      <c r="B588" s="3">
        <v>1</v>
      </c>
      <c r="C588" s="3">
        <v>1</v>
      </c>
      <c r="D588" s="3">
        <v>25</v>
      </c>
      <c r="E588" s="3">
        <v>7</v>
      </c>
      <c r="F588" s="3">
        <v>1</v>
      </c>
      <c r="G588" s="3">
        <f>IF(detail!$G$11=3,0,1)</f>
        <v>1</v>
      </c>
      <c r="H588" s="3">
        <v>0</v>
      </c>
      <c r="I588" s="3">
        <f>+IF(OR((E588&lt;=météo!H$17),(E588&gt;météo!H$18),(F588=0),(G588=0),(C588&gt;detail!$G$4)),0,1)</f>
        <v>0</v>
      </c>
      <c r="J588" s="3">
        <f>IF(météo!$H$19&lt;H588,0,(météo!$H$19-H588)*I588)</f>
        <v>0</v>
      </c>
      <c r="K588" s="3">
        <f>+IF(I588&gt;0,IF(H588&lt;météo!$H$19,1,0),0)</f>
        <v>0</v>
      </c>
    </row>
    <row r="589" spans="2:11">
      <c r="B589" s="3">
        <v>1</v>
      </c>
      <c r="C589" s="3">
        <v>1</v>
      </c>
      <c r="D589" s="3">
        <v>25</v>
      </c>
      <c r="E589" s="3">
        <v>8</v>
      </c>
      <c r="F589" s="3">
        <v>1</v>
      </c>
      <c r="G589" s="3">
        <f>IF(detail!$G$11=3,0,1)</f>
        <v>1</v>
      </c>
      <c r="H589" s="3">
        <v>-0.1</v>
      </c>
      <c r="I589" s="3">
        <f>+IF(OR((E589&lt;=météo!H$17),(E589&gt;météo!H$18),(F589=0),(G589=0),(C589&gt;detail!$G$4)),0,1)</f>
        <v>0</v>
      </c>
      <c r="J589" s="3">
        <f>IF(météo!$H$19&lt;H589,0,(météo!$H$19-H589)*I589)</f>
        <v>0</v>
      </c>
      <c r="K589" s="3">
        <f>+IF(I589&gt;0,IF(H589&lt;météo!$H$19,1,0),0)</f>
        <v>0</v>
      </c>
    </row>
    <row r="590" spans="2:11">
      <c r="B590" s="3">
        <v>1</v>
      </c>
      <c r="C590" s="3">
        <v>1</v>
      </c>
      <c r="D590" s="3">
        <v>25</v>
      </c>
      <c r="E590" s="3">
        <v>9</v>
      </c>
      <c r="F590" s="3">
        <v>1</v>
      </c>
      <c r="G590" s="3">
        <f>IF(detail!$G$11=3,0,1)</f>
        <v>1</v>
      </c>
      <c r="H590" s="3">
        <v>-0.2</v>
      </c>
      <c r="I590" s="3">
        <f>+IF(OR((E590&lt;=météo!H$17),(E590&gt;météo!H$18),(F590=0),(G590=0),(C590&gt;detail!$G$4)),0,1)</f>
        <v>1</v>
      </c>
      <c r="J590" s="3">
        <f>IF(météo!$H$19&lt;H590,0,(météo!$H$19-H590)*I590)</f>
        <v>20.2</v>
      </c>
      <c r="K590" s="3">
        <f>+IF(I590&gt;0,IF(H590&lt;météo!$H$19,1,0),0)</f>
        <v>1</v>
      </c>
    </row>
    <row r="591" spans="2:11">
      <c r="B591" s="3">
        <v>1</v>
      </c>
      <c r="C591" s="3">
        <v>1</v>
      </c>
      <c r="D591" s="3">
        <v>25</v>
      </c>
      <c r="E591" s="3">
        <v>10</v>
      </c>
      <c r="F591" s="3">
        <v>1</v>
      </c>
      <c r="G591" s="3">
        <f>IF(detail!$G$11=3,0,1)</f>
        <v>1</v>
      </c>
      <c r="H591" s="3">
        <v>-0.3</v>
      </c>
      <c r="I591" s="3">
        <f>+IF(OR((E591&lt;=météo!H$17),(E591&gt;météo!H$18),(F591=0),(G591=0),(C591&gt;detail!$G$4)),0,1)</f>
        <v>1</v>
      </c>
      <c r="J591" s="3">
        <f>IF(météo!$H$19&lt;H591,0,(météo!$H$19-H591)*I591)</f>
        <v>20.3</v>
      </c>
      <c r="K591" s="3">
        <f>+IF(I591&gt;0,IF(H591&lt;météo!$H$19,1,0),0)</f>
        <v>1</v>
      </c>
    </row>
    <row r="592" spans="2:11">
      <c r="B592" s="3">
        <v>1</v>
      </c>
      <c r="C592" s="3">
        <v>1</v>
      </c>
      <c r="D592" s="3">
        <v>25</v>
      </c>
      <c r="E592" s="3">
        <v>11</v>
      </c>
      <c r="F592" s="3">
        <v>1</v>
      </c>
      <c r="G592" s="3">
        <f>IF(detail!$G$11=3,0,1)</f>
        <v>1</v>
      </c>
      <c r="H592" s="3">
        <v>-0.3</v>
      </c>
      <c r="I592" s="3">
        <f>+IF(OR((E592&lt;=météo!H$17),(E592&gt;météo!H$18),(F592=0),(G592=0),(C592&gt;detail!$G$4)),0,1)</f>
        <v>1</v>
      </c>
      <c r="J592" s="3">
        <f>IF(météo!$H$19&lt;H592,0,(météo!$H$19-H592)*I592)</f>
        <v>20.3</v>
      </c>
      <c r="K592" s="3">
        <f>+IF(I592&gt;0,IF(H592&lt;météo!$H$19,1,0),0)</f>
        <v>1</v>
      </c>
    </row>
    <row r="593" spans="2:11">
      <c r="B593" s="3">
        <v>1</v>
      </c>
      <c r="C593" s="3">
        <v>1</v>
      </c>
      <c r="D593" s="3">
        <v>25</v>
      </c>
      <c r="E593" s="3">
        <v>12</v>
      </c>
      <c r="F593" s="3">
        <v>1</v>
      </c>
      <c r="G593" s="3">
        <f>IF(detail!$G$11=3,0,1)</f>
        <v>1</v>
      </c>
      <c r="H593" s="3">
        <v>0</v>
      </c>
      <c r="I593" s="3">
        <f>+IF(OR((E593&lt;=météo!H$17),(E593&gt;météo!H$18),(F593=0),(G593=0),(C593&gt;detail!$G$4)),0,1)</f>
        <v>1</v>
      </c>
      <c r="J593" s="3">
        <f>IF(météo!$H$19&lt;H593,0,(météo!$H$19-H593)*I593)</f>
        <v>20</v>
      </c>
      <c r="K593" s="3">
        <f>+IF(I593&gt;0,IF(H593&lt;météo!$H$19,1,0),0)</f>
        <v>1</v>
      </c>
    </row>
    <row r="594" spans="2:11">
      <c r="B594" s="3">
        <v>1</v>
      </c>
      <c r="C594" s="3">
        <v>1</v>
      </c>
      <c r="D594" s="3">
        <v>25</v>
      </c>
      <c r="E594" s="3">
        <v>13</v>
      </c>
      <c r="F594" s="3">
        <v>1</v>
      </c>
      <c r="G594" s="3">
        <f>IF(detail!$G$11=3,0,1)</f>
        <v>1</v>
      </c>
      <c r="H594" s="3">
        <v>0.2</v>
      </c>
      <c r="I594" s="3">
        <f>+IF(OR((E594&lt;=météo!H$17),(E594&gt;météo!H$18),(F594=0),(G594=0),(C594&gt;detail!$G$4)),0,1)</f>
        <v>1</v>
      </c>
      <c r="J594" s="3">
        <f>IF(météo!$H$19&lt;H594,0,(météo!$H$19-H594)*I594)</f>
        <v>19.8</v>
      </c>
      <c r="K594" s="3">
        <f>+IF(I594&gt;0,IF(H594&lt;météo!$H$19,1,0),0)</f>
        <v>1</v>
      </c>
    </row>
    <row r="595" spans="2:11">
      <c r="B595" s="3">
        <v>1</v>
      </c>
      <c r="C595" s="3">
        <v>1</v>
      </c>
      <c r="D595" s="3">
        <v>25</v>
      </c>
      <c r="E595" s="3">
        <v>14</v>
      </c>
      <c r="F595" s="3">
        <v>1</v>
      </c>
      <c r="G595" s="3">
        <f>IF(detail!$G$11=3,0,1)</f>
        <v>1</v>
      </c>
      <c r="H595" s="3">
        <v>0.2</v>
      </c>
      <c r="I595" s="3">
        <f>+IF(OR((E595&lt;=météo!H$17),(E595&gt;météo!H$18),(F595=0),(G595=0),(C595&gt;detail!$G$4)),0,1)</f>
        <v>1</v>
      </c>
      <c r="J595" s="3">
        <f>IF(météo!$H$19&lt;H595,0,(météo!$H$19-H595)*I595)</f>
        <v>19.8</v>
      </c>
      <c r="K595" s="3">
        <f>+IF(I595&gt;0,IF(H595&lt;météo!$H$19,1,0),0)</f>
        <v>1</v>
      </c>
    </row>
    <row r="596" spans="2:11">
      <c r="B596" s="3">
        <v>1</v>
      </c>
      <c r="C596" s="3">
        <v>1</v>
      </c>
      <c r="D596" s="3">
        <v>25</v>
      </c>
      <c r="E596" s="3">
        <v>15</v>
      </c>
      <c r="F596" s="3">
        <v>1</v>
      </c>
      <c r="G596" s="3">
        <f>IF(detail!$G$11=3,0,1)</f>
        <v>1</v>
      </c>
      <c r="H596" s="3">
        <v>0.1</v>
      </c>
      <c r="I596" s="3">
        <f>+IF(OR((E596&lt;=météo!H$17),(E596&gt;météo!H$18),(F596=0),(G596=0),(C596&gt;detail!$G$4)),0,1)</f>
        <v>1</v>
      </c>
      <c r="J596" s="3">
        <f>IF(météo!$H$19&lt;H596,0,(météo!$H$19-H596)*I596)</f>
        <v>19.899999999999999</v>
      </c>
      <c r="K596" s="3">
        <f>+IF(I596&gt;0,IF(H596&lt;météo!$H$19,1,0),0)</f>
        <v>1</v>
      </c>
    </row>
    <row r="597" spans="2:11">
      <c r="B597" s="3">
        <v>1</v>
      </c>
      <c r="C597" s="3">
        <v>1</v>
      </c>
      <c r="D597" s="3">
        <v>25</v>
      </c>
      <c r="E597" s="3">
        <v>16</v>
      </c>
      <c r="F597" s="3">
        <v>1</v>
      </c>
      <c r="G597" s="3">
        <f>IF(detail!$G$11=3,0,1)</f>
        <v>1</v>
      </c>
      <c r="H597" s="3">
        <v>0</v>
      </c>
      <c r="I597" s="3">
        <f>+IF(OR((E597&lt;=météo!H$17),(E597&gt;météo!H$18),(F597=0),(G597=0),(C597&gt;detail!$G$4)),0,1)</f>
        <v>1</v>
      </c>
      <c r="J597" s="3">
        <f>IF(météo!$H$19&lt;H597,0,(météo!$H$19-H597)*I597)</f>
        <v>20</v>
      </c>
      <c r="K597" s="3">
        <f>+IF(I597&gt;0,IF(H597&lt;météo!$H$19,1,0),0)</f>
        <v>1</v>
      </c>
    </row>
    <row r="598" spans="2:11">
      <c r="B598" s="3">
        <v>1</v>
      </c>
      <c r="C598" s="3">
        <v>1</v>
      </c>
      <c r="D598" s="3">
        <v>25</v>
      </c>
      <c r="E598" s="3">
        <v>17</v>
      </c>
      <c r="F598" s="3">
        <v>1</v>
      </c>
      <c r="G598" s="3">
        <f>IF(detail!$G$11=3,0,1)</f>
        <v>1</v>
      </c>
      <c r="H598" s="3">
        <v>-0.1</v>
      </c>
      <c r="I598" s="3">
        <f>+IF(OR((E598&lt;=météo!H$17),(E598&gt;météo!H$18),(F598=0),(G598=0),(C598&gt;detail!$G$4)),0,1)</f>
        <v>1</v>
      </c>
      <c r="J598" s="3">
        <f>IF(météo!$H$19&lt;H598,0,(météo!$H$19-H598)*I598)</f>
        <v>20.100000000000001</v>
      </c>
      <c r="K598" s="3">
        <f>+IF(I598&gt;0,IF(H598&lt;météo!$H$19,1,0),0)</f>
        <v>1</v>
      </c>
    </row>
    <row r="599" spans="2:11">
      <c r="B599" s="3">
        <v>1</v>
      </c>
      <c r="C599" s="3">
        <v>1</v>
      </c>
      <c r="D599" s="3">
        <v>25</v>
      </c>
      <c r="E599" s="3">
        <v>18</v>
      </c>
      <c r="F599" s="3">
        <v>1</v>
      </c>
      <c r="G599" s="3">
        <f>IF(detail!$G$11=3,0,1)</f>
        <v>1</v>
      </c>
      <c r="H599" s="3">
        <v>-0.2</v>
      </c>
      <c r="I599" s="3">
        <f>+IF(OR((E599&lt;=météo!H$17),(E599&gt;météo!H$18),(F599=0),(G599=0),(C599&gt;detail!$G$4)),0,1)</f>
        <v>1</v>
      </c>
      <c r="J599" s="3">
        <f>IF(météo!$H$19&lt;H599,0,(météo!$H$19-H599)*I599)</f>
        <v>20.2</v>
      </c>
      <c r="K599" s="3">
        <f>+IF(I599&gt;0,IF(H599&lt;météo!$H$19,1,0),0)</f>
        <v>1</v>
      </c>
    </row>
    <row r="600" spans="2:11">
      <c r="B600" s="3">
        <v>1</v>
      </c>
      <c r="C600" s="3">
        <v>1</v>
      </c>
      <c r="D600" s="3">
        <v>25</v>
      </c>
      <c r="E600" s="3">
        <v>19</v>
      </c>
      <c r="F600" s="3">
        <v>1</v>
      </c>
      <c r="G600" s="3">
        <f>IF(detail!$G$11=3,0,1)</f>
        <v>1</v>
      </c>
      <c r="H600" s="3">
        <v>-0.1</v>
      </c>
      <c r="I600" s="3">
        <f>+IF(OR((E600&lt;=météo!H$17),(E600&gt;météo!H$18),(F600=0),(G600=0),(C600&gt;detail!$G$4)),0,1)</f>
        <v>0</v>
      </c>
      <c r="J600" s="3">
        <f>IF(météo!$H$19&lt;H600,0,(météo!$H$19-H600)*I600)</f>
        <v>0</v>
      </c>
      <c r="K600" s="3">
        <f>+IF(I600&gt;0,IF(H600&lt;météo!$H$19,1,0),0)</f>
        <v>0</v>
      </c>
    </row>
    <row r="601" spans="2:11">
      <c r="B601" s="3">
        <v>1</v>
      </c>
      <c r="C601" s="3">
        <v>1</v>
      </c>
      <c r="D601" s="3">
        <v>25</v>
      </c>
      <c r="E601" s="3">
        <v>20</v>
      </c>
      <c r="F601" s="3">
        <v>1</v>
      </c>
      <c r="G601" s="3">
        <f>IF(detail!$G$11=3,0,1)</f>
        <v>1</v>
      </c>
      <c r="H601" s="3">
        <v>0</v>
      </c>
      <c r="I601" s="3">
        <f>+IF(OR((E601&lt;=météo!H$17),(E601&gt;météo!H$18),(F601=0),(G601=0),(C601&gt;detail!$G$4)),0,1)</f>
        <v>0</v>
      </c>
      <c r="J601" s="3">
        <f>IF(météo!$H$19&lt;H601,0,(météo!$H$19-H601)*I601)</f>
        <v>0</v>
      </c>
      <c r="K601" s="3">
        <f>+IF(I601&gt;0,IF(H601&lt;météo!$H$19,1,0),0)</f>
        <v>0</v>
      </c>
    </row>
    <row r="602" spans="2:11">
      <c r="B602" s="3">
        <v>1</v>
      </c>
      <c r="C602" s="3">
        <v>1</v>
      </c>
      <c r="D602" s="3">
        <v>25</v>
      </c>
      <c r="E602" s="3">
        <v>21</v>
      </c>
      <c r="F602" s="3">
        <v>1</v>
      </c>
      <c r="G602" s="3">
        <f>IF(detail!$G$11=3,0,1)</f>
        <v>1</v>
      </c>
      <c r="H602" s="3">
        <v>0.1</v>
      </c>
      <c r="I602" s="3">
        <f>+IF(OR((E602&lt;=météo!H$17),(E602&gt;météo!H$18),(F602=0),(G602=0),(C602&gt;detail!$G$4)),0,1)</f>
        <v>0</v>
      </c>
      <c r="J602" s="3">
        <f>IF(météo!$H$19&lt;H602,0,(météo!$H$19-H602)*I602)</f>
        <v>0</v>
      </c>
      <c r="K602" s="3">
        <f>+IF(I602&gt;0,IF(H602&lt;météo!$H$19,1,0),0)</f>
        <v>0</v>
      </c>
    </row>
    <row r="603" spans="2:11">
      <c r="B603" s="3">
        <v>1</v>
      </c>
      <c r="C603" s="3">
        <v>1</v>
      </c>
      <c r="D603" s="3">
        <v>25</v>
      </c>
      <c r="E603" s="3">
        <v>22</v>
      </c>
      <c r="F603" s="3">
        <v>1</v>
      </c>
      <c r="G603" s="3">
        <f>IF(detail!$G$11=3,0,1)</f>
        <v>1</v>
      </c>
      <c r="H603" s="3">
        <v>0.1</v>
      </c>
      <c r="I603" s="3">
        <f>+IF(OR((E603&lt;=météo!H$17),(E603&gt;météo!H$18),(F603=0),(G603=0),(C603&gt;detail!$G$4)),0,1)</f>
        <v>0</v>
      </c>
      <c r="J603" s="3">
        <f>IF(météo!$H$19&lt;H603,0,(météo!$H$19-H603)*I603)</f>
        <v>0</v>
      </c>
      <c r="K603" s="3">
        <f>+IF(I603&gt;0,IF(H603&lt;météo!$H$19,1,0),0)</f>
        <v>0</v>
      </c>
    </row>
    <row r="604" spans="2:11">
      <c r="B604" s="3">
        <v>1</v>
      </c>
      <c r="C604" s="3">
        <v>1</v>
      </c>
      <c r="D604" s="3">
        <v>25</v>
      </c>
      <c r="E604" s="3">
        <v>23</v>
      </c>
      <c r="F604" s="3">
        <v>1</v>
      </c>
      <c r="G604" s="3">
        <f>IF(detail!$G$11=3,0,1)</f>
        <v>1</v>
      </c>
      <c r="H604" s="3">
        <v>0.1</v>
      </c>
      <c r="I604" s="3">
        <f>+IF(OR((E604&lt;=météo!H$17),(E604&gt;météo!H$18),(F604=0),(G604=0),(C604&gt;detail!$G$4)),0,1)</f>
        <v>0</v>
      </c>
      <c r="J604" s="3">
        <f>IF(météo!$H$19&lt;H604,0,(météo!$H$19-H604)*I604)</f>
        <v>0</v>
      </c>
      <c r="K604" s="3">
        <f>+IF(I604&gt;0,IF(H604&lt;météo!$H$19,1,0),0)</f>
        <v>0</v>
      </c>
    </row>
    <row r="605" spans="2:11">
      <c r="B605" s="3">
        <v>1</v>
      </c>
      <c r="C605" s="3">
        <v>1</v>
      </c>
      <c r="D605" s="3">
        <v>25</v>
      </c>
      <c r="E605" s="3">
        <v>24</v>
      </c>
      <c r="F605" s="3">
        <v>1</v>
      </c>
      <c r="G605" s="3">
        <f>IF(detail!$G$11=3,0,1)</f>
        <v>1</v>
      </c>
      <c r="H605" s="3">
        <v>0</v>
      </c>
      <c r="I605" s="3">
        <f>+IF(OR((E605&lt;=météo!H$17),(E605&gt;météo!H$18),(F605=0),(G605=0),(C605&gt;detail!$G$4)),0,1)</f>
        <v>0</v>
      </c>
      <c r="J605" s="3">
        <f>IF(météo!$H$19&lt;H605,0,(météo!$H$19-H605)*I605)</f>
        <v>0</v>
      </c>
      <c r="K605" s="3">
        <f>+IF(I605&gt;0,IF(H605&lt;météo!$H$19,1,0),0)</f>
        <v>0</v>
      </c>
    </row>
    <row r="606" spans="2:11">
      <c r="B606" s="3">
        <v>1</v>
      </c>
      <c r="C606" s="3">
        <v>1</v>
      </c>
      <c r="D606" s="3">
        <v>26</v>
      </c>
      <c r="E606" s="3">
        <v>1</v>
      </c>
      <c r="F606" s="3">
        <v>1</v>
      </c>
      <c r="G606" s="3">
        <f>IF(detail!$G$11=3,0,1)</f>
        <v>1</v>
      </c>
      <c r="H606" s="3">
        <v>-0.3</v>
      </c>
      <c r="I606" s="3">
        <f>+IF(OR((E606&lt;=météo!H$17),(E606&gt;météo!H$18),(F606=0),(G606=0),(C606&gt;detail!$G$4)),0,1)</f>
        <v>0</v>
      </c>
      <c r="J606" s="3">
        <f>IF(météo!$H$19&lt;H606,0,(météo!$H$19-H606)*I606)</f>
        <v>0</v>
      </c>
      <c r="K606" s="3">
        <f>+IF(I606&gt;0,IF(H606&lt;météo!$H$19,1,0),0)</f>
        <v>0</v>
      </c>
    </row>
    <row r="607" spans="2:11">
      <c r="B607" s="3">
        <v>1</v>
      </c>
      <c r="C607" s="3">
        <v>1</v>
      </c>
      <c r="D607" s="3">
        <v>26</v>
      </c>
      <c r="E607" s="3">
        <v>2</v>
      </c>
      <c r="F607" s="3">
        <v>1</v>
      </c>
      <c r="G607" s="3">
        <f>IF(detail!$G$11=3,0,1)</f>
        <v>1</v>
      </c>
      <c r="H607" s="3">
        <v>-0.4</v>
      </c>
      <c r="I607" s="3">
        <f>+IF(OR((E607&lt;=météo!H$17),(E607&gt;météo!H$18),(F607=0),(G607=0),(C607&gt;detail!$G$4)),0,1)</f>
        <v>0</v>
      </c>
      <c r="J607" s="3">
        <f>IF(météo!$H$19&lt;H607,0,(météo!$H$19-H607)*I607)</f>
        <v>0</v>
      </c>
      <c r="K607" s="3">
        <f>+IF(I607&gt;0,IF(H607&lt;météo!$H$19,1,0),0)</f>
        <v>0</v>
      </c>
    </row>
    <row r="608" spans="2:11">
      <c r="B608" s="3">
        <v>1</v>
      </c>
      <c r="C608" s="3">
        <v>1</v>
      </c>
      <c r="D608" s="3">
        <v>26</v>
      </c>
      <c r="E608" s="3">
        <v>3</v>
      </c>
      <c r="F608" s="3">
        <v>1</v>
      </c>
      <c r="G608" s="3">
        <f>IF(detail!$G$11=3,0,1)</f>
        <v>1</v>
      </c>
      <c r="H608" s="3">
        <v>-0.4</v>
      </c>
      <c r="I608" s="3">
        <f>+IF(OR((E608&lt;=météo!H$17),(E608&gt;météo!H$18),(F608=0),(G608=0),(C608&gt;detail!$G$4)),0,1)</f>
        <v>0</v>
      </c>
      <c r="J608" s="3">
        <f>IF(météo!$H$19&lt;H608,0,(météo!$H$19-H608)*I608)</f>
        <v>0</v>
      </c>
      <c r="K608" s="3">
        <f>+IF(I608&gt;0,IF(H608&lt;météo!$H$19,1,0),0)</f>
        <v>0</v>
      </c>
    </row>
    <row r="609" spans="2:11">
      <c r="B609" s="3">
        <v>1</v>
      </c>
      <c r="C609" s="3">
        <v>1</v>
      </c>
      <c r="D609" s="3">
        <v>26</v>
      </c>
      <c r="E609" s="3">
        <v>4</v>
      </c>
      <c r="F609" s="3">
        <v>1</v>
      </c>
      <c r="G609" s="3">
        <f>IF(detail!$G$11=3,0,1)</f>
        <v>1</v>
      </c>
      <c r="H609" s="3">
        <v>-0.5</v>
      </c>
      <c r="I609" s="3">
        <f>+IF(OR((E609&lt;=météo!H$17),(E609&gt;météo!H$18),(F609=0),(G609=0),(C609&gt;detail!$G$4)),0,1)</f>
        <v>0</v>
      </c>
      <c r="J609" s="3">
        <f>IF(météo!$H$19&lt;H609,0,(météo!$H$19-H609)*I609)</f>
        <v>0</v>
      </c>
      <c r="K609" s="3">
        <f>+IF(I609&gt;0,IF(H609&lt;météo!$H$19,1,0),0)</f>
        <v>0</v>
      </c>
    </row>
    <row r="610" spans="2:11">
      <c r="B610" s="3">
        <v>1</v>
      </c>
      <c r="C610" s="3">
        <v>1</v>
      </c>
      <c r="D610" s="3">
        <v>26</v>
      </c>
      <c r="E610" s="3">
        <v>5</v>
      </c>
      <c r="F610" s="3">
        <v>1</v>
      </c>
      <c r="G610" s="3">
        <f>IF(detail!$G$11=3,0,1)</f>
        <v>1</v>
      </c>
      <c r="H610" s="3">
        <v>-0.6</v>
      </c>
      <c r="I610" s="3">
        <f>+IF(OR((E610&lt;=météo!H$17),(E610&gt;météo!H$18),(F610=0),(G610=0),(C610&gt;detail!$G$4)),0,1)</f>
        <v>0</v>
      </c>
      <c r="J610" s="3">
        <f>IF(météo!$H$19&lt;H610,0,(météo!$H$19-H610)*I610)</f>
        <v>0</v>
      </c>
      <c r="K610" s="3">
        <f>+IF(I610&gt;0,IF(H610&lt;météo!$H$19,1,0),0)</f>
        <v>0</v>
      </c>
    </row>
    <row r="611" spans="2:11">
      <c r="B611" s="3">
        <v>1</v>
      </c>
      <c r="C611" s="3">
        <v>1</v>
      </c>
      <c r="D611" s="3">
        <v>26</v>
      </c>
      <c r="E611" s="3">
        <v>6</v>
      </c>
      <c r="F611" s="3">
        <v>1</v>
      </c>
      <c r="G611" s="3">
        <f>IF(detail!$G$11=3,0,1)</f>
        <v>1</v>
      </c>
      <c r="H611" s="3">
        <v>-0.5</v>
      </c>
      <c r="I611" s="3">
        <f>+IF(OR((E611&lt;=météo!H$17),(E611&gt;météo!H$18),(F611=0),(G611=0),(C611&gt;detail!$G$4)),0,1)</f>
        <v>0</v>
      </c>
      <c r="J611" s="3">
        <f>IF(météo!$H$19&lt;H611,0,(météo!$H$19-H611)*I611)</f>
        <v>0</v>
      </c>
      <c r="K611" s="3">
        <f>+IF(I611&gt;0,IF(H611&lt;météo!$H$19,1,0),0)</f>
        <v>0</v>
      </c>
    </row>
    <row r="612" spans="2:11">
      <c r="B612" s="3">
        <v>1</v>
      </c>
      <c r="C612" s="3">
        <v>1</v>
      </c>
      <c r="D612" s="3">
        <v>26</v>
      </c>
      <c r="E612" s="3">
        <v>7</v>
      </c>
      <c r="F612" s="3">
        <v>1</v>
      </c>
      <c r="G612" s="3">
        <f>IF(detail!$G$11=3,0,1)</f>
        <v>1</v>
      </c>
      <c r="H612" s="3">
        <v>-0.4</v>
      </c>
      <c r="I612" s="3">
        <f>+IF(OR((E612&lt;=météo!H$17),(E612&gt;météo!H$18),(F612=0),(G612=0),(C612&gt;detail!$G$4)),0,1)</f>
        <v>0</v>
      </c>
      <c r="J612" s="3">
        <f>IF(météo!$H$19&lt;H612,0,(météo!$H$19-H612)*I612)</f>
        <v>0</v>
      </c>
      <c r="K612" s="3">
        <f>+IF(I612&gt;0,IF(H612&lt;météo!$H$19,1,0),0)</f>
        <v>0</v>
      </c>
    </row>
    <row r="613" spans="2:11">
      <c r="B613" s="3">
        <v>1</v>
      </c>
      <c r="C613" s="3">
        <v>1</v>
      </c>
      <c r="D613" s="3">
        <v>26</v>
      </c>
      <c r="E613" s="3">
        <v>8</v>
      </c>
      <c r="F613" s="3">
        <v>1</v>
      </c>
      <c r="G613" s="3">
        <f>IF(detail!$G$11=3,0,1)</f>
        <v>1</v>
      </c>
      <c r="H613" s="3">
        <v>-0.5</v>
      </c>
      <c r="I613" s="3">
        <f>+IF(OR((E613&lt;=météo!H$17),(E613&gt;météo!H$18),(F613=0),(G613=0),(C613&gt;detail!$G$4)),0,1)</f>
        <v>0</v>
      </c>
      <c r="J613" s="3">
        <f>IF(météo!$H$19&lt;H613,0,(météo!$H$19-H613)*I613)</f>
        <v>0</v>
      </c>
      <c r="K613" s="3">
        <f>+IF(I613&gt;0,IF(H613&lt;météo!$H$19,1,0),0)</f>
        <v>0</v>
      </c>
    </row>
    <row r="614" spans="2:11">
      <c r="B614" s="3">
        <v>1</v>
      </c>
      <c r="C614" s="3">
        <v>1</v>
      </c>
      <c r="D614" s="3">
        <v>26</v>
      </c>
      <c r="E614" s="3">
        <v>9</v>
      </c>
      <c r="F614" s="3">
        <v>1</v>
      </c>
      <c r="G614" s="3">
        <f>IF(detail!$G$11=3,0,1)</f>
        <v>1</v>
      </c>
      <c r="H614" s="3">
        <v>-1</v>
      </c>
      <c r="I614" s="3">
        <f>+IF(OR((E614&lt;=météo!H$17),(E614&gt;météo!H$18),(F614=0),(G614=0),(C614&gt;detail!$G$4)),0,1)</f>
        <v>1</v>
      </c>
      <c r="J614" s="3">
        <f>IF(météo!$H$19&lt;H614,0,(météo!$H$19-H614)*I614)</f>
        <v>21</v>
      </c>
      <c r="K614" s="3">
        <f>+IF(I614&gt;0,IF(H614&lt;météo!$H$19,1,0),0)</f>
        <v>1</v>
      </c>
    </row>
    <row r="615" spans="2:11">
      <c r="B615" s="3">
        <v>1</v>
      </c>
      <c r="C615" s="3">
        <v>1</v>
      </c>
      <c r="D615" s="3">
        <v>26</v>
      </c>
      <c r="E615" s="3">
        <v>10</v>
      </c>
      <c r="F615" s="3">
        <v>1</v>
      </c>
      <c r="G615" s="3">
        <f>IF(detail!$G$11=3,0,1)</f>
        <v>1</v>
      </c>
      <c r="H615" s="3">
        <v>-1.4</v>
      </c>
      <c r="I615" s="3">
        <f>+IF(OR((E615&lt;=météo!H$17),(E615&gt;météo!H$18),(F615=0),(G615=0),(C615&gt;detail!$G$4)),0,1)</f>
        <v>1</v>
      </c>
      <c r="J615" s="3">
        <f>IF(météo!$H$19&lt;H615,0,(météo!$H$19-H615)*I615)</f>
        <v>21.4</v>
      </c>
      <c r="K615" s="3">
        <f>+IF(I615&gt;0,IF(H615&lt;météo!$H$19,1,0),0)</f>
        <v>1</v>
      </c>
    </row>
    <row r="616" spans="2:11">
      <c r="B616" s="3">
        <v>1</v>
      </c>
      <c r="C616" s="3">
        <v>1</v>
      </c>
      <c r="D616" s="3">
        <v>26</v>
      </c>
      <c r="E616" s="3">
        <v>11</v>
      </c>
      <c r="F616" s="3">
        <v>1</v>
      </c>
      <c r="G616" s="3">
        <f>IF(detail!$G$11=3,0,1)</f>
        <v>1</v>
      </c>
      <c r="H616" s="3">
        <v>-1.4</v>
      </c>
      <c r="I616" s="3">
        <f>+IF(OR((E616&lt;=météo!H$17),(E616&gt;météo!H$18),(F616=0),(G616=0),(C616&gt;detail!$G$4)),0,1)</f>
        <v>1</v>
      </c>
      <c r="J616" s="3">
        <f>IF(météo!$H$19&lt;H616,0,(météo!$H$19-H616)*I616)</f>
        <v>21.4</v>
      </c>
      <c r="K616" s="3">
        <f>+IF(I616&gt;0,IF(H616&lt;météo!$H$19,1,0),0)</f>
        <v>1</v>
      </c>
    </row>
    <row r="617" spans="2:11">
      <c r="B617" s="3">
        <v>1</v>
      </c>
      <c r="C617" s="3">
        <v>1</v>
      </c>
      <c r="D617" s="3">
        <v>26</v>
      </c>
      <c r="E617" s="3">
        <v>12</v>
      </c>
      <c r="F617" s="3">
        <v>1</v>
      </c>
      <c r="G617" s="3">
        <f>IF(detail!$G$11=3,0,1)</f>
        <v>1</v>
      </c>
      <c r="H617" s="3">
        <v>-1.4</v>
      </c>
      <c r="I617" s="3">
        <f>+IF(OR((E617&lt;=météo!H$17),(E617&gt;météo!H$18),(F617=0),(G617=0),(C617&gt;detail!$G$4)),0,1)</f>
        <v>1</v>
      </c>
      <c r="J617" s="3">
        <f>IF(météo!$H$19&lt;H617,0,(météo!$H$19-H617)*I617)</f>
        <v>21.4</v>
      </c>
      <c r="K617" s="3">
        <f>+IF(I617&gt;0,IF(H617&lt;météo!$H$19,1,0),0)</f>
        <v>1</v>
      </c>
    </row>
    <row r="618" spans="2:11">
      <c r="B618" s="3">
        <v>1</v>
      </c>
      <c r="C618" s="3">
        <v>1</v>
      </c>
      <c r="D618" s="3">
        <v>26</v>
      </c>
      <c r="E618" s="3">
        <v>13</v>
      </c>
      <c r="F618" s="3">
        <v>1</v>
      </c>
      <c r="G618" s="3">
        <f>IF(detail!$G$11=3,0,1)</f>
        <v>1</v>
      </c>
      <c r="H618" s="3">
        <v>-1.8</v>
      </c>
      <c r="I618" s="3">
        <f>+IF(OR((E618&lt;=météo!H$17),(E618&gt;météo!H$18),(F618=0),(G618=0),(C618&gt;detail!$G$4)),0,1)</f>
        <v>1</v>
      </c>
      <c r="J618" s="3">
        <f>IF(météo!$H$19&lt;H618,0,(météo!$H$19-H618)*I618)</f>
        <v>21.8</v>
      </c>
      <c r="K618" s="3">
        <f>+IF(I618&gt;0,IF(H618&lt;météo!$H$19,1,0),0)</f>
        <v>1</v>
      </c>
    </row>
    <row r="619" spans="2:11">
      <c r="B619" s="3">
        <v>1</v>
      </c>
      <c r="C619" s="3">
        <v>1</v>
      </c>
      <c r="D619" s="3">
        <v>26</v>
      </c>
      <c r="E619" s="3">
        <v>14</v>
      </c>
      <c r="F619" s="3">
        <v>1</v>
      </c>
      <c r="G619" s="3">
        <f>IF(detail!$G$11=3,0,1)</f>
        <v>1</v>
      </c>
      <c r="H619" s="3">
        <v>-1.5</v>
      </c>
      <c r="I619" s="3">
        <f>+IF(OR((E619&lt;=météo!H$17),(E619&gt;météo!H$18),(F619=0),(G619=0),(C619&gt;detail!$G$4)),0,1)</f>
        <v>1</v>
      </c>
      <c r="J619" s="3">
        <f>IF(météo!$H$19&lt;H619,0,(météo!$H$19-H619)*I619)</f>
        <v>21.5</v>
      </c>
      <c r="K619" s="3">
        <f>+IF(I619&gt;0,IF(H619&lt;météo!$H$19,1,0),0)</f>
        <v>1</v>
      </c>
    </row>
    <row r="620" spans="2:11">
      <c r="B620" s="3">
        <v>1</v>
      </c>
      <c r="C620" s="3">
        <v>1</v>
      </c>
      <c r="D620" s="3">
        <v>26</v>
      </c>
      <c r="E620" s="3">
        <v>15</v>
      </c>
      <c r="F620" s="3">
        <v>1</v>
      </c>
      <c r="G620" s="3">
        <f>IF(detail!$G$11=3,0,1)</f>
        <v>1</v>
      </c>
      <c r="H620" s="3">
        <v>-0.8</v>
      </c>
      <c r="I620" s="3">
        <f>+IF(OR((E620&lt;=météo!H$17),(E620&gt;météo!H$18),(F620=0),(G620=0),(C620&gt;detail!$G$4)),0,1)</f>
        <v>1</v>
      </c>
      <c r="J620" s="3">
        <f>IF(météo!$H$19&lt;H620,0,(météo!$H$19-H620)*I620)</f>
        <v>20.8</v>
      </c>
      <c r="K620" s="3">
        <f>+IF(I620&gt;0,IF(H620&lt;météo!$H$19,1,0),0)</f>
        <v>1</v>
      </c>
    </row>
    <row r="621" spans="2:11">
      <c r="B621" s="3">
        <v>1</v>
      </c>
      <c r="C621" s="3">
        <v>1</v>
      </c>
      <c r="D621" s="3">
        <v>26</v>
      </c>
      <c r="E621" s="3">
        <v>16</v>
      </c>
      <c r="F621" s="3">
        <v>1</v>
      </c>
      <c r="G621" s="3">
        <f>IF(detail!$G$11=3,0,1)</f>
        <v>1</v>
      </c>
      <c r="H621" s="3">
        <v>-0.7</v>
      </c>
      <c r="I621" s="3">
        <f>+IF(OR((E621&lt;=météo!H$17),(E621&gt;météo!H$18),(F621=0),(G621=0),(C621&gt;detail!$G$4)),0,1)</f>
        <v>1</v>
      </c>
      <c r="J621" s="3">
        <f>IF(météo!$H$19&lt;H621,0,(météo!$H$19-H621)*I621)</f>
        <v>20.7</v>
      </c>
      <c r="K621" s="3">
        <f>+IF(I621&gt;0,IF(H621&lt;météo!$H$19,1,0),0)</f>
        <v>1</v>
      </c>
    </row>
    <row r="622" spans="2:11">
      <c r="B622" s="3">
        <v>1</v>
      </c>
      <c r="C622" s="3">
        <v>1</v>
      </c>
      <c r="D622" s="3">
        <v>26</v>
      </c>
      <c r="E622" s="3">
        <v>17</v>
      </c>
      <c r="F622" s="3">
        <v>1</v>
      </c>
      <c r="G622" s="3">
        <f>IF(detail!$G$11=3,0,1)</f>
        <v>1</v>
      </c>
      <c r="H622" s="3">
        <v>-1.3</v>
      </c>
      <c r="I622" s="3">
        <f>+IF(OR((E622&lt;=météo!H$17),(E622&gt;météo!H$18),(F622=0),(G622=0),(C622&gt;detail!$G$4)),0,1)</f>
        <v>1</v>
      </c>
      <c r="J622" s="3">
        <f>IF(météo!$H$19&lt;H622,0,(météo!$H$19-H622)*I622)</f>
        <v>21.3</v>
      </c>
      <c r="K622" s="3">
        <f>+IF(I622&gt;0,IF(H622&lt;météo!$H$19,1,0),0)</f>
        <v>1</v>
      </c>
    </row>
    <row r="623" spans="2:11">
      <c r="B623" s="3">
        <v>1</v>
      </c>
      <c r="C623" s="3">
        <v>1</v>
      </c>
      <c r="D623" s="3">
        <v>26</v>
      </c>
      <c r="E623" s="3">
        <v>18</v>
      </c>
      <c r="F623" s="3">
        <v>1</v>
      </c>
      <c r="G623" s="3">
        <f>IF(detail!$G$11=3,0,1)</f>
        <v>1</v>
      </c>
      <c r="H623" s="3">
        <v>-2</v>
      </c>
      <c r="I623" s="3">
        <f>+IF(OR((E623&lt;=météo!H$17),(E623&gt;météo!H$18),(F623=0),(G623=0),(C623&gt;detail!$G$4)),0,1)</f>
        <v>1</v>
      </c>
      <c r="J623" s="3">
        <f>IF(météo!$H$19&lt;H623,0,(météo!$H$19-H623)*I623)</f>
        <v>22</v>
      </c>
      <c r="K623" s="3">
        <f>+IF(I623&gt;0,IF(H623&lt;météo!$H$19,1,0),0)</f>
        <v>1</v>
      </c>
    </row>
    <row r="624" spans="2:11">
      <c r="B624" s="3">
        <v>1</v>
      </c>
      <c r="C624" s="3">
        <v>1</v>
      </c>
      <c r="D624" s="3">
        <v>26</v>
      </c>
      <c r="E624" s="3">
        <v>19</v>
      </c>
      <c r="F624" s="3">
        <v>1</v>
      </c>
      <c r="G624" s="3">
        <f>IF(detail!$G$11=3,0,1)</f>
        <v>1</v>
      </c>
      <c r="H624" s="3">
        <v>-2.1</v>
      </c>
      <c r="I624" s="3">
        <f>+IF(OR((E624&lt;=météo!H$17),(E624&gt;météo!H$18),(F624=0),(G624=0),(C624&gt;detail!$G$4)),0,1)</f>
        <v>0</v>
      </c>
      <c r="J624" s="3">
        <f>IF(météo!$H$19&lt;H624,0,(météo!$H$19-H624)*I624)</f>
        <v>0</v>
      </c>
      <c r="K624" s="3">
        <f>+IF(I624&gt;0,IF(H624&lt;météo!$H$19,1,0),0)</f>
        <v>0</v>
      </c>
    </row>
    <row r="625" spans="2:11">
      <c r="B625" s="3">
        <v>1</v>
      </c>
      <c r="C625" s="3">
        <v>1</v>
      </c>
      <c r="D625" s="3">
        <v>26</v>
      </c>
      <c r="E625" s="3">
        <v>20</v>
      </c>
      <c r="F625" s="3">
        <v>1</v>
      </c>
      <c r="G625" s="3">
        <f>IF(detail!$G$11=3,0,1)</f>
        <v>1</v>
      </c>
      <c r="H625" s="3">
        <v>-2</v>
      </c>
      <c r="I625" s="3">
        <f>+IF(OR((E625&lt;=météo!H$17),(E625&gt;météo!H$18),(F625=0),(G625=0),(C625&gt;detail!$G$4)),0,1)</f>
        <v>0</v>
      </c>
      <c r="J625" s="3">
        <f>IF(météo!$H$19&lt;H625,0,(météo!$H$19-H625)*I625)</f>
        <v>0</v>
      </c>
      <c r="K625" s="3">
        <f>+IF(I625&gt;0,IF(H625&lt;météo!$H$19,1,0),0)</f>
        <v>0</v>
      </c>
    </row>
    <row r="626" spans="2:11">
      <c r="B626" s="3">
        <v>1</v>
      </c>
      <c r="C626" s="3">
        <v>1</v>
      </c>
      <c r="D626" s="3">
        <v>26</v>
      </c>
      <c r="E626" s="3">
        <v>21</v>
      </c>
      <c r="F626" s="3">
        <v>1</v>
      </c>
      <c r="G626" s="3">
        <f>IF(detail!$G$11=3,0,1)</f>
        <v>1</v>
      </c>
      <c r="H626" s="3">
        <v>-2</v>
      </c>
      <c r="I626" s="3">
        <f>+IF(OR((E626&lt;=météo!H$17),(E626&gt;météo!H$18),(F626=0),(G626=0),(C626&gt;detail!$G$4)),0,1)</f>
        <v>0</v>
      </c>
      <c r="J626" s="3">
        <f>IF(météo!$H$19&lt;H626,0,(météo!$H$19-H626)*I626)</f>
        <v>0</v>
      </c>
      <c r="K626" s="3">
        <f>+IF(I626&gt;0,IF(H626&lt;météo!$H$19,1,0),0)</f>
        <v>0</v>
      </c>
    </row>
    <row r="627" spans="2:11">
      <c r="B627" s="3">
        <v>1</v>
      </c>
      <c r="C627" s="3">
        <v>1</v>
      </c>
      <c r="D627" s="3">
        <v>26</v>
      </c>
      <c r="E627" s="3">
        <v>22</v>
      </c>
      <c r="F627" s="3">
        <v>1</v>
      </c>
      <c r="G627" s="3">
        <f>IF(detail!$G$11=3,0,1)</f>
        <v>1</v>
      </c>
      <c r="H627" s="3">
        <v>-1.9</v>
      </c>
      <c r="I627" s="3">
        <f>+IF(OR((E627&lt;=météo!H$17),(E627&gt;météo!H$18),(F627=0),(G627=0),(C627&gt;detail!$G$4)),0,1)</f>
        <v>0</v>
      </c>
      <c r="J627" s="3">
        <f>IF(météo!$H$19&lt;H627,0,(météo!$H$19-H627)*I627)</f>
        <v>0</v>
      </c>
      <c r="K627" s="3">
        <f>+IF(I627&gt;0,IF(H627&lt;météo!$H$19,1,0),0)</f>
        <v>0</v>
      </c>
    </row>
    <row r="628" spans="2:11">
      <c r="B628" s="3">
        <v>1</v>
      </c>
      <c r="C628" s="3">
        <v>1</v>
      </c>
      <c r="D628" s="3">
        <v>26</v>
      </c>
      <c r="E628" s="3">
        <v>23</v>
      </c>
      <c r="F628" s="3">
        <v>1</v>
      </c>
      <c r="G628" s="3">
        <f>IF(detail!$G$11=3,0,1)</f>
        <v>1</v>
      </c>
      <c r="H628" s="3">
        <v>-1.7</v>
      </c>
      <c r="I628" s="3">
        <f>+IF(OR((E628&lt;=météo!H$17),(E628&gt;météo!H$18),(F628=0),(G628=0),(C628&gt;detail!$G$4)),0,1)</f>
        <v>0</v>
      </c>
      <c r="J628" s="3">
        <f>IF(météo!$H$19&lt;H628,0,(météo!$H$19-H628)*I628)</f>
        <v>0</v>
      </c>
      <c r="K628" s="3">
        <f>+IF(I628&gt;0,IF(H628&lt;météo!$H$19,1,0),0)</f>
        <v>0</v>
      </c>
    </row>
    <row r="629" spans="2:11">
      <c r="B629" s="3">
        <v>1</v>
      </c>
      <c r="C629" s="3">
        <v>1</v>
      </c>
      <c r="D629" s="3">
        <v>26</v>
      </c>
      <c r="E629" s="3">
        <v>24</v>
      </c>
      <c r="F629" s="3">
        <v>1</v>
      </c>
      <c r="G629" s="3">
        <f>IF(detail!$G$11=3,0,1)</f>
        <v>1</v>
      </c>
      <c r="H629" s="3">
        <v>-1.8</v>
      </c>
      <c r="I629" s="3">
        <f>+IF(OR((E629&lt;=météo!H$17),(E629&gt;météo!H$18),(F629=0),(G629=0),(C629&gt;detail!$G$4)),0,1)</f>
        <v>0</v>
      </c>
      <c r="J629" s="3">
        <f>IF(météo!$H$19&lt;H629,0,(météo!$H$19-H629)*I629)</f>
        <v>0</v>
      </c>
      <c r="K629" s="3">
        <f>+IF(I629&gt;0,IF(H629&lt;météo!$H$19,1,0),0)</f>
        <v>0</v>
      </c>
    </row>
    <row r="630" spans="2:11">
      <c r="B630" s="3">
        <v>1</v>
      </c>
      <c r="C630" s="3">
        <v>2</v>
      </c>
      <c r="D630" s="3">
        <v>27</v>
      </c>
      <c r="E630" s="3">
        <v>1</v>
      </c>
      <c r="F630" s="3">
        <v>1</v>
      </c>
      <c r="G630" s="3">
        <f>IF(detail!$G$11=3,0,1)</f>
        <v>1</v>
      </c>
      <c r="H630" s="3">
        <v>-2.1</v>
      </c>
      <c r="I630" s="3">
        <f>+IF(OR((E630&lt;=météo!H$17),(E630&gt;météo!H$18),(F630=0),(G630=0),(C630&gt;detail!$G$4)),0,1)</f>
        <v>0</v>
      </c>
      <c r="J630" s="3">
        <f>IF(météo!$H$19&lt;H630,0,(météo!$H$19-H630)*I630)</f>
        <v>0</v>
      </c>
      <c r="K630" s="3">
        <f>+IF(I630&gt;0,IF(H630&lt;météo!$H$19,1,0),0)</f>
        <v>0</v>
      </c>
    </row>
    <row r="631" spans="2:11">
      <c r="B631" s="3">
        <v>1</v>
      </c>
      <c r="C631" s="3">
        <v>2</v>
      </c>
      <c r="D631" s="3">
        <v>27</v>
      </c>
      <c r="E631" s="3">
        <v>2</v>
      </c>
      <c r="F631" s="3">
        <v>1</v>
      </c>
      <c r="G631" s="3">
        <f>IF(detail!$G$11=3,0,1)</f>
        <v>1</v>
      </c>
      <c r="H631" s="3">
        <v>-2.2000000000000002</v>
      </c>
      <c r="I631" s="3">
        <f>+IF(OR((E631&lt;=météo!H$17),(E631&gt;météo!H$18),(F631=0),(G631=0),(C631&gt;detail!$G$4)),0,1)</f>
        <v>0</v>
      </c>
      <c r="J631" s="3">
        <f>IF(météo!$H$19&lt;H631,0,(météo!$H$19-H631)*I631)</f>
        <v>0</v>
      </c>
      <c r="K631" s="3">
        <f>+IF(I631&gt;0,IF(H631&lt;météo!$H$19,1,0),0)</f>
        <v>0</v>
      </c>
    </row>
    <row r="632" spans="2:11">
      <c r="B632" s="3">
        <v>1</v>
      </c>
      <c r="C632" s="3">
        <v>2</v>
      </c>
      <c r="D632" s="3">
        <v>27</v>
      </c>
      <c r="E632" s="3">
        <v>3</v>
      </c>
      <c r="F632" s="3">
        <v>1</v>
      </c>
      <c r="G632" s="3">
        <f>IF(detail!$G$11=3,0,1)</f>
        <v>1</v>
      </c>
      <c r="H632" s="3">
        <v>-2.5</v>
      </c>
      <c r="I632" s="3">
        <f>+IF(OR((E632&lt;=météo!H$17),(E632&gt;météo!H$18),(F632=0),(G632=0),(C632&gt;detail!$G$4)),0,1)</f>
        <v>0</v>
      </c>
      <c r="J632" s="3">
        <f>IF(météo!$H$19&lt;H632,0,(météo!$H$19-H632)*I632)</f>
        <v>0</v>
      </c>
      <c r="K632" s="3">
        <f>+IF(I632&gt;0,IF(H632&lt;météo!$H$19,1,0),0)</f>
        <v>0</v>
      </c>
    </row>
    <row r="633" spans="2:11">
      <c r="B633" s="3">
        <v>1</v>
      </c>
      <c r="C633" s="3">
        <v>2</v>
      </c>
      <c r="D633" s="3">
        <v>27</v>
      </c>
      <c r="E633" s="3">
        <v>4</v>
      </c>
      <c r="F633" s="3">
        <v>1</v>
      </c>
      <c r="G633" s="3">
        <f>IF(detail!$G$11=3,0,1)</f>
        <v>1</v>
      </c>
      <c r="H633" s="3">
        <v>-2.5</v>
      </c>
      <c r="I633" s="3">
        <f>+IF(OR((E633&lt;=météo!H$17),(E633&gt;météo!H$18),(F633=0),(G633=0),(C633&gt;detail!$G$4)),0,1)</f>
        <v>0</v>
      </c>
      <c r="J633" s="3">
        <f>IF(météo!$H$19&lt;H633,0,(météo!$H$19-H633)*I633)</f>
        <v>0</v>
      </c>
      <c r="K633" s="3">
        <f>+IF(I633&gt;0,IF(H633&lt;météo!$H$19,1,0),0)</f>
        <v>0</v>
      </c>
    </row>
    <row r="634" spans="2:11">
      <c r="B634" s="3">
        <v>1</v>
      </c>
      <c r="C634" s="3">
        <v>2</v>
      </c>
      <c r="D634" s="3">
        <v>27</v>
      </c>
      <c r="E634" s="3">
        <v>5</v>
      </c>
      <c r="F634" s="3">
        <v>1</v>
      </c>
      <c r="G634" s="3">
        <f>IF(detail!$G$11=3,0,1)</f>
        <v>1</v>
      </c>
      <c r="H634" s="3">
        <v>-2.5</v>
      </c>
      <c r="I634" s="3">
        <f>+IF(OR((E634&lt;=météo!H$17),(E634&gt;météo!H$18),(F634=0),(G634=0),(C634&gt;detail!$G$4)),0,1)</f>
        <v>0</v>
      </c>
      <c r="J634" s="3">
        <f>IF(météo!$H$19&lt;H634,0,(météo!$H$19-H634)*I634)</f>
        <v>0</v>
      </c>
      <c r="K634" s="3">
        <f>+IF(I634&gt;0,IF(H634&lt;météo!$H$19,1,0),0)</f>
        <v>0</v>
      </c>
    </row>
    <row r="635" spans="2:11">
      <c r="B635" s="3">
        <v>1</v>
      </c>
      <c r="C635" s="3">
        <v>2</v>
      </c>
      <c r="D635" s="3">
        <v>27</v>
      </c>
      <c r="E635" s="3">
        <v>6</v>
      </c>
      <c r="F635" s="3">
        <v>1</v>
      </c>
      <c r="G635" s="3">
        <f>IF(detail!$G$11=3,0,1)</f>
        <v>1</v>
      </c>
      <c r="H635" s="3">
        <v>-2.5</v>
      </c>
      <c r="I635" s="3">
        <f>+IF(OR((E635&lt;=météo!H$17),(E635&gt;météo!H$18),(F635=0),(G635=0),(C635&gt;detail!$G$4)),0,1)</f>
        <v>0</v>
      </c>
      <c r="J635" s="3">
        <f>IF(météo!$H$19&lt;H635,0,(météo!$H$19-H635)*I635)</f>
        <v>0</v>
      </c>
      <c r="K635" s="3">
        <f>+IF(I635&gt;0,IF(H635&lt;météo!$H$19,1,0),0)</f>
        <v>0</v>
      </c>
    </row>
    <row r="636" spans="2:11">
      <c r="B636" s="3">
        <v>1</v>
      </c>
      <c r="C636" s="3">
        <v>2</v>
      </c>
      <c r="D636" s="3">
        <v>27</v>
      </c>
      <c r="E636" s="3">
        <v>7</v>
      </c>
      <c r="F636" s="3">
        <v>1</v>
      </c>
      <c r="G636" s="3">
        <f>IF(detail!$G$11=3,0,1)</f>
        <v>1</v>
      </c>
      <c r="H636" s="3">
        <v>-2.2999999999999998</v>
      </c>
      <c r="I636" s="3">
        <f>+IF(OR((E636&lt;=météo!H$17),(E636&gt;météo!H$18),(F636=0),(G636=0),(C636&gt;detail!$G$4)),0,1)</f>
        <v>0</v>
      </c>
      <c r="J636" s="3">
        <f>IF(météo!$H$19&lt;H636,0,(météo!$H$19-H636)*I636)</f>
        <v>0</v>
      </c>
      <c r="K636" s="3">
        <f>+IF(I636&gt;0,IF(H636&lt;météo!$H$19,1,0),0)</f>
        <v>0</v>
      </c>
    </row>
    <row r="637" spans="2:11">
      <c r="B637" s="3">
        <v>1</v>
      </c>
      <c r="C637" s="3">
        <v>2</v>
      </c>
      <c r="D637" s="3">
        <v>27</v>
      </c>
      <c r="E637" s="3">
        <v>8</v>
      </c>
      <c r="F637" s="3">
        <v>1</v>
      </c>
      <c r="G637" s="3">
        <f>IF(detail!$G$11=3,0,1)</f>
        <v>1</v>
      </c>
      <c r="H637" s="3">
        <v>-1.8</v>
      </c>
      <c r="I637" s="3">
        <f>+IF(OR((E637&lt;=météo!H$17),(E637&gt;météo!H$18),(F637=0),(G637=0),(C637&gt;detail!$G$4)),0,1)</f>
        <v>0</v>
      </c>
      <c r="J637" s="3">
        <f>IF(météo!$H$19&lt;H637,0,(météo!$H$19-H637)*I637)</f>
        <v>0</v>
      </c>
      <c r="K637" s="3">
        <f>+IF(I637&gt;0,IF(H637&lt;météo!$H$19,1,0),0)</f>
        <v>0</v>
      </c>
    </row>
    <row r="638" spans="2:11">
      <c r="B638" s="3">
        <v>1</v>
      </c>
      <c r="C638" s="3">
        <v>2</v>
      </c>
      <c r="D638" s="3">
        <v>27</v>
      </c>
      <c r="E638" s="3">
        <v>9</v>
      </c>
      <c r="F638" s="3">
        <v>1</v>
      </c>
      <c r="G638" s="3">
        <f>IF(detail!$G$11=3,0,1)</f>
        <v>1</v>
      </c>
      <c r="H638" s="3">
        <v>-1.3</v>
      </c>
      <c r="I638" s="3">
        <f>+IF(OR((E638&lt;=météo!H$17),(E638&gt;météo!H$18),(F638=0),(G638=0),(C638&gt;detail!$G$4)),0,1)</f>
        <v>1</v>
      </c>
      <c r="J638" s="3">
        <f>IF(météo!$H$19&lt;H638,0,(météo!$H$19-H638)*I638)</f>
        <v>21.3</v>
      </c>
      <c r="K638" s="3">
        <f>+IF(I638&gt;0,IF(H638&lt;météo!$H$19,1,0),0)</f>
        <v>1</v>
      </c>
    </row>
    <row r="639" spans="2:11">
      <c r="B639" s="3">
        <v>1</v>
      </c>
      <c r="C639" s="3">
        <v>2</v>
      </c>
      <c r="D639" s="3">
        <v>27</v>
      </c>
      <c r="E639" s="3">
        <v>10</v>
      </c>
      <c r="F639" s="3">
        <v>1</v>
      </c>
      <c r="G639" s="3">
        <f>IF(detail!$G$11=3,0,1)</f>
        <v>1</v>
      </c>
      <c r="H639" s="3">
        <v>-1.1000000000000001</v>
      </c>
      <c r="I639" s="3">
        <f>+IF(OR((E639&lt;=météo!H$17),(E639&gt;météo!H$18),(F639=0),(G639=0),(C639&gt;detail!$G$4)),0,1)</f>
        <v>1</v>
      </c>
      <c r="J639" s="3">
        <f>IF(météo!$H$19&lt;H639,0,(météo!$H$19-H639)*I639)</f>
        <v>21.1</v>
      </c>
      <c r="K639" s="3">
        <f>+IF(I639&gt;0,IF(H639&lt;météo!$H$19,1,0),0)</f>
        <v>1</v>
      </c>
    </row>
    <row r="640" spans="2:11">
      <c r="B640" s="3">
        <v>1</v>
      </c>
      <c r="C640" s="3">
        <v>2</v>
      </c>
      <c r="D640" s="3">
        <v>27</v>
      </c>
      <c r="E640" s="3">
        <v>11</v>
      </c>
      <c r="F640" s="3">
        <v>1</v>
      </c>
      <c r="G640" s="3">
        <f>IF(detail!$G$11=3,0,1)</f>
        <v>1</v>
      </c>
      <c r="H640" s="3">
        <v>-1</v>
      </c>
      <c r="I640" s="3">
        <f>+IF(OR((E640&lt;=météo!H$17),(E640&gt;météo!H$18),(F640=0),(G640=0),(C640&gt;detail!$G$4)),0,1)</f>
        <v>1</v>
      </c>
      <c r="J640" s="3">
        <f>IF(météo!$H$19&lt;H640,0,(météo!$H$19-H640)*I640)</f>
        <v>21</v>
      </c>
      <c r="K640" s="3">
        <f>+IF(I640&gt;0,IF(H640&lt;météo!$H$19,1,0),0)</f>
        <v>1</v>
      </c>
    </row>
    <row r="641" spans="2:11">
      <c r="B641" s="3">
        <v>1</v>
      </c>
      <c r="C641" s="3">
        <v>2</v>
      </c>
      <c r="D641" s="3">
        <v>27</v>
      </c>
      <c r="E641" s="3">
        <v>12</v>
      </c>
      <c r="F641" s="3">
        <v>1</v>
      </c>
      <c r="G641" s="3">
        <f>IF(detail!$G$11=3,0,1)</f>
        <v>1</v>
      </c>
      <c r="H641" s="3">
        <v>-0.9</v>
      </c>
      <c r="I641" s="3">
        <f>+IF(OR((E641&lt;=météo!H$17),(E641&gt;météo!H$18),(F641=0),(G641=0),(C641&gt;detail!$G$4)),0,1)</f>
        <v>1</v>
      </c>
      <c r="J641" s="3">
        <f>IF(météo!$H$19&lt;H641,0,(météo!$H$19-H641)*I641)</f>
        <v>20.9</v>
      </c>
      <c r="K641" s="3">
        <f>+IF(I641&gt;0,IF(H641&lt;météo!$H$19,1,0),0)</f>
        <v>1</v>
      </c>
    </row>
    <row r="642" spans="2:11">
      <c r="B642" s="3">
        <v>1</v>
      </c>
      <c r="C642" s="3">
        <v>2</v>
      </c>
      <c r="D642" s="3">
        <v>27</v>
      </c>
      <c r="E642" s="3">
        <v>13</v>
      </c>
      <c r="F642" s="3">
        <v>1</v>
      </c>
      <c r="G642" s="3">
        <f>IF(detail!$G$11=3,0,1)</f>
        <v>1</v>
      </c>
      <c r="H642" s="3">
        <v>-0.6</v>
      </c>
      <c r="I642" s="3">
        <f>+IF(OR((E642&lt;=météo!H$17),(E642&gt;météo!H$18),(F642=0),(G642=0),(C642&gt;detail!$G$4)),0,1)</f>
        <v>1</v>
      </c>
      <c r="J642" s="3">
        <f>IF(météo!$H$19&lt;H642,0,(météo!$H$19-H642)*I642)</f>
        <v>20.6</v>
      </c>
      <c r="K642" s="3">
        <f>+IF(I642&gt;0,IF(H642&lt;météo!$H$19,1,0),0)</f>
        <v>1</v>
      </c>
    </row>
    <row r="643" spans="2:11">
      <c r="B643" s="3">
        <v>1</v>
      </c>
      <c r="C643" s="3">
        <v>2</v>
      </c>
      <c r="D643" s="3">
        <v>27</v>
      </c>
      <c r="E643" s="3">
        <v>14</v>
      </c>
      <c r="F643" s="3">
        <v>1</v>
      </c>
      <c r="G643" s="3">
        <f>IF(detail!$G$11=3,0,1)</f>
        <v>1</v>
      </c>
      <c r="H643" s="3">
        <v>-0.4</v>
      </c>
      <c r="I643" s="3">
        <f>+IF(OR((E643&lt;=météo!H$17),(E643&gt;météo!H$18),(F643=0),(G643=0),(C643&gt;detail!$G$4)),0,1)</f>
        <v>1</v>
      </c>
      <c r="J643" s="3">
        <f>IF(météo!$H$19&lt;H643,0,(météo!$H$19-H643)*I643)</f>
        <v>20.399999999999999</v>
      </c>
      <c r="K643" s="3">
        <f>+IF(I643&gt;0,IF(H643&lt;météo!$H$19,1,0),0)</f>
        <v>1</v>
      </c>
    </row>
    <row r="644" spans="2:11">
      <c r="B644" s="3">
        <v>1</v>
      </c>
      <c r="C644" s="3">
        <v>2</v>
      </c>
      <c r="D644" s="3">
        <v>27</v>
      </c>
      <c r="E644" s="3">
        <v>15</v>
      </c>
      <c r="F644" s="3">
        <v>1</v>
      </c>
      <c r="G644" s="3">
        <f>IF(detail!$G$11=3,0,1)</f>
        <v>1</v>
      </c>
      <c r="H644" s="3">
        <v>-0.3</v>
      </c>
      <c r="I644" s="3">
        <f>+IF(OR((E644&lt;=météo!H$17),(E644&gt;météo!H$18),(F644=0),(G644=0),(C644&gt;detail!$G$4)),0,1)</f>
        <v>1</v>
      </c>
      <c r="J644" s="3">
        <f>IF(météo!$H$19&lt;H644,0,(météo!$H$19-H644)*I644)</f>
        <v>20.3</v>
      </c>
      <c r="K644" s="3">
        <f>+IF(I644&gt;0,IF(H644&lt;météo!$H$19,1,0),0)</f>
        <v>1</v>
      </c>
    </row>
    <row r="645" spans="2:11">
      <c r="B645" s="3">
        <v>1</v>
      </c>
      <c r="C645" s="3">
        <v>2</v>
      </c>
      <c r="D645" s="3">
        <v>27</v>
      </c>
      <c r="E645" s="3">
        <v>16</v>
      </c>
      <c r="F645" s="3">
        <v>1</v>
      </c>
      <c r="G645" s="3">
        <f>IF(detail!$G$11=3,0,1)</f>
        <v>1</v>
      </c>
      <c r="H645" s="3">
        <v>-0.3</v>
      </c>
      <c r="I645" s="3">
        <f>+IF(OR((E645&lt;=météo!H$17),(E645&gt;météo!H$18),(F645=0),(G645=0),(C645&gt;detail!$G$4)),0,1)</f>
        <v>1</v>
      </c>
      <c r="J645" s="3">
        <f>IF(météo!$H$19&lt;H645,0,(météo!$H$19-H645)*I645)</f>
        <v>20.3</v>
      </c>
      <c r="K645" s="3">
        <f>+IF(I645&gt;0,IF(H645&lt;météo!$H$19,1,0),0)</f>
        <v>1</v>
      </c>
    </row>
    <row r="646" spans="2:11">
      <c r="B646" s="3">
        <v>1</v>
      </c>
      <c r="C646" s="3">
        <v>2</v>
      </c>
      <c r="D646" s="3">
        <v>27</v>
      </c>
      <c r="E646" s="3">
        <v>17</v>
      </c>
      <c r="F646" s="3">
        <v>1</v>
      </c>
      <c r="G646" s="3">
        <f>IF(detail!$G$11=3,0,1)</f>
        <v>1</v>
      </c>
      <c r="H646" s="3">
        <v>-0.4</v>
      </c>
      <c r="I646" s="3">
        <f>+IF(OR((E646&lt;=météo!H$17),(E646&gt;météo!H$18),(F646=0),(G646=0),(C646&gt;detail!$G$4)),0,1)</f>
        <v>1</v>
      </c>
      <c r="J646" s="3">
        <f>IF(météo!$H$19&lt;H646,0,(météo!$H$19-H646)*I646)</f>
        <v>20.399999999999999</v>
      </c>
      <c r="K646" s="3">
        <f>+IF(I646&gt;0,IF(H646&lt;météo!$H$19,1,0),0)</f>
        <v>1</v>
      </c>
    </row>
    <row r="647" spans="2:11">
      <c r="B647" s="3">
        <v>1</v>
      </c>
      <c r="C647" s="3">
        <v>2</v>
      </c>
      <c r="D647" s="3">
        <v>27</v>
      </c>
      <c r="E647" s="3">
        <v>18</v>
      </c>
      <c r="F647" s="3">
        <v>1</v>
      </c>
      <c r="G647" s="3">
        <f>IF(detail!$G$11=3,0,1)</f>
        <v>1</v>
      </c>
      <c r="H647" s="3">
        <v>-0.8</v>
      </c>
      <c r="I647" s="3">
        <f>+IF(OR((E647&lt;=météo!H$17),(E647&gt;météo!H$18),(F647=0),(G647=0),(C647&gt;detail!$G$4)),0,1)</f>
        <v>1</v>
      </c>
      <c r="J647" s="3">
        <f>IF(météo!$H$19&lt;H647,0,(météo!$H$19-H647)*I647)</f>
        <v>20.8</v>
      </c>
      <c r="K647" s="3">
        <f>+IF(I647&gt;0,IF(H647&lt;météo!$H$19,1,0),0)</f>
        <v>1</v>
      </c>
    </row>
    <row r="648" spans="2:11">
      <c r="B648" s="3">
        <v>1</v>
      </c>
      <c r="C648" s="3">
        <v>2</v>
      </c>
      <c r="D648" s="3">
        <v>27</v>
      </c>
      <c r="E648" s="3">
        <v>19</v>
      </c>
      <c r="F648" s="3">
        <v>1</v>
      </c>
      <c r="G648" s="3">
        <f>IF(detail!$G$11=3,0,1)</f>
        <v>1</v>
      </c>
      <c r="H648" s="3">
        <v>-1.2</v>
      </c>
      <c r="I648" s="3">
        <f>+IF(OR((E648&lt;=météo!H$17),(E648&gt;météo!H$18),(F648=0),(G648=0),(C648&gt;detail!$G$4)),0,1)</f>
        <v>0</v>
      </c>
      <c r="J648" s="3">
        <f>IF(météo!$H$19&lt;H648,0,(météo!$H$19-H648)*I648)</f>
        <v>0</v>
      </c>
      <c r="K648" s="3">
        <f>+IF(I648&gt;0,IF(H648&lt;météo!$H$19,1,0),0)</f>
        <v>0</v>
      </c>
    </row>
    <row r="649" spans="2:11">
      <c r="B649" s="3">
        <v>1</v>
      </c>
      <c r="C649" s="3">
        <v>2</v>
      </c>
      <c r="D649" s="3">
        <v>27</v>
      </c>
      <c r="E649" s="3">
        <v>20</v>
      </c>
      <c r="F649" s="3">
        <v>1</v>
      </c>
      <c r="G649" s="3">
        <f>IF(detail!$G$11=3,0,1)</f>
        <v>1</v>
      </c>
      <c r="H649" s="3">
        <v>-1.9</v>
      </c>
      <c r="I649" s="3">
        <f>+IF(OR((E649&lt;=météo!H$17),(E649&gt;météo!H$18),(F649=0),(G649=0),(C649&gt;detail!$G$4)),0,1)</f>
        <v>0</v>
      </c>
      <c r="J649" s="3">
        <f>IF(météo!$H$19&lt;H649,0,(météo!$H$19-H649)*I649)</f>
        <v>0</v>
      </c>
      <c r="K649" s="3">
        <f>+IF(I649&gt;0,IF(H649&lt;météo!$H$19,1,0),0)</f>
        <v>0</v>
      </c>
    </row>
    <row r="650" spans="2:11">
      <c r="B650" s="3">
        <v>1</v>
      </c>
      <c r="C650" s="3">
        <v>2</v>
      </c>
      <c r="D650" s="3">
        <v>27</v>
      </c>
      <c r="E650" s="3">
        <v>21</v>
      </c>
      <c r="F650" s="3">
        <v>1</v>
      </c>
      <c r="G650" s="3">
        <f>IF(detail!$G$11=3,0,1)</f>
        <v>1</v>
      </c>
      <c r="H650" s="3">
        <v>-1.9</v>
      </c>
      <c r="I650" s="3">
        <f>+IF(OR((E650&lt;=météo!H$17),(E650&gt;météo!H$18),(F650=0),(G650=0),(C650&gt;detail!$G$4)),0,1)</f>
        <v>0</v>
      </c>
      <c r="J650" s="3">
        <f>IF(météo!$H$19&lt;H650,0,(météo!$H$19-H650)*I650)</f>
        <v>0</v>
      </c>
      <c r="K650" s="3">
        <f>+IF(I650&gt;0,IF(H650&lt;météo!$H$19,1,0),0)</f>
        <v>0</v>
      </c>
    </row>
    <row r="651" spans="2:11">
      <c r="B651" s="3">
        <v>1</v>
      </c>
      <c r="C651" s="3">
        <v>2</v>
      </c>
      <c r="D651" s="3">
        <v>27</v>
      </c>
      <c r="E651" s="3">
        <v>22</v>
      </c>
      <c r="F651" s="3">
        <v>1</v>
      </c>
      <c r="G651" s="3">
        <f>IF(detail!$G$11=3,0,1)</f>
        <v>1</v>
      </c>
      <c r="H651" s="3">
        <v>-2.1</v>
      </c>
      <c r="I651" s="3">
        <f>+IF(OR((E651&lt;=météo!H$17),(E651&gt;météo!H$18),(F651=0),(G651=0),(C651&gt;detail!$G$4)),0,1)</f>
        <v>0</v>
      </c>
      <c r="J651" s="3">
        <f>IF(météo!$H$19&lt;H651,0,(météo!$H$19-H651)*I651)</f>
        <v>0</v>
      </c>
      <c r="K651" s="3">
        <f>+IF(I651&gt;0,IF(H651&lt;météo!$H$19,1,0),0)</f>
        <v>0</v>
      </c>
    </row>
    <row r="652" spans="2:11">
      <c r="B652" s="3">
        <v>1</v>
      </c>
      <c r="C652" s="3">
        <v>2</v>
      </c>
      <c r="D652" s="3">
        <v>27</v>
      </c>
      <c r="E652" s="3">
        <v>23</v>
      </c>
      <c r="F652" s="3">
        <v>1</v>
      </c>
      <c r="G652" s="3">
        <f>IF(detail!$G$11=3,0,1)</f>
        <v>1</v>
      </c>
      <c r="H652" s="3">
        <v>-3.5</v>
      </c>
      <c r="I652" s="3">
        <f>+IF(OR((E652&lt;=météo!H$17),(E652&gt;météo!H$18),(F652=0),(G652=0),(C652&gt;detail!$G$4)),0,1)</f>
        <v>0</v>
      </c>
      <c r="J652" s="3">
        <f>IF(météo!$H$19&lt;H652,0,(météo!$H$19-H652)*I652)</f>
        <v>0</v>
      </c>
      <c r="K652" s="3">
        <f>+IF(I652&gt;0,IF(H652&lt;météo!$H$19,1,0),0)</f>
        <v>0</v>
      </c>
    </row>
    <row r="653" spans="2:11">
      <c r="B653" s="3">
        <v>1</v>
      </c>
      <c r="C653" s="3">
        <v>2</v>
      </c>
      <c r="D653" s="3">
        <v>27</v>
      </c>
      <c r="E653" s="3">
        <v>24</v>
      </c>
      <c r="F653" s="3">
        <v>1</v>
      </c>
      <c r="G653" s="3">
        <f>IF(detail!$G$11=3,0,1)</f>
        <v>1</v>
      </c>
      <c r="H653" s="3">
        <v>-4.3</v>
      </c>
      <c r="I653" s="3">
        <f>+IF(OR((E653&lt;=météo!H$17),(E653&gt;météo!H$18),(F653=0),(G653=0),(C653&gt;detail!$G$4)),0,1)</f>
        <v>0</v>
      </c>
      <c r="J653" s="3">
        <f>IF(météo!$H$19&lt;H653,0,(météo!$H$19-H653)*I653)</f>
        <v>0</v>
      </c>
      <c r="K653" s="3">
        <f>+IF(I653&gt;0,IF(H653&lt;météo!$H$19,1,0),0)</f>
        <v>0</v>
      </c>
    </row>
    <row r="654" spans="2:11">
      <c r="B654" s="3">
        <v>1</v>
      </c>
      <c r="C654" s="3">
        <v>3</v>
      </c>
      <c r="D654" s="3">
        <v>28</v>
      </c>
      <c r="E654" s="3">
        <v>1</v>
      </c>
      <c r="F654" s="3">
        <v>1</v>
      </c>
      <c r="G654" s="3">
        <f>IF(detail!$G$11=3,0,1)</f>
        <v>1</v>
      </c>
      <c r="H654" s="3">
        <v>-3.2</v>
      </c>
      <c r="I654" s="3">
        <f>+IF(OR((E654&lt;=météo!H$17),(E654&gt;météo!H$18),(F654=0),(G654=0),(C654&gt;detail!$G$4)),0,1)</f>
        <v>0</v>
      </c>
      <c r="J654" s="3">
        <f>IF(météo!$H$19&lt;H654,0,(météo!$H$19-H654)*I654)</f>
        <v>0</v>
      </c>
      <c r="K654" s="3">
        <f>+IF(I654&gt;0,IF(H654&lt;météo!$H$19,1,0),0)</f>
        <v>0</v>
      </c>
    </row>
    <row r="655" spans="2:11">
      <c r="B655" s="3">
        <v>1</v>
      </c>
      <c r="C655" s="3">
        <v>3</v>
      </c>
      <c r="D655" s="3">
        <v>28</v>
      </c>
      <c r="E655" s="3">
        <v>2</v>
      </c>
      <c r="F655" s="3">
        <v>1</v>
      </c>
      <c r="G655" s="3">
        <f>IF(detail!$G$11=3,0,1)</f>
        <v>1</v>
      </c>
      <c r="H655" s="3">
        <v>-3.3</v>
      </c>
      <c r="I655" s="3">
        <f>+IF(OR((E655&lt;=météo!H$17),(E655&gt;météo!H$18),(F655=0),(G655=0),(C655&gt;detail!$G$4)),0,1)</f>
        <v>0</v>
      </c>
      <c r="J655" s="3">
        <f>IF(météo!$H$19&lt;H655,0,(météo!$H$19-H655)*I655)</f>
        <v>0</v>
      </c>
      <c r="K655" s="3">
        <f>+IF(I655&gt;0,IF(H655&lt;météo!$H$19,1,0),0)</f>
        <v>0</v>
      </c>
    </row>
    <row r="656" spans="2:11">
      <c r="B656" s="3">
        <v>1</v>
      </c>
      <c r="C656" s="3">
        <v>3</v>
      </c>
      <c r="D656" s="3">
        <v>28</v>
      </c>
      <c r="E656" s="3">
        <v>3</v>
      </c>
      <c r="F656" s="3">
        <v>1</v>
      </c>
      <c r="G656" s="3">
        <f>IF(detail!$G$11=3,0,1)</f>
        <v>1</v>
      </c>
      <c r="H656" s="3">
        <v>-4.2</v>
      </c>
      <c r="I656" s="3">
        <f>+IF(OR((E656&lt;=météo!H$17),(E656&gt;météo!H$18),(F656=0),(G656=0),(C656&gt;detail!$G$4)),0,1)</f>
        <v>0</v>
      </c>
      <c r="J656" s="3">
        <f>IF(météo!$H$19&lt;H656,0,(météo!$H$19-H656)*I656)</f>
        <v>0</v>
      </c>
      <c r="K656" s="3">
        <f>+IF(I656&gt;0,IF(H656&lt;météo!$H$19,1,0),0)</f>
        <v>0</v>
      </c>
    </row>
    <row r="657" spans="2:11">
      <c r="B657" s="3">
        <v>1</v>
      </c>
      <c r="C657" s="3">
        <v>3</v>
      </c>
      <c r="D657" s="3">
        <v>28</v>
      </c>
      <c r="E657" s="3">
        <v>4</v>
      </c>
      <c r="F657" s="3">
        <v>1</v>
      </c>
      <c r="G657" s="3">
        <f>IF(detail!$G$11=3,0,1)</f>
        <v>1</v>
      </c>
      <c r="H657" s="3">
        <v>-4</v>
      </c>
      <c r="I657" s="3">
        <f>+IF(OR((E657&lt;=météo!H$17),(E657&gt;météo!H$18),(F657=0),(G657=0),(C657&gt;detail!$G$4)),0,1)</f>
        <v>0</v>
      </c>
      <c r="J657" s="3">
        <f>IF(météo!$H$19&lt;H657,0,(météo!$H$19-H657)*I657)</f>
        <v>0</v>
      </c>
      <c r="K657" s="3">
        <f>+IF(I657&gt;0,IF(H657&lt;météo!$H$19,1,0),0)</f>
        <v>0</v>
      </c>
    </row>
    <row r="658" spans="2:11">
      <c r="B658" s="3">
        <v>1</v>
      </c>
      <c r="C658" s="3">
        <v>3</v>
      </c>
      <c r="D658" s="3">
        <v>28</v>
      </c>
      <c r="E658" s="3">
        <v>5</v>
      </c>
      <c r="F658" s="3">
        <v>1</v>
      </c>
      <c r="G658" s="3">
        <f>IF(detail!$G$11=3,0,1)</f>
        <v>1</v>
      </c>
      <c r="H658" s="3">
        <v>-3.7</v>
      </c>
      <c r="I658" s="3">
        <f>+IF(OR((E658&lt;=météo!H$17),(E658&gt;météo!H$18),(F658=0),(G658=0),(C658&gt;detail!$G$4)),0,1)</f>
        <v>0</v>
      </c>
      <c r="J658" s="3">
        <f>IF(météo!$H$19&lt;H658,0,(météo!$H$19-H658)*I658)</f>
        <v>0</v>
      </c>
      <c r="K658" s="3">
        <f>+IF(I658&gt;0,IF(H658&lt;météo!$H$19,1,0),0)</f>
        <v>0</v>
      </c>
    </row>
    <row r="659" spans="2:11">
      <c r="B659" s="3">
        <v>1</v>
      </c>
      <c r="C659" s="3">
        <v>3</v>
      </c>
      <c r="D659" s="3">
        <v>28</v>
      </c>
      <c r="E659" s="3">
        <v>6</v>
      </c>
      <c r="F659" s="3">
        <v>1</v>
      </c>
      <c r="G659" s="3">
        <f>IF(detail!$G$11=3,0,1)</f>
        <v>1</v>
      </c>
      <c r="H659" s="3">
        <v>-3.9</v>
      </c>
      <c r="I659" s="3">
        <f>+IF(OR((E659&lt;=météo!H$17),(E659&gt;météo!H$18),(F659=0),(G659=0),(C659&gt;detail!$G$4)),0,1)</f>
        <v>0</v>
      </c>
      <c r="J659" s="3">
        <f>IF(météo!$H$19&lt;H659,0,(météo!$H$19-H659)*I659)</f>
        <v>0</v>
      </c>
      <c r="K659" s="3">
        <f>+IF(I659&gt;0,IF(H659&lt;météo!$H$19,1,0),0)</f>
        <v>0</v>
      </c>
    </row>
    <row r="660" spans="2:11">
      <c r="B660" s="3">
        <v>1</v>
      </c>
      <c r="C660" s="3">
        <v>3</v>
      </c>
      <c r="D660" s="3">
        <v>28</v>
      </c>
      <c r="E660" s="3">
        <v>7</v>
      </c>
      <c r="F660" s="3">
        <v>1</v>
      </c>
      <c r="G660" s="3">
        <f>IF(detail!$G$11=3,0,1)</f>
        <v>1</v>
      </c>
      <c r="H660" s="3">
        <v>-3.6</v>
      </c>
      <c r="I660" s="3">
        <f>+IF(OR((E660&lt;=météo!H$17),(E660&gt;météo!H$18),(F660=0),(G660=0),(C660&gt;detail!$G$4)),0,1)</f>
        <v>0</v>
      </c>
      <c r="J660" s="3">
        <f>IF(météo!$H$19&lt;H660,0,(météo!$H$19-H660)*I660)</f>
        <v>0</v>
      </c>
      <c r="K660" s="3">
        <f>+IF(I660&gt;0,IF(H660&lt;météo!$H$19,1,0),0)</f>
        <v>0</v>
      </c>
    </row>
    <row r="661" spans="2:11">
      <c r="B661" s="3">
        <v>1</v>
      </c>
      <c r="C661" s="3">
        <v>3</v>
      </c>
      <c r="D661" s="3">
        <v>28</v>
      </c>
      <c r="E661" s="3">
        <v>8</v>
      </c>
      <c r="F661" s="3">
        <v>1</v>
      </c>
      <c r="G661" s="3">
        <f>IF(detail!$G$11=3,0,1)</f>
        <v>1</v>
      </c>
      <c r="H661" s="3">
        <v>-3.9</v>
      </c>
      <c r="I661" s="3">
        <f>+IF(OR((E661&lt;=météo!H$17),(E661&gt;météo!H$18),(F661=0),(G661=0),(C661&gt;detail!$G$4)),0,1)</f>
        <v>0</v>
      </c>
      <c r="J661" s="3">
        <f>IF(météo!$H$19&lt;H661,0,(météo!$H$19-H661)*I661)</f>
        <v>0</v>
      </c>
      <c r="K661" s="3">
        <f>+IF(I661&gt;0,IF(H661&lt;météo!$H$19,1,0),0)</f>
        <v>0</v>
      </c>
    </row>
    <row r="662" spans="2:11">
      <c r="B662" s="3">
        <v>1</v>
      </c>
      <c r="C662" s="3">
        <v>3</v>
      </c>
      <c r="D662" s="3">
        <v>28</v>
      </c>
      <c r="E662" s="3">
        <v>9</v>
      </c>
      <c r="F662" s="3">
        <v>1</v>
      </c>
      <c r="G662" s="3">
        <f>IF(detail!$G$11=3,0,1)</f>
        <v>1</v>
      </c>
      <c r="H662" s="3">
        <v>-4.3</v>
      </c>
      <c r="I662" s="3">
        <f>+IF(OR((E662&lt;=météo!H$17),(E662&gt;météo!H$18),(F662=0),(G662=0),(C662&gt;detail!$G$4)),0,1)</f>
        <v>0</v>
      </c>
      <c r="J662" s="3">
        <f>IF(météo!$H$19&lt;H662,0,(météo!$H$19-H662)*I662)</f>
        <v>0</v>
      </c>
      <c r="K662" s="3">
        <f>+IF(I662&gt;0,IF(H662&lt;météo!$H$19,1,0),0)</f>
        <v>0</v>
      </c>
    </row>
    <row r="663" spans="2:11">
      <c r="B663" s="3">
        <v>1</v>
      </c>
      <c r="C663" s="3">
        <v>3</v>
      </c>
      <c r="D663" s="3">
        <v>28</v>
      </c>
      <c r="E663" s="3">
        <v>10</v>
      </c>
      <c r="F663" s="3">
        <v>1</v>
      </c>
      <c r="G663" s="3">
        <f>IF(detail!$G$11=3,0,1)</f>
        <v>1</v>
      </c>
      <c r="H663" s="3">
        <v>-4.3</v>
      </c>
      <c r="I663" s="3">
        <f>+IF(OR((E663&lt;=météo!H$17),(E663&gt;météo!H$18),(F663=0),(G663=0),(C663&gt;detail!$G$4)),0,1)</f>
        <v>0</v>
      </c>
      <c r="J663" s="3">
        <f>IF(météo!$H$19&lt;H663,0,(météo!$H$19-H663)*I663)</f>
        <v>0</v>
      </c>
      <c r="K663" s="3">
        <f>+IF(I663&gt;0,IF(H663&lt;météo!$H$19,1,0),0)</f>
        <v>0</v>
      </c>
    </row>
    <row r="664" spans="2:11">
      <c r="B664" s="3">
        <v>1</v>
      </c>
      <c r="C664" s="3">
        <v>3</v>
      </c>
      <c r="D664" s="3">
        <v>28</v>
      </c>
      <c r="E664" s="3">
        <v>11</v>
      </c>
      <c r="F664" s="3">
        <v>1</v>
      </c>
      <c r="G664" s="3">
        <f>IF(detail!$G$11=3,0,1)</f>
        <v>1</v>
      </c>
      <c r="H664" s="3">
        <v>-4.0999999999999996</v>
      </c>
      <c r="I664" s="3">
        <f>+IF(OR((E664&lt;=météo!H$17),(E664&gt;météo!H$18),(F664=0),(G664=0),(C664&gt;detail!$G$4)),0,1)</f>
        <v>0</v>
      </c>
      <c r="J664" s="3">
        <f>IF(météo!$H$19&lt;H664,0,(météo!$H$19-H664)*I664)</f>
        <v>0</v>
      </c>
      <c r="K664" s="3">
        <f>+IF(I664&gt;0,IF(H664&lt;météo!$H$19,1,0),0)</f>
        <v>0</v>
      </c>
    </row>
    <row r="665" spans="2:11">
      <c r="B665" s="3">
        <v>1</v>
      </c>
      <c r="C665" s="3">
        <v>3</v>
      </c>
      <c r="D665" s="3">
        <v>28</v>
      </c>
      <c r="E665" s="3">
        <v>12</v>
      </c>
      <c r="F665" s="3">
        <v>1</v>
      </c>
      <c r="G665" s="3">
        <f>IF(detail!$G$11=3,0,1)</f>
        <v>1</v>
      </c>
      <c r="H665" s="3">
        <v>-3.8</v>
      </c>
      <c r="I665" s="3">
        <f>+IF(OR((E665&lt;=météo!H$17),(E665&gt;météo!H$18),(F665=0),(G665=0),(C665&gt;detail!$G$4)),0,1)</f>
        <v>0</v>
      </c>
      <c r="J665" s="3">
        <f>IF(météo!$H$19&lt;H665,0,(météo!$H$19-H665)*I665)</f>
        <v>0</v>
      </c>
      <c r="K665" s="3">
        <f>+IF(I665&gt;0,IF(H665&lt;météo!$H$19,1,0),0)</f>
        <v>0</v>
      </c>
    </row>
    <row r="666" spans="2:11">
      <c r="B666" s="3">
        <v>1</v>
      </c>
      <c r="C666" s="3">
        <v>3</v>
      </c>
      <c r="D666" s="3">
        <v>28</v>
      </c>
      <c r="E666" s="3">
        <v>13</v>
      </c>
      <c r="F666" s="3">
        <v>1</v>
      </c>
      <c r="G666" s="3">
        <f>IF(detail!$G$11=3,0,1)</f>
        <v>1</v>
      </c>
      <c r="H666" s="3">
        <v>-3.4</v>
      </c>
      <c r="I666" s="3">
        <f>+IF(OR((E666&lt;=météo!H$17),(E666&gt;météo!H$18),(F666=0),(G666=0),(C666&gt;detail!$G$4)),0,1)</f>
        <v>0</v>
      </c>
      <c r="J666" s="3">
        <f>IF(météo!$H$19&lt;H666,0,(météo!$H$19-H666)*I666)</f>
        <v>0</v>
      </c>
      <c r="K666" s="3">
        <f>+IF(I666&gt;0,IF(H666&lt;météo!$H$19,1,0),0)</f>
        <v>0</v>
      </c>
    </row>
    <row r="667" spans="2:11">
      <c r="B667" s="3">
        <v>1</v>
      </c>
      <c r="C667" s="3">
        <v>3</v>
      </c>
      <c r="D667" s="3">
        <v>28</v>
      </c>
      <c r="E667" s="3">
        <v>14</v>
      </c>
      <c r="F667" s="3">
        <v>1</v>
      </c>
      <c r="G667" s="3">
        <f>IF(detail!$G$11=3,0,1)</f>
        <v>1</v>
      </c>
      <c r="H667" s="3">
        <v>-3</v>
      </c>
      <c r="I667" s="3">
        <f>+IF(OR((E667&lt;=météo!H$17),(E667&gt;météo!H$18),(F667=0),(G667=0),(C667&gt;detail!$G$4)),0,1)</f>
        <v>0</v>
      </c>
      <c r="J667" s="3">
        <f>IF(météo!$H$19&lt;H667,0,(météo!$H$19-H667)*I667)</f>
        <v>0</v>
      </c>
      <c r="K667" s="3">
        <f>+IF(I667&gt;0,IF(H667&lt;météo!$H$19,1,0),0)</f>
        <v>0</v>
      </c>
    </row>
    <row r="668" spans="2:11">
      <c r="B668" s="3">
        <v>1</v>
      </c>
      <c r="C668" s="3">
        <v>3</v>
      </c>
      <c r="D668" s="3">
        <v>28</v>
      </c>
      <c r="E668" s="3">
        <v>15</v>
      </c>
      <c r="F668" s="3">
        <v>1</v>
      </c>
      <c r="G668" s="3">
        <f>IF(detail!$G$11=3,0,1)</f>
        <v>1</v>
      </c>
      <c r="H668" s="3">
        <v>-2.8</v>
      </c>
      <c r="I668" s="3">
        <f>+IF(OR((E668&lt;=météo!H$17),(E668&gt;météo!H$18),(F668=0),(G668=0),(C668&gt;detail!$G$4)),0,1)</f>
        <v>0</v>
      </c>
      <c r="J668" s="3">
        <f>IF(météo!$H$19&lt;H668,0,(météo!$H$19-H668)*I668)</f>
        <v>0</v>
      </c>
      <c r="K668" s="3">
        <f>+IF(I668&gt;0,IF(H668&lt;météo!$H$19,1,0),0)</f>
        <v>0</v>
      </c>
    </row>
    <row r="669" spans="2:11">
      <c r="B669" s="3">
        <v>1</v>
      </c>
      <c r="C669" s="3">
        <v>3</v>
      </c>
      <c r="D669" s="3">
        <v>28</v>
      </c>
      <c r="E669" s="3">
        <v>16</v>
      </c>
      <c r="F669" s="3">
        <v>1</v>
      </c>
      <c r="G669" s="3">
        <f>IF(detail!$G$11=3,0,1)</f>
        <v>1</v>
      </c>
      <c r="H669" s="3">
        <v>-2.7</v>
      </c>
      <c r="I669" s="3">
        <f>+IF(OR((E669&lt;=météo!H$17),(E669&gt;météo!H$18),(F669=0),(G669=0),(C669&gt;detail!$G$4)),0,1)</f>
        <v>0</v>
      </c>
      <c r="J669" s="3">
        <f>IF(météo!$H$19&lt;H669,0,(météo!$H$19-H669)*I669)</f>
        <v>0</v>
      </c>
      <c r="K669" s="3">
        <f>+IF(I669&gt;0,IF(H669&lt;météo!$H$19,1,0),0)</f>
        <v>0</v>
      </c>
    </row>
    <row r="670" spans="2:11">
      <c r="B670" s="3">
        <v>1</v>
      </c>
      <c r="C670" s="3">
        <v>3</v>
      </c>
      <c r="D670" s="3">
        <v>28</v>
      </c>
      <c r="E670" s="3">
        <v>17</v>
      </c>
      <c r="F670" s="3">
        <v>1</v>
      </c>
      <c r="G670" s="3">
        <f>IF(detail!$G$11=3,0,1)</f>
        <v>1</v>
      </c>
      <c r="H670" s="3">
        <v>-2.5</v>
      </c>
      <c r="I670" s="3">
        <f>+IF(OR((E670&lt;=météo!H$17),(E670&gt;météo!H$18),(F670=0),(G670=0),(C670&gt;detail!$G$4)),0,1)</f>
        <v>0</v>
      </c>
      <c r="J670" s="3">
        <f>IF(météo!$H$19&lt;H670,0,(météo!$H$19-H670)*I670)</f>
        <v>0</v>
      </c>
      <c r="K670" s="3">
        <f>+IF(I670&gt;0,IF(H670&lt;météo!$H$19,1,0),0)</f>
        <v>0</v>
      </c>
    </row>
    <row r="671" spans="2:11">
      <c r="B671" s="3">
        <v>1</v>
      </c>
      <c r="C671" s="3">
        <v>3</v>
      </c>
      <c r="D671" s="3">
        <v>28</v>
      </c>
      <c r="E671" s="3">
        <v>18</v>
      </c>
      <c r="F671" s="3">
        <v>1</v>
      </c>
      <c r="G671" s="3">
        <f>IF(detail!$G$11=3,0,1)</f>
        <v>1</v>
      </c>
      <c r="H671" s="3">
        <v>-2.5</v>
      </c>
      <c r="I671" s="3">
        <f>+IF(OR((E671&lt;=météo!H$17),(E671&gt;météo!H$18),(F671=0),(G671=0),(C671&gt;detail!$G$4)),0,1)</f>
        <v>0</v>
      </c>
      <c r="J671" s="3">
        <f>IF(météo!$H$19&lt;H671,0,(météo!$H$19-H671)*I671)</f>
        <v>0</v>
      </c>
      <c r="K671" s="3">
        <f>+IF(I671&gt;0,IF(H671&lt;météo!$H$19,1,0),0)</f>
        <v>0</v>
      </c>
    </row>
    <row r="672" spans="2:11">
      <c r="B672" s="3">
        <v>1</v>
      </c>
      <c r="C672" s="3">
        <v>3</v>
      </c>
      <c r="D672" s="3">
        <v>28</v>
      </c>
      <c r="E672" s="3">
        <v>19</v>
      </c>
      <c r="F672" s="3">
        <v>1</v>
      </c>
      <c r="G672" s="3">
        <f>IF(detail!$G$11=3,0,1)</f>
        <v>1</v>
      </c>
      <c r="H672" s="3">
        <v>-2.9</v>
      </c>
      <c r="I672" s="3">
        <f>+IF(OR((E672&lt;=météo!H$17),(E672&gt;météo!H$18),(F672=0),(G672=0),(C672&gt;detail!$G$4)),0,1)</f>
        <v>0</v>
      </c>
      <c r="J672" s="3">
        <f>IF(météo!$H$19&lt;H672,0,(météo!$H$19-H672)*I672)</f>
        <v>0</v>
      </c>
      <c r="K672" s="3">
        <f>+IF(I672&gt;0,IF(H672&lt;météo!$H$19,1,0),0)</f>
        <v>0</v>
      </c>
    </row>
    <row r="673" spans="2:11">
      <c r="B673" s="3">
        <v>1</v>
      </c>
      <c r="C673" s="3">
        <v>3</v>
      </c>
      <c r="D673" s="3">
        <v>28</v>
      </c>
      <c r="E673" s="3">
        <v>20</v>
      </c>
      <c r="F673" s="3">
        <v>1</v>
      </c>
      <c r="G673" s="3">
        <f>IF(detail!$G$11=3,0,1)</f>
        <v>1</v>
      </c>
      <c r="H673" s="3">
        <v>-3.3</v>
      </c>
      <c r="I673" s="3">
        <f>+IF(OR((E673&lt;=météo!H$17),(E673&gt;météo!H$18),(F673=0),(G673=0),(C673&gt;detail!$G$4)),0,1)</f>
        <v>0</v>
      </c>
      <c r="J673" s="3">
        <f>IF(météo!$H$19&lt;H673,0,(météo!$H$19-H673)*I673)</f>
        <v>0</v>
      </c>
      <c r="K673" s="3">
        <f>+IF(I673&gt;0,IF(H673&lt;météo!$H$19,1,0),0)</f>
        <v>0</v>
      </c>
    </row>
    <row r="674" spans="2:11">
      <c r="B674" s="3">
        <v>1</v>
      </c>
      <c r="C674" s="3">
        <v>3</v>
      </c>
      <c r="D674" s="3">
        <v>28</v>
      </c>
      <c r="E674" s="3">
        <v>21</v>
      </c>
      <c r="F674" s="3">
        <v>1</v>
      </c>
      <c r="G674" s="3">
        <f>IF(detail!$G$11=3,0,1)</f>
        <v>1</v>
      </c>
      <c r="H674" s="3">
        <v>-3.5</v>
      </c>
      <c r="I674" s="3">
        <f>+IF(OR((E674&lt;=météo!H$17),(E674&gt;météo!H$18),(F674=0),(G674=0),(C674&gt;detail!$G$4)),0,1)</f>
        <v>0</v>
      </c>
      <c r="J674" s="3">
        <f>IF(météo!$H$19&lt;H674,0,(météo!$H$19-H674)*I674)</f>
        <v>0</v>
      </c>
      <c r="K674" s="3">
        <f>+IF(I674&gt;0,IF(H674&lt;météo!$H$19,1,0),0)</f>
        <v>0</v>
      </c>
    </row>
    <row r="675" spans="2:11">
      <c r="B675" s="3">
        <v>1</v>
      </c>
      <c r="C675" s="3">
        <v>3</v>
      </c>
      <c r="D675" s="3">
        <v>28</v>
      </c>
      <c r="E675" s="3">
        <v>22</v>
      </c>
      <c r="F675" s="3">
        <v>1</v>
      </c>
      <c r="G675" s="3">
        <f>IF(detail!$G$11=3,0,1)</f>
        <v>1</v>
      </c>
      <c r="H675" s="3">
        <v>-3.3</v>
      </c>
      <c r="I675" s="3">
        <f>+IF(OR((E675&lt;=météo!H$17),(E675&gt;météo!H$18),(F675=0),(G675=0),(C675&gt;detail!$G$4)),0,1)</f>
        <v>0</v>
      </c>
      <c r="J675" s="3">
        <f>IF(météo!$H$19&lt;H675,0,(météo!$H$19-H675)*I675)</f>
        <v>0</v>
      </c>
      <c r="K675" s="3">
        <f>+IF(I675&gt;0,IF(H675&lt;météo!$H$19,1,0),0)</f>
        <v>0</v>
      </c>
    </row>
    <row r="676" spans="2:11">
      <c r="B676" s="3">
        <v>1</v>
      </c>
      <c r="C676" s="3">
        <v>3</v>
      </c>
      <c r="D676" s="3">
        <v>28</v>
      </c>
      <c r="E676" s="3">
        <v>23</v>
      </c>
      <c r="F676" s="3">
        <v>1</v>
      </c>
      <c r="G676" s="3">
        <f>IF(detail!$G$11=3,0,1)</f>
        <v>1</v>
      </c>
      <c r="H676" s="3">
        <v>-3.1</v>
      </c>
      <c r="I676" s="3">
        <f>+IF(OR((E676&lt;=météo!H$17),(E676&gt;météo!H$18),(F676=0),(G676=0),(C676&gt;detail!$G$4)),0,1)</f>
        <v>0</v>
      </c>
      <c r="J676" s="3">
        <f>IF(météo!$H$19&lt;H676,0,(météo!$H$19-H676)*I676)</f>
        <v>0</v>
      </c>
      <c r="K676" s="3">
        <f>+IF(I676&gt;0,IF(H676&lt;météo!$H$19,1,0),0)</f>
        <v>0</v>
      </c>
    </row>
    <row r="677" spans="2:11">
      <c r="B677" s="3">
        <v>1</v>
      </c>
      <c r="C677" s="3">
        <v>3</v>
      </c>
      <c r="D677" s="3">
        <v>28</v>
      </c>
      <c r="E677" s="3">
        <v>24</v>
      </c>
      <c r="F677" s="3">
        <v>1</v>
      </c>
      <c r="G677" s="3">
        <f>IF(detail!$G$11=3,0,1)</f>
        <v>1</v>
      </c>
      <c r="H677" s="3">
        <v>-2.7</v>
      </c>
      <c r="I677" s="3">
        <f>+IF(OR((E677&lt;=météo!H$17),(E677&gt;météo!H$18),(F677=0),(G677=0),(C677&gt;detail!$G$4)),0,1)</f>
        <v>0</v>
      </c>
      <c r="J677" s="3">
        <f>IF(météo!$H$19&lt;H677,0,(météo!$H$19-H677)*I677)</f>
        <v>0</v>
      </c>
      <c r="K677" s="3">
        <f>+IF(I677&gt;0,IF(H677&lt;météo!$H$19,1,0),0)</f>
        <v>0</v>
      </c>
    </row>
    <row r="678" spans="2:11">
      <c r="B678" s="3">
        <v>1</v>
      </c>
      <c r="C678" s="3">
        <v>1</v>
      </c>
      <c r="D678" s="3">
        <v>29</v>
      </c>
      <c r="E678" s="3">
        <v>1</v>
      </c>
      <c r="F678" s="3">
        <v>1</v>
      </c>
      <c r="G678" s="3">
        <f>IF(detail!$G$11=3,0,1)</f>
        <v>1</v>
      </c>
      <c r="H678" s="3">
        <v>-2.1</v>
      </c>
      <c r="I678" s="3">
        <f>+IF(OR((E678&lt;=météo!H$17),(E678&gt;météo!H$18),(F678=0),(G678=0),(C678&gt;detail!$G$4)),0,1)</f>
        <v>0</v>
      </c>
      <c r="J678" s="3">
        <f>IF(météo!$H$19&lt;H678,0,(météo!$H$19-H678)*I678)</f>
        <v>0</v>
      </c>
      <c r="K678" s="3">
        <f>+IF(I678&gt;0,IF(H678&lt;météo!$H$19,1,0),0)</f>
        <v>0</v>
      </c>
    </row>
    <row r="679" spans="2:11">
      <c r="B679" s="3">
        <v>1</v>
      </c>
      <c r="C679" s="3">
        <v>1</v>
      </c>
      <c r="D679" s="3">
        <v>29</v>
      </c>
      <c r="E679" s="3">
        <v>2</v>
      </c>
      <c r="F679" s="3">
        <v>1</v>
      </c>
      <c r="G679" s="3">
        <f>IF(detail!$G$11=3,0,1)</f>
        <v>1</v>
      </c>
      <c r="H679" s="3">
        <v>-2</v>
      </c>
      <c r="I679" s="3">
        <f>+IF(OR((E679&lt;=météo!H$17),(E679&gt;météo!H$18),(F679=0),(G679=0),(C679&gt;detail!$G$4)),0,1)</f>
        <v>0</v>
      </c>
      <c r="J679" s="3">
        <f>IF(météo!$H$19&lt;H679,0,(météo!$H$19-H679)*I679)</f>
        <v>0</v>
      </c>
      <c r="K679" s="3">
        <f>+IF(I679&gt;0,IF(H679&lt;météo!$H$19,1,0),0)</f>
        <v>0</v>
      </c>
    </row>
    <row r="680" spans="2:11">
      <c r="B680" s="3">
        <v>1</v>
      </c>
      <c r="C680" s="3">
        <v>1</v>
      </c>
      <c r="D680" s="3">
        <v>29</v>
      </c>
      <c r="E680" s="3">
        <v>3</v>
      </c>
      <c r="F680" s="3">
        <v>1</v>
      </c>
      <c r="G680" s="3">
        <f>IF(detail!$G$11=3,0,1)</f>
        <v>1</v>
      </c>
      <c r="H680" s="3">
        <v>-2</v>
      </c>
      <c r="I680" s="3">
        <f>+IF(OR((E680&lt;=météo!H$17),(E680&gt;météo!H$18),(F680=0),(G680=0),(C680&gt;detail!$G$4)),0,1)</f>
        <v>0</v>
      </c>
      <c r="J680" s="3">
        <f>IF(météo!$H$19&lt;H680,0,(météo!$H$19-H680)*I680)</f>
        <v>0</v>
      </c>
      <c r="K680" s="3">
        <f>+IF(I680&gt;0,IF(H680&lt;météo!$H$19,1,0),0)</f>
        <v>0</v>
      </c>
    </row>
    <row r="681" spans="2:11">
      <c r="B681" s="3">
        <v>1</v>
      </c>
      <c r="C681" s="3">
        <v>1</v>
      </c>
      <c r="D681" s="3">
        <v>29</v>
      </c>
      <c r="E681" s="3">
        <v>4</v>
      </c>
      <c r="F681" s="3">
        <v>1</v>
      </c>
      <c r="G681" s="3">
        <f>IF(detail!$G$11=3,0,1)</f>
        <v>1</v>
      </c>
      <c r="H681" s="3">
        <v>-2</v>
      </c>
      <c r="I681" s="3">
        <f>+IF(OR((E681&lt;=météo!H$17),(E681&gt;météo!H$18),(F681=0),(G681=0),(C681&gt;detail!$G$4)),0,1)</f>
        <v>0</v>
      </c>
      <c r="J681" s="3">
        <f>IF(météo!$H$19&lt;H681,0,(météo!$H$19-H681)*I681)</f>
        <v>0</v>
      </c>
      <c r="K681" s="3">
        <f>+IF(I681&gt;0,IF(H681&lt;météo!$H$19,1,0),0)</f>
        <v>0</v>
      </c>
    </row>
    <row r="682" spans="2:11">
      <c r="B682" s="3">
        <v>1</v>
      </c>
      <c r="C682" s="3">
        <v>1</v>
      </c>
      <c r="D682" s="3">
        <v>29</v>
      </c>
      <c r="E682" s="3">
        <v>5</v>
      </c>
      <c r="F682" s="3">
        <v>1</v>
      </c>
      <c r="G682" s="3">
        <f>IF(detail!$G$11=3,0,1)</f>
        <v>1</v>
      </c>
      <c r="H682" s="3">
        <v>-1.9</v>
      </c>
      <c r="I682" s="3">
        <f>+IF(OR((E682&lt;=météo!H$17),(E682&gt;météo!H$18),(F682=0),(G682=0),(C682&gt;detail!$G$4)),0,1)</f>
        <v>0</v>
      </c>
      <c r="J682" s="3">
        <f>IF(météo!$H$19&lt;H682,0,(météo!$H$19-H682)*I682)</f>
        <v>0</v>
      </c>
      <c r="K682" s="3">
        <f>+IF(I682&gt;0,IF(H682&lt;météo!$H$19,1,0),0)</f>
        <v>0</v>
      </c>
    </row>
    <row r="683" spans="2:11">
      <c r="B683" s="3">
        <v>1</v>
      </c>
      <c r="C683" s="3">
        <v>1</v>
      </c>
      <c r="D683" s="3">
        <v>29</v>
      </c>
      <c r="E683" s="3">
        <v>6</v>
      </c>
      <c r="F683" s="3">
        <v>1</v>
      </c>
      <c r="G683" s="3">
        <f>IF(detail!$G$11=3,0,1)</f>
        <v>1</v>
      </c>
      <c r="H683" s="3">
        <v>-1.8</v>
      </c>
      <c r="I683" s="3">
        <f>+IF(OR((E683&lt;=météo!H$17),(E683&gt;météo!H$18),(F683=0),(G683=0),(C683&gt;detail!$G$4)),0,1)</f>
        <v>0</v>
      </c>
      <c r="J683" s="3">
        <f>IF(météo!$H$19&lt;H683,0,(météo!$H$19-H683)*I683)</f>
        <v>0</v>
      </c>
      <c r="K683" s="3">
        <f>+IF(I683&gt;0,IF(H683&lt;météo!$H$19,1,0),0)</f>
        <v>0</v>
      </c>
    </row>
    <row r="684" spans="2:11">
      <c r="B684" s="3">
        <v>1</v>
      </c>
      <c r="C684" s="3">
        <v>1</v>
      </c>
      <c r="D684" s="3">
        <v>29</v>
      </c>
      <c r="E684" s="3">
        <v>7</v>
      </c>
      <c r="F684" s="3">
        <v>1</v>
      </c>
      <c r="G684" s="3">
        <f>IF(detail!$G$11=3,0,1)</f>
        <v>1</v>
      </c>
      <c r="H684" s="3">
        <v>-1.6</v>
      </c>
      <c r="I684" s="3">
        <f>+IF(OR((E684&lt;=météo!H$17),(E684&gt;météo!H$18),(F684=0),(G684=0),(C684&gt;detail!$G$4)),0,1)</f>
        <v>0</v>
      </c>
      <c r="J684" s="3">
        <f>IF(météo!$H$19&lt;H684,0,(météo!$H$19-H684)*I684)</f>
        <v>0</v>
      </c>
      <c r="K684" s="3">
        <f>+IF(I684&gt;0,IF(H684&lt;météo!$H$19,1,0),0)</f>
        <v>0</v>
      </c>
    </row>
    <row r="685" spans="2:11">
      <c r="B685" s="3">
        <v>1</v>
      </c>
      <c r="C685" s="3">
        <v>1</v>
      </c>
      <c r="D685" s="3">
        <v>29</v>
      </c>
      <c r="E685" s="3">
        <v>8</v>
      </c>
      <c r="F685" s="3">
        <v>1</v>
      </c>
      <c r="G685" s="3">
        <f>IF(detail!$G$11=3,0,1)</f>
        <v>1</v>
      </c>
      <c r="H685" s="3">
        <v>-1.3</v>
      </c>
      <c r="I685" s="3">
        <f>+IF(OR((E685&lt;=météo!H$17),(E685&gt;météo!H$18),(F685=0),(G685=0),(C685&gt;detail!$G$4)),0,1)</f>
        <v>0</v>
      </c>
      <c r="J685" s="3">
        <f>IF(météo!$H$19&lt;H685,0,(météo!$H$19-H685)*I685)</f>
        <v>0</v>
      </c>
      <c r="K685" s="3">
        <f>+IF(I685&gt;0,IF(H685&lt;météo!$H$19,1,0),0)</f>
        <v>0</v>
      </c>
    </row>
    <row r="686" spans="2:11">
      <c r="B686" s="3">
        <v>1</v>
      </c>
      <c r="C686" s="3">
        <v>1</v>
      </c>
      <c r="D686" s="3">
        <v>29</v>
      </c>
      <c r="E686" s="3">
        <v>9</v>
      </c>
      <c r="F686" s="3">
        <v>1</v>
      </c>
      <c r="G686" s="3">
        <f>IF(detail!$G$11=3,0,1)</f>
        <v>1</v>
      </c>
      <c r="H686" s="3">
        <v>-1</v>
      </c>
      <c r="I686" s="3">
        <f>+IF(OR((E686&lt;=météo!H$17),(E686&gt;météo!H$18),(F686=0),(G686=0),(C686&gt;detail!$G$4)),0,1)</f>
        <v>1</v>
      </c>
      <c r="J686" s="3">
        <f>IF(météo!$H$19&lt;H686,0,(météo!$H$19-H686)*I686)</f>
        <v>21</v>
      </c>
      <c r="K686" s="3">
        <f>+IF(I686&gt;0,IF(H686&lt;météo!$H$19,1,0),0)</f>
        <v>1</v>
      </c>
    </row>
    <row r="687" spans="2:11">
      <c r="B687" s="3">
        <v>1</v>
      </c>
      <c r="C687" s="3">
        <v>1</v>
      </c>
      <c r="D687" s="3">
        <v>29</v>
      </c>
      <c r="E687" s="3">
        <v>10</v>
      </c>
      <c r="F687" s="3">
        <v>1</v>
      </c>
      <c r="G687" s="3">
        <f>IF(detail!$G$11=3,0,1)</f>
        <v>1</v>
      </c>
      <c r="H687" s="3">
        <v>-0.6</v>
      </c>
      <c r="I687" s="3">
        <f>+IF(OR((E687&lt;=météo!H$17),(E687&gt;météo!H$18),(F687=0),(G687=0),(C687&gt;detail!$G$4)),0,1)</f>
        <v>1</v>
      </c>
      <c r="J687" s="3">
        <f>IF(météo!$H$19&lt;H687,0,(météo!$H$19-H687)*I687)</f>
        <v>20.6</v>
      </c>
      <c r="K687" s="3">
        <f>+IF(I687&gt;0,IF(H687&lt;météo!$H$19,1,0),0)</f>
        <v>1</v>
      </c>
    </row>
    <row r="688" spans="2:11">
      <c r="B688" s="3">
        <v>1</v>
      </c>
      <c r="C688" s="3">
        <v>1</v>
      </c>
      <c r="D688" s="3">
        <v>29</v>
      </c>
      <c r="E688" s="3">
        <v>11</v>
      </c>
      <c r="F688" s="3">
        <v>1</v>
      </c>
      <c r="G688" s="3">
        <f>IF(detail!$G$11=3,0,1)</f>
        <v>1</v>
      </c>
      <c r="H688" s="3">
        <v>-0.1</v>
      </c>
      <c r="I688" s="3">
        <f>+IF(OR((E688&lt;=météo!H$17),(E688&gt;météo!H$18),(F688=0),(G688=0),(C688&gt;detail!$G$4)),0,1)</f>
        <v>1</v>
      </c>
      <c r="J688" s="3">
        <f>IF(météo!$H$19&lt;H688,0,(météo!$H$19-H688)*I688)</f>
        <v>20.100000000000001</v>
      </c>
      <c r="K688" s="3">
        <f>+IF(I688&gt;0,IF(H688&lt;météo!$H$19,1,0),0)</f>
        <v>1</v>
      </c>
    </row>
    <row r="689" spans="2:11">
      <c r="B689" s="3">
        <v>1</v>
      </c>
      <c r="C689" s="3">
        <v>1</v>
      </c>
      <c r="D689" s="3">
        <v>29</v>
      </c>
      <c r="E689" s="3">
        <v>12</v>
      </c>
      <c r="F689" s="3">
        <v>1</v>
      </c>
      <c r="G689" s="3">
        <f>IF(detail!$G$11=3,0,1)</f>
        <v>1</v>
      </c>
      <c r="H689" s="3">
        <v>0.2</v>
      </c>
      <c r="I689" s="3">
        <f>+IF(OR((E689&lt;=météo!H$17),(E689&gt;météo!H$18),(F689=0),(G689=0),(C689&gt;detail!$G$4)),0,1)</f>
        <v>1</v>
      </c>
      <c r="J689" s="3">
        <f>IF(météo!$H$19&lt;H689,0,(météo!$H$19-H689)*I689)</f>
        <v>19.8</v>
      </c>
      <c r="K689" s="3">
        <f>+IF(I689&gt;0,IF(H689&lt;météo!$H$19,1,0),0)</f>
        <v>1</v>
      </c>
    </row>
    <row r="690" spans="2:11">
      <c r="B690" s="3">
        <v>1</v>
      </c>
      <c r="C690" s="3">
        <v>1</v>
      </c>
      <c r="D690" s="3">
        <v>29</v>
      </c>
      <c r="E690" s="3">
        <v>13</v>
      </c>
      <c r="F690" s="3">
        <v>1</v>
      </c>
      <c r="G690" s="3">
        <f>IF(detail!$G$11=3,0,1)</f>
        <v>1</v>
      </c>
      <c r="H690" s="3">
        <v>0.5</v>
      </c>
      <c r="I690" s="3">
        <f>+IF(OR((E690&lt;=météo!H$17),(E690&gt;météo!H$18),(F690=0),(G690=0),(C690&gt;detail!$G$4)),0,1)</f>
        <v>1</v>
      </c>
      <c r="J690" s="3">
        <f>IF(météo!$H$19&lt;H690,0,(météo!$H$19-H690)*I690)</f>
        <v>19.5</v>
      </c>
      <c r="K690" s="3">
        <f>+IF(I690&gt;0,IF(H690&lt;météo!$H$19,1,0),0)</f>
        <v>1</v>
      </c>
    </row>
    <row r="691" spans="2:11">
      <c r="B691" s="3">
        <v>1</v>
      </c>
      <c r="C691" s="3">
        <v>1</v>
      </c>
      <c r="D691" s="3">
        <v>29</v>
      </c>
      <c r="E691" s="3">
        <v>14</v>
      </c>
      <c r="F691" s="3">
        <v>1</v>
      </c>
      <c r="G691" s="3">
        <f>IF(detail!$G$11=3,0,1)</f>
        <v>1</v>
      </c>
      <c r="H691" s="3">
        <v>0.9</v>
      </c>
      <c r="I691" s="3">
        <f>+IF(OR((E691&lt;=météo!H$17),(E691&gt;météo!H$18),(F691=0),(G691=0),(C691&gt;detail!$G$4)),0,1)</f>
        <v>1</v>
      </c>
      <c r="J691" s="3">
        <f>IF(météo!$H$19&lt;H691,0,(météo!$H$19-H691)*I691)</f>
        <v>19.100000000000001</v>
      </c>
      <c r="K691" s="3">
        <f>+IF(I691&gt;0,IF(H691&lt;météo!$H$19,1,0),0)</f>
        <v>1</v>
      </c>
    </row>
    <row r="692" spans="2:11">
      <c r="B692" s="3">
        <v>1</v>
      </c>
      <c r="C692" s="3">
        <v>1</v>
      </c>
      <c r="D692" s="3">
        <v>29</v>
      </c>
      <c r="E692" s="3">
        <v>15</v>
      </c>
      <c r="F692" s="3">
        <v>1</v>
      </c>
      <c r="G692" s="3">
        <f>IF(detail!$G$11=3,0,1)</f>
        <v>1</v>
      </c>
      <c r="H692" s="3">
        <v>1.4</v>
      </c>
      <c r="I692" s="3">
        <f>+IF(OR((E692&lt;=météo!H$17),(E692&gt;météo!H$18),(F692=0),(G692=0),(C692&gt;detail!$G$4)),0,1)</f>
        <v>1</v>
      </c>
      <c r="J692" s="3">
        <f>IF(météo!$H$19&lt;H692,0,(météo!$H$19-H692)*I692)</f>
        <v>18.600000000000001</v>
      </c>
      <c r="K692" s="3">
        <f>+IF(I692&gt;0,IF(H692&lt;météo!$H$19,1,0),0)</f>
        <v>1</v>
      </c>
    </row>
    <row r="693" spans="2:11">
      <c r="B693" s="3">
        <v>1</v>
      </c>
      <c r="C693" s="3">
        <v>1</v>
      </c>
      <c r="D693" s="3">
        <v>29</v>
      </c>
      <c r="E693" s="3">
        <v>16</v>
      </c>
      <c r="F693" s="3">
        <v>1</v>
      </c>
      <c r="G693" s="3">
        <f>IF(detail!$G$11=3,0,1)</f>
        <v>1</v>
      </c>
      <c r="H693" s="3">
        <v>2.4</v>
      </c>
      <c r="I693" s="3">
        <f>+IF(OR((E693&lt;=météo!H$17),(E693&gt;météo!H$18),(F693=0),(G693=0),(C693&gt;detail!$G$4)),0,1)</f>
        <v>1</v>
      </c>
      <c r="J693" s="3">
        <f>IF(météo!$H$19&lt;H693,0,(météo!$H$19-H693)*I693)</f>
        <v>17.600000000000001</v>
      </c>
      <c r="K693" s="3">
        <f>+IF(I693&gt;0,IF(H693&lt;météo!$H$19,1,0),0)</f>
        <v>1</v>
      </c>
    </row>
    <row r="694" spans="2:11">
      <c r="B694" s="3">
        <v>1</v>
      </c>
      <c r="C694" s="3">
        <v>1</v>
      </c>
      <c r="D694" s="3">
        <v>29</v>
      </c>
      <c r="E694" s="3">
        <v>17</v>
      </c>
      <c r="F694" s="3">
        <v>1</v>
      </c>
      <c r="G694" s="3">
        <f>IF(detail!$G$11=3,0,1)</f>
        <v>1</v>
      </c>
      <c r="H694" s="3">
        <v>2.5</v>
      </c>
      <c r="I694" s="3">
        <f>+IF(OR((E694&lt;=météo!H$17),(E694&gt;météo!H$18),(F694=0),(G694=0),(C694&gt;detail!$G$4)),0,1)</f>
        <v>1</v>
      </c>
      <c r="J694" s="3">
        <f>IF(météo!$H$19&lt;H694,0,(météo!$H$19-H694)*I694)</f>
        <v>17.5</v>
      </c>
      <c r="K694" s="3">
        <f>+IF(I694&gt;0,IF(H694&lt;météo!$H$19,1,0),0)</f>
        <v>1</v>
      </c>
    </row>
    <row r="695" spans="2:11">
      <c r="B695" s="3">
        <v>1</v>
      </c>
      <c r="C695" s="3">
        <v>1</v>
      </c>
      <c r="D695" s="3">
        <v>29</v>
      </c>
      <c r="E695" s="3">
        <v>18</v>
      </c>
      <c r="F695" s="3">
        <v>1</v>
      </c>
      <c r="G695" s="3">
        <f>IF(detail!$G$11=3,0,1)</f>
        <v>1</v>
      </c>
      <c r="H695" s="3">
        <v>1.1000000000000001</v>
      </c>
      <c r="I695" s="3">
        <f>+IF(OR((E695&lt;=météo!H$17),(E695&gt;météo!H$18),(F695=0),(G695=0),(C695&gt;detail!$G$4)),0,1)</f>
        <v>1</v>
      </c>
      <c r="J695" s="3">
        <f>IF(météo!$H$19&lt;H695,0,(météo!$H$19-H695)*I695)</f>
        <v>18.899999999999999</v>
      </c>
      <c r="K695" s="3">
        <f>+IF(I695&gt;0,IF(H695&lt;météo!$H$19,1,0),0)</f>
        <v>1</v>
      </c>
    </row>
    <row r="696" spans="2:11">
      <c r="B696" s="3">
        <v>1</v>
      </c>
      <c r="C696" s="3">
        <v>1</v>
      </c>
      <c r="D696" s="3">
        <v>29</v>
      </c>
      <c r="E696" s="3">
        <v>19</v>
      </c>
      <c r="F696" s="3">
        <v>1</v>
      </c>
      <c r="G696" s="3">
        <f>IF(detail!$G$11=3,0,1)</f>
        <v>1</v>
      </c>
      <c r="H696" s="3">
        <v>0.1</v>
      </c>
      <c r="I696" s="3">
        <f>+IF(OR((E696&lt;=météo!H$17),(E696&gt;météo!H$18),(F696=0),(G696=0),(C696&gt;detail!$G$4)),0,1)</f>
        <v>0</v>
      </c>
      <c r="J696" s="3">
        <f>IF(météo!$H$19&lt;H696,0,(météo!$H$19-H696)*I696)</f>
        <v>0</v>
      </c>
      <c r="K696" s="3">
        <f>+IF(I696&gt;0,IF(H696&lt;météo!$H$19,1,0),0)</f>
        <v>0</v>
      </c>
    </row>
    <row r="697" spans="2:11">
      <c r="B697" s="3">
        <v>1</v>
      </c>
      <c r="C697" s="3">
        <v>1</v>
      </c>
      <c r="D697" s="3">
        <v>29</v>
      </c>
      <c r="E697" s="3">
        <v>20</v>
      </c>
      <c r="F697" s="3">
        <v>1</v>
      </c>
      <c r="G697" s="3">
        <f>IF(detail!$G$11=3,0,1)</f>
        <v>1</v>
      </c>
      <c r="H697" s="3">
        <v>-0.2</v>
      </c>
      <c r="I697" s="3">
        <f>+IF(OR((E697&lt;=météo!H$17),(E697&gt;météo!H$18),(F697=0),(G697=0),(C697&gt;detail!$G$4)),0,1)</f>
        <v>0</v>
      </c>
      <c r="J697" s="3">
        <f>IF(météo!$H$19&lt;H697,0,(météo!$H$19-H697)*I697)</f>
        <v>0</v>
      </c>
      <c r="K697" s="3">
        <f>+IF(I697&gt;0,IF(H697&lt;météo!$H$19,1,0),0)</f>
        <v>0</v>
      </c>
    </row>
    <row r="698" spans="2:11">
      <c r="B698" s="3">
        <v>1</v>
      </c>
      <c r="C698" s="3">
        <v>1</v>
      </c>
      <c r="D698" s="3">
        <v>29</v>
      </c>
      <c r="E698" s="3">
        <v>21</v>
      </c>
      <c r="F698" s="3">
        <v>1</v>
      </c>
      <c r="G698" s="3">
        <f>IF(detail!$G$11=3,0,1)</f>
        <v>1</v>
      </c>
      <c r="H698" s="3">
        <v>0.4</v>
      </c>
      <c r="I698" s="3">
        <f>+IF(OR((E698&lt;=météo!H$17),(E698&gt;météo!H$18),(F698=0),(G698=0),(C698&gt;detail!$G$4)),0,1)</f>
        <v>0</v>
      </c>
      <c r="J698" s="3">
        <f>IF(météo!$H$19&lt;H698,0,(météo!$H$19-H698)*I698)</f>
        <v>0</v>
      </c>
      <c r="K698" s="3">
        <f>+IF(I698&gt;0,IF(H698&lt;météo!$H$19,1,0),0)</f>
        <v>0</v>
      </c>
    </row>
    <row r="699" spans="2:11">
      <c r="B699" s="3">
        <v>1</v>
      </c>
      <c r="C699" s="3">
        <v>1</v>
      </c>
      <c r="D699" s="3">
        <v>29</v>
      </c>
      <c r="E699" s="3">
        <v>22</v>
      </c>
      <c r="F699" s="3">
        <v>1</v>
      </c>
      <c r="G699" s="3">
        <f>IF(detail!$G$11=3,0,1)</f>
        <v>1</v>
      </c>
      <c r="H699" s="3">
        <v>1.2</v>
      </c>
      <c r="I699" s="3">
        <f>+IF(OR((E699&lt;=météo!H$17),(E699&gt;météo!H$18),(F699=0),(G699=0),(C699&gt;detail!$G$4)),0,1)</f>
        <v>0</v>
      </c>
      <c r="J699" s="3">
        <f>IF(météo!$H$19&lt;H699,0,(météo!$H$19-H699)*I699)</f>
        <v>0</v>
      </c>
      <c r="K699" s="3">
        <f>+IF(I699&gt;0,IF(H699&lt;météo!$H$19,1,0),0)</f>
        <v>0</v>
      </c>
    </row>
    <row r="700" spans="2:11">
      <c r="B700" s="3">
        <v>1</v>
      </c>
      <c r="C700" s="3">
        <v>1</v>
      </c>
      <c r="D700" s="3">
        <v>29</v>
      </c>
      <c r="E700" s="3">
        <v>23</v>
      </c>
      <c r="F700" s="3">
        <v>1</v>
      </c>
      <c r="G700" s="3">
        <f>IF(detail!$G$11=3,0,1)</f>
        <v>1</v>
      </c>
      <c r="H700" s="3">
        <v>1.6</v>
      </c>
      <c r="I700" s="3">
        <f>+IF(OR((E700&lt;=météo!H$17),(E700&gt;météo!H$18),(F700=0),(G700=0),(C700&gt;detail!$G$4)),0,1)</f>
        <v>0</v>
      </c>
      <c r="J700" s="3">
        <f>IF(météo!$H$19&lt;H700,0,(météo!$H$19-H700)*I700)</f>
        <v>0</v>
      </c>
      <c r="K700" s="3">
        <f>+IF(I700&gt;0,IF(H700&lt;météo!$H$19,1,0),0)</f>
        <v>0</v>
      </c>
    </row>
    <row r="701" spans="2:11">
      <c r="B701" s="3">
        <v>1</v>
      </c>
      <c r="C701" s="3">
        <v>1</v>
      </c>
      <c r="D701" s="3">
        <v>29</v>
      </c>
      <c r="E701" s="3">
        <v>24</v>
      </c>
      <c r="F701" s="3">
        <v>1</v>
      </c>
      <c r="G701" s="3">
        <f>IF(detail!$G$11=3,0,1)</f>
        <v>1</v>
      </c>
      <c r="H701" s="3">
        <v>1.5</v>
      </c>
      <c r="I701" s="3">
        <f>+IF(OR((E701&lt;=météo!H$17),(E701&gt;météo!H$18),(F701=0),(G701=0),(C701&gt;detail!$G$4)),0,1)</f>
        <v>0</v>
      </c>
      <c r="J701" s="3">
        <f>IF(météo!$H$19&lt;H701,0,(météo!$H$19-H701)*I701)</f>
        <v>0</v>
      </c>
      <c r="K701" s="3">
        <f>+IF(I701&gt;0,IF(H701&lt;météo!$H$19,1,0),0)</f>
        <v>0</v>
      </c>
    </row>
    <row r="702" spans="2:11">
      <c r="B702" s="3">
        <v>1</v>
      </c>
      <c r="C702" s="3">
        <v>1</v>
      </c>
      <c r="D702" s="3">
        <v>30</v>
      </c>
      <c r="E702" s="3">
        <v>1</v>
      </c>
      <c r="F702" s="3">
        <v>1</v>
      </c>
      <c r="G702" s="3">
        <f>IF(detail!$G$11=3,0,1)</f>
        <v>1</v>
      </c>
      <c r="H702" s="3">
        <v>1.5</v>
      </c>
      <c r="I702" s="3">
        <f>+IF(OR((E702&lt;=météo!H$17),(E702&gt;météo!H$18),(F702=0),(G702=0),(C702&gt;detail!$G$4)),0,1)</f>
        <v>0</v>
      </c>
      <c r="J702" s="3">
        <f>IF(météo!$H$19&lt;H702,0,(météo!$H$19-H702)*I702)</f>
        <v>0</v>
      </c>
      <c r="K702" s="3">
        <f>+IF(I702&gt;0,IF(H702&lt;météo!$H$19,1,0),0)</f>
        <v>0</v>
      </c>
    </row>
    <row r="703" spans="2:11">
      <c r="B703" s="3">
        <v>1</v>
      </c>
      <c r="C703" s="3">
        <v>1</v>
      </c>
      <c r="D703" s="3">
        <v>30</v>
      </c>
      <c r="E703" s="3">
        <v>2</v>
      </c>
      <c r="F703" s="3">
        <v>1</v>
      </c>
      <c r="G703" s="3">
        <f>IF(detail!$G$11=3,0,1)</f>
        <v>1</v>
      </c>
      <c r="H703" s="3">
        <v>1.9</v>
      </c>
      <c r="I703" s="3">
        <f>+IF(OR((E703&lt;=météo!H$17),(E703&gt;météo!H$18),(F703=0),(G703=0),(C703&gt;detail!$G$4)),0,1)</f>
        <v>0</v>
      </c>
      <c r="J703" s="3">
        <f>IF(météo!$H$19&lt;H703,0,(météo!$H$19-H703)*I703)</f>
        <v>0</v>
      </c>
      <c r="K703" s="3">
        <f>+IF(I703&gt;0,IF(H703&lt;météo!$H$19,1,0),0)</f>
        <v>0</v>
      </c>
    </row>
    <row r="704" spans="2:11">
      <c r="B704" s="3">
        <v>1</v>
      </c>
      <c r="C704" s="3">
        <v>1</v>
      </c>
      <c r="D704" s="3">
        <v>30</v>
      </c>
      <c r="E704" s="3">
        <v>3</v>
      </c>
      <c r="F704" s="3">
        <v>1</v>
      </c>
      <c r="G704" s="3">
        <f>IF(detail!$G$11=3,0,1)</f>
        <v>1</v>
      </c>
      <c r="H704" s="3">
        <v>2.2999999999999998</v>
      </c>
      <c r="I704" s="3">
        <f>+IF(OR((E704&lt;=météo!H$17),(E704&gt;météo!H$18),(F704=0),(G704=0),(C704&gt;detail!$G$4)),0,1)</f>
        <v>0</v>
      </c>
      <c r="J704" s="3">
        <f>IF(météo!$H$19&lt;H704,0,(météo!$H$19-H704)*I704)</f>
        <v>0</v>
      </c>
      <c r="K704" s="3">
        <f>+IF(I704&gt;0,IF(H704&lt;météo!$H$19,1,0),0)</f>
        <v>0</v>
      </c>
    </row>
    <row r="705" spans="2:11">
      <c r="B705" s="3">
        <v>1</v>
      </c>
      <c r="C705" s="3">
        <v>1</v>
      </c>
      <c r="D705" s="3">
        <v>30</v>
      </c>
      <c r="E705" s="3">
        <v>4</v>
      </c>
      <c r="F705" s="3">
        <v>1</v>
      </c>
      <c r="G705" s="3">
        <f>IF(detail!$G$11=3,0,1)</f>
        <v>1</v>
      </c>
      <c r="H705" s="3">
        <v>2.2000000000000002</v>
      </c>
      <c r="I705" s="3">
        <f>+IF(OR((E705&lt;=météo!H$17),(E705&gt;météo!H$18),(F705=0),(G705=0),(C705&gt;detail!$G$4)),0,1)</f>
        <v>0</v>
      </c>
      <c r="J705" s="3">
        <f>IF(météo!$H$19&lt;H705,0,(météo!$H$19-H705)*I705)</f>
        <v>0</v>
      </c>
      <c r="K705" s="3">
        <f>+IF(I705&gt;0,IF(H705&lt;météo!$H$19,1,0),0)</f>
        <v>0</v>
      </c>
    </row>
    <row r="706" spans="2:11">
      <c r="B706" s="3">
        <v>1</v>
      </c>
      <c r="C706" s="3">
        <v>1</v>
      </c>
      <c r="D706" s="3">
        <v>30</v>
      </c>
      <c r="E706" s="3">
        <v>5</v>
      </c>
      <c r="F706" s="3">
        <v>1</v>
      </c>
      <c r="G706" s="3">
        <f>IF(detail!$G$11=3,0,1)</f>
        <v>1</v>
      </c>
      <c r="H706" s="3">
        <v>1.9</v>
      </c>
      <c r="I706" s="3">
        <f>+IF(OR((E706&lt;=météo!H$17),(E706&gt;météo!H$18),(F706=0),(G706=0),(C706&gt;detail!$G$4)),0,1)</f>
        <v>0</v>
      </c>
      <c r="J706" s="3">
        <f>IF(météo!$H$19&lt;H706,0,(météo!$H$19-H706)*I706)</f>
        <v>0</v>
      </c>
      <c r="K706" s="3">
        <f>+IF(I706&gt;0,IF(H706&lt;météo!$H$19,1,0),0)</f>
        <v>0</v>
      </c>
    </row>
    <row r="707" spans="2:11">
      <c r="B707" s="3">
        <v>1</v>
      </c>
      <c r="C707" s="3">
        <v>1</v>
      </c>
      <c r="D707" s="3">
        <v>30</v>
      </c>
      <c r="E707" s="3">
        <v>6</v>
      </c>
      <c r="F707" s="3">
        <v>1</v>
      </c>
      <c r="G707" s="3">
        <f>IF(detail!$G$11=3,0,1)</f>
        <v>1</v>
      </c>
      <c r="H707" s="3">
        <v>2</v>
      </c>
      <c r="I707" s="3">
        <f>+IF(OR((E707&lt;=météo!H$17),(E707&gt;météo!H$18),(F707=0),(G707=0),(C707&gt;detail!$G$4)),0,1)</f>
        <v>0</v>
      </c>
      <c r="J707" s="3">
        <f>IF(météo!$H$19&lt;H707,0,(météo!$H$19-H707)*I707)</f>
        <v>0</v>
      </c>
      <c r="K707" s="3">
        <f>+IF(I707&gt;0,IF(H707&lt;météo!$H$19,1,0),0)</f>
        <v>0</v>
      </c>
    </row>
    <row r="708" spans="2:11">
      <c r="B708" s="3">
        <v>1</v>
      </c>
      <c r="C708" s="3">
        <v>1</v>
      </c>
      <c r="D708" s="3">
        <v>30</v>
      </c>
      <c r="E708" s="3">
        <v>7</v>
      </c>
      <c r="F708" s="3">
        <v>1</v>
      </c>
      <c r="G708" s="3">
        <f>IF(detail!$G$11=3,0,1)</f>
        <v>1</v>
      </c>
      <c r="H708" s="3">
        <v>1.9</v>
      </c>
      <c r="I708" s="3">
        <f>+IF(OR((E708&lt;=météo!H$17),(E708&gt;météo!H$18),(F708=0),(G708=0),(C708&gt;detail!$G$4)),0,1)</f>
        <v>0</v>
      </c>
      <c r="J708" s="3">
        <f>IF(météo!$H$19&lt;H708,0,(météo!$H$19-H708)*I708)</f>
        <v>0</v>
      </c>
      <c r="K708" s="3">
        <f>+IF(I708&gt;0,IF(H708&lt;météo!$H$19,1,0),0)</f>
        <v>0</v>
      </c>
    </row>
    <row r="709" spans="2:11">
      <c r="B709" s="3">
        <v>1</v>
      </c>
      <c r="C709" s="3">
        <v>1</v>
      </c>
      <c r="D709" s="3">
        <v>30</v>
      </c>
      <c r="E709" s="3">
        <v>8</v>
      </c>
      <c r="F709" s="3">
        <v>1</v>
      </c>
      <c r="G709" s="3">
        <f>IF(detail!$G$11=3,0,1)</f>
        <v>1</v>
      </c>
      <c r="H709" s="3">
        <v>1.7</v>
      </c>
      <c r="I709" s="3">
        <f>+IF(OR((E709&lt;=météo!H$17),(E709&gt;météo!H$18),(F709=0),(G709=0),(C709&gt;detail!$G$4)),0,1)</f>
        <v>0</v>
      </c>
      <c r="J709" s="3">
        <f>IF(météo!$H$19&lt;H709,0,(météo!$H$19-H709)*I709)</f>
        <v>0</v>
      </c>
      <c r="K709" s="3">
        <f>+IF(I709&gt;0,IF(H709&lt;météo!$H$19,1,0),0)</f>
        <v>0</v>
      </c>
    </row>
    <row r="710" spans="2:11">
      <c r="B710" s="3">
        <v>1</v>
      </c>
      <c r="C710" s="3">
        <v>1</v>
      </c>
      <c r="D710" s="3">
        <v>30</v>
      </c>
      <c r="E710" s="3">
        <v>9</v>
      </c>
      <c r="F710" s="3">
        <v>1</v>
      </c>
      <c r="G710" s="3">
        <f>IF(detail!$G$11=3,0,1)</f>
        <v>1</v>
      </c>
      <c r="H710" s="3">
        <v>1.8</v>
      </c>
      <c r="I710" s="3">
        <f>+IF(OR((E710&lt;=météo!H$17),(E710&gt;météo!H$18),(F710=0),(G710=0),(C710&gt;detail!$G$4)),0,1)</f>
        <v>1</v>
      </c>
      <c r="J710" s="3">
        <f>IF(météo!$H$19&lt;H710,0,(météo!$H$19-H710)*I710)</f>
        <v>18.2</v>
      </c>
      <c r="K710" s="3">
        <f>+IF(I710&gt;0,IF(H710&lt;météo!$H$19,1,0),0)</f>
        <v>1</v>
      </c>
    </row>
    <row r="711" spans="2:11">
      <c r="B711" s="3">
        <v>1</v>
      </c>
      <c r="C711" s="3">
        <v>1</v>
      </c>
      <c r="D711" s="3">
        <v>30</v>
      </c>
      <c r="E711" s="3">
        <v>10</v>
      </c>
      <c r="F711" s="3">
        <v>1</v>
      </c>
      <c r="G711" s="3">
        <f>IF(detail!$G$11=3,0,1)</f>
        <v>1</v>
      </c>
      <c r="H711" s="3">
        <v>2</v>
      </c>
      <c r="I711" s="3">
        <f>+IF(OR((E711&lt;=météo!H$17),(E711&gt;météo!H$18),(F711=0),(G711=0),(C711&gt;detail!$G$4)),0,1)</f>
        <v>1</v>
      </c>
      <c r="J711" s="3">
        <f>IF(météo!$H$19&lt;H711,0,(météo!$H$19-H711)*I711)</f>
        <v>18</v>
      </c>
      <c r="K711" s="3">
        <f>+IF(I711&gt;0,IF(H711&lt;météo!$H$19,1,0),0)</f>
        <v>1</v>
      </c>
    </row>
    <row r="712" spans="2:11">
      <c r="B712" s="3">
        <v>1</v>
      </c>
      <c r="C712" s="3">
        <v>1</v>
      </c>
      <c r="D712" s="3">
        <v>30</v>
      </c>
      <c r="E712" s="3">
        <v>11</v>
      </c>
      <c r="F712" s="3">
        <v>1</v>
      </c>
      <c r="G712" s="3">
        <f>IF(detail!$G$11=3,0,1)</f>
        <v>1</v>
      </c>
      <c r="H712" s="3">
        <v>2.2000000000000002</v>
      </c>
      <c r="I712" s="3">
        <f>+IF(OR((E712&lt;=météo!H$17),(E712&gt;météo!H$18),(F712=0),(G712=0),(C712&gt;detail!$G$4)),0,1)</f>
        <v>1</v>
      </c>
      <c r="J712" s="3">
        <f>IF(météo!$H$19&lt;H712,0,(météo!$H$19-H712)*I712)</f>
        <v>17.8</v>
      </c>
      <c r="K712" s="3">
        <f>+IF(I712&gt;0,IF(H712&lt;météo!$H$19,1,0),0)</f>
        <v>1</v>
      </c>
    </row>
    <row r="713" spans="2:11">
      <c r="B713" s="3">
        <v>1</v>
      </c>
      <c r="C713" s="3">
        <v>1</v>
      </c>
      <c r="D713" s="3">
        <v>30</v>
      </c>
      <c r="E713" s="3">
        <v>12</v>
      </c>
      <c r="F713" s="3">
        <v>1</v>
      </c>
      <c r="G713" s="3">
        <f>IF(detail!$G$11=3,0,1)</f>
        <v>1</v>
      </c>
      <c r="H713" s="3">
        <v>2.5</v>
      </c>
      <c r="I713" s="3">
        <f>+IF(OR((E713&lt;=météo!H$17),(E713&gt;météo!H$18),(F713=0),(G713=0),(C713&gt;detail!$G$4)),0,1)</f>
        <v>1</v>
      </c>
      <c r="J713" s="3">
        <f>IF(météo!$H$19&lt;H713,0,(météo!$H$19-H713)*I713)</f>
        <v>17.5</v>
      </c>
      <c r="K713" s="3">
        <f>+IF(I713&gt;0,IF(H713&lt;météo!$H$19,1,0),0)</f>
        <v>1</v>
      </c>
    </row>
    <row r="714" spans="2:11">
      <c r="B714" s="3">
        <v>1</v>
      </c>
      <c r="C714" s="3">
        <v>1</v>
      </c>
      <c r="D714" s="3">
        <v>30</v>
      </c>
      <c r="E714" s="3">
        <v>13</v>
      </c>
      <c r="F714" s="3">
        <v>1</v>
      </c>
      <c r="G714" s="3">
        <f>IF(detail!$G$11=3,0,1)</f>
        <v>1</v>
      </c>
      <c r="H714" s="3">
        <v>3</v>
      </c>
      <c r="I714" s="3">
        <f>+IF(OR((E714&lt;=météo!H$17),(E714&gt;météo!H$18),(F714=0),(G714=0),(C714&gt;detail!$G$4)),0,1)</f>
        <v>1</v>
      </c>
      <c r="J714" s="3">
        <f>IF(météo!$H$19&lt;H714,0,(météo!$H$19-H714)*I714)</f>
        <v>17</v>
      </c>
      <c r="K714" s="3">
        <f>+IF(I714&gt;0,IF(H714&lt;météo!$H$19,1,0),0)</f>
        <v>1</v>
      </c>
    </row>
    <row r="715" spans="2:11">
      <c r="B715" s="3">
        <v>1</v>
      </c>
      <c r="C715" s="3">
        <v>1</v>
      </c>
      <c r="D715" s="3">
        <v>30</v>
      </c>
      <c r="E715" s="3">
        <v>14</v>
      </c>
      <c r="F715" s="3">
        <v>1</v>
      </c>
      <c r="G715" s="3">
        <f>IF(detail!$G$11=3,0,1)</f>
        <v>1</v>
      </c>
      <c r="H715" s="3">
        <v>3.3</v>
      </c>
      <c r="I715" s="3">
        <f>+IF(OR((E715&lt;=météo!H$17),(E715&gt;météo!H$18),(F715=0),(G715=0),(C715&gt;detail!$G$4)),0,1)</f>
        <v>1</v>
      </c>
      <c r="J715" s="3">
        <f>IF(météo!$H$19&lt;H715,0,(météo!$H$19-H715)*I715)</f>
        <v>16.7</v>
      </c>
      <c r="K715" s="3">
        <f>+IF(I715&gt;0,IF(H715&lt;météo!$H$19,1,0),0)</f>
        <v>1</v>
      </c>
    </row>
    <row r="716" spans="2:11">
      <c r="B716" s="3">
        <v>1</v>
      </c>
      <c r="C716" s="3">
        <v>1</v>
      </c>
      <c r="D716" s="3">
        <v>30</v>
      </c>
      <c r="E716" s="3">
        <v>15</v>
      </c>
      <c r="F716" s="3">
        <v>1</v>
      </c>
      <c r="G716" s="3">
        <f>IF(detail!$G$11=3,0,1)</f>
        <v>1</v>
      </c>
      <c r="H716" s="3">
        <v>3.6</v>
      </c>
      <c r="I716" s="3">
        <f>+IF(OR((E716&lt;=météo!H$17),(E716&gt;météo!H$18),(F716=0),(G716=0),(C716&gt;detail!$G$4)),0,1)</f>
        <v>1</v>
      </c>
      <c r="J716" s="3">
        <f>IF(météo!$H$19&lt;H716,0,(météo!$H$19-H716)*I716)</f>
        <v>16.399999999999999</v>
      </c>
      <c r="K716" s="3">
        <f>+IF(I716&gt;0,IF(H716&lt;météo!$H$19,1,0),0)</f>
        <v>1</v>
      </c>
    </row>
    <row r="717" spans="2:11">
      <c r="B717" s="3">
        <v>1</v>
      </c>
      <c r="C717" s="3">
        <v>1</v>
      </c>
      <c r="D717" s="3">
        <v>30</v>
      </c>
      <c r="E717" s="3">
        <v>16</v>
      </c>
      <c r="F717" s="3">
        <v>1</v>
      </c>
      <c r="G717" s="3">
        <f>IF(detail!$G$11=3,0,1)</f>
        <v>1</v>
      </c>
      <c r="H717" s="3">
        <v>3.8</v>
      </c>
      <c r="I717" s="3">
        <f>+IF(OR((E717&lt;=météo!H$17),(E717&gt;météo!H$18),(F717=0),(G717=0),(C717&gt;detail!$G$4)),0,1)</f>
        <v>1</v>
      </c>
      <c r="J717" s="3">
        <f>IF(météo!$H$19&lt;H717,0,(météo!$H$19-H717)*I717)</f>
        <v>16.2</v>
      </c>
      <c r="K717" s="3">
        <f>+IF(I717&gt;0,IF(H717&lt;météo!$H$19,1,0),0)</f>
        <v>1</v>
      </c>
    </row>
    <row r="718" spans="2:11">
      <c r="B718" s="3">
        <v>1</v>
      </c>
      <c r="C718" s="3">
        <v>1</v>
      </c>
      <c r="D718" s="3">
        <v>30</v>
      </c>
      <c r="E718" s="3">
        <v>17</v>
      </c>
      <c r="F718" s="3">
        <v>1</v>
      </c>
      <c r="G718" s="3">
        <f>IF(detail!$G$11=3,0,1)</f>
        <v>1</v>
      </c>
      <c r="H718" s="3">
        <v>3.8</v>
      </c>
      <c r="I718" s="3">
        <f>+IF(OR((E718&lt;=météo!H$17),(E718&gt;météo!H$18),(F718=0),(G718=0),(C718&gt;detail!$G$4)),0,1)</f>
        <v>1</v>
      </c>
      <c r="J718" s="3">
        <f>IF(météo!$H$19&lt;H718,0,(météo!$H$19-H718)*I718)</f>
        <v>16.2</v>
      </c>
      <c r="K718" s="3">
        <f>+IF(I718&gt;0,IF(H718&lt;météo!$H$19,1,0),0)</f>
        <v>1</v>
      </c>
    </row>
    <row r="719" spans="2:11">
      <c r="B719" s="3">
        <v>1</v>
      </c>
      <c r="C719" s="3">
        <v>1</v>
      </c>
      <c r="D719" s="3">
        <v>30</v>
      </c>
      <c r="E719" s="3">
        <v>18</v>
      </c>
      <c r="F719" s="3">
        <v>1</v>
      </c>
      <c r="G719" s="3">
        <f>IF(detail!$G$11=3,0,1)</f>
        <v>1</v>
      </c>
      <c r="H719" s="3">
        <v>3.7</v>
      </c>
      <c r="I719" s="3">
        <f>+IF(OR((E719&lt;=météo!H$17),(E719&gt;météo!H$18),(F719=0),(G719=0),(C719&gt;detail!$G$4)),0,1)</f>
        <v>1</v>
      </c>
      <c r="J719" s="3">
        <f>IF(météo!$H$19&lt;H719,0,(météo!$H$19-H719)*I719)</f>
        <v>16.3</v>
      </c>
      <c r="K719" s="3">
        <f>+IF(I719&gt;0,IF(H719&lt;météo!$H$19,1,0),0)</f>
        <v>1</v>
      </c>
    </row>
    <row r="720" spans="2:11">
      <c r="B720" s="3">
        <v>1</v>
      </c>
      <c r="C720" s="3">
        <v>1</v>
      </c>
      <c r="D720" s="3">
        <v>30</v>
      </c>
      <c r="E720" s="3">
        <v>19</v>
      </c>
      <c r="F720" s="3">
        <v>1</v>
      </c>
      <c r="G720" s="3">
        <f>IF(detail!$G$11=3,0,1)</f>
        <v>1</v>
      </c>
      <c r="H720" s="3">
        <v>3.7</v>
      </c>
      <c r="I720" s="3">
        <f>+IF(OR((E720&lt;=météo!H$17),(E720&gt;météo!H$18),(F720=0),(G720=0),(C720&gt;detail!$G$4)),0,1)</f>
        <v>0</v>
      </c>
      <c r="J720" s="3">
        <f>IF(météo!$H$19&lt;H720,0,(météo!$H$19-H720)*I720)</f>
        <v>0</v>
      </c>
      <c r="K720" s="3">
        <f>+IF(I720&gt;0,IF(H720&lt;météo!$H$19,1,0),0)</f>
        <v>0</v>
      </c>
    </row>
    <row r="721" spans="2:11">
      <c r="B721" s="3">
        <v>1</v>
      </c>
      <c r="C721" s="3">
        <v>1</v>
      </c>
      <c r="D721" s="3">
        <v>30</v>
      </c>
      <c r="E721" s="3">
        <v>20</v>
      </c>
      <c r="F721" s="3">
        <v>1</v>
      </c>
      <c r="G721" s="3">
        <f>IF(detail!$G$11=3,0,1)</f>
        <v>1</v>
      </c>
      <c r="H721" s="3">
        <v>3.8</v>
      </c>
      <c r="I721" s="3">
        <f>+IF(OR((E721&lt;=météo!H$17),(E721&gt;météo!H$18),(F721=0),(G721=0),(C721&gt;detail!$G$4)),0,1)</f>
        <v>0</v>
      </c>
      <c r="J721" s="3">
        <f>IF(météo!$H$19&lt;H721,0,(météo!$H$19-H721)*I721)</f>
        <v>0</v>
      </c>
      <c r="K721" s="3">
        <f>+IF(I721&gt;0,IF(H721&lt;météo!$H$19,1,0),0)</f>
        <v>0</v>
      </c>
    </row>
    <row r="722" spans="2:11">
      <c r="B722" s="3">
        <v>1</v>
      </c>
      <c r="C722" s="3">
        <v>1</v>
      </c>
      <c r="D722" s="3">
        <v>30</v>
      </c>
      <c r="E722" s="3">
        <v>21</v>
      </c>
      <c r="F722" s="3">
        <v>1</v>
      </c>
      <c r="G722" s="3">
        <f>IF(detail!$G$11=3,0,1)</f>
        <v>1</v>
      </c>
      <c r="H722" s="3">
        <v>4</v>
      </c>
      <c r="I722" s="3">
        <f>+IF(OR((E722&lt;=météo!H$17),(E722&gt;météo!H$18),(F722=0),(G722=0),(C722&gt;detail!$G$4)),0,1)</f>
        <v>0</v>
      </c>
      <c r="J722" s="3">
        <f>IF(météo!$H$19&lt;H722,0,(météo!$H$19-H722)*I722)</f>
        <v>0</v>
      </c>
      <c r="K722" s="3">
        <f>+IF(I722&gt;0,IF(H722&lt;météo!$H$19,1,0),0)</f>
        <v>0</v>
      </c>
    </row>
    <row r="723" spans="2:11">
      <c r="B723" s="3">
        <v>1</v>
      </c>
      <c r="C723" s="3">
        <v>1</v>
      </c>
      <c r="D723" s="3">
        <v>30</v>
      </c>
      <c r="E723" s="3">
        <v>22</v>
      </c>
      <c r="F723" s="3">
        <v>1</v>
      </c>
      <c r="G723" s="3">
        <f>IF(detail!$G$11=3,0,1)</f>
        <v>1</v>
      </c>
      <c r="H723" s="3">
        <v>4.0999999999999996</v>
      </c>
      <c r="I723" s="3">
        <f>+IF(OR((E723&lt;=météo!H$17),(E723&gt;météo!H$18),(F723=0),(G723=0),(C723&gt;detail!$G$4)),0,1)</f>
        <v>0</v>
      </c>
      <c r="J723" s="3">
        <f>IF(météo!$H$19&lt;H723,0,(météo!$H$19-H723)*I723)</f>
        <v>0</v>
      </c>
      <c r="K723" s="3">
        <f>+IF(I723&gt;0,IF(H723&lt;météo!$H$19,1,0),0)</f>
        <v>0</v>
      </c>
    </row>
    <row r="724" spans="2:11">
      <c r="B724" s="3">
        <v>1</v>
      </c>
      <c r="C724" s="3">
        <v>1</v>
      </c>
      <c r="D724" s="3">
        <v>30</v>
      </c>
      <c r="E724" s="3">
        <v>23</v>
      </c>
      <c r="F724" s="3">
        <v>1</v>
      </c>
      <c r="G724" s="3">
        <f>IF(detail!$G$11=3,0,1)</f>
        <v>1</v>
      </c>
      <c r="H724" s="3">
        <v>3.9</v>
      </c>
      <c r="I724" s="3">
        <f>+IF(OR((E724&lt;=météo!H$17),(E724&gt;météo!H$18),(F724=0),(G724=0),(C724&gt;detail!$G$4)),0,1)</f>
        <v>0</v>
      </c>
      <c r="J724" s="3">
        <f>IF(météo!$H$19&lt;H724,0,(météo!$H$19-H724)*I724)</f>
        <v>0</v>
      </c>
      <c r="K724" s="3">
        <f>+IF(I724&gt;0,IF(H724&lt;météo!$H$19,1,0),0)</f>
        <v>0</v>
      </c>
    </row>
    <row r="725" spans="2:11">
      <c r="B725" s="3">
        <v>1</v>
      </c>
      <c r="C725" s="3">
        <v>1</v>
      </c>
      <c r="D725" s="3">
        <v>30</v>
      </c>
      <c r="E725" s="3">
        <v>24</v>
      </c>
      <c r="F725" s="3">
        <v>1</v>
      </c>
      <c r="G725" s="3">
        <f>IF(detail!$G$11=3,0,1)</f>
        <v>1</v>
      </c>
      <c r="H725" s="3">
        <v>3.8</v>
      </c>
      <c r="I725" s="3">
        <f>+IF(OR((E725&lt;=météo!H$17),(E725&gt;météo!H$18),(F725=0),(G725=0),(C725&gt;detail!$G$4)),0,1)</f>
        <v>0</v>
      </c>
      <c r="J725" s="3">
        <f>IF(météo!$H$19&lt;H725,0,(météo!$H$19-H725)*I725)</f>
        <v>0</v>
      </c>
      <c r="K725" s="3">
        <f>+IF(I725&gt;0,IF(H725&lt;météo!$H$19,1,0),0)</f>
        <v>0</v>
      </c>
    </row>
    <row r="726" spans="2:11">
      <c r="B726" s="3">
        <v>1</v>
      </c>
      <c r="C726" s="3">
        <v>1</v>
      </c>
      <c r="D726" s="3">
        <v>31</v>
      </c>
      <c r="E726" s="3">
        <v>1</v>
      </c>
      <c r="F726" s="3">
        <v>1</v>
      </c>
      <c r="G726" s="3">
        <f>IF(detail!$G$11=3,0,1)</f>
        <v>1</v>
      </c>
      <c r="H726" s="3">
        <v>3.7</v>
      </c>
      <c r="I726" s="3">
        <f>+IF(OR((E726&lt;=météo!H$17),(E726&gt;météo!H$18),(F726=0),(G726=0),(C726&gt;detail!$G$4)),0,1)</f>
        <v>0</v>
      </c>
      <c r="J726" s="3">
        <f>IF(météo!$H$19&lt;H726,0,(météo!$H$19-H726)*I726)</f>
        <v>0</v>
      </c>
      <c r="K726" s="3">
        <f>+IF(I726&gt;0,IF(H726&lt;météo!$H$19,1,0),0)</f>
        <v>0</v>
      </c>
    </row>
    <row r="727" spans="2:11">
      <c r="B727" s="3">
        <v>1</v>
      </c>
      <c r="C727" s="3">
        <v>1</v>
      </c>
      <c r="D727" s="3">
        <v>31</v>
      </c>
      <c r="E727" s="3">
        <v>2</v>
      </c>
      <c r="F727" s="3">
        <v>1</v>
      </c>
      <c r="G727" s="3">
        <f>IF(detail!$G$11=3,0,1)</f>
        <v>1</v>
      </c>
      <c r="H727" s="3">
        <v>3.6</v>
      </c>
      <c r="I727" s="3">
        <f>+IF(OR((E727&lt;=météo!H$17),(E727&gt;météo!H$18),(F727=0),(G727=0),(C727&gt;detail!$G$4)),0,1)</f>
        <v>0</v>
      </c>
      <c r="J727" s="3">
        <f>IF(météo!$H$19&lt;H727,0,(météo!$H$19-H727)*I727)</f>
        <v>0</v>
      </c>
      <c r="K727" s="3">
        <f>+IF(I727&gt;0,IF(H727&lt;météo!$H$19,1,0),0)</f>
        <v>0</v>
      </c>
    </row>
    <row r="728" spans="2:11">
      <c r="B728" s="3">
        <v>1</v>
      </c>
      <c r="C728" s="3">
        <v>1</v>
      </c>
      <c r="D728" s="3">
        <v>31</v>
      </c>
      <c r="E728" s="3">
        <v>3</v>
      </c>
      <c r="F728" s="3">
        <v>1</v>
      </c>
      <c r="G728" s="3">
        <f>IF(detail!$G$11=3,0,1)</f>
        <v>1</v>
      </c>
      <c r="H728" s="3">
        <v>3.6</v>
      </c>
      <c r="I728" s="3">
        <f>+IF(OR((E728&lt;=météo!H$17),(E728&gt;météo!H$18),(F728=0),(G728=0),(C728&gt;detail!$G$4)),0,1)</f>
        <v>0</v>
      </c>
      <c r="J728" s="3">
        <f>IF(météo!$H$19&lt;H728,0,(météo!$H$19-H728)*I728)</f>
        <v>0</v>
      </c>
      <c r="K728" s="3">
        <f>+IF(I728&gt;0,IF(H728&lt;météo!$H$19,1,0),0)</f>
        <v>0</v>
      </c>
    </row>
    <row r="729" spans="2:11">
      <c r="B729" s="3">
        <v>1</v>
      </c>
      <c r="C729" s="3">
        <v>1</v>
      </c>
      <c r="D729" s="3">
        <v>31</v>
      </c>
      <c r="E729" s="3">
        <v>4</v>
      </c>
      <c r="F729" s="3">
        <v>1</v>
      </c>
      <c r="G729" s="3">
        <f>IF(detail!$G$11=3,0,1)</f>
        <v>1</v>
      </c>
      <c r="H729" s="3">
        <v>4.4000000000000004</v>
      </c>
      <c r="I729" s="3">
        <f>+IF(OR((E729&lt;=météo!H$17),(E729&gt;météo!H$18),(F729=0),(G729=0),(C729&gt;detail!$G$4)),0,1)</f>
        <v>0</v>
      </c>
      <c r="J729" s="3">
        <f>IF(météo!$H$19&lt;H729,0,(météo!$H$19-H729)*I729)</f>
        <v>0</v>
      </c>
      <c r="K729" s="3">
        <f>+IF(I729&gt;0,IF(H729&lt;météo!$H$19,1,0),0)</f>
        <v>0</v>
      </c>
    </row>
    <row r="730" spans="2:11">
      <c r="B730" s="3">
        <v>1</v>
      </c>
      <c r="C730" s="3">
        <v>1</v>
      </c>
      <c r="D730" s="3">
        <v>31</v>
      </c>
      <c r="E730" s="3">
        <v>5</v>
      </c>
      <c r="F730" s="3">
        <v>1</v>
      </c>
      <c r="G730" s="3">
        <f>IF(detail!$G$11=3,0,1)</f>
        <v>1</v>
      </c>
      <c r="H730" s="3">
        <v>5.0999999999999996</v>
      </c>
      <c r="I730" s="3">
        <f>+IF(OR((E730&lt;=météo!H$17),(E730&gt;météo!H$18),(F730=0),(G730=0),(C730&gt;detail!$G$4)),0,1)</f>
        <v>0</v>
      </c>
      <c r="J730" s="3">
        <f>IF(météo!$H$19&lt;H730,0,(météo!$H$19-H730)*I730)</f>
        <v>0</v>
      </c>
      <c r="K730" s="3">
        <f>+IF(I730&gt;0,IF(H730&lt;météo!$H$19,1,0),0)</f>
        <v>0</v>
      </c>
    </row>
    <row r="731" spans="2:11">
      <c r="B731" s="3">
        <v>1</v>
      </c>
      <c r="C731" s="3">
        <v>1</v>
      </c>
      <c r="D731" s="3">
        <v>31</v>
      </c>
      <c r="E731" s="3">
        <v>6</v>
      </c>
      <c r="F731" s="3">
        <v>1</v>
      </c>
      <c r="G731" s="3">
        <f>IF(detail!$G$11=3,0,1)</f>
        <v>1</v>
      </c>
      <c r="H731" s="3">
        <v>5.3</v>
      </c>
      <c r="I731" s="3">
        <f>+IF(OR((E731&lt;=météo!H$17),(E731&gt;météo!H$18),(F731=0),(G731=0),(C731&gt;detail!$G$4)),0,1)</f>
        <v>0</v>
      </c>
      <c r="J731" s="3">
        <f>IF(météo!$H$19&lt;H731,0,(météo!$H$19-H731)*I731)</f>
        <v>0</v>
      </c>
      <c r="K731" s="3">
        <f>+IF(I731&gt;0,IF(H731&lt;météo!$H$19,1,0),0)</f>
        <v>0</v>
      </c>
    </row>
    <row r="732" spans="2:11">
      <c r="B732" s="3">
        <v>1</v>
      </c>
      <c r="C732" s="3">
        <v>1</v>
      </c>
      <c r="D732" s="3">
        <v>31</v>
      </c>
      <c r="E732" s="3">
        <v>7</v>
      </c>
      <c r="F732" s="3">
        <v>1</v>
      </c>
      <c r="G732" s="3">
        <f>IF(detail!$G$11=3,0,1)</f>
        <v>1</v>
      </c>
      <c r="H732" s="3">
        <v>5.5</v>
      </c>
      <c r="I732" s="3">
        <f>+IF(OR((E732&lt;=météo!H$17),(E732&gt;météo!H$18),(F732=0),(G732=0),(C732&gt;detail!$G$4)),0,1)</f>
        <v>0</v>
      </c>
      <c r="J732" s="3">
        <f>IF(météo!$H$19&lt;H732,0,(météo!$H$19-H732)*I732)</f>
        <v>0</v>
      </c>
      <c r="K732" s="3">
        <f>+IF(I732&gt;0,IF(H732&lt;météo!$H$19,1,0),0)</f>
        <v>0</v>
      </c>
    </row>
    <row r="733" spans="2:11">
      <c r="B733" s="3">
        <v>1</v>
      </c>
      <c r="C733" s="3">
        <v>1</v>
      </c>
      <c r="D733" s="3">
        <v>31</v>
      </c>
      <c r="E733" s="3">
        <v>8</v>
      </c>
      <c r="F733" s="3">
        <v>1</v>
      </c>
      <c r="G733" s="3">
        <f>IF(detail!$G$11=3,0,1)</f>
        <v>1</v>
      </c>
      <c r="H733" s="3">
        <v>5.6</v>
      </c>
      <c r="I733" s="3">
        <f>+IF(OR((E733&lt;=météo!H$17),(E733&gt;météo!H$18),(F733=0),(G733=0),(C733&gt;detail!$G$4)),0,1)</f>
        <v>0</v>
      </c>
      <c r="J733" s="3">
        <f>IF(météo!$H$19&lt;H733,0,(météo!$H$19-H733)*I733)</f>
        <v>0</v>
      </c>
      <c r="K733" s="3">
        <f>+IF(I733&gt;0,IF(H733&lt;météo!$H$19,1,0),0)</f>
        <v>0</v>
      </c>
    </row>
    <row r="734" spans="2:11">
      <c r="B734" s="3">
        <v>1</v>
      </c>
      <c r="C734" s="3">
        <v>1</v>
      </c>
      <c r="D734" s="3">
        <v>31</v>
      </c>
      <c r="E734" s="3">
        <v>9</v>
      </c>
      <c r="F734" s="3">
        <v>1</v>
      </c>
      <c r="G734" s="3">
        <f>IF(detail!$G$11=3,0,1)</f>
        <v>1</v>
      </c>
      <c r="H734" s="3">
        <v>5.6</v>
      </c>
      <c r="I734" s="3">
        <f>+IF(OR((E734&lt;=météo!H$17),(E734&gt;météo!H$18),(F734=0),(G734=0),(C734&gt;detail!$G$4)),0,1)</f>
        <v>1</v>
      </c>
      <c r="J734" s="3">
        <f>IF(météo!$H$19&lt;H734,0,(météo!$H$19-H734)*I734)</f>
        <v>14.4</v>
      </c>
      <c r="K734" s="3">
        <f>+IF(I734&gt;0,IF(H734&lt;météo!$H$19,1,0),0)</f>
        <v>1</v>
      </c>
    </row>
    <row r="735" spans="2:11">
      <c r="B735" s="3">
        <v>1</v>
      </c>
      <c r="C735" s="3">
        <v>1</v>
      </c>
      <c r="D735" s="3">
        <v>31</v>
      </c>
      <c r="E735" s="3">
        <v>10</v>
      </c>
      <c r="F735" s="3">
        <v>1</v>
      </c>
      <c r="G735" s="3">
        <f>IF(detail!$G$11=3,0,1)</f>
        <v>1</v>
      </c>
      <c r="H735" s="3">
        <v>5.7</v>
      </c>
      <c r="I735" s="3">
        <f>+IF(OR((E735&lt;=météo!H$17),(E735&gt;météo!H$18),(F735=0),(G735=0),(C735&gt;detail!$G$4)),0,1)</f>
        <v>1</v>
      </c>
      <c r="J735" s="3">
        <f>IF(météo!$H$19&lt;H735,0,(météo!$H$19-H735)*I735)</f>
        <v>14.3</v>
      </c>
      <c r="K735" s="3">
        <f>+IF(I735&gt;0,IF(H735&lt;météo!$H$19,1,0),0)</f>
        <v>1</v>
      </c>
    </row>
    <row r="736" spans="2:11">
      <c r="B736" s="3">
        <v>1</v>
      </c>
      <c r="C736" s="3">
        <v>1</v>
      </c>
      <c r="D736" s="3">
        <v>31</v>
      </c>
      <c r="E736" s="3">
        <v>11</v>
      </c>
      <c r="F736" s="3">
        <v>1</v>
      </c>
      <c r="G736" s="3">
        <f>IF(detail!$G$11=3,0,1)</f>
        <v>1</v>
      </c>
      <c r="H736" s="3">
        <v>5.6</v>
      </c>
      <c r="I736" s="3">
        <f>+IF(OR((E736&lt;=météo!H$17),(E736&gt;météo!H$18),(F736=0),(G736=0),(C736&gt;detail!$G$4)),0,1)</f>
        <v>1</v>
      </c>
      <c r="J736" s="3">
        <f>IF(météo!$H$19&lt;H736,0,(météo!$H$19-H736)*I736)</f>
        <v>14.4</v>
      </c>
      <c r="K736" s="3">
        <f>+IF(I736&gt;0,IF(H736&lt;météo!$H$19,1,0),0)</f>
        <v>1</v>
      </c>
    </row>
    <row r="737" spans="2:11">
      <c r="B737" s="3">
        <v>1</v>
      </c>
      <c r="C737" s="3">
        <v>1</v>
      </c>
      <c r="D737" s="3">
        <v>31</v>
      </c>
      <c r="E737" s="3">
        <v>12</v>
      </c>
      <c r="F737" s="3">
        <v>1</v>
      </c>
      <c r="G737" s="3">
        <f>IF(detail!$G$11=3,0,1)</f>
        <v>1</v>
      </c>
      <c r="H737" s="3">
        <v>5.6</v>
      </c>
      <c r="I737" s="3">
        <f>+IF(OR((E737&lt;=météo!H$17),(E737&gt;météo!H$18),(F737=0),(G737=0),(C737&gt;detail!$G$4)),0,1)</f>
        <v>1</v>
      </c>
      <c r="J737" s="3">
        <f>IF(météo!$H$19&lt;H737,0,(météo!$H$19-H737)*I737)</f>
        <v>14.4</v>
      </c>
      <c r="K737" s="3">
        <f>+IF(I737&gt;0,IF(H737&lt;météo!$H$19,1,0),0)</f>
        <v>1</v>
      </c>
    </row>
    <row r="738" spans="2:11">
      <c r="B738" s="3">
        <v>1</v>
      </c>
      <c r="C738" s="3">
        <v>1</v>
      </c>
      <c r="D738" s="3">
        <v>31</v>
      </c>
      <c r="E738" s="3">
        <v>13</v>
      </c>
      <c r="F738" s="3">
        <v>1</v>
      </c>
      <c r="G738" s="3">
        <f>IF(detail!$G$11=3,0,1)</f>
        <v>1</v>
      </c>
      <c r="H738" s="3">
        <v>5.8</v>
      </c>
      <c r="I738" s="3">
        <f>+IF(OR((E738&lt;=météo!H$17),(E738&gt;météo!H$18),(F738=0),(G738=0),(C738&gt;detail!$G$4)),0,1)</f>
        <v>1</v>
      </c>
      <c r="J738" s="3">
        <f>IF(météo!$H$19&lt;H738,0,(météo!$H$19-H738)*I738)</f>
        <v>14.2</v>
      </c>
      <c r="K738" s="3">
        <f>+IF(I738&gt;0,IF(H738&lt;météo!$H$19,1,0),0)</f>
        <v>1</v>
      </c>
    </row>
    <row r="739" spans="2:11">
      <c r="B739" s="3">
        <v>1</v>
      </c>
      <c r="C739" s="3">
        <v>1</v>
      </c>
      <c r="D739" s="3">
        <v>31</v>
      </c>
      <c r="E739" s="3">
        <v>14</v>
      </c>
      <c r="F739" s="3">
        <v>1</v>
      </c>
      <c r="G739" s="3">
        <f>IF(detail!$G$11=3,0,1)</f>
        <v>1</v>
      </c>
      <c r="H739" s="3">
        <v>6.1</v>
      </c>
      <c r="I739" s="3">
        <f>+IF(OR((E739&lt;=météo!H$17),(E739&gt;météo!H$18),(F739=0),(G739=0),(C739&gt;detail!$G$4)),0,1)</f>
        <v>1</v>
      </c>
      <c r="J739" s="3">
        <f>IF(météo!$H$19&lt;H739,0,(météo!$H$19-H739)*I739)</f>
        <v>13.9</v>
      </c>
      <c r="K739" s="3">
        <f>+IF(I739&gt;0,IF(H739&lt;météo!$H$19,1,0),0)</f>
        <v>1</v>
      </c>
    </row>
    <row r="740" spans="2:11">
      <c r="B740" s="3">
        <v>1</v>
      </c>
      <c r="C740" s="3">
        <v>1</v>
      </c>
      <c r="D740" s="3">
        <v>31</v>
      </c>
      <c r="E740" s="3">
        <v>15</v>
      </c>
      <c r="F740" s="3">
        <v>1</v>
      </c>
      <c r="G740" s="3">
        <f>IF(detail!$G$11=3,0,1)</f>
        <v>1</v>
      </c>
      <c r="H740" s="3">
        <v>6</v>
      </c>
      <c r="I740" s="3">
        <f>+IF(OR((E740&lt;=météo!H$17),(E740&gt;météo!H$18),(F740=0),(G740=0),(C740&gt;detail!$G$4)),0,1)</f>
        <v>1</v>
      </c>
      <c r="J740" s="3">
        <f>IF(météo!$H$19&lt;H740,0,(météo!$H$19-H740)*I740)</f>
        <v>14</v>
      </c>
      <c r="K740" s="3">
        <f>+IF(I740&gt;0,IF(H740&lt;météo!$H$19,1,0),0)</f>
        <v>1</v>
      </c>
    </row>
    <row r="741" spans="2:11">
      <c r="B741" s="3">
        <v>1</v>
      </c>
      <c r="C741" s="3">
        <v>1</v>
      </c>
      <c r="D741" s="3">
        <v>31</v>
      </c>
      <c r="E741" s="3">
        <v>16</v>
      </c>
      <c r="F741" s="3">
        <v>1</v>
      </c>
      <c r="G741" s="3">
        <f>IF(detail!$G$11=3,0,1)</f>
        <v>1</v>
      </c>
      <c r="H741" s="3">
        <v>5.7</v>
      </c>
      <c r="I741" s="3">
        <f>+IF(OR((E741&lt;=météo!H$17),(E741&gt;météo!H$18),(F741=0),(G741=0),(C741&gt;detail!$G$4)),0,1)</f>
        <v>1</v>
      </c>
      <c r="J741" s="3">
        <f>IF(météo!$H$19&lt;H741,0,(météo!$H$19-H741)*I741)</f>
        <v>14.3</v>
      </c>
      <c r="K741" s="3">
        <f>+IF(I741&gt;0,IF(H741&lt;météo!$H$19,1,0),0)</f>
        <v>1</v>
      </c>
    </row>
    <row r="742" spans="2:11">
      <c r="B742" s="3">
        <v>1</v>
      </c>
      <c r="C742" s="3">
        <v>1</v>
      </c>
      <c r="D742" s="3">
        <v>31</v>
      </c>
      <c r="E742" s="3">
        <v>17</v>
      </c>
      <c r="F742" s="3">
        <v>1</v>
      </c>
      <c r="G742" s="3">
        <f>IF(detail!$G$11=3,0,1)</f>
        <v>1</v>
      </c>
      <c r="H742" s="3">
        <v>5.3</v>
      </c>
      <c r="I742" s="3">
        <f>+IF(OR((E742&lt;=météo!H$17),(E742&gt;météo!H$18),(F742=0),(G742=0),(C742&gt;detail!$G$4)),0,1)</f>
        <v>1</v>
      </c>
      <c r="J742" s="3">
        <f>IF(météo!$H$19&lt;H742,0,(météo!$H$19-H742)*I742)</f>
        <v>14.7</v>
      </c>
      <c r="K742" s="3">
        <f>+IF(I742&gt;0,IF(H742&lt;météo!$H$19,1,0),0)</f>
        <v>1</v>
      </c>
    </row>
    <row r="743" spans="2:11">
      <c r="B743" s="3">
        <v>1</v>
      </c>
      <c r="C743" s="3">
        <v>1</v>
      </c>
      <c r="D743" s="3">
        <v>31</v>
      </c>
      <c r="E743" s="3">
        <v>18</v>
      </c>
      <c r="F743" s="3">
        <v>1</v>
      </c>
      <c r="G743" s="3">
        <f>IF(detail!$G$11=3,0,1)</f>
        <v>1</v>
      </c>
      <c r="H743" s="3">
        <v>4.7</v>
      </c>
      <c r="I743" s="3">
        <f>+IF(OR((E743&lt;=météo!H$17),(E743&gt;météo!H$18),(F743=0),(G743=0),(C743&gt;detail!$G$4)),0,1)</f>
        <v>1</v>
      </c>
      <c r="J743" s="3">
        <f>IF(météo!$H$19&lt;H743,0,(météo!$H$19-H743)*I743)</f>
        <v>15.3</v>
      </c>
      <c r="K743" s="3">
        <f>+IF(I743&gt;0,IF(H743&lt;météo!$H$19,1,0),0)</f>
        <v>1</v>
      </c>
    </row>
    <row r="744" spans="2:11">
      <c r="B744" s="3">
        <v>1</v>
      </c>
      <c r="C744" s="3">
        <v>1</v>
      </c>
      <c r="D744" s="3">
        <v>31</v>
      </c>
      <c r="E744" s="3">
        <v>19</v>
      </c>
      <c r="F744" s="3">
        <v>1</v>
      </c>
      <c r="G744" s="3">
        <f>IF(detail!$G$11=3,0,1)</f>
        <v>1</v>
      </c>
      <c r="H744" s="3">
        <v>4.5999999999999996</v>
      </c>
      <c r="I744" s="3">
        <f>+IF(OR((E744&lt;=météo!H$17),(E744&gt;météo!H$18),(F744=0),(G744=0),(C744&gt;detail!$G$4)),0,1)</f>
        <v>0</v>
      </c>
      <c r="J744" s="3">
        <f>IF(météo!$H$19&lt;H744,0,(météo!$H$19-H744)*I744)</f>
        <v>0</v>
      </c>
      <c r="K744" s="3">
        <f>+IF(I744&gt;0,IF(H744&lt;météo!$H$19,1,0),0)</f>
        <v>0</v>
      </c>
    </row>
    <row r="745" spans="2:11">
      <c r="B745" s="3">
        <v>1</v>
      </c>
      <c r="C745" s="3">
        <v>1</v>
      </c>
      <c r="D745" s="3">
        <v>31</v>
      </c>
      <c r="E745" s="3">
        <v>20</v>
      </c>
      <c r="F745" s="3">
        <v>1</v>
      </c>
      <c r="G745" s="3">
        <f>IF(detail!$G$11=3,0,1)</f>
        <v>1</v>
      </c>
      <c r="H745" s="3">
        <v>4.7</v>
      </c>
      <c r="I745" s="3">
        <f>+IF(OR((E745&lt;=météo!H$17),(E745&gt;météo!H$18),(F745=0),(G745=0),(C745&gt;detail!$G$4)),0,1)</f>
        <v>0</v>
      </c>
      <c r="J745" s="3">
        <f>IF(météo!$H$19&lt;H745,0,(météo!$H$19-H745)*I745)</f>
        <v>0</v>
      </c>
      <c r="K745" s="3">
        <f>+IF(I745&gt;0,IF(H745&lt;météo!$H$19,1,0),0)</f>
        <v>0</v>
      </c>
    </row>
    <row r="746" spans="2:11">
      <c r="B746" s="3">
        <v>1</v>
      </c>
      <c r="C746" s="3">
        <v>1</v>
      </c>
      <c r="D746" s="3">
        <v>31</v>
      </c>
      <c r="E746" s="3">
        <v>21</v>
      </c>
      <c r="F746" s="3">
        <v>1</v>
      </c>
      <c r="G746" s="3">
        <f>IF(detail!$G$11=3,0,1)</f>
        <v>1</v>
      </c>
      <c r="H746" s="3">
        <v>4.4000000000000004</v>
      </c>
      <c r="I746" s="3">
        <f>+IF(OR((E746&lt;=météo!H$17),(E746&gt;météo!H$18),(F746=0),(G746=0),(C746&gt;detail!$G$4)),0,1)</f>
        <v>0</v>
      </c>
      <c r="J746" s="3">
        <f>IF(météo!$H$19&lt;H746,0,(météo!$H$19-H746)*I746)</f>
        <v>0</v>
      </c>
      <c r="K746" s="3">
        <f>+IF(I746&gt;0,IF(H746&lt;météo!$H$19,1,0),0)</f>
        <v>0</v>
      </c>
    </row>
    <row r="747" spans="2:11">
      <c r="B747" s="3">
        <v>1</v>
      </c>
      <c r="C747" s="3">
        <v>1</v>
      </c>
      <c r="D747" s="3">
        <v>31</v>
      </c>
      <c r="E747" s="3">
        <v>22</v>
      </c>
      <c r="F747" s="3">
        <v>1</v>
      </c>
      <c r="G747" s="3">
        <f>IF(detail!$G$11=3,0,1)</f>
        <v>1</v>
      </c>
      <c r="H747" s="3">
        <v>4</v>
      </c>
      <c r="I747" s="3">
        <f>+IF(OR((E747&lt;=météo!H$17),(E747&gt;météo!H$18),(F747=0),(G747=0),(C747&gt;detail!$G$4)),0,1)</f>
        <v>0</v>
      </c>
      <c r="J747" s="3">
        <f>IF(météo!$H$19&lt;H747,0,(météo!$H$19-H747)*I747)</f>
        <v>0</v>
      </c>
      <c r="K747" s="3">
        <f>+IF(I747&gt;0,IF(H747&lt;météo!$H$19,1,0),0)</f>
        <v>0</v>
      </c>
    </row>
    <row r="748" spans="2:11">
      <c r="B748" s="3">
        <v>1</v>
      </c>
      <c r="C748" s="3">
        <v>1</v>
      </c>
      <c r="D748" s="3">
        <v>31</v>
      </c>
      <c r="E748" s="3">
        <v>23</v>
      </c>
      <c r="F748" s="3">
        <v>1</v>
      </c>
      <c r="G748" s="3">
        <f>IF(detail!$G$11=3,0,1)</f>
        <v>1</v>
      </c>
      <c r="H748" s="3">
        <v>3.7</v>
      </c>
      <c r="I748" s="3">
        <f>+IF(OR((E748&lt;=météo!H$17),(E748&gt;météo!H$18),(F748=0),(G748=0),(C748&gt;detail!$G$4)),0,1)</f>
        <v>0</v>
      </c>
      <c r="J748" s="3">
        <f>IF(météo!$H$19&lt;H748,0,(météo!$H$19-H748)*I748)</f>
        <v>0</v>
      </c>
      <c r="K748" s="3">
        <f>+IF(I748&gt;0,IF(H748&lt;météo!$H$19,1,0),0)</f>
        <v>0</v>
      </c>
    </row>
    <row r="749" spans="2:11">
      <c r="B749" s="3">
        <v>1</v>
      </c>
      <c r="C749" s="3">
        <v>1</v>
      </c>
      <c r="D749" s="3">
        <v>31</v>
      </c>
      <c r="E749" s="3">
        <v>24</v>
      </c>
      <c r="F749" s="3">
        <v>1</v>
      </c>
      <c r="G749" s="3">
        <f>IF(detail!$G$11=3,0,1)</f>
        <v>1</v>
      </c>
      <c r="H749" s="3">
        <v>3.2</v>
      </c>
      <c r="I749" s="3">
        <f>+IF(OR((E749&lt;=météo!H$17),(E749&gt;météo!H$18),(F749=0),(G749=0),(C749&gt;detail!$G$4)),0,1)</f>
        <v>0</v>
      </c>
      <c r="J749" s="3">
        <f>IF(météo!$H$19&lt;H749,0,(météo!$H$19-H749)*I749)</f>
        <v>0</v>
      </c>
      <c r="K749" s="3">
        <f>+IF(I749&gt;0,IF(H749&lt;météo!$H$19,1,0),0)</f>
        <v>0</v>
      </c>
    </row>
    <row r="750" spans="2:11">
      <c r="B750" s="3">
        <v>2</v>
      </c>
      <c r="C750" s="3">
        <v>1</v>
      </c>
      <c r="D750" s="3">
        <v>1</v>
      </c>
      <c r="E750" s="3">
        <v>1</v>
      </c>
      <c r="F750" s="3">
        <v>1</v>
      </c>
      <c r="G750" s="3">
        <f>IF(detail!$G$11=3,0,1)</f>
        <v>1</v>
      </c>
      <c r="H750" s="3">
        <v>3.5</v>
      </c>
      <c r="I750" s="3">
        <f>+IF(OR((E750&lt;=météo!H$17),(E750&gt;météo!H$18),(F750=0),(G750=0),(C750&gt;detail!$G$4)),0,1)</f>
        <v>0</v>
      </c>
      <c r="J750" s="3">
        <f>IF(météo!$H$19&lt;H750,0,(météo!$H$19-H750)*I750)</f>
        <v>0</v>
      </c>
      <c r="K750" s="3">
        <f>+IF(I750&gt;0,IF(H750&lt;météo!$H$19,1,0),0)</f>
        <v>0</v>
      </c>
    </row>
    <row r="751" spans="2:11">
      <c r="B751" s="3">
        <v>2</v>
      </c>
      <c r="C751" s="3">
        <v>1</v>
      </c>
      <c r="D751" s="3">
        <v>1</v>
      </c>
      <c r="E751" s="3">
        <v>2</v>
      </c>
      <c r="F751" s="3">
        <v>1</v>
      </c>
      <c r="G751" s="3">
        <f>IF(detail!$G$11=3,0,1)</f>
        <v>1</v>
      </c>
      <c r="H751" s="3">
        <v>4.0999999999999996</v>
      </c>
      <c r="I751" s="3">
        <f>+IF(OR((E751&lt;=météo!H$17),(E751&gt;météo!H$18),(F751=0),(G751=0),(C751&gt;detail!$G$4)),0,1)</f>
        <v>0</v>
      </c>
      <c r="J751" s="3">
        <f>IF(météo!$H$19&lt;H751,0,(météo!$H$19-H751)*I751)</f>
        <v>0</v>
      </c>
      <c r="K751" s="3">
        <f>+IF(I751&gt;0,IF(H751&lt;météo!$H$19,1,0),0)</f>
        <v>0</v>
      </c>
    </row>
    <row r="752" spans="2:11">
      <c r="B752" s="3">
        <v>2</v>
      </c>
      <c r="C752" s="3">
        <v>1</v>
      </c>
      <c r="D752" s="3">
        <v>1</v>
      </c>
      <c r="E752" s="3">
        <v>3</v>
      </c>
      <c r="F752" s="3">
        <v>1</v>
      </c>
      <c r="G752" s="3">
        <f>IF(detail!$G$11=3,0,1)</f>
        <v>1</v>
      </c>
      <c r="H752" s="3">
        <v>4.0999999999999996</v>
      </c>
      <c r="I752" s="3">
        <f>+IF(OR((E752&lt;=météo!H$17),(E752&gt;météo!H$18),(F752=0),(G752=0),(C752&gt;detail!$G$4)),0,1)</f>
        <v>0</v>
      </c>
      <c r="J752" s="3">
        <f>IF(météo!$H$19&lt;H752,0,(météo!$H$19-H752)*I752)</f>
        <v>0</v>
      </c>
      <c r="K752" s="3">
        <f>+IF(I752&gt;0,IF(H752&lt;météo!$H$19,1,0),0)</f>
        <v>0</v>
      </c>
    </row>
    <row r="753" spans="2:11">
      <c r="B753" s="3">
        <v>2</v>
      </c>
      <c r="C753" s="3">
        <v>1</v>
      </c>
      <c r="D753" s="3">
        <v>1</v>
      </c>
      <c r="E753" s="3">
        <v>4</v>
      </c>
      <c r="F753" s="3">
        <v>1</v>
      </c>
      <c r="G753" s="3">
        <f>IF(detail!$G$11=3,0,1)</f>
        <v>1</v>
      </c>
      <c r="H753" s="3">
        <v>4.0999999999999996</v>
      </c>
      <c r="I753" s="3">
        <f>+IF(OR((E753&lt;=météo!H$17),(E753&gt;météo!H$18),(F753=0),(G753=0),(C753&gt;detail!$G$4)),0,1)</f>
        <v>0</v>
      </c>
      <c r="J753" s="3">
        <f>IF(météo!$H$19&lt;H753,0,(météo!$H$19-H753)*I753)</f>
        <v>0</v>
      </c>
      <c r="K753" s="3">
        <f>+IF(I753&gt;0,IF(H753&lt;météo!$H$19,1,0),0)</f>
        <v>0</v>
      </c>
    </row>
    <row r="754" spans="2:11">
      <c r="B754" s="3">
        <v>2</v>
      </c>
      <c r="C754" s="3">
        <v>1</v>
      </c>
      <c r="D754" s="3">
        <v>1</v>
      </c>
      <c r="E754" s="3">
        <v>5</v>
      </c>
      <c r="F754" s="3">
        <v>1</v>
      </c>
      <c r="G754" s="3">
        <f>IF(detail!$G$11=3,0,1)</f>
        <v>1</v>
      </c>
      <c r="H754" s="3">
        <v>4.0999999999999996</v>
      </c>
      <c r="I754" s="3">
        <f>+IF(OR((E754&lt;=météo!H$17),(E754&gt;météo!H$18),(F754=0),(G754=0),(C754&gt;detail!$G$4)),0,1)</f>
        <v>0</v>
      </c>
      <c r="J754" s="3">
        <f>IF(météo!$H$19&lt;H754,0,(météo!$H$19-H754)*I754)</f>
        <v>0</v>
      </c>
      <c r="K754" s="3">
        <f>+IF(I754&gt;0,IF(H754&lt;météo!$H$19,1,0),0)</f>
        <v>0</v>
      </c>
    </row>
    <row r="755" spans="2:11">
      <c r="B755" s="3">
        <v>2</v>
      </c>
      <c r="C755" s="3">
        <v>1</v>
      </c>
      <c r="D755" s="3">
        <v>1</v>
      </c>
      <c r="E755" s="3">
        <v>6</v>
      </c>
      <c r="F755" s="3">
        <v>1</v>
      </c>
      <c r="G755" s="3">
        <f>IF(detail!$G$11=3,0,1)</f>
        <v>1</v>
      </c>
      <c r="H755" s="3">
        <v>4</v>
      </c>
      <c r="I755" s="3">
        <f>+IF(OR((E755&lt;=météo!H$17),(E755&gt;météo!H$18),(F755=0),(G755=0),(C755&gt;detail!$G$4)),0,1)</f>
        <v>0</v>
      </c>
      <c r="J755" s="3">
        <f>IF(météo!$H$19&lt;H755,0,(météo!$H$19-H755)*I755)</f>
        <v>0</v>
      </c>
      <c r="K755" s="3">
        <f>+IF(I755&gt;0,IF(H755&lt;météo!$H$19,1,0),0)</f>
        <v>0</v>
      </c>
    </row>
    <row r="756" spans="2:11">
      <c r="B756" s="3">
        <v>2</v>
      </c>
      <c r="C756" s="3">
        <v>1</v>
      </c>
      <c r="D756" s="3">
        <v>1</v>
      </c>
      <c r="E756" s="3">
        <v>7</v>
      </c>
      <c r="F756" s="3">
        <v>1</v>
      </c>
      <c r="G756" s="3">
        <f>IF(detail!$G$11=3,0,1)</f>
        <v>1</v>
      </c>
      <c r="H756" s="3">
        <v>4.0999999999999996</v>
      </c>
      <c r="I756" s="3">
        <f>+IF(OR((E756&lt;=météo!H$17),(E756&gt;météo!H$18),(F756=0),(G756=0),(C756&gt;detail!$G$4)),0,1)</f>
        <v>0</v>
      </c>
      <c r="J756" s="3">
        <f>IF(météo!$H$19&lt;H756,0,(météo!$H$19-H756)*I756)</f>
        <v>0</v>
      </c>
      <c r="K756" s="3">
        <f>+IF(I756&gt;0,IF(H756&lt;météo!$H$19,1,0),0)</f>
        <v>0</v>
      </c>
    </row>
    <row r="757" spans="2:11">
      <c r="B757" s="3">
        <v>2</v>
      </c>
      <c r="C757" s="3">
        <v>1</v>
      </c>
      <c r="D757" s="3">
        <v>1</v>
      </c>
      <c r="E757" s="3">
        <v>8</v>
      </c>
      <c r="F757" s="3">
        <v>1</v>
      </c>
      <c r="G757" s="3">
        <f>IF(detail!$G$11=3,0,1)</f>
        <v>1</v>
      </c>
      <c r="H757" s="3">
        <v>4.2</v>
      </c>
      <c r="I757" s="3">
        <f>+IF(OR((E757&lt;=météo!H$17),(E757&gt;météo!H$18),(F757=0),(G757=0),(C757&gt;detail!$G$4)),0,1)</f>
        <v>0</v>
      </c>
      <c r="J757" s="3">
        <f>IF(météo!$H$19&lt;H757,0,(météo!$H$19-H757)*I757)</f>
        <v>0</v>
      </c>
      <c r="K757" s="3">
        <f>+IF(I757&gt;0,IF(H757&lt;météo!$H$19,1,0),0)</f>
        <v>0</v>
      </c>
    </row>
    <row r="758" spans="2:11">
      <c r="B758" s="3">
        <v>2</v>
      </c>
      <c r="C758" s="3">
        <v>1</v>
      </c>
      <c r="D758" s="3">
        <v>1</v>
      </c>
      <c r="E758" s="3">
        <v>9</v>
      </c>
      <c r="F758" s="3">
        <v>1</v>
      </c>
      <c r="G758" s="3">
        <f>IF(detail!$G$11=3,0,1)</f>
        <v>1</v>
      </c>
      <c r="H758" s="3">
        <v>4.5</v>
      </c>
      <c r="I758" s="3">
        <f>+IF(OR((E758&lt;=météo!H$17),(E758&gt;météo!H$18),(F758=0),(G758=0),(C758&gt;detail!$G$4)),0,1)</f>
        <v>1</v>
      </c>
      <c r="J758" s="3">
        <f>IF(météo!$H$19&lt;H758,0,(météo!$H$19-H758)*I758)</f>
        <v>15.5</v>
      </c>
      <c r="K758" s="3">
        <f>+IF(I758&gt;0,IF(H758&lt;météo!$H$19,1,0),0)</f>
        <v>1</v>
      </c>
    </row>
    <row r="759" spans="2:11">
      <c r="B759" s="3">
        <v>2</v>
      </c>
      <c r="C759" s="3">
        <v>1</v>
      </c>
      <c r="D759" s="3">
        <v>1</v>
      </c>
      <c r="E759" s="3">
        <v>10</v>
      </c>
      <c r="F759" s="3">
        <v>1</v>
      </c>
      <c r="G759" s="3">
        <f>IF(detail!$G$11=3,0,1)</f>
        <v>1</v>
      </c>
      <c r="H759" s="3">
        <v>4.9000000000000004</v>
      </c>
      <c r="I759" s="3">
        <f>+IF(OR((E759&lt;=météo!H$17),(E759&gt;météo!H$18),(F759=0),(G759=0),(C759&gt;detail!$G$4)),0,1)</f>
        <v>1</v>
      </c>
      <c r="J759" s="3">
        <f>IF(météo!$H$19&lt;H759,0,(météo!$H$19-H759)*I759)</f>
        <v>15.1</v>
      </c>
      <c r="K759" s="3">
        <f>+IF(I759&gt;0,IF(H759&lt;météo!$H$19,1,0),0)</f>
        <v>1</v>
      </c>
    </row>
    <row r="760" spans="2:11">
      <c r="B760" s="3">
        <v>2</v>
      </c>
      <c r="C760" s="3">
        <v>1</v>
      </c>
      <c r="D760" s="3">
        <v>1</v>
      </c>
      <c r="E760" s="3">
        <v>11</v>
      </c>
      <c r="F760" s="3">
        <v>1</v>
      </c>
      <c r="G760" s="3">
        <f>IF(detail!$G$11=3,0,1)</f>
        <v>1</v>
      </c>
      <c r="H760" s="3">
        <v>5.2</v>
      </c>
      <c r="I760" s="3">
        <f>+IF(OR((E760&lt;=météo!H$17),(E760&gt;météo!H$18),(F760=0),(G760=0),(C760&gt;detail!$G$4)),0,1)</f>
        <v>1</v>
      </c>
      <c r="J760" s="3">
        <f>IF(météo!$H$19&lt;H760,0,(météo!$H$19-H760)*I760)</f>
        <v>14.8</v>
      </c>
      <c r="K760" s="3">
        <f>+IF(I760&gt;0,IF(H760&lt;météo!$H$19,1,0),0)</f>
        <v>1</v>
      </c>
    </row>
    <row r="761" spans="2:11">
      <c r="B761" s="3">
        <v>2</v>
      </c>
      <c r="C761" s="3">
        <v>1</v>
      </c>
      <c r="D761" s="3">
        <v>1</v>
      </c>
      <c r="E761" s="3">
        <v>12</v>
      </c>
      <c r="F761" s="3">
        <v>1</v>
      </c>
      <c r="G761" s="3">
        <f>IF(detail!$G$11=3,0,1)</f>
        <v>1</v>
      </c>
      <c r="H761" s="3">
        <v>5.4</v>
      </c>
      <c r="I761" s="3">
        <f>+IF(OR((E761&lt;=météo!H$17),(E761&gt;météo!H$18),(F761=0),(G761=0),(C761&gt;detail!$G$4)),0,1)</f>
        <v>1</v>
      </c>
      <c r="J761" s="3">
        <f>IF(météo!$H$19&lt;H761,0,(météo!$H$19-H761)*I761)</f>
        <v>14.6</v>
      </c>
      <c r="K761" s="3">
        <f>+IF(I761&gt;0,IF(H761&lt;météo!$H$19,1,0),0)</f>
        <v>1</v>
      </c>
    </row>
    <row r="762" spans="2:11">
      <c r="B762" s="3">
        <v>2</v>
      </c>
      <c r="C762" s="3">
        <v>1</v>
      </c>
      <c r="D762" s="3">
        <v>1</v>
      </c>
      <c r="E762" s="3">
        <v>13</v>
      </c>
      <c r="F762" s="3">
        <v>1</v>
      </c>
      <c r="G762" s="3">
        <f>IF(detail!$G$11=3,0,1)</f>
        <v>1</v>
      </c>
      <c r="H762" s="3">
        <v>5.6</v>
      </c>
      <c r="I762" s="3">
        <f>+IF(OR((E762&lt;=météo!H$17),(E762&gt;météo!H$18),(F762=0),(G762=0),(C762&gt;detail!$G$4)),0,1)</f>
        <v>1</v>
      </c>
      <c r="J762" s="3">
        <f>IF(météo!$H$19&lt;H762,0,(météo!$H$19-H762)*I762)</f>
        <v>14.4</v>
      </c>
      <c r="K762" s="3">
        <f>+IF(I762&gt;0,IF(H762&lt;météo!$H$19,1,0),0)</f>
        <v>1</v>
      </c>
    </row>
    <row r="763" spans="2:11">
      <c r="B763" s="3">
        <v>2</v>
      </c>
      <c r="C763" s="3">
        <v>1</v>
      </c>
      <c r="D763" s="3">
        <v>1</v>
      </c>
      <c r="E763" s="3">
        <v>14</v>
      </c>
      <c r="F763" s="3">
        <v>1</v>
      </c>
      <c r="G763" s="3">
        <f>IF(detail!$G$11=3,0,1)</f>
        <v>1</v>
      </c>
      <c r="H763" s="3">
        <v>5.9</v>
      </c>
      <c r="I763" s="3">
        <f>+IF(OR((E763&lt;=météo!H$17),(E763&gt;météo!H$18),(F763=0),(G763=0),(C763&gt;detail!$G$4)),0,1)</f>
        <v>1</v>
      </c>
      <c r="J763" s="3">
        <f>IF(météo!$H$19&lt;H763,0,(météo!$H$19-H763)*I763)</f>
        <v>14.1</v>
      </c>
      <c r="K763" s="3">
        <f>+IF(I763&gt;0,IF(H763&lt;météo!$H$19,1,0),0)</f>
        <v>1</v>
      </c>
    </row>
    <row r="764" spans="2:11">
      <c r="B764" s="3">
        <v>2</v>
      </c>
      <c r="C764" s="3">
        <v>1</v>
      </c>
      <c r="D764" s="3">
        <v>1</v>
      </c>
      <c r="E764" s="3">
        <v>15</v>
      </c>
      <c r="F764" s="3">
        <v>1</v>
      </c>
      <c r="G764" s="3">
        <f>IF(detail!$G$11=3,0,1)</f>
        <v>1</v>
      </c>
      <c r="H764" s="3">
        <v>6.1</v>
      </c>
      <c r="I764" s="3">
        <f>+IF(OR((E764&lt;=météo!H$17),(E764&gt;météo!H$18),(F764=0),(G764=0),(C764&gt;detail!$G$4)),0,1)</f>
        <v>1</v>
      </c>
      <c r="J764" s="3">
        <f>IF(météo!$H$19&lt;H764,0,(météo!$H$19-H764)*I764)</f>
        <v>13.9</v>
      </c>
      <c r="K764" s="3">
        <f>+IF(I764&gt;0,IF(H764&lt;météo!$H$19,1,0),0)</f>
        <v>1</v>
      </c>
    </row>
    <row r="765" spans="2:11">
      <c r="B765" s="3">
        <v>2</v>
      </c>
      <c r="C765" s="3">
        <v>1</v>
      </c>
      <c r="D765" s="3">
        <v>1</v>
      </c>
      <c r="E765" s="3">
        <v>16</v>
      </c>
      <c r="F765" s="3">
        <v>1</v>
      </c>
      <c r="G765" s="3">
        <f>IF(detail!$G$11=3,0,1)</f>
        <v>1</v>
      </c>
      <c r="H765" s="3">
        <v>6.3</v>
      </c>
      <c r="I765" s="3">
        <f>+IF(OR((E765&lt;=météo!H$17),(E765&gt;météo!H$18),(F765=0),(G765=0),(C765&gt;detail!$G$4)),0,1)</f>
        <v>1</v>
      </c>
      <c r="J765" s="3">
        <f>IF(météo!$H$19&lt;H765,0,(météo!$H$19-H765)*I765)</f>
        <v>13.7</v>
      </c>
      <c r="K765" s="3">
        <f>+IF(I765&gt;0,IF(H765&lt;météo!$H$19,1,0),0)</f>
        <v>1</v>
      </c>
    </row>
    <row r="766" spans="2:11">
      <c r="B766" s="3">
        <v>2</v>
      </c>
      <c r="C766" s="3">
        <v>1</v>
      </c>
      <c r="D766" s="3">
        <v>1</v>
      </c>
      <c r="E766" s="3">
        <v>17</v>
      </c>
      <c r="F766" s="3">
        <v>1</v>
      </c>
      <c r="G766" s="3">
        <f>IF(detail!$G$11=3,0,1)</f>
        <v>1</v>
      </c>
      <c r="H766" s="3">
        <v>6.2</v>
      </c>
      <c r="I766" s="3">
        <f>+IF(OR((E766&lt;=météo!H$17),(E766&gt;météo!H$18),(F766=0),(G766=0),(C766&gt;detail!$G$4)),0,1)</f>
        <v>1</v>
      </c>
      <c r="J766" s="3">
        <f>IF(météo!$H$19&lt;H766,0,(météo!$H$19-H766)*I766)</f>
        <v>13.8</v>
      </c>
      <c r="K766" s="3">
        <f>+IF(I766&gt;0,IF(H766&lt;météo!$H$19,1,0),0)</f>
        <v>1</v>
      </c>
    </row>
    <row r="767" spans="2:11">
      <c r="B767" s="3">
        <v>2</v>
      </c>
      <c r="C767" s="3">
        <v>1</v>
      </c>
      <c r="D767" s="3">
        <v>1</v>
      </c>
      <c r="E767" s="3">
        <v>18</v>
      </c>
      <c r="F767" s="3">
        <v>1</v>
      </c>
      <c r="G767" s="3">
        <f>IF(detail!$G$11=3,0,1)</f>
        <v>1</v>
      </c>
      <c r="H767" s="3">
        <v>5.9</v>
      </c>
      <c r="I767" s="3">
        <f>+IF(OR((E767&lt;=météo!H$17),(E767&gt;météo!H$18),(F767=0),(G767=0),(C767&gt;detail!$G$4)),0,1)</f>
        <v>1</v>
      </c>
      <c r="J767" s="3">
        <f>IF(météo!$H$19&lt;H767,0,(météo!$H$19-H767)*I767)</f>
        <v>14.1</v>
      </c>
      <c r="K767" s="3">
        <f>+IF(I767&gt;0,IF(H767&lt;météo!$H$19,1,0),0)</f>
        <v>1</v>
      </c>
    </row>
    <row r="768" spans="2:11">
      <c r="B768" s="3">
        <v>2</v>
      </c>
      <c r="C768" s="3">
        <v>1</v>
      </c>
      <c r="D768" s="3">
        <v>1</v>
      </c>
      <c r="E768" s="3">
        <v>19</v>
      </c>
      <c r="F768" s="3">
        <v>1</v>
      </c>
      <c r="G768" s="3">
        <f>IF(detail!$G$11=3,0,1)</f>
        <v>1</v>
      </c>
      <c r="H768" s="3">
        <v>5.5</v>
      </c>
      <c r="I768" s="3">
        <f>+IF(OR((E768&lt;=météo!H$17),(E768&gt;météo!H$18),(F768=0),(G768=0),(C768&gt;detail!$G$4)),0,1)</f>
        <v>0</v>
      </c>
      <c r="J768" s="3">
        <f>IF(météo!$H$19&lt;H768,0,(météo!$H$19-H768)*I768)</f>
        <v>0</v>
      </c>
      <c r="K768" s="3">
        <f>+IF(I768&gt;0,IF(H768&lt;météo!$H$19,1,0),0)</f>
        <v>0</v>
      </c>
    </row>
    <row r="769" spans="2:11">
      <c r="B769" s="3">
        <v>2</v>
      </c>
      <c r="C769" s="3">
        <v>1</v>
      </c>
      <c r="D769" s="3">
        <v>1</v>
      </c>
      <c r="E769" s="3">
        <v>20</v>
      </c>
      <c r="F769" s="3">
        <v>1</v>
      </c>
      <c r="G769" s="3">
        <f>IF(detail!$G$11=3,0,1)</f>
        <v>1</v>
      </c>
      <c r="H769" s="3">
        <v>5.2</v>
      </c>
      <c r="I769" s="3">
        <f>+IF(OR((E769&lt;=météo!H$17),(E769&gt;météo!H$18),(F769=0),(G769=0),(C769&gt;detail!$G$4)),0,1)</f>
        <v>0</v>
      </c>
      <c r="J769" s="3">
        <f>IF(météo!$H$19&lt;H769,0,(météo!$H$19-H769)*I769)</f>
        <v>0</v>
      </c>
      <c r="K769" s="3">
        <f>+IF(I769&gt;0,IF(H769&lt;météo!$H$19,1,0),0)</f>
        <v>0</v>
      </c>
    </row>
    <row r="770" spans="2:11">
      <c r="B770" s="3">
        <v>2</v>
      </c>
      <c r="C770" s="3">
        <v>1</v>
      </c>
      <c r="D770" s="3">
        <v>1</v>
      </c>
      <c r="E770" s="3">
        <v>21</v>
      </c>
      <c r="F770" s="3">
        <v>1</v>
      </c>
      <c r="G770" s="3">
        <f>IF(detail!$G$11=3,0,1)</f>
        <v>1</v>
      </c>
      <c r="H770" s="3">
        <v>4.9000000000000004</v>
      </c>
      <c r="I770" s="3">
        <f>+IF(OR((E770&lt;=météo!H$17),(E770&gt;météo!H$18),(F770=0),(G770=0),(C770&gt;detail!$G$4)),0,1)</f>
        <v>0</v>
      </c>
      <c r="J770" s="3">
        <f>IF(météo!$H$19&lt;H770,0,(météo!$H$19-H770)*I770)</f>
        <v>0</v>
      </c>
      <c r="K770" s="3">
        <f>+IF(I770&gt;0,IF(H770&lt;météo!$H$19,1,0),0)</f>
        <v>0</v>
      </c>
    </row>
    <row r="771" spans="2:11">
      <c r="B771" s="3">
        <v>2</v>
      </c>
      <c r="C771" s="3">
        <v>1</v>
      </c>
      <c r="D771" s="3">
        <v>1</v>
      </c>
      <c r="E771" s="3">
        <v>22</v>
      </c>
      <c r="F771" s="3">
        <v>1</v>
      </c>
      <c r="G771" s="3">
        <f>IF(detail!$G$11=3,0,1)</f>
        <v>1</v>
      </c>
      <c r="H771" s="3">
        <v>4.5999999999999996</v>
      </c>
      <c r="I771" s="3">
        <f>+IF(OR((E771&lt;=météo!H$17),(E771&gt;météo!H$18),(F771=0),(G771=0),(C771&gt;detail!$G$4)),0,1)</f>
        <v>0</v>
      </c>
      <c r="J771" s="3">
        <f>IF(météo!$H$19&lt;H771,0,(météo!$H$19-H771)*I771)</f>
        <v>0</v>
      </c>
      <c r="K771" s="3">
        <f>+IF(I771&gt;0,IF(H771&lt;météo!$H$19,1,0),0)</f>
        <v>0</v>
      </c>
    </row>
    <row r="772" spans="2:11">
      <c r="B772" s="3">
        <v>2</v>
      </c>
      <c r="C772" s="3">
        <v>1</v>
      </c>
      <c r="D772" s="3">
        <v>1</v>
      </c>
      <c r="E772" s="3">
        <v>23</v>
      </c>
      <c r="F772" s="3">
        <v>1</v>
      </c>
      <c r="G772" s="3">
        <f>IF(detail!$G$11=3,0,1)</f>
        <v>1</v>
      </c>
      <c r="H772" s="3">
        <v>4.5</v>
      </c>
      <c r="I772" s="3">
        <f>+IF(OR((E772&lt;=météo!H$17),(E772&gt;météo!H$18),(F772=0),(G772=0),(C772&gt;detail!$G$4)),0,1)</f>
        <v>0</v>
      </c>
      <c r="J772" s="3">
        <f>IF(météo!$H$19&lt;H772,0,(météo!$H$19-H772)*I772)</f>
        <v>0</v>
      </c>
      <c r="K772" s="3">
        <f>+IF(I772&gt;0,IF(H772&lt;météo!$H$19,1,0),0)</f>
        <v>0</v>
      </c>
    </row>
    <row r="773" spans="2:11">
      <c r="B773" s="3">
        <v>2</v>
      </c>
      <c r="C773" s="3">
        <v>1</v>
      </c>
      <c r="D773" s="3">
        <v>1</v>
      </c>
      <c r="E773" s="3">
        <v>24</v>
      </c>
      <c r="F773" s="3">
        <v>1</v>
      </c>
      <c r="G773" s="3">
        <f>IF(detail!$G$11=3,0,1)</f>
        <v>1</v>
      </c>
      <c r="H773" s="3">
        <v>4.3</v>
      </c>
      <c r="I773" s="3">
        <f>+IF(OR((E773&lt;=météo!H$17),(E773&gt;météo!H$18),(F773=0),(G773=0),(C773&gt;detail!$G$4)),0,1)</f>
        <v>0</v>
      </c>
      <c r="J773" s="3">
        <f>IF(météo!$H$19&lt;H773,0,(météo!$H$19-H773)*I773)</f>
        <v>0</v>
      </c>
      <c r="K773" s="3">
        <f>+IF(I773&gt;0,IF(H773&lt;météo!$H$19,1,0),0)</f>
        <v>0</v>
      </c>
    </row>
    <row r="774" spans="2:11">
      <c r="B774" s="3">
        <v>2</v>
      </c>
      <c r="C774" s="3">
        <v>1</v>
      </c>
      <c r="D774" s="3">
        <v>2</v>
      </c>
      <c r="E774" s="3">
        <v>1</v>
      </c>
      <c r="F774" s="3">
        <v>1</v>
      </c>
      <c r="G774" s="3">
        <f>IF(detail!$G$11=3,0,1)</f>
        <v>1</v>
      </c>
      <c r="H774" s="3">
        <v>4.2</v>
      </c>
      <c r="I774" s="3">
        <f>+IF(OR((E774&lt;=météo!H$17),(E774&gt;météo!H$18),(F774=0),(G774=0),(C774&gt;detail!$G$4)),0,1)</f>
        <v>0</v>
      </c>
      <c r="J774" s="3">
        <f>IF(météo!$H$19&lt;H774,0,(météo!$H$19-H774)*I774)</f>
        <v>0</v>
      </c>
      <c r="K774" s="3">
        <f>+IF(I774&gt;0,IF(H774&lt;météo!$H$19,1,0),0)</f>
        <v>0</v>
      </c>
    </row>
    <row r="775" spans="2:11">
      <c r="B775" s="3">
        <v>2</v>
      </c>
      <c r="C775" s="3">
        <v>1</v>
      </c>
      <c r="D775" s="3">
        <v>2</v>
      </c>
      <c r="E775" s="3">
        <v>2</v>
      </c>
      <c r="F775" s="3">
        <v>1</v>
      </c>
      <c r="G775" s="3">
        <f>IF(detail!$G$11=3,0,1)</f>
        <v>1</v>
      </c>
      <c r="H775" s="3">
        <v>4</v>
      </c>
      <c r="I775" s="3">
        <f>+IF(OR((E775&lt;=météo!H$17),(E775&gt;météo!H$18),(F775=0),(G775=0),(C775&gt;detail!$G$4)),0,1)</f>
        <v>0</v>
      </c>
      <c r="J775" s="3">
        <f>IF(météo!$H$19&lt;H775,0,(météo!$H$19-H775)*I775)</f>
        <v>0</v>
      </c>
      <c r="K775" s="3">
        <f>+IF(I775&gt;0,IF(H775&lt;météo!$H$19,1,0),0)</f>
        <v>0</v>
      </c>
    </row>
    <row r="776" spans="2:11">
      <c r="B776" s="3">
        <v>2</v>
      </c>
      <c r="C776" s="3">
        <v>1</v>
      </c>
      <c r="D776" s="3">
        <v>2</v>
      </c>
      <c r="E776" s="3">
        <v>3</v>
      </c>
      <c r="F776" s="3">
        <v>1</v>
      </c>
      <c r="G776" s="3">
        <f>IF(detail!$G$11=3,0,1)</f>
        <v>1</v>
      </c>
      <c r="H776" s="3">
        <v>3.8</v>
      </c>
      <c r="I776" s="3">
        <f>+IF(OR((E776&lt;=météo!H$17),(E776&gt;météo!H$18),(F776=0),(G776=0),(C776&gt;detail!$G$4)),0,1)</f>
        <v>0</v>
      </c>
      <c r="J776" s="3">
        <f>IF(météo!$H$19&lt;H776,0,(météo!$H$19-H776)*I776)</f>
        <v>0</v>
      </c>
      <c r="K776" s="3">
        <f>+IF(I776&gt;0,IF(H776&lt;météo!$H$19,1,0),0)</f>
        <v>0</v>
      </c>
    </row>
    <row r="777" spans="2:11">
      <c r="B777" s="3">
        <v>2</v>
      </c>
      <c r="C777" s="3">
        <v>1</v>
      </c>
      <c r="D777" s="3">
        <v>2</v>
      </c>
      <c r="E777" s="3">
        <v>4</v>
      </c>
      <c r="F777" s="3">
        <v>1</v>
      </c>
      <c r="G777" s="3">
        <f>IF(detail!$G$11=3,0,1)</f>
        <v>1</v>
      </c>
      <c r="H777" s="3">
        <v>3.5</v>
      </c>
      <c r="I777" s="3">
        <f>+IF(OR((E777&lt;=météo!H$17),(E777&gt;météo!H$18),(F777=0),(G777=0),(C777&gt;detail!$G$4)),0,1)</f>
        <v>0</v>
      </c>
      <c r="J777" s="3">
        <f>IF(météo!$H$19&lt;H777,0,(météo!$H$19-H777)*I777)</f>
        <v>0</v>
      </c>
      <c r="K777" s="3">
        <f>+IF(I777&gt;0,IF(H777&lt;météo!$H$19,1,0),0)</f>
        <v>0</v>
      </c>
    </row>
    <row r="778" spans="2:11">
      <c r="B778" s="3">
        <v>2</v>
      </c>
      <c r="C778" s="3">
        <v>1</v>
      </c>
      <c r="D778" s="3">
        <v>2</v>
      </c>
      <c r="E778" s="3">
        <v>5</v>
      </c>
      <c r="F778" s="3">
        <v>1</v>
      </c>
      <c r="G778" s="3">
        <f>IF(detail!$G$11=3,0,1)</f>
        <v>1</v>
      </c>
      <c r="H778" s="3">
        <v>3.3</v>
      </c>
      <c r="I778" s="3">
        <f>+IF(OR((E778&lt;=météo!H$17),(E778&gt;météo!H$18),(F778=0),(G778=0),(C778&gt;detail!$G$4)),0,1)</f>
        <v>0</v>
      </c>
      <c r="J778" s="3">
        <f>IF(météo!$H$19&lt;H778,0,(météo!$H$19-H778)*I778)</f>
        <v>0</v>
      </c>
      <c r="K778" s="3">
        <f>+IF(I778&gt;0,IF(H778&lt;météo!$H$19,1,0),0)</f>
        <v>0</v>
      </c>
    </row>
    <row r="779" spans="2:11">
      <c r="B779" s="3">
        <v>2</v>
      </c>
      <c r="C779" s="3">
        <v>1</v>
      </c>
      <c r="D779" s="3">
        <v>2</v>
      </c>
      <c r="E779" s="3">
        <v>6</v>
      </c>
      <c r="F779" s="3">
        <v>1</v>
      </c>
      <c r="G779" s="3">
        <f>IF(detail!$G$11=3,0,1)</f>
        <v>1</v>
      </c>
      <c r="H779" s="3">
        <v>3.1</v>
      </c>
      <c r="I779" s="3">
        <f>+IF(OR((E779&lt;=météo!H$17),(E779&gt;météo!H$18),(F779=0),(G779=0),(C779&gt;detail!$G$4)),0,1)</f>
        <v>0</v>
      </c>
      <c r="J779" s="3">
        <f>IF(météo!$H$19&lt;H779,0,(météo!$H$19-H779)*I779)</f>
        <v>0</v>
      </c>
      <c r="K779" s="3">
        <f>+IF(I779&gt;0,IF(H779&lt;météo!$H$19,1,0),0)</f>
        <v>0</v>
      </c>
    </row>
    <row r="780" spans="2:11">
      <c r="B780" s="3">
        <v>2</v>
      </c>
      <c r="C780" s="3">
        <v>1</v>
      </c>
      <c r="D780" s="3">
        <v>2</v>
      </c>
      <c r="E780" s="3">
        <v>7</v>
      </c>
      <c r="F780" s="3">
        <v>1</v>
      </c>
      <c r="G780" s="3">
        <f>IF(detail!$G$11=3,0,1)</f>
        <v>1</v>
      </c>
      <c r="H780" s="3">
        <v>2.9</v>
      </c>
      <c r="I780" s="3">
        <f>+IF(OR((E780&lt;=météo!H$17),(E780&gt;météo!H$18),(F780=0),(G780=0),(C780&gt;detail!$G$4)),0,1)</f>
        <v>0</v>
      </c>
      <c r="J780" s="3">
        <f>IF(météo!$H$19&lt;H780,0,(météo!$H$19-H780)*I780)</f>
        <v>0</v>
      </c>
      <c r="K780" s="3">
        <f>+IF(I780&gt;0,IF(H780&lt;météo!$H$19,1,0),0)</f>
        <v>0</v>
      </c>
    </row>
    <row r="781" spans="2:11">
      <c r="B781" s="3">
        <v>2</v>
      </c>
      <c r="C781" s="3">
        <v>1</v>
      </c>
      <c r="D781" s="3">
        <v>2</v>
      </c>
      <c r="E781" s="3">
        <v>8</v>
      </c>
      <c r="F781" s="3">
        <v>1</v>
      </c>
      <c r="G781" s="3">
        <f>IF(detail!$G$11=3,0,1)</f>
        <v>1</v>
      </c>
      <c r="H781" s="3">
        <v>2.8</v>
      </c>
      <c r="I781" s="3">
        <f>+IF(OR((E781&lt;=météo!H$17),(E781&gt;météo!H$18),(F781=0),(G781=0),(C781&gt;detail!$G$4)),0,1)</f>
        <v>0</v>
      </c>
      <c r="J781" s="3">
        <f>IF(météo!$H$19&lt;H781,0,(météo!$H$19-H781)*I781)</f>
        <v>0</v>
      </c>
      <c r="K781" s="3">
        <f>+IF(I781&gt;0,IF(H781&lt;météo!$H$19,1,0),0)</f>
        <v>0</v>
      </c>
    </row>
    <row r="782" spans="2:11">
      <c r="B782" s="3">
        <v>2</v>
      </c>
      <c r="C782" s="3">
        <v>1</v>
      </c>
      <c r="D782" s="3">
        <v>2</v>
      </c>
      <c r="E782" s="3">
        <v>9</v>
      </c>
      <c r="F782" s="3">
        <v>1</v>
      </c>
      <c r="G782" s="3">
        <f>IF(detail!$G$11=3,0,1)</f>
        <v>1</v>
      </c>
      <c r="H782" s="3">
        <v>2.8</v>
      </c>
      <c r="I782" s="3">
        <f>+IF(OR((E782&lt;=météo!H$17),(E782&gt;météo!H$18),(F782=0),(G782=0),(C782&gt;detail!$G$4)),0,1)</f>
        <v>1</v>
      </c>
      <c r="J782" s="3">
        <f>IF(météo!$H$19&lt;H782,0,(météo!$H$19-H782)*I782)</f>
        <v>17.2</v>
      </c>
      <c r="K782" s="3">
        <f>+IF(I782&gt;0,IF(H782&lt;météo!$H$19,1,0),0)</f>
        <v>1</v>
      </c>
    </row>
    <row r="783" spans="2:11">
      <c r="B783" s="3">
        <v>2</v>
      </c>
      <c r="C783" s="3">
        <v>1</v>
      </c>
      <c r="D783" s="3">
        <v>2</v>
      </c>
      <c r="E783" s="3">
        <v>10</v>
      </c>
      <c r="F783" s="3">
        <v>1</v>
      </c>
      <c r="G783" s="3">
        <f>IF(detail!$G$11=3,0,1)</f>
        <v>1</v>
      </c>
      <c r="H783" s="3">
        <v>2.9</v>
      </c>
      <c r="I783" s="3">
        <f>+IF(OR((E783&lt;=météo!H$17),(E783&gt;météo!H$18),(F783=0),(G783=0),(C783&gt;detail!$G$4)),0,1)</f>
        <v>1</v>
      </c>
      <c r="J783" s="3">
        <f>IF(météo!$H$19&lt;H783,0,(météo!$H$19-H783)*I783)</f>
        <v>17.100000000000001</v>
      </c>
      <c r="K783" s="3">
        <f>+IF(I783&gt;0,IF(H783&lt;météo!$H$19,1,0),0)</f>
        <v>1</v>
      </c>
    </row>
    <row r="784" spans="2:11">
      <c r="B784" s="3">
        <v>2</v>
      </c>
      <c r="C784" s="3">
        <v>1</v>
      </c>
      <c r="D784" s="3">
        <v>2</v>
      </c>
      <c r="E784" s="3">
        <v>11</v>
      </c>
      <c r="F784" s="3">
        <v>1</v>
      </c>
      <c r="G784" s="3">
        <f>IF(detail!$G$11=3,0,1)</f>
        <v>1</v>
      </c>
      <c r="H784" s="3">
        <v>3</v>
      </c>
      <c r="I784" s="3">
        <f>+IF(OR((E784&lt;=météo!H$17),(E784&gt;météo!H$18),(F784=0),(G784=0),(C784&gt;detail!$G$4)),0,1)</f>
        <v>1</v>
      </c>
      <c r="J784" s="3">
        <f>IF(météo!$H$19&lt;H784,0,(météo!$H$19-H784)*I784)</f>
        <v>17</v>
      </c>
      <c r="K784" s="3">
        <f>+IF(I784&gt;0,IF(H784&lt;météo!$H$19,1,0),0)</f>
        <v>1</v>
      </c>
    </row>
    <row r="785" spans="2:11">
      <c r="B785" s="3">
        <v>2</v>
      </c>
      <c r="C785" s="3">
        <v>1</v>
      </c>
      <c r="D785" s="3">
        <v>2</v>
      </c>
      <c r="E785" s="3">
        <v>12</v>
      </c>
      <c r="F785" s="3">
        <v>1</v>
      </c>
      <c r="G785" s="3">
        <f>IF(detail!$G$11=3,0,1)</f>
        <v>1</v>
      </c>
      <c r="H785" s="3">
        <v>3.2</v>
      </c>
      <c r="I785" s="3">
        <f>+IF(OR((E785&lt;=météo!H$17),(E785&gt;météo!H$18),(F785=0),(G785=0),(C785&gt;detail!$G$4)),0,1)</f>
        <v>1</v>
      </c>
      <c r="J785" s="3">
        <f>IF(météo!$H$19&lt;H785,0,(météo!$H$19-H785)*I785)</f>
        <v>16.8</v>
      </c>
      <c r="K785" s="3">
        <f>+IF(I785&gt;0,IF(H785&lt;météo!$H$19,1,0),0)</f>
        <v>1</v>
      </c>
    </row>
    <row r="786" spans="2:11">
      <c r="B786" s="3">
        <v>2</v>
      </c>
      <c r="C786" s="3">
        <v>1</v>
      </c>
      <c r="D786" s="3">
        <v>2</v>
      </c>
      <c r="E786" s="3">
        <v>13</v>
      </c>
      <c r="F786" s="3">
        <v>1</v>
      </c>
      <c r="G786" s="3">
        <f>IF(detail!$G$11=3,0,1)</f>
        <v>1</v>
      </c>
      <c r="H786" s="3">
        <v>3.6</v>
      </c>
      <c r="I786" s="3">
        <f>+IF(OR((E786&lt;=météo!H$17),(E786&gt;météo!H$18),(F786=0),(G786=0),(C786&gt;detail!$G$4)),0,1)</f>
        <v>1</v>
      </c>
      <c r="J786" s="3">
        <f>IF(météo!$H$19&lt;H786,0,(météo!$H$19-H786)*I786)</f>
        <v>16.399999999999999</v>
      </c>
      <c r="K786" s="3">
        <f>+IF(I786&gt;0,IF(H786&lt;météo!$H$19,1,0),0)</f>
        <v>1</v>
      </c>
    </row>
    <row r="787" spans="2:11">
      <c r="B787" s="3">
        <v>2</v>
      </c>
      <c r="C787" s="3">
        <v>1</v>
      </c>
      <c r="D787" s="3">
        <v>2</v>
      </c>
      <c r="E787" s="3">
        <v>14</v>
      </c>
      <c r="F787" s="3">
        <v>1</v>
      </c>
      <c r="G787" s="3">
        <f>IF(detail!$G$11=3,0,1)</f>
        <v>1</v>
      </c>
      <c r="H787" s="3">
        <v>4.3</v>
      </c>
      <c r="I787" s="3">
        <f>+IF(OR((E787&lt;=météo!H$17),(E787&gt;météo!H$18),(F787=0),(G787=0),(C787&gt;detail!$G$4)),0,1)</f>
        <v>1</v>
      </c>
      <c r="J787" s="3">
        <f>IF(météo!$H$19&lt;H787,0,(météo!$H$19-H787)*I787)</f>
        <v>15.7</v>
      </c>
      <c r="K787" s="3">
        <f>+IF(I787&gt;0,IF(H787&lt;météo!$H$19,1,0),0)</f>
        <v>1</v>
      </c>
    </row>
    <row r="788" spans="2:11">
      <c r="B788" s="3">
        <v>2</v>
      </c>
      <c r="C788" s="3">
        <v>1</v>
      </c>
      <c r="D788" s="3">
        <v>2</v>
      </c>
      <c r="E788" s="3">
        <v>15</v>
      </c>
      <c r="F788" s="3">
        <v>1</v>
      </c>
      <c r="G788" s="3">
        <f>IF(detail!$G$11=3,0,1)</f>
        <v>1</v>
      </c>
      <c r="H788" s="3">
        <v>5.0999999999999996</v>
      </c>
      <c r="I788" s="3">
        <f>+IF(OR((E788&lt;=météo!H$17),(E788&gt;météo!H$18),(F788=0),(G788=0),(C788&gt;detail!$G$4)),0,1)</f>
        <v>1</v>
      </c>
      <c r="J788" s="3">
        <f>IF(météo!$H$19&lt;H788,0,(météo!$H$19-H788)*I788)</f>
        <v>14.9</v>
      </c>
      <c r="K788" s="3">
        <f>+IF(I788&gt;0,IF(H788&lt;météo!$H$19,1,0),0)</f>
        <v>1</v>
      </c>
    </row>
    <row r="789" spans="2:11">
      <c r="B789" s="3">
        <v>2</v>
      </c>
      <c r="C789" s="3">
        <v>1</v>
      </c>
      <c r="D789" s="3">
        <v>2</v>
      </c>
      <c r="E789" s="3">
        <v>16</v>
      </c>
      <c r="F789" s="3">
        <v>1</v>
      </c>
      <c r="G789" s="3">
        <f>IF(detail!$G$11=3,0,1)</f>
        <v>1</v>
      </c>
      <c r="H789" s="3">
        <v>5.6</v>
      </c>
      <c r="I789" s="3">
        <f>+IF(OR((E789&lt;=météo!H$17),(E789&gt;météo!H$18),(F789=0),(G789=0),(C789&gt;detail!$G$4)),0,1)</f>
        <v>1</v>
      </c>
      <c r="J789" s="3">
        <f>IF(météo!$H$19&lt;H789,0,(météo!$H$19-H789)*I789)</f>
        <v>14.4</v>
      </c>
      <c r="K789" s="3">
        <f>+IF(I789&gt;0,IF(H789&lt;météo!$H$19,1,0),0)</f>
        <v>1</v>
      </c>
    </row>
    <row r="790" spans="2:11">
      <c r="B790" s="3">
        <v>2</v>
      </c>
      <c r="C790" s="3">
        <v>1</v>
      </c>
      <c r="D790" s="3">
        <v>2</v>
      </c>
      <c r="E790" s="3">
        <v>17</v>
      </c>
      <c r="F790" s="3">
        <v>1</v>
      </c>
      <c r="G790" s="3">
        <f>IF(detail!$G$11=3,0,1)</f>
        <v>1</v>
      </c>
      <c r="H790" s="3">
        <v>5.4</v>
      </c>
      <c r="I790" s="3">
        <f>+IF(OR((E790&lt;=météo!H$17),(E790&gt;météo!H$18),(F790=0),(G790=0),(C790&gt;detail!$G$4)),0,1)</f>
        <v>1</v>
      </c>
      <c r="J790" s="3">
        <f>IF(météo!$H$19&lt;H790,0,(météo!$H$19-H790)*I790)</f>
        <v>14.6</v>
      </c>
      <c r="K790" s="3">
        <f>+IF(I790&gt;0,IF(H790&lt;météo!$H$19,1,0),0)</f>
        <v>1</v>
      </c>
    </row>
    <row r="791" spans="2:11">
      <c r="B791" s="3">
        <v>2</v>
      </c>
      <c r="C791" s="3">
        <v>1</v>
      </c>
      <c r="D791" s="3">
        <v>2</v>
      </c>
      <c r="E791" s="3">
        <v>18</v>
      </c>
      <c r="F791" s="3">
        <v>1</v>
      </c>
      <c r="G791" s="3">
        <f>IF(detail!$G$11=3,0,1)</f>
        <v>1</v>
      </c>
      <c r="H791" s="3">
        <v>4.5999999999999996</v>
      </c>
      <c r="I791" s="3">
        <f>+IF(OR((E791&lt;=météo!H$17),(E791&gt;météo!H$18),(F791=0),(G791=0),(C791&gt;detail!$G$4)),0,1)</f>
        <v>1</v>
      </c>
      <c r="J791" s="3">
        <f>IF(météo!$H$19&lt;H791,0,(météo!$H$19-H791)*I791)</f>
        <v>15.4</v>
      </c>
      <c r="K791" s="3">
        <f>+IF(I791&gt;0,IF(H791&lt;météo!$H$19,1,0),0)</f>
        <v>1</v>
      </c>
    </row>
    <row r="792" spans="2:11">
      <c r="B792" s="3">
        <v>2</v>
      </c>
      <c r="C792" s="3">
        <v>1</v>
      </c>
      <c r="D792" s="3">
        <v>2</v>
      </c>
      <c r="E792" s="3">
        <v>19</v>
      </c>
      <c r="F792" s="3">
        <v>1</v>
      </c>
      <c r="G792" s="3">
        <f>IF(detail!$G$11=3,0,1)</f>
        <v>1</v>
      </c>
      <c r="H792" s="3">
        <v>3.5</v>
      </c>
      <c r="I792" s="3">
        <f>+IF(OR((E792&lt;=météo!H$17),(E792&gt;météo!H$18),(F792=0),(G792=0),(C792&gt;detail!$G$4)),0,1)</f>
        <v>0</v>
      </c>
      <c r="J792" s="3">
        <f>IF(météo!$H$19&lt;H792,0,(météo!$H$19-H792)*I792)</f>
        <v>0</v>
      </c>
      <c r="K792" s="3">
        <f>+IF(I792&gt;0,IF(H792&lt;météo!$H$19,1,0),0)</f>
        <v>0</v>
      </c>
    </row>
    <row r="793" spans="2:11">
      <c r="B793" s="3">
        <v>2</v>
      </c>
      <c r="C793" s="3">
        <v>1</v>
      </c>
      <c r="D793" s="3">
        <v>2</v>
      </c>
      <c r="E793" s="3">
        <v>20</v>
      </c>
      <c r="F793" s="3">
        <v>1</v>
      </c>
      <c r="G793" s="3">
        <f>IF(detail!$G$11=3,0,1)</f>
        <v>1</v>
      </c>
      <c r="H793" s="3">
        <v>2.8</v>
      </c>
      <c r="I793" s="3">
        <f>+IF(OR((E793&lt;=météo!H$17),(E793&gt;météo!H$18),(F793=0),(G793=0),(C793&gt;detail!$G$4)),0,1)</f>
        <v>0</v>
      </c>
      <c r="J793" s="3">
        <f>IF(météo!$H$19&lt;H793,0,(météo!$H$19-H793)*I793)</f>
        <v>0</v>
      </c>
      <c r="K793" s="3">
        <f>+IF(I793&gt;0,IF(H793&lt;météo!$H$19,1,0),0)</f>
        <v>0</v>
      </c>
    </row>
    <row r="794" spans="2:11">
      <c r="B794" s="3">
        <v>2</v>
      </c>
      <c r="C794" s="3">
        <v>1</v>
      </c>
      <c r="D794" s="3">
        <v>2</v>
      </c>
      <c r="E794" s="3">
        <v>21</v>
      </c>
      <c r="F794" s="3">
        <v>1</v>
      </c>
      <c r="G794" s="3">
        <f>IF(detail!$G$11=3,0,1)</f>
        <v>1</v>
      </c>
      <c r="H794" s="3">
        <v>2.4</v>
      </c>
      <c r="I794" s="3">
        <f>+IF(OR((E794&lt;=météo!H$17),(E794&gt;météo!H$18),(F794=0),(G794=0),(C794&gt;detail!$G$4)),0,1)</f>
        <v>0</v>
      </c>
      <c r="J794" s="3">
        <f>IF(météo!$H$19&lt;H794,0,(météo!$H$19-H794)*I794)</f>
        <v>0</v>
      </c>
      <c r="K794" s="3">
        <f>+IF(I794&gt;0,IF(H794&lt;météo!$H$19,1,0),0)</f>
        <v>0</v>
      </c>
    </row>
    <row r="795" spans="2:11">
      <c r="B795" s="3">
        <v>2</v>
      </c>
      <c r="C795" s="3">
        <v>1</v>
      </c>
      <c r="D795" s="3">
        <v>2</v>
      </c>
      <c r="E795" s="3">
        <v>22</v>
      </c>
      <c r="F795" s="3">
        <v>1</v>
      </c>
      <c r="G795" s="3">
        <f>IF(detail!$G$11=3,0,1)</f>
        <v>1</v>
      </c>
      <c r="H795" s="3">
        <v>2.1</v>
      </c>
      <c r="I795" s="3">
        <f>+IF(OR((E795&lt;=météo!H$17),(E795&gt;météo!H$18),(F795=0),(G795=0),(C795&gt;detail!$G$4)),0,1)</f>
        <v>0</v>
      </c>
      <c r="J795" s="3">
        <f>IF(météo!$H$19&lt;H795,0,(météo!$H$19-H795)*I795)</f>
        <v>0</v>
      </c>
      <c r="K795" s="3">
        <f>+IF(I795&gt;0,IF(H795&lt;météo!$H$19,1,0),0)</f>
        <v>0</v>
      </c>
    </row>
    <row r="796" spans="2:11">
      <c r="B796" s="3">
        <v>2</v>
      </c>
      <c r="C796" s="3">
        <v>1</v>
      </c>
      <c r="D796" s="3">
        <v>2</v>
      </c>
      <c r="E796" s="3">
        <v>23</v>
      </c>
      <c r="F796" s="3">
        <v>1</v>
      </c>
      <c r="G796" s="3">
        <f>IF(detail!$G$11=3,0,1)</f>
        <v>1</v>
      </c>
      <c r="H796" s="3">
        <v>1.8</v>
      </c>
      <c r="I796" s="3">
        <f>+IF(OR((E796&lt;=météo!H$17),(E796&gt;météo!H$18),(F796=0),(G796=0),(C796&gt;detail!$G$4)),0,1)</f>
        <v>0</v>
      </c>
      <c r="J796" s="3">
        <f>IF(météo!$H$19&lt;H796,0,(météo!$H$19-H796)*I796)</f>
        <v>0</v>
      </c>
      <c r="K796" s="3">
        <f>+IF(I796&gt;0,IF(H796&lt;météo!$H$19,1,0),0)</f>
        <v>0</v>
      </c>
    </row>
    <row r="797" spans="2:11">
      <c r="B797" s="3">
        <v>2</v>
      </c>
      <c r="C797" s="3">
        <v>1</v>
      </c>
      <c r="D797" s="3">
        <v>2</v>
      </c>
      <c r="E797" s="3">
        <v>24</v>
      </c>
      <c r="F797" s="3">
        <v>1</v>
      </c>
      <c r="G797" s="3">
        <f>IF(detail!$G$11=3,0,1)</f>
        <v>1</v>
      </c>
      <c r="H797" s="3">
        <v>1.4</v>
      </c>
      <c r="I797" s="3">
        <f>+IF(OR((E797&lt;=météo!H$17),(E797&gt;météo!H$18),(F797=0),(G797=0),(C797&gt;detail!$G$4)),0,1)</f>
        <v>0</v>
      </c>
      <c r="J797" s="3">
        <f>IF(météo!$H$19&lt;H797,0,(météo!$H$19-H797)*I797)</f>
        <v>0</v>
      </c>
      <c r="K797" s="3">
        <f>+IF(I797&gt;0,IF(H797&lt;météo!$H$19,1,0),0)</f>
        <v>0</v>
      </c>
    </row>
    <row r="798" spans="2:11">
      <c r="B798" s="3">
        <v>2</v>
      </c>
      <c r="C798" s="3">
        <v>2</v>
      </c>
      <c r="D798" s="3">
        <v>3</v>
      </c>
      <c r="E798" s="3">
        <v>1</v>
      </c>
      <c r="F798" s="3">
        <v>1</v>
      </c>
      <c r="G798" s="3">
        <f>IF(detail!$G$11=3,0,1)</f>
        <v>1</v>
      </c>
      <c r="H798" s="3">
        <v>1</v>
      </c>
      <c r="I798" s="3">
        <f>+IF(OR((E798&lt;=météo!H$17),(E798&gt;météo!H$18),(F798=0),(G798=0),(C798&gt;detail!$G$4)),0,1)</f>
        <v>0</v>
      </c>
      <c r="J798" s="3">
        <f>IF(météo!$H$19&lt;H798,0,(météo!$H$19-H798)*I798)</f>
        <v>0</v>
      </c>
      <c r="K798" s="3">
        <f>+IF(I798&gt;0,IF(H798&lt;météo!$H$19,1,0),0)</f>
        <v>0</v>
      </c>
    </row>
    <row r="799" spans="2:11">
      <c r="B799" s="3">
        <v>2</v>
      </c>
      <c r="C799" s="3">
        <v>2</v>
      </c>
      <c r="D799" s="3">
        <v>3</v>
      </c>
      <c r="E799" s="3">
        <v>2</v>
      </c>
      <c r="F799" s="3">
        <v>1</v>
      </c>
      <c r="G799" s="3">
        <f>IF(detail!$G$11=3,0,1)</f>
        <v>1</v>
      </c>
      <c r="H799" s="3">
        <v>0.9</v>
      </c>
      <c r="I799" s="3">
        <f>+IF(OR((E799&lt;=météo!H$17),(E799&gt;météo!H$18),(F799=0),(G799=0),(C799&gt;detail!$G$4)),0,1)</f>
        <v>0</v>
      </c>
      <c r="J799" s="3">
        <f>IF(météo!$H$19&lt;H799,0,(météo!$H$19-H799)*I799)</f>
        <v>0</v>
      </c>
      <c r="K799" s="3">
        <f>+IF(I799&gt;0,IF(H799&lt;météo!$H$19,1,0),0)</f>
        <v>0</v>
      </c>
    </row>
    <row r="800" spans="2:11">
      <c r="B800" s="3">
        <v>2</v>
      </c>
      <c r="C800" s="3">
        <v>2</v>
      </c>
      <c r="D800" s="3">
        <v>3</v>
      </c>
      <c r="E800" s="3">
        <v>3</v>
      </c>
      <c r="F800" s="3">
        <v>1</v>
      </c>
      <c r="G800" s="3">
        <f>IF(detail!$G$11=3,0,1)</f>
        <v>1</v>
      </c>
      <c r="H800" s="3">
        <v>1.1000000000000001</v>
      </c>
      <c r="I800" s="3">
        <f>+IF(OR((E800&lt;=météo!H$17),(E800&gt;météo!H$18),(F800=0),(G800=0),(C800&gt;detail!$G$4)),0,1)</f>
        <v>0</v>
      </c>
      <c r="J800" s="3">
        <f>IF(météo!$H$19&lt;H800,0,(météo!$H$19-H800)*I800)</f>
        <v>0</v>
      </c>
      <c r="K800" s="3">
        <f>+IF(I800&gt;0,IF(H800&lt;météo!$H$19,1,0),0)</f>
        <v>0</v>
      </c>
    </row>
    <row r="801" spans="2:11">
      <c r="B801" s="3">
        <v>2</v>
      </c>
      <c r="C801" s="3">
        <v>2</v>
      </c>
      <c r="D801" s="3">
        <v>3</v>
      </c>
      <c r="E801" s="3">
        <v>4</v>
      </c>
      <c r="F801" s="3">
        <v>1</v>
      </c>
      <c r="G801" s="3">
        <f>IF(detail!$G$11=3,0,1)</f>
        <v>1</v>
      </c>
      <c r="H801" s="3">
        <v>1.2</v>
      </c>
      <c r="I801" s="3">
        <f>+IF(OR((E801&lt;=météo!H$17),(E801&gt;météo!H$18),(F801=0),(G801=0),(C801&gt;detail!$G$4)),0,1)</f>
        <v>0</v>
      </c>
      <c r="J801" s="3">
        <f>IF(météo!$H$19&lt;H801,0,(météo!$H$19-H801)*I801)</f>
        <v>0</v>
      </c>
      <c r="K801" s="3">
        <f>+IF(I801&gt;0,IF(H801&lt;météo!$H$19,1,0),0)</f>
        <v>0</v>
      </c>
    </row>
    <row r="802" spans="2:11">
      <c r="B802" s="3">
        <v>2</v>
      </c>
      <c r="C802" s="3">
        <v>2</v>
      </c>
      <c r="D802" s="3">
        <v>3</v>
      </c>
      <c r="E802" s="3">
        <v>5</v>
      </c>
      <c r="F802" s="3">
        <v>1</v>
      </c>
      <c r="G802" s="3">
        <f>IF(detail!$G$11=3,0,1)</f>
        <v>1</v>
      </c>
      <c r="H802" s="3">
        <v>1.2</v>
      </c>
      <c r="I802" s="3">
        <f>+IF(OR((E802&lt;=météo!H$17),(E802&gt;météo!H$18),(F802=0),(G802=0),(C802&gt;detail!$G$4)),0,1)</f>
        <v>0</v>
      </c>
      <c r="J802" s="3">
        <f>IF(météo!$H$19&lt;H802,0,(météo!$H$19-H802)*I802)</f>
        <v>0</v>
      </c>
      <c r="K802" s="3">
        <f>+IF(I802&gt;0,IF(H802&lt;météo!$H$19,1,0),0)</f>
        <v>0</v>
      </c>
    </row>
    <row r="803" spans="2:11">
      <c r="B803" s="3">
        <v>2</v>
      </c>
      <c r="C803" s="3">
        <v>2</v>
      </c>
      <c r="D803" s="3">
        <v>3</v>
      </c>
      <c r="E803" s="3">
        <v>6</v>
      </c>
      <c r="F803" s="3">
        <v>1</v>
      </c>
      <c r="G803" s="3">
        <f>IF(detail!$G$11=3,0,1)</f>
        <v>1</v>
      </c>
      <c r="H803" s="3">
        <v>1</v>
      </c>
      <c r="I803" s="3">
        <f>+IF(OR((E803&lt;=météo!H$17),(E803&gt;météo!H$18),(F803=0),(G803=0),(C803&gt;detail!$G$4)),0,1)</f>
        <v>0</v>
      </c>
      <c r="J803" s="3">
        <f>IF(météo!$H$19&lt;H803,0,(météo!$H$19-H803)*I803)</f>
        <v>0</v>
      </c>
      <c r="K803" s="3">
        <f>+IF(I803&gt;0,IF(H803&lt;météo!$H$19,1,0),0)</f>
        <v>0</v>
      </c>
    </row>
    <row r="804" spans="2:11">
      <c r="B804" s="3">
        <v>2</v>
      </c>
      <c r="C804" s="3">
        <v>2</v>
      </c>
      <c r="D804" s="3">
        <v>3</v>
      </c>
      <c r="E804" s="3">
        <v>7</v>
      </c>
      <c r="F804" s="3">
        <v>1</v>
      </c>
      <c r="G804" s="3">
        <f>IF(detail!$G$11=3,0,1)</f>
        <v>1</v>
      </c>
      <c r="H804" s="3">
        <v>0.9</v>
      </c>
      <c r="I804" s="3">
        <f>+IF(OR((E804&lt;=météo!H$17),(E804&gt;météo!H$18),(F804=0),(G804=0),(C804&gt;detail!$G$4)),0,1)</f>
        <v>0</v>
      </c>
      <c r="J804" s="3">
        <f>IF(météo!$H$19&lt;H804,0,(météo!$H$19-H804)*I804)</f>
        <v>0</v>
      </c>
      <c r="K804" s="3">
        <f>+IF(I804&gt;0,IF(H804&lt;météo!$H$19,1,0),0)</f>
        <v>0</v>
      </c>
    </row>
    <row r="805" spans="2:11">
      <c r="B805" s="3">
        <v>2</v>
      </c>
      <c r="C805" s="3">
        <v>2</v>
      </c>
      <c r="D805" s="3">
        <v>3</v>
      </c>
      <c r="E805" s="3">
        <v>8</v>
      </c>
      <c r="F805" s="3">
        <v>1</v>
      </c>
      <c r="G805" s="3">
        <f>IF(detail!$G$11=3,0,1)</f>
        <v>1</v>
      </c>
      <c r="H805" s="3">
        <v>0.9</v>
      </c>
      <c r="I805" s="3">
        <f>+IF(OR((E805&lt;=météo!H$17),(E805&gt;météo!H$18),(F805=0),(G805=0),(C805&gt;detail!$G$4)),0,1)</f>
        <v>0</v>
      </c>
      <c r="J805" s="3">
        <f>IF(météo!$H$19&lt;H805,0,(météo!$H$19-H805)*I805)</f>
        <v>0</v>
      </c>
      <c r="K805" s="3">
        <f>+IF(I805&gt;0,IF(H805&lt;météo!$H$19,1,0),0)</f>
        <v>0</v>
      </c>
    </row>
    <row r="806" spans="2:11">
      <c r="B806" s="3">
        <v>2</v>
      </c>
      <c r="C806" s="3">
        <v>2</v>
      </c>
      <c r="D806" s="3">
        <v>3</v>
      </c>
      <c r="E806" s="3">
        <v>9</v>
      </c>
      <c r="F806" s="3">
        <v>1</v>
      </c>
      <c r="G806" s="3">
        <f>IF(detail!$G$11=3,0,1)</f>
        <v>1</v>
      </c>
      <c r="H806" s="3">
        <v>1.2</v>
      </c>
      <c r="I806" s="3">
        <f>+IF(OR((E806&lt;=météo!H$17),(E806&gt;météo!H$18),(F806=0),(G806=0),(C806&gt;detail!$G$4)),0,1)</f>
        <v>1</v>
      </c>
      <c r="J806" s="3">
        <f>IF(météo!$H$19&lt;H806,0,(météo!$H$19-H806)*I806)</f>
        <v>18.8</v>
      </c>
      <c r="K806" s="3">
        <f>+IF(I806&gt;0,IF(H806&lt;météo!$H$19,1,0),0)</f>
        <v>1</v>
      </c>
    </row>
    <row r="807" spans="2:11">
      <c r="B807" s="3">
        <v>2</v>
      </c>
      <c r="C807" s="3">
        <v>2</v>
      </c>
      <c r="D807" s="3">
        <v>3</v>
      </c>
      <c r="E807" s="3">
        <v>10</v>
      </c>
      <c r="F807" s="3">
        <v>1</v>
      </c>
      <c r="G807" s="3">
        <f>IF(detail!$G$11=3,0,1)</f>
        <v>1</v>
      </c>
      <c r="H807" s="3">
        <v>1.8</v>
      </c>
      <c r="I807" s="3">
        <f>+IF(OR((E807&lt;=météo!H$17),(E807&gt;météo!H$18),(F807=0),(G807=0),(C807&gt;detail!$G$4)),0,1)</f>
        <v>1</v>
      </c>
      <c r="J807" s="3">
        <f>IF(météo!$H$19&lt;H807,0,(météo!$H$19-H807)*I807)</f>
        <v>18.2</v>
      </c>
      <c r="K807" s="3">
        <f>+IF(I807&gt;0,IF(H807&lt;météo!$H$19,1,0),0)</f>
        <v>1</v>
      </c>
    </row>
    <row r="808" spans="2:11">
      <c r="B808" s="3">
        <v>2</v>
      </c>
      <c r="C808" s="3">
        <v>2</v>
      </c>
      <c r="D808" s="3">
        <v>3</v>
      </c>
      <c r="E808" s="3">
        <v>11</v>
      </c>
      <c r="F808" s="3">
        <v>1</v>
      </c>
      <c r="G808" s="3">
        <f>IF(detail!$G$11=3,0,1)</f>
        <v>1</v>
      </c>
      <c r="H808" s="3">
        <v>2.6</v>
      </c>
      <c r="I808" s="3">
        <f>+IF(OR((E808&lt;=météo!H$17),(E808&gt;météo!H$18),(F808=0),(G808=0),(C808&gt;detail!$G$4)),0,1)</f>
        <v>1</v>
      </c>
      <c r="J808" s="3">
        <f>IF(météo!$H$19&lt;H808,0,(météo!$H$19-H808)*I808)</f>
        <v>17.399999999999999</v>
      </c>
      <c r="K808" s="3">
        <f>+IF(I808&gt;0,IF(H808&lt;météo!$H$19,1,0),0)</f>
        <v>1</v>
      </c>
    </row>
    <row r="809" spans="2:11">
      <c r="B809" s="3">
        <v>2</v>
      </c>
      <c r="C809" s="3">
        <v>2</v>
      </c>
      <c r="D809" s="3">
        <v>3</v>
      </c>
      <c r="E809" s="3">
        <v>12</v>
      </c>
      <c r="F809" s="3">
        <v>1</v>
      </c>
      <c r="G809" s="3">
        <f>IF(detail!$G$11=3,0,1)</f>
        <v>1</v>
      </c>
      <c r="H809" s="3">
        <v>3.5</v>
      </c>
      <c r="I809" s="3">
        <f>+IF(OR((E809&lt;=météo!H$17),(E809&gt;météo!H$18),(F809=0),(G809=0),(C809&gt;detail!$G$4)),0,1)</f>
        <v>1</v>
      </c>
      <c r="J809" s="3">
        <f>IF(météo!$H$19&lt;H809,0,(météo!$H$19-H809)*I809)</f>
        <v>16.5</v>
      </c>
      <c r="K809" s="3">
        <f>+IF(I809&gt;0,IF(H809&lt;météo!$H$19,1,0),0)</f>
        <v>1</v>
      </c>
    </row>
    <row r="810" spans="2:11">
      <c r="B810" s="3">
        <v>2</v>
      </c>
      <c r="C810" s="3">
        <v>2</v>
      </c>
      <c r="D810" s="3">
        <v>3</v>
      </c>
      <c r="E810" s="3">
        <v>13</v>
      </c>
      <c r="F810" s="3">
        <v>1</v>
      </c>
      <c r="G810" s="3">
        <f>IF(detail!$G$11=3,0,1)</f>
        <v>1</v>
      </c>
      <c r="H810" s="3">
        <v>4.3</v>
      </c>
      <c r="I810" s="3">
        <f>+IF(OR((E810&lt;=météo!H$17),(E810&gt;météo!H$18),(F810=0),(G810=0),(C810&gt;detail!$G$4)),0,1)</f>
        <v>1</v>
      </c>
      <c r="J810" s="3">
        <f>IF(météo!$H$19&lt;H810,0,(météo!$H$19-H810)*I810)</f>
        <v>15.7</v>
      </c>
      <c r="K810" s="3">
        <f>+IF(I810&gt;0,IF(H810&lt;météo!$H$19,1,0),0)</f>
        <v>1</v>
      </c>
    </row>
    <row r="811" spans="2:11">
      <c r="B811" s="3">
        <v>2</v>
      </c>
      <c r="C811" s="3">
        <v>2</v>
      </c>
      <c r="D811" s="3">
        <v>3</v>
      </c>
      <c r="E811" s="3">
        <v>14</v>
      </c>
      <c r="F811" s="3">
        <v>1</v>
      </c>
      <c r="G811" s="3">
        <f>IF(detail!$G$11=3,0,1)</f>
        <v>1</v>
      </c>
      <c r="H811" s="3">
        <v>5</v>
      </c>
      <c r="I811" s="3">
        <f>+IF(OR((E811&lt;=météo!H$17),(E811&gt;météo!H$18),(F811=0),(G811=0),(C811&gt;detail!$G$4)),0,1)</f>
        <v>1</v>
      </c>
      <c r="J811" s="3">
        <f>IF(météo!$H$19&lt;H811,0,(météo!$H$19-H811)*I811)</f>
        <v>15</v>
      </c>
      <c r="K811" s="3">
        <f>+IF(I811&gt;0,IF(H811&lt;météo!$H$19,1,0),0)</f>
        <v>1</v>
      </c>
    </row>
    <row r="812" spans="2:11">
      <c r="B812" s="3">
        <v>2</v>
      </c>
      <c r="C812" s="3">
        <v>2</v>
      </c>
      <c r="D812" s="3">
        <v>3</v>
      </c>
      <c r="E812" s="3">
        <v>15</v>
      </c>
      <c r="F812" s="3">
        <v>1</v>
      </c>
      <c r="G812" s="3">
        <f>IF(detail!$G$11=3,0,1)</f>
        <v>1</v>
      </c>
      <c r="H812" s="3">
        <v>5.3</v>
      </c>
      <c r="I812" s="3">
        <f>+IF(OR((E812&lt;=météo!H$17),(E812&gt;météo!H$18),(F812=0),(G812=0),(C812&gt;detail!$G$4)),0,1)</f>
        <v>1</v>
      </c>
      <c r="J812" s="3">
        <f>IF(météo!$H$19&lt;H812,0,(météo!$H$19-H812)*I812)</f>
        <v>14.7</v>
      </c>
      <c r="K812" s="3">
        <f>+IF(I812&gt;0,IF(H812&lt;météo!$H$19,1,0),0)</f>
        <v>1</v>
      </c>
    </row>
    <row r="813" spans="2:11">
      <c r="B813" s="3">
        <v>2</v>
      </c>
      <c r="C813" s="3">
        <v>2</v>
      </c>
      <c r="D813" s="3">
        <v>3</v>
      </c>
      <c r="E813" s="3">
        <v>16</v>
      </c>
      <c r="F813" s="3">
        <v>1</v>
      </c>
      <c r="G813" s="3">
        <f>IF(detail!$G$11=3,0,1)</f>
        <v>1</v>
      </c>
      <c r="H813" s="3">
        <v>5.2</v>
      </c>
      <c r="I813" s="3">
        <f>+IF(OR((E813&lt;=météo!H$17),(E813&gt;météo!H$18),(F813=0),(G813=0),(C813&gt;detail!$G$4)),0,1)</f>
        <v>1</v>
      </c>
      <c r="J813" s="3">
        <f>IF(météo!$H$19&lt;H813,0,(météo!$H$19-H813)*I813)</f>
        <v>14.8</v>
      </c>
      <c r="K813" s="3">
        <f>+IF(I813&gt;0,IF(H813&lt;météo!$H$19,1,0),0)</f>
        <v>1</v>
      </c>
    </row>
    <row r="814" spans="2:11">
      <c r="B814" s="3">
        <v>2</v>
      </c>
      <c r="C814" s="3">
        <v>2</v>
      </c>
      <c r="D814" s="3">
        <v>3</v>
      </c>
      <c r="E814" s="3">
        <v>17</v>
      </c>
      <c r="F814" s="3">
        <v>1</v>
      </c>
      <c r="G814" s="3">
        <f>IF(detail!$G$11=3,0,1)</f>
        <v>1</v>
      </c>
      <c r="H814" s="3">
        <v>4.4000000000000004</v>
      </c>
      <c r="I814" s="3">
        <f>+IF(OR((E814&lt;=météo!H$17),(E814&gt;météo!H$18),(F814=0),(G814=0),(C814&gt;detail!$G$4)),0,1)</f>
        <v>1</v>
      </c>
      <c r="J814" s="3">
        <f>IF(météo!$H$19&lt;H814,0,(météo!$H$19-H814)*I814)</f>
        <v>15.6</v>
      </c>
      <c r="K814" s="3">
        <f>+IF(I814&gt;0,IF(H814&lt;météo!$H$19,1,0),0)</f>
        <v>1</v>
      </c>
    </row>
    <row r="815" spans="2:11">
      <c r="B815" s="3">
        <v>2</v>
      </c>
      <c r="C815" s="3">
        <v>2</v>
      </c>
      <c r="D815" s="3">
        <v>3</v>
      </c>
      <c r="E815" s="3">
        <v>18</v>
      </c>
      <c r="F815" s="3">
        <v>1</v>
      </c>
      <c r="G815" s="3">
        <f>IF(detail!$G$11=3,0,1)</f>
        <v>1</v>
      </c>
      <c r="H815" s="3">
        <v>3.2</v>
      </c>
      <c r="I815" s="3">
        <f>+IF(OR((E815&lt;=météo!H$17),(E815&gt;météo!H$18),(F815=0),(G815=0),(C815&gt;detail!$G$4)),0,1)</f>
        <v>1</v>
      </c>
      <c r="J815" s="3">
        <f>IF(météo!$H$19&lt;H815,0,(météo!$H$19-H815)*I815)</f>
        <v>16.8</v>
      </c>
      <c r="K815" s="3">
        <f>+IF(I815&gt;0,IF(H815&lt;météo!$H$19,1,0),0)</f>
        <v>1</v>
      </c>
    </row>
    <row r="816" spans="2:11">
      <c r="B816" s="3">
        <v>2</v>
      </c>
      <c r="C816" s="3">
        <v>2</v>
      </c>
      <c r="D816" s="3">
        <v>3</v>
      </c>
      <c r="E816" s="3">
        <v>19</v>
      </c>
      <c r="F816" s="3">
        <v>1</v>
      </c>
      <c r="G816" s="3">
        <f>IF(detail!$G$11=3,0,1)</f>
        <v>1</v>
      </c>
      <c r="H816" s="3">
        <v>2.1</v>
      </c>
      <c r="I816" s="3">
        <f>+IF(OR((E816&lt;=météo!H$17),(E816&gt;météo!H$18),(F816=0),(G816=0),(C816&gt;detail!$G$4)),0,1)</f>
        <v>0</v>
      </c>
      <c r="J816" s="3">
        <f>IF(météo!$H$19&lt;H816,0,(météo!$H$19-H816)*I816)</f>
        <v>0</v>
      </c>
      <c r="K816" s="3">
        <f>+IF(I816&gt;0,IF(H816&lt;météo!$H$19,1,0),0)</f>
        <v>0</v>
      </c>
    </row>
    <row r="817" spans="2:11">
      <c r="B817" s="3">
        <v>2</v>
      </c>
      <c r="C817" s="3">
        <v>2</v>
      </c>
      <c r="D817" s="3">
        <v>3</v>
      </c>
      <c r="E817" s="3">
        <v>20</v>
      </c>
      <c r="F817" s="3">
        <v>1</v>
      </c>
      <c r="G817" s="3">
        <f>IF(detail!$G$11=3,0,1)</f>
        <v>1</v>
      </c>
      <c r="H817" s="3">
        <v>1.5</v>
      </c>
      <c r="I817" s="3">
        <f>+IF(OR((E817&lt;=météo!H$17),(E817&gt;météo!H$18),(F817=0),(G817=0),(C817&gt;detail!$G$4)),0,1)</f>
        <v>0</v>
      </c>
      <c r="J817" s="3">
        <f>IF(météo!$H$19&lt;H817,0,(météo!$H$19-H817)*I817)</f>
        <v>0</v>
      </c>
      <c r="K817" s="3">
        <f>+IF(I817&gt;0,IF(H817&lt;météo!$H$19,1,0),0)</f>
        <v>0</v>
      </c>
    </row>
    <row r="818" spans="2:11">
      <c r="B818" s="3">
        <v>2</v>
      </c>
      <c r="C818" s="3">
        <v>2</v>
      </c>
      <c r="D818" s="3">
        <v>3</v>
      </c>
      <c r="E818" s="3">
        <v>21</v>
      </c>
      <c r="F818" s="3">
        <v>1</v>
      </c>
      <c r="G818" s="3">
        <f>IF(detail!$G$11=3,0,1)</f>
        <v>1</v>
      </c>
      <c r="H818" s="3">
        <v>1.4</v>
      </c>
      <c r="I818" s="3">
        <f>+IF(OR((E818&lt;=météo!H$17),(E818&gt;météo!H$18),(F818=0),(G818=0),(C818&gt;detail!$G$4)),0,1)</f>
        <v>0</v>
      </c>
      <c r="J818" s="3">
        <f>IF(météo!$H$19&lt;H818,0,(météo!$H$19-H818)*I818)</f>
        <v>0</v>
      </c>
      <c r="K818" s="3">
        <f>+IF(I818&gt;0,IF(H818&lt;météo!$H$19,1,0),0)</f>
        <v>0</v>
      </c>
    </row>
    <row r="819" spans="2:11">
      <c r="B819" s="3">
        <v>2</v>
      </c>
      <c r="C819" s="3">
        <v>2</v>
      </c>
      <c r="D819" s="3">
        <v>3</v>
      </c>
      <c r="E819" s="3">
        <v>22</v>
      </c>
      <c r="F819" s="3">
        <v>1</v>
      </c>
      <c r="G819" s="3">
        <f>IF(detail!$G$11=3,0,1)</f>
        <v>1</v>
      </c>
      <c r="H819" s="3">
        <v>1.3</v>
      </c>
      <c r="I819" s="3">
        <f>+IF(OR((E819&lt;=météo!H$17),(E819&gt;météo!H$18),(F819=0),(G819=0),(C819&gt;detail!$G$4)),0,1)</f>
        <v>0</v>
      </c>
      <c r="J819" s="3">
        <f>IF(météo!$H$19&lt;H819,0,(météo!$H$19-H819)*I819)</f>
        <v>0</v>
      </c>
      <c r="K819" s="3">
        <f>+IF(I819&gt;0,IF(H819&lt;météo!$H$19,1,0),0)</f>
        <v>0</v>
      </c>
    </row>
    <row r="820" spans="2:11">
      <c r="B820" s="3">
        <v>2</v>
      </c>
      <c r="C820" s="3">
        <v>2</v>
      </c>
      <c r="D820" s="3">
        <v>3</v>
      </c>
      <c r="E820" s="3">
        <v>23</v>
      </c>
      <c r="F820" s="3">
        <v>1</v>
      </c>
      <c r="G820" s="3">
        <f>IF(detail!$G$11=3,0,1)</f>
        <v>1</v>
      </c>
      <c r="H820" s="3">
        <v>0.7</v>
      </c>
      <c r="I820" s="3">
        <f>+IF(OR((E820&lt;=météo!H$17),(E820&gt;météo!H$18),(F820=0),(G820=0),(C820&gt;detail!$G$4)),0,1)</f>
        <v>0</v>
      </c>
      <c r="J820" s="3">
        <f>IF(météo!$H$19&lt;H820,0,(météo!$H$19-H820)*I820)</f>
        <v>0</v>
      </c>
      <c r="K820" s="3">
        <f>+IF(I820&gt;0,IF(H820&lt;météo!$H$19,1,0),0)</f>
        <v>0</v>
      </c>
    </row>
    <row r="821" spans="2:11">
      <c r="B821" s="3">
        <v>2</v>
      </c>
      <c r="C821" s="3">
        <v>2</v>
      </c>
      <c r="D821" s="3">
        <v>3</v>
      </c>
      <c r="E821" s="3">
        <v>24</v>
      </c>
      <c r="F821" s="3">
        <v>1</v>
      </c>
      <c r="G821" s="3">
        <f>IF(detail!$G$11=3,0,1)</f>
        <v>1</v>
      </c>
      <c r="H821" s="3">
        <v>-0.3</v>
      </c>
      <c r="I821" s="3">
        <f>+IF(OR((E821&lt;=météo!H$17),(E821&gt;météo!H$18),(F821=0),(G821=0),(C821&gt;detail!$G$4)),0,1)</f>
        <v>0</v>
      </c>
      <c r="J821" s="3">
        <f>IF(météo!$H$19&lt;H821,0,(météo!$H$19-H821)*I821)</f>
        <v>0</v>
      </c>
      <c r="K821" s="3">
        <f>+IF(I821&gt;0,IF(H821&lt;météo!$H$19,1,0),0)</f>
        <v>0</v>
      </c>
    </row>
    <row r="822" spans="2:11">
      <c r="B822" s="3">
        <v>2</v>
      </c>
      <c r="C822" s="3">
        <v>3</v>
      </c>
      <c r="D822" s="3">
        <v>4</v>
      </c>
      <c r="E822" s="3">
        <v>1</v>
      </c>
      <c r="F822" s="3">
        <v>1</v>
      </c>
      <c r="G822" s="3">
        <f>IF(detail!$G$11=3,0,1)</f>
        <v>1</v>
      </c>
      <c r="H822" s="3">
        <v>-1.1000000000000001</v>
      </c>
      <c r="I822" s="3">
        <f>+IF(OR((E822&lt;=météo!H$17),(E822&gt;météo!H$18),(F822=0),(G822=0),(C822&gt;detail!$G$4)),0,1)</f>
        <v>0</v>
      </c>
      <c r="J822" s="3">
        <f>IF(météo!$H$19&lt;H822,0,(météo!$H$19-H822)*I822)</f>
        <v>0</v>
      </c>
      <c r="K822" s="3">
        <f>+IF(I822&gt;0,IF(H822&lt;météo!$H$19,1,0),0)</f>
        <v>0</v>
      </c>
    </row>
    <row r="823" spans="2:11">
      <c r="B823" s="3">
        <v>2</v>
      </c>
      <c r="C823" s="3">
        <v>3</v>
      </c>
      <c r="D823" s="3">
        <v>4</v>
      </c>
      <c r="E823" s="3">
        <v>2</v>
      </c>
      <c r="F823" s="3">
        <v>1</v>
      </c>
      <c r="G823" s="3">
        <f>IF(detail!$G$11=3,0,1)</f>
        <v>1</v>
      </c>
      <c r="H823" s="3">
        <v>-0.8</v>
      </c>
      <c r="I823" s="3">
        <f>+IF(OR((E823&lt;=météo!H$17),(E823&gt;météo!H$18),(F823=0),(G823=0),(C823&gt;detail!$G$4)),0,1)</f>
        <v>0</v>
      </c>
      <c r="J823" s="3">
        <f>IF(météo!$H$19&lt;H823,0,(météo!$H$19-H823)*I823)</f>
        <v>0</v>
      </c>
      <c r="K823" s="3">
        <f>+IF(I823&gt;0,IF(H823&lt;météo!$H$19,1,0),0)</f>
        <v>0</v>
      </c>
    </row>
    <row r="824" spans="2:11">
      <c r="B824" s="3">
        <v>2</v>
      </c>
      <c r="C824" s="3">
        <v>3</v>
      </c>
      <c r="D824" s="3">
        <v>4</v>
      </c>
      <c r="E824" s="3">
        <v>3</v>
      </c>
      <c r="F824" s="3">
        <v>1</v>
      </c>
      <c r="G824" s="3">
        <f>IF(detail!$G$11=3,0,1)</f>
        <v>1</v>
      </c>
      <c r="H824" s="3">
        <v>0.1</v>
      </c>
      <c r="I824" s="3">
        <f>+IF(OR((E824&lt;=météo!H$17),(E824&gt;météo!H$18),(F824=0),(G824=0),(C824&gt;detail!$G$4)),0,1)</f>
        <v>0</v>
      </c>
      <c r="J824" s="3">
        <f>IF(météo!$H$19&lt;H824,0,(météo!$H$19-H824)*I824)</f>
        <v>0</v>
      </c>
      <c r="K824" s="3">
        <f>+IF(I824&gt;0,IF(H824&lt;météo!$H$19,1,0),0)</f>
        <v>0</v>
      </c>
    </row>
    <row r="825" spans="2:11">
      <c r="B825" s="3">
        <v>2</v>
      </c>
      <c r="C825" s="3">
        <v>3</v>
      </c>
      <c r="D825" s="3">
        <v>4</v>
      </c>
      <c r="E825" s="3">
        <v>4</v>
      </c>
      <c r="F825" s="3">
        <v>1</v>
      </c>
      <c r="G825" s="3">
        <f>IF(detail!$G$11=3,0,1)</f>
        <v>1</v>
      </c>
      <c r="H825" s="3">
        <v>0.6</v>
      </c>
      <c r="I825" s="3">
        <f>+IF(OR((E825&lt;=météo!H$17),(E825&gt;météo!H$18),(F825=0),(G825=0),(C825&gt;detail!$G$4)),0,1)</f>
        <v>0</v>
      </c>
      <c r="J825" s="3">
        <f>IF(météo!$H$19&lt;H825,0,(météo!$H$19-H825)*I825)</f>
        <v>0</v>
      </c>
      <c r="K825" s="3">
        <f>+IF(I825&gt;0,IF(H825&lt;météo!$H$19,1,0),0)</f>
        <v>0</v>
      </c>
    </row>
    <row r="826" spans="2:11">
      <c r="B826" s="3">
        <v>2</v>
      </c>
      <c r="C826" s="3">
        <v>3</v>
      </c>
      <c r="D826" s="3">
        <v>4</v>
      </c>
      <c r="E826" s="3">
        <v>5</v>
      </c>
      <c r="F826" s="3">
        <v>1</v>
      </c>
      <c r="G826" s="3">
        <f>IF(detail!$G$11=3,0,1)</f>
        <v>1</v>
      </c>
      <c r="H826" s="3">
        <v>0.5</v>
      </c>
      <c r="I826" s="3">
        <f>+IF(OR((E826&lt;=météo!H$17),(E826&gt;météo!H$18),(F826=0),(G826=0),(C826&gt;detail!$G$4)),0,1)</f>
        <v>0</v>
      </c>
      <c r="J826" s="3">
        <f>IF(météo!$H$19&lt;H826,0,(météo!$H$19-H826)*I826)</f>
        <v>0</v>
      </c>
      <c r="K826" s="3">
        <f>+IF(I826&gt;0,IF(H826&lt;météo!$H$19,1,0),0)</f>
        <v>0</v>
      </c>
    </row>
    <row r="827" spans="2:11">
      <c r="B827" s="3">
        <v>2</v>
      </c>
      <c r="C827" s="3">
        <v>3</v>
      </c>
      <c r="D827" s="3">
        <v>4</v>
      </c>
      <c r="E827" s="3">
        <v>6</v>
      </c>
      <c r="F827" s="3">
        <v>1</v>
      </c>
      <c r="G827" s="3">
        <f>IF(detail!$G$11=3,0,1)</f>
        <v>1</v>
      </c>
      <c r="H827" s="3">
        <v>-0.2</v>
      </c>
      <c r="I827" s="3">
        <f>+IF(OR((E827&lt;=météo!H$17),(E827&gt;météo!H$18),(F827=0),(G827=0),(C827&gt;detail!$G$4)),0,1)</f>
        <v>0</v>
      </c>
      <c r="J827" s="3">
        <f>IF(météo!$H$19&lt;H827,0,(météo!$H$19-H827)*I827)</f>
        <v>0</v>
      </c>
      <c r="K827" s="3">
        <f>+IF(I827&gt;0,IF(H827&lt;météo!$H$19,1,0),0)</f>
        <v>0</v>
      </c>
    </row>
    <row r="828" spans="2:11">
      <c r="B828" s="3">
        <v>2</v>
      </c>
      <c r="C828" s="3">
        <v>3</v>
      </c>
      <c r="D828" s="3">
        <v>4</v>
      </c>
      <c r="E828" s="3">
        <v>7</v>
      </c>
      <c r="F828" s="3">
        <v>1</v>
      </c>
      <c r="G828" s="3">
        <f>IF(detail!$G$11=3,0,1)</f>
        <v>1</v>
      </c>
      <c r="H828" s="3">
        <v>-1</v>
      </c>
      <c r="I828" s="3">
        <f>+IF(OR((E828&lt;=météo!H$17),(E828&gt;météo!H$18),(F828=0),(G828=0),(C828&gt;detail!$G$4)),0,1)</f>
        <v>0</v>
      </c>
      <c r="J828" s="3">
        <f>IF(météo!$H$19&lt;H828,0,(météo!$H$19-H828)*I828)</f>
        <v>0</v>
      </c>
      <c r="K828" s="3">
        <f>+IF(I828&gt;0,IF(H828&lt;météo!$H$19,1,0),0)</f>
        <v>0</v>
      </c>
    </row>
    <row r="829" spans="2:11">
      <c r="B829" s="3">
        <v>2</v>
      </c>
      <c r="C829" s="3">
        <v>3</v>
      </c>
      <c r="D829" s="3">
        <v>4</v>
      </c>
      <c r="E829" s="3">
        <v>8</v>
      </c>
      <c r="F829" s="3">
        <v>1</v>
      </c>
      <c r="G829" s="3">
        <f>IF(detail!$G$11=3,0,1)</f>
        <v>1</v>
      </c>
      <c r="H829" s="3">
        <v>-1.4</v>
      </c>
      <c r="I829" s="3">
        <f>+IF(OR((E829&lt;=météo!H$17),(E829&gt;météo!H$18),(F829=0),(G829=0),(C829&gt;detail!$G$4)),0,1)</f>
        <v>0</v>
      </c>
      <c r="J829" s="3">
        <f>IF(météo!$H$19&lt;H829,0,(météo!$H$19-H829)*I829)</f>
        <v>0</v>
      </c>
      <c r="K829" s="3">
        <f>+IF(I829&gt;0,IF(H829&lt;météo!$H$19,1,0),0)</f>
        <v>0</v>
      </c>
    </row>
    <row r="830" spans="2:11">
      <c r="B830" s="3">
        <v>2</v>
      </c>
      <c r="C830" s="3">
        <v>3</v>
      </c>
      <c r="D830" s="3">
        <v>4</v>
      </c>
      <c r="E830" s="3">
        <v>9</v>
      </c>
      <c r="F830" s="3">
        <v>1</v>
      </c>
      <c r="G830" s="3">
        <f>IF(detail!$G$11=3,0,1)</f>
        <v>1</v>
      </c>
      <c r="H830" s="3">
        <v>-1.3</v>
      </c>
      <c r="I830" s="3">
        <f>+IF(OR((E830&lt;=météo!H$17),(E830&gt;météo!H$18),(F830=0),(G830=0),(C830&gt;detail!$G$4)),0,1)</f>
        <v>0</v>
      </c>
      <c r="J830" s="3">
        <f>IF(météo!$H$19&lt;H830,0,(météo!$H$19-H830)*I830)</f>
        <v>0</v>
      </c>
      <c r="K830" s="3">
        <f>+IF(I830&gt;0,IF(H830&lt;météo!$H$19,1,0),0)</f>
        <v>0</v>
      </c>
    </row>
    <row r="831" spans="2:11">
      <c r="B831" s="3">
        <v>2</v>
      </c>
      <c r="C831" s="3">
        <v>3</v>
      </c>
      <c r="D831" s="3">
        <v>4</v>
      </c>
      <c r="E831" s="3">
        <v>10</v>
      </c>
      <c r="F831" s="3">
        <v>1</v>
      </c>
      <c r="G831" s="3">
        <f>IF(detail!$G$11=3,0,1)</f>
        <v>1</v>
      </c>
      <c r="H831" s="3">
        <v>-0.5</v>
      </c>
      <c r="I831" s="3">
        <f>+IF(OR((E831&lt;=météo!H$17),(E831&gt;météo!H$18),(F831=0),(G831=0),(C831&gt;detail!$G$4)),0,1)</f>
        <v>0</v>
      </c>
      <c r="J831" s="3">
        <f>IF(météo!$H$19&lt;H831,0,(météo!$H$19-H831)*I831)</f>
        <v>0</v>
      </c>
      <c r="K831" s="3">
        <f>+IF(I831&gt;0,IF(H831&lt;météo!$H$19,1,0),0)</f>
        <v>0</v>
      </c>
    </row>
    <row r="832" spans="2:11">
      <c r="B832" s="3">
        <v>2</v>
      </c>
      <c r="C832" s="3">
        <v>3</v>
      </c>
      <c r="D832" s="3">
        <v>4</v>
      </c>
      <c r="E832" s="3">
        <v>11</v>
      </c>
      <c r="F832" s="3">
        <v>1</v>
      </c>
      <c r="G832" s="3">
        <f>IF(detail!$G$11=3,0,1)</f>
        <v>1</v>
      </c>
      <c r="H832" s="3">
        <v>0.5</v>
      </c>
      <c r="I832" s="3">
        <f>+IF(OR((E832&lt;=météo!H$17),(E832&gt;météo!H$18),(F832=0),(G832=0),(C832&gt;detail!$G$4)),0,1)</f>
        <v>0</v>
      </c>
      <c r="J832" s="3">
        <f>IF(météo!$H$19&lt;H832,0,(météo!$H$19-H832)*I832)</f>
        <v>0</v>
      </c>
      <c r="K832" s="3">
        <f>+IF(I832&gt;0,IF(H832&lt;météo!$H$19,1,0),0)</f>
        <v>0</v>
      </c>
    </row>
    <row r="833" spans="2:11">
      <c r="B833" s="3">
        <v>2</v>
      </c>
      <c r="C833" s="3">
        <v>3</v>
      </c>
      <c r="D833" s="3">
        <v>4</v>
      </c>
      <c r="E833" s="3">
        <v>12</v>
      </c>
      <c r="F833" s="3">
        <v>1</v>
      </c>
      <c r="G833" s="3">
        <f>IF(detail!$G$11=3,0,1)</f>
        <v>1</v>
      </c>
      <c r="H833" s="3">
        <v>1.5</v>
      </c>
      <c r="I833" s="3">
        <f>+IF(OR((E833&lt;=météo!H$17),(E833&gt;météo!H$18),(F833=0),(G833=0),(C833&gt;detail!$G$4)),0,1)</f>
        <v>0</v>
      </c>
      <c r="J833" s="3">
        <f>IF(météo!$H$19&lt;H833,0,(météo!$H$19-H833)*I833)</f>
        <v>0</v>
      </c>
      <c r="K833" s="3">
        <f>+IF(I833&gt;0,IF(H833&lt;météo!$H$19,1,0),0)</f>
        <v>0</v>
      </c>
    </row>
    <row r="834" spans="2:11">
      <c r="B834" s="3">
        <v>2</v>
      </c>
      <c r="C834" s="3">
        <v>3</v>
      </c>
      <c r="D834" s="3">
        <v>4</v>
      </c>
      <c r="E834" s="3">
        <v>13</v>
      </c>
      <c r="F834" s="3">
        <v>1</v>
      </c>
      <c r="G834" s="3">
        <f>IF(detail!$G$11=3,0,1)</f>
        <v>1</v>
      </c>
      <c r="H834" s="3">
        <v>2.4</v>
      </c>
      <c r="I834" s="3">
        <f>+IF(OR((E834&lt;=météo!H$17),(E834&gt;météo!H$18),(F834=0),(G834=0),(C834&gt;detail!$G$4)),0,1)</f>
        <v>0</v>
      </c>
      <c r="J834" s="3">
        <f>IF(météo!$H$19&lt;H834,0,(météo!$H$19-H834)*I834)</f>
        <v>0</v>
      </c>
      <c r="K834" s="3">
        <f>+IF(I834&gt;0,IF(H834&lt;météo!$H$19,1,0),0)</f>
        <v>0</v>
      </c>
    </row>
    <row r="835" spans="2:11">
      <c r="B835" s="3">
        <v>2</v>
      </c>
      <c r="C835" s="3">
        <v>3</v>
      </c>
      <c r="D835" s="3">
        <v>4</v>
      </c>
      <c r="E835" s="3">
        <v>14</v>
      </c>
      <c r="F835" s="3">
        <v>1</v>
      </c>
      <c r="G835" s="3">
        <f>IF(detail!$G$11=3,0,1)</f>
        <v>1</v>
      </c>
      <c r="H835" s="3">
        <v>2.8</v>
      </c>
      <c r="I835" s="3">
        <f>+IF(OR((E835&lt;=météo!H$17),(E835&gt;météo!H$18),(F835=0),(G835=0),(C835&gt;detail!$G$4)),0,1)</f>
        <v>0</v>
      </c>
      <c r="J835" s="3">
        <f>IF(météo!$H$19&lt;H835,0,(météo!$H$19-H835)*I835)</f>
        <v>0</v>
      </c>
      <c r="K835" s="3">
        <f>+IF(I835&gt;0,IF(H835&lt;météo!$H$19,1,0),0)</f>
        <v>0</v>
      </c>
    </row>
    <row r="836" spans="2:11">
      <c r="B836" s="3">
        <v>2</v>
      </c>
      <c r="C836" s="3">
        <v>3</v>
      </c>
      <c r="D836" s="3">
        <v>4</v>
      </c>
      <c r="E836" s="3">
        <v>15</v>
      </c>
      <c r="F836" s="3">
        <v>1</v>
      </c>
      <c r="G836" s="3">
        <f>IF(detail!$G$11=3,0,1)</f>
        <v>1</v>
      </c>
      <c r="H836" s="3">
        <v>2.6</v>
      </c>
      <c r="I836" s="3">
        <f>+IF(OR((E836&lt;=météo!H$17),(E836&gt;météo!H$18),(F836=0),(G836=0),(C836&gt;detail!$G$4)),0,1)</f>
        <v>0</v>
      </c>
      <c r="J836" s="3">
        <f>IF(météo!$H$19&lt;H836,0,(météo!$H$19-H836)*I836)</f>
        <v>0</v>
      </c>
      <c r="K836" s="3">
        <f>+IF(I836&gt;0,IF(H836&lt;météo!$H$19,1,0),0)</f>
        <v>0</v>
      </c>
    </row>
    <row r="837" spans="2:11">
      <c r="B837" s="3">
        <v>2</v>
      </c>
      <c r="C837" s="3">
        <v>3</v>
      </c>
      <c r="D837" s="3">
        <v>4</v>
      </c>
      <c r="E837" s="3">
        <v>16</v>
      </c>
      <c r="F837" s="3">
        <v>1</v>
      </c>
      <c r="G837" s="3">
        <f>IF(detail!$G$11=3,0,1)</f>
        <v>1</v>
      </c>
      <c r="H837" s="3">
        <v>2.2000000000000002</v>
      </c>
      <c r="I837" s="3">
        <f>+IF(OR((E837&lt;=météo!H$17),(E837&gt;météo!H$18),(F837=0),(G837=0),(C837&gt;detail!$G$4)),0,1)</f>
        <v>0</v>
      </c>
      <c r="J837" s="3">
        <f>IF(météo!$H$19&lt;H837,0,(météo!$H$19-H837)*I837)</f>
        <v>0</v>
      </c>
      <c r="K837" s="3">
        <f>+IF(I837&gt;0,IF(H837&lt;météo!$H$19,1,0),0)</f>
        <v>0</v>
      </c>
    </row>
    <row r="838" spans="2:11">
      <c r="B838" s="3">
        <v>2</v>
      </c>
      <c r="C838" s="3">
        <v>3</v>
      </c>
      <c r="D838" s="3">
        <v>4</v>
      </c>
      <c r="E838" s="3">
        <v>17</v>
      </c>
      <c r="F838" s="3">
        <v>1</v>
      </c>
      <c r="G838" s="3">
        <f>IF(detail!$G$11=3,0,1)</f>
        <v>1</v>
      </c>
      <c r="H838" s="3">
        <v>1.9</v>
      </c>
      <c r="I838" s="3">
        <f>+IF(OR((E838&lt;=météo!H$17),(E838&gt;météo!H$18),(F838=0),(G838=0),(C838&gt;detail!$G$4)),0,1)</f>
        <v>0</v>
      </c>
      <c r="J838" s="3">
        <f>IF(météo!$H$19&lt;H838,0,(météo!$H$19-H838)*I838)</f>
        <v>0</v>
      </c>
      <c r="K838" s="3">
        <f>+IF(I838&gt;0,IF(H838&lt;météo!$H$19,1,0),0)</f>
        <v>0</v>
      </c>
    </row>
    <row r="839" spans="2:11">
      <c r="B839" s="3">
        <v>2</v>
      </c>
      <c r="C839" s="3">
        <v>3</v>
      </c>
      <c r="D839" s="3">
        <v>4</v>
      </c>
      <c r="E839" s="3">
        <v>18</v>
      </c>
      <c r="F839" s="3">
        <v>1</v>
      </c>
      <c r="G839" s="3">
        <f>IF(detail!$G$11=3,0,1)</f>
        <v>1</v>
      </c>
      <c r="H839" s="3">
        <v>1.6</v>
      </c>
      <c r="I839" s="3">
        <f>+IF(OR((E839&lt;=météo!H$17),(E839&gt;météo!H$18),(F839=0),(G839=0),(C839&gt;detail!$G$4)),0,1)</f>
        <v>0</v>
      </c>
      <c r="J839" s="3">
        <f>IF(météo!$H$19&lt;H839,0,(météo!$H$19-H839)*I839)</f>
        <v>0</v>
      </c>
      <c r="K839" s="3">
        <f>+IF(I839&gt;0,IF(H839&lt;météo!$H$19,1,0),0)</f>
        <v>0</v>
      </c>
    </row>
    <row r="840" spans="2:11">
      <c r="B840" s="3">
        <v>2</v>
      </c>
      <c r="C840" s="3">
        <v>3</v>
      </c>
      <c r="D840" s="3">
        <v>4</v>
      </c>
      <c r="E840" s="3">
        <v>19</v>
      </c>
      <c r="F840" s="3">
        <v>1</v>
      </c>
      <c r="G840" s="3">
        <f>IF(detail!$G$11=3,0,1)</f>
        <v>1</v>
      </c>
      <c r="H840" s="3">
        <v>1.5</v>
      </c>
      <c r="I840" s="3">
        <f>+IF(OR((E840&lt;=météo!H$17),(E840&gt;météo!H$18),(F840=0),(G840=0),(C840&gt;detail!$G$4)),0,1)</f>
        <v>0</v>
      </c>
      <c r="J840" s="3">
        <f>IF(météo!$H$19&lt;H840,0,(météo!$H$19-H840)*I840)</f>
        <v>0</v>
      </c>
      <c r="K840" s="3">
        <f>+IF(I840&gt;0,IF(H840&lt;météo!$H$19,1,0),0)</f>
        <v>0</v>
      </c>
    </row>
    <row r="841" spans="2:11">
      <c r="B841" s="3">
        <v>2</v>
      </c>
      <c r="C841" s="3">
        <v>3</v>
      </c>
      <c r="D841" s="3">
        <v>4</v>
      </c>
      <c r="E841" s="3">
        <v>20</v>
      </c>
      <c r="F841" s="3">
        <v>1</v>
      </c>
      <c r="G841" s="3">
        <f>IF(detail!$G$11=3,0,1)</f>
        <v>1</v>
      </c>
      <c r="H841" s="3">
        <v>1.4</v>
      </c>
      <c r="I841" s="3">
        <f>+IF(OR((E841&lt;=météo!H$17),(E841&gt;météo!H$18),(F841=0),(G841=0),(C841&gt;detail!$G$4)),0,1)</f>
        <v>0</v>
      </c>
      <c r="J841" s="3">
        <f>IF(météo!$H$19&lt;H841,0,(météo!$H$19-H841)*I841)</f>
        <v>0</v>
      </c>
      <c r="K841" s="3">
        <f>+IF(I841&gt;0,IF(H841&lt;météo!$H$19,1,0),0)</f>
        <v>0</v>
      </c>
    </row>
    <row r="842" spans="2:11">
      <c r="B842" s="3">
        <v>2</v>
      </c>
      <c r="C842" s="3">
        <v>3</v>
      </c>
      <c r="D842" s="3">
        <v>4</v>
      </c>
      <c r="E842" s="3">
        <v>21</v>
      </c>
      <c r="F842" s="3">
        <v>1</v>
      </c>
      <c r="G842" s="3">
        <f>IF(detail!$G$11=3,0,1)</f>
        <v>1</v>
      </c>
      <c r="H842" s="3">
        <v>1.2</v>
      </c>
      <c r="I842" s="3">
        <f>+IF(OR((E842&lt;=météo!H$17),(E842&gt;météo!H$18),(F842=0),(G842=0),(C842&gt;detail!$G$4)),0,1)</f>
        <v>0</v>
      </c>
      <c r="J842" s="3">
        <f>IF(météo!$H$19&lt;H842,0,(météo!$H$19-H842)*I842)</f>
        <v>0</v>
      </c>
      <c r="K842" s="3">
        <f>+IF(I842&gt;0,IF(H842&lt;météo!$H$19,1,0),0)</f>
        <v>0</v>
      </c>
    </row>
    <row r="843" spans="2:11">
      <c r="B843" s="3">
        <v>2</v>
      </c>
      <c r="C843" s="3">
        <v>3</v>
      </c>
      <c r="D843" s="3">
        <v>4</v>
      </c>
      <c r="E843" s="3">
        <v>22</v>
      </c>
      <c r="F843" s="3">
        <v>1</v>
      </c>
      <c r="G843" s="3">
        <f>IF(detail!$G$11=3,0,1)</f>
        <v>1</v>
      </c>
      <c r="H843" s="3">
        <v>1.1000000000000001</v>
      </c>
      <c r="I843" s="3">
        <f>+IF(OR((E843&lt;=météo!H$17),(E843&gt;météo!H$18),(F843=0),(G843=0),(C843&gt;detail!$G$4)),0,1)</f>
        <v>0</v>
      </c>
      <c r="J843" s="3">
        <f>IF(météo!$H$19&lt;H843,0,(météo!$H$19-H843)*I843)</f>
        <v>0</v>
      </c>
      <c r="K843" s="3">
        <f>+IF(I843&gt;0,IF(H843&lt;météo!$H$19,1,0),0)</f>
        <v>0</v>
      </c>
    </row>
    <row r="844" spans="2:11">
      <c r="B844" s="3">
        <v>2</v>
      </c>
      <c r="C844" s="3">
        <v>3</v>
      </c>
      <c r="D844" s="3">
        <v>4</v>
      </c>
      <c r="E844" s="3">
        <v>23</v>
      </c>
      <c r="F844" s="3">
        <v>1</v>
      </c>
      <c r="G844" s="3">
        <f>IF(detail!$G$11=3,0,1)</f>
        <v>1</v>
      </c>
      <c r="H844" s="3">
        <v>1</v>
      </c>
      <c r="I844" s="3">
        <f>+IF(OR((E844&lt;=météo!H$17),(E844&gt;météo!H$18),(F844=0),(G844=0),(C844&gt;detail!$G$4)),0,1)</f>
        <v>0</v>
      </c>
      <c r="J844" s="3">
        <f>IF(météo!$H$19&lt;H844,0,(météo!$H$19-H844)*I844)</f>
        <v>0</v>
      </c>
      <c r="K844" s="3">
        <f>+IF(I844&gt;0,IF(H844&lt;météo!$H$19,1,0),0)</f>
        <v>0</v>
      </c>
    </row>
    <row r="845" spans="2:11">
      <c r="B845" s="3">
        <v>2</v>
      </c>
      <c r="C845" s="3">
        <v>3</v>
      </c>
      <c r="D845" s="3">
        <v>4</v>
      </c>
      <c r="E845" s="3">
        <v>24</v>
      </c>
      <c r="F845" s="3">
        <v>1</v>
      </c>
      <c r="G845" s="3">
        <f>IF(detail!$G$11=3,0,1)</f>
        <v>1</v>
      </c>
      <c r="H845" s="3">
        <v>0.9</v>
      </c>
      <c r="I845" s="3">
        <f>+IF(OR((E845&lt;=météo!H$17),(E845&gt;météo!H$18),(F845=0),(G845=0),(C845&gt;detail!$G$4)),0,1)</f>
        <v>0</v>
      </c>
      <c r="J845" s="3">
        <f>IF(météo!$H$19&lt;H845,0,(météo!$H$19-H845)*I845)</f>
        <v>0</v>
      </c>
      <c r="K845" s="3">
        <f>+IF(I845&gt;0,IF(H845&lt;météo!$H$19,1,0),0)</f>
        <v>0</v>
      </c>
    </row>
    <row r="846" spans="2:11">
      <c r="B846" s="3">
        <v>2</v>
      </c>
      <c r="C846" s="3">
        <v>1</v>
      </c>
      <c r="D846" s="3">
        <v>5</v>
      </c>
      <c r="E846" s="3">
        <v>1</v>
      </c>
      <c r="F846" s="3">
        <v>1</v>
      </c>
      <c r="G846" s="3">
        <f>IF(detail!$G$11=3,0,1)</f>
        <v>1</v>
      </c>
      <c r="H846" s="3">
        <v>0.8</v>
      </c>
      <c r="I846" s="3">
        <f>+IF(OR((E846&lt;=météo!H$17),(E846&gt;météo!H$18),(F846=0),(G846=0),(C846&gt;detail!$G$4)),0,1)</f>
        <v>0</v>
      </c>
      <c r="J846" s="3">
        <f>IF(météo!$H$19&lt;H846,0,(météo!$H$19-H846)*I846)</f>
        <v>0</v>
      </c>
      <c r="K846" s="3">
        <f>+IF(I846&gt;0,IF(H846&lt;météo!$H$19,1,0),0)</f>
        <v>0</v>
      </c>
    </row>
    <row r="847" spans="2:11">
      <c r="B847" s="3">
        <v>2</v>
      </c>
      <c r="C847" s="3">
        <v>1</v>
      </c>
      <c r="D847" s="3">
        <v>5</v>
      </c>
      <c r="E847" s="3">
        <v>2</v>
      </c>
      <c r="F847" s="3">
        <v>1</v>
      </c>
      <c r="G847" s="3">
        <f>IF(detail!$G$11=3,0,1)</f>
        <v>1</v>
      </c>
      <c r="H847" s="3">
        <v>0.6</v>
      </c>
      <c r="I847" s="3">
        <f>+IF(OR((E847&lt;=météo!H$17),(E847&gt;météo!H$18),(F847=0),(G847=0),(C847&gt;detail!$G$4)),0,1)</f>
        <v>0</v>
      </c>
      <c r="J847" s="3">
        <f>IF(météo!$H$19&lt;H847,0,(météo!$H$19-H847)*I847)</f>
        <v>0</v>
      </c>
      <c r="K847" s="3">
        <f>+IF(I847&gt;0,IF(H847&lt;météo!$H$19,1,0),0)</f>
        <v>0</v>
      </c>
    </row>
    <row r="848" spans="2:11">
      <c r="B848" s="3">
        <v>2</v>
      </c>
      <c r="C848" s="3">
        <v>1</v>
      </c>
      <c r="D848" s="3">
        <v>5</v>
      </c>
      <c r="E848" s="3">
        <v>3</v>
      </c>
      <c r="F848" s="3">
        <v>1</v>
      </c>
      <c r="G848" s="3">
        <f>IF(detail!$G$11=3,0,1)</f>
        <v>1</v>
      </c>
      <c r="H848" s="3">
        <v>0.5</v>
      </c>
      <c r="I848" s="3">
        <f>+IF(OR((E848&lt;=météo!H$17),(E848&gt;météo!H$18),(F848=0),(G848=0),(C848&gt;detail!$G$4)),0,1)</f>
        <v>0</v>
      </c>
      <c r="J848" s="3">
        <f>IF(météo!$H$19&lt;H848,0,(météo!$H$19-H848)*I848)</f>
        <v>0</v>
      </c>
      <c r="K848" s="3">
        <f>+IF(I848&gt;0,IF(H848&lt;météo!$H$19,1,0),0)</f>
        <v>0</v>
      </c>
    </row>
    <row r="849" spans="2:11">
      <c r="B849" s="3">
        <v>2</v>
      </c>
      <c r="C849" s="3">
        <v>1</v>
      </c>
      <c r="D849" s="3">
        <v>5</v>
      </c>
      <c r="E849" s="3">
        <v>4</v>
      </c>
      <c r="F849" s="3">
        <v>1</v>
      </c>
      <c r="G849" s="3">
        <f>IF(detail!$G$11=3,0,1)</f>
        <v>1</v>
      </c>
      <c r="H849" s="3">
        <v>0.5</v>
      </c>
      <c r="I849" s="3">
        <f>+IF(OR((E849&lt;=météo!H$17),(E849&gt;météo!H$18),(F849=0),(G849=0),(C849&gt;detail!$G$4)),0,1)</f>
        <v>0</v>
      </c>
      <c r="J849" s="3">
        <f>IF(météo!$H$19&lt;H849,0,(météo!$H$19-H849)*I849)</f>
        <v>0</v>
      </c>
      <c r="K849" s="3">
        <f>+IF(I849&gt;0,IF(H849&lt;météo!$H$19,1,0),0)</f>
        <v>0</v>
      </c>
    </row>
    <row r="850" spans="2:11">
      <c r="B850" s="3">
        <v>2</v>
      </c>
      <c r="C850" s="3">
        <v>1</v>
      </c>
      <c r="D850" s="3">
        <v>5</v>
      </c>
      <c r="E850" s="3">
        <v>5</v>
      </c>
      <c r="F850" s="3">
        <v>1</v>
      </c>
      <c r="G850" s="3">
        <f>IF(detail!$G$11=3,0,1)</f>
        <v>1</v>
      </c>
      <c r="H850" s="3">
        <v>0.7</v>
      </c>
      <c r="I850" s="3">
        <f>+IF(OR((E850&lt;=météo!H$17),(E850&gt;météo!H$18),(F850=0),(G850=0),(C850&gt;detail!$G$4)),0,1)</f>
        <v>0</v>
      </c>
      <c r="J850" s="3">
        <f>IF(météo!$H$19&lt;H850,0,(météo!$H$19-H850)*I850)</f>
        <v>0</v>
      </c>
      <c r="K850" s="3">
        <f>+IF(I850&gt;0,IF(H850&lt;météo!$H$19,1,0),0)</f>
        <v>0</v>
      </c>
    </row>
    <row r="851" spans="2:11">
      <c r="B851" s="3">
        <v>2</v>
      </c>
      <c r="C851" s="3">
        <v>1</v>
      </c>
      <c r="D851" s="3">
        <v>5</v>
      </c>
      <c r="E851" s="3">
        <v>6</v>
      </c>
      <c r="F851" s="3">
        <v>1</v>
      </c>
      <c r="G851" s="3">
        <f>IF(detail!$G$11=3,0,1)</f>
        <v>1</v>
      </c>
      <c r="H851" s="3">
        <v>1</v>
      </c>
      <c r="I851" s="3">
        <f>+IF(OR((E851&lt;=météo!H$17),(E851&gt;météo!H$18),(F851=0),(G851=0),(C851&gt;detail!$G$4)),0,1)</f>
        <v>0</v>
      </c>
      <c r="J851" s="3">
        <f>IF(météo!$H$19&lt;H851,0,(météo!$H$19-H851)*I851)</f>
        <v>0</v>
      </c>
      <c r="K851" s="3">
        <f>+IF(I851&gt;0,IF(H851&lt;météo!$H$19,1,0),0)</f>
        <v>0</v>
      </c>
    </row>
    <row r="852" spans="2:11">
      <c r="B852" s="3">
        <v>2</v>
      </c>
      <c r="C852" s="3">
        <v>1</v>
      </c>
      <c r="D852" s="3">
        <v>5</v>
      </c>
      <c r="E852" s="3">
        <v>7</v>
      </c>
      <c r="F852" s="3">
        <v>1</v>
      </c>
      <c r="G852" s="3">
        <f>IF(detail!$G$11=3,0,1)</f>
        <v>1</v>
      </c>
      <c r="H852" s="3">
        <v>1.3</v>
      </c>
      <c r="I852" s="3">
        <f>+IF(OR((E852&lt;=météo!H$17),(E852&gt;météo!H$18),(F852=0),(G852=0),(C852&gt;detail!$G$4)),0,1)</f>
        <v>0</v>
      </c>
      <c r="J852" s="3">
        <f>IF(météo!$H$19&lt;H852,0,(météo!$H$19-H852)*I852)</f>
        <v>0</v>
      </c>
      <c r="K852" s="3">
        <f>+IF(I852&gt;0,IF(H852&lt;météo!$H$19,1,0),0)</f>
        <v>0</v>
      </c>
    </row>
    <row r="853" spans="2:11">
      <c r="B853" s="3">
        <v>2</v>
      </c>
      <c r="C853" s="3">
        <v>1</v>
      </c>
      <c r="D853" s="3">
        <v>5</v>
      </c>
      <c r="E853" s="3">
        <v>8</v>
      </c>
      <c r="F853" s="3">
        <v>1</v>
      </c>
      <c r="G853" s="3">
        <f>IF(detail!$G$11=3,0,1)</f>
        <v>1</v>
      </c>
      <c r="H853" s="3">
        <v>1.4</v>
      </c>
      <c r="I853" s="3">
        <f>+IF(OR((E853&lt;=météo!H$17),(E853&gt;météo!H$18),(F853=0),(G853=0),(C853&gt;detail!$G$4)),0,1)</f>
        <v>0</v>
      </c>
      <c r="J853" s="3">
        <f>IF(météo!$H$19&lt;H853,0,(météo!$H$19-H853)*I853)</f>
        <v>0</v>
      </c>
      <c r="K853" s="3">
        <f>+IF(I853&gt;0,IF(H853&lt;météo!$H$19,1,0),0)</f>
        <v>0</v>
      </c>
    </row>
    <row r="854" spans="2:11">
      <c r="B854" s="3">
        <v>2</v>
      </c>
      <c r="C854" s="3">
        <v>1</v>
      </c>
      <c r="D854" s="3">
        <v>5</v>
      </c>
      <c r="E854" s="3">
        <v>9</v>
      </c>
      <c r="F854" s="3">
        <v>1</v>
      </c>
      <c r="G854" s="3">
        <f>IF(detail!$G$11=3,0,1)</f>
        <v>1</v>
      </c>
      <c r="H854" s="3">
        <v>1.1000000000000001</v>
      </c>
      <c r="I854" s="3">
        <f>+IF(OR((E854&lt;=météo!H$17),(E854&gt;météo!H$18),(F854=0),(G854=0),(C854&gt;detail!$G$4)),0,1)</f>
        <v>1</v>
      </c>
      <c r="J854" s="3">
        <f>IF(météo!$H$19&lt;H854,0,(météo!$H$19-H854)*I854)</f>
        <v>18.899999999999999</v>
      </c>
      <c r="K854" s="3">
        <f>+IF(I854&gt;0,IF(H854&lt;météo!$H$19,1,0),0)</f>
        <v>1</v>
      </c>
    </row>
    <row r="855" spans="2:11">
      <c r="B855" s="3">
        <v>2</v>
      </c>
      <c r="C855" s="3">
        <v>1</v>
      </c>
      <c r="D855" s="3">
        <v>5</v>
      </c>
      <c r="E855" s="3">
        <v>10</v>
      </c>
      <c r="F855" s="3">
        <v>1</v>
      </c>
      <c r="G855" s="3">
        <f>IF(detail!$G$11=3,0,1)</f>
        <v>1</v>
      </c>
      <c r="H855" s="3">
        <v>0.7</v>
      </c>
      <c r="I855" s="3">
        <f>+IF(OR((E855&lt;=météo!H$17),(E855&gt;météo!H$18),(F855=0),(G855=0),(C855&gt;detail!$G$4)),0,1)</f>
        <v>1</v>
      </c>
      <c r="J855" s="3">
        <f>IF(météo!$H$19&lt;H855,0,(météo!$H$19-H855)*I855)</f>
        <v>19.3</v>
      </c>
      <c r="K855" s="3">
        <f>+IF(I855&gt;0,IF(H855&lt;météo!$H$19,1,0),0)</f>
        <v>1</v>
      </c>
    </row>
    <row r="856" spans="2:11">
      <c r="B856" s="3">
        <v>2</v>
      </c>
      <c r="C856" s="3">
        <v>1</v>
      </c>
      <c r="D856" s="3">
        <v>5</v>
      </c>
      <c r="E856" s="3">
        <v>11</v>
      </c>
      <c r="F856" s="3">
        <v>1</v>
      </c>
      <c r="G856" s="3">
        <f>IF(detail!$G$11=3,0,1)</f>
        <v>1</v>
      </c>
      <c r="H856" s="3">
        <v>0.4</v>
      </c>
      <c r="I856" s="3">
        <f>+IF(OR((E856&lt;=météo!H$17),(E856&gt;météo!H$18),(F856=0),(G856=0),(C856&gt;detail!$G$4)),0,1)</f>
        <v>1</v>
      </c>
      <c r="J856" s="3">
        <f>IF(météo!$H$19&lt;H856,0,(météo!$H$19-H856)*I856)</f>
        <v>19.600000000000001</v>
      </c>
      <c r="K856" s="3">
        <f>+IF(I856&gt;0,IF(H856&lt;météo!$H$19,1,0),0)</f>
        <v>1</v>
      </c>
    </row>
    <row r="857" spans="2:11">
      <c r="B857" s="3">
        <v>2</v>
      </c>
      <c r="C857" s="3">
        <v>1</v>
      </c>
      <c r="D857" s="3">
        <v>5</v>
      </c>
      <c r="E857" s="3">
        <v>12</v>
      </c>
      <c r="F857" s="3">
        <v>1</v>
      </c>
      <c r="G857" s="3">
        <f>IF(detail!$G$11=3,0,1)</f>
        <v>1</v>
      </c>
      <c r="H857" s="3">
        <v>0.1</v>
      </c>
      <c r="I857" s="3">
        <f>+IF(OR((E857&lt;=météo!H$17),(E857&gt;météo!H$18),(F857=0),(G857=0),(C857&gt;detail!$G$4)),0,1)</f>
        <v>1</v>
      </c>
      <c r="J857" s="3">
        <f>IF(météo!$H$19&lt;H857,0,(météo!$H$19-H857)*I857)</f>
        <v>19.899999999999999</v>
      </c>
      <c r="K857" s="3">
        <f>+IF(I857&gt;0,IF(H857&lt;météo!$H$19,1,0),0)</f>
        <v>1</v>
      </c>
    </row>
    <row r="858" spans="2:11">
      <c r="B858" s="3">
        <v>2</v>
      </c>
      <c r="C858" s="3">
        <v>1</v>
      </c>
      <c r="D858" s="3">
        <v>5</v>
      </c>
      <c r="E858" s="3">
        <v>13</v>
      </c>
      <c r="F858" s="3">
        <v>1</v>
      </c>
      <c r="G858" s="3">
        <f>IF(detail!$G$11=3,0,1)</f>
        <v>1</v>
      </c>
      <c r="H858" s="3">
        <v>0.1</v>
      </c>
      <c r="I858" s="3">
        <f>+IF(OR((E858&lt;=météo!H$17),(E858&gt;météo!H$18),(F858=0),(G858=0),(C858&gt;detail!$G$4)),0,1)</f>
        <v>1</v>
      </c>
      <c r="J858" s="3">
        <f>IF(météo!$H$19&lt;H858,0,(météo!$H$19-H858)*I858)</f>
        <v>19.899999999999999</v>
      </c>
      <c r="K858" s="3">
        <f>+IF(I858&gt;0,IF(H858&lt;météo!$H$19,1,0),0)</f>
        <v>1</v>
      </c>
    </row>
    <row r="859" spans="2:11">
      <c r="B859" s="3">
        <v>2</v>
      </c>
      <c r="C859" s="3">
        <v>1</v>
      </c>
      <c r="D859" s="3">
        <v>5</v>
      </c>
      <c r="E859" s="3">
        <v>14</v>
      </c>
      <c r="F859" s="3">
        <v>1</v>
      </c>
      <c r="G859" s="3">
        <f>IF(detail!$G$11=3,0,1)</f>
        <v>1</v>
      </c>
      <c r="H859" s="3">
        <v>0.3</v>
      </c>
      <c r="I859" s="3">
        <f>+IF(OR((E859&lt;=météo!H$17),(E859&gt;météo!H$18),(F859=0),(G859=0),(C859&gt;detail!$G$4)),0,1)</f>
        <v>1</v>
      </c>
      <c r="J859" s="3">
        <f>IF(météo!$H$19&lt;H859,0,(météo!$H$19-H859)*I859)</f>
        <v>19.7</v>
      </c>
      <c r="K859" s="3">
        <f>+IF(I859&gt;0,IF(H859&lt;météo!$H$19,1,0),0)</f>
        <v>1</v>
      </c>
    </row>
    <row r="860" spans="2:11">
      <c r="B860" s="3">
        <v>2</v>
      </c>
      <c r="C860" s="3">
        <v>1</v>
      </c>
      <c r="D860" s="3">
        <v>5</v>
      </c>
      <c r="E860" s="3">
        <v>15</v>
      </c>
      <c r="F860" s="3">
        <v>1</v>
      </c>
      <c r="G860" s="3">
        <f>IF(detail!$G$11=3,0,1)</f>
        <v>1</v>
      </c>
      <c r="H860" s="3">
        <v>0.6</v>
      </c>
      <c r="I860" s="3">
        <f>+IF(OR((E860&lt;=météo!H$17),(E860&gt;météo!H$18),(F860=0),(G860=0),(C860&gt;detail!$G$4)),0,1)</f>
        <v>1</v>
      </c>
      <c r="J860" s="3">
        <f>IF(météo!$H$19&lt;H860,0,(météo!$H$19-H860)*I860)</f>
        <v>19.399999999999999</v>
      </c>
      <c r="K860" s="3">
        <f>+IF(I860&gt;0,IF(H860&lt;météo!$H$19,1,0),0)</f>
        <v>1</v>
      </c>
    </row>
    <row r="861" spans="2:11">
      <c r="B861" s="3">
        <v>2</v>
      </c>
      <c r="C861" s="3">
        <v>1</v>
      </c>
      <c r="D861" s="3">
        <v>5</v>
      </c>
      <c r="E861" s="3">
        <v>16</v>
      </c>
      <c r="F861" s="3">
        <v>1</v>
      </c>
      <c r="G861" s="3">
        <f>IF(detail!$G$11=3,0,1)</f>
        <v>1</v>
      </c>
      <c r="H861" s="3">
        <v>0.8</v>
      </c>
      <c r="I861" s="3">
        <f>+IF(OR((E861&lt;=météo!H$17),(E861&gt;météo!H$18),(F861=0),(G861=0),(C861&gt;detail!$G$4)),0,1)</f>
        <v>1</v>
      </c>
      <c r="J861" s="3">
        <f>IF(météo!$H$19&lt;H861,0,(météo!$H$19-H861)*I861)</f>
        <v>19.2</v>
      </c>
      <c r="K861" s="3">
        <f>+IF(I861&gt;0,IF(H861&lt;météo!$H$19,1,0),0)</f>
        <v>1</v>
      </c>
    </row>
    <row r="862" spans="2:11">
      <c r="B862" s="3">
        <v>2</v>
      </c>
      <c r="C862" s="3">
        <v>1</v>
      </c>
      <c r="D862" s="3">
        <v>5</v>
      </c>
      <c r="E862" s="3">
        <v>17</v>
      </c>
      <c r="F862" s="3">
        <v>1</v>
      </c>
      <c r="G862" s="3">
        <f>IF(detail!$G$11=3,0,1)</f>
        <v>1</v>
      </c>
      <c r="H862" s="3">
        <v>0.7</v>
      </c>
      <c r="I862" s="3">
        <f>+IF(OR((E862&lt;=météo!H$17),(E862&gt;météo!H$18),(F862=0),(G862=0),(C862&gt;detail!$G$4)),0,1)</f>
        <v>1</v>
      </c>
      <c r="J862" s="3">
        <f>IF(météo!$H$19&lt;H862,0,(météo!$H$19-H862)*I862)</f>
        <v>19.3</v>
      </c>
      <c r="K862" s="3">
        <f>+IF(I862&gt;0,IF(H862&lt;météo!$H$19,1,0),0)</f>
        <v>1</v>
      </c>
    </row>
    <row r="863" spans="2:11">
      <c r="B863" s="3">
        <v>2</v>
      </c>
      <c r="C863" s="3">
        <v>1</v>
      </c>
      <c r="D863" s="3">
        <v>5</v>
      </c>
      <c r="E863" s="3">
        <v>18</v>
      </c>
      <c r="F863" s="3">
        <v>1</v>
      </c>
      <c r="G863" s="3">
        <f>IF(detail!$G$11=3,0,1)</f>
        <v>1</v>
      </c>
      <c r="H863" s="3">
        <v>0.5</v>
      </c>
      <c r="I863" s="3">
        <f>+IF(OR((E863&lt;=météo!H$17),(E863&gt;météo!H$18),(F863=0),(G863=0),(C863&gt;detail!$G$4)),0,1)</f>
        <v>1</v>
      </c>
      <c r="J863" s="3">
        <f>IF(météo!$H$19&lt;H863,0,(météo!$H$19-H863)*I863)</f>
        <v>19.5</v>
      </c>
      <c r="K863" s="3">
        <f>+IF(I863&gt;0,IF(H863&lt;météo!$H$19,1,0),0)</f>
        <v>1</v>
      </c>
    </row>
    <row r="864" spans="2:11">
      <c r="B864" s="3">
        <v>2</v>
      </c>
      <c r="C864" s="3">
        <v>1</v>
      </c>
      <c r="D864" s="3">
        <v>5</v>
      </c>
      <c r="E864" s="3">
        <v>19</v>
      </c>
      <c r="F864" s="3">
        <v>1</v>
      </c>
      <c r="G864" s="3">
        <f>IF(detail!$G$11=3,0,1)</f>
        <v>1</v>
      </c>
      <c r="H864" s="3">
        <v>0.2</v>
      </c>
      <c r="I864" s="3">
        <f>+IF(OR((E864&lt;=météo!H$17),(E864&gt;météo!H$18),(F864=0),(G864=0),(C864&gt;detail!$G$4)),0,1)</f>
        <v>0</v>
      </c>
      <c r="J864" s="3">
        <f>IF(météo!$H$19&lt;H864,0,(météo!$H$19-H864)*I864)</f>
        <v>0</v>
      </c>
      <c r="K864" s="3">
        <f>+IF(I864&gt;0,IF(H864&lt;météo!$H$19,1,0),0)</f>
        <v>0</v>
      </c>
    </row>
    <row r="865" spans="2:11">
      <c r="B865" s="3">
        <v>2</v>
      </c>
      <c r="C865" s="3">
        <v>1</v>
      </c>
      <c r="D865" s="3">
        <v>5</v>
      </c>
      <c r="E865" s="3">
        <v>20</v>
      </c>
      <c r="F865" s="3">
        <v>1</v>
      </c>
      <c r="G865" s="3">
        <f>IF(detail!$G$11=3,0,1)</f>
        <v>1</v>
      </c>
      <c r="H865" s="3">
        <v>0</v>
      </c>
      <c r="I865" s="3">
        <f>+IF(OR((E865&lt;=météo!H$17),(E865&gt;météo!H$18),(F865=0),(G865=0),(C865&gt;detail!$G$4)),0,1)</f>
        <v>0</v>
      </c>
      <c r="J865" s="3">
        <f>IF(météo!$H$19&lt;H865,0,(météo!$H$19-H865)*I865)</f>
        <v>0</v>
      </c>
      <c r="K865" s="3">
        <f>+IF(I865&gt;0,IF(H865&lt;météo!$H$19,1,0),0)</f>
        <v>0</v>
      </c>
    </row>
    <row r="866" spans="2:11">
      <c r="B866" s="3">
        <v>2</v>
      </c>
      <c r="C866" s="3">
        <v>1</v>
      </c>
      <c r="D866" s="3">
        <v>5</v>
      </c>
      <c r="E866" s="3">
        <v>21</v>
      </c>
      <c r="F866" s="3">
        <v>1</v>
      </c>
      <c r="G866" s="3">
        <f>IF(detail!$G$11=3,0,1)</f>
        <v>1</v>
      </c>
      <c r="H866" s="3">
        <v>-0.1</v>
      </c>
      <c r="I866" s="3">
        <f>+IF(OR((E866&lt;=météo!H$17),(E866&gt;météo!H$18),(F866=0),(G866=0),(C866&gt;detail!$G$4)),0,1)</f>
        <v>0</v>
      </c>
      <c r="J866" s="3">
        <f>IF(météo!$H$19&lt;H866,0,(météo!$H$19-H866)*I866)</f>
        <v>0</v>
      </c>
      <c r="K866" s="3">
        <f>+IF(I866&gt;0,IF(H866&lt;météo!$H$19,1,0),0)</f>
        <v>0</v>
      </c>
    </row>
    <row r="867" spans="2:11">
      <c r="B867" s="3">
        <v>2</v>
      </c>
      <c r="C867" s="3">
        <v>1</v>
      </c>
      <c r="D867" s="3">
        <v>5</v>
      </c>
      <c r="E867" s="3">
        <v>22</v>
      </c>
      <c r="F867" s="3">
        <v>1</v>
      </c>
      <c r="G867" s="3">
        <f>IF(detail!$G$11=3,0,1)</f>
        <v>1</v>
      </c>
      <c r="H867" s="3">
        <v>-0.1</v>
      </c>
      <c r="I867" s="3">
        <f>+IF(OR((E867&lt;=météo!H$17),(E867&gt;météo!H$18),(F867=0),(G867=0),(C867&gt;detail!$G$4)),0,1)</f>
        <v>0</v>
      </c>
      <c r="J867" s="3">
        <f>IF(météo!$H$19&lt;H867,0,(météo!$H$19-H867)*I867)</f>
        <v>0</v>
      </c>
      <c r="K867" s="3">
        <f>+IF(I867&gt;0,IF(H867&lt;météo!$H$19,1,0),0)</f>
        <v>0</v>
      </c>
    </row>
    <row r="868" spans="2:11">
      <c r="B868" s="3">
        <v>2</v>
      </c>
      <c r="C868" s="3">
        <v>1</v>
      </c>
      <c r="D868" s="3">
        <v>5</v>
      </c>
      <c r="E868" s="3">
        <v>23</v>
      </c>
      <c r="F868" s="3">
        <v>1</v>
      </c>
      <c r="G868" s="3">
        <f>IF(detail!$G$11=3,0,1)</f>
        <v>1</v>
      </c>
      <c r="H868" s="3">
        <v>-0.1</v>
      </c>
      <c r="I868" s="3">
        <f>+IF(OR((E868&lt;=météo!H$17),(E868&gt;météo!H$18),(F868=0),(G868=0),(C868&gt;detail!$G$4)),0,1)</f>
        <v>0</v>
      </c>
      <c r="J868" s="3">
        <f>IF(météo!$H$19&lt;H868,0,(météo!$H$19-H868)*I868)</f>
        <v>0</v>
      </c>
      <c r="K868" s="3">
        <f>+IF(I868&gt;0,IF(H868&lt;météo!$H$19,1,0),0)</f>
        <v>0</v>
      </c>
    </row>
    <row r="869" spans="2:11">
      <c r="B869" s="3">
        <v>2</v>
      </c>
      <c r="C869" s="3">
        <v>1</v>
      </c>
      <c r="D869" s="3">
        <v>5</v>
      </c>
      <c r="E869" s="3">
        <v>24</v>
      </c>
      <c r="F869" s="3">
        <v>1</v>
      </c>
      <c r="G869" s="3">
        <f>IF(detail!$G$11=3,0,1)</f>
        <v>1</v>
      </c>
      <c r="H869" s="3">
        <v>-0.2</v>
      </c>
      <c r="I869" s="3">
        <f>+IF(OR((E869&lt;=météo!H$17),(E869&gt;météo!H$18),(F869=0),(G869=0),(C869&gt;detail!$G$4)),0,1)</f>
        <v>0</v>
      </c>
      <c r="J869" s="3">
        <f>IF(météo!$H$19&lt;H869,0,(météo!$H$19-H869)*I869)</f>
        <v>0</v>
      </c>
      <c r="K869" s="3">
        <f>+IF(I869&gt;0,IF(H869&lt;météo!$H$19,1,0),0)</f>
        <v>0</v>
      </c>
    </row>
    <row r="870" spans="2:11">
      <c r="B870" s="3">
        <v>2</v>
      </c>
      <c r="C870" s="3">
        <v>1</v>
      </c>
      <c r="D870" s="3">
        <v>6</v>
      </c>
      <c r="E870" s="3">
        <v>1</v>
      </c>
      <c r="F870" s="3">
        <v>1</v>
      </c>
      <c r="G870" s="3">
        <f>IF(detail!$G$11=3,0,1)</f>
        <v>1</v>
      </c>
      <c r="H870" s="3">
        <v>-0.1</v>
      </c>
      <c r="I870" s="3">
        <f>+IF(OR((E870&lt;=météo!H$17),(E870&gt;météo!H$18),(F870=0),(G870=0),(C870&gt;detail!$G$4)),0,1)</f>
        <v>0</v>
      </c>
      <c r="J870" s="3">
        <f>IF(météo!$H$19&lt;H870,0,(météo!$H$19-H870)*I870)</f>
        <v>0</v>
      </c>
      <c r="K870" s="3">
        <f>+IF(I870&gt;0,IF(H870&lt;météo!$H$19,1,0),0)</f>
        <v>0</v>
      </c>
    </row>
    <row r="871" spans="2:11">
      <c r="B871" s="3">
        <v>2</v>
      </c>
      <c r="C871" s="3">
        <v>1</v>
      </c>
      <c r="D871" s="3">
        <v>6</v>
      </c>
      <c r="E871" s="3">
        <v>2</v>
      </c>
      <c r="F871" s="3">
        <v>1</v>
      </c>
      <c r="G871" s="3">
        <f>IF(detail!$G$11=3,0,1)</f>
        <v>1</v>
      </c>
      <c r="H871" s="3">
        <v>0.4</v>
      </c>
      <c r="I871" s="3">
        <f>+IF(OR((E871&lt;=météo!H$17),(E871&gt;météo!H$18),(F871=0),(G871=0),(C871&gt;detail!$G$4)),0,1)</f>
        <v>0</v>
      </c>
      <c r="J871" s="3">
        <f>IF(météo!$H$19&lt;H871,0,(météo!$H$19-H871)*I871)</f>
        <v>0</v>
      </c>
      <c r="K871" s="3">
        <f>+IF(I871&gt;0,IF(H871&lt;météo!$H$19,1,0),0)</f>
        <v>0</v>
      </c>
    </row>
    <row r="872" spans="2:11">
      <c r="B872" s="3">
        <v>2</v>
      </c>
      <c r="C872" s="3">
        <v>1</v>
      </c>
      <c r="D872" s="3">
        <v>6</v>
      </c>
      <c r="E872" s="3">
        <v>3</v>
      </c>
      <c r="F872" s="3">
        <v>1</v>
      </c>
      <c r="G872" s="3">
        <f>IF(detail!$G$11=3,0,1)</f>
        <v>1</v>
      </c>
      <c r="H872" s="3">
        <v>1.2</v>
      </c>
      <c r="I872" s="3">
        <f>+IF(OR((E872&lt;=météo!H$17),(E872&gt;météo!H$18),(F872=0),(G872=0),(C872&gt;detail!$G$4)),0,1)</f>
        <v>0</v>
      </c>
      <c r="J872" s="3">
        <f>IF(météo!$H$19&lt;H872,0,(météo!$H$19-H872)*I872)</f>
        <v>0</v>
      </c>
      <c r="K872" s="3">
        <f>+IF(I872&gt;0,IF(H872&lt;météo!$H$19,1,0),0)</f>
        <v>0</v>
      </c>
    </row>
    <row r="873" spans="2:11">
      <c r="B873" s="3">
        <v>2</v>
      </c>
      <c r="C873" s="3">
        <v>1</v>
      </c>
      <c r="D873" s="3">
        <v>6</v>
      </c>
      <c r="E873" s="3">
        <v>4</v>
      </c>
      <c r="F873" s="3">
        <v>1</v>
      </c>
      <c r="G873" s="3">
        <f>IF(detail!$G$11=3,0,1)</f>
        <v>1</v>
      </c>
      <c r="H873" s="3">
        <v>1.8</v>
      </c>
      <c r="I873" s="3">
        <f>+IF(OR((E873&lt;=météo!H$17),(E873&gt;météo!H$18),(F873=0),(G873=0),(C873&gt;detail!$G$4)),0,1)</f>
        <v>0</v>
      </c>
      <c r="J873" s="3">
        <f>IF(météo!$H$19&lt;H873,0,(météo!$H$19-H873)*I873)</f>
        <v>0</v>
      </c>
      <c r="K873" s="3">
        <f>+IF(I873&gt;0,IF(H873&lt;météo!$H$19,1,0),0)</f>
        <v>0</v>
      </c>
    </row>
    <row r="874" spans="2:11">
      <c r="B874" s="3">
        <v>2</v>
      </c>
      <c r="C874" s="3">
        <v>1</v>
      </c>
      <c r="D874" s="3">
        <v>6</v>
      </c>
      <c r="E874" s="3">
        <v>5</v>
      </c>
      <c r="F874" s="3">
        <v>1</v>
      </c>
      <c r="G874" s="3">
        <f>IF(detail!$G$11=3,0,1)</f>
        <v>1</v>
      </c>
      <c r="H874" s="3">
        <v>2.2999999999999998</v>
      </c>
      <c r="I874" s="3">
        <f>+IF(OR((E874&lt;=météo!H$17),(E874&gt;météo!H$18),(F874=0),(G874=0),(C874&gt;detail!$G$4)),0,1)</f>
        <v>0</v>
      </c>
      <c r="J874" s="3">
        <f>IF(météo!$H$19&lt;H874,0,(météo!$H$19-H874)*I874)</f>
        <v>0</v>
      </c>
      <c r="K874" s="3">
        <f>+IF(I874&gt;0,IF(H874&lt;météo!$H$19,1,0),0)</f>
        <v>0</v>
      </c>
    </row>
    <row r="875" spans="2:11">
      <c r="B875" s="3">
        <v>2</v>
      </c>
      <c r="C875" s="3">
        <v>1</v>
      </c>
      <c r="D875" s="3">
        <v>6</v>
      </c>
      <c r="E875" s="3">
        <v>6</v>
      </c>
      <c r="F875" s="3">
        <v>1</v>
      </c>
      <c r="G875" s="3">
        <f>IF(detail!$G$11=3,0,1)</f>
        <v>1</v>
      </c>
      <c r="H875" s="3">
        <v>2.7</v>
      </c>
      <c r="I875" s="3">
        <f>+IF(OR((E875&lt;=météo!H$17),(E875&gt;météo!H$18),(F875=0),(G875=0),(C875&gt;detail!$G$4)),0,1)</f>
        <v>0</v>
      </c>
      <c r="J875" s="3">
        <f>IF(météo!$H$19&lt;H875,0,(météo!$H$19-H875)*I875)</f>
        <v>0</v>
      </c>
      <c r="K875" s="3">
        <f>+IF(I875&gt;0,IF(H875&lt;météo!$H$19,1,0),0)</f>
        <v>0</v>
      </c>
    </row>
    <row r="876" spans="2:11">
      <c r="B876" s="3">
        <v>2</v>
      </c>
      <c r="C876" s="3">
        <v>1</v>
      </c>
      <c r="D876" s="3">
        <v>6</v>
      </c>
      <c r="E876" s="3">
        <v>7</v>
      </c>
      <c r="F876" s="3">
        <v>1</v>
      </c>
      <c r="G876" s="3">
        <f>IF(detail!$G$11=3,0,1)</f>
        <v>1</v>
      </c>
      <c r="H876" s="3">
        <v>2.8</v>
      </c>
      <c r="I876" s="3">
        <f>+IF(OR((E876&lt;=météo!H$17),(E876&gt;météo!H$18),(F876=0),(G876=0),(C876&gt;detail!$G$4)),0,1)</f>
        <v>0</v>
      </c>
      <c r="J876" s="3">
        <f>IF(météo!$H$19&lt;H876,0,(météo!$H$19-H876)*I876)</f>
        <v>0</v>
      </c>
      <c r="K876" s="3">
        <f>+IF(I876&gt;0,IF(H876&lt;météo!$H$19,1,0),0)</f>
        <v>0</v>
      </c>
    </row>
    <row r="877" spans="2:11">
      <c r="B877" s="3">
        <v>2</v>
      </c>
      <c r="C877" s="3">
        <v>1</v>
      </c>
      <c r="D877" s="3">
        <v>6</v>
      </c>
      <c r="E877" s="3">
        <v>8</v>
      </c>
      <c r="F877" s="3">
        <v>1</v>
      </c>
      <c r="G877" s="3">
        <f>IF(detail!$G$11=3,0,1)</f>
        <v>1</v>
      </c>
      <c r="H877" s="3">
        <v>2.7</v>
      </c>
      <c r="I877" s="3">
        <f>+IF(OR((E877&lt;=météo!H$17),(E877&gt;météo!H$18),(F877=0),(G877=0),(C877&gt;detail!$G$4)),0,1)</f>
        <v>0</v>
      </c>
      <c r="J877" s="3">
        <f>IF(météo!$H$19&lt;H877,0,(météo!$H$19-H877)*I877)</f>
        <v>0</v>
      </c>
      <c r="K877" s="3">
        <f>+IF(I877&gt;0,IF(H877&lt;météo!$H$19,1,0),0)</f>
        <v>0</v>
      </c>
    </row>
    <row r="878" spans="2:11">
      <c r="B878" s="3">
        <v>2</v>
      </c>
      <c r="C878" s="3">
        <v>1</v>
      </c>
      <c r="D878" s="3">
        <v>6</v>
      </c>
      <c r="E878" s="3">
        <v>9</v>
      </c>
      <c r="F878" s="3">
        <v>1</v>
      </c>
      <c r="G878" s="3">
        <f>IF(detail!$G$11=3,0,1)</f>
        <v>1</v>
      </c>
      <c r="H878" s="3">
        <v>2.2999999999999998</v>
      </c>
      <c r="I878" s="3">
        <f>+IF(OR((E878&lt;=météo!H$17),(E878&gt;météo!H$18),(F878=0),(G878=0),(C878&gt;detail!$G$4)),0,1)</f>
        <v>1</v>
      </c>
      <c r="J878" s="3">
        <f>IF(météo!$H$19&lt;H878,0,(météo!$H$19-H878)*I878)</f>
        <v>17.7</v>
      </c>
      <c r="K878" s="3">
        <f>+IF(I878&gt;0,IF(H878&lt;météo!$H$19,1,0),0)</f>
        <v>1</v>
      </c>
    </row>
    <row r="879" spans="2:11">
      <c r="B879" s="3">
        <v>2</v>
      </c>
      <c r="C879" s="3">
        <v>1</v>
      </c>
      <c r="D879" s="3">
        <v>6</v>
      </c>
      <c r="E879" s="3">
        <v>10</v>
      </c>
      <c r="F879" s="3">
        <v>1</v>
      </c>
      <c r="G879" s="3">
        <f>IF(detail!$G$11=3,0,1)</f>
        <v>1</v>
      </c>
      <c r="H879" s="3">
        <v>1.9</v>
      </c>
      <c r="I879" s="3">
        <f>+IF(OR((E879&lt;=météo!H$17),(E879&gt;météo!H$18),(F879=0),(G879=0),(C879&gt;detail!$G$4)),0,1)</f>
        <v>1</v>
      </c>
      <c r="J879" s="3">
        <f>IF(météo!$H$19&lt;H879,0,(météo!$H$19-H879)*I879)</f>
        <v>18.100000000000001</v>
      </c>
      <c r="K879" s="3">
        <f>+IF(I879&gt;0,IF(H879&lt;météo!$H$19,1,0),0)</f>
        <v>1</v>
      </c>
    </row>
    <row r="880" spans="2:11">
      <c r="B880" s="3">
        <v>2</v>
      </c>
      <c r="C880" s="3">
        <v>1</v>
      </c>
      <c r="D880" s="3">
        <v>6</v>
      </c>
      <c r="E880" s="3">
        <v>11</v>
      </c>
      <c r="F880" s="3">
        <v>1</v>
      </c>
      <c r="G880" s="3">
        <f>IF(detail!$G$11=3,0,1)</f>
        <v>1</v>
      </c>
      <c r="H880" s="3">
        <v>1.4</v>
      </c>
      <c r="I880" s="3">
        <f>+IF(OR((E880&lt;=météo!H$17),(E880&gt;météo!H$18),(F880=0),(G880=0),(C880&gt;detail!$G$4)),0,1)</f>
        <v>1</v>
      </c>
      <c r="J880" s="3">
        <f>IF(météo!$H$19&lt;H880,0,(météo!$H$19-H880)*I880)</f>
        <v>18.600000000000001</v>
      </c>
      <c r="K880" s="3">
        <f>+IF(I880&gt;0,IF(H880&lt;météo!$H$19,1,0),0)</f>
        <v>1</v>
      </c>
    </row>
    <row r="881" spans="2:11">
      <c r="B881" s="3">
        <v>2</v>
      </c>
      <c r="C881" s="3">
        <v>1</v>
      </c>
      <c r="D881" s="3">
        <v>6</v>
      </c>
      <c r="E881" s="3">
        <v>12</v>
      </c>
      <c r="F881" s="3">
        <v>1</v>
      </c>
      <c r="G881" s="3">
        <f>IF(detail!$G$11=3,0,1)</f>
        <v>1</v>
      </c>
      <c r="H881" s="3">
        <v>0.8</v>
      </c>
      <c r="I881" s="3">
        <f>+IF(OR((E881&lt;=météo!H$17),(E881&gt;météo!H$18),(F881=0),(G881=0),(C881&gt;detail!$G$4)),0,1)</f>
        <v>1</v>
      </c>
      <c r="J881" s="3">
        <f>IF(météo!$H$19&lt;H881,0,(météo!$H$19-H881)*I881)</f>
        <v>19.2</v>
      </c>
      <c r="K881" s="3">
        <f>+IF(I881&gt;0,IF(H881&lt;météo!$H$19,1,0),0)</f>
        <v>1</v>
      </c>
    </row>
    <row r="882" spans="2:11">
      <c r="B882" s="3">
        <v>2</v>
      </c>
      <c r="C882" s="3">
        <v>1</v>
      </c>
      <c r="D882" s="3">
        <v>6</v>
      </c>
      <c r="E882" s="3">
        <v>13</v>
      </c>
      <c r="F882" s="3">
        <v>1</v>
      </c>
      <c r="G882" s="3">
        <f>IF(detail!$G$11=3,0,1)</f>
        <v>1</v>
      </c>
      <c r="H882" s="3">
        <v>0.3</v>
      </c>
      <c r="I882" s="3">
        <f>+IF(OR((E882&lt;=météo!H$17),(E882&gt;météo!H$18),(F882=0),(G882=0),(C882&gt;detail!$G$4)),0,1)</f>
        <v>1</v>
      </c>
      <c r="J882" s="3">
        <f>IF(météo!$H$19&lt;H882,0,(météo!$H$19-H882)*I882)</f>
        <v>19.7</v>
      </c>
      <c r="K882" s="3">
        <f>+IF(I882&gt;0,IF(H882&lt;météo!$H$19,1,0),0)</f>
        <v>1</v>
      </c>
    </row>
    <row r="883" spans="2:11">
      <c r="B883" s="3">
        <v>2</v>
      </c>
      <c r="C883" s="3">
        <v>1</v>
      </c>
      <c r="D883" s="3">
        <v>6</v>
      </c>
      <c r="E883" s="3">
        <v>14</v>
      </c>
      <c r="F883" s="3">
        <v>1</v>
      </c>
      <c r="G883" s="3">
        <f>IF(detail!$G$11=3,0,1)</f>
        <v>1</v>
      </c>
      <c r="H883" s="3">
        <v>-0.3</v>
      </c>
      <c r="I883" s="3">
        <f>+IF(OR((E883&lt;=météo!H$17),(E883&gt;météo!H$18),(F883=0),(G883=0),(C883&gt;detail!$G$4)),0,1)</f>
        <v>1</v>
      </c>
      <c r="J883" s="3">
        <f>IF(météo!$H$19&lt;H883,0,(météo!$H$19-H883)*I883)</f>
        <v>20.3</v>
      </c>
      <c r="K883" s="3">
        <f>+IF(I883&gt;0,IF(H883&lt;météo!$H$19,1,0),0)</f>
        <v>1</v>
      </c>
    </row>
    <row r="884" spans="2:11">
      <c r="B884" s="3">
        <v>2</v>
      </c>
      <c r="C884" s="3">
        <v>1</v>
      </c>
      <c r="D884" s="3">
        <v>6</v>
      </c>
      <c r="E884" s="3">
        <v>15</v>
      </c>
      <c r="F884" s="3">
        <v>1</v>
      </c>
      <c r="G884" s="3">
        <f>IF(detail!$G$11=3,0,1)</f>
        <v>1</v>
      </c>
      <c r="H884" s="3">
        <v>-0.8</v>
      </c>
      <c r="I884" s="3">
        <f>+IF(OR((E884&lt;=météo!H$17),(E884&gt;météo!H$18),(F884=0),(G884=0),(C884&gt;detail!$G$4)),0,1)</f>
        <v>1</v>
      </c>
      <c r="J884" s="3">
        <f>IF(météo!$H$19&lt;H884,0,(météo!$H$19-H884)*I884)</f>
        <v>20.8</v>
      </c>
      <c r="K884" s="3">
        <f>+IF(I884&gt;0,IF(H884&lt;météo!$H$19,1,0),0)</f>
        <v>1</v>
      </c>
    </row>
    <row r="885" spans="2:11">
      <c r="B885" s="3">
        <v>2</v>
      </c>
      <c r="C885" s="3">
        <v>1</v>
      </c>
      <c r="D885" s="3">
        <v>6</v>
      </c>
      <c r="E885" s="3">
        <v>16</v>
      </c>
      <c r="F885" s="3">
        <v>1</v>
      </c>
      <c r="G885" s="3">
        <f>IF(detail!$G$11=3,0,1)</f>
        <v>1</v>
      </c>
      <c r="H885" s="3">
        <v>-1.2</v>
      </c>
      <c r="I885" s="3">
        <f>+IF(OR((E885&lt;=météo!H$17),(E885&gt;météo!H$18),(F885=0),(G885=0),(C885&gt;detail!$G$4)),0,1)</f>
        <v>1</v>
      </c>
      <c r="J885" s="3">
        <f>IF(météo!$H$19&lt;H885,0,(météo!$H$19-H885)*I885)</f>
        <v>21.2</v>
      </c>
      <c r="K885" s="3">
        <f>+IF(I885&gt;0,IF(H885&lt;météo!$H$19,1,0),0)</f>
        <v>1</v>
      </c>
    </row>
    <row r="886" spans="2:11">
      <c r="B886" s="3">
        <v>2</v>
      </c>
      <c r="C886" s="3">
        <v>1</v>
      </c>
      <c r="D886" s="3">
        <v>6</v>
      </c>
      <c r="E886" s="3">
        <v>17</v>
      </c>
      <c r="F886" s="3">
        <v>1</v>
      </c>
      <c r="G886" s="3">
        <f>IF(detail!$G$11=3,0,1)</f>
        <v>1</v>
      </c>
      <c r="H886" s="3">
        <v>-1.4</v>
      </c>
      <c r="I886" s="3">
        <f>+IF(OR((E886&lt;=météo!H$17),(E886&gt;météo!H$18),(F886=0),(G886=0),(C886&gt;detail!$G$4)),0,1)</f>
        <v>1</v>
      </c>
      <c r="J886" s="3">
        <f>IF(météo!$H$19&lt;H886,0,(météo!$H$19-H886)*I886)</f>
        <v>21.4</v>
      </c>
      <c r="K886" s="3">
        <f>+IF(I886&gt;0,IF(H886&lt;météo!$H$19,1,0),0)</f>
        <v>1</v>
      </c>
    </row>
    <row r="887" spans="2:11">
      <c r="B887" s="3">
        <v>2</v>
      </c>
      <c r="C887" s="3">
        <v>1</v>
      </c>
      <c r="D887" s="3">
        <v>6</v>
      </c>
      <c r="E887" s="3">
        <v>18</v>
      </c>
      <c r="F887" s="3">
        <v>1</v>
      </c>
      <c r="G887" s="3">
        <f>IF(detail!$G$11=3,0,1)</f>
        <v>1</v>
      </c>
      <c r="H887" s="3">
        <v>-1.5</v>
      </c>
      <c r="I887" s="3">
        <f>+IF(OR((E887&lt;=météo!H$17),(E887&gt;météo!H$18),(F887=0),(G887=0),(C887&gt;detail!$G$4)),0,1)</f>
        <v>1</v>
      </c>
      <c r="J887" s="3">
        <f>IF(météo!$H$19&lt;H887,0,(météo!$H$19-H887)*I887)</f>
        <v>21.5</v>
      </c>
      <c r="K887" s="3">
        <f>+IF(I887&gt;0,IF(H887&lt;météo!$H$19,1,0),0)</f>
        <v>1</v>
      </c>
    </row>
    <row r="888" spans="2:11">
      <c r="B888" s="3">
        <v>2</v>
      </c>
      <c r="C888" s="3">
        <v>1</v>
      </c>
      <c r="D888" s="3">
        <v>6</v>
      </c>
      <c r="E888" s="3">
        <v>19</v>
      </c>
      <c r="F888" s="3">
        <v>1</v>
      </c>
      <c r="G888" s="3">
        <f>IF(detail!$G$11=3,0,1)</f>
        <v>1</v>
      </c>
      <c r="H888" s="3">
        <v>-1.4</v>
      </c>
      <c r="I888" s="3">
        <f>+IF(OR((E888&lt;=météo!H$17),(E888&gt;météo!H$18),(F888=0),(G888=0),(C888&gt;detail!$G$4)),0,1)</f>
        <v>0</v>
      </c>
      <c r="J888" s="3">
        <f>IF(météo!$H$19&lt;H888,0,(météo!$H$19-H888)*I888)</f>
        <v>0</v>
      </c>
      <c r="K888" s="3">
        <f>+IF(I888&gt;0,IF(H888&lt;météo!$H$19,1,0),0)</f>
        <v>0</v>
      </c>
    </row>
    <row r="889" spans="2:11">
      <c r="B889" s="3">
        <v>2</v>
      </c>
      <c r="C889" s="3">
        <v>1</v>
      </c>
      <c r="D889" s="3">
        <v>6</v>
      </c>
      <c r="E889" s="3">
        <v>20</v>
      </c>
      <c r="F889" s="3">
        <v>1</v>
      </c>
      <c r="G889" s="3">
        <f>IF(detail!$G$11=3,0,1)</f>
        <v>1</v>
      </c>
      <c r="H889" s="3">
        <v>-1.3</v>
      </c>
      <c r="I889" s="3">
        <f>+IF(OR((E889&lt;=météo!H$17),(E889&gt;météo!H$18),(F889=0),(G889=0),(C889&gt;detail!$G$4)),0,1)</f>
        <v>0</v>
      </c>
      <c r="J889" s="3">
        <f>IF(météo!$H$19&lt;H889,0,(météo!$H$19-H889)*I889)</f>
        <v>0</v>
      </c>
      <c r="K889" s="3">
        <f>+IF(I889&gt;0,IF(H889&lt;météo!$H$19,1,0),0)</f>
        <v>0</v>
      </c>
    </row>
    <row r="890" spans="2:11">
      <c r="B890" s="3">
        <v>2</v>
      </c>
      <c r="C890" s="3">
        <v>1</v>
      </c>
      <c r="D890" s="3">
        <v>6</v>
      </c>
      <c r="E890" s="3">
        <v>21</v>
      </c>
      <c r="F890" s="3">
        <v>1</v>
      </c>
      <c r="G890" s="3">
        <f>IF(detail!$G$11=3,0,1)</f>
        <v>1</v>
      </c>
      <c r="H890" s="3">
        <v>-1.3</v>
      </c>
      <c r="I890" s="3">
        <f>+IF(OR((E890&lt;=météo!H$17),(E890&gt;météo!H$18),(F890=0),(G890=0),(C890&gt;detail!$G$4)),0,1)</f>
        <v>0</v>
      </c>
      <c r="J890" s="3">
        <f>IF(météo!$H$19&lt;H890,0,(météo!$H$19-H890)*I890)</f>
        <v>0</v>
      </c>
      <c r="K890" s="3">
        <f>+IF(I890&gt;0,IF(H890&lt;météo!$H$19,1,0),0)</f>
        <v>0</v>
      </c>
    </row>
    <row r="891" spans="2:11">
      <c r="B891" s="3">
        <v>2</v>
      </c>
      <c r="C891" s="3">
        <v>1</v>
      </c>
      <c r="D891" s="3">
        <v>6</v>
      </c>
      <c r="E891" s="3">
        <v>22</v>
      </c>
      <c r="F891" s="3">
        <v>1</v>
      </c>
      <c r="G891" s="3">
        <f>IF(detail!$G$11=3,0,1)</f>
        <v>1</v>
      </c>
      <c r="H891" s="3">
        <v>-1.3</v>
      </c>
      <c r="I891" s="3">
        <f>+IF(OR((E891&lt;=météo!H$17),(E891&gt;météo!H$18),(F891=0),(G891=0),(C891&gt;detail!$G$4)),0,1)</f>
        <v>0</v>
      </c>
      <c r="J891" s="3">
        <f>IF(météo!$H$19&lt;H891,0,(météo!$H$19-H891)*I891)</f>
        <v>0</v>
      </c>
      <c r="K891" s="3">
        <f>+IF(I891&gt;0,IF(H891&lt;météo!$H$19,1,0),0)</f>
        <v>0</v>
      </c>
    </row>
    <row r="892" spans="2:11">
      <c r="B892" s="3">
        <v>2</v>
      </c>
      <c r="C892" s="3">
        <v>1</v>
      </c>
      <c r="D892" s="3">
        <v>6</v>
      </c>
      <c r="E892" s="3">
        <v>23</v>
      </c>
      <c r="F892" s="3">
        <v>1</v>
      </c>
      <c r="G892" s="3">
        <f>IF(detail!$G$11=3,0,1)</f>
        <v>1</v>
      </c>
      <c r="H892" s="3">
        <v>-1.3</v>
      </c>
      <c r="I892" s="3">
        <f>+IF(OR((E892&lt;=météo!H$17),(E892&gt;météo!H$18),(F892=0),(G892=0),(C892&gt;detail!$G$4)),0,1)</f>
        <v>0</v>
      </c>
      <c r="J892" s="3">
        <f>IF(météo!$H$19&lt;H892,0,(météo!$H$19-H892)*I892)</f>
        <v>0</v>
      </c>
      <c r="K892" s="3">
        <f>+IF(I892&gt;0,IF(H892&lt;météo!$H$19,1,0),0)</f>
        <v>0</v>
      </c>
    </row>
    <row r="893" spans="2:11">
      <c r="B893" s="3">
        <v>2</v>
      </c>
      <c r="C893" s="3">
        <v>1</v>
      </c>
      <c r="D893" s="3">
        <v>6</v>
      </c>
      <c r="E893" s="3">
        <v>24</v>
      </c>
      <c r="F893" s="3">
        <v>1</v>
      </c>
      <c r="G893" s="3">
        <f>IF(detail!$G$11=3,0,1)</f>
        <v>1</v>
      </c>
      <c r="H893" s="3">
        <v>-1.3</v>
      </c>
      <c r="I893" s="3">
        <f>+IF(OR((E893&lt;=météo!H$17),(E893&gt;météo!H$18),(F893=0),(G893=0),(C893&gt;detail!$G$4)),0,1)</f>
        <v>0</v>
      </c>
      <c r="J893" s="3">
        <f>IF(météo!$H$19&lt;H893,0,(météo!$H$19-H893)*I893)</f>
        <v>0</v>
      </c>
      <c r="K893" s="3">
        <f>+IF(I893&gt;0,IF(H893&lt;météo!$H$19,1,0),0)</f>
        <v>0</v>
      </c>
    </row>
    <row r="894" spans="2:11">
      <c r="B894" s="3">
        <v>2</v>
      </c>
      <c r="C894" s="3">
        <v>1</v>
      </c>
      <c r="D894" s="3">
        <v>7</v>
      </c>
      <c r="E894" s="3">
        <v>1</v>
      </c>
      <c r="F894" s="3">
        <v>1</v>
      </c>
      <c r="G894" s="3">
        <f>IF(detail!$G$11=3,0,1)</f>
        <v>1</v>
      </c>
      <c r="H894" s="3">
        <v>-1.2</v>
      </c>
      <c r="I894" s="3">
        <f>+IF(OR((E894&lt;=météo!H$17),(E894&gt;météo!H$18),(F894=0),(G894=0),(C894&gt;detail!$G$4)),0,1)</f>
        <v>0</v>
      </c>
      <c r="J894" s="3">
        <f>IF(météo!$H$19&lt;H894,0,(météo!$H$19-H894)*I894)</f>
        <v>0</v>
      </c>
      <c r="K894" s="3">
        <f>+IF(I894&gt;0,IF(H894&lt;météo!$H$19,1,0),0)</f>
        <v>0</v>
      </c>
    </row>
    <row r="895" spans="2:11">
      <c r="B895" s="3">
        <v>2</v>
      </c>
      <c r="C895" s="3">
        <v>1</v>
      </c>
      <c r="D895" s="3">
        <v>7</v>
      </c>
      <c r="E895" s="3">
        <v>2</v>
      </c>
      <c r="F895" s="3">
        <v>1</v>
      </c>
      <c r="G895" s="3">
        <f>IF(detail!$G$11=3,0,1)</f>
        <v>1</v>
      </c>
      <c r="H895" s="3">
        <v>-1.1000000000000001</v>
      </c>
      <c r="I895" s="3">
        <f>+IF(OR((E895&lt;=météo!H$17),(E895&gt;météo!H$18),(F895=0),(G895=0),(C895&gt;detail!$G$4)),0,1)</f>
        <v>0</v>
      </c>
      <c r="J895" s="3">
        <f>IF(météo!$H$19&lt;H895,0,(météo!$H$19-H895)*I895)</f>
        <v>0</v>
      </c>
      <c r="K895" s="3">
        <f>+IF(I895&gt;0,IF(H895&lt;météo!$H$19,1,0),0)</f>
        <v>0</v>
      </c>
    </row>
    <row r="896" spans="2:11">
      <c r="B896" s="3">
        <v>2</v>
      </c>
      <c r="C896" s="3">
        <v>1</v>
      </c>
      <c r="D896" s="3">
        <v>7</v>
      </c>
      <c r="E896" s="3">
        <v>3</v>
      </c>
      <c r="F896" s="3">
        <v>1</v>
      </c>
      <c r="G896" s="3">
        <f>IF(detail!$G$11=3,0,1)</f>
        <v>1</v>
      </c>
      <c r="H896" s="3">
        <v>-0.9</v>
      </c>
      <c r="I896" s="3">
        <f>+IF(OR((E896&lt;=météo!H$17),(E896&gt;météo!H$18),(F896=0),(G896=0),(C896&gt;detail!$G$4)),0,1)</f>
        <v>0</v>
      </c>
      <c r="J896" s="3">
        <f>IF(météo!$H$19&lt;H896,0,(météo!$H$19-H896)*I896)</f>
        <v>0</v>
      </c>
      <c r="K896" s="3">
        <f>+IF(I896&gt;0,IF(H896&lt;météo!$H$19,1,0),0)</f>
        <v>0</v>
      </c>
    </row>
    <row r="897" spans="2:11">
      <c r="B897" s="3">
        <v>2</v>
      </c>
      <c r="C897" s="3">
        <v>1</v>
      </c>
      <c r="D897" s="3">
        <v>7</v>
      </c>
      <c r="E897" s="3">
        <v>4</v>
      </c>
      <c r="F897" s="3">
        <v>1</v>
      </c>
      <c r="G897" s="3">
        <f>IF(detail!$G$11=3,0,1)</f>
        <v>1</v>
      </c>
      <c r="H897" s="3">
        <v>-0.8</v>
      </c>
      <c r="I897" s="3">
        <f>+IF(OR((E897&lt;=météo!H$17),(E897&gt;météo!H$18),(F897=0),(G897=0),(C897&gt;detail!$G$4)),0,1)</f>
        <v>0</v>
      </c>
      <c r="J897" s="3">
        <f>IF(météo!$H$19&lt;H897,0,(météo!$H$19-H897)*I897)</f>
        <v>0</v>
      </c>
      <c r="K897" s="3">
        <f>+IF(I897&gt;0,IF(H897&lt;météo!$H$19,1,0),0)</f>
        <v>0</v>
      </c>
    </row>
    <row r="898" spans="2:11">
      <c r="B898" s="3">
        <v>2</v>
      </c>
      <c r="C898" s="3">
        <v>1</v>
      </c>
      <c r="D898" s="3">
        <v>7</v>
      </c>
      <c r="E898" s="3">
        <v>5</v>
      </c>
      <c r="F898" s="3">
        <v>1</v>
      </c>
      <c r="G898" s="3">
        <f>IF(detail!$G$11=3,0,1)</f>
        <v>1</v>
      </c>
      <c r="H898" s="3">
        <v>-0.8</v>
      </c>
      <c r="I898" s="3">
        <f>+IF(OR((E898&lt;=météo!H$17),(E898&gt;météo!H$18),(F898=0),(G898=0),(C898&gt;detail!$G$4)),0,1)</f>
        <v>0</v>
      </c>
      <c r="J898" s="3">
        <f>IF(météo!$H$19&lt;H898,0,(météo!$H$19-H898)*I898)</f>
        <v>0</v>
      </c>
      <c r="K898" s="3">
        <f>+IF(I898&gt;0,IF(H898&lt;météo!$H$19,1,0),0)</f>
        <v>0</v>
      </c>
    </row>
    <row r="899" spans="2:11">
      <c r="B899" s="3">
        <v>2</v>
      </c>
      <c r="C899" s="3">
        <v>1</v>
      </c>
      <c r="D899" s="3">
        <v>7</v>
      </c>
      <c r="E899" s="3">
        <v>6</v>
      </c>
      <c r="F899" s="3">
        <v>1</v>
      </c>
      <c r="G899" s="3">
        <f>IF(detail!$G$11=3,0,1)</f>
        <v>1</v>
      </c>
      <c r="H899" s="3">
        <v>-0.9</v>
      </c>
      <c r="I899" s="3">
        <f>+IF(OR((E899&lt;=météo!H$17),(E899&gt;météo!H$18),(F899=0),(G899=0),(C899&gt;detail!$G$4)),0,1)</f>
        <v>0</v>
      </c>
      <c r="J899" s="3">
        <f>IF(météo!$H$19&lt;H899,0,(météo!$H$19-H899)*I899)</f>
        <v>0</v>
      </c>
      <c r="K899" s="3">
        <f>+IF(I899&gt;0,IF(H899&lt;météo!$H$19,1,0),0)</f>
        <v>0</v>
      </c>
    </row>
    <row r="900" spans="2:11">
      <c r="B900" s="3">
        <v>2</v>
      </c>
      <c r="C900" s="3">
        <v>1</v>
      </c>
      <c r="D900" s="3">
        <v>7</v>
      </c>
      <c r="E900" s="3">
        <v>7</v>
      </c>
      <c r="F900" s="3">
        <v>1</v>
      </c>
      <c r="G900" s="3">
        <f>IF(detail!$G$11=3,0,1)</f>
        <v>1</v>
      </c>
      <c r="H900" s="3">
        <v>-1</v>
      </c>
      <c r="I900" s="3">
        <f>+IF(OR((E900&lt;=météo!H$17),(E900&gt;météo!H$18),(F900=0),(G900=0),(C900&gt;detail!$G$4)),0,1)</f>
        <v>0</v>
      </c>
      <c r="J900" s="3">
        <f>IF(météo!$H$19&lt;H900,0,(météo!$H$19-H900)*I900)</f>
        <v>0</v>
      </c>
      <c r="K900" s="3">
        <f>+IF(I900&gt;0,IF(H900&lt;météo!$H$19,1,0),0)</f>
        <v>0</v>
      </c>
    </row>
    <row r="901" spans="2:11">
      <c r="B901" s="3">
        <v>2</v>
      </c>
      <c r="C901" s="3">
        <v>1</v>
      </c>
      <c r="D901" s="3">
        <v>7</v>
      </c>
      <c r="E901" s="3">
        <v>8</v>
      </c>
      <c r="F901" s="3">
        <v>1</v>
      </c>
      <c r="G901" s="3">
        <f>IF(detail!$G$11=3,0,1)</f>
        <v>1</v>
      </c>
      <c r="H901" s="3">
        <v>-1.1000000000000001</v>
      </c>
      <c r="I901" s="3">
        <f>+IF(OR((E901&lt;=météo!H$17),(E901&gt;météo!H$18),(F901=0),(G901=0),(C901&gt;detail!$G$4)),0,1)</f>
        <v>0</v>
      </c>
      <c r="J901" s="3">
        <f>IF(météo!$H$19&lt;H901,0,(météo!$H$19-H901)*I901)</f>
        <v>0</v>
      </c>
      <c r="K901" s="3">
        <f>+IF(I901&gt;0,IF(H901&lt;météo!$H$19,1,0),0)</f>
        <v>0</v>
      </c>
    </row>
    <row r="902" spans="2:11">
      <c r="B902" s="3">
        <v>2</v>
      </c>
      <c r="C902" s="3">
        <v>1</v>
      </c>
      <c r="D902" s="3">
        <v>7</v>
      </c>
      <c r="E902" s="3">
        <v>9</v>
      </c>
      <c r="F902" s="3">
        <v>1</v>
      </c>
      <c r="G902" s="3">
        <f>IF(detail!$G$11=3,0,1)</f>
        <v>1</v>
      </c>
      <c r="H902" s="3">
        <v>-1</v>
      </c>
      <c r="I902" s="3">
        <f>+IF(OR((E902&lt;=météo!H$17),(E902&gt;météo!H$18),(F902=0),(G902=0),(C902&gt;detail!$G$4)),0,1)</f>
        <v>1</v>
      </c>
      <c r="J902" s="3">
        <f>IF(météo!$H$19&lt;H902,0,(météo!$H$19-H902)*I902)</f>
        <v>21</v>
      </c>
      <c r="K902" s="3">
        <f>+IF(I902&gt;0,IF(H902&lt;météo!$H$19,1,0),0)</f>
        <v>1</v>
      </c>
    </row>
    <row r="903" spans="2:11">
      <c r="B903" s="3">
        <v>2</v>
      </c>
      <c r="C903" s="3">
        <v>1</v>
      </c>
      <c r="D903" s="3">
        <v>7</v>
      </c>
      <c r="E903" s="3">
        <v>10</v>
      </c>
      <c r="F903" s="3">
        <v>1</v>
      </c>
      <c r="G903" s="3">
        <f>IF(detail!$G$11=3,0,1)</f>
        <v>1</v>
      </c>
      <c r="H903" s="3">
        <v>-0.8</v>
      </c>
      <c r="I903" s="3">
        <f>+IF(OR((E903&lt;=météo!H$17),(E903&gt;météo!H$18),(F903=0),(G903=0),(C903&gt;detail!$G$4)),0,1)</f>
        <v>1</v>
      </c>
      <c r="J903" s="3">
        <f>IF(météo!$H$19&lt;H903,0,(météo!$H$19-H903)*I903)</f>
        <v>20.8</v>
      </c>
      <c r="K903" s="3">
        <f>+IF(I903&gt;0,IF(H903&lt;météo!$H$19,1,0),0)</f>
        <v>1</v>
      </c>
    </row>
    <row r="904" spans="2:11">
      <c r="B904" s="3">
        <v>2</v>
      </c>
      <c r="C904" s="3">
        <v>1</v>
      </c>
      <c r="D904" s="3">
        <v>7</v>
      </c>
      <c r="E904" s="3">
        <v>11</v>
      </c>
      <c r="F904" s="3">
        <v>1</v>
      </c>
      <c r="G904" s="3">
        <f>IF(detail!$G$11=3,0,1)</f>
        <v>1</v>
      </c>
      <c r="H904" s="3">
        <v>-0.6</v>
      </c>
      <c r="I904" s="3">
        <f>+IF(OR((E904&lt;=météo!H$17),(E904&gt;météo!H$18),(F904=0),(G904=0),(C904&gt;detail!$G$4)),0,1)</f>
        <v>1</v>
      </c>
      <c r="J904" s="3">
        <f>IF(météo!$H$19&lt;H904,0,(météo!$H$19-H904)*I904)</f>
        <v>20.6</v>
      </c>
      <c r="K904" s="3">
        <f>+IF(I904&gt;0,IF(H904&lt;météo!$H$19,1,0),0)</f>
        <v>1</v>
      </c>
    </row>
    <row r="905" spans="2:11">
      <c r="B905" s="3">
        <v>2</v>
      </c>
      <c r="C905" s="3">
        <v>1</v>
      </c>
      <c r="D905" s="3">
        <v>7</v>
      </c>
      <c r="E905" s="3">
        <v>12</v>
      </c>
      <c r="F905" s="3">
        <v>1</v>
      </c>
      <c r="G905" s="3">
        <f>IF(detail!$G$11=3,0,1)</f>
        <v>1</v>
      </c>
      <c r="H905" s="3">
        <v>-0.4</v>
      </c>
      <c r="I905" s="3">
        <f>+IF(OR((E905&lt;=météo!H$17),(E905&gt;météo!H$18),(F905=0),(G905=0),(C905&gt;detail!$G$4)),0,1)</f>
        <v>1</v>
      </c>
      <c r="J905" s="3">
        <f>IF(météo!$H$19&lt;H905,0,(météo!$H$19-H905)*I905)</f>
        <v>20.399999999999999</v>
      </c>
      <c r="K905" s="3">
        <f>+IF(I905&gt;0,IF(H905&lt;météo!$H$19,1,0),0)</f>
        <v>1</v>
      </c>
    </row>
    <row r="906" spans="2:11">
      <c r="B906" s="3">
        <v>2</v>
      </c>
      <c r="C906" s="3">
        <v>1</v>
      </c>
      <c r="D906" s="3">
        <v>7</v>
      </c>
      <c r="E906" s="3">
        <v>13</v>
      </c>
      <c r="F906" s="3">
        <v>1</v>
      </c>
      <c r="G906" s="3">
        <f>IF(detail!$G$11=3,0,1)</f>
        <v>1</v>
      </c>
      <c r="H906" s="3">
        <v>-0.2</v>
      </c>
      <c r="I906" s="3">
        <f>+IF(OR((E906&lt;=météo!H$17),(E906&gt;météo!H$18),(F906=0),(G906=0),(C906&gt;detail!$G$4)),0,1)</f>
        <v>1</v>
      </c>
      <c r="J906" s="3">
        <f>IF(météo!$H$19&lt;H906,0,(météo!$H$19-H906)*I906)</f>
        <v>20.2</v>
      </c>
      <c r="K906" s="3">
        <f>+IF(I906&gt;0,IF(H906&lt;météo!$H$19,1,0),0)</f>
        <v>1</v>
      </c>
    </row>
    <row r="907" spans="2:11">
      <c r="B907" s="3">
        <v>2</v>
      </c>
      <c r="C907" s="3">
        <v>1</v>
      </c>
      <c r="D907" s="3">
        <v>7</v>
      </c>
      <c r="E907" s="3">
        <v>14</v>
      </c>
      <c r="F907" s="3">
        <v>1</v>
      </c>
      <c r="G907" s="3">
        <f>IF(detail!$G$11=3,0,1)</f>
        <v>1</v>
      </c>
      <c r="H907" s="3">
        <v>-0.2</v>
      </c>
      <c r="I907" s="3">
        <f>+IF(OR((E907&lt;=météo!H$17),(E907&gt;météo!H$18),(F907=0),(G907=0),(C907&gt;detail!$G$4)),0,1)</f>
        <v>1</v>
      </c>
      <c r="J907" s="3">
        <f>IF(météo!$H$19&lt;H907,0,(météo!$H$19-H907)*I907)</f>
        <v>20.2</v>
      </c>
      <c r="K907" s="3">
        <f>+IF(I907&gt;0,IF(H907&lt;météo!$H$19,1,0),0)</f>
        <v>1</v>
      </c>
    </row>
    <row r="908" spans="2:11">
      <c r="B908" s="3">
        <v>2</v>
      </c>
      <c r="C908" s="3">
        <v>1</v>
      </c>
      <c r="D908" s="3">
        <v>7</v>
      </c>
      <c r="E908" s="3">
        <v>15</v>
      </c>
      <c r="F908" s="3">
        <v>1</v>
      </c>
      <c r="G908" s="3">
        <f>IF(detail!$G$11=3,0,1)</f>
        <v>1</v>
      </c>
      <c r="H908" s="3">
        <v>-0.3</v>
      </c>
      <c r="I908" s="3">
        <f>+IF(OR((E908&lt;=météo!H$17),(E908&gt;météo!H$18),(F908=0),(G908=0),(C908&gt;detail!$G$4)),0,1)</f>
        <v>1</v>
      </c>
      <c r="J908" s="3">
        <f>IF(météo!$H$19&lt;H908,0,(météo!$H$19-H908)*I908)</f>
        <v>20.3</v>
      </c>
      <c r="K908" s="3">
        <f>+IF(I908&gt;0,IF(H908&lt;météo!$H$19,1,0),0)</f>
        <v>1</v>
      </c>
    </row>
    <row r="909" spans="2:11">
      <c r="B909" s="3">
        <v>2</v>
      </c>
      <c r="C909" s="3">
        <v>1</v>
      </c>
      <c r="D909" s="3">
        <v>7</v>
      </c>
      <c r="E909" s="3">
        <v>16</v>
      </c>
      <c r="F909" s="3">
        <v>1</v>
      </c>
      <c r="G909" s="3">
        <f>IF(detail!$G$11=3,0,1)</f>
        <v>1</v>
      </c>
      <c r="H909" s="3">
        <v>-0.4</v>
      </c>
      <c r="I909" s="3">
        <f>+IF(OR((E909&lt;=météo!H$17),(E909&gt;météo!H$18),(F909=0),(G909=0),(C909&gt;detail!$G$4)),0,1)</f>
        <v>1</v>
      </c>
      <c r="J909" s="3">
        <f>IF(météo!$H$19&lt;H909,0,(météo!$H$19-H909)*I909)</f>
        <v>20.399999999999999</v>
      </c>
      <c r="K909" s="3">
        <f>+IF(I909&gt;0,IF(H909&lt;météo!$H$19,1,0),0)</f>
        <v>1</v>
      </c>
    </row>
    <row r="910" spans="2:11">
      <c r="B910" s="3">
        <v>2</v>
      </c>
      <c r="C910" s="3">
        <v>1</v>
      </c>
      <c r="D910" s="3">
        <v>7</v>
      </c>
      <c r="E910" s="3">
        <v>17</v>
      </c>
      <c r="F910" s="3">
        <v>1</v>
      </c>
      <c r="G910" s="3">
        <f>IF(detail!$G$11=3,0,1)</f>
        <v>1</v>
      </c>
      <c r="H910" s="3">
        <v>-0.5</v>
      </c>
      <c r="I910" s="3">
        <f>+IF(OR((E910&lt;=météo!H$17),(E910&gt;météo!H$18),(F910=0),(G910=0),(C910&gt;detail!$G$4)),0,1)</f>
        <v>1</v>
      </c>
      <c r="J910" s="3">
        <f>IF(météo!$H$19&lt;H910,0,(météo!$H$19-H910)*I910)</f>
        <v>20.5</v>
      </c>
      <c r="K910" s="3">
        <f>+IF(I910&gt;0,IF(H910&lt;météo!$H$19,1,0),0)</f>
        <v>1</v>
      </c>
    </row>
    <row r="911" spans="2:11">
      <c r="B911" s="3">
        <v>2</v>
      </c>
      <c r="C911" s="3">
        <v>1</v>
      </c>
      <c r="D911" s="3">
        <v>7</v>
      </c>
      <c r="E911" s="3">
        <v>18</v>
      </c>
      <c r="F911" s="3">
        <v>1</v>
      </c>
      <c r="G911" s="3">
        <f>IF(detail!$G$11=3,0,1)</f>
        <v>1</v>
      </c>
      <c r="H911" s="3">
        <v>-0.6</v>
      </c>
      <c r="I911" s="3">
        <f>+IF(OR((E911&lt;=météo!H$17),(E911&gt;météo!H$18),(F911=0),(G911=0),(C911&gt;detail!$G$4)),0,1)</f>
        <v>1</v>
      </c>
      <c r="J911" s="3">
        <f>IF(météo!$H$19&lt;H911,0,(météo!$H$19-H911)*I911)</f>
        <v>20.6</v>
      </c>
      <c r="K911" s="3">
        <f>+IF(I911&gt;0,IF(H911&lt;météo!$H$19,1,0),0)</f>
        <v>1</v>
      </c>
    </row>
    <row r="912" spans="2:11">
      <c r="B912" s="3">
        <v>2</v>
      </c>
      <c r="C912" s="3">
        <v>1</v>
      </c>
      <c r="D912" s="3">
        <v>7</v>
      </c>
      <c r="E912" s="3">
        <v>19</v>
      </c>
      <c r="F912" s="3">
        <v>1</v>
      </c>
      <c r="G912" s="3">
        <f>IF(detail!$G$11=3,0,1)</f>
        <v>1</v>
      </c>
      <c r="H912" s="3">
        <v>-0.6</v>
      </c>
      <c r="I912" s="3">
        <f>+IF(OR((E912&lt;=météo!H$17),(E912&gt;météo!H$18),(F912=0),(G912=0),(C912&gt;detail!$G$4)),0,1)</f>
        <v>0</v>
      </c>
      <c r="J912" s="3">
        <f>IF(météo!$H$19&lt;H912,0,(météo!$H$19-H912)*I912)</f>
        <v>0</v>
      </c>
      <c r="K912" s="3">
        <f>+IF(I912&gt;0,IF(H912&lt;météo!$H$19,1,0),0)</f>
        <v>0</v>
      </c>
    </row>
    <row r="913" spans="2:11">
      <c r="B913" s="3">
        <v>2</v>
      </c>
      <c r="C913" s="3">
        <v>1</v>
      </c>
      <c r="D913" s="3">
        <v>7</v>
      </c>
      <c r="E913" s="3">
        <v>20</v>
      </c>
      <c r="F913" s="3">
        <v>1</v>
      </c>
      <c r="G913" s="3">
        <f>IF(detail!$G$11=3,0,1)</f>
        <v>1</v>
      </c>
      <c r="H913" s="3">
        <v>-0.7</v>
      </c>
      <c r="I913" s="3">
        <f>+IF(OR((E913&lt;=météo!H$17),(E913&gt;météo!H$18),(F913=0),(G913=0),(C913&gt;detail!$G$4)),0,1)</f>
        <v>0</v>
      </c>
      <c r="J913" s="3">
        <f>IF(météo!$H$19&lt;H913,0,(météo!$H$19-H913)*I913)</f>
        <v>0</v>
      </c>
      <c r="K913" s="3">
        <f>+IF(I913&gt;0,IF(H913&lt;météo!$H$19,1,0),0)</f>
        <v>0</v>
      </c>
    </row>
    <row r="914" spans="2:11">
      <c r="B914" s="3">
        <v>2</v>
      </c>
      <c r="C914" s="3">
        <v>1</v>
      </c>
      <c r="D914" s="3">
        <v>7</v>
      </c>
      <c r="E914" s="3">
        <v>21</v>
      </c>
      <c r="F914" s="3">
        <v>1</v>
      </c>
      <c r="G914" s="3">
        <f>IF(detail!$G$11=3,0,1)</f>
        <v>1</v>
      </c>
      <c r="H914" s="3">
        <v>-0.8</v>
      </c>
      <c r="I914" s="3">
        <f>+IF(OR((E914&lt;=météo!H$17),(E914&gt;météo!H$18),(F914=0),(G914=0),(C914&gt;detail!$G$4)),0,1)</f>
        <v>0</v>
      </c>
      <c r="J914" s="3">
        <f>IF(météo!$H$19&lt;H914,0,(météo!$H$19-H914)*I914)</f>
        <v>0</v>
      </c>
      <c r="K914" s="3">
        <f>+IF(I914&gt;0,IF(H914&lt;météo!$H$19,1,0),0)</f>
        <v>0</v>
      </c>
    </row>
    <row r="915" spans="2:11">
      <c r="B915" s="3">
        <v>2</v>
      </c>
      <c r="C915" s="3">
        <v>1</v>
      </c>
      <c r="D915" s="3">
        <v>7</v>
      </c>
      <c r="E915" s="3">
        <v>22</v>
      </c>
      <c r="F915" s="3">
        <v>1</v>
      </c>
      <c r="G915" s="3">
        <f>IF(detail!$G$11=3,0,1)</f>
        <v>1</v>
      </c>
      <c r="H915" s="3">
        <v>-0.9</v>
      </c>
      <c r="I915" s="3">
        <f>+IF(OR((E915&lt;=météo!H$17),(E915&gt;météo!H$18),(F915=0),(G915=0),(C915&gt;detail!$G$4)),0,1)</f>
        <v>0</v>
      </c>
      <c r="J915" s="3">
        <f>IF(météo!$H$19&lt;H915,0,(météo!$H$19-H915)*I915)</f>
        <v>0</v>
      </c>
      <c r="K915" s="3">
        <f>+IF(I915&gt;0,IF(H915&lt;météo!$H$19,1,0),0)</f>
        <v>0</v>
      </c>
    </row>
    <row r="916" spans="2:11">
      <c r="B916" s="3">
        <v>2</v>
      </c>
      <c r="C916" s="3">
        <v>1</v>
      </c>
      <c r="D916" s="3">
        <v>7</v>
      </c>
      <c r="E916" s="3">
        <v>23</v>
      </c>
      <c r="F916" s="3">
        <v>1</v>
      </c>
      <c r="G916" s="3">
        <f>IF(detail!$G$11=3,0,1)</f>
        <v>1</v>
      </c>
      <c r="H916" s="3">
        <v>-1</v>
      </c>
      <c r="I916" s="3">
        <f>+IF(OR((E916&lt;=météo!H$17),(E916&gt;météo!H$18),(F916=0),(G916=0),(C916&gt;detail!$G$4)),0,1)</f>
        <v>0</v>
      </c>
      <c r="J916" s="3">
        <f>IF(météo!$H$19&lt;H916,0,(météo!$H$19-H916)*I916)</f>
        <v>0</v>
      </c>
      <c r="K916" s="3">
        <f>+IF(I916&gt;0,IF(H916&lt;météo!$H$19,1,0),0)</f>
        <v>0</v>
      </c>
    </row>
    <row r="917" spans="2:11">
      <c r="B917" s="3">
        <v>2</v>
      </c>
      <c r="C917" s="3">
        <v>1</v>
      </c>
      <c r="D917" s="3">
        <v>7</v>
      </c>
      <c r="E917" s="3">
        <v>24</v>
      </c>
      <c r="F917" s="3">
        <v>1</v>
      </c>
      <c r="G917" s="3">
        <f>IF(detail!$G$11=3,0,1)</f>
        <v>1</v>
      </c>
      <c r="H917" s="3">
        <v>-1.1000000000000001</v>
      </c>
      <c r="I917" s="3">
        <f>+IF(OR((E917&lt;=météo!H$17),(E917&gt;météo!H$18),(F917=0),(G917=0),(C917&gt;detail!$G$4)),0,1)</f>
        <v>0</v>
      </c>
      <c r="J917" s="3">
        <f>IF(météo!$H$19&lt;H917,0,(météo!$H$19-H917)*I917)</f>
        <v>0</v>
      </c>
      <c r="K917" s="3">
        <f>+IF(I917&gt;0,IF(H917&lt;météo!$H$19,1,0),0)</f>
        <v>0</v>
      </c>
    </row>
    <row r="918" spans="2:11">
      <c r="B918" s="3">
        <v>2</v>
      </c>
      <c r="C918" s="3">
        <v>1</v>
      </c>
      <c r="D918" s="3">
        <v>8</v>
      </c>
      <c r="E918" s="3">
        <v>1</v>
      </c>
      <c r="F918" s="3">
        <v>1</v>
      </c>
      <c r="G918" s="3">
        <f>IF(detail!$G$11=3,0,1)</f>
        <v>1</v>
      </c>
      <c r="H918" s="3">
        <v>-1.1000000000000001</v>
      </c>
      <c r="I918" s="3">
        <f>+IF(OR((E918&lt;=météo!H$17),(E918&gt;météo!H$18),(F918=0),(G918=0),(C918&gt;detail!$G$4)),0,1)</f>
        <v>0</v>
      </c>
      <c r="J918" s="3">
        <f>IF(météo!$H$19&lt;H918,0,(météo!$H$19-H918)*I918)</f>
        <v>0</v>
      </c>
      <c r="K918" s="3">
        <f>+IF(I918&gt;0,IF(H918&lt;météo!$H$19,1,0),0)</f>
        <v>0</v>
      </c>
    </row>
    <row r="919" spans="2:11">
      <c r="B919" s="3">
        <v>2</v>
      </c>
      <c r="C919" s="3">
        <v>1</v>
      </c>
      <c r="D919" s="3">
        <v>8</v>
      </c>
      <c r="E919" s="3">
        <v>2</v>
      </c>
      <c r="F919" s="3">
        <v>1</v>
      </c>
      <c r="G919" s="3">
        <f>IF(detail!$G$11=3,0,1)</f>
        <v>1</v>
      </c>
      <c r="H919" s="3">
        <v>-1</v>
      </c>
      <c r="I919" s="3">
        <f>+IF(OR((E919&lt;=météo!H$17),(E919&gt;météo!H$18),(F919=0),(G919=0),(C919&gt;detail!$G$4)),0,1)</f>
        <v>0</v>
      </c>
      <c r="J919" s="3">
        <f>IF(météo!$H$19&lt;H919,0,(météo!$H$19-H919)*I919)</f>
        <v>0</v>
      </c>
      <c r="K919" s="3">
        <f>+IF(I919&gt;0,IF(H919&lt;météo!$H$19,1,0),0)</f>
        <v>0</v>
      </c>
    </row>
    <row r="920" spans="2:11">
      <c r="B920" s="3">
        <v>2</v>
      </c>
      <c r="C920" s="3">
        <v>1</v>
      </c>
      <c r="D920" s="3">
        <v>8</v>
      </c>
      <c r="E920" s="3">
        <v>3</v>
      </c>
      <c r="F920" s="3">
        <v>1</v>
      </c>
      <c r="G920" s="3">
        <f>IF(detail!$G$11=3,0,1)</f>
        <v>1</v>
      </c>
      <c r="H920" s="3">
        <v>-0.8</v>
      </c>
      <c r="I920" s="3">
        <f>+IF(OR((E920&lt;=météo!H$17),(E920&gt;météo!H$18),(F920=0),(G920=0),(C920&gt;detail!$G$4)),0,1)</f>
        <v>0</v>
      </c>
      <c r="J920" s="3">
        <f>IF(météo!$H$19&lt;H920,0,(météo!$H$19-H920)*I920)</f>
        <v>0</v>
      </c>
      <c r="K920" s="3">
        <f>+IF(I920&gt;0,IF(H920&lt;météo!$H$19,1,0),0)</f>
        <v>0</v>
      </c>
    </row>
    <row r="921" spans="2:11">
      <c r="B921" s="3">
        <v>2</v>
      </c>
      <c r="C921" s="3">
        <v>1</v>
      </c>
      <c r="D921" s="3">
        <v>8</v>
      </c>
      <c r="E921" s="3">
        <v>4</v>
      </c>
      <c r="F921" s="3">
        <v>1</v>
      </c>
      <c r="G921" s="3">
        <f>IF(detail!$G$11=3,0,1)</f>
        <v>1</v>
      </c>
      <c r="H921" s="3">
        <v>-0.7</v>
      </c>
      <c r="I921" s="3">
        <f>+IF(OR((E921&lt;=météo!H$17),(E921&gt;météo!H$18),(F921=0),(G921=0),(C921&gt;detail!$G$4)),0,1)</f>
        <v>0</v>
      </c>
      <c r="J921" s="3">
        <f>IF(météo!$H$19&lt;H921,0,(météo!$H$19-H921)*I921)</f>
        <v>0</v>
      </c>
      <c r="K921" s="3">
        <f>+IF(I921&gt;0,IF(H921&lt;météo!$H$19,1,0),0)</f>
        <v>0</v>
      </c>
    </row>
    <row r="922" spans="2:11">
      <c r="B922" s="3">
        <v>2</v>
      </c>
      <c r="C922" s="3">
        <v>1</v>
      </c>
      <c r="D922" s="3">
        <v>8</v>
      </c>
      <c r="E922" s="3">
        <v>5</v>
      </c>
      <c r="F922" s="3">
        <v>1</v>
      </c>
      <c r="G922" s="3">
        <f>IF(detail!$G$11=3,0,1)</f>
        <v>1</v>
      </c>
      <c r="H922" s="3">
        <v>-0.6</v>
      </c>
      <c r="I922" s="3">
        <f>+IF(OR((E922&lt;=météo!H$17),(E922&gt;météo!H$18),(F922=0),(G922=0),(C922&gt;detail!$G$4)),0,1)</f>
        <v>0</v>
      </c>
      <c r="J922" s="3">
        <f>IF(météo!$H$19&lt;H922,0,(météo!$H$19-H922)*I922)</f>
        <v>0</v>
      </c>
      <c r="K922" s="3">
        <f>+IF(I922&gt;0,IF(H922&lt;météo!$H$19,1,0),0)</f>
        <v>0</v>
      </c>
    </row>
    <row r="923" spans="2:11">
      <c r="B923" s="3">
        <v>2</v>
      </c>
      <c r="C923" s="3">
        <v>1</v>
      </c>
      <c r="D923" s="3">
        <v>8</v>
      </c>
      <c r="E923" s="3">
        <v>6</v>
      </c>
      <c r="F923" s="3">
        <v>1</v>
      </c>
      <c r="G923" s="3">
        <f>IF(detail!$G$11=3,0,1)</f>
        <v>1</v>
      </c>
      <c r="H923" s="3">
        <v>-0.6</v>
      </c>
      <c r="I923" s="3">
        <f>+IF(OR((E923&lt;=météo!H$17),(E923&gt;météo!H$18),(F923=0),(G923=0),(C923&gt;detail!$G$4)),0,1)</f>
        <v>0</v>
      </c>
      <c r="J923" s="3">
        <f>IF(météo!$H$19&lt;H923,0,(météo!$H$19-H923)*I923)</f>
        <v>0</v>
      </c>
      <c r="K923" s="3">
        <f>+IF(I923&gt;0,IF(H923&lt;météo!$H$19,1,0),0)</f>
        <v>0</v>
      </c>
    </row>
    <row r="924" spans="2:11">
      <c r="B924" s="3">
        <v>2</v>
      </c>
      <c r="C924" s="3">
        <v>1</v>
      </c>
      <c r="D924" s="3">
        <v>8</v>
      </c>
      <c r="E924" s="3">
        <v>7</v>
      </c>
      <c r="F924" s="3">
        <v>1</v>
      </c>
      <c r="G924" s="3">
        <f>IF(detail!$G$11=3,0,1)</f>
        <v>1</v>
      </c>
      <c r="H924" s="3">
        <v>-0.7</v>
      </c>
      <c r="I924" s="3">
        <f>+IF(OR((E924&lt;=météo!H$17),(E924&gt;météo!H$18),(F924=0),(G924=0),(C924&gt;detail!$G$4)),0,1)</f>
        <v>0</v>
      </c>
      <c r="J924" s="3">
        <f>IF(météo!$H$19&lt;H924,0,(météo!$H$19-H924)*I924)</f>
        <v>0</v>
      </c>
      <c r="K924" s="3">
        <f>+IF(I924&gt;0,IF(H924&lt;météo!$H$19,1,0),0)</f>
        <v>0</v>
      </c>
    </row>
    <row r="925" spans="2:11">
      <c r="B925" s="3">
        <v>2</v>
      </c>
      <c r="C925" s="3">
        <v>1</v>
      </c>
      <c r="D925" s="3">
        <v>8</v>
      </c>
      <c r="E925" s="3">
        <v>8</v>
      </c>
      <c r="F925" s="3">
        <v>1</v>
      </c>
      <c r="G925" s="3">
        <f>IF(detail!$G$11=3,0,1)</f>
        <v>1</v>
      </c>
      <c r="H925" s="3">
        <v>-0.9</v>
      </c>
      <c r="I925" s="3">
        <f>+IF(OR((E925&lt;=météo!H$17),(E925&gt;météo!H$18),(F925=0),(G925=0),(C925&gt;detail!$G$4)),0,1)</f>
        <v>0</v>
      </c>
      <c r="J925" s="3">
        <f>IF(météo!$H$19&lt;H925,0,(météo!$H$19-H925)*I925)</f>
        <v>0</v>
      </c>
      <c r="K925" s="3">
        <f>+IF(I925&gt;0,IF(H925&lt;météo!$H$19,1,0),0)</f>
        <v>0</v>
      </c>
    </row>
    <row r="926" spans="2:11">
      <c r="B926" s="3">
        <v>2</v>
      </c>
      <c r="C926" s="3">
        <v>1</v>
      </c>
      <c r="D926" s="3">
        <v>8</v>
      </c>
      <c r="E926" s="3">
        <v>9</v>
      </c>
      <c r="F926" s="3">
        <v>1</v>
      </c>
      <c r="G926" s="3">
        <f>IF(detail!$G$11=3,0,1)</f>
        <v>1</v>
      </c>
      <c r="H926" s="3">
        <v>-1.1000000000000001</v>
      </c>
      <c r="I926" s="3">
        <f>+IF(OR((E926&lt;=météo!H$17),(E926&gt;météo!H$18),(F926=0),(G926=0),(C926&gt;detail!$G$4)),0,1)</f>
        <v>1</v>
      </c>
      <c r="J926" s="3">
        <f>IF(météo!$H$19&lt;H926,0,(météo!$H$19-H926)*I926)</f>
        <v>21.1</v>
      </c>
      <c r="K926" s="3">
        <f>+IF(I926&gt;0,IF(H926&lt;météo!$H$19,1,0),0)</f>
        <v>1</v>
      </c>
    </row>
    <row r="927" spans="2:11">
      <c r="B927" s="3">
        <v>2</v>
      </c>
      <c r="C927" s="3">
        <v>1</v>
      </c>
      <c r="D927" s="3">
        <v>8</v>
      </c>
      <c r="E927" s="3">
        <v>10</v>
      </c>
      <c r="F927" s="3">
        <v>1</v>
      </c>
      <c r="G927" s="3">
        <f>IF(detail!$G$11=3,0,1)</f>
        <v>1</v>
      </c>
      <c r="H927" s="3">
        <v>-1.3</v>
      </c>
      <c r="I927" s="3">
        <f>+IF(OR((E927&lt;=météo!H$17),(E927&gt;météo!H$18),(F927=0),(G927=0),(C927&gt;detail!$G$4)),0,1)</f>
        <v>1</v>
      </c>
      <c r="J927" s="3">
        <f>IF(météo!$H$19&lt;H927,0,(météo!$H$19-H927)*I927)</f>
        <v>21.3</v>
      </c>
      <c r="K927" s="3">
        <f>+IF(I927&gt;0,IF(H927&lt;météo!$H$19,1,0),0)</f>
        <v>1</v>
      </c>
    </row>
    <row r="928" spans="2:11">
      <c r="B928" s="3">
        <v>2</v>
      </c>
      <c r="C928" s="3">
        <v>1</v>
      </c>
      <c r="D928" s="3">
        <v>8</v>
      </c>
      <c r="E928" s="3">
        <v>11</v>
      </c>
      <c r="F928" s="3">
        <v>1</v>
      </c>
      <c r="G928" s="3">
        <f>IF(detail!$G$11=3,0,1)</f>
        <v>1</v>
      </c>
      <c r="H928" s="3">
        <v>-1.1000000000000001</v>
      </c>
      <c r="I928" s="3">
        <f>+IF(OR((E928&lt;=météo!H$17),(E928&gt;météo!H$18),(F928=0),(G928=0),(C928&gt;detail!$G$4)),0,1)</f>
        <v>1</v>
      </c>
      <c r="J928" s="3">
        <f>IF(météo!$H$19&lt;H928,0,(météo!$H$19-H928)*I928)</f>
        <v>21.1</v>
      </c>
      <c r="K928" s="3">
        <f>+IF(I928&gt;0,IF(H928&lt;météo!$H$19,1,0),0)</f>
        <v>1</v>
      </c>
    </row>
    <row r="929" spans="2:11">
      <c r="B929" s="3">
        <v>2</v>
      </c>
      <c r="C929" s="3">
        <v>1</v>
      </c>
      <c r="D929" s="3">
        <v>8</v>
      </c>
      <c r="E929" s="3">
        <v>12</v>
      </c>
      <c r="F929" s="3">
        <v>1</v>
      </c>
      <c r="G929" s="3">
        <f>IF(detail!$G$11=3,0,1)</f>
        <v>1</v>
      </c>
      <c r="H929" s="3">
        <v>-0.8</v>
      </c>
      <c r="I929" s="3">
        <f>+IF(OR((E929&lt;=météo!H$17),(E929&gt;météo!H$18),(F929=0),(G929=0),(C929&gt;detail!$G$4)),0,1)</f>
        <v>1</v>
      </c>
      <c r="J929" s="3">
        <f>IF(météo!$H$19&lt;H929,0,(météo!$H$19-H929)*I929)</f>
        <v>20.8</v>
      </c>
      <c r="K929" s="3">
        <f>+IF(I929&gt;0,IF(H929&lt;météo!$H$19,1,0),0)</f>
        <v>1</v>
      </c>
    </row>
    <row r="930" spans="2:11">
      <c r="B930" s="3">
        <v>2</v>
      </c>
      <c r="C930" s="3">
        <v>1</v>
      </c>
      <c r="D930" s="3">
        <v>8</v>
      </c>
      <c r="E930" s="3">
        <v>13</v>
      </c>
      <c r="F930" s="3">
        <v>1</v>
      </c>
      <c r="G930" s="3">
        <f>IF(detail!$G$11=3,0,1)</f>
        <v>1</v>
      </c>
      <c r="H930" s="3">
        <v>-0.4</v>
      </c>
      <c r="I930" s="3">
        <f>+IF(OR((E930&lt;=météo!H$17),(E930&gt;météo!H$18),(F930=0),(G930=0),(C930&gt;detail!$G$4)),0,1)</f>
        <v>1</v>
      </c>
      <c r="J930" s="3">
        <f>IF(météo!$H$19&lt;H930,0,(météo!$H$19-H930)*I930)</f>
        <v>20.399999999999999</v>
      </c>
      <c r="K930" s="3">
        <f>+IF(I930&gt;0,IF(H930&lt;météo!$H$19,1,0),0)</f>
        <v>1</v>
      </c>
    </row>
    <row r="931" spans="2:11">
      <c r="B931" s="3">
        <v>2</v>
      </c>
      <c r="C931" s="3">
        <v>1</v>
      </c>
      <c r="D931" s="3">
        <v>8</v>
      </c>
      <c r="E931" s="3">
        <v>14</v>
      </c>
      <c r="F931" s="3">
        <v>1</v>
      </c>
      <c r="G931" s="3">
        <f>IF(detail!$G$11=3,0,1)</f>
        <v>1</v>
      </c>
      <c r="H931" s="3">
        <v>-0.2</v>
      </c>
      <c r="I931" s="3">
        <f>+IF(OR((E931&lt;=météo!H$17),(E931&gt;météo!H$18),(F931=0),(G931=0),(C931&gt;detail!$G$4)),0,1)</f>
        <v>1</v>
      </c>
      <c r="J931" s="3">
        <f>IF(météo!$H$19&lt;H931,0,(météo!$H$19-H931)*I931)</f>
        <v>20.2</v>
      </c>
      <c r="K931" s="3">
        <f>+IF(I931&gt;0,IF(H931&lt;météo!$H$19,1,0),0)</f>
        <v>1</v>
      </c>
    </row>
    <row r="932" spans="2:11">
      <c r="B932" s="3">
        <v>2</v>
      </c>
      <c r="C932" s="3">
        <v>1</v>
      </c>
      <c r="D932" s="3">
        <v>8</v>
      </c>
      <c r="E932" s="3">
        <v>15</v>
      </c>
      <c r="F932" s="3">
        <v>1</v>
      </c>
      <c r="G932" s="3">
        <f>IF(detail!$G$11=3,0,1)</f>
        <v>1</v>
      </c>
      <c r="H932" s="3">
        <v>-0.2</v>
      </c>
      <c r="I932" s="3">
        <f>+IF(OR((E932&lt;=météo!H$17),(E932&gt;météo!H$18),(F932=0),(G932=0),(C932&gt;detail!$G$4)),0,1)</f>
        <v>1</v>
      </c>
      <c r="J932" s="3">
        <f>IF(météo!$H$19&lt;H932,0,(météo!$H$19-H932)*I932)</f>
        <v>20.2</v>
      </c>
      <c r="K932" s="3">
        <f>+IF(I932&gt;0,IF(H932&lt;météo!$H$19,1,0),0)</f>
        <v>1</v>
      </c>
    </row>
    <row r="933" spans="2:11">
      <c r="B933" s="3">
        <v>2</v>
      </c>
      <c r="C933" s="3">
        <v>1</v>
      </c>
      <c r="D933" s="3">
        <v>8</v>
      </c>
      <c r="E933" s="3">
        <v>16</v>
      </c>
      <c r="F933" s="3">
        <v>1</v>
      </c>
      <c r="G933" s="3">
        <f>IF(detail!$G$11=3,0,1)</f>
        <v>1</v>
      </c>
      <c r="H933" s="3">
        <v>-0.3</v>
      </c>
      <c r="I933" s="3">
        <f>+IF(OR((E933&lt;=météo!H$17),(E933&gt;météo!H$18),(F933=0),(G933=0),(C933&gt;detail!$G$4)),0,1)</f>
        <v>1</v>
      </c>
      <c r="J933" s="3">
        <f>IF(météo!$H$19&lt;H933,0,(météo!$H$19-H933)*I933)</f>
        <v>20.3</v>
      </c>
      <c r="K933" s="3">
        <f>+IF(I933&gt;0,IF(H933&lt;météo!$H$19,1,0),0)</f>
        <v>1</v>
      </c>
    </row>
    <row r="934" spans="2:11">
      <c r="B934" s="3">
        <v>2</v>
      </c>
      <c r="C934" s="3">
        <v>1</v>
      </c>
      <c r="D934" s="3">
        <v>8</v>
      </c>
      <c r="E934" s="3">
        <v>17</v>
      </c>
      <c r="F934" s="3">
        <v>1</v>
      </c>
      <c r="G934" s="3">
        <f>IF(detail!$G$11=3,0,1)</f>
        <v>1</v>
      </c>
      <c r="H934" s="3">
        <v>-0.4</v>
      </c>
      <c r="I934" s="3">
        <f>+IF(OR((E934&lt;=météo!H$17),(E934&gt;météo!H$18),(F934=0),(G934=0),(C934&gt;detail!$G$4)),0,1)</f>
        <v>1</v>
      </c>
      <c r="J934" s="3">
        <f>IF(météo!$H$19&lt;H934,0,(météo!$H$19-H934)*I934)</f>
        <v>20.399999999999999</v>
      </c>
      <c r="K934" s="3">
        <f>+IF(I934&gt;0,IF(H934&lt;météo!$H$19,1,0),0)</f>
        <v>1</v>
      </c>
    </row>
    <row r="935" spans="2:11">
      <c r="B935" s="3">
        <v>2</v>
      </c>
      <c r="C935" s="3">
        <v>1</v>
      </c>
      <c r="D935" s="3">
        <v>8</v>
      </c>
      <c r="E935" s="3">
        <v>18</v>
      </c>
      <c r="F935" s="3">
        <v>1</v>
      </c>
      <c r="G935" s="3">
        <f>IF(detail!$G$11=3,0,1)</f>
        <v>1</v>
      </c>
      <c r="H935" s="3">
        <v>-0.5</v>
      </c>
      <c r="I935" s="3">
        <f>+IF(OR((E935&lt;=météo!H$17),(E935&gt;météo!H$18),(F935=0),(G935=0),(C935&gt;detail!$G$4)),0,1)</f>
        <v>1</v>
      </c>
      <c r="J935" s="3">
        <f>IF(météo!$H$19&lt;H935,0,(météo!$H$19-H935)*I935)</f>
        <v>20.5</v>
      </c>
      <c r="K935" s="3">
        <f>+IF(I935&gt;0,IF(H935&lt;météo!$H$19,1,0),0)</f>
        <v>1</v>
      </c>
    </row>
    <row r="936" spans="2:11">
      <c r="B936" s="3">
        <v>2</v>
      </c>
      <c r="C936" s="3">
        <v>1</v>
      </c>
      <c r="D936" s="3">
        <v>8</v>
      </c>
      <c r="E936" s="3">
        <v>19</v>
      </c>
      <c r="F936" s="3">
        <v>1</v>
      </c>
      <c r="G936" s="3">
        <f>IF(detail!$G$11=3,0,1)</f>
        <v>1</v>
      </c>
      <c r="H936" s="3">
        <v>-0.4</v>
      </c>
      <c r="I936" s="3">
        <f>+IF(OR((E936&lt;=météo!H$17),(E936&gt;météo!H$18),(F936=0),(G936=0),(C936&gt;detail!$G$4)),0,1)</f>
        <v>0</v>
      </c>
      <c r="J936" s="3">
        <f>IF(météo!$H$19&lt;H936,0,(météo!$H$19-H936)*I936)</f>
        <v>0</v>
      </c>
      <c r="K936" s="3">
        <f>+IF(I936&gt;0,IF(H936&lt;météo!$H$19,1,0),0)</f>
        <v>0</v>
      </c>
    </row>
    <row r="937" spans="2:11">
      <c r="B937" s="3">
        <v>2</v>
      </c>
      <c r="C937" s="3">
        <v>1</v>
      </c>
      <c r="D937" s="3">
        <v>8</v>
      </c>
      <c r="E937" s="3">
        <v>20</v>
      </c>
      <c r="F937" s="3">
        <v>1</v>
      </c>
      <c r="G937" s="3">
        <f>IF(detail!$G$11=3,0,1)</f>
        <v>1</v>
      </c>
      <c r="H937" s="3">
        <v>0</v>
      </c>
      <c r="I937" s="3">
        <f>+IF(OR((E937&lt;=météo!H$17),(E937&gt;météo!H$18),(F937=0),(G937=0),(C937&gt;detail!$G$4)),0,1)</f>
        <v>0</v>
      </c>
      <c r="J937" s="3">
        <f>IF(météo!$H$19&lt;H937,0,(météo!$H$19-H937)*I937)</f>
        <v>0</v>
      </c>
      <c r="K937" s="3">
        <f>+IF(I937&gt;0,IF(H937&lt;météo!$H$19,1,0),0)</f>
        <v>0</v>
      </c>
    </row>
    <row r="938" spans="2:11">
      <c r="B938" s="3">
        <v>2</v>
      </c>
      <c r="C938" s="3">
        <v>1</v>
      </c>
      <c r="D938" s="3">
        <v>8</v>
      </c>
      <c r="E938" s="3">
        <v>21</v>
      </c>
      <c r="F938" s="3">
        <v>1</v>
      </c>
      <c r="G938" s="3">
        <f>IF(detail!$G$11=3,0,1)</f>
        <v>1</v>
      </c>
      <c r="H938" s="3">
        <v>0.6</v>
      </c>
      <c r="I938" s="3">
        <f>+IF(OR((E938&lt;=météo!H$17),(E938&gt;météo!H$18),(F938=0),(G938=0),(C938&gt;detail!$G$4)),0,1)</f>
        <v>0</v>
      </c>
      <c r="J938" s="3">
        <f>IF(météo!$H$19&lt;H938,0,(météo!$H$19-H938)*I938)</f>
        <v>0</v>
      </c>
      <c r="K938" s="3">
        <f>+IF(I938&gt;0,IF(H938&lt;météo!$H$19,1,0),0)</f>
        <v>0</v>
      </c>
    </row>
    <row r="939" spans="2:11">
      <c r="B939" s="3">
        <v>2</v>
      </c>
      <c r="C939" s="3">
        <v>1</v>
      </c>
      <c r="D939" s="3">
        <v>8</v>
      </c>
      <c r="E939" s="3">
        <v>22</v>
      </c>
      <c r="F939" s="3">
        <v>1</v>
      </c>
      <c r="G939" s="3">
        <f>IF(detail!$G$11=3,0,1)</f>
        <v>1</v>
      </c>
      <c r="H939" s="3">
        <v>1.3</v>
      </c>
      <c r="I939" s="3">
        <f>+IF(OR((E939&lt;=météo!H$17),(E939&gt;météo!H$18),(F939=0),(G939=0),(C939&gt;detail!$G$4)),0,1)</f>
        <v>0</v>
      </c>
      <c r="J939" s="3">
        <f>IF(météo!$H$19&lt;H939,0,(météo!$H$19-H939)*I939)</f>
        <v>0</v>
      </c>
      <c r="K939" s="3">
        <f>+IF(I939&gt;0,IF(H939&lt;météo!$H$19,1,0),0)</f>
        <v>0</v>
      </c>
    </row>
    <row r="940" spans="2:11">
      <c r="B940" s="3">
        <v>2</v>
      </c>
      <c r="C940" s="3">
        <v>1</v>
      </c>
      <c r="D940" s="3">
        <v>8</v>
      </c>
      <c r="E940" s="3">
        <v>23</v>
      </c>
      <c r="F940" s="3">
        <v>1</v>
      </c>
      <c r="G940" s="3">
        <f>IF(detail!$G$11=3,0,1)</f>
        <v>1</v>
      </c>
      <c r="H940" s="3">
        <v>2.2000000000000002</v>
      </c>
      <c r="I940" s="3">
        <f>+IF(OR((E940&lt;=météo!H$17),(E940&gt;météo!H$18),(F940=0),(G940=0),(C940&gt;detail!$G$4)),0,1)</f>
        <v>0</v>
      </c>
      <c r="J940" s="3">
        <f>IF(météo!$H$19&lt;H940,0,(météo!$H$19-H940)*I940)</f>
        <v>0</v>
      </c>
      <c r="K940" s="3">
        <f>+IF(I940&gt;0,IF(H940&lt;météo!$H$19,1,0),0)</f>
        <v>0</v>
      </c>
    </row>
    <row r="941" spans="2:11">
      <c r="B941" s="3">
        <v>2</v>
      </c>
      <c r="C941" s="3">
        <v>1</v>
      </c>
      <c r="D941" s="3">
        <v>8</v>
      </c>
      <c r="E941" s="3">
        <v>24</v>
      </c>
      <c r="F941" s="3">
        <v>1</v>
      </c>
      <c r="G941" s="3">
        <f>IF(detail!$G$11=3,0,1)</f>
        <v>1</v>
      </c>
      <c r="H941" s="3">
        <v>3</v>
      </c>
      <c r="I941" s="3">
        <f>+IF(OR((E941&lt;=météo!H$17),(E941&gt;météo!H$18),(F941=0),(G941=0),(C941&gt;detail!$G$4)),0,1)</f>
        <v>0</v>
      </c>
      <c r="J941" s="3">
        <f>IF(météo!$H$19&lt;H941,0,(météo!$H$19-H941)*I941)</f>
        <v>0</v>
      </c>
      <c r="K941" s="3">
        <f>+IF(I941&gt;0,IF(H941&lt;météo!$H$19,1,0),0)</f>
        <v>0</v>
      </c>
    </row>
    <row r="942" spans="2:11">
      <c r="B942" s="3">
        <v>2</v>
      </c>
      <c r="C942" s="3">
        <v>1</v>
      </c>
      <c r="D942" s="3">
        <v>9</v>
      </c>
      <c r="E942" s="3">
        <v>1</v>
      </c>
      <c r="F942" s="3">
        <v>1</v>
      </c>
      <c r="G942" s="3">
        <f>IF(detail!$G$11=3,0,1)</f>
        <v>1</v>
      </c>
      <c r="H942" s="3">
        <v>3.8</v>
      </c>
      <c r="I942" s="3">
        <f>+IF(OR((E942&lt;=météo!H$17),(E942&gt;météo!H$18),(F942=0),(G942=0),(C942&gt;detail!$G$4)),0,1)</f>
        <v>0</v>
      </c>
      <c r="J942" s="3">
        <f>IF(météo!$H$19&lt;H942,0,(météo!$H$19-H942)*I942)</f>
        <v>0</v>
      </c>
      <c r="K942" s="3">
        <f>+IF(I942&gt;0,IF(H942&lt;météo!$H$19,1,0),0)</f>
        <v>0</v>
      </c>
    </row>
    <row r="943" spans="2:11">
      <c r="B943" s="3">
        <v>2</v>
      </c>
      <c r="C943" s="3">
        <v>1</v>
      </c>
      <c r="D943" s="3">
        <v>9</v>
      </c>
      <c r="E943" s="3">
        <v>2</v>
      </c>
      <c r="F943" s="3">
        <v>1</v>
      </c>
      <c r="G943" s="3">
        <f>IF(detail!$G$11=3,0,1)</f>
        <v>1</v>
      </c>
      <c r="H943" s="3">
        <v>4.5</v>
      </c>
      <c r="I943" s="3">
        <f>+IF(OR((E943&lt;=météo!H$17),(E943&gt;météo!H$18),(F943=0),(G943=0),(C943&gt;detail!$G$4)),0,1)</f>
        <v>0</v>
      </c>
      <c r="J943" s="3">
        <f>IF(météo!$H$19&lt;H943,0,(météo!$H$19-H943)*I943)</f>
        <v>0</v>
      </c>
      <c r="K943" s="3">
        <f>+IF(I943&gt;0,IF(H943&lt;météo!$H$19,1,0),0)</f>
        <v>0</v>
      </c>
    </row>
    <row r="944" spans="2:11">
      <c r="B944" s="3">
        <v>2</v>
      </c>
      <c r="C944" s="3">
        <v>1</v>
      </c>
      <c r="D944" s="3">
        <v>9</v>
      </c>
      <c r="E944" s="3">
        <v>3</v>
      </c>
      <c r="F944" s="3">
        <v>1</v>
      </c>
      <c r="G944" s="3">
        <f>IF(detail!$G$11=3,0,1)</f>
        <v>1</v>
      </c>
      <c r="H944" s="3">
        <v>5.0999999999999996</v>
      </c>
      <c r="I944" s="3">
        <f>+IF(OR((E944&lt;=météo!H$17),(E944&gt;météo!H$18),(F944=0),(G944=0),(C944&gt;detail!$G$4)),0,1)</f>
        <v>0</v>
      </c>
      <c r="J944" s="3">
        <f>IF(météo!$H$19&lt;H944,0,(météo!$H$19-H944)*I944)</f>
        <v>0</v>
      </c>
      <c r="K944" s="3">
        <f>+IF(I944&gt;0,IF(H944&lt;météo!$H$19,1,0),0)</f>
        <v>0</v>
      </c>
    </row>
    <row r="945" spans="2:11">
      <c r="B945" s="3">
        <v>2</v>
      </c>
      <c r="C945" s="3">
        <v>1</v>
      </c>
      <c r="D945" s="3">
        <v>9</v>
      </c>
      <c r="E945" s="3">
        <v>4</v>
      </c>
      <c r="F945" s="3">
        <v>1</v>
      </c>
      <c r="G945" s="3">
        <f>IF(detail!$G$11=3,0,1)</f>
        <v>1</v>
      </c>
      <c r="H945" s="3">
        <v>5.5</v>
      </c>
      <c r="I945" s="3">
        <f>+IF(OR((E945&lt;=météo!H$17),(E945&gt;météo!H$18),(F945=0),(G945=0),(C945&gt;detail!$G$4)),0,1)</f>
        <v>0</v>
      </c>
      <c r="J945" s="3">
        <f>IF(météo!$H$19&lt;H945,0,(météo!$H$19-H945)*I945)</f>
        <v>0</v>
      </c>
      <c r="K945" s="3">
        <f>+IF(I945&gt;0,IF(H945&lt;météo!$H$19,1,0),0)</f>
        <v>0</v>
      </c>
    </row>
    <row r="946" spans="2:11">
      <c r="B946" s="3">
        <v>2</v>
      </c>
      <c r="C946" s="3">
        <v>1</v>
      </c>
      <c r="D946" s="3">
        <v>9</v>
      </c>
      <c r="E946" s="3">
        <v>5</v>
      </c>
      <c r="F946" s="3">
        <v>1</v>
      </c>
      <c r="G946" s="3">
        <f>IF(detail!$G$11=3,0,1)</f>
        <v>1</v>
      </c>
      <c r="H946" s="3">
        <v>5.6</v>
      </c>
      <c r="I946" s="3">
        <f>+IF(OR((E946&lt;=météo!H$17),(E946&gt;météo!H$18),(F946=0),(G946=0),(C946&gt;detail!$G$4)),0,1)</f>
        <v>0</v>
      </c>
      <c r="J946" s="3">
        <f>IF(météo!$H$19&lt;H946,0,(météo!$H$19-H946)*I946)</f>
        <v>0</v>
      </c>
      <c r="K946" s="3">
        <f>+IF(I946&gt;0,IF(H946&lt;météo!$H$19,1,0),0)</f>
        <v>0</v>
      </c>
    </row>
    <row r="947" spans="2:11">
      <c r="B947" s="3">
        <v>2</v>
      </c>
      <c r="C947" s="3">
        <v>1</v>
      </c>
      <c r="D947" s="3">
        <v>9</v>
      </c>
      <c r="E947" s="3">
        <v>6</v>
      </c>
      <c r="F947" s="3">
        <v>1</v>
      </c>
      <c r="G947" s="3">
        <f>IF(detail!$G$11=3,0,1)</f>
        <v>1</v>
      </c>
      <c r="H947" s="3">
        <v>5.6</v>
      </c>
      <c r="I947" s="3">
        <f>+IF(OR((E947&lt;=météo!H$17),(E947&gt;météo!H$18),(F947=0),(G947=0),(C947&gt;detail!$G$4)),0,1)</f>
        <v>0</v>
      </c>
      <c r="J947" s="3">
        <f>IF(météo!$H$19&lt;H947,0,(météo!$H$19-H947)*I947)</f>
        <v>0</v>
      </c>
      <c r="K947" s="3">
        <f>+IF(I947&gt;0,IF(H947&lt;météo!$H$19,1,0),0)</f>
        <v>0</v>
      </c>
    </row>
    <row r="948" spans="2:11">
      <c r="B948" s="3">
        <v>2</v>
      </c>
      <c r="C948" s="3">
        <v>1</v>
      </c>
      <c r="D948" s="3">
        <v>9</v>
      </c>
      <c r="E948" s="3">
        <v>7</v>
      </c>
      <c r="F948" s="3">
        <v>1</v>
      </c>
      <c r="G948" s="3">
        <f>IF(detail!$G$11=3,0,1)</f>
        <v>1</v>
      </c>
      <c r="H948" s="3">
        <v>5.5</v>
      </c>
      <c r="I948" s="3">
        <f>+IF(OR((E948&lt;=météo!H$17),(E948&gt;météo!H$18),(F948=0),(G948=0),(C948&gt;detail!$G$4)),0,1)</f>
        <v>0</v>
      </c>
      <c r="J948" s="3">
        <f>IF(météo!$H$19&lt;H948,0,(météo!$H$19-H948)*I948)</f>
        <v>0</v>
      </c>
      <c r="K948" s="3">
        <f>+IF(I948&gt;0,IF(H948&lt;météo!$H$19,1,0),0)</f>
        <v>0</v>
      </c>
    </row>
    <row r="949" spans="2:11">
      <c r="B949" s="3">
        <v>2</v>
      </c>
      <c r="C949" s="3">
        <v>1</v>
      </c>
      <c r="D949" s="3">
        <v>9</v>
      </c>
      <c r="E949" s="3">
        <v>8</v>
      </c>
      <c r="F949" s="3">
        <v>1</v>
      </c>
      <c r="G949" s="3">
        <f>IF(detail!$G$11=3,0,1)</f>
        <v>1</v>
      </c>
      <c r="H949" s="3">
        <v>5.5</v>
      </c>
      <c r="I949" s="3">
        <f>+IF(OR((E949&lt;=météo!H$17),(E949&gt;météo!H$18),(F949=0),(G949=0),(C949&gt;detail!$G$4)),0,1)</f>
        <v>0</v>
      </c>
      <c r="J949" s="3">
        <f>IF(météo!$H$19&lt;H949,0,(météo!$H$19-H949)*I949)</f>
        <v>0</v>
      </c>
      <c r="K949" s="3">
        <f>+IF(I949&gt;0,IF(H949&lt;météo!$H$19,1,0),0)</f>
        <v>0</v>
      </c>
    </row>
    <row r="950" spans="2:11">
      <c r="B950" s="3">
        <v>2</v>
      </c>
      <c r="C950" s="3">
        <v>1</v>
      </c>
      <c r="D950" s="3">
        <v>9</v>
      </c>
      <c r="E950" s="3">
        <v>9</v>
      </c>
      <c r="F950" s="3">
        <v>1</v>
      </c>
      <c r="G950" s="3">
        <f>IF(detail!$G$11=3,0,1)</f>
        <v>1</v>
      </c>
      <c r="H950" s="3">
        <v>5.6</v>
      </c>
      <c r="I950" s="3">
        <f>+IF(OR((E950&lt;=météo!H$17),(E950&gt;météo!H$18),(F950=0),(G950=0),(C950&gt;detail!$G$4)),0,1)</f>
        <v>1</v>
      </c>
      <c r="J950" s="3">
        <f>IF(météo!$H$19&lt;H950,0,(météo!$H$19-H950)*I950)</f>
        <v>14.4</v>
      </c>
      <c r="K950" s="3">
        <f>+IF(I950&gt;0,IF(H950&lt;météo!$H$19,1,0),0)</f>
        <v>1</v>
      </c>
    </row>
    <row r="951" spans="2:11">
      <c r="B951" s="3">
        <v>2</v>
      </c>
      <c r="C951" s="3">
        <v>1</v>
      </c>
      <c r="D951" s="3">
        <v>9</v>
      </c>
      <c r="E951" s="3">
        <v>10</v>
      </c>
      <c r="F951" s="3">
        <v>1</v>
      </c>
      <c r="G951" s="3">
        <f>IF(detail!$G$11=3,0,1)</f>
        <v>1</v>
      </c>
      <c r="H951" s="3">
        <v>5.8</v>
      </c>
      <c r="I951" s="3">
        <f>+IF(OR((E951&lt;=météo!H$17),(E951&gt;météo!H$18),(F951=0),(G951=0),(C951&gt;detail!$G$4)),0,1)</f>
        <v>1</v>
      </c>
      <c r="J951" s="3">
        <f>IF(météo!$H$19&lt;H951,0,(météo!$H$19-H951)*I951)</f>
        <v>14.2</v>
      </c>
      <c r="K951" s="3">
        <f>+IF(I951&gt;0,IF(H951&lt;météo!$H$19,1,0),0)</f>
        <v>1</v>
      </c>
    </row>
    <row r="952" spans="2:11">
      <c r="B952" s="3">
        <v>2</v>
      </c>
      <c r="C952" s="3">
        <v>1</v>
      </c>
      <c r="D952" s="3">
        <v>9</v>
      </c>
      <c r="E952" s="3">
        <v>11</v>
      </c>
      <c r="F952" s="3">
        <v>1</v>
      </c>
      <c r="G952" s="3">
        <f>IF(detail!$G$11=3,0,1)</f>
        <v>1</v>
      </c>
      <c r="H952" s="3">
        <v>6.1</v>
      </c>
      <c r="I952" s="3">
        <f>+IF(OR((E952&lt;=météo!H$17),(E952&gt;météo!H$18),(F952=0),(G952=0),(C952&gt;detail!$G$4)),0,1)</f>
        <v>1</v>
      </c>
      <c r="J952" s="3">
        <f>IF(météo!$H$19&lt;H952,0,(météo!$H$19-H952)*I952)</f>
        <v>13.9</v>
      </c>
      <c r="K952" s="3">
        <f>+IF(I952&gt;0,IF(H952&lt;météo!$H$19,1,0),0)</f>
        <v>1</v>
      </c>
    </row>
    <row r="953" spans="2:11">
      <c r="B953" s="3">
        <v>2</v>
      </c>
      <c r="C953" s="3">
        <v>1</v>
      </c>
      <c r="D953" s="3">
        <v>9</v>
      </c>
      <c r="E953" s="3">
        <v>12</v>
      </c>
      <c r="F953" s="3">
        <v>1</v>
      </c>
      <c r="G953" s="3">
        <f>IF(detail!$G$11=3,0,1)</f>
        <v>1</v>
      </c>
      <c r="H953" s="3">
        <v>6.4</v>
      </c>
      <c r="I953" s="3">
        <f>+IF(OR((E953&lt;=météo!H$17),(E953&gt;météo!H$18),(F953=0),(G953=0),(C953&gt;detail!$G$4)),0,1)</f>
        <v>1</v>
      </c>
      <c r="J953" s="3">
        <f>IF(météo!$H$19&lt;H953,0,(météo!$H$19-H953)*I953)</f>
        <v>13.6</v>
      </c>
      <c r="K953" s="3">
        <f>+IF(I953&gt;0,IF(H953&lt;météo!$H$19,1,0),0)</f>
        <v>1</v>
      </c>
    </row>
    <row r="954" spans="2:11">
      <c r="B954" s="3">
        <v>2</v>
      </c>
      <c r="C954" s="3">
        <v>1</v>
      </c>
      <c r="D954" s="3">
        <v>9</v>
      </c>
      <c r="E954" s="3">
        <v>13</v>
      </c>
      <c r="F954" s="3">
        <v>1</v>
      </c>
      <c r="G954" s="3">
        <f>IF(detail!$G$11=3,0,1)</f>
        <v>1</v>
      </c>
      <c r="H954" s="3">
        <v>6.6</v>
      </c>
      <c r="I954" s="3">
        <f>+IF(OR((E954&lt;=météo!H$17),(E954&gt;météo!H$18),(F954=0),(G954=0),(C954&gt;detail!$G$4)),0,1)</f>
        <v>1</v>
      </c>
      <c r="J954" s="3">
        <f>IF(météo!$H$19&lt;H954,0,(météo!$H$19-H954)*I954)</f>
        <v>13.4</v>
      </c>
      <c r="K954" s="3">
        <f>+IF(I954&gt;0,IF(H954&lt;météo!$H$19,1,0),0)</f>
        <v>1</v>
      </c>
    </row>
    <row r="955" spans="2:11">
      <c r="B955" s="3">
        <v>2</v>
      </c>
      <c r="C955" s="3">
        <v>1</v>
      </c>
      <c r="D955" s="3">
        <v>9</v>
      </c>
      <c r="E955" s="3">
        <v>14</v>
      </c>
      <c r="F955" s="3">
        <v>1</v>
      </c>
      <c r="G955" s="3">
        <f>IF(detail!$G$11=3,0,1)</f>
        <v>1</v>
      </c>
      <c r="H955" s="3">
        <v>6.8</v>
      </c>
      <c r="I955" s="3">
        <f>+IF(OR((E955&lt;=météo!H$17),(E955&gt;météo!H$18),(F955=0),(G955=0),(C955&gt;detail!$G$4)),0,1)</f>
        <v>1</v>
      </c>
      <c r="J955" s="3">
        <f>IF(météo!$H$19&lt;H955,0,(météo!$H$19-H955)*I955)</f>
        <v>13.2</v>
      </c>
      <c r="K955" s="3">
        <f>+IF(I955&gt;0,IF(H955&lt;météo!$H$19,1,0),0)</f>
        <v>1</v>
      </c>
    </row>
    <row r="956" spans="2:11">
      <c r="B956" s="3">
        <v>2</v>
      </c>
      <c r="C956" s="3">
        <v>1</v>
      </c>
      <c r="D956" s="3">
        <v>9</v>
      </c>
      <c r="E956" s="3">
        <v>15</v>
      </c>
      <c r="F956" s="3">
        <v>1</v>
      </c>
      <c r="G956" s="3">
        <f>IF(detail!$G$11=3,0,1)</f>
        <v>1</v>
      </c>
      <c r="H956" s="3">
        <v>6.9</v>
      </c>
      <c r="I956" s="3">
        <f>+IF(OR((E956&lt;=météo!H$17),(E956&gt;météo!H$18),(F956=0),(G956=0),(C956&gt;detail!$G$4)),0,1)</f>
        <v>1</v>
      </c>
      <c r="J956" s="3">
        <f>IF(météo!$H$19&lt;H956,0,(météo!$H$19-H956)*I956)</f>
        <v>13.1</v>
      </c>
      <c r="K956" s="3">
        <f>+IF(I956&gt;0,IF(H956&lt;météo!$H$19,1,0),0)</f>
        <v>1</v>
      </c>
    </row>
    <row r="957" spans="2:11">
      <c r="B957" s="3">
        <v>2</v>
      </c>
      <c r="C957" s="3">
        <v>1</v>
      </c>
      <c r="D957" s="3">
        <v>9</v>
      </c>
      <c r="E957" s="3">
        <v>16</v>
      </c>
      <c r="F957" s="3">
        <v>1</v>
      </c>
      <c r="G957" s="3">
        <f>IF(detail!$G$11=3,0,1)</f>
        <v>1</v>
      </c>
      <c r="H957" s="3">
        <v>6.8</v>
      </c>
      <c r="I957" s="3">
        <f>+IF(OR((E957&lt;=météo!H$17),(E957&gt;météo!H$18),(F957=0),(G957=0),(C957&gt;detail!$G$4)),0,1)</f>
        <v>1</v>
      </c>
      <c r="J957" s="3">
        <f>IF(météo!$H$19&lt;H957,0,(météo!$H$19-H957)*I957)</f>
        <v>13.2</v>
      </c>
      <c r="K957" s="3">
        <f>+IF(I957&gt;0,IF(H957&lt;météo!$H$19,1,0),0)</f>
        <v>1</v>
      </c>
    </row>
    <row r="958" spans="2:11">
      <c r="B958" s="3">
        <v>2</v>
      </c>
      <c r="C958" s="3">
        <v>1</v>
      </c>
      <c r="D958" s="3">
        <v>9</v>
      </c>
      <c r="E958" s="3">
        <v>17</v>
      </c>
      <c r="F958" s="3">
        <v>1</v>
      </c>
      <c r="G958" s="3">
        <f>IF(detail!$G$11=3,0,1)</f>
        <v>1</v>
      </c>
      <c r="H958" s="3">
        <v>6.5</v>
      </c>
      <c r="I958" s="3">
        <f>+IF(OR((E958&lt;=météo!H$17),(E958&gt;météo!H$18),(F958=0),(G958=0),(C958&gt;detail!$G$4)),0,1)</f>
        <v>1</v>
      </c>
      <c r="J958" s="3">
        <f>IF(météo!$H$19&lt;H958,0,(météo!$H$19-H958)*I958)</f>
        <v>13.5</v>
      </c>
      <c r="K958" s="3">
        <f>+IF(I958&gt;0,IF(H958&lt;météo!$H$19,1,0),0)</f>
        <v>1</v>
      </c>
    </row>
    <row r="959" spans="2:11">
      <c r="B959" s="3">
        <v>2</v>
      </c>
      <c r="C959" s="3">
        <v>1</v>
      </c>
      <c r="D959" s="3">
        <v>9</v>
      </c>
      <c r="E959" s="3">
        <v>18</v>
      </c>
      <c r="F959" s="3">
        <v>1</v>
      </c>
      <c r="G959" s="3">
        <f>IF(detail!$G$11=3,0,1)</f>
        <v>1</v>
      </c>
      <c r="H959" s="3">
        <v>6</v>
      </c>
      <c r="I959" s="3">
        <f>+IF(OR((E959&lt;=météo!H$17),(E959&gt;météo!H$18),(F959=0),(G959=0),(C959&gt;detail!$G$4)),0,1)</f>
        <v>1</v>
      </c>
      <c r="J959" s="3">
        <f>IF(météo!$H$19&lt;H959,0,(météo!$H$19-H959)*I959)</f>
        <v>14</v>
      </c>
      <c r="K959" s="3">
        <f>+IF(I959&gt;0,IF(H959&lt;météo!$H$19,1,0),0)</f>
        <v>1</v>
      </c>
    </row>
    <row r="960" spans="2:11">
      <c r="B960" s="3">
        <v>2</v>
      </c>
      <c r="C960" s="3">
        <v>1</v>
      </c>
      <c r="D960" s="3">
        <v>9</v>
      </c>
      <c r="E960" s="3">
        <v>19</v>
      </c>
      <c r="F960" s="3">
        <v>1</v>
      </c>
      <c r="G960" s="3">
        <f>IF(detail!$G$11=3,0,1)</f>
        <v>1</v>
      </c>
      <c r="H960" s="3">
        <v>5.5</v>
      </c>
      <c r="I960" s="3">
        <f>+IF(OR((E960&lt;=météo!H$17),(E960&gt;météo!H$18),(F960=0),(G960=0),(C960&gt;detail!$G$4)),0,1)</f>
        <v>0</v>
      </c>
      <c r="J960" s="3">
        <f>IF(météo!$H$19&lt;H960,0,(météo!$H$19-H960)*I960)</f>
        <v>0</v>
      </c>
      <c r="K960" s="3">
        <f>+IF(I960&gt;0,IF(H960&lt;météo!$H$19,1,0),0)</f>
        <v>0</v>
      </c>
    </row>
    <row r="961" spans="2:11">
      <c r="B961" s="3">
        <v>2</v>
      </c>
      <c r="C961" s="3">
        <v>1</v>
      </c>
      <c r="D961" s="3">
        <v>9</v>
      </c>
      <c r="E961" s="3">
        <v>20</v>
      </c>
      <c r="F961" s="3">
        <v>1</v>
      </c>
      <c r="G961" s="3">
        <f>IF(detail!$G$11=3,0,1)</f>
        <v>1</v>
      </c>
      <c r="H961" s="3">
        <v>5.2</v>
      </c>
      <c r="I961" s="3">
        <f>+IF(OR((E961&lt;=météo!H$17),(E961&gt;météo!H$18),(F961=0),(G961=0),(C961&gt;detail!$G$4)),0,1)</f>
        <v>0</v>
      </c>
      <c r="J961" s="3">
        <f>IF(météo!$H$19&lt;H961,0,(météo!$H$19-H961)*I961)</f>
        <v>0</v>
      </c>
      <c r="K961" s="3">
        <f>+IF(I961&gt;0,IF(H961&lt;météo!$H$19,1,0),0)</f>
        <v>0</v>
      </c>
    </row>
    <row r="962" spans="2:11">
      <c r="B962" s="3">
        <v>2</v>
      </c>
      <c r="C962" s="3">
        <v>1</v>
      </c>
      <c r="D962" s="3">
        <v>9</v>
      </c>
      <c r="E962" s="3">
        <v>21</v>
      </c>
      <c r="F962" s="3">
        <v>1</v>
      </c>
      <c r="G962" s="3">
        <f>IF(detail!$G$11=3,0,1)</f>
        <v>1</v>
      </c>
      <c r="H962" s="3">
        <v>5.2</v>
      </c>
      <c r="I962" s="3">
        <f>+IF(OR((E962&lt;=météo!H$17),(E962&gt;météo!H$18),(F962=0),(G962=0),(C962&gt;detail!$G$4)),0,1)</f>
        <v>0</v>
      </c>
      <c r="J962" s="3">
        <f>IF(météo!$H$19&lt;H962,0,(météo!$H$19-H962)*I962)</f>
        <v>0</v>
      </c>
      <c r="K962" s="3">
        <f>+IF(I962&gt;0,IF(H962&lt;météo!$H$19,1,0),0)</f>
        <v>0</v>
      </c>
    </row>
    <row r="963" spans="2:11">
      <c r="B963" s="3">
        <v>2</v>
      </c>
      <c r="C963" s="3">
        <v>1</v>
      </c>
      <c r="D963" s="3">
        <v>9</v>
      </c>
      <c r="E963" s="3">
        <v>22</v>
      </c>
      <c r="F963" s="3">
        <v>1</v>
      </c>
      <c r="G963" s="3">
        <f>IF(detail!$G$11=3,0,1)</f>
        <v>1</v>
      </c>
      <c r="H963" s="3">
        <v>5.2</v>
      </c>
      <c r="I963" s="3">
        <f>+IF(OR((E963&lt;=météo!H$17),(E963&gt;météo!H$18),(F963=0),(G963=0),(C963&gt;detail!$G$4)),0,1)</f>
        <v>0</v>
      </c>
      <c r="J963" s="3">
        <f>IF(météo!$H$19&lt;H963,0,(météo!$H$19-H963)*I963)</f>
        <v>0</v>
      </c>
      <c r="K963" s="3">
        <f>+IF(I963&gt;0,IF(H963&lt;météo!$H$19,1,0),0)</f>
        <v>0</v>
      </c>
    </row>
    <row r="964" spans="2:11">
      <c r="B964" s="3">
        <v>2</v>
      </c>
      <c r="C964" s="3">
        <v>1</v>
      </c>
      <c r="D964" s="3">
        <v>9</v>
      </c>
      <c r="E964" s="3">
        <v>23</v>
      </c>
      <c r="F964" s="3">
        <v>1</v>
      </c>
      <c r="G964" s="3">
        <f>IF(detail!$G$11=3,0,1)</f>
        <v>1</v>
      </c>
      <c r="H964" s="3">
        <v>5.2</v>
      </c>
      <c r="I964" s="3">
        <f>+IF(OR((E964&lt;=météo!H$17),(E964&gt;météo!H$18),(F964=0),(G964=0),(C964&gt;detail!$G$4)),0,1)</f>
        <v>0</v>
      </c>
      <c r="J964" s="3">
        <f>IF(météo!$H$19&lt;H964,0,(météo!$H$19-H964)*I964)</f>
        <v>0</v>
      </c>
      <c r="K964" s="3">
        <f>+IF(I964&gt;0,IF(H964&lt;météo!$H$19,1,0),0)</f>
        <v>0</v>
      </c>
    </row>
    <row r="965" spans="2:11">
      <c r="B965" s="3">
        <v>2</v>
      </c>
      <c r="C965" s="3">
        <v>1</v>
      </c>
      <c r="D965" s="3">
        <v>9</v>
      </c>
      <c r="E965" s="3">
        <v>24</v>
      </c>
      <c r="F965" s="3">
        <v>1</v>
      </c>
      <c r="G965" s="3">
        <f>IF(detail!$G$11=3,0,1)</f>
        <v>1</v>
      </c>
      <c r="H965" s="3">
        <v>5.0999999999999996</v>
      </c>
      <c r="I965" s="3">
        <f>+IF(OR((E965&lt;=météo!H$17),(E965&gt;météo!H$18),(F965=0),(G965=0),(C965&gt;detail!$G$4)),0,1)</f>
        <v>0</v>
      </c>
      <c r="J965" s="3">
        <f>IF(météo!$H$19&lt;H965,0,(météo!$H$19-H965)*I965)</f>
        <v>0</v>
      </c>
      <c r="K965" s="3">
        <f>+IF(I965&gt;0,IF(H965&lt;météo!$H$19,1,0),0)</f>
        <v>0</v>
      </c>
    </row>
    <row r="966" spans="2:11">
      <c r="B966" s="3">
        <v>2</v>
      </c>
      <c r="C966" s="3">
        <v>2</v>
      </c>
      <c r="D966" s="3">
        <v>10</v>
      </c>
      <c r="E966" s="3">
        <v>1</v>
      </c>
      <c r="F966" s="3">
        <v>1</v>
      </c>
      <c r="G966" s="3">
        <f>IF(detail!$G$11=3,0,1)</f>
        <v>1</v>
      </c>
      <c r="H966" s="3">
        <v>5.0999999999999996</v>
      </c>
      <c r="I966" s="3">
        <f>+IF(OR((E966&lt;=météo!H$17),(E966&gt;météo!H$18),(F966=0),(G966=0),(C966&gt;detail!$G$4)),0,1)</f>
        <v>0</v>
      </c>
      <c r="J966" s="3">
        <f>IF(météo!$H$19&lt;H966,0,(météo!$H$19-H966)*I966)</f>
        <v>0</v>
      </c>
      <c r="K966" s="3">
        <f>+IF(I966&gt;0,IF(H966&lt;météo!$H$19,1,0),0)</f>
        <v>0</v>
      </c>
    </row>
    <row r="967" spans="2:11">
      <c r="B967" s="3">
        <v>2</v>
      </c>
      <c r="C967" s="3">
        <v>2</v>
      </c>
      <c r="D967" s="3">
        <v>10</v>
      </c>
      <c r="E967" s="3">
        <v>2</v>
      </c>
      <c r="F967" s="3">
        <v>1</v>
      </c>
      <c r="G967" s="3">
        <f>IF(detail!$G$11=3,0,1)</f>
        <v>1</v>
      </c>
      <c r="H967" s="3">
        <v>5.0999999999999996</v>
      </c>
      <c r="I967" s="3">
        <f>+IF(OR((E967&lt;=météo!H$17),(E967&gt;météo!H$18),(F967=0),(G967=0),(C967&gt;detail!$G$4)),0,1)</f>
        <v>0</v>
      </c>
      <c r="J967" s="3">
        <f>IF(météo!$H$19&lt;H967,0,(météo!$H$19-H967)*I967)</f>
        <v>0</v>
      </c>
      <c r="K967" s="3">
        <f>+IF(I967&gt;0,IF(H967&lt;météo!$H$19,1,0),0)</f>
        <v>0</v>
      </c>
    </row>
    <row r="968" spans="2:11">
      <c r="B968" s="3">
        <v>2</v>
      </c>
      <c r="C968" s="3">
        <v>2</v>
      </c>
      <c r="D968" s="3">
        <v>10</v>
      </c>
      <c r="E968" s="3">
        <v>3</v>
      </c>
      <c r="F968" s="3">
        <v>1</v>
      </c>
      <c r="G968" s="3">
        <f>IF(detail!$G$11=3,0,1)</f>
        <v>1</v>
      </c>
      <c r="H968" s="3">
        <v>5.2</v>
      </c>
      <c r="I968" s="3">
        <f>+IF(OR((E968&lt;=météo!H$17),(E968&gt;météo!H$18),(F968=0),(G968=0),(C968&gt;detail!$G$4)),0,1)</f>
        <v>0</v>
      </c>
      <c r="J968" s="3">
        <f>IF(météo!$H$19&lt;H968,0,(météo!$H$19-H968)*I968)</f>
        <v>0</v>
      </c>
      <c r="K968" s="3">
        <f>+IF(I968&gt;0,IF(H968&lt;météo!$H$19,1,0),0)</f>
        <v>0</v>
      </c>
    </row>
    <row r="969" spans="2:11">
      <c r="B969" s="3">
        <v>2</v>
      </c>
      <c r="C969" s="3">
        <v>2</v>
      </c>
      <c r="D969" s="3">
        <v>10</v>
      </c>
      <c r="E969" s="3">
        <v>4</v>
      </c>
      <c r="F969" s="3">
        <v>1</v>
      </c>
      <c r="G969" s="3">
        <f>IF(detail!$G$11=3,0,1)</f>
        <v>1</v>
      </c>
      <c r="H969" s="3">
        <v>5.2</v>
      </c>
      <c r="I969" s="3">
        <f>+IF(OR((E969&lt;=météo!H$17),(E969&gt;météo!H$18),(F969=0),(G969=0),(C969&gt;detail!$G$4)),0,1)</f>
        <v>0</v>
      </c>
      <c r="J969" s="3">
        <f>IF(météo!$H$19&lt;H969,0,(météo!$H$19-H969)*I969)</f>
        <v>0</v>
      </c>
      <c r="K969" s="3">
        <f>+IF(I969&gt;0,IF(H969&lt;météo!$H$19,1,0),0)</f>
        <v>0</v>
      </c>
    </row>
    <row r="970" spans="2:11">
      <c r="B970" s="3">
        <v>2</v>
      </c>
      <c r="C970" s="3">
        <v>2</v>
      </c>
      <c r="D970" s="3">
        <v>10</v>
      </c>
      <c r="E970" s="3">
        <v>5</v>
      </c>
      <c r="F970" s="3">
        <v>1</v>
      </c>
      <c r="G970" s="3">
        <f>IF(detail!$G$11=3,0,1)</f>
        <v>1</v>
      </c>
      <c r="H970" s="3">
        <v>5.2</v>
      </c>
      <c r="I970" s="3">
        <f>+IF(OR((E970&lt;=météo!H$17),(E970&gt;météo!H$18),(F970=0),(G970=0),(C970&gt;detail!$G$4)),0,1)</f>
        <v>0</v>
      </c>
      <c r="J970" s="3">
        <f>IF(météo!$H$19&lt;H970,0,(météo!$H$19-H970)*I970)</f>
        <v>0</v>
      </c>
      <c r="K970" s="3">
        <f>+IF(I970&gt;0,IF(H970&lt;météo!$H$19,1,0),0)</f>
        <v>0</v>
      </c>
    </row>
    <row r="971" spans="2:11">
      <c r="B971" s="3">
        <v>2</v>
      </c>
      <c r="C971" s="3">
        <v>2</v>
      </c>
      <c r="D971" s="3">
        <v>10</v>
      </c>
      <c r="E971" s="3">
        <v>6</v>
      </c>
      <c r="F971" s="3">
        <v>1</v>
      </c>
      <c r="G971" s="3">
        <f>IF(detail!$G$11=3,0,1)</f>
        <v>1</v>
      </c>
      <c r="H971" s="3">
        <v>5.0999999999999996</v>
      </c>
      <c r="I971" s="3">
        <f>+IF(OR((E971&lt;=météo!H$17),(E971&gt;météo!H$18),(F971=0),(G971=0),(C971&gt;detail!$G$4)),0,1)</f>
        <v>0</v>
      </c>
      <c r="J971" s="3">
        <f>IF(météo!$H$19&lt;H971,0,(météo!$H$19-H971)*I971)</f>
        <v>0</v>
      </c>
      <c r="K971" s="3">
        <f>+IF(I971&gt;0,IF(H971&lt;météo!$H$19,1,0),0)</f>
        <v>0</v>
      </c>
    </row>
    <row r="972" spans="2:11">
      <c r="B972" s="3">
        <v>2</v>
      </c>
      <c r="C972" s="3">
        <v>2</v>
      </c>
      <c r="D972" s="3">
        <v>10</v>
      </c>
      <c r="E972" s="3">
        <v>7</v>
      </c>
      <c r="F972" s="3">
        <v>1</v>
      </c>
      <c r="G972" s="3">
        <f>IF(detail!$G$11=3,0,1)</f>
        <v>1</v>
      </c>
      <c r="H972" s="3">
        <v>5</v>
      </c>
      <c r="I972" s="3">
        <f>+IF(OR((E972&lt;=météo!H$17),(E972&gt;météo!H$18),(F972=0),(G972=0),(C972&gt;detail!$G$4)),0,1)</f>
        <v>0</v>
      </c>
      <c r="J972" s="3">
        <f>IF(météo!$H$19&lt;H972,0,(météo!$H$19-H972)*I972)</f>
        <v>0</v>
      </c>
      <c r="K972" s="3">
        <f>+IF(I972&gt;0,IF(H972&lt;météo!$H$19,1,0),0)</f>
        <v>0</v>
      </c>
    </row>
    <row r="973" spans="2:11">
      <c r="B973" s="3">
        <v>2</v>
      </c>
      <c r="C973" s="3">
        <v>2</v>
      </c>
      <c r="D973" s="3">
        <v>10</v>
      </c>
      <c r="E973" s="3">
        <v>8</v>
      </c>
      <c r="F973" s="3">
        <v>1</v>
      </c>
      <c r="G973" s="3">
        <f>IF(detail!$G$11=3,0,1)</f>
        <v>1</v>
      </c>
      <c r="H973" s="3">
        <v>4.9000000000000004</v>
      </c>
      <c r="I973" s="3">
        <f>+IF(OR((E973&lt;=météo!H$17),(E973&gt;météo!H$18),(F973=0),(G973=0),(C973&gt;detail!$G$4)),0,1)</f>
        <v>0</v>
      </c>
      <c r="J973" s="3">
        <f>IF(météo!$H$19&lt;H973,0,(météo!$H$19-H973)*I973)</f>
        <v>0</v>
      </c>
      <c r="K973" s="3">
        <f>+IF(I973&gt;0,IF(H973&lt;météo!$H$19,1,0),0)</f>
        <v>0</v>
      </c>
    </row>
    <row r="974" spans="2:11">
      <c r="B974" s="3">
        <v>2</v>
      </c>
      <c r="C974" s="3">
        <v>2</v>
      </c>
      <c r="D974" s="3">
        <v>10</v>
      </c>
      <c r="E974" s="3">
        <v>9</v>
      </c>
      <c r="F974" s="3">
        <v>1</v>
      </c>
      <c r="G974" s="3">
        <f>IF(detail!$G$11=3,0,1)</f>
        <v>1</v>
      </c>
      <c r="H974" s="3">
        <v>4.8</v>
      </c>
      <c r="I974" s="3">
        <f>+IF(OR((E974&lt;=météo!H$17),(E974&gt;météo!H$18),(F974=0),(G974=0),(C974&gt;detail!$G$4)),0,1)</f>
        <v>1</v>
      </c>
      <c r="J974" s="3">
        <f>IF(météo!$H$19&lt;H974,0,(météo!$H$19-H974)*I974)</f>
        <v>15.2</v>
      </c>
      <c r="K974" s="3">
        <f>+IF(I974&gt;0,IF(H974&lt;météo!$H$19,1,0),0)</f>
        <v>1</v>
      </c>
    </row>
    <row r="975" spans="2:11">
      <c r="B975" s="3">
        <v>2</v>
      </c>
      <c r="C975" s="3">
        <v>2</v>
      </c>
      <c r="D975" s="3">
        <v>10</v>
      </c>
      <c r="E975" s="3">
        <v>10</v>
      </c>
      <c r="F975" s="3">
        <v>1</v>
      </c>
      <c r="G975" s="3">
        <f>IF(detail!$G$11=3,0,1)</f>
        <v>1</v>
      </c>
      <c r="H975" s="3">
        <v>4.8</v>
      </c>
      <c r="I975" s="3">
        <f>+IF(OR((E975&lt;=météo!H$17),(E975&gt;météo!H$18),(F975=0),(G975=0),(C975&gt;detail!$G$4)),0,1)</f>
        <v>1</v>
      </c>
      <c r="J975" s="3">
        <f>IF(météo!$H$19&lt;H975,0,(météo!$H$19-H975)*I975)</f>
        <v>15.2</v>
      </c>
      <c r="K975" s="3">
        <f>+IF(I975&gt;0,IF(H975&lt;météo!$H$19,1,0),0)</f>
        <v>1</v>
      </c>
    </row>
    <row r="976" spans="2:11">
      <c r="B976" s="3">
        <v>2</v>
      </c>
      <c r="C976" s="3">
        <v>2</v>
      </c>
      <c r="D976" s="3">
        <v>10</v>
      </c>
      <c r="E976" s="3">
        <v>11</v>
      </c>
      <c r="F976" s="3">
        <v>1</v>
      </c>
      <c r="G976" s="3">
        <f>IF(detail!$G$11=3,0,1)</f>
        <v>1</v>
      </c>
      <c r="H976" s="3">
        <v>4.9000000000000004</v>
      </c>
      <c r="I976" s="3">
        <f>+IF(OR((E976&lt;=météo!H$17),(E976&gt;météo!H$18),(F976=0),(G976=0),(C976&gt;detail!$G$4)),0,1)</f>
        <v>1</v>
      </c>
      <c r="J976" s="3">
        <f>IF(météo!$H$19&lt;H976,0,(météo!$H$19-H976)*I976)</f>
        <v>15.1</v>
      </c>
      <c r="K976" s="3">
        <f>+IF(I976&gt;0,IF(H976&lt;météo!$H$19,1,0),0)</f>
        <v>1</v>
      </c>
    </row>
    <row r="977" spans="2:11">
      <c r="B977" s="3">
        <v>2</v>
      </c>
      <c r="C977" s="3">
        <v>2</v>
      </c>
      <c r="D977" s="3">
        <v>10</v>
      </c>
      <c r="E977" s="3">
        <v>12</v>
      </c>
      <c r="F977" s="3">
        <v>1</v>
      </c>
      <c r="G977" s="3">
        <f>IF(detail!$G$11=3,0,1)</f>
        <v>1</v>
      </c>
      <c r="H977" s="3">
        <v>5.2</v>
      </c>
      <c r="I977" s="3">
        <f>+IF(OR((E977&lt;=météo!H$17),(E977&gt;météo!H$18),(F977=0),(G977=0),(C977&gt;detail!$G$4)),0,1)</f>
        <v>1</v>
      </c>
      <c r="J977" s="3">
        <f>IF(météo!$H$19&lt;H977,0,(météo!$H$19-H977)*I977)</f>
        <v>14.8</v>
      </c>
      <c r="K977" s="3">
        <f>+IF(I977&gt;0,IF(H977&lt;météo!$H$19,1,0),0)</f>
        <v>1</v>
      </c>
    </row>
    <row r="978" spans="2:11">
      <c r="B978" s="3">
        <v>2</v>
      </c>
      <c r="C978" s="3">
        <v>2</v>
      </c>
      <c r="D978" s="3">
        <v>10</v>
      </c>
      <c r="E978" s="3">
        <v>13</v>
      </c>
      <c r="F978" s="3">
        <v>1</v>
      </c>
      <c r="G978" s="3">
        <f>IF(detail!$G$11=3,0,1)</f>
        <v>1</v>
      </c>
      <c r="H978" s="3">
        <v>5.7</v>
      </c>
      <c r="I978" s="3">
        <f>+IF(OR((E978&lt;=météo!H$17),(E978&gt;météo!H$18),(F978=0),(G978=0),(C978&gt;detail!$G$4)),0,1)</f>
        <v>1</v>
      </c>
      <c r="J978" s="3">
        <f>IF(météo!$H$19&lt;H978,0,(météo!$H$19-H978)*I978)</f>
        <v>14.3</v>
      </c>
      <c r="K978" s="3">
        <f>+IF(I978&gt;0,IF(H978&lt;météo!$H$19,1,0),0)</f>
        <v>1</v>
      </c>
    </row>
    <row r="979" spans="2:11">
      <c r="B979" s="3">
        <v>2</v>
      </c>
      <c r="C979" s="3">
        <v>2</v>
      </c>
      <c r="D979" s="3">
        <v>10</v>
      </c>
      <c r="E979" s="3">
        <v>14</v>
      </c>
      <c r="F979" s="3">
        <v>1</v>
      </c>
      <c r="G979" s="3">
        <f>IF(detail!$G$11=3,0,1)</f>
        <v>1</v>
      </c>
      <c r="H979" s="3">
        <v>6.4</v>
      </c>
      <c r="I979" s="3">
        <f>+IF(OR((E979&lt;=météo!H$17),(E979&gt;météo!H$18),(F979=0),(G979=0),(C979&gt;detail!$G$4)),0,1)</f>
        <v>1</v>
      </c>
      <c r="J979" s="3">
        <f>IF(météo!$H$19&lt;H979,0,(météo!$H$19-H979)*I979)</f>
        <v>13.6</v>
      </c>
      <c r="K979" s="3">
        <f>+IF(I979&gt;0,IF(H979&lt;météo!$H$19,1,0),0)</f>
        <v>1</v>
      </c>
    </row>
    <row r="980" spans="2:11">
      <c r="B980" s="3">
        <v>2</v>
      </c>
      <c r="C980" s="3">
        <v>2</v>
      </c>
      <c r="D980" s="3">
        <v>10</v>
      </c>
      <c r="E980" s="3">
        <v>15</v>
      </c>
      <c r="F980" s="3">
        <v>1</v>
      </c>
      <c r="G980" s="3">
        <f>IF(detail!$G$11=3,0,1)</f>
        <v>1</v>
      </c>
      <c r="H980" s="3">
        <v>7.2</v>
      </c>
      <c r="I980" s="3">
        <f>+IF(OR((E980&lt;=météo!H$17),(E980&gt;météo!H$18),(F980=0),(G980=0),(C980&gt;detail!$G$4)),0,1)</f>
        <v>1</v>
      </c>
      <c r="J980" s="3">
        <f>IF(météo!$H$19&lt;H980,0,(météo!$H$19-H980)*I980)</f>
        <v>12.8</v>
      </c>
      <c r="K980" s="3">
        <f>+IF(I980&gt;0,IF(H980&lt;météo!$H$19,1,0),0)</f>
        <v>1</v>
      </c>
    </row>
    <row r="981" spans="2:11">
      <c r="B981" s="3">
        <v>2</v>
      </c>
      <c r="C981" s="3">
        <v>2</v>
      </c>
      <c r="D981" s="3">
        <v>10</v>
      </c>
      <c r="E981" s="3">
        <v>16</v>
      </c>
      <c r="F981" s="3">
        <v>1</v>
      </c>
      <c r="G981" s="3">
        <f>IF(detail!$G$11=3,0,1)</f>
        <v>1</v>
      </c>
      <c r="H981" s="3">
        <v>7.8</v>
      </c>
      <c r="I981" s="3">
        <f>+IF(OR((E981&lt;=météo!H$17),(E981&gt;météo!H$18),(F981=0),(G981=0),(C981&gt;detail!$G$4)),0,1)</f>
        <v>1</v>
      </c>
      <c r="J981" s="3">
        <f>IF(météo!$H$19&lt;H981,0,(météo!$H$19-H981)*I981)</f>
        <v>12.2</v>
      </c>
      <c r="K981" s="3">
        <f>+IF(I981&gt;0,IF(H981&lt;météo!$H$19,1,0),0)</f>
        <v>1</v>
      </c>
    </row>
    <row r="982" spans="2:11">
      <c r="B982" s="3">
        <v>2</v>
      </c>
      <c r="C982" s="3">
        <v>2</v>
      </c>
      <c r="D982" s="3">
        <v>10</v>
      </c>
      <c r="E982" s="3">
        <v>17</v>
      </c>
      <c r="F982" s="3">
        <v>1</v>
      </c>
      <c r="G982" s="3">
        <f>IF(detail!$G$11=3,0,1)</f>
        <v>1</v>
      </c>
      <c r="H982" s="3">
        <v>8.1</v>
      </c>
      <c r="I982" s="3">
        <f>+IF(OR((E982&lt;=météo!H$17),(E982&gt;météo!H$18),(F982=0),(G982=0),(C982&gt;detail!$G$4)),0,1)</f>
        <v>1</v>
      </c>
      <c r="J982" s="3">
        <f>IF(météo!$H$19&lt;H982,0,(météo!$H$19-H982)*I982)</f>
        <v>11.9</v>
      </c>
      <c r="K982" s="3">
        <f>+IF(I982&gt;0,IF(H982&lt;météo!$H$19,1,0),0)</f>
        <v>1</v>
      </c>
    </row>
    <row r="983" spans="2:11">
      <c r="B983" s="3">
        <v>2</v>
      </c>
      <c r="C983" s="3">
        <v>2</v>
      </c>
      <c r="D983" s="3">
        <v>10</v>
      </c>
      <c r="E983" s="3">
        <v>18</v>
      </c>
      <c r="F983" s="3">
        <v>1</v>
      </c>
      <c r="G983" s="3">
        <f>IF(detail!$G$11=3,0,1)</f>
        <v>1</v>
      </c>
      <c r="H983" s="3">
        <v>8.1</v>
      </c>
      <c r="I983" s="3">
        <f>+IF(OR((E983&lt;=météo!H$17),(E983&gt;météo!H$18),(F983=0),(G983=0),(C983&gt;detail!$G$4)),0,1)</f>
        <v>1</v>
      </c>
      <c r="J983" s="3">
        <f>IF(météo!$H$19&lt;H983,0,(météo!$H$19-H983)*I983)</f>
        <v>11.9</v>
      </c>
      <c r="K983" s="3">
        <f>+IF(I983&gt;0,IF(H983&lt;météo!$H$19,1,0),0)</f>
        <v>1</v>
      </c>
    </row>
    <row r="984" spans="2:11">
      <c r="B984" s="3">
        <v>2</v>
      </c>
      <c r="C984" s="3">
        <v>2</v>
      </c>
      <c r="D984" s="3">
        <v>10</v>
      </c>
      <c r="E984" s="3">
        <v>19</v>
      </c>
      <c r="F984" s="3">
        <v>1</v>
      </c>
      <c r="G984" s="3">
        <f>IF(detail!$G$11=3,0,1)</f>
        <v>1</v>
      </c>
      <c r="H984" s="3">
        <v>8</v>
      </c>
      <c r="I984" s="3">
        <f>+IF(OR((E984&lt;=météo!H$17),(E984&gt;météo!H$18),(F984=0),(G984=0),(C984&gt;detail!$G$4)),0,1)</f>
        <v>0</v>
      </c>
      <c r="J984" s="3">
        <f>IF(météo!$H$19&lt;H984,0,(météo!$H$19-H984)*I984)</f>
        <v>0</v>
      </c>
      <c r="K984" s="3">
        <f>+IF(I984&gt;0,IF(H984&lt;météo!$H$19,1,0),0)</f>
        <v>0</v>
      </c>
    </row>
    <row r="985" spans="2:11">
      <c r="B985" s="3">
        <v>2</v>
      </c>
      <c r="C985" s="3">
        <v>2</v>
      </c>
      <c r="D985" s="3">
        <v>10</v>
      </c>
      <c r="E985" s="3">
        <v>20</v>
      </c>
      <c r="F985" s="3">
        <v>1</v>
      </c>
      <c r="G985" s="3">
        <f>IF(detail!$G$11=3,0,1)</f>
        <v>1</v>
      </c>
      <c r="H985" s="3">
        <v>8.1</v>
      </c>
      <c r="I985" s="3">
        <f>+IF(OR((E985&lt;=météo!H$17),(E985&gt;météo!H$18),(F985=0),(G985=0),(C985&gt;detail!$G$4)),0,1)</f>
        <v>0</v>
      </c>
      <c r="J985" s="3">
        <f>IF(météo!$H$19&lt;H985,0,(météo!$H$19-H985)*I985)</f>
        <v>0</v>
      </c>
      <c r="K985" s="3">
        <f>+IF(I985&gt;0,IF(H985&lt;météo!$H$19,1,0),0)</f>
        <v>0</v>
      </c>
    </row>
    <row r="986" spans="2:11">
      <c r="B986" s="3">
        <v>2</v>
      </c>
      <c r="C986" s="3">
        <v>2</v>
      </c>
      <c r="D986" s="3">
        <v>10</v>
      </c>
      <c r="E986" s="3">
        <v>21</v>
      </c>
      <c r="F986" s="3">
        <v>1</v>
      </c>
      <c r="G986" s="3">
        <f>IF(detail!$G$11=3,0,1)</f>
        <v>1</v>
      </c>
      <c r="H986" s="3">
        <v>8.3000000000000007</v>
      </c>
      <c r="I986" s="3">
        <f>+IF(OR((E986&lt;=météo!H$17),(E986&gt;météo!H$18),(F986=0),(G986=0),(C986&gt;detail!$G$4)),0,1)</f>
        <v>0</v>
      </c>
      <c r="J986" s="3">
        <f>IF(météo!$H$19&lt;H986,0,(météo!$H$19-H986)*I986)</f>
        <v>0</v>
      </c>
      <c r="K986" s="3">
        <f>+IF(I986&gt;0,IF(H986&lt;météo!$H$19,1,0),0)</f>
        <v>0</v>
      </c>
    </row>
    <row r="987" spans="2:11">
      <c r="B987" s="3">
        <v>2</v>
      </c>
      <c r="C987" s="3">
        <v>2</v>
      </c>
      <c r="D987" s="3">
        <v>10</v>
      </c>
      <c r="E987" s="3">
        <v>22</v>
      </c>
      <c r="F987" s="3">
        <v>1</v>
      </c>
      <c r="G987" s="3">
        <f>IF(detail!$G$11=3,0,1)</f>
        <v>1</v>
      </c>
      <c r="H987" s="3">
        <v>8.5</v>
      </c>
      <c r="I987" s="3">
        <f>+IF(OR((E987&lt;=météo!H$17),(E987&gt;météo!H$18),(F987=0),(G987=0),(C987&gt;detail!$G$4)),0,1)</f>
        <v>0</v>
      </c>
      <c r="J987" s="3">
        <f>IF(météo!$H$19&lt;H987,0,(météo!$H$19-H987)*I987)</f>
        <v>0</v>
      </c>
      <c r="K987" s="3">
        <f>+IF(I987&gt;0,IF(H987&lt;météo!$H$19,1,0),0)</f>
        <v>0</v>
      </c>
    </row>
    <row r="988" spans="2:11">
      <c r="B988" s="3">
        <v>2</v>
      </c>
      <c r="C988" s="3">
        <v>2</v>
      </c>
      <c r="D988" s="3">
        <v>10</v>
      </c>
      <c r="E988" s="3">
        <v>23</v>
      </c>
      <c r="F988" s="3">
        <v>1</v>
      </c>
      <c r="G988" s="3">
        <f>IF(detail!$G$11=3,0,1)</f>
        <v>1</v>
      </c>
      <c r="H988" s="3">
        <v>8.4</v>
      </c>
      <c r="I988" s="3">
        <f>+IF(OR((E988&lt;=météo!H$17),(E988&gt;météo!H$18),(F988=0),(G988=0),(C988&gt;detail!$G$4)),0,1)</f>
        <v>0</v>
      </c>
      <c r="J988" s="3">
        <f>IF(météo!$H$19&lt;H988,0,(météo!$H$19-H988)*I988)</f>
        <v>0</v>
      </c>
      <c r="K988" s="3">
        <f>+IF(I988&gt;0,IF(H988&lt;météo!$H$19,1,0),0)</f>
        <v>0</v>
      </c>
    </row>
    <row r="989" spans="2:11">
      <c r="B989" s="3">
        <v>2</v>
      </c>
      <c r="C989" s="3">
        <v>2</v>
      </c>
      <c r="D989" s="3">
        <v>10</v>
      </c>
      <c r="E989" s="3">
        <v>24</v>
      </c>
      <c r="F989" s="3">
        <v>1</v>
      </c>
      <c r="G989" s="3">
        <f>IF(detail!$G$11=3,0,1)</f>
        <v>1</v>
      </c>
      <c r="H989" s="3">
        <v>8</v>
      </c>
      <c r="I989" s="3">
        <f>+IF(OR((E989&lt;=météo!H$17),(E989&gt;météo!H$18),(F989=0),(G989=0),(C989&gt;detail!$G$4)),0,1)</f>
        <v>0</v>
      </c>
      <c r="J989" s="3">
        <f>IF(météo!$H$19&lt;H989,0,(météo!$H$19-H989)*I989)</f>
        <v>0</v>
      </c>
      <c r="K989" s="3">
        <f>+IF(I989&gt;0,IF(H989&lt;météo!$H$19,1,0),0)</f>
        <v>0</v>
      </c>
    </row>
    <row r="990" spans="2:11">
      <c r="B990" s="3">
        <v>2</v>
      </c>
      <c r="C990" s="3">
        <v>3</v>
      </c>
      <c r="D990" s="3">
        <v>11</v>
      </c>
      <c r="E990" s="3">
        <v>1</v>
      </c>
      <c r="F990" s="3">
        <v>1</v>
      </c>
      <c r="G990" s="3">
        <f>IF(detail!$G$11=3,0,1)</f>
        <v>1</v>
      </c>
      <c r="H990" s="3">
        <v>7.6</v>
      </c>
      <c r="I990" s="3">
        <f>+IF(OR((E990&lt;=météo!H$17),(E990&gt;météo!H$18),(F990=0),(G990=0),(C990&gt;detail!$G$4)),0,1)</f>
        <v>0</v>
      </c>
      <c r="J990" s="3">
        <f>IF(météo!$H$19&lt;H990,0,(météo!$H$19-H990)*I990)</f>
        <v>0</v>
      </c>
      <c r="K990" s="3">
        <f>+IF(I990&gt;0,IF(H990&lt;météo!$H$19,1,0),0)</f>
        <v>0</v>
      </c>
    </row>
    <row r="991" spans="2:11">
      <c r="B991" s="3">
        <v>2</v>
      </c>
      <c r="C991" s="3">
        <v>3</v>
      </c>
      <c r="D991" s="3">
        <v>11</v>
      </c>
      <c r="E991" s="3">
        <v>2</v>
      </c>
      <c r="F991" s="3">
        <v>1</v>
      </c>
      <c r="G991" s="3">
        <f>IF(detail!$G$11=3,0,1)</f>
        <v>1</v>
      </c>
      <c r="H991" s="3">
        <v>7.5</v>
      </c>
      <c r="I991" s="3">
        <f>+IF(OR((E991&lt;=météo!H$17),(E991&gt;météo!H$18),(F991=0),(G991=0),(C991&gt;detail!$G$4)),0,1)</f>
        <v>0</v>
      </c>
      <c r="J991" s="3">
        <f>IF(météo!$H$19&lt;H991,0,(météo!$H$19-H991)*I991)</f>
        <v>0</v>
      </c>
      <c r="K991" s="3">
        <f>+IF(I991&gt;0,IF(H991&lt;météo!$H$19,1,0),0)</f>
        <v>0</v>
      </c>
    </row>
    <row r="992" spans="2:11">
      <c r="B992" s="3">
        <v>2</v>
      </c>
      <c r="C992" s="3">
        <v>3</v>
      </c>
      <c r="D992" s="3">
        <v>11</v>
      </c>
      <c r="E992" s="3">
        <v>3</v>
      </c>
      <c r="F992" s="3">
        <v>1</v>
      </c>
      <c r="G992" s="3">
        <f>IF(detail!$G$11=3,0,1)</f>
        <v>1</v>
      </c>
      <c r="H992" s="3">
        <v>7.7</v>
      </c>
      <c r="I992" s="3">
        <f>+IF(OR((E992&lt;=météo!H$17),(E992&gt;météo!H$18),(F992=0),(G992=0),(C992&gt;detail!$G$4)),0,1)</f>
        <v>0</v>
      </c>
      <c r="J992" s="3">
        <f>IF(météo!$H$19&lt;H992,0,(météo!$H$19-H992)*I992)</f>
        <v>0</v>
      </c>
      <c r="K992" s="3">
        <f>+IF(I992&gt;0,IF(H992&lt;météo!$H$19,1,0),0)</f>
        <v>0</v>
      </c>
    </row>
    <row r="993" spans="2:11">
      <c r="B993" s="3">
        <v>2</v>
      </c>
      <c r="C993" s="3">
        <v>3</v>
      </c>
      <c r="D993" s="3">
        <v>11</v>
      </c>
      <c r="E993" s="3">
        <v>4</v>
      </c>
      <c r="F993" s="3">
        <v>1</v>
      </c>
      <c r="G993" s="3">
        <f>IF(detail!$G$11=3,0,1)</f>
        <v>1</v>
      </c>
      <c r="H993" s="3">
        <v>7.7</v>
      </c>
      <c r="I993" s="3">
        <f>+IF(OR((E993&lt;=météo!H$17),(E993&gt;météo!H$18),(F993=0),(G993=0),(C993&gt;detail!$G$4)),0,1)</f>
        <v>0</v>
      </c>
      <c r="J993" s="3">
        <f>IF(météo!$H$19&lt;H993,0,(météo!$H$19-H993)*I993)</f>
        <v>0</v>
      </c>
      <c r="K993" s="3">
        <f>+IF(I993&gt;0,IF(H993&lt;météo!$H$19,1,0),0)</f>
        <v>0</v>
      </c>
    </row>
    <row r="994" spans="2:11">
      <c r="B994" s="3">
        <v>2</v>
      </c>
      <c r="C994" s="3">
        <v>3</v>
      </c>
      <c r="D994" s="3">
        <v>11</v>
      </c>
      <c r="E994" s="3">
        <v>5</v>
      </c>
      <c r="F994" s="3">
        <v>1</v>
      </c>
      <c r="G994" s="3">
        <f>IF(detail!$G$11=3,0,1)</f>
        <v>1</v>
      </c>
      <c r="H994" s="3">
        <v>7.4</v>
      </c>
      <c r="I994" s="3">
        <f>+IF(OR((E994&lt;=météo!H$17),(E994&gt;météo!H$18),(F994=0),(G994=0),(C994&gt;detail!$G$4)),0,1)</f>
        <v>0</v>
      </c>
      <c r="J994" s="3">
        <f>IF(météo!$H$19&lt;H994,0,(météo!$H$19-H994)*I994)</f>
        <v>0</v>
      </c>
      <c r="K994" s="3">
        <f>+IF(I994&gt;0,IF(H994&lt;météo!$H$19,1,0),0)</f>
        <v>0</v>
      </c>
    </row>
    <row r="995" spans="2:11">
      <c r="B995" s="3">
        <v>2</v>
      </c>
      <c r="C995" s="3">
        <v>3</v>
      </c>
      <c r="D995" s="3">
        <v>11</v>
      </c>
      <c r="E995" s="3">
        <v>6</v>
      </c>
      <c r="F995" s="3">
        <v>1</v>
      </c>
      <c r="G995" s="3">
        <f>IF(detail!$G$11=3,0,1)</f>
        <v>1</v>
      </c>
      <c r="H995" s="3">
        <v>7</v>
      </c>
      <c r="I995" s="3">
        <f>+IF(OR((E995&lt;=météo!H$17),(E995&gt;météo!H$18),(F995=0),(G995=0),(C995&gt;detail!$G$4)),0,1)</f>
        <v>0</v>
      </c>
      <c r="J995" s="3">
        <f>IF(météo!$H$19&lt;H995,0,(météo!$H$19-H995)*I995)</f>
        <v>0</v>
      </c>
      <c r="K995" s="3">
        <f>+IF(I995&gt;0,IF(H995&lt;météo!$H$19,1,0),0)</f>
        <v>0</v>
      </c>
    </row>
    <row r="996" spans="2:11">
      <c r="B996" s="3">
        <v>2</v>
      </c>
      <c r="C996" s="3">
        <v>3</v>
      </c>
      <c r="D996" s="3">
        <v>11</v>
      </c>
      <c r="E996" s="3">
        <v>7</v>
      </c>
      <c r="F996" s="3">
        <v>1</v>
      </c>
      <c r="G996" s="3">
        <f>IF(detail!$G$11=3,0,1)</f>
        <v>1</v>
      </c>
      <c r="H996" s="3">
        <v>6.8</v>
      </c>
      <c r="I996" s="3">
        <f>+IF(OR((E996&lt;=météo!H$17),(E996&gt;météo!H$18),(F996=0),(G996=0),(C996&gt;detail!$G$4)),0,1)</f>
        <v>0</v>
      </c>
      <c r="J996" s="3">
        <f>IF(météo!$H$19&lt;H996,0,(météo!$H$19-H996)*I996)</f>
        <v>0</v>
      </c>
      <c r="K996" s="3">
        <f>+IF(I996&gt;0,IF(H996&lt;météo!$H$19,1,0),0)</f>
        <v>0</v>
      </c>
    </row>
    <row r="997" spans="2:11">
      <c r="B997" s="3">
        <v>2</v>
      </c>
      <c r="C997" s="3">
        <v>3</v>
      </c>
      <c r="D997" s="3">
        <v>11</v>
      </c>
      <c r="E997" s="3">
        <v>8</v>
      </c>
      <c r="F997" s="3">
        <v>1</v>
      </c>
      <c r="G997" s="3">
        <f>IF(detail!$G$11=3,0,1)</f>
        <v>1</v>
      </c>
      <c r="H997" s="3">
        <v>6.9</v>
      </c>
      <c r="I997" s="3">
        <f>+IF(OR((E997&lt;=météo!H$17),(E997&gt;météo!H$18),(F997=0),(G997=0),(C997&gt;detail!$G$4)),0,1)</f>
        <v>0</v>
      </c>
      <c r="J997" s="3">
        <f>IF(météo!$H$19&lt;H997,0,(météo!$H$19-H997)*I997)</f>
        <v>0</v>
      </c>
      <c r="K997" s="3">
        <f>+IF(I997&gt;0,IF(H997&lt;météo!$H$19,1,0),0)</f>
        <v>0</v>
      </c>
    </row>
    <row r="998" spans="2:11">
      <c r="B998" s="3">
        <v>2</v>
      </c>
      <c r="C998" s="3">
        <v>3</v>
      </c>
      <c r="D998" s="3">
        <v>11</v>
      </c>
      <c r="E998" s="3">
        <v>9</v>
      </c>
      <c r="F998" s="3">
        <v>1</v>
      </c>
      <c r="G998" s="3">
        <f>IF(detail!$G$11=3,0,1)</f>
        <v>1</v>
      </c>
      <c r="H998" s="3">
        <v>7.3</v>
      </c>
      <c r="I998" s="3">
        <f>+IF(OR((E998&lt;=météo!H$17),(E998&gt;météo!H$18),(F998=0),(G998=0),(C998&gt;detail!$G$4)),0,1)</f>
        <v>0</v>
      </c>
      <c r="J998" s="3">
        <f>IF(météo!$H$19&lt;H998,0,(météo!$H$19-H998)*I998)</f>
        <v>0</v>
      </c>
      <c r="K998" s="3">
        <f>+IF(I998&gt;0,IF(H998&lt;météo!$H$19,1,0),0)</f>
        <v>0</v>
      </c>
    </row>
    <row r="999" spans="2:11">
      <c r="B999" s="3">
        <v>2</v>
      </c>
      <c r="C999" s="3">
        <v>3</v>
      </c>
      <c r="D999" s="3">
        <v>11</v>
      </c>
      <c r="E999" s="3">
        <v>10</v>
      </c>
      <c r="F999" s="3">
        <v>1</v>
      </c>
      <c r="G999" s="3">
        <f>IF(detail!$G$11=3,0,1)</f>
        <v>1</v>
      </c>
      <c r="H999" s="3">
        <v>7.7</v>
      </c>
      <c r="I999" s="3">
        <f>+IF(OR((E999&lt;=météo!H$17),(E999&gt;météo!H$18),(F999=0),(G999=0),(C999&gt;detail!$G$4)),0,1)</f>
        <v>0</v>
      </c>
      <c r="J999" s="3">
        <f>IF(météo!$H$19&lt;H999,0,(météo!$H$19-H999)*I999)</f>
        <v>0</v>
      </c>
      <c r="K999" s="3">
        <f>+IF(I999&gt;0,IF(H999&lt;météo!$H$19,1,0),0)</f>
        <v>0</v>
      </c>
    </row>
    <row r="1000" spans="2:11">
      <c r="B1000" s="3">
        <v>2</v>
      </c>
      <c r="C1000" s="3">
        <v>3</v>
      </c>
      <c r="D1000" s="3">
        <v>11</v>
      </c>
      <c r="E1000" s="3">
        <v>11</v>
      </c>
      <c r="F1000" s="3">
        <v>1</v>
      </c>
      <c r="G1000" s="3">
        <f>IF(detail!$G$11=3,0,1)</f>
        <v>1</v>
      </c>
      <c r="H1000" s="3">
        <v>7.7</v>
      </c>
      <c r="I1000" s="3">
        <f>+IF(OR((E1000&lt;=météo!H$17),(E1000&gt;météo!H$18),(F1000=0),(G1000=0),(C1000&gt;detail!$G$4)),0,1)</f>
        <v>0</v>
      </c>
      <c r="J1000" s="3">
        <f>IF(météo!$H$19&lt;H1000,0,(météo!$H$19-H1000)*I1000)</f>
        <v>0</v>
      </c>
      <c r="K1000" s="3">
        <f>+IF(I1000&gt;0,IF(H1000&lt;météo!$H$19,1,0),0)</f>
        <v>0</v>
      </c>
    </row>
    <row r="1001" spans="2:11">
      <c r="B1001" s="3">
        <v>2</v>
      </c>
      <c r="C1001" s="3">
        <v>3</v>
      </c>
      <c r="D1001" s="3">
        <v>11</v>
      </c>
      <c r="E1001" s="3">
        <v>12</v>
      </c>
      <c r="F1001" s="3">
        <v>1</v>
      </c>
      <c r="G1001" s="3">
        <f>IF(detail!$G$11=3,0,1)</f>
        <v>1</v>
      </c>
      <c r="H1001" s="3">
        <v>7.4</v>
      </c>
      <c r="I1001" s="3">
        <f>+IF(OR((E1001&lt;=météo!H$17),(E1001&gt;météo!H$18),(F1001=0),(G1001=0),(C1001&gt;detail!$G$4)),0,1)</f>
        <v>0</v>
      </c>
      <c r="J1001" s="3">
        <f>IF(météo!$H$19&lt;H1001,0,(météo!$H$19-H1001)*I1001)</f>
        <v>0</v>
      </c>
      <c r="K1001" s="3">
        <f>+IF(I1001&gt;0,IF(H1001&lt;météo!$H$19,1,0),0)</f>
        <v>0</v>
      </c>
    </row>
    <row r="1002" spans="2:11">
      <c r="B1002" s="3">
        <v>2</v>
      </c>
      <c r="C1002" s="3">
        <v>3</v>
      </c>
      <c r="D1002" s="3">
        <v>11</v>
      </c>
      <c r="E1002" s="3">
        <v>13</v>
      </c>
      <c r="F1002" s="3">
        <v>1</v>
      </c>
      <c r="G1002" s="3">
        <f>IF(detail!$G$11=3,0,1)</f>
        <v>1</v>
      </c>
      <c r="H1002" s="3">
        <v>7</v>
      </c>
      <c r="I1002" s="3">
        <f>+IF(OR((E1002&lt;=météo!H$17),(E1002&gt;météo!H$18),(F1002=0),(G1002=0),(C1002&gt;detail!$G$4)),0,1)</f>
        <v>0</v>
      </c>
      <c r="J1002" s="3">
        <f>IF(météo!$H$19&lt;H1002,0,(météo!$H$19-H1002)*I1002)</f>
        <v>0</v>
      </c>
      <c r="K1002" s="3">
        <f>+IF(I1002&gt;0,IF(H1002&lt;météo!$H$19,1,0),0)</f>
        <v>0</v>
      </c>
    </row>
    <row r="1003" spans="2:11">
      <c r="B1003" s="3">
        <v>2</v>
      </c>
      <c r="C1003" s="3">
        <v>3</v>
      </c>
      <c r="D1003" s="3">
        <v>11</v>
      </c>
      <c r="E1003" s="3">
        <v>14</v>
      </c>
      <c r="F1003" s="3">
        <v>1</v>
      </c>
      <c r="G1003" s="3">
        <f>IF(detail!$G$11=3,0,1)</f>
        <v>1</v>
      </c>
      <c r="H1003" s="3">
        <v>6.8</v>
      </c>
      <c r="I1003" s="3">
        <f>+IF(OR((E1003&lt;=météo!H$17),(E1003&gt;météo!H$18),(F1003=0),(G1003=0),(C1003&gt;detail!$G$4)),0,1)</f>
        <v>0</v>
      </c>
      <c r="J1003" s="3">
        <f>IF(météo!$H$19&lt;H1003,0,(météo!$H$19-H1003)*I1003)</f>
        <v>0</v>
      </c>
      <c r="K1003" s="3">
        <f>+IF(I1003&gt;0,IF(H1003&lt;météo!$H$19,1,0),0)</f>
        <v>0</v>
      </c>
    </row>
    <row r="1004" spans="2:11">
      <c r="B1004" s="3">
        <v>2</v>
      </c>
      <c r="C1004" s="3">
        <v>3</v>
      </c>
      <c r="D1004" s="3">
        <v>11</v>
      </c>
      <c r="E1004" s="3">
        <v>15</v>
      </c>
      <c r="F1004" s="3">
        <v>1</v>
      </c>
      <c r="G1004" s="3">
        <f>IF(detail!$G$11=3,0,1)</f>
        <v>1</v>
      </c>
      <c r="H1004" s="3">
        <v>6.8</v>
      </c>
      <c r="I1004" s="3">
        <f>+IF(OR((E1004&lt;=météo!H$17),(E1004&gt;météo!H$18),(F1004=0),(G1004=0),(C1004&gt;detail!$G$4)),0,1)</f>
        <v>0</v>
      </c>
      <c r="J1004" s="3">
        <f>IF(météo!$H$19&lt;H1004,0,(météo!$H$19-H1004)*I1004)</f>
        <v>0</v>
      </c>
      <c r="K1004" s="3">
        <f>+IF(I1004&gt;0,IF(H1004&lt;météo!$H$19,1,0),0)</f>
        <v>0</v>
      </c>
    </row>
    <row r="1005" spans="2:11">
      <c r="B1005" s="3">
        <v>2</v>
      </c>
      <c r="C1005" s="3">
        <v>3</v>
      </c>
      <c r="D1005" s="3">
        <v>11</v>
      </c>
      <c r="E1005" s="3">
        <v>16</v>
      </c>
      <c r="F1005" s="3">
        <v>1</v>
      </c>
      <c r="G1005" s="3">
        <f>IF(detail!$G$11=3,0,1)</f>
        <v>1</v>
      </c>
      <c r="H1005" s="3">
        <v>7.2</v>
      </c>
      <c r="I1005" s="3">
        <f>+IF(OR((E1005&lt;=météo!H$17),(E1005&gt;météo!H$18),(F1005=0),(G1005=0),(C1005&gt;detail!$G$4)),0,1)</f>
        <v>0</v>
      </c>
      <c r="J1005" s="3">
        <f>IF(météo!$H$19&lt;H1005,0,(météo!$H$19-H1005)*I1005)</f>
        <v>0</v>
      </c>
      <c r="K1005" s="3">
        <f>+IF(I1005&gt;0,IF(H1005&lt;météo!$H$19,1,0),0)</f>
        <v>0</v>
      </c>
    </row>
    <row r="1006" spans="2:11">
      <c r="B1006" s="3">
        <v>2</v>
      </c>
      <c r="C1006" s="3">
        <v>3</v>
      </c>
      <c r="D1006" s="3">
        <v>11</v>
      </c>
      <c r="E1006" s="3">
        <v>17</v>
      </c>
      <c r="F1006" s="3">
        <v>1</v>
      </c>
      <c r="G1006" s="3">
        <f>IF(detail!$G$11=3,0,1)</f>
        <v>1</v>
      </c>
      <c r="H1006" s="3">
        <v>7.7</v>
      </c>
      <c r="I1006" s="3">
        <f>+IF(OR((E1006&lt;=météo!H$17),(E1006&gt;météo!H$18),(F1006=0),(G1006=0),(C1006&gt;detail!$G$4)),0,1)</f>
        <v>0</v>
      </c>
      <c r="J1006" s="3">
        <f>IF(météo!$H$19&lt;H1006,0,(météo!$H$19-H1006)*I1006)</f>
        <v>0</v>
      </c>
      <c r="K1006" s="3">
        <f>+IF(I1006&gt;0,IF(H1006&lt;météo!$H$19,1,0),0)</f>
        <v>0</v>
      </c>
    </row>
    <row r="1007" spans="2:11">
      <c r="B1007" s="3">
        <v>2</v>
      </c>
      <c r="C1007" s="3">
        <v>3</v>
      </c>
      <c r="D1007" s="3">
        <v>11</v>
      </c>
      <c r="E1007" s="3">
        <v>18</v>
      </c>
      <c r="F1007" s="3">
        <v>1</v>
      </c>
      <c r="G1007" s="3">
        <f>IF(detail!$G$11=3,0,1)</f>
        <v>1</v>
      </c>
      <c r="H1007" s="3">
        <v>8.4</v>
      </c>
      <c r="I1007" s="3">
        <f>+IF(OR((E1007&lt;=météo!H$17),(E1007&gt;météo!H$18),(F1007=0),(G1007=0),(C1007&gt;detail!$G$4)),0,1)</f>
        <v>0</v>
      </c>
      <c r="J1007" s="3">
        <f>IF(météo!$H$19&lt;H1007,0,(météo!$H$19-H1007)*I1007)</f>
        <v>0</v>
      </c>
      <c r="K1007" s="3">
        <f>+IF(I1007&gt;0,IF(H1007&lt;météo!$H$19,1,0),0)</f>
        <v>0</v>
      </c>
    </row>
    <row r="1008" spans="2:11">
      <c r="B1008" s="3">
        <v>2</v>
      </c>
      <c r="C1008" s="3">
        <v>3</v>
      </c>
      <c r="D1008" s="3">
        <v>11</v>
      </c>
      <c r="E1008" s="3">
        <v>19</v>
      </c>
      <c r="F1008" s="3">
        <v>1</v>
      </c>
      <c r="G1008" s="3">
        <f>IF(detail!$G$11=3,0,1)</f>
        <v>1</v>
      </c>
      <c r="H1008" s="3">
        <v>9</v>
      </c>
      <c r="I1008" s="3">
        <f>+IF(OR((E1008&lt;=météo!H$17),(E1008&gt;météo!H$18),(F1008=0),(G1008=0),(C1008&gt;detail!$G$4)),0,1)</f>
        <v>0</v>
      </c>
      <c r="J1008" s="3">
        <f>IF(météo!$H$19&lt;H1008,0,(météo!$H$19-H1008)*I1008)</f>
        <v>0</v>
      </c>
      <c r="K1008" s="3">
        <f>+IF(I1008&gt;0,IF(H1008&lt;météo!$H$19,1,0),0)</f>
        <v>0</v>
      </c>
    </row>
    <row r="1009" spans="2:11">
      <c r="B1009" s="3">
        <v>2</v>
      </c>
      <c r="C1009" s="3">
        <v>3</v>
      </c>
      <c r="D1009" s="3">
        <v>11</v>
      </c>
      <c r="E1009" s="3">
        <v>20</v>
      </c>
      <c r="F1009" s="3">
        <v>1</v>
      </c>
      <c r="G1009" s="3">
        <f>IF(detail!$G$11=3,0,1)</f>
        <v>1</v>
      </c>
      <c r="H1009" s="3">
        <v>9.3000000000000007</v>
      </c>
      <c r="I1009" s="3">
        <f>+IF(OR((E1009&lt;=météo!H$17),(E1009&gt;météo!H$18),(F1009=0),(G1009=0),(C1009&gt;detail!$G$4)),0,1)</f>
        <v>0</v>
      </c>
      <c r="J1009" s="3">
        <f>IF(météo!$H$19&lt;H1009,0,(météo!$H$19-H1009)*I1009)</f>
        <v>0</v>
      </c>
      <c r="K1009" s="3">
        <f>+IF(I1009&gt;0,IF(H1009&lt;météo!$H$19,1,0),0)</f>
        <v>0</v>
      </c>
    </row>
    <row r="1010" spans="2:11">
      <c r="B1010" s="3">
        <v>2</v>
      </c>
      <c r="C1010" s="3">
        <v>3</v>
      </c>
      <c r="D1010" s="3">
        <v>11</v>
      </c>
      <c r="E1010" s="3">
        <v>21</v>
      </c>
      <c r="F1010" s="3">
        <v>1</v>
      </c>
      <c r="G1010" s="3">
        <f>IF(detail!$G$11=3,0,1)</f>
        <v>1</v>
      </c>
      <c r="H1010" s="3">
        <v>9.4</v>
      </c>
      <c r="I1010" s="3">
        <f>+IF(OR((E1010&lt;=météo!H$17),(E1010&gt;météo!H$18),(F1010=0),(G1010=0),(C1010&gt;detail!$G$4)),0,1)</f>
        <v>0</v>
      </c>
      <c r="J1010" s="3">
        <f>IF(météo!$H$19&lt;H1010,0,(météo!$H$19-H1010)*I1010)</f>
        <v>0</v>
      </c>
      <c r="K1010" s="3">
        <f>+IF(I1010&gt;0,IF(H1010&lt;météo!$H$19,1,0),0)</f>
        <v>0</v>
      </c>
    </row>
    <row r="1011" spans="2:11">
      <c r="B1011" s="3">
        <v>2</v>
      </c>
      <c r="C1011" s="3">
        <v>3</v>
      </c>
      <c r="D1011" s="3">
        <v>11</v>
      </c>
      <c r="E1011" s="3">
        <v>22</v>
      </c>
      <c r="F1011" s="3">
        <v>1</v>
      </c>
      <c r="G1011" s="3">
        <f>IF(detail!$G$11=3,0,1)</f>
        <v>1</v>
      </c>
      <c r="H1011" s="3">
        <v>9.3000000000000007</v>
      </c>
      <c r="I1011" s="3">
        <f>+IF(OR((E1011&lt;=météo!H$17),(E1011&gt;météo!H$18),(F1011=0),(G1011=0),(C1011&gt;detail!$G$4)),0,1)</f>
        <v>0</v>
      </c>
      <c r="J1011" s="3">
        <f>IF(météo!$H$19&lt;H1011,0,(météo!$H$19-H1011)*I1011)</f>
        <v>0</v>
      </c>
      <c r="K1011" s="3">
        <f>+IF(I1011&gt;0,IF(H1011&lt;météo!$H$19,1,0),0)</f>
        <v>0</v>
      </c>
    </row>
    <row r="1012" spans="2:11">
      <c r="B1012" s="3">
        <v>2</v>
      </c>
      <c r="C1012" s="3">
        <v>3</v>
      </c>
      <c r="D1012" s="3">
        <v>11</v>
      </c>
      <c r="E1012" s="3">
        <v>23</v>
      </c>
      <c r="F1012" s="3">
        <v>1</v>
      </c>
      <c r="G1012" s="3">
        <f>IF(detail!$G$11=3,0,1)</f>
        <v>1</v>
      </c>
      <c r="H1012" s="3">
        <v>8.9</v>
      </c>
      <c r="I1012" s="3">
        <f>+IF(OR((E1012&lt;=météo!H$17),(E1012&gt;météo!H$18),(F1012=0),(G1012=0),(C1012&gt;detail!$G$4)),0,1)</f>
        <v>0</v>
      </c>
      <c r="J1012" s="3">
        <f>IF(météo!$H$19&lt;H1012,0,(météo!$H$19-H1012)*I1012)</f>
        <v>0</v>
      </c>
      <c r="K1012" s="3">
        <f>+IF(I1012&gt;0,IF(H1012&lt;météo!$H$19,1,0),0)</f>
        <v>0</v>
      </c>
    </row>
    <row r="1013" spans="2:11">
      <c r="B1013" s="3">
        <v>2</v>
      </c>
      <c r="C1013" s="3">
        <v>3</v>
      </c>
      <c r="D1013" s="3">
        <v>11</v>
      </c>
      <c r="E1013" s="3">
        <v>24</v>
      </c>
      <c r="F1013" s="3">
        <v>1</v>
      </c>
      <c r="G1013" s="3">
        <f>IF(detail!$G$11=3,0,1)</f>
        <v>1</v>
      </c>
      <c r="H1013" s="3">
        <v>8.3000000000000007</v>
      </c>
      <c r="I1013" s="3">
        <f>+IF(OR((E1013&lt;=météo!H$17),(E1013&gt;météo!H$18),(F1013=0),(G1013=0),(C1013&gt;detail!$G$4)),0,1)</f>
        <v>0</v>
      </c>
      <c r="J1013" s="3">
        <f>IF(météo!$H$19&lt;H1013,0,(météo!$H$19-H1013)*I1013)</f>
        <v>0</v>
      </c>
      <c r="K1013" s="3">
        <f>+IF(I1013&gt;0,IF(H1013&lt;météo!$H$19,1,0),0)</f>
        <v>0</v>
      </c>
    </row>
    <row r="1014" spans="2:11">
      <c r="B1014" s="3">
        <v>2</v>
      </c>
      <c r="C1014" s="3">
        <v>1</v>
      </c>
      <c r="D1014" s="3">
        <v>12</v>
      </c>
      <c r="E1014" s="3">
        <v>1</v>
      </c>
      <c r="F1014" s="3">
        <v>1</v>
      </c>
      <c r="G1014" s="3">
        <f>IF(detail!$G$11=3,0,1)</f>
        <v>1</v>
      </c>
      <c r="H1014" s="3">
        <v>7.7</v>
      </c>
      <c r="I1014" s="3">
        <f>+IF(OR((E1014&lt;=météo!H$17),(E1014&gt;météo!H$18),(F1014=0),(G1014=0),(C1014&gt;detail!$G$4)),0,1)</f>
        <v>0</v>
      </c>
      <c r="J1014" s="3">
        <f>IF(météo!$H$19&lt;H1014,0,(météo!$H$19-H1014)*I1014)</f>
        <v>0</v>
      </c>
      <c r="K1014" s="3">
        <f>+IF(I1014&gt;0,IF(H1014&lt;météo!$H$19,1,0),0)</f>
        <v>0</v>
      </c>
    </row>
    <row r="1015" spans="2:11">
      <c r="B1015" s="3">
        <v>2</v>
      </c>
      <c r="C1015" s="3">
        <v>1</v>
      </c>
      <c r="D1015" s="3">
        <v>12</v>
      </c>
      <c r="E1015" s="3">
        <v>2</v>
      </c>
      <c r="F1015" s="3">
        <v>1</v>
      </c>
      <c r="G1015" s="3">
        <f>IF(detail!$G$11=3,0,1)</f>
        <v>1</v>
      </c>
      <c r="H1015" s="3">
        <v>7</v>
      </c>
      <c r="I1015" s="3">
        <f>+IF(OR((E1015&lt;=météo!H$17),(E1015&gt;météo!H$18),(F1015=0),(G1015=0),(C1015&gt;detail!$G$4)),0,1)</f>
        <v>0</v>
      </c>
      <c r="J1015" s="3">
        <f>IF(météo!$H$19&lt;H1015,0,(météo!$H$19-H1015)*I1015)</f>
        <v>0</v>
      </c>
      <c r="K1015" s="3">
        <f>+IF(I1015&gt;0,IF(H1015&lt;météo!$H$19,1,0),0)</f>
        <v>0</v>
      </c>
    </row>
    <row r="1016" spans="2:11">
      <c r="B1016" s="3">
        <v>2</v>
      </c>
      <c r="C1016" s="3">
        <v>1</v>
      </c>
      <c r="D1016" s="3">
        <v>12</v>
      </c>
      <c r="E1016" s="3">
        <v>3</v>
      </c>
      <c r="F1016" s="3">
        <v>1</v>
      </c>
      <c r="G1016" s="3">
        <f>IF(detail!$G$11=3,0,1)</f>
        <v>1</v>
      </c>
      <c r="H1016" s="3">
        <v>6.3</v>
      </c>
      <c r="I1016" s="3">
        <f>+IF(OR((E1016&lt;=météo!H$17),(E1016&gt;météo!H$18),(F1016=0),(G1016=0),(C1016&gt;detail!$G$4)),0,1)</f>
        <v>0</v>
      </c>
      <c r="J1016" s="3">
        <f>IF(météo!$H$19&lt;H1016,0,(météo!$H$19-H1016)*I1016)</f>
        <v>0</v>
      </c>
      <c r="K1016" s="3">
        <f>+IF(I1016&gt;0,IF(H1016&lt;météo!$H$19,1,0),0)</f>
        <v>0</v>
      </c>
    </row>
    <row r="1017" spans="2:11">
      <c r="B1017" s="3">
        <v>2</v>
      </c>
      <c r="C1017" s="3">
        <v>1</v>
      </c>
      <c r="D1017" s="3">
        <v>12</v>
      </c>
      <c r="E1017" s="3">
        <v>4</v>
      </c>
      <c r="F1017" s="3">
        <v>1</v>
      </c>
      <c r="G1017" s="3">
        <f>IF(detail!$G$11=3,0,1)</f>
        <v>1</v>
      </c>
      <c r="H1017" s="3">
        <v>5.8</v>
      </c>
      <c r="I1017" s="3">
        <f>+IF(OR((E1017&lt;=météo!H$17),(E1017&gt;météo!H$18),(F1017=0),(G1017=0),(C1017&gt;detail!$G$4)),0,1)</f>
        <v>0</v>
      </c>
      <c r="J1017" s="3">
        <f>IF(météo!$H$19&lt;H1017,0,(météo!$H$19-H1017)*I1017)</f>
        <v>0</v>
      </c>
      <c r="K1017" s="3">
        <f>+IF(I1017&gt;0,IF(H1017&lt;météo!$H$19,1,0),0)</f>
        <v>0</v>
      </c>
    </row>
    <row r="1018" spans="2:11">
      <c r="B1018" s="3">
        <v>2</v>
      </c>
      <c r="C1018" s="3">
        <v>1</v>
      </c>
      <c r="D1018" s="3">
        <v>12</v>
      </c>
      <c r="E1018" s="3">
        <v>5</v>
      </c>
      <c r="F1018" s="3">
        <v>1</v>
      </c>
      <c r="G1018" s="3">
        <f>IF(detail!$G$11=3,0,1)</f>
        <v>1</v>
      </c>
      <c r="H1018" s="3">
        <v>5.4</v>
      </c>
      <c r="I1018" s="3">
        <f>+IF(OR((E1018&lt;=météo!H$17),(E1018&gt;météo!H$18),(F1018=0),(G1018=0),(C1018&gt;detail!$G$4)),0,1)</f>
        <v>0</v>
      </c>
      <c r="J1018" s="3">
        <f>IF(météo!$H$19&lt;H1018,0,(météo!$H$19-H1018)*I1018)</f>
        <v>0</v>
      </c>
      <c r="K1018" s="3">
        <f>+IF(I1018&gt;0,IF(H1018&lt;météo!$H$19,1,0),0)</f>
        <v>0</v>
      </c>
    </row>
    <row r="1019" spans="2:11">
      <c r="B1019" s="3">
        <v>2</v>
      </c>
      <c r="C1019" s="3">
        <v>1</v>
      </c>
      <c r="D1019" s="3">
        <v>12</v>
      </c>
      <c r="E1019" s="3">
        <v>6</v>
      </c>
      <c r="F1019" s="3">
        <v>1</v>
      </c>
      <c r="G1019" s="3">
        <f>IF(detail!$G$11=3,0,1)</f>
        <v>1</v>
      </c>
      <c r="H1019" s="3">
        <v>5.3</v>
      </c>
      <c r="I1019" s="3">
        <f>+IF(OR((E1019&lt;=météo!H$17),(E1019&gt;météo!H$18),(F1019=0),(G1019=0),(C1019&gt;detail!$G$4)),0,1)</f>
        <v>0</v>
      </c>
      <c r="J1019" s="3">
        <f>IF(météo!$H$19&lt;H1019,0,(météo!$H$19-H1019)*I1019)</f>
        <v>0</v>
      </c>
      <c r="K1019" s="3">
        <f>+IF(I1019&gt;0,IF(H1019&lt;météo!$H$19,1,0),0)</f>
        <v>0</v>
      </c>
    </row>
    <row r="1020" spans="2:11">
      <c r="B1020" s="3">
        <v>2</v>
      </c>
      <c r="C1020" s="3">
        <v>1</v>
      </c>
      <c r="D1020" s="3">
        <v>12</v>
      </c>
      <c r="E1020" s="3">
        <v>7</v>
      </c>
      <c r="F1020" s="3">
        <v>1</v>
      </c>
      <c r="G1020" s="3">
        <f>IF(detail!$G$11=3,0,1)</f>
        <v>1</v>
      </c>
      <c r="H1020" s="3">
        <v>5.2</v>
      </c>
      <c r="I1020" s="3">
        <f>+IF(OR((E1020&lt;=météo!H$17),(E1020&gt;météo!H$18),(F1020=0),(G1020=0),(C1020&gt;detail!$G$4)),0,1)</f>
        <v>0</v>
      </c>
      <c r="J1020" s="3">
        <f>IF(météo!$H$19&lt;H1020,0,(météo!$H$19-H1020)*I1020)</f>
        <v>0</v>
      </c>
      <c r="K1020" s="3">
        <f>+IF(I1020&gt;0,IF(H1020&lt;météo!$H$19,1,0),0)</f>
        <v>0</v>
      </c>
    </row>
    <row r="1021" spans="2:11">
      <c r="B1021" s="3">
        <v>2</v>
      </c>
      <c r="C1021" s="3">
        <v>1</v>
      </c>
      <c r="D1021" s="3">
        <v>12</v>
      </c>
      <c r="E1021" s="3">
        <v>8</v>
      </c>
      <c r="F1021" s="3">
        <v>1</v>
      </c>
      <c r="G1021" s="3">
        <f>IF(detail!$G$11=3,0,1)</f>
        <v>1</v>
      </c>
      <c r="H1021" s="3">
        <v>5.0999999999999996</v>
      </c>
      <c r="I1021" s="3">
        <f>+IF(OR((E1021&lt;=météo!H$17),(E1021&gt;météo!H$18),(F1021=0),(G1021=0),(C1021&gt;detail!$G$4)),0,1)</f>
        <v>0</v>
      </c>
      <c r="J1021" s="3">
        <f>IF(météo!$H$19&lt;H1021,0,(météo!$H$19-H1021)*I1021)</f>
        <v>0</v>
      </c>
      <c r="K1021" s="3">
        <f>+IF(I1021&gt;0,IF(H1021&lt;météo!$H$19,1,0),0)</f>
        <v>0</v>
      </c>
    </row>
    <row r="1022" spans="2:11">
      <c r="B1022" s="3">
        <v>2</v>
      </c>
      <c r="C1022" s="3">
        <v>1</v>
      </c>
      <c r="D1022" s="3">
        <v>12</v>
      </c>
      <c r="E1022" s="3">
        <v>9</v>
      </c>
      <c r="F1022" s="3">
        <v>1</v>
      </c>
      <c r="G1022" s="3">
        <f>IF(detail!$G$11=3,0,1)</f>
        <v>1</v>
      </c>
      <c r="H1022" s="3">
        <v>5</v>
      </c>
      <c r="I1022" s="3">
        <f>+IF(OR((E1022&lt;=météo!H$17),(E1022&gt;météo!H$18),(F1022=0),(G1022=0),(C1022&gt;detail!$G$4)),0,1)</f>
        <v>1</v>
      </c>
      <c r="J1022" s="3">
        <f>IF(météo!$H$19&lt;H1022,0,(météo!$H$19-H1022)*I1022)</f>
        <v>15</v>
      </c>
      <c r="K1022" s="3">
        <f>+IF(I1022&gt;0,IF(H1022&lt;météo!$H$19,1,0),0)</f>
        <v>1</v>
      </c>
    </row>
    <row r="1023" spans="2:11">
      <c r="B1023" s="3">
        <v>2</v>
      </c>
      <c r="C1023" s="3">
        <v>1</v>
      </c>
      <c r="D1023" s="3">
        <v>12</v>
      </c>
      <c r="E1023" s="3">
        <v>10</v>
      </c>
      <c r="F1023" s="3">
        <v>1</v>
      </c>
      <c r="G1023" s="3">
        <f>IF(detail!$G$11=3,0,1)</f>
        <v>1</v>
      </c>
      <c r="H1023" s="3">
        <v>4.9000000000000004</v>
      </c>
      <c r="I1023" s="3">
        <f>+IF(OR((E1023&lt;=météo!H$17),(E1023&gt;météo!H$18),(F1023=0),(G1023=0),(C1023&gt;detail!$G$4)),0,1)</f>
        <v>1</v>
      </c>
      <c r="J1023" s="3">
        <f>IF(météo!$H$19&lt;H1023,0,(météo!$H$19-H1023)*I1023)</f>
        <v>15.1</v>
      </c>
      <c r="K1023" s="3">
        <f>+IF(I1023&gt;0,IF(H1023&lt;météo!$H$19,1,0),0)</f>
        <v>1</v>
      </c>
    </row>
    <row r="1024" spans="2:11">
      <c r="B1024" s="3">
        <v>2</v>
      </c>
      <c r="C1024" s="3">
        <v>1</v>
      </c>
      <c r="D1024" s="3">
        <v>12</v>
      </c>
      <c r="E1024" s="3">
        <v>11</v>
      </c>
      <c r="F1024" s="3">
        <v>1</v>
      </c>
      <c r="G1024" s="3">
        <f>IF(detail!$G$11=3,0,1)</f>
        <v>1</v>
      </c>
      <c r="H1024" s="3">
        <v>5</v>
      </c>
      <c r="I1024" s="3">
        <f>+IF(OR((E1024&lt;=météo!H$17),(E1024&gt;météo!H$18),(F1024=0),(G1024=0),(C1024&gt;detail!$G$4)),0,1)</f>
        <v>1</v>
      </c>
      <c r="J1024" s="3">
        <f>IF(météo!$H$19&lt;H1024,0,(météo!$H$19-H1024)*I1024)</f>
        <v>15</v>
      </c>
      <c r="K1024" s="3">
        <f>+IF(I1024&gt;0,IF(H1024&lt;météo!$H$19,1,0),0)</f>
        <v>1</v>
      </c>
    </row>
    <row r="1025" spans="2:11">
      <c r="B1025" s="3">
        <v>2</v>
      </c>
      <c r="C1025" s="3">
        <v>1</v>
      </c>
      <c r="D1025" s="3">
        <v>12</v>
      </c>
      <c r="E1025" s="3">
        <v>12</v>
      </c>
      <c r="F1025" s="3">
        <v>1</v>
      </c>
      <c r="G1025" s="3">
        <f>IF(detail!$G$11=3,0,1)</f>
        <v>1</v>
      </c>
      <c r="H1025" s="3">
        <v>5.0999999999999996</v>
      </c>
      <c r="I1025" s="3">
        <f>+IF(OR((E1025&lt;=météo!H$17),(E1025&gt;météo!H$18),(F1025=0),(G1025=0),(C1025&gt;detail!$G$4)),0,1)</f>
        <v>1</v>
      </c>
      <c r="J1025" s="3">
        <f>IF(météo!$H$19&lt;H1025,0,(météo!$H$19-H1025)*I1025)</f>
        <v>14.9</v>
      </c>
      <c r="K1025" s="3">
        <f>+IF(I1025&gt;0,IF(H1025&lt;météo!$H$19,1,0),0)</f>
        <v>1</v>
      </c>
    </row>
    <row r="1026" spans="2:11">
      <c r="B1026" s="3">
        <v>2</v>
      </c>
      <c r="C1026" s="3">
        <v>1</v>
      </c>
      <c r="D1026" s="3">
        <v>12</v>
      </c>
      <c r="E1026" s="3">
        <v>13</v>
      </c>
      <c r="F1026" s="3">
        <v>1</v>
      </c>
      <c r="G1026" s="3">
        <f>IF(detail!$G$11=3,0,1)</f>
        <v>1</v>
      </c>
      <c r="H1026" s="3">
        <v>5.4</v>
      </c>
      <c r="I1026" s="3">
        <f>+IF(OR((E1026&lt;=météo!H$17),(E1026&gt;météo!H$18),(F1026=0),(G1026=0),(C1026&gt;detail!$G$4)),0,1)</f>
        <v>1</v>
      </c>
      <c r="J1026" s="3">
        <f>IF(météo!$H$19&lt;H1026,0,(météo!$H$19-H1026)*I1026)</f>
        <v>14.6</v>
      </c>
      <c r="K1026" s="3">
        <f>+IF(I1026&gt;0,IF(H1026&lt;météo!$H$19,1,0),0)</f>
        <v>1</v>
      </c>
    </row>
    <row r="1027" spans="2:11">
      <c r="B1027" s="3">
        <v>2</v>
      </c>
      <c r="C1027" s="3">
        <v>1</v>
      </c>
      <c r="D1027" s="3">
        <v>12</v>
      </c>
      <c r="E1027" s="3">
        <v>14</v>
      </c>
      <c r="F1027" s="3">
        <v>1</v>
      </c>
      <c r="G1027" s="3">
        <f>IF(detail!$G$11=3,0,1)</f>
        <v>1</v>
      </c>
      <c r="H1027" s="3">
        <v>5.7</v>
      </c>
      <c r="I1027" s="3">
        <f>+IF(OR((E1027&lt;=météo!H$17),(E1027&gt;météo!H$18),(F1027=0),(G1027=0),(C1027&gt;detail!$G$4)),0,1)</f>
        <v>1</v>
      </c>
      <c r="J1027" s="3">
        <f>IF(météo!$H$19&lt;H1027,0,(météo!$H$19-H1027)*I1027)</f>
        <v>14.3</v>
      </c>
      <c r="K1027" s="3">
        <f>+IF(I1027&gt;0,IF(H1027&lt;météo!$H$19,1,0),0)</f>
        <v>1</v>
      </c>
    </row>
    <row r="1028" spans="2:11">
      <c r="B1028" s="3">
        <v>2</v>
      </c>
      <c r="C1028" s="3">
        <v>1</v>
      </c>
      <c r="D1028" s="3">
        <v>12</v>
      </c>
      <c r="E1028" s="3">
        <v>15</v>
      </c>
      <c r="F1028" s="3">
        <v>1</v>
      </c>
      <c r="G1028" s="3">
        <f>IF(detail!$G$11=3,0,1)</f>
        <v>1</v>
      </c>
      <c r="H1028" s="3">
        <v>6.1</v>
      </c>
      <c r="I1028" s="3">
        <f>+IF(OR((E1028&lt;=météo!H$17),(E1028&gt;météo!H$18),(F1028=0),(G1028=0),(C1028&gt;detail!$G$4)),0,1)</f>
        <v>1</v>
      </c>
      <c r="J1028" s="3">
        <f>IF(météo!$H$19&lt;H1028,0,(météo!$H$19-H1028)*I1028)</f>
        <v>13.9</v>
      </c>
      <c r="K1028" s="3">
        <f>+IF(I1028&gt;0,IF(H1028&lt;météo!$H$19,1,0),0)</f>
        <v>1</v>
      </c>
    </row>
    <row r="1029" spans="2:11">
      <c r="B1029" s="3">
        <v>2</v>
      </c>
      <c r="C1029" s="3">
        <v>1</v>
      </c>
      <c r="D1029" s="3">
        <v>12</v>
      </c>
      <c r="E1029" s="3">
        <v>16</v>
      </c>
      <c r="F1029" s="3">
        <v>1</v>
      </c>
      <c r="G1029" s="3">
        <f>IF(detail!$G$11=3,0,1)</f>
        <v>1</v>
      </c>
      <c r="H1029" s="3">
        <v>6.3</v>
      </c>
      <c r="I1029" s="3">
        <f>+IF(OR((E1029&lt;=météo!H$17),(E1029&gt;météo!H$18),(F1029=0),(G1029=0),(C1029&gt;detail!$G$4)),0,1)</f>
        <v>1</v>
      </c>
      <c r="J1029" s="3">
        <f>IF(météo!$H$19&lt;H1029,0,(météo!$H$19-H1029)*I1029)</f>
        <v>13.7</v>
      </c>
      <c r="K1029" s="3">
        <f>+IF(I1029&gt;0,IF(H1029&lt;météo!$H$19,1,0),0)</f>
        <v>1</v>
      </c>
    </row>
    <row r="1030" spans="2:11">
      <c r="B1030" s="3">
        <v>2</v>
      </c>
      <c r="C1030" s="3">
        <v>1</v>
      </c>
      <c r="D1030" s="3">
        <v>12</v>
      </c>
      <c r="E1030" s="3">
        <v>17</v>
      </c>
      <c r="F1030" s="3">
        <v>1</v>
      </c>
      <c r="G1030" s="3">
        <f>IF(detail!$G$11=3,0,1)</f>
        <v>1</v>
      </c>
      <c r="H1030" s="3">
        <v>5.9</v>
      </c>
      <c r="I1030" s="3">
        <f>+IF(OR((E1030&lt;=météo!H$17),(E1030&gt;météo!H$18),(F1030=0),(G1030=0),(C1030&gt;detail!$G$4)),0,1)</f>
        <v>1</v>
      </c>
      <c r="J1030" s="3">
        <f>IF(météo!$H$19&lt;H1030,0,(météo!$H$19-H1030)*I1030)</f>
        <v>14.1</v>
      </c>
      <c r="K1030" s="3">
        <f>+IF(I1030&gt;0,IF(H1030&lt;météo!$H$19,1,0),0)</f>
        <v>1</v>
      </c>
    </row>
    <row r="1031" spans="2:11">
      <c r="B1031" s="3">
        <v>2</v>
      </c>
      <c r="C1031" s="3">
        <v>1</v>
      </c>
      <c r="D1031" s="3">
        <v>12</v>
      </c>
      <c r="E1031" s="3">
        <v>18</v>
      </c>
      <c r="F1031" s="3">
        <v>1</v>
      </c>
      <c r="G1031" s="3">
        <f>IF(detail!$G$11=3,0,1)</f>
        <v>1</v>
      </c>
      <c r="H1031" s="3">
        <v>5.0999999999999996</v>
      </c>
      <c r="I1031" s="3">
        <f>+IF(OR((E1031&lt;=météo!H$17),(E1031&gt;météo!H$18),(F1031=0),(G1031=0),(C1031&gt;detail!$G$4)),0,1)</f>
        <v>1</v>
      </c>
      <c r="J1031" s="3">
        <f>IF(météo!$H$19&lt;H1031,0,(météo!$H$19-H1031)*I1031)</f>
        <v>14.9</v>
      </c>
      <c r="K1031" s="3">
        <f>+IF(I1031&gt;0,IF(H1031&lt;météo!$H$19,1,0),0)</f>
        <v>1</v>
      </c>
    </row>
    <row r="1032" spans="2:11">
      <c r="B1032" s="3">
        <v>2</v>
      </c>
      <c r="C1032" s="3">
        <v>1</v>
      </c>
      <c r="D1032" s="3">
        <v>12</v>
      </c>
      <c r="E1032" s="3">
        <v>19</v>
      </c>
      <c r="F1032" s="3">
        <v>1</v>
      </c>
      <c r="G1032" s="3">
        <f>IF(detail!$G$11=3,0,1)</f>
        <v>1</v>
      </c>
      <c r="H1032" s="3">
        <v>4.2</v>
      </c>
      <c r="I1032" s="3">
        <f>+IF(OR((E1032&lt;=météo!H$17),(E1032&gt;météo!H$18),(F1032=0),(G1032=0),(C1032&gt;detail!$G$4)),0,1)</f>
        <v>0</v>
      </c>
      <c r="J1032" s="3">
        <f>IF(météo!$H$19&lt;H1032,0,(météo!$H$19-H1032)*I1032)</f>
        <v>0</v>
      </c>
      <c r="K1032" s="3">
        <f>+IF(I1032&gt;0,IF(H1032&lt;météo!$H$19,1,0),0)</f>
        <v>0</v>
      </c>
    </row>
    <row r="1033" spans="2:11">
      <c r="B1033" s="3">
        <v>2</v>
      </c>
      <c r="C1033" s="3">
        <v>1</v>
      </c>
      <c r="D1033" s="3">
        <v>12</v>
      </c>
      <c r="E1033" s="3">
        <v>20</v>
      </c>
      <c r="F1033" s="3">
        <v>1</v>
      </c>
      <c r="G1033" s="3">
        <f>IF(detail!$G$11=3,0,1)</f>
        <v>1</v>
      </c>
      <c r="H1033" s="3">
        <v>3.6</v>
      </c>
      <c r="I1033" s="3">
        <f>+IF(OR((E1033&lt;=météo!H$17),(E1033&gt;météo!H$18),(F1033=0),(G1033=0),(C1033&gt;detail!$G$4)),0,1)</f>
        <v>0</v>
      </c>
      <c r="J1033" s="3">
        <f>IF(météo!$H$19&lt;H1033,0,(météo!$H$19-H1033)*I1033)</f>
        <v>0</v>
      </c>
      <c r="K1033" s="3">
        <f>+IF(I1033&gt;0,IF(H1033&lt;météo!$H$19,1,0),0)</f>
        <v>0</v>
      </c>
    </row>
    <row r="1034" spans="2:11">
      <c r="B1034" s="3">
        <v>2</v>
      </c>
      <c r="C1034" s="3">
        <v>1</v>
      </c>
      <c r="D1034" s="3">
        <v>12</v>
      </c>
      <c r="E1034" s="3">
        <v>21</v>
      </c>
      <c r="F1034" s="3">
        <v>1</v>
      </c>
      <c r="G1034" s="3">
        <f>IF(detail!$G$11=3,0,1)</f>
        <v>1</v>
      </c>
      <c r="H1034" s="3">
        <v>3.3</v>
      </c>
      <c r="I1034" s="3">
        <f>+IF(OR((E1034&lt;=météo!H$17),(E1034&gt;météo!H$18),(F1034=0),(G1034=0),(C1034&gt;detail!$G$4)),0,1)</f>
        <v>0</v>
      </c>
      <c r="J1034" s="3">
        <f>IF(météo!$H$19&lt;H1034,0,(météo!$H$19-H1034)*I1034)</f>
        <v>0</v>
      </c>
      <c r="K1034" s="3">
        <f>+IF(I1034&gt;0,IF(H1034&lt;météo!$H$19,1,0),0)</f>
        <v>0</v>
      </c>
    </row>
    <row r="1035" spans="2:11">
      <c r="B1035" s="3">
        <v>2</v>
      </c>
      <c r="C1035" s="3">
        <v>1</v>
      </c>
      <c r="D1035" s="3">
        <v>12</v>
      </c>
      <c r="E1035" s="3">
        <v>22</v>
      </c>
      <c r="F1035" s="3">
        <v>1</v>
      </c>
      <c r="G1035" s="3">
        <f>IF(detail!$G$11=3,0,1)</f>
        <v>1</v>
      </c>
      <c r="H1035" s="3">
        <v>3.2</v>
      </c>
      <c r="I1035" s="3">
        <f>+IF(OR((E1035&lt;=météo!H$17),(E1035&gt;météo!H$18),(F1035=0),(G1035=0),(C1035&gt;detail!$G$4)),0,1)</f>
        <v>0</v>
      </c>
      <c r="J1035" s="3">
        <f>IF(météo!$H$19&lt;H1035,0,(météo!$H$19-H1035)*I1035)</f>
        <v>0</v>
      </c>
      <c r="K1035" s="3">
        <f>+IF(I1035&gt;0,IF(H1035&lt;météo!$H$19,1,0),0)</f>
        <v>0</v>
      </c>
    </row>
    <row r="1036" spans="2:11">
      <c r="B1036" s="3">
        <v>2</v>
      </c>
      <c r="C1036" s="3">
        <v>1</v>
      </c>
      <c r="D1036" s="3">
        <v>12</v>
      </c>
      <c r="E1036" s="3">
        <v>23</v>
      </c>
      <c r="F1036" s="3">
        <v>1</v>
      </c>
      <c r="G1036" s="3">
        <f>IF(detail!$G$11=3,0,1)</f>
        <v>1</v>
      </c>
      <c r="H1036" s="3">
        <v>3</v>
      </c>
      <c r="I1036" s="3">
        <f>+IF(OR((E1036&lt;=météo!H$17),(E1036&gt;météo!H$18),(F1036=0),(G1036=0),(C1036&gt;detail!$G$4)),0,1)</f>
        <v>0</v>
      </c>
      <c r="J1036" s="3">
        <f>IF(météo!$H$19&lt;H1036,0,(météo!$H$19-H1036)*I1036)</f>
        <v>0</v>
      </c>
      <c r="K1036" s="3">
        <f>+IF(I1036&gt;0,IF(H1036&lt;météo!$H$19,1,0),0)</f>
        <v>0</v>
      </c>
    </row>
    <row r="1037" spans="2:11">
      <c r="B1037" s="3">
        <v>2</v>
      </c>
      <c r="C1037" s="3">
        <v>1</v>
      </c>
      <c r="D1037" s="3">
        <v>12</v>
      </c>
      <c r="E1037" s="3">
        <v>24</v>
      </c>
      <c r="F1037" s="3">
        <v>1</v>
      </c>
      <c r="G1037" s="3">
        <f>IF(detail!$G$11=3,0,1)</f>
        <v>1</v>
      </c>
      <c r="H1037" s="3">
        <v>2.6</v>
      </c>
      <c r="I1037" s="3">
        <f>+IF(OR((E1037&lt;=météo!H$17),(E1037&gt;météo!H$18),(F1037=0),(G1037=0),(C1037&gt;detail!$G$4)),0,1)</f>
        <v>0</v>
      </c>
      <c r="J1037" s="3">
        <f>IF(météo!$H$19&lt;H1037,0,(météo!$H$19-H1037)*I1037)</f>
        <v>0</v>
      </c>
      <c r="K1037" s="3">
        <f>+IF(I1037&gt;0,IF(H1037&lt;météo!$H$19,1,0),0)</f>
        <v>0</v>
      </c>
    </row>
    <row r="1038" spans="2:11">
      <c r="B1038" s="3">
        <v>2</v>
      </c>
      <c r="C1038" s="3">
        <v>1</v>
      </c>
      <c r="D1038" s="3">
        <v>13</v>
      </c>
      <c r="E1038" s="3">
        <v>1</v>
      </c>
      <c r="F1038" s="3">
        <v>1</v>
      </c>
      <c r="G1038" s="3">
        <f>IF(detail!$G$11=3,0,1)</f>
        <v>1</v>
      </c>
      <c r="H1038" s="3">
        <v>2.2000000000000002</v>
      </c>
      <c r="I1038" s="3">
        <f>+IF(OR((E1038&lt;=météo!H$17),(E1038&gt;météo!H$18),(F1038=0),(G1038=0),(C1038&gt;detail!$G$4)),0,1)</f>
        <v>0</v>
      </c>
      <c r="J1038" s="3">
        <f>IF(météo!$H$19&lt;H1038,0,(météo!$H$19-H1038)*I1038)</f>
        <v>0</v>
      </c>
      <c r="K1038" s="3">
        <f>+IF(I1038&gt;0,IF(H1038&lt;météo!$H$19,1,0),0)</f>
        <v>0</v>
      </c>
    </row>
    <row r="1039" spans="2:11">
      <c r="B1039" s="3">
        <v>2</v>
      </c>
      <c r="C1039" s="3">
        <v>1</v>
      </c>
      <c r="D1039" s="3">
        <v>13</v>
      </c>
      <c r="E1039" s="3">
        <v>2</v>
      </c>
      <c r="F1039" s="3">
        <v>1</v>
      </c>
      <c r="G1039" s="3">
        <f>IF(detail!$G$11=3,0,1)</f>
        <v>1</v>
      </c>
      <c r="H1039" s="3">
        <v>1.8</v>
      </c>
      <c r="I1039" s="3">
        <f>+IF(OR((E1039&lt;=météo!H$17),(E1039&gt;météo!H$18),(F1039=0),(G1039=0),(C1039&gt;detail!$G$4)),0,1)</f>
        <v>0</v>
      </c>
      <c r="J1039" s="3">
        <f>IF(météo!$H$19&lt;H1039,0,(météo!$H$19-H1039)*I1039)</f>
        <v>0</v>
      </c>
      <c r="K1039" s="3">
        <f>+IF(I1039&gt;0,IF(H1039&lt;météo!$H$19,1,0),0)</f>
        <v>0</v>
      </c>
    </row>
    <row r="1040" spans="2:11">
      <c r="B1040" s="3">
        <v>2</v>
      </c>
      <c r="C1040" s="3">
        <v>1</v>
      </c>
      <c r="D1040" s="3">
        <v>13</v>
      </c>
      <c r="E1040" s="3">
        <v>3</v>
      </c>
      <c r="F1040" s="3">
        <v>1</v>
      </c>
      <c r="G1040" s="3">
        <f>IF(detail!$G$11=3,0,1)</f>
        <v>1</v>
      </c>
      <c r="H1040" s="3">
        <v>1.4</v>
      </c>
      <c r="I1040" s="3">
        <f>+IF(OR((E1040&lt;=météo!H$17),(E1040&gt;météo!H$18),(F1040=0),(G1040=0),(C1040&gt;detail!$G$4)),0,1)</f>
        <v>0</v>
      </c>
      <c r="J1040" s="3">
        <f>IF(météo!$H$19&lt;H1040,0,(météo!$H$19-H1040)*I1040)</f>
        <v>0</v>
      </c>
      <c r="K1040" s="3">
        <f>+IF(I1040&gt;0,IF(H1040&lt;météo!$H$19,1,0),0)</f>
        <v>0</v>
      </c>
    </row>
    <row r="1041" spans="2:11">
      <c r="B1041" s="3">
        <v>2</v>
      </c>
      <c r="C1041" s="3">
        <v>1</v>
      </c>
      <c r="D1041" s="3">
        <v>13</v>
      </c>
      <c r="E1041" s="3">
        <v>4</v>
      </c>
      <c r="F1041" s="3">
        <v>1</v>
      </c>
      <c r="G1041" s="3">
        <f>IF(detail!$G$11=3,0,1)</f>
        <v>1</v>
      </c>
      <c r="H1041" s="3">
        <v>1.1000000000000001</v>
      </c>
      <c r="I1041" s="3">
        <f>+IF(OR((E1041&lt;=météo!H$17),(E1041&gt;météo!H$18),(F1041=0),(G1041=0),(C1041&gt;detail!$G$4)),0,1)</f>
        <v>0</v>
      </c>
      <c r="J1041" s="3">
        <f>IF(météo!$H$19&lt;H1041,0,(météo!$H$19-H1041)*I1041)</f>
        <v>0</v>
      </c>
      <c r="K1041" s="3">
        <f>+IF(I1041&gt;0,IF(H1041&lt;météo!$H$19,1,0),0)</f>
        <v>0</v>
      </c>
    </row>
    <row r="1042" spans="2:11">
      <c r="B1042" s="3">
        <v>2</v>
      </c>
      <c r="C1042" s="3">
        <v>1</v>
      </c>
      <c r="D1042" s="3">
        <v>13</v>
      </c>
      <c r="E1042" s="3">
        <v>5</v>
      </c>
      <c r="F1042" s="3">
        <v>1</v>
      </c>
      <c r="G1042" s="3">
        <f>IF(detail!$G$11=3,0,1)</f>
        <v>1</v>
      </c>
      <c r="H1042" s="3">
        <v>1</v>
      </c>
      <c r="I1042" s="3">
        <f>+IF(OR((E1042&lt;=météo!H$17),(E1042&gt;météo!H$18),(F1042=0),(G1042=0),(C1042&gt;detail!$G$4)),0,1)</f>
        <v>0</v>
      </c>
      <c r="J1042" s="3">
        <f>IF(météo!$H$19&lt;H1042,0,(météo!$H$19-H1042)*I1042)</f>
        <v>0</v>
      </c>
      <c r="K1042" s="3">
        <f>+IF(I1042&gt;0,IF(H1042&lt;météo!$H$19,1,0),0)</f>
        <v>0</v>
      </c>
    </row>
    <row r="1043" spans="2:11">
      <c r="B1043" s="3">
        <v>2</v>
      </c>
      <c r="C1043" s="3">
        <v>1</v>
      </c>
      <c r="D1043" s="3">
        <v>13</v>
      </c>
      <c r="E1043" s="3">
        <v>6</v>
      </c>
      <c r="F1043" s="3">
        <v>1</v>
      </c>
      <c r="G1043" s="3">
        <f>IF(detail!$G$11=3,0,1)</f>
        <v>1</v>
      </c>
      <c r="H1043" s="3">
        <v>1.1000000000000001</v>
      </c>
      <c r="I1043" s="3">
        <f>+IF(OR((E1043&lt;=météo!H$17),(E1043&gt;météo!H$18),(F1043=0),(G1043=0),(C1043&gt;detail!$G$4)),0,1)</f>
        <v>0</v>
      </c>
      <c r="J1043" s="3">
        <f>IF(météo!$H$19&lt;H1043,0,(météo!$H$19-H1043)*I1043)</f>
        <v>0</v>
      </c>
      <c r="K1043" s="3">
        <f>+IF(I1043&gt;0,IF(H1043&lt;météo!$H$19,1,0),0)</f>
        <v>0</v>
      </c>
    </row>
    <row r="1044" spans="2:11">
      <c r="B1044" s="3">
        <v>2</v>
      </c>
      <c r="C1044" s="3">
        <v>1</v>
      </c>
      <c r="D1044" s="3">
        <v>13</v>
      </c>
      <c r="E1044" s="3">
        <v>7</v>
      </c>
      <c r="F1044" s="3">
        <v>1</v>
      </c>
      <c r="G1044" s="3">
        <f>IF(detail!$G$11=3,0,1)</f>
        <v>1</v>
      </c>
      <c r="H1044" s="3">
        <v>1.2</v>
      </c>
      <c r="I1044" s="3">
        <f>+IF(OR((E1044&lt;=météo!H$17),(E1044&gt;météo!H$18),(F1044=0),(G1044=0),(C1044&gt;detail!$G$4)),0,1)</f>
        <v>0</v>
      </c>
      <c r="J1044" s="3">
        <f>IF(météo!$H$19&lt;H1044,0,(météo!$H$19-H1044)*I1044)</f>
        <v>0</v>
      </c>
      <c r="K1044" s="3">
        <f>+IF(I1044&gt;0,IF(H1044&lt;météo!$H$19,1,0),0)</f>
        <v>0</v>
      </c>
    </row>
    <row r="1045" spans="2:11">
      <c r="B1045" s="3">
        <v>2</v>
      </c>
      <c r="C1045" s="3">
        <v>1</v>
      </c>
      <c r="D1045" s="3">
        <v>13</v>
      </c>
      <c r="E1045" s="3">
        <v>8</v>
      </c>
      <c r="F1045" s="3">
        <v>1</v>
      </c>
      <c r="G1045" s="3">
        <f>IF(detail!$G$11=3,0,1)</f>
        <v>1</v>
      </c>
      <c r="H1045" s="3">
        <v>1.4</v>
      </c>
      <c r="I1045" s="3">
        <f>+IF(OR((E1045&lt;=météo!H$17),(E1045&gt;météo!H$18),(F1045=0),(G1045=0),(C1045&gt;detail!$G$4)),0,1)</f>
        <v>0</v>
      </c>
      <c r="J1045" s="3">
        <f>IF(météo!$H$19&lt;H1045,0,(météo!$H$19-H1045)*I1045)</f>
        <v>0</v>
      </c>
      <c r="K1045" s="3">
        <f>+IF(I1045&gt;0,IF(H1045&lt;météo!$H$19,1,0),0)</f>
        <v>0</v>
      </c>
    </row>
    <row r="1046" spans="2:11">
      <c r="B1046" s="3">
        <v>2</v>
      </c>
      <c r="C1046" s="3">
        <v>1</v>
      </c>
      <c r="D1046" s="3">
        <v>13</v>
      </c>
      <c r="E1046" s="3">
        <v>9</v>
      </c>
      <c r="F1046" s="3">
        <v>1</v>
      </c>
      <c r="G1046" s="3">
        <f>IF(detail!$G$11=3,0,1)</f>
        <v>1</v>
      </c>
      <c r="H1046" s="3">
        <v>1.5</v>
      </c>
      <c r="I1046" s="3">
        <f>+IF(OR((E1046&lt;=météo!H$17),(E1046&gt;météo!H$18),(F1046=0),(G1046=0),(C1046&gt;detail!$G$4)),0,1)</f>
        <v>1</v>
      </c>
      <c r="J1046" s="3">
        <f>IF(météo!$H$19&lt;H1046,0,(météo!$H$19-H1046)*I1046)</f>
        <v>18.5</v>
      </c>
      <c r="K1046" s="3">
        <f>+IF(I1046&gt;0,IF(H1046&lt;météo!$H$19,1,0),0)</f>
        <v>1</v>
      </c>
    </row>
    <row r="1047" spans="2:11">
      <c r="B1047" s="3">
        <v>2</v>
      </c>
      <c r="C1047" s="3">
        <v>1</v>
      </c>
      <c r="D1047" s="3">
        <v>13</v>
      </c>
      <c r="E1047" s="3">
        <v>10</v>
      </c>
      <c r="F1047" s="3">
        <v>1</v>
      </c>
      <c r="G1047" s="3">
        <f>IF(detail!$G$11=3,0,1)</f>
        <v>1</v>
      </c>
      <c r="H1047" s="3">
        <v>1.9</v>
      </c>
      <c r="I1047" s="3">
        <f>+IF(OR((E1047&lt;=météo!H$17),(E1047&gt;météo!H$18),(F1047=0),(G1047=0),(C1047&gt;detail!$G$4)),0,1)</f>
        <v>1</v>
      </c>
      <c r="J1047" s="3">
        <f>IF(météo!$H$19&lt;H1047,0,(météo!$H$19-H1047)*I1047)</f>
        <v>18.100000000000001</v>
      </c>
      <c r="K1047" s="3">
        <f>+IF(I1047&gt;0,IF(H1047&lt;météo!$H$19,1,0),0)</f>
        <v>1</v>
      </c>
    </row>
    <row r="1048" spans="2:11">
      <c r="B1048" s="3">
        <v>2</v>
      </c>
      <c r="C1048" s="3">
        <v>1</v>
      </c>
      <c r="D1048" s="3">
        <v>13</v>
      </c>
      <c r="E1048" s="3">
        <v>11</v>
      </c>
      <c r="F1048" s="3">
        <v>1</v>
      </c>
      <c r="G1048" s="3">
        <f>IF(detail!$G$11=3,0,1)</f>
        <v>1</v>
      </c>
      <c r="H1048" s="3">
        <v>2.6</v>
      </c>
      <c r="I1048" s="3">
        <f>+IF(OR((E1048&lt;=météo!H$17),(E1048&gt;météo!H$18),(F1048=0),(G1048=0),(C1048&gt;detail!$G$4)),0,1)</f>
        <v>1</v>
      </c>
      <c r="J1048" s="3">
        <f>IF(météo!$H$19&lt;H1048,0,(météo!$H$19-H1048)*I1048)</f>
        <v>17.399999999999999</v>
      </c>
      <c r="K1048" s="3">
        <f>+IF(I1048&gt;0,IF(H1048&lt;météo!$H$19,1,0),0)</f>
        <v>1</v>
      </c>
    </row>
    <row r="1049" spans="2:11">
      <c r="B1049" s="3">
        <v>2</v>
      </c>
      <c r="C1049" s="3">
        <v>1</v>
      </c>
      <c r="D1049" s="3">
        <v>13</v>
      </c>
      <c r="E1049" s="3">
        <v>12</v>
      </c>
      <c r="F1049" s="3">
        <v>1</v>
      </c>
      <c r="G1049" s="3">
        <f>IF(detail!$G$11=3,0,1)</f>
        <v>1</v>
      </c>
      <c r="H1049" s="3">
        <v>3.6</v>
      </c>
      <c r="I1049" s="3">
        <f>+IF(OR((E1049&lt;=météo!H$17),(E1049&gt;météo!H$18),(F1049=0),(G1049=0),(C1049&gt;detail!$G$4)),0,1)</f>
        <v>1</v>
      </c>
      <c r="J1049" s="3">
        <f>IF(météo!$H$19&lt;H1049,0,(météo!$H$19-H1049)*I1049)</f>
        <v>16.399999999999999</v>
      </c>
      <c r="K1049" s="3">
        <f>+IF(I1049&gt;0,IF(H1049&lt;météo!$H$19,1,0),0)</f>
        <v>1</v>
      </c>
    </row>
    <row r="1050" spans="2:11">
      <c r="B1050" s="3">
        <v>2</v>
      </c>
      <c r="C1050" s="3">
        <v>1</v>
      </c>
      <c r="D1050" s="3">
        <v>13</v>
      </c>
      <c r="E1050" s="3">
        <v>13</v>
      </c>
      <c r="F1050" s="3">
        <v>1</v>
      </c>
      <c r="G1050" s="3">
        <f>IF(detail!$G$11=3,0,1)</f>
        <v>1</v>
      </c>
      <c r="H1050" s="3">
        <v>4.7</v>
      </c>
      <c r="I1050" s="3">
        <f>+IF(OR((E1050&lt;=météo!H$17),(E1050&gt;météo!H$18),(F1050=0),(G1050=0),(C1050&gt;detail!$G$4)),0,1)</f>
        <v>1</v>
      </c>
      <c r="J1050" s="3">
        <f>IF(météo!$H$19&lt;H1050,0,(météo!$H$19-H1050)*I1050)</f>
        <v>15.3</v>
      </c>
      <c r="K1050" s="3">
        <f>+IF(I1050&gt;0,IF(H1050&lt;météo!$H$19,1,0),0)</f>
        <v>1</v>
      </c>
    </row>
    <row r="1051" spans="2:11">
      <c r="B1051" s="3">
        <v>2</v>
      </c>
      <c r="C1051" s="3">
        <v>1</v>
      </c>
      <c r="D1051" s="3">
        <v>13</v>
      </c>
      <c r="E1051" s="3">
        <v>14</v>
      </c>
      <c r="F1051" s="3">
        <v>1</v>
      </c>
      <c r="G1051" s="3">
        <f>IF(detail!$G$11=3,0,1)</f>
        <v>1</v>
      </c>
      <c r="H1051" s="3">
        <v>5.8</v>
      </c>
      <c r="I1051" s="3">
        <f>+IF(OR((E1051&lt;=météo!H$17),(E1051&gt;météo!H$18),(F1051=0),(G1051=0),(C1051&gt;detail!$G$4)),0,1)</f>
        <v>1</v>
      </c>
      <c r="J1051" s="3">
        <f>IF(météo!$H$19&lt;H1051,0,(météo!$H$19-H1051)*I1051)</f>
        <v>14.2</v>
      </c>
      <c r="K1051" s="3">
        <f>+IF(I1051&gt;0,IF(H1051&lt;météo!$H$19,1,0),0)</f>
        <v>1</v>
      </c>
    </row>
    <row r="1052" spans="2:11">
      <c r="B1052" s="3">
        <v>2</v>
      </c>
      <c r="C1052" s="3">
        <v>1</v>
      </c>
      <c r="D1052" s="3">
        <v>13</v>
      </c>
      <c r="E1052" s="3">
        <v>15</v>
      </c>
      <c r="F1052" s="3">
        <v>1</v>
      </c>
      <c r="G1052" s="3">
        <f>IF(detail!$G$11=3,0,1)</f>
        <v>1</v>
      </c>
      <c r="H1052" s="3">
        <v>6.6</v>
      </c>
      <c r="I1052" s="3">
        <f>+IF(OR((E1052&lt;=météo!H$17),(E1052&gt;météo!H$18),(F1052=0),(G1052=0),(C1052&gt;detail!$G$4)),0,1)</f>
        <v>1</v>
      </c>
      <c r="J1052" s="3">
        <f>IF(météo!$H$19&lt;H1052,0,(météo!$H$19-H1052)*I1052)</f>
        <v>13.4</v>
      </c>
      <c r="K1052" s="3">
        <f>+IF(I1052&gt;0,IF(H1052&lt;météo!$H$19,1,0),0)</f>
        <v>1</v>
      </c>
    </row>
    <row r="1053" spans="2:11">
      <c r="B1053" s="3">
        <v>2</v>
      </c>
      <c r="C1053" s="3">
        <v>1</v>
      </c>
      <c r="D1053" s="3">
        <v>13</v>
      </c>
      <c r="E1053" s="3">
        <v>16</v>
      </c>
      <c r="F1053" s="3">
        <v>1</v>
      </c>
      <c r="G1053" s="3">
        <f>IF(detail!$G$11=3,0,1)</f>
        <v>1</v>
      </c>
      <c r="H1053" s="3">
        <v>6.9</v>
      </c>
      <c r="I1053" s="3">
        <f>+IF(OR((E1053&lt;=météo!H$17),(E1053&gt;météo!H$18),(F1053=0),(G1053=0),(C1053&gt;detail!$G$4)),0,1)</f>
        <v>1</v>
      </c>
      <c r="J1053" s="3">
        <f>IF(météo!$H$19&lt;H1053,0,(météo!$H$19-H1053)*I1053)</f>
        <v>13.1</v>
      </c>
      <c r="K1053" s="3">
        <f>+IF(I1053&gt;0,IF(H1053&lt;météo!$H$19,1,0),0)</f>
        <v>1</v>
      </c>
    </row>
    <row r="1054" spans="2:11">
      <c r="B1054" s="3">
        <v>2</v>
      </c>
      <c r="C1054" s="3">
        <v>1</v>
      </c>
      <c r="D1054" s="3">
        <v>13</v>
      </c>
      <c r="E1054" s="3">
        <v>17</v>
      </c>
      <c r="F1054" s="3">
        <v>1</v>
      </c>
      <c r="G1054" s="3">
        <f>IF(detail!$G$11=3,0,1)</f>
        <v>1</v>
      </c>
      <c r="H1054" s="3">
        <v>6.6</v>
      </c>
      <c r="I1054" s="3">
        <f>+IF(OR((E1054&lt;=météo!H$17),(E1054&gt;météo!H$18),(F1054=0),(G1054=0),(C1054&gt;detail!$G$4)),0,1)</f>
        <v>1</v>
      </c>
      <c r="J1054" s="3">
        <f>IF(météo!$H$19&lt;H1054,0,(météo!$H$19-H1054)*I1054)</f>
        <v>13.4</v>
      </c>
      <c r="K1054" s="3">
        <f>+IF(I1054&gt;0,IF(H1054&lt;météo!$H$19,1,0),0)</f>
        <v>1</v>
      </c>
    </row>
    <row r="1055" spans="2:11">
      <c r="B1055" s="3">
        <v>2</v>
      </c>
      <c r="C1055" s="3">
        <v>1</v>
      </c>
      <c r="D1055" s="3">
        <v>13</v>
      </c>
      <c r="E1055" s="3">
        <v>18</v>
      </c>
      <c r="F1055" s="3">
        <v>1</v>
      </c>
      <c r="G1055" s="3">
        <f>IF(detail!$G$11=3,0,1)</f>
        <v>1</v>
      </c>
      <c r="H1055" s="3">
        <v>5.7</v>
      </c>
      <c r="I1055" s="3">
        <f>+IF(OR((E1055&lt;=météo!H$17),(E1055&gt;météo!H$18),(F1055=0),(G1055=0),(C1055&gt;detail!$G$4)),0,1)</f>
        <v>1</v>
      </c>
      <c r="J1055" s="3">
        <f>IF(météo!$H$19&lt;H1055,0,(météo!$H$19-H1055)*I1055)</f>
        <v>14.3</v>
      </c>
      <c r="K1055" s="3">
        <f>+IF(I1055&gt;0,IF(H1055&lt;météo!$H$19,1,0),0)</f>
        <v>1</v>
      </c>
    </row>
    <row r="1056" spans="2:11">
      <c r="B1056" s="3">
        <v>2</v>
      </c>
      <c r="C1056" s="3">
        <v>1</v>
      </c>
      <c r="D1056" s="3">
        <v>13</v>
      </c>
      <c r="E1056" s="3">
        <v>19</v>
      </c>
      <c r="F1056" s="3">
        <v>1</v>
      </c>
      <c r="G1056" s="3">
        <f>IF(detail!$G$11=3,0,1)</f>
        <v>1</v>
      </c>
      <c r="H1056" s="3">
        <v>4.5999999999999996</v>
      </c>
      <c r="I1056" s="3">
        <f>+IF(OR((E1056&lt;=météo!H$17),(E1056&gt;météo!H$18),(F1056=0),(G1056=0),(C1056&gt;detail!$G$4)),0,1)</f>
        <v>0</v>
      </c>
      <c r="J1056" s="3">
        <f>IF(météo!$H$19&lt;H1056,0,(météo!$H$19-H1056)*I1056)</f>
        <v>0</v>
      </c>
      <c r="K1056" s="3">
        <f>+IF(I1056&gt;0,IF(H1056&lt;météo!$H$19,1,0),0)</f>
        <v>0</v>
      </c>
    </row>
    <row r="1057" spans="2:11">
      <c r="B1057" s="3">
        <v>2</v>
      </c>
      <c r="C1057" s="3">
        <v>1</v>
      </c>
      <c r="D1057" s="3">
        <v>13</v>
      </c>
      <c r="E1057" s="3">
        <v>20</v>
      </c>
      <c r="F1057" s="3">
        <v>1</v>
      </c>
      <c r="G1057" s="3">
        <f>IF(detail!$G$11=3,0,1)</f>
        <v>1</v>
      </c>
      <c r="H1057" s="3">
        <v>3.9</v>
      </c>
      <c r="I1057" s="3">
        <f>+IF(OR((E1057&lt;=météo!H$17),(E1057&gt;météo!H$18),(F1057=0),(G1057=0),(C1057&gt;detail!$G$4)),0,1)</f>
        <v>0</v>
      </c>
      <c r="J1057" s="3">
        <f>IF(météo!$H$19&lt;H1057,0,(météo!$H$19-H1057)*I1057)</f>
        <v>0</v>
      </c>
      <c r="K1057" s="3">
        <f>+IF(I1057&gt;0,IF(H1057&lt;météo!$H$19,1,0),0)</f>
        <v>0</v>
      </c>
    </row>
    <row r="1058" spans="2:11">
      <c r="B1058" s="3">
        <v>2</v>
      </c>
      <c r="C1058" s="3">
        <v>1</v>
      </c>
      <c r="D1058" s="3">
        <v>13</v>
      </c>
      <c r="E1058" s="3">
        <v>21</v>
      </c>
      <c r="F1058" s="3">
        <v>1</v>
      </c>
      <c r="G1058" s="3">
        <f>IF(detail!$G$11=3,0,1)</f>
        <v>1</v>
      </c>
      <c r="H1058" s="3">
        <v>3.6</v>
      </c>
      <c r="I1058" s="3">
        <f>+IF(OR((E1058&lt;=météo!H$17),(E1058&gt;météo!H$18),(F1058=0),(G1058=0),(C1058&gt;detail!$G$4)),0,1)</f>
        <v>0</v>
      </c>
      <c r="J1058" s="3">
        <f>IF(météo!$H$19&lt;H1058,0,(météo!$H$19-H1058)*I1058)</f>
        <v>0</v>
      </c>
      <c r="K1058" s="3">
        <f>+IF(I1058&gt;0,IF(H1058&lt;météo!$H$19,1,0),0)</f>
        <v>0</v>
      </c>
    </row>
    <row r="1059" spans="2:11">
      <c r="B1059" s="3">
        <v>2</v>
      </c>
      <c r="C1059" s="3">
        <v>1</v>
      </c>
      <c r="D1059" s="3">
        <v>13</v>
      </c>
      <c r="E1059" s="3">
        <v>22</v>
      </c>
      <c r="F1059" s="3">
        <v>1</v>
      </c>
      <c r="G1059" s="3">
        <f>IF(detail!$G$11=3,0,1)</f>
        <v>1</v>
      </c>
      <c r="H1059" s="3">
        <v>3.7</v>
      </c>
      <c r="I1059" s="3">
        <f>+IF(OR((E1059&lt;=météo!H$17),(E1059&gt;météo!H$18),(F1059=0),(G1059=0),(C1059&gt;detail!$G$4)),0,1)</f>
        <v>0</v>
      </c>
      <c r="J1059" s="3">
        <f>IF(météo!$H$19&lt;H1059,0,(météo!$H$19-H1059)*I1059)</f>
        <v>0</v>
      </c>
      <c r="K1059" s="3">
        <f>+IF(I1059&gt;0,IF(H1059&lt;météo!$H$19,1,0),0)</f>
        <v>0</v>
      </c>
    </row>
    <row r="1060" spans="2:11">
      <c r="B1060" s="3">
        <v>2</v>
      </c>
      <c r="C1060" s="3">
        <v>1</v>
      </c>
      <c r="D1060" s="3">
        <v>13</v>
      </c>
      <c r="E1060" s="3">
        <v>23</v>
      </c>
      <c r="F1060" s="3">
        <v>1</v>
      </c>
      <c r="G1060" s="3">
        <f>IF(detail!$G$11=3,0,1)</f>
        <v>1</v>
      </c>
      <c r="H1060" s="3">
        <v>3.8</v>
      </c>
      <c r="I1060" s="3">
        <f>+IF(OR((E1060&lt;=météo!H$17),(E1060&gt;météo!H$18),(F1060=0),(G1060=0),(C1060&gt;detail!$G$4)),0,1)</f>
        <v>0</v>
      </c>
      <c r="J1060" s="3">
        <f>IF(météo!$H$19&lt;H1060,0,(météo!$H$19-H1060)*I1060)</f>
        <v>0</v>
      </c>
      <c r="K1060" s="3">
        <f>+IF(I1060&gt;0,IF(H1060&lt;météo!$H$19,1,0),0)</f>
        <v>0</v>
      </c>
    </row>
    <row r="1061" spans="2:11">
      <c r="B1061" s="3">
        <v>2</v>
      </c>
      <c r="C1061" s="3">
        <v>1</v>
      </c>
      <c r="D1061" s="3">
        <v>13</v>
      </c>
      <c r="E1061" s="3">
        <v>24</v>
      </c>
      <c r="F1061" s="3">
        <v>1</v>
      </c>
      <c r="G1061" s="3">
        <f>IF(detail!$G$11=3,0,1)</f>
        <v>1</v>
      </c>
      <c r="H1061" s="3">
        <v>3.9</v>
      </c>
      <c r="I1061" s="3">
        <f>+IF(OR((E1061&lt;=météo!H$17),(E1061&gt;météo!H$18),(F1061=0),(G1061=0),(C1061&gt;detail!$G$4)),0,1)</f>
        <v>0</v>
      </c>
      <c r="J1061" s="3">
        <f>IF(météo!$H$19&lt;H1061,0,(météo!$H$19-H1061)*I1061)</f>
        <v>0</v>
      </c>
      <c r="K1061" s="3">
        <f>+IF(I1061&gt;0,IF(H1061&lt;météo!$H$19,1,0),0)</f>
        <v>0</v>
      </c>
    </row>
    <row r="1062" spans="2:11">
      <c r="B1062" s="3">
        <v>2</v>
      </c>
      <c r="C1062" s="3">
        <v>1</v>
      </c>
      <c r="D1062" s="3">
        <v>14</v>
      </c>
      <c r="E1062" s="3">
        <v>1</v>
      </c>
      <c r="F1062" s="3">
        <v>1</v>
      </c>
      <c r="G1062" s="3">
        <f>IF(detail!$G$11=3,0,1)</f>
        <v>1</v>
      </c>
      <c r="H1062" s="3">
        <v>3.9</v>
      </c>
      <c r="I1062" s="3">
        <f>+IF(OR((E1062&lt;=météo!H$17),(E1062&gt;météo!H$18),(F1062=0),(G1062=0),(C1062&gt;detail!$G$4)),0,1)</f>
        <v>0</v>
      </c>
      <c r="J1062" s="3">
        <f>IF(météo!$H$19&lt;H1062,0,(météo!$H$19-H1062)*I1062)</f>
        <v>0</v>
      </c>
      <c r="K1062" s="3">
        <f>+IF(I1062&gt;0,IF(H1062&lt;météo!$H$19,1,0),0)</f>
        <v>0</v>
      </c>
    </row>
    <row r="1063" spans="2:11">
      <c r="B1063" s="3">
        <v>2</v>
      </c>
      <c r="C1063" s="3">
        <v>1</v>
      </c>
      <c r="D1063" s="3">
        <v>14</v>
      </c>
      <c r="E1063" s="3">
        <v>2</v>
      </c>
      <c r="F1063" s="3">
        <v>1</v>
      </c>
      <c r="G1063" s="3">
        <f>IF(detail!$G$11=3,0,1)</f>
        <v>1</v>
      </c>
      <c r="H1063" s="3">
        <v>3.6</v>
      </c>
      <c r="I1063" s="3">
        <f>+IF(OR((E1063&lt;=météo!H$17),(E1063&gt;météo!H$18),(F1063=0),(G1063=0),(C1063&gt;detail!$G$4)),0,1)</f>
        <v>0</v>
      </c>
      <c r="J1063" s="3">
        <f>IF(météo!$H$19&lt;H1063,0,(météo!$H$19-H1063)*I1063)</f>
        <v>0</v>
      </c>
      <c r="K1063" s="3">
        <f>+IF(I1063&gt;0,IF(H1063&lt;météo!$H$19,1,0),0)</f>
        <v>0</v>
      </c>
    </row>
    <row r="1064" spans="2:11">
      <c r="B1064" s="3">
        <v>2</v>
      </c>
      <c r="C1064" s="3">
        <v>1</v>
      </c>
      <c r="D1064" s="3">
        <v>14</v>
      </c>
      <c r="E1064" s="3">
        <v>3</v>
      </c>
      <c r="F1064" s="3">
        <v>1</v>
      </c>
      <c r="G1064" s="3">
        <f>IF(detail!$G$11=3,0,1)</f>
        <v>1</v>
      </c>
      <c r="H1064" s="3">
        <v>3</v>
      </c>
      <c r="I1064" s="3">
        <f>+IF(OR((E1064&lt;=météo!H$17),(E1064&gt;météo!H$18),(F1064=0),(G1064=0),(C1064&gt;detail!$G$4)),0,1)</f>
        <v>0</v>
      </c>
      <c r="J1064" s="3">
        <f>IF(météo!$H$19&lt;H1064,0,(météo!$H$19-H1064)*I1064)</f>
        <v>0</v>
      </c>
      <c r="K1064" s="3">
        <f>+IF(I1064&gt;0,IF(H1064&lt;météo!$H$19,1,0),0)</f>
        <v>0</v>
      </c>
    </row>
    <row r="1065" spans="2:11">
      <c r="B1065" s="3">
        <v>2</v>
      </c>
      <c r="C1065" s="3">
        <v>1</v>
      </c>
      <c r="D1065" s="3">
        <v>14</v>
      </c>
      <c r="E1065" s="3">
        <v>4</v>
      </c>
      <c r="F1065" s="3">
        <v>1</v>
      </c>
      <c r="G1065" s="3">
        <f>IF(detail!$G$11=3,0,1)</f>
        <v>1</v>
      </c>
      <c r="H1065" s="3">
        <v>2.5</v>
      </c>
      <c r="I1065" s="3">
        <f>+IF(OR((E1065&lt;=météo!H$17),(E1065&gt;météo!H$18),(F1065=0),(G1065=0),(C1065&gt;detail!$G$4)),0,1)</f>
        <v>0</v>
      </c>
      <c r="J1065" s="3">
        <f>IF(météo!$H$19&lt;H1065,0,(météo!$H$19-H1065)*I1065)</f>
        <v>0</v>
      </c>
      <c r="K1065" s="3">
        <f>+IF(I1065&gt;0,IF(H1065&lt;météo!$H$19,1,0),0)</f>
        <v>0</v>
      </c>
    </row>
    <row r="1066" spans="2:11">
      <c r="B1066" s="3">
        <v>2</v>
      </c>
      <c r="C1066" s="3">
        <v>1</v>
      </c>
      <c r="D1066" s="3">
        <v>14</v>
      </c>
      <c r="E1066" s="3">
        <v>5</v>
      </c>
      <c r="F1066" s="3">
        <v>1</v>
      </c>
      <c r="G1066" s="3">
        <f>IF(detail!$G$11=3,0,1)</f>
        <v>1</v>
      </c>
      <c r="H1066" s="3">
        <v>2.1</v>
      </c>
      <c r="I1066" s="3">
        <f>+IF(OR((E1066&lt;=météo!H$17),(E1066&gt;météo!H$18),(F1066=0),(G1066=0),(C1066&gt;detail!$G$4)),0,1)</f>
        <v>0</v>
      </c>
      <c r="J1066" s="3">
        <f>IF(météo!$H$19&lt;H1066,0,(météo!$H$19-H1066)*I1066)</f>
        <v>0</v>
      </c>
      <c r="K1066" s="3">
        <f>+IF(I1066&gt;0,IF(H1066&lt;météo!$H$19,1,0),0)</f>
        <v>0</v>
      </c>
    </row>
    <row r="1067" spans="2:11">
      <c r="B1067" s="3">
        <v>2</v>
      </c>
      <c r="C1067" s="3">
        <v>1</v>
      </c>
      <c r="D1067" s="3">
        <v>14</v>
      </c>
      <c r="E1067" s="3">
        <v>6</v>
      </c>
      <c r="F1067" s="3">
        <v>1</v>
      </c>
      <c r="G1067" s="3">
        <f>IF(detail!$G$11=3,0,1)</f>
        <v>1</v>
      </c>
      <c r="H1067" s="3">
        <v>1.8</v>
      </c>
      <c r="I1067" s="3">
        <f>+IF(OR((E1067&lt;=météo!H$17),(E1067&gt;météo!H$18),(F1067=0),(G1067=0),(C1067&gt;detail!$G$4)),0,1)</f>
        <v>0</v>
      </c>
      <c r="J1067" s="3">
        <f>IF(météo!$H$19&lt;H1067,0,(météo!$H$19-H1067)*I1067)</f>
        <v>0</v>
      </c>
      <c r="K1067" s="3">
        <f>+IF(I1067&gt;0,IF(H1067&lt;météo!$H$19,1,0),0)</f>
        <v>0</v>
      </c>
    </row>
    <row r="1068" spans="2:11">
      <c r="B1068" s="3">
        <v>2</v>
      </c>
      <c r="C1068" s="3">
        <v>1</v>
      </c>
      <c r="D1068" s="3">
        <v>14</v>
      </c>
      <c r="E1068" s="3">
        <v>7</v>
      </c>
      <c r="F1068" s="3">
        <v>1</v>
      </c>
      <c r="G1068" s="3">
        <f>IF(detail!$G$11=3,0,1)</f>
        <v>1</v>
      </c>
      <c r="H1068" s="3">
        <v>1.5</v>
      </c>
      <c r="I1068" s="3">
        <f>+IF(OR((E1068&lt;=météo!H$17),(E1068&gt;météo!H$18),(F1068=0),(G1068=0),(C1068&gt;detail!$G$4)),0,1)</f>
        <v>0</v>
      </c>
      <c r="J1068" s="3">
        <f>IF(météo!$H$19&lt;H1068,0,(météo!$H$19-H1068)*I1068)</f>
        <v>0</v>
      </c>
      <c r="K1068" s="3">
        <f>+IF(I1068&gt;0,IF(H1068&lt;météo!$H$19,1,0),0)</f>
        <v>0</v>
      </c>
    </row>
    <row r="1069" spans="2:11">
      <c r="B1069" s="3">
        <v>2</v>
      </c>
      <c r="C1069" s="3">
        <v>1</v>
      </c>
      <c r="D1069" s="3">
        <v>14</v>
      </c>
      <c r="E1069" s="3">
        <v>8</v>
      </c>
      <c r="F1069" s="3">
        <v>1</v>
      </c>
      <c r="G1069" s="3">
        <f>IF(detail!$G$11=3,0,1)</f>
        <v>1</v>
      </c>
      <c r="H1069" s="3">
        <v>1.2</v>
      </c>
      <c r="I1069" s="3">
        <f>+IF(OR((E1069&lt;=météo!H$17),(E1069&gt;météo!H$18),(F1069=0),(G1069=0),(C1069&gt;detail!$G$4)),0,1)</f>
        <v>0</v>
      </c>
      <c r="J1069" s="3">
        <f>IF(météo!$H$19&lt;H1069,0,(météo!$H$19-H1069)*I1069)</f>
        <v>0</v>
      </c>
      <c r="K1069" s="3">
        <f>+IF(I1069&gt;0,IF(H1069&lt;météo!$H$19,1,0),0)</f>
        <v>0</v>
      </c>
    </row>
    <row r="1070" spans="2:11">
      <c r="B1070" s="3">
        <v>2</v>
      </c>
      <c r="C1070" s="3">
        <v>1</v>
      </c>
      <c r="D1070" s="3">
        <v>14</v>
      </c>
      <c r="E1070" s="3">
        <v>9</v>
      </c>
      <c r="F1070" s="3">
        <v>1</v>
      </c>
      <c r="G1070" s="3">
        <f>IF(detail!$G$11=3,0,1)</f>
        <v>1</v>
      </c>
      <c r="H1070" s="3">
        <v>0.9</v>
      </c>
      <c r="I1070" s="3">
        <f>+IF(OR((E1070&lt;=météo!H$17),(E1070&gt;météo!H$18),(F1070=0),(G1070=0),(C1070&gt;detail!$G$4)),0,1)</f>
        <v>1</v>
      </c>
      <c r="J1070" s="3">
        <f>IF(météo!$H$19&lt;H1070,0,(météo!$H$19-H1070)*I1070)</f>
        <v>19.100000000000001</v>
      </c>
      <c r="K1070" s="3">
        <f>+IF(I1070&gt;0,IF(H1070&lt;météo!$H$19,1,0),0)</f>
        <v>1</v>
      </c>
    </row>
    <row r="1071" spans="2:11">
      <c r="B1071" s="3">
        <v>2</v>
      </c>
      <c r="C1071" s="3">
        <v>1</v>
      </c>
      <c r="D1071" s="3">
        <v>14</v>
      </c>
      <c r="E1071" s="3">
        <v>10</v>
      </c>
      <c r="F1071" s="3">
        <v>1</v>
      </c>
      <c r="G1071" s="3">
        <f>IF(detail!$G$11=3,0,1)</f>
        <v>1</v>
      </c>
      <c r="H1071" s="3">
        <v>0.7</v>
      </c>
      <c r="I1071" s="3">
        <f>+IF(OR((E1071&lt;=météo!H$17),(E1071&gt;météo!H$18),(F1071=0),(G1071=0),(C1071&gt;detail!$G$4)),0,1)</f>
        <v>1</v>
      </c>
      <c r="J1071" s="3">
        <f>IF(météo!$H$19&lt;H1071,0,(météo!$H$19-H1071)*I1071)</f>
        <v>19.3</v>
      </c>
      <c r="K1071" s="3">
        <f>+IF(I1071&gt;0,IF(H1071&lt;météo!$H$19,1,0),0)</f>
        <v>1</v>
      </c>
    </row>
    <row r="1072" spans="2:11">
      <c r="B1072" s="3">
        <v>2</v>
      </c>
      <c r="C1072" s="3">
        <v>1</v>
      </c>
      <c r="D1072" s="3">
        <v>14</v>
      </c>
      <c r="E1072" s="3">
        <v>11</v>
      </c>
      <c r="F1072" s="3">
        <v>1</v>
      </c>
      <c r="G1072" s="3">
        <f>IF(detail!$G$11=3,0,1)</f>
        <v>1</v>
      </c>
      <c r="H1072" s="3">
        <v>0.9</v>
      </c>
      <c r="I1072" s="3">
        <f>+IF(OR((E1072&lt;=météo!H$17),(E1072&gt;météo!H$18),(F1072=0),(G1072=0),(C1072&gt;detail!$G$4)),0,1)</f>
        <v>1</v>
      </c>
      <c r="J1072" s="3">
        <f>IF(météo!$H$19&lt;H1072,0,(météo!$H$19-H1072)*I1072)</f>
        <v>19.100000000000001</v>
      </c>
      <c r="K1072" s="3">
        <f>+IF(I1072&gt;0,IF(H1072&lt;météo!$H$19,1,0),0)</f>
        <v>1</v>
      </c>
    </row>
    <row r="1073" spans="2:11">
      <c r="B1073" s="3">
        <v>2</v>
      </c>
      <c r="C1073" s="3">
        <v>1</v>
      </c>
      <c r="D1073" s="3">
        <v>14</v>
      </c>
      <c r="E1073" s="3">
        <v>12</v>
      </c>
      <c r="F1073" s="3">
        <v>1</v>
      </c>
      <c r="G1073" s="3">
        <f>IF(detail!$G$11=3,0,1)</f>
        <v>1</v>
      </c>
      <c r="H1073" s="3">
        <v>1.3</v>
      </c>
      <c r="I1073" s="3">
        <f>+IF(OR((E1073&lt;=météo!H$17),(E1073&gt;météo!H$18),(F1073=0),(G1073=0),(C1073&gt;detail!$G$4)),0,1)</f>
        <v>1</v>
      </c>
      <c r="J1073" s="3">
        <f>IF(météo!$H$19&lt;H1073,0,(météo!$H$19-H1073)*I1073)</f>
        <v>18.7</v>
      </c>
      <c r="K1073" s="3">
        <f>+IF(I1073&gt;0,IF(H1073&lt;météo!$H$19,1,0),0)</f>
        <v>1</v>
      </c>
    </row>
    <row r="1074" spans="2:11">
      <c r="B1074" s="3">
        <v>2</v>
      </c>
      <c r="C1074" s="3">
        <v>1</v>
      </c>
      <c r="D1074" s="3">
        <v>14</v>
      </c>
      <c r="E1074" s="3">
        <v>13</v>
      </c>
      <c r="F1074" s="3">
        <v>1</v>
      </c>
      <c r="G1074" s="3">
        <f>IF(detail!$G$11=3,0,1)</f>
        <v>1</v>
      </c>
      <c r="H1074" s="3">
        <v>2</v>
      </c>
      <c r="I1074" s="3">
        <f>+IF(OR((E1074&lt;=météo!H$17),(E1074&gt;météo!H$18),(F1074=0),(G1074=0),(C1074&gt;detail!$G$4)),0,1)</f>
        <v>1</v>
      </c>
      <c r="J1074" s="3">
        <f>IF(météo!$H$19&lt;H1074,0,(météo!$H$19-H1074)*I1074)</f>
        <v>18</v>
      </c>
      <c r="K1074" s="3">
        <f>+IF(I1074&gt;0,IF(H1074&lt;météo!$H$19,1,0),0)</f>
        <v>1</v>
      </c>
    </row>
    <row r="1075" spans="2:11">
      <c r="B1075" s="3">
        <v>2</v>
      </c>
      <c r="C1075" s="3">
        <v>1</v>
      </c>
      <c r="D1075" s="3">
        <v>14</v>
      </c>
      <c r="E1075" s="3">
        <v>14</v>
      </c>
      <c r="F1075" s="3">
        <v>1</v>
      </c>
      <c r="G1075" s="3">
        <f>IF(detail!$G$11=3,0,1)</f>
        <v>1</v>
      </c>
      <c r="H1075" s="3">
        <v>2.6</v>
      </c>
      <c r="I1075" s="3">
        <f>+IF(OR((E1075&lt;=météo!H$17),(E1075&gt;météo!H$18),(F1075=0),(G1075=0),(C1075&gt;detail!$G$4)),0,1)</f>
        <v>1</v>
      </c>
      <c r="J1075" s="3">
        <f>IF(météo!$H$19&lt;H1075,0,(météo!$H$19-H1075)*I1075)</f>
        <v>17.399999999999999</v>
      </c>
      <c r="K1075" s="3">
        <f>+IF(I1075&gt;0,IF(H1075&lt;météo!$H$19,1,0),0)</f>
        <v>1</v>
      </c>
    </row>
    <row r="1076" spans="2:11">
      <c r="B1076" s="3">
        <v>2</v>
      </c>
      <c r="C1076" s="3">
        <v>1</v>
      </c>
      <c r="D1076" s="3">
        <v>14</v>
      </c>
      <c r="E1076" s="3">
        <v>15</v>
      </c>
      <c r="F1076" s="3">
        <v>1</v>
      </c>
      <c r="G1076" s="3">
        <f>IF(detail!$G$11=3,0,1)</f>
        <v>1</v>
      </c>
      <c r="H1076" s="3">
        <v>3.1</v>
      </c>
      <c r="I1076" s="3">
        <f>+IF(OR((E1076&lt;=météo!H$17),(E1076&gt;météo!H$18),(F1076=0),(G1076=0),(C1076&gt;detail!$G$4)),0,1)</f>
        <v>1</v>
      </c>
      <c r="J1076" s="3">
        <f>IF(météo!$H$19&lt;H1076,0,(météo!$H$19-H1076)*I1076)</f>
        <v>16.899999999999999</v>
      </c>
      <c r="K1076" s="3">
        <f>+IF(I1076&gt;0,IF(H1076&lt;météo!$H$19,1,0),0)</f>
        <v>1</v>
      </c>
    </row>
    <row r="1077" spans="2:11">
      <c r="B1077" s="3">
        <v>2</v>
      </c>
      <c r="C1077" s="3">
        <v>1</v>
      </c>
      <c r="D1077" s="3">
        <v>14</v>
      </c>
      <c r="E1077" s="3">
        <v>16</v>
      </c>
      <c r="F1077" s="3">
        <v>1</v>
      </c>
      <c r="G1077" s="3">
        <f>IF(detail!$G$11=3,0,1)</f>
        <v>1</v>
      </c>
      <c r="H1077" s="3">
        <v>3.1</v>
      </c>
      <c r="I1077" s="3">
        <f>+IF(OR((E1077&lt;=météo!H$17),(E1077&gt;météo!H$18),(F1077=0),(G1077=0),(C1077&gt;detail!$G$4)),0,1)</f>
        <v>1</v>
      </c>
      <c r="J1077" s="3">
        <f>IF(météo!$H$19&lt;H1077,0,(météo!$H$19-H1077)*I1077)</f>
        <v>16.899999999999999</v>
      </c>
      <c r="K1077" s="3">
        <f>+IF(I1077&gt;0,IF(H1077&lt;météo!$H$19,1,0),0)</f>
        <v>1</v>
      </c>
    </row>
    <row r="1078" spans="2:11">
      <c r="B1078" s="3">
        <v>2</v>
      </c>
      <c r="C1078" s="3">
        <v>1</v>
      </c>
      <c r="D1078" s="3">
        <v>14</v>
      </c>
      <c r="E1078" s="3">
        <v>17</v>
      </c>
      <c r="F1078" s="3">
        <v>1</v>
      </c>
      <c r="G1078" s="3">
        <f>IF(detail!$G$11=3,0,1)</f>
        <v>1</v>
      </c>
      <c r="H1078" s="3">
        <v>2.7</v>
      </c>
      <c r="I1078" s="3">
        <f>+IF(OR((E1078&lt;=météo!H$17),(E1078&gt;météo!H$18),(F1078=0),(G1078=0),(C1078&gt;detail!$G$4)),0,1)</f>
        <v>1</v>
      </c>
      <c r="J1078" s="3">
        <f>IF(météo!$H$19&lt;H1078,0,(météo!$H$19-H1078)*I1078)</f>
        <v>17.3</v>
      </c>
      <c r="K1078" s="3">
        <f>+IF(I1078&gt;0,IF(H1078&lt;météo!$H$19,1,0),0)</f>
        <v>1</v>
      </c>
    </row>
    <row r="1079" spans="2:11">
      <c r="B1079" s="3">
        <v>2</v>
      </c>
      <c r="C1079" s="3">
        <v>1</v>
      </c>
      <c r="D1079" s="3">
        <v>14</v>
      </c>
      <c r="E1079" s="3">
        <v>18</v>
      </c>
      <c r="F1079" s="3">
        <v>1</v>
      </c>
      <c r="G1079" s="3">
        <f>IF(detail!$G$11=3,0,1)</f>
        <v>1</v>
      </c>
      <c r="H1079" s="3">
        <v>1.9</v>
      </c>
      <c r="I1079" s="3">
        <f>+IF(OR((E1079&lt;=météo!H$17),(E1079&gt;météo!H$18),(F1079=0),(G1079=0),(C1079&gt;detail!$G$4)),0,1)</f>
        <v>1</v>
      </c>
      <c r="J1079" s="3">
        <f>IF(météo!$H$19&lt;H1079,0,(météo!$H$19-H1079)*I1079)</f>
        <v>18.100000000000001</v>
      </c>
      <c r="K1079" s="3">
        <f>+IF(I1079&gt;0,IF(H1079&lt;météo!$H$19,1,0),0)</f>
        <v>1</v>
      </c>
    </row>
    <row r="1080" spans="2:11">
      <c r="B1080" s="3">
        <v>2</v>
      </c>
      <c r="C1080" s="3">
        <v>1</v>
      </c>
      <c r="D1080" s="3">
        <v>14</v>
      </c>
      <c r="E1080" s="3">
        <v>19</v>
      </c>
      <c r="F1080" s="3">
        <v>1</v>
      </c>
      <c r="G1080" s="3">
        <f>IF(detail!$G$11=3,0,1)</f>
        <v>1</v>
      </c>
      <c r="H1080" s="3">
        <v>1</v>
      </c>
      <c r="I1080" s="3">
        <f>+IF(OR((E1080&lt;=météo!H$17),(E1080&gt;météo!H$18),(F1080=0),(G1080=0),(C1080&gt;detail!$G$4)),0,1)</f>
        <v>0</v>
      </c>
      <c r="J1080" s="3">
        <f>IF(météo!$H$19&lt;H1080,0,(météo!$H$19-H1080)*I1080)</f>
        <v>0</v>
      </c>
      <c r="K1080" s="3">
        <f>+IF(I1080&gt;0,IF(H1080&lt;météo!$H$19,1,0),0)</f>
        <v>0</v>
      </c>
    </row>
    <row r="1081" spans="2:11">
      <c r="B1081" s="3">
        <v>2</v>
      </c>
      <c r="C1081" s="3">
        <v>1</v>
      </c>
      <c r="D1081" s="3">
        <v>14</v>
      </c>
      <c r="E1081" s="3">
        <v>20</v>
      </c>
      <c r="F1081" s="3">
        <v>1</v>
      </c>
      <c r="G1081" s="3">
        <f>IF(detail!$G$11=3,0,1)</f>
        <v>1</v>
      </c>
      <c r="H1081" s="3">
        <v>0.5</v>
      </c>
      <c r="I1081" s="3">
        <f>+IF(OR((E1081&lt;=météo!H$17),(E1081&gt;météo!H$18),(F1081=0),(G1081=0),(C1081&gt;detail!$G$4)),0,1)</f>
        <v>0</v>
      </c>
      <c r="J1081" s="3">
        <f>IF(météo!$H$19&lt;H1081,0,(météo!$H$19-H1081)*I1081)</f>
        <v>0</v>
      </c>
      <c r="K1081" s="3">
        <f>+IF(I1081&gt;0,IF(H1081&lt;météo!$H$19,1,0),0)</f>
        <v>0</v>
      </c>
    </row>
    <row r="1082" spans="2:11">
      <c r="B1082" s="3">
        <v>2</v>
      </c>
      <c r="C1082" s="3">
        <v>1</v>
      </c>
      <c r="D1082" s="3">
        <v>14</v>
      </c>
      <c r="E1082" s="3">
        <v>21</v>
      </c>
      <c r="F1082" s="3">
        <v>1</v>
      </c>
      <c r="G1082" s="3">
        <f>IF(detail!$G$11=3,0,1)</f>
        <v>1</v>
      </c>
      <c r="H1082" s="3">
        <v>0.3</v>
      </c>
      <c r="I1082" s="3">
        <f>+IF(OR((E1082&lt;=météo!H$17),(E1082&gt;météo!H$18),(F1082=0),(G1082=0),(C1082&gt;detail!$G$4)),0,1)</f>
        <v>0</v>
      </c>
      <c r="J1082" s="3">
        <f>IF(météo!$H$19&lt;H1082,0,(météo!$H$19-H1082)*I1082)</f>
        <v>0</v>
      </c>
      <c r="K1082" s="3">
        <f>+IF(I1082&gt;0,IF(H1082&lt;météo!$H$19,1,0),0)</f>
        <v>0</v>
      </c>
    </row>
    <row r="1083" spans="2:11">
      <c r="B1083" s="3">
        <v>2</v>
      </c>
      <c r="C1083" s="3">
        <v>1</v>
      </c>
      <c r="D1083" s="3">
        <v>14</v>
      </c>
      <c r="E1083" s="3">
        <v>22</v>
      </c>
      <c r="F1083" s="3">
        <v>1</v>
      </c>
      <c r="G1083" s="3">
        <f>IF(detail!$G$11=3,0,1)</f>
        <v>1</v>
      </c>
      <c r="H1083" s="3">
        <v>0.2</v>
      </c>
      <c r="I1083" s="3">
        <f>+IF(OR((E1083&lt;=météo!H$17),(E1083&gt;météo!H$18),(F1083=0),(G1083=0),(C1083&gt;detail!$G$4)),0,1)</f>
        <v>0</v>
      </c>
      <c r="J1083" s="3">
        <f>IF(météo!$H$19&lt;H1083,0,(météo!$H$19-H1083)*I1083)</f>
        <v>0</v>
      </c>
      <c r="K1083" s="3">
        <f>+IF(I1083&gt;0,IF(H1083&lt;météo!$H$19,1,0),0)</f>
        <v>0</v>
      </c>
    </row>
    <row r="1084" spans="2:11">
      <c r="B1084" s="3">
        <v>2</v>
      </c>
      <c r="C1084" s="3">
        <v>1</v>
      </c>
      <c r="D1084" s="3">
        <v>14</v>
      </c>
      <c r="E1084" s="3">
        <v>23</v>
      </c>
      <c r="F1084" s="3">
        <v>1</v>
      </c>
      <c r="G1084" s="3">
        <f>IF(detail!$G$11=3,0,1)</f>
        <v>1</v>
      </c>
      <c r="H1084" s="3">
        <v>0.1</v>
      </c>
      <c r="I1084" s="3">
        <f>+IF(OR((E1084&lt;=météo!H$17),(E1084&gt;météo!H$18),(F1084=0),(G1084=0),(C1084&gt;detail!$G$4)),0,1)</f>
        <v>0</v>
      </c>
      <c r="J1084" s="3">
        <f>IF(météo!$H$19&lt;H1084,0,(météo!$H$19-H1084)*I1084)</f>
        <v>0</v>
      </c>
      <c r="K1084" s="3">
        <f>+IF(I1084&gt;0,IF(H1084&lt;météo!$H$19,1,0),0)</f>
        <v>0</v>
      </c>
    </row>
    <row r="1085" spans="2:11">
      <c r="B1085" s="3">
        <v>2</v>
      </c>
      <c r="C1085" s="3">
        <v>1</v>
      </c>
      <c r="D1085" s="3">
        <v>14</v>
      </c>
      <c r="E1085" s="3">
        <v>24</v>
      </c>
      <c r="F1085" s="3">
        <v>1</v>
      </c>
      <c r="G1085" s="3">
        <f>IF(detail!$G$11=3,0,1)</f>
        <v>1</v>
      </c>
      <c r="H1085" s="3">
        <v>-0.1</v>
      </c>
      <c r="I1085" s="3">
        <f>+IF(OR((E1085&lt;=météo!H$17),(E1085&gt;météo!H$18),(F1085=0),(G1085=0),(C1085&gt;detail!$G$4)),0,1)</f>
        <v>0</v>
      </c>
      <c r="J1085" s="3">
        <f>IF(météo!$H$19&lt;H1085,0,(météo!$H$19-H1085)*I1085)</f>
        <v>0</v>
      </c>
      <c r="K1085" s="3">
        <f>+IF(I1085&gt;0,IF(H1085&lt;météo!$H$19,1,0),0)</f>
        <v>0</v>
      </c>
    </row>
    <row r="1086" spans="2:11">
      <c r="B1086" s="3">
        <v>2</v>
      </c>
      <c r="C1086" s="3">
        <v>1</v>
      </c>
      <c r="D1086" s="3">
        <v>15</v>
      </c>
      <c r="E1086" s="3">
        <v>1</v>
      </c>
      <c r="F1086" s="3">
        <v>1</v>
      </c>
      <c r="G1086" s="3">
        <f>IF(detail!$G$11=3,0,1)</f>
        <v>1</v>
      </c>
      <c r="H1086" s="3">
        <v>-0.4</v>
      </c>
      <c r="I1086" s="3">
        <f>+IF(OR((E1086&lt;=météo!H$17),(E1086&gt;météo!H$18),(F1086=0),(G1086=0),(C1086&gt;detail!$G$4)),0,1)</f>
        <v>0</v>
      </c>
      <c r="J1086" s="3">
        <f>IF(météo!$H$19&lt;H1086,0,(météo!$H$19-H1086)*I1086)</f>
        <v>0</v>
      </c>
      <c r="K1086" s="3">
        <f>+IF(I1086&gt;0,IF(H1086&lt;météo!$H$19,1,0),0)</f>
        <v>0</v>
      </c>
    </row>
    <row r="1087" spans="2:11">
      <c r="B1087" s="3">
        <v>2</v>
      </c>
      <c r="C1087" s="3">
        <v>1</v>
      </c>
      <c r="D1087" s="3">
        <v>15</v>
      </c>
      <c r="E1087" s="3">
        <v>2</v>
      </c>
      <c r="F1087" s="3">
        <v>1</v>
      </c>
      <c r="G1087" s="3">
        <f>IF(detail!$G$11=3,0,1)</f>
        <v>1</v>
      </c>
      <c r="H1087" s="3">
        <v>-0.4</v>
      </c>
      <c r="I1087" s="3">
        <f>+IF(OR((E1087&lt;=météo!H$17),(E1087&gt;météo!H$18),(F1087=0),(G1087=0),(C1087&gt;detail!$G$4)),0,1)</f>
        <v>0</v>
      </c>
      <c r="J1087" s="3">
        <f>IF(météo!$H$19&lt;H1087,0,(météo!$H$19-H1087)*I1087)</f>
        <v>0</v>
      </c>
      <c r="K1087" s="3">
        <f>+IF(I1087&gt;0,IF(H1087&lt;météo!$H$19,1,0),0)</f>
        <v>0</v>
      </c>
    </row>
    <row r="1088" spans="2:11">
      <c r="B1088" s="3">
        <v>2</v>
      </c>
      <c r="C1088" s="3">
        <v>1</v>
      </c>
      <c r="D1088" s="3">
        <v>15</v>
      </c>
      <c r="E1088" s="3">
        <v>3</v>
      </c>
      <c r="F1088" s="3">
        <v>1</v>
      </c>
      <c r="G1088" s="3">
        <f>IF(detail!$G$11=3,0,1)</f>
        <v>1</v>
      </c>
      <c r="H1088" s="3">
        <v>-0.3</v>
      </c>
      <c r="I1088" s="3">
        <f>+IF(OR((E1088&lt;=météo!H$17),(E1088&gt;météo!H$18),(F1088=0),(G1088=0),(C1088&gt;detail!$G$4)),0,1)</f>
        <v>0</v>
      </c>
      <c r="J1088" s="3">
        <f>IF(météo!$H$19&lt;H1088,0,(météo!$H$19-H1088)*I1088)</f>
        <v>0</v>
      </c>
      <c r="K1088" s="3">
        <f>+IF(I1088&gt;0,IF(H1088&lt;météo!$H$19,1,0),0)</f>
        <v>0</v>
      </c>
    </row>
    <row r="1089" spans="2:11">
      <c r="B1089" s="3">
        <v>2</v>
      </c>
      <c r="C1089" s="3">
        <v>1</v>
      </c>
      <c r="D1089" s="3">
        <v>15</v>
      </c>
      <c r="E1089" s="3">
        <v>4</v>
      </c>
      <c r="F1089" s="3">
        <v>1</v>
      </c>
      <c r="G1089" s="3">
        <f>IF(detail!$G$11=3,0,1)</f>
        <v>1</v>
      </c>
      <c r="H1089" s="3">
        <v>-0.3</v>
      </c>
      <c r="I1089" s="3">
        <f>+IF(OR((E1089&lt;=météo!H$17),(E1089&gt;météo!H$18),(F1089=0),(G1089=0),(C1089&gt;detail!$G$4)),0,1)</f>
        <v>0</v>
      </c>
      <c r="J1089" s="3">
        <f>IF(météo!$H$19&lt;H1089,0,(météo!$H$19-H1089)*I1089)</f>
        <v>0</v>
      </c>
      <c r="K1089" s="3">
        <f>+IF(I1089&gt;0,IF(H1089&lt;météo!$H$19,1,0),0)</f>
        <v>0</v>
      </c>
    </row>
    <row r="1090" spans="2:11">
      <c r="B1090" s="3">
        <v>2</v>
      </c>
      <c r="C1090" s="3">
        <v>1</v>
      </c>
      <c r="D1090" s="3">
        <v>15</v>
      </c>
      <c r="E1090" s="3">
        <v>5</v>
      </c>
      <c r="F1090" s="3">
        <v>1</v>
      </c>
      <c r="G1090" s="3">
        <f>IF(detail!$G$11=3,0,1)</f>
        <v>1</v>
      </c>
      <c r="H1090" s="3">
        <v>-0.5</v>
      </c>
      <c r="I1090" s="3">
        <f>+IF(OR((E1090&lt;=météo!H$17),(E1090&gt;météo!H$18),(F1090=0),(G1090=0),(C1090&gt;detail!$G$4)),0,1)</f>
        <v>0</v>
      </c>
      <c r="J1090" s="3">
        <f>IF(météo!$H$19&lt;H1090,0,(météo!$H$19-H1090)*I1090)</f>
        <v>0</v>
      </c>
      <c r="K1090" s="3">
        <f>+IF(I1090&gt;0,IF(H1090&lt;météo!$H$19,1,0),0)</f>
        <v>0</v>
      </c>
    </row>
    <row r="1091" spans="2:11">
      <c r="B1091" s="3">
        <v>2</v>
      </c>
      <c r="C1091" s="3">
        <v>1</v>
      </c>
      <c r="D1091" s="3">
        <v>15</v>
      </c>
      <c r="E1091" s="3">
        <v>6</v>
      </c>
      <c r="F1091" s="3">
        <v>1</v>
      </c>
      <c r="G1091" s="3">
        <f>IF(detail!$G$11=3,0,1)</f>
        <v>1</v>
      </c>
      <c r="H1091" s="3">
        <v>-0.8</v>
      </c>
      <c r="I1091" s="3">
        <f>+IF(OR((E1091&lt;=météo!H$17),(E1091&gt;météo!H$18),(F1091=0),(G1091=0),(C1091&gt;detail!$G$4)),0,1)</f>
        <v>0</v>
      </c>
      <c r="J1091" s="3">
        <f>IF(météo!$H$19&lt;H1091,0,(météo!$H$19-H1091)*I1091)</f>
        <v>0</v>
      </c>
      <c r="K1091" s="3">
        <f>+IF(I1091&gt;0,IF(H1091&lt;météo!$H$19,1,0),0)</f>
        <v>0</v>
      </c>
    </row>
    <row r="1092" spans="2:11">
      <c r="B1092" s="3">
        <v>2</v>
      </c>
      <c r="C1092" s="3">
        <v>1</v>
      </c>
      <c r="D1092" s="3">
        <v>15</v>
      </c>
      <c r="E1092" s="3">
        <v>7</v>
      </c>
      <c r="F1092" s="3">
        <v>1</v>
      </c>
      <c r="G1092" s="3">
        <f>IF(detail!$G$11=3,0,1)</f>
        <v>1</v>
      </c>
      <c r="H1092" s="3">
        <v>-0.9</v>
      </c>
      <c r="I1092" s="3">
        <f>+IF(OR((E1092&lt;=météo!H$17),(E1092&gt;météo!H$18),(F1092=0),(G1092=0),(C1092&gt;detail!$G$4)),0,1)</f>
        <v>0</v>
      </c>
      <c r="J1092" s="3">
        <f>IF(météo!$H$19&lt;H1092,0,(météo!$H$19-H1092)*I1092)</f>
        <v>0</v>
      </c>
      <c r="K1092" s="3">
        <f>+IF(I1092&gt;0,IF(H1092&lt;météo!$H$19,1,0),0)</f>
        <v>0</v>
      </c>
    </row>
    <row r="1093" spans="2:11">
      <c r="B1093" s="3">
        <v>2</v>
      </c>
      <c r="C1093" s="3">
        <v>1</v>
      </c>
      <c r="D1093" s="3">
        <v>15</v>
      </c>
      <c r="E1093" s="3">
        <v>8</v>
      </c>
      <c r="F1093" s="3">
        <v>1</v>
      </c>
      <c r="G1093" s="3">
        <f>IF(detail!$G$11=3,0,1)</f>
        <v>1</v>
      </c>
      <c r="H1093" s="3">
        <v>-0.6</v>
      </c>
      <c r="I1093" s="3">
        <f>+IF(OR((E1093&lt;=météo!H$17),(E1093&gt;météo!H$18),(F1093=0),(G1093=0),(C1093&gt;detail!$G$4)),0,1)</f>
        <v>0</v>
      </c>
      <c r="J1093" s="3">
        <f>IF(météo!$H$19&lt;H1093,0,(météo!$H$19-H1093)*I1093)</f>
        <v>0</v>
      </c>
      <c r="K1093" s="3">
        <f>+IF(I1093&gt;0,IF(H1093&lt;météo!$H$19,1,0),0)</f>
        <v>0</v>
      </c>
    </row>
    <row r="1094" spans="2:11">
      <c r="B1094" s="3">
        <v>2</v>
      </c>
      <c r="C1094" s="3">
        <v>1</v>
      </c>
      <c r="D1094" s="3">
        <v>15</v>
      </c>
      <c r="E1094" s="3">
        <v>9</v>
      </c>
      <c r="F1094" s="3">
        <v>1</v>
      </c>
      <c r="G1094" s="3">
        <f>IF(detail!$G$11=3,0,1)</f>
        <v>1</v>
      </c>
      <c r="H1094" s="3">
        <v>0</v>
      </c>
      <c r="I1094" s="3">
        <f>+IF(OR((E1094&lt;=météo!H$17),(E1094&gt;météo!H$18),(F1094=0),(G1094=0),(C1094&gt;detail!$G$4)),0,1)</f>
        <v>1</v>
      </c>
      <c r="J1094" s="3">
        <f>IF(météo!$H$19&lt;H1094,0,(météo!$H$19-H1094)*I1094)</f>
        <v>20</v>
      </c>
      <c r="K1094" s="3">
        <f>+IF(I1094&gt;0,IF(H1094&lt;météo!$H$19,1,0),0)</f>
        <v>1</v>
      </c>
    </row>
    <row r="1095" spans="2:11">
      <c r="B1095" s="3">
        <v>2</v>
      </c>
      <c r="C1095" s="3">
        <v>1</v>
      </c>
      <c r="D1095" s="3">
        <v>15</v>
      </c>
      <c r="E1095" s="3">
        <v>10</v>
      </c>
      <c r="F1095" s="3">
        <v>1</v>
      </c>
      <c r="G1095" s="3">
        <f>IF(detail!$G$11=3,0,1)</f>
        <v>1</v>
      </c>
      <c r="H1095" s="3">
        <v>0.9</v>
      </c>
      <c r="I1095" s="3">
        <f>+IF(OR((E1095&lt;=météo!H$17),(E1095&gt;météo!H$18),(F1095=0),(G1095=0),(C1095&gt;detail!$G$4)),0,1)</f>
        <v>1</v>
      </c>
      <c r="J1095" s="3">
        <f>IF(météo!$H$19&lt;H1095,0,(météo!$H$19-H1095)*I1095)</f>
        <v>19.100000000000001</v>
      </c>
      <c r="K1095" s="3">
        <f>+IF(I1095&gt;0,IF(H1095&lt;météo!$H$19,1,0),0)</f>
        <v>1</v>
      </c>
    </row>
    <row r="1096" spans="2:11">
      <c r="B1096" s="3">
        <v>2</v>
      </c>
      <c r="C1096" s="3">
        <v>1</v>
      </c>
      <c r="D1096" s="3">
        <v>15</v>
      </c>
      <c r="E1096" s="3">
        <v>11</v>
      </c>
      <c r="F1096" s="3">
        <v>1</v>
      </c>
      <c r="G1096" s="3">
        <f>IF(detail!$G$11=3,0,1)</f>
        <v>1</v>
      </c>
      <c r="H1096" s="3">
        <v>1.7</v>
      </c>
      <c r="I1096" s="3">
        <f>+IF(OR((E1096&lt;=météo!H$17),(E1096&gt;météo!H$18),(F1096=0),(G1096=0),(C1096&gt;detail!$G$4)),0,1)</f>
        <v>1</v>
      </c>
      <c r="J1096" s="3">
        <f>IF(météo!$H$19&lt;H1096,0,(météo!$H$19-H1096)*I1096)</f>
        <v>18.3</v>
      </c>
      <c r="K1096" s="3">
        <f>+IF(I1096&gt;0,IF(H1096&lt;météo!$H$19,1,0),0)</f>
        <v>1</v>
      </c>
    </row>
    <row r="1097" spans="2:11">
      <c r="B1097" s="3">
        <v>2</v>
      </c>
      <c r="C1097" s="3">
        <v>1</v>
      </c>
      <c r="D1097" s="3">
        <v>15</v>
      </c>
      <c r="E1097" s="3">
        <v>12</v>
      </c>
      <c r="F1097" s="3">
        <v>1</v>
      </c>
      <c r="G1097" s="3">
        <f>IF(detail!$G$11=3,0,1)</f>
        <v>1</v>
      </c>
      <c r="H1097" s="3">
        <v>2.4</v>
      </c>
      <c r="I1097" s="3">
        <f>+IF(OR((E1097&lt;=météo!H$17),(E1097&gt;météo!H$18),(F1097=0),(G1097=0),(C1097&gt;detail!$G$4)),0,1)</f>
        <v>1</v>
      </c>
      <c r="J1097" s="3">
        <f>IF(météo!$H$19&lt;H1097,0,(météo!$H$19-H1097)*I1097)</f>
        <v>17.600000000000001</v>
      </c>
      <c r="K1097" s="3">
        <f>+IF(I1097&gt;0,IF(H1097&lt;météo!$H$19,1,0),0)</f>
        <v>1</v>
      </c>
    </row>
    <row r="1098" spans="2:11">
      <c r="B1098" s="3">
        <v>2</v>
      </c>
      <c r="C1098" s="3">
        <v>1</v>
      </c>
      <c r="D1098" s="3">
        <v>15</v>
      </c>
      <c r="E1098" s="3">
        <v>13</v>
      </c>
      <c r="F1098" s="3">
        <v>1</v>
      </c>
      <c r="G1098" s="3">
        <f>IF(detail!$G$11=3,0,1)</f>
        <v>1</v>
      </c>
      <c r="H1098" s="3">
        <v>2.8</v>
      </c>
      <c r="I1098" s="3">
        <f>+IF(OR((E1098&lt;=météo!H$17),(E1098&gt;météo!H$18),(F1098=0),(G1098=0),(C1098&gt;detail!$G$4)),0,1)</f>
        <v>1</v>
      </c>
      <c r="J1098" s="3">
        <f>IF(météo!$H$19&lt;H1098,0,(météo!$H$19-H1098)*I1098)</f>
        <v>17.2</v>
      </c>
      <c r="K1098" s="3">
        <f>+IF(I1098&gt;0,IF(H1098&lt;météo!$H$19,1,0),0)</f>
        <v>1</v>
      </c>
    </row>
    <row r="1099" spans="2:11">
      <c r="B1099" s="3">
        <v>2</v>
      </c>
      <c r="C1099" s="3">
        <v>1</v>
      </c>
      <c r="D1099" s="3">
        <v>15</v>
      </c>
      <c r="E1099" s="3">
        <v>14</v>
      </c>
      <c r="F1099" s="3">
        <v>1</v>
      </c>
      <c r="G1099" s="3">
        <f>IF(detail!$G$11=3,0,1)</f>
        <v>1</v>
      </c>
      <c r="H1099" s="3">
        <v>3.1</v>
      </c>
      <c r="I1099" s="3">
        <f>+IF(OR((E1099&lt;=météo!H$17),(E1099&gt;météo!H$18),(F1099=0),(G1099=0),(C1099&gt;detail!$G$4)),0,1)</f>
        <v>1</v>
      </c>
      <c r="J1099" s="3">
        <f>IF(météo!$H$19&lt;H1099,0,(météo!$H$19-H1099)*I1099)</f>
        <v>16.899999999999999</v>
      </c>
      <c r="K1099" s="3">
        <f>+IF(I1099&gt;0,IF(H1099&lt;météo!$H$19,1,0),0)</f>
        <v>1</v>
      </c>
    </row>
    <row r="1100" spans="2:11">
      <c r="B1100" s="3">
        <v>2</v>
      </c>
      <c r="C1100" s="3">
        <v>1</v>
      </c>
      <c r="D1100" s="3">
        <v>15</v>
      </c>
      <c r="E1100" s="3">
        <v>15</v>
      </c>
      <c r="F1100" s="3">
        <v>1</v>
      </c>
      <c r="G1100" s="3">
        <f>IF(detail!$G$11=3,0,1)</f>
        <v>1</v>
      </c>
      <c r="H1100" s="3">
        <v>3.2</v>
      </c>
      <c r="I1100" s="3">
        <f>+IF(OR((E1100&lt;=météo!H$17),(E1100&gt;météo!H$18),(F1100=0),(G1100=0),(C1100&gt;detail!$G$4)),0,1)</f>
        <v>1</v>
      </c>
      <c r="J1100" s="3">
        <f>IF(météo!$H$19&lt;H1100,0,(météo!$H$19-H1100)*I1100)</f>
        <v>16.8</v>
      </c>
      <c r="K1100" s="3">
        <f>+IF(I1100&gt;0,IF(H1100&lt;météo!$H$19,1,0),0)</f>
        <v>1</v>
      </c>
    </row>
    <row r="1101" spans="2:11">
      <c r="B1101" s="3">
        <v>2</v>
      </c>
      <c r="C1101" s="3">
        <v>1</v>
      </c>
      <c r="D1101" s="3">
        <v>15</v>
      </c>
      <c r="E1101" s="3">
        <v>16</v>
      </c>
      <c r="F1101" s="3">
        <v>1</v>
      </c>
      <c r="G1101" s="3">
        <f>IF(detail!$G$11=3,0,1)</f>
        <v>1</v>
      </c>
      <c r="H1101" s="3">
        <v>3</v>
      </c>
      <c r="I1101" s="3">
        <f>+IF(OR((E1101&lt;=météo!H$17),(E1101&gt;météo!H$18),(F1101=0),(G1101=0),(C1101&gt;detail!$G$4)),0,1)</f>
        <v>1</v>
      </c>
      <c r="J1101" s="3">
        <f>IF(météo!$H$19&lt;H1101,0,(météo!$H$19-H1101)*I1101)</f>
        <v>17</v>
      </c>
      <c r="K1101" s="3">
        <f>+IF(I1101&gt;0,IF(H1101&lt;météo!$H$19,1,0),0)</f>
        <v>1</v>
      </c>
    </row>
    <row r="1102" spans="2:11">
      <c r="B1102" s="3">
        <v>2</v>
      </c>
      <c r="C1102" s="3">
        <v>1</v>
      </c>
      <c r="D1102" s="3">
        <v>15</v>
      </c>
      <c r="E1102" s="3">
        <v>17</v>
      </c>
      <c r="F1102" s="3">
        <v>1</v>
      </c>
      <c r="G1102" s="3">
        <f>IF(detail!$G$11=3,0,1)</f>
        <v>1</v>
      </c>
      <c r="H1102" s="3">
        <v>2.7</v>
      </c>
      <c r="I1102" s="3">
        <f>+IF(OR((E1102&lt;=météo!H$17),(E1102&gt;météo!H$18),(F1102=0),(G1102=0),(C1102&gt;detail!$G$4)),0,1)</f>
        <v>1</v>
      </c>
      <c r="J1102" s="3">
        <f>IF(météo!$H$19&lt;H1102,0,(météo!$H$19-H1102)*I1102)</f>
        <v>17.3</v>
      </c>
      <c r="K1102" s="3">
        <f>+IF(I1102&gt;0,IF(H1102&lt;météo!$H$19,1,0),0)</f>
        <v>1</v>
      </c>
    </row>
    <row r="1103" spans="2:11">
      <c r="B1103" s="3">
        <v>2</v>
      </c>
      <c r="C1103" s="3">
        <v>1</v>
      </c>
      <c r="D1103" s="3">
        <v>15</v>
      </c>
      <c r="E1103" s="3">
        <v>18</v>
      </c>
      <c r="F1103" s="3">
        <v>1</v>
      </c>
      <c r="G1103" s="3">
        <f>IF(detail!$G$11=3,0,1)</f>
        <v>1</v>
      </c>
      <c r="H1103" s="3">
        <v>2.4</v>
      </c>
      <c r="I1103" s="3">
        <f>+IF(OR((E1103&lt;=météo!H$17),(E1103&gt;météo!H$18),(F1103=0),(G1103=0),(C1103&gt;detail!$G$4)),0,1)</f>
        <v>1</v>
      </c>
      <c r="J1103" s="3">
        <f>IF(météo!$H$19&lt;H1103,0,(météo!$H$19-H1103)*I1103)</f>
        <v>17.600000000000001</v>
      </c>
      <c r="K1103" s="3">
        <f>+IF(I1103&gt;0,IF(H1103&lt;météo!$H$19,1,0),0)</f>
        <v>1</v>
      </c>
    </row>
    <row r="1104" spans="2:11">
      <c r="B1104" s="3">
        <v>2</v>
      </c>
      <c r="C1104" s="3">
        <v>1</v>
      </c>
      <c r="D1104" s="3">
        <v>15</v>
      </c>
      <c r="E1104" s="3">
        <v>19</v>
      </c>
      <c r="F1104" s="3">
        <v>1</v>
      </c>
      <c r="G1104" s="3">
        <f>IF(detail!$G$11=3,0,1)</f>
        <v>1</v>
      </c>
      <c r="H1104" s="3">
        <v>2.2000000000000002</v>
      </c>
      <c r="I1104" s="3">
        <f>+IF(OR((E1104&lt;=météo!H$17),(E1104&gt;météo!H$18),(F1104=0),(G1104=0),(C1104&gt;detail!$G$4)),0,1)</f>
        <v>0</v>
      </c>
      <c r="J1104" s="3">
        <f>IF(météo!$H$19&lt;H1104,0,(météo!$H$19-H1104)*I1104)</f>
        <v>0</v>
      </c>
      <c r="K1104" s="3">
        <f>+IF(I1104&gt;0,IF(H1104&lt;météo!$H$19,1,0),0)</f>
        <v>0</v>
      </c>
    </row>
    <row r="1105" spans="2:11">
      <c r="B1105" s="3">
        <v>2</v>
      </c>
      <c r="C1105" s="3">
        <v>1</v>
      </c>
      <c r="D1105" s="3">
        <v>15</v>
      </c>
      <c r="E1105" s="3">
        <v>20</v>
      </c>
      <c r="F1105" s="3">
        <v>1</v>
      </c>
      <c r="G1105" s="3">
        <f>IF(detail!$G$11=3,0,1)</f>
        <v>1</v>
      </c>
      <c r="H1105" s="3">
        <v>2.2000000000000002</v>
      </c>
      <c r="I1105" s="3">
        <f>+IF(OR((E1105&lt;=météo!H$17),(E1105&gt;météo!H$18),(F1105=0),(G1105=0),(C1105&gt;detail!$G$4)),0,1)</f>
        <v>0</v>
      </c>
      <c r="J1105" s="3">
        <f>IF(météo!$H$19&lt;H1105,0,(météo!$H$19-H1105)*I1105)</f>
        <v>0</v>
      </c>
      <c r="K1105" s="3">
        <f>+IF(I1105&gt;0,IF(H1105&lt;météo!$H$19,1,0),0)</f>
        <v>0</v>
      </c>
    </row>
    <row r="1106" spans="2:11">
      <c r="B1106" s="3">
        <v>2</v>
      </c>
      <c r="C1106" s="3">
        <v>1</v>
      </c>
      <c r="D1106" s="3">
        <v>15</v>
      </c>
      <c r="E1106" s="3">
        <v>21</v>
      </c>
      <c r="F1106" s="3">
        <v>1</v>
      </c>
      <c r="G1106" s="3">
        <f>IF(detail!$G$11=3,0,1)</f>
        <v>1</v>
      </c>
      <c r="H1106" s="3">
        <v>2.5</v>
      </c>
      <c r="I1106" s="3">
        <f>+IF(OR((E1106&lt;=météo!H$17),(E1106&gt;météo!H$18),(F1106=0),(G1106=0),(C1106&gt;detail!$G$4)),0,1)</f>
        <v>0</v>
      </c>
      <c r="J1106" s="3">
        <f>IF(météo!$H$19&lt;H1106,0,(météo!$H$19-H1106)*I1106)</f>
        <v>0</v>
      </c>
      <c r="K1106" s="3">
        <f>+IF(I1106&gt;0,IF(H1106&lt;météo!$H$19,1,0),0)</f>
        <v>0</v>
      </c>
    </row>
    <row r="1107" spans="2:11">
      <c r="B1107" s="3">
        <v>2</v>
      </c>
      <c r="C1107" s="3">
        <v>1</v>
      </c>
      <c r="D1107" s="3">
        <v>15</v>
      </c>
      <c r="E1107" s="3">
        <v>22</v>
      </c>
      <c r="F1107" s="3">
        <v>1</v>
      </c>
      <c r="G1107" s="3">
        <f>IF(detail!$G$11=3,0,1)</f>
        <v>1</v>
      </c>
      <c r="H1107" s="3">
        <v>2.9</v>
      </c>
      <c r="I1107" s="3">
        <f>+IF(OR((E1107&lt;=météo!H$17),(E1107&gt;météo!H$18),(F1107=0),(G1107=0),(C1107&gt;detail!$G$4)),0,1)</f>
        <v>0</v>
      </c>
      <c r="J1107" s="3">
        <f>IF(météo!$H$19&lt;H1107,0,(météo!$H$19-H1107)*I1107)</f>
        <v>0</v>
      </c>
      <c r="K1107" s="3">
        <f>+IF(I1107&gt;0,IF(H1107&lt;météo!$H$19,1,0),0)</f>
        <v>0</v>
      </c>
    </row>
    <row r="1108" spans="2:11">
      <c r="B1108" s="3">
        <v>2</v>
      </c>
      <c r="C1108" s="3">
        <v>1</v>
      </c>
      <c r="D1108" s="3">
        <v>15</v>
      </c>
      <c r="E1108" s="3">
        <v>23</v>
      </c>
      <c r="F1108" s="3">
        <v>1</v>
      </c>
      <c r="G1108" s="3">
        <f>IF(detail!$G$11=3,0,1)</f>
        <v>1</v>
      </c>
      <c r="H1108" s="3">
        <v>3.1</v>
      </c>
      <c r="I1108" s="3">
        <f>+IF(OR((E1108&lt;=météo!H$17),(E1108&gt;météo!H$18),(F1108=0),(G1108=0),(C1108&gt;detail!$G$4)),0,1)</f>
        <v>0</v>
      </c>
      <c r="J1108" s="3">
        <f>IF(météo!$H$19&lt;H1108,0,(météo!$H$19-H1108)*I1108)</f>
        <v>0</v>
      </c>
      <c r="K1108" s="3">
        <f>+IF(I1108&gt;0,IF(H1108&lt;météo!$H$19,1,0),0)</f>
        <v>0</v>
      </c>
    </row>
    <row r="1109" spans="2:11">
      <c r="B1109" s="3">
        <v>2</v>
      </c>
      <c r="C1109" s="3">
        <v>1</v>
      </c>
      <c r="D1109" s="3">
        <v>15</v>
      </c>
      <c r="E1109" s="3">
        <v>24</v>
      </c>
      <c r="F1109" s="3">
        <v>1</v>
      </c>
      <c r="G1109" s="3">
        <f>IF(detail!$G$11=3,0,1)</f>
        <v>1</v>
      </c>
      <c r="H1109" s="3">
        <v>3.1</v>
      </c>
      <c r="I1109" s="3">
        <f>+IF(OR((E1109&lt;=météo!H$17),(E1109&gt;météo!H$18),(F1109=0),(G1109=0),(C1109&gt;detail!$G$4)),0,1)</f>
        <v>0</v>
      </c>
      <c r="J1109" s="3">
        <f>IF(météo!$H$19&lt;H1109,0,(météo!$H$19-H1109)*I1109)</f>
        <v>0</v>
      </c>
      <c r="K1109" s="3">
        <f>+IF(I1109&gt;0,IF(H1109&lt;météo!$H$19,1,0),0)</f>
        <v>0</v>
      </c>
    </row>
    <row r="1110" spans="2:11">
      <c r="B1110" s="3">
        <v>2</v>
      </c>
      <c r="C1110" s="3">
        <v>1</v>
      </c>
      <c r="D1110" s="3">
        <v>16</v>
      </c>
      <c r="E1110" s="3">
        <v>1</v>
      </c>
      <c r="F1110" s="3">
        <v>1</v>
      </c>
      <c r="G1110" s="3">
        <f>IF(detail!$G$11=3,0,1)</f>
        <v>1</v>
      </c>
      <c r="H1110" s="3">
        <v>3</v>
      </c>
      <c r="I1110" s="3">
        <f>+IF(OR((E1110&lt;=météo!H$17),(E1110&gt;météo!H$18),(F1110=0),(G1110=0),(C1110&gt;detail!$G$4)),0,1)</f>
        <v>0</v>
      </c>
      <c r="J1110" s="3">
        <f>IF(météo!$H$19&lt;H1110,0,(météo!$H$19-H1110)*I1110)</f>
        <v>0</v>
      </c>
      <c r="K1110" s="3">
        <f>+IF(I1110&gt;0,IF(H1110&lt;météo!$H$19,1,0),0)</f>
        <v>0</v>
      </c>
    </row>
    <row r="1111" spans="2:11">
      <c r="B1111" s="3">
        <v>2</v>
      </c>
      <c r="C1111" s="3">
        <v>1</v>
      </c>
      <c r="D1111" s="3">
        <v>16</v>
      </c>
      <c r="E1111" s="3">
        <v>2</v>
      </c>
      <c r="F1111" s="3">
        <v>1</v>
      </c>
      <c r="G1111" s="3">
        <f>IF(detail!$G$11=3,0,1)</f>
        <v>1</v>
      </c>
      <c r="H1111" s="3">
        <v>2.8</v>
      </c>
      <c r="I1111" s="3">
        <f>+IF(OR((E1111&lt;=météo!H$17),(E1111&gt;météo!H$18),(F1111=0),(G1111=0),(C1111&gt;detail!$G$4)),0,1)</f>
        <v>0</v>
      </c>
      <c r="J1111" s="3">
        <f>IF(météo!$H$19&lt;H1111,0,(météo!$H$19-H1111)*I1111)</f>
        <v>0</v>
      </c>
      <c r="K1111" s="3">
        <f>+IF(I1111&gt;0,IF(H1111&lt;météo!$H$19,1,0),0)</f>
        <v>0</v>
      </c>
    </row>
    <row r="1112" spans="2:11">
      <c r="B1112" s="3">
        <v>2</v>
      </c>
      <c r="C1112" s="3">
        <v>1</v>
      </c>
      <c r="D1112" s="3">
        <v>16</v>
      </c>
      <c r="E1112" s="3">
        <v>3</v>
      </c>
      <c r="F1112" s="3">
        <v>1</v>
      </c>
      <c r="G1112" s="3">
        <f>IF(detail!$G$11=3,0,1)</f>
        <v>1</v>
      </c>
      <c r="H1112" s="3">
        <v>2.6</v>
      </c>
      <c r="I1112" s="3">
        <f>+IF(OR((E1112&lt;=météo!H$17),(E1112&gt;météo!H$18),(F1112=0),(G1112=0),(C1112&gt;detail!$G$4)),0,1)</f>
        <v>0</v>
      </c>
      <c r="J1112" s="3">
        <f>IF(météo!$H$19&lt;H1112,0,(météo!$H$19-H1112)*I1112)</f>
        <v>0</v>
      </c>
      <c r="K1112" s="3">
        <f>+IF(I1112&gt;0,IF(H1112&lt;météo!$H$19,1,0),0)</f>
        <v>0</v>
      </c>
    </row>
    <row r="1113" spans="2:11">
      <c r="B1113" s="3">
        <v>2</v>
      </c>
      <c r="C1113" s="3">
        <v>1</v>
      </c>
      <c r="D1113" s="3">
        <v>16</v>
      </c>
      <c r="E1113" s="3">
        <v>4</v>
      </c>
      <c r="F1113" s="3">
        <v>1</v>
      </c>
      <c r="G1113" s="3">
        <f>IF(detail!$G$11=3,0,1)</f>
        <v>1</v>
      </c>
      <c r="H1113" s="3">
        <v>2.2999999999999998</v>
      </c>
      <c r="I1113" s="3">
        <f>+IF(OR((E1113&lt;=météo!H$17),(E1113&gt;météo!H$18),(F1113=0),(G1113=0),(C1113&gt;detail!$G$4)),0,1)</f>
        <v>0</v>
      </c>
      <c r="J1113" s="3">
        <f>IF(météo!$H$19&lt;H1113,0,(météo!$H$19-H1113)*I1113)</f>
        <v>0</v>
      </c>
      <c r="K1113" s="3">
        <f>+IF(I1113&gt;0,IF(H1113&lt;météo!$H$19,1,0),0)</f>
        <v>0</v>
      </c>
    </row>
    <row r="1114" spans="2:11">
      <c r="B1114" s="3">
        <v>2</v>
      </c>
      <c r="C1114" s="3">
        <v>1</v>
      </c>
      <c r="D1114" s="3">
        <v>16</v>
      </c>
      <c r="E1114" s="3">
        <v>5</v>
      </c>
      <c r="F1114" s="3">
        <v>1</v>
      </c>
      <c r="G1114" s="3">
        <f>IF(detail!$G$11=3,0,1)</f>
        <v>1</v>
      </c>
      <c r="H1114" s="3">
        <v>1.9</v>
      </c>
      <c r="I1114" s="3">
        <f>+IF(OR((E1114&lt;=météo!H$17),(E1114&gt;météo!H$18),(F1114=0),(G1114=0),(C1114&gt;detail!$G$4)),0,1)</f>
        <v>0</v>
      </c>
      <c r="J1114" s="3">
        <f>IF(météo!$H$19&lt;H1114,0,(météo!$H$19-H1114)*I1114)</f>
        <v>0</v>
      </c>
      <c r="K1114" s="3">
        <f>+IF(I1114&gt;0,IF(H1114&lt;météo!$H$19,1,0),0)</f>
        <v>0</v>
      </c>
    </row>
    <row r="1115" spans="2:11">
      <c r="B1115" s="3">
        <v>2</v>
      </c>
      <c r="C1115" s="3">
        <v>1</v>
      </c>
      <c r="D1115" s="3">
        <v>16</v>
      </c>
      <c r="E1115" s="3">
        <v>6</v>
      </c>
      <c r="F1115" s="3">
        <v>1</v>
      </c>
      <c r="G1115" s="3">
        <f>IF(detail!$G$11=3,0,1)</f>
        <v>1</v>
      </c>
      <c r="H1115" s="3">
        <v>1.4</v>
      </c>
      <c r="I1115" s="3">
        <f>+IF(OR((E1115&lt;=météo!H$17),(E1115&gt;météo!H$18),(F1115=0),(G1115=0),(C1115&gt;detail!$G$4)),0,1)</f>
        <v>0</v>
      </c>
      <c r="J1115" s="3">
        <f>IF(météo!$H$19&lt;H1115,0,(météo!$H$19-H1115)*I1115)</f>
        <v>0</v>
      </c>
      <c r="K1115" s="3">
        <f>+IF(I1115&gt;0,IF(H1115&lt;météo!$H$19,1,0),0)</f>
        <v>0</v>
      </c>
    </row>
    <row r="1116" spans="2:11">
      <c r="B1116" s="3">
        <v>2</v>
      </c>
      <c r="C1116" s="3">
        <v>1</v>
      </c>
      <c r="D1116" s="3">
        <v>16</v>
      </c>
      <c r="E1116" s="3">
        <v>7</v>
      </c>
      <c r="F1116" s="3">
        <v>1</v>
      </c>
      <c r="G1116" s="3">
        <f>IF(detail!$G$11=3,0,1)</f>
        <v>1</v>
      </c>
      <c r="H1116" s="3">
        <v>1.1000000000000001</v>
      </c>
      <c r="I1116" s="3">
        <f>+IF(OR((E1116&lt;=météo!H$17),(E1116&gt;météo!H$18),(F1116=0),(G1116=0),(C1116&gt;detail!$G$4)),0,1)</f>
        <v>0</v>
      </c>
      <c r="J1116" s="3">
        <f>IF(météo!$H$19&lt;H1116,0,(météo!$H$19-H1116)*I1116)</f>
        <v>0</v>
      </c>
      <c r="K1116" s="3">
        <f>+IF(I1116&gt;0,IF(H1116&lt;météo!$H$19,1,0),0)</f>
        <v>0</v>
      </c>
    </row>
    <row r="1117" spans="2:11">
      <c r="B1117" s="3">
        <v>2</v>
      </c>
      <c r="C1117" s="3">
        <v>1</v>
      </c>
      <c r="D1117" s="3">
        <v>16</v>
      </c>
      <c r="E1117" s="3">
        <v>8</v>
      </c>
      <c r="F1117" s="3">
        <v>1</v>
      </c>
      <c r="G1117" s="3">
        <f>IF(detail!$G$11=3,0,1)</f>
        <v>1</v>
      </c>
      <c r="H1117" s="3">
        <v>1</v>
      </c>
      <c r="I1117" s="3">
        <f>+IF(OR((E1117&lt;=météo!H$17),(E1117&gt;météo!H$18),(F1117=0),(G1117=0),(C1117&gt;detail!$G$4)),0,1)</f>
        <v>0</v>
      </c>
      <c r="J1117" s="3">
        <f>IF(météo!$H$19&lt;H1117,0,(météo!$H$19-H1117)*I1117)</f>
        <v>0</v>
      </c>
      <c r="K1117" s="3">
        <f>+IF(I1117&gt;0,IF(H1117&lt;météo!$H$19,1,0),0)</f>
        <v>0</v>
      </c>
    </row>
    <row r="1118" spans="2:11">
      <c r="B1118" s="3">
        <v>2</v>
      </c>
      <c r="C1118" s="3">
        <v>1</v>
      </c>
      <c r="D1118" s="3">
        <v>16</v>
      </c>
      <c r="E1118" s="3">
        <v>9</v>
      </c>
      <c r="F1118" s="3">
        <v>1</v>
      </c>
      <c r="G1118" s="3">
        <f>IF(detail!$G$11=3,0,1)</f>
        <v>1</v>
      </c>
      <c r="H1118" s="3">
        <v>1.2</v>
      </c>
      <c r="I1118" s="3">
        <f>+IF(OR((E1118&lt;=météo!H$17),(E1118&gt;météo!H$18),(F1118=0),(G1118=0),(C1118&gt;detail!$G$4)),0,1)</f>
        <v>1</v>
      </c>
      <c r="J1118" s="3">
        <f>IF(météo!$H$19&lt;H1118,0,(météo!$H$19-H1118)*I1118)</f>
        <v>18.8</v>
      </c>
      <c r="K1118" s="3">
        <f>+IF(I1118&gt;0,IF(H1118&lt;météo!$H$19,1,0),0)</f>
        <v>1</v>
      </c>
    </row>
    <row r="1119" spans="2:11">
      <c r="B1119" s="3">
        <v>2</v>
      </c>
      <c r="C1119" s="3">
        <v>1</v>
      </c>
      <c r="D1119" s="3">
        <v>16</v>
      </c>
      <c r="E1119" s="3">
        <v>10</v>
      </c>
      <c r="F1119" s="3">
        <v>1</v>
      </c>
      <c r="G1119" s="3">
        <f>IF(detail!$G$11=3,0,1)</f>
        <v>1</v>
      </c>
      <c r="H1119" s="3">
        <v>1.8</v>
      </c>
      <c r="I1119" s="3">
        <f>+IF(OR((E1119&lt;=météo!H$17),(E1119&gt;météo!H$18),(F1119=0),(G1119=0),(C1119&gt;detail!$G$4)),0,1)</f>
        <v>1</v>
      </c>
      <c r="J1119" s="3">
        <f>IF(météo!$H$19&lt;H1119,0,(météo!$H$19-H1119)*I1119)</f>
        <v>18.2</v>
      </c>
      <c r="K1119" s="3">
        <f>+IF(I1119&gt;0,IF(H1119&lt;météo!$H$19,1,0),0)</f>
        <v>1</v>
      </c>
    </row>
    <row r="1120" spans="2:11">
      <c r="B1120" s="3">
        <v>2</v>
      </c>
      <c r="C1120" s="3">
        <v>1</v>
      </c>
      <c r="D1120" s="3">
        <v>16</v>
      </c>
      <c r="E1120" s="3">
        <v>11</v>
      </c>
      <c r="F1120" s="3">
        <v>1</v>
      </c>
      <c r="G1120" s="3">
        <f>IF(detail!$G$11=3,0,1)</f>
        <v>1</v>
      </c>
      <c r="H1120" s="3">
        <v>2.7</v>
      </c>
      <c r="I1120" s="3">
        <f>+IF(OR((E1120&lt;=météo!H$17),(E1120&gt;météo!H$18),(F1120=0),(G1120=0),(C1120&gt;detail!$G$4)),0,1)</f>
        <v>1</v>
      </c>
      <c r="J1120" s="3">
        <f>IF(météo!$H$19&lt;H1120,0,(météo!$H$19-H1120)*I1120)</f>
        <v>17.3</v>
      </c>
      <c r="K1120" s="3">
        <f>+IF(I1120&gt;0,IF(H1120&lt;météo!$H$19,1,0),0)</f>
        <v>1</v>
      </c>
    </row>
    <row r="1121" spans="2:11">
      <c r="B1121" s="3">
        <v>2</v>
      </c>
      <c r="C1121" s="3">
        <v>1</v>
      </c>
      <c r="D1121" s="3">
        <v>16</v>
      </c>
      <c r="E1121" s="3">
        <v>12</v>
      </c>
      <c r="F1121" s="3">
        <v>1</v>
      </c>
      <c r="G1121" s="3">
        <f>IF(detail!$G$11=3,0,1)</f>
        <v>1</v>
      </c>
      <c r="H1121" s="3">
        <v>3.8</v>
      </c>
      <c r="I1121" s="3">
        <f>+IF(OR((E1121&lt;=météo!H$17),(E1121&gt;météo!H$18),(F1121=0),(G1121=0),(C1121&gt;detail!$G$4)),0,1)</f>
        <v>1</v>
      </c>
      <c r="J1121" s="3">
        <f>IF(météo!$H$19&lt;H1121,0,(météo!$H$19-H1121)*I1121)</f>
        <v>16.2</v>
      </c>
      <c r="K1121" s="3">
        <f>+IF(I1121&gt;0,IF(H1121&lt;météo!$H$19,1,0),0)</f>
        <v>1</v>
      </c>
    </row>
    <row r="1122" spans="2:11">
      <c r="B1122" s="3">
        <v>2</v>
      </c>
      <c r="C1122" s="3">
        <v>1</v>
      </c>
      <c r="D1122" s="3">
        <v>16</v>
      </c>
      <c r="E1122" s="3">
        <v>13</v>
      </c>
      <c r="F1122" s="3">
        <v>1</v>
      </c>
      <c r="G1122" s="3">
        <f>IF(detail!$G$11=3,0,1)</f>
        <v>1</v>
      </c>
      <c r="H1122" s="3">
        <v>4.9000000000000004</v>
      </c>
      <c r="I1122" s="3">
        <f>+IF(OR((E1122&lt;=météo!H$17),(E1122&gt;météo!H$18),(F1122=0),(G1122=0),(C1122&gt;detail!$G$4)),0,1)</f>
        <v>1</v>
      </c>
      <c r="J1122" s="3">
        <f>IF(météo!$H$19&lt;H1122,0,(météo!$H$19-H1122)*I1122)</f>
        <v>15.1</v>
      </c>
      <c r="K1122" s="3">
        <f>+IF(I1122&gt;0,IF(H1122&lt;météo!$H$19,1,0),0)</f>
        <v>1</v>
      </c>
    </row>
    <row r="1123" spans="2:11">
      <c r="B1123" s="3">
        <v>2</v>
      </c>
      <c r="C1123" s="3">
        <v>1</v>
      </c>
      <c r="D1123" s="3">
        <v>16</v>
      </c>
      <c r="E1123" s="3">
        <v>14</v>
      </c>
      <c r="F1123" s="3">
        <v>1</v>
      </c>
      <c r="G1123" s="3">
        <f>IF(detail!$G$11=3,0,1)</f>
        <v>1</v>
      </c>
      <c r="H1123" s="3">
        <v>5.9</v>
      </c>
      <c r="I1123" s="3">
        <f>+IF(OR((E1123&lt;=météo!H$17),(E1123&gt;météo!H$18),(F1123=0),(G1123=0),(C1123&gt;detail!$G$4)),0,1)</f>
        <v>1</v>
      </c>
      <c r="J1123" s="3">
        <f>IF(météo!$H$19&lt;H1123,0,(météo!$H$19-H1123)*I1123)</f>
        <v>14.1</v>
      </c>
      <c r="K1123" s="3">
        <f>+IF(I1123&gt;0,IF(H1123&lt;météo!$H$19,1,0),0)</f>
        <v>1</v>
      </c>
    </row>
    <row r="1124" spans="2:11">
      <c r="B1124" s="3">
        <v>2</v>
      </c>
      <c r="C1124" s="3">
        <v>1</v>
      </c>
      <c r="D1124" s="3">
        <v>16</v>
      </c>
      <c r="E1124" s="3">
        <v>15</v>
      </c>
      <c r="F1124" s="3">
        <v>1</v>
      </c>
      <c r="G1124" s="3">
        <f>IF(detail!$G$11=3,0,1)</f>
        <v>1</v>
      </c>
      <c r="H1124" s="3">
        <v>6.6</v>
      </c>
      <c r="I1124" s="3">
        <f>+IF(OR((E1124&lt;=météo!H$17),(E1124&gt;météo!H$18),(F1124=0),(G1124=0),(C1124&gt;detail!$G$4)),0,1)</f>
        <v>1</v>
      </c>
      <c r="J1124" s="3">
        <f>IF(météo!$H$19&lt;H1124,0,(météo!$H$19-H1124)*I1124)</f>
        <v>13.4</v>
      </c>
      <c r="K1124" s="3">
        <f>+IF(I1124&gt;0,IF(H1124&lt;météo!$H$19,1,0),0)</f>
        <v>1</v>
      </c>
    </row>
    <row r="1125" spans="2:11">
      <c r="B1125" s="3">
        <v>2</v>
      </c>
      <c r="C1125" s="3">
        <v>1</v>
      </c>
      <c r="D1125" s="3">
        <v>16</v>
      </c>
      <c r="E1125" s="3">
        <v>16</v>
      </c>
      <c r="F1125" s="3">
        <v>1</v>
      </c>
      <c r="G1125" s="3">
        <f>IF(detail!$G$11=3,0,1)</f>
        <v>1</v>
      </c>
      <c r="H1125" s="3">
        <v>6.9</v>
      </c>
      <c r="I1125" s="3">
        <f>+IF(OR((E1125&lt;=météo!H$17),(E1125&gt;météo!H$18),(F1125=0),(G1125=0),(C1125&gt;detail!$G$4)),0,1)</f>
        <v>1</v>
      </c>
      <c r="J1125" s="3">
        <f>IF(météo!$H$19&lt;H1125,0,(météo!$H$19-H1125)*I1125)</f>
        <v>13.1</v>
      </c>
      <c r="K1125" s="3">
        <f>+IF(I1125&gt;0,IF(H1125&lt;météo!$H$19,1,0),0)</f>
        <v>1</v>
      </c>
    </row>
    <row r="1126" spans="2:11">
      <c r="B1126" s="3">
        <v>2</v>
      </c>
      <c r="C1126" s="3">
        <v>1</v>
      </c>
      <c r="D1126" s="3">
        <v>16</v>
      </c>
      <c r="E1126" s="3">
        <v>17</v>
      </c>
      <c r="F1126" s="3">
        <v>1</v>
      </c>
      <c r="G1126" s="3">
        <f>IF(detail!$G$11=3,0,1)</f>
        <v>1</v>
      </c>
      <c r="H1126" s="3">
        <v>6.7</v>
      </c>
      <c r="I1126" s="3">
        <f>+IF(OR((E1126&lt;=météo!H$17),(E1126&gt;météo!H$18),(F1126=0),(G1126=0),(C1126&gt;detail!$G$4)),0,1)</f>
        <v>1</v>
      </c>
      <c r="J1126" s="3">
        <f>IF(météo!$H$19&lt;H1126,0,(météo!$H$19-H1126)*I1126)</f>
        <v>13.3</v>
      </c>
      <c r="K1126" s="3">
        <f>+IF(I1126&gt;0,IF(H1126&lt;météo!$H$19,1,0),0)</f>
        <v>1</v>
      </c>
    </row>
    <row r="1127" spans="2:11">
      <c r="B1127" s="3">
        <v>2</v>
      </c>
      <c r="C1127" s="3">
        <v>1</v>
      </c>
      <c r="D1127" s="3">
        <v>16</v>
      </c>
      <c r="E1127" s="3">
        <v>18</v>
      </c>
      <c r="F1127" s="3">
        <v>1</v>
      </c>
      <c r="G1127" s="3">
        <f>IF(detail!$G$11=3,0,1)</f>
        <v>1</v>
      </c>
      <c r="H1127" s="3">
        <v>6.1</v>
      </c>
      <c r="I1127" s="3">
        <f>+IF(OR((E1127&lt;=météo!H$17),(E1127&gt;météo!H$18),(F1127=0),(G1127=0),(C1127&gt;detail!$G$4)),0,1)</f>
        <v>1</v>
      </c>
      <c r="J1127" s="3">
        <f>IF(météo!$H$19&lt;H1127,0,(météo!$H$19-H1127)*I1127)</f>
        <v>13.9</v>
      </c>
      <c r="K1127" s="3">
        <f>+IF(I1127&gt;0,IF(H1127&lt;météo!$H$19,1,0),0)</f>
        <v>1</v>
      </c>
    </row>
    <row r="1128" spans="2:11">
      <c r="B1128" s="3">
        <v>2</v>
      </c>
      <c r="C1128" s="3">
        <v>1</v>
      </c>
      <c r="D1128" s="3">
        <v>16</v>
      </c>
      <c r="E1128" s="3">
        <v>19</v>
      </c>
      <c r="F1128" s="3">
        <v>1</v>
      </c>
      <c r="G1128" s="3">
        <f>IF(detail!$G$11=3,0,1)</f>
        <v>1</v>
      </c>
      <c r="H1128" s="3">
        <v>5.4</v>
      </c>
      <c r="I1128" s="3">
        <f>+IF(OR((E1128&lt;=météo!H$17),(E1128&gt;météo!H$18),(F1128=0),(G1128=0),(C1128&gt;detail!$G$4)),0,1)</f>
        <v>0</v>
      </c>
      <c r="J1128" s="3">
        <f>IF(météo!$H$19&lt;H1128,0,(météo!$H$19-H1128)*I1128)</f>
        <v>0</v>
      </c>
      <c r="K1128" s="3">
        <f>+IF(I1128&gt;0,IF(H1128&lt;météo!$H$19,1,0),0)</f>
        <v>0</v>
      </c>
    </row>
    <row r="1129" spans="2:11">
      <c r="B1129" s="3">
        <v>2</v>
      </c>
      <c r="C1129" s="3">
        <v>1</v>
      </c>
      <c r="D1129" s="3">
        <v>16</v>
      </c>
      <c r="E1129" s="3">
        <v>20</v>
      </c>
      <c r="F1129" s="3">
        <v>1</v>
      </c>
      <c r="G1129" s="3">
        <f>IF(detail!$G$11=3,0,1)</f>
        <v>1</v>
      </c>
      <c r="H1129" s="3">
        <v>5</v>
      </c>
      <c r="I1129" s="3">
        <f>+IF(OR((E1129&lt;=météo!H$17),(E1129&gt;météo!H$18),(F1129=0),(G1129=0),(C1129&gt;detail!$G$4)),0,1)</f>
        <v>0</v>
      </c>
      <c r="J1129" s="3">
        <f>IF(météo!$H$19&lt;H1129,0,(météo!$H$19-H1129)*I1129)</f>
        <v>0</v>
      </c>
      <c r="K1129" s="3">
        <f>+IF(I1129&gt;0,IF(H1129&lt;météo!$H$19,1,0),0)</f>
        <v>0</v>
      </c>
    </row>
    <row r="1130" spans="2:11">
      <c r="B1130" s="3">
        <v>2</v>
      </c>
      <c r="C1130" s="3">
        <v>1</v>
      </c>
      <c r="D1130" s="3">
        <v>16</v>
      </c>
      <c r="E1130" s="3">
        <v>21</v>
      </c>
      <c r="F1130" s="3">
        <v>1</v>
      </c>
      <c r="G1130" s="3">
        <f>IF(detail!$G$11=3,0,1)</f>
        <v>1</v>
      </c>
      <c r="H1130" s="3">
        <v>5</v>
      </c>
      <c r="I1130" s="3">
        <f>+IF(OR((E1130&lt;=météo!H$17),(E1130&gt;météo!H$18),(F1130=0),(G1130=0),(C1130&gt;detail!$G$4)),0,1)</f>
        <v>0</v>
      </c>
      <c r="J1130" s="3">
        <f>IF(météo!$H$19&lt;H1130,0,(météo!$H$19-H1130)*I1130)</f>
        <v>0</v>
      </c>
      <c r="K1130" s="3">
        <f>+IF(I1130&gt;0,IF(H1130&lt;météo!$H$19,1,0),0)</f>
        <v>0</v>
      </c>
    </row>
    <row r="1131" spans="2:11">
      <c r="B1131" s="3">
        <v>2</v>
      </c>
      <c r="C1131" s="3">
        <v>1</v>
      </c>
      <c r="D1131" s="3">
        <v>16</v>
      </c>
      <c r="E1131" s="3">
        <v>22</v>
      </c>
      <c r="F1131" s="3">
        <v>1</v>
      </c>
      <c r="G1131" s="3">
        <f>IF(detail!$G$11=3,0,1)</f>
        <v>1</v>
      </c>
      <c r="H1131" s="3">
        <v>5</v>
      </c>
      <c r="I1131" s="3">
        <f>+IF(OR((E1131&lt;=météo!H$17),(E1131&gt;météo!H$18),(F1131=0),(G1131=0),(C1131&gt;detail!$G$4)),0,1)</f>
        <v>0</v>
      </c>
      <c r="J1131" s="3">
        <f>IF(météo!$H$19&lt;H1131,0,(météo!$H$19-H1131)*I1131)</f>
        <v>0</v>
      </c>
      <c r="K1131" s="3">
        <f>+IF(I1131&gt;0,IF(H1131&lt;météo!$H$19,1,0),0)</f>
        <v>0</v>
      </c>
    </row>
    <row r="1132" spans="2:11">
      <c r="B1132" s="3">
        <v>2</v>
      </c>
      <c r="C1132" s="3">
        <v>1</v>
      </c>
      <c r="D1132" s="3">
        <v>16</v>
      </c>
      <c r="E1132" s="3">
        <v>23</v>
      </c>
      <c r="F1132" s="3">
        <v>1</v>
      </c>
      <c r="G1132" s="3">
        <f>IF(detail!$G$11=3,0,1)</f>
        <v>1</v>
      </c>
      <c r="H1132" s="3">
        <v>4.9000000000000004</v>
      </c>
      <c r="I1132" s="3">
        <f>+IF(OR((E1132&lt;=météo!H$17),(E1132&gt;météo!H$18),(F1132=0),(G1132=0),(C1132&gt;detail!$G$4)),0,1)</f>
        <v>0</v>
      </c>
      <c r="J1132" s="3">
        <f>IF(météo!$H$19&lt;H1132,0,(météo!$H$19-H1132)*I1132)</f>
        <v>0</v>
      </c>
      <c r="K1132" s="3">
        <f>+IF(I1132&gt;0,IF(H1132&lt;météo!$H$19,1,0),0)</f>
        <v>0</v>
      </c>
    </row>
    <row r="1133" spans="2:11">
      <c r="B1133" s="3">
        <v>2</v>
      </c>
      <c r="C1133" s="3">
        <v>1</v>
      </c>
      <c r="D1133" s="3">
        <v>16</v>
      </c>
      <c r="E1133" s="3">
        <v>24</v>
      </c>
      <c r="F1133" s="3">
        <v>1</v>
      </c>
      <c r="G1133" s="3">
        <f>IF(detail!$G$11=3,0,1)</f>
        <v>1</v>
      </c>
      <c r="H1133" s="3">
        <v>4.5999999999999996</v>
      </c>
      <c r="I1133" s="3">
        <f>+IF(OR((E1133&lt;=météo!H$17),(E1133&gt;météo!H$18),(F1133=0),(G1133=0),(C1133&gt;detail!$G$4)),0,1)</f>
        <v>0</v>
      </c>
      <c r="J1133" s="3">
        <f>IF(météo!$H$19&lt;H1133,0,(météo!$H$19-H1133)*I1133)</f>
        <v>0</v>
      </c>
      <c r="K1133" s="3">
        <f>+IF(I1133&gt;0,IF(H1133&lt;météo!$H$19,1,0),0)</f>
        <v>0</v>
      </c>
    </row>
    <row r="1134" spans="2:11">
      <c r="B1134" s="3">
        <v>2</v>
      </c>
      <c r="C1134" s="3">
        <v>2</v>
      </c>
      <c r="D1134" s="3">
        <v>17</v>
      </c>
      <c r="E1134" s="3">
        <v>1</v>
      </c>
      <c r="F1134" s="3">
        <v>1</v>
      </c>
      <c r="G1134" s="3">
        <f>IF(detail!$G$11=3,0,1)</f>
        <v>1</v>
      </c>
      <c r="H1134" s="3">
        <v>4.3</v>
      </c>
      <c r="I1134" s="3">
        <f>+IF(OR((E1134&lt;=météo!H$17),(E1134&gt;météo!H$18),(F1134=0),(G1134=0),(C1134&gt;detail!$G$4)),0,1)</f>
        <v>0</v>
      </c>
      <c r="J1134" s="3">
        <f>IF(météo!$H$19&lt;H1134,0,(météo!$H$19-H1134)*I1134)</f>
        <v>0</v>
      </c>
      <c r="K1134" s="3">
        <f>+IF(I1134&gt;0,IF(H1134&lt;météo!$H$19,1,0),0)</f>
        <v>0</v>
      </c>
    </row>
    <row r="1135" spans="2:11">
      <c r="B1135" s="3">
        <v>2</v>
      </c>
      <c r="C1135" s="3">
        <v>2</v>
      </c>
      <c r="D1135" s="3">
        <v>17</v>
      </c>
      <c r="E1135" s="3">
        <v>2</v>
      </c>
      <c r="F1135" s="3">
        <v>1</v>
      </c>
      <c r="G1135" s="3">
        <f>IF(detail!$G$11=3,0,1)</f>
        <v>1</v>
      </c>
      <c r="H1135" s="3">
        <v>4.0999999999999996</v>
      </c>
      <c r="I1135" s="3">
        <f>+IF(OR((E1135&lt;=météo!H$17),(E1135&gt;météo!H$18),(F1135=0),(G1135=0),(C1135&gt;detail!$G$4)),0,1)</f>
        <v>0</v>
      </c>
      <c r="J1135" s="3">
        <f>IF(météo!$H$19&lt;H1135,0,(météo!$H$19-H1135)*I1135)</f>
        <v>0</v>
      </c>
      <c r="K1135" s="3">
        <f>+IF(I1135&gt;0,IF(H1135&lt;météo!$H$19,1,0),0)</f>
        <v>0</v>
      </c>
    </row>
    <row r="1136" spans="2:11">
      <c r="B1136" s="3">
        <v>2</v>
      </c>
      <c r="C1136" s="3">
        <v>2</v>
      </c>
      <c r="D1136" s="3">
        <v>17</v>
      </c>
      <c r="E1136" s="3">
        <v>3</v>
      </c>
      <c r="F1136" s="3">
        <v>1</v>
      </c>
      <c r="G1136" s="3">
        <f>IF(detail!$G$11=3,0,1)</f>
        <v>1</v>
      </c>
      <c r="H1136" s="3">
        <v>4</v>
      </c>
      <c r="I1136" s="3">
        <f>+IF(OR((E1136&lt;=météo!H$17),(E1136&gt;météo!H$18),(F1136=0),(G1136=0),(C1136&gt;detail!$G$4)),0,1)</f>
        <v>0</v>
      </c>
      <c r="J1136" s="3">
        <f>IF(météo!$H$19&lt;H1136,0,(météo!$H$19-H1136)*I1136)</f>
        <v>0</v>
      </c>
      <c r="K1136" s="3">
        <f>+IF(I1136&gt;0,IF(H1136&lt;météo!$H$19,1,0),0)</f>
        <v>0</v>
      </c>
    </row>
    <row r="1137" spans="2:11">
      <c r="B1137" s="3">
        <v>2</v>
      </c>
      <c r="C1137" s="3">
        <v>2</v>
      </c>
      <c r="D1137" s="3">
        <v>17</v>
      </c>
      <c r="E1137" s="3">
        <v>4</v>
      </c>
      <c r="F1137" s="3">
        <v>1</v>
      </c>
      <c r="G1137" s="3">
        <f>IF(detail!$G$11=3,0,1)</f>
        <v>1</v>
      </c>
      <c r="H1137" s="3">
        <v>3.9</v>
      </c>
      <c r="I1137" s="3">
        <f>+IF(OR((E1137&lt;=météo!H$17),(E1137&gt;météo!H$18),(F1137=0),(G1137=0),(C1137&gt;detail!$G$4)),0,1)</f>
        <v>0</v>
      </c>
      <c r="J1137" s="3">
        <f>IF(météo!$H$19&lt;H1137,0,(météo!$H$19-H1137)*I1137)</f>
        <v>0</v>
      </c>
      <c r="K1137" s="3">
        <f>+IF(I1137&gt;0,IF(H1137&lt;météo!$H$19,1,0),0)</f>
        <v>0</v>
      </c>
    </row>
    <row r="1138" spans="2:11">
      <c r="B1138" s="3">
        <v>2</v>
      </c>
      <c r="C1138" s="3">
        <v>2</v>
      </c>
      <c r="D1138" s="3">
        <v>17</v>
      </c>
      <c r="E1138" s="3">
        <v>5</v>
      </c>
      <c r="F1138" s="3">
        <v>1</v>
      </c>
      <c r="G1138" s="3">
        <f>IF(detail!$G$11=3,0,1)</f>
        <v>1</v>
      </c>
      <c r="H1138" s="3">
        <v>3.7</v>
      </c>
      <c r="I1138" s="3">
        <f>+IF(OR((E1138&lt;=météo!H$17),(E1138&gt;météo!H$18),(F1138=0),(G1138=0),(C1138&gt;detail!$G$4)),0,1)</f>
        <v>0</v>
      </c>
      <c r="J1138" s="3">
        <f>IF(météo!$H$19&lt;H1138,0,(météo!$H$19-H1138)*I1138)</f>
        <v>0</v>
      </c>
      <c r="K1138" s="3">
        <f>+IF(I1138&gt;0,IF(H1138&lt;météo!$H$19,1,0),0)</f>
        <v>0</v>
      </c>
    </row>
    <row r="1139" spans="2:11">
      <c r="B1139" s="3">
        <v>2</v>
      </c>
      <c r="C1139" s="3">
        <v>2</v>
      </c>
      <c r="D1139" s="3">
        <v>17</v>
      </c>
      <c r="E1139" s="3">
        <v>6</v>
      </c>
      <c r="F1139" s="3">
        <v>1</v>
      </c>
      <c r="G1139" s="3">
        <f>IF(detail!$G$11=3,0,1)</f>
        <v>1</v>
      </c>
      <c r="H1139" s="3">
        <v>3.6</v>
      </c>
      <c r="I1139" s="3">
        <f>+IF(OR((E1139&lt;=météo!H$17),(E1139&gt;météo!H$18),(F1139=0),(G1139=0),(C1139&gt;detail!$G$4)),0,1)</f>
        <v>0</v>
      </c>
      <c r="J1139" s="3">
        <f>IF(météo!$H$19&lt;H1139,0,(météo!$H$19-H1139)*I1139)</f>
        <v>0</v>
      </c>
      <c r="K1139" s="3">
        <f>+IF(I1139&gt;0,IF(H1139&lt;météo!$H$19,1,0),0)</f>
        <v>0</v>
      </c>
    </row>
    <row r="1140" spans="2:11">
      <c r="B1140" s="3">
        <v>2</v>
      </c>
      <c r="C1140" s="3">
        <v>2</v>
      </c>
      <c r="D1140" s="3">
        <v>17</v>
      </c>
      <c r="E1140" s="3">
        <v>7</v>
      </c>
      <c r="F1140" s="3">
        <v>1</v>
      </c>
      <c r="G1140" s="3">
        <f>IF(detail!$G$11=3,0,1)</f>
        <v>1</v>
      </c>
      <c r="H1140" s="3">
        <v>3.7</v>
      </c>
      <c r="I1140" s="3">
        <f>+IF(OR((E1140&lt;=météo!H$17),(E1140&gt;météo!H$18),(F1140=0),(G1140=0),(C1140&gt;detail!$G$4)),0,1)</f>
        <v>0</v>
      </c>
      <c r="J1140" s="3">
        <f>IF(météo!$H$19&lt;H1140,0,(météo!$H$19-H1140)*I1140)</f>
        <v>0</v>
      </c>
      <c r="K1140" s="3">
        <f>+IF(I1140&gt;0,IF(H1140&lt;météo!$H$19,1,0),0)</f>
        <v>0</v>
      </c>
    </row>
    <row r="1141" spans="2:11">
      <c r="B1141" s="3">
        <v>2</v>
      </c>
      <c r="C1141" s="3">
        <v>2</v>
      </c>
      <c r="D1141" s="3">
        <v>17</v>
      </c>
      <c r="E1141" s="3">
        <v>8</v>
      </c>
      <c r="F1141" s="3">
        <v>1</v>
      </c>
      <c r="G1141" s="3">
        <f>IF(detail!$G$11=3,0,1)</f>
        <v>1</v>
      </c>
      <c r="H1141" s="3">
        <v>4.0999999999999996</v>
      </c>
      <c r="I1141" s="3">
        <f>+IF(OR((E1141&lt;=météo!H$17),(E1141&gt;météo!H$18),(F1141=0),(G1141=0),(C1141&gt;detail!$G$4)),0,1)</f>
        <v>0</v>
      </c>
      <c r="J1141" s="3">
        <f>IF(météo!$H$19&lt;H1141,0,(météo!$H$19-H1141)*I1141)</f>
        <v>0</v>
      </c>
      <c r="K1141" s="3">
        <f>+IF(I1141&gt;0,IF(H1141&lt;météo!$H$19,1,0),0)</f>
        <v>0</v>
      </c>
    </row>
    <row r="1142" spans="2:11">
      <c r="B1142" s="3">
        <v>2</v>
      </c>
      <c r="C1142" s="3">
        <v>2</v>
      </c>
      <c r="D1142" s="3">
        <v>17</v>
      </c>
      <c r="E1142" s="3">
        <v>9</v>
      </c>
      <c r="F1142" s="3">
        <v>1</v>
      </c>
      <c r="G1142" s="3">
        <f>IF(detail!$G$11=3,0,1)</f>
        <v>1</v>
      </c>
      <c r="H1142" s="3">
        <v>4.9000000000000004</v>
      </c>
      <c r="I1142" s="3">
        <f>+IF(OR((E1142&lt;=météo!H$17),(E1142&gt;météo!H$18),(F1142=0),(G1142=0),(C1142&gt;detail!$G$4)),0,1)</f>
        <v>1</v>
      </c>
      <c r="J1142" s="3">
        <f>IF(météo!$H$19&lt;H1142,0,(météo!$H$19-H1142)*I1142)</f>
        <v>15.1</v>
      </c>
      <c r="K1142" s="3">
        <f>+IF(I1142&gt;0,IF(H1142&lt;météo!$H$19,1,0),0)</f>
        <v>1</v>
      </c>
    </row>
    <row r="1143" spans="2:11">
      <c r="B1143" s="3">
        <v>2</v>
      </c>
      <c r="C1143" s="3">
        <v>2</v>
      </c>
      <c r="D1143" s="3">
        <v>17</v>
      </c>
      <c r="E1143" s="3">
        <v>10</v>
      </c>
      <c r="F1143" s="3">
        <v>1</v>
      </c>
      <c r="G1143" s="3">
        <f>IF(detail!$G$11=3,0,1)</f>
        <v>1</v>
      </c>
      <c r="H1143" s="3">
        <v>5.8</v>
      </c>
      <c r="I1143" s="3">
        <f>+IF(OR((E1143&lt;=météo!H$17),(E1143&gt;météo!H$18),(F1143=0),(G1143=0),(C1143&gt;detail!$G$4)),0,1)</f>
        <v>1</v>
      </c>
      <c r="J1143" s="3">
        <f>IF(météo!$H$19&lt;H1143,0,(météo!$H$19-H1143)*I1143)</f>
        <v>14.2</v>
      </c>
      <c r="K1143" s="3">
        <f>+IF(I1143&gt;0,IF(H1143&lt;météo!$H$19,1,0),0)</f>
        <v>1</v>
      </c>
    </row>
    <row r="1144" spans="2:11">
      <c r="B1144" s="3">
        <v>2</v>
      </c>
      <c r="C1144" s="3">
        <v>2</v>
      </c>
      <c r="D1144" s="3">
        <v>17</v>
      </c>
      <c r="E1144" s="3">
        <v>11</v>
      </c>
      <c r="F1144" s="3">
        <v>1</v>
      </c>
      <c r="G1144" s="3">
        <f>IF(detail!$G$11=3,0,1)</f>
        <v>1</v>
      </c>
      <c r="H1144" s="3">
        <v>6.8</v>
      </c>
      <c r="I1144" s="3">
        <f>+IF(OR((E1144&lt;=météo!H$17),(E1144&gt;météo!H$18),(F1144=0),(G1144=0),(C1144&gt;detail!$G$4)),0,1)</f>
        <v>1</v>
      </c>
      <c r="J1144" s="3">
        <f>IF(météo!$H$19&lt;H1144,0,(météo!$H$19-H1144)*I1144)</f>
        <v>13.2</v>
      </c>
      <c r="K1144" s="3">
        <f>+IF(I1144&gt;0,IF(H1144&lt;météo!$H$19,1,0),0)</f>
        <v>1</v>
      </c>
    </row>
    <row r="1145" spans="2:11">
      <c r="B1145" s="3">
        <v>2</v>
      </c>
      <c r="C1145" s="3">
        <v>2</v>
      </c>
      <c r="D1145" s="3">
        <v>17</v>
      </c>
      <c r="E1145" s="3">
        <v>12</v>
      </c>
      <c r="F1145" s="3">
        <v>1</v>
      </c>
      <c r="G1145" s="3">
        <f>IF(detail!$G$11=3,0,1)</f>
        <v>1</v>
      </c>
      <c r="H1145" s="3">
        <v>7.7</v>
      </c>
      <c r="I1145" s="3">
        <f>+IF(OR((E1145&lt;=météo!H$17),(E1145&gt;météo!H$18),(F1145=0),(G1145=0),(C1145&gt;detail!$G$4)),0,1)</f>
        <v>1</v>
      </c>
      <c r="J1145" s="3">
        <f>IF(météo!$H$19&lt;H1145,0,(météo!$H$19-H1145)*I1145)</f>
        <v>12.3</v>
      </c>
      <c r="K1145" s="3">
        <f>+IF(I1145&gt;0,IF(H1145&lt;météo!$H$19,1,0),0)</f>
        <v>1</v>
      </c>
    </row>
    <row r="1146" spans="2:11">
      <c r="B1146" s="3">
        <v>2</v>
      </c>
      <c r="C1146" s="3">
        <v>2</v>
      </c>
      <c r="D1146" s="3">
        <v>17</v>
      </c>
      <c r="E1146" s="3">
        <v>13</v>
      </c>
      <c r="F1146" s="3">
        <v>1</v>
      </c>
      <c r="G1146" s="3">
        <f>IF(detail!$G$11=3,0,1)</f>
        <v>1</v>
      </c>
      <c r="H1146" s="3">
        <v>8.5</v>
      </c>
      <c r="I1146" s="3">
        <f>+IF(OR((E1146&lt;=météo!H$17),(E1146&gt;météo!H$18),(F1146=0),(G1146=0),(C1146&gt;detail!$G$4)),0,1)</f>
        <v>1</v>
      </c>
      <c r="J1146" s="3">
        <f>IF(météo!$H$19&lt;H1146,0,(météo!$H$19-H1146)*I1146)</f>
        <v>11.5</v>
      </c>
      <c r="K1146" s="3">
        <f>+IF(I1146&gt;0,IF(H1146&lt;météo!$H$19,1,0),0)</f>
        <v>1</v>
      </c>
    </row>
    <row r="1147" spans="2:11">
      <c r="B1147" s="3">
        <v>2</v>
      </c>
      <c r="C1147" s="3">
        <v>2</v>
      </c>
      <c r="D1147" s="3">
        <v>17</v>
      </c>
      <c r="E1147" s="3">
        <v>14</v>
      </c>
      <c r="F1147" s="3">
        <v>1</v>
      </c>
      <c r="G1147" s="3">
        <f>IF(detail!$G$11=3,0,1)</f>
        <v>1</v>
      </c>
      <c r="H1147" s="3">
        <v>9.1</v>
      </c>
      <c r="I1147" s="3">
        <f>+IF(OR((E1147&lt;=météo!H$17),(E1147&gt;météo!H$18),(F1147=0),(G1147=0),(C1147&gt;detail!$G$4)),0,1)</f>
        <v>1</v>
      </c>
      <c r="J1147" s="3">
        <f>IF(météo!$H$19&lt;H1147,0,(météo!$H$19-H1147)*I1147)</f>
        <v>10.9</v>
      </c>
      <c r="K1147" s="3">
        <f>+IF(I1147&gt;0,IF(H1147&lt;météo!$H$19,1,0),0)</f>
        <v>1</v>
      </c>
    </row>
    <row r="1148" spans="2:11">
      <c r="B1148" s="3">
        <v>2</v>
      </c>
      <c r="C1148" s="3">
        <v>2</v>
      </c>
      <c r="D1148" s="3">
        <v>17</v>
      </c>
      <c r="E1148" s="3">
        <v>15</v>
      </c>
      <c r="F1148" s="3">
        <v>1</v>
      </c>
      <c r="G1148" s="3">
        <f>IF(detail!$G$11=3,0,1)</f>
        <v>1</v>
      </c>
      <c r="H1148" s="3">
        <v>9.4</v>
      </c>
      <c r="I1148" s="3">
        <f>+IF(OR((E1148&lt;=météo!H$17),(E1148&gt;météo!H$18),(F1148=0),(G1148=0),(C1148&gt;detail!$G$4)),0,1)</f>
        <v>1</v>
      </c>
      <c r="J1148" s="3">
        <f>IF(météo!$H$19&lt;H1148,0,(météo!$H$19-H1148)*I1148)</f>
        <v>10.6</v>
      </c>
      <c r="K1148" s="3">
        <f>+IF(I1148&gt;0,IF(H1148&lt;météo!$H$19,1,0),0)</f>
        <v>1</v>
      </c>
    </row>
    <row r="1149" spans="2:11">
      <c r="B1149" s="3">
        <v>2</v>
      </c>
      <c r="C1149" s="3">
        <v>2</v>
      </c>
      <c r="D1149" s="3">
        <v>17</v>
      </c>
      <c r="E1149" s="3">
        <v>16</v>
      </c>
      <c r="F1149" s="3">
        <v>1</v>
      </c>
      <c r="G1149" s="3">
        <f>IF(detail!$G$11=3,0,1)</f>
        <v>1</v>
      </c>
      <c r="H1149" s="3">
        <v>9.3000000000000007</v>
      </c>
      <c r="I1149" s="3">
        <f>+IF(OR((E1149&lt;=météo!H$17),(E1149&gt;météo!H$18),(F1149=0),(G1149=0),(C1149&gt;detail!$G$4)),0,1)</f>
        <v>1</v>
      </c>
      <c r="J1149" s="3">
        <f>IF(météo!$H$19&lt;H1149,0,(météo!$H$19-H1149)*I1149)</f>
        <v>10.7</v>
      </c>
      <c r="K1149" s="3">
        <f>+IF(I1149&gt;0,IF(H1149&lt;météo!$H$19,1,0),0)</f>
        <v>1</v>
      </c>
    </row>
    <row r="1150" spans="2:11">
      <c r="B1150" s="3">
        <v>2</v>
      </c>
      <c r="C1150" s="3">
        <v>2</v>
      </c>
      <c r="D1150" s="3">
        <v>17</v>
      </c>
      <c r="E1150" s="3">
        <v>17</v>
      </c>
      <c r="F1150" s="3">
        <v>1</v>
      </c>
      <c r="G1150" s="3">
        <f>IF(detail!$G$11=3,0,1)</f>
        <v>1</v>
      </c>
      <c r="H1150" s="3">
        <v>8.6</v>
      </c>
      <c r="I1150" s="3">
        <f>+IF(OR((E1150&lt;=météo!H$17),(E1150&gt;météo!H$18),(F1150=0),(G1150=0),(C1150&gt;detail!$G$4)),0,1)</f>
        <v>1</v>
      </c>
      <c r="J1150" s="3">
        <f>IF(météo!$H$19&lt;H1150,0,(météo!$H$19-H1150)*I1150)</f>
        <v>11.4</v>
      </c>
      <c r="K1150" s="3">
        <f>+IF(I1150&gt;0,IF(H1150&lt;météo!$H$19,1,0),0)</f>
        <v>1</v>
      </c>
    </row>
    <row r="1151" spans="2:11">
      <c r="B1151" s="3">
        <v>2</v>
      </c>
      <c r="C1151" s="3">
        <v>2</v>
      </c>
      <c r="D1151" s="3">
        <v>17</v>
      </c>
      <c r="E1151" s="3">
        <v>18</v>
      </c>
      <c r="F1151" s="3">
        <v>1</v>
      </c>
      <c r="G1151" s="3">
        <f>IF(detail!$G$11=3,0,1)</f>
        <v>1</v>
      </c>
      <c r="H1151" s="3">
        <v>7.3</v>
      </c>
      <c r="I1151" s="3">
        <f>+IF(OR((E1151&lt;=météo!H$17),(E1151&gt;météo!H$18),(F1151=0),(G1151=0),(C1151&gt;detail!$G$4)),0,1)</f>
        <v>1</v>
      </c>
      <c r="J1151" s="3">
        <f>IF(météo!$H$19&lt;H1151,0,(météo!$H$19-H1151)*I1151)</f>
        <v>12.7</v>
      </c>
      <c r="K1151" s="3">
        <f>+IF(I1151&gt;0,IF(H1151&lt;météo!$H$19,1,0),0)</f>
        <v>1</v>
      </c>
    </row>
    <row r="1152" spans="2:11">
      <c r="B1152" s="3">
        <v>2</v>
      </c>
      <c r="C1152" s="3">
        <v>2</v>
      </c>
      <c r="D1152" s="3">
        <v>17</v>
      </c>
      <c r="E1152" s="3">
        <v>19</v>
      </c>
      <c r="F1152" s="3">
        <v>1</v>
      </c>
      <c r="G1152" s="3">
        <f>IF(detail!$G$11=3,0,1)</f>
        <v>1</v>
      </c>
      <c r="H1152" s="3">
        <v>5.8</v>
      </c>
      <c r="I1152" s="3">
        <f>+IF(OR((E1152&lt;=météo!H$17),(E1152&gt;météo!H$18),(F1152=0),(G1152=0),(C1152&gt;detail!$G$4)),0,1)</f>
        <v>0</v>
      </c>
      <c r="J1152" s="3">
        <f>IF(météo!$H$19&lt;H1152,0,(météo!$H$19-H1152)*I1152)</f>
        <v>0</v>
      </c>
      <c r="K1152" s="3">
        <f>+IF(I1152&gt;0,IF(H1152&lt;météo!$H$19,1,0),0)</f>
        <v>0</v>
      </c>
    </row>
    <row r="1153" spans="2:11">
      <c r="B1153" s="3">
        <v>2</v>
      </c>
      <c r="C1153" s="3">
        <v>2</v>
      </c>
      <c r="D1153" s="3">
        <v>17</v>
      </c>
      <c r="E1153" s="3">
        <v>20</v>
      </c>
      <c r="F1153" s="3">
        <v>1</v>
      </c>
      <c r="G1153" s="3">
        <f>IF(detail!$G$11=3,0,1)</f>
        <v>1</v>
      </c>
      <c r="H1153" s="3">
        <v>4.5</v>
      </c>
      <c r="I1153" s="3">
        <f>+IF(OR((E1153&lt;=météo!H$17),(E1153&gt;météo!H$18),(F1153=0),(G1153=0),(C1153&gt;detail!$G$4)),0,1)</f>
        <v>0</v>
      </c>
      <c r="J1153" s="3">
        <f>IF(météo!$H$19&lt;H1153,0,(météo!$H$19-H1153)*I1153)</f>
        <v>0</v>
      </c>
      <c r="K1153" s="3">
        <f>+IF(I1153&gt;0,IF(H1153&lt;météo!$H$19,1,0),0)</f>
        <v>0</v>
      </c>
    </row>
    <row r="1154" spans="2:11">
      <c r="B1154" s="3">
        <v>2</v>
      </c>
      <c r="C1154" s="3">
        <v>2</v>
      </c>
      <c r="D1154" s="3">
        <v>17</v>
      </c>
      <c r="E1154" s="3">
        <v>21</v>
      </c>
      <c r="F1154" s="3">
        <v>1</v>
      </c>
      <c r="G1154" s="3">
        <f>IF(detail!$G$11=3,0,1)</f>
        <v>1</v>
      </c>
      <c r="H1154" s="3">
        <v>3.7</v>
      </c>
      <c r="I1154" s="3">
        <f>+IF(OR((E1154&lt;=météo!H$17),(E1154&gt;météo!H$18),(F1154=0),(G1154=0),(C1154&gt;detail!$G$4)),0,1)</f>
        <v>0</v>
      </c>
      <c r="J1154" s="3">
        <f>IF(météo!$H$19&lt;H1154,0,(météo!$H$19-H1154)*I1154)</f>
        <v>0</v>
      </c>
      <c r="K1154" s="3">
        <f>+IF(I1154&gt;0,IF(H1154&lt;météo!$H$19,1,0),0)</f>
        <v>0</v>
      </c>
    </row>
    <row r="1155" spans="2:11">
      <c r="B1155" s="3">
        <v>2</v>
      </c>
      <c r="C1155" s="3">
        <v>2</v>
      </c>
      <c r="D1155" s="3">
        <v>17</v>
      </c>
      <c r="E1155" s="3">
        <v>22</v>
      </c>
      <c r="F1155" s="3">
        <v>1</v>
      </c>
      <c r="G1155" s="3">
        <f>IF(detail!$G$11=3,0,1)</f>
        <v>1</v>
      </c>
      <c r="H1155" s="3">
        <v>3.2</v>
      </c>
      <c r="I1155" s="3">
        <f>+IF(OR((E1155&lt;=météo!H$17),(E1155&gt;météo!H$18),(F1155=0),(G1155=0),(C1155&gt;detail!$G$4)),0,1)</f>
        <v>0</v>
      </c>
      <c r="J1155" s="3">
        <f>IF(météo!$H$19&lt;H1155,0,(météo!$H$19-H1155)*I1155)</f>
        <v>0</v>
      </c>
      <c r="K1155" s="3">
        <f>+IF(I1155&gt;0,IF(H1155&lt;météo!$H$19,1,0),0)</f>
        <v>0</v>
      </c>
    </row>
    <row r="1156" spans="2:11">
      <c r="B1156" s="3">
        <v>2</v>
      </c>
      <c r="C1156" s="3">
        <v>2</v>
      </c>
      <c r="D1156" s="3">
        <v>17</v>
      </c>
      <c r="E1156" s="3">
        <v>23</v>
      </c>
      <c r="F1156" s="3">
        <v>1</v>
      </c>
      <c r="G1156" s="3">
        <f>IF(detail!$G$11=3,0,1)</f>
        <v>1</v>
      </c>
      <c r="H1156" s="3">
        <v>3</v>
      </c>
      <c r="I1156" s="3">
        <f>+IF(OR((E1156&lt;=météo!H$17),(E1156&gt;météo!H$18),(F1156=0),(G1156=0),(C1156&gt;detail!$G$4)),0,1)</f>
        <v>0</v>
      </c>
      <c r="J1156" s="3">
        <f>IF(météo!$H$19&lt;H1156,0,(météo!$H$19-H1156)*I1156)</f>
        <v>0</v>
      </c>
      <c r="K1156" s="3">
        <f>+IF(I1156&gt;0,IF(H1156&lt;météo!$H$19,1,0),0)</f>
        <v>0</v>
      </c>
    </row>
    <row r="1157" spans="2:11">
      <c r="B1157" s="3">
        <v>2</v>
      </c>
      <c r="C1157" s="3">
        <v>2</v>
      </c>
      <c r="D1157" s="3">
        <v>17</v>
      </c>
      <c r="E1157" s="3">
        <v>24</v>
      </c>
      <c r="F1157" s="3">
        <v>1</v>
      </c>
      <c r="G1157" s="3">
        <f>IF(detail!$G$11=3,0,1)</f>
        <v>1</v>
      </c>
      <c r="H1157" s="3">
        <v>2.8</v>
      </c>
      <c r="I1157" s="3">
        <f>+IF(OR((E1157&lt;=météo!H$17),(E1157&gt;météo!H$18),(F1157=0),(G1157=0),(C1157&gt;detail!$G$4)),0,1)</f>
        <v>0</v>
      </c>
      <c r="J1157" s="3">
        <f>IF(météo!$H$19&lt;H1157,0,(météo!$H$19-H1157)*I1157)</f>
        <v>0</v>
      </c>
      <c r="K1157" s="3">
        <f>+IF(I1157&gt;0,IF(H1157&lt;météo!$H$19,1,0),0)</f>
        <v>0</v>
      </c>
    </row>
    <row r="1158" spans="2:11">
      <c r="B1158" s="3">
        <v>2</v>
      </c>
      <c r="C1158" s="3">
        <v>3</v>
      </c>
      <c r="D1158" s="3">
        <v>18</v>
      </c>
      <c r="E1158" s="3">
        <v>1</v>
      </c>
      <c r="F1158" s="3">
        <v>1</v>
      </c>
      <c r="G1158" s="3">
        <f>IF(detail!$G$11=3,0,1)</f>
        <v>1</v>
      </c>
      <c r="H1158" s="3">
        <v>2.5</v>
      </c>
      <c r="I1158" s="3">
        <f>+IF(OR((E1158&lt;=météo!H$17),(E1158&gt;météo!H$18),(F1158=0),(G1158=0),(C1158&gt;detail!$G$4)),0,1)</f>
        <v>0</v>
      </c>
      <c r="J1158" s="3">
        <f>IF(météo!$H$19&lt;H1158,0,(météo!$H$19-H1158)*I1158)</f>
        <v>0</v>
      </c>
      <c r="K1158" s="3">
        <f>+IF(I1158&gt;0,IF(H1158&lt;météo!$H$19,1,0),0)</f>
        <v>0</v>
      </c>
    </row>
    <row r="1159" spans="2:11">
      <c r="B1159" s="3">
        <v>2</v>
      </c>
      <c r="C1159" s="3">
        <v>3</v>
      </c>
      <c r="D1159" s="3">
        <v>18</v>
      </c>
      <c r="E1159" s="3">
        <v>2</v>
      </c>
      <c r="F1159" s="3">
        <v>1</v>
      </c>
      <c r="G1159" s="3">
        <f>IF(detail!$G$11=3,0,1)</f>
        <v>1</v>
      </c>
      <c r="H1159" s="3">
        <v>1.6</v>
      </c>
      <c r="I1159" s="3">
        <f>+IF(OR((E1159&lt;=météo!H$17),(E1159&gt;météo!H$18),(F1159=0),(G1159=0),(C1159&gt;detail!$G$4)),0,1)</f>
        <v>0</v>
      </c>
      <c r="J1159" s="3">
        <f>IF(météo!$H$19&lt;H1159,0,(météo!$H$19-H1159)*I1159)</f>
        <v>0</v>
      </c>
      <c r="K1159" s="3">
        <f>+IF(I1159&gt;0,IF(H1159&lt;météo!$H$19,1,0),0)</f>
        <v>0</v>
      </c>
    </row>
    <row r="1160" spans="2:11">
      <c r="B1160" s="3">
        <v>2</v>
      </c>
      <c r="C1160" s="3">
        <v>3</v>
      </c>
      <c r="D1160" s="3">
        <v>18</v>
      </c>
      <c r="E1160" s="3">
        <v>3</v>
      </c>
      <c r="F1160" s="3">
        <v>1</v>
      </c>
      <c r="G1160" s="3">
        <f>IF(detail!$G$11=3,0,1)</f>
        <v>1</v>
      </c>
      <c r="H1160" s="3">
        <v>0.5</v>
      </c>
      <c r="I1160" s="3">
        <f>+IF(OR((E1160&lt;=météo!H$17),(E1160&gt;météo!H$18),(F1160=0),(G1160=0),(C1160&gt;detail!$G$4)),0,1)</f>
        <v>0</v>
      </c>
      <c r="J1160" s="3">
        <f>IF(météo!$H$19&lt;H1160,0,(météo!$H$19-H1160)*I1160)</f>
        <v>0</v>
      </c>
      <c r="K1160" s="3">
        <f>+IF(I1160&gt;0,IF(H1160&lt;météo!$H$19,1,0),0)</f>
        <v>0</v>
      </c>
    </row>
    <row r="1161" spans="2:11">
      <c r="B1161" s="3">
        <v>2</v>
      </c>
      <c r="C1161" s="3">
        <v>3</v>
      </c>
      <c r="D1161" s="3">
        <v>18</v>
      </c>
      <c r="E1161" s="3">
        <v>4</v>
      </c>
      <c r="F1161" s="3">
        <v>1</v>
      </c>
      <c r="G1161" s="3">
        <f>IF(detail!$G$11=3,0,1)</f>
        <v>1</v>
      </c>
      <c r="H1161" s="3">
        <v>-0.3</v>
      </c>
      <c r="I1161" s="3">
        <f>+IF(OR((E1161&lt;=météo!H$17),(E1161&gt;météo!H$18),(F1161=0),(G1161=0),(C1161&gt;detail!$G$4)),0,1)</f>
        <v>0</v>
      </c>
      <c r="J1161" s="3">
        <f>IF(météo!$H$19&lt;H1161,0,(météo!$H$19-H1161)*I1161)</f>
        <v>0</v>
      </c>
      <c r="K1161" s="3">
        <f>+IF(I1161&gt;0,IF(H1161&lt;météo!$H$19,1,0),0)</f>
        <v>0</v>
      </c>
    </row>
    <row r="1162" spans="2:11">
      <c r="B1162" s="3">
        <v>2</v>
      </c>
      <c r="C1162" s="3">
        <v>3</v>
      </c>
      <c r="D1162" s="3">
        <v>18</v>
      </c>
      <c r="E1162" s="3">
        <v>5</v>
      </c>
      <c r="F1162" s="3">
        <v>1</v>
      </c>
      <c r="G1162" s="3">
        <f>IF(detail!$G$11=3,0,1)</f>
        <v>1</v>
      </c>
      <c r="H1162" s="3">
        <v>-0.8</v>
      </c>
      <c r="I1162" s="3">
        <f>+IF(OR((E1162&lt;=météo!H$17),(E1162&gt;météo!H$18),(F1162=0),(G1162=0),(C1162&gt;detail!$G$4)),0,1)</f>
        <v>0</v>
      </c>
      <c r="J1162" s="3">
        <f>IF(météo!$H$19&lt;H1162,0,(météo!$H$19-H1162)*I1162)</f>
        <v>0</v>
      </c>
      <c r="K1162" s="3">
        <f>+IF(I1162&gt;0,IF(H1162&lt;météo!$H$19,1,0),0)</f>
        <v>0</v>
      </c>
    </row>
    <row r="1163" spans="2:11">
      <c r="B1163" s="3">
        <v>2</v>
      </c>
      <c r="C1163" s="3">
        <v>3</v>
      </c>
      <c r="D1163" s="3">
        <v>18</v>
      </c>
      <c r="E1163" s="3">
        <v>6</v>
      </c>
      <c r="F1163" s="3">
        <v>1</v>
      </c>
      <c r="G1163" s="3">
        <f>IF(detail!$G$11=3,0,1)</f>
        <v>1</v>
      </c>
      <c r="H1163" s="3">
        <v>-1</v>
      </c>
      <c r="I1163" s="3">
        <f>+IF(OR((E1163&lt;=météo!H$17),(E1163&gt;météo!H$18),(F1163=0),(G1163=0),(C1163&gt;detail!$G$4)),0,1)</f>
        <v>0</v>
      </c>
      <c r="J1163" s="3">
        <f>IF(météo!$H$19&lt;H1163,0,(météo!$H$19-H1163)*I1163)</f>
        <v>0</v>
      </c>
      <c r="K1163" s="3">
        <f>+IF(I1163&gt;0,IF(H1163&lt;météo!$H$19,1,0),0)</f>
        <v>0</v>
      </c>
    </row>
    <row r="1164" spans="2:11">
      <c r="B1164" s="3">
        <v>2</v>
      </c>
      <c r="C1164" s="3">
        <v>3</v>
      </c>
      <c r="D1164" s="3">
        <v>18</v>
      </c>
      <c r="E1164" s="3">
        <v>7</v>
      </c>
      <c r="F1164" s="3">
        <v>1</v>
      </c>
      <c r="G1164" s="3">
        <f>IF(detail!$G$11=3,0,1)</f>
        <v>1</v>
      </c>
      <c r="H1164" s="3">
        <v>-0.9</v>
      </c>
      <c r="I1164" s="3">
        <f>+IF(OR((E1164&lt;=météo!H$17),(E1164&gt;météo!H$18),(F1164=0),(G1164=0),(C1164&gt;detail!$G$4)),0,1)</f>
        <v>0</v>
      </c>
      <c r="J1164" s="3">
        <f>IF(météo!$H$19&lt;H1164,0,(météo!$H$19-H1164)*I1164)</f>
        <v>0</v>
      </c>
      <c r="K1164" s="3">
        <f>+IF(I1164&gt;0,IF(H1164&lt;météo!$H$19,1,0),0)</f>
        <v>0</v>
      </c>
    </row>
    <row r="1165" spans="2:11">
      <c r="B1165" s="3">
        <v>2</v>
      </c>
      <c r="C1165" s="3">
        <v>3</v>
      </c>
      <c r="D1165" s="3">
        <v>18</v>
      </c>
      <c r="E1165" s="3">
        <v>8</v>
      </c>
      <c r="F1165" s="3">
        <v>1</v>
      </c>
      <c r="G1165" s="3">
        <f>IF(detail!$G$11=3,0,1)</f>
        <v>1</v>
      </c>
      <c r="H1165" s="3">
        <v>-0.7</v>
      </c>
      <c r="I1165" s="3">
        <f>+IF(OR((E1165&lt;=météo!H$17),(E1165&gt;météo!H$18),(F1165=0),(G1165=0),(C1165&gt;detail!$G$4)),0,1)</f>
        <v>0</v>
      </c>
      <c r="J1165" s="3">
        <f>IF(météo!$H$19&lt;H1165,0,(météo!$H$19-H1165)*I1165)</f>
        <v>0</v>
      </c>
      <c r="K1165" s="3">
        <f>+IF(I1165&gt;0,IF(H1165&lt;météo!$H$19,1,0),0)</f>
        <v>0</v>
      </c>
    </row>
    <row r="1166" spans="2:11">
      <c r="B1166" s="3">
        <v>2</v>
      </c>
      <c r="C1166" s="3">
        <v>3</v>
      </c>
      <c r="D1166" s="3">
        <v>18</v>
      </c>
      <c r="E1166" s="3">
        <v>9</v>
      </c>
      <c r="F1166" s="3">
        <v>1</v>
      </c>
      <c r="G1166" s="3">
        <f>IF(detail!$G$11=3,0,1)</f>
        <v>1</v>
      </c>
      <c r="H1166" s="3">
        <v>-0.4</v>
      </c>
      <c r="I1166" s="3">
        <f>+IF(OR((E1166&lt;=météo!H$17),(E1166&gt;météo!H$18),(F1166=0),(G1166=0),(C1166&gt;detail!$G$4)),0,1)</f>
        <v>0</v>
      </c>
      <c r="J1166" s="3">
        <f>IF(météo!$H$19&lt;H1166,0,(météo!$H$19-H1166)*I1166)</f>
        <v>0</v>
      </c>
      <c r="K1166" s="3">
        <f>+IF(I1166&gt;0,IF(H1166&lt;météo!$H$19,1,0),0)</f>
        <v>0</v>
      </c>
    </row>
    <row r="1167" spans="2:11">
      <c r="B1167" s="3">
        <v>2</v>
      </c>
      <c r="C1167" s="3">
        <v>3</v>
      </c>
      <c r="D1167" s="3">
        <v>18</v>
      </c>
      <c r="E1167" s="3">
        <v>10</v>
      </c>
      <c r="F1167" s="3">
        <v>1</v>
      </c>
      <c r="G1167" s="3">
        <f>IF(detail!$G$11=3,0,1)</f>
        <v>1</v>
      </c>
      <c r="H1167" s="3">
        <v>-0.1</v>
      </c>
      <c r="I1167" s="3">
        <f>+IF(OR((E1167&lt;=météo!H$17),(E1167&gt;météo!H$18),(F1167=0),(G1167=0),(C1167&gt;detail!$G$4)),0,1)</f>
        <v>0</v>
      </c>
      <c r="J1167" s="3">
        <f>IF(météo!$H$19&lt;H1167,0,(météo!$H$19-H1167)*I1167)</f>
        <v>0</v>
      </c>
      <c r="K1167" s="3">
        <f>+IF(I1167&gt;0,IF(H1167&lt;météo!$H$19,1,0),0)</f>
        <v>0</v>
      </c>
    </row>
    <row r="1168" spans="2:11">
      <c r="B1168" s="3">
        <v>2</v>
      </c>
      <c r="C1168" s="3">
        <v>3</v>
      </c>
      <c r="D1168" s="3">
        <v>18</v>
      </c>
      <c r="E1168" s="3">
        <v>11</v>
      </c>
      <c r="F1168" s="3">
        <v>1</v>
      </c>
      <c r="G1168" s="3">
        <f>IF(detail!$G$11=3,0,1)</f>
        <v>1</v>
      </c>
      <c r="H1168" s="3">
        <v>0.2</v>
      </c>
      <c r="I1168" s="3">
        <f>+IF(OR((E1168&lt;=météo!H$17),(E1168&gt;météo!H$18),(F1168=0),(G1168=0),(C1168&gt;detail!$G$4)),0,1)</f>
        <v>0</v>
      </c>
      <c r="J1168" s="3">
        <f>IF(météo!$H$19&lt;H1168,0,(météo!$H$19-H1168)*I1168)</f>
        <v>0</v>
      </c>
      <c r="K1168" s="3">
        <f>+IF(I1168&gt;0,IF(H1168&lt;météo!$H$19,1,0),0)</f>
        <v>0</v>
      </c>
    </row>
    <row r="1169" spans="2:11">
      <c r="B1169" s="3">
        <v>2</v>
      </c>
      <c r="C1169" s="3">
        <v>3</v>
      </c>
      <c r="D1169" s="3">
        <v>18</v>
      </c>
      <c r="E1169" s="3">
        <v>12</v>
      </c>
      <c r="F1169" s="3">
        <v>1</v>
      </c>
      <c r="G1169" s="3">
        <f>IF(detail!$G$11=3,0,1)</f>
        <v>1</v>
      </c>
      <c r="H1169" s="3">
        <v>0.5</v>
      </c>
      <c r="I1169" s="3">
        <f>+IF(OR((E1169&lt;=météo!H$17),(E1169&gt;météo!H$18),(F1169=0),(G1169=0),(C1169&gt;detail!$G$4)),0,1)</f>
        <v>0</v>
      </c>
      <c r="J1169" s="3">
        <f>IF(météo!$H$19&lt;H1169,0,(météo!$H$19-H1169)*I1169)</f>
        <v>0</v>
      </c>
      <c r="K1169" s="3">
        <f>+IF(I1169&gt;0,IF(H1169&lt;météo!$H$19,1,0),0)</f>
        <v>0</v>
      </c>
    </row>
    <row r="1170" spans="2:11">
      <c r="B1170" s="3">
        <v>2</v>
      </c>
      <c r="C1170" s="3">
        <v>3</v>
      </c>
      <c r="D1170" s="3">
        <v>18</v>
      </c>
      <c r="E1170" s="3">
        <v>13</v>
      </c>
      <c r="F1170" s="3">
        <v>1</v>
      </c>
      <c r="G1170" s="3">
        <f>IF(detail!$G$11=3,0,1)</f>
        <v>1</v>
      </c>
      <c r="H1170" s="3">
        <v>0.9</v>
      </c>
      <c r="I1170" s="3">
        <f>+IF(OR((E1170&lt;=météo!H$17),(E1170&gt;météo!H$18),(F1170=0),(G1170=0),(C1170&gt;detail!$G$4)),0,1)</f>
        <v>0</v>
      </c>
      <c r="J1170" s="3">
        <f>IF(météo!$H$19&lt;H1170,0,(météo!$H$19-H1170)*I1170)</f>
        <v>0</v>
      </c>
      <c r="K1170" s="3">
        <f>+IF(I1170&gt;0,IF(H1170&lt;météo!$H$19,1,0),0)</f>
        <v>0</v>
      </c>
    </row>
    <row r="1171" spans="2:11">
      <c r="B1171" s="3">
        <v>2</v>
      </c>
      <c r="C1171" s="3">
        <v>3</v>
      </c>
      <c r="D1171" s="3">
        <v>18</v>
      </c>
      <c r="E1171" s="3">
        <v>14</v>
      </c>
      <c r="F1171" s="3">
        <v>1</v>
      </c>
      <c r="G1171" s="3">
        <f>IF(detail!$G$11=3,0,1)</f>
        <v>1</v>
      </c>
      <c r="H1171" s="3">
        <v>1.3</v>
      </c>
      <c r="I1171" s="3">
        <f>+IF(OR((E1171&lt;=météo!H$17),(E1171&gt;météo!H$18),(F1171=0),(G1171=0),(C1171&gt;detail!$G$4)),0,1)</f>
        <v>0</v>
      </c>
      <c r="J1171" s="3">
        <f>IF(météo!$H$19&lt;H1171,0,(météo!$H$19-H1171)*I1171)</f>
        <v>0</v>
      </c>
      <c r="K1171" s="3">
        <f>+IF(I1171&gt;0,IF(H1171&lt;météo!$H$19,1,0),0)</f>
        <v>0</v>
      </c>
    </row>
    <row r="1172" spans="2:11">
      <c r="B1172" s="3">
        <v>2</v>
      </c>
      <c r="C1172" s="3">
        <v>3</v>
      </c>
      <c r="D1172" s="3">
        <v>18</v>
      </c>
      <c r="E1172" s="3">
        <v>15</v>
      </c>
      <c r="F1172" s="3">
        <v>1</v>
      </c>
      <c r="G1172" s="3">
        <f>IF(detail!$G$11=3,0,1)</f>
        <v>1</v>
      </c>
      <c r="H1172" s="3">
        <v>1.7</v>
      </c>
      <c r="I1172" s="3">
        <f>+IF(OR((E1172&lt;=météo!H$17),(E1172&gt;météo!H$18),(F1172=0),(G1172=0),(C1172&gt;detail!$G$4)),0,1)</f>
        <v>0</v>
      </c>
      <c r="J1172" s="3">
        <f>IF(météo!$H$19&lt;H1172,0,(météo!$H$19-H1172)*I1172)</f>
        <v>0</v>
      </c>
      <c r="K1172" s="3">
        <f>+IF(I1172&gt;0,IF(H1172&lt;météo!$H$19,1,0),0)</f>
        <v>0</v>
      </c>
    </row>
    <row r="1173" spans="2:11">
      <c r="B1173" s="3">
        <v>2</v>
      </c>
      <c r="C1173" s="3">
        <v>3</v>
      </c>
      <c r="D1173" s="3">
        <v>18</v>
      </c>
      <c r="E1173" s="3">
        <v>16</v>
      </c>
      <c r="F1173" s="3">
        <v>1</v>
      </c>
      <c r="G1173" s="3">
        <f>IF(detail!$G$11=3,0,1)</f>
        <v>1</v>
      </c>
      <c r="H1173" s="3">
        <v>2</v>
      </c>
      <c r="I1173" s="3">
        <f>+IF(OR((E1173&lt;=météo!H$17),(E1173&gt;météo!H$18),(F1173=0),(G1173=0),(C1173&gt;detail!$G$4)),0,1)</f>
        <v>0</v>
      </c>
      <c r="J1173" s="3">
        <f>IF(météo!$H$19&lt;H1173,0,(météo!$H$19-H1173)*I1173)</f>
        <v>0</v>
      </c>
      <c r="K1173" s="3">
        <f>+IF(I1173&gt;0,IF(H1173&lt;météo!$H$19,1,0),0)</f>
        <v>0</v>
      </c>
    </row>
    <row r="1174" spans="2:11">
      <c r="B1174" s="3">
        <v>2</v>
      </c>
      <c r="C1174" s="3">
        <v>3</v>
      </c>
      <c r="D1174" s="3">
        <v>18</v>
      </c>
      <c r="E1174" s="3">
        <v>17</v>
      </c>
      <c r="F1174" s="3">
        <v>1</v>
      </c>
      <c r="G1174" s="3">
        <f>IF(detail!$G$11=3,0,1)</f>
        <v>1</v>
      </c>
      <c r="H1174" s="3">
        <v>2.1</v>
      </c>
      <c r="I1174" s="3">
        <f>+IF(OR((E1174&lt;=météo!H$17),(E1174&gt;météo!H$18),(F1174=0),(G1174=0),(C1174&gt;detail!$G$4)),0,1)</f>
        <v>0</v>
      </c>
      <c r="J1174" s="3">
        <f>IF(météo!$H$19&lt;H1174,0,(météo!$H$19-H1174)*I1174)</f>
        <v>0</v>
      </c>
      <c r="K1174" s="3">
        <f>+IF(I1174&gt;0,IF(H1174&lt;météo!$H$19,1,0),0)</f>
        <v>0</v>
      </c>
    </row>
    <row r="1175" spans="2:11">
      <c r="B1175" s="3">
        <v>2</v>
      </c>
      <c r="C1175" s="3">
        <v>3</v>
      </c>
      <c r="D1175" s="3">
        <v>18</v>
      </c>
      <c r="E1175" s="3">
        <v>18</v>
      </c>
      <c r="F1175" s="3">
        <v>1</v>
      </c>
      <c r="G1175" s="3">
        <f>IF(detail!$G$11=3,0,1)</f>
        <v>1</v>
      </c>
      <c r="H1175" s="3">
        <v>2.1</v>
      </c>
      <c r="I1175" s="3">
        <f>+IF(OR((E1175&lt;=météo!H$17),(E1175&gt;météo!H$18),(F1175=0),(G1175=0),(C1175&gt;detail!$G$4)),0,1)</f>
        <v>0</v>
      </c>
      <c r="J1175" s="3">
        <f>IF(météo!$H$19&lt;H1175,0,(météo!$H$19-H1175)*I1175)</f>
        <v>0</v>
      </c>
      <c r="K1175" s="3">
        <f>+IF(I1175&gt;0,IF(H1175&lt;météo!$H$19,1,0),0)</f>
        <v>0</v>
      </c>
    </row>
    <row r="1176" spans="2:11">
      <c r="B1176" s="3">
        <v>2</v>
      </c>
      <c r="C1176" s="3">
        <v>3</v>
      </c>
      <c r="D1176" s="3">
        <v>18</v>
      </c>
      <c r="E1176" s="3">
        <v>19</v>
      </c>
      <c r="F1176" s="3">
        <v>1</v>
      </c>
      <c r="G1176" s="3">
        <f>IF(detail!$G$11=3,0,1)</f>
        <v>1</v>
      </c>
      <c r="H1176" s="3">
        <v>2</v>
      </c>
      <c r="I1176" s="3">
        <f>+IF(OR((E1176&lt;=météo!H$17),(E1176&gt;météo!H$18),(F1176=0),(G1176=0),(C1176&gt;detail!$G$4)),0,1)</f>
        <v>0</v>
      </c>
      <c r="J1176" s="3">
        <f>IF(météo!$H$19&lt;H1176,0,(météo!$H$19-H1176)*I1176)</f>
        <v>0</v>
      </c>
      <c r="K1176" s="3">
        <f>+IF(I1176&gt;0,IF(H1176&lt;météo!$H$19,1,0),0)</f>
        <v>0</v>
      </c>
    </row>
    <row r="1177" spans="2:11">
      <c r="B1177" s="3">
        <v>2</v>
      </c>
      <c r="C1177" s="3">
        <v>3</v>
      </c>
      <c r="D1177" s="3">
        <v>18</v>
      </c>
      <c r="E1177" s="3">
        <v>20</v>
      </c>
      <c r="F1177" s="3">
        <v>1</v>
      </c>
      <c r="G1177" s="3">
        <f>IF(detail!$G$11=3,0,1)</f>
        <v>1</v>
      </c>
      <c r="H1177" s="3">
        <v>1.9</v>
      </c>
      <c r="I1177" s="3">
        <f>+IF(OR((E1177&lt;=météo!H$17),(E1177&gt;météo!H$18),(F1177=0),(G1177=0),(C1177&gt;detail!$G$4)),0,1)</f>
        <v>0</v>
      </c>
      <c r="J1177" s="3">
        <f>IF(météo!$H$19&lt;H1177,0,(météo!$H$19-H1177)*I1177)</f>
        <v>0</v>
      </c>
      <c r="K1177" s="3">
        <f>+IF(I1177&gt;0,IF(H1177&lt;météo!$H$19,1,0),0)</f>
        <v>0</v>
      </c>
    </row>
    <row r="1178" spans="2:11">
      <c r="B1178" s="3">
        <v>2</v>
      </c>
      <c r="C1178" s="3">
        <v>3</v>
      </c>
      <c r="D1178" s="3">
        <v>18</v>
      </c>
      <c r="E1178" s="3">
        <v>21</v>
      </c>
      <c r="F1178" s="3">
        <v>1</v>
      </c>
      <c r="G1178" s="3">
        <f>IF(detail!$G$11=3,0,1)</f>
        <v>1</v>
      </c>
      <c r="H1178" s="3">
        <v>1.7</v>
      </c>
      <c r="I1178" s="3">
        <f>+IF(OR((E1178&lt;=météo!H$17),(E1178&gt;météo!H$18),(F1178=0),(G1178=0),(C1178&gt;detail!$G$4)),0,1)</f>
        <v>0</v>
      </c>
      <c r="J1178" s="3">
        <f>IF(météo!$H$19&lt;H1178,0,(météo!$H$19-H1178)*I1178)</f>
        <v>0</v>
      </c>
      <c r="K1178" s="3">
        <f>+IF(I1178&gt;0,IF(H1178&lt;météo!$H$19,1,0),0)</f>
        <v>0</v>
      </c>
    </row>
    <row r="1179" spans="2:11">
      <c r="B1179" s="3">
        <v>2</v>
      </c>
      <c r="C1179" s="3">
        <v>3</v>
      </c>
      <c r="D1179" s="3">
        <v>18</v>
      </c>
      <c r="E1179" s="3">
        <v>22</v>
      </c>
      <c r="F1179" s="3">
        <v>1</v>
      </c>
      <c r="G1179" s="3">
        <f>IF(detail!$G$11=3,0,1)</f>
        <v>1</v>
      </c>
      <c r="H1179" s="3">
        <v>1.5</v>
      </c>
      <c r="I1179" s="3">
        <f>+IF(OR((E1179&lt;=météo!H$17),(E1179&gt;météo!H$18),(F1179=0),(G1179=0),(C1179&gt;detail!$G$4)),0,1)</f>
        <v>0</v>
      </c>
      <c r="J1179" s="3">
        <f>IF(météo!$H$19&lt;H1179,0,(météo!$H$19-H1179)*I1179)</f>
        <v>0</v>
      </c>
      <c r="K1179" s="3">
        <f>+IF(I1179&gt;0,IF(H1179&lt;météo!$H$19,1,0),0)</f>
        <v>0</v>
      </c>
    </row>
    <row r="1180" spans="2:11">
      <c r="B1180" s="3">
        <v>2</v>
      </c>
      <c r="C1180" s="3">
        <v>3</v>
      </c>
      <c r="D1180" s="3">
        <v>18</v>
      </c>
      <c r="E1180" s="3">
        <v>23</v>
      </c>
      <c r="F1180" s="3">
        <v>1</v>
      </c>
      <c r="G1180" s="3">
        <f>IF(detail!$G$11=3,0,1)</f>
        <v>1</v>
      </c>
      <c r="H1180" s="3">
        <v>1.3</v>
      </c>
      <c r="I1180" s="3">
        <f>+IF(OR((E1180&lt;=météo!H$17),(E1180&gt;météo!H$18),(F1180=0),(G1180=0),(C1180&gt;detail!$G$4)),0,1)</f>
        <v>0</v>
      </c>
      <c r="J1180" s="3">
        <f>IF(météo!$H$19&lt;H1180,0,(météo!$H$19-H1180)*I1180)</f>
        <v>0</v>
      </c>
      <c r="K1180" s="3">
        <f>+IF(I1180&gt;0,IF(H1180&lt;météo!$H$19,1,0),0)</f>
        <v>0</v>
      </c>
    </row>
    <row r="1181" spans="2:11">
      <c r="B1181" s="3">
        <v>2</v>
      </c>
      <c r="C1181" s="3">
        <v>3</v>
      </c>
      <c r="D1181" s="3">
        <v>18</v>
      </c>
      <c r="E1181" s="3">
        <v>24</v>
      </c>
      <c r="F1181" s="3">
        <v>1</v>
      </c>
      <c r="G1181" s="3">
        <f>IF(detail!$G$11=3,0,1)</f>
        <v>1</v>
      </c>
      <c r="H1181" s="3">
        <v>1</v>
      </c>
      <c r="I1181" s="3">
        <f>+IF(OR((E1181&lt;=météo!H$17),(E1181&gt;météo!H$18),(F1181=0),(G1181=0),(C1181&gt;detail!$G$4)),0,1)</f>
        <v>0</v>
      </c>
      <c r="J1181" s="3">
        <f>IF(météo!$H$19&lt;H1181,0,(météo!$H$19-H1181)*I1181)</f>
        <v>0</v>
      </c>
      <c r="K1181" s="3">
        <f>+IF(I1181&gt;0,IF(H1181&lt;météo!$H$19,1,0),0)</f>
        <v>0</v>
      </c>
    </row>
    <row r="1182" spans="2:11">
      <c r="B1182" s="3">
        <v>2</v>
      </c>
      <c r="C1182" s="3">
        <v>1</v>
      </c>
      <c r="D1182" s="3">
        <v>19</v>
      </c>
      <c r="E1182" s="3">
        <v>1</v>
      </c>
      <c r="F1182" s="3">
        <v>1</v>
      </c>
      <c r="G1182" s="3">
        <f>IF(detail!$G$11=3,0,1)</f>
        <v>1</v>
      </c>
      <c r="H1182" s="3">
        <v>0.7</v>
      </c>
      <c r="I1182" s="3">
        <f>+IF(OR((E1182&lt;=météo!H$17),(E1182&gt;météo!H$18),(F1182=0),(G1182=0),(C1182&gt;detail!$G$4)),0,1)</f>
        <v>0</v>
      </c>
      <c r="J1182" s="3">
        <f>IF(météo!$H$19&lt;H1182,0,(météo!$H$19-H1182)*I1182)</f>
        <v>0</v>
      </c>
      <c r="K1182" s="3">
        <f>+IF(I1182&gt;0,IF(H1182&lt;météo!$H$19,1,0),0)</f>
        <v>0</v>
      </c>
    </row>
    <row r="1183" spans="2:11">
      <c r="B1183" s="3">
        <v>2</v>
      </c>
      <c r="C1183" s="3">
        <v>1</v>
      </c>
      <c r="D1183" s="3">
        <v>19</v>
      </c>
      <c r="E1183" s="3">
        <v>2</v>
      </c>
      <c r="F1183" s="3">
        <v>1</v>
      </c>
      <c r="G1183" s="3">
        <f>IF(detail!$G$11=3,0,1)</f>
        <v>1</v>
      </c>
      <c r="H1183" s="3">
        <v>0.7</v>
      </c>
      <c r="I1183" s="3">
        <f>+IF(OR((E1183&lt;=météo!H$17),(E1183&gt;météo!H$18),(F1183=0),(G1183=0),(C1183&gt;detail!$G$4)),0,1)</f>
        <v>0</v>
      </c>
      <c r="J1183" s="3">
        <f>IF(météo!$H$19&lt;H1183,0,(météo!$H$19-H1183)*I1183)</f>
        <v>0</v>
      </c>
      <c r="K1183" s="3">
        <f>+IF(I1183&gt;0,IF(H1183&lt;météo!$H$19,1,0),0)</f>
        <v>0</v>
      </c>
    </row>
    <row r="1184" spans="2:11">
      <c r="B1184" s="3">
        <v>2</v>
      </c>
      <c r="C1184" s="3">
        <v>1</v>
      </c>
      <c r="D1184" s="3">
        <v>19</v>
      </c>
      <c r="E1184" s="3">
        <v>3</v>
      </c>
      <c r="F1184" s="3">
        <v>1</v>
      </c>
      <c r="G1184" s="3">
        <f>IF(detail!$G$11=3,0,1)</f>
        <v>1</v>
      </c>
      <c r="H1184" s="3">
        <v>0.9</v>
      </c>
      <c r="I1184" s="3">
        <f>+IF(OR((E1184&lt;=météo!H$17),(E1184&gt;météo!H$18),(F1184=0),(G1184=0),(C1184&gt;detail!$G$4)),0,1)</f>
        <v>0</v>
      </c>
      <c r="J1184" s="3">
        <f>IF(météo!$H$19&lt;H1184,0,(météo!$H$19-H1184)*I1184)</f>
        <v>0</v>
      </c>
      <c r="K1184" s="3">
        <f>+IF(I1184&gt;0,IF(H1184&lt;météo!$H$19,1,0),0)</f>
        <v>0</v>
      </c>
    </row>
    <row r="1185" spans="2:11">
      <c r="B1185" s="3">
        <v>2</v>
      </c>
      <c r="C1185" s="3">
        <v>1</v>
      </c>
      <c r="D1185" s="3">
        <v>19</v>
      </c>
      <c r="E1185" s="3">
        <v>4</v>
      </c>
      <c r="F1185" s="3">
        <v>1</v>
      </c>
      <c r="G1185" s="3">
        <f>IF(detail!$G$11=3,0,1)</f>
        <v>1</v>
      </c>
      <c r="H1185" s="3">
        <v>0.9</v>
      </c>
      <c r="I1185" s="3">
        <f>+IF(OR((E1185&lt;=météo!H$17),(E1185&gt;météo!H$18),(F1185=0),(G1185=0),(C1185&gt;detail!$G$4)),0,1)</f>
        <v>0</v>
      </c>
      <c r="J1185" s="3">
        <f>IF(météo!$H$19&lt;H1185,0,(météo!$H$19-H1185)*I1185)</f>
        <v>0</v>
      </c>
      <c r="K1185" s="3">
        <f>+IF(I1185&gt;0,IF(H1185&lt;météo!$H$19,1,0),0)</f>
        <v>0</v>
      </c>
    </row>
    <row r="1186" spans="2:11">
      <c r="B1186" s="3">
        <v>2</v>
      </c>
      <c r="C1186" s="3">
        <v>1</v>
      </c>
      <c r="D1186" s="3">
        <v>19</v>
      </c>
      <c r="E1186" s="3">
        <v>5</v>
      </c>
      <c r="F1186" s="3">
        <v>1</v>
      </c>
      <c r="G1186" s="3">
        <f>IF(detail!$G$11=3,0,1)</f>
        <v>1</v>
      </c>
      <c r="H1186" s="3">
        <v>0.8</v>
      </c>
      <c r="I1186" s="3">
        <f>+IF(OR((E1186&lt;=météo!H$17),(E1186&gt;météo!H$18),(F1186=0),(G1186=0),(C1186&gt;detail!$G$4)),0,1)</f>
        <v>0</v>
      </c>
      <c r="J1186" s="3">
        <f>IF(météo!$H$19&lt;H1186,0,(météo!$H$19-H1186)*I1186)</f>
        <v>0</v>
      </c>
      <c r="K1186" s="3">
        <f>+IF(I1186&gt;0,IF(H1186&lt;météo!$H$19,1,0),0)</f>
        <v>0</v>
      </c>
    </row>
    <row r="1187" spans="2:11">
      <c r="B1187" s="3">
        <v>2</v>
      </c>
      <c r="C1187" s="3">
        <v>1</v>
      </c>
      <c r="D1187" s="3">
        <v>19</v>
      </c>
      <c r="E1187" s="3">
        <v>6</v>
      </c>
      <c r="F1187" s="3">
        <v>1</v>
      </c>
      <c r="G1187" s="3">
        <f>IF(detail!$G$11=3,0,1)</f>
        <v>1</v>
      </c>
      <c r="H1187" s="3">
        <v>0.6</v>
      </c>
      <c r="I1187" s="3">
        <f>+IF(OR((E1187&lt;=météo!H$17),(E1187&gt;météo!H$18),(F1187=0),(G1187=0),(C1187&gt;detail!$G$4)),0,1)</f>
        <v>0</v>
      </c>
      <c r="J1187" s="3">
        <f>IF(météo!$H$19&lt;H1187,0,(météo!$H$19-H1187)*I1187)</f>
        <v>0</v>
      </c>
      <c r="K1187" s="3">
        <f>+IF(I1187&gt;0,IF(H1187&lt;météo!$H$19,1,0),0)</f>
        <v>0</v>
      </c>
    </row>
    <row r="1188" spans="2:11">
      <c r="B1188" s="3">
        <v>2</v>
      </c>
      <c r="C1188" s="3">
        <v>1</v>
      </c>
      <c r="D1188" s="3">
        <v>19</v>
      </c>
      <c r="E1188" s="3">
        <v>7</v>
      </c>
      <c r="F1188" s="3">
        <v>1</v>
      </c>
      <c r="G1188" s="3">
        <f>IF(detail!$G$11=3,0,1)</f>
        <v>1</v>
      </c>
      <c r="H1188" s="3">
        <v>0.4</v>
      </c>
      <c r="I1188" s="3">
        <f>+IF(OR((E1188&lt;=météo!H$17),(E1188&gt;météo!H$18),(F1188=0),(G1188=0),(C1188&gt;detail!$G$4)),0,1)</f>
        <v>0</v>
      </c>
      <c r="J1188" s="3">
        <f>IF(météo!$H$19&lt;H1188,0,(météo!$H$19-H1188)*I1188)</f>
        <v>0</v>
      </c>
      <c r="K1188" s="3">
        <f>+IF(I1188&gt;0,IF(H1188&lt;météo!$H$19,1,0),0)</f>
        <v>0</v>
      </c>
    </row>
    <row r="1189" spans="2:11">
      <c r="B1189" s="3">
        <v>2</v>
      </c>
      <c r="C1189" s="3">
        <v>1</v>
      </c>
      <c r="D1189" s="3">
        <v>19</v>
      </c>
      <c r="E1189" s="3">
        <v>8</v>
      </c>
      <c r="F1189" s="3">
        <v>1</v>
      </c>
      <c r="G1189" s="3">
        <f>IF(detail!$G$11=3,0,1)</f>
        <v>1</v>
      </c>
      <c r="H1189" s="3">
        <v>0.3</v>
      </c>
      <c r="I1189" s="3">
        <f>+IF(OR((E1189&lt;=météo!H$17),(E1189&gt;météo!H$18),(F1189=0),(G1189=0),(C1189&gt;detail!$G$4)),0,1)</f>
        <v>0</v>
      </c>
      <c r="J1189" s="3">
        <f>IF(météo!$H$19&lt;H1189,0,(météo!$H$19-H1189)*I1189)</f>
        <v>0</v>
      </c>
      <c r="K1189" s="3">
        <f>+IF(I1189&gt;0,IF(H1189&lt;météo!$H$19,1,0),0)</f>
        <v>0</v>
      </c>
    </row>
    <row r="1190" spans="2:11">
      <c r="B1190" s="3">
        <v>2</v>
      </c>
      <c r="C1190" s="3">
        <v>1</v>
      </c>
      <c r="D1190" s="3">
        <v>19</v>
      </c>
      <c r="E1190" s="3">
        <v>9</v>
      </c>
      <c r="F1190" s="3">
        <v>1</v>
      </c>
      <c r="G1190" s="3">
        <f>IF(detail!$G$11=3,0,1)</f>
        <v>1</v>
      </c>
      <c r="H1190" s="3">
        <v>0.4</v>
      </c>
      <c r="I1190" s="3">
        <f>+IF(OR((E1190&lt;=météo!H$17),(E1190&gt;météo!H$18),(F1190=0),(G1190=0),(C1190&gt;detail!$G$4)),0,1)</f>
        <v>1</v>
      </c>
      <c r="J1190" s="3">
        <f>IF(météo!$H$19&lt;H1190,0,(météo!$H$19-H1190)*I1190)</f>
        <v>19.600000000000001</v>
      </c>
      <c r="K1190" s="3">
        <f>+IF(I1190&gt;0,IF(H1190&lt;météo!$H$19,1,0),0)</f>
        <v>1</v>
      </c>
    </row>
    <row r="1191" spans="2:11">
      <c r="B1191" s="3">
        <v>2</v>
      </c>
      <c r="C1191" s="3">
        <v>1</v>
      </c>
      <c r="D1191" s="3">
        <v>19</v>
      </c>
      <c r="E1191" s="3">
        <v>10</v>
      </c>
      <c r="F1191" s="3">
        <v>1</v>
      </c>
      <c r="G1191" s="3">
        <f>IF(detail!$G$11=3,0,1)</f>
        <v>1</v>
      </c>
      <c r="H1191" s="3">
        <v>0.5</v>
      </c>
      <c r="I1191" s="3">
        <f>+IF(OR((E1191&lt;=météo!H$17),(E1191&gt;météo!H$18),(F1191=0),(G1191=0),(C1191&gt;detail!$G$4)),0,1)</f>
        <v>1</v>
      </c>
      <c r="J1191" s="3">
        <f>IF(météo!$H$19&lt;H1191,0,(météo!$H$19-H1191)*I1191)</f>
        <v>19.5</v>
      </c>
      <c r="K1191" s="3">
        <f>+IF(I1191&gt;0,IF(H1191&lt;météo!$H$19,1,0),0)</f>
        <v>1</v>
      </c>
    </row>
    <row r="1192" spans="2:11">
      <c r="B1192" s="3">
        <v>2</v>
      </c>
      <c r="C1192" s="3">
        <v>1</v>
      </c>
      <c r="D1192" s="3">
        <v>19</v>
      </c>
      <c r="E1192" s="3">
        <v>11</v>
      </c>
      <c r="F1192" s="3">
        <v>1</v>
      </c>
      <c r="G1192" s="3">
        <f>IF(detail!$G$11=3,0,1)</f>
        <v>1</v>
      </c>
      <c r="H1192" s="3">
        <v>0.7</v>
      </c>
      <c r="I1192" s="3">
        <f>+IF(OR((E1192&lt;=météo!H$17),(E1192&gt;météo!H$18),(F1192=0),(G1192=0),(C1192&gt;detail!$G$4)),0,1)</f>
        <v>1</v>
      </c>
      <c r="J1192" s="3">
        <f>IF(météo!$H$19&lt;H1192,0,(météo!$H$19-H1192)*I1192)</f>
        <v>19.3</v>
      </c>
      <c r="K1192" s="3">
        <f>+IF(I1192&gt;0,IF(H1192&lt;météo!$H$19,1,0),0)</f>
        <v>1</v>
      </c>
    </row>
    <row r="1193" spans="2:11">
      <c r="B1193" s="3">
        <v>2</v>
      </c>
      <c r="C1193" s="3">
        <v>1</v>
      </c>
      <c r="D1193" s="3">
        <v>19</v>
      </c>
      <c r="E1193" s="3">
        <v>12</v>
      </c>
      <c r="F1193" s="3">
        <v>1</v>
      </c>
      <c r="G1193" s="3">
        <f>IF(detail!$G$11=3,0,1)</f>
        <v>1</v>
      </c>
      <c r="H1193" s="3">
        <v>0.7</v>
      </c>
      <c r="I1193" s="3">
        <f>+IF(OR((E1193&lt;=météo!H$17),(E1193&gt;météo!H$18),(F1193=0),(G1193=0),(C1193&gt;detail!$G$4)),0,1)</f>
        <v>1</v>
      </c>
      <c r="J1193" s="3">
        <f>IF(météo!$H$19&lt;H1193,0,(météo!$H$19-H1193)*I1193)</f>
        <v>19.3</v>
      </c>
      <c r="K1193" s="3">
        <f>+IF(I1193&gt;0,IF(H1193&lt;météo!$H$19,1,0),0)</f>
        <v>1</v>
      </c>
    </row>
    <row r="1194" spans="2:11">
      <c r="B1194" s="3">
        <v>2</v>
      </c>
      <c r="C1194" s="3">
        <v>1</v>
      </c>
      <c r="D1194" s="3">
        <v>19</v>
      </c>
      <c r="E1194" s="3">
        <v>13</v>
      </c>
      <c r="F1194" s="3">
        <v>1</v>
      </c>
      <c r="G1194" s="3">
        <f>IF(detail!$G$11=3,0,1)</f>
        <v>1</v>
      </c>
      <c r="H1194" s="3">
        <v>0.7</v>
      </c>
      <c r="I1194" s="3">
        <f>+IF(OR((E1194&lt;=météo!H$17),(E1194&gt;météo!H$18),(F1194=0),(G1194=0),(C1194&gt;detail!$G$4)),0,1)</f>
        <v>1</v>
      </c>
      <c r="J1194" s="3">
        <f>IF(météo!$H$19&lt;H1194,0,(météo!$H$19-H1194)*I1194)</f>
        <v>19.3</v>
      </c>
      <c r="K1194" s="3">
        <f>+IF(I1194&gt;0,IF(H1194&lt;météo!$H$19,1,0),0)</f>
        <v>1</v>
      </c>
    </row>
    <row r="1195" spans="2:11">
      <c r="B1195" s="3">
        <v>2</v>
      </c>
      <c r="C1195" s="3">
        <v>1</v>
      </c>
      <c r="D1195" s="3">
        <v>19</v>
      </c>
      <c r="E1195" s="3">
        <v>14</v>
      </c>
      <c r="F1195" s="3">
        <v>1</v>
      </c>
      <c r="G1195" s="3">
        <f>IF(detail!$G$11=3,0,1)</f>
        <v>1</v>
      </c>
      <c r="H1195" s="3">
        <v>0.7</v>
      </c>
      <c r="I1195" s="3">
        <f>+IF(OR((E1195&lt;=météo!H$17),(E1195&gt;météo!H$18),(F1195=0),(G1195=0),(C1195&gt;detail!$G$4)),0,1)</f>
        <v>1</v>
      </c>
      <c r="J1195" s="3">
        <f>IF(météo!$H$19&lt;H1195,0,(météo!$H$19-H1195)*I1195)</f>
        <v>19.3</v>
      </c>
      <c r="K1195" s="3">
        <f>+IF(I1195&gt;0,IF(H1195&lt;météo!$H$19,1,0),0)</f>
        <v>1</v>
      </c>
    </row>
    <row r="1196" spans="2:11">
      <c r="B1196" s="3">
        <v>2</v>
      </c>
      <c r="C1196" s="3">
        <v>1</v>
      </c>
      <c r="D1196" s="3">
        <v>19</v>
      </c>
      <c r="E1196" s="3">
        <v>15</v>
      </c>
      <c r="F1196" s="3">
        <v>1</v>
      </c>
      <c r="G1196" s="3">
        <f>IF(detail!$G$11=3,0,1)</f>
        <v>1</v>
      </c>
      <c r="H1196" s="3">
        <v>0.6</v>
      </c>
      <c r="I1196" s="3">
        <f>+IF(OR((E1196&lt;=météo!H$17),(E1196&gt;météo!H$18),(F1196=0),(G1196=0),(C1196&gt;detail!$G$4)),0,1)</f>
        <v>1</v>
      </c>
      <c r="J1196" s="3">
        <f>IF(météo!$H$19&lt;H1196,0,(météo!$H$19-H1196)*I1196)</f>
        <v>19.399999999999999</v>
      </c>
      <c r="K1196" s="3">
        <f>+IF(I1196&gt;0,IF(H1196&lt;météo!$H$19,1,0),0)</f>
        <v>1</v>
      </c>
    </row>
    <row r="1197" spans="2:11">
      <c r="B1197" s="3">
        <v>2</v>
      </c>
      <c r="C1197" s="3">
        <v>1</v>
      </c>
      <c r="D1197" s="3">
        <v>19</v>
      </c>
      <c r="E1197" s="3">
        <v>16</v>
      </c>
      <c r="F1197" s="3">
        <v>1</v>
      </c>
      <c r="G1197" s="3">
        <f>IF(detail!$G$11=3,0,1)</f>
        <v>1</v>
      </c>
      <c r="H1197" s="3">
        <v>0.4</v>
      </c>
      <c r="I1197" s="3">
        <f>+IF(OR((E1197&lt;=météo!H$17),(E1197&gt;météo!H$18),(F1197=0),(G1197=0),(C1197&gt;detail!$G$4)),0,1)</f>
        <v>1</v>
      </c>
      <c r="J1197" s="3">
        <f>IF(météo!$H$19&lt;H1197,0,(météo!$H$19-H1197)*I1197)</f>
        <v>19.600000000000001</v>
      </c>
      <c r="K1197" s="3">
        <f>+IF(I1197&gt;0,IF(H1197&lt;météo!$H$19,1,0),0)</f>
        <v>1</v>
      </c>
    </row>
    <row r="1198" spans="2:11">
      <c r="B1198" s="3">
        <v>2</v>
      </c>
      <c r="C1198" s="3">
        <v>1</v>
      </c>
      <c r="D1198" s="3">
        <v>19</v>
      </c>
      <c r="E1198" s="3">
        <v>17</v>
      </c>
      <c r="F1198" s="3">
        <v>1</v>
      </c>
      <c r="G1198" s="3">
        <f>IF(detail!$G$11=3,0,1)</f>
        <v>1</v>
      </c>
      <c r="H1198" s="3">
        <v>0.3</v>
      </c>
      <c r="I1198" s="3">
        <f>+IF(OR((E1198&lt;=météo!H$17),(E1198&gt;météo!H$18),(F1198=0),(G1198=0),(C1198&gt;detail!$G$4)),0,1)</f>
        <v>1</v>
      </c>
      <c r="J1198" s="3">
        <f>IF(météo!$H$19&lt;H1198,0,(météo!$H$19-H1198)*I1198)</f>
        <v>19.7</v>
      </c>
      <c r="K1198" s="3">
        <f>+IF(I1198&gt;0,IF(H1198&lt;météo!$H$19,1,0),0)</f>
        <v>1</v>
      </c>
    </row>
    <row r="1199" spans="2:11">
      <c r="B1199" s="3">
        <v>2</v>
      </c>
      <c r="C1199" s="3">
        <v>1</v>
      </c>
      <c r="D1199" s="3">
        <v>19</v>
      </c>
      <c r="E1199" s="3">
        <v>18</v>
      </c>
      <c r="F1199" s="3">
        <v>1</v>
      </c>
      <c r="G1199" s="3">
        <f>IF(detail!$G$11=3,0,1)</f>
        <v>1</v>
      </c>
      <c r="H1199" s="3">
        <v>0.2</v>
      </c>
      <c r="I1199" s="3">
        <f>+IF(OR((E1199&lt;=météo!H$17),(E1199&gt;météo!H$18),(F1199=0),(G1199=0),(C1199&gt;detail!$G$4)),0,1)</f>
        <v>1</v>
      </c>
      <c r="J1199" s="3">
        <f>IF(météo!$H$19&lt;H1199,0,(météo!$H$19-H1199)*I1199)</f>
        <v>19.8</v>
      </c>
      <c r="K1199" s="3">
        <f>+IF(I1199&gt;0,IF(H1199&lt;météo!$H$19,1,0),0)</f>
        <v>1</v>
      </c>
    </row>
    <row r="1200" spans="2:11">
      <c r="B1200" s="3">
        <v>2</v>
      </c>
      <c r="C1200" s="3">
        <v>1</v>
      </c>
      <c r="D1200" s="3">
        <v>19</v>
      </c>
      <c r="E1200" s="3">
        <v>19</v>
      </c>
      <c r="F1200" s="3">
        <v>1</v>
      </c>
      <c r="G1200" s="3">
        <f>IF(detail!$G$11=3,0,1)</f>
        <v>1</v>
      </c>
      <c r="H1200" s="3">
        <v>0.1</v>
      </c>
      <c r="I1200" s="3">
        <f>+IF(OR((E1200&lt;=météo!H$17),(E1200&gt;météo!H$18),(F1200=0),(G1200=0),(C1200&gt;detail!$G$4)),0,1)</f>
        <v>0</v>
      </c>
      <c r="J1200" s="3">
        <f>IF(météo!$H$19&lt;H1200,0,(météo!$H$19-H1200)*I1200)</f>
        <v>0</v>
      </c>
      <c r="K1200" s="3">
        <f>+IF(I1200&gt;0,IF(H1200&lt;météo!$H$19,1,0),0)</f>
        <v>0</v>
      </c>
    </row>
    <row r="1201" spans="2:11">
      <c r="B1201" s="3">
        <v>2</v>
      </c>
      <c r="C1201" s="3">
        <v>1</v>
      </c>
      <c r="D1201" s="3">
        <v>19</v>
      </c>
      <c r="E1201" s="3">
        <v>20</v>
      </c>
      <c r="F1201" s="3">
        <v>1</v>
      </c>
      <c r="G1201" s="3">
        <f>IF(detail!$G$11=3,0,1)</f>
        <v>1</v>
      </c>
      <c r="H1201" s="3">
        <v>0</v>
      </c>
      <c r="I1201" s="3">
        <f>+IF(OR((E1201&lt;=météo!H$17),(E1201&gt;météo!H$18),(F1201=0),(G1201=0),(C1201&gt;detail!$G$4)),0,1)</f>
        <v>0</v>
      </c>
      <c r="J1201" s="3">
        <f>IF(météo!$H$19&lt;H1201,0,(météo!$H$19-H1201)*I1201)</f>
        <v>0</v>
      </c>
      <c r="K1201" s="3">
        <f>+IF(I1201&gt;0,IF(H1201&lt;météo!$H$19,1,0),0)</f>
        <v>0</v>
      </c>
    </row>
    <row r="1202" spans="2:11">
      <c r="B1202" s="3">
        <v>2</v>
      </c>
      <c r="C1202" s="3">
        <v>1</v>
      </c>
      <c r="D1202" s="3">
        <v>19</v>
      </c>
      <c r="E1202" s="3">
        <v>21</v>
      </c>
      <c r="F1202" s="3">
        <v>1</v>
      </c>
      <c r="G1202" s="3">
        <f>IF(detail!$G$11=3,0,1)</f>
        <v>1</v>
      </c>
      <c r="H1202" s="3">
        <v>0</v>
      </c>
      <c r="I1202" s="3">
        <f>+IF(OR((E1202&lt;=météo!H$17),(E1202&gt;météo!H$18),(F1202=0),(G1202=0),(C1202&gt;detail!$G$4)),0,1)</f>
        <v>0</v>
      </c>
      <c r="J1202" s="3">
        <f>IF(météo!$H$19&lt;H1202,0,(météo!$H$19-H1202)*I1202)</f>
        <v>0</v>
      </c>
      <c r="K1202" s="3">
        <f>+IF(I1202&gt;0,IF(H1202&lt;météo!$H$19,1,0),0)</f>
        <v>0</v>
      </c>
    </row>
    <row r="1203" spans="2:11">
      <c r="B1203" s="3">
        <v>2</v>
      </c>
      <c r="C1203" s="3">
        <v>1</v>
      </c>
      <c r="D1203" s="3">
        <v>19</v>
      </c>
      <c r="E1203" s="3">
        <v>22</v>
      </c>
      <c r="F1203" s="3">
        <v>1</v>
      </c>
      <c r="G1203" s="3">
        <f>IF(detail!$G$11=3,0,1)</f>
        <v>1</v>
      </c>
      <c r="H1203" s="3">
        <v>-0.1</v>
      </c>
      <c r="I1203" s="3">
        <f>+IF(OR((E1203&lt;=météo!H$17),(E1203&gt;météo!H$18),(F1203=0),(G1203=0),(C1203&gt;detail!$G$4)),0,1)</f>
        <v>0</v>
      </c>
      <c r="J1203" s="3">
        <f>IF(météo!$H$19&lt;H1203,0,(météo!$H$19-H1203)*I1203)</f>
        <v>0</v>
      </c>
      <c r="K1203" s="3">
        <f>+IF(I1203&gt;0,IF(H1203&lt;météo!$H$19,1,0),0)</f>
        <v>0</v>
      </c>
    </row>
    <row r="1204" spans="2:11">
      <c r="B1204" s="3">
        <v>2</v>
      </c>
      <c r="C1204" s="3">
        <v>1</v>
      </c>
      <c r="D1204" s="3">
        <v>19</v>
      </c>
      <c r="E1204" s="3">
        <v>23</v>
      </c>
      <c r="F1204" s="3">
        <v>1</v>
      </c>
      <c r="G1204" s="3">
        <f>IF(detail!$G$11=3,0,1)</f>
        <v>1</v>
      </c>
      <c r="H1204" s="3">
        <v>-0.1</v>
      </c>
      <c r="I1204" s="3">
        <f>+IF(OR((E1204&lt;=météo!H$17),(E1204&gt;météo!H$18),(F1204=0),(G1204=0),(C1204&gt;detail!$G$4)),0,1)</f>
        <v>0</v>
      </c>
      <c r="J1204" s="3">
        <f>IF(météo!$H$19&lt;H1204,0,(météo!$H$19-H1204)*I1204)</f>
        <v>0</v>
      </c>
      <c r="K1204" s="3">
        <f>+IF(I1204&gt;0,IF(H1204&lt;météo!$H$19,1,0),0)</f>
        <v>0</v>
      </c>
    </row>
    <row r="1205" spans="2:11">
      <c r="B1205" s="3">
        <v>2</v>
      </c>
      <c r="C1205" s="3">
        <v>1</v>
      </c>
      <c r="D1205" s="3">
        <v>19</v>
      </c>
      <c r="E1205" s="3">
        <v>24</v>
      </c>
      <c r="F1205" s="3">
        <v>1</v>
      </c>
      <c r="G1205" s="3">
        <f>IF(detail!$G$11=3,0,1)</f>
        <v>1</v>
      </c>
      <c r="H1205" s="3">
        <v>-0.1</v>
      </c>
      <c r="I1205" s="3">
        <f>+IF(OR((E1205&lt;=météo!H$17),(E1205&gt;météo!H$18),(F1205=0),(G1205=0),(C1205&gt;detail!$G$4)),0,1)</f>
        <v>0</v>
      </c>
      <c r="J1205" s="3">
        <f>IF(météo!$H$19&lt;H1205,0,(météo!$H$19-H1205)*I1205)</f>
        <v>0</v>
      </c>
      <c r="K1205" s="3">
        <f>+IF(I1205&gt;0,IF(H1205&lt;météo!$H$19,1,0),0)</f>
        <v>0</v>
      </c>
    </row>
    <row r="1206" spans="2:11">
      <c r="B1206" s="3">
        <v>2</v>
      </c>
      <c r="C1206" s="3">
        <v>1</v>
      </c>
      <c r="D1206" s="3">
        <v>20</v>
      </c>
      <c r="E1206" s="3">
        <v>1</v>
      </c>
      <c r="F1206" s="3">
        <v>1</v>
      </c>
      <c r="G1206" s="3">
        <f>IF(detail!$G$11=3,0,1)</f>
        <v>1</v>
      </c>
      <c r="H1206" s="3">
        <v>-0.1</v>
      </c>
      <c r="I1206" s="3">
        <f>+IF(OR((E1206&lt;=météo!H$17),(E1206&gt;météo!H$18),(F1206=0),(G1206=0),(C1206&gt;detail!$G$4)),0,1)</f>
        <v>0</v>
      </c>
      <c r="J1206" s="3">
        <f>IF(météo!$H$19&lt;H1206,0,(météo!$H$19-H1206)*I1206)</f>
        <v>0</v>
      </c>
      <c r="K1206" s="3">
        <f>+IF(I1206&gt;0,IF(H1206&lt;météo!$H$19,1,0),0)</f>
        <v>0</v>
      </c>
    </row>
    <row r="1207" spans="2:11">
      <c r="B1207" s="3">
        <v>2</v>
      </c>
      <c r="C1207" s="3">
        <v>1</v>
      </c>
      <c r="D1207" s="3">
        <v>20</v>
      </c>
      <c r="E1207" s="3">
        <v>2</v>
      </c>
      <c r="F1207" s="3">
        <v>1</v>
      </c>
      <c r="G1207" s="3">
        <f>IF(detail!$G$11=3,0,1)</f>
        <v>1</v>
      </c>
      <c r="H1207" s="3">
        <v>0</v>
      </c>
      <c r="I1207" s="3">
        <f>+IF(OR((E1207&lt;=météo!H$17),(E1207&gt;météo!H$18),(F1207=0),(G1207=0),(C1207&gt;detail!$G$4)),0,1)</f>
        <v>0</v>
      </c>
      <c r="J1207" s="3">
        <f>IF(météo!$H$19&lt;H1207,0,(météo!$H$19-H1207)*I1207)</f>
        <v>0</v>
      </c>
      <c r="K1207" s="3">
        <f>+IF(I1207&gt;0,IF(H1207&lt;météo!$H$19,1,0),0)</f>
        <v>0</v>
      </c>
    </row>
    <row r="1208" spans="2:11">
      <c r="B1208" s="3">
        <v>2</v>
      </c>
      <c r="C1208" s="3">
        <v>1</v>
      </c>
      <c r="D1208" s="3">
        <v>20</v>
      </c>
      <c r="E1208" s="3">
        <v>3</v>
      </c>
      <c r="F1208" s="3">
        <v>1</v>
      </c>
      <c r="G1208" s="3">
        <f>IF(detail!$G$11=3,0,1)</f>
        <v>1</v>
      </c>
      <c r="H1208" s="3">
        <v>0.1</v>
      </c>
      <c r="I1208" s="3">
        <f>+IF(OR((E1208&lt;=météo!H$17),(E1208&gt;météo!H$18),(F1208=0),(G1208=0),(C1208&gt;detail!$G$4)),0,1)</f>
        <v>0</v>
      </c>
      <c r="J1208" s="3">
        <f>IF(météo!$H$19&lt;H1208,0,(météo!$H$19-H1208)*I1208)</f>
        <v>0</v>
      </c>
      <c r="K1208" s="3">
        <f>+IF(I1208&gt;0,IF(H1208&lt;météo!$H$19,1,0),0)</f>
        <v>0</v>
      </c>
    </row>
    <row r="1209" spans="2:11">
      <c r="B1209" s="3">
        <v>2</v>
      </c>
      <c r="C1209" s="3">
        <v>1</v>
      </c>
      <c r="D1209" s="3">
        <v>20</v>
      </c>
      <c r="E1209" s="3">
        <v>4</v>
      </c>
      <c r="F1209" s="3">
        <v>1</v>
      </c>
      <c r="G1209" s="3">
        <f>IF(detail!$G$11=3,0,1)</f>
        <v>1</v>
      </c>
      <c r="H1209" s="3">
        <v>0.1</v>
      </c>
      <c r="I1209" s="3">
        <f>+IF(OR((E1209&lt;=météo!H$17),(E1209&gt;météo!H$18),(F1209=0),(G1209=0),(C1209&gt;detail!$G$4)),0,1)</f>
        <v>0</v>
      </c>
      <c r="J1209" s="3">
        <f>IF(météo!$H$19&lt;H1209,0,(météo!$H$19-H1209)*I1209)</f>
        <v>0</v>
      </c>
      <c r="K1209" s="3">
        <f>+IF(I1209&gt;0,IF(H1209&lt;météo!$H$19,1,0),0)</f>
        <v>0</v>
      </c>
    </row>
    <row r="1210" spans="2:11">
      <c r="B1210" s="3">
        <v>2</v>
      </c>
      <c r="C1210" s="3">
        <v>1</v>
      </c>
      <c r="D1210" s="3">
        <v>20</v>
      </c>
      <c r="E1210" s="3">
        <v>5</v>
      </c>
      <c r="F1210" s="3">
        <v>1</v>
      </c>
      <c r="G1210" s="3">
        <f>IF(detail!$G$11=3,0,1)</f>
        <v>1</v>
      </c>
      <c r="H1210" s="3">
        <v>-0.1</v>
      </c>
      <c r="I1210" s="3">
        <f>+IF(OR((E1210&lt;=météo!H$17),(E1210&gt;météo!H$18),(F1210=0),(G1210=0),(C1210&gt;detail!$G$4)),0,1)</f>
        <v>0</v>
      </c>
      <c r="J1210" s="3">
        <f>IF(météo!$H$19&lt;H1210,0,(météo!$H$19-H1210)*I1210)</f>
        <v>0</v>
      </c>
      <c r="K1210" s="3">
        <f>+IF(I1210&gt;0,IF(H1210&lt;météo!$H$19,1,0),0)</f>
        <v>0</v>
      </c>
    </row>
    <row r="1211" spans="2:11">
      <c r="B1211" s="3">
        <v>2</v>
      </c>
      <c r="C1211" s="3">
        <v>1</v>
      </c>
      <c r="D1211" s="3">
        <v>20</v>
      </c>
      <c r="E1211" s="3">
        <v>6</v>
      </c>
      <c r="F1211" s="3">
        <v>1</v>
      </c>
      <c r="G1211" s="3">
        <f>IF(detail!$G$11=3,0,1)</f>
        <v>1</v>
      </c>
      <c r="H1211" s="3">
        <v>-0.3</v>
      </c>
      <c r="I1211" s="3">
        <f>+IF(OR((E1211&lt;=météo!H$17),(E1211&gt;météo!H$18),(F1211=0),(G1211=0),(C1211&gt;detail!$G$4)),0,1)</f>
        <v>0</v>
      </c>
      <c r="J1211" s="3">
        <f>IF(météo!$H$19&lt;H1211,0,(météo!$H$19-H1211)*I1211)</f>
        <v>0</v>
      </c>
      <c r="K1211" s="3">
        <f>+IF(I1211&gt;0,IF(H1211&lt;météo!$H$19,1,0),0)</f>
        <v>0</v>
      </c>
    </row>
    <row r="1212" spans="2:11">
      <c r="B1212" s="3">
        <v>2</v>
      </c>
      <c r="C1212" s="3">
        <v>1</v>
      </c>
      <c r="D1212" s="3">
        <v>20</v>
      </c>
      <c r="E1212" s="3">
        <v>7</v>
      </c>
      <c r="F1212" s="3">
        <v>1</v>
      </c>
      <c r="G1212" s="3">
        <f>IF(detail!$G$11=3,0,1)</f>
        <v>1</v>
      </c>
      <c r="H1212" s="3">
        <v>-0.5</v>
      </c>
      <c r="I1212" s="3">
        <f>+IF(OR((E1212&lt;=météo!H$17),(E1212&gt;météo!H$18),(F1212=0),(G1212=0),(C1212&gt;detail!$G$4)),0,1)</f>
        <v>0</v>
      </c>
      <c r="J1212" s="3">
        <f>IF(météo!$H$19&lt;H1212,0,(météo!$H$19-H1212)*I1212)</f>
        <v>0</v>
      </c>
      <c r="K1212" s="3">
        <f>+IF(I1212&gt;0,IF(H1212&lt;météo!$H$19,1,0),0)</f>
        <v>0</v>
      </c>
    </row>
    <row r="1213" spans="2:11">
      <c r="B1213" s="3">
        <v>2</v>
      </c>
      <c r="C1213" s="3">
        <v>1</v>
      </c>
      <c r="D1213" s="3">
        <v>20</v>
      </c>
      <c r="E1213" s="3">
        <v>8</v>
      </c>
      <c r="F1213" s="3">
        <v>1</v>
      </c>
      <c r="G1213" s="3">
        <f>IF(detail!$G$11=3,0,1)</f>
        <v>1</v>
      </c>
      <c r="H1213" s="3">
        <v>-0.6</v>
      </c>
      <c r="I1213" s="3">
        <f>+IF(OR((E1213&lt;=météo!H$17),(E1213&gt;météo!H$18),(F1213=0),(G1213=0),(C1213&gt;detail!$G$4)),0,1)</f>
        <v>0</v>
      </c>
      <c r="J1213" s="3">
        <f>IF(météo!$H$19&lt;H1213,0,(météo!$H$19-H1213)*I1213)</f>
        <v>0</v>
      </c>
      <c r="K1213" s="3">
        <f>+IF(I1213&gt;0,IF(H1213&lt;météo!$H$19,1,0),0)</f>
        <v>0</v>
      </c>
    </row>
    <row r="1214" spans="2:11">
      <c r="B1214" s="3">
        <v>2</v>
      </c>
      <c r="C1214" s="3">
        <v>1</v>
      </c>
      <c r="D1214" s="3">
        <v>20</v>
      </c>
      <c r="E1214" s="3">
        <v>9</v>
      </c>
      <c r="F1214" s="3">
        <v>1</v>
      </c>
      <c r="G1214" s="3">
        <f>IF(detail!$G$11=3,0,1)</f>
        <v>1</v>
      </c>
      <c r="H1214" s="3">
        <v>-0.7</v>
      </c>
      <c r="I1214" s="3">
        <f>+IF(OR((E1214&lt;=météo!H$17),(E1214&gt;météo!H$18),(F1214=0),(G1214=0),(C1214&gt;detail!$G$4)),0,1)</f>
        <v>1</v>
      </c>
      <c r="J1214" s="3">
        <f>IF(météo!$H$19&lt;H1214,0,(météo!$H$19-H1214)*I1214)</f>
        <v>20.7</v>
      </c>
      <c r="K1214" s="3">
        <f>+IF(I1214&gt;0,IF(H1214&lt;météo!$H$19,1,0),0)</f>
        <v>1</v>
      </c>
    </row>
    <row r="1215" spans="2:11">
      <c r="B1215" s="3">
        <v>2</v>
      </c>
      <c r="C1215" s="3">
        <v>1</v>
      </c>
      <c r="D1215" s="3">
        <v>20</v>
      </c>
      <c r="E1215" s="3">
        <v>10</v>
      </c>
      <c r="F1215" s="3">
        <v>1</v>
      </c>
      <c r="G1215" s="3">
        <f>IF(detail!$G$11=3,0,1)</f>
        <v>1</v>
      </c>
      <c r="H1215" s="3">
        <v>-0.7</v>
      </c>
      <c r="I1215" s="3">
        <f>+IF(OR((E1215&lt;=météo!H$17),(E1215&gt;météo!H$18),(F1215=0),(G1215=0),(C1215&gt;detail!$G$4)),0,1)</f>
        <v>1</v>
      </c>
      <c r="J1215" s="3">
        <f>IF(météo!$H$19&lt;H1215,0,(météo!$H$19-H1215)*I1215)</f>
        <v>20.7</v>
      </c>
      <c r="K1215" s="3">
        <f>+IF(I1215&gt;0,IF(H1215&lt;météo!$H$19,1,0),0)</f>
        <v>1</v>
      </c>
    </row>
    <row r="1216" spans="2:11">
      <c r="B1216" s="3">
        <v>2</v>
      </c>
      <c r="C1216" s="3">
        <v>1</v>
      </c>
      <c r="D1216" s="3">
        <v>20</v>
      </c>
      <c r="E1216" s="3">
        <v>11</v>
      </c>
      <c r="F1216" s="3">
        <v>1</v>
      </c>
      <c r="G1216" s="3">
        <f>IF(detail!$G$11=3,0,1)</f>
        <v>1</v>
      </c>
      <c r="H1216" s="3">
        <v>-0.9</v>
      </c>
      <c r="I1216" s="3">
        <f>+IF(OR((E1216&lt;=météo!H$17),(E1216&gt;météo!H$18),(F1216=0),(G1216=0),(C1216&gt;detail!$G$4)),0,1)</f>
        <v>1</v>
      </c>
      <c r="J1216" s="3">
        <f>IF(météo!$H$19&lt;H1216,0,(météo!$H$19-H1216)*I1216)</f>
        <v>20.9</v>
      </c>
      <c r="K1216" s="3">
        <f>+IF(I1216&gt;0,IF(H1216&lt;météo!$H$19,1,0),0)</f>
        <v>1</v>
      </c>
    </row>
    <row r="1217" spans="2:11">
      <c r="B1217" s="3">
        <v>2</v>
      </c>
      <c r="C1217" s="3">
        <v>1</v>
      </c>
      <c r="D1217" s="3">
        <v>20</v>
      </c>
      <c r="E1217" s="3">
        <v>12</v>
      </c>
      <c r="F1217" s="3">
        <v>1</v>
      </c>
      <c r="G1217" s="3">
        <f>IF(detail!$G$11=3,0,1)</f>
        <v>1</v>
      </c>
      <c r="H1217" s="3">
        <v>-1</v>
      </c>
      <c r="I1217" s="3">
        <f>+IF(OR((E1217&lt;=météo!H$17),(E1217&gt;météo!H$18),(F1217=0),(G1217=0),(C1217&gt;detail!$G$4)),0,1)</f>
        <v>1</v>
      </c>
      <c r="J1217" s="3">
        <f>IF(météo!$H$19&lt;H1217,0,(météo!$H$19-H1217)*I1217)</f>
        <v>21</v>
      </c>
      <c r="K1217" s="3">
        <f>+IF(I1217&gt;0,IF(H1217&lt;météo!$H$19,1,0),0)</f>
        <v>1</v>
      </c>
    </row>
    <row r="1218" spans="2:11">
      <c r="B1218" s="3">
        <v>2</v>
      </c>
      <c r="C1218" s="3">
        <v>1</v>
      </c>
      <c r="D1218" s="3">
        <v>20</v>
      </c>
      <c r="E1218" s="3">
        <v>13</v>
      </c>
      <c r="F1218" s="3">
        <v>1</v>
      </c>
      <c r="G1218" s="3">
        <f>IF(detail!$G$11=3,0,1)</f>
        <v>1</v>
      </c>
      <c r="H1218" s="3">
        <v>-0.9</v>
      </c>
      <c r="I1218" s="3">
        <f>+IF(OR((E1218&lt;=météo!H$17),(E1218&gt;météo!H$18),(F1218=0),(G1218=0),(C1218&gt;detail!$G$4)),0,1)</f>
        <v>1</v>
      </c>
      <c r="J1218" s="3">
        <f>IF(météo!$H$19&lt;H1218,0,(météo!$H$19-H1218)*I1218)</f>
        <v>20.9</v>
      </c>
      <c r="K1218" s="3">
        <f>+IF(I1218&gt;0,IF(H1218&lt;météo!$H$19,1,0),0)</f>
        <v>1</v>
      </c>
    </row>
    <row r="1219" spans="2:11">
      <c r="B1219" s="3">
        <v>2</v>
      </c>
      <c r="C1219" s="3">
        <v>1</v>
      </c>
      <c r="D1219" s="3">
        <v>20</v>
      </c>
      <c r="E1219" s="3">
        <v>14</v>
      </c>
      <c r="F1219" s="3">
        <v>1</v>
      </c>
      <c r="G1219" s="3">
        <f>IF(detail!$G$11=3,0,1)</f>
        <v>1</v>
      </c>
      <c r="H1219" s="3">
        <v>-0.1</v>
      </c>
      <c r="I1219" s="3">
        <f>+IF(OR((E1219&lt;=météo!H$17),(E1219&gt;météo!H$18),(F1219=0),(G1219=0),(C1219&gt;detail!$G$4)),0,1)</f>
        <v>1</v>
      </c>
      <c r="J1219" s="3">
        <f>IF(météo!$H$19&lt;H1219,0,(météo!$H$19-H1219)*I1219)</f>
        <v>20.100000000000001</v>
      </c>
      <c r="K1219" s="3">
        <f>+IF(I1219&gt;0,IF(H1219&lt;météo!$H$19,1,0),0)</f>
        <v>1</v>
      </c>
    </row>
    <row r="1220" spans="2:11">
      <c r="B1220" s="3">
        <v>2</v>
      </c>
      <c r="C1220" s="3">
        <v>1</v>
      </c>
      <c r="D1220" s="3">
        <v>20</v>
      </c>
      <c r="E1220" s="3">
        <v>15</v>
      </c>
      <c r="F1220" s="3">
        <v>1</v>
      </c>
      <c r="G1220" s="3">
        <f>IF(detail!$G$11=3,0,1)</f>
        <v>1</v>
      </c>
      <c r="H1220" s="3">
        <v>1</v>
      </c>
      <c r="I1220" s="3">
        <f>+IF(OR((E1220&lt;=météo!H$17),(E1220&gt;météo!H$18),(F1220=0),(G1220=0),(C1220&gt;detail!$G$4)),0,1)</f>
        <v>1</v>
      </c>
      <c r="J1220" s="3">
        <f>IF(météo!$H$19&lt;H1220,0,(météo!$H$19-H1220)*I1220)</f>
        <v>19</v>
      </c>
      <c r="K1220" s="3">
        <f>+IF(I1220&gt;0,IF(H1220&lt;météo!$H$19,1,0),0)</f>
        <v>1</v>
      </c>
    </row>
    <row r="1221" spans="2:11">
      <c r="B1221" s="3">
        <v>2</v>
      </c>
      <c r="C1221" s="3">
        <v>1</v>
      </c>
      <c r="D1221" s="3">
        <v>20</v>
      </c>
      <c r="E1221" s="3">
        <v>16</v>
      </c>
      <c r="F1221" s="3">
        <v>1</v>
      </c>
      <c r="G1221" s="3">
        <f>IF(detail!$G$11=3,0,1)</f>
        <v>1</v>
      </c>
      <c r="H1221" s="3">
        <v>1.8</v>
      </c>
      <c r="I1221" s="3">
        <f>+IF(OR((E1221&lt;=météo!H$17),(E1221&gt;météo!H$18),(F1221=0),(G1221=0),(C1221&gt;detail!$G$4)),0,1)</f>
        <v>1</v>
      </c>
      <c r="J1221" s="3">
        <f>IF(météo!$H$19&lt;H1221,0,(météo!$H$19-H1221)*I1221)</f>
        <v>18.2</v>
      </c>
      <c r="K1221" s="3">
        <f>+IF(I1221&gt;0,IF(H1221&lt;météo!$H$19,1,0),0)</f>
        <v>1</v>
      </c>
    </row>
    <row r="1222" spans="2:11">
      <c r="B1222" s="3">
        <v>2</v>
      </c>
      <c r="C1222" s="3">
        <v>1</v>
      </c>
      <c r="D1222" s="3">
        <v>20</v>
      </c>
      <c r="E1222" s="3">
        <v>17</v>
      </c>
      <c r="F1222" s="3">
        <v>1</v>
      </c>
      <c r="G1222" s="3">
        <f>IF(detail!$G$11=3,0,1)</f>
        <v>1</v>
      </c>
      <c r="H1222" s="3">
        <v>1.8</v>
      </c>
      <c r="I1222" s="3">
        <f>+IF(OR((E1222&lt;=météo!H$17),(E1222&gt;météo!H$18),(F1222=0),(G1222=0),(C1222&gt;detail!$G$4)),0,1)</f>
        <v>1</v>
      </c>
      <c r="J1222" s="3">
        <f>IF(météo!$H$19&lt;H1222,0,(météo!$H$19-H1222)*I1222)</f>
        <v>18.2</v>
      </c>
      <c r="K1222" s="3">
        <f>+IF(I1222&gt;0,IF(H1222&lt;météo!$H$19,1,0),0)</f>
        <v>1</v>
      </c>
    </row>
    <row r="1223" spans="2:11">
      <c r="B1223" s="3">
        <v>2</v>
      </c>
      <c r="C1223" s="3">
        <v>1</v>
      </c>
      <c r="D1223" s="3">
        <v>20</v>
      </c>
      <c r="E1223" s="3">
        <v>18</v>
      </c>
      <c r="F1223" s="3">
        <v>1</v>
      </c>
      <c r="G1223" s="3">
        <f>IF(detail!$G$11=3,0,1)</f>
        <v>1</v>
      </c>
      <c r="H1223" s="3">
        <v>0.9</v>
      </c>
      <c r="I1223" s="3">
        <f>+IF(OR((E1223&lt;=météo!H$17),(E1223&gt;météo!H$18),(F1223=0),(G1223=0),(C1223&gt;detail!$G$4)),0,1)</f>
        <v>1</v>
      </c>
      <c r="J1223" s="3">
        <f>IF(météo!$H$19&lt;H1223,0,(météo!$H$19-H1223)*I1223)</f>
        <v>19.100000000000001</v>
      </c>
      <c r="K1223" s="3">
        <f>+IF(I1223&gt;0,IF(H1223&lt;météo!$H$19,1,0),0)</f>
        <v>1</v>
      </c>
    </row>
    <row r="1224" spans="2:11">
      <c r="B1224" s="3">
        <v>2</v>
      </c>
      <c r="C1224" s="3">
        <v>1</v>
      </c>
      <c r="D1224" s="3">
        <v>20</v>
      </c>
      <c r="E1224" s="3">
        <v>19</v>
      </c>
      <c r="F1224" s="3">
        <v>1</v>
      </c>
      <c r="G1224" s="3">
        <f>IF(detail!$G$11=3,0,1)</f>
        <v>1</v>
      </c>
      <c r="H1224" s="3">
        <v>-0.4</v>
      </c>
      <c r="I1224" s="3">
        <f>+IF(OR((E1224&lt;=météo!H$17),(E1224&gt;météo!H$18),(F1224=0),(G1224=0),(C1224&gt;detail!$G$4)),0,1)</f>
        <v>0</v>
      </c>
      <c r="J1224" s="3">
        <f>IF(météo!$H$19&lt;H1224,0,(météo!$H$19-H1224)*I1224)</f>
        <v>0</v>
      </c>
      <c r="K1224" s="3">
        <f>+IF(I1224&gt;0,IF(H1224&lt;météo!$H$19,1,0),0)</f>
        <v>0</v>
      </c>
    </row>
    <row r="1225" spans="2:11">
      <c r="B1225" s="3">
        <v>2</v>
      </c>
      <c r="C1225" s="3">
        <v>1</v>
      </c>
      <c r="D1225" s="3">
        <v>20</v>
      </c>
      <c r="E1225" s="3">
        <v>20</v>
      </c>
      <c r="F1225" s="3">
        <v>1</v>
      </c>
      <c r="G1225" s="3">
        <f>IF(detail!$G$11=3,0,1)</f>
        <v>1</v>
      </c>
      <c r="H1225" s="3">
        <v>-1.5</v>
      </c>
      <c r="I1225" s="3">
        <f>+IF(OR((E1225&lt;=météo!H$17),(E1225&gt;météo!H$18),(F1225=0),(G1225=0),(C1225&gt;detail!$G$4)),0,1)</f>
        <v>0</v>
      </c>
      <c r="J1225" s="3">
        <f>IF(météo!$H$19&lt;H1225,0,(météo!$H$19-H1225)*I1225)</f>
        <v>0</v>
      </c>
      <c r="K1225" s="3">
        <f>+IF(I1225&gt;0,IF(H1225&lt;météo!$H$19,1,0),0)</f>
        <v>0</v>
      </c>
    </row>
    <row r="1226" spans="2:11">
      <c r="B1226" s="3">
        <v>2</v>
      </c>
      <c r="C1226" s="3">
        <v>1</v>
      </c>
      <c r="D1226" s="3">
        <v>20</v>
      </c>
      <c r="E1226" s="3">
        <v>21</v>
      </c>
      <c r="F1226" s="3">
        <v>1</v>
      </c>
      <c r="G1226" s="3">
        <f>IF(detail!$G$11=3,0,1)</f>
        <v>1</v>
      </c>
      <c r="H1226" s="3">
        <v>-2.2999999999999998</v>
      </c>
      <c r="I1226" s="3">
        <f>+IF(OR((E1226&lt;=météo!H$17),(E1226&gt;météo!H$18),(F1226=0),(G1226=0),(C1226&gt;detail!$G$4)),0,1)</f>
        <v>0</v>
      </c>
      <c r="J1226" s="3">
        <f>IF(météo!$H$19&lt;H1226,0,(météo!$H$19-H1226)*I1226)</f>
        <v>0</v>
      </c>
      <c r="K1226" s="3">
        <f>+IF(I1226&gt;0,IF(H1226&lt;météo!$H$19,1,0),0)</f>
        <v>0</v>
      </c>
    </row>
    <row r="1227" spans="2:11">
      <c r="B1227" s="3">
        <v>2</v>
      </c>
      <c r="C1227" s="3">
        <v>1</v>
      </c>
      <c r="D1227" s="3">
        <v>20</v>
      </c>
      <c r="E1227" s="3">
        <v>22</v>
      </c>
      <c r="F1227" s="3">
        <v>1</v>
      </c>
      <c r="G1227" s="3">
        <f>IF(detail!$G$11=3,0,1)</f>
        <v>1</v>
      </c>
      <c r="H1227" s="3">
        <v>-2.7</v>
      </c>
      <c r="I1227" s="3">
        <f>+IF(OR((E1227&lt;=météo!H$17),(E1227&gt;météo!H$18),(F1227=0),(G1227=0),(C1227&gt;detail!$G$4)),0,1)</f>
        <v>0</v>
      </c>
      <c r="J1227" s="3">
        <f>IF(météo!$H$19&lt;H1227,0,(météo!$H$19-H1227)*I1227)</f>
        <v>0</v>
      </c>
      <c r="K1227" s="3">
        <f>+IF(I1227&gt;0,IF(H1227&lt;météo!$H$19,1,0),0)</f>
        <v>0</v>
      </c>
    </row>
    <row r="1228" spans="2:11">
      <c r="B1228" s="3">
        <v>2</v>
      </c>
      <c r="C1228" s="3">
        <v>1</v>
      </c>
      <c r="D1228" s="3">
        <v>20</v>
      </c>
      <c r="E1228" s="3">
        <v>23</v>
      </c>
      <c r="F1228" s="3">
        <v>1</v>
      </c>
      <c r="G1228" s="3">
        <f>IF(detail!$G$11=3,0,1)</f>
        <v>1</v>
      </c>
      <c r="H1228" s="3">
        <v>-3.1</v>
      </c>
      <c r="I1228" s="3">
        <f>+IF(OR((E1228&lt;=météo!H$17),(E1228&gt;météo!H$18),(F1228=0),(G1228=0),(C1228&gt;detail!$G$4)),0,1)</f>
        <v>0</v>
      </c>
      <c r="J1228" s="3">
        <f>IF(météo!$H$19&lt;H1228,0,(météo!$H$19-H1228)*I1228)</f>
        <v>0</v>
      </c>
      <c r="K1228" s="3">
        <f>+IF(I1228&gt;0,IF(H1228&lt;météo!$H$19,1,0),0)</f>
        <v>0</v>
      </c>
    </row>
    <row r="1229" spans="2:11">
      <c r="B1229" s="3">
        <v>2</v>
      </c>
      <c r="C1229" s="3">
        <v>1</v>
      </c>
      <c r="D1229" s="3">
        <v>20</v>
      </c>
      <c r="E1229" s="3">
        <v>24</v>
      </c>
      <c r="F1229" s="3">
        <v>1</v>
      </c>
      <c r="G1229" s="3">
        <f>IF(detail!$G$11=3,0,1)</f>
        <v>1</v>
      </c>
      <c r="H1229" s="3">
        <v>-3.4</v>
      </c>
      <c r="I1229" s="3">
        <f>+IF(OR((E1229&lt;=météo!H$17),(E1229&gt;météo!H$18),(F1229=0),(G1229=0),(C1229&gt;detail!$G$4)),0,1)</f>
        <v>0</v>
      </c>
      <c r="J1229" s="3">
        <f>IF(météo!$H$19&lt;H1229,0,(météo!$H$19-H1229)*I1229)</f>
        <v>0</v>
      </c>
      <c r="K1229" s="3">
        <f>+IF(I1229&gt;0,IF(H1229&lt;météo!$H$19,1,0),0)</f>
        <v>0</v>
      </c>
    </row>
    <row r="1230" spans="2:11">
      <c r="B1230" s="3">
        <v>2</v>
      </c>
      <c r="C1230" s="3">
        <v>1</v>
      </c>
      <c r="D1230" s="3">
        <v>21</v>
      </c>
      <c r="E1230" s="3">
        <v>1</v>
      </c>
      <c r="F1230" s="3">
        <v>1</v>
      </c>
      <c r="G1230" s="3">
        <f>IF(detail!$G$11=3,0,1)</f>
        <v>1</v>
      </c>
      <c r="H1230" s="3">
        <v>-3.5</v>
      </c>
      <c r="I1230" s="3">
        <f>+IF(OR((E1230&lt;=météo!H$17),(E1230&gt;météo!H$18),(F1230=0),(G1230=0),(C1230&gt;detail!$G$4)),0,1)</f>
        <v>0</v>
      </c>
      <c r="J1230" s="3">
        <f>IF(météo!$H$19&lt;H1230,0,(météo!$H$19-H1230)*I1230)</f>
        <v>0</v>
      </c>
      <c r="K1230" s="3">
        <f>+IF(I1230&gt;0,IF(H1230&lt;météo!$H$19,1,0),0)</f>
        <v>0</v>
      </c>
    </row>
    <row r="1231" spans="2:11">
      <c r="B1231" s="3">
        <v>2</v>
      </c>
      <c r="C1231" s="3">
        <v>1</v>
      </c>
      <c r="D1231" s="3">
        <v>21</v>
      </c>
      <c r="E1231" s="3">
        <v>2</v>
      </c>
      <c r="F1231" s="3">
        <v>1</v>
      </c>
      <c r="G1231" s="3">
        <f>IF(detail!$G$11=3,0,1)</f>
        <v>1</v>
      </c>
      <c r="H1231" s="3">
        <v>-3.4</v>
      </c>
      <c r="I1231" s="3">
        <f>+IF(OR((E1231&lt;=météo!H$17),(E1231&gt;météo!H$18),(F1231=0),(G1231=0),(C1231&gt;detail!$G$4)),0,1)</f>
        <v>0</v>
      </c>
      <c r="J1231" s="3">
        <f>IF(météo!$H$19&lt;H1231,0,(météo!$H$19-H1231)*I1231)</f>
        <v>0</v>
      </c>
      <c r="K1231" s="3">
        <f>+IF(I1231&gt;0,IF(H1231&lt;météo!$H$19,1,0),0)</f>
        <v>0</v>
      </c>
    </row>
    <row r="1232" spans="2:11">
      <c r="B1232" s="3">
        <v>2</v>
      </c>
      <c r="C1232" s="3">
        <v>1</v>
      </c>
      <c r="D1232" s="3">
        <v>21</v>
      </c>
      <c r="E1232" s="3">
        <v>3</v>
      </c>
      <c r="F1232" s="3">
        <v>1</v>
      </c>
      <c r="G1232" s="3">
        <f>IF(detail!$G$11=3,0,1)</f>
        <v>1</v>
      </c>
      <c r="H1232" s="3">
        <v>-3.1</v>
      </c>
      <c r="I1232" s="3">
        <f>+IF(OR((E1232&lt;=météo!H$17),(E1232&gt;météo!H$18),(F1232=0),(G1232=0),(C1232&gt;detail!$G$4)),0,1)</f>
        <v>0</v>
      </c>
      <c r="J1232" s="3">
        <f>IF(météo!$H$19&lt;H1232,0,(météo!$H$19-H1232)*I1232)</f>
        <v>0</v>
      </c>
      <c r="K1232" s="3">
        <f>+IF(I1232&gt;0,IF(H1232&lt;météo!$H$19,1,0),0)</f>
        <v>0</v>
      </c>
    </row>
    <row r="1233" spans="2:11">
      <c r="B1233" s="3">
        <v>2</v>
      </c>
      <c r="C1233" s="3">
        <v>1</v>
      </c>
      <c r="D1233" s="3">
        <v>21</v>
      </c>
      <c r="E1233" s="3">
        <v>4</v>
      </c>
      <c r="F1233" s="3">
        <v>1</v>
      </c>
      <c r="G1233" s="3">
        <f>IF(detail!$G$11=3,0,1)</f>
        <v>1</v>
      </c>
      <c r="H1233" s="3">
        <v>-2.9</v>
      </c>
      <c r="I1233" s="3">
        <f>+IF(OR((E1233&lt;=météo!H$17),(E1233&gt;météo!H$18),(F1233=0),(G1233=0),(C1233&gt;detail!$G$4)),0,1)</f>
        <v>0</v>
      </c>
      <c r="J1233" s="3">
        <f>IF(météo!$H$19&lt;H1233,0,(météo!$H$19-H1233)*I1233)</f>
        <v>0</v>
      </c>
      <c r="K1233" s="3">
        <f>+IF(I1233&gt;0,IF(H1233&lt;météo!$H$19,1,0),0)</f>
        <v>0</v>
      </c>
    </row>
    <row r="1234" spans="2:11">
      <c r="B1234" s="3">
        <v>2</v>
      </c>
      <c r="C1234" s="3">
        <v>1</v>
      </c>
      <c r="D1234" s="3">
        <v>21</v>
      </c>
      <c r="E1234" s="3">
        <v>5</v>
      </c>
      <c r="F1234" s="3">
        <v>1</v>
      </c>
      <c r="G1234" s="3">
        <f>IF(detail!$G$11=3,0,1)</f>
        <v>1</v>
      </c>
      <c r="H1234" s="3">
        <v>-2.7</v>
      </c>
      <c r="I1234" s="3">
        <f>+IF(OR((E1234&lt;=météo!H$17),(E1234&gt;météo!H$18),(F1234=0),(G1234=0),(C1234&gt;detail!$G$4)),0,1)</f>
        <v>0</v>
      </c>
      <c r="J1234" s="3">
        <f>IF(météo!$H$19&lt;H1234,0,(météo!$H$19-H1234)*I1234)</f>
        <v>0</v>
      </c>
      <c r="K1234" s="3">
        <f>+IF(I1234&gt;0,IF(H1234&lt;météo!$H$19,1,0),0)</f>
        <v>0</v>
      </c>
    </row>
    <row r="1235" spans="2:11">
      <c r="B1235" s="3">
        <v>2</v>
      </c>
      <c r="C1235" s="3">
        <v>1</v>
      </c>
      <c r="D1235" s="3">
        <v>21</v>
      </c>
      <c r="E1235" s="3">
        <v>6</v>
      </c>
      <c r="F1235" s="3">
        <v>1</v>
      </c>
      <c r="G1235" s="3">
        <f>IF(detail!$G$11=3,0,1)</f>
        <v>1</v>
      </c>
      <c r="H1235" s="3">
        <v>-2.7</v>
      </c>
      <c r="I1235" s="3">
        <f>+IF(OR((E1235&lt;=météo!H$17),(E1235&gt;météo!H$18),(F1235=0),(G1235=0),(C1235&gt;detail!$G$4)),0,1)</f>
        <v>0</v>
      </c>
      <c r="J1235" s="3">
        <f>IF(météo!$H$19&lt;H1235,0,(météo!$H$19-H1235)*I1235)</f>
        <v>0</v>
      </c>
      <c r="K1235" s="3">
        <f>+IF(I1235&gt;0,IF(H1235&lt;météo!$H$19,1,0),0)</f>
        <v>0</v>
      </c>
    </row>
    <row r="1236" spans="2:11">
      <c r="B1236" s="3">
        <v>2</v>
      </c>
      <c r="C1236" s="3">
        <v>1</v>
      </c>
      <c r="D1236" s="3">
        <v>21</v>
      </c>
      <c r="E1236" s="3">
        <v>7</v>
      </c>
      <c r="F1236" s="3">
        <v>1</v>
      </c>
      <c r="G1236" s="3">
        <f>IF(detail!$G$11=3,0,1)</f>
        <v>1</v>
      </c>
      <c r="H1236" s="3">
        <v>-2.8</v>
      </c>
      <c r="I1236" s="3">
        <f>+IF(OR((E1236&lt;=météo!H$17),(E1236&gt;météo!H$18),(F1236=0),(G1236=0),(C1236&gt;detail!$G$4)),0,1)</f>
        <v>0</v>
      </c>
      <c r="J1236" s="3">
        <f>IF(météo!$H$19&lt;H1236,0,(météo!$H$19-H1236)*I1236)</f>
        <v>0</v>
      </c>
      <c r="K1236" s="3">
        <f>+IF(I1236&gt;0,IF(H1236&lt;météo!$H$19,1,0),0)</f>
        <v>0</v>
      </c>
    </row>
    <row r="1237" spans="2:11">
      <c r="B1237" s="3">
        <v>2</v>
      </c>
      <c r="C1237" s="3">
        <v>1</v>
      </c>
      <c r="D1237" s="3">
        <v>21</v>
      </c>
      <c r="E1237" s="3">
        <v>8</v>
      </c>
      <c r="F1237" s="3">
        <v>1</v>
      </c>
      <c r="G1237" s="3">
        <f>IF(detail!$G$11=3,0,1)</f>
        <v>1</v>
      </c>
      <c r="H1237" s="3">
        <v>-2.9</v>
      </c>
      <c r="I1237" s="3">
        <f>+IF(OR((E1237&lt;=météo!H$17),(E1237&gt;météo!H$18),(F1237=0),(G1237=0),(C1237&gt;detail!$G$4)),0,1)</f>
        <v>0</v>
      </c>
      <c r="J1237" s="3">
        <f>IF(météo!$H$19&lt;H1237,0,(météo!$H$19-H1237)*I1237)</f>
        <v>0</v>
      </c>
      <c r="K1237" s="3">
        <f>+IF(I1237&gt;0,IF(H1237&lt;météo!$H$19,1,0),0)</f>
        <v>0</v>
      </c>
    </row>
    <row r="1238" spans="2:11">
      <c r="B1238" s="3">
        <v>2</v>
      </c>
      <c r="C1238" s="3">
        <v>1</v>
      </c>
      <c r="D1238" s="3">
        <v>21</v>
      </c>
      <c r="E1238" s="3">
        <v>9</v>
      </c>
      <c r="F1238" s="3">
        <v>1</v>
      </c>
      <c r="G1238" s="3">
        <f>IF(detail!$G$11=3,0,1)</f>
        <v>1</v>
      </c>
      <c r="H1238" s="3">
        <v>-2.9</v>
      </c>
      <c r="I1238" s="3">
        <f>+IF(OR((E1238&lt;=météo!H$17),(E1238&gt;météo!H$18),(F1238=0),(G1238=0),(C1238&gt;detail!$G$4)),0,1)</f>
        <v>1</v>
      </c>
      <c r="J1238" s="3">
        <f>IF(météo!$H$19&lt;H1238,0,(météo!$H$19-H1238)*I1238)</f>
        <v>22.9</v>
      </c>
      <c r="K1238" s="3">
        <f>+IF(I1238&gt;0,IF(H1238&lt;météo!$H$19,1,0),0)</f>
        <v>1</v>
      </c>
    </row>
    <row r="1239" spans="2:11">
      <c r="B1239" s="3">
        <v>2</v>
      </c>
      <c r="C1239" s="3">
        <v>1</v>
      </c>
      <c r="D1239" s="3">
        <v>21</v>
      </c>
      <c r="E1239" s="3">
        <v>10</v>
      </c>
      <c r="F1239" s="3">
        <v>1</v>
      </c>
      <c r="G1239" s="3">
        <f>IF(detail!$G$11=3,0,1)</f>
        <v>1</v>
      </c>
      <c r="H1239" s="3">
        <v>-2.6</v>
      </c>
      <c r="I1239" s="3">
        <f>+IF(OR((E1239&lt;=météo!H$17),(E1239&gt;météo!H$18),(F1239=0),(G1239=0),(C1239&gt;detail!$G$4)),0,1)</f>
        <v>1</v>
      </c>
      <c r="J1239" s="3">
        <f>IF(météo!$H$19&lt;H1239,0,(météo!$H$19-H1239)*I1239)</f>
        <v>22.6</v>
      </c>
      <c r="K1239" s="3">
        <f>+IF(I1239&gt;0,IF(H1239&lt;météo!$H$19,1,0),0)</f>
        <v>1</v>
      </c>
    </row>
    <row r="1240" spans="2:11">
      <c r="B1240" s="3">
        <v>2</v>
      </c>
      <c r="C1240" s="3">
        <v>1</v>
      </c>
      <c r="D1240" s="3">
        <v>21</v>
      </c>
      <c r="E1240" s="3">
        <v>11</v>
      </c>
      <c r="F1240" s="3">
        <v>1</v>
      </c>
      <c r="G1240" s="3">
        <f>IF(detail!$G$11=3,0,1)</f>
        <v>1</v>
      </c>
      <c r="H1240" s="3">
        <v>-1.6</v>
      </c>
      <c r="I1240" s="3">
        <f>+IF(OR((E1240&lt;=météo!H$17),(E1240&gt;météo!H$18),(F1240=0),(G1240=0),(C1240&gt;detail!$G$4)),0,1)</f>
        <v>1</v>
      </c>
      <c r="J1240" s="3">
        <f>IF(météo!$H$19&lt;H1240,0,(météo!$H$19-H1240)*I1240)</f>
        <v>21.6</v>
      </c>
      <c r="K1240" s="3">
        <f>+IF(I1240&gt;0,IF(H1240&lt;météo!$H$19,1,0),0)</f>
        <v>1</v>
      </c>
    </row>
    <row r="1241" spans="2:11">
      <c r="B1241" s="3">
        <v>2</v>
      </c>
      <c r="C1241" s="3">
        <v>1</v>
      </c>
      <c r="D1241" s="3">
        <v>21</v>
      </c>
      <c r="E1241" s="3">
        <v>12</v>
      </c>
      <c r="F1241" s="3">
        <v>1</v>
      </c>
      <c r="G1241" s="3">
        <f>IF(detail!$G$11=3,0,1)</f>
        <v>1</v>
      </c>
      <c r="H1241" s="3">
        <v>-0.1</v>
      </c>
      <c r="I1241" s="3">
        <f>+IF(OR((E1241&lt;=météo!H$17),(E1241&gt;météo!H$18),(F1241=0),(G1241=0),(C1241&gt;detail!$G$4)),0,1)</f>
        <v>1</v>
      </c>
      <c r="J1241" s="3">
        <f>IF(météo!$H$19&lt;H1241,0,(météo!$H$19-H1241)*I1241)</f>
        <v>20.100000000000001</v>
      </c>
      <c r="K1241" s="3">
        <f>+IF(I1241&gt;0,IF(H1241&lt;météo!$H$19,1,0),0)</f>
        <v>1</v>
      </c>
    </row>
    <row r="1242" spans="2:11">
      <c r="B1242" s="3">
        <v>2</v>
      </c>
      <c r="C1242" s="3">
        <v>1</v>
      </c>
      <c r="D1242" s="3">
        <v>21</v>
      </c>
      <c r="E1242" s="3">
        <v>13</v>
      </c>
      <c r="F1242" s="3">
        <v>1</v>
      </c>
      <c r="G1242" s="3">
        <f>IF(detail!$G$11=3,0,1)</f>
        <v>1</v>
      </c>
      <c r="H1242" s="3">
        <v>1.5</v>
      </c>
      <c r="I1242" s="3">
        <f>+IF(OR((E1242&lt;=météo!H$17),(E1242&gt;météo!H$18),(F1242=0),(G1242=0),(C1242&gt;detail!$G$4)),0,1)</f>
        <v>1</v>
      </c>
      <c r="J1242" s="3">
        <f>IF(météo!$H$19&lt;H1242,0,(météo!$H$19-H1242)*I1242)</f>
        <v>18.5</v>
      </c>
      <c r="K1242" s="3">
        <f>+IF(I1242&gt;0,IF(H1242&lt;météo!$H$19,1,0),0)</f>
        <v>1</v>
      </c>
    </row>
    <row r="1243" spans="2:11">
      <c r="B1243" s="3">
        <v>2</v>
      </c>
      <c r="C1243" s="3">
        <v>1</v>
      </c>
      <c r="D1243" s="3">
        <v>21</v>
      </c>
      <c r="E1243" s="3">
        <v>14</v>
      </c>
      <c r="F1243" s="3">
        <v>1</v>
      </c>
      <c r="G1243" s="3">
        <f>IF(detail!$G$11=3,0,1)</f>
        <v>1</v>
      </c>
      <c r="H1243" s="3">
        <v>2.7</v>
      </c>
      <c r="I1243" s="3">
        <f>+IF(OR((E1243&lt;=météo!H$17),(E1243&gt;météo!H$18),(F1243=0),(G1243=0),(C1243&gt;detail!$G$4)),0,1)</f>
        <v>1</v>
      </c>
      <c r="J1243" s="3">
        <f>IF(météo!$H$19&lt;H1243,0,(météo!$H$19-H1243)*I1243)</f>
        <v>17.3</v>
      </c>
      <c r="K1243" s="3">
        <f>+IF(I1243&gt;0,IF(H1243&lt;météo!$H$19,1,0),0)</f>
        <v>1</v>
      </c>
    </row>
    <row r="1244" spans="2:11">
      <c r="B1244" s="3">
        <v>2</v>
      </c>
      <c r="C1244" s="3">
        <v>1</v>
      </c>
      <c r="D1244" s="3">
        <v>21</v>
      </c>
      <c r="E1244" s="3">
        <v>15</v>
      </c>
      <c r="F1244" s="3">
        <v>1</v>
      </c>
      <c r="G1244" s="3">
        <f>IF(detail!$G$11=3,0,1)</f>
        <v>1</v>
      </c>
      <c r="H1244" s="3">
        <v>3.4</v>
      </c>
      <c r="I1244" s="3">
        <f>+IF(OR((E1244&lt;=météo!H$17),(E1244&gt;météo!H$18),(F1244=0),(G1244=0),(C1244&gt;detail!$G$4)),0,1)</f>
        <v>1</v>
      </c>
      <c r="J1244" s="3">
        <f>IF(météo!$H$19&lt;H1244,0,(météo!$H$19-H1244)*I1244)</f>
        <v>16.600000000000001</v>
      </c>
      <c r="K1244" s="3">
        <f>+IF(I1244&gt;0,IF(H1244&lt;météo!$H$19,1,0),0)</f>
        <v>1</v>
      </c>
    </row>
    <row r="1245" spans="2:11">
      <c r="B1245" s="3">
        <v>2</v>
      </c>
      <c r="C1245" s="3">
        <v>1</v>
      </c>
      <c r="D1245" s="3">
        <v>21</v>
      </c>
      <c r="E1245" s="3">
        <v>16</v>
      </c>
      <c r="F1245" s="3">
        <v>1</v>
      </c>
      <c r="G1245" s="3">
        <f>IF(detail!$G$11=3,0,1)</f>
        <v>1</v>
      </c>
      <c r="H1245" s="3">
        <v>3.6</v>
      </c>
      <c r="I1245" s="3">
        <f>+IF(OR((E1245&lt;=météo!H$17),(E1245&gt;météo!H$18),(F1245=0),(G1245=0),(C1245&gt;detail!$G$4)),0,1)</f>
        <v>1</v>
      </c>
      <c r="J1245" s="3">
        <f>IF(météo!$H$19&lt;H1245,0,(météo!$H$19-H1245)*I1245)</f>
        <v>16.399999999999999</v>
      </c>
      <c r="K1245" s="3">
        <f>+IF(I1245&gt;0,IF(H1245&lt;météo!$H$19,1,0),0)</f>
        <v>1</v>
      </c>
    </row>
    <row r="1246" spans="2:11">
      <c r="B1246" s="3">
        <v>2</v>
      </c>
      <c r="C1246" s="3">
        <v>1</v>
      </c>
      <c r="D1246" s="3">
        <v>21</v>
      </c>
      <c r="E1246" s="3">
        <v>17</v>
      </c>
      <c r="F1246" s="3">
        <v>1</v>
      </c>
      <c r="G1246" s="3">
        <f>IF(detail!$G$11=3,0,1)</f>
        <v>1</v>
      </c>
      <c r="H1246" s="3">
        <v>3.2</v>
      </c>
      <c r="I1246" s="3">
        <f>+IF(OR((E1246&lt;=météo!H$17),(E1246&gt;météo!H$18),(F1246=0),(G1246=0),(C1246&gt;detail!$G$4)),0,1)</f>
        <v>1</v>
      </c>
      <c r="J1246" s="3">
        <f>IF(météo!$H$19&lt;H1246,0,(météo!$H$19-H1246)*I1246)</f>
        <v>16.8</v>
      </c>
      <c r="K1246" s="3">
        <f>+IF(I1246&gt;0,IF(H1246&lt;météo!$H$19,1,0),0)</f>
        <v>1</v>
      </c>
    </row>
    <row r="1247" spans="2:11">
      <c r="B1247" s="3">
        <v>2</v>
      </c>
      <c r="C1247" s="3">
        <v>1</v>
      </c>
      <c r="D1247" s="3">
        <v>21</v>
      </c>
      <c r="E1247" s="3">
        <v>18</v>
      </c>
      <c r="F1247" s="3">
        <v>1</v>
      </c>
      <c r="G1247" s="3">
        <f>IF(detail!$G$11=3,0,1)</f>
        <v>1</v>
      </c>
      <c r="H1247" s="3">
        <v>2.5</v>
      </c>
      <c r="I1247" s="3">
        <f>+IF(OR((E1247&lt;=météo!H$17),(E1247&gt;météo!H$18),(F1247=0),(G1247=0),(C1247&gt;detail!$G$4)),0,1)</f>
        <v>1</v>
      </c>
      <c r="J1247" s="3">
        <f>IF(météo!$H$19&lt;H1247,0,(météo!$H$19-H1247)*I1247)</f>
        <v>17.5</v>
      </c>
      <c r="K1247" s="3">
        <f>+IF(I1247&gt;0,IF(H1247&lt;météo!$H$19,1,0),0)</f>
        <v>1</v>
      </c>
    </row>
    <row r="1248" spans="2:11">
      <c r="B1248" s="3">
        <v>2</v>
      </c>
      <c r="C1248" s="3">
        <v>1</v>
      </c>
      <c r="D1248" s="3">
        <v>21</v>
      </c>
      <c r="E1248" s="3">
        <v>19</v>
      </c>
      <c r="F1248" s="3">
        <v>1</v>
      </c>
      <c r="G1248" s="3">
        <f>IF(detail!$G$11=3,0,1)</f>
        <v>1</v>
      </c>
      <c r="H1248" s="3">
        <v>1.8</v>
      </c>
      <c r="I1248" s="3">
        <f>+IF(OR((E1248&lt;=météo!H$17),(E1248&gt;météo!H$18),(F1248=0),(G1248=0),(C1248&gt;detail!$G$4)),0,1)</f>
        <v>0</v>
      </c>
      <c r="J1248" s="3">
        <f>IF(météo!$H$19&lt;H1248,0,(météo!$H$19-H1248)*I1248)</f>
        <v>0</v>
      </c>
      <c r="K1248" s="3">
        <f>+IF(I1248&gt;0,IF(H1248&lt;météo!$H$19,1,0),0)</f>
        <v>0</v>
      </c>
    </row>
    <row r="1249" spans="2:11">
      <c r="B1249" s="3">
        <v>2</v>
      </c>
      <c r="C1249" s="3">
        <v>1</v>
      </c>
      <c r="D1249" s="3">
        <v>21</v>
      </c>
      <c r="E1249" s="3">
        <v>20</v>
      </c>
      <c r="F1249" s="3">
        <v>1</v>
      </c>
      <c r="G1249" s="3">
        <f>IF(detail!$G$11=3,0,1)</f>
        <v>1</v>
      </c>
      <c r="H1249" s="3">
        <v>1.2</v>
      </c>
      <c r="I1249" s="3">
        <f>+IF(OR((E1249&lt;=météo!H$17),(E1249&gt;météo!H$18),(F1249=0),(G1249=0),(C1249&gt;detail!$G$4)),0,1)</f>
        <v>0</v>
      </c>
      <c r="J1249" s="3">
        <f>IF(météo!$H$19&lt;H1249,0,(météo!$H$19-H1249)*I1249)</f>
        <v>0</v>
      </c>
      <c r="K1249" s="3">
        <f>+IF(I1249&gt;0,IF(H1249&lt;météo!$H$19,1,0),0)</f>
        <v>0</v>
      </c>
    </row>
    <row r="1250" spans="2:11">
      <c r="B1250" s="3">
        <v>2</v>
      </c>
      <c r="C1250" s="3">
        <v>1</v>
      </c>
      <c r="D1250" s="3">
        <v>21</v>
      </c>
      <c r="E1250" s="3">
        <v>21</v>
      </c>
      <c r="F1250" s="3">
        <v>1</v>
      </c>
      <c r="G1250" s="3">
        <f>IF(detail!$G$11=3,0,1)</f>
        <v>1</v>
      </c>
      <c r="H1250" s="3">
        <v>0.9</v>
      </c>
      <c r="I1250" s="3">
        <f>+IF(OR((E1250&lt;=météo!H$17),(E1250&gt;météo!H$18),(F1250=0),(G1250=0),(C1250&gt;detail!$G$4)),0,1)</f>
        <v>0</v>
      </c>
      <c r="J1250" s="3">
        <f>IF(météo!$H$19&lt;H1250,0,(météo!$H$19-H1250)*I1250)</f>
        <v>0</v>
      </c>
      <c r="K1250" s="3">
        <f>+IF(I1250&gt;0,IF(H1250&lt;météo!$H$19,1,0),0)</f>
        <v>0</v>
      </c>
    </row>
    <row r="1251" spans="2:11">
      <c r="B1251" s="3">
        <v>2</v>
      </c>
      <c r="C1251" s="3">
        <v>1</v>
      </c>
      <c r="D1251" s="3">
        <v>21</v>
      </c>
      <c r="E1251" s="3">
        <v>22</v>
      </c>
      <c r="F1251" s="3">
        <v>1</v>
      </c>
      <c r="G1251" s="3">
        <f>IF(detail!$G$11=3,0,1)</f>
        <v>1</v>
      </c>
      <c r="H1251" s="3">
        <v>0.8</v>
      </c>
      <c r="I1251" s="3">
        <f>+IF(OR((E1251&lt;=météo!H$17),(E1251&gt;météo!H$18),(F1251=0),(G1251=0),(C1251&gt;detail!$G$4)),0,1)</f>
        <v>0</v>
      </c>
      <c r="J1251" s="3">
        <f>IF(météo!$H$19&lt;H1251,0,(météo!$H$19-H1251)*I1251)</f>
        <v>0</v>
      </c>
      <c r="K1251" s="3">
        <f>+IF(I1251&gt;0,IF(H1251&lt;météo!$H$19,1,0),0)</f>
        <v>0</v>
      </c>
    </row>
    <row r="1252" spans="2:11">
      <c r="B1252" s="3">
        <v>2</v>
      </c>
      <c r="C1252" s="3">
        <v>1</v>
      </c>
      <c r="D1252" s="3">
        <v>21</v>
      </c>
      <c r="E1252" s="3">
        <v>23</v>
      </c>
      <c r="F1252" s="3">
        <v>1</v>
      </c>
      <c r="G1252" s="3">
        <f>IF(detail!$G$11=3,0,1)</f>
        <v>1</v>
      </c>
      <c r="H1252" s="3">
        <v>0.8</v>
      </c>
      <c r="I1252" s="3">
        <f>+IF(OR((E1252&lt;=météo!H$17),(E1252&gt;météo!H$18),(F1252=0),(G1252=0),(C1252&gt;detail!$G$4)),0,1)</f>
        <v>0</v>
      </c>
      <c r="J1252" s="3">
        <f>IF(météo!$H$19&lt;H1252,0,(météo!$H$19-H1252)*I1252)</f>
        <v>0</v>
      </c>
      <c r="K1252" s="3">
        <f>+IF(I1252&gt;0,IF(H1252&lt;météo!$H$19,1,0),0)</f>
        <v>0</v>
      </c>
    </row>
    <row r="1253" spans="2:11">
      <c r="B1253" s="3">
        <v>2</v>
      </c>
      <c r="C1253" s="3">
        <v>1</v>
      </c>
      <c r="D1253" s="3">
        <v>21</v>
      </c>
      <c r="E1253" s="3">
        <v>24</v>
      </c>
      <c r="F1253" s="3">
        <v>1</v>
      </c>
      <c r="G1253" s="3">
        <f>IF(detail!$G$11=3,0,1)</f>
        <v>1</v>
      </c>
      <c r="H1253" s="3">
        <v>0.8</v>
      </c>
      <c r="I1253" s="3">
        <f>+IF(OR((E1253&lt;=météo!H$17),(E1253&gt;météo!H$18),(F1253=0),(G1253=0),(C1253&gt;detail!$G$4)),0,1)</f>
        <v>0</v>
      </c>
      <c r="J1253" s="3">
        <f>IF(météo!$H$19&lt;H1253,0,(météo!$H$19-H1253)*I1253)</f>
        <v>0</v>
      </c>
      <c r="K1253" s="3">
        <f>+IF(I1253&gt;0,IF(H1253&lt;météo!$H$19,1,0),0)</f>
        <v>0</v>
      </c>
    </row>
    <row r="1254" spans="2:11">
      <c r="B1254" s="3">
        <v>2</v>
      </c>
      <c r="C1254" s="3">
        <v>1</v>
      </c>
      <c r="D1254" s="3">
        <v>22</v>
      </c>
      <c r="E1254" s="3">
        <v>1</v>
      </c>
      <c r="F1254" s="3">
        <v>1</v>
      </c>
      <c r="G1254" s="3">
        <f>IF(detail!$G$11=3,0,1)</f>
        <v>1</v>
      </c>
      <c r="H1254" s="3">
        <v>0.8</v>
      </c>
      <c r="I1254" s="3">
        <f>+IF(OR((E1254&lt;=météo!H$17),(E1254&gt;météo!H$18),(F1254=0),(G1254=0),(C1254&gt;detail!$G$4)),0,1)</f>
        <v>0</v>
      </c>
      <c r="J1254" s="3">
        <f>IF(météo!$H$19&lt;H1254,0,(météo!$H$19-H1254)*I1254)</f>
        <v>0</v>
      </c>
      <c r="K1254" s="3">
        <f>+IF(I1254&gt;0,IF(H1254&lt;météo!$H$19,1,0),0)</f>
        <v>0</v>
      </c>
    </row>
    <row r="1255" spans="2:11">
      <c r="B1255" s="3">
        <v>2</v>
      </c>
      <c r="C1255" s="3">
        <v>1</v>
      </c>
      <c r="D1255" s="3">
        <v>22</v>
      </c>
      <c r="E1255" s="3">
        <v>2</v>
      </c>
      <c r="F1255" s="3">
        <v>1</v>
      </c>
      <c r="G1255" s="3">
        <f>IF(detail!$G$11=3,0,1)</f>
        <v>1</v>
      </c>
      <c r="H1255" s="3">
        <v>0.9</v>
      </c>
      <c r="I1255" s="3">
        <f>+IF(OR((E1255&lt;=météo!H$17),(E1255&gt;météo!H$18),(F1255=0),(G1255=0),(C1255&gt;detail!$G$4)),0,1)</f>
        <v>0</v>
      </c>
      <c r="J1255" s="3">
        <f>IF(météo!$H$19&lt;H1255,0,(météo!$H$19-H1255)*I1255)</f>
        <v>0</v>
      </c>
      <c r="K1255" s="3">
        <f>+IF(I1255&gt;0,IF(H1255&lt;météo!$H$19,1,0),0)</f>
        <v>0</v>
      </c>
    </row>
    <row r="1256" spans="2:11">
      <c r="B1256" s="3">
        <v>2</v>
      </c>
      <c r="C1256" s="3">
        <v>1</v>
      </c>
      <c r="D1256" s="3">
        <v>22</v>
      </c>
      <c r="E1256" s="3">
        <v>3</v>
      </c>
      <c r="F1256" s="3">
        <v>1</v>
      </c>
      <c r="G1256" s="3">
        <f>IF(detail!$G$11=3,0,1)</f>
        <v>1</v>
      </c>
      <c r="H1256" s="3">
        <v>1</v>
      </c>
      <c r="I1256" s="3">
        <f>+IF(OR((E1256&lt;=météo!H$17),(E1256&gt;météo!H$18),(F1256=0),(G1256=0),(C1256&gt;detail!$G$4)),0,1)</f>
        <v>0</v>
      </c>
      <c r="J1256" s="3">
        <f>IF(météo!$H$19&lt;H1256,0,(météo!$H$19-H1256)*I1256)</f>
        <v>0</v>
      </c>
      <c r="K1256" s="3">
        <f>+IF(I1256&gt;0,IF(H1256&lt;météo!$H$19,1,0),0)</f>
        <v>0</v>
      </c>
    </row>
    <row r="1257" spans="2:11">
      <c r="B1257" s="3">
        <v>2</v>
      </c>
      <c r="C1257" s="3">
        <v>1</v>
      </c>
      <c r="D1257" s="3">
        <v>22</v>
      </c>
      <c r="E1257" s="3">
        <v>4</v>
      </c>
      <c r="F1257" s="3">
        <v>1</v>
      </c>
      <c r="G1257" s="3">
        <f>IF(detail!$G$11=3,0,1)</f>
        <v>1</v>
      </c>
      <c r="H1257" s="3">
        <v>1.1000000000000001</v>
      </c>
      <c r="I1257" s="3">
        <f>+IF(OR((E1257&lt;=météo!H$17),(E1257&gt;météo!H$18),(F1257=0),(G1257=0),(C1257&gt;detail!$G$4)),0,1)</f>
        <v>0</v>
      </c>
      <c r="J1257" s="3">
        <f>IF(météo!$H$19&lt;H1257,0,(météo!$H$19-H1257)*I1257)</f>
        <v>0</v>
      </c>
      <c r="K1257" s="3">
        <f>+IF(I1257&gt;0,IF(H1257&lt;météo!$H$19,1,0),0)</f>
        <v>0</v>
      </c>
    </row>
    <row r="1258" spans="2:11">
      <c r="B1258" s="3">
        <v>2</v>
      </c>
      <c r="C1258" s="3">
        <v>1</v>
      </c>
      <c r="D1258" s="3">
        <v>22</v>
      </c>
      <c r="E1258" s="3">
        <v>5</v>
      </c>
      <c r="F1258" s="3">
        <v>1</v>
      </c>
      <c r="G1258" s="3">
        <f>IF(detail!$G$11=3,0,1)</f>
        <v>1</v>
      </c>
      <c r="H1258" s="3">
        <v>1.2</v>
      </c>
      <c r="I1258" s="3">
        <f>+IF(OR((E1258&lt;=météo!H$17),(E1258&gt;météo!H$18),(F1258=0),(G1258=0),(C1258&gt;detail!$G$4)),0,1)</f>
        <v>0</v>
      </c>
      <c r="J1258" s="3">
        <f>IF(météo!$H$19&lt;H1258,0,(météo!$H$19-H1258)*I1258)</f>
        <v>0</v>
      </c>
      <c r="K1258" s="3">
        <f>+IF(I1258&gt;0,IF(H1258&lt;météo!$H$19,1,0),0)</f>
        <v>0</v>
      </c>
    </row>
    <row r="1259" spans="2:11">
      <c r="B1259" s="3">
        <v>2</v>
      </c>
      <c r="C1259" s="3">
        <v>1</v>
      </c>
      <c r="D1259" s="3">
        <v>22</v>
      </c>
      <c r="E1259" s="3">
        <v>6</v>
      </c>
      <c r="F1259" s="3">
        <v>1</v>
      </c>
      <c r="G1259" s="3">
        <f>IF(detail!$G$11=3,0,1)</f>
        <v>1</v>
      </c>
      <c r="H1259" s="3">
        <v>1.3</v>
      </c>
      <c r="I1259" s="3">
        <f>+IF(OR((E1259&lt;=météo!H$17),(E1259&gt;météo!H$18),(F1259=0),(G1259=0),(C1259&gt;detail!$G$4)),0,1)</f>
        <v>0</v>
      </c>
      <c r="J1259" s="3">
        <f>IF(météo!$H$19&lt;H1259,0,(météo!$H$19-H1259)*I1259)</f>
        <v>0</v>
      </c>
      <c r="K1259" s="3">
        <f>+IF(I1259&gt;0,IF(H1259&lt;météo!$H$19,1,0),0)</f>
        <v>0</v>
      </c>
    </row>
    <row r="1260" spans="2:11">
      <c r="B1260" s="3">
        <v>2</v>
      </c>
      <c r="C1260" s="3">
        <v>1</v>
      </c>
      <c r="D1260" s="3">
        <v>22</v>
      </c>
      <c r="E1260" s="3">
        <v>7</v>
      </c>
      <c r="F1260" s="3">
        <v>1</v>
      </c>
      <c r="G1260" s="3">
        <f>IF(detail!$G$11=3,0,1)</f>
        <v>1</v>
      </c>
      <c r="H1260" s="3">
        <v>1.4</v>
      </c>
      <c r="I1260" s="3">
        <f>+IF(OR((E1260&lt;=météo!H$17),(E1260&gt;météo!H$18),(F1260=0),(G1260=0),(C1260&gt;detail!$G$4)),0,1)</f>
        <v>0</v>
      </c>
      <c r="J1260" s="3">
        <f>IF(météo!$H$19&lt;H1260,0,(météo!$H$19-H1260)*I1260)</f>
        <v>0</v>
      </c>
      <c r="K1260" s="3">
        <f>+IF(I1260&gt;0,IF(H1260&lt;météo!$H$19,1,0),0)</f>
        <v>0</v>
      </c>
    </row>
    <row r="1261" spans="2:11">
      <c r="B1261" s="3">
        <v>2</v>
      </c>
      <c r="C1261" s="3">
        <v>1</v>
      </c>
      <c r="D1261" s="3">
        <v>22</v>
      </c>
      <c r="E1261" s="3">
        <v>8</v>
      </c>
      <c r="F1261" s="3">
        <v>1</v>
      </c>
      <c r="G1261" s="3">
        <f>IF(detail!$G$11=3,0,1)</f>
        <v>1</v>
      </c>
      <c r="H1261" s="3">
        <v>1.5</v>
      </c>
      <c r="I1261" s="3">
        <f>+IF(OR((E1261&lt;=météo!H$17),(E1261&gt;météo!H$18),(F1261=0),(G1261=0),(C1261&gt;detail!$G$4)),0,1)</f>
        <v>0</v>
      </c>
      <c r="J1261" s="3">
        <f>IF(météo!$H$19&lt;H1261,0,(météo!$H$19-H1261)*I1261)</f>
        <v>0</v>
      </c>
      <c r="K1261" s="3">
        <f>+IF(I1261&gt;0,IF(H1261&lt;météo!$H$19,1,0),0)</f>
        <v>0</v>
      </c>
    </row>
    <row r="1262" spans="2:11">
      <c r="B1262" s="3">
        <v>2</v>
      </c>
      <c r="C1262" s="3">
        <v>1</v>
      </c>
      <c r="D1262" s="3">
        <v>22</v>
      </c>
      <c r="E1262" s="3">
        <v>9</v>
      </c>
      <c r="F1262" s="3">
        <v>1</v>
      </c>
      <c r="G1262" s="3">
        <f>IF(detail!$G$11=3,0,1)</f>
        <v>1</v>
      </c>
      <c r="H1262" s="3">
        <v>1.7</v>
      </c>
      <c r="I1262" s="3">
        <f>+IF(OR((E1262&lt;=météo!H$17),(E1262&gt;météo!H$18),(F1262=0),(G1262=0),(C1262&gt;detail!$G$4)),0,1)</f>
        <v>1</v>
      </c>
      <c r="J1262" s="3">
        <f>IF(météo!$H$19&lt;H1262,0,(météo!$H$19-H1262)*I1262)</f>
        <v>18.3</v>
      </c>
      <c r="K1262" s="3">
        <f>+IF(I1262&gt;0,IF(H1262&lt;météo!$H$19,1,0),0)</f>
        <v>1</v>
      </c>
    </row>
    <row r="1263" spans="2:11">
      <c r="B1263" s="3">
        <v>2</v>
      </c>
      <c r="C1263" s="3">
        <v>1</v>
      </c>
      <c r="D1263" s="3">
        <v>22</v>
      </c>
      <c r="E1263" s="3">
        <v>10</v>
      </c>
      <c r="F1263" s="3">
        <v>1</v>
      </c>
      <c r="G1263" s="3">
        <f>IF(detail!$G$11=3,0,1)</f>
        <v>1</v>
      </c>
      <c r="H1263" s="3">
        <v>2</v>
      </c>
      <c r="I1263" s="3">
        <f>+IF(OR((E1263&lt;=météo!H$17),(E1263&gt;météo!H$18),(F1263=0),(G1263=0),(C1263&gt;detail!$G$4)),0,1)</f>
        <v>1</v>
      </c>
      <c r="J1263" s="3">
        <f>IF(météo!$H$19&lt;H1263,0,(météo!$H$19-H1263)*I1263)</f>
        <v>18</v>
      </c>
      <c r="K1263" s="3">
        <f>+IF(I1263&gt;0,IF(H1263&lt;météo!$H$19,1,0),0)</f>
        <v>1</v>
      </c>
    </row>
    <row r="1264" spans="2:11">
      <c r="B1264" s="3">
        <v>2</v>
      </c>
      <c r="C1264" s="3">
        <v>1</v>
      </c>
      <c r="D1264" s="3">
        <v>22</v>
      </c>
      <c r="E1264" s="3">
        <v>11</v>
      </c>
      <c r="F1264" s="3">
        <v>1</v>
      </c>
      <c r="G1264" s="3">
        <f>IF(detail!$G$11=3,0,1)</f>
        <v>1</v>
      </c>
      <c r="H1264" s="3">
        <v>2.5</v>
      </c>
      <c r="I1264" s="3">
        <f>+IF(OR((E1264&lt;=météo!H$17),(E1264&gt;météo!H$18),(F1264=0),(G1264=0),(C1264&gt;detail!$G$4)),0,1)</f>
        <v>1</v>
      </c>
      <c r="J1264" s="3">
        <f>IF(météo!$H$19&lt;H1264,0,(météo!$H$19-H1264)*I1264)</f>
        <v>17.5</v>
      </c>
      <c r="K1264" s="3">
        <f>+IF(I1264&gt;0,IF(H1264&lt;météo!$H$19,1,0),0)</f>
        <v>1</v>
      </c>
    </row>
    <row r="1265" spans="2:11">
      <c r="B1265" s="3">
        <v>2</v>
      </c>
      <c r="C1265" s="3">
        <v>1</v>
      </c>
      <c r="D1265" s="3">
        <v>22</v>
      </c>
      <c r="E1265" s="3">
        <v>12</v>
      </c>
      <c r="F1265" s="3">
        <v>1</v>
      </c>
      <c r="G1265" s="3">
        <f>IF(detail!$G$11=3,0,1)</f>
        <v>1</v>
      </c>
      <c r="H1265" s="3">
        <v>3.2</v>
      </c>
      <c r="I1265" s="3">
        <f>+IF(OR((E1265&lt;=météo!H$17),(E1265&gt;météo!H$18),(F1265=0),(G1265=0),(C1265&gt;detail!$G$4)),0,1)</f>
        <v>1</v>
      </c>
      <c r="J1265" s="3">
        <f>IF(météo!$H$19&lt;H1265,0,(météo!$H$19-H1265)*I1265)</f>
        <v>16.8</v>
      </c>
      <c r="K1265" s="3">
        <f>+IF(I1265&gt;0,IF(H1265&lt;météo!$H$19,1,0),0)</f>
        <v>1</v>
      </c>
    </row>
    <row r="1266" spans="2:11">
      <c r="B1266" s="3">
        <v>2</v>
      </c>
      <c r="C1266" s="3">
        <v>1</v>
      </c>
      <c r="D1266" s="3">
        <v>22</v>
      </c>
      <c r="E1266" s="3">
        <v>13</v>
      </c>
      <c r="F1266" s="3">
        <v>1</v>
      </c>
      <c r="G1266" s="3">
        <f>IF(detail!$G$11=3,0,1)</f>
        <v>1</v>
      </c>
      <c r="H1266" s="3">
        <v>3.8</v>
      </c>
      <c r="I1266" s="3">
        <f>+IF(OR((E1266&lt;=météo!H$17),(E1266&gt;météo!H$18),(F1266=0),(G1266=0),(C1266&gt;detail!$G$4)),0,1)</f>
        <v>1</v>
      </c>
      <c r="J1266" s="3">
        <f>IF(météo!$H$19&lt;H1266,0,(météo!$H$19-H1266)*I1266)</f>
        <v>16.2</v>
      </c>
      <c r="K1266" s="3">
        <f>+IF(I1266&gt;0,IF(H1266&lt;météo!$H$19,1,0),0)</f>
        <v>1</v>
      </c>
    </row>
    <row r="1267" spans="2:11">
      <c r="B1267" s="3">
        <v>2</v>
      </c>
      <c r="C1267" s="3">
        <v>1</v>
      </c>
      <c r="D1267" s="3">
        <v>22</v>
      </c>
      <c r="E1267" s="3">
        <v>14</v>
      </c>
      <c r="F1267" s="3">
        <v>1</v>
      </c>
      <c r="G1267" s="3">
        <f>IF(detail!$G$11=3,0,1)</f>
        <v>1</v>
      </c>
      <c r="H1267" s="3">
        <v>4.0999999999999996</v>
      </c>
      <c r="I1267" s="3">
        <f>+IF(OR((E1267&lt;=météo!H$17),(E1267&gt;météo!H$18),(F1267=0),(G1267=0),(C1267&gt;detail!$G$4)),0,1)</f>
        <v>1</v>
      </c>
      <c r="J1267" s="3">
        <f>IF(météo!$H$19&lt;H1267,0,(météo!$H$19-H1267)*I1267)</f>
        <v>15.9</v>
      </c>
      <c r="K1267" s="3">
        <f>+IF(I1267&gt;0,IF(H1267&lt;météo!$H$19,1,0),0)</f>
        <v>1</v>
      </c>
    </row>
    <row r="1268" spans="2:11">
      <c r="B1268" s="3">
        <v>2</v>
      </c>
      <c r="C1268" s="3">
        <v>1</v>
      </c>
      <c r="D1268" s="3">
        <v>22</v>
      </c>
      <c r="E1268" s="3">
        <v>15</v>
      </c>
      <c r="F1268" s="3">
        <v>1</v>
      </c>
      <c r="G1268" s="3">
        <f>IF(detail!$G$11=3,0,1)</f>
        <v>1</v>
      </c>
      <c r="H1268" s="3">
        <v>4.2</v>
      </c>
      <c r="I1268" s="3">
        <f>+IF(OR((E1268&lt;=météo!H$17),(E1268&gt;météo!H$18),(F1268=0),(G1268=0),(C1268&gt;detail!$G$4)),0,1)</f>
        <v>1</v>
      </c>
      <c r="J1268" s="3">
        <f>IF(météo!$H$19&lt;H1268,0,(météo!$H$19-H1268)*I1268)</f>
        <v>15.8</v>
      </c>
      <c r="K1268" s="3">
        <f>+IF(I1268&gt;0,IF(H1268&lt;météo!$H$19,1,0),0)</f>
        <v>1</v>
      </c>
    </row>
    <row r="1269" spans="2:11">
      <c r="B1269" s="3">
        <v>2</v>
      </c>
      <c r="C1269" s="3">
        <v>1</v>
      </c>
      <c r="D1269" s="3">
        <v>22</v>
      </c>
      <c r="E1269" s="3">
        <v>16</v>
      </c>
      <c r="F1269" s="3">
        <v>1</v>
      </c>
      <c r="G1269" s="3">
        <f>IF(detail!$G$11=3,0,1)</f>
        <v>1</v>
      </c>
      <c r="H1269" s="3">
        <v>4.0999999999999996</v>
      </c>
      <c r="I1269" s="3">
        <f>+IF(OR((E1269&lt;=météo!H$17),(E1269&gt;météo!H$18),(F1269=0),(G1269=0),(C1269&gt;detail!$G$4)),0,1)</f>
        <v>1</v>
      </c>
      <c r="J1269" s="3">
        <f>IF(météo!$H$19&lt;H1269,0,(météo!$H$19-H1269)*I1269)</f>
        <v>15.9</v>
      </c>
      <c r="K1269" s="3">
        <f>+IF(I1269&gt;0,IF(H1269&lt;météo!$H$19,1,0),0)</f>
        <v>1</v>
      </c>
    </row>
    <row r="1270" spans="2:11">
      <c r="B1270" s="3">
        <v>2</v>
      </c>
      <c r="C1270" s="3">
        <v>1</v>
      </c>
      <c r="D1270" s="3">
        <v>22</v>
      </c>
      <c r="E1270" s="3">
        <v>17</v>
      </c>
      <c r="F1270" s="3">
        <v>1</v>
      </c>
      <c r="G1270" s="3">
        <f>IF(detail!$G$11=3,0,1)</f>
        <v>1</v>
      </c>
      <c r="H1270" s="3">
        <v>3.9</v>
      </c>
      <c r="I1270" s="3">
        <f>+IF(OR((E1270&lt;=météo!H$17),(E1270&gt;météo!H$18),(F1270=0),(G1270=0),(C1270&gt;detail!$G$4)),0,1)</f>
        <v>1</v>
      </c>
      <c r="J1270" s="3">
        <f>IF(météo!$H$19&lt;H1270,0,(météo!$H$19-H1270)*I1270)</f>
        <v>16.100000000000001</v>
      </c>
      <c r="K1270" s="3">
        <f>+IF(I1270&gt;0,IF(H1270&lt;météo!$H$19,1,0),0)</f>
        <v>1</v>
      </c>
    </row>
    <row r="1271" spans="2:11">
      <c r="B1271" s="3">
        <v>2</v>
      </c>
      <c r="C1271" s="3">
        <v>1</v>
      </c>
      <c r="D1271" s="3">
        <v>22</v>
      </c>
      <c r="E1271" s="3">
        <v>18</v>
      </c>
      <c r="F1271" s="3">
        <v>1</v>
      </c>
      <c r="G1271" s="3">
        <f>IF(detail!$G$11=3,0,1)</f>
        <v>1</v>
      </c>
      <c r="H1271" s="3">
        <v>3.7</v>
      </c>
      <c r="I1271" s="3">
        <f>+IF(OR((E1271&lt;=météo!H$17),(E1271&gt;météo!H$18),(F1271=0),(G1271=0),(C1271&gt;detail!$G$4)),0,1)</f>
        <v>1</v>
      </c>
      <c r="J1271" s="3">
        <f>IF(météo!$H$19&lt;H1271,0,(météo!$H$19-H1271)*I1271)</f>
        <v>16.3</v>
      </c>
      <c r="K1271" s="3">
        <f>+IF(I1271&gt;0,IF(H1271&lt;météo!$H$19,1,0),0)</f>
        <v>1</v>
      </c>
    </row>
    <row r="1272" spans="2:11">
      <c r="B1272" s="3">
        <v>2</v>
      </c>
      <c r="C1272" s="3">
        <v>1</v>
      </c>
      <c r="D1272" s="3">
        <v>22</v>
      </c>
      <c r="E1272" s="3">
        <v>19</v>
      </c>
      <c r="F1272" s="3">
        <v>1</v>
      </c>
      <c r="G1272" s="3">
        <f>IF(detail!$G$11=3,0,1)</f>
        <v>1</v>
      </c>
      <c r="H1272" s="3">
        <v>3.7</v>
      </c>
      <c r="I1272" s="3">
        <f>+IF(OR((E1272&lt;=météo!H$17),(E1272&gt;météo!H$18),(F1272=0),(G1272=0),(C1272&gt;detail!$G$4)),0,1)</f>
        <v>0</v>
      </c>
      <c r="J1272" s="3">
        <f>IF(météo!$H$19&lt;H1272,0,(météo!$H$19-H1272)*I1272)</f>
        <v>0</v>
      </c>
      <c r="K1272" s="3">
        <f>+IF(I1272&gt;0,IF(H1272&lt;météo!$H$19,1,0),0)</f>
        <v>0</v>
      </c>
    </row>
    <row r="1273" spans="2:11">
      <c r="B1273" s="3">
        <v>2</v>
      </c>
      <c r="C1273" s="3">
        <v>1</v>
      </c>
      <c r="D1273" s="3">
        <v>22</v>
      </c>
      <c r="E1273" s="3">
        <v>20</v>
      </c>
      <c r="F1273" s="3">
        <v>1</v>
      </c>
      <c r="G1273" s="3">
        <f>IF(detail!$G$11=3,0,1)</f>
        <v>1</v>
      </c>
      <c r="H1273" s="3">
        <v>3.9</v>
      </c>
      <c r="I1273" s="3">
        <f>+IF(OR((E1273&lt;=météo!H$17),(E1273&gt;météo!H$18),(F1273=0),(G1273=0),(C1273&gt;detail!$G$4)),0,1)</f>
        <v>0</v>
      </c>
      <c r="J1273" s="3">
        <f>IF(météo!$H$19&lt;H1273,0,(météo!$H$19-H1273)*I1273)</f>
        <v>0</v>
      </c>
      <c r="K1273" s="3">
        <f>+IF(I1273&gt;0,IF(H1273&lt;météo!$H$19,1,0),0)</f>
        <v>0</v>
      </c>
    </row>
    <row r="1274" spans="2:11">
      <c r="B1274" s="3">
        <v>2</v>
      </c>
      <c r="C1274" s="3">
        <v>1</v>
      </c>
      <c r="D1274" s="3">
        <v>22</v>
      </c>
      <c r="E1274" s="3">
        <v>21</v>
      </c>
      <c r="F1274" s="3">
        <v>1</v>
      </c>
      <c r="G1274" s="3">
        <f>IF(detail!$G$11=3,0,1)</f>
        <v>1</v>
      </c>
      <c r="H1274" s="3">
        <v>4.2</v>
      </c>
      <c r="I1274" s="3">
        <f>+IF(OR((E1274&lt;=météo!H$17),(E1274&gt;météo!H$18),(F1274=0),(G1274=0),(C1274&gt;detail!$G$4)),0,1)</f>
        <v>0</v>
      </c>
      <c r="J1274" s="3">
        <f>IF(météo!$H$19&lt;H1274,0,(météo!$H$19-H1274)*I1274)</f>
        <v>0</v>
      </c>
      <c r="K1274" s="3">
        <f>+IF(I1274&gt;0,IF(H1274&lt;météo!$H$19,1,0),0)</f>
        <v>0</v>
      </c>
    </row>
    <row r="1275" spans="2:11">
      <c r="B1275" s="3">
        <v>2</v>
      </c>
      <c r="C1275" s="3">
        <v>1</v>
      </c>
      <c r="D1275" s="3">
        <v>22</v>
      </c>
      <c r="E1275" s="3">
        <v>22</v>
      </c>
      <c r="F1275" s="3">
        <v>1</v>
      </c>
      <c r="G1275" s="3">
        <f>IF(detail!$G$11=3,0,1)</f>
        <v>1</v>
      </c>
      <c r="H1275" s="3">
        <v>4.2</v>
      </c>
      <c r="I1275" s="3">
        <f>+IF(OR((E1275&lt;=météo!H$17),(E1275&gt;météo!H$18),(F1275=0),(G1275=0),(C1275&gt;detail!$G$4)),0,1)</f>
        <v>0</v>
      </c>
      <c r="J1275" s="3">
        <f>IF(météo!$H$19&lt;H1275,0,(météo!$H$19-H1275)*I1275)</f>
        <v>0</v>
      </c>
      <c r="K1275" s="3">
        <f>+IF(I1275&gt;0,IF(H1275&lt;météo!$H$19,1,0),0)</f>
        <v>0</v>
      </c>
    </row>
    <row r="1276" spans="2:11">
      <c r="B1276" s="3">
        <v>2</v>
      </c>
      <c r="C1276" s="3">
        <v>1</v>
      </c>
      <c r="D1276" s="3">
        <v>22</v>
      </c>
      <c r="E1276" s="3">
        <v>23</v>
      </c>
      <c r="F1276" s="3">
        <v>1</v>
      </c>
      <c r="G1276" s="3">
        <f>IF(detail!$G$11=3,0,1)</f>
        <v>1</v>
      </c>
      <c r="H1276" s="3">
        <v>3.7</v>
      </c>
      <c r="I1276" s="3">
        <f>+IF(OR((E1276&lt;=météo!H$17),(E1276&gt;météo!H$18),(F1276=0),(G1276=0),(C1276&gt;detail!$G$4)),0,1)</f>
        <v>0</v>
      </c>
      <c r="J1276" s="3">
        <f>IF(météo!$H$19&lt;H1276,0,(météo!$H$19-H1276)*I1276)</f>
        <v>0</v>
      </c>
      <c r="K1276" s="3">
        <f>+IF(I1276&gt;0,IF(H1276&lt;météo!$H$19,1,0),0)</f>
        <v>0</v>
      </c>
    </row>
    <row r="1277" spans="2:11">
      <c r="B1277" s="3">
        <v>2</v>
      </c>
      <c r="C1277" s="3">
        <v>1</v>
      </c>
      <c r="D1277" s="3">
        <v>22</v>
      </c>
      <c r="E1277" s="3">
        <v>24</v>
      </c>
      <c r="F1277" s="3">
        <v>1</v>
      </c>
      <c r="G1277" s="3">
        <f>IF(detail!$G$11=3,0,1)</f>
        <v>1</v>
      </c>
      <c r="H1277" s="3">
        <v>2.7</v>
      </c>
      <c r="I1277" s="3">
        <f>+IF(OR((E1277&lt;=météo!H$17),(E1277&gt;météo!H$18),(F1277=0),(G1277=0),(C1277&gt;detail!$G$4)),0,1)</f>
        <v>0</v>
      </c>
      <c r="J1277" s="3">
        <f>IF(météo!$H$19&lt;H1277,0,(météo!$H$19-H1277)*I1277)</f>
        <v>0</v>
      </c>
      <c r="K1277" s="3">
        <f>+IF(I1277&gt;0,IF(H1277&lt;météo!$H$19,1,0),0)</f>
        <v>0</v>
      </c>
    </row>
    <row r="1278" spans="2:11">
      <c r="B1278" s="3">
        <v>2</v>
      </c>
      <c r="C1278" s="3">
        <v>1</v>
      </c>
      <c r="D1278" s="3">
        <v>23</v>
      </c>
      <c r="E1278" s="3">
        <v>1</v>
      </c>
      <c r="F1278" s="3">
        <v>1</v>
      </c>
      <c r="G1278" s="3">
        <f>IF(detail!$G$11=3,0,1)</f>
        <v>1</v>
      </c>
      <c r="H1278" s="3">
        <v>1.6</v>
      </c>
      <c r="I1278" s="3">
        <f>+IF(OR((E1278&lt;=météo!H$17),(E1278&gt;météo!H$18),(F1278=0),(G1278=0),(C1278&gt;detail!$G$4)),0,1)</f>
        <v>0</v>
      </c>
      <c r="J1278" s="3">
        <f>IF(météo!$H$19&lt;H1278,0,(météo!$H$19-H1278)*I1278)</f>
        <v>0</v>
      </c>
      <c r="K1278" s="3">
        <f>+IF(I1278&gt;0,IF(H1278&lt;météo!$H$19,1,0),0)</f>
        <v>0</v>
      </c>
    </row>
    <row r="1279" spans="2:11">
      <c r="B1279" s="3">
        <v>2</v>
      </c>
      <c r="C1279" s="3">
        <v>1</v>
      </c>
      <c r="D1279" s="3">
        <v>23</v>
      </c>
      <c r="E1279" s="3">
        <v>2</v>
      </c>
      <c r="F1279" s="3">
        <v>1</v>
      </c>
      <c r="G1279" s="3">
        <f>IF(detail!$G$11=3,0,1)</f>
        <v>1</v>
      </c>
      <c r="H1279" s="3">
        <v>1</v>
      </c>
      <c r="I1279" s="3">
        <f>+IF(OR((E1279&lt;=météo!H$17),(E1279&gt;météo!H$18),(F1279=0),(G1279=0),(C1279&gt;detail!$G$4)),0,1)</f>
        <v>0</v>
      </c>
      <c r="J1279" s="3">
        <f>IF(météo!$H$19&lt;H1279,0,(météo!$H$19-H1279)*I1279)</f>
        <v>0</v>
      </c>
      <c r="K1279" s="3">
        <f>+IF(I1279&gt;0,IF(H1279&lt;météo!$H$19,1,0),0)</f>
        <v>0</v>
      </c>
    </row>
    <row r="1280" spans="2:11">
      <c r="B1280" s="3">
        <v>2</v>
      </c>
      <c r="C1280" s="3">
        <v>1</v>
      </c>
      <c r="D1280" s="3">
        <v>23</v>
      </c>
      <c r="E1280" s="3">
        <v>3</v>
      </c>
      <c r="F1280" s="3">
        <v>1</v>
      </c>
      <c r="G1280" s="3">
        <f>IF(detail!$G$11=3,0,1)</f>
        <v>1</v>
      </c>
      <c r="H1280" s="3">
        <v>0.8</v>
      </c>
      <c r="I1280" s="3">
        <f>+IF(OR((E1280&lt;=météo!H$17),(E1280&gt;météo!H$18),(F1280=0),(G1280=0),(C1280&gt;detail!$G$4)),0,1)</f>
        <v>0</v>
      </c>
      <c r="J1280" s="3">
        <f>IF(météo!$H$19&lt;H1280,0,(météo!$H$19-H1280)*I1280)</f>
        <v>0</v>
      </c>
      <c r="K1280" s="3">
        <f>+IF(I1280&gt;0,IF(H1280&lt;météo!$H$19,1,0),0)</f>
        <v>0</v>
      </c>
    </row>
    <row r="1281" spans="2:11">
      <c r="B1281" s="3">
        <v>2</v>
      </c>
      <c r="C1281" s="3">
        <v>1</v>
      </c>
      <c r="D1281" s="3">
        <v>23</v>
      </c>
      <c r="E1281" s="3">
        <v>4</v>
      </c>
      <c r="F1281" s="3">
        <v>1</v>
      </c>
      <c r="G1281" s="3">
        <f>IF(detail!$G$11=3,0,1)</f>
        <v>1</v>
      </c>
      <c r="H1281" s="3">
        <v>0.6</v>
      </c>
      <c r="I1281" s="3">
        <f>+IF(OR((E1281&lt;=météo!H$17),(E1281&gt;météo!H$18),(F1281=0),(G1281=0),(C1281&gt;detail!$G$4)),0,1)</f>
        <v>0</v>
      </c>
      <c r="J1281" s="3">
        <f>IF(météo!$H$19&lt;H1281,0,(météo!$H$19-H1281)*I1281)</f>
        <v>0</v>
      </c>
      <c r="K1281" s="3">
        <f>+IF(I1281&gt;0,IF(H1281&lt;météo!$H$19,1,0),0)</f>
        <v>0</v>
      </c>
    </row>
    <row r="1282" spans="2:11">
      <c r="B1282" s="3">
        <v>2</v>
      </c>
      <c r="C1282" s="3">
        <v>1</v>
      </c>
      <c r="D1282" s="3">
        <v>23</v>
      </c>
      <c r="E1282" s="3">
        <v>5</v>
      </c>
      <c r="F1282" s="3">
        <v>1</v>
      </c>
      <c r="G1282" s="3">
        <f>IF(detail!$G$11=3,0,1)</f>
        <v>1</v>
      </c>
      <c r="H1282" s="3">
        <v>0.5</v>
      </c>
      <c r="I1282" s="3">
        <f>+IF(OR((E1282&lt;=météo!H$17),(E1282&gt;météo!H$18),(F1282=0),(G1282=0),(C1282&gt;detail!$G$4)),0,1)</f>
        <v>0</v>
      </c>
      <c r="J1282" s="3">
        <f>IF(météo!$H$19&lt;H1282,0,(météo!$H$19-H1282)*I1282)</f>
        <v>0</v>
      </c>
      <c r="K1282" s="3">
        <f>+IF(I1282&gt;0,IF(H1282&lt;météo!$H$19,1,0),0)</f>
        <v>0</v>
      </c>
    </row>
    <row r="1283" spans="2:11">
      <c r="B1283" s="3">
        <v>2</v>
      </c>
      <c r="C1283" s="3">
        <v>1</v>
      </c>
      <c r="D1283" s="3">
        <v>23</v>
      </c>
      <c r="E1283" s="3">
        <v>6</v>
      </c>
      <c r="F1283" s="3">
        <v>1</v>
      </c>
      <c r="G1283" s="3">
        <f>IF(detail!$G$11=3,0,1)</f>
        <v>1</v>
      </c>
      <c r="H1283" s="3">
        <v>0.5</v>
      </c>
      <c r="I1283" s="3">
        <f>+IF(OR((E1283&lt;=météo!H$17),(E1283&gt;météo!H$18),(F1283=0),(G1283=0),(C1283&gt;detail!$G$4)),0,1)</f>
        <v>0</v>
      </c>
      <c r="J1283" s="3">
        <f>IF(météo!$H$19&lt;H1283,0,(météo!$H$19-H1283)*I1283)</f>
        <v>0</v>
      </c>
      <c r="K1283" s="3">
        <f>+IF(I1283&gt;0,IF(H1283&lt;météo!$H$19,1,0),0)</f>
        <v>0</v>
      </c>
    </row>
    <row r="1284" spans="2:11">
      <c r="B1284" s="3">
        <v>2</v>
      </c>
      <c r="C1284" s="3">
        <v>1</v>
      </c>
      <c r="D1284" s="3">
        <v>23</v>
      </c>
      <c r="E1284" s="3">
        <v>7</v>
      </c>
      <c r="F1284" s="3">
        <v>1</v>
      </c>
      <c r="G1284" s="3">
        <f>IF(detail!$G$11=3,0,1)</f>
        <v>1</v>
      </c>
      <c r="H1284" s="3">
        <v>0.6</v>
      </c>
      <c r="I1284" s="3">
        <f>+IF(OR((E1284&lt;=météo!H$17),(E1284&gt;météo!H$18),(F1284=0),(G1284=0),(C1284&gt;detail!$G$4)),0,1)</f>
        <v>0</v>
      </c>
      <c r="J1284" s="3">
        <f>IF(météo!$H$19&lt;H1284,0,(météo!$H$19-H1284)*I1284)</f>
        <v>0</v>
      </c>
      <c r="K1284" s="3">
        <f>+IF(I1284&gt;0,IF(H1284&lt;météo!$H$19,1,0),0)</f>
        <v>0</v>
      </c>
    </row>
    <row r="1285" spans="2:11">
      <c r="B1285" s="3">
        <v>2</v>
      </c>
      <c r="C1285" s="3">
        <v>1</v>
      </c>
      <c r="D1285" s="3">
        <v>23</v>
      </c>
      <c r="E1285" s="3">
        <v>8</v>
      </c>
      <c r="F1285" s="3">
        <v>1</v>
      </c>
      <c r="G1285" s="3">
        <f>IF(detail!$G$11=3,0,1)</f>
        <v>1</v>
      </c>
      <c r="H1285" s="3">
        <v>0.7</v>
      </c>
      <c r="I1285" s="3">
        <f>+IF(OR((E1285&lt;=météo!H$17),(E1285&gt;météo!H$18),(F1285=0),(G1285=0),(C1285&gt;detail!$G$4)),0,1)</f>
        <v>0</v>
      </c>
      <c r="J1285" s="3">
        <f>IF(météo!$H$19&lt;H1285,0,(météo!$H$19-H1285)*I1285)</f>
        <v>0</v>
      </c>
      <c r="K1285" s="3">
        <f>+IF(I1285&gt;0,IF(H1285&lt;météo!$H$19,1,0),0)</f>
        <v>0</v>
      </c>
    </row>
    <row r="1286" spans="2:11">
      <c r="B1286" s="3">
        <v>2</v>
      </c>
      <c r="C1286" s="3">
        <v>1</v>
      </c>
      <c r="D1286" s="3">
        <v>23</v>
      </c>
      <c r="E1286" s="3">
        <v>9</v>
      </c>
      <c r="F1286" s="3">
        <v>1</v>
      </c>
      <c r="G1286" s="3">
        <f>IF(detail!$G$11=3,0,1)</f>
        <v>1</v>
      </c>
      <c r="H1286" s="3">
        <v>0.9</v>
      </c>
      <c r="I1286" s="3">
        <f>+IF(OR((E1286&lt;=météo!H$17),(E1286&gt;météo!H$18),(F1286=0),(G1286=0),(C1286&gt;detail!$G$4)),0,1)</f>
        <v>1</v>
      </c>
      <c r="J1286" s="3">
        <f>IF(météo!$H$19&lt;H1286,0,(météo!$H$19-H1286)*I1286)</f>
        <v>19.100000000000001</v>
      </c>
      <c r="K1286" s="3">
        <f>+IF(I1286&gt;0,IF(H1286&lt;météo!$H$19,1,0),0)</f>
        <v>1</v>
      </c>
    </row>
    <row r="1287" spans="2:11">
      <c r="B1287" s="3">
        <v>2</v>
      </c>
      <c r="C1287" s="3">
        <v>1</v>
      </c>
      <c r="D1287" s="3">
        <v>23</v>
      </c>
      <c r="E1287" s="3">
        <v>10</v>
      </c>
      <c r="F1287" s="3">
        <v>1</v>
      </c>
      <c r="G1287" s="3">
        <f>IF(detail!$G$11=3,0,1)</f>
        <v>1</v>
      </c>
      <c r="H1287" s="3">
        <v>1.1000000000000001</v>
      </c>
      <c r="I1287" s="3">
        <f>+IF(OR((E1287&lt;=météo!H$17),(E1287&gt;météo!H$18),(F1287=0),(G1287=0),(C1287&gt;detail!$G$4)),0,1)</f>
        <v>1</v>
      </c>
      <c r="J1287" s="3">
        <f>IF(météo!$H$19&lt;H1287,0,(météo!$H$19-H1287)*I1287)</f>
        <v>18.899999999999999</v>
      </c>
      <c r="K1287" s="3">
        <f>+IF(I1287&gt;0,IF(H1287&lt;météo!$H$19,1,0),0)</f>
        <v>1</v>
      </c>
    </row>
    <row r="1288" spans="2:11">
      <c r="B1288" s="3">
        <v>2</v>
      </c>
      <c r="C1288" s="3">
        <v>1</v>
      </c>
      <c r="D1288" s="3">
        <v>23</v>
      </c>
      <c r="E1288" s="3">
        <v>11</v>
      </c>
      <c r="F1288" s="3">
        <v>1</v>
      </c>
      <c r="G1288" s="3">
        <f>IF(detail!$G$11=3,0,1)</f>
        <v>1</v>
      </c>
      <c r="H1288" s="3">
        <v>1.2</v>
      </c>
      <c r="I1288" s="3">
        <f>+IF(OR((E1288&lt;=météo!H$17),(E1288&gt;météo!H$18),(F1288=0),(G1288=0),(C1288&gt;detail!$G$4)),0,1)</f>
        <v>1</v>
      </c>
      <c r="J1288" s="3">
        <f>IF(météo!$H$19&lt;H1288,0,(météo!$H$19-H1288)*I1288)</f>
        <v>18.8</v>
      </c>
      <c r="K1288" s="3">
        <f>+IF(I1288&gt;0,IF(H1288&lt;météo!$H$19,1,0),0)</f>
        <v>1</v>
      </c>
    </row>
    <row r="1289" spans="2:11">
      <c r="B1289" s="3">
        <v>2</v>
      </c>
      <c r="C1289" s="3">
        <v>1</v>
      </c>
      <c r="D1289" s="3">
        <v>23</v>
      </c>
      <c r="E1289" s="3">
        <v>12</v>
      </c>
      <c r="F1289" s="3">
        <v>1</v>
      </c>
      <c r="G1289" s="3">
        <f>IF(detail!$G$11=3,0,1)</f>
        <v>1</v>
      </c>
      <c r="H1289" s="3">
        <v>1.3</v>
      </c>
      <c r="I1289" s="3">
        <f>+IF(OR((E1289&lt;=météo!H$17),(E1289&gt;météo!H$18),(F1289=0),(G1289=0),(C1289&gt;detail!$G$4)),0,1)</f>
        <v>1</v>
      </c>
      <c r="J1289" s="3">
        <f>IF(météo!$H$19&lt;H1289,0,(météo!$H$19-H1289)*I1289)</f>
        <v>18.7</v>
      </c>
      <c r="K1289" s="3">
        <f>+IF(I1289&gt;0,IF(H1289&lt;météo!$H$19,1,0),0)</f>
        <v>1</v>
      </c>
    </row>
    <row r="1290" spans="2:11">
      <c r="B1290" s="3">
        <v>2</v>
      </c>
      <c r="C1290" s="3">
        <v>1</v>
      </c>
      <c r="D1290" s="3">
        <v>23</v>
      </c>
      <c r="E1290" s="3">
        <v>13</v>
      </c>
      <c r="F1290" s="3">
        <v>1</v>
      </c>
      <c r="G1290" s="3">
        <f>IF(detail!$G$11=3,0,1)</f>
        <v>1</v>
      </c>
      <c r="H1290" s="3">
        <v>1.4</v>
      </c>
      <c r="I1290" s="3">
        <f>+IF(OR((E1290&lt;=météo!H$17),(E1290&gt;météo!H$18),(F1290=0),(G1290=0),(C1290&gt;detail!$G$4)),0,1)</f>
        <v>1</v>
      </c>
      <c r="J1290" s="3">
        <f>IF(météo!$H$19&lt;H1290,0,(météo!$H$19-H1290)*I1290)</f>
        <v>18.600000000000001</v>
      </c>
      <c r="K1290" s="3">
        <f>+IF(I1290&gt;0,IF(H1290&lt;météo!$H$19,1,0),0)</f>
        <v>1</v>
      </c>
    </row>
    <row r="1291" spans="2:11">
      <c r="B1291" s="3">
        <v>2</v>
      </c>
      <c r="C1291" s="3">
        <v>1</v>
      </c>
      <c r="D1291" s="3">
        <v>23</v>
      </c>
      <c r="E1291" s="3">
        <v>14</v>
      </c>
      <c r="F1291" s="3">
        <v>1</v>
      </c>
      <c r="G1291" s="3">
        <f>IF(detail!$G$11=3,0,1)</f>
        <v>1</v>
      </c>
      <c r="H1291" s="3">
        <v>1.7</v>
      </c>
      <c r="I1291" s="3">
        <f>+IF(OR((E1291&lt;=météo!H$17),(E1291&gt;météo!H$18),(F1291=0),(G1291=0),(C1291&gt;detail!$G$4)),0,1)</f>
        <v>1</v>
      </c>
      <c r="J1291" s="3">
        <f>IF(météo!$H$19&lt;H1291,0,(météo!$H$19-H1291)*I1291)</f>
        <v>18.3</v>
      </c>
      <c r="K1291" s="3">
        <f>+IF(I1291&gt;0,IF(H1291&lt;météo!$H$19,1,0),0)</f>
        <v>1</v>
      </c>
    </row>
    <row r="1292" spans="2:11">
      <c r="B1292" s="3">
        <v>2</v>
      </c>
      <c r="C1292" s="3">
        <v>1</v>
      </c>
      <c r="D1292" s="3">
        <v>23</v>
      </c>
      <c r="E1292" s="3">
        <v>15</v>
      </c>
      <c r="F1292" s="3">
        <v>1</v>
      </c>
      <c r="G1292" s="3">
        <f>IF(detail!$G$11=3,0,1)</f>
        <v>1</v>
      </c>
      <c r="H1292" s="3">
        <v>2.2000000000000002</v>
      </c>
      <c r="I1292" s="3">
        <f>+IF(OR((E1292&lt;=météo!H$17),(E1292&gt;météo!H$18),(F1292=0),(G1292=0),(C1292&gt;detail!$G$4)),0,1)</f>
        <v>1</v>
      </c>
      <c r="J1292" s="3">
        <f>IF(météo!$H$19&lt;H1292,0,(météo!$H$19-H1292)*I1292)</f>
        <v>17.8</v>
      </c>
      <c r="K1292" s="3">
        <f>+IF(I1292&gt;0,IF(H1292&lt;météo!$H$19,1,0),0)</f>
        <v>1</v>
      </c>
    </row>
    <row r="1293" spans="2:11">
      <c r="B1293" s="3">
        <v>2</v>
      </c>
      <c r="C1293" s="3">
        <v>1</v>
      </c>
      <c r="D1293" s="3">
        <v>23</v>
      </c>
      <c r="E1293" s="3">
        <v>16</v>
      </c>
      <c r="F1293" s="3">
        <v>1</v>
      </c>
      <c r="G1293" s="3">
        <f>IF(detail!$G$11=3,0,1)</f>
        <v>1</v>
      </c>
      <c r="H1293" s="3">
        <v>2.5</v>
      </c>
      <c r="I1293" s="3">
        <f>+IF(OR((E1293&lt;=météo!H$17),(E1293&gt;météo!H$18),(F1293=0),(G1293=0),(C1293&gt;detail!$G$4)),0,1)</f>
        <v>1</v>
      </c>
      <c r="J1293" s="3">
        <f>IF(météo!$H$19&lt;H1293,0,(météo!$H$19-H1293)*I1293)</f>
        <v>17.5</v>
      </c>
      <c r="K1293" s="3">
        <f>+IF(I1293&gt;0,IF(H1293&lt;météo!$H$19,1,0),0)</f>
        <v>1</v>
      </c>
    </row>
    <row r="1294" spans="2:11">
      <c r="B1294" s="3">
        <v>2</v>
      </c>
      <c r="C1294" s="3">
        <v>1</v>
      </c>
      <c r="D1294" s="3">
        <v>23</v>
      </c>
      <c r="E1294" s="3">
        <v>17</v>
      </c>
      <c r="F1294" s="3">
        <v>1</v>
      </c>
      <c r="G1294" s="3">
        <f>IF(detail!$G$11=3,0,1)</f>
        <v>1</v>
      </c>
      <c r="H1294" s="3">
        <v>2.5</v>
      </c>
      <c r="I1294" s="3">
        <f>+IF(OR((E1294&lt;=météo!H$17),(E1294&gt;météo!H$18),(F1294=0),(G1294=0),(C1294&gt;detail!$G$4)),0,1)</f>
        <v>1</v>
      </c>
      <c r="J1294" s="3">
        <f>IF(météo!$H$19&lt;H1294,0,(météo!$H$19-H1294)*I1294)</f>
        <v>17.5</v>
      </c>
      <c r="K1294" s="3">
        <f>+IF(I1294&gt;0,IF(H1294&lt;météo!$H$19,1,0),0)</f>
        <v>1</v>
      </c>
    </row>
    <row r="1295" spans="2:11">
      <c r="B1295" s="3">
        <v>2</v>
      </c>
      <c r="C1295" s="3">
        <v>1</v>
      </c>
      <c r="D1295" s="3">
        <v>23</v>
      </c>
      <c r="E1295" s="3">
        <v>18</v>
      </c>
      <c r="F1295" s="3">
        <v>1</v>
      </c>
      <c r="G1295" s="3">
        <f>IF(detail!$G$11=3,0,1)</f>
        <v>1</v>
      </c>
      <c r="H1295" s="3">
        <v>2.2000000000000002</v>
      </c>
      <c r="I1295" s="3">
        <f>+IF(OR((E1295&lt;=météo!H$17),(E1295&gt;météo!H$18),(F1295=0),(G1295=0),(C1295&gt;detail!$G$4)),0,1)</f>
        <v>1</v>
      </c>
      <c r="J1295" s="3">
        <f>IF(météo!$H$19&lt;H1295,0,(météo!$H$19-H1295)*I1295)</f>
        <v>17.8</v>
      </c>
      <c r="K1295" s="3">
        <f>+IF(I1295&gt;0,IF(H1295&lt;météo!$H$19,1,0),0)</f>
        <v>1</v>
      </c>
    </row>
    <row r="1296" spans="2:11">
      <c r="B1296" s="3">
        <v>2</v>
      </c>
      <c r="C1296" s="3">
        <v>1</v>
      </c>
      <c r="D1296" s="3">
        <v>23</v>
      </c>
      <c r="E1296" s="3">
        <v>19</v>
      </c>
      <c r="F1296" s="3">
        <v>1</v>
      </c>
      <c r="G1296" s="3">
        <f>IF(detail!$G$11=3,0,1)</f>
        <v>1</v>
      </c>
      <c r="H1296" s="3">
        <v>1.9</v>
      </c>
      <c r="I1296" s="3">
        <f>+IF(OR((E1296&lt;=météo!H$17),(E1296&gt;météo!H$18),(F1296=0),(G1296=0),(C1296&gt;detail!$G$4)),0,1)</f>
        <v>0</v>
      </c>
      <c r="J1296" s="3">
        <f>IF(météo!$H$19&lt;H1296,0,(météo!$H$19-H1296)*I1296)</f>
        <v>0</v>
      </c>
      <c r="K1296" s="3">
        <f>+IF(I1296&gt;0,IF(H1296&lt;météo!$H$19,1,0),0)</f>
        <v>0</v>
      </c>
    </row>
    <row r="1297" spans="2:11">
      <c r="B1297" s="3">
        <v>2</v>
      </c>
      <c r="C1297" s="3">
        <v>1</v>
      </c>
      <c r="D1297" s="3">
        <v>23</v>
      </c>
      <c r="E1297" s="3">
        <v>20</v>
      </c>
      <c r="F1297" s="3">
        <v>1</v>
      </c>
      <c r="G1297" s="3">
        <f>IF(detail!$G$11=3,0,1)</f>
        <v>1</v>
      </c>
      <c r="H1297" s="3">
        <v>1.7</v>
      </c>
      <c r="I1297" s="3">
        <f>+IF(OR((E1297&lt;=météo!H$17),(E1297&gt;météo!H$18),(F1297=0),(G1297=0),(C1297&gt;detail!$G$4)),0,1)</f>
        <v>0</v>
      </c>
      <c r="J1297" s="3">
        <f>IF(météo!$H$19&lt;H1297,0,(météo!$H$19-H1297)*I1297)</f>
        <v>0</v>
      </c>
      <c r="K1297" s="3">
        <f>+IF(I1297&gt;0,IF(H1297&lt;météo!$H$19,1,0),0)</f>
        <v>0</v>
      </c>
    </row>
    <row r="1298" spans="2:11">
      <c r="B1298" s="3">
        <v>2</v>
      </c>
      <c r="C1298" s="3">
        <v>1</v>
      </c>
      <c r="D1298" s="3">
        <v>23</v>
      </c>
      <c r="E1298" s="3">
        <v>21</v>
      </c>
      <c r="F1298" s="3">
        <v>1</v>
      </c>
      <c r="G1298" s="3">
        <f>IF(detail!$G$11=3,0,1)</f>
        <v>1</v>
      </c>
      <c r="H1298" s="3">
        <v>1.7</v>
      </c>
      <c r="I1298" s="3">
        <f>+IF(OR((E1298&lt;=météo!H$17),(E1298&gt;météo!H$18),(F1298=0),(G1298=0),(C1298&gt;detail!$G$4)),0,1)</f>
        <v>0</v>
      </c>
      <c r="J1298" s="3">
        <f>IF(météo!$H$19&lt;H1298,0,(météo!$H$19-H1298)*I1298)</f>
        <v>0</v>
      </c>
      <c r="K1298" s="3">
        <f>+IF(I1298&gt;0,IF(H1298&lt;météo!$H$19,1,0),0)</f>
        <v>0</v>
      </c>
    </row>
    <row r="1299" spans="2:11">
      <c r="B1299" s="3">
        <v>2</v>
      </c>
      <c r="C1299" s="3">
        <v>1</v>
      </c>
      <c r="D1299" s="3">
        <v>23</v>
      </c>
      <c r="E1299" s="3">
        <v>22</v>
      </c>
      <c r="F1299" s="3">
        <v>1</v>
      </c>
      <c r="G1299" s="3">
        <f>IF(detail!$G$11=3,0,1)</f>
        <v>1</v>
      </c>
      <c r="H1299" s="3">
        <v>1.7</v>
      </c>
      <c r="I1299" s="3">
        <f>+IF(OR((E1299&lt;=météo!H$17),(E1299&gt;météo!H$18),(F1299=0),(G1299=0),(C1299&gt;detail!$G$4)),0,1)</f>
        <v>0</v>
      </c>
      <c r="J1299" s="3">
        <f>IF(météo!$H$19&lt;H1299,0,(météo!$H$19-H1299)*I1299)</f>
        <v>0</v>
      </c>
      <c r="K1299" s="3">
        <f>+IF(I1299&gt;0,IF(H1299&lt;météo!$H$19,1,0),0)</f>
        <v>0</v>
      </c>
    </row>
    <row r="1300" spans="2:11">
      <c r="B1300" s="3">
        <v>2</v>
      </c>
      <c r="C1300" s="3">
        <v>1</v>
      </c>
      <c r="D1300" s="3">
        <v>23</v>
      </c>
      <c r="E1300" s="3">
        <v>23</v>
      </c>
      <c r="F1300" s="3">
        <v>1</v>
      </c>
      <c r="G1300" s="3">
        <f>IF(detail!$G$11=3,0,1)</f>
        <v>1</v>
      </c>
      <c r="H1300" s="3">
        <v>1.6</v>
      </c>
      <c r="I1300" s="3">
        <f>+IF(OR((E1300&lt;=météo!H$17),(E1300&gt;météo!H$18),(F1300=0),(G1300=0),(C1300&gt;detail!$G$4)),0,1)</f>
        <v>0</v>
      </c>
      <c r="J1300" s="3">
        <f>IF(météo!$H$19&lt;H1300,0,(météo!$H$19-H1300)*I1300)</f>
        <v>0</v>
      </c>
      <c r="K1300" s="3">
        <f>+IF(I1300&gt;0,IF(H1300&lt;météo!$H$19,1,0),0)</f>
        <v>0</v>
      </c>
    </row>
    <row r="1301" spans="2:11">
      <c r="B1301" s="3">
        <v>2</v>
      </c>
      <c r="C1301" s="3">
        <v>1</v>
      </c>
      <c r="D1301" s="3">
        <v>23</v>
      </c>
      <c r="E1301" s="3">
        <v>24</v>
      </c>
      <c r="F1301" s="3">
        <v>1</v>
      </c>
      <c r="G1301" s="3">
        <f>IF(detail!$G$11=3,0,1)</f>
        <v>1</v>
      </c>
      <c r="H1301" s="3">
        <v>1.3</v>
      </c>
      <c r="I1301" s="3">
        <f>+IF(OR((E1301&lt;=météo!H$17),(E1301&gt;météo!H$18),(F1301=0),(G1301=0),(C1301&gt;detail!$G$4)),0,1)</f>
        <v>0</v>
      </c>
      <c r="J1301" s="3">
        <f>IF(météo!$H$19&lt;H1301,0,(météo!$H$19-H1301)*I1301)</f>
        <v>0</v>
      </c>
      <c r="K1301" s="3">
        <f>+IF(I1301&gt;0,IF(H1301&lt;météo!$H$19,1,0),0)</f>
        <v>0</v>
      </c>
    </row>
    <row r="1302" spans="2:11">
      <c r="B1302" s="3">
        <v>2</v>
      </c>
      <c r="C1302" s="3">
        <v>2</v>
      </c>
      <c r="D1302" s="3">
        <v>24</v>
      </c>
      <c r="E1302" s="3">
        <v>1</v>
      </c>
      <c r="F1302" s="3">
        <v>1</v>
      </c>
      <c r="G1302" s="3">
        <f>IF(detail!$G$11=3,0,1)</f>
        <v>1</v>
      </c>
      <c r="H1302" s="3">
        <v>0.9</v>
      </c>
      <c r="I1302" s="3">
        <f>+IF(OR((E1302&lt;=météo!H$17),(E1302&gt;météo!H$18),(F1302=0),(G1302=0),(C1302&gt;detail!$G$4)),0,1)</f>
        <v>0</v>
      </c>
      <c r="J1302" s="3">
        <f>IF(météo!$H$19&lt;H1302,0,(météo!$H$19-H1302)*I1302)</f>
        <v>0</v>
      </c>
      <c r="K1302" s="3">
        <f>+IF(I1302&gt;0,IF(H1302&lt;météo!$H$19,1,0),0)</f>
        <v>0</v>
      </c>
    </row>
    <row r="1303" spans="2:11">
      <c r="B1303" s="3">
        <v>2</v>
      </c>
      <c r="C1303" s="3">
        <v>2</v>
      </c>
      <c r="D1303" s="3">
        <v>24</v>
      </c>
      <c r="E1303" s="3">
        <v>2</v>
      </c>
      <c r="F1303" s="3">
        <v>1</v>
      </c>
      <c r="G1303" s="3">
        <f>IF(detail!$G$11=3,0,1)</f>
        <v>1</v>
      </c>
      <c r="H1303" s="3">
        <v>0.3</v>
      </c>
      <c r="I1303" s="3">
        <f>+IF(OR((E1303&lt;=météo!H$17),(E1303&gt;météo!H$18),(F1303=0),(G1303=0),(C1303&gt;detail!$G$4)),0,1)</f>
        <v>0</v>
      </c>
      <c r="J1303" s="3">
        <f>IF(météo!$H$19&lt;H1303,0,(météo!$H$19-H1303)*I1303)</f>
        <v>0</v>
      </c>
      <c r="K1303" s="3">
        <f>+IF(I1303&gt;0,IF(H1303&lt;météo!$H$19,1,0),0)</f>
        <v>0</v>
      </c>
    </row>
    <row r="1304" spans="2:11">
      <c r="B1304" s="3">
        <v>2</v>
      </c>
      <c r="C1304" s="3">
        <v>2</v>
      </c>
      <c r="D1304" s="3">
        <v>24</v>
      </c>
      <c r="E1304" s="3">
        <v>3</v>
      </c>
      <c r="F1304" s="3">
        <v>1</v>
      </c>
      <c r="G1304" s="3">
        <f>IF(detail!$G$11=3,0,1)</f>
        <v>1</v>
      </c>
      <c r="H1304" s="3">
        <v>-0.3</v>
      </c>
      <c r="I1304" s="3">
        <f>+IF(OR((E1304&lt;=météo!H$17),(E1304&gt;météo!H$18),(F1304=0),(G1304=0),(C1304&gt;detail!$G$4)),0,1)</f>
        <v>0</v>
      </c>
      <c r="J1304" s="3">
        <f>IF(météo!$H$19&lt;H1304,0,(météo!$H$19-H1304)*I1304)</f>
        <v>0</v>
      </c>
      <c r="K1304" s="3">
        <f>+IF(I1304&gt;0,IF(H1304&lt;météo!$H$19,1,0),0)</f>
        <v>0</v>
      </c>
    </row>
    <row r="1305" spans="2:11">
      <c r="B1305" s="3">
        <v>2</v>
      </c>
      <c r="C1305" s="3">
        <v>2</v>
      </c>
      <c r="D1305" s="3">
        <v>24</v>
      </c>
      <c r="E1305" s="3">
        <v>4</v>
      </c>
      <c r="F1305" s="3">
        <v>1</v>
      </c>
      <c r="G1305" s="3">
        <f>IF(detail!$G$11=3,0,1)</f>
        <v>1</v>
      </c>
      <c r="H1305" s="3">
        <v>-0.9</v>
      </c>
      <c r="I1305" s="3">
        <f>+IF(OR((E1305&lt;=météo!H$17),(E1305&gt;météo!H$18),(F1305=0),(G1305=0),(C1305&gt;detail!$G$4)),0,1)</f>
        <v>0</v>
      </c>
      <c r="J1305" s="3">
        <f>IF(météo!$H$19&lt;H1305,0,(météo!$H$19-H1305)*I1305)</f>
        <v>0</v>
      </c>
      <c r="K1305" s="3">
        <f>+IF(I1305&gt;0,IF(H1305&lt;météo!$H$19,1,0),0)</f>
        <v>0</v>
      </c>
    </row>
    <row r="1306" spans="2:11">
      <c r="B1306" s="3">
        <v>2</v>
      </c>
      <c r="C1306" s="3">
        <v>2</v>
      </c>
      <c r="D1306" s="3">
        <v>24</v>
      </c>
      <c r="E1306" s="3">
        <v>5</v>
      </c>
      <c r="F1306" s="3">
        <v>1</v>
      </c>
      <c r="G1306" s="3">
        <f>IF(detail!$G$11=3,0,1)</f>
        <v>1</v>
      </c>
      <c r="H1306" s="3">
        <v>-1.4</v>
      </c>
      <c r="I1306" s="3">
        <f>+IF(OR((E1306&lt;=météo!H$17),(E1306&gt;météo!H$18),(F1306=0),(G1306=0),(C1306&gt;detail!$G$4)),0,1)</f>
        <v>0</v>
      </c>
      <c r="J1306" s="3">
        <f>IF(météo!$H$19&lt;H1306,0,(météo!$H$19-H1306)*I1306)</f>
        <v>0</v>
      </c>
      <c r="K1306" s="3">
        <f>+IF(I1306&gt;0,IF(H1306&lt;météo!$H$19,1,0),0)</f>
        <v>0</v>
      </c>
    </row>
    <row r="1307" spans="2:11">
      <c r="B1307" s="3">
        <v>2</v>
      </c>
      <c r="C1307" s="3">
        <v>2</v>
      </c>
      <c r="D1307" s="3">
        <v>24</v>
      </c>
      <c r="E1307" s="3">
        <v>6</v>
      </c>
      <c r="F1307" s="3">
        <v>1</v>
      </c>
      <c r="G1307" s="3">
        <f>IF(detail!$G$11=3,0,1)</f>
        <v>1</v>
      </c>
      <c r="H1307" s="3">
        <v>-1.8</v>
      </c>
      <c r="I1307" s="3">
        <f>+IF(OR((E1307&lt;=météo!H$17),(E1307&gt;météo!H$18),(F1307=0),(G1307=0),(C1307&gt;detail!$G$4)),0,1)</f>
        <v>0</v>
      </c>
      <c r="J1307" s="3">
        <f>IF(météo!$H$19&lt;H1307,0,(météo!$H$19-H1307)*I1307)</f>
        <v>0</v>
      </c>
      <c r="K1307" s="3">
        <f>+IF(I1307&gt;0,IF(H1307&lt;météo!$H$19,1,0),0)</f>
        <v>0</v>
      </c>
    </row>
    <row r="1308" spans="2:11">
      <c r="B1308" s="3">
        <v>2</v>
      </c>
      <c r="C1308" s="3">
        <v>2</v>
      </c>
      <c r="D1308" s="3">
        <v>24</v>
      </c>
      <c r="E1308" s="3">
        <v>7</v>
      </c>
      <c r="F1308" s="3">
        <v>1</v>
      </c>
      <c r="G1308" s="3">
        <f>IF(detail!$G$11=3,0,1)</f>
        <v>1</v>
      </c>
      <c r="H1308" s="3">
        <v>-2.1</v>
      </c>
      <c r="I1308" s="3">
        <f>+IF(OR((E1308&lt;=météo!H$17),(E1308&gt;météo!H$18),(F1308=0),(G1308=0),(C1308&gt;detail!$G$4)),0,1)</f>
        <v>0</v>
      </c>
      <c r="J1308" s="3">
        <f>IF(météo!$H$19&lt;H1308,0,(météo!$H$19-H1308)*I1308)</f>
        <v>0</v>
      </c>
      <c r="K1308" s="3">
        <f>+IF(I1308&gt;0,IF(H1308&lt;météo!$H$19,1,0),0)</f>
        <v>0</v>
      </c>
    </row>
    <row r="1309" spans="2:11">
      <c r="B1309" s="3">
        <v>2</v>
      </c>
      <c r="C1309" s="3">
        <v>2</v>
      </c>
      <c r="D1309" s="3">
        <v>24</v>
      </c>
      <c r="E1309" s="3">
        <v>8</v>
      </c>
      <c r="F1309" s="3">
        <v>1</v>
      </c>
      <c r="G1309" s="3">
        <f>IF(detail!$G$11=3,0,1)</f>
        <v>1</v>
      </c>
      <c r="H1309" s="3">
        <v>-2.1</v>
      </c>
      <c r="I1309" s="3">
        <f>+IF(OR((E1309&lt;=météo!H$17),(E1309&gt;météo!H$18),(F1309=0),(G1309=0),(C1309&gt;detail!$G$4)),0,1)</f>
        <v>0</v>
      </c>
      <c r="J1309" s="3">
        <f>IF(météo!$H$19&lt;H1309,0,(météo!$H$19-H1309)*I1309)</f>
        <v>0</v>
      </c>
      <c r="K1309" s="3">
        <f>+IF(I1309&gt;0,IF(H1309&lt;météo!$H$19,1,0),0)</f>
        <v>0</v>
      </c>
    </row>
    <row r="1310" spans="2:11">
      <c r="B1310" s="3">
        <v>2</v>
      </c>
      <c r="C1310" s="3">
        <v>2</v>
      </c>
      <c r="D1310" s="3">
        <v>24</v>
      </c>
      <c r="E1310" s="3">
        <v>9</v>
      </c>
      <c r="F1310" s="3">
        <v>1</v>
      </c>
      <c r="G1310" s="3">
        <f>IF(detail!$G$11=3,0,1)</f>
        <v>1</v>
      </c>
      <c r="H1310" s="3">
        <v>-1.9</v>
      </c>
      <c r="I1310" s="3">
        <f>+IF(OR((E1310&lt;=météo!H$17),(E1310&gt;météo!H$18),(F1310=0),(G1310=0),(C1310&gt;detail!$G$4)),0,1)</f>
        <v>1</v>
      </c>
      <c r="J1310" s="3">
        <f>IF(météo!$H$19&lt;H1310,0,(météo!$H$19-H1310)*I1310)</f>
        <v>21.9</v>
      </c>
      <c r="K1310" s="3">
        <f>+IF(I1310&gt;0,IF(H1310&lt;météo!$H$19,1,0),0)</f>
        <v>1</v>
      </c>
    </row>
    <row r="1311" spans="2:11">
      <c r="B1311" s="3">
        <v>2</v>
      </c>
      <c r="C1311" s="3">
        <v>2</v>
      </c>
      <c r="D1311" s="3">
        <v>24</v>
      </c>
      <c r="E1311" s="3">
        <v>10</v>
      </c>
      <c r="F1311" s="3">
        <v>1</v>
      </c>
      <c r="G1311" s="3">
        <f>IF(detail!$G$11=3,0,1)</f>
        <v>1</v>
      </c>
      <c r="H1311" s="3">
        <v>-1.4</v>
      </c>
      <c r="I1311" s="3">
        <f>+IF(OR((E1311&lt;=météo!H$17),(E1311&gt;météo!H$18),(F1311=0),(G1311=0),(C1311&gt;detail!$G$4)),0,1)</f>
        <v>1</v>
      </c>
      <c r="J1311" s="3">
        <f>IF(météo!$H$19&lt;H1311,0,(météo!$H$19-H1311)*I1311)</f>
        <v>21.4</v>
      </c>
      <c r="K1311" s="3">
        <f>+IF(I1311&gt;0,IF(H1311&lt;météo!$H$19,1,0),0)</f>
        <v>1</v>
      </c>
    </row>
    <row r="1312" spans="2:11">
      <c r="B1312" s="3">
        <v>2</v>
      </c>
      <c r="C1312" s="3">
        <v>2</v>
      </c>
      <c r="D1312" s="3">
        <v>24</v>
      </c>
      <c r="E1312" s="3">
        <v>11</v>
      </c>
      <c r="F1312" s="3">
        <v>1</v>
      </c>
      <c r="G1312" s="3">
        <f>IF(detail!$G$11=3,0,1)</f>
        <v>1</v>
      </c>
      <c r="H1312" s="3">
        <v>-0.4</v>
      </c>
      <c r="I1312" s="3">
        <f>+IF(OR((E1312&lt;=météo!H$17),(E1312&gt;météo!H$18),(F1312=0),(G1312=0),(C1312&gt;detail!$G$4)),0,1)</f>
        <v>1</v>
      </c>
      <c r="J1312" s="3">
        <f>IF(météo!$H$19&lt;H1312,0,(météo!$H$19-H1312)*I1312)</f>
        <v>20.399999999999999</v>
      </c>
      <c r="K1312" s="3">
        <f>+IF(I1312&gt;0,IF(H1312&lt;météo!$H$19,1,0),0)</f>
        <v>1</v>
      </c>
    </row>
    <row r="1313" spans="2:11">
      <c r="B1313" s="3">
        <v>2</v>
      </c>
      <c r="C1313" s="3">
        <v>2</v>
      </c>
      <c r="D1313" s="3">
        <v>24</v>
      </c>
      <c r="E1313" s="3">
        <v>12</v>
      </c>
      <c r="F1313" s="3">
        <v>1</v>
      </c>
      <c r="G1313" s="3">
        <f>IF(detail!$G$11=3,0,1)</f>
        <v>1</v>
      </c>
      <c r="H1313" s="3">
        <v>0.9</v>
      </c>
      <c r="I1313" s="3">
        <f>+IF(OR((E1313&lt;=météo!H$17),(E1313&gt;météo!H$18),(F1313=0),(G1313=0),(C1313&gt;detail!$G$4)),0,1)</f>
        <v>1</v>
      </c>
      <c r="J1313" s="3">
        <f>IF(météo!$H$19&lt;H1313,0,(météo!$H$19-H1313)*I1313)</f>
        <v>19.100000000000001</v>
      </c>
      <c r="K1313" s="3">
        <f>+IF(I1313&gt;0,IF(H1313&lt;météo!$H$19,1,0),0)</f>
        <v>1</v>
      </c>
    </row>
    <row r="1314" spans="2:11">
      <c r="B1314" s="3">
        <v>2</v>
      </c>
      <c r="C1314" s="3">
        <v>2</v>
      </c>
      <c r="D1314" s="3">
        <v>24</v>
      </c>
      <c r="E1314" s="3">
        <v>13</v>
      </c>
      <c r="F1314" s="3">
        <v>1</v>
      </c>
      <c r="G1314" s="3">
        <f>IF(detail!$G$11=3,0,1)</f>
        <v>1</v>
      </c>
      <c r="H1314" s="3">
        <v>2</v>
      </c>
      <c r="I1314" s="3">
        <f>+IF(OR((E1314&lt;=météo!H$17),(E1314&gt;météo!H$18),(F1314=0),(G1314=0),(C1314&gt;detail!$G$4)),0,1)</f>
        <v>1</v>
      </c>
      <c r="J1314" s="3">
        <f>IF(météo!$H$19&lt;H1314,0,(météo!$H$19-H1314)*I1314)</f>
        <v>18</v>
      </c>
      <c r="K1314" s="3">
        <f>+IF(I1314&gt;0,IF(H1314&lt;météo!$H$19,1,0),0)</f>
        <v>1</v>
      </c>
    </row>
    <row r="1315" spans="2:11">
      <c r="B1315" s="3">
        <v>2</v>
      </c>
      <c r="C1315" s="3">
        <v>2</v>
      </c>
      <c r="D1315" s="3">
        <v>24</v>
      </c>
      <c r="E1315" s="3">
        <v>14</v>
      </c>
      <c r="F1315" s="3">
        <v>1</v>
      </c>
      <c r="G1315" s="3">
        <f>IF(detail!$G$11=3,0,1)</f>
        <v>1</v>
      </c>
      <c r="H1315" s="3">
        <v>2.8</v>
      </c>
      <c r="I1315" s="3">
        <f>+IF(OR((E1315&lt;=météo!H$17),(E1315&gt;météo!H$18),(F1315=0),(G1315=0),(C1315&gt;detail!$G$4)),0,1)</f>
        <v>1</v>
      </c>
      <c r="J1315" s="3">
        <f>IF(météo!$H$19&lt;H1315,0,(météo!$H$19-H1315)*I1315)</f>
        <v>17.2</v>
      </c>
      <c r="K1315" s="3">
        <f>+IF(I1315&gt;0,IF(H1315&lt;météo!$H$19,1,0),0)</f>
        <v>1</v>
      </c>
    </row>
    <row r="1316" spans="2:11">
      <c r="B1316" s="3">
        <v>2</v>
      </c>
      <c r="C1316" s="3">
        <v>2</v>
      </c>
      <c r="D1316" s="3">
        <v>24</v>
      </c>
      <c r="E1316" s="3">
        <v>15</v>
      </c>
      <c r="F1316" s="3">
        <v>1</v>
      </c>
      <c r="G1316" s="3">
        <f>IF(detail!$G$11=3,0,1)</f>
        <v>1</v>
      </c>
      <c r="H1316" s="3">
        <v>3</v>
      </c>
      <c r="I1316" s="3">
        <f>+IF(OR((E1316&lt;=météo!H$17),(E1316&gt;météo!H$18),(F1316=0),(G1316=0),(C1316&gt;detail!$G$4)),0,1)</f>
        <v>1</v>
      </c>
      <c r="J1316" s="3">
        <f>IF(météo!$H$19&lt;H1316,0,(météo!$H$19-H1316)*I1316)</f>
        <v>17</v>
      </c>
      <c r="K1316" s="3">
        <f>+IF(I1316&gt;0,IF(H1316&lt;météo!$H$19,1,0),0)</f>
        <v>1</v>
      </c>
    </row>
    <row r="1317" spans="2:11">
      <c r="B1317" s="3">
        <v>2</v>
      </c>
      <c r="C1317" s="3">
        <v>2</v>
      </c>
      <c r="D1317" s="3">
        <v>24</v>
      </c>
      <c r="E1317" s="3">
        <v>16</v>
      </c>
      <c r="F1317" s="3">
        <v>1</v>
      </c>
      <c r="G1317" s="3">
        <f>IF(detail!$G$11=3,0,1)</f>
        <v>1</v>
      </c>
      <c r="H1317" s="3">
        <v>2.8</v>
      </c>
      <c r="I1317" s="3">
        <f>+IF(OR((E1317&lt;=météo!H$17),(E1317&gt;météo!H$18),(F1317=0),(G1317=0),(C1317&gt;detail!$G$4)),0,1)</f>
        <v>1</v>
      </c>
      <c r="J1317" s="3">
        <f>IF(météo!$H$19&lt;H1317,0,(météo!$H$19-H1317)*I1317)</f>
        <v>17.2</v>
      </c>
      <c r="K1317" s="3">
        <f>+IF(I1317&gt;0,IF(H1317&lt;météo!$H$19,1,0),0)</f>
        <v>1</v>
      </c>
    </row>
    <row r="1318" spans="2:11">
      <c r="B1318" s="3">
        <v>2</v>
      </c>
      <c r="C1318" s="3">
        <v>2</v>
      </c>
      <c r="D1318" s="3">
        <v>24</v>
      </c>
      <c r="E1318" s="3">
        <v>17</v>
      </c>
      <c r="F1318" s="3">
        <v>1</v>
      </c>
      <c r="G1318" s="3">
        <f>IF(detail!$G$11=3,0,1)</f>
        <v>1</v>
      </c>
      <c r="H1318" s="3">
        <v>2.1</v>
      </c>
      <c r="I1318" s="3">
        <f>+IF(OR((E1318&lt;=météo!H$17),(E1318&gt;météo!H$18),(F1318=0),(G1318=0),(C1318&gt;detail!$G$4)),0,1)</f>
        <v>1</v>
      </c>
      <c r="J1318" s="3">
        <f>IF(météo!$H$19&lt;H1318,0,(météo!$H$19-H1318)*I1318)</f>
        <v>17.899999999999999</v>
      </c>
      <c r="K1318" s="3">
        <f>+IF(I1318&gt;0,IF(H1318&lt;météo!$H$19,1,0),0)</f>
        <v>1</v>
      </c>
    </row>
    <row r="1319" spans="2:11">
      <c r="B1319" s="3">
        <v>2</v>
      </c>
      <c r="C1319" s="3">
        <v>2</v>
      </c>
      <c r="D1319" s="3">
        <v>24</v>
      </c>
      <c r="E1319" s="3">
        <v>18</v>
      </c>
      <c r="F1319" s="3">
        <v>1</v>
      </c>
      <c r="G1319" s="3">
        <f>IF(detail!$G$11=3,0,1)</f>
        <v>1</v>
      </c>
      <c r="H1319" s="3">
        <v>1.1000000000000001</v>
      </c>
      <c r="I1319" s="3">
        <f>+IF(OR((E1319&lt;=météo!H$17),(E1319&gt;météo!H$18),(F1319=0),(G1319=0),(C1319&gt;detail!$G$4)),0,1)</f>
        <v>1</v>
      </c>
      <c r="J1319" s="3">
        <f>IF(météo!$H$19&lt;H1319,0,(météo!$H$19-H1319)*I1319)</f>
        <v>18.899999999999999</v>
      </c>
      <c r="K1319" s="3">
        <f>+IF(I1319&gt;0,IF(H1319&lt;météo!$H$19,1,0),0)</f>
        <v>1</v>
      </c>
    </row>
    <row r="1320" spans="2:11">
      <c r="B1320" s="3">
        <v>2</v>
      </c>
      <c r="C1320" s="3">
        <v>2</v>
      </c>
      <c r="D1320" s="3">
        <v>24</v>
      </c>
      <c r="E1320" s="3">
        <v>19</v>
      </c>
      <c r="F1320" s="3">
        <v>1</v>
      </c>
      <c r="G1320" s="3">
        <f>IF(detail!$G$11=3,0,1)</f>
        <v>1</v>
      </c>
      <c r="H1320" s="3">
        <v>0.2</v>
      </c>
      <c r="I1320" s="3">
        <f>+IF(OR((E1320&lt;=météo!H$17),(E1320&gt;météo!H$18),(F1320=0),(G1320=0),(C1320&gt;detail!$G$4)),0,1)</f>
        <v>0</v>
      </c>
      <c r="J1320" s="3">
        <f>IF(météo!$H$19&lt;H1320,0,(météo!$H$19-H1320)*I1320)</f>
        <v>0</v>
      </c>
      <c r="K1320" s="3">
        <f>+IF(I1320&gt;0,IF(H1320&lt;météo!$H$19,1,0),0)</f>
        <v>0</v>
      </c>
    </row>
    <row r="1321" spans="2:11">
      <c r="B1321" s="3">
        <v>2</v>
      </c>
      <c r="C1321" s="3">
        <v>2</v>
      </c>
      <c r="D1321" s="3">
        <v>24</v>
      </c>
      <c r="E1321" s="3">
        <v>20</v>
      </c>
      <c r="F1321" s="3">
        <v>1</v>
      </c>
      <c r="G1321" s="3">
        <f>IF(detail!$G$11=3,0,1)</f>
        <v>1</v>
      </c>
      <c r="H1321" s="3">
        <v>-0.5</v>
      </c>
      <c r="I1321" s="3">
        <f>+IF(OR((E1321&lt;=météo!H$17),(E1321&gt;météo!H$18),(F1321=0),(G1321=0),(C1321&gt;detail!$G$4)),0,1)</f>
        <v>0</v>
      </c>
      <c r="J1321" s="3">
        <f>IF(météo!$H$19&lt;H1321,0,(météo!$H$19-H1321)*I1321)</f>
        <v>0</v>
      </c>
      <c r="K1321" s="3">
        <f>+IF(I1321&gt;0,IF(H1321&lt;météo!$H$19,1,0),0)</f>
        <v>0</v>
      </c>
    </row>
    <row r="1322" spans="2:11">
      <c r="B1322" s="3">
        <v>2</v>
      </c>
      <c r="C1322" s="3">
        <v>2</v>
      </c>
      <c r="D1322" s="3">
        <v>24</v>
      </c>
      <c r="E1322" s="3">
        <v>21</v>
      </c>
      <c r="F1322" s="3">
        <v>1</v>
      </c>
      <c r="G1322" s="3">
        <f>IF(detail!$G$11=3,0,1)</f>
        <v>1</v>
      </c>
      <c r="H1322" s="3">
        <v>-0.9</v>
      </c>
      <c r="I1322" s="3">
        <f>+IF(OR((E1322&lt;=météo!H$17),(E1322&gt;météo!H$18),(F1322=0),(G1322=0),(C1322&gt;detail!$G$4)),0,1)</f>
        <v>0</v>
      </c>
      <c r="J1322" s="3">
        <f>IF(météo!$H$19&lt;H1322,0,(météo!$H$19-H1322)*I1322)</f>
        <v>0</v>
      </c>
      <c r="K1322" s="3">
        <f>+IF(I1322&gt;0,IF(H1322&lt;météo!$H$19,1,0),0)</f>
        <v>0</v>
      </c>
    </row>
    <row r="1323" spans="2:11">
      <c r="B1323" s="3">
        <v>2</v>
      </c>
      <c r="C1323" s="3">
        <v>2</v>
      </c>
      <c r="D1323" s="3">
        <v>24</v>
      </c>
      <c r="E1323" s="3">
        <v>22</v>
      </c>
      <c r="F1323" s="3">
        <v>1</v>
      </c>
      <c r="G1323" s="3">
        <f>IF(detail!$G$11=3,0,1)</f>
        <v>1</v>
      </c>
      <c r="H1323" s="3">
        <v>-1.1000000000000001</v>
      </c>
      <c r="I1323" s="3">
        <f>+IF(OR((E1323&lt;=météo!H$17),(E1323&gt;météo!H$18),(F1323=0),(G1323=0),(C1323&gt;detail!$G$4)),0,1)</f>
        <v>0</v>
      </c>
      <c r="J1323" s="3">
        <f>IF(météo!$H$19&lt;H1323,0,(météo!$H$19-H1323)*I1323)</f>
        <v>0</v>
      </c>
      <c r="K1323" s="3">
        <f>+IF(I1323&gt;0,IF(H1323&lt;météo!$H$19,1,0),0)</f>
        <v>0</v>
      </c>
    </row>
    <row r="1324" spans="2:11">
      <c r="B1324" s="3">
        <v>2</v>
      </c>
      <c r="C1324" s="3">
        <v>2</v>
      </c>
      <c r="D1324" s="3">
        <v>24</v>
      </c>
      <c r="E1324" s="3">
        <v>23</v>
      </c>
      <c r="F1324" s="3">
        <v>1</v>
      </c>
      <c r="G1324" s="3">
        <f>IF(detail!$G$11=3,0,1)</f>
        <v>1</v>
      </c>
      <c r="H1324" s="3">
        <v>-1.3</v>
      </c>
      <c r="I1324" s="3">
        <f>+IF(OR((E1324&lt;=météo!H$17),(E1324&gt;météo!H$18),(F1324=0),(G1324=0),(C1324&gt;detail!$G$4)),0,1)</f>
        <v>0</v>
      </c>
      <c r="J1324" s="3">
        <f>IF(météo!$H$19&lt;H1324,0,(météo!$H$19-H1324)*I1324)</f>
        <v>0</v>
      </c>
      <c r="K1324" s="3">
        <f>+IF(I1324&gt;0,IF(H1324&lt;météo!$H$19,1,0),0)</f>
        <v>0</v>
      </c>
    </row>
    <row r="1325" spans="2:11">
      <c r="B1325" s="3">
        <v>2</v>
      </c>
      <c r="C1325" s="3">
        <v>2</v>
      </c>
      <c r="D1325" s="3">
        <v>24</v>
      </c>
      <c r="E1325" s="3">
        <v>24</v>
      </c>
      <c r="F1325" s="3">
        <v>1</v>
      </c>
      <c r="G1325" s="3">
        <f>IF(detail!$G$11=3,0,1)</f>
        <v>1</v>
      </c>
      <c r="H1325" s="3">
        <v>-1.7</v>
      </c>
      <c r="I1325" s="3">
        <f>+IF(OR((E1325&lt;=météo!H$17),(E1325&gt;météo!H$18),(F1325=0),(G1325=0),(C1325&gt;detail!$G$4)),0,1)</f>
        <v>0</v>
      </c>
      <c r="J1325" s="3">
        <f>IF(météo!$H$19&lt;H1325,0,(météo!$H$19-H1325)*I1325)</f>
        <v>0</v>
      </c>
      <c r="K1325" s="3">
        <f>+IF(I1325&gt;0,IF(H1325&lt;météo!$H$19,1,0),0)</f>
        <v>0</v>
      </c>
    </row>
    <row r="1326" spans="2:11">
      <c r="B1326" s="3">
        <v>2</v>
      </c>
      <c r="C1326" s="3">
        <v>3</v>
      </c>
      <c r="D1326" s="3">
        <v>25</v>
      </c>
      <c r="E1326" s="3">
        <v>1</v>
      </c>
      <c r="F1326" s="3">
        <v>1</v>
      </c>
      <c r="G1326" s="3">
        <f>IF(detail!$G$11=3,0,1)</f>
        <v>1</v>
      </c>
      <c r="H1326" s="3">
        <v>-2</v>
      </c>
      <c r="I1326" s="3">
        <f>+IF(OR((E1326&lt;=météo!H$17),(E1326&gt;météo!H$18),(F1326=0),(G1326=0),(C1326&gt;detail!$G$4)),0,1)</f>
        <v>0</v>
      </c>
      <c r="J1326" s="3">
        <f>IF(météo!$H$19&lt;H1326,0,(météo!$H$19-H1326)*I1326)</f>
        <v>0</v>
      </c>
      <c r="K1326" s="3">
        <f>+IF(I1326&gt;0,IF(H1326&lt;météo!$H$19,1,0),0)</f>
        <v>0</v>
      </c>
    </row>
    <row r="1327" spans="2:11">
      <c r="B1327" s="3">
        <v>2</v>
      </c>
      <c r="C1327" s="3">
        <v>3</v>
      </c>
      <c r="D1327" s="3">
        <v>25</v>
      </c>
      <c r="E1327" s="3">
        <v>2</v>
      </c>
      <c r="F1327" s="3">
        <v>1</v>
      </c>
      <c r="G1327" s="3">
        <f>IF(detail!$G$11=3,0,1)</f>
        <v>1</v>
      </c>
      <c r="H1327" s="3">
        <v>-2.2000000000000002</v>
      </c>
      <c r="I1327" s="3">
        <f>+IF(OR((E1327&lt;=météo!H$17),(E1327&gt;météo!H$18),(F1327=0),(G1327=0),(C1327&gt;detail!$G$4)),0,1)</f>
        <v>0</v>
      </c>
      <c r="J1327" s="3">
        <f>IF(météo!$H$19&lt;H1327,0,(météo!$H$19-H1327)*I1327)</f>
        <v>0</v>
      </c>
      <c r="K1327" s="3">
        <f>+IF(I1327&gt;0,IF(H1327&lt;météo!$H$19,1,0),0)</f>
        <v>0</v>
      </c>
    </row>
    <row r="1328" spans="2:11">
      <c r="B1328" s="3">
        <v>2</v>
      </c>
      <c r="C1328" s="3">
        <v>3</v>
      </c>
      <c r="D1328" s="3">
        <v>25</v>
      </c>
      <c r="E1328" s="3">
        <v>3</v>
      </c>
      <c r="F1328" s="3">
        <v>1</v>
      </c>
      <c r="G1328" s="3">
        <f>IF(detail!$G$11=3,0,1)</f>
        <v>1</v>
      </c>
      <c r="H1328" s="3">
        <v>-2.4</v>
      </c>
      <c r="I1328" s="3">
        <f>+IF(OR((E1328&lt;=météo!H$17),(E1328&gt;météo!H$18),(F1328=0),(G1328=0),(C1328&gt;detail!$G$4)),0,1)</f>
        <v>0</v>
      </c>
      <c r="J1328" s="3">
        <f>IF(météo!$H$19&lt;H1328,0,(météo!$H$19-H1328)*I1328)</f>
        <v>0</v>
      </c>
      <c r="K1328" s="3">
        <f>+IF(I1328&gt;0,IF(H1328&lt;météo!$H$19,1,0),0)</f>
        <v>0</v>
      </c>
    </row>
    <row r="1329" spans="2:11">
      <c r="B1329" s="3">
        <v>2</v>
      </c>
      <c r="C1329" s="3">
        <v>3</v>
      </c>
      <c r="D1329" s="3">
        <v>25</v>
      </c>
      <c r="E1329" s="3">
        <v>4</v>
      </c>
      <c r="F1329" s="3">
        <v>1</v>
      </c>
      <c r="G1329" s="3">
        <f>IF(detail!$G$11=3,0,1)</f>
        <v>1</v>
      </c>
      <c r="H1329" s="3">
        <v>-2.6</v>
      </c>
      <c r="I1329" s="3">
        <f>+IF(OR((E1329&lt;=météo!H$17),(E1329&gt;météo!H$18),(F1329=0),(G1329=0),(C1329&gt;detail!$G$4)),0,1)</f>
        <v>0</v>
      </c>
      <c r="J1329" s="3">
        <f>IF(météo!$H$19&lt;H1329,0,(météo!$H$19-H1329)*I1329)</f>
        <v>0</v>
      </c>
      <c r="K1329" s="3">
        <f>+IF(I1329&gt;0,IF(H1329&lt;météo!$H$19,1,0),0)</f>
        <v>0</v>
      </c>
    </row>
    <row r="1330" spans="2:11">
      <c r="B1330" s="3">
        <v>2</v>
      </c>
      <c r="C1330" s="3">
        <v>3</v>
      </c>
      <c r="D1330" s="3">
        <v>25</v>
      </c>
      <c r="E1330" s="3">
        <v>5</v>
      </c>
      <c r="F1330" s="3">
        <v>1</v>
      </c>
      <c r="G1330" s="3">
        <f>IF(detail!$G$11=3,0,1)</f>
        <v>1</v>
      </c>
      <c r="H1330" s="3">
        <v>-2.8</v>
      </c>
      <c r="I1330" s="3">
        <f>+IF(OR((E1330&lt;=météo!H$17),(E1330&gt;météo!H$18),(F1330=0),(G1330=0),(C1330&gt;detail!$G$4)),0,1)</f>
        <v>0</v>
      </c>
      <c r="J1330" s="3">
        <f>IF(météo!$H$19&lt;H1330,0,(météo!$H$19-H1330)*I1330)</f>
        <v>0</v>
      </c>
      <c r="K1330" s="3">
        <f>+IF(I1330&gt;0,IF(H1330&lt;météo!$H$19,1,0),0)</f>
        <v>0</v>
      </c>
    </row>
    <row r="1331" spans="2:11">
      <c r="B1331" s="3">
        <v>2</v>
      </c>
      <c r="C1331" s="3">
        <v>3</v>
      </c>
      <c r="D1331" s="3">
        <v>25</v>
      </c>
      <c r="E1331" s="3">
        <v>6</v>
      </c>
      <c r="F1331" s="3">
        <v>1</v>
      </c>
      <c r="G1331" s="3">
        <f>IF(detail!$G$11=3,0,1)</f>
        <v>1</v>
      </c>
      <c r="H1331" s="3">
        <v>-3</v>
      </c>
      <c r="I1331" s="3">
        <f>+IF(OR((E1331&lt;=météo!H$17),(E1331&gt;météo!H$18),(F1331=0),(G1331=0),(C1331&gt;detail!$G$4)),0,1)</f>
        <v>0</v>
      </c>
      <c r="J1331" s="3">
        <f>IF(météo!$H$19&lt;H1331,0,(météo!$H$19-H1331)*I1331)</f>
        <v>0</v>
      </c>
      <c r="K1331" s="3">
        <f>+IF(I1331&gt;0,IF(H1331&lt;météo!$H$19,1,0),0)</f>
        <v>0</v>
      </c>
    </row>
    <row r="1332" spans="2:11">
      <c r="B1332" s="3">
        <v>2</v>
      </c>
      <c r="C1332" s="3">
        <v>3</v>
      </c>
      <c r="D1332" s="3">
        <v>25</v>
      </c>
      <c r="E1332" s="3">
        <v>7</v>
      </c>
      <c r="F1332" s="3">
        <v>1</v>
      </c>
      <c r="G1332" s="3">
        <f>IF(detail!$G$11=3,0,1)</f>
        <v>1</v>
      </c>
      <c r="H1332" s="3">
        <v>-3.1</v>
      </c>
      <c r="I1332" s="3">
        <f>+IF(OR((E1332&lt;=météo!H$17),(E1332&gt;météo!H$18),(F1332=0),(G1332=0),(C1332&gt;detail!$G$4)),0,1)</f>
        <v>0</v>
      </c>
      <c r="J1332" s="3">
        <f>IF(météo!$H$19&lt;H1332,0,(météo!$H$19-H1332)*I1332)</f>
        <v>0</v>
      </c>
      <c r="K1332" s="3">
        <f>+IF(I1332&gt;0,IF(H1332&lt;météo!$H$19,1,0),0)</f>
        <v>0</v>
      </c>
    </row>
    <row r="1333" spans="2:11">
      <c r="B1333" s="3">
        <v>2</v>
      </c>
      <c r="C1333" s="3">
        <v>3</v>
      </c>
      <c r="D1333" s="3">
        <v>25</v>
      </c>
      <c r="E1333" s="3">
        <v>8</v>
      </c>
      <c r="F1333" s="3">
        <v>1</v>
      </c>
      <c r="G1333" s="3">
        <f>IF(detail!$G$11=3,0,1)</f>
        <v>1</v>
      </c>
      <c r="H1333" s="3">
        <v>-2.9</v>
      </c>
      <c r="I1333" s="3">
        <f>+IF(OR((E1333&lt;=météo!H$17),(E1333&gt;météo!H$18),(F1333=0),(G1333=0),(C1333&gt;detail!$G$4)),0,1)</f>
        <v>0</v>
      </c>
      <c r="J1333" s="3">
        <f>IF(météo!$H$19&lt;H1333,0,(météo!$H$19-H1333)*I1333)</f>
        <v>0</v>
      </c>
      <c r="K1333" s="3">
        <f>+IF(I1333&gt;0,IF(H1333&lt;météo!$H$19,1,0),0)</f>
        <v>0</v>
      </c>
    </row>
    <row r="1334" spans="2:11">
      <c r="B1334" s="3">
        <v>2</v>
      </c>
      <c r="C1334" s="3">
        <v>3</v>
      </c>
      <c r="D1334" s="3">
        <v>25</v>
      </c>
      <c r="E1334" s="3">
        <v>9</v>
      </c>
      <c r="F1334" s="3">
        <v>1</v>
      </c>
      <c r="G1334" s="3">
        <f>IF(detail!$G$11=3,0,1)</f>
        <v>1</v>
      </c>
      <c r="H1334" s="3">
        <v>-2.5</v>
      </c>
      <c r="I1334" s="3">
        <f>+IF(OR((E1334&lt;=météo!H$17),(E1334&gt;météo!H$18),(F1334=0),(G1334=0),(C1334&gt;detail!$G$4)),0,1)</f>
        <v>0</v>
      </c>
      <c r="J1334" s="3">
        <f>IF(météo!$H$19&lt;H1334,0,(météo!$H$19-H1334)*I1334)</f>
        <v>0</v>
      </c>
      <c r="K1334" s="3">
        <f>+IF(I1334&gt;0,IF(H1334&lt;météo!$H$19,1,0),0)</f>
        <v>0</v>
      </c>
    </row>
    <row r="1335" spans="2:11">
      <c r="B1335" s="3">
        <v>2</v>
      </c>
      <c r="C1335" s="3">
        <v>3</v>
      </c>
      <c r="D1335" s="3">
        <v>25</v>
      </c>
      <c r="E1335" s="3">
        <v>10</v>
      </c>
      <c r="F1335" s="3">
        <v>1</v>
      </c>
      <c r="G1335" s="3">
        <f>IF(detail!$G$11=3,0,1)</f>
        <v>1</v>
      </c>
      <c r="H1335" s="3">
        <v>-1.8</v>
      </c>
      <c r="I1335" s="3">
        <f>+IF(OR((E1335&lt;=météo!H$17),(E1335&gt;météo!H$18),(F1335=0),(G1335=0),(C1335&gt;detail!$G$4)),0,1)</f>
        <v>0</v>
      </c>
      <c r="J1335" s="3">
        <f>IF(météo!$H$19&lt;H1335,0,(météo!$H$19-H1335)*I1335)</f>
        <v>0</v>
      </c>
      <c r="K1335" s="3">
        <f>+IF(I1335&gt;0,IF(H1335&lt;météo!$H$19,1,0),0)</f>
        <v>0</v>
      </c>
    </row>
    <row r="1336" spans="2:11">
      <c r="B1336" s="3">
        <v>2</v>
      </c>
      <c r="C1336" s="3">
        <v>3</v>
      </c>
      <c r="D1336" s="3">
        <v>25</v>
      </c>
      <c r="E1336" s="3">
        <v>11</v>
      </c>
      <c r="F1336" s="3">
        <v>1</v>
      </c>
      <c r="G1336" s="3">
        <f>IF(detail!$G$11=3,0,1)</f>
        <v>1</v>
      </c>
      <c r="H1336" s="3">
        <v>-0.8</v>
      </c>
      <c r="I1336" s="3">
        <f>+IF(OR((E1336&lt;=météo!H$17),(E1336&gt;météo!H$18),(F1336=0),(G1336=0),(C1336&gt;detail!$G$4)),0,1)</f>
        <v>0</v>
      </c>
      <c r="J1336" s="3">
        <f>IF(météo!$H$19&lt;H1336,0,(météo!$H$19-H1336)*I1336)</f>
        <v>0</v>
      </c>
      <c r="K1336" s="3">
        <f>+IF(I1336&gt;0,IF(H1336&lt;météo!$H$19,1,0),0)</f>
        <v>0</v>
      </c>
    </row>
    <row r="1337" spans="2:11">
      <c r="B1337" s="3">
        <v>2</v>
      </c>
      <c r="C1337" s="3">
        <v>3</v>
      </c>
      <c r="D1337" s="3">
        <v>25</v>
      </c>
      <c r="E1337" s="3">
        <v>12</v>
      </c>
      <c r="F1337" s="3">
        <v>1</v>
      </c>
      <c r="G1337" s="3">
        <f>IF(detail!$G$11=3,0,1)</f>
        <v>1</v>
      </c>
      <c r="H1337" s="3">
        <v>0.4</v>
      </c>
      <c r="I1337" s="3">
        <f>+IF(OR((E1337&lt;=météo!H$17),(E1337&gt;météo!H$18),(F1337=0),(G1337=0),(C1337&gt;detail!$G$4)),0,1)</f>
        <v>0</v>
      </c>
      <c r="J1337" s="3">
        <f>IF(météo!$H$19&lt;H1337,0,(météo!$H$19-H1337)*I1337)</f>
        <v>0</v>
      </c>
      <c r="K1337" s="3">
        <f>+IF(I1337&gt;0,IF(H1337&lt;météo!$H$19,1,0),0)</f>
        <v>0</v>
      </c>
    </row>
    <row r="1338" spans="2:11">
      <c r="B1338" s="3">
        <v>2</v>
      </c>
      <c r="C1338" s="3">
        <v>3</v>
      </c>
      <c r="D1338" s="3">
        <v>25</v>
      </c>
      <c r="E1338" s="3">
        <v>13</v>
      </c>
      <c r="F1338" s="3">
        <v>1</v>
      </c>
      <c r="G1338" s="3">
        <f>IF(detail!$G$11=3,0,1)</f>
        <v>1</v>
      </c>
      <c r="H1338" s="3">
        <v>1.6</v>
      </c>
      <c r="I1338" s="3">
        <f>+IF(OR((E1338&lt;=météo!H$17),(E1338&gt;météo!H$18),(F1338=0),(G1338=0),(C1338&gt;detail!$G$4)),0,1)</f>
        <v>0</v>
      </c>
      <c r="J1338" s="3">
        <f>IF(météo!$H$19&lt;H1338,0,(météo!$H$19-H1338)*I1338)</f>
        <v>0</v>
      </c>
      <c r="K1338" s="3">
        <f>+IF(I1338&gt;0,IF(H1338&lt;météo!$H$19,1,0),0)</f>
        <v>0</v>
      </c>
    </row>
    <row r="1339" spans="2:11">
      <c r="B1339" s="3">
        <v>2</v>
      </c>
      <c r="C1339" s="3">
        <v>3</v>
      </c>
      <c r="D1339" s="3">
        <v>25</v>
      </c>
      <c r="E1339" s="3">
        <v>14</v>
      </c>
      <c r="F1339" s="3">
        <v>1</v>
      </c>
      <c r="G1339" s="3">
        <f>IF(detail!$G$11=3,0,1)</f>
        <v>1</v>
      </c>
      <c r="H1339" s="3">
        <v>2.5</v>
      </c>
      <c r="I1339" s="3">
        <f>+IF(OR((E1339&lt;=météo!H$17),(E1339&gt;météo!H$18),(F1339=0),(G1339=0),(C1339&gt;detail!$G$4)),0,1)</f>
        <v>0</v>
      </c>
      <c r="J1339" s="3">
        <f>IF(météo!$H$19&lt;H1339,0,(météo!$H$19-H1339)*I1339)</f>
        <v>0</v>
      </c>
      <c r="K1339" s="3">
        <f>+IF(I1339&gt;0,IF(H1339&lt;météo!$H$19,1,0),0)</f>
        <v>0</v>
      </c>
    </row>
    <row r="1340" spans="2:11">
      <c r="B1340" s="3">
        <v>2</v>
      </c>
      <c r="C1340" s="3">
        <v>3</v>
      </c>
      <c r="D1340" s="3">
        <v>25</v>
      </c>
      <c r="E1340" s="3">
        <v>15</v>
      </c>
      <c r="F1340" s="3">
        <v>1</v>
      </c>
      <c r="G1340" s="3">
        <f>IF(detail!$G$11=3,0,1)</f>
        <v>1</v>
      </c>
      <c r="H1340" s="3">
        <v>3.1</v>
      </c>
      <c r="I1340" s="3">
        <f>+IF(OR((E1340&lt;=météo!H$17),(E1340&gt;météo!H$18),(F1340=0),(G1340=0),(C1340&gt;detail!$G$4)),0,1)</f>
        <v>0</v>
      </c>
      <c r="J1340" s="3">
        <f>IF(météo!$H$19&lt;H1340,0,(météo!$H$19-H1340)*I1340)</f>
        <v>0</v>
      </c>
      <c r="K1340" s="3">
        <f>+IF(I1340&gt;0,IF(H1340&lt;météo!$H$19,1,0),0)</f>
        <v>0</v>
      </c>
    </row>
    <row r="1341" spans="2:11">
      <c r="B1341" s="3">
        <v>2</v>
      </c>
      <c r="C1341" s="3">
        <v>3</v>
      </c>
      <c r="D1341" s="3">
        <v>25</v>
      </c>
      <c r="E1341" s="3">
        <v>16</v>
      </c>
      <c r="F1341" s="3">
        <v>1</v>
      </c>
      <c r="G1341" s="3">
        <f>IF(detail!$G$11=3,0,1)</f>
        <v>1</v>
      </c>
      <c r="H1341" s="3">
        <v>3.2</v>
      </c>
      <c r="I1341" s="3">
        <f>+IF(OR((E1341&lt;=météo!H$17),(E1341&gt;météo!H$18),(F1341=0),(G1341=0),(C1341&gt;detail!$G$4)),0,1)</f>
        <v>0</v>
      </c>
      <c r="J1341" s="3">
        <f>IF(météo!$H$19&lt;H1341,0,(météo!$H$19-H1341)*I1341)</f>
        <v>0</v>
      </c>
      <c r="K1341" s="3">
        <f>+IF(I1341&gt;0,IF(H1341&lt;météo!$H$19,1,0),0)</f>
        <v>0</v>
      </c>
    </row>
    <row r="1342" spans="2:11">
      <c r="B1342" s="3">
        <v>2</v>
      </c>
      <c r="C1342" s="3">
        <v>3</v>
      </c>
      <c r="D1342" s="3">
        <v>25</v>
      </c>
      <c r="E1342" s="3">
        <v>17</v>
      </c>
      <c r="F1342" s="3">
        <v>1</v>
      </c>
      <c r="G1342" s="3">
        <f>IF(detail!$G$11=3,0,1)</f>
        <v>1</v>
      </c>
      <c r="H1342" s="3">
        <v>2.5</v>
      </c>
      <c r="I1342" s="3">
        <f>+IF(OR((E1342&lt;=météo!H$17),(E1342&gt;météo!H$18),(F1342=0),(G1342=0),(C1342&gt;detail!$G$4)),0,1)</f>
        <v>0</v>
      </c>
      <c r="J1342" s="3">
        <f>IF(météo!$H$19&lt;H1342,0,(météo!$H$19-H1342)*I1342)</f>
        <v>0</v>
      </c>
      <c r="K1342" s="3">
        <f>+IF(I1342&gt;0,IF(H1342&lt;météo!$H$19,1,0),0)</f>
        <v>0</v>
      </c>
    </row>
    <row r="1343" spans="2:11">
      <c r="B1343" s="3">
        <v>2</v>
      </c>
      <c r="C1343" s="3">
        <v>3</v>
      </c>
      <c r="D1343" s="3">
        <v>25</v>
      </c>
      <c r="E1343" s="3">
        <v>18</v>
      </c>
      <c r="F1343" s="3">
        <v>1</v>
      </c>
      <c r="G1343" s="3">
        <f>IF(detail!$G$11=3,0,1)</f>
        <v>1</v>
      </c>
      <c r="H1343" s="3">
        <v>1.3</v>
      </c>
      <c r="I1343" s="3">
        <f>+IF(OR((E1343&lt;=météo!H$17),(E1343&gt;météo!H$18),(F1343=0),(G1343=0),(C1343&gt;detail!$G$4)),0,1)</f>
        <v>0</v>
      </c>
      <c r="J1343" s="3">
        <f>IF(météo!$H$19&lt;H1343,0,(météo!$H$19-H1343)*I1343)</f>
        <v>0</v>
      </c>
      <c r="K1343" s="3">
        <f>+IF(I1343&gt;0,IF(H1343&lt;météo!$H$19,1,0),0)</f>
        <v>0</v>
      </c>
    </row>
    <row r="1344" spans="2:11">
      <c r="B1344" s="3">
        <v>2</v>
      </c>
      <c r="C1344" s="3">
        <v>3</v>
      </c>
      <c r="D1344" s="3">
        <v>25</v>
      </c>
      <c r="E1344" s="3">
        <v>19</v>
      </c>
      <c r="F1344" s="3">
        <v>1</v>
      </c>
      <c r="G1344" s="3">
        <f>IF(detail!$G$11=3,0,1)</f>
        <v>1</v>
      </c>
      <c r="H1344" s="3">
        <v>0</v>
      </c>
      <c r="I1344" s="3">
        <f>+IF(OR((E1344&lt;=météo!H$17),(E1344&gt;météo!H$18),(F1344=0),(G1344=0),(C1344&gt;detail!$G$4)),0,1)</f>
        <v>0</v>
      </c>
      <c r="J1344" s="3">
        <f>IF(météo!$H$19&lt;H1344,0,(météo!$H$19-H1344)*I1344)</f>
        <v>0</v>
      </c>
      <c r="K1344" s="3">
        <f>+IF(I1344&gt;0,IF(H1344&lt;météo!$H$19,1,0),0)</f>
        <v>0</v>
      </c>
    </row>
    <row r="1345" spans="2:11">
      <c r="B1345" s="3">
        <v>2</v>
      </c>
      <c r="C1345" s="3">
        <v>3</v>
      </c>
      <c r="D1345" s="3">
        <v>25</v>
      </c>
      <c r="E1345" s="3">
        <v>20</v>
      </c>
      <c r="F1345" s="3">
        <v>1</v>
      </c>
      <c r="G1345" s="3">
        <f>IF(detail!$G$11=3,0,1)</f>
        <v>1</v>
      </c>
      <c r="H1345" s="3">
        <v>-1</v>
      </c>
      <c r="I1345" s="3">
        <f>+IF(OR((E1345&lt;=météo!H$17),(E1345&gt;météo!H$18),(F1345=0),(G1345=0),(C1345&gt;detail!$G$4)),0,1)</f>
        <v>0</v>
      </c>
      <c r="J1345" s="3">
        <f>IF(météo!$H$19&lt;H1345,0,(météo!$H$19-H1345)*I1345)</f>
        <v>0</v>
      </c>
      <c r="K1345" s="3">
        <f>+IF(I1345&gt;0,IF(H1345&lt;météo!$H$19,1,0),0)</f>
        <v>0</v>
      </c>
    </row>
    <row r="1346" spans="2:11">
      <c r="B1346" s="3">
        <v>2</v>
      </c>
      <c r="C1346" s="3">
        <v>3</v>
      </c>
      <c r="D1346" s="3">
        <v>25</v>
      </c>
      <c r="E1346" s="3">
        <v>21</v>
      </c>
      <c r="F1346" s="3">
        <v>1</v>
      </c>
      <c r="G1346" s="3">
        <f>IF(detail!$G$11=3,0,1)</f>
        <v>1</v>
      </c>
      <c r="H1346" s="3">
        <v>-1.6</v>
      </c>
      <c r="I1346" s="3">
        <f>+IF(OR((E1346&lt;=météo!H$17),(E1346&gt;météo!H$18),(F1346=0),(G1346=0),(C1346&gt;detail!$G$4)),0,1)</f>
        <v>0</v>
      </c>
      <c r="J1346" s="3">
        <f>IF(météo!$H$19&lt;H1346,0,(météo!$H$19-H1346)*I1346)</f>
        <v>0</v>
      </c>
      <c r="K1346" s="3">
        <f>+IF(I1346&gt;0,IF(H1346&lt;météo!$H$19,1,0),0)</f>
        <v>0</v>
      </c>
    </row>
    <row r="1347" spans="2:11">
      <c r="B1347" s="3">
        <v>2</v>
      </c>
      <c r="C1347" s="3">
        <v>3</v>
      </c>
      <c r="D1347" s="3">
        <v>25</v>
      </c>
      <c r="E1347" s="3">
        <v>22</v>
      </c>
      <c r="F1347" s="3">
        <v>1</v>
      </c>
      <c r="G1347" s="3">
        <f>IF(detail!$G$11=3,0,1)</f>
        <v>1</v>
      </c>
      <c r="H1347" s="3">
        <v>-1.9</v>
      </c>
      <c r="I1347" s="3">
        <f>+IF(OR((E1347&lt;=météo!H$17),(E1347&gt;météo!H$18),(F1347=0),(G1347=0),(C1347&gt;detail!$G$4)),0,1)</f>
        <v>0</v>
      </c>
      <c r="J1347" s="3">
        <f>IF(météo!$H$19&lt;H1347,0,(météo!$H$19-H1347)*I1347)</f>
        <v>0</v>
      </c>
      <c r="K1347" s="3">
        <f>+IF(I1347&gt;0,IF(H1347&lt;météo!$H$19,1,0),0)</f>
        <v>0</v>
      </c>
    </row>
    <row r="1348" spans="2:11">
      <c r="B1348" s="3">
        <v>2</v>
      </c>
      <c r="C1348" s="3">
        <v>3</v>
      </c>
      <c r="D1348" s="3">
        <v>25</v>
      </c>
      <c r="E1348" s="3">
        <v>23</v>
      </c>
      <c r="F1348" s="3">
        <v>1</v>
      </c>
      <c r="G1348" s="3">
        <f>IF(detail!$G$11=3,0,1)</f>
        <v>1</v>
      </c>
      <c r="H1348" s="3">
        <v>-2.2000000000000002</v>
      </c>
      <c r="I1348" s="3">
        <f>+IF(OR((E1348&lt;=météo!H$17),(E1348&gt;météo!H$18),(F1348=0),(G1348=0),(C1348&gt;detail!$G$4)),0,1)</f>
        <v>0</v>
      </c>
      <c r="J1348" s="3">
        <f>IF(météo!$H$19&lt;H1348,0,(météo!$H$19-H1348)*I1348)</f>
        <v>0</v>
      </c>
      <c r="K1348" s="3">
        <f>+IF(I1348&gt;0,IF(H1348&lt;météo!$H$19,1,0),0)</f>
        <v>0</v>
      </c>
    </row>
    <row r="1349" spans="2:11">
      <c r="B1349" s="3">
        <v>2</v>
      </c>
      <c r="C1349" s="3">
        <v>3</v>
      </c>
      <c r="D1349" s="3">
        <v>25</v>
      </c>
      <c r="E1349" s="3">
        <v>24</v>
      </c>
      <c r="F1349" s="3">
        <v>1</v>
      </c>
      <c r="G1349" s="3">
        <f>IF(detail!$G$11=3,0,1)</f>
        <v>1</v>
      </c>
      <c r="H1349" s="3">
        <v>-2.5</v>
      </c>
      <c r="I1349" s="3">
        <f>+IF(OR((E1349&lt;=météo!H$17),(E1349&gt;météo!H$18),(F1349=0),(G1349=0),(C1349&gt;detail!$G$4)),0,1)</f>
        <v>0</v>
      </c>
      <c r="J1349" s="3">
        <f>IF(météo!$H$19&lt;H1349,0,(météo!$H$19-H1349)*I1349)</f>
        <v>0</v>
      </c>
      <c r="K1349" s="3">
        <f>+IF(I1349&gt;0,IF(H1349&lt;météo!$H$19,1,0),0)</f>
        <v>0</v>
      </c>
    </row>
    <row r="1350" spans="2:11">
      <c r="B1350" s="3">
        <v>2</v>
      </c>
      <c r="C1350" s="3">
        <v>1</v>
      </c>
      <c r="D1350" s="3">
        <v>26</v>
      </c>
      <c r="E1350" s="3">
        <v>1</v>
      </c>
      <c r="F1350" s="3">
        <f>IF(detail!$G$11=2,0,1)</f>
        <v>1</v>
      </c>
      <c r="G1350" s="3">
        <f>IF(detail!$G$11=3,0,1)</f>
        <v>1</v>
      </c>
      <c r="H1350" s="3">
        <v>-2.7</v>
      </c>
      <c r="I1350" s="3">
        <f>+IF(OR((E1350&lt;=météo!H$17),(E1350&gt;météo!H$18),(F1350=0),(G1350=0),(C1350&gt;detail!$G$4)),0,1)</f>
        <v>0</v>
      </c>
      <c r="J1350" s="3">
        <f>IF(météo!$H$19&lt;H1350,0,(météo!$H$19-H1350)*I1350)</f>
        <v>0</v>
      </c>
      <c r="K1350" s="3">
        <f>+IF(I1350&gt;0,IF(H1350&lt;météo!$H$19,1,0),0)</f>
        <v>0</v>
      </c>
    </row>
    <row r="1351" spans="2:11">
      <c r="B1351" s="3">
        <v>2</v>
      </c>
      <c r="C1351" s="3">
        <v>1</v>
      </c>
      <c r="D1351" s="3">
        <v>26</v>
      </c>
      <c r="E1351" s="3">
        <v>2</v>
      </c>
      <c r="F1351" s="3">
        <f>IF(detail!$G$11=2,0,1)</f>
        <v>1</v>
      </c>
      <c r="G1351" s="3">
        <f>IF(detail!$G$11=3,0,1)</f>
        <v>1</v>
      </c>
      <c r="H1351" s="3">
        <v>-3</v>
      </c>
      <c r="I1351" s="3">
        <f>+IF(OR((E1351&lt;=météo!H$17),(E1351&gt;météo!H$18),(F1351=0),(G1351=0),(C1351&gt;detail!$G$4)),0,1)</f>
        <v>0</v>
      </c>
      <c r="J1351" s="3">
        <f>IF(météo!$H$19&lt;H1351,0,(météo!$H$19-H1351)*I1351)</f>
        <v>0</v>
      </c>
      <c r="K1351" s="3">
        <f>+IF(I1351&gt;0,IF(H1351&lt;météo!$H$19,1,0),0)</f>
        <v>0</v>
      </c>
    </row>
    <row r="1352" spans="2:11">
      <c r="B1352" s="3">
        <v>2</v>
      </c>
      <c r="C1352" s="3">
        <v>1</v>
      </c>
      <c r="D1352" s="3">
        <v>26</v>
      </c>
      <c r="E1352" s="3">
        <v>3</v>
      </c>
      <c r="F1352" s="3">
        <f>IF(detail!$G$11=2,0,1)</f>
        <v>1</v>
      </c>
      <c r="G1352" s="3">
        <f>IF(detail!$G$11=3,0,1)</f>
        <v>1</v>
      </c>
      <c r="H1352" s="3">
        <v>-3.2</v>
      </c>
      <c r="I1352" s="3">
        <f>+IF(OR((E1352&lt;=météo!H$17),(E1352&gt;météo!H$18),(F1352=0),(G1352=0),(C1352&gt;detail!$G$4)),0,1)</f>
        <v>0</v>
      </c>
      <c r="J1352" s="3">
        <f>IF(météo!$H$19&lt;H1352,0,(météo!$H$19-H1352)*I1352)</f>
        <v>0</v>
      </c>
      <c r="K1352" s="3">
        <f>+IF(I1352&gt;0,IF(H1352&lt;météo!$H$19,1,0),0)</f>
        <v>0</v>
      </c>
    </row>
    <row r="1353" spans="2:11">
      <c r="B1353" s="3">
        <v>2</v>
      </c>
      <c r="C1353" s="3">
        <v>1</v>
      </c>
      <c r="D1353" s="3">
        <v>26</v>
      </c>
      <c r="E1353" s="3">
        <v>4</v>
      </c>
      <c r="F1353" s="3">
        <f>IF(detail!$G$11=2,0,1)</f>
        <v>1</v>
      </c>
      <c r="G1353" s="3">
        <f>IF(detail!$G$11=3,0,1)</f>
        <v>1</v>
      </c>
      <c r="H1353" s="3">
        <v>-3.5</v>
      </c>
      <c r="I1353" s="3">
        <f>+IF(OR((E1353&lt;=météo!H$17),(E1353&gt;météo!H$18),(F1353=0),(G1353=0),(C1353&gt;detail!$G$4)),0,1)</f>
        <v>0</v>
      </c>
      <c r="J1353" s="3">
        <f>IF(météo!$H$19&lt;H1353,0,(météo!$H$19-H1353)*I1353)</f>
        <v>0</v>
      </c>
      <c r="K1353" s="3">
        <f>+IF(I1353&gt;0,IF(H1353&lt;météo!$H$19,1,0),0)</f>
        <v>0</v>
      </c>
    </row>
    <row r="1354" spans="2:11">
      <c r="B1354" s="3">
        <v>2</v>
      </c>
      <c r="C1354" s="3">
        <v>1</v>
      </c>
      <c r="D1354" s="3">
        <v>26</v>
      </c>
      <c r="E1354" s="3">
        <v>5</v>
      </c>
      <c r="F1354" s="3">
        <f>IF(detail!$G$11=2,0,1)</f>
        <v>1</v>
      </c>
      <c r="G1354" s="3">
        <f>IF(detail!$G$11=3,0,1)</f>
        <v>1</v>
      </c>
      <c r="H1354" s="3">
        <v>-3.9</v>
      </c>
      <c r="I1354" s="3">
        <f>+IF(OR((E1354&lt;=météo!H$17),(E1354&gt;météo!H$18),(F1354=0),(G1354=0),(C1354&gt;detail!$G$4)),0,1)</f>
        <v>0</v>
      </c>
      <c r="J1354" s="3">
        <f>IF(météo!$H$19&lt;H1354,0,(météo!$H$19-H1354)*I1354)</f>
        <v>0</v>
      </c>
      <c r="K1354" s="3">
        <f>+IF(I1354&gt;0,IF(H1354&lt;météo!$H$19,1,0),0)</f>
        <v>0</v>
      </c>
    </row>
    <row r="1355" spans="2:11">
      <c r="B1355" s="3">
        <v>2</v>
      </c>
      <c r="C1355" s="3">
        <v>1</v>
      </c>
      <c r="D1355" s="3">
        <v>26</v>
      </c>
      <c r="E1355" s="3">
        <v>6</v>
      </c>
      <c r="F1355" s="3">
        <f>IF(detail!$G$11=2,0,1)</f>
        <v>1</v>
      </c>
      <c r="G1355" s="3">
        <f>IF(detail!$G$11=3,0,1)</f>
        <v>1</v>
      </c>
      <c r="H1355" s="3">
        <v>-4.4000000000000004</v>
      </c>
      <c r="I1355" s="3">
        <f>+IF(OR((E1355&lt;=météo!H$17),(E1355&gt;météo!H$18),(F1355=0),(G1355=0),(C1355&gt;detail!$G$4)),0,1)</f>
        <v>0</v>
      </c>
      <c r="J1355" s="3">
        <f>IF(météo!$H$19&lt;H1355,0,(météo!$H$19-H1355)*I1355)</f>
        <v>0</v>
      </c>
      <c r="K1355" s="3">
        <f>+IF(I1355&gt;0,IF(H1355&lt;météo!$H$19,1,0),0)</f>
        <v>0</v>
      </c>
    </row>
    <row r="1356" spans="2:11">
      <c r="B1356" s="3">
        <v>2</v>
      </c>
      <c r="C1356" s="3">
        <v>1</v>
      </c>
      <c r="D1356" s="3">
        <v>26</v>
      </c>
      <c r="E1356" s="3">
        <v>7</v>
      </c>
      <c r="F1356" s="3">
        <f>IF(detail!$G$11=2,0,1)</f>
        <v>1</v>
      </c>
      <c r="G1356" s="3">
        <f>IF(detail!$G$11=3,0,1)</f>
        <v>1</v>
      </c>
      <c r="H1356" s="3">
        <v>-4.5</v>
      </c>
      <c r="I1356" s="3">
        <f>+IF(OR((E1356&lt;=météo!H$17),(E1356&gt;météo!H$18),(F1356=0),(G1356=0),(C1356&gt;detail!$G$4)),0,1)</f>
        <v>0</v>
      </c>
      <c r="J1356" s="3">
        <f>IF(météo!$H$19&lt;H1356,0,(météo!$H$19-H1356)*I1356)</f>
        <v>0</v>
      </c>
      <c r="K1356" s="3">
        <f>+IF(I1356&gt;0,IF(H1356&lt;météo!$H$19,1,0),0)</f>
        <v>0</v>
      </c>
    </row>
    <row r="1357" spans="2:11">
      <c r="B1357" s="3">
        <v>2</v>
      </c>
      <c r="C1357" s="3">
        <v>1</v>
      </c>
      <c r="D1357" s="3">
        <v>26</v>
      </c>
      <c r="E1357" s="3">
        <v>8</v>
      </c>
      <c r="F1357" s="3">
        <f>IF(detail!$G$11=2,0,1)</f>
        <v>1</v>
      </c>
      <c r="G1357" s="3">
        <f>IF(detail!$G$11=3,0,1)</f>
        <v>1</v>
      </c>
      <c r="H1357" s="3">
        <v>-4.0999999999999996</v>
      </c>
      <c r="I1357" s="3">
        <f>+IF(OR((E1357&lt;=météo!H$17),(E1357&gt;météo!H$18),(F1357=0),(G1357=0),(C1357&gt;detail!$G$4)),0,1)</f>
        <v>0</v>
      </c>
      <c r="J1357" s="3">
        <f>IF(météo!$H$19&lt;H1357,0,(météo!$H$19-H1357)*I1357)</f>
        <v>0</v>
      </c>
      <c r="K1357" s="3">
        <f>+IF(I1357&gt;0,IF(H1357&lt;météo!$H$19,1,0),0)</f>
        <v>0</v>
      </c>
    </row>
    <row r="1358" spans="2:11">
      <c r="B1358" s="3">
        <v>2</v>
      </c>
      <c r="C1358" s="3">
        <v>1</v>
      </c>
      <c r="D1358" s="3">
        <v>26</v>
      </c>
      <c r="E1358" s="3">
        <v>9</v>
      </c>
      <c r="F1358" s="3">
        <f>IF(detail!$G$11=2,0,1)</f>
        <v>1</v>
      </c>
      <c r="G1358" s="3">
        <f>IF(detail!$G$11=3,0,1)</f>
        <v>1</v>
      </c>
      <c r="H1358" s="3">
        <v>-3.3</v>
      </c>
      <c r="I1358" s="3">
        <f>+IF(OR((E1358&lt;=météo!H$17),(E1358&gt;météo!H$18),(F1358=0),(G1358=0),(C1358&gt;detail!$G$4)),0,1)</f>
        <v>1</v>
      </c>
      <c r="J1358" s="3">
        <f>IF(météo!$H$19&lt;H1358,0,(météo!$H$19-H1358)*I1358)</f>
        <v>23.3</v>
      </c>
      <c r="K1358" s="3">
        <f>+IF(I1358&gt;0,IF(H1358&lt;météo!$H$19,1,0),0)</f>
        <v>1</v>
      </c>
    </row>
    <row r="1359" spans="2:11">
      <c r="B1359" s="3">
        <v>2</v>
      </c>
      <c r="C1359" s="3">
        <v>1</v>
      </c>
      <c r="D1359" s="3">
        <v>26</v>
      </c>
      <c r="E1359" s="3">
        <v>10</v>
      </c>
      <c r="F1359" s="3">
        <f>IF(detail!$G$11=2,0,1)</f>
        <v>1</v>
      </c>
      <c r="G1359" s="3">
        <f>IF(detail!$G$11=3,0,1)</f>
        <v>1</v>
      </c>
      <c r="H1359" s="3">
        <v>-2.2000000000000002</v>
      </c>
      <c r="I1359" s="3">
        <f>+IF(OR((E1359&lt;=météo!H$17),(E1359&gt;météo!H$18),(F1359=0),(G1359=0),(C1359&gt;detail!$G$4)),0,1)</f>
        <v>1</v>
      </c>
      <c r="J1359" s="3">
        <f>IF(météo!$H$19&lt;H1359,0,(météo!$H$19-H1359)*I1359)</f>
        <v>22.2</v>
      </c>
      <c r="K1359" s="3">
        <f>+IF(I1359&gt;0,IF(H1359&lt;météo!$H$19,1,0),0)</f>
        <v>1</v>
      </c>
    </row>
    <row r="1360" spans="2:11">
      <c r="B1360" s="3">
        <v>2</v>
      </c>
      <c r="C1360" s="3">
        <v>1</v>
      </c>
      <c r="D1360" s="3">
        <v>26</v>
      </c>
      <c r="E1360" s="3">
        <v>11</v>
      </c>
      <c r="F1360" s="3">
        <f>IF(detail!$G$11=2,0,1)</f>
        <v>1</v>
      </c>
      <c r="G1360" s="3">
        <f>IF(detail!$G$11=3,0,1)</f>
        <v>1</v>
      </c>
      <c r="H1360" s="3">
        <v>-1.3</v>
      </c>
      <c r="I1360" s="3">
        <f>+IF(OR((E1360&lt;=météo!H$17),(E1360&gt;météo!H$18),(F1360=0),(G1360=0),(C1360&gt;detail!$G$4)),0,1)</f>
        <v>1</v>
      </c>
      <c r="J1360" s="3">
        <f>IF(météo!$H$19&lt;H1360,0,(météo!$H$19-H1360)*I1360)</f>
        <v>21.3</v>
      </c>
      <c r="K1360" s="3">
        <f>+IF(I1360&gt;0,IF(H1360&lt;météo!$H$19,1,0),0)</f>
        <v>1</v>
      </c>
    </row>
    <row r="1361" spans="2:11">
      <c r="B1361" s="3">
        <v>2</v>
      </c>
      <c r="C1361" s="3">
        <v>1</v>
      </c>
      <c r="D1361" s="3">
        <v>26</v>
      </c>
      <c r="E1361" s="3">
        <v>12</v>
      </c>
      <c r="F1361" s="3">
        <f>IF(detail!$G$11=2,0,1)</f>
        <v>1</v>
      </c>
      <c r="G1361" s="3">
        <f>IF(detail!$G$11=3,0,1)</f>
        <v>1</v>
      </c>
      <c r="H1361" s="3">
        <v>-0.6</v>
      </c>
      <c r="I1361" s="3">
        <f>+IF(OR((E1361&lt;=météo!H$17),(E1361&gt;météo!H$18),(F1361=0),(G1361=0),(C1361&gt;detail!$G$4)),0,1)</f>
        <v>1</v>
      </c>
      <c r="J1361" s="3">
        <f>IF(météo!$H$19&lt;H1361,0,(météo!$H$19-H1361)*I1361)</f>
        <v>20.6</v>
      </c>
      <c r="K1361" s="3">
        <f>+IF(I1361&gt;0,IF(H1361&lt;météo!$H$19,1,0),0)</f>
        <v>1</v>
      </c>
    </row>
    <row r="1362" spans="2:11">
      <c r="B1362" s="3">
        <v>2</v>
      </c>
      <c r="C1362" s="3">
        <v>1</v>
      </c>
      <c r="D1362" s="3">
        <v>26</v>
      </c>
      <c r="E1362" s="3">
        <v>13</v>
      </c>
      <c r="F1362" s="3">
        <f>IF(detail!$G$11=2,0,1)</f>
        <v>1</v>
      </c>
      <c r="G1362" s="3">
        <f>IF(detail!$G$11=3,0,1)</f>
        <v>1</v>
      </c>
      <c r="H1362" s="3">
        <v>-0.2</v>
      </c>
      <c r="I1362" s="3">
        <f>+IF(OR((E1362&lt;=météo!H$17),(E1362&gt;météo!H$18),(F1362=0),(G1362=0),(C1362&gt;detail!$G$4)),0,1)</f>
        <v>1</v>
      </c>
      <c r="J1362" s="3">
        <f>IF(météo!$H$19&lt;H1362,0,(météo!$H$19-H1362)*I1362)</f>
        <v>20.2</v>
      </c>
      <c r="K1362" s="3">
        <f>+IF(I1362&gt;0,IF(H1362&lt;météo!$H$19,1,0),0)</f>
        <v>1</v>
      </c>
    </row>
    <row r="1363" spans="2:11">
      <c r="B1363" s="3">
        <v>2</v>
      </c>
      <c r="C1363" s="3">
        <v>1</v>
      </c>
      <c r="D1363" s="3">
        <v>26</v>
      </c>
      <c r="E1363" s="3">
        <v>14</v>
      </c>
      <c r="F1363" s="3">
        <f>IF(detail!$G$11=2,0,1)</f>
        <v>1</v>
      </c>
      <c r="G1363" s="3">
        <f>IF(detail!$G$11=3,0,1)</f>
        <v>1</v>
      </c>
      <c r="H1363" s="3">
        <v>0</v>
      </c>
      <c r="I1363" s="3">
        <f>+IF(OR((E1363&lt;=météo!H$17),(E1363&gt;météo!H$18),(F1363=0),(G1363=0),(C1363&gt;detail!$G$4)),0,1)</f>
        <v>1</v>
      </c>
      <c r="J1363" s="3">
        <f>IF(météo!$H$19&lt;H1363,0,(météo!$H$19-H1363)*I1363)</f>
        <v>20</v>
      </c>
      <c r="K1363" s="3">
        <f>+IF(I1363&gt;0,IF(H1363&lt;météo!$H$19,1,0),0)</f>
        <v>1</v>
      </c>
    </row>
    <row r="1364" spans="2:11">
      <c r="B1364" s="3">
        <v>2</v>
      </c>
      <c r="C1364" s="3">
        <v>1</v>
      </c>
      <c r="D1364" s="3">
        <v>26</v>
      </c>
      <c r="E1364" s="3">
        <v>15</v>
      </c>
      <c r="F1364" s="3">
        <f>IF(detail!$G$11=2,0,1)</f>
        <v>1</v>
      </c>
      <c r="G1364" s="3">
        <f>IF(detail!$G$11=3,0,1)</f>
        <v>1</v>
      </c>
      <c r="H1364" s="3">
        <v>0</v>
      </c>
      <c r="I1364" s="3">
        <f>+IF(OR((E1364&lt;=météo!H$17),(E1364&gt;météo!H$18),(F1364=0),(G1364=0),(C1364&gt;detail!$G$4)),0,1)</f>
        <v>1</v>
      </c>
      <c r="J1364" s="3">
        <f>IF(météo!$H$19&lt;H1364,0,(météo!$H$19-H1364)*I1364)</f>
        <v>20</v>
      </c>
      <c r="K1364" s="3">
        <f>+IF(I1364&gt;0,IF(H1364&lt;météo!$H$19,1,0),0)</f>
        <v>1</v>
      </c>
    </row>
    <row r="1365" spans="2:11">
      <c r="B1365" s="3">
        <v>2</v>
      </c>
      <c r="C1365" s="3">
        <v>1</v>
      </c>
      <c r="D1365" s="3">
        <v>26</v>
      </c>
      <c r="E1365" s="3">
        <v>16</v>
      </c>
      <c r="F1365" s="3">
        <f>IF(detail!$G$11=2,0,1)</f>
        <v>1</v>
      </c>
      <c r="G1365" s="3">
        <f>IF(detail!$G$11=3,0,1)</f>
        <v>1</v>
      </c>
      <c r="H1365" s="3">
        <v>-0.2</v>
      </c>
      <c r="I1365" s="3">
        <f>+IF(OR((E1365&lt;=météo!H$17),(E1365&gt;météo!H$18),(F1365=0),(G1365=0),(C1365&gt;detail!$G$4)),0,1)</f>
        <v>1</v>
      </c>
      <c r="J1365" s="3">
        <f>IF(météo!$H$19&lt;H1365,0,(météo!$H$19-H1365)*I1365)</f>
        <v>20.2</v>
      </c>
      <c r="K1365" s="3">
        <f>+IF(I1365&gt;0,IF(H1365&lt;météo!$H$19,1,0),0)</f>
        <v>1</v>
      </c>
    </row>
    <row r="1366" spans="2:11">
      <c r="B1366" s="3">
        <v>2</v>
      </c>
      <c r="C1366" s="3">
        <v>1</v>
      </c>
      <c r="D1366" s="3">
        <v>26</v>
      </c>
      <c r="E1366" s="3">
        <v>17</v>
      </c>
      <c r="F1366" s="3">
        <f>IF(detail!$G$11=2,0,1)</f>
        <v>1</v>
      </c>
      <c r="G1366" s="3">
        <f>IF(detail!$G$11=3,0,1)</f>
        <v>1</v>
      </c>
      <c r="H1366" s="3">
        <v>-0.6</v>
      </c>
      <c r="I1366" s="3">
        <f>+IF(OR((E1366&lt;=météo!H$17),(E1366&gt;météo!H$18),(F1366=0),(G1366=0),(C1366&gt;detail!$G$4)),0,1)</f>
        <v>1</v>
      </c>
      <c r="J1366" s="3">
        <f>IF(météo!$H$19&lt;H1366,0,(météo!$H$19-H1366)*I1366)</f>
        <v>20.6</v>
      </c>
      <c r="K1366" s="3">
        <f>+IF(I1366&gt;0,IF(H1366&lt;météo!$H$19,1,0),0)</f>
        <v>1</v>
      </c>
    </row>
    <row r="1367" spans="2:11">
      <c r="B1367" s="3">
        <v>2</v>
      </c>
      <c r="C1367" s="3">
        <v>1</v>
      </c>
      <c r="D1367" s="3">
        <v>26</v>
      </c>
      <c r="E1367" s="3">
        <v>18</v>
      </c>
      <c r="F1367" s="3">
        <f>IF(detail!$G$11=2,0,1)</f>
        <v>1</v>
      </c>
      <c r="G1367" s="3">
        <f>IF(detail!$G$11=3,0,1)</f>
        <v>1</v>
      </c>
      <c r="H1367" s="3">
        <v>-1</v>
      </c>
      <c r="I1367" s="3">
        <f>+IF(OR((E1367&lt;=météo!H$17),(E1367&gt;météo!H$18),(F1367=0),(G1367=0),(C1367&gt;detail!$G$4)),0,1)</f>
        <v>1</v>
      </c>
      <c r="J1367" s="3">
        <f>IF(météo!$H$19&lt;H1367,0,(météo!$H$19-H1367)*I1367)</f>
        <v>21</v>
      </c>
      <c r="K1367" s="3">
        <f>+IF(I1367&gt;0,IF(H1367&lt;météo!$H$19,1,0),0)</f>
        <v>1</v>
      </c>
    </row>
    <row r="1368" spans="2:11">
      <c r="B1368" s="3">
        <v>2</v>
      </c>
      <c r="C1368" s="3">
        <v>1</v>
      </c>
      <c r="D1368" s="3">
        <v>26</v>
      </c>
      <c r="E1368" s="3">
        <v>19</v>
      </c>
      <c r="F1368" s="3">
        <f>IF(detail!$G$11=2,0,1)</f>
        <v>1</v>
      </c>
      <c r="G1368" s="3">
        <f>IF(detail!$G$11=3,0,1)</f>
        <v>1</v>
      </c>
      <c r="H1368" s="3">
        <v>-1.4</v>
      </c>
      <c r="I1368" s="3">
        <f>+IF(OR((E1368&lt;=météo!H$17),(E1368&gt;météo!H$18),(F1368=0),(G1368=0),(C1368&gt;detail!$G$4)),0,1)</f>
        <v>0</v>
      </c>
      <c r="J1368" s="3">
        <f>IF(météo!$H$19&lt;H1368,0,(météo!$H$19-H1368)*I1368)</f>
        <v>0</v>
      </c>
      <c r="K1368" s="3">
        <f>+IF(I1368&gt;0,IF(H1368&lt;météo!$H$19,1,0),0)</f>
        <v>0</v>
      </c>
    </row>
    <row r="1369" spans="2:11">
      <c r="B1369" s="3">
        <v>2</v>
      </c>
      <c r="C1369" s="3">
        <v>1</v>
      </c>
      <c r="D1369" s="3">
        <v>26</v>
      </c>
      <c r="E1369" s="3">
        <v>20</v>
      </c>
      <c r="F1369" s="3">
        <f>IF(detail!$G$11=2,0,1)</f>
        <v>1</v>
      </c>
      <c r="G1369" s="3">
        <f>IF(detail!$G$11=3,0,1)</f>
        <v>1</v>
      </c>
      <c r="H1369" s="3">
        <v>-1.9</v>
      </c>
      <c r="I1369" s="3">
        <f>+IF(OR((E1369&lt;=météo!H$17),(E1369&gt;météo!H$18),(F1369=0),(G1369=0),(C1369&gt;detail!$G$4)),0,1)</f>
        <v>0</v>
      </c>
      <c r="J1369" s="3">
        <f>IF(météo!$H$19&lt;H1369,0,(météo!$H$19-H1369)*I1369)</f>
        <v>0</v>
      </c>
      <c r="K1369" s="3">
        <f>+IF(I1369&gt;0,IF(H1369&lt;météo!$H$19,1,0),0)</f>
        <v>0</v>
      </c>
    </row>
    <row r="1370" spans="2:11">
      <c r="B1370" s="3">
        <v>2</v>
      </c>
      <c r="C1370" s="3">
        <v>1</v>
      </c>
      <c r="D1370" s="3">
        <v>26</v>
      </c>
      <c r="E1370" s="3">
        <v>21</v>
      </c>
      <c r="F1370" s="3">
        <f>IF(detail!$G$11=2,0,1)</f>
        <v>1</v>
      </c>
      <c r="G1370" s="3">
        <f>IF(detail!$G$11=3,0,1)</f>
        <v>1</v>
      </c>
      <c r="H1370" s="3">
        <v>-2.2999999999999998</v>
      </c>
      <c r="I1370" s="3">
        <f>+IF(OR((E1370&lt;=météo!H$17),(E1370&gt;météo!H$18),(F1370=0),(G1370=0),(C1370&gt;detail!$G$4)),0,1)</f>
        <v>0</v>
      </c>
      <c r="J1370" s="3">
        <f>IF(météo!$H$19&lt;H1370,0,(météo!$H$19-H1370)*I1370)</f>
        <v>0</v>
      </c>
      <c r="K1370" s="3">
        <f>+IF(I1370&gt;0,IF(H1370&lt;météo!$H$19,1,0),0)</f>
        <v>0</v>
      </c>
    </row>
    <row r="1371" spans="2:11">
      <c r="B1371" s="3">
        <v>2</v>
      </c>
      <c r="C1371" s="3">
        <v>1</v>
      </c>
      <c r="D1371" s="3">
        <v>26</v>
      </c>
      <c r="E1371" s="3">
        <v>22</v>
      </c>
      <c r="F1371" s="3">
        <f>IF(detail!$G$11=2,0,1)</f>
        <v>1</v>
      </c>
      <c r="G1371" s="3">
        <f>IF(detail!$G$11=3,0,1)</f>
        <v>1</v>
      </c>
      <c r="H1371" s="3">
        <v>-2.6</v>
      </c>
      <c r="I1371" s="3">
        <f>+IF(OR((E1371&lt;=météo!H$17),(E1371&gt;météo!H$18),(F1371=0),(G1371=0),(C1371&gt;detail!$G$4)),0,1)</f>
        <v>0</v>
      </c>
      <c r="J1371" s="3">
        <f>IF(météo!$H$19&lt;H1371,0,(météo!$H$19-H1371)*I1371)</f>
        <v>0</v>
      </c>
      <c r="K1371" s="3">
        <f>+IF(I1371&gt;0,IF(H1371&lt;météo!$H$19,1,0),0)</f>
        <v>0</v>
      </c>
    </row>
    <row r="1372" spans="2:11">
      <c r="B1372" s="3">
        <v>2</v>
      </c>
      <c r="C1372" s="3">
        <v>1</v>
      </c>
      <c r="D1372" s="3">
        <v>26</v>
      </c>
      <c r="E1372" s="3">
        <v>23</v>
      </c>
      <c r="F1372" s="3">
        <f>IF(detail!$G$11=2,0,1)</f>
        <v>1</v>
      </c>
      <c r="G1372" s="3">
        <f>IF(detail!$G$11=3,0,1)</f>
        <v>1</v>
      </c>
      <c r="H1372" s="3">
        <v>-3</v>
      </c>
      <c r="I1372" s="3">
        <f>+IF(OR((E1372&lt;=météo!H$17),(E1372&gt;météo!H$18),(F1372=0),(G1372=0),(C1372&gt;detail!$G$4)),0,1)</f>
        <v>0</v>
      </c>
      <c r="J1372" s="3">
        <f>IF(météo!$H$19&lt;H1372,0,(météo!$H$19-H1372)*I1372)</f>
        <v>0</v>
      </c>
      <c r="K1372" s="3">
        <f>+IF(I1372&gt;0,IF(H1372&lt;météo!$H$19,1,0),0)</f>
        <v>0</v>
      </c>
    </row>
    <row r="1373" spans="2:11">
      <c r="B1373" s="3">
        <v>2</v>
      </c>
      <c r="C1373" s="3">
        <v>1</v>
      </c>
      <c r="D1373" s="3">
        <v>26</v>
      </c>
      <c r="E1373" s="3">
        <v>24</v>
      </c>
      <c r="F1373" s="3">
        <f>IF(detail!$G$11=2,0,1)</f>
        <v>1</v>
      </c>
      <c r="G1373" s="3">
        <f>IF(detail!$G$11=3,0,1)</f>
        <v>1</v>
      </c>
      <c r="H1373" s="3">
        <v>-3.3</v>
      </c>
      <c r="I1373" s="3">
        <f>+IF(OR((E1373&lt;=météo!H$17),(E1373&gt;météo!H$18),(F1373=0),(G1373=0),(C1373&gt;detail!$G$4)),0,1)</f>
        <v>0</v>
      </c>
      <c r="J1373" s="3">
        <f>IF(météo!$H$19&lt;H1373,0,(météo!$H$19-H1373)*I1373)</f>
        <v>0</v>
      </c>
      <c r="K1373" s="3">
        <f>+IF(I1373&gt;0,IF(H1373&lt;météo!$H$19,1,0),0)</f>
        <v>0</v>
      </c>
    </row>
    <row r="1374" spans="2:11">
      <c r="B1374" s="3">
        <v>2</v>
      </c>
      <c r="C1374" s="3">
        <v>1</v>
      </c>
      <c r="D1374" s="3">
        <v>27</v>
      </c>
      <c r="E1374" s="3">
        <v>1</v>
      </c>
      <c r="F1374" s="3">
        <f>IF(detail!$G$11=2,0,1)</f>
        <v>1</v>
      </c>
      <c r="G1374" s="3">
        <f>IF(detail!$G$11=3,0,1)</f>
        <v>1</v>
      </c>
      <c r="H1374" s="3">
        <v>-3.7</v>
      </c>
      <c r="I1374" s="3">
        <f>+IF(OR((E1374&lt;=météo!H$17),(E1374&gt;météo!H$18),(F1374=0),(G1374=0),(C1374&gt;detail!$G$4)),0,1)</f>
        <v>0</v>
      </c>
      <c r="J1374" s="3">
        <f>IF(météo!$H$19&lt;H1374,0,(météo!$H$19-H1374)*I1374)</f>
        <v>0</v>
      </c>
      <c r="K1374" s="3">
        <f>+IF(I1374&gt;0,IF(H1374&lt;météo!$H$19,1,0),0)</f>
        <v>0</v>
      </c>
    </row>
    <row r="1375" spans="2:11">
      <c r="B1375" s="3">
        <v>2</v>
      </c>
      <c r="C1375" s="3">
        <v>1</v>
      </c>
      <c r="D1375" s="3">
        <v>27</v>
      </c>
      <c r="E1375" s="3">
        <v>2</v>
      </c>
      <c r="F1375" s="3">
        <f>IF(detail!$G$11=2,0,1)</f>
        <v>1</v>
      </c>
      <c r="G1375" s="3">
        <f>IF(detail!$G$11=3,0,1)</f>
        <v>1</v>
      </c>
      <c r="H1375" s="3">
        <v>-4.0999999999999996</v>
      </c>
      <c r="I1375" s="3">
        <f>+IF(OR((E1375&lt;=météo!H$17),(E1375&gt;météo!H$18),(F1375=0),(G1375=0),(C1375&gt;detail!$G$4)),0,1)</f>
        <v>0</v>
      </c>
      <c r="J1375" s="3">
        <f>IF(météo!$H$19&lt;H1375,0,(météo!$H$19-H1375)*I1375)</f>
        <v>0</v>
      </c>
      <c r="K1375" s="3">
        <f>+IF(I1375&gt;0,IF(H1375&lt;météo!$H$19,1,0),0)</f>
        <v>0</v>
      </c>
    </row>
    <row r="1376" spans="2:11">
      <c r="B1376" s="3">
        <v>2</v>
      </c>
      <c r="C1376" s="3">
        <v>1</v>
      </c>
      <c r="D1376" s="3">
        <v>27</v>
      </c>
      <c r="E1376" s="3">
        <v>3</v>
      </c>
      <c r="F1376" s="3">
        <f>IF(detail!$G$11=2,0,1)</f>
        <v>1</v>
      </c>
      <c r="G1376" s="3">
        <f>IF(detail!$G$11=3,0,1)</f>
        <v>1</v>
      </c>
      <c r="H1376" s="3">
        <v>-4.4000000000000004</v>
      </c>
      <c r="I1376" s="3">
        <f>+IF(OR((E1376&lt;=météo!H$17),(E1376&gt;météo!H$18),(F1376=0),(G1376=0),(C1376&gt;detail!$G$4)),0,1)</f>
        <v>0</v>
      </c>
      <c r="J1376" s="3">
        <f>IF(météo!$H$19&lt;H1376,0,(météo!$H$19-H1376)*I1376)</f>
        <v>0</v>
      </c>
      <c r="K1376" s="3">
        <f>+IF(I1376&gt;0,IF(H1376&lt;météo!$H$19,1,0),0)</f>
        <v>0</v>
      </c>
    </row>
    <row r="1377" spans="2:11">
      <c r="B1377" s="3">
        <v>2</v>
      </c>
      <c r="C1377" s="3">
        <v>1</v>
      </c>
      <c r="D1377" s="3">
        <v>27</v>
      </c>
      <c r="E1377" s="3">
        <v>4</v>
      </c>
      <c r="F1377" s="3">
        <f>IF(detail!$G$11=2,0,1)</f>
        <v>1</v>
      </c>
      <c r="G1377" s="3">
        <f>IF(detail!$G$11=3,0,1)</f>
        <v>1</v>
      </c>
      <c r="H1377" s="3">
        <v>-4.5999999999999996</v>
      </c>
      <c r="I1377" s="3">
        <f>+IF(OR((E1377&lt;=météo!H$17),(E1377&gt;météo!H$18),(F1377=0),(G1377=0),(C1377&gt;detail!$G$4)),0,1)</f>
        <v>0</v>
      </c>
      <c r="J1377" s="3">
        <f>IF(météo!$H$19&lt;H1377,0,(météo!$H$19-H1377)*I1377)</f>
        <v>0</v>
      </c>
      <c r="K1377" s="3">
        <f>+IF(I1377&gt;0,IF(H1377&lt;météo!$H$19,1,0),0)</f>
        <v>0</v>
      </c>
    </row>
    <row r="1378" spans="2:11">
      <c r="B1378" s="3">
        <v>2</v>
      </c>
      <c r="C1378" s="3">
        <v>1</v>
      </c>
      <c r="D1378" s="3">
        <v>27</v>
      </c>
      <c r="E1378" s="3">
        <v>5</v>
      </c>
      <c r="F1378" s="3">
        <f>IF(detail!$G$11=2,0,1)</f>
        <v>1</v>
      </c>
      <c r="G1378" s="3">
        <f>IF(detail!$G$11=3,0,1)</f>
        <v>1</v>
      </c>
      <c r="H1378" s="3">
        <v>-4.5999999999999996</v>
      </c>
      <c r="I1378" s="3">
        <f>+IF(OR((E1378&lt;=météo!H$17),(E1378&gt;météo!H$18),(F1378=0),(G1378=0),(C1378&gt;detail!$G$4)),0,1)</f>
        <v>0</v>
      </c>
      <c r="J1378" s="3">
        <f>IF(météo!$H$19&lt;H1378,0,(météo!$H$19-H1378)*I1378)</f>
        <v>0</v>
      </c>
      <c r="K1378" s="3">
        <f>+IF(I1378&gt;0,IF(H1378&lt;météo!$H$19,1,0),0)</f>
        <v>0</v>
      </c>
    </row>
    <row r="1379" spans="2:11">
      <c r="B1379" s="3">
        <v>2</v>
      </c>
      <c r="C1379" s="3">
        <v>1</v>
      </c>
      <c r="D1379" s="3">
        <v>27</v>
      </c>
      <c r="E1379" s="3">
        <v>6</v>
      </c>
      <c r="F1379" s="3">
        <f>IF(detail!$G$11=2,0,1)</f>
        <v>1</v>
      </c>
      <c r="G1379" s="3">
        <f>IF(detail!$G$11=3,0,1)</f>
        <v>1</v>
      </c>
      <c r="H1379" s="3">
        <v>-4.4000000000000004</v>
      </c>
      <c r="I1379" s="3">
        <f>+IF(OR((E1379&lt;=météo!H$17),(E1379&gt;météo!H$18),(F1379=0),(G1379=0),(C1379&gt;detail!$G$4)),0,1)</f>
        <v>0</v>
      </c>
      <c r="J1379" s="3">
        <f>IF(météo!$H$19&lt;H1379,0,(météo!$H$19-H1379)*I1379)</f>
        <v>0</v>
      </c>
      <c r="K1379" s="3">
        <f>+IF(I1379&gt;0,IF(H1379&lt;météo!$H$19,1,0),0)</f>
        <v>0</v>
      </c>
    </row>
    <row r="1380" spans="2:11">
      <c r="B1380" s="3">
        <v>2</v>
      </c>
      <c r="C1380" s="3">
        <v>1</v>
      </c>
      <c r="D1380" s="3">
        <v>27</v>
      </c>
      <c r="E1380" s="3">
        <v>7</v>
      </c>
      <c r="F1380" s="3">
        <f>IF(detail!$G$11=2,0,1)</f>
        <v>1</v>
      </c>
      <c r="G1380" s="3">
        <f>IF(detail!$G$11=3,0,1)</f>
        <v>1</v>
      </c>
      <c r="H1380" s="3">
        <v>-4.0999999999999996</v>
      </c>
      <c r="I1380" s="3">
        <f>+IF(OR((E1380&lt;=météo!H$17),(E1380&gt;météo!H$18),(F1380=0),(G1380=0),(C1380&gt;detail!$G$4)),0,1)</f>
        <v>0</v>
      </c>
      <c r="J1380" s="3">
        <f>IF(météo!$H$19&lt;H1380,0,(météo!$H$19-H1380)*I1380)</f>
        <v>0</v>
      </c>
      <c r="K1380" s="3">
        <f>+IF(I1380&gt;0,IF(H1380&lt;météo!$H$19,1,0),0)</f>
        <v>0</v>
      </c>
    </row>
    <row r="1381" spans="2:11">
      <c r="B1381" s="3">
        <v>2</v>
      </c>
      <c r="C1381" s="3">
        <v>1</v>
      </c>
      <c r="D1381" s="3">
        <v>27</v>
      </c>
      <c r="E1381" s="3">
        <v>8</v>
      </c>
      <c r="F1381" s="3">
        <f>IF(detail!$G$11=2,0,1)</f>
        <v>1</v>
      </c>
      <c r="G1381" s="3">
        <f>IF(detail!$G$11=3,0,1)</f>
        <v>1</v>
      </c>
      <c r="H1381" s="3">
        <v>-3.7</v>
      </c>
      <c r="I1381" s="3">
        <f>+IF(OR((E1381&lt;=météo!H$17),(E1381&gt;météo!H$18),(F1381=0),(G1381=0),(C1381&gt;detail!$G$4)),0,1)</f>
        <v>0</v>
      </c>
      <c r="J1381" s="3">
        <f>IF(météo!$H$19&lt;H1381,0,(météo!$H$19-H1381)*I1381)</f>
        <v>0</v>
      </c>
      <c r="K1381" s="3">
        <f>+IF(I1381&gt;0,IF(H1381&lt;météo!$H$19,1,0),0)</f>
        <v>0</v>
      </c>
    </row>
    <row r="1382" spans="2:11">
      <c r="B1382" s="3">
        <v>2</v>
      </c>
      <c r="C1382" s="3">
        <v>1</v>
      </c>
      <c r="D1382" s="3">
        <v>27</v>
      </c>
      <c r="E1382" s="3">
        <v>9</v>
      </c>
      <c r="F1382" s="3">
        <f>IF(detail!$G$11=2,0,1)</f>
        <v>1</v>
      </c>
      <c r="G1382" s="3">
        <f>IF(detail!$G$11=3,0,1)</f>
        <v>1</v>
      </c>
      <c r="H1382" s="3">
        <v>-3.4</v>
      </c>
      <c r="I1382" s="3">
        <f>+IF(OR((E1382&lt;=météo!H$17),(E1382&gt;météo!H$18),(F1382=0),(G1382=0),(C1382&gt;detail!$G$4)),0,1)</f>
        <v>1</v>
      </c>
      <c r="J1382" s="3">
        <f>IF(météo!$H$19&lt;H1382,0,(météo!$H$19-H1382)*I1382)</f>
        <v>23.4</v>
      </c>
      <c r="K1382" s="3">
        <f>+IF(I1382&gt;0,IF(H1382&lt;météo!$H$19,1,0),0)</f>
        <v>1</v>
      </c>
    </row>
    <row r="1383" spans="2:11">
      <c r="B1383" s="3">
        <v>2</v>
      </c>
      <c r="C1383" s="3">
        <v>1</v>
      </c>
      <c r="D1383" s="3">
        <v>27</v>
      </c>
      <c r="E1383" s="3">
        <v>10</v>
      </c>
      <c r="F1383" s="3">
        <f>IF(detail!$G$11=2,0,1)</f>
        <v>1</v>
      </c>
      <c r="G1383" s="3">
        <f>IF(detail!$G$11=3,0,1)</f>
        <v>1</v>
      </c>
      <c r="H1383" s="3">
        <v>-3.1</v>
      </c>
      <c r="I1383" s="3">
        <f>+IF(OR((E1383&lt;=météo!H$17),(E1383&gt;météo!H$18),(F1383=0),(G1383=0),(C1383&gt;detail!$G$4)),0,1)</f>
        <v>1</v>
      </c>
      <c r="J1383" s="3">
        <f>IF(météo!$H$19&lt;H1383,0,(météo!$H$19-H1383)*I1383)</f>
        <v>23.1</v>
      </c>
      <c r="K1383" s="3">
        <f>+IF(I1383&gt;0,IF(H1383&lt;météo!$H$19,1,0),0)</f>
        <v>1</v>
      </c>
    </row>
    <row r="1384" spans="2:11">
      <c r="B1384" s="3">
        <v>2</v>
      </c>
      <c r="C1384" s="3">
        <v>1</v>
      </c>
      <c r="D1384" s="3">
        <v>27</v>
      </c>
      <c r="E1384" s="3">
        <v>11</v>
      </c>
      <c r="F1384" s="3">
        <f>IF(detail!$G$11=2,0,1)</f>
        <v>1</v>
      </c>
      <c r="G1384" s="3">
        <f>IF(detail!$G$11=3,0,1)</f>
        <v>1</v>
      </c>
      <c r="H1384" s="3">
        <v>-2.7</v>
      </c>
      <c r="I1384" s="3">
        <f>+IF(OR((E1384&lt;=météo!H$17),(E1384&gt;météo!H$18),(F1384=0),(G1384=0),(C1384&gt;detail!$G$4)),0,1)</f>
        <v>1</v>
      </c>
      <c r="J1384" s="3">
        <f>IF(météo!$H$19&lt;H1384,0,(météo!$H$19-H1384)*I1384)</f>
        <v>22.7</v>
      </c>
      <c r="K1384" s="3">
        <f>+IF(I1384&gt;0,IF(H1384&lt;météo!$H$19,1,0),0)</f>
        <v>1</v>
      </c>
    </row>
    <row r="1385" spans="2:11">
      <c r="B1385" s="3">
        <v>2</v>
      </c>
      <c r="C1385" s="3">
        <v>1</v>
      </c>
      <c r="D1385" s="3">
        <v>27</v>
      </c>
      <c r="E1385" s="3">
        <v>12</v>
      </c>
      <c r="F1385" s="3">
        <f>IF(detail!$G$11=2,0,1)</f>
        <v>1</v>
      </c>
      <c r="G1385" s="3">
        <f>IF(detail!$G$11=3,0,1)</f>
        <v>1</v>
      </c>
      <c r="H1385" s="3">
        <v>-2.2999999999999998</v>
      </c>
      <c r="I1385" s="3">
        <f>+IF(OR((E1385&lt;=météo!H$17),(E1385&gt;météo!H$18),(F1385=0),(G1385=0),(C1385&gt;detail!$G$4)),0,1)</f>
        <v>1</v>
      </c>
      <c r="J1385" s="3">
        <f>IF(météo!$H$19&lt;H1385,0,(météo!$H$19-H1385)*I1385)</f>
        <v>22.3</v>
      </c>
      <c r="K1385" s="3">
        <f>+IF(I1385&gt;0,IF(H1385&lt;météo!$H$19,1,0),0)</f>
        <v>1</v>
      </c>
    </row>
    <row r="1386" spans="2:11">
      <c r="B1386" s="3">
        <v>2</v>
      </c>
      <c r="C1386" s="3">
        <v>1</v>
      </c>
      <c r="D1386" s="3">
        <v>27</v>
      </c>
      <c r="E1386" s="3">
        <v>13</v>
      </c>
      <c r="F1386" s="3">
        <f>IF(detail!$G$11=2,0,1)</f>
        <v>1</v>
      </c>
      <c r="G1386" s="3">
        <f>IF(detail!$G$11=3,0,1)</f>
        <v>1</v>
      </c>
      <c r="H1386" s="3">
        <v>-1.9</v>
      </c>
      <c r="I1386" s="3">
        <f>+IF(OR((E1386&lt;=météo!H$17),(E1386&gt;météo!H$18),(F1386=0),(G1386=0),(C1386&gt;detail!$G$4)),0,1)</f>
        <v>1</v>
      </c>
      <c r="J1386" s="3">
        <f>IF(météo!$H$19&lt;H1386,0,(météo!$H$19-H1386)*I1386)</f>
        <v>21.9</v>
      </c>
      <c r="K1386" s="3">
        <f>+IF(I1386&gt;0,IF(H1386&lt;météo!$H$19,1,0),0)</f>
        <v>1</v>
      </c>
    </row>
    <row r="1387" spans="2:11">
      <c r="B1387" s="3">
        <v>2</v>
      </c>
      <c r="C1387" s="3">
        <v>1</v>
      </c>
      <c r="D1387" s="3">
        <v>27</v>
      </c>
      <c r="E1387" s="3">
        <v>14</v>
      </c>
      <c r="F1387" s="3">
        <f>IF(detail!$G$11=2,0,1)</f>
        <v>1</v>
      </c>
      <c r="G1387" s="3">
        <f>IF(detail!$G$11=3,0,1)</f>
        <v>1</v>
      </c>
      <c r="H1387" s="3">
        <v>-1.6</v>
      </c>
      <c r="I1387" s="3">
        <f>+IF(OR((E1387&lt;=météo!H$17),(E1387&gt;météo!H$18),(F1387=0),(G1387=0),(C1387&gt;detail!$G$4)),0,1)</f>
        <v>1</v>
      </c>
      <c r="J1387" s="3">
        <f>IF(météo!$H$19&lt;H1387,0,(météo!$H$19-H1387)*I1387)</f>
        <v>21.6</v>
      </c>
      <c r="K1387" s="3">
        <f>+IF(I1387&gt;0,IF(H1387&lt;météo!$H$19,1,0),0)</f>
        <v>1</v>
      </c>
    </row>
    <row r="1388" spans="2:11">
      <c r="B1388" s="3">
        <v>2</v>
      </c>
      <c r="C1388" s="3">
        <v>1</v>
      </c>
      <c r="D1388" s="3">
        <v>27</v>
      </c>
      <c r="E1388" s="3">
        <v>15</v>
      </c>
      <c r="F1388" s="3">
        <f>IF(detail!$G$11=2,0,1)</f>
        <v>1</v>
      </c>
      <c r="G1388" s="3">
        <f>IF(detail!$G$11=3,0,1)</f>
        <v>1</v>
      </c>
      <c r="H1388" s="3">
        <v>-1.4</v>
      </c>
      <c r="I1388" s="3">
        <f>+IF(OR((E1388&lt;=météo!H$17),(E1388&gt;météo!H$18),(F1388=0),(G1388=0),(C1388&gt;detail!$G$4)),0,1)</f>
        <v>1</v>
      </c>
      <c r="J1388" s="3">
        <f>IF(météo!$H$19&lt;H1388,0,(météo!$H$19-H1388)*I1388)</f>
        <v>21.4</v>
      </c>
      <c r="K1388" s="3">
        <f>+IF(I1388&gt;0,IF(H1388&lt;météo!$H$19,1,0),0)</f>
        <v>1</v>
      </c>
    </row>
    <row r="1389" spans="2:11">
      <c r="B1389" s="3">
        <v>2</v>
      </c>
      <c r="C1389" s="3">
        <v>1</v>
      </c>
      <c r="D1389" s="3">
        <v>27</v>
      </c>
      <c r="E1389" s="3">
        <v>16</v>
      </c>
      <c r="F1389" s="3">
        <f>IF(detail!$G$11=2,0,1)</f>
        <v>1</v>
      </c>
      <c r="G1389" s="3">
        <f>IF(detail!$G$11=3,0,1)</f>
        <v>1</v>
      </c>
      <c r="H1389" s="3">
        <v>-1.4</v>
      </c>
      <c r="I1389" s="3">
        <f>+IF(OR((E1389&lt;=météo!H$17),(E1389&gt;météo!H$18),(F1389=0),(G1389=0),(C1389&gt;detail!$G$4)),0,1)</f>
        <v>1</v>
      </c>
      <c r="J1389" s="3">
        <f>IF(météo!$H$19&lt;H1389,0,(météo!$H$19-H1389)*I1389)</f>
        <v>21.4</v>
      </c>
      <c r="K1389" s="3">
        <f>+IF(I1389&gt;0,IF(H1389&lt;météo!$H$19,1,0),0)</f>
        <v>1</v>
      </c>
    </row>
    <row r="1390" spans="2:11">
      <c r="B1390" s="3">
        <v>2</v>
      </c>
      <c r="C1390" s="3">
        <v>1</v>
      </c>
      <c r="D1390" s="3">
        <v>27</v>
      </c>
      <c r="E1390" s="3">
        <v>17</v>
      </c>
      <c r="F1390" s="3">
        <f>IF(detail!$G$11=2,0,1)</f>
        <v>1</v>
      </c>
      <c r="G1390" s="3">
        <f>IF(detail!$G$11=3,0,1)</f>
        <v>1</v>
      </c>
      <c r="H1390" s="3">
        <v>-1.5</v>
      </c>
      <c r="I1390" s="3">
        <f>+IF(OR((E1390&lt;=météo!H$17),(E1390&gt;météo!H$18),(F1390=0),(G1390=0),(C1390&gt;detail!$G$4)),0,1)</f>
        <v>1</v>
      </c>
      <c r="J1390" s="3">
        <f>IF(météo!$H$19&lt;H1390,0,(météo!$H$19-H1390)*I1390)</f>
        <v>21.5</v>
      </c>
      <c r="K1390" s="3">
        <f>+IF(I1390&gt;0,IF(H1390&lt;météo!$H$19,1,0),0)</f>
        <v>1</v>
      </c>
    </row>
    <row r="1391" spans="2:11">
      <c r="B1391" s="3">
        <v>2</v>
      </c>
      <c r="C1391" s="3">
        <v>1</v>
      </c>
      <c r="D1391" s="3">
        <v>27</v>
      </c>
      <c r="E1391" s="3">
        <v>18</v>
      </c>
      <c r="F1391" s="3">
        <f>IF(detail!$G$11=2,0,1)</f>
        <v>1</v>
      </c>
      <c r="G1391" s="3">
        <f>IF(detail!$G$11=3,0,1)</f>
        <v>1</v>
      </c>
      <c r="H1391" s="3">
        <v>-1.7</v>
      </c>
      <c r="I1391" s="3">
        <f>+IF(OR((E1391&lt;=météo!H$17),(E1391&gt;météo!H$18),(F1391=0),(G1391=0),(C1391&gt;detail!$G$4)),0,1)</f>
        <v>1</v>
      </c>
      <c r="J1391" s="3">
        <f>IF(météo!$H$19&lt;H1391,0,(météo!$H$19-H1391)*I1391)</f>
        <v>21.7</v>
      </c>
      <c r="K1391" s="3">
        <f>+IF(I1391&gt;0,IF(H1391&lt;météo!$H$19,1,0),0)</f>
        <v>1</v>
      </c>
    </row>
    <row r="1392" spans="2:11">
      <c r="B1392" s="3">
        <v>2</v>
      </c>
      <c r="C1392" s="3">
        <v>1</v>
      </c>
      <c r="D1392" s="3">
        <v>27</v>
      </c>
      <c r="E1392" s="3">
        <v>19</v>
      </c>
      <c r="F1392" s="3">
        <f>IF(detail!$G$11=2,0,1)</f>
        <v>1</v>
      </c>
      <c r="G1392" s="3">
        <f>IF(detail!$G$11=3,0,1)</f>
        <v>1</v>
      </c>
      <c r="H1392" s="3">
        <v>-1.9</v>
      </c>
      <c r="I1392" s="3">
        <f>+IF(OR((E1392&lt;=météo!H$17),(E1392&gt;météo!H$18),(F1392=0),(G1392=0),(C1392&gt;detail!$G$4)),0,1)</f>
        <v>0</v>
      </c>
      <c r="J1392" s="3">
        <f>IF(météo!$H$19&lt;H1392,0,(météo!$H$19-H1392)*I1392)</f>
        <v>0</v>
      </c>
      <c r="K1392" s="3">
        <f>+IF(I1392&gt;0,IF(H1392&lt;météo!$H$19,1,0),0)</f>
        <v>0</v>
      </c>
    </row>
    <row r="1393" spans="2:11">
      <c r="B1393" s="3">
        <v>2</v>
      </c>
      <c r="C1393" s="3">
        <v>1</v>
      </c>
      <c r="D1393" s="3">
        <v>27</v>
      </c>
      <c r="E1393" s="3">
        <v>20</v>
      </c>
      <c r="F1393" s="3">
        <f>IF(detail!$G$11=2,0,1)</f>
        <v>1</v>
      </c>
      <c r="G1393" s="3">
        <f>IF(detail!$G$11=3,0,1)</f>
        <v>1</v>
      </c>
      <c r="H1393" s="3">
        <v>-2.1</v>
      </c>
      <c r="I1393" s="3">
        <f>+IF(OR((E1393&lt;=météo!H$17),(E1393&gt;météo!H$18),(F1393=0),(G1393=0),(C1393&gt;detail!$G$4)),0,1)</f>
        <v>0</v>
      </c>
      <c r="J1393" s="3">
        <f>IF(météo!$H$19&lt;H1393,0,(météo!$H$19-H1393)*I1393)</f>
        <v>0</v>
      </c>
      <c r="K1393" s="3">
        <f>+IF(I1393&gt;0,IF(H1393&lt;météo!$H$19,1,0),0)</f>
        <v>0</v>
      </c>
    </row>
    <row r="1394" spans="2:11">
      <c r="B1394" s="3">
        <v>2</v>
      </c>
      <c r="C1394" s="3">
        <v>1</v>
      </c>
      <c r="D1394" s="3">
        <v>27</v>
      </c>
      <c r="E1394" s="3">
        <v>21</v>
      </c>
      <c r="F1394" s="3">
        <f>IF(detail!$G$11=2,0,1)</f>
        <v>1</v>
      </c>
      <c r="G1394" s="3">
        <f>IF(detail!$G$11=3,0,1)</f>
        <v>1</v>
      </c>
      <c r="H1394" s="3">
        <v>-2.2999999999999998</v>
      </c>
      <c r="I1394" s="3">
        <f>+IF(OR((E1394&lt;=météo!H$17),(E1394&gt;météo!H$18),(F1394=0),(G1394=0),(C1394&gt;detail!$G$4)),0,1)</f>
        <v>0</v>
      </c>
      <c r="J1394" s="3">
        <f>IF(météo!$H$19&lt;H1394,0,(météo!$H$19-H1394)*I1394)</f>
        <v>0</v>
      </c>
      <c r="K1394" s="3">
        <f>+IF(I1394&gt;0,IF(H1394&lt;météo!$H$19,1,0),0)</f>
        <v>0</v>
      </c>
    </row>
    <row r="1395" spans="2:11">
      <c r="B1395" s="3">
        <v>2</v>
      </c>
      <c r="C1395" s="3">
        <v>1</v>
      </c>
      <c r="D1395" s="3">
        <v>27</v>
      </c>
      <c r="E1395" s="3">
        <v>22</v>
      </c>
      <c r="F1395" s="3">
        <f>IF(detail!$G$11=2,0,1)</f>
        <v>1</v>
      </c>
      <c r="G1395" s="3">
        <f>IF(detail!$G$11=3,0,1)</f>
        <v>1</v>
      </c>
      <c r="H1395" s="3">
        <v>-2.5</v>
      </c>
      <c r="I1395" s="3">
        <f>+IF(OR((E1395&lt;=météo!H$17),(E1395&gt;météo!H$18),(F1395=0),(G1395=0),(C1395&gt;detail!$G$4)),0,1)</f>
        <v>0</v>
      </c>
      <c r="J1395" s="3">
        <f>IF(météo!$H$19&lt;H1395,0,(météo!$H$19-H1395)*I1395)</f>
        <v>0</v>
      </c>
      <c r="K1395" s="3">
        <f>+IF(I1395&gt;0,IF(H1395&lt;météo!$H$19,1,0),0)</f>
        <v>0</v>
      </c>
    </row>
    <row r="1396" spans="2:11">
      <c r="B1396" s="3">
        <v>2</v>
      </c>
      <c r="C1396" s="3">
        <v>1</v>
      </c>
      <c r="D1396" s="3">
        <v>27</v>
      </c>
      <c r="E1396" s="3">
        <v>23</v>
      </c>
      <c r="F1396" s="3">
        <f>IF(detail!$G$11=2,0,1)</f>
        <v>1</v>
      </c>
      <c r="G1396" s="3">
        <f>IF(detail!$G$11=3,0,1)</f>
        <v>1</v>
      </c>
      <c r="H1396" s="3">
        <v>-2.9</v>
      </c>
      <c r="I1396" s="3">
        <f>+IF(OR((E1396&lt;=météo!H$17),(E1396&gt;météo!H$18),(F1396=0),(G1396=0),(C1396&gt;detail!$G$4)),0,1)</f>
        <v>0</v>
      </c>
      <c r="J1396" s="3">
        <f>IF(météo!$H$19&lt;H1396,0,(météo!$H$19-H1396)*I1396)</f>
        <v>0</v>
      </c>
      <c r="K1396" s="3">
        <f>+IF(I1396&gt;0,IF(H1396&lt;météo!$H$19,1,0),0)</f>
        <v>0</v>
      </c>
    </row>
    <row r="1397" spans="2:11">
      <c r="B1397" s="3">
        <v>2</v>
      </c>
      <c r="C1397" s="3">
        <v>1</v>
      </c>
      <c r="D1397" s="3">
        <v>27</v>
      </c>
      <c r="E1397" s="3">
        <v>24</v>
      </c>
      <c r="F1397" s="3">
        <f>IF(detail!$G$11=2,0,1)</f>
        <v>1</v>
      </c>
      <c r="G1397" s="3">
        <f>IF(detail!$G$11=3,0,1)</f>
        <v>1</v>
      </c>
      <c r="H1397" s="3">
        <v>-3.3</v>
      </c>
      <c r="I1397" s="3">
        <f>+IF(OR((E1397&lt;=météo!H$17),(E1397&gt;météo!H$18),(F1397=0),(G1397=0),(C1397&gt;detail!$G$4)),0,1)</f>
        <v>0</v>
      </c>
      <c r="J1397" s="3">
        <f>IF(météo!$H$19&lt;H1397,0,(météo!$H$19-H1397)*I1397)</f>
        <v>0</v>
      </c>
      <c r="K1397" s="3">
        <f>+IF(I1397&gt;0,IF(H1397&lt;météo!$H$19,1,0),0)</f>
        <v>0</v>
      </c>
    </row>
    <row r="1398" spans="2:11">
      <c r="B1398" s="3">
        <v>2</v>
      </c>
      <c r="C1398" s="3">
        <v>1</v>
      </c>
      <c r="D1398" s="3">
        <v>28</v>
      </c>
      <c r="E1398" s="3">
        <v>1</v>
      </c>
      <c r="F1398" s="3">
        <f>IF(detail!$G$11=2,0,1)</f>
        <v>1</v>
      </c>
      <c r="G1398" s="3">
        <f>IF(detail!$G$11=3,0,1)</f>
        <v>1</v>
      </c>
      <c r="H1398" s="3">
        <v>-3.6</v>
      </c>
      <c r="I1398" s="3">
        <f>+IF(OR((E1398&lt;=météo!H$17),(E1398&gt;météo!H$18),(F1398=0),(G1398=0),(C1398&gt;detail!$G$4)),0,1)</f>
        <v>0</v>
      </c>
      <c r="J1398" s="3">
        <f>IF(météo!$H$19&lt;H1398,0,(météo!$H$19-H1398)*I1398)</f>
        <v>0</v>
      </c>
      <c r="K1398" s="3">
        <f>+IF(I1398&gt;0,IF(H1398&lt;météo!$H$19,1,0),0)</f>
        <v>0</v>
      </c>
    </row>
    <row r="1399" spans="2:11">
      <c r="B1399" s="3">
        <v>2</v>
      </c>
      <c r="C1399" s="3">
        <v>1</v>
      </c>
      <c r="D1399" s="3">
        <v>28</v>
      </c>
      <c r="E1399" s="3">
        <v>2</v>
      </c>
      <c r="F1399" s="3">
        <f>IF(detail!$G$11=2,0,1)</f>
        <v>1</v>
      </c>
      <c r="G1399" s="3">
        <f>IF(detail!$G$11=3,0,1)</f>
        <v>1</v>
      </c>
      <c r="H1399" s="3">
        <v>-3.8</v>
      </c>
      <c r="I1399" s="3">
        <f>+IF(OR((E1399&lt;=météo!H$17),(E1399&gt;météo!H$18),(F1399=0),(G1399=0),(C1399&gt;detail!$G$4)),0,1)</f>
        <v>0</v>
      </c>
      <c r="J1399" s="3">
        <f>IF(météo!$H$19&lt;H1399,0,(météo!$H$19-H1399)*I1399)</f>
        <v>0</v>
      </c>
      <c r="K1399" s="3">
        <f>+IF(I1399&gt;0,IF(H1399&lt;météo!$H$19,1,0),0)</f>
        <v>0</v>
      </c>
    </row>
    <row r="1400" spans="2:11">
      <c r="B1400" s="3">
        <v>2</v>
      </c>
      <c r="C1400" s="3">
        <v>1</v>
      </c>
      <c r="D1400" s="3">
        <v>28</v>
      </c>
      <c r="E1400" s="3">
        <v>3</v>
      </c>
      <c r="F1400" s="3">
        <f>IF(detail!$G$11=2,0,1)</f>
        <v>1</v>
      </c>
      <c r="G1400" s="3">
        <f>IF(detail!$G$11=3,0,1)</f>
        <v>1</v>
      </c>
      <c r="H1400" s="3">
        <v>-3.9</v>
      </c>
      <c r="I1400" s="3">
        <f>+IF(OR((E1400&lt;=météo!H$17),(E1400&gt;météo!H$18),(F1400=0),(G1400=0),(C1400&gt;detail!$G$4)),0,1)</f>
        <v>0</v>
      </c>
      <c r="J1400" s="3">
        <f>IF(météo!$H$19&lt;H1400,0,(météo!$H$19-H1400)*I1400)</f>
        <v>0</v>
      </c>
      <c r="K1400" s="3">
        <f>+IF(I1400&gt;0,IF(H1400&lt;météo!$H$19,1,0),0)</f>
        <v>0</v>
      </c>
    </row>
    <row r="1401" spans="2:11">
      <c r="B1401" s="3">
        <v>2</v>
      </c>
      <c r="C1401" s="3">
        <v>1</v>
      </c>
      <c r="D1401" s="3">
        <v>28</v>
      </c>
      <c r="E1401" s="3">
        <v>4</v>
      </c>
      <c r="F1401" s="3">
        <f>IF(detail!$G$11=2,0,1)</f>
        <v>1</v>
      </c>
      <c r="G1401" s="3">
        <f>IF(detail!$G$11=3,0,1)</f>
        <v>1</v>
      </c>
      <c r="H1401" s="3">
        <v>-4.2</v>
      </c>
      <c r="I1401" s="3">
        <f>+IF(OR((E1401&lt;=météo!H$17),(E1401&gt;météo!H$18),(F1401=0),(G1401=0),(C1401&gt;detail!$G$4)),0,1)</f>
        <v>0</v>
      </c>
      <c r="J1401" s="3">
        <f>IF(météo!$H$19&lt;H1401,0,(météo!$H$19-H1401)*I1401)</f>
        <v>0</v>
      </c>
      <c r="K1401" s="3">
        <f>+IF(I1401&gt;0,IF(H1401&lt;météo!$H$19,1,0),0)</f>
        <v>0</v>
      </c>
    </row>
    <row r="1402" spans="2:11">
      <c r="B1402" s="3">
        <v>2</v>
      </c>
      <c r="C1402" s="3">
        <v>1</v>
      </c>
      <c r="D1402" s="3">
        <v>28</v>
      </c>
      <c r="E1402" s="3">
        <v>5</v>
      </c>
      <c r="F1402" s="3">
        <f>IF(detail!$G$11=2,0,1)</f>
        <v>1</v>
      </c>
      <c r="G1402" s="3">
        <f>IF(detail!$G$11=3,0,1)</f>
        <v>1</v>
      </c>
      <c r="H1402" s="3">
        <v>-4.7</v>
      </c>
      <c r="I1402" s="3">
        <f>+IF(OR((E1402&lt;=météo!H$17),(E1402&gt;météo!H$18),(F1402=0),(G1402=0),(C1402&gt;detail!$G$4)),0,1)</f>
        <v>0</v>
      </c>
      <c r="J1402" s="3">
        <f>IF(météo!$H$19&lt;H1402,0,(météo!$H$19-H1402)*I1402)</f>
        <v>0</v>
      </c>
      <c r="K1402" s="3">
        <f>+IF(I1402&gt;0,IF(H1402&lt;météo!$H$19,1,0),0)</f>
        <v>0</v>
      </c>
    </row>
    <row r="1403" spans="2:11">
      <c r="B1403" s="3">
        <v>2</v>
      </c>
      <c r="C1403" s="3">
        <v>1</v>
      </c>
      <c r="D1403" s="3">
        <v>28</v>
      </c>
      <c r="E1403" s="3">
        <v>6</v>
      </c>
      <c r="F1403" s="3">
        <f>IF(detail!$G$11=2,0,1)</f>
        <v>1</v>
      </c>
      <c r="G1403" s="3">
        <f>IF(detail!$G$11=3,0,1)</f>
        <v>1</v>
      </c>
      <c r="H1403" s="3">
        <v>-5.4</v>
      </c>
      <c r="I1403" s="3">
        <f>+IF(OR((E1403&lt;=météo!H$17),(E1403&gt;météo!H$18),(F1403=0),(G1403=0),(C1403&gt;detail!$G$4)),0,1)</f>
        <v>0</v>
      </c>
      <c r="J1403" s="3">
        <f>IF(météo!$H$19&lt;H1403,0,(météo!$H$19-H1403)*I1403)</f>
        <v>0</v>
      </c>
      <c r="K1403" s="3">
        <f>+IF(I1403&gt;0,IF(H1403&lt;météo!$H$19,1,0),0)</f>
        <v>0</v>
      </c>
    </row>
    <row r="1404" spans="2:11">
      <c r="B1404" s="3">
        <v>2</v>
      </c>
      <c r="C1404" s="3">
        <v>1</v>
      </c>
      <c r="D1404" s="3">
        <v>28</v>
      </c>
      <c r="E1404" s="3">
        <v>7</v>
      </c>
      <c r="F1404" s="3">
        <f>IF(detail!$G$11=2,0,1)</f>
        <v>1</v>
      </c>
      <c r="G1404" s="3">
        <f>IF(detail!$G$11=3,0,1)</f>
        <v>1</v>
      </c>
      <c r="H1404" s="3">
        <v>-5.8</v>
      </c>
      <c r="I1404" s="3">
        <f>+IF(OR((E1404&lt;=météo!H$17),(E1404&gt;météo!H$18),(F1404=0),(G1404=0),(C1404&gt;detail!$G$4)),0,1)</f>
        <v>0</v>
      </c>
      <c r="J1404" s="3">
        <f>IF(météo!$H$19&lt;H1404,0,(météo!$H$19-H1404)*I1404)</f>
        <v>0</v>
      </c>
      <c r="K1404" s="3">
        <f>+IF(I1404&gt;0,IF(H1404&lt;météo!$H$19,1,0),0)</f>
        <v>0</v>
      </c>
    </row>
    <row r="1405" spans="2:11">
      <c r="B1405" s="3">
        <v>2</v>
      </c>
      <c r="C1405" s="3">
        <v>1</v>
      </c>
      <c r="D1405" s="3">
        <v>28</v>
      </c>
      <c r="E1405" s="3">
        <v>8</v>
      </c>
      <c r="F1405" s="3">
        <f>IF(detail!$G$11=2,0,1)</f>
        <v>1</v>
      </c>
      <c r="G1405" s="3">
        <f>IF(detail!$G$11=3,0,1)</f>
        <v>1</v>
      </c>
      <c r="H1405" s="3">
        <v>-5.6</v>
      </c>
      <c r="I1405" s="3">
        <f>+IF(OR((E1405&lt;=météo!H$17),(E1405&gt;météo!H$18),(F1405=0),(G1405=0),(C1405&gt;detail!$G$4)),0,1)</f>
        <v>0</v>
      </c>
      <c r="J1405" s="3">
        <f>IF(météo!$H$19&lt;H1405,0,(météo!$H$19-H1405)*I1405)</f>
        <v>0</v>
      </c>
      <c r="K1405" s="3">
        <f>+IF(I1405&gt;0,IF(H1405&lt;météo!$H$19,1,0),0)</f>
        <v>0</v>
      </c>
    </row>
    <row r="1406" spans="2:11">
      <c r="B1406" s="3">
        <v>2</v>
      </c>
      <c r="C1406" s="3">
        <v>1</v>
      </c>
      <c r="D1406" s="3">
        <v>28</v>
      </c>
      <c r="E1406" s="3">
        <v>9</v>
      </c>
      <c r="F1406" s="3">
        <f>IF(detail!$G$11=2,0,1)</f>
        <v>1</v>
      </c>
      <c r="G1406" s="3">
        <f>IF(detail!$G$11=3,0,1)</f>
        <v>1</v>
      </c>
      <c r="H1406" s="3">
        <v>-4.9000000000000004</v>
      </c>
      <c r="I1406" s="3">
        <f>+IF(OR((E1406&lt;=météo!H$17),(E1406&gt;météo!H$18),(F1406=0),(G1406=0),(C1406&gt;detail!$G$4)),0,1)</f>
        <v>1</v>
      </c>
      <c r="J1406" s="3">
        <f>IF(météo!$H$19&lt;H1406,0,(météo!$H$19-H1406)*I1406)</f>
        <v>24.9</v>
      </c>
      <c r="K1406" s="3">
        <f>+IF(I1406&gt;0,IF(H1406&lt;météo!$H$19,1,0),0)</f>
        <v>1</v>
      </c>
    </row>
    <row r="1407" spans="2:11">
      <c r="B1407" s="3">
        <v>2</v>
      </c>
      <c r="C1407" s="3">
        <v>1</v>
      </c>
      <c r="D1407" s="3">
        <v>28</v>
      </c>
      <c r="E1407" s="3">
        <v>10</v>
      </c>
      <c r="F1407" s="3">
        <f>IF(detail!$G$11=2,0,1)</f>
        <v>1</v>
      </c>
      <c r="G1407" s="3">
        <f>IF(detail!$G$11=3,0,1)</f>
        <v>1</v>
      </c>
      <c r="H1407" s="3">
        <v>-3.6</v>
      </c>
      <c r="I1407" s="3">
        <f>+IF(OR((E1407&lt;=météo!H$17),(E1407&gt;météo!H$18),(F1407=0),(G1407=0),(C1407&gt;detail!$G$4)),0,1)</f>
        <v>1</v>
      </c>
      <c r="J1407" s="3">
        <f>IF(météo!$H$19&lt;H1407,0,(météo!$H$19-H1407)*I1407)</f>
        <v>23.6</v>
      </c>
      <c r="K1407" s="3">
        <f>+IF(I1407&gt;0,IF(H1407&lt;météo!$H$19,1,0),0)</f>
        <v>1</v>
      </c>
    </row>
    <row r="1408" spans="2:11">
      <c r="B1408" s="3">
        <v>2</v>
      </c>
      <c r="C1408" s="3">
        <v>1</v>
      </c>
      <c r="D1408" s="3">
        <v>28</v>
      </c>
      <c r="E1408" s="3">
        <v>11</v>
      </c>
      <c r="F1408" s="3">
        <f>IF(detail!$G$11=2,0,1)</f>
        <v>1</v>
      </c>
      <c r="G1408" s="3">
        <f>IF(detail!$G$11=3,0,1)</f>
        <v>1</v>
      </c>
      <c r="H1408" s="3">
        <v>-2</v>
      </c>
      <c r="I1408" s="3">
        <f>+IF(OR((E1408&lt;=météo!H$17),(E1408&gt;météo!H$18),(F1408=0),(G1408=0),(C1408&gt;detail!$G$4)),0,1)</f>
        <v>1</v>
      </c>
      <c r="J1408" s="3">
        <f>IF(météo!$H$19&lt;H1408,0,(météo!$H$19-H1408)*I1408)</f>
        <v>22</v>
      </c>
      <c r="K1408" s="3">
        <f>+IF(I1408&gt;0,IF(H1408&lt;météo!$H$19,1,0),0)</f>
        <v>1</v>
      </c>
    </row>
    <row r="1409" spans="2:11">
      <c r="B1409" s="3">
        <v>2</v>
      </c>
      <c r="C1409" s="3">
        <v>1</v>
      </c>
      <c r="D1409" s="3">
        <v>28</v>
      </c>
      <c r="E1409" s="3">
        <v>12</v>
      </c>
      <c r="F1409" s="3">
        <f>IF(detail!$G$11=2,0,1)</f>
        <v>1</v>
      </c>
      <c r="G1409" s="3">
        <f>IF(detail!$G$11=3,0,1)</f>
        <v>1</v>
      </c>
      <c r="H1409" s="3">
        <v>-0.5</v>
      </c>
      <c r="I1409" s="3">
        <f>+IF(OR((E1409&lt;=météo!H$17),(E1409&gt;météo!H$18),(F1409=0),(G1409=0),(C1409&gt;detail!$G$4)),0,1)</f>
        <v>1</v>
      </c>
      <c r="J1409" s="3">
        <f>IF(météo!$H$19&lt;H1409,0,(météo!$H$19-H1409)*I1409)</f>
        <v>20.5</v>
      </c>
      <c r="K1409" s="3">
        <f>+IF(I1409&gt;0,IF(H1409&lt;météo!$H$19,1,0),0)</f>
        <v>1</v>
      </c>
    </row>
    <row r="1410" spans="2:11">
      <c r="B1410" s="3">
        <v>2</v>
      </c>
      <c r="C1410" s="3">
        <v>1</v>
      </c>
      <c r="D1410" s="3">
        <v>28</v>
      </c>
      <c r="E1410" s="3">
        <v>13</v>
      </c>
      <c r="F1410" s="3">
        <f>IF(detail!$G$11=2,0,1)</f>
        <v>1</v>
      </c>
      <c r="G1410" s="3">
        <f>IF(detail!$G$11=3,0,1)</f>
        <v>1</v>
      </c>
      <c r="H1410" s="3">
        <v>0.7</v>
      </c>
      <c r="I1410" s="3">
        <f>+IF(OR((E1410&lt;=météo!H$17),(E1410&gt;météo!H$18),(F1410=0),(G1410=0),(C1410&gt;detail!$G$4)),0,1)</f>
        <v>1</v>
      </c>
      <c r="J1410" s="3">
        <f>IF(météo!$H$19&lt;H1410,0,(météo!$H$19-H1410)*I1410)</f>
        <v>19.3</v>
      </c>
      <c r="K1410" s="3">
        <f>+IF(I1410&gt;0,IF(H1410&lt;météo!$H$19,1,0),0)</f>
        <v>1</v>
      </c>
    </row>
    <row r="1411" spans="2:11">
      <c r="B1411" s="3">
        <v>2</v>
      </c>
      <c r="C1411" s="3">
        <v>1</v>
      </c>
      <c r="D1411" s="3">
        <v>28</v>
      </c>
      <c r="E1411" s="3">
        <v>14</v>
      </c>
      <c r="F1411" s="3">
        <f>IF(detail!$G$11=2,0,1)</f>
        <v>1</v>
      </c>
      <c r="G1411" s="3">
        <f>IF(detail!$G$11=3,0,1)</f>
        <v>1</v>
      </c>
      <c r="H1411" s="3">
        <v>1.1000000000000001</v>
      </c>
      <c r="I1411" s="3">
        <f>+IF(OR((E1411&lt;=météo!H$17),(E1411&gt;météo!H$18),(F1411=0),(G1411=0),(C1411&gt;detail!$G$4)),0,1)</f>
        <v>1</v>
      </c>
      <c r="J1411" s="3">
        <f>IF(météo!$H$19&lt;H1411,0,(météo!$H$19-H1411)*I1411)</f>
        <v>18.899999999999999</v>
      </c>
      <c r="K1411" s="3">
        <f>+IF(I1411&gt;0,IF(H1411&lt;météo!$H$19,1,0),0)</f>
        <v>1</v>
      </c>
    </row>
    <row r="1412" spans="2:11">
      <c r="B1412" s="3">
        <v>2</v>
      </c>
      <c r="C1412" s="3">
        <v>1</v>
      </c>
      <c r="D1412" s="3">
        <v>28</v>
      </c>
      <c r="E1412" s="3">
        <v>15</v>
      </c>
      <c r="F1412" s="3">
        <f>IF(detail!$G$11=2,0,1)</f>
        <v>1</v>
      </c>
      <c r="G1412" s="3">
        <f>IF(detail!$G$11=3,0,1)</f>
        <v>1</v>
      </c>
      <c r="H1412" s="3">
        <v>0.8</v>
      </c>
      <c r="I1412" s="3">
        <f>+IF(OR((E1412&lt;=météo!H$17),(E1412&gt;météo!H$18),(F1412=0),(G1412=0),(C1412&gt;detail!$G$4)),0,1)</f>
        <v>1</v>
      </c>
      <c r="J1412" s="3">
        <f>IF(météo!$H$19&lt;H1412,0,(météo!$H$19-H1412)*I1412)</f>
        <v>19.2</v>
      </c>
      <c r="K1412" s="3">
        <f>+IF(I1412&gt;0,IF(H1412&lt;météo!$H$19,1,0),0)</f>
        <v>1</v>
      </c>
    </row>
    <row r="1413" spans="2:11">
      <c r="B1413" s="3">
        <v>2</v>
      </c>
      <c r="C1413" s="3">
        <v>1</v>
      </c>
      <c r="D1413" s="3">
        <v>28</v>
      </c>
      <c r="E1413" s="3">
        <v>16</v>
      </c>
      <c r="F1413" s="3">
        <f>IF(detail!$G$11=2,0,1)</f>
        <v>1</v>
      </c>
      <c r="G1413" s="3">
        <f>IF(detail!$G$11=3,0,1)</f>
        <v>1</v>
      </c>
      <c r="H1413" s="3">
        <v>0.1</v>
      </c>
      <c r="I1413" s="3">
        <f>+IF(OR((E1413&lt;=météo!H$17),(E1413&gt;météo!H$18),(F1413=0),(G1413=0),(C1413&gt;detail!$G$4)),0,1)</f>
        <v>1</v>
      </c>
      <c r="J1413" s="3">
        <f>IF(météo!$H$19&lt;H1413,0,(météo!$H$19-H1413)*I1413)</f>
        <v>19.899999999999999</v>
      </c>
      <c r="K1413" s="3">
        <f>+IF(I1413&gt;0,IF(H1413&lt;météo!$H$19,1,0),0)</f>
        <v>1</v>
      </c>
    </row>
    <row r="1414" spans="2:11">
      <c r="B1414" s="3">
        <v>2</v>
      </c>
      <c r="C1414" s="3">
        <v>1</v>
      </c>
      <c r="D1414" s="3">
        <v>28</v>
      </c>
      <c r="E1414" s="3">
        <v>17</v>
      </c>
      <c r="F1414" s="3">
        <f>IF(detail!$G$11=2,0,1)</f>
        <v>1</v>
      </c>
      <c r="G1414" s="3">
        <f>IF(detail!$G$11=3,0,1)</f>
        <v>1</v>
      </c>
      <c r="H1414" s="3">
        <v>-0.7</v>
      </c>
      <c r="I1414" s="3">
        <f>+IF(OR((E1414&lt;=météo!H$17),(E1414&gt;météo!H$18),(F1414=0),(G1414=0),(C1414&gt;detail!$G$4)),0,1)</f>
        <v>1</v>
      </c>
      <c r="J1414" s="3">
        <f>IF(météo!$H$19&lt;H1414,0,(météo!$H$19-H1414)*I1414)</f>
        <v>20.7</v>
      </c>
      <c r="K1414" s="3">
        <f>+IF(I1414&gt;0,IF(H1414&lt;météo!$H$19,1,0),0)</f>
        <v>1</v>
      </c>
    </row>
    <row r="1415" spans="2:11">
      <c r="B1415" s="3">
        <v>2</v>
      </c>
      <c r="C1415" s="3">
        <v>1</v>
      </c>
      <c r="D1415" s="3">
        <v>28</v>
      </c>
      <c r="E1415" s="3">
        <v>18</v>
      </c>
      <c r="F1415" s="3">
        <f>IF(detail!$G$11=2,0,1)</f>
        <v>1</v>
      </c>
      <c r="G1415" s="3">
        <f>IF(detail!$G$11=3,0,1)</f>
        <v>1</v>
      </c>
      <c r="H1415" s="3">
        <v>-1.3</v>
      </c>
      <c r="I1415" s="3">
        <f>+IF(OR((E1415&lt;=météo!H$17),(E1415&gt;météo!H$18),(F1415=0),(G1415=0),(C1415&gt;detail!$G$4)),0,1)</f>
        <v>1</v>
      </c>
      <c r="J1415" s="3">
        <f>IF(météo!$H$19&lt;H1415,0,(météo!$H$19-H1415)*I1415)</f>
        <v>21.3</v>
      </c>
      <c r="K1415" s="3">
        <f>+IF(I1415&gt;0,IF(H1415&lt;météo!$H$19,1,0),0)</f>
        <v>1</v>
      </c>
    </row>
    <row r="1416" spans="2:11">
      <c r="B1416" s="3">
        <v>2</v>
      </c>
      <c r="C1416" s="3">
        <v>1</v>
      </c>
      <c r="D1416" s="3">
        <v>28</v>
      </c>
      <c r="E1416" s="3">
        <v>19</v>
      </c>
      <c r="F1416" s="3">
        <f>IF(detail!$G$11=2,0,1)</f>
        <v>1</v>
      </c>
      <c r="G1416" s="3">
        <f>IF(detail!$G$11=3,0,1)</f>
        <v>1</v>
      </c>
      <c r="H1416" s="3">
        <v>-1.7</v>
      </c>
      <c r="I1416" s="3">
        <f>+IF(OR((E1416&lt;=météo!H$17),(E1416&gt;météo!H$18),(F1416=0),(G1416=0),(C1416&gt;detail!$G$4)),0,1)</f>
        <v>0</v>
      </c>
      <c r="J1416" s="3">
        <f>IF(météo!$H$19&lt;H1416,0,(météo!$H$19-H1416)*I1416)</f>
        <v>0</v>
      </c>
      <c r="K1416" s="3">
        <f>+IF(I1416&gt;0,IF(H1416&lt;météo!$H$19,1,0),0)</f>
        <v>0</v>
      </c>
    </row>
    <row r="1417" spans="2:11">
      <c r="B1417" s="3">
        <v>2</v>
      </c>
      <c r="C1417" s="3">
        <v>1</v>
      </c>
      <c r="D1417" s="3">
        <v>28</v>
      </c>
      <c r="E1417" s="3">
        <v>20</v>
      </c>
      <c r="F1417" s="3">
        <f>IF(detail!$G$11=2,0,1)</f>
        <v>1</v>
      </c>
      <c r="G1417" s="3">
        <f>IF(detail!$G$11=3,0,1)</f>
        <v>1</v>
      </c>
      <c r="H1417" s="3">
        <v>-1.7</v>
      </c>
      <c r="I1417" s="3">
        <f>+IF(OR((E1417&lt;=météo!H$17),(E1417&gt;météo!H$18),(F1417=0),(G1417=0),(C1417&gt;detail!$G$4)),0,1)</f>
        <v>0</v>
      </c>
      <c r="J1417" s="3">
        <f>IF(météo!$H$19&lt;H1417,0,(météo!$H$19-H1417)*I1417)</f>
        <v>0</v>
      </c>
      <c r="K1417" s="3">
        <f>+IF(I1417&gt;0,IF(H1417&lt;météo!$H$19,1,0),0)</f>
        <v>0</v>
      </c>
    </row>
    <row r="1418" spans="2:11">
      <c r="B1418" s="3">
        <v>2</v>
      </c>
      <c r="C1418" s="3">
        <v>1</v>
      </c>
      <c r="D1418" s="3">
        <v>28</v>
      </c>
      <c r="E1418" s="3">
        <v>21</v>
      </c>
      <c r="F1418" s="3">
        <f>IF(detail!$G$11=2,0,1)</f>
        <v>1</v>
      </c>
      <c r="G1418" s="3">
        <f>IF(detail!$G$11=3,0,1)</f>
        <v>1</v>
      </c>
      <c r="H1418" s="3">
        <v>-1.6</v>
      </c>
      <c r="I1418" s="3">
        <f>+IF(OR((E1418&lt;=météo!H$17),(E1418&gt;météo!H$18),(F1418=0),(G1418=0),(C1418&gt;detail!$G$4)),0,1)</f>
        <v>0</v>
      </c>
      <c r="J1418" s="3">
        <f>IF(météo!$H$19&lt;H1418,0,(météo!$H$19-H1418)*I1418)</f>
        <v>0</v>
      </c>
      <c r="K1418" s="3">
        <f>+IF(I1418&gt;0,IF(H1418&lt;météo!$H$19,1,0),0)</f>
        <v>0</v>
      </c>
    </row>
    <row r="1419" spans="2:11">
      <c r="B1419" s="3">
        <v>2</v>
      </c>
      <c r="C1419" s="3">
        <v>1</v>
      </c>
      <c r="D1419" s="3">
        <v>28</v>
      </c>
      <c r="E1419" s="3">
        <v>22</v>
      </c>
      <c r="F1419" s="3">
        <f>IF(detail!$G$11=2,0,1)</f>
        <v>1</v>
      </c>
      <c r="G1419" s="3">
        <f>IF(detail!$G$11=3,0,1)</f>
        <v>1</v>
      </c>
      <c r="H1419" s="3">
        <v>-1.5</v>
      </c>
      <c r="I1419" s="3">
        <f>+IF(OR((E1419&lt;=météo!H$17),(E1419&gt;météo!H$18),(F1419=0),(G1419=0),(C1419&gt;detail!$G$4)),0,1)</f>
        <v>0</v>
      </c>
      <c r="J1419" s="3">
        <f>IF(météo!$H$19&lt;H1419,0,(météo!$H$19-H1419)*I1419)</f>
        <v>0</v>
      </c>
      <c r="K1419" s="3">
        <f>+IF(I1419&gt;0,IF(H1419&lt;météo!$H$19,1,0),0)</f>
        <v>0</v>
      </c>
    </row>
    <row r="1420" spans="2:11">
      <c r="B1420" s="3">
        <v>2</v>
      </c>
      <c r="C1420" s="3">
        <v>1</v>
      </c>
      <c r="D1420" s="3">
        <v>28</v>
      </c>
      <c r="E1420" s="3">
        <v>23</v>
      </c>
      <c r="F1420" s="3">
        <f>IF(detail!$G$11=2,0,1)</f>
        <v>1</v>
      </c>
      <c r="G1420" s="3">
        <f>IF(detail!$G$11=3,0,1)</f>
        <v>1</v>
      </c>
      <c r="H1420" s="3">
        <v>-1.8</v>
      </c>
      <c r="I1420" s="3">
        <f>+IF(OR((E1420&lt;=météo!H$17),(E1420&gt;météo!H$18),(F1420=0),(G1420=0),(C1420&gt;detail!$G$4)),0,1)</f>
        <v>0</v>
      </c>
      <c r="J1420" s="3">
        <f>IF(météo!$H$19&lt;H1420,0,(météo!$H$19-H1420)*I1420)</f>
        <v>0</v>
      </c>
      <c r="K1420" s="3">
        <f>+IF(I1420&gt;0,IF(H1420&lt;météo!$H$19,1,0),0)</f>
        <v>0</v>
      </c>
    </row>
    <row r="1421" spans="2:11">
      <c r="B1421" s="3">
        <v>2</v>
      </c>
      <c r="C1421" s="3">
        <v>1</v>
      </c>
      <c r="D1421" s="3">
        <v>28</v>
      </c>
      <c r="E1421" s="3">
        <v>24</v>
      </c>
      <c r="F1421" s="3">
        <f>IF(detail!$G$11=2,0,1)</f>
        <v>1</v>
      </c>
      <c r="G1421" s="3">
        <f>IF(detail!$G$11=3,0,1)</f>
        <v>1</v>
      </c>
      <c r="H1421" s="3">
        <v>-2.4</v>
      </c>
      <c r="I1421" s="3">
        <f>+IF(OR((E1421&lt;=météo!H$17),(E1421&gt;météo!H$18),(F1421=0),(G1421=0),(C1421&gt;detail!$G$4)),0,1)</f>
        <v>0</v>
      </c>
      <c r="J1421" s="3">
        <f>IF(météo!$H$19&lt;H1421,0,(météo!$H$19-H1421)*I1421)</f>
        <v>0</v>
      </c>
      <c r="K1421" s="3">
        <f>+IF(I1421&gt;0,IF(H1421&lt;météo!$H$19,1,0),0)</f>
        <v>0</v>
      </c>
    </row>
    <row r="1422" spans="2:11">
      <c r="B1422" s="3">
        <v>3</v>
      </c>
      <c r="C1422" s="3">
        <v>1</v>
      </c>
      <c r="D1422" s="3">
        <v>1</v>
      </c>
      <c r="E1422" s="3">
        <v>1</v>
      </c>
      <c r="F1422" s="3">
        <f>IF(detail!$G$11=2,0,1)</f>
        <v>1</v>
      </c>
      <c r="G1422" s="3">
        <f>IF(detail!$G$11=3,0,1)</f>
        <v>1</v>
      </c>
      <c r="H1422" s="3">
        <v>-1.7</v>
      </c>
      <c r="I1422" s="3">
        <f>+IF(OR((E1422&lt;=météo!H$17),(E1422&gt;météo!H$18),(F1422=0),(G1422=0),(C1422&gt;detail!$G$4)),0,1)</f>
        <v>0</v>
      </c>
      <c r="J1422" s="3">
        <f>IF(météo!$H$19&lt;H1422,0,(météo!$H$19-H1422)*I1422)</f>
        <v>0</v>
      </c>
      <c r="K1422" s="3">
        <f>+IF(I1422&gt;0,IF(H1422&lt;météo!$H$19,1,0),0)</f>
        <v>0</v>
      </c>
    </row>
    <row r="1423" spans="2:11">
      <c r="B1423" s="3">
        <v>3</v>
      </c>
      <c r="C1423" s="3">
        <v>1</v>
      </c>
      <c r="D1423" s="3">
        <v>1</v>
      </c>
      <c r="E1423" s="3">
        <v>2</v>
      </c>
      <c r="F1423" s="3">
        <f>IF(detail!$G$11=2,0,1)</f>
        <v>1</v>
      </c>
      <c r="G1423" s="3">
        <f>IF(detail!$G$11=3,0,1)</f>
        <v>1</v>
      </c>
      <c r="H1423" s="3">
        <v>-0.8</v>
      </c>
      <c r="I1423" s="3">
        <f>+IF(OR((E1423&lt;=météo!H$17),(E1423&gt;météo!H$18),(F1423=0),(G1423=0),(C1423&gt;detail!$G$4)),0,1)</f>
        <v>0</v>
      </c>
      <c r="J1423" s="3">
        <f>IF(météo!$H$19&lt;H1423,0,(météo!$H$19-H1423)*I1423)</f>
        <v>0</v>
      </c>
      <c r="K1423" s="3">
        <f>+IF(I1423&gt;0,IF(H1423&lt;météo!$H$19,1,0),0)</f>
        <v>0</v>
      </c>
    </row>
    <row r="1424" spans="2:11">
      <c r="B1424" s="3">
        <v>3</v>
      </c>
      <c r="C1424" s="3">
        <v>1</v>
      </c>
      <c r="D1424" s="3">
        <v>1</v>
      </c>
      <c r="E1424" s="3">
        <v>3</v>
      </c>
      <c r="F1424" s="3">
        <f>IF(detail!$G$11=2,0,1)</f>
        <v>1</v>
      </c>
      <c r="G1424" s="3">
        <f>IF(detail!$G$11=3,0,1)</f>
        <v>1</v>
      </c>
      <c r="H1424" s="3">
        <v>-1.1000000000000001</v>
      </c>
      <c r="I1424" s="3">
        <f>+IF(OR((E1424&lt;=météo!H$17),(E1424&gt;météo!H$18),(F1424=0),(G1424=0),(C1424&gt;detail!$G$4)),0,1)</f>
        <v>0</v>
      </c>
      <c r="J1424" s="3">
        <f>IF(météo!$H$19&lt;H1424,0,(météo!$H$19-H1424)*I1424)</f>
        <v>0</v>
      </c>
      <c r="K1424" s="3">
        <f>+IF(I1424&gt;0,IF(H1424&lt;météo!$H$19,1,0),0)</f>
        <v>0</v>
      </c>
    </row>
    <row r="1425" spans="2:11">
      <c r="B1425" s="3">
        <v>3</v>
      </c>
      <c r="C1425" s="3">
        <v>1</v>
      </c>
      <c r="D1425" s="3">
        <v>1</v>
      </c>
      <c r="E1425" s="3">
        <v>4</v>
      </c>
      <c r="F1425" s="3">
        <f>IF(detail!$G$11=2,0,1)</f>
        <v>1</v>
      </c>
      <c r="G1425" s="3">
        <f>IF(detail!$G$11=3,0,1)</f>
        <v>1</v>
      </c>
      <c r="H1425" s="3">
        <v>-1.4</v>
      </c>
      <c r="I1425" s="3">
        <f>+IF(OR((E1425&lt;=météo!H$17),(E1425&gt;météo!H$18),(F1425=0),(G1425=0),(C1425&gt;detail!$G$4)),0,1)</f>
        <v>0</v>
      </c>
      <c r="J1425" s="3">
        <f>IF(météo!$H$19&lt;H1425,0,(météo!$H$19-H1425)*I1425)</f>
        <v>0</v>
      </c>
      <c r="K1425" s="3">
        <f>+IF(I1425&gt;0,IF(H1425&lt;météo!$H$19,1,0),0)</f>
        <v>0</v>
      </c>
    </row>
    <row r="1426" spans="2:11">
      <c r="B1426" s="3">
        <v>3</v>
      </c>
      <c r="C1426" s="3">
        <v>1</v>
      </c>
      <c r="D1426" s="3">
        <v>1</v>
      </c>
      <c r="E1426" s="3">
        <v>5</v>
      </c>
      <c r="F1426" s="3">
        <f>IF(detail!$G$11=2,0,1)</f>
        <v>1</v>
      </c>
      <c r="G1426" s="3">
        <f>IF(detail!$G$11=3,0,1)</f>
        <v>1</v>
      </c>
      <c r="H1426" s="3">
        <v>-1.5</v>
      </c>
      <c r="I1426" s="3">
        <f>+IF(OR((E1426&lt;=météo!H$17),(E1426&gt;météo!H$18),(F1426=0),(G1426=0),(C1426&gt;detail!$G$4)),0,1)</f>
        <v>0</v>
      </c>
      <c r="J1426" s="3">
        <f>IF(météo!$H$19&lt;H1426,0,(météo!$H$19-H1426)*I1426)</f>
        <v>0</v>
      </c>
      <c r="K1426" s="3">
        <f>+IF(I1426&gt;0,IF(H1426&lt;météo!$H$19,1,0),0)</f>
        <v>0</v>
      </c>
    </row>
    <row r="1427" spans="2:11">
      <c r="B1427" s="3">
        <v>3</v>
      </c>
      <c r="C1427" s="3">
        <v>1</v>
      </c>
      <c r="D1427" s="3">
        <v>1</v>
      </c>
      <c r="E1427" s="3">
        <v>6</v>
      </c>
      <c r="F1427" s="3">
        <f>IF(detail!$G$11=2,0,1)</f>
        <v>1</v>
      </c>
      <c r="G1427" s="3">
        <f>IF(detail!$G$11=3,0,1)</f>
        <v>1</v>
      </c>
      <c r="H1427" s="3">
        <v>-1.6</v>
      </c>
      <c r="I1427" s="3">
        <f>+IF(OR((E1427&lt;=météo!H$17),(E1427&gt;météo!H$18),(F1427=0),(G1427=0),(C1427&gt;detail!$G$4)),0,1)</f>
        <v>0</v>
      </c>
      <c r="J1427" s="3">
        <f>IF(météo!$H$19&lt;H1427,0,(météo!$H$19-H1427)*I1427)</f>
        <v>0</v>
      </c>
      <c r="K1427" s="3">
        <f>+IF(I1427&gt;0,IF(H1427&lt;météo!$H$19,1,0),0)</f>
        <v>0</v>
      </c>
    </row>
    <row r="1428" spans="2:11">
      <c r="B1428" s="3">
        <v>3</v>
      </c>
      <c r="C1428" s="3">
        <v>1</v>
      </c>
      <c r="D1428" s="3">
        <v>1</v>
      </c>
      <c r="E1428" s="3">
        <v>7</v>
      </c>
      <c r="F1428" s="3">
        <f>IF(detail!$G$11=2,0,1)</f>
        <v>1</v>
      </c>
      <c r="G1428" s="3">
        <f>IF(detail!$G$11=3,0,1)</f>
        <v>1</v>
      </c>
      <c r="H1428" s="3">
        <v>-1.6</v>
      </c>
      <c r="I1428" s="3">
        <f>+IF(OR((E1428&lt;=météo!H$17),(E1428&gt;météo!H$18),(F1428=0),(G1428=0),(C1428&gt;detail!$G$4)),0,1)</f>
        <v>0</v>
      </c>
      <c r="J1428" s="3">
        <f>IF(météo!$H$19&lt;H1428,0,(météo!$H$19-H1428)*I1428)</f>
        <v>0</v>
      </c>
      <c r="K1428" s="3">
        <f>+IF(I1428&gt;0,IF(H1428&lt;météo!$H$19,1,0),0)</f>
        <v>0</v>
      </c>
    </row>
    <row r="1429" spans="2:11">
      <c r="B1429" s="3">
        <v>3</v>
      </c>
      <c r="C1429" s="3">
        <v>1</v>
      </c>
      <c r="D1429" s="3">
        <v>1</v>
      </c>
      <c r="E1429" s="3">
        <v>8</v>
      </c>
      <c r="F1429" s="3">
        <f>IF(detail!$G$11=2,0,1)</f>
        <v>1</v>
      </c>
      <c r="G1429" s="3">
        <f>IF(detail!$G$11=3,0,1)</f>
        <v>1</v>
      </c>
      <c r="H1429" s="3">
        <v>-1.5</v>
      </c>
      <c r="I1429" s="3">
        <f>+IF(OR((E1429&lt;=météo!H$17),(E1429&gt;météo!H$18),(F1429=0),(G1429=0),(C1429&gt;detail!$G$4)),0,1)</f>
        <v>0</v>
      </c>
      <c r="J1429" s="3">
        <f>IF(météo!$H$19&lt;H1429,0,(météo!$H$19-H1429)*I1429)</f>
        <v>0</v>
      </c>
      <c r="K1429" s="3">
        <f>+IF(I1429&gt;0,IF(H1429&lt;météo!$H$19,1,0),0)</f>
        <v>0</v>
      </c>
    </row>
    <row r="1430" spans="2:11">
      <c r="B1430" s="3">
        <v>3</v>
      </c>
      <c r="C1430" s="3">
        <v>1</v>
      </c>
      <c r="D1430" s="3">
        <v>1</v>
      </c>
      <c r="E1430" s="3">
        <v>9</v>
      </c>
      <c r="F1430" s="3">
        <f>IF(detail!$G$11=2,0,1)</f>
        <v>1</v>
      </c>
      <c r="G1430" s="3">
        <f>IF(detail!$G$11=3,0,1)</f>
        <v>1</v>
      </c>
      <c r="H1430" s="3">
        <v>-1.4</v>
      </c>
      <c r="I1430" s="3">
        <f>+IF(OR((E1430&lt;=météo!H$17),(E1430&gt;météo!H$18),(F1430=0),(G1430=0),(C1430&gt;detail!$G$4)),0,1)</f>
        <v>1</v>
      </c>
      <c r="J1430" s="3">
        <f>IF(météo!$H$19&lt;H1430,0,(météo!$H$19-H1430)*I1430)</f>
        <v>21.4</v>
      </c>
      <c r="K1430" s="3">
        <f>+IF(I1430&gt;0,IF(H1430&lt;météo!$H$19,1,0),0)</f>
        <v>1</v>
      </c>
    </row>
    <row r="1431" spans="2:11">
      <c r="B1431" s="3">
        <v>3</v>
      </c>
      <c r="C1431" s="3">
        <v>1</v>
      </c>
      <c r="D1431" s="3">
        <v>1</v>
      </c>
      <c r="E1431" s="3">
        <v>10</v>
      </c>
      <c r="F1431" s="3">
        <f>IF(detail!$G$11=2,0,1)</f>
        <v>1</v>
      </c>
      <c r="G1431" s="3">
        <f>IF(detail!$G$11=3,0,1)</f>
        <v>1</v>
      </c>
      <c r="H1431" s="3">
        <v>-1.3</v>
      </c>
      <c r="I1431" s="3">
        <f>+IF(OR((E1431&lt;=météo!H$17),(E1431&gt;météo!H$18),(F1431=0),(G1431=0),(C1431&gt;detail!$G$4)),0,1)</f>
        <v>1</v>
      </c>
      <c r="J1431" s="3">
        <f>IF(météo!$H$19&lt;H1431,0,(météo!$H$19-H1431)*I1431)</f>
        <v>21.3</v>
      </c>
      <c r="K1431" s="3">
        <f>+IF(I1431&gt;0,IF(H1431&lt;météo!$H$19,1,0),0)</f>
        <v>1</v>
      </c>
    </row>
    <row r="1432" spans="2:11">
      <c r="B1432" s="3">
        <v>3</v>
      </c>
      <c r="C1432" s="3">
        <v>1</v>
      </c>
      <c r="D1432" s="3">
        <v>1</v>
      </c>
      <c r="E1432" s="3">
        <v>11</v>
      </c>
      <c r="F1432" s="3">
        <f>IF(detail!$G$11=2,0,1)</f>
        <v>1</v>
      </c>
      <c r="G1432" s="3">
        <f>IF(detail!$G$11=3,0,1)</f>
        <v>1</v>
      </c>
      <c r="H1432" s="3">
        <v>-1.1000000000000001</v>
      </c>
      <c r="I1432" s="3">
        <f>+IF(OR((E1432&lt;=météo!H$17),(E1432&gt;météo!H$18),(F1432=0),(G1432=0),(C1432&gt;detail!$G$4)),0,1)</f>
        <v>1</v>
      </c>
      <c r="J1432" s="3">
        <f>IF(météo!$H$19&lt;H1432,0,(météo!$H$19-H1432)*I1432)</f>
        <v>21.1</v>
      </c>
      <c r="K1432" s="3">
        <f>+IF(I1432&gt;0,IF(H1432&lt;météo!$H$19,1,0),0)</f>
        <v>1</v>
      </c>
    </row>
    <row r="1433" spans="2:11">
      <c r="B1433" s="3">
        <v>3</v>
      </c>
      <c r="C1433" s="3">
        <v>1</v>
      </c>
      <c r="D1433" s="3">
        <v>1</v>
      </c>
      <c r="E1433" s="3">
        <v>12</v>
      </c>
      <c r="F1433" s="3">
        <f>IF(detail!$G$11=2,0,1)</f>
        <v>1</v>
      </c>
      <c r="G1433" s="3">
        <f>IF(detail!$G$11=3,0,1)</f>
        <v>1</v>
      </c>
      <c r="H1433" s="3">
        <v>-0.8</v>
      </c>
      <c r="I1433" s="3">
        <f>+IF(OR((E1433&lt;=météo!H$17),(E1433&gt;météo!H$18),(F1433=0),(G1433=0),(C1433&gt;detail!$G$4)),0,1)</f>
        <v>1</v>
      </c>
      <c r="J1433" s="3">
        <f>IF(météo!$H$19&lt;H1433,0,(météo!$H$19-H1433)*I1433)</f>
        <v>20.8</v>
      </c>
      <c r="K1433" s="3">
        <f>+IF(I1433&gt;0,IF(H1433&lt;météo!$H$19,1,0),0)</f>
        <v>1</v>
      </c>
    </row>
    <row r="1434" spans="2:11">
      <c r="B1434" s="3">
        <v>3</v>
      </c>
      <c r="C1434" s="3">
        <v>1</v>
      </c>
      <c r="D1434" s="3">
        <v>1</v>
      </c>
      <c r="E1434" s="3">
        <v>13</v>
      </c>
      <c r="F1434" s="3">
        <f>IF(detail!$G$11=2,0,1)</f>
        <v>1</v>
      </c>
      <c r="G1434" s="3">
        <f>IF(detail!$G$11=3,0,1)</f>
        <v>1</v>
      </c>
      <c r="H1434" s="3">
        <v>-0.5</v>
      </c>
      <c r="I1434" s="3">
        <f>+IF(OR((E1434&lt;=météo!H$17),(E1434&gt;météo!H$18),(F1434=0),(G1434=0),(C1434&gt;detail!$G$4)),0,1)</f>
        <v>1</v>
      </c>
      <c r="J1434" s="3">
        <f>IF(météo!$H$19&lt;H1434,0,(météo!$H$19-H1434)*I1434)</f>
        <v>20.5</v>
      </c>
      <c r="K1434" s="3">
        <f>+IF(I1434&gt;0,IF(H1434&lt;météo!$H$19,1,0),0)</f>
        <v>1</v>
      </c>
    </row>
    <row r="1435" spans="2:11">
      <c r="B1435" s="3">
        <v>3</v>
      </c>
      <c r="C1435" s="3">
        <v>1</v>
      </c>
      <c r="D1435" s="3">
        <v>1</v>
      </c>
      <c r="E1435" s="3">
        <v>14</v>
      </c>
      <c r="F1435" s="3">
        <f>IF(detail!$G$11=2,0,1)</f>
        <v>1</v>
      </c>
      <c r="G1435" s="3">
        <f>IF(detail!$G$11=3,0,1)</f>
        <v>1</v>
      </c>
      <c r="H1435" s="3">
        <v>-0.2</v>
      </c>
      <c r="I1435" s="3">
        <f>+IF(OR((E1435&lt;=météo!H$17),(E1435&gt;météo!H$18),(F1435=0),(G1435=0),(C1435&gt;detail!$G$4)),0,1)</f>
        <v>1</v>
      </c>
      <c r="J1435" s="3">
        <f>IF(météo!$H$19&lt;H1435,0,(météo!$H$19-H1435)*I1435)</f>
        <v>20.2</v>
      </c>
      <c r="K1435" s="3">
        <f>+IF(I1435&gt;0,IF(H1435&lt;météo!$H$19,1,0),0)</f>
        <v>1</v>
      </c>
    </row>
    <row r="1436" spans="2:11">
      <c r="B1436" s="3">
        <v>3</v>
      </c>
      <c r="C1436" s="3">
        <v>1</v>
      </c>
      <c r="D1436" s="3">
        <v>1</v>
      </c>
      <c r="E1436" s="3">
        <v>15</v>
      </c>
      <c r="F1436" s="3">
        <f>IF(detail!$G$11=2,0,1)</f>
        <v>1</v>
      </c>
      <c r="G1436" s="3">
        <f>IF(detail!$G$11=3,0,1)</f>
        <v>1</v>
      </c>
      <c r="H1436" s="3">
        <v>0</v>
      </c>
      <c r="I1436" s="3">
        <f>+IF(OR((E1436&lt;=météo!H$17),(E1436&gt;météo!H$18),(F1436=0),(G1436=0),(C1436&gt;detail!$G$4)),0,1)</f>
        <v>1</v>
      </c>
      <c r="J1436" s="3">
        <f>IF(météo!$H$19&lt;H1436,0,(météo!$H$19-H1436)*I1436)</f>
        <v>20</v>
      </c>
      <c r="K1436" s="3">
        <f>+IF(I1436&gt;0,IF(H1436&lt;météo!$H$19,1,0),0)</f>
        <v>1</v>
      </c>
    </row>
    <row r="1437" spans="2:11">
      <c r="B1437" s="3">
        <v>3</v>
      </c>
      <c r="C1437" s="3">
        <v>1</v>
      </c>
      <c r="D1437" s="3">
        <v>1</v>
      </c>
      <c r="E1437" s="3">
        <v>16</v>
      </c>
      <c r="F1437" s="3">
        <f>IF(detail!$G$11=2,0,1)</f>
        <v>1</v>
      </c>
      <c r="G1437" s="3">
        <f>IF(detail!$G$11=3,0,1)</f>
        <v>1</v>
      </c>
      <c r="H1437" s="3">
        <v>0.1</v>
      </c>
      <c r="I1437" s="3">
        <f>+IF(OR((E1437&lt;=météo!H$17),(E1437&gt;météo!H$18),(F1437=0),(G1437=0),(C1437&gt;detail!$G$4)),0,1)</f>
        <v>1</v>
      </c>
      <c r="J1437" s="3">
        <f>IF(météo!$H$19&lt;H1437,0,(météo!$H$19-H1437)*I1437)</f>
        <v>19.899999999999999</v>
      </c>
      <c r="K1437" s="3">
        <f>+IF(I1437&gt;0,IF(H1437&lt;météo!$H$19,1,0),0)</f>
        <v>1</v>
      </c>
    </row>
    <row r="1438" spans="2:11">
      <c r="B1438" s="3">
        <v>3</v>
      </c>
      <c r="C1438" s="3">
        <v>1</v>
      </c>
      <c r="D1438" s="3">
        <v>1</v>
      </c>
      <c r="E1438" s="3">
        <v>17</v>
      </c>
      <c r="F1438" s="3">
        <f>IF(detail!$G$11=2,0,1)</f>
        <v>1</v>
      </c>
      <c r="G1438" s="3">
        <f>IF(detail!$G$11=3,0,1)</f>
        <v>1</v>
      </c>
      <c r="H1438" s="3">
        <v>0</v>
      </c>
      <c r="I1438" s="3">
        <f>+IF(OR((E1438&lt;=météo!H$17),(E1438&gt;météo!H$18),(F1438=0),(G1438=0),(C1438&gt;detail!$G$4)),0,1)</f>
        <v>1</v>
      </c>
      <c r="J1438" s="3">
        <f>IF(météo!$H$19&lt;H1438,0,(météo!$H$19-H1438)*I1438)</f>
        <v>20</v>
      </c>
      <c r="K1438" s="3">
        <f>+IF(I1438&gt;0,IF(H1438&lt;météo!$H$19,1,0),0)</f>
        <v>1</v>
      </c>
    </row>
    <row r="1439" spans="2:11">
      <c r="B1439" s="3">
        <v>3</v>
      </c>
      <c r="C1439" s="3">
        <v>1</v>
      </c>
      <c r="D1439" s="3">
        <v>1</v>
      </c>
      <c r="E1439" s="3">
        <v>18</v>
      </c>
      <c r="F1439" s="3">
        <f>IF(detail!$G$11=2,0,1)</f>
        <v>1</v>
      </c>
      <c r="G1439" s="3">
        <f>IF(detail!$G$11=3,0,1)</f>
        <v>1</v>
      </c>
      <c r="H1439" s="3">
        <v>-0.3</v>
      </c>
      <c r="I1439" s="3">
        <f>+IF(OR((E1439&lt;=météo!H$17),(E1439&gt;météo!H$18),(F1439=0),(G1439=0),(C1439&gt;detail!$G$4)),0,1)</f>
        <v>1</v>
      </c>
      <c r="J1439" s="3">
        <f>IF(météo!$H$19&lt;H1439,0,(météo!$H$19-H1439)*I1439)</f>
        <v>20.3</v>
      </c>
      <c r="K1439" s="3">
        <f>+IF(I1439&gt;0,IF(H1439&lt;météo!$H$19,1,0),0)</f>
        <v>1</v>
      </c>
    </row>
    <row r="1440" spans="2:11">
      <c r="B1440" s="3">
        <v>3</v>
      </c>
      <c r="C1440" s="3">
        <v>1</v>
      </c>
      <c r="D1440" s="3">
        <v>1</v>
      </c>
      <c r="E1440" s="3">
        <v>19</v>
      </c>
      <c r="F1440" s="3">
        <f>IF(detail!$G$11=2,0,1)</f>
        <v>1</v>
      </c>
      <c r="G1440" s="3">
        <f>IF(detail!$G$11=3,0,1)</f>
        <v>1</v>
      </c>
      <c r="H1440" s="3">
        <v>-0.7</v>
      </c>
      <c r="I1440" s="3">
        <f>+IF(OR((E1440&lt;=météo!H$17),(E1440&gt;météo!H$18),(F1440=0),(G1440=0),(C1440&gt;detail!$G$4)),0,1)</f>
        <v>0</v>
      </c>
      <c r="J1440" s="3">
        <f>IF(météo!$H$19&lt;H1440,0,(météo!$H$19-H1440)*I1440)</f>
        <v>0</v>
      </c>
      <c r="K1440" s="3">
        <f>+IF(I1440&gt;0,IF(H1440&lt;météo!$H$19,1,0),0)</f>
        <v>0</v>
      </c>
    </row>
    <row r="1441" spans="2:11">
      <c r="B1441" s="3">
        <v>3</v>
      </c>
      <c r="C1441" s="3">
        <v>1</v>
      </c>
      <c r="D1441" s="3">
        <v>1</v>
      </c>
      <c r="E1441" s="3">
        <v>20</v>
      </c>
      <c r="F1441" s="3">
        <f>IF(detail!$G$11=2,0,1)</f>
        <v>1</v>
      </c>
      <c r="G1441" s="3">
        <f>IF(detail!$G$11=3,0,1)</f>
        <v>1</v>
      </c>
      <c r="H1441" s="3">
        <v>-1.1000000000000001</v>
      </c>
      <c r="I1441" s="3">
        <f>+IF(OR((E1441&lt;=météo!H$17),(E1441&gt;météo!H$18),(F1441=0),(G1441=0),(C1441&gt;detail!$G$4)),0,1)</f>
        <v>0</v>
      </c>
      <c r="J1441" s="3">
        <f>IF(météo!$H$19&lt;H1441,0,(météo!$H$19-H1441)*I1441)</f>
        <v>0</v>
      </c>
      <c r="K1441" s="3">
        <f>+IF(I1441&gt;0,IF(H1441&lt;météo!$H$19,1,0),0)</f>
        <v>0</v>
      </c>
    </row>
    <row r="1442" spans="2:11">
      <c r="B1442" s="3">
        <v>3</v>
      </c>
      <c r="C1442" s="3">
        <v>1</v>
      </c>
      <c r="D1442" s="3">
        <v>1</v>
      </c>
      <c r="E1442" s="3">
        <v>21</v>
      </c>
      <c r="F1442" s="3">
        <f>IF(detail!$G$11=2,0,1)</f>
        <v>1</v>
      </c>
      <c r="G1442" s="3">
        <f>IF(detail!$G$11=3,0,1)</f>
        <v>1</v>
      </c>
      <c r="H1442" s="3">
        <v>-1.5</v>
      </c>
      <c r="I1442" s="3">
        <f>+IF(OR((E1442&lt;=météo!H$17),(E1442&gt;météo!H$18),(F1442=0),(G1442=0),(C1442&gt;detail!$G$4)),0,1)</f>
        <v>0</v>
      </c>
      <c r="J1442" s="3">
        <f>IF(météo!$H$19&lt;H1442,0,(météo!$H$19-H1442)*I1442)</f>
        <v>0</v>
      </c>
      <c r="K1442" s="3">
        <f>+IF(I1442&gt;0,IF(H1442&lt;météo!$H$19,1,0),0)</f>
        <v>0</v>
      </c>
    </row>
    <row r="1443" spans="2:11">
      <c r="B1443" s="3">
        <v>3</v>
      </c>
      <c r="C1443" s="3">
        <v>1</v>
      </c>
      <c r="D1443" s="3">
        <v>1</v>
      </c>
      <c r="E1443" s="3">
        <v>22</v>
      </c>
      <c r="F1443" s="3">
        <f>IF(detail!$G$11=2,0,1)</f>
        <v>1</v>
      </c>
      <c r="G1443" s="3">
        <f>IF(detail!$G$11=3,0,1)</f>
        <v>1</v>
      </c>
      <c r="H1443" s="3">
        <v>-1.9</v>
      </c>
      <c r="I1443" s="3">
        <f>+IF(OR((E1443&lt;=météo!H$17),(E1443&gt;météo!H$18),(F1443=0),(G1443=0),(C1443&gt;detail!$G$4)),0,1)</f>
        <v>0</v>
      </c>
      <c r="J1443" s="3">
        <f>IF(météo!$H$19&lt;H1443,0,(météo!$H$19-H1443)*I1443)</f>
        <v>0</v>
      </c>
      <c r="K1443" s="3">
        <f>+IF(I1443&gt;0,IF(H1443&lt;météo!$H$19,1,0),0)</f>
        <v>0</v>
      </c>
    </row>
    <row r="1444" spans="2:11">
      <c r="B1444" s="3">
        <v>3</v>
      </c>
      <c r="C1444" s="3">
        <v>1</v>
      </c>
      <c r="D1444" s="3">
        <v>1</v>
      </c>
      <c r="E1444" s="3">
        <v>23</v>
      </c>
      <c r="F1444" s="3">
        <f>IF(detail!$G$11=2,0,1)</f>
        <v>1</v>
      </c>
      <c r="G1444" s="3">
        <f>IF(detail!$G$11=3,0,1)</f>
        <v>1</v>
      </c>
      <c r="H1444" s="3">
        <v>-2.2000000000000002</v>
      </c>
      <c r="I1444" s="3">
        <f>+IF(OR((E1444&lt;=météo!H$17),(E1444&gt;météo!H$18),(F1444=0),(G1444=0),(C1444&gt;detail!$G$4)),0,1)</f>
        <v>0</v>
      </c>
      <c r="J1444" s="3">
        <f>IF(météo!$H$19&lt;H1444,0,(météo!$H$19-H1444)*I1444)</f>
        <v>0</v>
      </c>
      <c r="K1444" s="3">
        <f>+IF(I1444&gt;0,IF(H1444&lt;météo!$H$19,1,0),0)</f>
        <v>0</v>
      </c>
    </row>
    <row r="1445" spans="2:11">
      <c r="B1445" s="3">
        <v>3</v>
      </c>
      <c r="C1445" s="3">
        <v>1</v>
      </c>
      <c r="D1445" s="3">
        <v>1</v>
      </c>
      <c r="E1445" s="3">
        <v>24</v>
      </c>
      <c r="F1445" s="3">
        <f>IF(detail!$G$11=2,0,1)</f>
        <v>1</v>
      </c>
      <c r="G1445" s="3">
        <f>IF(detail!$G$11=3,0,1)</f>
        <v>1</v>
      </c>
      <c r="H1445" s="3">
        <v>-2.4</v>
      </c>
      <c r="I1445" s="3">
        <f>+IF(OR((E1445&lt;=météo!H$17),(E1445&gt;météo!H$18),(F1445=0),(G1445=0),(C1445&gt;detail!$G$4)),0,1)</f>
        <v>0</v>
      </c>
      <c r="J1445" s="3">
        <f>IF(météo!$H$19&lt;H1445,0,(météo!$H$19-H1445)*I1445)</f>
        <v>0</v>
      </c>
      <c r="K1445" s="3">
        <f>+IF(I1445&gt;0,IF(H1445&lt;météo!$H$19,1,0),0)</f>
        <v>0</v>
      </c>
    </row>
    <row r="1446" spans="2:11">
      <c r="B1446" s="3">
        <v>3</v>
      </c>
      <c r="C1446" s="3">
        <v>1</v>
      </c>
      <c r="D1446" s="3">
        <v>2</v>
      </c>
      <c r="E1446" s="3">
        <v>1</v>
      </c>
      <c r="F1446" s="3">
        <f>IF(detail!$G$11=2,0,1)</f>
        <v>1</v>
      </c>
      <c r="G1446" s="3">
        <f>IF(detail!$G$11=3,0,1)</f>
        <v>1</v>
      </c>
      <c r="H1446" s="3">
        <v>-2.5</v>
      </c>
      <c r="I1446" s="3">
        <f>+IF(OR((E1446&lt;=météo!H$17),(E1446&gt;météo!H$18),(F1446=0),(G1446=0),(C1446&gt;detail!$G$4)),0,1)</f>
        <v>0</v>
      </c>
      <c r="J1446" s="3">
        <f>IF(météo!$H$19&lt;H1446,0,(météo!$H$19-H1446)*I1446)</f>
        <v>0</v>
      </c>
      <c r="K1446" s="3">
        <f>+IF(I1446&gt;0,IF(H1446&lt;météo!$H$19,1,0),0)</f>
        <v>0</v>
      </c>
    </row>
    <row r="1447" spans="2:11">
      <c r="B1447" s="3">
        <v>3</v>
      </c>
      <c r="C1447" s="3">
        <v>1</v>
      </c>
      <c r="D1447" s="3">
        <v>2</v>
      </c>
      <c r="E1447" s="3">
        <v>2</v>
      </c>
      <c r="F1447" s="3">
        <f>IF(detail!$G$11=2,0,1)</f>
        <v>1</v>
      </c>
      <c r="G1447" s="3">
        <f>IF(detail!$G$11=3,0,1)</f>
        <v>1</v>
      </c>
      <c r="H1447" s="3">
        <v>-2.6</v>
      </c>
      <c r="I1447" s="3">
        <f>+IF(OR((E1447&lt;=météo!H$17),(E1447&gt;météo!H$18),(F1447=0),(G1447=0),(C1447&gt;detail!$G$4)),0,1)</f>
        <v>0</v>
      </c>
      <c r="J1447" s="3">
        <f>IF(météo!$H$19&lt;H1447,0,(météo!$H$19-H1447)*I1447)</f>
        <v>0</v>
      </c>
      <c r="K1447" s="3">
        <f>+IF(I1447&gt;0,IF(H1447&lt;météo!$H$19,1,0),0)</f>
        <v>0</v>
      </c>
    </row>
    <row r="1448" spans="2:11">
      <c r="B1448" s="3">
        <v>3</v>
      </c>
      <c r="C1448" s="3">
        <v>1</v>
      </c>
      <c r="D1448" s="3">
        <v>2</v>
      </c>
      <c r="E1448" s="3">
        <v>3</v>
      </c>
      <c r="F1448" s="3">
        <f>IF(detail!$G$11=2,0,1)</f>
        <v>1</v>
      </c>
      <c r="G1448" s="3">
        <f>IF(detail!$G$11=3,0,1)</f>
        <v>1</v>
      </c>
      <c r="H1448" s="3">
        <v>-2.7</v>
      </c>
      <c r="I1448" s="3">
        <f>+IF(OR((E1448&lt;=météo!H$17),(E1448&gt;météo!H$18),(F1448=0),(G1448=0),(C1448&gt;detail!$G$4)),0,1)</f>
        <v>0</v>
      </c>
      <c r="J1448" s="3">
        <f>IF(météo!$H$19&lt;H1448,0,(météo!$H$19-H1448)*I1448)</f>
        <v>0</v>
      </c>
      <c r="K1448" s="3">
        <f>+IF(I1448&gt;0,IF(H1448&lt;météo!$H$19,1,0),0)</f>
        <v>0</v>
      </c>
    </row>
    <row r="1449" spans="2:11">
      <c r="B1449" s="3">
        <v>3</v>
      </c>
      <c r="C1449" s="3">
        <v>1</v>
      </c>
      <c r="D1449" s="3">
        <v>2</v>
      </c>
      <c r="E1449" s="3">
        <v>4</v>
      </c>
      <c r="F1449" s="3">
        <f>IF(detail!$G$11=2,0,1)</f>
        <v>1</v>
      </c>
      <c r="G1449" s="3">
        <f>IF(detail!$G$11=3,0,1)</f>
        <v>1</v>
      </c>
      <c r="H1449" s="3">
        <v>-2.7</v>
      </c>
      <c r="I1449" s="3">
        <f>+IF(OR((E1449&lt;=météo!H$17),(E1449&gt;météo!H$18),(F1449=0),(G1449=0),(C1449&gt;detail!$G$4)),0,1)</f>
        <v>0</v>
      </c>
      <c r="J1449" s="3">
        <f>IF(météo!$H$19&lt;H1449,0,(météo!$H$19-H1449)*I1449)</f>
        <v>0</v>
      </c>
      <c r="K1449" s="3">
        <f>+IF(I1449&gt;0,IF(H1449&lt;météo!$H$19,1,0),0)</f>
        <v>0</v>
      </c>
    </row>
    <row r="1450" spans="2:11">
      <c r="B1450" s="3">
        <v>3</v>
      </c>
      <c r="C1450" s="3">
        <v>1</v>
      </c>
      <c r="D1450" s="3">
        <v>2</v>
      </c>
      <c r="E1450" s="3">
        <v>5</v>
      </c>
      <c r="F1450" s="3">
        <f>IF(detail!$G$11=2,0,1)</f>
        <v>1</v>
      </c>
      <c r="G1450" s="3">
        <f>IF(detail!$G$11=3,0,1)</f>
        <v>1</v>
      </c>
      <c r="H1450" s="3">
        <v>-2.7</v>
      </c>
      <c r="I1450" s="3">
        <f>+IF(OR((E1450&lt;=météo!H$17),(E1450&gt;météo!H$18),(F1450=0),(G1450=0),(C1450&gt;detail!$G$4)),0,1)</f>
        <v>0</v>
      </c>
      <c r="J1450" s="3">
        <f>IF(météo!$H$19&lt;H1450,0,(météo!$H$19-H1450)*I1450)</f>
        <v>0</v>
      </c>
      <c r="K1450" s="3">
        <f>+IF(I1450&gt;0,IF(H1450&lt;météo!$H$19,1,0),0)</f>
        <v>0</v>
      </c>
    </row>
    <row r="1451" spans="2:11">
      <c r="B1451" s="3">
        <v>3</v>
      </c>
      <c r="C1451" s="3">
        <v>1</v>
      </c>
      <c r="D1451" s="3">
        <v>2</v>
      </c>
      <c r="E1451" s="3">
        <v>6</v>
      </c>
      <c r="F1451" s="3">
        <f>IF(detail!$G$11=2,0,1)</f>
        <v>1</v>
      </c>
      <c r="G1451" s="3">
        <f>IF(detail!$G$11=3,0,1)</f>
        <v>1</v>
      </c>
      <c r="H1451" s="3">
        <v>-2.6</v>
      </c>
      <c r="I1451" s="3">
        <f>+IF(OR((E1451&lt;=météo!H$17),(E1451&gt;météo!H$18),(F1451=0),(G1451=0),(C1451&gt;detail!$G$4)),0,1)</f>
        <v>0</v>
      </c>
      <c r="J1451" s="3">
        <f>IF(météo!$H$19&lt;H1451,0,(météo!$H$19-H1451)*I1451)</f>
        <v>0</v>
      </c>
      <c r="K1451" s="3">
        <f>+IF(I1451&gt;0,IF(H1451&lt;météo!$H$19,1,0),0)</f>
        <v>0</v>
      </c>
    </row>
    <row r="1452" spans="2:11">
      <c r="B1452" s="3">
        <v>3</v>
      </c>
      <c r="C1452" s="3">
        <v>1</v>
      </c>
      <c r="D1452" s="3">
        <v>2</v>
      </c>
      <c r="E1452" s="3">
        <v>7</v>
      </c>
      <c r="F1452" s="3">
        <f>IF(detail!$G$11=2,0,1)</f>
        <v>1</v>
      </c>
      <c r="G1452" s="3">
        <f>IF(detail!$G$11=3,0,1)</f>
        <v>1</v>
      </c>
      <c r="H1452" s="3">
        <v>-2.5</v>
      </c>
      <c r="I1452" s="3">
        <f>+IF(OR((E1452&lt;=météo!H$17),(E1452&gt;météo!H$18),(F1452=0),(G1452=0),(C1452&gt;detail!$G$4)),0,1)</f>
        <v>0</v>
      </c>
      <c r="J1452" s="3">
        <f>IF(météo!$H$19&lt;H1452,0,(météo!$H$19-H1452)*I1452)</f>
        <v>0</v>
      </c>
      <c r="K1452" s="3">
        <f>+IF(I1452&gt;0,IF(H1452&lt;météo!$H$19,1,0),0)</f>
        <v>0</v>
      </c>
    </row>
    <row r="1453" spans="2:11">
      <c r="B1453" s="3">
        <v>3</v>
      </c>
      <c r="C1453" s="3">
        <v>1</v>
      </c>
      <c r="D1453" s="3">
        <v>2</v>
      </c>
      <c r="E1453" s="3">
        <v>8</v>
      </c>
      <c r="F1453" s="3">
        <f>IF(detail!$G$11=2,0,1)</f>
        <v>1</v>
      </c>
      <c r="G1453" s="3">
        <f>IF(detail!$G$11=3,0,1)</f>
        <v>1</v>
      </c>
      <c r="H1453" s="3">
        <v>-2.2000000000000002</v>
      </c>
      <c r="I1453" s="3">
        <f>+IF(OR((E1453&lt;=météo!H$17),(E1453&gt;météo!H$18),(F1453=0),(G1453=0),(C1453&gt;detail!$G$4)),0,1)</f>
        <v>0</v>
      </c>
      <c r="J1453" s="3">
        <f>IF(météo!$H$19&lt;H1453,0,(météo!$H$19-H1453)*I1453)</f>
        <v>0</v>
      </c>
      <c r="K1453" s="3">
        <f>+IF(I1453&gt;0,IF(H1453&lt;météo!$H$19,1,0),0)</f>
        <v>0</v>
      </c>
    </row>
    <row r="1454" spans="2:11">
      <c r="B1454" s="3">
        <v>3</v>
      </c>
      <c r="C1454" s="3">
        <v>1</v>
      </c>
      <c r="D1454" s="3">
        <v>2</v>
      </c>
      <c r="E1454" s="3">
        <v>9</v>
      </c>
      <c r="F1454" s="3">
        <f>IF(detail!$G$11=2,0,1)</f>
        <v>1</v>
      </c>
      <c r="G1454" s="3">
        <f>IF(detail!$G$11=3,0,1)</f>
        <v>1</v>
      </c>
      <c r="H1454" s="3">
        <v>-1.9</v>
      </c>
      <c r="I1454" s="3">
        <f>+IF(OR((E1454&lt;=météo!H$17),(E1454&gt;météo!H$18),(F1454=0),(G1454=0),(C1454&gt;detail!$G$4)),0,1)</f>
        <v>1</v>
      </c>
      <c r="J1454" s="3">
        <f>IF(météo!$H$19&lt;H1454,0,(météo!$H$19-H1454)*I1454)</f>
        <v>21.9</v>
      </c>
      <c r="K1454" s="3">
        <f>+IF(I1454&gt;0,IF(H1454&lt;météo!$H$19,1,0),0)</f>
        <v>1</v>
      </c>
    </row>
    <row r="1455" spans="2:11">
      <c r="B1455" s="3">
        <v>3</v>
      </c>
      <c r="C1455" s="3">
        <v>1</v>
      </c>
      <c r="D1455" s="3">
        <v>2</v>
      </c>
      <c r="E1455" s="3">
        <v>10</v>
      </c>
      <c r="F1455" s="3">
        <f>IF(detail!$G$11=2,0,1)</f>
        <v>1</v>
      </c>
      <c r="G1455" s="3">
        <f>IF(detail!$G$11=3,0,1)</f>
        <v>1</v>
      </c>
      <c r="H1455" s="3">
        <v>-1.3</v>
      </c>
      <c r="I1455" s="3">
        <f>+IF(OR((E1455&lt;=météo!H$17),(E1455&gt;météo!H$18),(F1455=0),(G1455=0),(C1455&gt;detail!$G$4)),0,1)</f>
        <v>1</v>
      </c>
      <c r="J1455" s="3">
        <f>IF(météo!$H$19&lt;H1455,0,(météo!$H$19-H1455)*I1455)</f>
        <v>21.3</v>
      </c>
      <c r="K1455" s="3">
        <f>+IF(I1455&gt;0,IF(H1455&lt;météo!$H$19,1,0),0)</f>
        <v>1</v>
      </c>
    </row>
    <row r="1456" spans="2:11">
      <c r="B1456" s="3">
        <v>3</v>
      </c>
      <c r="C1456" s="3">
        <v>1</v>
      </c>
      <c r="D1456" s="3">
        <v>2</v>
      </c>
      <c r="E1456" s="3">
        <v>11</v>
      </c>
      <c r="F1456" s="3">
        <f>IF(detail!$G$11=2,0,1)</f>
        <v>1</v>
      </c>
      <c r="G1456" s="3">
        <f>IF(detail!$G$11=3,0,1)</f>
        <v>1</v>
      </c>
      <c r="H1456" s="3">
        <v>-0.5</v>
      </c>
      <c r="I1456" s="3">
        <f>+IF(OR((E1456&lt;=météo!H$17),(E1456&gt;météo!H$18),(F1456=0),(G1456=0),(C1456&gt;detail!$G$4)),0,1)</f>
        <v>1</v>
      </c>
      <c r="J1456" s="3">
        <f>IF(météo!$H$19&lt;H1456,0,(météo!$H$19-H1456)*I1456)</f>
        <v>20.5</v>
      </c>
      <c r="K1456" s="3">
        <f>+IF(I1456&gt;0,IF(H1456&lt;météo!$H$19,1,0),0)</f>
        <v>1</v>
      </c>
    </row>
    <row r="1457" spans="2:11">
      <c r="B1457" s="3">
        <v>3</v>
      </c>
      <c r="C1457" s="3">
        <v>1</v>
      </c>
      <c r="D1457" s="3">
        <v>2</v>
      </c>
      <c r="E1457" s="3">
        <v>12</v>
      </c>
      <c r="F1457" s="3">
        <f>IF(detail!$G$11=2,0,1)</f>
        <v>1</v>
      </c>
      <c r="G1457" s="3">
        <f>IF(detail!$G$11=3,0,1)</f>
        <v>1</v>
      </c>
      <c r="H1457" s="3">
        <v>0.4</v>
      </c>
      <c r="I1457" s="3">
        <f>+IF(OR((E1457&lt;=météo!H$17),(E1457&gt;météo!H$18),(F1457=0),(G1457=0),(C1457&gt;detail!$G$4)),0,1)</f>
        <v>1</v>
      </c>
      <c r="J1457" s="3">
        <f>IF(météo!$H$19&lt;H1457,0,(météo!$H$19-H1457)*I1457)</f>
        <v>19.600000000000001</v>
      </c>
      <c r="K1457" s="3">
        <f>+IF(I1457&gt;0,IF(H1457&lt;météo!$H$19,1,0),0)</f>
        <v>1</v>
      </c>
    </row>
    <row r="1458" spans="2:11">
      <c r="B1458" s="3">
        <v>3</v>
      </c>
      <c r="C1458" s="3">
        <v>1</v>
      </c>
      <c r="D1458" s="3">
        <v>2</v>
      </c>
      <c r="E1458" s="3">
        <v>13</v>
      </c>
      <c r="F1458" s="3">
        <f>IF(detail!$G$11=2,0,1)</f>
        <v>1</v>
      </c>
      <c r="G1458" s="3">
        <f>IF(detail!$G$11=3,0,1)</f>
        <v>1</v>
      </c>
      <c r="H1458" s="3">
        <v>1.2</v>
      </c>
      <c r="I1458" s="3">
        <f>+IF(OR((E1458&lt;=météo!H$17),(E1458&gt;météo!H$18),(F1458=0),(G1458=0),(C1458&gt;detail!$G$4)),0,1)</f>
        <v>1</v>
      </c>
      <c r="J1458" s="3">
        <f>IF(météo!$H$19&lt;H1458,0,(météo!$H$19-H1458)*I1458)</f>
        <v>18.8</v>
      </c>
      <c r="K1458" s="3">
        <f>+IF(I1458&gt;0,IF(H1458&lt;météo!$H$19,1,0),0)</f>
        <v>1</v>
      </c>
    </row>
    <row r="1459" spans="2:11">
      <c r="B1459" s="3">
        <v>3</v>
      </c>
      <c r="C1459" s="3">
        <v>1</v>
      </c>
      <c r="D1459" s="3">
        <v>2</v>
      </c>
      <c r="E1459" s="3">
        <v>14</v>
      </c>
      <c r="F1459" s="3">
        <f>IF(detail!$G$11=2,0,1)</f>
        <v>1</v>
      </c>
      <c r="G1459" s="3">
        <f>IF(detail!$G$11=3,0,1)</f>
        <v>1</v>
      </c>
      <c r="H1459" s="3">
        <v>1.9</v>
      </c>
      <c r="I1459" s="3">
        <f>+IF(OR((E1459&lt;=météo!H$17),(E1459&gt;météo!H$18),(F1459=0),(G1459=0),(C1459&gt;detail!$G$4)),0,1)</f>
        <v>1</v>
      </c>
      <c r="J1459" s="3">
        <f>IF(météo!$H$19&lt;H1459,0,(météo!$H$19-H1459)*I1459)</f>
        <v>18.100000000000001</v>
      </c>
      <c r="K1459" s="3">
        <f>+IF(I1459&gt;0,IF(H1459&lt;météo!$H$19,1,0),0)</f>
        <v>1</v>
      </c>
    </row>
    <row r="1460" spans="2:11">
      <c r="B1460" s="3">
        <v>3</v>
      </c>
      <c r="C1460" s="3">
        <v>1</v>
      </c>
      <c r="D1460" s="3">
        <v>2</v>
      </c>
      <c r="E1460" s="3">
        <v>15</v>
      </c>
      <c r="F1460" s="3">
        <f>IF(detail!$G$11=2,0,1)</f>
        <v>1</v>
      </c>
      <c r="G1460" s="3">
        <f>IF(detail!$G$11=3,0,1)</f>
        <v>1</v>
      </c>
      <c r="H1460" s="3">
        <v>2.4</v>
      </c>
      <c r="I1460" s="3">
        <f>+IF(OR((E1460&lt;=météo!H$17),(E1460&gt;météo!H$18),(F1460=0),(G1460=0),(C1460&gt;detail!$G$4)),0,1)</f>
        <v>1</v>
      </c>
      <c r="J1460" s="3">
        <f>IF(météo!$H$19&lt;H1460,0,(météo!$H$19-H1460)*I1460)</f>
        <v>17.600000000000001</v>
      </c>
      <c r="K1460" s="3">
        <f>+IF(I1460&gt;0,IF(H1460&lt;météo!$H$19,1,0),0)</f>
        <v>1</v>
      </c>
    </row>
    <row r="1461" spans="2:11">
      <c r="B1461" s="3">
        <v>3</v>
      </c>
      <c r="C1461" s="3">
        <v>1</v>
      </c>
      <c r="D1461" s="3">
        <v>2</v>
      </c>
      <c r="E1461" s="3">
        <v>16</v>
      </c>
      <c r="F1461" s="3">
        <f>IF(detail!$G$11=2,0,1)</f>
        <v>1</v>
      </c>
      <c r="G1461" s="3">
        <f>IF(detail!$G$11=3,0,1)</f>
        <v>1</v>
      </c>
      <c r="H1461" s="3">
        <v>2.6</v>
      </c>
      <c r="I1461" s="3">
        <f>+IF(OR((E1461&lt;=météo!H$17),(E1461&gt;météo!H$18),(F1461=0),(G1461=0),(C1461&gt;detail!$G$4)),0,1)</f>
        <v>1</v>
      </c>
      <c r="J1461" s="3">
        <f>IF(météo!$H$19&lt;H1461,0,(météo!$H$19-H1461)*I1461)</f>
        <v>17.399999999999999</v>
      </c>
      <c r="K1461" s="3">
        <f>+IF(I1461&gt;0,IF(H1461&lt;météo!$H$19,1,0),0)</f>
        <v>1</v>
      </c>
    </row>
    <row r="1462" spans="2:11">
      <c r="B1462" s="3">
        <v>3</v>
      </c>
      <c r="C1462" s="3">
        <v>1</v>
      </c>
      <c r="D1462" s="3">
        <v>2</v>
      </c>
      <c r="E1462" s="3">
        <v>17</v>
      </c>
      <c r="F1462" s="3">
        <f>IF(detail!$G$11=2,0,1)</f>
        <v>1</v>
      </c>
      <c r="G1462" s="3">
        <f>IF(detail!$G$11=3,0,1)</f>
        <v>1</v>
      </c>
      <c r="H1462" s="3">
        <v>2.6</v>
      </c>
      <c r="I1462" s="3">
        <f>+IF(OR((E1462&lt;=météo!H$17),(E1462&gt;météo!H$18),(F1462=0),(G1462=0),(C1462&gt;detail!$G$4)),0,1)</f>
        <v>1</v>
      </c>
      <c r="J1462" s="3">
        <f>IF(météo!$H$19&lt;H1462,0,(météo!$H$19-H1462)*I1462)</f>
        <v>17.399999999999999</v>
      </c>
      <c r="K1462" s="3">
        <f>+IF(I1462&gt;0,IF(H1462&lt;météo!$H$19,1,0),0)</f>
        <v>1</v>
      </c>
    </row>
    <row r="1463" spans="2:11">
      <c r="B1463" s="3">
        <v>3</v>
      </c>
      <c r="C1463" s="3">
        <v>1</v>
      </c>
      <c r="D1463" s="3">
        <v>2</v>
      </c>
      <c r="E1463" s="3">
        <v>18</v>
      </c>
      <c r="F1463" s="3">
        <f>IF(detail!$G$11=2,0,1)</f>
        <v>1</v>
      </c>
      <c r="G1463" s="3">
        <f>IF(detail!$G$11=3,0,1)</f>
        <v>1</v>
      </c>
      <c r="H1463" s="3">
        <v>2.5</v>
      </c>
      <c r="I1463" s="3">
        <f>+IF(OR((E1463&lt;=météo!H$17),(E1463&gt;météo!H$18),(F1463=0),(G1463=0),(C1463&gt;detail!$G$4)),0,1)</f>
        <v>1</v>
      </c>
      <c r="J1463" s="3">
        <f>IF(météo!$H$19&lt;H1463,0,(météo!$H$19-H1463)*I1463)</f>
        <v>17.5</v>
      </c>
      <c r="K1463" s="3">
        <f>+IF(I1463&gt;0,IF(H1463&lt;météo!$H$19,1,0),0)</f>
        <v>1</v>
      </c>
    </row>
    <row r="1464" spans="2:11">
      <c r="B1464" s="3">
        <v>3</v>
      </c>
      <c r="C1464" s="3">
        <v>1</v>
      </c>
      <c r="D1464" s="3">
        <v>2</v>
      </c>
      <c r="E1464" s="3">
        <v>19</v>
      </c>
      <c r="F1464" s="3">
        <f>IF(detail!$G$11=2,0,1)</f>
        <v>1</v>
      </c>
      <c r="G1464" s="3">
        <f>IF(detail!$G$11=3,0,1)</f>
        <v>1</v>
      </c>
      <c r="H1464" s="3">
        <v>2.2999999999999998</v>
      </c>
      <c r="I1464" s="3">
        <f>+IF(OR((E1464&lt;=météo!H$17),(E1464&gt;météo!H$18),(F1464=0),(G1464=0),(C1464&gt;detail!$G$4)),0,1)</f>
        <v>0</v>
      </c>
      <c r="J1464" s="3">
        <f>IF(météo!$H$19&lt;H1464,0,(météo!$H$19-H1464)*I1464)</f>
        <v>0</v>
      </c>
      <c r="K1464" s="3">
        <f>+IF(I1464&gt;0,IF(H1464&lt;météo!$H$19,1,0),0)</f>
        <v>0</v>
      </c>
    </row>
    <row r="1465" spans="2:11">
      <c r="B1465" s="3">
        <v>3</v>
      </c>
      <c r="C1465" s="3">
        <v>1</v>
      </c>
      <c r="D1465" s="3">
        <v>2</v>
      </c>
      <c r="E1465" s="3">
        <v>20</v>
      </c>
      <c r="F1465" s="3">
        <f>IF(detail!$G$11=2,0,1)</f>
        <v>1</v>
      </c>
      <c r="G1465" s="3">
        <f>IF(detail!$G$11=3,0,1)</f>
        <v>1</v>
      </c>
      <c r="H1465" s="3">
        <v>2.2000000000000002</v>
      </c>
      <c r="I1465" s="3">
        <f>+IF(OR((E1465&lt;=météo!H$17),(E1465&gt;météo!H$18),(F1465=0),(G1465=0),(C1465&gt;detail!$G$4)),0,1)</f>
        <v>0</v>
      </c>
      <c r="J1465" s="3">
        <f>IF(météo!$H$19&lt;H1465,0,(météo!$H$19-H1465)*I1465)</f>
        <v>0</v>
      </c>
      <c r="K1465" s="3">
        <f>+IF(I1465&gt;0,IF(H1465&lt;météo!$H$19,1,0),0)</f>
        <v>0</v>
      </c>
    </row>
    <row r="1466" spans="2:11">
      <c r="B1466" s="3">
        <v>3</v>
      </c>
      <c r="C1466" s="3">
        <v>1</v>
      </c>
      <c r="D1466" s="3">
        <v>2</v>
      </c>
      <c r="E1466" s="3">
        <v>21</v>
      </c>
      <c r="F1466" s="3">
        <f>IF(detail!$G$11=2,0,1)</f>
        <v>1</v>
      </c>
      <c r="G1466" s="3">
        <f>IF(detail!$G$11=3,0,1)</f>
        <v>1</v>
      </c>
      <c r="H1466" s="3">
        <v>2.1</v>
      </c>
      <c r="I1466" s="3">
        <f>+IF(OR((E1466&lt;=météo!H$17),(E1466&gt;météo!H$18),(F1466=0),(G1466=0),(C1466&gt;detail!$G$4)),0,1)</f>
        <v>0</v>
      </c>
      <c r="J1466" s="3">
        <f>IF(météo!$H$19&lt;H1466,0,(météo!$H$19-H1466)*I1466)</f>
        <v>0</v>
      </c>
      <c r="K1466" s="3">
        <f>+IF(I1466&gt;0,IF(H1466&lt;météo!$H$19,1,0),0)</f>
        <v>0</v>
      </c>
    </row>
    <row r="1467" spans="2:11">
      <c r="B1467" s="3">
        <v>3</v>
      </c>
      <c r="C1467" s="3">
        <v>1</v>
      </c>
      <c r="D1467" s="3">
        <v>2</v>
      </c>
      <c r="E1467" s="3">
        <v>22</v>
      </c>
      <c r="F1467" s="3">
        <f>IF(detail!$G$11=2,0,1)</f>
        <v>1</v>
      </c>
      <c r="G1467" s="3">
        <f>IF(detail!$G$11=3,0,1)</f>
        <v>1</v>
      </c>
      <c r="H1467" s="3">
        <v>2.1</v>
      </c>
      <c r="I1467" s="3">
        <f>+IF(OR((E1467&lt;=météo!H$17),(E1467&gt;météo!H$18),(F1467=0),(G1467=0),(C1467&gt;detail!$G$4)),0,1)</f>
        <v>0</v>
      </c>
      <c r="J1467" s="3">
        <f>IF(météo!$H$19&lt;H1467,0,(météo!$H$19-H1467)*I1467)</f>
        <v>0</v>
      </c>
      <c r="K1467" s="3">
        <f>+IF(I1467&gt;0,IF(H1467&lt;météo!$H$19,1,0),0)</f>
        <v>0</v>
      </c>
    </row>
    <row r="1468" spans="2:11">
      <c r="B1468" s="3">
        <v>3</v>
      </c>
      <c r="C1468" s="3">
        <v>1</v>
      </c>
      <c r="D1468" s="3">
        <v>2</v>
      </c>
      <c r="E1468" s="3">
        <v>23</v>
      </c>
      <c r="F1468" s="3">
        <f>IF(detail!$G$11=2,0,1)</f>
        <v>1</v>
      </c>
      <c r="G1468" s="3">
        <f>IF(detail!$G$11=3,0,1)</f>
        <v>1</v>
      </c>
      <c r="H1468" s="3">
        <v>2.1</v>
      </c>
      <c r="I1468" s="3">
        <f>+IF(OR((E1468&lt;=météo!H$17),(E1468&gt;météo!H$18),(F1468=0),(G1468=0),(C1468&gt;detail!$G$4)),0,1)</f>
        <v>0</v>
      </c>
      <c r="J1468" s="3">
        <f>IF(météo!$H$19&lt;H1468,0,(météo!$H$19-H1468)*I1468)</f>
        <v>0</v>
      </c>
      <c r="K1468" s="3">
        <f>+IF(I1468&gt;0,IF(H1468&lt;météo!$H$19,1,0),0)</f>
        <v>0</v>
      </c>
    </row>
    <row r="1469" spans="2:11">
      <c r="B1469" s="3">
        <v>3</v>
      </c>
      <c r="C1469" s="3">
        <v>1</v>
      </c>
      <c r="D1469" s="3">
        <v>2</v>
      </c>
      <c r="E1469" s="3">
        <v>24</v>
      </c>
      <c r="F1469" s="3">
        <f>IF(detail!$G$11=2,0,1)</f>
        <v>1</v>
      </c>
      <c r="G1469" s="3">
        <f>IF(detail!$G$11=3,0,1)</f>
        <v>1</v>
      </c>
      <c r="H1469" s="3">
        <v>2</v>
      </c>
      <c r="I1469" s="3">
        <f>+IF(OR((E1469&lt;=météo!H$17),(E1469&gt;météo!H$18),(F1469=0),(G1469=0),(C1469&gt;detail!$G$4)),0,1)</f>
        <v>0</v>
      </c>
      <c r="J1469" s="3">
        <f>IF(météo!$H$19&lt;H1469,0,(météo!$H$19-H1469)*I1469)</f>
        <v>0</v>
      </c>
      <c r="K1469" s="3">
        <f>+IF(I1469&gt;0,IF(H1469&lt;météo!$H$19,1,0),0)</f>
        <v>0</v>
      </c>
    </row>
    <row r="1470" spans="2:11">
      <c r="B1470" s="3">
        <v>3</v>
      </c>
      <c r="C1470" s="3">
        <v>2</v>
      </c>
      <c r="D1470" s="3">
        <v>3</v>
      </c>
      <c r="E1470" s="3">
        <v>1</v>
      </c>
      <c r="F1470" s="3">
        <f>IF(detail!$G$11=2,0,1)</f>
        <v>1</v>
      </c>
      <c r="G1470" s="3">
        <f>IF(detail!$G$11=3,0,1)</f>
        <v>1</v>
      </c>
      <c r="H1470" s="3">
        <v>1.8</v>
      </c>
      <c r="I1470" s="3">
        <f>+IF(OR((E1470&lt;=météo!H$17),(E1470&gt;météo!H$18),(F1470=0),(G1470=0),(C1470&gt;detail!$G$4)),0,1)</f>
        <v>0</v>
      </c>
      <c r="J1470" s="3">
        <f>IF(météo!$H$19&lt;H1470,0,(météo!$H$19-H1470)*I1470)</f>
        <v>0</v>
      </c>
      <c r="K1470" s="3">
        <f>+IF(I1470&gt;0,IF(H1470&lt;météo!$H$19,1,0),0)</f>
        <v>0</v>
      </c>
    </row>
    <row r="1471" spans="2:11">
      <c r="B1471" s="3">
        <v>3</v>
      </c>
      <c r="C1471" s="3">
        <v>2</v>
      </c>
      <c r="D1471" s="3">
        <v>3</v>
      </c>
      <c r="E1471" s="3">
        <v>2</v>
      </c>
      <c r="F1471" s="3">
        <f>IF(detail!$G$11=2,0,1)</f>
        <v>1</v>
      </c>
      <c r="G1471" s="3">
        <f>IF(detail!$G$11=3,0,1)</f>
        <v>1</v>
      </c>
      <c r="H1471" s="3">
        <v>1.6</v>
      </c>
      <c r="I1471" s="3">
        <f>+IF(OR((E1471&lt;=météo!H$17),(E1471&gt;météo!H$18),(F1471=0),(G1471=0),(C1471&gt;detail!$G$4)),0,1)</f>
        <v>0</v>
      </c>
      <c r="J1471" s="3">
        <f>IF(météo!$H$19&lt;H1471,0,(météo!$H$19-H1471)*I1471)</f>
        <v>0</v>
      </c>
      <c r="K1471" s="3">
        <f>+IF(I1471&gt;0,IF(H1471&lt;météo!$H$19,1,0),0)</f>
        <v>0</v>
      </c>
    </row>
    <row r="1472" spans="2:11">
      <c r="B1472" s="3">
        <v>3</v>
      </c>
      <c r="C1472" s="3">
        <v>2</v>
      </c>
      <c r="D1472" s="3">
        <v>3</v>
      </c>
      <c r="E1472" s="3">
        <v>3</v>
      </c>
      <c r="F1472" s="3">
        <f>IF(detail!$G$11=2,0,1)</f>
        <v>1</v>
      </c>
      <c r="G1472" s="3">
        <f>IF(detail!$G$11=3,0,1)</f>
        <v>1</v>
      </c>
      <c r="H1472" s="3">
        <v>1.3</v>
      </c>
      <c r="I1472" s="3">
        <f>+IF(OR((E1472&lt;=météo!H$17),(E1472&gt;météo!H$18),(F1472=0),(G1472=0),(C1472&gt;detail!$G$4)),0,1)</f>
        <v>0</v>
      </c>
      <c r="J1472" s="3">
        <f>IF(météo!$H$19&lt;H1472,0,(météo!$H$19-H1472)*I1472)</f>
        <v>0</v>
      </c>
      <c r="K1472" s="3">
        <f>+IF(I1472&gt;0,IF(H1472&lt;météo!$H$19,1,0),0)</f>
        <v>0</v>
      </c>
    </row>
    <row r="1473" spans="2:11">
      <c r="B1473" s="3">
        <v>3</v>
      </c>
      <c r="C1473" s="3">
        <v>2</v>
      </c>
      <c r="D1473" s="3">
        <v>3</v>
      </c>
      <c r="E1473" s="3">
        <v>4</v>
      </c>
      <c r="F1473" s="3">
        <f>IF(detail!$G$11=2,0,1)</f>
        <v>1</v>
      </c>
      <c r="G1473" s="3">
        <f>IF(detail!$G$11=3,0,1)</f>
        <v>1</v>
      </c>
      <c r="H1473" s="3">
        <v>1</v>
      </c>
      <c r="I1473" s="3">
        <f>+IF(OR((E1473&lt;=météo!H$17),(E1473&gt;météo!H$18),(F1473=0),(G1473=0),(C1473&gt;detail!$G$4)),0,1)</f>
        <v>0</v>
      </c>
      <c r="J1473" s="3">
        <f>IF(météo!$H$19&lt;H1473,0,(météo!$H$19-H1473)*I1473)</f>
        <v>0</v>
      </c>
      <c r="K1473" s="3">
        <f>+IF(I1473&gt;0,IF(H1473&lt;météo!$H$19,1,0),0)</f>
        <v>0</v>
      </c>
    </row>
    <row r="1474" spans="2:11">
      <c r="B1474" s="3">
        <v>3</v>
      </c>
      <c r="C1474" s="3">
        <v>2</v>
      </c>
      <c r="D1474" s="3">
        <v>3</v>
      </c>
      <c r="E1474" s="3">
        <v>5</v>
      </c>
      <c r="F1474" s="3">
        <f>IF(detail!$G$11=2,0,1)</f>
        <v>1</v>
      </c>
      <c r="G1474" s="3">
        <f>IF(detail!$G$11=3,0,1)</f>
        <v>1</v>
      </c>
      <c r="H1474" s="3">
        <v>0.7</v>
      </c>
      <c r="I1474" s="3">
        <f>+IF(OR((E1474&lt;=météo!H$17),(E1474&gt;météo!H$18),(F1474=0),(G1474=0),(C1474&gt;detail!$G$4)),0,1)</f>
        <v>0</v>
      </c>
      <c r="J1474" s="3">
        <f>IF(météo!$H$19&lt;H1474,0,(météo!$H$19-H1474)*I1474)</f>
        <v>0</v>
      </c>
      <c r="K1474" s="3">
        <f>+IF(I1474&gt;0,IF(H1474&lt;météo!$H$19,1,0),0)</f>
        <v>0</v>
      </c>
    </row>
    <row r="1475" spans="2:11">
      <c r="B1475" s="3">
        <v>3</v>
      </c>
      <c r="C1475" s="3">
        <v>2</v>
      </c>
      <c r="D1475" s="3">
        <v>3</v>
      </c>
      <c r="E1475" s="3">
        <v>6</v>
      </c>
      <c r="F1475" s="3">
        <f>IF(detail!$G$11=2,0,1)</f>
        <v>1</v>
      </c>
      <c r="G1475" s="3">
        <f>IF(detail!$G$11=3,0,1)</f>
        <v>1</v>
      </c>
      <c r="H1475" s="3">
        <v>0.4</v>
      </c>
      <c r="I1475" s="3">
        <f>+IF(OR((E1475&lt;=météo!H$17),(E1475&gt;météo!H$18),(F1475=0),(G1475=0),(C1475&gt;detail!$G$4)),0,1)</f>
        <v>0</v>
      </c>
      <c r="J1475" s="3">
        <f>IF(météo!$H$19&lt;H1475,0,(météo!$H$19-H1475)*I1475)</f>
        <v>0</v>
      </c>
      <c r="K1475" s="3">
        <f>+IF(I1475&gt;0,IF(H1475&lt;météo!$H$19,1,0),0)</f>
        <v>0</v>
      </c>
    </row>
    <row r="1476" spans="2:11">
      <c r="B1476" s="3">
        <v>3</v>
      </c>
      <c r="C1476" s="3">
        <v>2</v>
      </c>
      <c r="D1476" s="3">
        <v>3</v>
      </c>
      <c r="E1476" s="3">
        <v>7</v>
      </c>
      <c r="F1476" s="3">
        <f>IF(detail!$G$11=2,0,1)</f>
        <v>1</v>
      </c>
      <c r="G1476" s="3">
        <f>IF(detail!$G$11=3,0,1)</f>
        <v>1</v>
      </c>
      <c r="H1476" s="3">
        <v>0.4</v>
      </c>
      <c r="I1476" s="3">
        <f>+IF(OR((E1476&lt;=météo!H$17),(E1476&gt;météo!H$18),(F1476=0),(G1476=0),(C1476&gt;detail!$G$4)),0,1)</f>
        <v>0</v>
      </c>
      <c r="J1476" s="3">
        <f>IF(météo!$H$19&lt;H1476,0,(météo!$H$19-H1476)*I1476)</f>
        <v>0</v>
      </c>
      <c r="K1476" s="3">
        <f>+IF(I1476&gt;0,IF(H1476&lt;météo!$H$19,1,0),0)</f>
        <v>0</v>
      </c>
    </row>
    <row r="1477" spans="2:11">
      <c r="B1477" s="3">
        <v>3</v>
      </c>
      <c r="C1477" s="3">
        <v>2</v>
      </c>
      <c r="D1477" s="3">
        <v>3</v>
      </c>
      <c r="E1477" s="3">
        <v>8</v>
      </c>
      <c r="F1477" s="3">
        <f>IF(detail!$G$11=2,0,1)</f>
        <v>1</v>
      </c>
      <c r="G1477" s="3">
        <f>IF(detail!$G$11=3,0,1)</f>
        <v>1</v>
      </c>
      <c r="H1477" s="3">
        <v>0.9</v>
      </c>
      <c r="I1477" s="3">
        <f>+IF(OR((E1477&lt;=météo!H$17),(E1477&gt;météo!H$18),(F1477=0),(G1477=0),(C1477&gt;detail!$G$4)),0,1)</f>
        <v>0</v>
      </c>
      <c r="J1477" s="3">
        <f>IF(météo!$H$19&lt;H1477,0,(météo!$H$19-H1477)*I1477)</f>
        <v>0</v>
      </c>
      <c r="K1477" s="3">
        <f>+IF(I1477&gt;0,IF(H1477&lt;météo!$H$19,1,0),0)</f>
        <v>0</v>
      </c>
    </row>
    <row r="1478" spans="2:11">
      <c r="B1478" s="3">
        <v>3</v>
      </c>
      <c r="C1478" s="3">
        <v>2</v>
      </c>
      <c r="D1478" s="3">
        <v>3</v>
      </c>
      <c r="E1478" s="3">
        <v>9</v>
      </c>
      <c r="F1478" s="3">
        <f>IF(detail!$G$11=2,0,1)</f>
        <v>1</v>
      </c>
      <c r="G1478" s="3">
        <f>IF(detail!$G$11=3,0,1)</f>
        <v>1</v>
      </c>
      <c r="H1478" s="3">
        <v>1.7</v>
      </c>
      <c r="I1478" s="3">
        <f>+IF(OR((E1478&lt;=météo!H$17),(E1478&gt;météo!H$18),(F1478=0),(G1478=0),(C1478&gt;detail!$G$4)),0,1)</f>
        <v>1</v>
      </c>
      <c r="J1478" s="3">
        <f>IF(météo!$H$19&lt;H1478,0,(météo!$H$19-H1478)*I1478)</f>
        <v>18.3</v>
      </c>
      <c r="K1478" s="3">
        <f>+IF(I1478&gt;0,IF(H1478&lt;météo!$H$19,1,0),0)</f>
        <v>1</v>
      </c>
    </row>
    <row r="1479" spans="2:11">
      <c r="B1479" s="3">
        <v>3</v>
      </c>
      <c r="C1479" s="3">
        <v>2</v>
      </c>
      <c r="D1479" s="3">
        <v>3</v>
      </c>
      <c r="E1479" s="3">
        <v>10</v>
      </c>
      <c r="F1479" s="3">
        <f>IF(detail!$G$11=2,0,1)</f>
        <v>1</v>
      </c>
      <c r="G1479" s="3">
        <f>IF(detail!$G$11=3,0,1)</f>
        <v>1</v>
      </c>
      <c r="H1479" s="3">
        <v>2.6</v>
      </c>
      <c r="I1479" s="3">
        <f>+IF(OR((E1479&lt;=météo!H$17),(E1479&gt;météo!H$18),(F1479=0),(G1479=0),(C1479&gt;detail!$G$4)),0,1)</f>
        <v>1</v>
      </c>
      <c r="J1479" s="3">
        <f>IF(météo!$H$19&lt;H1479,0,(météo!$H$19-H1479)*I1479)</f>
        <v>17.399999999999999</v>
      </c>
      <c r="K1479" s="3">
        <f>+IF(I1479&gt;0,IF(H1479&lt;météo!$H$19,1,0),0)</f>
        <v>1</v>
      </c>
    </row>
    <row r="1480" spans="2:11">
      <c r="B1480" s="3">
        <v>3</v>
      </c>
      <c r="C1480" s="3">
        <v>2</v>
      </c>
      <c r="D1480" s="3">
        <v>3</v>
      </c>
      <c r="E1480" s="3">
        <v>11</v>
      </c>
      <c r="F1480" s="3">
        <f>IF(detail!$G$11=2,0,1)</f>
        <v>1</v>
      </c>
      <c r="G1480" s="3">
        <f>IF(detail!$G$11=3,0,1)</f>
        <v>1</v>
      </c>
      <c r="H1480" s="3">
        <v>3.5</v>
      </c>
      <c r="I1480" s="3">
        <f>+IF(OR((E1480&lt;=météo!H$17),(E1480&gt;météo!H$18),(F1480=0),(G1480=0),(C1480&gt;detail!$G$4)),0,1)</f>
        <v>1</v>
      </c>
      <c r="J1480" s="3">
        <f>IF(météo!$H$19&lt;H1480,0,(météo!$H$19-H1480)*I1480)</f>
        <v>16.5</v>
      </c>
      <c r="K1480" s="3">
        <f>+IF(I1480&gt;0,IF(H1480&lt;météo!$H$19,1,0),0)</f>
        <v>1</v>
      </c>
    </row>
    <row r="1481" spans="2:11">
      <c r="B1481" s="3">
        <v>3</v>
      </c>
      <c r="C1481" s="3">
        <v>2</v>
      </c>
      <c r="D1481" s="3">
        <v>3</v>
      </c>
      <c r="E1481" s="3">
        <v>12</v>
      </c>
      <c r="F1481" s="3">
        <f>IF(detail!$G$11=2,0,1)</f>
        <v>1</v>
      </c>
      <c r="G1481" s="3">
        <f>IF(detail!$G$11=3,0,1)</f>
        <v>1</v>
      </c>
      <c r="H1481" s="3">
        <v>4.3</v>
      </c>
      <c r="I1481" s="3">
        <f>+IF(OR((E1481&lt;=météo!H$17),(E1481&gt;météo!H$18),(F1481=0),(G1481=0),(C1481&gt;detail!$G$4)),0,1)</f>
        <v>1</v>
      </c>
      <c r="J1481" s="3">
        <f>IF(météo!$H$19&lt;H1481,0,(météo!$H$19-H1481)*I1481)</f>
        <v>15.7</v>
      </c>
      <c r="K1481" s="3">
        <f>+IF(I1481&gt;0,IF(H1481&lt;météo!$H$19,1,0),0)</f>
        <v>1</v>
      </c>
    </row>
    <row r="1482" spans="2:11">
      <c r="B1482" s="3">
        <v>3</v>
      </c>
      <c r="C1482" s="3">
        <v>2</v>
      </c>
      <c r="D1482" s="3">
        <v>3</v>
      </c>
      <c r="E1482" s="3">
        <v>13</v>
      </c>
      <c r="F1482" s="3">
        <f>IF(detail!$G$11=2,0,1)</f>
        <v>1</v>
      </c>
      <c r="G1482" s="3">
        <f>IF(detail!$G$11=3,0,1)</f>
        <v>1</v>
      </c>
      <c r="H1482" s="3">
        <v>4.9000000000000004</v>
      </c>
      <c r="I1482" s="3">
        <f>+IF(OR((E1482&lt;=météo!H$17),(E1482&gt;météo!H$18),(F1482=0),(G1482=0),(C1482&gt;detail!$G$4)),0,1)</f>
        <v>1</v>
      </c>
      <c r="J1482" s="3">
        <f>IF(météo!$H$19&lt;H1482,0,(météo!$H$19-H1482)*I1482)</f>
        <v>15.1</v>
      </c>
      <c r="K1482" s="3">
        <f>+IF(I1482&gt;0,IF(H1482&lt;météo!$H$19,1,0),0)</f>
        <v>1</v>
      </c>
    </row>
    <row r="1483" spans="2:11">
      <c r="B1483" s="3">
        <v>3</v>
      </c>
      <c r="C1483" s="3">
        <v>2</v>
      </c>
      <c r="D1483" s="3">
        <v>3</v>
      </c>
      <c r="E1483" s="3">
        <v>14</v>
      </c>
      <c r="F1483" s="3">
        <f>IF(detail!$G$11=2,0,1)</f>
        <v>1</v>
      </c>
      <c r="G1483" s="3">
        <f>IF(detail!$G$11=3,0,1)</f>
        <v>1</v>
      </c>
      <c r="H1483" s="3">
        <v>5.3</v>
      </c>
      <c r="I1483" s="3">
        <f>+IF(OR((E1483&lt;=météo!H$17),(E1483&gt;météo!H$18),(F1483=0),(G1483=0),(C1483&gt;detail!$G$4)),0,1)</f>
        <v>1</v>
      </c>
      <c r="J1483" s="3">
        <f>IF(météo!$H$19&lt;H1483,0,(météo!$H$19-H1483)*I1483)</f>
        <v>14.7</v>
      </c>
      <c r="K1483" s="3">
        <f>+IF(I1483&gt;0,IF(H1483&lt;météo!$H$19,1,0),0)</f>
        <v>1</v>
      </c>
    </row>
    <row r="1484" spans="2:11">
      <c r="B1484" s="3">
        <v>3</v>
      </c>
      <c r="C1484" s="3">
        <v>2</v>
      </c>
      <c r="D1484" s="3">
        <v>3</v>
      </c>
      <c r="E1484" s="3">
        <v>15</v>
      </c>
      <c r="F1484" s="3">
        <f>IF(detail!$G$11=2,0,1)</f>
        <v>1</v>
      </c>
      <c r="G1484" s="3">
        <f>IF(detail!$G$11=3,0,1)</f>
        <v>1</v>
      </c>
      <c r="H1484" s="3">
        <v>5.6</v>
      </c>
      <c r="I1484" s="3">
        <f>+IF(OR((E1484&lt;=météo!H$17),(E1484&gt;météo!H$18),(F1484=0),(G1484=0),(C1484&gt;detail!$G$4)),0,1)</f>
        <v>1</v>
      </c>
      <c r="J1484" s="3">
        <f>IF(météo!$H$19&lt;H1484,0,(météo!$H$19-H1484)*I1484)</f>
        <v>14.4</v>
      </c>
      <c r="K1484" s="3">
        <f>+IF(I1484&gt;0,IF(H1484&lt;météo!$H$19,1,0),0)</f>
        <v>1</v>
      </c>
    </row>
    <row r="1485" spans="2:11">
      <c r="B1485" s="3">
        <v>3</v>
      </c>
      <c r="C1485" s="3">
        <v>2</v>
      </c>
      <c r="D1485" s="3">
        <v>3</v>
      </c>
      <c r="E1485" s="3">
        <v>16</v>
      </c>
      <c r="F1485" s="3">
        <f>IF(detail!$G$11=2,0,1)</f>
        <v>1</v>
      </c>
      <c r="G1485" s="3">
        <f>IF(detail!$G$11=3,0,1)</f>
        <v>1</v>
      </c>
      <c r="H1485" s="3">
        <v>5.8</v>
      </c>
      <c r="I1485" s="3">
        <f>+IF(OR((E1485&lt;=météo!H$17),(E1485&gt;météo!H$18),(F1485=0),(G1485=0),(C1485&gt;detail!$G$4)),0,1)</f>
        <v>1</v>
      </c>
      <c r="J1485" s="3">
        <f>IF(météo!$H$19&lt;H1485,0,(météo!$H$19-H1485)*I1485)</f>
        <v>14.2</v>
      </c>
      <c r="K1485" s="3">
        <f>+IF(I1485&gt;0,IF(H1485&lt;météo!$H$19,1,0),0)</f>
        <v>1</v>
      </c>
    </row>
    <row r="1486" spans="2:11">
      <c r="B1486" s="3">
        <v>3</v>
      </c>
      <c r="C1486" s="3">
        <v>2</v>
      </c>
      <c r="D1486" s="3">
        <v>3</v>
      </c>
      <c r="E1486" s="3">
        <v>17</v>
      </c>
      <c r="F1486" s="3">
        <f>IF(detail!$G$11=2,0,1)</f>
        <v>1</v>
      </c>
      <c r="G1486" s="3">
        <f>IF(detail!$G$11=3,0,1)</f>
        <v>1</v>
      </c>
      <c r="H1486" s="3">
        <v>5.7</v>
      </c>
      <c r="I1486" s="3">
        <f>+IF(OR((E1486&lt;=météo!H$17),(E1486&gt;météo!H$18),(F1486=0),(G1486=0),(C1486&gt;detail!$G$4)),0,1)</f>
        <v>1</v>
      </c>
      <c r="J1486" s="3">
        <f>IF(météo!$H$19&lt;H1486,0,(météo!$H$19-H1486)*I1486)</f>
        <v>14.3</v>
      </c>
      <c r="K1486" s="3">
        <f>+IF(I1486&gt;0,IF(H1486&lt;météo!$H$19,1,0),0)</f>
        <v>1</v>
      </c>
    </row>
    <row r="1487" spans="2:11">
      <c r="B1487" s="3">
        <v>3</v>
      </c>
      <c r="C1487" s="3">
        <v>2</v>
      </c>
      <c r="D1487" s="3">
        <v>3</v>
      </c>
      <c r="E1487" s="3">
        <v>18</v>
      </c>
      <c r="F1487" s="3">
        <f>IF(detail!$G$11=2,0,1)</f>
        <v>1</v>
      </c>
      <c r="G1487" s="3">
        <f>IF(detail!$G$11=3,0,1)</f>
        <v>1</v>
      </c>
      <c r="H1487" s="3">
        <v>5.4</v>
      </c>
      <c r="I1487" s="3">
        <f>+IF(OR((E1487&lt;=météo!H$17),(E1487&gt;météo!H$18),(F1487=0),(G1487=0),(C1487&gt;detail!$G$4)),0,1)</f>
        <v>1</v>
      </c>
      <c r="J1487" s="3">
        <f>IF(météo!$H$19&lt;H1487,0,(météo!$H$19-H1487)*I1487)</f>
        <v>14.6</v>
      </c>
      <c r="K1487" s="3">
        <f>+IF(I1487&gt;0,IF(H1487&lt;météo!$H$19,1,0),0)</f>
        <v>1</v>
      </c>
    </row>
    <row r="1488" spans="2:11">
      <c r="B1488" s="3">
        <v>3</v>
      </c>
      <c r="C1488" s="3">
        <v>2</v>
      </c>
      <c r="D1488" s="3">
        <v>3</v>
      </c>
      <c r="E1488" s="3">
        <v>19</v>
      </c>
      <c r="F1488" s="3">
        <f>IF(detail!$G$11=2,0,1)</f>
        <v>1</v>
      </c>
      <c r="G1488" s="3">
        <f>IF(detail!$G$11=3,0,1)</f>
        <v>1</v>
      </c>
      <c r="H1488" s="3">
        <v>4.9000000000000004</v>
      </c>
      <c r="I1488" s="3">
        <f>+IF(OR((E1488&lt;=météo!H$17),(E1488&gt;météo!H$18),(F1488=0),(G1488=0),(C1488&gt;detail!$G$4)),0,1)</f>
        <v>0</v>
      </c>
      <c r="J1488" s="3">
        <f>IF(météo!$H$19&lt;H1488,0,(météo!$H$19-H1488)*I1488)</f>
        <v>0</v>
      </c>
      <c r="K1488" s="3">
        <f>+IF(I1488&gt;0,IF(H1488&lt;météo!$H$19,1,0),0)</f>
        <v>0</v>
      </c>
    </row>
    <row r="1489" spans="2:11">
      <c r="B1489" s="3">
        <v>3</v>
      </c>
      <c r="C1489" s="3">
        <v>2</v>
      </c>
      <c r="D1489" s="3">
        <v>3</v>
      </c>
      <c r="E1489" s="3">
        <v>20</v>
      </c>
      <c r="F1489" s="3">
        <f>IF(detail!$G$11=2,0,1)</f>
        <v>1</v>
      </c>
      <c r="G1489" s="3">
        <f>IF(detail!$G$11=3,0,1)</f>
        <v>1</v>
      </c>
      <c r="H1489" s="3">
        <v>4.2</v>
      </c>
      <c r="I1489" s="3">
        <f>+IF(OR((E1489&lt;=météo!H$17),(E1489&gt;météo!H$18),(F1489=0),(G1489=0),(C1489&gt;detail!$G$4)),0,1)</f>
        <v>0</v>
      </c>
      <c r="J1489" s="3">
        <f>IF(météo!$H$19&lt;H1489,0,(météo!$H$19-H1489)*I1489)</f>
        <v>0</v>
      </c>
      <c r="K1489" s="3">
        <f>+IF(I1489&gt;0,IF(H1489&lt;météo!$H$19,1,0),0)</f>
        <v>0</v>
      </c>
    </row>
    <row r="1490" spans="2:11">
      <c r="B1490" s="3">
        <v>3</v>
      </c>
      <c r="C1490" s="3">
        <v>2</v>
      </c>
      <c r="D1490" s="3">
        <v>3</v>
      </c>
      <c r="E1490" s="3">
        <v>21</v>
      </c>
      <c r="F1490" s="3">
        <f>IF(detail!$G$11=2,0,1)</f>
        <v>1</v>
      </c>
      <c r="G1490" s="3">
        <f>IF(detail!$G$11=3,0,1)</f>
        <v>1</v>
      </c>
      <c r="H1490" s="3">
        <v>3.3</v>
      </c>
      <c r="I1490" s="3">
        <f>+IF(OR((E1490&lt;=météo!H$17),(E1490&gt;météo!H$18),(F1490=0),(G1490=0),(C1490&gt;detail!$G$4)),0,1)</f>
        <v>0</v>
      </c>
      <c r="J1490" s="3">
        <f>IF(météo!$H$19&lt;H1490,0,(météo!$H$19-H1490)*I1490)</f>
        <v>0</v>
      </c>
      <c r="K1490" s="3">
        <f>+IF(I1490&gt;0,IF(H1490&lt;météo!$H$19,1,0),0)</f>
        <v>0</v>
      </c>
    </row>
    <row r="1491" spans="2:11">
      <c r="B1491" s="3">
        <v>3</v>
      </c>
      <c r="C1491" s="3">
        <v>2</v>
      </c>
      <c r="D1491" s="3">
        <v>3</v>
      </c>
      <c r="E1491" s="3">
        <v>22</v>
      </c>
      <c r="F1491" s="3">
        <f>IF(detail!$G$11=2,0,1)</f>
        <v>1</v>
      </c>
      <c r="G1491" s="3">
        <f>IF(detail!$G$11=3,0,1)</f>
        <v>1</v>
      </c>
      <c r="H1491" s="3">
        <v>2.4</v>
      </c>
      <c r="I1491" s="3">
        <f>+IF(OR((E1491&lt;=météo!H$17),(E1491&gt;météo!H$18),(F1491=0),(G1491=0),(C1491&gt;detail!$G$4)),0,1)</f>
        <v>0</v>
      </c>
      <c r="J1491" s="3">
        <f>IF(météo!$H$19&lt;H1491,0,(météo!$H$19-H1491)*I1491)</f>
        <v>0</v>
      </c>
      <c r="K1491" s="3">
        <f>+IF(I1491&gt;0,IF(H1491&lt;météo!$H$19,1,0),0)</f>
        <v>0</v>
      </c>
    </row>
    <row r="1492" spans="2:11">
      <c r="B1492" s="3">
        <v>3</v>
      </c>
      <c r="C1492" s="3">
        <v>2</v>
      </c>
      <c r="D1492" s="3">
        <v>3</v>
      </c>
      <c r="E1492" s="3">
        <v>23</v>
      </c>
      <c r="F1492" s="3">
        <f>IF(detail!$G$11=2,0,1)</f>
        <v>1</v>
      </c>
      <c r="G1492" s="3">
        <f>IF(detail!$G$11=3,0,1)</f>
        <v>1</v>
      </c>
      <c r="H1492" s="3">
        <v>1.6</v>
      </c>
      <c r="I1492" s="3">
        <f>+IF(OR((E1492&lt;=météo!H$17),(E1492&gt;météo!H$18),(F1492=0),(G1492=0),(C1492&gt;detail!$G$4)),0,1)</f>
        <v>0</v>
      </c>
      <c r="J1492" s="3">
        <f>IF(météo!$H$19&lt;H1492,0,(météo!$H$19-H1492)*I1492)</f>
        <v>0</v>
      </c>
      <c r="K1492" s="3">
        <f>+IF(I1492&gt;0,IF(H1492&lt;météo!$H$19,1,0),0)</f>
        <v>0</v>
      </c>
    </row>
    <row r="1493" spans="2:11">
      <c r="B1493" s="3">
        <v>3</v>
      </c>
      <c r="C1493" s="3">
        <v>2</v>
      </c>
      <c r="D1493" s="3">
        <v>3</v>
      </c>
      <c r="E1493" s="3">
        <v>24</v>
      </c>
      <c r="F1493" s="3">
        <f>IF(detail!$G$11=2,0,1)</f>
        <v>1</v>
      </c>
      <c r="G1493" s="3">
        <f>IF(detail!$G$11=3,0,1)</f>
        <v>1</v>
      </c>
      <c r="H1493" s="3">
        <v>1.1000000000000001</v>
      </c>
      <c r="I1493" s="3">
        <f>+IF(OR((E1493&lt;=météo!H$17),(E1493&gt;météo!H$18),(F1493=0),(G1493=0),(C1493&gt;detail!$G$4)),0,1)</f>
        <v>0</v>
      </c>
      <c r="J1493" s="3">
        <f>IF(météo!$H$19&lt;H1493,0,(météo!$H$19-H1493)*I1493)</f>
        <v>0</v>
      </c>
      <c r="K1493" s="3">
        <f>+IF(I1493&gt;0,IF(H1493&lt;météo!$H$19,1,0),0)</f>
        <v>0</v>
      </c>
    </row>
    <row r="1494" spans="2:11">
      <c r="B1494" s="3">
        <v>3</v>
      </c>
      <c r="C1494" s="3">
        <v>3</v>
      </c>
      <c r="D1494" s="3">
        <v>4</v>
      </c>
      <c r="E1494" s="3">
        <v>1</v>
      </c>
      <c r="F1494" s="3">
        <f>IF(detail!$G$11=2,0,1)</f>
        <v>1</v>
      </c>
      <c r="G1494" s="3">
        <f>IF(detail!$G$11=3,0,1)</f>
        <v>1</v>
      </c>
      <c r="H1494" s="3">
        <v>0.7</v>
      </c>
      <c r="I1494" s="3">
        <f>+IF(OR((E1494&lt;=météo!H$17),(E1494&gt;météo!H$18),(F1494=0),(G1494=0),(C1494&gt;detail!$G$4)),0,1)</f>
        <v>0</v>
      </c>
      <c r="J1494" s="3">
        <f>IF(météo!$H$19&lt;H1494,0,(météo!$H$19-H1494)*I1494)</f>
        <v>0</v>
      </c>
      <c r="K1494" s="3">
        <f>+IF(I1494&gt;0,IF(H1494&lt;météo!$H$19,1,0),0)</f>
        <v>0</v>
      </c>
    </row>
    <row r="1495" spans="2:11">
      <c r="B1495" s="3">
        <v>3</v>
      </c>
      <c r="C1495" s="3">
        <v>3</v>
      </c>
      <c r="D1495" s="3">
        <v>4</v>
      </c>
      <c r="E1495" s="3">
        <v>2</v>
      </c>
      <c r="F1495" s="3">
        <f>IF(detail!$G$11=2,0,1)</f>
        <v>1</v>
      </c>
      <c r="G1495" s="3">
        <f>IF(detail!$G$11=3,0,1)</f>
        <v>1</v>
      </c>
      <c r="H1495" s="3">
        <v>0.6</v>
      </c>
      <c r="I1495" s="3">
        <f>+IF(OR((E1495&lt;=météo!H$17),(E1495&gt;météo!H$18),(F1495=0),(G1495=0),(C1495&gt;detail!$G$4)),0,1)</f>
        <v>0</v>
      </c>
      <c r="J1495" s="3">
        <f>IF(météo!$H$19&lt;H1495,0,(météo!$H$19-H1495)*I1495)</f>
        <v>0</v>
      </c>
      <c r="K1495" s="3">
        <f>+IF(I1495&gt;0,IF(H1495&lt;météo!$H$19,1,0),0)</f>
        <v>0</v>
      </c>
    </row>
    <row r="1496" spans="2:11">
      <c r="B1496" s="3">
        <v>3</v>
      </c>
      <c r="C1496" s="3">
        <v>3</v>
      </c>
      <c r="D1496" s="3">
        <v>4</v>
      </c>
      <c r="E1496" s="3">
        <v>3</v>
      </c>
      <c r="F1496" s="3">
        <f>IF(detail!$G$11=2,0,1)</f>
        <v>1</v>
      </c>
      <c r="G1496" s="3">
        <f>IF(detail!$G$11=3,0,1)</f>
        <v>1</v>
      </c>
      <c r="H1496" s="3">
        <v>0.5</v>
      </c>
      <c r="I1496" s="3">
        <f>+IF(OR((E1496&lt;=météo!H$17),(E1496&gt;météo!H$18),(F1496=0),(G1496=0),(C1496&gt;detail!$G$4)),0,1)</f>
        <v>0</v>
      </c>
      <c r="J1496" s="3">
        <f>IF(météo!$H$19&lt;H1496,0,(météo!$H$19-H1496)*I1496)</f>
        <v>0</v>
      </c>
      <c r="K1496" s="3">
        <f>+IF(I1496&gt;0,IF(H1496&lt;météo!$H$19,1,0),0)</f>
        <v>0</v>
      </c>
    </row>
    <row r="1497" spans="2:11">
      <c r="B1497" s="3">
        <v>3</v>
      </c>
      <c r="C1497" s="3">
        <v>3</v>
      </c>
      <c r="D1497" s="3">
        <v>4</v>
      </c>
      <c r="E1497" s="3">
        <v>4</v>
      </c>
      <c r="F1497" s="3">
        <f>IF(detail!$G$11=2,0,1)</f>
        <v>1</v>
      </c>
      <c r="G1497" s="3">
        <f>IF(detail!$G$11=3,0,1)</f>
        <v>1</v>
      </c>
      <c r="H1497" s="3">
        <v>0.2</v>
      </c>
      <c r="I1497" s="3">
        <f>+IF(OR((E1497&lt;=météo!H$17),(E1497&gt;météo!H$18),(F1497=0),(G1497=0),(C1497&gt;detail!$G$4)),0,1)</f>
        <v>0</v>
      </c>
      <c r="J1497" s="3">
        <f>IF(météo!$H$19&lt;H1497,0,(météo!$H$19-H1497)*I1497)</f>
        <v>0</v>
      </c>
      <c r="K1497" s="3">
        <f>+IF(I1497&gt;0,IF(H1497&lt;météo!$H$19,1,0),0)</f>
        <v>0</v>
      </c>
    </row>
    <row r="1498" spans="2:11">
      <c r="B1498" s="3">
        <v>3</v>
      </c>
      <c r="C1498" s="3">
        <v>3</v>
      </c>
      <c r="D1498" s="3">
        <v>4</v>
      </c>
      <c r="E1498" s="3">
        <v>5</v>
      </c>
      <c r="F1498" s="3">
        <f>IF(detail!$G$11=2,0,1)</f>
        <v>1</v>
      </c>
      <c r="G1498" s="3">
        <f>IF(detail!$G$11=3,0,1)</f>
        <v>1</v>
      </c>
      <c r="H1498" s="3">
        <v>-0.5</v>
      </c>
      <c r="I1498" s="3">
        <f>+IF(OR((E1498&lt;=météo!H$17),(E1498&gt;météo!H$18),(F1498=0),(G1498=0),(C1498&gt;detail!$G$4)),0,1)</f>
        <v>0</v>
      </c>
      <c r="J1498" s="3">
        <f>IF(météo!$H$19&lt;H1498,0,(météo!$H$19-H1498)*I1498)</f>
        <v>0</v>
      </c>
      <c r="K1498" s="3">
        <f>+IF(I1498&gt;0,IF(H1498&lt;météo!$H$19,1,0),0)</f>
        <v>0</v>
      </c>
    </row>
    <row r="1499" spans="2:11">
      <c r="B1499" s="3">
        <v>3</v>
      </c>
      <c r="C1499" s="3">
        <v>3</v>
      </c>
      <c r="D1499" s="3">
        <v>4</v>
      </c>
      <c r="E1499" s="3">
        <v>6</v>
      </c>
      <c r="F1499" s="3">
        <f>IF(detail!$G$11=2,0,1)</f>
        <v>1</v>
      </c>
      <c r="G1499" s="3">
        <f>IF(detail!$G$11=3,0,1)</f>
        <v>1</v>
      </c>
      <c r="H1499" s="3">
        <v>-1.3</v>
      </c>
      <c r="I1499" s="3">
        <f>+IF(OR((E1499&lt;=météo!H$17),(E1499&gt;météo!H$18),(F1499=0),(G1499=0),(C1499&gt;detail!$G$4)),0,1)</f>
        <v>0</v>
      </c>
      <c r="J1499" s="3">
        <f>IF(météo!$H$19&lt;H1499,0,(météo!$H$19-H1499)*I1499)</f>
        <v>0</v>
      </c>
      <c r="K1499" s="3">
        <f>+IF(I1499&gt;0,IF(H1499&lt;météo!$H$19,1,0),0)</f>
        <v>0</v>
      </c>
    </row>
    <row r="1500" spans="2:11">
      <c r="B1500" s="3">
        <v>3</v>
      </c>
      <c r="C1500" s="3">
        <v>3</v>
      </c>
      <c r="D1500" s="3">
        <v>4</v>
      </c>
      <c r="E1500" s="3">
        <v>7</v>
      </c>
      <c r="F1500" s="3">
        <f>IF(detail!$G$11=2,0,1)</f>
        <v>1</v>
      </c>
      <c r="G1500" s="3">
        <f>IF(detail!$G$11=3,0,1)</f>
        <v>1</v>
      </c>
      <c r="H1500" s="3">
        <v>-1.8</v>
      </c>
      <c r="I1500" s="3">
        <f>+IF(OR((E1500&lt;=météo!H$17),(E1500&gt;météo!H$18),(F1500=0),(G1500=0),(C1500&gt;detail!$G$4)),0,1)</f>
        <v>0</v>
      </c>
      <c r="J1500" s="3">
        <f>IF(météo!$H$19&lt;H1500,0,(météo!$H$19-H1500)*I1500)</f>
        <v>0</v>
      </c>
      <c r="K1500" s="3">
        <f>+IF(I1500&gt;0,IF(H1500&lt;météo!$H$19,1,0),0)</f>
        <v>0</v>
      </c>
    </row>
    <row r="1501" spans="2:11">
      <c r="B1501" s="3">
        <v>3</v>
      </c>
      <c r="C1501" s="3">
        <v>3</v>
      </c>
      <c r="D1501" s="3">
        <v>4</v>
      </c>
      <c r="E1501" s="3">
        <v>8</v>
      </c>
      <c r="F1501" s="3">
        <f>IF(detail!$G$11=2,0,1)</f>
        <v>1</v>
      </c>
      <c r="G1501" s="3">
        <f>IF(detail!$G$11=3,0,1)</f>
        <v>1</v>
      </c>
      <c r="H1501" s="3">
        <v>-1.5</v>
      </c>
      <c r="I1501" s="3">
        <f>+IF(OR((E1501&lt;=météo!H$17),(E1501&gt;météo!H$18),(F1501=0),(G1501=0),(C1501&gt;detail!$G$4)),0,1)</f>
        <v>0</v>
      </c>
      <c r="J1501" s="3">
        <f>IF(météo!$H$19&lt;H1501,0,(météo!$H$19-H1501)*I1501)</f>
        <v>0</v>
      </c>
      <c r="K1501" s="3">
        <f>+IF(I1501&gt;0,IF(H1501&lt;météo!$H$19,1,0),0)</f>
        <v>0</v>
      </c>
    </row>
    <row r="1502" spans="2:11">
      <c r="B1502" s="3">
        <v>3</v>
      </c>
      <c r="C1502" s="3">
        <v>3</v>
      </c>
      <c r="D1502" s="3">
        <v>4</v>
      </c>
      <c r="E1502" s="3">
        <v>9</v>
      </c>
      <c r="F1502" s="3">
        <f>IF(detail!$G$11=2,0,1)</f>
        <v>1</v>
      </c>
      <c r="G1502" s="3">
        <f>IF(detail!$G$11=3,0,1)</f>
        <v>1</v>
      </c>
      <c r="H1502" s="3">
        <v>-0.4</v>
      </c>
      <c r="I1502" s="3">
        <f>+IF(OR((E1502&lt;=météo!H$17),(E1502&gt;météo!H$18),(F1502=0),(G1502=0),(C1502&gt;detail!$G$4)),0,1)</f>
        <v>0</v>
      </c>
      <c r="J1502" s="3">
        <f>IF(météo!$H$19&lt;H1502,0,(météo!$H$19-H1502)*I1502)</f>
        <v>0</v>
      </c>
      <c r="K1502" s="3">
        <f>+IF(I1502&gt;0,IF(H1502&lt;météo!$H$19,1,0),0)</f>
        <v>0</v>
      </c>
    </row>
    <row r="1503" spans="2:11">
      <c r="B1503" s="3">
        <v>3</v>
      </c>
      <c r="C1503" s="3">
        <v>3</v>
      </c>
      <c r="D1503" s="3">
        <v>4</v>
      </c>
      <c r="E1503" s="3">
        <v>10</v>
      </c>
      <c r="F1503" s="3">
        <f>IF(detail!$G$11=2,0,1)</f>
        <v>1</v>
      </c>
      <c r="G1503" s="3">
        <f>IF(detail!$G$11=3,0,1)</f>
        <v>1</v>
      </c>
      <c r="H1503" s="3">
        <v>1.3</v>
      </c>
      <c r="I1503" s="3">
        <f>+IF(OR((E1503&lt;=météo!H$17),(E1503&gt;météo!H$18),(F1503=0),(G1503=0),(C1503&gt;detail!$G$4)),0,1)</f>
        <v>0</v>
      </c>
      <c r="J1503" s="3">
        <f>IF(météo!$H$19&lt;H1503,0,(météo!$H$19-H1503)*I1503)</f>
        <v>0</v>
      </c>
      <c r="K1503" s="3">
        <f>+IF(I1503&gt;0,IF(H1503&lt;météo!$H$19,1,0),0)</f>
        <v>0</v>
      </c>
    </row>
    <row r="1504" spans="2:11">
      <c r="B1504" s="3">
        <v>3</v>
      </c>
      <c r="C1504" s="3">
        <v>3</v>
      </c>
      <c r="D1504" s="3">
        <v>4</v>
      </c>
      <c r="E1504" s="3">
        <v>11</v>
      </c>
      <c r="F1504" s="3">
        <f>IF(detail!$G$11=2,0,1)</f>
        <v>1</v>
      </c>
      <c r="G1504" s="3">
        <f>IF(detail!$G$11=3,0,1)</f>
        <v>1</v>
      </c>
      <c r="H1504" s="3">
        <v>3.3</v>
      </c>
      <c r="I1504" s="3">
        <f>+IF(OR((E1504&lt;=météo!H$17),(E1504&gt;météo!H$18),(F1504=0),(G1504=0),(C1504&gt;detail!$G$4)),0,1)</f>
        <v>0</v>
      </c>
      <c r="J1504" s="3">
        <f>IF(météo!$H$19&lt;H1504,0,(météo!$H$19-H1504)*I1504)</f>
        <v>0</v>
      </c>
      <c r="K1504" s="3">
        <f>+IF(I1504&gt;0,IF(H1504&lt;météo!$H$19,1,0),0)</f>
        <v>0</v>
      </c>
    </row>
    <row r="1505" spans="2:11">
      <c r="B1505" s="3">
        <v>3</v>
      </c>
      <c r="C1505" s="3">
        <v>3</v>
      </c>
      <c r="D1505" s="3">
        <v>4</v>
      </c>
      <c r="E1505" s="3">
        <v>12</v>
      </c>
      <c r="F1505" s="3">
        <f>IF(detail!$G$11=2,0,1)</f>
        <v>1</v>
      </c>
      <c r="G1505" s="3">
        <f>IF(detail!$G$11=3,0,1)</f>
        <v>1</v>
      </c>
      <c r="H1505" s="3">
        <v>5.4</v>
      </c>
      <c r="I1505" s="3">
        <f>+IF(OR((E1505&lt;=météo!H$17),(E1505&gt;météo!H$18),(F1505=0),(G1505=0),(C1505&gt;detail!$G$4)),0,1)</f>
        <v>0</v>
      </c>
      <c r="J1505" s="3">
        <f>IF(météo!$H$19&lt;H1505,0,(météo!$H$19-H1505)*I1505)</f>
        <v>0</v>
      </c>
      <c r="K1505" s="3">
        <f>+IF(I1505&gt;0,IF(H1505&lt;météo!$H$19,1,0),0)</f>
        <v>0</v>
      </c>
    </row>
    <row r="1506" spans="2:11">
      <c r="B1506" s="3">
        <v>3</v>
      </c>
      <c r="C1506" s="3">
        <v>3</v>
      </c>
      <c r="D1506" s="3">
        <v>4</v>
      </c>
      <c r="E1506" s="3">
        <v>13</v>
      </c>
      <c r="F1506" s="3">
        <f>IF(detail!$G$11=2,0,1)</f>
        <v>1</v>
      </c>
      <c r="G1506" s="3">
        <f>IF(detail!$G$11=3,0,1)</f>
        <v>1</v>
      </c>
      <c r="H1506" s="3">
        <v>7.2</v>
      </c>
      <c r="I1506" s="3">
        <f>+IF(OR((E1506&lt;=météo!H$17),(E1506&gt;météo!H$18),(F1506=0),(G1506=0),(C1506&gt;detail!$G$4)),0,1)</f>
        <v>0</v>
      </c>
      <c r="J1506" s="3">
        <f>IF(météo!$H$19&lt;H1506,0,(météo!$H$19-H1506)*I1506)</f>
        <v>0</v>
      </c>
      <c r="K1506" s="3">
        <f>+IF(I1506&gt;0,IF(H1506&lt;météo!$H$19,1,0),0)</f>
        <v>0</v>
      </c>
    </row>
    <row r="1507" spans="2:11">
      <c r="B1507" s="3">
        <v>3</v>
      </c>
      <c r="C1507" s="3">
        <v>3</v>
      </c>
      <c r="D1507" s="3">
        <v>4</v>
      </c>
      <c r="E1507" s="3">
        <v>14</v>
      </c>
      <c r="F1507" s="3">
        <f>IF(detail!$G$11=2,0,1)</f>
        <v>1</v>
      </c>
      <c r="G1507" s="3">
        <f>IF(detail!$G$11=3,0,1)</f>
        <v>1</v>
      </c>
      <c r="H1507" s="3">
        <v>8.3000000000000007</v>
      </c>
      <c r="I1507" s="3">
        <f>+IF(OR((E1507&lt;=météo!H$17),(E1507&gt;météo!H$18),(F1507=0),(G1507=0),(C1507&gt;detail!$G$4)),0,1)</f>
        <v>0</v>
      </c>
      <c r="J1507" s="3">
        <f>IF(météo!$H$19&lt;H1507,0,(météo!$H$19-H1507)*I1507)</f>
        <v>0</v>
      </c>
      <c r="K1507" s="3">
        <f>+IF(I1507&gt;0,IF(H1507&lt;météo!$H$19,1,0),0)</f>
        <v>0</v>
      </c>
    </row>
    <row r="1508" spans="2:11">
      <c r="B1508" s="3">
        <v>3</v>
      </c>
      <c r="C1508" s="3">
        <v>3</v>
      </c>
      <c r="D1508" s="3">
        <v>4</v>
      </c>
      <c r="E1508" s="3">
        <v>15</v>
      </c>
      <c r="F1508" s="3">
        <f>IF(detail!$G$11=2,0,1)</f>
        <v>1</v>
      </c>
      <c r="G1508" s="3">
        <f>IF(detail!$G$11=3,0,1)</f>
        <v>1</v>
      </c>
      <c r="H1508" s="3">
        <v>8.6</v>
      </c>
      <c r="I1508" s="3">
        <f>+IF(OR((E1508&lt;=météo!H$17),(E1508&gt;météo!H$18),(F1508=0),(G1508=0),(C1508&gt;detail!$G$4)),0,1)</f>
        <v>0</v>
      </c>
      <c r="J1508" s="3">
        <f>IF(météo!$H$19&lt;H1508,0,(météo!$H$19-H1508)*I1508)</f>
        <v>0</v>
      </c>
      <c r="K1508" s="3">
        <f>+IF(I1508&gt;0,IF(H1508&lt;météo!$H$19,1,0),0)</f>
        <v>0</v>
      </c>
    </row>
    <row r="1509" spans="2:11">
      <c r="B1509" s="3">
        <v>3</v>
      </c>
      <c r="C1509" s="3">
        <v>3</v>
      </c>
      <c r="D1509" s="3">
        <v>4</v>
      </c>
      <c r="E1509" s="3">
        <v>16</v>
      </c>
      <c r="F1509" s="3">
        <f>IF(detail!$G$11=2,0,1)</f>
        <v>1</v>
      </c>
      <c r="G1509" s="3">
        <f>IF(detail!$G$11=3,0,1)</f>
        <v>1</v>
      </c>
      <c r="H1509" s="3">
        <v>8.1999999999999993</v>
      </c>
      <c r="I1509" s="3">
        <f>+IF(OR((E1509&lt;=météo!H$17),(E1509&gt;météo!H$18),(F1509=0),(G1509=0),(C1509&gt;detail!$G$4)),0,1)</f>
        <v>0</v>
      </c>
      <c r="J1509" s="3">
        <f>IF(météo!$H$19&lt;H1509,0,(météo!$H$19-H1509)*I1509)</f>
        <v>0</v>
      </c>
      <c r="K1509" s="3">
        <f>+IF(I1509&gt;0,IF(H1509&lt;météo!$H$19,1,0),0)</f>
        <v>0</v>
      </c>
    </row>
    <row r="1510" spans="2:11">
      <c r="B1510" s="3">
        <v>3</v>
      </c>
      <c r="C1510" s="3">
        <v>3</v>
      </c>
      <c r="D1510" s="3">
        <v>4</v>
      </c>
      <c r="E1510" s="3">
        <v>17</v>
      </c>
      <c r="F1510" s="3">
        <f>IF(detail!$G$11=2,0,1)</f>
        <v>1</v>
      </c>
      <c r="G1510" s="3">
        <f>IF(detail!$G$11=3,0,1)</f>
        <v>1</v>
      </c>
      <c r="H1510" s="3">
        <v>6.9</v>
      </c>
      <c r="I1510" s="3">
        <f>+IF(OR((E1510&lt;=météo!H$17),(E1510&gt;météo!H$18),(F1510=0),(G1510=0),(C1510&gt;detail!$G$4)),0,1)</f>
        <v>0</v>
      </c>
      <c r="J1510" s="3">
        <f>IF(météo!$H$19&lt;H1510,0,(météo!$H$19-H1510)*I1510)</f>
        <v>0</v>
      </c>
      <c r="K1510" s="3">
        <f>+IF(I1510&gt;0,IF(H1510&lt;météo!$H$19,1,0),0)</f>
        <v>0</v>
      </c>
    </row>
    <row r="1511" spans="2:11">
      <c r="B1511" s="3">
        <v>3</v>
      </c>
      <c r="C1511" s="3">
        <v>3</v>
      </c>
      <c r="D1511" s="3">
        <v>4</v>
      </c>
      <c r="E1511" s="3">
        <v>18</v>
      </c>
      <c r="F1511" s="3">
        <f>IF(detail!$G$11=2,0,1)</f>
        <v>1</v>
      </c>
      <c r="G1511" s="3">
        <f>IF(detail!$G$11=3,0,1)</f>
        <v>1</v>
      </c>
      <c r="H1511" s="3">
        <v>5.3</v>
      </c>
      <c r="I1511" s="3">
        <f>+IF(OR((E1511&lt;=météo!H$17),(E1511&gt;météo!H$18),(F1511=0),(G1511=0),(C1511&gt;detail!$G$4)),0,1)</f>
        <v>0</v>
      </c>
      <c r="J1511" s="3">
        <f>IF(météo!$H$19&lt;H1511,0,(météo!$H$19-H1511)*I1511)</f>
        <v>0</v>
      </c>
      <c r="K1511" s="3">
        <f>+IF(I1511&gt;0,IF(H1511&lt;météo!$H$19,1,0),0)</f>
        <v>0</v>
      </c>
    </row>
    <row r="1512" spans="2:11">
      <c r="B1512" s="3">
        <v>3</v>
      </c>
      <c r="C1512" s="3">
        <v>3</v>
      </c>
      <c r="D1512" s="3">
        <v>4</v>
      </c>
      <c r="E1512" s="3">
        <v>19</v>
      </c>
      <c r="F1512" s="3">
        <f>IF(detail!$G$11=2,0,1)</f>
        <v>1</v>
      </c>
      <c r="G1512" s="3">
        <f>IF(detail!$G$11=3,0,1)</f>
        <v>1</v>
      </c>
      <c r="H1512" s="3">
        <v>3.8</v>
      </c>
      <c r="I1512" s="3">
        <f>+IF(OR((E1512&lt;=météo!H$17),(E1512&gt;météo!H$18),(F1512=0),(G1512=0),(C1512&gt;detail!$G$4)),0,1)</f>
        <v>0</v>
      </c>
      <c r="J1512" s="3">
        <f>IF(météo!$H$19&lt;H1512,0,(météo!$H$19-H1512)*I1512)</f>
        <v>0</v>
      </c>
      <c r="K1512" s="3">
        <f>+IF(I1512&gt;0,IF(H1512&lt;météo!$H$19,1,0),0)</f>
        <v>0</v>
      </c>
    </row>
    <row r="1513" spans="2:11">
      <c r="B1513" s="3">
        <v>3</v>
      </c>
      <c r="C1513" s="3">
        <v>3</v>
      </c>
      <c r="D1513" s="3">
        <v>4</v>
      </c>
      <c r="E1513" s="3">
        <v>20</v>
      </c>
      <c r="F1513" s="3">
        <f>IF(detail!$G$11=2,0,1)</f>
        <v>1</v>
      </c>
      <c r="G1513" s="3">
        <f>IF(detail!$G$11=3,0,1)</f>
        <v>1</v>
      </c>
      <c r="H1513" s="3">
        <v>2.9</v>
      </c>
      <c r="I1513" s="3">
        <f>+IF(OR((E1513&lt;=météo!H$17),(E1513&gt;météo!H$18),(F1513=0),(G1513=0),(C1513&gt;detail!$G$4)),0,1)</f>
        <v>0</v>
      </c>
      <c r="J1513" s="3">
        <f>IF(météo!$H$19&lt;H1513,0,(météo!$H$19-H1513)*I1513)</f>
        <v>0</v>
      </c>
      <c r="K1513" s="3">
        <f>+IF(I1513&gt;0,IF(H1513&lt;météo!$H$19,1,0),0)</f>
        <v>0</v>
      </c>
    </row>
    <row r="1514" spans="2:11">
      <c r="B1514" s="3">
        <v>3</v>
      </c>
      <c r="C1514" s="3">
        <v>3</v>
      </c>
      <c r="D1514" s="3">
        <v>4</v>
      </c>
      <c r="E1514" s="3">
        <v>21</v>
      </c>
      <c r="F1514" s="3">
        <f>IF(detail!$G$11=2,0,1)</f>
        <v>1</v>
      </c>
      <c r="G1514" s="3">
        <f>IF(detail!$G$11=3,0,1)</f>
        <v>1</v>
      </c>
      <c r="H1514" s="3">
        <v>2.6</v>
      </c>
      <c r="I1514" s="3">
        <f>+IF(OR((E1514&lt;=météo!H$17),(E1514&gt;météo!H$18),(F1514=0),(G1514=0),(C1514&gt;detail!$G$4)),0,1)</f>
        <v>0</v>
      </c>
      <c r="J1514" s="3">
        <f>IF(météo!$H$19&lt;H1514,0,(météo!$H$19-H1514)*I1514)</f>
        <v>0</v>
      </c>
      <c r="K1514" s="3">
        <f>+IF(I1514&gt;0,IF(H1514&lt;météo!$H$19,1,0),0)</f>
        <v>0</v>
      </c>
    </row>
    <row r="1515" spans="2:11">
      <c r="B1515" s="3">
        <v>3</v>
      </c>
      <c r="C1515" s="3">
        <v>3</v>
      </c>
      <c r="D1515" s="3">
        <v>4</v>
      </c>
      <c r="E1515" s="3">
        <v>22</v>
      </c>
      <c r="F1515" s="3">
        <f>IF(detail!$G$11=2,0,1)</f>
        <v>1</v>
      </c>
      <c r="G1515" s="3">
        <f>IF(detail!$G$11=3,0,1)</f>
        <v>1</v>
      </c>
      <c r="H1515" s="3">
        <v>2.4</v>
      </c>
      <c r="I1515" s="3">
        <f>+IF(OR((E1515&lt;=météo!H$17),(E1515&gt;météo!H$18),(F1515=0),(G1515=0),(C1515&gt;detail!$G$4)),0,1)</f>
        <v>0</v>
      </c>
      <c r="J1515" s="3">
        <f>IF(météo!$H$19&lt;H1515,0,(météo!$H$19-H1515)*I1515)</f>
        <v>0</v>
      </c>
      <c r="K1515" s="3">
        <f>+IF(I1515&gt;0,IF(H1515&lt;météo!$H$19,1,0),0)</f>
        <v>0</v>
      </c>
    </row>
    <row r="1516" spans="2:11">
      <c r="B1516" s="3">
        <v>3</v>
      </c>
      <c r="C1516" s="3">
        <v>3</v>
      </c>
      <c r="D1516" s="3">
        <v>4</v>
      </c>
      <c r="E1516" s="3">
        <v>23</v>
      </c>
      <c r="F1516" s="3">
        <f>IF(detail!$G$11=2,0,1)</f>
        <v>1</v>
      </c>
      <c r="G1516" s="3">
        <f>IF(detail!$G$11=3,0,1)</f>
        <v>1</v>
      </c>
      <c r="H1516" s="3">
        <v>1.7</v>
      </c>
      <c r="I1516" s="3">
        <f>+IF(OR((E1516&lt;=météo!H$17),(E1516&gt;météo!H$18),(F1516=0),(G1516=0),(C1516&gt;detail!$G$4)),0,1)</f>
        <v>0</v>
      </c>
      <c r="J1516" s="3">
        <f>IF(météo!$H$19&lt;H1516,0,(météo!$H$19-H1516)*I1516)</f>
        <v>0</v>
      </c>
      <c r="K1516" s="3">
        <f>+IF(I1516&gt;0,IF(H1516&lt;météo!$H$19,1,0),0)</f>
        <v>0</v>
      </c>
    </row>
    <row r="1517" spans="2:11">
      <c r="B1517" s="3">
        <v>3</v>
      </c>
      <c r="C1517" s="3">
        <v>3</v>
      </c>
      <c r="D1517" s="3">
        <v>4</v>
      </c>
      <c r="E1517" s="3">
        <v>24</v>
      </c>
      <c r="F1517" s="3">
        <f>IF(detail!$G$11=2,0,1)</f>
        <v>1</v>
      </c>
      <c r="G1517" s="3">
        <f>IF(detail!$G$11=3,0,1)</f>
        <v>1</v>
      </c>
      <c r="H1517" s="3">
        <v>0.4</v>
      </c>
      <c r="I1517" s="3">
        <f>+IF(OR((E1517&lt;=météo!H$17),(E1517&gt;météo!H$18),(F1517=0),(G1517=0),(C1517&gt;detail!$G$4)),0,1)</f>
        <v>0</v>
      </c>
      <c r="J1517" s="3">
        <f>IF(météo!$H$19&lt;H1517,0,(météo!$H$19-H1517)*I1517)</f>
        <v>0</v>
      </c>
      <c r="K1517" s="3">
        <f>+IF(I1517&gt;0,IF(H1517&lt;météo!$H$19,1,0),0)</f>
        <v>0</v>
      </c>
    </row>
    <row r="1518" spans="2:11">
      <c r="B1518" s="3">
        <v>3</v>
      </c>
      <c r="C1518" s="3">
        <v>1</v>
      </c>
      <c r="D1518" s="3">
        <v>5</v>
      </c>
      <c r="E1518" s="3">
        <v>1</v>
      </c>
      <c r="F1518" s="3">
        <v>1</v>
      </c>
      <c r="G1518" s="3">
        <f>IF(detail!$G$11=3,0,1)</f>
        <v>1</v>
      </c>
      <c r="H1518" s="3">
        <v>-1.1000000000000001</v>
      </c>
      <c r="I1518" s="3">
        <f>+IF(OR((E1518&lt;=météo!H$17),(E1518&gt;météo!H$18),(F1518=0),(G1518=0),(C1518&gt;detail!$G$4)),0,1)</f>
        <v>0</v>
      </c>
      <c r="J1518" s="3">
        <f>IF(météo!$H$19&lt;H1518,0,(météo!$H$19-H1518)*I1518)</f>
        <v>0</v>
      </c>
      <c r="K1518" s="3">
        <f>+IF(I1518&gt;0,IF(H1518&lt;météo!$H$19,1,0),0)</f>
        <v>0</v>
      </c>
    </row>
    <row r="1519" spans="2:11">
      <c r="B1519" s="3">
        <v>3</v>
      </c>
      <c r="C1519" s="3">
        <v>1</v>
      </c>
      <c r="D1519" s="3">
        <v>5</v>
      </c>
      <c r="E1519" s="3">
        <v>2</v>
      </c>
      <c r="F1519" s="3">
        <v>1</v>
      </c>
      <c r="G1519" s="3">
        <f>IF(detail!$G$11=3,0,1)</f>
        <v>1</v>
      </c>
      <c r="H1519" s="3">
        <v>-2</v>
      </c>
      <c r="I1519" s="3">
        <f>+IF(OR((E1519&lt;=météo!H$17),(E1519&gt;météo!H$18),(F1519=0),(G1519=0),(C1519&gt;detail!$G$4)),0,1)</f>
        <v>0</v>
      </c>
      <c r="J1519" s="3">
        <f>IF(météo!$H$19&lt;H1519,0,(météo!$H$19-H1519)*I1519)</f>
        <v>0</v>
      </c>
      <c r="K1519" s="3">
        <f>+IF(I1519&gt;0,IF(H1519&lt;météo!$H$19,1,0),0)</f>
        <v>0</v>
      </c>
    </row>
    <row r="1520" spans="2:11">
      <c r="B1520" s="3">
        <v>3</v>
      </c>
      <c r="C1520" s="3">
        <v>1</v>
      </c>
      <c r="D1520" s="3">
        <v>5</v>
      </c>
      <c r="E1520" s="3">
        <v>3</v>
      </c>
      <c r="F1520" s="3">
        <v>1</v>
      </c>
      <c r="G1520" s="3">
        <f>IF(detail!$G$11=3,0,1)</f>
        <v>1</v>
      </c>
      <c r="H1520" s="3">
        <v>-2.5</v>
      </c>
      <c r="I1520" s="3">
        <f>+IF(OR((E1520&lt;=météo!H$17),(E1520&gt;météo!H$18),(F1520=0),(G1520=0),(C1520&gt;detail!$G$4)),0,1)</f>
        <v>0</v>
      </c>
      <c r="J1520" s="3">
        <f>IF(météo!$H$19&lt;H1520,0,(météo!$H$19-H1520)*I1520)</f>
        <v>0</v>
      </c>
      <c r="K1520" s="3">
        <f>+IF(I1520&gt;0,IF(H1520&lt;météo!$H$19,1,0),0)</f>
        <v>0</v>
      </c>
    </row>
    <row r="1521" spans="2:11">
      <c r="B1521" s="3">
        <v>3</v>
      </c>
      <c r="C1521" s="3">
        <v>1</v>
      </c>
      <c r="D1521" s="3">
        <v>5</v>
      </c>
      <c r="E1521" s="3">
        <v>4</v>
      </c>
      <c r="F1521" s="3">
        <v>1</v>
      </c>
      <c r="G1521" s="3">
        <f>IF(detail!$G$11=3,0,1)</f>
        <v>1</v>
      </c>
      <c r="H1521" s="3">
        <v>-2.9</v>
      </c>
      <c r="I1521" s="3">
        <f>+IF(OR((E1521&lt;=météo!H$17),(E1521&gt;météo!H$18),(F1521=0),(G1521=0),(C1521&gt;detail!$G$4)),0,1)</f>
        <v>0</v>
      </c>
      <c r="J1521" s="3">
        <f>IF(météo!$H$19&lt;H1521,0,(météo!$H$19-H1521)*I1521)</f>
        <v>0</v>
      </c>
      <c r="K1521" s="3">
        <f>+IF(I1521&gt;0,IF(H1521&lt;météo!$H$19,1,0),0)</f>
        <v>0</v>
      </c>
    </row>
    <row r="1522" spans="2:11">
      <c r="B1522" s="3">
        <v>3</v>
      </c>
      <c r="C1522" s="3">
        <v>1</v>
      </c>
      <c r="D1522" s="3">
        <v>5</v>
      </c>
      <c r="E1522" s="3">
        <v>5</v>
      </c>
      <c r="F1522" s="3">
        <v>1</v>
      </c>
      <c r="G1522" s="3">
        <f>IF(detail!$G$11=3,0,1)</f>
        <v>1</v>
      </c>
      <c r="H1522" s="3">
        <v>-3.1</v>
      </c>
      <c r="I1522" s="3">
        <f>+IF(OR((E1522&lt;=météo!H$17),(E1522&gt;météo!H$18),(F1522=0),(G1522=0),(C1522&gt;detail!$G$4)),0,1)</f>
        <v>0</v>
      </c>
      <c r="J1522" s="3">
        <f>IF(météo!$H$19&lt;H1522,0,(météo!$H$19-H1522)*I1522)</f>
        <v>0</v>
      </c>
      <c r="K1522" s="3">
        <f>+IF(I1522&gt;0,IF(H1522&lt;météo!$H$19,1,0),0)</f>
        <v>0</v>
      </c>
    </row>
    <row r="1523" spans="2:11">
      <c r="B1523" s="3">
        <v>3</v>
      </c>
      <c r="C1523" s="3">
        <v>1</v>
      </c>
      <c r="D1523" s="3">
        <v>5</v>
      </c>
      <c r="E1523" s="3">
        <v>6</v>
      </c>
      <c r="F1523" s="3">
        <v>1</v>
      </c>
      <c r="G1523" s="3">
        <f>IF(detail!$G$11=3,0,1)</f>
        <v>1</v>
      </c>
      <c r="H1523" s="3">
        <v>-3.1</v>
      </c>
      <c r="I1523" s="3">
        <f>+IF(OR((E1523&lt;=météo!H$17),(E1523&gt;météo!H$18),(F1523=0),(G1523=0),(C1523&gt;detail!$G$4)),0,1)</f>
        <v>0</v>
      </c>
      <c r="J1523" s="3">
        <f>IF(météo!$H$19&lt;H1523,0,(météo!$H$19-H1523)*I1523)</f>
        <v>0</v>
      </c>
      <c r="K1523" s="3">
        <f>+IF(I1523&gt;0,IF(H1523&lt;météo!$H$19,1,0),0)</f>
        <v>0</v>
      </c>
    </row>
    <row r="1524" spans="2:11">
      <c r="B1524" s="3">
        <v>3</v>
      </c>
      <c r="C1524" s="3">
        <v>1</v>
      </c>
      <c r="D1524" s="3">
        <v>5</v>
      </c>
      <c r="E1524" s="3">
        <v>7</v>
      </c>
      <c r="F1524" s="3">
        <v>1</v>
      </c>
      <c r="G1524" s="3">
        <f>IF(detail!$G$11=3,0,1)</f>
        <v>1</v>
      </c>
      <c r="H1524" s="3">
        <v>-2.9</v>
      </c>
      <c r="I1524" s="3">
        <f>+IF(OR((E1524&lt;=météo!H$17),(E1524&gt;météo!H$18),(F1524=0),(G1524=0),(C1524&gt;detail!$G$4)),0,1)</f>
        <v>0</v>
      </c>
      <c r="J1524" s="3">
        <f>IF(météo!$H$19&lt;H1524,0,(météo!$H$19-H1524)*I1524)</f>
        <v>0</v>
      </c>
      <c r="K1524" s="3">
        <f>+IF(I1524&gt;0,IF(H1524&lt;météo!$H$19,1,0),0)</f>
        <v>0</v>
      </c>
    </row>
    <row r="1525" spans="2:11">
      <c r="B1525" s="3">
        <v>3</v>
      </c>
      <c r="C1525" s="3">
        <v>1</v>
      </c>
      <c r="D1525" s="3">
        <v>5</v>
      </c>
      <c r="E1525" s="3">
        <v>8</v>
      </c>
      <c r="F1525" s="3">
        <v>1</v>
      </c>
      <c r="G1525" s="3">
        <f>IF(detail!$G$11=3,0,1)</f>
        <v>1</v>
      </c>
      <c r="H1525" s="3">
        <v>-2.5</v>
      </c>
      <c r="I1525" s="3">
        <f>+IF(OR((E1525&lt;=météo!H$17),(E1525&gt;météo!H$18),(F1525=0),(G1525=0),(C1525&gt;detail!$G$4)),0,1)</f>
        <v>0</v>
      </c>
      <c r="J1525" s="3">
        <f>IF(météo!$H$19&lt;H1525,0,(météo!$H$19-H1525)*I1525)</f>
        <v>0</v>
      </c>
      <c r="K1525" s="3">
        <f>+IF(I1525&gt;0,IF(H1525&lt;météo!$H$19,1,0),0)</f>
        <v>0</v>
      </c>
    </row>
    <row r="1526" spans="2:11">
      <c r="B1526" s="3">
        <v>3</v>
      </c>
      <c r="C1526" s="3">
        <v>1</v>
      </c>
      <c r="D1526" s="3">
        <v>5</v>
      </c>
      <c r="E1526" s="3">
        <v>9</v>
      </c>
      <c r="F1526" s="3">
        <v>1</v>
      </c>
      <c r="G1526" s="3">
        <f>IF(detail!$G$11=3,0,1)</f>
        <v>1</v>
      </c>
      <c r="H1526" s="3">
        <v>-1.8</v>
      </c>
      <c r="I1526" s="3">
        <f>+IF(OR((E1526&lt;=météo!H$17),(E1526&gt;météo!H$18),(F1526=0),(G1526=0),(C1526&gt;detail!$G$4)),0,1)</f>
        <v>1</v>
      </c>
      <c r="J1526" s="3">
        <f>IF(météo!$H$19&lt;H1526,0,(météo!$H$19-H1526)*I1526)</f>
        <v>21.8</v>
      </c>
      <c r="K1526" s="3">
        <f>+IF(I1526&gt;0,IF(H1526&lt;météo!$H$19,1,0),0)</f>
        <v>1</v>
      </c>
    </row>
    <row r="1527" spans="2:11">
      <c r="B1527" s="3">
        <v>3</v>
      </c>
      <c r="C1527" s="3">
        <v>1</v>
      </c>
      <c r="D1527" s="3">
        <v>5</v>
      </c>
      <c r="E1527" s="3">
        <v>10</v>
      </c>
      <c r="F1527" s="3">
        <v>1</v>
      </c>
      <c r="G1527" s="3">
        <f>IF(detail!$G$11=3,0,1)</f>
        <v>1</v>
      </c>
      <c r="H1527" s="3">
        <v>-0.7</v>
      </c>
      <c r="I1527" s="3">
        <f>+IF(OR((E1527&lt;=météo!H$17),(E1527&gt;météo!H$18),(F1527=0),(G1527=0),(C1527&gt;detail!$G$4)),0,1)</f>
        <v>1</v>
      </c>
      <c r="J1527" s="3">
        <f>IF(météo!$H$19&lt;H1527,0,(météo!$H$19-H1527)*I1527)</f>
        <v>20.7</v>
      </c>
      <c r="K1527" s="3">
        <f>+IF(I1527&gt;0,IF(H1527&lt;météo!$H$19,1,0),0)</f>
        <v>1</v>
      </c>
    </row>
    <row r="1528" spans="2:11">
      <c r="B1528" s="3">
        <v>3</v>
      </c>
      <c r="C1528" s="3">
        <v>1</v>
      </c>
      <c r="D1528" s="3">
        <v>5</v>
      </c>
      <c r="E1528" s="3">
        <v>11</v>
      </c>
      <c r="F1528" s="3">
        <v>1</v>
      </c>
      <c r="G1528" s="3">
        <f>IF(detail!$G$11=3,0,1)</f>
        <v>1</v>
      </c>
      <c r="H1528" s="3">
        <v>1</v>
      </c>
      <c r="I1528" s="3">
        <f>+IF(OR((E1528&lt;=météo!H$17),(E1528&gt;météo!H$18),(F1528=0),(G1528=0),(C1528&gt;detail!$G$4)),0,1)</f>
        <v>1</v>
      </c>
      <c r="J1528" s="3">
        <f>IF(météo!$H$19&lt;H1528,0,(météo!$H$19-H1528)*I1528)</f>
        <v>19</v>
      </c>
      <c r="K1528" s="3">
        <f>+IF(I1528&gt;0,IF(H1528&lt;météo!$H$19,1,0),0)</f>
        <v>1</v>
      </c>
    </row>
    <row r="1529" spans="2:11">
      <c r="B1529" s="3">
        <v>3</v>
      </c>
      <c r="C1529" s="3">
        <v>1</v>
      </c>
      <c r="D1529" s="3">
        <v>5</v>
      </c>
      <c r="E1529" s="3">
        <v>12</v>
      </c>
      <c r="F1529" s="3">
        <v>1</v>
      </c>
      <c r="G1529" s="3">
        <f>IF(detail!$G$11=3,0,1)</f>
        <v>1</v>
      </c>
      <c r="H1529" s="3">
        <v>3</v>
      </c>
      <c r="I1529" s="3">
        <f>+IF(OR((E1529&lt;=météo!H$17),(E1529&gt;météo!H$18),(F1529=0),(G1529=0),(C1529&gt;detail!$G$4)),0,1)</f>
        <v>1</v>
      </c>
      <c r="J1529" s="3">
        <f>IF(météo!$H$19&lt;H1529,0,(météo!$H$19-H1529)*I1529)</f>
        <v>17</v>
      </c>
      <c r="K1529" s="3">
        <f>+IF(I1529&gt;0,IF(H1529&lt;météo!$H$19,1,0),0)</f>
        <v>1</v>
      </c>
    </row>
    <row r="1530" spans="2:11">
      <c r="B1530" s="3">
        <v>3</v>
      </c>
      <c r="C1530" s="3">
        <v>1</v>
      </c>
      <c r="D1530" s="3">
        <v>5</v>
      </c>
      <c r="E1530" s="3">
        <v>13</v>
      </c>
      <c r="F1530" s="3">
        <v>1</v>
      </c>
      <c r="G1530" s="3">
        <f>IF(detail!$G$11=3,0,1)</f>
        <v>1</v>
      </c>
      <c r="H1530" s="3">
        <v>4.8</v>
      </c>
      <c r="I1530" s="3">
        <f>+IF(OR((E1530&lt;=météo!H$17),(E1530&gt;météo!H$18),(F1530=0),(G1530=0),(C1530&gt;detail!$G$4)),0,1)</f>
        <v>1</v>
      </c>
      <c r="J1530" s="3">
        <f>IF(météo!$H$19&lt;H1530,0,(météo!$H$19-H1530)*I1530)</f>
        <v>15.2</v>
      </c>
      <c r="K1530" s="3">
        <f>+IF(I1530&gt;0,IF(H1530&lt;météo!$H$19,1,0),0)</f>
        <v>1</v>
      </c>
    </row>
    <row r="1531" spans="2:11">
      <c r="B1531" s="3">
        <v>3</v>
      </c>
      <c r="C1531" s="3">
        <v>1</v>
      </c>
      <c r="D1531" s="3">
        <v>5</v>
      </c>
      <c r="E1531" s="3">
        <v>14</v>
      </c>
      <c r="F1531" s="3">
        <v>1</v>
      </c>
      <c r="G1531" s="3">
        <f>IF(detail!$G$11=3,0,1)</f>
        <v>1</v>
      </c>
      <c r="H1531" s="3">
        <v>6</v>
      </c>
      <c r="I1531" s="3">
        <f>+IF(OR((E1531&lt;=météo!H$17),(E1531&gt;météo!H$18),(F1531=0),(G1531=0),(C1531&gt;detail!$G$4)),0,1)</f>
        <v>1</v>
      </c>
      <c r="J1531" s="3">
        <f>IF(météo!$H$19&lt;H1531,0,(météo!$H$19-H1531)*I1531)</f>
        <v>14</v>
      </c>
      <c r="K1531" s="3">
        <f>+IF(I1531&gt;0,IF(H1531&lt;météo!$H$19,1,0),0)</f>
        <v>1</v>
      </c>
    </row>
    <row r="1532" spans="2:11">
      <c r="B1532" s="3">
        <v>3</v>
      </c>
      <c r="C1532" s="3">
        <v>1</v>
      </c>
      <c r="D1532" s="3">
        <v>5</v>
      </c>
      <c r="E1532" s="3">
        <v>15</v>
      </c>
      <c r="F1532" s="3">
        <v>1</v>
      </c>
      <c r="G1532" s="3">
        <f>IF(detail!$G$11=3,0,1)</f>
        <v>1</v>
      </c>
      <c r="H1532" s="3">
        <v>6.5</v>
      </c>
      <c r="I1532" s="3">
        <f>+IF(OR((E1532&lt;=météo!H$17),(E1532&gt;météo!H$18),(F1532=0),(G1532=0),(C1532&gt;detail!$G$4)),0,1)</f>
        <v>1</v>
      </c>
      <c r="J1532" s="3">
        <f>IF(météo!$H$19&lt;H1532,0,(météo!$H$19-H1532)*I1532)</f>
        <v>13.5</v>
      </c>
      <c r="K1532" s="3">
        <f>+IF(I1532&gt;0,IF(H1532&lt;météo!$H$19,1,0),0)</f>
        <v>1</v>
      </c>
    </row>
    <row r="1533" spans="2:11">
      <c r="B1533" s="3">
        <v>3</v>
      </c>
      <c r="C1533" s="3">
        <v>1</v>
      </c>
      <c r="D1533" s="3">
        <v>5</v>
      </c>
      <c r="E1533" s="3">
        <v>16</v>
      </c>
      <c r="F1533" s="3">
        <v>1</v>
      </c>
      <c r="G1533" s="3">
        <f>IF(detail!$G$11=3,0,1)</f>
        <v>1</v>
      </c>
      <c r="H1533" s="3">
        <v>6.3</v>
      </c>
      <c r="I1533" s="3">
        <f>+IF(OR((E1533&lt;=météo!H$17),(E1533&gt;météo!H$18),(F1533=0),(G1533=0),(C1533&gt;detail!$G$4)),0,1)</f>
        <v>1</v>
      </c>
      <c r="J1533" s="3">
        <f>IF(météo!$H$19&lt;H1533,0,(météo!$H$19-H1533)*I1533)</f>
        <v>13.7</v>
      </c>
      <c r="K1533" s="3">
        <f>+IF(I1533&gt;0,IF(H1533&lt;météo!$H$19,1,0),0)</f>
        <v>1</v>
      </c>
    </row>
    <row r="1534" spans="2:11">
      <c r="B1534" s="3">
        <v>3</v>
      </c>
      <c r="C1534" s="3">
        <v>1</v>
      </c>
      <c r="D1534" s="3">
        <v>5</v>
      </c>
      <c r="E1534" s="3">
        <v>17</v>
      </c>
      <c r="F1534" s="3">
        <v>1</v>
      </c>
      <c r="G1534" s="3">
        <f>IF(detail!$G$11=3,0,1)</f>
        <v>1</v>
      </c>
      <c r="H1534" s="3">
        <v>5.5</v>
      </c>
      <c r="I1534" s="3">
        <f>+IF(OR((E1534&lt;=météo!H$17),(E1534&gt;météo!H$18),(F1534=0),(G1534=0),(C1534&gt;detail!$G$4)),0,1)</f>
        <v>1</v>
      </c>
      <c r="J1534" s="3">
        <f>IF(météo!$H$19&lt;H1534,0,(météo!$H$19-H1534)*I1534)</f>
        <v>14.5</v>
      </c>
      <c r="K1534" s="3">
        <f>+IF(I1534&gt;0,IF(H1534&lt;météo!$H$19,1,0),0)</f>
        <v>1</v>
      </c>
    </row>
    <row r="1535" spans="2:11">
      <c r="B1535" s="3">
        <v>3</v>
      </c>
      <c r="C1535" s="3">
        <v>1</v>
      </c>
      <c r="D1535" s="3">
        <v>5</v>
      </c>
      <c r="E1535" s="3">
        <v>18</v>
      </c>
      <c r="F1535" s="3">
        <v>1</v>
      </c>
      <c r="G1535" s="3">
        <f>IF(detail!$G$11=3,0,1)</f>
        <v>1</v>
      </c>
      <c r="H1535" s="3">
        <v>4.4000000000000004</v>
      </c>
      <c r="I1535" s="3">
        <f>+IF(OR((E1535&lt;=météo!H$17),(E1535&gt;météo!H$18),(F1535=0),(G1535=0),(C1535&gt;detail!$G$4)),0,1)</f>
        <v>1</v>
      </c>
      <c r="J1535" s="3">
        <f>IF(météo!$H$19&lt;H1535,0,(météo!$H$19-H1535)*I1535)</f>
        <v>15.6</v>
      </c>
      <c r="K1535" s="3">
        <f>+IF(I1535&gt;0,IF(H1535&lt;météo!$H$19,1,0),0)</f>
        <v>1</v>
      </c>
    </row>
    <row r="1536" spans="2:11">
      <c r="B1536" s="3">
        <v>3</v>
      </c>
      <c r="C1536" s="3">
        <v>1</v>
      </c>
      <c r="D1536" s="3">
        <v>5</v>
      </c>
      <c r="E1536" s="3">
        <v>19</v>
      </c>
      <c r="F1536" s="3">
        <v>1</v>
      </c>
      <c r="G1536" s="3">
        <f>IF(detail!$G$11=3,0,1)</f>
        <v>1</v>
      </c>
      <c r="H1536" s="3">
        <v>3.2</v>
      </c>
      <c r="I1536" s="3">
        <f>+IF(OR((E1536&lt;=météo!H$17),(E1536&gt;météo!H$18),(F1536=0),(G1536=0),(C1536&gt;detail!$G$4)),0,1)</f>
        <v>0</v>
      </c>
      <c r="J1536" s="3">
        <f>IF(météo!$H$19&lt;H1536,0,(météo!$H$19-H1536)*I1536)</f>
        <v>0</v>
      </c>
      <c r="K1536" s="3">
        <f>+IF(I1536&gt;0,IF(H1536&lt;météo!$H$19,1,0),0)</f>
        <v>0</v>
      </c>
    </row>
    <row r="1537" spans="2:11">
      <c r="B1537" s="3">
        <v>3</v>
      </c>
      <c r="C1537" s="3">
        <v>1</v>
      </c>
      <c r="D1537" s="3">
        <v>5</v>
      </c>
      <c r="E1537" s="3">
        <v>20</v>
      </c>
      <c r="F1537" s="3">
        <v>1</v>
      </c>
      <c r="G1537" s="3">
        <f>IF(detail!$G$11=3,0,1)</f>
        <v>1</v>
      </c>
      <c r="H1537" s="3">
        <v>2.1</v>
      </c>
      <c r="I1537" s="3">
        <f>+IF(OR((E1537&lt;=météo!H$17),(E1537&gt;météo!H$18),(F1537=0),(G1537=0),(C1537&gt;detail!$G$4)),0,1)</f>
        <v>0</v>
      </c>
      <c r="J1537" s="3">
        <f>IF(météo!$H$19&lt;H1537,0,(météo!$H$19-H1537)*I1537)</f>
        <v>0</v>
      </c>
      <c r="K1537" s="3">
        <f>+IF(I1537&gt;0,IF(H1537&lt;météo!$H$19,1,0),0)</f>
        <v>0</v>
      </c>
    </row>
    <row r="1538" spans="2:11">
      <c r="B1538" s="3">
        <v>3</v>
      </c>
      <c r="C1538" s="3">
        <v>1</v>
      </c>
      <c r="D1538" s="3">
        <v>5</v>
      </c>
      <c r="E1538" s="3">
        <v>21</v>
      </c>
      <c r="F1538" s="3">
        <v>1</v>
      </c>
      <c r="G1538" s="3">
        <f>IF(detail!$G$11=3,0,1)</f>
        <v>1</v>
      </c>
      <c r="H1538" s="3">
        <v>1.2</v>
      </c>
      <c r="I1538" s="3">
        <f>+IF(OR((E1538&lt;=météo!H$17),(E1538&gt;météo!H$18),(F1538=0),(G1538=0),(C1538&gt;detail!$G$4)),0,1)</f>
        <v>0</v>
      </c>
      <c r="J1538" s="3">
        <f>IF(météo!$H$19&lt;H1538,0,(météo!$H$19-H1538)*I1538)</f>
        <v>0</v>
      </c>
      <c r="K1538" s="3">
        <f>+IF(I1538&gt;0,IF(H1538&lt;météo!$H$19,1,0),0)</f>
        <v>0</v>
      </c>
    </row>
    <row r="1539" spans="2:11">
      <c r="B1539" s="3">
        <v>3</v>
      </c>
      <c r="C1539" s="3">
        <v>1</v>
      </c>
      <c r="D1539" s="3">
        <v>5</v>
      </c>
      <c r="E1539" s="3">
        <v>22</v>
      </c>
      <c r="F1539" s="3">
        <v>1</v>
      </c>
      <c r="G1539" s="3">
        <f>IF(detail!$G$11=3,0,1)</f>
        <v>1</v>
      </c>
      <c r="H1539" s="3">
        <v>0.3</v>
      </c>
      <c r="I1539" s="3">
        <f>+IF(OR((E1539&lt;=météo!H$17),(E1539&gt;météo!H$18),(F1539=0),(G1539=0),(C1539&gt;detail!$G$4)),0,1)</f>
        <v>0</v>
      </c>
      <c r="J1539" s="3">
        <f>IF(météo!$H$19&lt;H1539,0,(météo!$H$19-H1539)*I1539)</f>
        <v>0</v>
      </c>
      <c r="K1539" s="3">
        <f>+IF(I1539&gt;0,IF(H1539&lt;météo!$H$19,1,0),0)</f>
        <v>0</v>
      </c>
    </row>
    <row r="1540" spans="2:11">
      <c r="B1540" s="3">
        <v>3</v>
      </c>
      <c r="C1540" s="3">
        <v>1</v>
      </c>
      <c r="D1540" s="3">
        <v>5</v>
      </c>
      <c r="E1540" s="3">
        <v>23</v>
      </c>
      <c r="F1540" s="3">
        <v>1</v>
      </c>
      <c r="G1540" s="3">
        <f>IF(detail!$G$11=3,0,1)</f>
        <v>1</v>
      </c>
      <c r="H1540" s="3">
        <v>-0.6</v>
      </c>
      <c r="I1540" s="3">
        <f>+IF(OR((E1540&lt;=météo!H$17),(E1540&gt;météo!H$18),(F1540=0),(G1540=0),(C1540&gt;detail!$G$4)),0,1)</f>
        <v>0</v>
      </c>
      <c r="J1540" s="3">
        <f>IF(météo!$H$19&lt;H1540,0,(météo!$H$19-H1540)*I1540)</f>
        <v>0</v>
      </c>
      <c r="K1540" s="3">
        <f>+IF(I1540&gt;0,IF(H1540&lt;météo!$H$19,1,0),0)</f>
        <v>0</v>
      </c>
    </row>
    <row r="1541" spans="2:11">
      <c r="B1541" s="3">
        <v>3</v>
      </c>
      <c r="C1541" s="3">
        <v>1</v>
      </c>
      <c r="D1541" s="3">
        <v>5</v>
      </c>
      <c r="E1541" s="3">
        <v>24</v>
      </c>
      <c r="F1541" s="3">
        <v>1</v>
      </c>
      <c r="G1541" s="3">
        <f>IF(detail!$G$11=3,0,1)</f>
        <v>1</v>
      </c>
      <c r="H1541" s="3">
        <v>-1.5</v>
      </c>
      <c r="I1541" s="3">
        <f>+IF(OR((E1541&lt;=météo!H$17),(E1541&gt;météo!H$18),(F1541=0),(G1541=0),(C1541&gt;detail!$G$4)),0,1)</f>
        <v>0</v>
      </c>
      <c r="J1541" s="3">
        <f>IF(météo!$H$19&lt;H1541,0,(météo!$H$19-H1541)*I1541)</f>
        <v>0</v>
      </c>
      <c r="K1541" s="3">
        <f>+IF(I1541&gt;0,IF(H1541&lt;météo!$H$19,1,0),0)</f>
        <v>0</v>
      </c>
    </row>
    <row r="1542" spans="2:11">
      <c r="B1542" s="3">
        <v>3</v>
      </c>
      <c r="C1542" s="3">
        <v>1</v>
      </c>
      <c r="D1542" s="3">
        <v>6</v>
      </c>
      <c r="E1542" s="3">
        <v>1</v>
      </c>
      <c r="F1542" s="3">
        <v>1</v>
      </c>
      <c r="G1542" s="3">
        <f>IF(detail!$G$11=3,0,1)</f>
        <v>1</v>
      </c>
      <c r="H1542" s="3">
        <v>-2.2000000000000002</v>
      </c>
      <c r="I1542" s="3">
        <f>+IF(OR((E1542&lt;=météo!H$17),(E1542&gt;météo!H$18),(F1542=0),(G1542=0),(C1542&gt;detail!$G$4)),0,1)</f>
        <v>0</v>
      </c>
      <c r="J1542" s="3">
        <f>IF(météo!$H$19&lt;H1542,0,(météo!$H$19-H1542)*I1542)</f>
        <v>0</v>
      </c>
      <c r="K1542" s="3">
        <f>+IF(I1542&gt;0,IF(H1542&lt;météo!$H$19,1,0),0)</f>
        <v>0</v>
      </c>
    </row>
    <row r="1543" spans="2:11">
      <c r="B1543" s="3">
        <v>3</v>
      </c>
      <c r="C1543" s="3">
        <v>1</v>
      </c>
      <c r="D1543" s="3">
        <v>6</v>
      </c>
      <c r="E1543" s="3">
        <v>2</v>
      </c>
      <c r="F1543" s="3">
        <v>1</v>
      </c>
      <c r="G1543" s="3">
        <f>IF(detail!$G$11=3,0,1)</f>
        <v>1</v>
      </c>
      <c r="H1543" s="3">
        <v>-2.7</v>
      </c>
      <c r="I1543" s="3">
        <f>+IF(OR((E1543&lt;=météo!H$17),(E1543&gt;météo!H$18),(F1543=0),(G1543=0),(C1543&gt;detail!$G$4)),0,1)</f>
        <v>0</v>
      </c>
      <c r="J1543" s="3">
        <f>IF(météo!$H$19&lt;H1543,0,(météo!$H$19-H1543)*I1543)</f>
        <v>0</v>
      </c>
      <c r="K1543" s="3">
        <f>+IF(I1543&gt;0,IF(H1543&lt;météo!$H$19,1,0),0)</f>
        <v>0</v>
      </c>
    </row>
    <row r="1544" spans="2:11">
      <c r="B1544" s="3">
        <v>3</v>
      </c>
      <c r="C1544" s="3">
        <v>1</v>
      </c>
      <c r="D1544" s="3">
        <v>6</v>
      </c>
      <c r="E1544" s="3">
        <v>3</v>
      </c>
      <c r="F1544" s="3">
        <v>1</v>
      </c>
      <c r="G1544" s="3">
        <f>IF(detail!$G$11=3,0,1)</f>
        <v>1</v>
      </c>
      <c r="H1544" s="3">
        <v>-3</v>
      </c>
      <c r="I1544" s="3">
        <f>+IF(OR((E1544&lt;=météo!H$17),(E1544&gt;météo!H$18),(F1544=0),(G1544=0),(C1544&gt;detail!$G$4)),0,1)</f>
        <v>0</v>
      </c>
      <c r="J1544" s="3">
        <f>IF(météo!$H$19&lt;H1544,0,(météo!$H$19-H1544)*I1544)</f>
        <v>0</v>
      </c>
      <c r="K1544" s="3">
        <f>+IF(I1544&gt;0,IF(H1544&lt;météo!$H$19,1,0),0)</f>
        <v>0</v>
      </c>
    </row>
    <row r="1545" spans="2:11">
      <c r="B1545" s="3">
        <v>3</v>
      </c>
      <c r="C1545" s="3">
        <v>1</v>
      </c>
      <c r="D1545" s="3">
        <v>6</v>
      </c>
      <c r="E1545" s="3">
        <v>4</v>
      </c>
      <c r="F1545" s="3">
        <v>1</v>
      </c>
      <c r="G1545" s="3">
        <f>IF(detail!$G$11=3,0,1)</f>
        <v>1</v>
      </c>
      <c r="H1545" s="3">
        <v>-3.1</v>
      </c>
      <c r="I1545" s="3">
        <f>+IF(OR((E1545&lt;=météo!H$17),(E1545&gt;météo!H$18),(F1545=0),(G1545=0),(C1545&gt;detail!$G$4)),0,1)</f>
        <v>0</v>
      </c>
      <c r="J1545" s="3">
        <f>IF(météo!$H$19&lt;H1545,0,(météo!$H$19-H1545)*I1545)</f>
        <v>0</v>
      </c>
      <c r="K1545" s="3">
        <f>+IF(I1545&gt;0,IF(H1545&lt;météo!$H$19,1,0),0)</f>
        <v>0</v>
      </c>
    </row>
    <row r="1546" spans="2:11">
      <c r="B1546" s="3">
        <v>3</v>
      </c>
      <c r="C1546" s="3">
        <v>1</v>
      </c>
      <c r="D1546" s="3">
        <v>6</v>
      </c>
      <c r="E1546" s="3">
        <v>5</v>
      </c>
      <c r="F1546" s="3">
        <v>1</v>
      </c>
      <c r="G1546" s="3">
        <f>IF(detail!$G$11=3,0,1)</f>
        <v>1</v>
      </c>
      <c r="H1546" s="3">
        <v>-3.1</v>
      </c>
      <c r="I1546" s="3">
        <f>+IF(OR((E1546&lt;=météo!H$17),(E1546&gt;météo!H$18),(F1546=0),(G1546=0),(C1546&gt;detail!$G$4)),0,1)</f>
        <v>0</v>
      </c>
      <c r="J1546" s="3">
        <f>IF(météo!$H$19&lt;H1546,0,(météo!$H$19-H1546)*I1546)</f>
        <v>0</v>
      </c>
      <c r="K1546" s="3">
        <f>+IF(I1546&gt;0,IF(H1546&lt;météo!$H$19,1,0),0)</f>
        <v>0</v>
      </c>
    </row>
    <row r="1547" spans="2:11">
      <c r="B1547" s="3">
        <v>3</v>
      </c>
      <c r="C1547" s="3">
        <v>1</v>
      </c>
      <c r="D1547" s="3">
        <v>6</v>
      </c>
      <c r="E1547" s="3">
        <v>6</v>
      </c>
      <c r="F1547" s="3">
        <v>1</v>
      </c>
      <c r="G1547" s="3">
        <f>IF(detail!$G$11=3,0,1)</f>
        <v>1</v>
      </c>
      <c r="H1547" s="3">
        <v>-2.8</v>
      </c>
      <c r="I1547" s="3">
        <f>+IF(OR((E1547&lt;=météo!H$17),(E1547&gt;météo!H$18),(F1547=0),(G1547=0),(C1547&gt;detail!$G$4)),0,1)</f>
        <v>0</v>
      </c>
      <c r="J1547" s="3">
        <f>IF(météo!$H$19&lt;H1547,0,(météo!$H$19-H1547)*I1547)</f>
        <v>0</v>
      </c>
      <c r="K1547" s="3">
        <f>+IF(I1547&gt;0,IF(H1547&lt;météo!$H$19,1,0),0)</f>
        <v>0</v>
      </c>
    </row>
    <row r="1548" spans="2:11">
      <c r="B1548" s="3">
        <v>3</v>
      </c>
      <c r="C1548" s="3">
        <v>1</v>
      </c>
      <c r="D1548" s="3">
        <v>6</v>
      </c>
      <c r="E1548" s="3">
        <v>7</v>
      </c>
      <c r="F1548" s="3">
        <v>1</v>
      </c>
      <c r="G1548" s="3">
        <f>IF(detail!$G$11=3,0,1)</f>
        <v>1</v>
      </c>
      <c r="H1548" s="3">
        <v>-2.2999999999999998</v>
      </c>
      <c r="I1548" s="3">
        <f>+IF(OR((E1548&lt;=météo!H$17),(E1548&gt;météo!H$18),(F1548=0),(G1548=0),(C1548&gt;detail!$G$4)),0,1)</f>
        <v>0</v>
      </c>
      <c r="J1548" s="3">
        <f>IF(météo!$H$19&lt;H1548,0,(météo!$H$19-H1548)*I1548)</f>
        <v>0</v>
      </c>
      <c r="K1548" s="3">
        <f>+IF(I1548&gt;0,IF(H1548&lt;météo!$H$19,1,0),0)</f>
        <v>0</v>
      </c>
    </row>
    <row r="1549" spans="2:11">
      <c r="B1549" s="3">
        <v>3</v>
      </c>
      <c r="C1549" s="3">
        <v>1</v>
      </c>
      <c r="D1549" s="3">
        <v>6</v>
      </c>
      <c r="E1549" s="3">
        <v>8</v>
      </c>
      <c r="F1549" s="3">
        <v>1</v>
      </c>
      <c r="G1549" s="3">
        <f>IF(detail!$G$11=3,0,1)</f>
        <v>1</v>
      </c>
      <c r="H1549" s="3">
        <v>-1.6</v>
      </c>
      <c r="I1549" s="3">
        <f>+IF(OR((E1549&lt;=météo!H$17),(E1549&gt;météo!H$18),(F1549=0),(G1549=0),(C1549&gt;detail!$G$4)),0,1)</f>
        <v>0</v>
      </c>
      <c r="J1549" s="3">
        <f>IF(météo!$H$19&lt;H1549,0,(météo!$H$19-H1549)*I1549)</f>
        <v>0</v>
      </c>
      <c r="K1549" s="3">
        <f>+IF(I1549&gt;0,IF(H1549&lt;météo!$H$19,1,0),0)</f>
        <v>0</v>
      </c>
    </row>
    <row r="1550" spans="2:11">
      <c r="B1550" s="3">
        <v>3</v>
      </c>
      <c r="C1550" s="3">
        <v>1</v>
      </c>
      <c r="D1550" s="3">
        <v>6</v>
      </c>
      <c r="E1550" s="3">
        <v>9</v>
      </c>
      <c r="F1550" s="3">
        <v>1</v>
      </c>
      <c r="G1550" s="3">
        <f>IF(detail!$G$11=3,0,1)</f>
        <v>1</v>
      </c>
      <c r="H1550" s="3">
        <v>-0.8</v>
      </c>
      <c r="I1550" s="3">
        <f>+IF(OR((E1550&lt;=météo!H$17),(E1550&gt;météo!H$18),(F1550=0),(G1550=0),(C1550&gt;detail!$G$4)),0,1)</f>
        <v>1</v>
      </c>
      <c r="J1550" s="3">
        <f>IF(météo!$H$19&lt;H1550,0,(météo!$H$19-H1550)*I1550)</f>
        <v>20.8</v>
      </c>
      <c r="K1550" s="3">
        <f>+IF(I1550&gt;0,IF(H1550&lt;météo!$H$19,1,0),0)</f>
        <v>1</v>
      </c>
    </row>
    <row r="1551" spans="2:11">
      <c r="B1551" s="3">
        <v>3</v>
      </c>
      <c r="C1551" s="3">
        <v>1</v>
      </c>
      <c r="D1551" s="3">
        <v>6</v>
      </c>
      <c r="E1551" s="3">
        <v>10</v>
      </c>
      <c r="F1551" s="3">
        <v>1</v>
      </c>
      <c r="G1551" s="3">
        <f>IF(detail!$G$11=3,0,1)</f>
        <v>1</v>
      </c>
      <c r="H1551" s="3">
        <v>0.4</v>
      </c>
      <c r="I1551" s="3">
        <f>+IF(OR((E1551&lt;=météo!H$17),(E1551&gt;météo!H$18),(F1551=0),(G1551=0),(C1551&gt;detail!$G$4)),0,1)</f>
        <v>1</v>
      </c>
      <c r="J1551" s="3">
        <f>IF(météo!$H$19&lt;H1551,0,(météo!$H$19-H1551)*I1551)</f>
        <v>19.600000000000001</v>
      </c>
      <c r="K1551" s="3">
        <f>+IF(I1551&gt;0,IF(H1551&lt;météo!$H$19,1,0),0)</f>
        <v>1</v>
      </c>
    </row>
    <row r="1552" spans="2:11">
      <c r="B1552" s="3">
        <v>3</v>
      </c>
      <c r="C1552" s="3">
        <v>1</v>
      </c>
      <c r="D1552" s="3">
        <v>6</v>
      </c>
      <c r="E1552" s="3">
        <v>11</v>
      </c>
      <c r="F1552" s="3">
        <v>1</v>
      </c>
      <c r="G1552" s="3">
        <f>IF(detail!$G$11=3,0,1)</f>
        <v>1</v>
      </c>
      <c r="H1552" s="3">
        <v>1.8</v>
      </c>
      <c r="I1552" s="3">
        <f>+IF(OR((E1552&lt;=météo!H$17),(E1552&gt;météo!H$18),(F1552=0),(G1552=0),(C1552&gt;detail!$G$4)),0,1)</f>
        <v>1</v>
      </c>
      <c r="J1552" s="3">
        <f>IF(météo!$H$19&lt;H1552,0,(météo!$H$19-H1552)*I1552)</f>
        <v>18.2</v>
      </c>
      <c r="K1552" s="3">
        <f>+IF(I1552&gt;0,IF(H1552&lt;météo!$H$19,1,0),0)</f>
        <v>1</v>
      </c>
    </row>
    <row r="1553" spans="2:11">
      <c r="B1553" s="3">
        <v>3</v>
      </c>
      <c r="C1553" s="3">
        <v>1</v>
      </c>
      <c r="D1553" s="3">
        <v>6</v>
      </c>
      <c r="E1553" s="3">
        <v>12</v>
      </c>
      <c r="F1553" s="3">
        <v>1</v>
      </c>
      <c r="G1553" s="3">
        <f>IF(detail!$G$11=3,0,1)</f>
        <v>1</v>
      </c>
      <c r="H1553" s="3">
        <v>3.5</v>
      </c>
      <c r="I1553" s="3">
        <f>+IF(OR((E1553&lt;=météo!H$17),(E1553&gt;météo!H$18),(F1553=0),(G1553=0),(C1553&gt;detail!$G$4)),0,1)</f>
        <v>1</v>
      </c>
      <c r="J1553" s="3">
        <f>IF(météo!$H$19&lt;H1553,0,(météo!$H$19-H1553)*I1553)</f>
        <v>16.5</v>
      </c>
      <c r="K1553" s="3">
        <f>+IF(I1553&gt;0,IF(H1553&lt;météo!$H$19,1,0),0)</f>
        <v>1</v>
      </c>
    </row>
    <row r="1554" spans="2:11">
      <c r="B1554" s="3">
        <v>3</v>
      </c>
      <c r="C1554" s="3">
        <v>1</v>
      </c>
      <c r="D1554" s="3">
        <v>6</v>
      </c>
      <c r="E1554" s="3">
        <v>13</v>
      </c>
      <c r="F1554" s="3">
        <v>1</v>
      </c>
      <c r="G1554" s="3">
        <f>IF(detail!$G$11=3,0,1)</f>
        <v>1</v>
      </c>
      <c r="H1554" s="3">
        <v>5.2</v>
      </c>
      <c r="I1554" s="3">
        <f>+IF(OR((E1554&lt;=météo!H$17),(E1554&gt;météo!H$18),(F1554=0),(G1554=0),(C1554&gt;detail!$G$4)),0,1)</f>
        <v>1</v>
      </c>
      <c r="J1554" s="3">
        <f>IF(météo!$H$19&lt;H1554,0,(météo!$H$19-H1554)*I1554)</f>
        <v>14.8</v>
      </c>
      <c r="K1554" s="3">
        <f>+IF(I1554&gt;0,IF(H1554&lt;météo!$H$19,1,0),0)</f>
        <v>1</v>
      </c>
    </row>
    <row r="1555" spans="2:11">
      <c r="B1555" s="3">
        <v>3</v>
      </c>
      <c r="C1555" s="3">
        <v>1</v>
      </c>
      <c r="D1555" s="3">
        <v>6</v>
      </c>
      <c r="E1555" s="3">
        <v>14</v>
      </c>
      <c r="F1555" s="3">
        <v>1</v>
      </c>
      <c r="G1555" s="3">
        <f>IF(detail!$G$11=3,0,1)</f>
        <v>1</v>
      </c>
      <c r="H1555" s="3">
        <v>6.6</v>
      </c>
      <c r="I1555" s="3">
        <f>+IF(OR((E1555&lt;=météo!H$17),(E1555&gt;météo!H$18),(F1555=0),(G1555=0),(C1555&gt;detail!$G$4)),0,1)</f>
        <v>1</v>
      </c>
      <c r="J1555" s="3">
        <f>IF(météo!$H$19&lt;H1555,0,(météo!$H$19-H1555)*I1555)</f>
        <v>13.4</v>
      </c>
      <c r="K1555" s="3">
        <f>+IF(I1555&gt;0,IF(H1555&lt;météo!$H$19,1,0),0)</f>
        <v>1</v>
      </c>
    </row>
    <row r="1556" spans="2:11">
      <c r="B1556" s="3">
        <v>3</v>
      </c>
      <c r="C1556" s="3">
        <v>1</v>
      </c>
      <c r="D1556" s="3">
        <v>6</v>
      </c>
      <c r="E1556" s="3">
        <v>15</v>
      </c>
      <c r="F1556" s="3">
        <v>1</v>
      </c>
      <c r="G1556" s="3">
        <f>IF(detail!$G$11=3,0,1)</f>
        <v>1</v>
      </c>
      <c r="H1556" s="3">
        <v>7.5</v>
      </c>
      <c r="I1556" s="3">
        <f>+IF(OR((E1556&lt;=météo!H$17),(E1556&gt;météo!H$18),(F1556=0),(G1556=0),(C1556&gt;detail!$G$4)),0,1)</f>
        <v>1</v>
      </c>
      <c r="J1556" s="3">
        <f>IF(météo!$H$19&lt;H1556,0,(météo!$H$19-H1556)*I1556)</f>
        <v>12.5</v>
      </c>
      <c r="K1556" s="3">
        <f>+IF(I1556&gt;0,IF(H1556&lt;météo!$H$19,1,0),0)</f>
        <v>1</v>
      </c>
    </row>
    <row r="1557" spans="2:11">
      <c r="B1557" s="3">
        <v>3</v>
      </c>
      <c r="C1557" s="3">
        <v>1</v>
      </c>
      <c r="D1557" s="3">
        <v>6</v>
      </c>
      <c r="E1557" s="3">
        <v>16</v>
      </c>
      <c r="F1557" s="3">
        <v>1</v>
      </c>
      <c r="G1557" s="3">
        <f>IF(detail!$G$11=3,0,1)</f>
        <v>1</v>
      </c>
      <c r="H1557" s="3">
        <v>7.7</v>
      </c>
      <c r="I1557" s="3">
        <f>+IF(OR((E1557&lt;=météo!H$17),(E1557&gt;météo!H$18),(F1557=0),(G1557=0),(C1557&gt;detail!$G$4)),0,1)</f>
        <v>1</v>
      </c>
      <c r="J1557" s="3">
        <f>IF(météo!$H$19&lt;H1557,0,(météo!$H$19-H1557)*I1557)</f>
        <v>12.3</v>
      </c>
      <c r="K1557" s="3">
        <f>+IF(I1557&gt;0,IF(H1557&lt;météo!$H$19,1,0),0)</f>
        <v>1</v>
      </c>
    </row>
    <row r="1558" spans="2:11">
      <c r="B1558" s="3">
        <v>3</v>
      </c>
      <c r="C1558" s="3">
        <v>1</v>
      </c>
      <c r="D1558" s="3">
        <v>6</v>
      </c>
      <c r="E1558" s="3">
        <v>17</v>
      </c>
      <c r="F1558" s="3">
        <v>1</v>
      </c>
      <c r="G1558" s="3">
        <f>IF(detail!$G$11=3,0,1)</f>
        <v>1</v>
      </c>
      <c r="H1558" s="3">
        <v>7</v>
      </c>
      <c r="I1558" s="3">
        <f>+IF(OR((E1558&lt;=météo!H$17),(E1558&gt;météo!H$18),(F1558=0),(G1558=0),(C1558&gt;detail!$G$4)),0,1)</f>
        <v>1</v>
      </c>
      <c r="J1558" s="3">
        <f>IF(météo!$H$19&lt;H1558,0,(météo!$H$19-H1558)*I1558)</f>
        <v>13</v>
      </c>
      <c r="K1558" s="3">
        <f>+IF(I1558&gt;0,IF(H1558&lt;météo!$H$19,1,0),0)</f>
        <v>1</v>
      </c>
    </row>
    <row r="1559" spans="2:11">
      <c r="B1559" s="3">
        <v>3</v>
      </c>
      <c r="C1559" s="3">
        <v>1</v>
      </c>
      <c r="D1559" s="3">
        <v>6</v>
      </c>
      <c r="E1559" s="3">
        <v>18</v>
      </c>
      <c r="F1559" s="3">
        <v>1</v>
      </c>
      <c r="G1559" s="3">
        <f>IF(detail!$G$11=3,0,1)</f>
        <v>1</v>
      </c>
      <c r="H1559" s="3">
        <v>5.6</v>
      </c>
      <c r="I1559" s="3">
        <f>+IF(OR((E1559&lt;=météo!H$17),(E1559&gt;météo!H$18),(F1559=0),(G1559=0),(C1559&gt;detail!$G$4)),0,1)</f>
        <v>1</v>
      </c>
      <c r="J1559" s="3">
        <f>IF(météo!$H$19&lt;H1559,0,(météo!$H$19-H1559)*I1559)</f>
        <v>14.4</v>
      </c>
      <c r="K1559" s="3">
        <f>+IF(I1559&gt;0,IF(H1559&lt;météo!$H$19,1,0),0)</f>
        <v>1</v>
      </c>
    </row>
    <row r="1560" spans="2:11">
      <c r="B1560" s="3">
        <v>3</v>
      </c>
      <c r="C1560" s="3">
        <v>1</v>
      </c>
      <c r="D1560" s="3">
        <v>6</v>
      </c>
      <c r="E1560" s="3">
        <v>19</v>
      </c>
      <c r="F1560" s="3">
        <v>1</v>
      </c>
      <c r="G1560" s="3">
        <f>IF(detail!$G$11=3,0,1)</f>
        <v>1</v>
      </c>
      <c r="H1560" s="3">
        <v>3.8</v>
      </c>
      <c r="I1560" s="3">
        <f>+IF(OR((E1560&lt;=météo!H$17),(E1560&gt;météo!H$18),(F1560=0),(G1560=0),(C1560&gt;detail!$G$4)),0,1)</f>
        <v>0</v>
      </c>
      <c r="J1560" s="3">
        <f>IF(météo!$H$19&lt;H1560,0,(météo!$H$19-H1560)*I1560)</f>
        <v>0</v>
      </c>
      <c r="K1560" s="3">
        <f>+IF(I1560&gt;0,IF(H1560&lt;météo!$H$19,1,0),0)</f>
        <v>0</v>
      </c>
    </row>
    <row r="1561" spans="2:11">
      <c r="B1561" s="3">
        <v>3</v>
      </c>
      <c r="C1561" s="3">
        <v>1</v>
      </c>
      <c r="D1561" s="3">
        <v>6</v>
      </c>
      <c r="E1561" s="3">
        <v>20</v>
      </c>
      <c r="F1561" s="3">
        <v>1</v>
      </c>
      <c r="G1561" s="3">
        <f>IF(detail!$G$11=3,0,1)</f>
        <v>1</v>
      </c>
      <c r="H1561" s="3">
        <v>2</v>
      </c>
      <c r="I1561" s="3">
        <f>+IF(OR((E1561&lt;=météo!H$17),(E1561&gt;météo!H$18),(F1561=0),(G1561=0),(C1561&gt;detail!$G$4)),0,1)</f>
        <v>0</v>
      </c>
      <c r="J1561" s="3">
        <f>IF(météo!$H$19&lt;H1561,0,(météo!$H$19-H1561)*I1561)</f>
        <v>0</v>
      </c>
      <c r="K1561" s="3">
        <f>+IF(I1561&gt;0,IF(H1561&lt;météo!$H$19,1,0),0)</f>
        <v>0</v>
      </c>
    </row>
    <row r="1562" spans="2:11">
      <c r="B1562" s="3">
        <v>3</v>
      </c>
      <c r="C1562" s="3">
        <v>1</v>
      </c>
      <c r="D1562" s="3">
        <v>6</v>
      </c>
      <c r="E1562" s="3">
        <v>21</v>
      </c>
      <c r="F1562" s="3">
        <v>1</v>
      </c>
      <c r="G1562" s="3">
        <f>IF(detail!$G$11=3,0,1)</f>
        <v>1</v>
      </c>
      <c r="H1562" s="3">
        <v>0.7</v>
      </c>
      <c r="I1562" s="3">
        <f>+IF(OR((E1562&lt;=météo!H$17),(E1562&gt;météo!H$18),(F1562=0),(G1562=0),(C1562&gt;detail!$G$4)),0,1)</f>
        <v>0</v>
      </c>
      <c r="J1562" s="3">
        <f>IF(météo!$H$19&lt;H1562,0,(météo!$H$19-H1562)*I1562)</f>
        <v>0</v>
      </c>
      <c r="K1562" s="3">
        <f>+IF(I1562&gt;0,IF(H1562&lt;météo!$H$19,1,0),0)</f>
        <v>0</v>
      </c>
    </row>
    <row r="1563" spans="2:11">
      <c r="B1563" s="3">
        <v>3</v>
      </c>
      <c r="C1563" s="3">
        <v>1</v>
      </c>
      <c r="D1563" s="3">
        <v>6</v>
      </c>
      <c r="E1563" s="3">
        <v>22</v>
      </c>
      <c r="F1563" s="3">
        <v>1</v>
      </c>
      <c r="G1563" s="3">
        <f>IF(detail!$G$11=3,0,1)</f>
        <v>1</v>
      </c>
      <c r="H1563" s="3">
        <v>0.1</v>
      </c>
      <c r="I1563" s="3">
        <f>+IF(OR((E1563&lt;=météo!H$17),(E1563&gt;météo!H$18),(F1563=0),(G1563=0),(C1563&gt;detail!$G$4)),0,1)</f>
        <v>0</v>
      </c>
      <c r="J1563" s="3">
        <f>IF(météo!$H$19&lt;H1563,0,(météo!$H$19-H1563)*I1563)</f>
        <v>0</v>
      </c>
      <c r="K1563" s="3">
        <f>+IF(I1563&gt;0,IF(H1563&lt;météo!$H$19,1,0),0)</f>
        <v>0</v>
      </c>
    </row>
    <row r="1564" spans="2:11">
      <c r="B1564" s="3">
        <v>3</v>
      </c>
      <c r="C1564" s="3">
        <v>1</v>
      </c>
      <c r="D1564" s="3">
        <v>6</v>
      </c>
      <c r="E1564" s="3">
        <v>23</v>
      </c>
      <c r="F1564" s="3">
        <v>1</v>
      </c>
      <c r="G1564" s="3">
        <f>IF(detail!$G$11=3,0,1)</f>
        <v>1</v>
      </c>
      <c r="H1564" s="3">
        <v>0.2</v>
      </c>
      <c r="I1564" s="3">
        <f>+IF(OR((E1564&lt;=météo!H$17),(E1564&gt;météo!H$18),(F1564=0),(G1564=0),(C1564&gt;detail!$G$4)),0,1)</f>
        <v>0</v>
      </c>
      <c r="J1564" s="3">
        <f>IF(météo!$H$19&lt;H1564,0,(météo!$H$19-H1564)*I1564)</f>
        <v>0</v>
      </c>
      <c r="K1564" s="3">
        <f>+IF(I1564&gt;0,IF(H1564&lt;météo!$H$19,1,0),0)</f>
        <v>0</v>
      </c>
    </row>
    <row r="1565" spans="2:11">
      <c r="B1565" s="3">
        <v>3</v>
      </c>
      <c r="C1565" s="3">
        <v>1</v>
      </c>
      <c r="D1565" s="3">
        <v>6</v>
      </c>
      <c r="E1565" s="3">
        <v>24</v>
      </c>
      <c r="F1565" s="3">
        <v>1</v>
      </c>
      <c r="G1565" s="3">
        <f>IF(detail!$G$11=3,0,1)</f>
        <v>1</v>
      </c>
      <c r="H1565" s="3">
        <v>0.8</v>
      </c>
      <c r="I1565" s="3">
        <f>+IF(OR((E1565&lt;=météo!H$17),(E1565&gt;météo!H$18),(F1565=0),(G1565=0),(C1565&gt;detail!$G$4)),0,1)</f>
        <v>0</v>
      </c>
      <c r="J1565" s="3">
        <f>IF(météo!$H$19&lt;H1565,0,(météo!$H$19-H1565)*I1565)</f>
        <v>0</v>
      </c>
      <c r="K1565" s="3">
        <f>+IF(I1565&gt;0,IF(H1565&lt;météo!$H$19,1,0),0)</f>
        <v>0</v>
      </c>
    </row>
    <row r="1566" spans="2:11">
      <c r="B1566" s="3">
        <v>3</v>
      </c>
      <c r="C1566" s="3">
        <v>1</v>
      </c>
      <c r="D1566" s="3">
        <v>7</v>
      </c>
      <c r="E1566" s="3">
        <v>1</v>
      </c>
      <c r="F1566" s="3">
        <v>1</v>
      </c>
      <c r="G1566" s="3">
        <f>IF(detail!$G$11=3,0,1)</f>
        <v>1</v>
      </c>
      <c r="H1566" s="3">
        <v>1.3</v>
      </c>
      <c r="I1566" s="3">
        <f>+IF(OR((E1566&lt;=météo!H$17),(E1566&gt;météo!H$18),(F1566=0),(G1566=0),(C1566&gt;detail!$G$4)),0,1)</f>
        <v>0</v>
      </c>
      <c r="J1566" s="3">
        <f>IF(météo!$H$19&lt;H1566,0,(météo!$H$19-H1566)*I1566)</f>
        <v>0</v>
      </c>
      <c r="K1566" s="3">
        <f>+IF(I1566&gt;0,IF(H1566&lt;météo!$H$19,1,0),0)</f>
        <v>0</v>
      </c>
    </row>
    <row r="1567" spans="2:11">
      <c r="B1567" s="3">
        <v>3</v>
      </c>
      <c r="C1567" s="3">
        <v>1</v>
      </c>
      <c r="D1567" s="3">
        <v>7</v>
      </c>
      <c r="E1567" s="3">
        <v>2</v>
      </c>
      <c r="F1567" s="3">
        <v>1</v>
      </c>
      <c r="G1567" s="3">
        <f>IF(detail!$G$11=3,0,1)</f>
        <v>1</v>
      </c>
      <c r="H1567" s="3">
        <v>1.1000000000000001</v>
      </c>
      <c r="I1567" s="3">
        <f>+IF(OR((E1567&lt;=météo!H$17),(E1567&gt;météo!H$18),(F1567=0),(G1567=0),(C1567&gt;detail!$G$4)),0,1)</f>
        <v>0</v>
      </c>
      <c r="J1567" s="3">
        <f>IF(météo!$H$19&lt;H1567,0,(météo!$H$19-H1567)*I1567)</f>
        <v>0</v>
      </c>
      <c r="K1567" s="3">
        <f>+IF(I1567&gt;0,IF(H1567&lt;météo!$H$19,1,0),0)</f>
        <v>0</v>
      </c>
    </row>
    <row r="1568" spans="2:11">
      <c r="B1568" s="3">
        <v>3</v>
      </c>
      <c r="C1568" s="3">
        <v>1</v>
      </c>
      <c r="D1568" s="3">
        <v>7</v>
      </c>
      <c r="E1568" s="3">
        <v>3</v>
      </c>
      <c r="F1568" s="3">
        <v>1</v>
      </c>
      <c r="G1568" s="3">
        <f>IF(detail!$G$11=3,0,1)</f>
        <v>1</v>
      </c>
      <c r="H1568" s="3">
        <v>0.2</v>
      </c>
      <c r="I1568" s="3">
        <f>+IF(OR((E1568&lt;=météo!H$17),(E1568&gt;météo!H$18),(F1568=0),(G1568=0),(C1568&gt;detail!$G$4)),0,1)</f>
        <v>0</v>
      </c>
      <c r="J1568" s="3">
        <f>IF(météo!$H$19&lt;H1568,0,(météo!$H$19-H1568)*I1568)</f>
        <v>0</v>
      </c>
      <c r="K1568" s="3">
        <f>+IF(I1568&gt;0,IF(H1568&lt;météo!$H$19,1,0),0)</f>
        <v>0</v>
      </c>
    </row>
    <row r="1569" spans="2:11">
      <c r="B1569" s="3">
        <v>3</v>
      </c>
      <c r="C1569" s="3">
        <v>1</v>
      </c>
      <c r="D1569" s="3">
        <v>7</v>
      </c>
      <c r="E1569" s="3">
        <v>4</v>
      </c>
      <c r="F1569" s="3">
        <v>1</v>
      </c>
      <c r="G1569" s="3">
        <f>IF(detail!$G$11=3,0,1)</f>
        <v>1</v>
      </c>
      <c r="H1569" s="3">
        <v>-0.8</v>
      </c>
      <c r="I1569" s="3">
        <f>+IF(OR((E1569&lt;=météo!H$17),(E1569&gt;météo!H$18),(F1569=0),(G1569=0),(C1569&gt;detail!$G$4)),0,1)</f>
        <v>0</v>
      </c>
      <c r="J1569" s="3">
        <f>IF(météo!$H$19&lt;H1569,0,(météo!$H$19-H1569)*I1569)</f>
        <v>0</v>
      </c>
      <c r="K1569" s="3">
        <f>+IF(I1569&gt;0,IF(H1569&lt;météo!$H$19,1,0),0)</f>
        <v>0</v>
      </c>
    </row>
    <row r="1570" spans="2:11">
      <c r="B1570" s="3">
        <v>3</v>
      </c>
      <c r="C1570" s="3">
        <v>1</v>
      </c>
      <c r="D1570" s="3">
        <v>7</v>
      </c>
      <c r="E1570" s="3">
        <v>5</v>
      </c>
      <c r="F1570" s="3">
        <v>1</v>
      </c>
      <c r="G1570" s="3">
        <f>IF(detail!$G$11=3,0,1)</f>
        <v>1</v>
      </c>
      <c r="H1570" s="3">
        <v>-1.8</v>
      </c>
      <c r="I1570" s="3">
        <f>+IF(OR((E1570&lt;=météo!H$17),(E1570&gt;météo!H$18),(F1570=0),(G1570=0),(C1570&gt;detail!$G$4)),0,1)</f>
        <v>0</v>
      </c>
      <c r="J1570" s="3">
        <f>IF(météo!$H$19&lt;H1570,0,(météo!$H$19-H1570)*I1570)</f>
        <v>0</v>
      </c>
      <c r="K1570" s="3">
        <f>+IF(I1570&gt;0,IF(H1570&lt;météo!$H$19,1,0),0)</f>
        <v>0</v>
      </c>
    </row>
    <row r="1571" spans="2:11">
      <c r="B1571" s="3">
        <v>3</v>
      </c>
      <c r="C1571" s="3">
        <v>1</v>
      </c>
      <c r="D1571" s="3">
        <v>7</v>
      </c>
      <c r="E1571" s="3">
        <v>6</v>
      </c>
      <c r="F1571" s="3">
        <v>1</v>
      </c>
      <c r="G1571" s="3">
        <f>IF(detail!$G$11=3,0,1)</f>
        <v>1</v>
      </c>
      <c r="H1571" s="3">
        <v>-2.7</v>
      </c>
      <c r="I1571" s="3">
        <f>+IF(OR((E1571&lt;=météo!H$17),(E1571&gt;météo!H$18),(F1571=0),(G1571=0),(C1571&gt;detail!$G$4)),0,1)</f>
        <v>0</v>
      </c>
      <c r="J1571" s="3">
        <f>IF(météo!$H$19&lt;H1571,0,(météo!$H$19-H1571)*I1571)</f>
        <v>0</v>
      </c>
      <c r="K1571" s="3">
        <f>+IF(I1571&gt;0,IF(H1571&lt;météo!$H$19,1,0),0)</f>
        <v>0</v>
      </c>
    </row>
    <row r="1572" spans="2:11">
      <c r="B1572" s="3">
        <v>3</v>
      </c>
      <c r="C1572" s="3">
        <v>1</v>
      </c>
      <c r="D1572" s="3">
        <v>7</v>
      </c>
      <c r="E1572" s="3">
        <v>7</v>
      </c>
      <c r="F1572" s="3">
        <v>1</v>
      </c>
      <c r="G1572" s="3">
        <f>IF(detail!$G$11=3,0,1)</f>
        <v>1</v>
      </c>
      <c r="H1572" s="3">
        <v>-3</v>
      </c>
      <c r="I1572" s="3">
        <f>+IF(OR((E1572&lt;=météo!H$17),(E1572&gt;météo!H$18),(F1572=0),(G1572=0),(C1572&gt;detail!$G$4)),0,1)</f>
        <v>0</v>
      </c>
      <c r="J1572" s="3">
        <f>IF(météo!$H$19&lt;H1572,0,(météo!$H$19-H1572)*I1572)</f>
        <v>0</v>
      </c>
      <c r="K1572" s="3">
        <f>+IF(I1572&gt;0,IF(H1572&lt;météo!$H$19,1,0),0)</f>
        <v>0</v>
      </c>
    </row>
    <row r="1573" spans="2:11">
      <c r="B1573" s="3">
        <v>3</v>
      </c>
      <c r="C1573" s="3">
        <v>1</v>
      </c>
      <c r="D1573" s="3">
        <v>7</v>
      </c>
      <c r="E1573" s="3">
        <v>8</v>
      </c>
      <c r="F1573" s="3">
        <v>1</v>
      </c>
      <c r="G1573" s="3">
        <f>IF(detail!$G$11=3,0,1)</f>
        <v>1</v>
      </c>
      <c r="H1573" s="3">
        <v>-2.2000000000000002</v>
      </c>
      <c r="I1573" s="3">
        <f>+IF(OR((E1573&lt;=météo!H$17),(E1573&gt;météo!H$18),(F1573=0),(G1573=0),(C1573&gt;detail!$G$4)),0,1)</f>
        <v>0</v>
      </c>
      <c r="J1573" s="3">
        <f>IF(météo!$H$19&lt;H1573,0,(météo!$H$19-H1573)*I1573)</f>
        <v>0</v>
      </c>
      <c r="K1573" s="3">
        <f>+IF(I1573&gt;0,IF(H1573&lt;météo!$H$19,1,0),0)</f>
        <v>0</v>
      </c>
    </row>
    <row r="1574" spans="2:11">
      <c r="B1574" s="3">
        <v>3</v>
      </c>
      <c r="C1574" s="3">
        <v>1</v>
      </c>
      <c r="D1574" s="3">
        <v>7</v>
      </c>
      <c r="E1574" s="3">
        <v>9</v>
      </c>
      <c r="F1574" s="3">
        <v>1</v>
      </c>
      <c r="G1574" s="3">
        <f>IF(detail!$G$11=3,0,1)</f>
        <v>1</v>
      </c>
      <c r="H1574" s="3">
        <v>-0.4</v>
      </c>
      <c r="I1574" s="3">
        <f>+IF(OR((E1574&lt;=météo!H$17),(E1574&gt;météo!H$18),(F1574=0),(G1574=0),(C1574&gt;detail!$G$4)),0,1)</f>
        <v>1</v>
      </c>
      <c r="J1574" s="3">
        <f>IF(météo!$H$19&lt;H1574,0,(météo!$H$19-H1574)*I1574)</f>
        <v>20.399999999999999</v>
      </c>
      <c r="K1574" s="3">
        <f>+IF(I1574&gt;0,IF(H1574&lt;météo!$H$19,1,0),0)</f>
        <v>1</v>
      </c>
    </row>
    <row r="1575" spans="2:11">
      <c r="B1575" s="3">
        <v>3</v>
      </c>
      <c r="C1575" s="3">
        <v>1</v>
      </c>
      <c r="D1575" s="3">
        <v>7</v>
      </c>
      <c r="E1575" s="3">
        <v>10</v>
      </c>
      <c r="F1575" s="3">
        <v>1</v>
      </c>
      <c r="G1575" s="3">
        <f>IF(detail!$G$11=3,0,1)</f>
        <v>1</v>
      </c>
      <c r="H1575" s="3">
        <v>1.7</v>
      </c>
      <c r="I1575" s="3">
        <f>+IF(OR((E1575&lt;=météo!H$17),(E1575&gt;météo!H$18),(F1575=0),(G1575=0),(C1575&gt;detail!$G$4)),0,1)</f>
        <v>1</v>
      </c>
      <c r="J1575" s="3">
        <f>IF(météo!$H$19&lt;H1575,0,(météo!$H$19-H1575)*I1575)</f>
        <v>18.3</v>
      </c>
      <c r="K1575" s="3">
        <f>+IF(I1575&gt;0,IF(H1575&lt;météo!$H$19,1,0),0)</f>
        <v>1</v>
      </c>
    </row>
    <row r="1576" spans="2:11">
      <c r="B1576" s="3">
        <v>3</v>
      </c>
      <c r="C1576" s="3">
        <v>1</v>
      </c>
      <c r="D1576" s="3">
        <v>7</v>
      </c>
      <c r="E1576" s="3">
        <v>11</v>
      </c>
      <c r="F1576" s="3">
        <v>1</v>
      </c>
      <c r="G1576" s="3">
        <f>IF(detail!$G$11=3,0,1)</f>
        <v>1</v>
      </c>
      <c r="H1576" s="3">
        <v>3.7</v>
      </c>
      <c r="I1576" s="3">
        <f>+IF(OR((E1576&lt;=météo!H$17),(E1576&gt;météo!H$18),(F1576=0),(G1576=0),(C1576&gt;detail!$G$4)),0,1)</f>
        <v>1</v>
      </c>
      <c r="J1576" s="3">
        <f>IF(météo!$H$19&lt;H1576,0,(météo!$H$19-H1576)*I1576)</f>
        <v>16.3</v>
      </c>
      <c r="K1576" s="3">
        <f>+IF(I1576&gt;0,IF(H1576&lt;météo!$H$19,1,0),0)</f>
        <v>1</v>
      </c>
    </row>
    <row r="1577" spans="2:11">
      <c r="B1577" s="3">
        <v>3</v>
      </c>
      <c r="C1577" s="3">
        <v>1</v>
      </c>
      <c r="D1577" s="3">
        <v>7</v>
      </c>
      <c r="E1577" s="3">
        <v>12</v>
      </c>
      <c r="F1577" s="3">
        <v>1</v>
      </c>
      <c r="G1577" s="3">
        <f>IF(detail!$G$11=3,0,1)</f>
        <v>1</v>
      </c>
      <c r="H1577" s="3">
        <v>5.0999999999999996</v>
      </c>
      <c r="I1577" s="3">
        <f>+IF(OR((E1577&lt;=météo!H$17),(E1577&gt;météo!H$18),(F1577=0),(G1577=0),(C1577&gt;detail!$G$4)),0,1)</f>
        <v>1</v>
      </c>
      <c r="J1577" s="3">
        <f>IF(météo!$H$19&lt;H1577,0,(météo!$H$19-H1577)*I1577)</f>
        <v>14.9</v>
      </c>
      <c r="K1577" s="3">
        <f>+IF(I1577&gt;0,IF(H1577&lt;météo!$H$19,1,0),0)</f>
        <v>1</v>
      </c>
    </row>
    <row r="1578" spans="2:11">
      <c r="B1578" s="3">
        <v>3</v>
      </c>
      <c r="C1578" s="3">
        <v>1</v>
      </c>
      <c r="D1578" s="3">
        <v>7</v>
      </c>
      <c r="E1578" s="3">
        <v>13</v>
      </c>
      <c r="F1578" s="3">
        <v>1</v>
      </c>
      <c r="G1578" s="3">
        <f>IF(detail!$G$11=3,0,1)</f>
        <v>1</v>
      </c>
      <c r="H1578" s="3">
        <v>6.2</v>
      </c>
      <c r="I1578" s="3">
        <f>+IF(OR((E1578&lt;=météo!H$17),(E1578&gt;météo!H$18),(F1578=0),(G1578=0),(C1578&gt;detail!$G$4)),0,1)</f>
        <v>1</v>
      </c>
      <c r="J1578" s="3">
        <f>IF(météo!$H$19&lt;H1578,0,(météo!$H$19-H1578)*I1578)</f>
        <v>13.8</v>
      </c>
      <c r="K1578" s="3">
        <f>+IF(I1578&gt;0,IF(H1578&lt;météo!$H$19,1,0),0)</f>
        <v>1</v>
      </c>
    </row>
    <row r="1579" spans="2:11">
      <c r="B1579" s="3">
        <v>3</v>
      </c>
      <c r="C1579" s="3">
        <v>1</v>
      </c>
      <c r="D1579" s="3">
        <v>7</v>
      </c>
      <c r="E1579" s="3">
        <v>14</v>
      </c>
      <c r="F1579" s="3">
        <v>1</v>
      </c>
      <c r="G1579" s="3">
        <f>IF(detail!$G$11=3,0,1)</f>
        <v>1</v>
      </c>
      <c r="H1579" s="3">
        <v>7.1</v>
      </c>
      <c r="I1579" s="3">
        <f>+IF(OR((E1579&lt;=météo!H$17),(E1579&gt;météo!H$18),(F1579=0),(G1579=0),(C1579&gt;detail!$G$4)),0,1)</f>
        <v>1</v>
      </c>
      <c r="J1579" s="3">
        <f>IF(météo!$H$19&lt;H1579,0,(météo!$H$19-H1579)*I1579)</f>
        <v>12.9</v>
      </c>
      <c r="K1579" s="3">
        <f>+IF(I1579&gt;0,IF(H1579&lt;météo!$H$19,1,0),0)</f>
        <v>1</v>
      </c>
    </row>
    <row r="1580" spans="2:11">
      <c r="B1580" s="3">
        <v>3</v>
      </c>
      <c r="C1580" s="3">
        <v>1</v>
      </c>
      <c r="D1580" s="3">
        <v>7</v>
      </c>
      <c r="E1580" s="3">
        <v>15</v>
      </c>
      <c r="F1580" s="3">
        <v>1</v>
      </c>
      <c r="G1580" s="3">
        <f>IF(detail!$G$11=3,0,1)</f>
        <v>1</v>
      </c>
      <c r="H1580" s="3">
        <v>7.6</v>
      </c>
      <c r="I1580" s="3">
        <f>+IF(OR((E1580&lt;=météo!H$17),(E1580&gt;météo!H$18),(F1580=0),(G1580=0),(C1580&gt;detail!$G$4)),0,1)</f>
        <v>1</v>
      </c>
      <c r="J1580" s="3">
        <f>IF(météo!$H$19&lt;H1580,0,(météo!$H$19-H1580)*I1580)</f>
        <v>12.4</v>
      </c>
      <c r="K1580" s="3">
        <f>+IF(I1580&gt;0,IF(H1580&lt;météo!$H$19,1,0),0)</f>
        <v>1</v>
      </c>
    </row>
    <row r="1581" spans="2:11">
      <c r="B1581" s="3">
        <v>3</v>
      </c>
      <c r="C1581" s="3">
        <v>1</v>
      </c>
      <c r="D1581" s="3">
        <v>7</v>
      </c>
      <c r="E1581" s="3">
        <v>16</v>
      </c>
      <c r="F1581" s="3">
        <v>1</v>
      </c>
      <c r="G1581" s="3">
        <f>IF(detail!$G$11=3,0,1)</f>
        <v>1</v>
      </c>
      <c r="H1581" s="3">
        <v>7.4</v>
      </c>
      <c r="I1581" s="3">
        <f>+IF(OR((E1581&lt;=météo!H$17),(E1581&gt;météo!H$18),(F1581=0),(G1581=0),(C1581&gt;detail!$G$4)),0,1)</f>
        <v>1</v>
      </c>
      <c r="J1581" s="3">
        <f>IF(météo!$H$19&lt;H1581,0,(météo!$H$19-H1581)*I1581)</f>
        <v>12.6</v>
      </c>
      <c r="K1581" s="3">
        <f>+IF(I1581&gt;0,IF(H1581&lt;météo!$H$19,1,0),0)</f>
        <v>1</v>
      </c>
    </row>
    <row r="1582" spans="2:11">
      <c r="B1582" s="3">
        <v>3</v>
      </c>
      <c r="C1582" s="3">
        <v>1</v>
      </c>
      <c r="D1582" s="3">
        <v>7</v>
      </c>
      <c r="E1582" s="3">
        <v>17</v>
      </c>
      <c r="F1582" s="3">
        <v>1</v>
      </c>
      <c r="G1582" s="3">
        <f>IF(detail!$G$11=3,0,1)</f>
        <v>1</v>
      </c>
      <c r="H1582" s="3">
        <v>6.2</v>
      </c>
      <c r="I1582" s="3">
        <f>+IF(OR((E1582&lt;=météo!H$17),(E1582&gt;météo!H$18),(F1582=0),(G1582=0),(C1582&gt;detail!$G$4)),0,1)</f>
        <v>1</v>
      </c>
      <c r="J1582" s="3">
        <f>IF(météo!$H$19&lt;H1582,0,(météo!$H$19-H1582)*I1582)</f>
        <v>13.8</v>
      </c>
      <c r="K1582" s="3">
        <f>+IF(I1582&gt;0,IF(H1582&lt;météo!$H$19,1,0),0)</f>
        <v>1</v>
      </c>
    </row>
    <row r="1583" spans="2:11">
      <c r="B1583" s="3">
        <v>3</v>
      </c>
      <c r="C1583" s="3">
        <v>1</v>
      </c>
      <c r="D1583" s="3">
        <v>7</v>
      </c>
      <c r="E1583" s="3">
        <v>18</v>
      </c>
      <c r="F1583" s="3">
        <v>1</v>
      </c>
      <c r="G1583" s="3">
        <f>IF(detail!$G$11=3,0,1)</f>
        <v>1</v>
      </c>
      <c r="H1583" s="3">
        <v>4.2</v>
      </c>
      <c r="I1583" s="3">
        <f>+IF(OR((E1583&lt;=météo!H$17),(E1583&gt;météo!H$18),(F1583=0),(G1583=0),(C1583&gt;detail!$G$4)),0,1)</f>
        <v>1</v>
      </c>
      <c r="J1583" s="3">
        <f>IF(météo!$H$19&lt;H1583,0,(météo!$H$19-H1583)*I1583)</f>
        <v>15.8</v>
      </c>
      <c r="K1583" s="3">
        <f>+IF(I1583&gt;0,IF(H1583&lt;météo!$H$19,1,0),0)</f>
        <v>1</v>
      </c>
    </row>
    <row r="1584" spans="2:11">
      <c r="B1584" s="3">
        <v>3</v>
      </c>
      <c r="C1584" s="3">
        <v>1</v>
      </c>
      <c r="D1584" s="3">
        <v>7</v>
      </c>
      <c r="E1584" s="3">
        <v>19</v>
      </c>
      <c r="F1584" s="3">
        <v>1</v>
      </c>
      <c r="G1584" s="3">
        <f>IF(detail!$G$11=3,0,1)</f>
        <v>1</v>
      </c>
      <c r="H1584" s="3">
        <v>2</v>
      </c>
      <c r="I1584" s="3">
        <f>+IF(OR((E1584&lt;=météo!H$17),(E1584&gt;météo!H$18),(F1584=0),(G1584=0),(C1584&gt;detail!$G$4)),0,1)</f>
        <v>0</v>
      </c>
      <c r="J1584" s="3">
        <f>IF(météo!$H$19&lt;H1584,0,(météo!$H$19-H1584)*I1584)</f>
        <v>0</v>
      </c>
      <c r="K1584" s="3">
        <f>+IF(I1584&gt;0,IF(H1584&lt;météo!$H$19,1,0),0)</f>
        <v>0</v>
      </c>
    </row>
    <row r="1585" spans="2:11">
      <c r="B1585" s="3">
        <v>3</v>
      </c>
      <c r="C1585" s="3">
        <v>1</v>
      </c>
      <c r="D1585" s="3">
        <v>7</v>
      </c>
      <c r="E1585" s="3">
        <v>20</v>
      </c>
      <c r="F1585" s="3">
        <v>1</v>
      </c>
      <c r="G1585" s="3">
        <f>IF(detail!$G$11=3,0,1)</f>
        <v>1</v>
      </c>
      <c r="H1585" s="3">
        <v>0.2</v>
      </c>
      <c r="I1585" s="3">
        <f>+IF(OR((E1585&lt;=météo!H$17),(E1585&gt;météo!H$18),(F1585=0),(G1585=0),(C1585&gt;detail!$G$4)),0,1)</f>
        <v>0</v>
      </c>
      <c r="J1585" s="3">
        <f>IF(météo!$H$19&lt;H1585,0,(météo!$H$19-H1585)*I1585)</f>
        <v>0</v>
      </c>
      <c r="K1585" s="3">
        <f>+IF(I1585&gt;0,IF(H1585&lt;météo!$H$19,1,0),0)</f>
        <v>0</v>
      </c>
    </row>
    <row r="1586" spans="2:11">
      <c r="B1586" s="3">
        <v>3</v>
      </c>
      <c r="C1586" s="3">
        <v>1</v>
      </c>
      <c r="D1586" s="3">
        <v>7</v>
      </c>
      <c r="E1586" s="3">
        <v>21</v>
      </c>
      <c r="F1586" s="3">
        <v>1</v>
      </c>
      <c r="G1586" s="3">
        <f>IF(detail!$G$11=3,0,1)</f>
        <v>1</v>
      </c>
      <c r="H1586" s="3">
        <v>-0.9</v>
      </c>
      <c r="I1586" s="3">
        <f>+IF(OR((E1586&lt;=météo!H$17),(E1586&gt;météo!H$18),(F1586=0),(G1586=0),(C1586&gt;detail!$G$4)),0,1)</f>
        <v>0</v>
      </c>
      <c r="J1586" s="3">
        <f>IF(météo!$H$19&lt;H1586,0,(météo!$H$19-H1586)*I1586)</f>
        <v>0</v>
      </c>
      <c r="K1586" s="3">
        <f>+IF(I1586&gt;0,IF(H1586&lt;météo!$H$19,1,0),0)</f>
        <v>0</v>
      </c>
    </row>
    <row r="1587" spans="2:11">
      <c r="B1587" s="3">
        <v>3</v>
      </c>
      <c r="C1587" s="3">
        <v>1</v>
      </c>
      <c r="D1587" s="3">
        <v>7</v>
      </c>
      <c r="E1587" s="3">
        <v>22</v>
      </c>
      <c r="F1587" s="3">
        <v>1</v>
      </c>
      <c r="G1587" s="3">
        <f>IF(detail!$G$11=3,0,1)</f>
        <v>1</v>
      </c>
      <c r="H1587" s="3">
        <v>-1.5</v>
      </c>
      <c r="I1587" s="3">
        <f>+IF(OR((E1587&lt;=météo!H$17),(E1587&gt;météo!H$18),(F1587=0),(G1587=0),(C1587&gt;detail!$G$4)),0,1)</f>
        <v>0</v>
      </c>
      <c r="J1587" s="3">
        <f>IF(météo!$H$19&lt;H1587,0,(météo!$H$19-H1587)*I1587)</f>
        <v>0</v>
      </c>
      <c r="K1587" s="3">
        <f>+IF(I1587&gt;0,IF(H1587&lt;météo!$H$19,1,0),0)</f>
        <v>0</v>
      </c>
    </row>
    <row r="1588" spans="2:11">
      <c r="B1588" s="3">
        <v>3</v>
      </c>
      <c r="C1588" s="3">
        <v>1</v>
      </c>
      <c r="D1588" s="3">
        <v>7</v>
      </c>
      <c r="E1588" s="3">
        <v>23</v>
      </c>
      <c r="F1588" s="3">
        <v>1</v>
      </c>
      <c r="G1588" s="3">
        <f>IF(detail!$G$11=3,0,1)</f>
        <v>1</v>
      </c>
      <c r="H1588" s="3">
        <v>-1.8</v>
      </c>
      <c r="I1588" s="3">
        <f>+IF(OR((E1588&lt;=météo!H$17),(E1588&gt;météo!H$18),(F1588=0),(G1588=0),(C1588&gt;detail!$G$4)),0,1)</f>
        <v>0</v>
      </c>
      <c r="J1588" s="3">
        <f>IF(météo!$H$19&lt;H1588,0,(météo!$H$19-H1588)*I1588)</f>
        <v>0</v>
      </c>
      <c r="K1588" s="3">
        <f>+IF(I1588&gt;0,IF(H1588&lt;météo!$H$19,1,0),0)</f>
        <v>0</v>
      </c>
    </row>
    <row r="1589" spans="2:11">
      <c r="B1589" s="3">
        <v>3</v>
      </c>
      <c r="C1589" s="3">
        <v>1</v>
      </c>
      <c r="D1589" s="3">
        <v>7</v>
      </c>
      <c r="E1589" s="3">
        <v>24</v>
      </c>
      <c r="F1589" s="3">
        <v>1</v>
      </c>
      <c r="G1589" s="3">
        <f>IF(detail!$G$11=3,0,1)</f>
        <v>1</v>
      </c>
      <c r="H1589" s="3">
        <v>-1.9</v>
      </c>
      <c r="I1589" s="3">
        <f>+IF(OR((E1589&lt;=météo!H$17),(E1589&gt;météo!H$18),(F1589=0),(G1589=0),(C1589&gt;detail!$G$4)),0,1)</f>
        <v>0</v>
      </c>
      <c r="J1589" s="3">
        <f>IF(météo!$H$19&lt;H1589,0,(météo!$H$19-H1589)*I1589)</f>
        <v>0</v>
      </c>
      <c r="K1589" s="3">
        <f>+IF(I1589&gt;0,IF(H1589&lt;météo!$H$19,1,0),0)</f>
        <v>0</v>
      </c>
    </row>
    <row r="1590" spans="2:11">
      <c r="B1590" s="3">
        <v>3</v>
      </c>
      <c r="C1590" s="3">
        <v>1</v>
      </c>
      <c r="D1590" s="3">
        <v>8</v>
      </c>
      <c r="E1590" s="3">
        <v>1</v>
      </c>
      <c r="F1590" s="3">
        <v>1</v>
      </c>
      <c r="G1590" s="3">
        <f>IF(detail!$G$11=3,0,1)</f>
        <v>1</v>
      </c>
      <c r="H1590" s="3">
        <v>-2</v>
      </c>
      <c r="I1590" s="3">
        <f>+IF(OR((E1590&lt;=météo!H$17),(E1590&gt;météo!H$18),(F1590=0),(G1590=0),(C1590&gt;detail!$G$4)),0,1)</f>
        <v>0</v>
      </c>
      <c r="J1590" s="3">
        <f>IF(météo!$H$19&lt;H1590,0,(météo!$H$19-H1590)*I1590)</f>
        <v>0</v>
      </c>
      <c r="K1590" s="3">
        <f>+IF(I1590&gt;0,IF(H1590&lt;météo!$H$19,1,0),0)</f>
        <v>0</v>
      </c>
    </row>
    <row r="1591" spans="2:11">
      <c r="B1591" s="3">
        <v>3</v>
      </c>
      <c r="C1591" s="3">
        <v>1</v>
      </c>
      <c r="D1591" s="3">
        <v>8</v>
      </c>
      <c r="E1591" s="3">
        <v>2</v>
      </c>
      <c r="F1591" s="3">
        <v>1</v>
      </c>
      <c r="G1591" s="3">
        <f>IF(detail!$G$11=3,0,1)</f>
        <v>1</v>
      </c>
      <c r="H1591" s="3">
        <v>-2</v>
      </c>
      <c r="I1591" s="3">
        <f>+IF(OR((E1591&lt;=météo!H$17),(E1591&gt;météo!H$18),(F1591=0),(G1591=0),(C1591&gt;detail!$G$4)),0,1)</f>
        <v>0</v>
      </c>
      <c r="J1591" s="3">
        <f>IF(météo!$H$19&lt;H1591,0,(météo!$H$19-H1591)*I1591)</f>
        <v>0</v>
      </c>
      <c r="K1591" s="3">
        <f>+IF(I1591&gt;0,IF(H1591&lt;météo!$H$19,1,0),0)</f>
        <v>0</v>
      </c>
    </row>
    <row r="1592" spans="2:11">
      <c r="B1592" s="3">
        <v>3</v>
      </c>
      <c r="C1592" s="3">
        <v>1</v>
      </c>
      <c r="D1592" s="3">
        <v>8</v>
      </c>
      <c r="E1592" s="3">
        <v>3</v>
      </c>
      <c r="F1592" s="3">
        <v>1</v>
      </c>
      <c r="G1592" s="3">
        <f>IF(detail!$G$11=3,0,1)</f>
        <v>1</v>
      </c>
      <c r="H1592" s="3">
        <v>-2.1</v>
      </c>
      <c r="I1592" s="3">
        <f>+IF(OR((E1592&lt;=météo!H$17),(E1592&gt;météo!H$18),(F1592=0),(G1592=0),(C1592&gt;detail!$G$4)),0,1)</f>
        <v>0</v>
      </c>
      <c r="J1592" s="3">
        <f>IF(météo!$H$19&lt;H1592,0,(météo!$H$19-H1592)*I1592)</f>
        <v>0</v>
      </c>
      <c r="K1592" s="3">
        <f>+IF(I1592&gt;0,IF(H1592&lt;météo!$H$19,1,0),0)</f>
        <v>0</v>
      </c>
    </row>
    <row r="1593" spans="2:11">
      <c r="B1593" s="3">
        <v>3</v>
      </c>
      <c r="C1593" s="3">
        <v>1</v>
      </c>
      <c r="D1593" s="3">
        <v>8</v>
      </c>
      <c r="E1593" s="3">
        <v>4</v>
      </c>
      <c r="F1593" s="3">
        <v>1</v>
      </c>
      <c r="G1593" s="3">
        <f>IF(detail!$G$11=3,0,1)</f>
        <v>1</v>
      </c>
      <c r="H1593" s="3">
        <v>-2.4</v>
      </c>
      <c r="I1593" s="3">
        <f>+IF(OR((E1593&lt;=météo!H$17),(E1593&gt;météo!H$18),(F1593=0),(G1593=0),(C1593&gt;detail!$G$4)),0,1)</f>
        <v>0</v>
      </c>
      <c r="J1593" s="3">
        <f>IF(météo!$H$19&lt;H1593,0,(météo!$H$19-H1593)*I1593)</f>
        <v>0</v>
      </c>
      <c r="K1593" s="3">
        <f>+IF(I1593&gt;0,IF(H1593&lt;météo!$H$19,1,0),0)</f>
        <v>0</v>
      </c>
    </row>
    <row r="1594" spans="2:11">
      <c r="B1594" s="3">
        <v>3</v>
      </c>
      <c r="C1594" s="3">
        <v>1</v>
      </c>
      <c r="D1594" s="3">
        <v>8</v>
      </c>
      <c r="E1594" s="3">
        <v>5</v>
      </c>
      <c r="F1594" s="3">
        <v>1</v>
      </c>
      <c r="G1594" s="3">
        <f>IF(detail!$G$11=3,0,1)</f>
        <v>1</v>
      </c>
      <c r="H1594" s="3">
        <v>-3.1</v>
      </c>
      <c r="I1594" s="3">
        <f>+IF(OR((E1594&lt;=météo!H$17),(E1594&gt;météo!H$18),(F1594=0),(G1594=0),(C1594&gt;detail!$G$4)),0,1)</f>
        <v>0</v>
      </c>
      <c r="J1594" s="3">
        <f>IF(météo!$H$19&lt;H1594,0,(météo!$H$19-H1594)*I1594)</f>
        <v>0</v>
      </c>
      <c r="K1594" s="3">
        <f>+IF(I1594&gt;0,IF(H1594&lt;météo!$H$19,1,0),0)</f>
        <v>0</v>
      </c>
    </row>
    <row r="1595" spans="2:11">
      <c r="B1595" s="3">
        <v>3</v>
      </c>
      <c r="C1595" s="3">
        <v>1</v>
      </c>
      <c r="D1595" s="3">
        <v>8</v>
      </c>
      <c r="E1595" s="3">
        <v>6</v>
      </c>
      <c r="F1595" s="3">
        <v>1</v>
      </c>
      <c r="G1595" s="3">
        <f>IF(detail!$G$11=3,0,1)</f>
        <v>1</v>
      </c>
      <c r="H1595" s="3">
        <v>-3.8</v>
      </c>
      <c r="I1595" s="3">
        <f>+IF(OR((E1595&lt;=météo!H$17),(E1595&gt;météo!H$18),(F1595=0),(G1595=0),(C1595&gt;detail!$G$4)),0,1)</f>
        <v>0</v>
      </c>
      <c r="J1595" s="3">
        <f>IF(météo!$H$19&lt;H1595,0,(météo!$H$19-H1595)*I1595)</f>
        <v>0</v>
      </c>
      <c r="K1595" s="3">
        <f>+IF(I1595&gt;0,IF(H1595&lt;météo!$H$19,1,0),0)</f>
        <v>0</v>
      </c>
    </row>
    <row r="1596" spans="2:11">
      <c r="B1596" s="3">
        <v>3</v>
      </c>
      <c r="C1596" s="3">
        <v>1</v>
      </c>
      <c r="D1596" s="3">
        <v>8</v>
      </c>
      <c r="E1596" s="3">
        <v>7</v>
      </c>
      <c r="F1596" s="3">
        <v>1</v>
      </c>
      <c r="G1596" s="3">
        <f>IF(detail!$G$11=3,0,1)</f>
        <v>1</v>
      </c>
      <c r="H1596" s="3">
        <v>-4.2</v>
      </c>
      <c r="I1596" s="3">
        <f>+IF(OR((E1596&lt;=météo!H$17),(E1596&gt;météo!H$18),(F1596=0),(G1596=0),(C1596&gt;detail!$G$4)),0,1)</f>
        <v>0</v>
      </c>
      <c r="J1596" s="3">
        <f>IF(météo!$H$19&lt;H1596,0,(météo!$H$19-H1596)*I1596)</f>
        <v>0</v>
      </c>
      <c r="K1596" s="3">
        <f>+IF(I1596&gt;0,IF(H1596&lt;météo!$H$19,1,0),0)</f>
        <v>0</v>
      </c>
    </row>
    <row r="1597" spans="2:11">
      <c r="B1597" s="3">
        <v>3</v>
      </c>
      <c r="C1597" s="3">
        <v>1</v>
      </c>
      <c r="D1597" s="3">
        <v>8</v>
      </c>
      <c r="E1597" s="3">
        <v>8</v>
      </c>
      <c r="F1597" s="3">
        <v>1</v>
      </c>
      <c r="G1597" s="3">
        <f>IF(detail!$G$11=3,0,1)</f>
        <v>1</v>
      </c>
      <c r="H1597" s="3">
        <v>-3.6</v>
      </c>
      <c r="I1597" s="3">
        <f>+IF(OR((E1597&lt;=météo!H$17),(E1597&gt;météo!H$18),(F1597=0),(G1597=0),(C1597&gt;detail!$G$4)),0,1)</f>
        <v>0</v>
      </c>
      <c r="J1597" s="3">
        <f>IF(météo!$H$19&lt;H1597,0,(météo!$H$19-H1597)*I1597)</f>
        <v>0</v>
      </c>
      <c r="K1597" s="3">
        <f>+IF(I1597&gt;0,IF(H1597&lt;météo!$H$19,1,0),0)</f>
        <v>0</v>
      </c>
    </row>
    <row r="1598" spans="2:11">
      <c r="B1598" s="3">
        <v>3</v>
      </c>
      <c r="C1598" s="3">
        <v>1</v>
      </c>
      <c r="D1598" s="3">
        <v>8</v>
      </c>
      <c r="E1598" s="3">
        <v>9</v>
      </c>
      <c r="F1598" s="3">
        <v>1</v>
      </c>
      <c r="G1598" s="3">
        <f>IF(detail!$G$11=3,0,1)</f>
        <v>1</v>
      </c>
      <c r="H1598" s="3">
        <v>-2.1</v>
      </c>
      <c r="I1598" s="3">
        <f>+IF(OR((E1598&lt;=météo!H$17),(E1598&gt;météo!H$18),(F1598=0),(G1598=0),(C1598&gt;detail!$G$4)),0,1)</f>
        <v>1</v>
      </c>
      <c r="J1598" s="3">
        <f>IF(météo!$H$19&lt;H1598,0,(météo!$H$19-H1598)*I1598)</f>
        <v>22.1</v>
      </c>
      <c r="K1598" s="3">
        <f>+IF(I1598&gt;0,IF(H1598&lt;météo!$H$19,1,0),0)</f>
        <v>1</v>
      </c>
    </row>
    <row r="1599" spans="2:11">
      <c r="B1599" s="3">
        <v>3</v>
      </c>
      <c r="C1599" s="3">
        <v>1</v>
      </c>
      <c r="D1599" s="3">
        <v>8</v>
      </c>
      <c r="E1599" s="3">
        <v>10</v>
      </c>
      <c r="F1599" s="3">
        <v>1</v>
      </c>
      <c r="G1599" s="3">
        <f>IF(detail!$G$11=3,0,1)</f>
        <v>1</v>
      </c>
      <c r="H1599" s="3">
        <v>0</v>
      </c>
      <c r="I1599" s="3">
        <f>+IF(OR((E1599&lt;=météo!H$17),(E1599&gt;météo!H$18),(F1599=0),(G1599=0),(C1599&gt;detail!$G$4)),0,1)</f>
        <v>1</v>
      </c>
      <c r="J1599" s="3">
        <f>IF(météo!$H$19&lt;H1599,0,(météo!$H$19-H1599)*I1599)</f>
        <v>20</v>
      </c>
      <c r="K1599" s="3">
        <f>+IF(I1599&gt;0,IF(H1599&lt;météo!$H$19,1,0),0)</f>
        <v>1</v>
      </c>
    </row>
    <row r="1600" spans="2:11">
      <c r="B1600" s="3">
        <v>3</v>
      </c>
      <c r="C1600" s="3">
        <v>1</v>
      </c>
      <c r="D1600" s="3">
        <v>8</v>
      </c>
      <c r="E1600" s="3">
        <v>11</v>
      </c>
      <c r="F1600" s="3">
        <v>1</v>
      </c>
      <c r="G1600" s="3">
        <f>IF(detail!$G$11=3,0,1)</f>
        <v>1</v>
      </c>
      <c r="H1600" s="3">
        <v>2.5</v>
      </c>
      <c r="I1600" s="3">
        <f>+IF(OR((E1600&lt;=météo!H$17),(E1600&gt;météo!H$18),(F1600=0),(G1600=0),(C1600&gt;detail!$G$4)),0,1)</f>
        <v>1</v>
      </c>
      <c r="J1600" s="3">
        <f>IF(météo!$H$19&lt;H1600,0,(météo!$H$19-H1600)*I1600)</f>
        <v>17.5</v>
      </c>
      <c r="K1600" s="3">
        <f>+IF(I1600&gt;0,IF(H1600&lt;météo!$H$19,1,0),0)</f>
        <v>1</v>
      </c>
    </row>
    <row r="1601" spans="2:11">
      <c r="B1601" s="3">
        <v>3</v>
      </c>
      <c r="C1601" s="3">
        <v>1</v>
      </c>
      <c r="D1601" s="3">
        <v>8</v>
      </c>
      <c r="E1601" s="3">
        <v>12</v>
      </c>
      <c r="F1601" s="3">
        <v>1</v>
      </c>
      <c r="G1601" s="3">
        <f>IF(detail!$G$11=3,0,1)</f>
        <v>1</v>
      </c>
      <c r="H1601" s="3">
        <v>5</v>
      </c>
      <c r="I1601" s="3">
        <f>+IF(OR((E1601&lt;=météo!H$17),(E1601&gt;météo!H$18),(F1601=0),(G1601=0),(C1601&gt;detail!$G$4)),0,1)</f>
        <v>1</v>
      </c>
      <c r="J1601" s="3">
        <f>IF(météo!$H$19&lt;H1601,0,(météo!$H$19-H1601)*I1601)</f>
        <v>15</v>
      </c>
      <c r="K1601" s="3">
        <f>+IF(I1601&gt;0,IF(H1601&lt;météo!$H$19,1,0),0)</f>
        <v>1</v>
      </c>
    </row>
    <row r="1602" spans="2:11">
      <c r="B1602" s="3">
        <v>3</v>
      </c>
      <c r="C1602" s="3">
        <v>1</v>
      </c>
      <c r="D1602" s="3">
        <v>8</v>
      </c>
      <c r="E1602" s="3">
        <v>13</v>
      </c>
      <c r="F1602" s="3">
        <v>1</v>
      </c>
      <c r="G1602" s="3">
        <f>IF(detail!$G$11=3,0,1)</f>
        <v>1</v>
      </c>
      <c r="H1602" s="3">
        <v>7</v>
      </c>
      <c r="I1602" s="3">
        <f>+IF(OR((E1602&lt;=météo!H$17),(E1602&gt;météo!H$18),(F1602=0),(G1602=0),(C1602&gt;detail!$G$4)),0,1)</f>
        <v>1</v>
      </c>
      <c r="J1602" s="3">
        <f>IF(météo!$H$19&lt;H1602,0,(météo!$H$19-H1602)*I1602)</f>
        <v>13</v>
      </c>
      <c r="K1602" s="3">
        <f>+IF(I1602&gt;0,IF(H1602&lt;météo!$H$19,1,0),0)</f>
        <v>1</v>
      </c>
    </row>
    <row r="1603" spans="2:11">
      <c r="B1603" s="3">
        <v>3</v>
      </c>
      <c r="C1603" s="3">
        <v>1</v>
      </c>
      <c r="D1603" s="3">
        <v>8</v>
      </c>
      <c r="E1603" s="3">
        <v>14</v>
      </c>
      <c r="F1603" s="3">
        <v>1</v>
      </c>
      <c r="G1603" s="3">
        <f>IF(detail!$G$11=3,0,1)</f>
        <v>1</v>
      </c>
      <c r="H1603" s="3">
        <v>8.4</v>
      </c>
      <c r="I1603" s="3">
        <f>+IF(OR((E1603&lt;=météo!H$17),(E1603&gt;météo!H$18),(F1603=0),(G1603=0),(C1603&gt;detail!$G$4)),0,1)</f>
        <v>1</v>
      </c>
      <c r="J1603" s="3">
        <f>IF(météo!$H$19&lt;H1603,0,(météo!$H$19-H1603)*I1603)</f>
        <v>11.6</v>
      </c>
      <c r="K1603" s="3">
        <f>+IF(I1603&gt;0,IF(H1603&lt;météo!$H$19,1,0),0)</f>
        <v>1</v>
      </c>
    </row>
    <row r="1604" spans="2:11">
      <c r="B1604" s="3">
        <v>3</v>
      </c>
      <c r="C1604" s="3">
        <v>1</v>
      </c>
      <c r="D1604" s="3">
        <v>8</v>
      </c>
      <c r="E1604" s="3">
        <v>15</v>
      </c>
      <c r="F1604" s="3">
        <v>1</v>
      </c>
      <c r="G1604" s="3">
        <f>IF(detail!$G$11=3,0,1)</f>
        <v>1</v>
      </c>
      <c r="H1604" s="3">
        <v>8.9</v>
      </c>
      <c r="I1604" s="3">
        <f>+IF(OR((E1604&lt;=météo!H$17),(E1604&gt;météo!H$18),(F1604=0),(G1604=0),(C1604&gt;detail!$G$4)),0,1)</f>
        <v>1</v>
      </c>
      <c r="J1604" s="3">
        <f>IF(météo!$H$19&lt;H1604,0,(météo!$H$19-H1604)*I1604)</f>
        <v>11.1</v>
      </c>
      <c r="K1604" s="3">
        <f>+IF(I1604&gt;0,IF(H1604&lt;météo!$H$19,1,0),0)</f>
        <v>1</v>
      </c>
    </row>
    <row r="1605" spans="2:11">
      <c r="B1605" s="3">
        <v>3</v>
      </c>
      <c r="C1605" s="3">
        <v>1</v>
      </c>
      <c r="D1605" s="3">
        <v>8</v>
      </c>
      <c r="E1605" s="3">
        <v>16</v>
      </c>
      <c r="F1605" s="3">
        <v>1</v>
      </c>
      <c r="G1605" s="3">
        <f>IF(detail!$G$11=3,0,1)</f>
        <v>1</v>
      </c>
      <c r="H1605" s="3">
        <v>8.5</v>
      </c>
      <c r="I1605" s="3">
        <f>+IF(OR((E1605&lt;=météo!H$17),(E1605&gt;météo!H$18),(F1605=0),(G1605=0),(C1605&gt;detail!$G$4)),0,1)</f>
        <v>1</v>
      </c>
      <c r="J1605" s="3">
        <f>IF(météo!$H$19&lt;H1605,0,(météo!$H$19-H1605)*I1605)</f>
        <v>11.5</v>
      </c>
      <c r="K1605" s="3">
        <f>+IF(I1605&gt;0,IF(H1605&lt;météo!$H$19,1,0),0)</f>
        <v>1</v>
      </c>
    </row>
    <row r="1606" spans="2:11">
      <c r="B1606" s="3">
        <v>3</v>
      </c>
      <c r="C1606" s="3">
        <v>1</v>
      </c>
      <c r="D1606" s="3">
        <v>8</v>
      </c>
      <c r="E1606" s="3">
        <v>17</v>
      </c>
      <c r="F1606" s="3">
        <v>1</v>
      </c>
      <c r="G1606" s="3">
        <f>IF(detail!$G$11=3,0,1)</f>
        <v>1</v>
      </c>
      <c r="H1606" s="3">
        <v>7.3</v>
      </c>
      <c r="I1606" s="3">
        <f>+IF(OR((E1606&lt;=météo!H$17),(E1606&gt;météo!H$18),(F1606=0),(G1606=0),(C1606&gt;detail!$G$4)),0,1)</f>
        <v>1</v>
      </c>
      <c r="J1606" s="3">
        <f>IF(météo!$H$19&lt;H1606,0,(météo!$H$19-H1606)*I1606)</f>
        <v>12.7</v>
      </c>
      <c r="K1606" s="3">
        <f>+IF(I1606&gt;0,IF(H1606&lt;météo!$H$19,1,0),0)</f>
        <v>1</v>
      </c>
    </row>
    <row r="1607" spans="2:11">
      <c r="B1607" s="3">
        <v>3</v>
      </c>
      <c r="C1607" s="3">
        <v>1</v>
      </c>
      <c r="D1607" s="3">
        <v>8</v>
      </c>
      <c r="E1607" s="3">
        <v>18</v>
      </c>
      <c r="F1607" s="3">
        <v>1</v>
      </c>
      <c r="G1607" s="3">
        <f>IF(detail!$G$11=3,0,1)</f>
        <v>1</v>
      </c>
      <c r="H1607" s="3">
        <v>5.5</v>
      </c>
      <c r="I1607" s="3">
        <f>+IF(OR((E1607&lt;=météo!H$17),(E1607&gt;météo!H$18),(F1607=0),(G1607=0),(C1607&gt;detail!$G$4)),0,1)</f>
        <v>1</v>
      </c>
      <c r="J1607" s="3">
        <f>IF(météo!$H$19&lt;H1607,0,(météo!$H$19-H1607)*I1607)</f>
        <v>14.5</v>
      </c>
      <c r="K1607" s="3">
        <f>+IF(I1607&gt;0,IF(H1607&lt;météo!$H$19,1,0),0)</f>
        <v>1</v>
      </c>
    </row>
    <row r="1608" spans="2:11">
      <c r="B1608" s="3">
        <v>3</v>
      </c>
      <c r="C1608" s="3">
        <v>1</v>
      </c>
      <c r="D1608" s="3">
        <v>8</v>
      </c>
      <c r="E1608" s="3">
        <v>19</v>
      </c>
      <c r="F1608" s="3">
        <v>1</v>
      </c>
      <c r="G1608" s="3">
        <f>IF(detail!$G$11=3,0,1)</f>
        <v>1</v>
      </c>
      <c r="H1608" s="3">
        <v>3.6</v>
      </c>
      <c r="I1608" s="3">
        <f>+IF(OR((E1608&lt;=météo!H$17),(E1608&gt;météo!H$18),(F1608=0),(G1608=0),(C1608&gt;detail!$G$4)),0,1)</f>
        <v>0</v>
      </c>
      <c r="J1608" s="3">
        <f>IF(météo!$H$19&lt;H1608,0,(météo!$H$19-H1608)*I1608)</f>
        <v>0</v>
      </c>
      <c r="K1608" s="3">
        <f>+IF(I1608&gt;0,IF(H1608&lt;météo!$H$19,1,0),0)</f>
        <v>0</v>
      </c>
    </row>
    <row r="1609" spans="2:11">
      <c r="B1609" s="3">
        <v>3</v>
      </c>
      <c r="C1609" s="3">
        <v>1</v>
      </c>
      <c r="D1609" s="3">
        <v>8</v>
      </c>
      <c r="E1609" s="3">
        <v>20</v>
      </c>
      <c r="F1609" s="3">
        <v>1</v>
      </c>
      <c r="G1609" s="3">
        <f>IF(detail!$G$11=3,0,1)</f>
        <v>1</v>
      </c>
      <c r="H1609" s="3">
        <v>2.1</v>
      </c>
      <c r="I1609" s="3">
        <f>+IF(OR((E1609&lt;=météo!H$17),(E1609&gt;météo!H$18),(F1609=0),(G1609=0),(C1609&gt;detail!$G$4)),0,1)</f>
        <v>0</v>
      </c>
      <c r="J1609" s="3">
        <f>IF(météo!$H$19&lt;H1609,0,(météo!$H$19-H1609)*I1609)</f>
        <v>0</v>
      </c>
      <c r="K1609" s="3">
        <f>+IF(I1609&gt;0,IF(H1609&lt;météo!$H$19,1,0),0)</f>
        <v>0</v>
      </c>
    </row>
    <row r="1610" spans="2:11">
      <c r="B1610" s="3">
        <v>3</v>
      </c>
      <c r="C1610" s="3">
        <v>1</v>
      </c>
      <c r="D1610" s="3">
        <v>8</v>
      </c>
      <c r="E1610" s="3">
        <v>21</v>
      </c>
      <c r="F1610" s="3">
        <v>1</v>
      </c>
      <c r="G1610" s="3">
        <f>IF(detail!$G$11=3,0,1)</f>
        <v>1</v>
      </c>
      <c r="H1610" s="3">
        <v>1.1000000000000001</v>
      </c>
      <c r="I1610" s="3">
        <f>+IF(OR((E1610&lt;=météo!H$17),(E1610&gt;météo!H$18),(F1610=0),(G1610=0),(C1610&gt;detail!$G$4)),0,1)</f>
        <v>0</v>
      </c>
      <c r="J1610" s="3">
        <f>IF(météo!$H$19&lt;H1610,0,(météo!$H$19-H1610)*I1610)</f>
        <v>0</v>
      </c>
      <c r="K1610" s="3">
        <f>+IF(I1610&gt;0,IF(H1610&lt;météo!$H$19,1,0),0)</f>
        <v>0</v>
      </c>
    </row>
    <row r="1611" spans="2:11">
      <c r="B1611" s="3">
        <v>3</v>
      </c>
      <c r="C1611" s="3">
        <v>1</v>
      </c>
      <c r="D1611" s="3">
        <v>8</v>
      </c>
      <c r="E1611" s="3">
        <v>22</v>
      </c>
      <c r="F1611" s="3">
        <v>1</v>
      </c>
      <c r="G1611" s="3">
        <f>IF(detail!$G$11=3,0,1)</f>
        <v>1</v>
      </c>
      <c r="H1611" s="3">
        <v>0.5</v>
      </c>
      <c r="I1611" s="3">
        <f>+IF(OR((E1611&lt;=météo!H$17),(E1611&gt;météo!H$18),(F1611=0),(G1611=0),(C1611&gt;detail!$G$4)),0,1)</f>
        <v>0</v>
      </c>
      <c r="J1611" s="3">
        <f>IF(météo!$H$19&lt;H1611,0,(météo!$H$19-H1611)*I1611)</f>
        <v>0</v>
      </c>
      <c r="K1611" s="3">
        <f>+IF(I1611&gt;0,IF(H1611&lt;météo!$H$19,1,0),0)</f>
        <v>0</v>
      </c>
    </row>
    <row r="1612" spans="2:11">
      <c r="B1612" s="3">
        <v>3</v>
      </c>
      <c r="C1612" s="3">
        <v>1</v>
      </c>
      <c r="D1612" s="3">
        <v>8</v>
      </c>
      <c r="E1612" s="3">
        <v>23</v>
      </c>
      <c r="F1612" s="3">
        <v>1</v>
      </c>
      <c r="G1612" s="3">
        <f>IF(detail!$G$11=3,0,1)</f>
        <v>1</v>
      </c>
      <c r="H1612" s="3">
        <v>0.3</v>
      </c>
      <c r="I1612" s="3">
        <f>+IF(OR((E1612&lt;=météo!H$17),(E1612&gt;météo!H$18),(F1612=0),(G1612=0),(C1612&gt;detail!$G$4)),0,1)</f>
        <v>0</v>
      </c>
      <c r="J1612" s="3">
        <f>IF(météo!$H$19&lt;H1612,0,(météo!$H$19-H1612)*I1612)</f>
        <v>0</v>
      </c>
      <c r="K1612" s="3">
        <f>+IF(I1612&gt;0,IF(H1612&lt;météo!$H$19,1,0),0)</f>
        <v>0</v>
      </c>
    </row>
    <row r="1613" spans="2:11">
      <c r="B1613" s="3">
        <v>3</v>
      </c>
      <c r="C1613" s="3">
        <v>1</v>
      </c>
      <c r="D1613" s="3">
        <v>8</v>
      </c>
      <c r="E1613" s="3">
        <v>24</v>
      </c>
      <c r="F1613" s="3">
        <v>1</v>
      </c>
      <c r="G1613" s="3">
        <f>IF(detail!$G$11=3,0,1)</f>
        <v>1</v>
      </c>
      <c r="H1613" s="3">
        <v>0.1</v>
      </c>
      <c r="I1613" s="3">
        <f>+IF(OR((E1613&lt;=météo!H$17),(E1613&gt;météo!H$18),(F1613=0),(G1613=0),(C1613&gt;detail!$G$4)),0,1)</f>
        <v>0</v>
      </c>
      <c r="J1613" s="3">
        <f>IF(météo!$H$19&lt;H1613,0,(météo!$H$19-H1613)*I1613)</f>
        <v>0</v>
      </c>
      <c r="K1613" s="3">
        <f>+IF(I1613&gt;0,IF(H1613&lt;météo!$H$19,1,0),0)</f>
        <v>0</v>
      </c>
    </row>
    <row r="1614" spans="2:11">
      <c r="B1614" s="3">
        <v>3</v>
      </c>
      <c r="C1614" s="3">
        <v>1</v>
      </c>
      <c r="D1614" s="3">
        <v>9</v>
      </c>
      <c r="E1614" s="3">
        <v>1</v>
      </c>
      <c r="F1614" s="3">
        <v>1</v>
      </c>
      <c r="G1614" s="3">
        <f>IF(detail!$G$11=3,0,1)</f>
        <v>1</v>
      </c>
      <c r="H1614" s="3">
        <v>-0.2</v>
      </c>
      <c r="I1614" s="3">
        <f>+IF(OR((E1614&lt;=météo!H$17),(E1614&gt;météo!H$18),(F1614=0),(G1614=0),(C1614&gt;detail!$G$4)),0,1)</f>
        <v>0</v>
      </c>
      <c r="J1614" s="3">
        <f>IF(météo!$H$19&lt;H1614,0,(météo!$H$19-H1614)*I1614)</f>
        <v>0</v>
      </c>
      <c r="K1614" s="3">
        <f>+IF(I1614&gt;0,IF(H1614&lt;météo!$H$19,1,0),0)</f>
        <v>0</v>
      </c>
    </row>
    <row r="1615" spans="2:11">
      <c r="B1615" s="3">
        <v>3</v>
      </c>
      <c r="C1615" s="3">
        <v>1</v>
      </c>
      <c r="D1615" s="3">
        <v>9</v>
      </c>
      <c r="E1615" s="3">
        <v>2</v>
      </c>
      <c r="F1615" s="3">
        <v>1</v>
      </c>
      <c r="G1615" s="3">
        <f>IF(detail!$G$11=3,0,1)</f>
        <v>1</v>
      </c>
      <c r="H1615" s="3">
        <v>-0.9</v>
      </c>
      <c r="I1615" s="3">
        <f>+IF(OR((E1615&lt;=météo!H$17),(E1615&gt;météo!H$18),(F1615=0),(G1615=0),(C1615&gt;detail!$G$4)),0,1)</f>
        <v>0</v>
      </c>
      <c r="J1615" s="3">
        <f>IF(météo!$H$19&lt;H1615,0,(météo!$H$19-H1615)*I1615)</f>
        <v>0</v>
      </c>
      <c r="K1615" s="3">
        <f>+IF(I1615&gt;0,IF(H1615&lt;météo!$H$19,1,0),0)</f>
        <v>0</v>
      </c>
    </row>
    <row r="1616" spans="2:11">
      <c r="B1616" s="3">
        <v>3</v>
      </c>
      <c r="C1616" s="3">
        <v>1</v>
      </c>
      <c r="D1616" s="3">
        <v>9</v>
      </c>
      <c r="E1616" s="3">
        <v>3</v>
      </c>
      <c r="F1616" s="3">
        <v>1</v>
      </c>
      <c r="G1616" s="3">
        <f>IF(detail!$G$11=3,0,1)</f>
        <v>1</v>
      </c>
      <c r="H1616" s="3">
        <v>-1.9</v>
      </c>
      <c r="I1616" s="3">
        <f>+IF(OR((E1616&lt;=météo!H$17),(E1616&gt;météo!H$18),(F1616=0),(G1616=0),(C1616&gt;detail!$G$4)),0,1)</f>
        <v>0</v>
      </c>
      <c r="J1616" s="3">
        <f>IF(météo!$H$19&lt;H1616,0,(météo!$H$19-H1616)*I1616)</f>
        <v>0</v>
      </c>
      <c r="K1616" s="3">
        <f>+IF(I1616&gt;0,IF(H1616&lt;météo!$H$19,1,0),0)</f>
        <v>0</v>
      </c>
    </row>
    <row r="1617" spans="2:11">
      <c r="B1617" s="3">
        <v>3</v>
      </c>
      <c r="C1617" s="3">
        <v>1</v>
      </c>
      <c r="D1617" s="3">
        <v>9</v>
      </c>
      <c r="E1617" s="3">
        <v>4</v>
      </c>
      <c r="F1617" s="3">
        <v>1</v>
      </c>
      <c r="G1617" s="3">
        <f>IF(detail!$G$11=3,0,1)</f>
        <v>1</v>
      </c>
      <c r="H1617" s="3">
        <v>-2.6</v>
      </c>
      <c r="I1617" s="3">
        <f>+IF(OR((E1617&lt;=météo!H$17),(E1617&gt;météo!H$18),(F1617=0),(G1617=0),(C1617&gt;detail!$G$4)),0,1)</f>
        <v>0</v>
      </c>
      <c r="J1617" s="3">
        <f>IF(météo!$H$19&lt;H1617,0,(météo!$H$19-H1617)*I1617)</f>
        <v>0</v>
      </c>
      <c r="K1617" s="3">
        <f>+IF(I1617&gt;0,IF(H1617&lt;météo!$H$19,1,0),0)</f>
        <v>0</v>
      </c>
    </row>
    <row r="1618" spans="2:11">
      <c r="B1618" s="3">
        <v>3</v>
      </c>
      <c r="C1618" s="3">
        <v>1</v>
      </c>
      <c r="D1618" s="3">
        <v>9</v>
      </c>
      <c r="E1618" s="3">
        <v>5</v>
      </c>
      <c r="F1618" s="3">
        <v>1</v>
      </c>
      <c r="G1618" s="3">
        <f>IF(detail!$G$11=3,0,1)</f>
        <v>1</v>
      </c>
      <c r="H1618" s="3">
        <v>-2.7</v>
      </c>
      <c r="I1618" s="3">
        <f>+IF(OR((E1618&lt;=météo!H$17),(E1618&gt;météo!H$18),(F1618=0),(G1618=0),(C1618&gt;detail!$G$4)),0,1)</f>
        <v>0</v>
      </c>
      <c r="J1618" s="3">
        <f>IF(météo!$H$19&lt;H1618,0,(météo!$H$19-H1618)*I1618)</f>
        <v>0</v>
      </c>
      <c r="K1618" s="3">
        <f>+IF(I1618&gt;0,IF(H1618&lt;météo!$H$19,1,0),0)</f>
        <v>0</v>
      </c>
    </row>
    <row r="1619" spans="2:11">
      <c r="B1619" s="3">
        <v>3</v>
      </c>
      <c r="C1619" s="3">
        <v>1</v>
      </c>
      <c r="D1619" s="3">
        <v>9</v>
      </c>
      <c r="E1619" s="3">
        <v>6</v>
      </c>
      <c r="F1619" s="3">
        <v>1</v>
      </c>
      <c r="G1619" s="3">
        <f>IF(detail!$G$11=3,0,1)</f>
        <v>1</v>
      </c>
      <c r="H1619" s="3">
        <v>-2.2000000000000002</v>
      </c>
      <c r="I1619" s="3">
        <f>+IF(OR((E1619&lt;=météo!H$17),(E1619&gt;météo!H$18),(F1619=0),(G1619=0),(C1619&gt;detail!$G$4)),0,1)</f>
        <v>0</v>
      </c>
      <c r="J1619" s="3">
        <f>IF(météo!$H$19&lt;H1619,0,(météo!$H$19-H1619)*I1619)</f>
        <v>0</v>
      </c>
      <c r="K1619" s="3">
        <f>+IF(I1619&gt;0,IF(H1619&lt;météo!$H$19,1,0),0)</f>
        <v>0</v>
      </c>
    </row>
    <row r="1620" spans="2:11">
      <c r="B1620" s="3">
        <v>3</v>
      </c>
      <c r="C1620" s="3">
        <v>1</v>
      </c>
      <c r="D1620" s="3">
        <v>9</v>
      </c>
      <c r="E1620" s="3">
        <v>7</v>
      </c>
      <c r="F1620" s="3">
        <v>1</v>
      </c>
      <c r="G1620" s="3">
        <f>IF(detail!$G$11=3,0,1)</f>
        <v>1</v>
      </c>
      <c r="H1620" s="3">
        <v>-1.4</v>
      </c>
      <c r="I1620" s="3">
        <f>+IF(OR((E1620&lt;=météo!H$17),(E1620&gt;météo!H$18),(F1620=0),(G1620=0),(C1620&gt;detail!$G$4)),0,1)</f>
        <v>0</v>
      </c>
      <c r="J1620" s="3">
        <f>IF(météo!$H$19&lt;H1620,0,(météo!$H$19-H1620)*I1620)</f>
        <v>0</v>
      </c>
      <c r="K1620" s="3">
        <f>+IF(I1620&gt;0,IF(H1620&lt;météo!$H$19,1,0),0)</f>
        <v>0</v>
      </c>
    </row>
    <row r="1621" spans="2:11">
      <c r="B1621" s="3">
        <v>3</v>
      </c>
      <c r="C1621" s="3">
        <v>1</v>
      </c>
      <c r="D1621" s="3">
        <v>9</v>
      </c>
      <c r="E1621" s="3">
        <v>8</v>
      </c>
      <c r="F1621" s="3">
        <v>1</v>
      </c>
      <c r="G1621" s="3">
        <f>IF(detail!$G$11=3,0,1)</f>
        <v>1</v>
      </c>
      <c r="H1621" s="3">
        <v>-0.2</v>
      </c>
      <c r="I1621" s="3">
        <f>+IF(OR((E1621&lt;=météo!H$17),(E1621&gt;météo!H$18),(F1621=0),(G1621=0),(C1621&gt;detail!$G$4)),0,1)</f>
        <v>0</v>
      </c>
      <c r="J1621" s="3">
        <f>IF(météo!$H$19&lt;H1621,0,(météo!$H$19-H1621)*I1621)</f>
        <v>0</v>
      </c>
      <c r="K1621" s="3">
        <f>+IF(I1621&gt;0,IF(H1621&lt;météo!$H$19,1,0),0)</f>
        <v>0</v>
      </c>
    </row>
    <row r="1622" spans="2:11">
      <c r="B1622" s="3">
        <v>3</v>
      </c>
      <c r="C1622" s="3">
        <v>1</v>
      </c>
      <c r="D1622" s="3">
        <v>9</v>
      </c>
      <c r="E1622" s="3">
        <v>9</v>
      </c>
      <c r="F1622" s="3">
        <v>1</v>
      </c>
      <c r="G1622" s="3">
        <f>IF(detail!$G$11=3,0,1)</f>
        <v>1</v>
      </c>
      <c r="H1622" s="3">
        <v>1.1000000000000001</v>
      </c>
      <c r="I1622" s="3">
        <f>+IF(OR((E1622&lt;=météo!H$17),(E1622&gt;météo!H$18),(F1622=0),(G1622=0),(C1622&gt;detail!$G$4)),0,1)</f>
        <v>1</v>
      </c>
      <c r="J1622" s="3">
        <f>IF(météo!$H$19&lt;H1622,0,(météo!$H$19-H1622)*I1622)</f>
        <v>18.899999999999999</v>
      </c>
      <c r="K1622" s="3">
        <f>+IF(I1622&gt;0,IF(H1622&lt;météo!$H$19,1,0),0)</f>
        <v>1</v>
      </c>
    </row>
    <row r="1623" spans="2:11">
      <c r="B1623" s="3">
        <v>3</v>
      </c>
      <c r="C1623" s="3">
        <v>1</v>
      </c>
      <c r="D1623" s="3">
        <v>9</v>
      </c>
      <c r="E1623" s="3">
        <v>10</v>
      </c>
      <c r="F1623" s="3">
        <v>1</v>
      </c>
      <c r="G1623" s="3">
        <f>IF(detail!$G$11=3,0,1)</f>
        <v>1</v>
      </c>
      <c r="H1623" s="3">
        <v>2.6</v>
      </c>
      <c r="I1623" s="3">
        <f>+IF(OR((E1623&lt;=météo!H$17),(E1623&gt;météo!H$18),(F1623=0),(G1623=0),(C1623&gt;detail!$G$4)),0,1)</f>
        <v>1</v>
      </c>
      <c r="J1623" s="3">
        <f>IF(météo!$H$19&lt;H1623,0,(météo!$H$19-H1623)*I1623)</f>
        <v>17.399999999999999</v>
      </c>
      <c r="K1623" s="3">
        <f>+IF(I1623&gt;0,IF(H1623&lt;météo!$H$19,1,0),0)</f>
        <v>1</v>
      </c>
    </row>
    <row r="1624" spans="2:11">
      <c r="B1624" s="3">
        <v>3</v>
      </c>
      <c r="C1624" s="3">
        <v>1</v>
      </c>
      <c r="D1624" s="3">
        <v>9</v>
      </c>
      <c r="E1624" s="3">
        <v>11</v>
      </c>
      <c r="F1624" s="3">
        <v>1</v>
      </c>
      <c r="G1624" s="3">
        <f>IF(detail!$G$11=3,0,1)</f>
        <v>1</v>
      </c>
      <c r="H1624" s="3">
        <v>4.3</v>
      </c>
      <c r="I1624" s="3">
        <f>+IF(OR((E1624&lt;=météo!H$17),(E1624&gt;météo!H$18),(F1624=0),(G1624=0),(C1624&gt;detail!$G$4)),0,1)</f>
        <v>1</v>
      </c>
      <c r="J1624" s="3">
        <f>IF(météo!$H$19&lt;H1624,0,(météo!$H$19-H1624)*I1624)</f>
        <v>15.7</v>
      </c>
      <c r="K1624" s="3">
        <f>+IF(I1624&gt;0,IF(H1624&lt;météo!$H$19,1,0),0)</f>
        <v>1</v>
      </c>
    </row>
    <row r="1625" spans="2:11">
      <c r="B1625" s="3">
        <v>3</v>
      </c>
      <c r="C1625" s="3">
        <v>1</v>
      </c>
      <c r="D1625" s="3">
        <v>9</v>
      </c>
      <c r="E1625" s="3">
        <v>12</v>
      </c>
      <c r="F1625" s="3">
        <v>1</v>
      </c>
      <c r="G1625" s="3">
        <f>IF(detail!$G$11=3,0,1)</f>
        <v>1</v>
      </c>
      <c r="H1625" s="3">
        <v>6</v>
      </c>
      <c r="I1625" s="3">
        <f>+IF(OR((E1625&lt;=météo!H$17),(E1625&gt;météo!H$18),(F1625=0),(G1625=0),(C1625&gt;detail!$G$4)),0,1)</f>
        <v>1</v>
      </c>
      <c r="J1625" s="3">
        <f>IF(météo!$H$19&lt;H1625,0,(météo!$H$19-H1625)*I1625)</f>
        <v>14</v>
      </c>
      <c r="K1625" s="3">
        <f>+IF(I1625&gt;0,IF(H1625&lt;météo!$H$19,1,0),0)</f>
        <v>1</v>
      </c>
    </row>
    <row r="1626" spans="2:11">
      <c r="B1626" s="3">
        <v>3</v>
      </c>
      <c r="C1626" s="3">
        <v>1</v>
      </c>
      <c r="D1626" s="3">
        <v>9</v>
      </c>
      <c r="E1626" s="3">
        <v>13</v>
      </c>
      <c r="F1626" s="3">
        <v>1</v>
      </c>
      <c r="G1626" s="3">
        <f>IF(detail!$G$11=3,0,1)</f>
        <v>1</v>
      </c>
      <c r="H1626" s="3">
        <v>7.5</v>
      </c>
      <c r="I1626" s="3">
        <f>+IF(OR((E1626&lt;=météo!H$17),(E1626&gt;météo!H$18),(F1626=0),(G1626=0),(C1626&gt;detail!$G$4)),0,1)</f>
        <v>1</v>
      </c>
      <c r="J1626" s="3">
        <f>IF(météo!$H$19&lt;H1626,0,(météo!$H$19-H1626)*I1626)</f>
        <v>12.5</v>
      </c>
      <c r="K1626" s="3">
        <f>+IF(I1626&gt;0,IF(H1626&lt;météo!$H$19,1,0),0)</f>
        <v>1</v>
      </c>
    </row>
    <row r="1627" spans="2:11">
      <c r="B1627" s="3">
        <v>3</v>
      </c>
      <c r="C1627" s="3">
        <v>1</v>
      </c>
      <c r="D1627" s="3">
        <v>9</v>
      </c>
      <c r="E1627" s="3">
        <v>14</v>
      </c>
      <c r="F1627" s="3">
        <v>1</v>
      </c>
      <c r="G1627" s="3">
        <f>IF(detail!$G$11=3,0,1)</f>
        <v>1</v>
      </c>
      <c r="H1627" s="3">
        <v>8.6999999999999993</v>
      </c>
      <c r="I1627" s="3">
        <f>+IF(OR((E1627&lt;=météo!H$17),(E1627&gt;météo!H$18),(F1627=0),(G1627=0),(C1627&gt;detail!$G$4)),0,1)</f>
        <v>1</v>
      </c>
      <c r="J1627" s="3">
        <f>IF(météo!$H$19&lt;H1627,0,(météo!$H$19-H1627)*I1627)</f>
        <v>11.3</v>
      </c>
      <c r="K1627" s="3">
        <f>+IF(I1627&gt;0,IF(H1627&lt;météo!$H$19,1,0),0)</f>
        <v>1</v>
      </c>
    </row>
    <row r="1628" spans="2:11">
      <c r="B1628" s="3">
        <v>3</v>
      </c>
      <c r="C1628" s="3">
        <v>1</v>
      </c>
      <c r="D1628" s="3">
        <v>9</v>
      </c>
      <c r="E1628" s="3">
        <v>15</v>
      </c>
      <c r="F1628" s="3">
        <v>1</v>
      </c>
      <c r="G1628" s="3">
        <f>IF(detail!$G$11=3,0,1)</f>
        <v>1</v>
      </c>
      <c r="H1628" s="3">
        <v>9.4</v>
      </c>
      <c r="I1628" s="3">
        <f>+IF(OR((E1628&lt;=météo!H$17),(E1628&gt;météo!H$18),(F1628=0),(G1628=0),(C1628&gt;detail!$G$4)),0,1)</f>
        <v>1</v>
      </c>
      <c r="J1628" s="3">
        <f>IF(météo!$H$19&lt;H1628,0,(météo!$H$19-H1628)*I1628)</f>
        <v>10.6</v>
      </c>
      <c r="K1628" s="3">
        <f>+IF(I1628&gt;0,IF(H1628&lt;météo!$H$19,1,0),0)</f>
        <v>1</v>
      </c>
    </row>
    <row r="1629" spans="2:11">
      <c r="B1629" s="3">
        <v>3</v>
      </c>
      <c r="C1629" s="3">
        <v>1</v>
      </c>
      <c r="D1629" s="3">
        <v>9</v>
      </c>
      <c r="E1629" s="3">
        <v>16</v>
      </c>
      <c r="F1629" s="3">
        <v>1</v>
      </c>
      <c r="G1629" s="3">
        <f>IF(detail!$G$11=3,0,1)</f>
        <v>1</v>
      </c>
      <c r="H1629" s="3">
        <v>9.3000000000000007</v>
      </c>
      <c r="I1629" s="3">
        <f>+IF(OR((E1629&lt;=météo!H$17),(E1629&gt;météo!H$18),(F1629=0),(G1629=0),(C1629&gt;detail!$G$4)),0,1)</f>
        <v>1</v>
      </c>
      <c r="J1629" s="3">
        <f>IF(météo!$H$19&lt;H1629,0,(météo!$H$19-H1629)*I1629)</f>
        <v>10.7</v>
      </c>
      <c r="K1629" s="3">
        <f>+IF(I1629&gt;0,IF(H1629&lt;météo!$H$19,1,0),0)</f>
        <v>1</v>
      </c>
    </row>
    <row r="1630" spans="2:11">
      <c r="B1630" s="3">
        <v>3</v>
      </c>
      <c r="C1630" s="3">
        <v>1</v>
      </c>
      <c r="D1630" s="3">
        <v>9</v>
      </c>
      <c r="E1630" s="3">
        <v>17</v>
      </c>
      <c r="F1630" s="3">
        <v>1</v>
      </c>
      <c r="G1630" s="3">
        <f>IF(detail!$G$11=3,0,1)</f>
        <v>1</v>
      </c>
      <c r="H1630" s="3">
        <v>8.3000000000000007</v>
      </c>
      <c r="I1630" s="3">
        <f>+IF(OR((E1630&lt;=météo!H$17),(E1630&gt;météo!H$18),(F1630=0),(G1630=0),(C1630&gt;detail!$G$4)),0,1)</f>
        <v>1</v>
      </c>
      <c r="J1630" s="3">
        <f>IF(météo!$H$19&lt;H1630,0,(météo!$H$19-H1630)*I1630)</f>
        <v>11.7</v>
      </c>
      <c r="K1630" s="3">
        <f>+IF(I1630&gt;0,IF(H1630&lt;météo!$H$19,1,0),0)</f>
        <v>1</v>
      </c>
    </row>
    <row r="1631" spans="2:11">
      <c r="B1631" s="3">
        <v>3</v>
      </c>
      <c r="C1631" s="3">
        <v>1</v>
      </c>
      <c r="D1631" s="3">
        <v>9</v>
      </c>
      <c r="E1631" s="3">
        <v>18</v>
      </c>
      <c r="F1631" s="3">
        <v>1</v>
      </c>
      <c r="G1631" s="3">
        <f>IF(detail!$G$11=3,0,1)</f>
        <v>1</v>
      </c>
      <c r="H1631" s="3">
        <v>6.7</v>
      </c>
      <c r="I1631" s="3">
        <f>+IF(OR((E1631&lt;=météo!H$17),(E1631&gt;météo!H$18),(F1631=0),(G1631=0),(C1631&gt;detail!$G$4)),0,1)</f>
        <v>1</v>
      </c>
      <c r="J1631" s="3">
        <f>IF(météo!$H$19&lt;H1631,0,(météo!$H$19-H1631)*I1631)</f>
        <v>13.3</v>
      </c>
      <c r="K1631" s="3">
        <f>+IF(I1631&gt;0,IF(H1631&lt;météo!$H$19,1,0),0)</f>
        <v>1</v>
      </c>
    </row>
    <row r="1632" spans="2:11">
      <c r="B1632" s="3">
        <v>3</v>
      </c>
      <c r="C1632" s="3">
        <v>1</v>
      </c>
      <c r="D1632" s="3">
        <v>9</v>
      </c>
      <c r="E1632" s="3">
        <v>19</v>
      </c>
      <c r="F1632" s="3">
        <v>1</v>
      </c>
      <c r="G1632" s="3">
        <f>IF(detail!$G$11=3,0,1)</f>
        <v>1</v>
      </c>
      <c r="H1632" s="3">
        <v>4.7</v>
      </c>
      <c r="I1632" s="3">
        <f>+IF(OR((E1632&lt;=météo!H$17),(E1632&gt;météo!H$18),(F1632=0),(G1632=0),(C1632&gt;detail!$G$4)),0,1)</f>
        <v>0</v>
      </c>
      <c r="J1632" s="3">
        <f>IF(météo!$H$19&lt;H1632,0,(météo!$H$19-H1632)*I1632)</f>
        <v>0</v>
      </c>
      <c r="K1632" s="3">
        <f>+IF(I1632&gt;0,IF(H1632&lt;météo!$H$19,1,0),0)</f>
        <v>0</v>
      </c>
    </row>
    <row r="1633" spans="2:11">
      <c r="B1633" s="3">
        <v>3</v>
      </c>
      <c r="C1633" s="3">
        <v>1</v>
      </c>
      <c r="D1633" s="3">
        <v>9</v>
      </c>
      <c r="E1633" s="3">
        <v>20</v>
      </c>
      <c r="F1633" s="3">
        <v>1</v>
      </c>
      <c r="G1633" s="3">
        <f>IF(detail!$G$11=3,0,1)</f>
        <v>1</v>
      </c>
      <c r="H1633" s="3">
        <v>2.9</v>
      </c>
      <c r="I1633" s="3">
        <f>+IF(OR((E1633&lt;=météo!H$17),(E1633&gt;météo!H$18),(F1633=0),(G1633=0),(C1633&gt;detail!$G$4)),0,1)</f>
        <v>0</v>
      </c>
      <c r="J1633" s="3">
        <f>IF(météo!$H$19&lt;H1633,0,(météo!$H$19-H1633)*I1633)</f>
        <v>0</v>
      </c>
      <c r="K1633" s="3">
        <f>+IF(I1633&gt;0,IF(H1633&lt;météo!$H$19,1,0),0)</f>
        <v>0</v>
      </c>
    </row>
    <row r="1634" spans="2:11">
      <c r="B1634" s="3">
        <v>3</v>
      </c>
      <c r="C1634" s="3">
        <v>1</v>
      </c>
      <c r="D1634" s="3">
        <v>9</v>
      </c>
      <c r="E1634" s="3">
        <v>21</v>
      </c>
      <c r="F1634" s="3">
        <v>1</v>
      </c>
      <c r="G1634" s="3">
        <f>IF(detail!$G$11=3,0,1)</f>
        <v>1</v>
      </c>
      <c r="H1634" s="3">
        <v>1.4</v>
      </c>
      <c r="I1634" s="3">
        <f>+IF(OR((E1634&lt;=météo!H$17),(E1634&gt;météo!H$18),(F1634=0),(G1634=0),(C1634&gt;detail!$G$4)),0,1)</f>
        <v>0</v>
      </c>
      <c r="J1634" s="3">
        <f>IF(météo!$H$19&lt;H1634,0,(météo!$H$19-H1634)*I1634)</f>
        <v>0</v>
      </c>
      <c r="K1634" s="3">
        <f>+IF(I1634&gt;0,IF(H1634&lt;météo!$H$19,1,0),0)</f>
        <v>0</v>
      </c>
    </row>
    <row r="1635" spans="2:11">
      <c r="B1635" s="3">
        <v>3</v>
      </c>
      <c r="C1635" s="3">
        <v>1</v>
      </c>
      <c r="D1635" s="3">
        <v>9</v>
      </c>
      <c r="E1635" s="3">
        <v>22</v>
      </c>
      <c r="F1635" s="3">
        <v>1</v>
      </c>
      <c r="G1635" s="3">
        <f>IF(detail!$G$11=3,0,1)</f>
        <v>1</v>
      </c>
      <c r="H1635" s="3">
        <v>0.3</v>
      </c>
      <c r="I1635" s="3">
        <f>+IF(OR((E1635&lt;=météo!H$17),(E1635&gt;météo!H$18),(F1635=0),(G1635=0),(C1635&gt;detail!$G$4)),0,1)</f>
        <v>0</v>
      </c>
      <c r="J1635" s="3">
        <f>IF(météo!$H$19&lt;H1635,0,(météo!$H$19-H1635)*I1635)</f>
        <v>0</v>
      </c>
      <c r="K1635" s="3">
        <f>+IF(I1635&gt;0,IF(H1635&lt;météo!$H$19,1,0),0)</f>
        <v>0</v>
      </c>
    </row>
    <row r="1636" spans="2:11">
      <c r="B1636" s="3">
        <v>3</v>
      </c>
      <c r="C1636" s="3">
        <v>1</v>
      </c>
      <c r="D1636" s="3">
        <v>9</v>
      </c>
      <c r="E1636" s="3">
        <v>23</v>
      </c>
      <c r="F1636" s="3">
        <v>1</v>
      </c>
      <c r="G1636" s="3">
        <f>IF(detail!$G$11=3,0,1)</f>
        <v>1</v>
      </c>
      <c r="H1636" s="3">
        <v>-0.3</v>
      </c>
      <c r="I1636" s="3">
        <f>+IF(OR((E1636&lt;=météo!H$17),(E1636&gt;météo!H$18),(F1636=0),(G1636=0),(C1636&gt;detail!$G$4)),0,1)</f>
        <v>0</v>
      </c>
      <c r="J1636" s="3">
        <f>IF(météo!$H$19&lt;H1636,0,(météo!$H$19-H1636)*I1636)</f>
        <v>0</v>
      </c>
      <c r="K1636" s="3">
        <f>+IF(I1636&gt;0,IF(H1636&lt;météo!$H$19,1,0),0)</f>
        <v>0</v>
      </c>
    </row>
    <row r="1637" spans="2:11">
      <c r="B1637" s="3">
        <v>3</v>
      </c>
      <c r="C1637" s="3">
        <v>1</v>
      </c>
      <c r="D1637" s="3">
        <v>9</v>
      </c>
      <c r="E1637" s="3">
        <v>24</v>
      </c>
      <c r="F1637" s="3">
        <v>1</v>
      </c>
      <c r="G1637" s="3">
        <f>IF(detail!$G$11=3,0,1)</f>
        <v>1</v>
      </c>
      <c r="H1637" s="3">
        <v>-0.6</v>
      </c>
      <c r="I1637" s="3">
        <f>+IF(OR((E1637&lt;=météo!H$17),(E1637&gt;météo!H$18),(F1637=0),(G1637=0),(C1637&gt;detail!$G$4)),0,1)</f>
        <v>0</v>
      </c>
      <c r="J1637" s="3">
        <f>IF(météo!$H$19&lt;H1637,0,(météo!$H$19-H1637)*I1637)</f>
        <v>0</v>
      </c>
      <c r="K1637" s="3">
        <f>+IF(I1637&gt;0,IF(H1637&lt;météo!$H$19,1,0),0)</f>
        <v>0</v>
      </c>
    </row>
    <row r="1638" spans="2:11">
      <c r="B1638" s="3">
        <v>3</v>
      </c>
      <c r="C1638" s="3">
        <v>2</v>
      </c>
      <c r="D1638" s="3">
        <v>10</v>
      </c>
      <c r="E1638" s="3">
        <v>1</v>
      </c>
      <c r="F1638" s="3">
        <v>1</v>
      </c>
      <c r="G1638" s="3">
        <f>IF(detail!$G$11=3,0,1)</f>
        <v>1</v>
      </c>
      <c r="H1638" s="3">
        <v>-0.7</v>
      </c>
      <c r="I1638" s="3">
        <f>+IF(OR((E1638&lt;=météo!H$17),(E1638&gt;météo!H$18),(F1638=0),(G1638=0),(C1638&gt;detail!$G$4)),0,1)</f>
        <v>0</v>
      </c>
      <c r="J1638" s="3">
        <f>IF(météo!$H$19&lt;H1638,0,(météo!$H$19-H1638)*I1638)</f>
        <v>0</v>
      </c>
      <c r="K1638" s="3">
        <f>+IF(I1638&gt;0,IF(H1638&lt;météo!$H$19,1,0),0)</f>
        <v>0</v>
      </c>
    </row>
    <row r="1639" spans="2:11">
      <c r="B1639" s="3">
        <v>3</v>
      </c>
      <c r="C1639" s="3">
        <v>2</v>
      </c>
      <c r="D1639" s="3">
        <v>10</v>
      </c>
      <c r="E1639" s="3">
        <v>2</v>
      </c>
      <c r="F1639" s="3">
        <v>1</v>
      </c>
      <c r="G1639" s="3">
        <f>IF(detail!$G$11=3,0,1)</f>
        <v>1</v>
      </c>
      <c r="H1639" s="3">
        <v>-0.9</v>
      </c>
      <c r="I1639" s="3">
        <f>+IF(OR((E1639&lt;=météo!H$17),(E1639&gt;météo!H$18),(F1639=0),(G1639=0),(C1639&gt;detail!$G$4)),0,1)</f>
        <v>0</v>
      </c>
      <c r="J1639" s="3">
        <f>IF(météo!$H$19&lt;H1639,0,(météo!$H$19-H1639)*I1639)</f>
        <v>0</v>
      </c>
      <c r="K1639" s="3">
        <f>+IF(I1639&gt;0,IF(H1639&lt;météo!$H$19,1,0),0)</f>
        <v>0</v>
      </c>
    </row>
    <row r="1640" spans="2:11">
      <c r="B1640" s="3">
        <v>3</v>
      </c>
      <c r="C1640" s="3">
        <v>2</v>
      </c>
      <c r="D1640" s="3">
        <v>10</v>
      </c>
      <c r="E1640" s="3">
        <v>3</v>
      </c>
      <c r="F1640" s="3">
        <v>1</v>
      </c>
      <c r="G1640" s="3">
        <f>IF(detail!$G$11=3,0,1)</f>
        <v>1</v>
      </c>
      <c r="H1640" s="3">
        <v>-1.2</v>
      </c>
      <c r="I1640" s="3">
        <f>+IF(OR((E1640&lt;=météo!H$17),(E1640&gt;météo!H$18),(F1640=0),(G1640=0),(C1640&gt;detail!$G$4)),0,1)</f>
        <v>0</v>
      </c>
      <c r="J1640" s="3">
        <f>IF(météo!$H$19&lt;H1640,0,(météo!$H$19-H1640)*I1640)</f>
        <v>0</v>
      </c>
      <c r="K1640" s="3">
        <f>+IF(I1640&gt;0,IF(H1640&lt;météo!$H$19,1,0),0)</f>
        <v>0</v>
      </c>
    </row>
    <row r="1641" spans="2:11">
      <c r="B1641" s="3">
        <v>3</v>
      </c>
      <c r="C1641" s="3">
        <v>2</v>
      </c>
      <c r="D1641" s="3">
        <v>10</v>
      </c>
      <c r="E1641" s="3">
        <v>4</v>
      </c>
      <c r="F1641" s="3">
        <v>1</v>
      </c>
      <c r="G1641" s="3">
        <f>IF(detail!$G$11=3,0,1)</f>
        <v>1</v>
      </c>
      <c r="H1641" s="3">
        <v>-1.5</v>
      </c>
      <c r="I1641" s="3">
        <f>+IF(OR((E1641&lt;=météo!H$17),(E1641&gt;météo!H$18),(F1641=0),(G1641=0),(C1641&gt;detail!$G$4)),0,1)</f>
        <v>0</v>
      </c>
      <c r="J1641" s="3">
        <f>IF(météo!$H$19&lt;H1641,0,(météo!$H$19-H1641)*I1641)</f>
        <v>0</v>
      </c>
      <c r="K1641" s="3">
        <f>+IF(I1641&gt;0,IF(H1641&lt;météo!$H$19,1,0),0)</f>
        <v>0</v>
      </c>
    </row>
    <row r="1642" spans="2:11">
      <c r="B1642" s="3">
        <v>3</v>
      </c>
      <c r="C1642" s="3">
        <v>2</v>
      </c>
      <c r="D1642" s="3">
        <v>10</v>
      </c>
      <c r="E1642" s="3">
        <v>5</v>
      </c>
      <c r="F1642" s="3">
        <v>1</v>
      </c>
      <c r="G1642" s="3">
        <f>IF(detail!$G$11=3,0,1)</f>
        <v>1</v>
      </c>
      <c r="H1642" s="3">
        <v>-1.6</v>
      </c>
      <c r="I1642" s="3">
        <f>+IF(OR((E1642&lt;=météo!H$17),(E1642&gt;météo!H$18),(F1642=0),(G1642=0),(C1642&gt;detail!$G$4)),0,1)</f>
        <v>0</v>
      </c>
      <c r="J1642" s="3">
        <f>IF(météo!$H$19&lt;H1642,0,(météo!$H$19-H1642)*I1642)</f>
        <v>0</v>
      </c>
      <c r="K1642" s="3">
        <f>+IF(I1642&gt;0,IF(H1642&lt;météo!$H$19,1,0),0)</f>
        <v>0</v>
      </c>
    </row>
    <row r="1643" spans="2:11">
      <c r="B1643" s="3">
        <v>3</v>
      </c>
      <c r="C1643" s="3">
        <v>2</v>
      </c>
      <c r="D1643" s="3">
        <v>10</v>
      </c>
      <c r="E1643" s="3">
        <v>6</v>
      </c>
      <c r="F1643" s="3">
        <v>1</v>
      </c>
      <c r="G1643" s="3">
        <f>IF(detail!$G$11=3,0,1)</f>
        <v>1</v>
      </c>
      <c r="H1643" s="3">
        <v>-1.6</v>
      </c>
      <c r="I1643" s="3">
        <f>+IF(OR((E1643&lt;=météo!H$17),(E1643&gt;météo!H$18),(F1643=0),(G1643=0),(C1643&gt;detail!$G$4)),0,1)</f>
        <v>0</v>
      </c>
      <c r="J1643" s="3">
        <f>IF(météo!$H$19&lt;H1643,0,(météo!$H$19-H1643)*I1643)</f>
        <v>0</v>
      </c>
      <c r="K1643" s="3">
        <f>+IF(I1643&gt;0,IF(H1643&lt;météo!$H$19,1,0),0)</f>
        <v>0</v>
      </c>
    </row>
    <row r="1644" spans="2:11">
      <c r="B1644" s="3">
        <v>3</v>
      </c>
      <c r="C1644" s="3">
        <v>2</v>
      </c>
      <c r="D1644" s="3">
        <v>10</v>
      </c>
      <c r="E1644" s="3">
        <v>7</v>
      </c>
      <c r="F1644" s="3">
        <v>1</v>
      </c>
      <c r="G1644" s="3">
        <f>IF(detail!$G$11=3,0,1)</f>
        <v>1</v>
      </c>
      <c r="H1644" s="3">
        <v>-1.4</v>
      </c>
      <c r="I1644" s="3">
        <f>+IF(OR((E1644&lt;=météo!H$17),(E1644&gt;météo!H$18),(F1644=0),(G1644=0),(C1644&gt;detail!$G$4)),0,1)</f>
        <v>0</v>
      </c>
      <c r="J1644" s="3">
        <f>IF(météo!$H$19&lt;H1644,0,(météo!$H$19-H1644)*I1644)</f>
        <v>0</v>
      </c>
      <c r="K1644" s="3">
        <f>+IF(I1644&gt;0,IF(H1644&lt;météo!$H$19,1,0),0)</f>
        <v>0</v>
      </c>
    </row>
    <row r="1645" spans="2:11">
      <c r="B1645" s="3">
        <v>3</v>
      </c>
      <c r="C1645" s="3">
        <v>2</v>
      </c>
      <c r="D1645" s="3">
        <v>10</v>
      </c>
      <c r="E1645" s="3">
        <v>8</v>
      </c>
      <c r="F1645" s="3">
        <v>1</v>
      </c>
      <c r="G1645" s="3">
        <f>IF(detail!$G$11=3,0,1)</f>
        <v>1</v>
      </c>
      <c r="H1645" s="3">
        <v>-0.9</v>
      </c>
      <c r="I1645" s="3">
        <f>+IF(OR((E1645&lt;=météo!H$17),(E1645&gt;météo!H$18),(F1645=0),(G1645=0),(C1645&gt;detail!$G$4)),0,1)</f>
        <v>0</v>
      </c>
      <c r="J1645" s="3">
        <f>IF(météo!$H$19&lt;H1645,0,(météo!$H$19-H1645)*I1645)</f>
        <v>0</v>
      </c>
      <c r="K1645" s="3">
        <f>+IF(I1645&gt;0,IF(H1645&lt;météo!$H$19,1,0),0)</f>
        <v>0</v>
      </c>
    </row>
    <row r="1646" spans="2:11">
      <c r="B1646" s="3">
        <v>3</v>
      </c>
      <c r="C1646" s="3">
        <v>2</v>
      </c>
      <c r="D1646" s="3">
        <v>10</v>
      </c>
      <c r="E1646" s="3">
        <v>9</v>
      </c>
      <c r="F1646" s="3">
        <v>1</v>
      </c>
      <c r="G1646" s="3">
        <f>IF(detail!$G$11=3,0,1)</f>
        <v>1</v>
      </c>
      <c r="H1646" s="3">
        <v>0</v>
      </c>
      <c r="I1646" s="3">
        <f>+IF(OR((E1646&lt;=météo!H$17),(E1646&gt;météo!H$18),(F1646=0),(G1646=0),(C1646&gt;detail!$G$4)),0,1)</f>
        <v>1</v>
      </c>
      <c r="J1646" s="3">
        <f>IF(météo!$H$19&lt;H1646,0,(météo!$H$19-H1646)*I1646)</f>
        <v>20</v>
      </c>
      <c r="K1646" s="3">
        <f>+IF(I1646&gt;0,IF(H1646&lt;météo!$H$19,1,0),0)</f>
        <v>1</v>
      </c>
    </row>
    <row r="1647" spans="2:11">
      <c r="B1647" s="3">
        <v>3</v>
      </c>
      <c r="C1647" s="3">
        <v>2</v>
      </c>
      <c r="D1647" s="3">
        <v>10</v>
      </c>
      <c r="E1647" s="3">
        <v>10</v>
      </c>
      <c r="F1647" s="3">
        <v>1</v>
      </c>
      <c r="G1647" s="3">
        <f>IF(detail!$G$11=3,0,1)</f>
        <v>1</v>
      </c>
      <c r="H1647" s="3">
        <v>1.2</v>
      </c>
      <c r="I1647" s="3">
        <f>+IF(OR((E1647&lt;=météo!H$17),(E1647&gt;météo!H$18),(F1647=0),(G1647=0),(C1647&gt;detail!$G$4)),0,1)</f>
        <v>1</v>
      </c>
      <c r="J1647" s="3">
        <f>IF(météo!$H$19&lt;H1647,0,(météo!$H$19-H1647)*I1647)</f>
        <v>18.8</v>
      </c>
      <c r="K1647" s="3">
        <f>+IF(I1647&gt;0,IF(H1647&lt;météo!$H$19,1,0),0)</f>
        <v>1</v>
      </c>
    </row>
    <row r="1648" spans="2:11">
      <c r="B1648" s="3">
        <v>3</v>
      </c>
      <c r="C1648" s="3">
        <v>2</v>
      </c>
      <c r="D1648" s="3">
        <v>10</v>
      </c>
      <c r="E1648" s="3">
        <v>11</v>
      </c>
      <c r="F1648" s="3">
        <v>1</v>
      </c>
      <c r="G1648" s="3">
        <f>IF(detail!$G$11=3,0,1)</f>
        <v>1</v>
      </c>
      <c r="H1648" s="3">
        <v>2.9</v>
      </c>
      <c r="I1648" s="3">
        <f>+IF(OR((E1648&lt;=météo!H$17),(E1648&gt;météo!H$18),(F1648=0),(G1648=0),(C1648&gt;detail!$G$4)),0,1)</f>
        <v>1</v>
      </c>
      <c r="J1648" s="3">
        <f>IF(météo!$H$19&lt;H1648,0,(météo!$H$19-H1648)*I1648)</f>
        <v>17.100000000000001</v>
      </c>
      <c r="K1648" s="3">
        <f>+IF(I1648&gt;0,IF(H1648&lt;météo!$H$19,1,0),0)</f>
        <v>1</v>
      </c>
    </row>
    <row r="1649" spans="2:11">
      <c r="B1649" s="3">
        <v>3</v>
      </c>
      <c r="C1649" s="3">
        <v>2</v>
      </c>
      <c r="D1649" s="3">
        <v>10</v>
      </c>
      <c r="E1649" s="3">
        <v>12</v>
      </c>
      <c r="F1649" s="3">
        <v>1</v>
      </c>
      <c r="G1649" s="3">
        <f>IF(detail!$G$11=3,0,1)</f>
        <v>1</v>
      </c>
      <c r="H1649" s="3">
        <v>4.8</v>
      </c>
      <c r="I1649" s="3">
        <f>+IF(OR((E1649&lt;=météo!H$17),(E1649&gt;météo!H$18),(F1649=0),(G1649=0),(C1649&gt;detail!$G$4)),0,1)</f>
        <v>1</v>
      </c>
      <c r="J1649" s="3">
        <f>IF(météo!$H$19&lt;H1649,0,(météo!$H$19-H1649)*I1649)</f>
        <v>15.2</v>
      </c>
      <c r="K1649" s="3">
        <f>+IF(I1649&gt;0,IF(H1649&lt;météo!$H$19,1,0),0)</f>
        <v>1</v>
      </c>
    </row>
    <row r="1650" spans="2:11">
      <c r="B1650" s="3">
        <v>3</v>
      </c>
      <c r="C1650" s="3">
        <v>2</v>
      </c>
      <c r="D1650" s="3">
        <v>10</v>
      </c>
      <c r="E1650" s="3">
        <v>13</v>
      </c>
      <c r="F1650" s="3">
        <v>1</v>
      </c>
      <c r="G1650" s="3">
        <f>IF(detail!$G$11=3,0,1)</f>
        <v>1</v>
      </c>
      <c r="H1650" s="3">
        <v>6.8</v>
      </c>
      <c r="I1650" s="3">
        <f>+IF(OR((E1650&lt;=météo!H$17),(E1650&gt;météo!H$18),(F1650=0),(G1650=0),(C1650&gt;detail!$G$4)),0,1)</f>
        <v>1</v>
      </c>
      <c r="J1650" s="3">
        <f>IF(météo!$H$19&lt;H1650,0,(météo!$H$19-H1650)*I1650)</f>
        <v>13.2</v>
      </c>
      <c r="K1650" s="3">
        <f>+IF(I1650&gt;0,IF(H1650&lt;météo!$H$19,1,0),0)</f>
        <v>1</v>
      </c>
    </row>
    <row r="1651" spans="2:11">
      <c r="B1651" s="3">
        <v>3</v>
      </c>
      <c r="C1651" s="3">
        <v>2</v>
      </c>
      <c r="D1651" s="3">
        <v>10</v>
      </c>
      <c r="E1651" s="3">
        <v>14</v>
      </c>
      <c r="F1651" s="3">
        <v>1</v>
      </c>
      <c r="G1651" s="3">
        <f>IF(detail!$G$11=3,0,1)</f>
        <v>1</v>
      </c>
      <c r="H1651" s="3">
        <v>8.4</v>
      </c>
      <c r="I1651" s="3">
        <f>+IF(OR((E1651&lt;=météo!H$17),(E1651&gt;météo!H$18),(F1651=0),(G1651=0),(C1651&gt;detail!$G$4)),0,1)</f>
        <v>1</v>
      </c>
      <c r="J1651" s="3">
        <f>IF(météo!$H$19&lt;H1651,0,(météo!$H$19-H1651)*I1651)</f>
        <v>11.6</v>
      </c>
      <c r="K1651" s="3">
        <f>+IF(I1651&gt;0,IF(H1651&lt;météo!$H$19,1,0),0)</f>
        <v>1</v>
      </c>
    </row>
    <row r="1652" spans="2:11">
      <c r="B1652" s="3">
        <v>3</v>
      </c>
      <c r="C1652" s="3">
        <v>2</v>
      </c>
      <c r="D1652" s="3">
        <v>10</v>
      </c>
      <c r="E1652" s="3">
        <v>15</v>
      </c>
      <c r="F1652" s="3">
        <v>1</v>
      </c>
      <c r="G1652" s="3">
        <f>IF(detail!$G$11=3,0,1)</f>
        <v>1</v>
      </c>
      <c r="H1652" s="3">
        <v>9.5</v>
      </c>
      <c r="I1652" s="3">
        <f>+IF(OR((E1652&lt;=météo!H$17),(E1652&gt;météo!H$18),(F1652=0),(G1652=0),(C1652&gt;detail!$G$4)),0,1)</f>
        <v>1</v>
      </c>
      <c r="J1652" s="3">
        <f>IF(météo!$H$19&lt;H1652,0,(météo!$H$19-H1652)*I1652)</f>
        <v>10.5</v>
      </c>
      <c r="K1652" s="3">
        <f>+IF(I1652&gt;0,IF(H1652&lt;météo!$H$19,1,0),0)</f>
        <v>1</v>
      </c>
    </row>
    <row r="1653" spans="2:11">
      <c r="B1653" s="3">
        <v>3</v>
      </c>
      <c r="C1653" s="3">
        <v>2</v>
      </c>
      <c r="D1653" s="3">
        <v>10</v>
      </c>
      <c r="E1653" s="3">
        <v>16</v>
      </c>
      <c r="F1653" s="3">
        <v>1</v>
      </c>
      <c r="G1653" s="3">
        <f>IF(detail!$G$11=3,0,1)</f>
        <v>1</v>
      </c>
      <c r="H1653" s="3">
        <v>9.8000000000000007</v>
      </c>
      <c r="I1653" s="3">
        <f>+IF(OR((E1653&lt;=météo!H$17),(E1653&gt;météo!H$18),(F1653=0),(G1653=0),(C1653&gt;detail!$G$4)),0,1)</f>
        <v>1</v>
      </c>
      <c r="J1653" s="3">
        <f>IF(météo!$H$19&lt;H1653,0,(météo!$H$19-H1653)*I1653)</f>
        <v>10.199999999999999</v>
      </c>
      <c r="K1653" s="3">
        <f>+IF(I1653&gt;0,IF(H1653&lt;météo!$H$19,1,0),0)</f>
        <v>1</v>
      </c>
    </row>
    <row r="1654" spans="2:11">
      <c r="B1654" s="3">
        <v>3</v>
      </c>
      <c r="C1654" s="3">
        <v>2</v>
      </c>
      <c r="D1654" s="3">
        <v>10</v>
      </c>
      <c r="E1654" s="3">
        <v>17</v>
      </c>
      <c r="F1654" s="3">
        <v>1</v>
      </c>
      <c r="G1654" s="3">
        <f>IF(detail!$G$11=3,0,1)</f>
        <v>1</v>
      </c>
      <c r="H1654" s="3">
        <v>9.4</v>
      </c>
      <c r="I1654" s="3">
        <f>+IF(OR((E1654&lt;=météo!H$17),(E1654&gt;météo!H$18),(F1654=0),(G1654=0),(C1654&gt;detail!$G$4)),0,1)</f>
        <v>1</v>
      </c>
      <c r="J1654" s="3">
        <f>IF(météo!$H$19&lt;H1654,0,(météo!$H$19-H1654)*I1654)</f>
        <v>10.6</v>
      </c>
      <c r="K1654" s="3">
        <f>+IF(I1654&gt;0,IF(H1654&lt;météo!$H$19,1,0),0)</f>
        <v>1</v>
      </c>
    </row>
    <row r="1655" spans="2:11">
      <c r="B1655" s="3">
        <v>3</v>
      </c>
      <c r="C1655" s="3">
        <v>2</v>
      </c>
      <c r="D1655" s="3">
        <v>10</v>
      </c>
      <c r="E1655" s="3">
        <v>18</v>
      </c>
      <c r="F1655" s="3">
        <v>1</v>
      </c>
      <c r="G1655" s="3">
        <f>IF(detail!$G$11=3,0,1)</f>
        <v>1</v>
      </c>
      <c r="H1655" s="3">
        <v>8.4</v>
      </c>
      <c r="I1655" s="3">
        <f>+IF(OR((E1655&lt;=météo!H$17),(E1655&gt;météo!H$18),(F1655=0),(G1655=0),(C1655&gt;detail!$G$4)),0,1)</f>
        <v>1</v>
      </c>
      <c r="J1655" s="3">
        <f>IF(météo!$H$19&lt;H1655,0,(météo!$H$19-H1655)*I1655)</f>
        <v>11.6</v>
      </c>
      <c r="K1655" s="3">
        <f>+IF(I1655&gt;0,IF(H1655&lt;météo!$H$19,1,0),0)</f>
        <v>1</v>
      </c>
    </row>
    <row r="1656" spans="2:11">
      <c r="B1656" s="3">
        <v>3</v>
      </c>
      <c r="C1656" s="3">
        <v>2</v>
      </c>
      <c r="D1656" s="3">
        <v>10</v>
      </c>
      <c r="E1656" s="3">
        <v>19</v>
      </c>
      <c r="F1656" s="3">
        <v>1</v>
      </c>
      <c r="G1656" s="3">
        <f>IF(detail!$G$11=3,0,1)</f>
        <v>1</v>
      </c>
      <c r="H1656" s="3">
        <v>7.1</v>
      </c>
      <c r="I1656" s="3">
        <f>+IF(OR((E1656&lt;=météo!H$17),(E1656&gt;météo!H$18),(F1656=0),(G1656=0),(C1656&gt;detail!$G$4)),0,1)</f>
        <v>0</v>
      </c>
      <c r="J1656" s="3">
        <f>IF(météo!$H$19&lt;H1656,0,(météo!$H$19-H1656)*I1656)</f>
        <v>0</v>
      </c>
      <c r="K1656" s="3">
        <f>+IF(I1656&gt;0,IF(H1656&lt;météo!$H$19,1,0),0)</f>
        <v>0</v>
      </c>
    </row>
    <row r="1657" spans="2:11">
      <c r="B1657" s="3">
        <v>3</v>
      </c>
      <c r="C1657" s="3">
        <v>2</v>
      </c>
      <c r="D1657" s="3">
        <v>10</v>
      </c>
      <c r="E1657" s="3">
        <v>20</v>
      </c>
      <c r="F1657" s="3">
        <v>1</v>
      </c>
      <c r="G1657" s="3">
        <f>IF(detail!$G$11=3,0,1)</f>
        <v>1</v>
      </c>
      <c r="H1657" s="3">
        <v>6</v>
      </c>
      <c r="I1657" s="3">
        <f>+IF(OR((E1657&lt;=météo!H$17),(E1657&gt;météo!H$18),(F1657=0),(G1657=0),(C1657&gt;detail!$G$4)),0,1)</f>
        <v>0</v>
      </c>
      <c r="J1657" s="3">
        <f>IF(météo!$H$19&lt;H1657,0,(météo!$H$19-H1657)*I1657)</f>
        <v>0</v>
      </c>
      <c r="K1657" s="3">
        <f>+IF(I1657&gt;0,IF(H1657&lt;météo!$H$19,1,0),0)</f>
        <v>0</v>
      </c>
    </row>
    <row r="1658" spans="2:11">
      <c r="B1658" s="3">
        <v>3</v>
      </c>
      <c r="C1658" s="3">
        <v>2</v>
      </c>
      <c r="D1658" s="3">
        <v>10</v>
      </c>
      <c r="E1658" s="3">
        <v>21</v>
      </c>
      <c r="F1658" s="3">
        <v>1</v>
      </c>
      <c r="G1658" s="3">
        <f>IF(detail!$G$11=3,0,1)</f>
        <v>1</v>
      </c>
      <c r="H1658" s="3">
        <v>5.2</v>
      </c>
      <c r="I1658" s="3">
        <f>+IF(OR((E1658&lt;=météo!H$17),(E1658&gt;météo!H$18),(F1658=0),(G1658=0),(C1658&gt;detail!$G$4)),0,1)</f>
        <v>0</v>
      </c>
      <c r="J1658" s="3">
        <f>IF(météo!$H$19&lt;H1658,0,(météo!$H$19-H1658)*I1658)</f>
        <v>0</v>
      </c>
      <c r="K1658" s="3">
        <f>+IF(I1658&gt;0,IF(H1658&lt;météo!$H$19,1,0),0)</f>
        <v>0</v>
      </c>
    </row>
    <row r="1659" spans="2:11">
      <c r="B1659" s="3">
        <v>3</v>
      </c>
      <c r="C1659" s="3">
        <v>2</v>
      </c>
      <c r="D1659" s="3">
        <v>10</v>
      </c>
      <c r="E1659" s="3">
        <v>22</v>
      </c>
      <c r="F1659" s="3">
        <v>1</v>
      </c>
      <c r="G1659" s="3">
        <f>IF(detail!$G$11=3,0,1)</f>
        <v>1</v>
      </c>
      <c r="H1659" s="3">
        <v>4.7</v>
      </c>
      <c r="I1659" s="3">
        <f>+IF(OR((E1659&lt;=météo!H$17),(E1659&gt;météo!H$18),(F1659=0),(G1659=0),(C1659&gt;detail!$G$4)),0,1)</f>
        <v>0</v>
      </c>
      <c r="J1659" s="3">
        <f>IF(météo!$H$19&lt;H1659,0,(météo!$H$19-H1659)*I1659)</f>
        <v>0</v>
      </c>
      <c r="K1659" s="3">
        <f>+IF(I1659&gt;0,IF(H1659&lt;météo!$H$19,1,0),0)</f>
        <v>0</v>
      </c>
    </row>
    <row r="1660" spans="2:11">
      <c r="B1660" s="3">
        <v>3</v>
      </c>
      <c r="C1660" s="3">
        <v>2</v>
      </c>
      <c r="D1660" s="3">
        <v>10</v>
      </c>
      <c r="E1660" s="3">
        <v>23</v>
      </c>
      <c r="F1660" s="3">
        <v>1</v>
      </c>
      <c r="G1660" s="3">
        <f>IF(detail!$G$11=3,0,1)</f>
        <v>1</v>
      </c>
      <c r="H1660" s="3">
        <v>4.4000000000000004</v>
      </c>
      <c r="I1660" s="3">
        <f>+IF(OR((E1660&lt;=météo!H$17),(E1660&gt;météo!H$18),(F1660=0),(G1660=0),(C1660&gt;detail!$G$4)),0,1)</f>
        <v>0</v>
      </c>
      <c r="J1660" s="3">
        <f>IF(météo!$H$19&lt;H1660,0,(météo!$H$19-H1660)*I1660)</f>
        <v>0</v>
      </c>
      <c r="K1660" s="3">
        <f>+IF(I1660&gt;0,IF(H1660&lt;météo!$H$19,1,0),0)</f>
        <v>0</v>
      </c>
    </row>
    <row r="1661" spans="2:11">
      <c r="B1661" s="3">
        <v>3</v>
      </c>
      <c r="C1661" s="3">
        <v>2</v>
      </c>
      <c r="D1661" s="3">
        <v>10</v>
      </c>
      <c r="E1661" s="3">
        <v>24</v>
      </c>
      <c r="F1661" s="3">
        <v>1</v>
      </c>
      <c r="G1661" s="3">
        <f>IF(detail!$G$11=3,0,1)</f>
        <v>1</v>
      </c>
      <c r="H1661" s="3">
        <v>4.3</v>
      </c>
      <c r="I1661" s="3">
        <f>+IF(OR((E1661&lt;=météo!H$17),(E1661&gt;météo!H$18),(F1661=0),(G1661=0),(C1661&gt;detail!$G$4)),0,1)</f>
        <v>0</v>
      </c>
      <c r="J1661" s="3">
        <f>IF(météo!$H$19&lt;H1661,0,(météo!$H$19-H1661)*I1661)</f>
        <v>0</v>
      </c>
      <c r="K1661" s="3">
        <f>+IF(I1661&gt;0,IF(H1661&lt;météo!$H$19,1,0),0)</f>
        <v>0</v>
      </c>
    </row>
    <row r="1662" spans="2:11">
      <c r="B1662" s="3">
        <v>3</v>
      </c>
      <c r="C1662" s="3">
        <v>3</v>
      </c>
      <c r="D1662" s="3">
        <v>11</v>
      </c>
      <c r="E1662" s="3">
        <v>1</v>
      </c>
      <c r="F1662" s="3">
        <v>1</v>
      </c>
      <c r="G1662" s="3">
        <f>IF(detail!$G$11=3,0,1)</f>
        <v>1</v>
      </c>
      <c r="H1662" s="3">
        <v>4.4000000000000004</v>
      </c>
      <c r="I1662" s="3">
        <f>+IF(OR((E1662&lt;=météo!H$17),(E1662&gt;météo!H$18),(F1662=0),(G1662=0),(C1662&gt;detail!$G$4)),0,1)</f>
        <v>0</v>
      </c>
      <c r="J1662" s="3">
        <f>IF(météo!$H$19&lt;H1662,0,(météo!$H$19-H1662)*I1662)</f>
        <v>0</v>
      </c>
      <c r="K1662" s="3">
        <f>+IF(I1662&gt;0,IF(H1662&lt;météo!$H$19,1,0),0)</f>
        <v>0</v>
      </c>
    </row>
    <row r="1663" spans="2:11">
      <c r="B1663" s="3">
        <v>3</v>
      </c>
      <c r="C1663" s="3">
        <v>3</v>
      </c>
      <c r="D1663" s="3">
        <v>11</v>
      </c>
      <c r="E1663" s="3">
        <v>2</v>
      </c>
      <c r="F1663" s="3">
        <v>1</v>
      </c>
      <c r="G1663" s="3">
        <f>IF(detail!$G$11=3,0,1)</f>
        <v>1</v>
      </c>
      <c r="H1663" s="3">
        <v>4.5999999999999996</v>
      </c>
      <c r="I1663" s="3">
        <f>+IF(OR((E1663&lt;=météo!H$17),(E1663&gt;météo!H$18),(F1663=0),(G1663=0),(C1663&gt;detail!$G$4)),0,1)</f>
        <v>0</v>
      </c>
      <c r="J1663" s="3">
        <f>IF(météo!$H$19&lt;H1663,0,(météo!$H$19-H1663)*I1663)</f>
        <v>0</v>
      </c>
      <c r="K1663" s="3">
        <f>+IF(I1663&gt;0,IF(H1663&lt;météo!$H$19,1,0),0)</f>
        <v>0</v>
      </c>
    </row>
    <row r="1664" spans="2:11">
      <c r="B1664" s="3">
        <v>3</v>
      </c>
      <c r="C1664" s="3">
        <v>3</v>
      </c>
      <c r="D1664" s="3">
        <v>11</v>
      </c>
      <c r="E1664" s="3">
        <v>3</v>
      </c>
      <c r="F1664" s="3">
        <v>1</v>
      </c>
      <c r="G1664" s="3">
        <f>IF(detail!$G$11=3,0,1)</f>
        <v>1</v>
      </c>
      <c r="H1664" s="3">
        <v>4.9000000000000004</v>
      </c>
      <c r="I1664" s="3">
        <f>+IF(OR((E1664&lt;=météo!H$17),(E1664&gt;météo!H$18),(F1664=0),(G1664=0),(C1664&gt;detail!$G$4)),0,1)</f>
        <v>0</v>
      </c>
      <c r="J1664" s="3">
        <f>IF(météo!$H$19&lt;H1664,0,(météo!$H$19-H1664)*I1664)</f>
        <v>0</v>
      </c>
      <c r="K1664" s="3">
        <f>+IF(I1664&gt;0,IF(H1664&lt;météo!$H$19,1,0),0)</f>
        <v>0</v>
      </c>
    </row>
    <row r="1665" spans="2:11">
      <c r="B1665" s="3">
        <v>3</v>
      </c>
      <c r="C1665" s="3">
        <v>3</v>
      </c>
      <c r="D1665" s="3">
        <v>11</v>
      </c>
      <c r="E1665" s="3">
        <v>4</v>
      </c>
      <c r="F1665" s="3">
        <v>1</v>
      </c>
      <c r="G1665" s="3">
        <f>IF(detail!$G$11=3,0,1)</f>
        <v>1</v>
      </c>
      <c r="H1665" s="3">
        <v>5.0999999999999996</v>
      </c>
      <c r="I1665" s="3">
        <f>+IF(OR((E1665&lt;=météo!H$17),(E1665&gt;météo!H$18),(F1665=0),(G1665=0),(C1665&gt;detail!$G$4)),0,1)</f>
        <v>0</v>
      </c>
      <c r="J1665" s="3">
        <f>IF(météo!$H$19&lt;H1665,0,(météo!$H$19-H1665)*I1665)</f>
        <v>0</v>
      </c>
      <c r="K1665" s="3">
        <f>+IF(I1665&gt;0,IF(H1665&lt;météo!$H$19,1,0),0)</f>
        <v>0</v>
      </c>
    </row>
    <row r="1666" spans="2:11">
      <c r="B1666" s="3">
        <v>3</v>
      </c>
      <c r="C1666" s="3">
        <v>3</v>
      </c>
      <c r="D1666" s="3">
        <v>11</v>
      </c>
      <c r="E1666" s="3">
        <v>5</v>
      </c>
      <c r="F1666" s="3">
        <v>1</v>
      </c>
      <c r="G1666" s="3">
        <f>IF(detail!$G$11=3,0,1)</f>
        <v>1</v>
      </c>
      <c r="H1666" s="3">
        <v>5.0999999999999996</v>
      </c>
      <c r="I1666" s="3">
        <f>+IF(OR((E1666&lt;=météo!H$17),(E1666&gt;météo!H$18),(F1666=0),(G1666=0),(C1666&gt;detail!$G$4)),0,1)</f>
        <v>0</v>
      </c>
      <c r="J1666" s="3">
        <f>IF(météo!$H$19&lt;H1666,0,(météo!$H$19-H1666)*I1666)</f>
        <v>0</v>
      </c>
      <c r="K1666" s="3">
        <f>+IF(I1666&gt;0,IF(H1666&lt;météo!$H$19,1,0),0)</f>
        <v>0</v>
      </c>
    </row>
    <row r="1667" spans="2:11">
      <c r="B1667" s="3">
        <v>3</v>
      </c>
      <c r="C1667" s="3">
        <v>3</v>
      </c>
      <c r="D1667" s="3">
        <v>11</v>
      </c>
      <c r="E1667" s="3">
        <v>6</v>
      </c>
      <c r="F1667" s="3">
        <v>1</v>
      </c>
      <c r="G1667" s="3">
        <f>IF(detail!$G$11=3,0,1)</f>
        <v>1</v>
      </c>
      <c r="H1667" s="3">
        <v>5.0999999999999996</v>
      </c>
      <c r="I1667" s="3">
        <f>+IF(OR((E1667&lt;=météo!H$17),(E1667&gt;météo!H$18),(F1667=0),(G1667=0),(C1667&gt;detail!$G$4)),0,1)</f>
        <v>0</v>
      </c>
      <c r="J1667" s="3">
        <f>IF(météo!$H$19&lt;H1667,0,(météo!$H$19-H1667)*I1667)</f>
        <v>0</v>
      </c>
      <c r="K1667" s="3">
        <f>+IF(I1667&gt;0,IF(H1667&lt;météo!$H$19,1,0),0)</f>
        <v>0</v>
      </c>
    </row>
    <row r="1668" spans="2:11">
      <c r="B1668" s="3">
        <v>3</v>
      </c>
      <c r="C1668" s="3">
        <v>3</v>
      </c>
      <c r="D1668" s="3">
        <v>11</v>
      </c>
      <c r="E1668" s="3">
        <v>7</v>
      </c>
      <c r="F1668" s="3">
        <v>1</v>
      </c>
      <c r="G1668" s="3">
        <f>IF(detail!$G$11=3,0,1)</f>
        <v>1</v>
      </c>
      <c r="H1668" s="3">
        <v>5</v>
      </c>
      <c r="I1668" s="3">
        <f>+IF(OR((E1668&lt;=météo!H$17),(E1668&gt;météo!H$18),(F1668=0),(G1668=0),(C1668&gt;detail!$G$4)),0,1)</f>
        <v>0</v>
      </c>
      <c r="J1668" s="3">
        <f>IF(météo!$H$19&lt;H1668,0,(météo!$H$19-H1668)*I1668)</f>
        <v>0</v>
      </c>
      <c r="K1668" s="3">
        <f>+IF(I1668&gt;0,IF(H1668&lt;météo!$H$19,1,0),0)</f>
        <v>0</v>
      </c>
    </row>
    <row r="1669" spans="2:11">
      <c r="B1669" s="3">
        <v>3</v>
      </c>
      <c r="C1669" s="3">
        <v>3</v>
      </c>
      <c r="D1669" s="3">
        <v>11</v>
      </c>
      <c r="E1669" s="3">
        <v>8</v>
      </c>
      <c r="F1669" s="3">
        <v>1</v>
      </c>
      <c r="G1669" s="3">
        <f>IF(detail!$G$11=3,0,1)</f>
        <v>1</v>
      </c>
      <c r="H1669" s="3">
        <v>5.0999999999999996</v>
      </c>
      <c r="I1669" s="3">
        <f>+IF(OR((E1669&lt;=météo!H$17),(E1669&gt;météo!H$18),(F1669=0),(G1669=0),(C1669&gt;detail!$G$4)),0,1)</f>
        <v>0</v>
      </c>
      <c r="J1669" s="3">
        <f>IF(météo!$H$19&lt;H1669,0,(météo!$H$19-H1669)*I1669)</f>
        <v>0</v>
      </c>
      <c r="K1669" s="3">
        <f>+IF(I1669&gt;0,IF(H1669&lt;météo!$H$19,1,0),0)</f>
        <v>0</v>
      </c>
    </row>
    <row r="1670" spans="2:11">
      <c r="B1670" s="3">
        <v>3</v>
      </c>
      <c r="C1670" s="3">
        <v>3</v>
      </c>
      <c r="D1670" s="3">
        <v>11</v>
      </c>
      <c r="E1670" s="3">
        <v>9</v>
      </c>
      <c r="F1670" s="3">
        <v>1</v>
      </c>
      <c r="G1670" s="3">
        <f>IF(detail!$G$11=3,0,1)</f>
        <v>1</v>
      </c>
      <c r="H1670" s="3">
        <v>5.2</v>
      </c>
      <c r="I1670" s="3">
        <f>+IF(OR((E1670&lt;=météo!H$17),(E1670&gt;météo!H$18),(F1670=0),(G1670=0),(C1670&gt;detail!$G$4)),0,1)</f>
        <v>0</v>
      </c>
      <c r="J1670" s="3">
        <f>IF(météo!$H$19&lt;H1670,0,(météo!$H$19-H1670)*I1670)</f>
        <v>0</v>
      </c>
      <c r="K1670" s="3">
        <f>+IF(I1670&gt;0,IF(H1670&lt;météo!$H$19,1,0),0)</f>
        <v>0</v>
      </c>
    </row>
    <row r="1671" spans="2:11">
      <c r="B1671" s="3">
        <v>3</v>
      </c>
      <c r="C1671" s="3">
        <v>3</v>
      </c>
      <c r="D1671" s="3">
        <v>11</v>
      </c>
      <c r="E1671" s="3">
        <v>10</v>
      </c>
      <c r="F1671" s="3">
        <v>1</v>
      </c>
      <c r="G1671" s="3">
        <f>IF(detail!$G$11=3,0,1)</f>
        <v>1</v>
      </c>
      <c r="H1671" s="3">
        <v>5.5</v>
      </c>
      <c r="I1671" s="3">
        <f>+IF(OR((E1671&lt;=météo!H$17),(E1671&gt;météo!H$18),(F1671=0),(G1671=0),(C1671&gt;detail!$G$4)),0,1)</f>
        <v>0</v>
      </c>
      <c r="J1671" s="3">
        <f>IF(météo!$H$19&lt;H1671,0,(météo!$H$19-H1671)*I1671)</f>
        <v>0</v>
      </c>
      <c r="K1671" s="3">
        <f>+IF(I1671&gt;0,IF(H1671&lt;météo!$H$19,1,0),0)</f>
        <v>0</v>
      </c>
    </row>
    <row r="1672" spans="2:11">
      <c r="B1672" s="3">
        <v>3</v>
      </c>
      <c r="C1672" s="3">
        <v>3</v>
      </c>
      <c r="D1672" s="3">
        <v>11</v>
      </c>
      <c r="E1672" s="3">
        <v>11</v>
      </c>
      <c r="F1672" s="3">
        <v>1</v>
      </c>
      <c r="G1672" s="3">
        <f>IF(detail!$G$11=3,0,1)</f>
        <v>1</v>
      </c>
      <c r="H1672" s="3">
        <v>6</v>
      </c>
      <c r="I1672" s="3">
        <f>+IF(OR((E1672&lt;=météo!H$17),(E1672&gt;météo!H$18),(F1672=0),(G1672=0),(C1672&gt;detail!$G$4)),0,1)</f>
        <v>0</v>
      </c>
      <c r="J1672" s="3">
        <f>IF(météo!$H$19&lt;H1672,0,(météo!$H$19-H1672)*I1672)</f>
        <v>0</v>
      </c>
      <c r="K1672" s="3">
        <f>+IF(I1672&gt;0,IF(H1672&lt;météo!$H$19,1,0),0)</f>
        <v>0</v>
      </c>
    </row>
    <row r="1673" spans="2:11">
      <c r="B1673" s="3">
        <v>3</v>
      </c>
      <c r="C1673" s="3">
        <v>3</v>
      </c>
      <c r="D1673" s="3">
        <v>11</v>
      </c>
      <c r="E1673" s="3">
        <v>12</v>
      </c>
      <c r="F1673" s="3">
        <v>1</v>
      </c>
      <c r="G1673" s="3">
        <f>IF(detail!$G$11=3,0,1)</f>
        <v>1</v>
      </c>
      <c r="H1673" s="3">
        <v>6.4</v>
      </c>
      <c r="I1673" s="3">
        <f>+IF(OR((E1673&lt;=météo!H$17),(E1673&gt;météo!H$18),(F1673=0),(G1673=0),(C1673&gt;detail!$G$4)),0,1)</f>
        <v>0</v>
      </c>
      <c r="J1673" s="3">
        <f>IF(météo!$H$19&lt;H1673,0,(météo!$H$19-H1673)*I1673)</f>
        <v>0</v>
      </c>
      <c r="K1673" s="3">
        <f>+IF(I1673&gt;0,IF(H1673&lt;météo!$H$19,1,0),0)</f>
        <v>0</v>
      </c>
    </row>
    <row r="1674" spans="2:11">
      <c r="B1674" s="3">
        <v>3</v>
      </c>
      <c r="C1674" s="3">
        <v>3</v>
      </c>
      <c r="D1674" s="3">
        <v>11</v>
      </c>
      <c r="E1674" s="3">
        <v>13</v>
      </c>
      <c r="F1674" s="3">
        <v>1</v>
      </c>
      <c r="G1674" s="3">
        <f>IF(detail!$G$11=3,0,1)</f>
        <v>1</v>
      </c>
      <c r="H1674" s="3">
        <v>6.8</v>
      </c>
      <c r="I1674" s="3">
        <f>+IF(OR((E1674&lt;=météo!H$17),(E1674&gt;météo!H$18),(F1674=0),(G1674=0),(C1674&gt;detail!$G$4)),0,1)</f>
        <v>0</v>
      </c>
      <c r="J1674" s="3">
        <f>IF(météo!$H$19&lt;H1674,0,(météo!$H$19-H1674)*I1674)</f>
        <v>0</v>
      </c>
      <c r="K1674" s="3">
        <f>+IF(I1674&gt;0,IF(H1674&lt;météo!$H$19,1,0),0)</f>
        <v>0</v>
      </c>
    </row>
    <row r="1675" spans="2:11">
      <c r="B1675" s="3">
        <v>3</v>
      </c>
      <c r="C1675" s="3">
        <v>3</v>
      </c>
      <c r="D1675" s="3">
        <v>11</v>
      </c>
      <c r="E1675" s="3">
        <v>14</v>
      </c>
      <c r="F1675" s="3">
        <v>1</v>
      </c>
      <c r="G1675" s="3">
        <f>IF(detail!$G$11=3,0,1)</f>
        <v>1</v>
      </c>
      <c r="H1675" s="3">
        <v>6.9</v>
      </c>
      <c r="I1675" s="3">
        <f>+IF(OR((E1675&lt;=météo!H$17),(E1675&gt;météo!H$18),(F1675=0),(G1675=0),(C1675&gt;detail!$G$4)),0,1)</f>
        <v>0</v>
      </c>
      <c r="J1675" s="3">
        <f>IF(météo!$H$19&lt;H1675,0,(météo!$H$19-H1675)*I1675)</f>
        <v>0</v>
      </c>
      <c r="K1675" s="3">
        <f>+IF(I1675&gt;0,IF(H1675&lt;météo!$H$19,1,0),0)</f>
        <v>0</v>
      </c>
    </row>
    <row r="1676" spans="2:11">
      <c r="B1676" s="3">
        <v>3</v>
      </c>
      <c r="C1676" s="3">
        <v>3</v>
      </c>
      <c r="D1676" s="3">
        <v>11</v>
      </c>
      <c r="E1676" s="3">
        <v>15</v>
      </c>
      <c r="F1676" s="3">
        <v>1</v>
      </c>
      <c r="G1676" s="3">
        <f>IF(detail!$G$11=3,0,1)</f>
        <v>1</v>
      </c>
      <c r="H1676" s="3">
        <v>6.9</v>
      </c>
      <c r="I1676" s="3">
        <f>+IF(OR((E1676&lt;=météo!H$17),(E1676&gt;météo!H$18),(F1676=0),(G1676=0),(C1676&gt;detail!$G$4)),0,1)</f>
        <v>0</v>
      </c>
      <c r="J1676" s="3">
        <f>IF(météo!$H$19&lt;H1676,0,(météo!$H$19-H1676)*I1676)</f>
        <v>0</v>
      </c>
      <c r="K1676" s="3">
        <f>+IF(I1676&gt;0,IF(H1676&lt;météo!$H$19,1,0),0)</f>
        <v>0</v>
      </c>
    </row>
    <row r="1677" spans="2:11">
      <c r="B1677" s="3">
        <v>3</v>
      </c>
      <c r="C1677" s="3">
        <v>3</v>
      </c>
      <c r="D1677" s="3">
        <v>11</v>
      </c>
      <c r="E1677" s="3">
        <v>16</v>
      </c>
      <c r="F1677" s="3">
        <v>1</v>
      </c>
      <c r="G1677" s="3">
        <f>IF(detail!$G$11=3,0,1)</f>
        <v>1</v>
      </c>
      <c r="H1677" s="3">
        <v>6.7</v>
      </c>
      <c r="I1677" s="3">
        <f>+IF(OR((E1677&lt;=météo!H$17),(E1677&gt;météo!H$18),(F1677=0),(G1677=0),(C1677&gt;detail!$G$4)),0,1)</f>
        <v>0</v>
      </c>
      <c r="J1677" s="3">
        <f>IF(météo!$H$19&lt;H1677,0,(météo!$H$19-H1677)*I1677)</f>
        <v>0</v>
      </c>
      <c r="K1677" s="3">
        <f>+IF(I1677&gt;0,IF(H1677&lt;météo!$H$19,1,0),0)</f>
        <v>0</v>
      </c>
    </row>
    <row r="1678" spans="2:11">
      <c r="B1678" s="3">
        <v>3</v>
      </c>
      <c r="C1678" s="3">
        <v>3</v>
      </c>
      <c r="D1678" s="3">
        <v>11</v>
      </c>
      <c r="E1678" s="3">
        <v>17</v>
      </c>
      <c r="F1678" s="3">
        <v>1</v>
      </c>
      <c r="G1678" s="3">
        <f>IF(detail!$G$11=3,0,1)</f>
        <v>1</v>
      </c>
      <c r="H1678" s="3">
        <v>6.4</v>
      </c>
      <c r="I1678" s="3">
        <f>+IF(OR((E1678&lt;=météo!H$17),(E1678&gt;météo!H$18),(F1678=0),(G1678=0),(C1678&gt;detail!$G$4)),0,1)</f>
        <v>0</v>
      </c>
      <c r="J1678" s="3">
        <f>IF(météo!$H$19&lt;H1678,0,(météo!$H$19-H1678)*I1678)</f>
        <v>0</v>
      </c>
      <c r="K1678" s="3">
        <f>+IF(I1678&gt;0,IF(H1678&lt;météo!$H$19,1,0),0)</f>
        <v>0</v>
      </c>
    </row>
    <row r="1679" spans="2:11">
      <c r="B1679" s="3">
        <v>3</v>
      </c>
      <c r="C1679" s="3">
        <v>3</v>
      </c>
      <c r="D1679" s="3">
        <v>11</v>
      </c>
      <c r="E1679" s="3">
        <v>18</v>
      </c>
      <c r="F1679" s="3">
        <v>1</v>
      </c>
      <c r="G1679" s="3">
        <f>IF(detail!$G$11=3,0,1)</f>
        <v>1</v>
      </c>
      <c r="H1679" s="3">
        <v>6.1</v>
      </c>
      <c r="I1679" s="3">
        <f>+IF(OR((E1679&lt;=météo!H$17),(E1679&gt;météo!H$18),(F1679=0),(G1679=0),(C1679&gt;detail!$G$4)),0,1)</f>
        <v>0</v>
      </c>
      <c r="J1679" s="3">
        <f>IF(météo!$H$19&lt;H1679,0,(météo!$H$19-H1679)*I1679)</f>
        <v>0</v>
      </c>
      <c r="K1679" s="3">
        <f>+IF(I1679&gt;0,IF(H1679&lt;météo!$H$19,1,0),0)</f>
        <v>0</v>
      </c>
    </row>
    <row r="1680" spans="2:11">
      <c r="B1680" s="3">
        <v>3</v>
      </c>
      <c r="C1680" s="3">
        <v>3</v>
      </c>
      <c r="D1680" s="3">
        <v>11</v>
      </c>
      <c r="E1680" s="3">
        <v>19</v>
      </c>
      <c r="F1680" s="3">
        <v>1</v>
      </c>
      <c r="G1680" s="3">
        <f>IF(detail!$G$11=3,0,1)</f>
        <v>1</v>
      </c>
      <c r="H1680" s="3">
        <v>5.7</v>
      </c>
      <c r="I1680" s="3">
        <f>+IF(OR((E1680&lt;=météo!H$17),(E1680&gt;météo!H$18),(F1680=0),(G1680=0),(C1680&gt;detail!$G$4)),0,1)</f>
        <v>0</v>
      </c>
      <c r="J1680" s="3">
        <f>IF(météo!$H$19&lt;H1680,0,(météo!$H$19-H1680)*I1680)</f>
        <v>0</v>
      </c>
      <c r="K1680" s="3">
        <f>+IF(I1680&gt;0,IF(H1680&lt;météo!$H$19,1,0),0)</f>
        <v>0</v>
      </c>
    </row>
    <row r="1681" spans="2:11">
      <c r="B1681" s="3">
        <v>3</v>
      </c>
      <c r="C1681" s="3">
        <v>3</v>
      </c>
      <c r="D1681" s="3">
        <v>11</v>
      </c>
      <c r="E1681" s="3">
        <v>20</v>
      </c>
      <c r="F1681" s="3">
        <v>1</v>
      </c>
      <c r="G1681" s="3">
        <f>IF(detail!$G$11=3,0,1)</f>
        <v>1</v>
      </c>
      <c r="H1681" s="3">
        <v>5.3</v>
      </c>
      <c r="I1681" s="3">
        <f>+IF(OR((E1681&lt;=météo!H$17),(E1681&gt;météo!H$18),(F1681=0),(G1681=0),(C1681&gt;detail!$G$4)),0,1)</f>
        <v>0</v>
      </c>
      <c r="J1681" s="3">
        <f>IF(météo!$H$19&lt;H1681,0,(météo!$H$19-H1681)*I1681)</f>
        <v>0</v>
      </c>
      <c r="K1681" s="3">
        <f>+IF(I1681&gt;0,IF(H1681&lt;météo!$H$19,1,0),0)</f>
        <v>0</v>
      </c>
    </row>
    <row r="1682" spans="2:11">
      <c r="B1682" s="3">
        <v>3</v>
      </c>
      <c r="C1682" s="3">
        <v>3</v>
      </c>
      <c r="D1682" s="3">
        <v>11</v>
      </c>
      <c r="E1682" s="3">
        <v>21</v>
      </c>
      <c r="F1682" s="3">
        <v>1</v>
      </c>
      <c r="G1682" s="3">
        <f>IF(detail!$G$11=3,0,1)</f>
        <v>1</v>
      </c>
      <c r="H1682" s="3">
        <v>4.8</v>
      </c>
      <c r="I1682" s="3">
        <f>+IF(OR((E1682&lt;=météo!H$17),(E1682&gt;météo!H$18),(F1682=0),(G1682=0),(C1682&gt;detail!$G$4)),0,1)</f>
        <v>0</v>
      </c>
      <c r="J1682" s="3">
        <f>IF(météo!$H$19&lt;H1682,0,(météo!$H$19-H1682)*I1682)</f>
        <v>0</v>
      </c>
      <c r="K1682" s="3">
        <f>+IF(I1682&gt;0,IF(H1682&lt;météo!$H$19,1,0),0)</f>
        <v>0</v>
      </c>
    </row>
    <row r="1683" spans="2:11">
      <c r="B1683" s="3">
        <v>3</v>
      </c>
      <c r="C1683" s="3">
        <v>3</v>
      </c>
      <c r="D1683" s="3">
        <v>11</v>
      </c>
      <c r="E1683" s="3">
        <v>22</v>
      </c>
      <c r="F1683" s="3">
        <v>1</v>
      </c>
      <c r="G1683" s="3">
        <f>IF(detail!$G$11=3,0,1)</f>
        <v>1</v>
      </c>
      <c r="H1683" s="3">
        <v>4.3</v>
      </c>
      <c r="I1683" s="3">
        <f>+IF(OR((E1683&lt;=météo!H$17),(E1683&gt;météo!H$18),(F1683=0),(G1683=0),(C1683&gt;detail!$G$4)),0,1)</f>
        <v>0</v>
      </c>
      <c r="J1683" s="3">
        <f>IF(météo!$H$19&lt;H1683,0,(météo!$H$19-H1683)*I1683)</f>
        <v>0</v>
      </c>
      <c r="K1683" s="3">
        <f>+IF(I1683&gt;0,IF(H1683&lt;météo!$H$19,1,0),0)</f>
        <v>0</v>
      </c>
    </row>
    <row r="1684" spans="2:11">
      <c r="B1684" s="3">
        <v>3</v>
      </c>
      <c r="C1684" s="3">
        <v>3</v>
      </c>
      <c r="D1684" s="3">
        <v>11</v>
      </c>
      <c r="E1684" s="3">
        <v>23</v>
      </c>
      <c r="F1684" s="3">
        <v>1</v>
      </c>
      <c r="G1684" s="3">
        <f>IF(detail!$G$11=3,0,1)</f>
        <v>1</v>
      </c>
      <c r="H1684" s="3">
        <v>4</v>
      </c>
      <c r="I1684" s="3">
        <f>+IF(OR((E1684&lt;=météo!H$17),(E1684&gt;météo!H$18),(F1684=0),(G1684=0),(C1684&gt;detail!$G$4)),0,1)</f>
        <v>0</v>
      </c>
      <c r="J1684" s="3">
        <f>IF(météo!$H$19&lt;H1684,0,(météo!$H$19-H1684)*I1684)</f>
        <v>0</v>
      </c>
      <c r="K1684" s="3">
        <f>+IF(I1684&gt;0,IF(H1684&lt;météo!$H$19,1,0),0)</f>
        <v>0</v>
      </c>
    </row>
    <row r="1685" spans="2:11">
      <c r="B1685" s="3">
        <v>3</v>
      </c>
      <c r="C1685" s="3">
        <v>3</v>
      </c>
      <c r="D1685" s="3">
        <v>11</v>
      </c>
      <c r="E1685" s="3">
        <v>24</v>
      </c>
      <c r="F1685" s="3">
        <v>1</v>
      </c>
      <c r="G1685" s="3">
        <f>IF(detail!$G$11=3,0,1)</f>
        <v>1</v>
      </c>
      <c r="H1685" s="3">
        <v>3.9</v>
      </c>
      <c r="I1685" s="3">
        <f>+IF(OR((E1685&lt;=météo!H$17),(E1685&gt;météo!H$18),(F1685=0),(G1685=0),(C1685&gt;detail!$G$4)),0,1)</f>
        <v>0</v>
      </c>
      <c r="J1685" s="3">
        <f>IF(météo!$H$19&lt;H1685,0,(météo!$H$19-H1685)*I1685)</f>
        <v>0</v>
      </c>
      <c r="K1685" s="3">
        <f>+IF(I1685&gt;0,IF(H1685&lt;météo!$H$19,1,0),0)</f>
        <v>0</v>
      </c>
    </row>
    <row r="1686" spans="2:11">
      <c r="B1686" s="3">
        <v>3</v>
      </c>
      <c r="C1686" s="3">
        <v>1</v>
      </c>
      <c r="D1686" s="3">
        <v>12</v>
      </c>
      <c r="E1686" s="3">
        <v>1</v>
      </c>
      <c r="F1686" s="3">
        <v>1</v>
      </c>
      <c r="G1686" s="3">
        <f>IF(detail!$G$11=3,0,1)</f>
        <v>1</v>
      </c>
      <c r="H1686" s="3">
        <v>3.8</v>
      </c>
      <c r="I1686" s="3">
        <f>+IF(OR((E1686&lt;=météo!H$17),(E1686&gt;météo!H$18),(F1686=0),(G1686=0),(C1686&gt;detail!$G$4)),0,1)</f>
        <v>0</v>
      </c>
      <c r="J1686" s="3">
        <f>IF(météo!$H$19&lt;H1686,0,(météo!$H$19-H1686)*I1686)</f>
        <v>0</v>
      </c>
      <c r="K1686" s="3">
        <f>+IF(I1686&gt;0,IF(H1686&lt;météo!$H$19,1,0),0)</f>
        <v>0</v>
      </c>
    </row>
    <row r="1687" spans="2:11">
      <c r="B1687" s="3">
        <v>3</v>
      </c>
      <c r="C1687" s="3">
        <v>1</v>
      </c>
      <c r="D1687" s="3">
        <v>12</v>
      </c>
      <c r="E1687" s="3">
        <v>2</v>
      </c>
      <c r="F1687" s="3">
        <v>1</v>
      </c>
      <c r="G1687" s="3">
        <f>IF(detail!$G$11=3,0,1)</f>
        <v>1</v>
      </c>
      <c r="H1687" s="3">
        <v>3.8</v>
      </c>
      <c r="I1687" s="3">
        <f>+IF(OR((E1687&lt;=météo!H$17),(E1687&gt;météo!H$18),(F1687=0),(G1687=0),(C1687&gt;detail!$G$4)),0,1)</f>
        <v>0</v>
      </c>
      <c r="J1687" s="3">
        <f>IF(météo!$H$19&lt;H1687,0,(météo!$H$19-H1687)*I1687)</f>
        <v>0</v>
      </c>
      <c r="K1687" s="3">
        <f>+IF(I1687&gt;0,IF(H1687&lt;météo!$H$19,1,0),0)</f>
        <v>0</v>
      </c>
    </row>
    <row r="1688" spans="2:11">
      <c r="B1688" s="3">
        <v>3</v>
      </c>
      <c r="C1688" s="3">
        <v>1</v>
      </c>
      <c r="D1688" s="3">
        <v>12</v>
      </c>
      <c r="E1688" s="3">
        <v>3</v>
      </c>
      <c r="F1688" s="3">
        <v>1</v>
      </c>
      <c r="G1688" s="3">
        <f>IF(detail!$G$11=3,0,1)</f>
        <v>1</v>
      </c>
      <c r="H1688" s="3">
        <v>3.7</v>
      </c>
      <c r="I1688" s="3">
        <f>+IF(OR((E1688&lt;=météo!H$17),(E1688&gt;météo!H$18),(F1688=0),(G1688=0),(C1688&gt;detail!$G$4)),0,1)</f>
        <v>0</v>
      </c>
      <c r="J1688" s="3">
        <f>IF(météo!$H$19&lt;H1688,0,(météo!$H$19-H1688)*I1688)</f>
        <v>0</v>
      </c>
      <c r="K1688" s="3">
        <f>+IF(I1688&gt;0,IF(H1688&lt;météo!$H$19,1,0),0)</f>
        <v>0</v>
      </c>
    </row>
    <row r="1689" spans="2:11">
      <c r="B1689" s="3">
        <v>3</v>
      </c>
      <c r="C1689" s="3">
        <v>1</v>
      </c>
      <c r="D1689" s="3">
        <v>12</v>
      </c>
      <c r="E1689" s="3">
        <v>4</v>
      </c>
      <c r="F1689" s="3">
        <v>1</v>
      </c>
      <c r="G1689" s="3">
        <f>IF(detail!$G$11=3,0,1)</f>
        <v>1</v>
      </c>
      <c r="H1689" s="3">
        <v>3.6</v>
      </c>
      <c r="I1689" s="3">
        <f>+IF(OR((E1689&lt;=météo!H$17),(E1689&gt;météo!H$18),(F1689=0),(G1689=0),(C1689&gt;detail!$G$4)),0,1)</f>
        <v>0</v>
      </c>
      <c r="J1689" s="3">
        <f>IF(météo!$H$19&lt;H1689,0,(météo!$H$19-H1689)*I1689)</f>
        <v>0</v>
      </c>
      <c r="K1689" s="3">
        <f>+IF(I1689&gt;0,IF(H1689&lt;météo!$H$19,1,0),0)</f>
        <v>0</v>
      </c>
    </row>
    <row r="1690" spans="2:11">
      <c r="B1690" s="3">
        <v>3</v>
      </c>
      <c r="C1690" s="3">
        <v>1</v>
      </c>
      <c r="D1690" s="3">
        <v>12</v>
      </c>
      <c r="E1690" s="3">
        <v>5</v>
      </c>
      <c r="F1690" s="3">
        <v>1</v>
      </c>
      <c r="G1690" s="3">
        <f>IF(detail!$G$11=3,0,1)</f>
        <v>1</v>
      </c>
      <c r="H1690" s="3">
        <v>3.7</v>
      </c>
      <c r="I1690" s="3">
        <f>+IF(OR((E1690&lt;=météo!H$17),(E1690&gt;météo!H$18),(F1690=0),(G1690=0),(C1690&gt;detail!$G$4)),0,1)</f>
        <v>0</v>
      </c>
      <c r="J1690" s="3">
        <f>IF(météo!$H$19&lt;H1690,0,(météo!$H$19-H1690)*I1690)</f>
        <v>0</v>
      </c>
      <c r="K1690" s="3">
        <f>+IF(I1690&gt;0,IF(H1690&lt;météo!$H$19,1,0),0)</f>
        <v>0</v>
      </c>
    </row>
    <row r="1691" spans="2:11">
      <c r="B1691" s="3">
        <v>3</v>
      </c>
      <c r="C1691" s="3">
        <v>1</v>
      </c>
      <c r="D1691" s="3">
        <v>12</v>
      </c>
      <c r="E1691" s="3">
        <v>6</v>
      </c>
      <c r="F1691" s="3">
        <v>1</v>
      </c>
      <c r="G1691" s="3">
        <f>IF(detail!$G$11=3,0,1)</f>
        <v>1</v>
      </c>
      <c r="H1691" s="3">
        <v>3.8</v>
      </c>
      <c r="I1691" s="3">
        <f>+IF(OR((E1691&lt;=météo!H$17),(E1691&gt;météo!H$18),(F1691=0),(G1691=0),(C1691&gt;detail!$G$4)),0,1)</f>
        <v>0</v>
      </c>
      <c r="J1691" s="3">
        <f>IF(météo!$H$19&lt;H1691,0,(météo!$H$19-H1691)*I1691)</f>
        <v>0</v>
      </c>
      <c r="K1691" s="3">
        <f>+IF(I1691&gt;0,IF(H1691&lt;météo!$H$19,1,0),0)</f>
        <v>0</v>
      </c>
    </row>
    <row r="1692" spans="2:11">
      <c r="B1692" s="3">
        <v>3</v>
      </c>
      <c r="C1692" s="3">
        <v>1</v>
      </c>
      <c r="D1692" s="3">
        <v>12</v>
      </c>
      <c r="E1692" s="3">
        <v>7</v>
      </c>
      <c r="F1692" s="3">
        <v>1</v>
      </c>
      <c r="G1692" s="3">
        <f>IF(detail!$G$11=3,0,1)</f>
        <v>1</v>
      </c>
      <c r="H1692" s="3">
        <v>4.2</v>
      </c>
      <c r="I1692" s="3">
        <f>+IF(OR((E1692&lt;=météo!H$17),(E1692&gt;météo!H$18),(F1692=0),(G1692=0),(C1692&gt;detail!$G$4)),0,1)</f>
        <v>0</v>
      </c>
      <c r="J1692" s="3">
        <f>IF(météo!$H$19&lt;H1692,0,(météo!$H$19-H1692)*I1692)</f>
        <v>0</v>
      </c>
      <c r="K1692" s="3">
        <f>+IF(I1692&gt;0,IF(H1692&lt;météo!$H$19,1,0),0)</f>
        <v>0</v>
      </c>
    </row>
    <row r="1693" spans="2:11">
      <c r="B1693" s="3">
        <v>3</v>
      </c>
      <c r="C1693" s="3">
        <v>1</v>
      </c>
      <c r="D1693" s="3">
        <v>12</v>
      </c>
      <c r="E1693" s="3">
        <v>8</v>
      </c>
      <c r="F1693" s="3">
        <v>1</v>
      </c>
      <c r="G1693" s="3">
        <f>IF(detail!$G$11=3,0,1)</f>
        <v>1</v>
      </c>
      <c r="H1693" s="3">
        <v>4.9000000000000004</v>
      </c>
      <c r="I1693" s="3">
        <f>+IF(OR((E1693&lt;=météo!H$17),(E1693&gt;météo!H$18),(F1693=0),(G1693=0),(C1693&gt;detail!$G$4)),0,1)</f>
        <v>0</v>
      </c>
      <c r="J1693" s="3">
        <f>IF(météo!$H$19&lt;H1693,0,(météo!$H$19-H1693)*I1693)</f>
        <v>0</v>
      </c>
      <c r="K1693" s="3">
        <f>+IF(I1693&gt;0,IF(H1693&lt;météo!$H$19,1,0),0)</f>
        <v>0</v>
      </c>
    </row>
    <row r="1694" spans="2:11">
      <c r="B1694" s="3">
        <v>3</v>
      </c>
      <c r="C1694" s="3">
        <v>1</v>
      </c>
      <c r="D1694" s="3">
        <v>12</v>
      </c>
      <c r="E1694" s="3">
        <v>9</v>
      </c>
      <c r="F1694" s="3">
        <v>1</v>
      </c>
      <c r="G1694" s="3">
        <f>IF(detail!$G$11=3,0,1)</f>
        <v>1</v>
      </c>
      <c r="H1694" s="3">
        <v>5.8</v>
      </c>
      <c r="I1694" s="3">
        <f>+IF(OR((E1694&lt;=météo!H$17),(E1694&gt;météo!H$18),(F1694=0),(G1694=0),(C1694&gt;detail!$G$4)),0,1)</f>
        <v>1</v>
      </c>
      <c r="J1694" s="3">
        <f>IF(météo!$H$19&lt;H1694,0,(météo!$H$19-H1694)*I1694)</f>
        <v>14.2</v>
      </c>
      <c r="K1694" s="3">
        <f>+IF(I1694&gt;0,IF(H1694&lt;météo!$H$19,1,0),0)</f>
        <v>1</v>
      </c>
    </row>
    <row r="1695" spans="2:11">
      <c r="B1695" s="3">
        <v>3</v>
      </c>
      <c r="C1695" s="3">
        <v>1</v>
      </c>
      <c r="D1695" s="3">
        <v>12</v>
      </c>
      <c r="E1695" s="3">
        <v>10</v>
      </c>
      <c r="F1695" s="3">
        <v>1</v>
      </c>
      <c r="G1695" s="3">
        <f>IF(detail!$G$11=3,0,1)</f>
        <v>1</v>
      </c>
      <c r="H1695" s="3">
        <v>6.6</v>
      </c>
      <c r="I1695" s="3">
        <f>+IF(OR((E1695&lt;=météo!H$17),(E1695&gt;météo!H$18),(F1695=0),(G1695=0),(C1695&gt;detail!$G$4)),0,1)</f>
        <v>1</v>
      </c>
      <c r="J1695" s="3">
        <f>IF(météo!$H$19&lt;H1695,0,(météo!$H$19-H1695)*I1695)</f>
        <v>13.4</v>
      </c>
      <c r="K1695" s="3">
        <f>+IF(I1695&gt;0,IF(H1695&lt;météo!$H$19,1,0),0)</f>
        <v>1</v>
      </c>
    </row>
    <row r="1696" spans="2:11">
      <c r="B1696" s="3">
        <v>3</v>
      </c>
      <c r="C1696" s="3">
        <v>1</v>
      </c>
      <c r="D1696" s="3">
        <v>12</v>
      </c>
      <c r="E1696" s="3">
        <v>11</v>
      </c>
      <c r="F1696" s="3">
        <v>1</v>
      </c>
      <c r="G1696" s="3">
        <f>IF(detail!$G$11=3,0,1)</f>
        <v>1</v>
      </c>
      <c r="H1696" s="3">
        <v>7.2</v>
      </c>
      <c r="I1696" s="3">
        <f>+IF(OR((E1696&lt;=météo!H$17),(E1696&gt;météo!H$18),(F1696=0),(G1696=0),(C1696&gt;detail!$G$4)),0,1)</f>
        <v>1</v>
      </c>
      <c r="J1696" s="3">
        <f>IF(météo!$H$19&lt;H1696,0,(météo!$H$19-H1696)*I1696)</f>
        <v>12.8</v>
      </c>
      <c r="K1696" s="3">
        <f>+IF(I1696&gt;0,IF(H1696&lt;météo!$H$19,1,0),0)</f>
        <v>1</v>
      </c>
    </row>
    <row r="1697" spans="2:11">
      <c r="B1697" s="3">
        <v>3</v>
      </c>
      <c r="C1697" s="3">
        <v>1</v>
      </c>
      <c r="D1697" s="3">
        <v>12</v>
      </c>
      <c r="E1697" s="3">
        <v>12</v>
      </c>
      <c r="F1697" s="3">
        <v>1</v>
      </c>
      <c r="G1697" s="3">
        <f>IF(detail!$G$11=3,0,1)</f>
        <v>1</v>
      </c>
      <c r="H1697" s="3">
        <v>7.5</v>
      </c>
      <c r="I1697" s="3">
        <f>+IF(OR((E1697&lt;=météo!H$17),(E1697&gt;météo!H$18),(F1697=0),(G1697=0),(C1697&gt;detail!$G$4)),0,1)</f>
        <v>1</v>
      </c>
      <c r="J1697" s="3">
        <f>IF(météo!$H$19&lt;H1697,0,(météo!$H$19-H1697)*I1697)</f>
        <v>12.5</v>
      </c>
      <c r="K1697" s="3">
        <f>+IF(I1697&gt;0,IF(H1697&lt;météo!$H$19,1,0),0)</f>
        <v>1</v>
      </c>
    </row>
    <row r="1698" spans="2:11">
      <c r="B1698" s="3">
        <v>3</v>
      </c>
      <c r="C1698" s="3">
        <v>1</v>
      </c>
      <c r="D1698" s="3">
        <v>12</v>
      </c>
      <c r="E1698" s="3">
        <v>13</v>
      </c>
      <c r="F1698" s="3">
        <v>1</v>
      </c>
      <c r="G1698" s="3">
        <f>IF(detail!$G$11=3,0,1)</f>
        <v>1</v>
      </c>
      <c r="H1698" s="3">
        <v>7.5</v>
      </c>
      <c r="I1698" s="3">
        <f>+IF(OR((E1698&lt;=météo!H$17),(E1698&gt;météo!H$18),(F1698=0),(G1698=0),(C1698&gt;detail!$G$4)),0,1)</f>
        <v>1</v>
      </c>
      <c r="J1698" s="3">
        <f>IF(météo!$H$19&lt;H1698,0,(météo!$H$19-H1698)*I1698)</f>
        <v>12.5</v>
      </c>
      <c r="K1698" s="3">
        <f>+IF(I1698&gt;0,IF(H1698&lt;météo!$H$19,1,0),0)</f>
        <v>1</v>
      </c>
    </row>
    <row r="1699" spans="2:11">
      <c r="B1699" s="3">
        <v>3</v>
      </c>
      <c r="C1699" s="3">
        <v>1</v>
      </c>
      <c r="D1699" s="3">
        <v>12</v>
      </c>
      <c r="E1699" s="3">
        <v>14</v>
      </c>
      <c r="F1699" s="3">
        <v>1</v>
      </c>
      <c r="G1699" s="3">
        <f>IF(detail!$G$11=3,0,1)</f>
        <v>1</v>
      </c>
      <c r="H1699" s="3">
        <v>7.4</v>
      </c>
      <c r="I1699" s="3">
        <f>+IF(OR((E1699&lt;=météo!H$17),(E1699&gt;météo!H$18),(F1699=0),(G1699=0),(C1699&gt;detail!$G$4)),0,1)</f>
        <v>1</v>
      </c>
      <c r="J1699" s="3">
        <f>IF(météo!$H$19&lt;H1699,0,(météo!$H$19-H1699)*I1699)</f>
        <v>12.6</v>
      </c>
      <c r="K1699" s="3">
        <f>+IF(I1699&gt;0,IF(H1699&lt;météo!$H$19,1,0),0)</f>
        <v>1</v>
      </c>
    </row>
    <row r="1700" spans="2:11">
      <c r="B1700" s="3">
        <v>3</v>
      </c>
      <c r="C1700" s="3">
        <v>1</v>
      </c>
      <c r="D1700" s="3">
        <v>12</v>
      </c>
      <c r="E1700" s="3">
        <v>15</v>
      </c>
      <c r="F1700" s="3">
        <v>1</v>
      </c>
      <c r="G1700" s="3">
        <f>IF(detail!$G$11=3,0,1)</f>
        <v>1</v>
      </c>
      <c r="H1700" s="3">
        <v>7.3</v>
      </c>
      <c r="I1700" s="3">
        <f>+IF(OR((E1700&lt;=météo!H$17),(E1700&gt;météo!H$18),(F1700=0),(G1700=0),(C1700&gt;detail!$G$4)),0,1)</f>
        <v>1</v>
      </c>
      <c r="J1700" s="3">
        <f>IF(météo!$H$19&lt;H1700,0,(météo!$H$19-H1700)*I1700)</f>
        <v>12.7</v>
      </c>
      <c r="K1700" s="3">
        <f>+IF(I1700&gt;0,IF(H1700&lt;météo!$H$19,1,0),0)</f>
        <v>1</v>
      </c>
    </row>
    <row r="1701" spans="2:11">
      <c r="B1701" s="3">
        <v>3</v>
      </c>
      <c r="C1701" s="3">
        <v>1</v>
      </c>
      <c r="D1701" s="3">
        <v>12</v>
      </c>
      <c r="E1701" s="3">
        <v>16</v>
      </c>
      <c r="F1701" s="3">
        <v>1</v>
      </c>
      <c r="G1701" s="3">
        <f>IF(detail!$G$11=3,0,1)</f>
        <v>1</v>
      </c>
      <c r="H1701" s="3">
        <v>7.1</v>
      </c>
      <c r="I1701" s="3">
        <f>+IF(OR((E1701&lt;=météo!H$17),(E1701&gt;météo!H$18),(F1701=0),(G1701=0),(C1701&gt;detail!$G$4)),0,1)</f>
        <v>1</v>
      </c>
      <c r="J1701" s="3">
        <f>IF(météo!$H$19&lt;H1701,0,(météo!$H$19-H1701)*I1701)</f>
        <v>12.9</v>
      </c>
      <c r="K1701" s="3">
        <f>+IF(I1701&gt;0,IF(H1701&lt;météo!$H$19,1,0),0)</f>
        <v>1</v>
      </c>
    </row>
    <row r="1702" spans="2:11">
      <c r="B1702" s="3">
        <v>3</v>
      </c>
      <c r="C1702" s="3">
        <v>1</v>
      </c>
      <c r="D1702" s="3">
        <v>12</v>
      </c>
      <c r="E1702" s="3">
        <v>17</v>
      </c>
      <c r="F1702" s="3">
        <v>1</v>
      </c>
      <c r="G1702" s="3">
        <f>IF(detail!$G$11=3,0,1)</f>
        <v>1</v>
      </c>
      <c r="H1702" s="3">
        <v>6.9</v>
      </c>
      <c r="I1702" s="3">
        <f>+IF(OR((E1702&lt;=météo!H$17),(E1702&gt;météo!H$18),(F1702=0),(G1702=0),(C1702&gt;detail!$G$4)),0,1)</f>
        <v>1</v>
      </c>
      <c r="J1702" s="3">
        <f>IF(météo!$H$19&lt;H1702,0,(météo!$H$19-H1702)*I1702)</f>
        <v>13.1</v>
      </c>
      <c r="K1702" s="3">
        <f>+IF(I1702&gt;0,IF(H1702&lt;météo!$H$19,1,0),0)</f>
        <v>1</v>
      </c>
    </row>
    <row r="1703" spans="2:11">
      <c r="B1703" s="3">
        <v>3</v>
      </c>
      <c r="C1703" s="3">
        <v>1</v>
      </c>
      <c r="D1703" s="3">
        <v>12</v>
      </c>
      <c r="E1703" s="3">
        <v>18</v>
      </c>
      <c r="F1703" s="3">
        <v>1</v>
      </c>
      <c r="G1703" s="3">
        <f>IF(detail!$G$11=3,0,1)</f>
        <v>1</v>
      </c>
      <c r="H1703" s="3">
        <v>6.7</v>
      </c>
      <c r="I1703" s="3">
        <f>+IF(OR((E1703&lt;=météo!H$17),(E1703&gt;météo!H$18),(F1703=0),(G1703=0),(C1703&gt;detail!$G$4)),0,1)</f>
        <v>1</v>
      </c>
      <c r="J1703" s="3">
        <f>IF(météo!$H$19&lt;H1703,0,(météo!$H$19-H1703)*I1703)</f>
        <v>13.3</v>
      </c>
      <c r="K1703" s="3">
        <f>+IF(I1703&gt;0,IF(H1703&lt;météo!$H$19,1,0),0)</f>
        <v>1</v>
      </c>
    </row>
    <row r="1704" spans="2:11">
      <c r="B1704" s="3">
        <v>3</v>
      </c>
      <c r="C1704" s="3">
        <v>1</v>
      </c>
      <c r="D1704" s="3">
        <v>12</v>
      </c>
      <c r="E1704" s="3">
        <v>19</v>
      </c>
      <c r="F1704" s="3">
        <v>1</v>
      </c>
      <c r="G1704" s="3">
        <f>IF(detail!$G$11=3,0,1)</f>
        <v>1</v>
      </c>
      <c r="H1704" s="3">
        <v>6.5</v>
      </c>
      <c r="I1704" s="3">
        <f>+IF(OR((E1704&lt;=météo!H$17),(E1704&gt;météo!H$18),(F1704=0),(G1704=0),(C1704&gt;detail!$G$4)),0,1)</f>
        <v>0</v>
      </c>
      <c r="J1704" s="3">
        <f>IF(météo!$H$19&lt;H1704,0,(météo!$H$19-H1704)*I1704)</f>
        <v>0</v>
      </c>
      <c r="K1704" s="3">
        <f>+IF(I1704&gt;0,IF(H1704&lt;météo!$H$19,1,0),0)</f>
        <v>0</v>
      </c>
    </row>
    <row r="1705" spans="2:11">
      <c r="B1705" s="3">
        <v>3</v>
      </c>
      <c r="C1705" s="3">
        <v>1</v>
      </c>
      <c r="D1705" s="3">
        <v>12</v>
      </c>
      <c r="E1705" s="3">
        <v>20</v>
      </c>
      <c r="F1705" s="3">
        <v>1</v>
      </c>
      <c r="G1705" s="3">
        <f>IF(detail!$G$11=3,0,1)</f>
        <v>1</v>
      </c>
      <c r="H1705" s="3">
        <v>6.4</v>
      </c>
      <c r="I1705" s="3">
        <f>+IF(OR((E1705&lt;=météo!H$17),(E1705&gt;météo!H$18),(F1705=0),(G1705=0),(C1705&gt;detail!$G$4)),0,1)</f>
        <v>0</v>
      </c>
      <c r="J1705" s="3">
        <f>IF(météo!$H$19&lt;H1705,0,(météo!$H$19-H1705)*I1705)</f>
        <v>0</v>
      </c>
      <c r="K1705" s="3">
        <f>+IF(I1705&gt;0,IF(H1705&lt;météo!$H$19,1,0),0)</f>
        <v>0</v>
      </c>
    </row>
    <row r="1706" spans="2:11">
      <c r="B1706" s="3">
        <v>3</v>
      </c>
      <c r="C1706" s="3">
        <v>1</v>
      </c>
      <c r="D1706" s="3">
        <v>12</v>
      </c>
      <c r="E1706" s="3">
        <v>21</v>
      </c>
      <c r="F1706" s="3">
        <v>1</v>
      </c>
      <c r="G1706" s="3">
        <f>IF(detail!$G$11=3,0,1)</f>
        <v>1</v>
      </c>
      <c r="H1706" s="3">
        <v>6.4</v>
      </c>
      <c r="I1706" s="3">
        <f>+IF(OR((E1706&lt;=météo!H$17),(E1706&gt;météo!H$18),(F1706=0),(G1706=0),(C1706&gt;detail!$G$4)),0,1)</f>
        <v>0</v>
      </c>
      <c r="J1706" s="3">
        <f>IF(météo!$H$19&lt;H1706,0,(météo!$H$19-H1706)*I1706)</f>
        <v>0</v>
      </c>
      <c r="K1706" s="3">
        <f>+IF(I1706&gt;0,IF(H1706&lt;météo!$H$19,1,0),0)</f>
        <v>0</v>
      </c>
    </row>
    <row r="1707" spans="2:11">
      <c r="B1707" s="3">
        <v>3</v>
      </c>
      <c r="C1707" s="3">
        <v>1</v>
      </c>
      <c r="D1707" s="3">
        <v>12</v>
      </c>
      <c r="E1707" s="3">
        <v>22</v>
      </c>
      <c r="F1707" s="3">
        <v>1</v>
      </c>
      <c r="G1707" s="3">
        <f>IF(detail!$G$11=3,0,1)</f>
        <v>1</v>
      </c>
      <c r="H1707" s="3">
        <v>6.4</v>
      </c>
      <c r="I1707" s="3">
        <f>+IF(OR((E1707&lt;=météo!H$17),(E1707&gt;météo!H$18),(F1707=0),(G1707=0),(C1707&gt;detail!$G$4)),0,1)</f>
        <v>0</v>
      </c>
      <c r="J1707" s="3">
        <f>IF(météo!$H$19&lt;H1707,0,(météo!$H$19-H1707)*I1707)</f>
        <v>0</v>
      </c>
      <c r="K1707" s="3">
        <f>+IF(I1707&gt;0,IF(H1707&lt;météo!$H$19,1,0),0)</f>
        <v>0</v>
      </c>
    </row>
    <row r="1708" spans="2:11">
      <c r="B1708" s="3">
        <v>3</v>
      </c>
      <c r="C1708" s="3">
        <v>1</v>
      </c>
      <c r="D1708" s="3">
        <v>12</v>
      </c>
      <c r="E1708" s="3">
        <v>23</v>
      </c>
      <c r="F1708" s="3">
        <v>1</v>
      </c>
      <c r="G1708" s="3">
        <f>IF(detail!$G$11=3,0,1)</f>
        <v>1</v>
      </c>
      <c r="H1708" s="3">
        <v>6.2</v>
      </c>
      <c r="I1708" s="3">
        <f>+IF(OR((E1708&lt;=météo!H$17),(E1708&gt;météo!H$18),(F1708=0),(G1708=0),(C1708&gt;detail!$G$4)),0,1)</f>
        <v>0</v>
      </c>
      <c r="J1708" s="3">
        <f>IF(météo!$H$19&lt;H1708,0,(météo!$H$19-H1708)*I1708)</f>
        <v>0</v>
      </c>
      <c r="K1708" s="3">
        <f>+IF(I1708&gt;0,IF(H1708&lt;météo!$H$19,1,0),0)</f>
        <v>0</v>
      </c>
    </row>
    <row r="1709" spans="2:11">
      <c r="B1709" s="3">
        <v>3</v>
      </c>
      <c r="C1709" s="3">
        <v>1</v>
      </c>
      <c r="D1709" s="3">
        <v>12</v>
      </c>
      <c r="E1709" s="3">
        <v>24</v>
      </c>
      <c r="F1709" s="3">
        <v>1</v>
      </c>
      <c r="G1709" s="3">
        <f>IF(detail!$G$11=3,0,1)</f>
        <v>1</v>
      </c>
      <c r="H1709" s="3">
        <v>6</v>
      </c>
      <c r="I1709" s="3">
        <f>+IF(OR((E1709&lt;=météo!H$17),(E1709&gt;météo!H$18),(F1709=0),(G1709=0),(C1709&gt;detail!$G$4)),0,1)</f>
        <v>0</v>
      </c>
      <c r="J1709" s="3">
        <f>IF(météo!$H$19&lt;H1709,0,(météo!$H$19-H1709)*I1709)</f>
        <v>0</v>
      </c>
      <c r="K1709" s="3">
        <f>+IF(I1709&gt;0,IF(H1709&lt;météo!$H$19,1,0),0)</f>
        <v>0</v>
      </c>
    </row>
    <row r="1710" spans="2:11">
      <c r="B1710" s="3">
        <v>3</v>
      </c>
      <c r="C1710" s="3">
        <v>1</v>
      </c>
      <c r="D1710" s="3">
        <v>13</v>
      </c>
      <c r="E1710" s="3">
        <v>1</v>
      </c>
      <c r="F1710" s="3">
        <v>1</v>
      </c>
      <c r="G1710" s="3">
        <f>IF(detail!$G$11=3,0,1)</f>
        <v>1</v>
      </c>
      <c r="H1710" s="3">
        <v>5.8</v>
      </c>
      <c r="I1710" s="3">
        <f>+IF(OR((E1710&lt;=météo!H$17),(E1710&gt;météo!H$18),(F1710=0),(G1710=0),(C1710&gt;detail!$G$4)),0,1)</f>
        <v>0</v>
      </c>
      <c r="J1710" s="3">
        <f>IF(météo!$H$19&lt;H1710,0,(météo!$H$19-H1710)*I1710)</f>
        <v>0</v>
      </c>
      <c r="K1710" s="3">
        <f>+IF(I1710&gt;0,IF(H1710&lt;météo!$H$19,1,0),0)</f>
        <v>0</v>
      </c>
    </row>
    <row r="1711" spans="2:11">
      <c r="B1711" s="3">
        <v>3</v>
      </c>
      <c r="C1711" s="3">
        <v>1</v>
      </c>
      <c r="D1711" s="3">
        <v>13</v>
      </c>
      <c r="E1711" s="3">
        <v>2</v>
      </c>
      <c r="F1711" s="3">
        <v>1</v>
      </c>
      <c r="G1711" s="3">
        <f>IF(detail!$G$11=3,0,1)</f>
        <v>1</v>
      </c>
      <c r="H1711" s="3">
        <v>5.7</v>
      </c>
      <c r="I1711" s="3">
        <f>+IF(OR((E1711&lt;=météo!H$17),(E1711&gt;météo!H$18),(F1711=0),(G1711=0),(C1711&gt;detail!$G$4)),0,1)</f>
        <v>0</v>
      </c>
      <c r="J1711" s="3">
        <f>IF(météo!$H$19&lt;H1711,0,(météo!$H$19-H1711)*I1711)</f>
        <v>0</v>
      </c>
      <c r="K1711" s="3">
        <f>+IF(I1711&gt;0,IF(H1711&lt;météo!$H$19,1,0),0)</f>
        <v>0</v>
      </c>
    </row>
    <row r="1712" spans="2:11">
      <c r="B1712" s="3">
        <v>3</v>
      </c>
      <c r="C1712" s="3">
        <v>1</v>
      </c>
      <c r="D1712" s="3">
        <v>13</v>
      </c>
      <c r="E1712" s="3">
        <v>3</v>
      </c>
      <c r="F1712" s="3">
        <v>1</v>
      </c>
      <c r="G1712" s="3">
        <f>IF(detail!$G$11=3,0,1)</f>
        <v>1</v>
      </c>
      <c r="H1712" s="3">
        <v>5.7</v>
      </c>
      <c r="I1712" s="3">
        <f>+IF(OR((E1712&lt;=météo!H$17),(E1712&gt;météo!H$18),(F1712=0),(G1712=0),(C1712&gt;detail!$G$4)),0,1)</f>
        <v>0</v>
      </c>
      <c r="J1712" s="3">
        <f>IF(météo!$H$19&lt;H1712,0,(météo!$H$19-H1712)*I1712)</f>
        <v>0</v>
      </c>
      <c r="K1712" s="3">
        <f>+IF(I1712&gt;0,IF(H1712&lt;météo!$H$19,1,0),0)</f>
        <v>0</v>
      </c>
    </row>
    <row r="1713" spans="2:11">
      <c r="B1713" s="3">
        <v>3</v>
      </c>
      <c r="C1713" s="3">
        <v>1</v>
      </c>
      <c r="D1713" s="3">
        <v>13</v>
      </c>
      <c r="E1713" s="3">
        <v>4</v>
      </c>
      <c r="F1713" s="3">
        <v>1</v>
      </c>
      <c r="G1713" s="3">
        <f>IF(detail!$G$11=3,0,1)</f>
        <v>1</v>
      </c>
      <c r="H1713" s="3">
        <v>5.8</v>
      </c>
      <c r="I1713" s="3">
        <f>+IF(OR((E1713&lt;=météo!H$17),(E1713&gt;météo!H$18),(F1713=0),(G1713=0),(C1713&gt;detail!$G$4)),0,1)</f>
        <v>0</v>
      </c>
      <c r="J1713" s="3">
        <f>IF(météo!$H$19&lt;H1713,0,(météo!$H$19-H1713)*I1713)</f>
        <v>0</v>
      </c>
      <c r="K1713" s="3">
        <f>+IF(I1713&gt;0,IF(H1713&lt;météo!$H$19,1,0),0)</f>
        <v>0</v>
      </c>
    </row>
    <row r="1714" spans="2:11">
      <c r="B1714" s="3">
        <v>3</v>
      </c>
      <c r="C1714" s="3">
        <v>1</v>
      </c>
      <c r="D1714" s="3">
        <v>13</v>
      </c>
      <c r="E1714" s="3">
        <v>5</v>
      </c>
      <c r="F1714" s="3">
        <v>1</v>
      </c>
      <c r="G1714" s="3">
        <f>IF(detail!$G$11=3,0,1)</f>
        <v>1</v>
      </c>
      <c r="H1714" s="3">
        <v>6</v>
      </c>
      <c r="I1714" s="3">
        <f>+IF(OR((E1714&lt;=météo!H$17),(E1714&gt;météo!H$18),(F1714=0),(G1714=0),(C1714&gt;detail!$G$4)),0,1)</f>
        <v>0</v>
      </c>
      <c r="J1714" s="3">
        <f>IF(météo!$H$19&lt;H1714,0,(météo!$H$19-H1714)*I1714)</f>
        <v>0</v>
      </c>
      <c r="K1714" s="3">
        <f>+IF(I1714&gt;0,IF(H1714&lt;météo!$H$19,1,0),0)</f>
        <v>0</v>
      </c>
    </row>
    <row r="1715" spans="2:11">
      <c r="B1715" s="3">
        <v>3</v>
      </c>
      <c r="C1715" s="3">
        <v>1</v>
      </c>
      <c r="D1715" s="3">
        <v>13</v>
      </c>
      <c r="E1715" s="3">
        <v>6</v>
      </c>
      <c r="F1715" s="3">
        <v>1</v>
      </c>
      <c r="G1715" s="3">
        <f>IF(detail!$G$11=3,0,1)</f>
        <v>1</v>
      </c>
      <c r="H1715" s="3">
        <v>6.3</v>
      </c>
      <c r="I1715" s="3">
        <f>+IF(OR((E1715&lt;=météo!H$17),(E1715&gt;météo!H$18),(F1715=0),(G1715=0),(C1715&gt;detail!$G$4)),0,1)</f>
        <v>0</v>
      </c>
      <c r="J1715" s="3">
        <f>IF(météo!$H$19&lt;H1715,0,(météo!$H$19-H1715)*I1715)</f>
        <v>0</v>
      </c>
      <c r="K1715" s="3">
        <f>+IF(I1715&gt;0,IF(H1715&lt;météo!$H$19,1,0),0)</f>
        <v>0</v>
      </c>
    </row>
    <row r="1716" spans="2:11">
      <c r="B1716" s="3">
        <v>3</v>
      </c>
      <c r="C1716" s="3">
        <v>1</v>
      </c>
      <c r="D1716" s="3">
        <v>13</v>
      </c>
      <c r="E1716" s="3">
        <v>7</v>
      </c>
      <c r="F1716" s="3">
        <v>1</v>
      </c>
      <c r="G1716" s="3">
        <f>IF(detail!$G$11=3,0,1)</f>
        <v>1</v>
      </c>
      <c r="H1716" s="3">
        <v>6.6</v>
      </c>
      <c r="I1716" s="3">
        <f>+IF(OR((E1716&lt;=météo!H$17),(E1716&gt;météo!H$18),(F1716=0),(G1716=0),(C1716&gt;detail!$G$4)),0,1)</f>
        <v>0</v>
      </c>
      <c r="J1716" s="3">
        <f>IF(météo!$H$19&lt;H1716,0,(météo!$H$19-H1716)*I1716)</f>
        <v>0</v>
      </c>
      <c r="K1716" s="3">
        <f>+IF(I1716&gt;0,IF(H1716&lt;météo!$H$19,1,0),0)</f>
        <v>0</v>
      </c>
    </row>
    <row r="1717" spans="2:11">
      <c r="B1717" s="3">
        <v>3</v>
      </c>
      <c r="C1717" s="3">
        <v>1</v>
      </c>
      <c r="D1717" s="3">
        <v>13</v>
      </c>
      <c r="E1717" s="3">
        <v>8</v>
      </c>
      <c r="F1717" s="3">
        <v>1</v>
      </c>
      <c r="G1717" s="3">
        <f>IF(detail!$G$11=3,0,1)</f>
        <v>1</v>
      </c>
      <c r="H1717" s="3">
        <v>7</v>
      </c>
      <c r="I1717" s="3">
        <f>+IF(OR((E1717&lt;=météo!H$17),(E1717&gt;météo!H$18),(F1717=0),(G1717=0),(C1717&gt;detail!$G$4)),0,1)</f>
        <v>0</v>
      </c>
      <c r="J1717" s="3">
        <f>IF(météo!$H$19&lt;H1717,0,(météo!$H$19-H1717)*I1717)</f>
        <v>0</v>
      </c>
      <c r="K1717" s="3">
        <f>+IF(I1717&gt;0,IF(H1717&lt;météo!$H$19,1,0),0)</f>
        <v>0</v>
      </c>
    </row>
    <row r="1718" spans="2:11">
      <c r="B1718" s="3">
        <v>3</v>
      </c>
      <c r="C1718" s="3">
        <v>1</v>
      </c>
      <c r="D1718" s="3">
        <v>13</v>
      </c>
      <c r="E1718" s="3">
        <v>9</v>
      </c>
      <c r="F1718" s="3">
        <v>1</v>
      </c>
      <c r="G1718" s="3">
        <f>IF(detail!$G$11=3,0,1)</f>
        <v>1</v>
      </c>
      <c r="H1718" s="3">
        <v>7.3</v>
      </c>
      <c r="I1718" s="3">
        <f>+IF(OR((E1718&lt;=météo!H$17),(E1718&gt;météo!H$18),(F1718=0),(G1718=0),(C1718&gt;detail!$G$4)),0,1)</f>
        <v>1</v>
      </c>
      <c r="J1718" s="3">
        <f>IF(météo!$H$19&lt;H1718,0,(météo!$H$19-H1718)*I1718)</f>
        <v>12.7</v>
      </c>
      <c r="K1718" s="3">
        <f>+IF(I1718&gt;0,IF(H1718&lt;météo!$H$19,1,0),0)</f>
        <v>1</v>
      </c>
    </row>
    <row r="1719" spans="2:11">
      <c r="B1719" s="3">
        <v>3</v>
      </c>
      <c r="C1719" s="3">
        <v>1</v>
      </c>
      <c r="D1719" s="3">
        <v>13</v>
      </c>
      <c r="E1719" s="3">
        <v>10</v>
      </c>
      <c r="F1719" s="3">
        <v>1</v>
      </c>
      <c r="G1719" s="3">
        <f>IF(detail!$G$11=3,0,1)</f>
        <v>1</v>
      </c>
      <c r="H1719" s="3">
        <v>7.6</v>
      </c>
      <c r="I1719" s="3">
        <f>+IF(OR((E1719&lt;=météo!H$17),(E1719&gt;météo!H$18),(F1719=0),(G1719=0),(C1719&gt;detail!$G$4)),0,1)</f>
        <v>1</v>
      </c>
      <c r="J1719" s="3">
        <f>IF(météo!$H$19&lt;H1719,0,(météo!$H$19-H1719)*I1719)</f>
        <v>12.4</v>
      </c>
      <c r="K1719" s="3">
        <f>+IF(I1719&gt;0,IF(H1719&lt;météo!$H$19,1,0),0)</f>
        <v>1</v>
      </c>
    </row>
    <row r="1720" spans="2:11">
      <c r="B1720" s="3">
        <v>3</v>
      </c>
      <c r="C1720" s="3">
        <v>1</v>
      </c>
      <c r="D1720" s="3">
        <v>13</v>
      </c>
      <c r="E1720" s="3">
        <v>11</v>
      </c>
      <c r="F1720" s="3">
        <v>1</v>
      </c>
      <c r="G1720" s="3">
        <f>IF(detail!$G$11=3,0,1)</f>
        <v>1</v>
      </c>
      <c r="H1720" s="3">
        <v>8.1</v>
      </c>
      <c r="I1720" s="3">
        <f>+IF(OR((E1720&lt;=météo!H$17),(E1720&gt;météo!H$18),(F1720=0),(G1720=0),(C1720&gt;detail!$G$4)),0,1)</f>
        <v>1</v>
      </c>
      <c r="J1720" s="3">
        <f>IF(météo!$H$19&lt;H1720,0,(météo!$H$19-H1720)*I1720)</f>
        <v>11.9</v>
      </c>
      <c r="K1720" s="3">
        <f>+IF(I1720&gt;0,IF(H1720&lt;météo!$H$19,1,0),0)</f>
        <v>1</v>
      </c>
    </row>
    <row r="1721" spans="2:11">
      <c r="B1721" s="3">
        <v>3</v>
      </c>
      <c r="C1721" s="3">
        <v>1</v>
      </c>
      <c r="D1721" s="3">
        <v>13</v>
      </c>
      <c r="E1721" s="3">
        <v>12</v>
      </c>
      <c r="F1721" s="3">
        <v>1</v>
      </c>
      <c r="G1721" s="3">
        <f>IF(detail!$G$11=3,0,1)</f>
        <v>1</v>
      </c>
      <c r="H1721" s="3">
        <v>8.6999999999999993</v>
      </c>
      <c r="I1721" s="3">
        <f>+IF(OR((E1721&lt;=météo!H$17),(E1721&gt;météo!H$18),(F1721=0),(G1721=0),(C1721&gt;detail!$G$4)),0,1)</f>
        <v>1</v>
      </c>
      <c r="J1721" s="3">
        <f>IF(météo!$H$19&lt;H1721,0,(météo!$H$19-H1721)*I1721)</f>
        <v>11.3</v>
      </c>
      <c r="K1721" s="3">
        <f>+IF(I1721&gt;0,IF(H1721&lt;météo!$H$19,1,0),0)</f>
        <v>1</v>
      </c>
    </row>
    <row r="1722" spans="2:11">
      <c r="B1722" s="3">
        <v>3</v>
      </c>
      <c r="C1722" s="3">
        <v>1</v>
      </c>
      <c r="D1722" s="3">
        <v>13</v>
      </c>
      <c r="E1722" s="3">
        <v>13</v>
      </c>
      <c r="F1722" s="3">
        <v>1</v>
      </c>
      <c r="G1722" s="3">
        <f>IF(detail!$G$11=3,0,1)</f>
        <v>1</v>
      </c>
      <c r="H1722" s="3">
        <v>9.3000000000000007</v>
      </c>
      <c r="I1722" s="3">
        <f>+IF(OR((E1722&lt;=météo!H$17),(E1722&gt;météo!H$18),(F1722=0),(G1722=0),(C1722&gt;detail!$G$4)),0,1)</f>
        <v>1</v>
      </c>
      <c r="J1722" s="3">
        <f>IF(météo!$H$19&lt;H1722,0,(météo!$H$19-H1722)*I1722)</f>
        <v>10.7</v>
      </c>
      <c r="K1722" s="3">
        <f>+IF(I1722&gt;0,IF(H1722&lt;météo!$H$19,1,0),0)</f>
        <v>1</v>
      </c>
    </row>
    <row r="1723" spans="2:11">
      <c r="B1723" s="3">
        <v>3</v>
      </c>
      <c r="C1723" s="3">
        <v>1</v>
      </c>
      <c r="D1723" s="3">
        <v>13</v>
      </c>
      <c r="E1723" s="3">
        <v>14</v>
      </c>
      <c r="F1723" s="3">
        <v>1</v>
      </c>
      <c r="G1723" s="3">
        <f>IF(detail!$G$11=3,0,1)</f>
        <v>1</v>
      </c>
      <c r="H1723" s="3">
        <v>9.8000000000000007</v>
      </c>
      <c r="I1723" s="3">
        <f>+IF(OR((E1723&lt;=météo!H$17),(E1723&gt;météo!H$18),(F1723=0),(G1723=0),(C1723&gt;detail!$G$4)),0,1)</f>
        <v>1</v>
      </c>
      <c r="J1723" s="3">
        <f>IF(météo!$H$19&lt;H1723,0,(météo!$H$19-H1723)*I1723)</f>
        <v>10.199999999999999</v>
      </c>
      <c r="K1723" s="3">
        <f>+IF(I1723&gt;0,IF(H1723&lt;météo!$H$19,1,0),0)</f>
        <v>1</v>
      </c>
    </row>
    <row r="1724" spans="2:11">
      <c r="B1724" s="3">
        <v>3</v>
      </c>
      <c r="C1724" s="3">
        <v>1</v>
      </c>
      <c r="D1724" s="3">
        <v>13</v>
      </c>
      <c r="E1724" s="3">
        <v>15</v>
      </c>
      <c r="F1724" s="3">
        <v>1</v>
      </c>
      <c r="G1724" s="3">
        <f>IF(detail!$G$11=3,0,1)</f>
        <v>1</v>
      </c>
      <c r="H1724" s="3">
        <v>10</v>
      </c>
      <c r="I1724" s="3">
        <f>+IF(OR((E1724&lt;=météo!H$17),(E1724&gt;météo!H$18),(F1724=0),(G1724=0),(C1724&gt;detail!$G$4)),0,1)</f>
        <v>1</v>
      </c>
      <c r="J1724" s="3">
        <f>IF(météo!$H$19&lt;H1724,0,(météo!$H$19-H1724)*I1724)</f>
        <v>10</v>
      </c>
      <c r="K1724" s="3">
        <f>+IF(I1724&gt;0,IF(H1724&lt;météo!$H$19,1,0),0)</f>
        <v>1</v>
      </c>
    </row>
    <row r="1725" spans="2:11">
      <c r="B1725" s="3">
        <v>3</v>
      </c>
      <c r="C1725" s="3">
        <v>1</v>
      </c>
      <c r="D1725" s="3">
        <v>13</v>
      </c>
      <c r="E1725" s="3">
        <v>16</v>
      </c>
      <c r="F1725" s="3">
        <v>1</v>
      </c>
      <c r="G1725" s="3">
        <f>IF(detail!$G$11=3,0,1)</f>
        <v>1</v>
      </c>
      <c r="H1725" s="3">
        <v>9.9</v>
      </c>
      <c r="I1725" s="3">
        <f>+IF(OR((E1725&lt;=météo!H$17),(E1725&gt;météo!H$18),(F1725=0),(G1725=0),(C1725&gt;detail!$G$4)),0,1)</f>
        <v>1</v>
      </c>
      <c r="J1725" s="3">
        <f>IF(météo!$H$19&lt;H1725,0,(météo!$H$19-H1725)*I1725)</f>
        <v>10.1</v>
      </c>
      <c r="K1725" s="3">
        <f>+IF(I1725&gt;0,IF(H1725&lt;météo!$H$19,1,0),0)</f>
        <v>1</v>
      </c>
    </row>
    <row r="1726" spans="2:11">
      <c r="B1726" s="3">
        <v>3</v>
      </c>
      <c r="C1726" s="3">
        <v>1</v>
      </c>
      <c r="D1726" s="3">
        <v>13</v>
      </c>
      <c r="E1726" s="3">
        <v>17</v>
      </c>
      <c r="F1726" s="3">
        <v>1</v>
      </c>
      <c r="G1726" s="3">
        <f>IF(detail!$G$11=3,0,1)</f>
        <v>1</v>
      </c>
      <c r="H1726" s="3">
        <v>9.4</v>
      </c>
      <c r="I1726" s="3">
        <f>+IF(OR((E1726&lt;=météo!H$17),(E1726&gt;météo!H$18),(F1726=0),(G1726=0),(C1726&gt;detail!$G$4)),0,1)</f>
        <v>1</v>
      </c>
      <c r="J1726" s="3">
        <f>IF(météo!$H$19&lt;H1726,0,(météo!$H$19-H1726)*I1726)</f>
        <v>10.6</v>
      </c>
      <c r="K1726" s="3">
        <f>+IF(I1726&gt;0,IF(H1726&lt;météo!$H$19,1,0),0)</f>
        <v>1</v>
      </c>
    </row>
    <row r="1727" spans="2:11">
      <c r="B1727" s="3">
        <v>3</v>
      </c>
      <c r="C1727" s="3">
        <v>1</v>
      </c>
      <c r="D1727" s="3">
        <v>13</v>
      </c>
      <c r="E1727" s="3">
        <v>18</v>
      </c>
      <c r="F1727" s="3">
        <v>1</v>
      </c>
      <c r="G1727" s="3">
        <f>IF(detail!$G$11=3,0,1)</f>
        <v>1</v>
      </c>
      <c r="H1727" s="3">
        <v>8.8000000000000007</v>
      </c>
      <c r="I1727" s="3">
        <f>+IF(OR((E1727&lt;=météo!H$17),(E1727&gt;météo!H$18),(F1727=0),(G1727=0),(C1727&gt;detail!$G$4)),0,1)</f>
        <v>1</v>
      </c>
      <c r="J1727" s="3">
        <f>IF(météo!$H$19&lt;H1727,0,(météo!$H$19-H1727)*I1727)</f>
        <v>11.2</v>
      </c>
      <c r="K1727" s="3">
        <f>+IF(I1727&gt;0,IF(H1727&lt;météo!$H$19,1,0),0)</f>
        <v>1</v>
      </c>
    </row>
    <row r="1728" spans="2:11">
      <c r="B1728" s="3">
        <v>3</v>
      </c>
      <c r="C1728" s="3">
        <v>1</v>
      </c>
      <c r="D1728" s="3">
        <v>13</v>
      </c>
      <c r="E1728" s="3">
        <v>19</v>
      </c>
      <c r="F1728" s="3">
        <v>1</v>
      </c>
      <c r="G1728" s="3">
        <f>IF(detail!$G$11=3,0,1)</f>
        <v>1</v>
      </c>
      <c r="H1728" s="3">
        <v>8.1</v>
      </c>
      <c r="I1728" s="3">
        <f>+IF(OR((E1728&lt;=météo!H$17),(E1728&gt;météo!H$18),(F1728=0),(G1728=0),(C1728&gt;detail!$G$4)),0,1)</f>
        <v>0</v>
      </c>
      <c r="J1728" s="3">
        <f>IF(météo!$H$19&lt;H1728,0,(météo!$H$19-H1728)*I1728)</f>
        <v>0</v>
      </c>
      <c r="K1728" s="3">
        <f>+IF(I1728&gt;0,IF(H1728&lt;météo!$H$19,1,0),0)</f>
        <v>0</v>
      </c>
    </row>
    <row r="1729" spans="2:11">
      <c r="B1729" s="3">
        <v>3</v>
      </c>
      <c r="C1729" s="3">
        <v>1</v>
      </c>
      <c r="D1729" s="3">
        <v>13</v>
      </c>
      <c r="E1729" s="3">
        <v>20</v>
      </c>
      <c r="F1729" s="3">
        <v>1</v>
      </c>
      <c r="G1729" s="3">
        <f>IF(detail!$G$11=3,0,1)</f>
        <v>1</v>
      </c>
      <c r="H1729" s="3">
        <v>7.5</v>
      </c>
      <c r="I1729" s="3">
        <f>+IF(OR((E1729&lt;=météo!H$17),(E1729&gt;météo!H$18),(F1729=0),(G1729=0),(C1729&gt;detail!$G$4)),0,1)</f>
        <v>0</v>
      </c>
      <c r="J1729" s="3">
        <f>IF(météo!$H$19&lt;H1729,0,(météo!$H$19-H1729)*I1729)</f>
        <v>0</v>
      </c>
      <c r="K1729" s="3">
        <f>+IF(I1729&gt;0,IF(H1729&lt;météo!$H$19,1,0),0)</f>
        <v>0</v>
      </c>
    </row>
    <row r="1730" spans="2:11">
      <c r="B1730" s="3">
        <v>3</v>
      </c>
      <c r="C1730" s="3">
        <v>1</v>
      </c>
      <c r="D1730" s="3">
        <v>13</v>
      </c>
      <c r="E1730" s="3">
        <v>21</v>
      </c>
      <c r="F1730" s="3">
        <v>1</v>
      </c>
      <c r="G1730" s="3">
        <f>IF(detail!$G$11=3,0,1)</f>
        <v>1</v>
      </c>
      <c r="H1730" s="3">
        <v>7.1</v>
      </c>
      <c r="I1730" s="3">
        <f>+IF(OR((E1730&lt;=météo!H$17),(E1730&gt;météo!H$18),(F1730=0),(G1730=0),(C1730&gt;detail!$G$4)),0,1)</f>
        <v>0</v>
      </c>
      <c r="J1730" s="3">
        <f>IF(météo!$H$19&lt;H1730,0,(météo!$H$19-H1730)*I1730)</f>
        <v>0</v>
      </c>
      <c r="K1730" s="3">
        <f>+IF(I1730&gt;0,IF(H1730&lt;météo!$H$19,1,0),0)</f>
        <v>0</v>
      </c>
    </row>
    <row r="1731" spans="2:11">
      <c r="B1731" s="3">
        <v>3</v>
      </c>
      <c r="C1731" s="3">
        <v>1</v>
      </c>
      <c r="D1731" s="3">
        <v>13</v>
      </c>
      <c r="E1731" s="3">
        <v>22</v>
      </c>
      <c r="F1731" s="3">
        <v>1</v>
      </c>
      <c r="G1731" s="3">
        <f>IF(detail!$G$11=3,0,1)</f>
        <v>1</v>
      </c>
      <c r="H1731" s="3">
        <v>6.9</v>
      </c>
      <c r="I1731" s="3">
        <f>+IF(OR((E1731&lt;=météo!H$17),(E1731&gt;météo!H$18),(F1731=0),(G1731=0),(C1731&gt;detail!$G$4)),0,1)</f>
        <v>0</v>
      </c>
      <c r="J1731" s="3">
        <f>IF(météo!$H$19&lt;H1731,0,(météo!$H$19-H1731)*I1731)</f>
        <v>0</v>
      </c>
      <c r="K1731" s="3">
        <f>+IF(I1731&gt;0,IF(H1731&lt;météo!$H$19,1,0),0)</f>
        <v>0</v>
      </c>
    </row>
    <row r="1732" spans="2:11">
      <c r="B1732" s="3">
        <v>3</v>
      </c>
      <c r="C1732" s="3">
        <v>1</v>
      </c>
      <c r="D1732" s="3">
        <v>13</v>
      </c>
      <c r="E1732" s="3">
        <v>23</v>
      </c>
      <c r="F1732" s="3">
        <v>1</v>
      </c>
      <c r="G1732" s="3">
        <f>IF(detail!$G$11=3,0,1)</f>
        <v>1</v>
      </c>
      <c r="H1732" s="3">
        <v>6.9</v>
      </c>
      <c r="I1732" s="3">
        <f>+IF(OR((E1732&lt;=météo!H$17),(E1732&gt;météo!H$18),(F1732=0),(G1732=0),(C1732&gt;detail!$G$4)),0,1)</f>
        <v>0</v>
      </c>
      <c r="J1732" s="3">
        <f>IF(météo!$H$19&lt;H1732,0,(météo!$H$19-H1732)*I1732)</f>
        <v>0</v>
      </c>
      <c r="K1732" s="3">
        <f>+IF(I1732&gt;0,IF(H1732&lt;météo!$H$19,1,0),0)</f>
        <v>0</v>
      </c>
    </row>
    <row r="1733" spans="2:11">
      <c r="B1733" s="3">
        <v>3</v>
      </c>
      <c r="C1733" s="3">
        <v>1</v>
      </c>
      <c r="D1733" s="3">
        <v>13</v>
      </c>
      <c r="E1733" s="3">
        <v>24</v>
      </c>
      <c r="F1733" s="3">
        <v>1</v>
      </c>
      <c r="G1733" s="3">
        <f>IF(detail!$G$11=3,0,1)</f>
        <v>1</v>
      </c>
      <c r="H1733" s="3">
        <v>7</v>
      </c>
      <c r="I1733" s="3">
        <f>+IF(OR((E1733&lt;=météo!H$17),(E1733&gt;météo!H$18),(F1733=0),(G1733=0),(C1733&gt;detail!$G$4)),0,1)</f>
        <v>0</v>
      </c>
      <c r="J1733" s="3">
        <f>IF(météo!$H$19&lt;H1733,0,(météo!$H$19-H1733)*I1733)</f>
        <v>0</v>
      </c>
      <c r="K1733" s="3">
        <f>+IF(I1733&gt;0,IF(H1733&lt;météo!$H$19,1,0),0)</f>
        <v>0</v>
      </c>
    </row>
    <row r="1734" spans="2:11">
      <c r="B1734" s="3">
        <v>3</v>
      </c>
      <c r="C1734" s="3">
        <v>1</v>
      </c>
      <c r="D1734" s="3">
        <v>14</v>
      </c>
      <c r="E1734" s="3">
        <v>1</v>
      </c>
      <c r="F1734" s="3">
        <v>1</v>
      </c>
      <c r="G1734" s="3">
        <f>IF(detail!$G$11=3,0,1)</f>
        <v>1</v>
      </c>
      <c r="H1734" s="3">
        <v>7.2</v>
      </c>
      <c r="I1734" s="3">
        <f>+IF(OR((E1734&lt;=météo!H$17),(E1734&gt;météo!H$18),(F1734=0),(G1734=0),(C1734&gt;detail!$G$4)),0,1)</f>
        <v>0</v>
      </c>
      <c r="J1734" s="3">
        <f>IF(météo!$H$19&lt;H1734,0,(météo!$H$19-H1734)*I1734)</f>
        <v>0</v>
      </c>
      <c r="K1734" s="3">
        <f>+IF(I1734&gt;0,IF(H1734&lt;météo!$H$19,1,0),0)</f>
        <v>0</v>
      </c>
    </row>
    <row r="1735" spans="2:11">
      <c r="B1735" s="3">
        <v>3</v>
      </c>
      <c r="C1735" s="3">
        <v>1</v>
      </c>
      <c r="D1735" s="3">
        <v>14</v>
      </c>
      <c r="E1735" s="3">
        <v>2</v>
      </c>
      <c r="F1735" s="3">
        <v>1</v>
      </c>
      <c r="G1735" s="3">
        <f>IF(detail!$G$11=3,0,1)</f>
        <v>1</v>
      </c>
      <c r="H1735" s="3">
        <v>7.3</v>
      </c>
      <c r="I1735" s="3">
        <f>+IF(OR((E1735&lt;=météo!H$17),(E1735&gt;météo!H$18),(F1735=0),(G1735=0),(C1735&gt;detail!$G$4)),0,1)</f>
        <v>0</v>
      </c>
      <c r="J1735" s="3">
        <f>IF(météo!$H$19&lt;H1735,0,(météo!$H$19-H1735)*I1735)</f>
        <v>0</v>
      </c>
      <c r="K1735" s="3">
        <f>+IF(I1735&gt;0,IF(H1735&lt;météo!$H$19,1,0),0)</f>
        <v>0</v>
      </c>
    </row>
    <row r="1736" spans="2:11">
      <c r="B1736" s="3">
        <v>3</v>
      </c>
      <c r="C1736" s="3">
        <v>1</v>
      </c>
      <c r="D1736" s="3">
        <v>14</v>
      </c>
      <c r="E1736" s="3">
        <v>3</v>
      </c>
      <c r="F1736" s="3">
        <v>1</v>
      </c>
      <c r="G1736" s="3">
        <f>IF(detail!$G$11=3,0,1)</f>
        <v>1</v>
      </c>
      <c r="H1736" s="3">
        <v>7.3</v>
      </c>
      <c r="I1736" s="3">
        <f>+IF(OR((E1736&lt;=météo!H$17),(E1736&gt;météo!H$18),(F1736=0),(G1736=0),(C1736&gt;detail!$G$4)),0,1)</f>
        <v>0</v>
      </c>
      <c r="J1736" s="3">
        <f>IF(météo!$H$19&lt;H1736,0,(météo!$H$19-H1736)*I1736)</f>
        <v>0</v>
      </c>
      <c r="K1736" s="3">
        <f>+IF(I1736&gt;0,IF(H1736&lt;météo!$H$19,1,0),0)</f>
        <v>0</v>
      </c>
    </row>
    <row r="1737" spans="2:11">
      <c r="B1737" s="3">
        <v>3</v>
      </c>
      <c r="C1737" s="3">
        <v>1</v>
      </c>
      <c r="D1737" s="3">
        <v>14</v>
      </c>
      <c r="E1737" s="3">
        <v>4</v>
      </c>
      <c r="F1737" s="3">
        <v>1</v>
      </c>
      <c r="G1737" s="3">
        <f>IF(detail!$G$11=3,0,1)</f>
        <v>1</v>
      </c>
      <c r="H1737" s="3">
        <v>7.2</v>
      </c>
      <c r="I1737" s="3">
        <f>+IF(OR((E1737&lt;=météo!H$17),(E1737&gt;météo!H$18),(F1737=0),(G1737=0),(C1737&gt;detail!$G$4)),0,1)</f>
        <v>0</v>
      </c>
      <c r="J1737" s="3">
        <f>IF(météo!$H$19&lt;H1737,0,(météo!$H$19-H1737)*I1737)</f>
        <v>0</v>
      </c>
      <c r="K1737" s="3">
        <f>+IF(I1737&gt;0,IF(H1737&lt;météo!$H$19,1,0),0)</f>
        <v>0</v>
      </c>
    </row>
    <row r="1738" spans="2:11">
      <c r="B1738" s="3">
        <v>3</v>
      </c>
      <c r="C1738" s="3">
        <v>1</v>
      </c>
      <c r="D1738" s="3">
        <v>14</v>
      </c>
      <c r="E1738" s="3">
        <v>5</v>
      </c>
      <c r="F1738" s="3">
        <v>1</v>
      </c>
      <c r="G1738" s="3">
        <f>IF(detail!$G$11=3,0,1)</f>
        <v>1</v>
      </c>
      <c r="H1738" s="3">
        <v>7.2</v>
      </c>
      <c r="I1738" s="3">
        <f>+IF(OR((E1738&lt;=météo!H$17),(E1738&gt;météo!H$18),(F1738=0),(G1738=0),(C1738&gt;detail!$G$4)),0,1)</f>
        <v>0</v>
      </c>
      <c r="J1738" s="3">
        <f>IF(météo!$H$19&lt;H1738,0,(météo!$H$19-H1738)*I1738)</f>
        <v>0</v>
      </c>
      <c r="K1738" s="3">
        <f>+IF(I1738&gt;0,IF(H1738&lt;météo!$H$19,1,0),0)</f>
        <v>0</v>
      </c>
    </row>
    <row r="1739" spans="2:11">
      <c r="B1739" s="3">
        <v>3</v>
      </c>
      <c r="C1739" s="3">
        <v>1</v>
      </c>
      <c r="D1739" s="3">
        <v>14</v>
      </c>
      <c r="E1739" s="3">
        <v>6</v>
      </c>
      <c r="F1739" s="3">
        <v>1</v>
      </c>
      <c r="G1739" s="3">
        <f>IF(detail!$G$11=3,0,1)</f>
        <v>1</v>
      </c>
      <c r="H1739" s="3">
        <v>7.2</v>
      </c>
      <c r="I1739" s="3">
        <f>+IF(OR((E1739&lt;=météo!H$17),(E1739&gt;météo!H$18),(F1739=0),(G1739=0),(C1739&gt;detail!$G$4)),0,1)</f>
        <v>0</v>
      </c>
      <c r="J1739" s="3">
        <f>IF(météo!$H$19&lt;H1739,0,(météo!$H$19-H1739)*I1739)</f>
        <v>0</v>
      </c>
      <c r="K1739" s="3">
        <f>+IF(I1739&gt;0,IF(H1739&lt;météo!$H$19,1,0),0)</f>
        <v>0</v>
      </c>
    </row>
    <row r="1740" spans="2:11">
      <c r="B1740" s="3">
        <v>3</v>
      </c>
      <c r="C1740" s="3">
        <v>1</v>
      </c>
      <c r="D1740" s="3">
        <v>14</v>
      </c>
      <c r="E1740" s="3">
        <v>7</v>
      </c>
      <c r="F1740" s="3">
        <v>1</v>
      </c>
      <c r="G1740" s="3">
        <f>IF(detail!$G$11=3,0,1)</f>
        <v>1</v>
      </c>
      <c r="H1740" s="3">
        <v>7.2</v>
      </c>
      <c r="I1740" s="3">
        <f>+IF(OR((E1740&lt;=météo!H$17),(E1740&gt;météo!H$18),(F1740=0),(G1740=0),(C1740&gt;detail!$G$4)),0,1)</f>
        <v>0</v>
      </c>
      <c r="J1740" s="3">
        <f>IF(météo!$H$19&lt;H1740,0,(météo!$H$19-H1740)*I1740)</f>
        <v>0</v>
      </c>
      <c r="K1740" s="3">
        <f>+IF(I1740&gt;0,IF(H1740&lt;météo!$H$19,1,0),0)</f>
        <v>0</v>
      </c>
    </row>
    <row r="1741" spans="2:11">
      <c r="B1741" s="3">
        <v>3</v>
      </c>
      <c r="C1741" s="3">
        <v>1</v>
      </c>
      <c r="D1741" s="3">
        <v>14</v>
      </c>
      <c r="E1741" s="3">
        <v>8</v>
      </c>
      <c r="F1741" s="3">
        <v>1</v>
      </c>
      <c r="G1741" s="3">
        <f>IF(detail!$G$11=3,0,1)</f>
        <v>1</v>
      </c>
      <c r="H1741" s="3">
        <v>7.2</v>
      </c>
      <c r="I1741" s="3">
        <f>+IF(OR((E1741&lt;=météo!H$17),(E1741&gt;météo!H$18),(F1741=0),(G1741=0),(C1741&gt;detail!$G$4)),0,1)</f>
        <v>0</v>
      </c>
      <c r="J1741" s="3">
        <f>IF(météo!$H$19&lt;H1741,0,(météo!$H$19-H1741)*I1741)</f>
        <v>0</v>
      </c>
      <c r="K1741" s="3">
        <f>+IF(I1741&gt;0,IF(H1741&lt;météo!$H$19,1,0),0)</f>
        <v>0</v>
      </c>
    </row>
    <row r="1742" spans="2:11">
      <c r="B1742" s="3">
        <v>3</v>
      </c>
      <c r="C1742" s="3">
        <v>1</v>
      </c>
      <c r="D1742" s="3">
        <v>14</v>
      </c>
      <c r="E1742" s="3">
        <v>9</v>
      </c>
      <c r="F1742" s="3">
        <v>1</v>
      </c>
      <c r="G1742" s="3">
        <f>IF(detail!$G$11=3,0,1)</f>
        <v>1</v>
      </c>
      <c r="H1742" s="3">
        <v>7.3</v>
      </c>
      <c r="I1742" s="3">
        <f>+IF(OR((E1742&lt;=météo!H$17),(E1742&gt;météo!H$18),(F1742=0),(G1742=0),(C1742&gt;detail!$G$4)),0,1)</f>
        <v>1</v>
      </c>
      <c r="J1742" s="3">
        <f>IF(météo!$H$19&lt;H1742,0,(météo!$H$19-H1742)*I1742)</f>
        <v>12.7</v>
      </c>
      <c r="K1742" s="3">
        <f>+IF(I1742&gt;0,IF(H1742&lt;météo!$H$19,1,0),0)</f>
        <v>1</v>
      </c>
    </row>
    <row r="1743" spans="2:11">
      <c r="B1743" s="3">
        <v>3</v>
      </c>
      <c r="C1743" s="3">
        <v>1</v>
      </c>
      <c r="D1743" s="3">
        <v>14</v>
      </c>
      <c r="E1743" s="3">
        <v>10</v>
      </c>
      <c r="F1743" s="3">
        <v>1</v>
      </c>
      <c r="G1743" s="3">
        <f>IF(detail!$G$11=3,0,1)</f>
        <v>1</v>
      </c>
      <c r="H1743" s="3">
        <v>7.5</v>
      </c>
      <c r="I1743" s="3">
        <f>+IF(OR((E1743&lt;=météo!H$17),(E1743&gt;météo!H$18),(F1743=0),(G1743=0),(C1743&gt;detail!$G$4)),0,1)</f>
        <v>1</v>
      </c>
      <c r="J1743" s="3">
        <f>IF(météo!$H$19&lt;H1743,0,(météo!$H$19-H1743)*I1743)</f>
        <v>12.5</v>
      </c>
      <c r="K1743" s="3">
        <f>+IF(I1743&gt;0,IF(H1743&lt;météo!$H$19,1,0),0)</f>
        <v>1</v>
      </c>
    </row>
    <row r="1744" spans="2:11">
      <c r="B1744" s="3">
        <v>3</v>
      </c>
      <c r="C1744" s="3">
        <v>1</v>
      </c>
      <c r="D1744" s="3">
        <v>14</v>
      </c>
      <c r="E1744" s="3">
        <v>11</v>
      </c>
      <c r="F1744" s="3">
        <v>1</v>
      </c>
      <c r="G1744" s="3">
        <f>IF(detail!$G$11=3,0,1)</f>
        <v>1</v>
      </c>
      <c r="H1744" s="3">
        <v>7.9</v>
      </c>
      <c r="I1744" s="3">
        <f>+IF(OR((E1744&lt;=météo!H$17),(E1744&gt;météo!H$18),(F1744=0),(G1744=0),(C1744&gt;detail!$G$4)),0,1)</f>
        <v>1</v>
      </c>
      <c r="J1744" s="3">
        <f>IF(météo!$H$19&lt;H1744,0,(météo!$H$19-H1744)*I1744)</f>
        <v>12.1</v>
      </c>
      <c r="K1744" s="3">
        <f>+IF(I1744&gt;0,IF(H1744&lt;météo!$H$19,1,0),0)</f>
        <v>1</v>
      </c>
    </row>
    <row r="1745" spans="2:11">
      <c r="B1745" s="3">
        <v>3</v>
      </c>
      <c r="C1745" s="3">
        <v>1</v>
      </c>
      <c r="D1745" s="3">
        <v>14</v>
      </c>
      <c r="E1745" s="3">
        <v>12</v>
      </c>
      <c r="F1745" s="3">
        <v>1</v>
      </c>
      <c r="G1745" s="3">
        <f>IF(detail!$G$11=3,0,1)</f>
        <v>1</v>
      </c>
      <c r="H1745" s="3">
        <v>8.6</v>
      </c>
      <c r="I1745" s="3">
        <f>+IF(OR((E1745&lt;=météo!H$17),(E1745&gt;météo!H$18),(F1745=0),(G1745=0),(C1745&gt;detail!$G$4)),0,1)</f>
        <v>1</v>
      </c>
      <c r="J1745" s="3">
        <f>IF(météo!$H$19&lt;H1745,0,(météo!$H$19-H1745)*I1745)</f>
        <v>11.4</v>
      </c>
      <c r="K1745" s="3">
        <f>+IF(I1745&gt;0,IF(H1745&lt;météo!$H$19,1,0),0)</f>
        <v>1</v>
      </c>
    </row>
    <row r="1746" spans="2:11">
      <c r="B1746" s="3">
        <v>3</v>
      </c>
      <c r="C1746" s="3">
        <v>1</v>
      </c>
      <c r="D1746" s="3">
        <v>14</v>
      </c>
      <c r="E1746" s="3">
        <v>13</v>
      </c>
      <c r="F1746" s="3">
        <v>1</v>
      </c>
      <c r="G1746" s="3">
        <f>IF(detail!$G$11=3,0,1)</f>
        <v>1</v>
      </c>
      <c r="H1746" s="3">
        <v>9.4</v>
      </c>
      <c r="I1746" s="3">
        <f>+IF(OR((E1746&lt;=météo!H$17),(E1746&gt;météo!H$18),(F1746=0),(G1746=0),(C1746&gt;detail!$G$4)),0,1)</f>
        <v>1</v>
      </c>
      <c r="J1746" s="3">
        <f>IF(météo!$H$19&lt;H1746,0,(météo!$H$19-H1746)*I1746)</f>
        <v>10.6</v>
      </c>
      <c r="K1746" s="3">
        <f>+IF(I1746&gt;0,IF(H1746&lt;météo!$H$19,1,0),0)</f>
        <v>1</v>
      </c>
    </row>
    <row r="1747" spans="2:11">
      <c r="B1747" s="3">
        <v>3</v>
      </c>
      <c r="C1747" s="3">
        <v>1</v>
      </c>
      <c r="D1747" s="3">
        <v>14</v>
      </c>
      <c r="E1747" s="3">
        <v>14</v>
      </c>
      <c r="F1747" s="3">
        <v>1</v>
      </c>
      <c r="G1747" s="3">
        <f>IF(detail!$G$11=3,0,1)</f>
        <v>1</v>
      </c>
      <c r="H1747" s="3">
        <v>9.9</v>
      </c>
      <c r="I1747" s="3">
        <f>+IF(OR((E1747&lt;=météo!H$17),(E1747&gt;météo!H$18),(F1747=0),(G1747=0),(C1747&gt;detail!$G$4)),0,1)</f>
        <v>1</v>
      </c>
      <c r="J1747" s="3">
        <f>IF(météo!$H$19&lt;H1747,0,(météo!$H$19-H1747)*I1747)</f>
        <v>10.1</v>
      </c>
      <c r="K1747" s="3">
        <f>+IF(I1747&gt;0,IF(H1747&lt;météo!$H$19,1,0),0)</f>
        <v>1</v>
      </c>
    </row>
    <row r="1748" spans="2:11">
      <c r="B1748" s="3">
        <v>3</v>
      </c>
      <c r="C1748" s="3">
        <v>1</v>
      </c>
      <c r="D1748" s="3">
        <v>14</v>
      </c>
      <c r="E1748" s="3">
        <v>15</v>
      </c>
      <c r="F1748" s="3">
        <v>1</v>
      </c>
      <c r="G1748" s="3">
        <f>IF(detail!$G$11=3,0,1)</f>
        <v>1</v>
      </c>
      <c r="H1748" s="3">
        <v>10</v>
      </c>
      <c r="I1748" s="3">
        <f>+IF(OR((E1748&lt;=météo!H$17),(E1748&gt;météo!H$18),(F1748=0),(G1748=0),(C1748&gt;detail!$G$4)),0,1)</f>
        <v>1</v>
      </c>
      <c r="J1748" s="3">
        <f>IF(météo!$H$19&lt;H1748,0,(météo!$H$19-H1748)*I1748)</f>
        <v>10</v>
      </c>
      <c r="K1748" s="3">
        <f>+IF(I1748&gt;0,IF(H1748&lt;météo!$H$19,1,0),0)</f>
        <v>1</v>
      </c>
    </row>
    <row r="1749" spans="2:11">
      <c r="B1749" s="3">
        <v>3</v>
      </c>
      <c r="C1749" s="3">
        <v>1</v>
      </c>
      <c r="D1749" s="3">
        <v>14</v>
      </c>
      <c r="E1749" s="3">
        <v>16</v>
      </c>
      <c r="F1749" s="3">
        <v>1</v>
      </c>
      <c r="G1749" s="3">
        <f>IF(detail!$G$11=3,0,1)</f>
        <v>1</v>
      </c>
      <c r="H1749" s="3">
        <v>9.9</v>
      </c>
      <c r="I1749" s="3">
        <f>+IF(OR((E1749&lt;=météo!H$17),(E1749&gt;météo!H$18),(F1749=0),(G1749=0),(C1749&gt;detail!$G$4)),0,1)</f>
        <v>1</v>
      </c>
      <c r="J1749" s="3">
        <f>IF(météo!$H$19&lt;H1749,0,(météo!$H$19-H1749)*I1749)</f>
        <v>10.1</v>
      </c>
      <c r="K1749" s="3">
        <f>+IF(I1749&gt;0,IF(H1749&lt;météo!$H$19,1,0),0)</f>
        <v>1</v>
      </c>
    </row>
    <row r="1750" spans="2:11">
      <c r="B1750" s="3">
        <v>3</v>
      </c>
      <c r="C1750" s="3">
        <v>1</v>
      </c>
      <c r="D1750" s="3">
        <v>14</v>
      </c>
      <c r="E1750" s="3">
        <v>17</v>
      </c>
      <c r="F1750" s="3">
        <v>1</v>
      </c>
      <c r="G1750" s="3">
        <f>IF(detail!$G$11=3,0,1)</f>
        <v>1</v>
      </c>
      <c r="H1750" s="3">
        <v>9.4</v>
      </c>
      <c r="I1750" s="3">
        <f>+IF(OR((E1750&lt;=météo!H$17),(E1750&gt;météo!H$18),(F1750=0),(G1750=0),(C1750&gt;detail!$G$4)),0,1)</f>
        <v>1</v>
      </c>
      <c r="J1750" s="3">
        <f>IF(météo!$H$19&lt;H1750,0,(météo!$H$19-H1750)*I1750)</f>
        <v>10.6</v>
      </c>
      <c r="K1750" s="3">
        <f>+IF(I1750&gt;0,IF(H1750&lt;météo!$H$19,1,0),0)</f>
        <v>1</v>
      </c>
    </row>
    <row r="1751" spans="2:11">
      <c r="B1751" s="3">
        <v>3</v>
      </c>
      <c r="C1751" s="3">
        <v>1</v>
      </c>
      <c r="D1751" s="3">
        <v>14</v>
      </c>
      <c r="E1751" s="3">
        <v>18</v>
      </c>
      <c r="F1751" s="3">
        <v>1</v>
      </c>
      <c r="G1751" s="3">
        <f>IF(detail!$G$11=3,0,1)</f>
        <v>1</v>
      </c>
      <c r="H1751" s="3">
        <v>8.6999999999999993</v>
      </c>
      <c r="I1751" s="3">
        <f>+IF(OR((E1751&lt;=météo!H$17),(E1751&gt;météo!H$18),(F1751=0),(G1751=0),(C1751&gt;detail!$G$4)),0,1)</f>
        <v>1</v>
      </c>
      <c r="J1751" s="3">
        <f>IF(météo!$H$19&lt;H1751,0,(météo!$H$19-H1751)*I1751)</f>
        <v>11.3</v>
      </c>
      <c r="K1751" s="3">
        <f>+IF(I1751&gt;0,IF(H1751&lt;météo!$H$19,1,0),0)</f>
        <v>1</v>
      </c>
    </row>
    <row r="1752" spans="2:11">
      <c r="B1752" s="3">
        <v>3</v>
      </c>
      <c r="C1752" s="3">
        <v>1</v>
      </c>
      <c r="D1752" s="3">
        <v>14</v>
      </c>
      <c r="E1752" s="3">
        <v>19</v>
      </c>
      <c r="F1752" s="3">
        <v>1</v>
      </c>
      <c r="G1752" s="3">
        <f>IF(detail!$G$11=3,0,1)</f>
        <v>1</v>
      </c>
      <c r="H1752" s="3">
        <v>8</v>
      </c>
      <c r="I1752" s="3">
        <f>+IF(OR((E1752&lt;=météo!H$17),(E1752&gt;météo!H$18),(F1752=0),(G1752=0),(C1752&gt;detail!$G$4)),0,1)</f>
        <v>0</v>
      </c>
      <c r="J1752" s="3">
        <f>IF(météo!$H$19&lt;H1752,0,(météo!$H$19-H1752)*I1752)</f>
        <v>0</v>
      </c>
      <c r="K1752" s="3">
        <f>+IF(I1752&gt;0,IF(H1752&lt;météo!$H$19,1,0),0)</f>
        <v>0</v>
      </c>
    </row>
    <row r="1753" spans="2:11">
      <c r="B1753" s="3">
        <v>3</v>
      </c>
      <c r="C1753" s="3">
        <v>1</v>
      </c>
      <c r="D1753" s="3">
        <v>14</v>
      </c>
      <c r="E1753" s="3">
        <v>20</v>
      </c>
      <c r="F1753" s="3">
        <v>1</v>
      </c>
      <c r="G1753" s="3">
        <f>IF(detail!$G$11=3,0,1)</f>
        <v>1</v>
      </c>
      <c r="H1753" s="3">
        <v>7.6</v>
      </c>
      <c r="I1753" s="3">
        <f>+IF(OR((E1753&lt;=météo!H$17),(E1753&gt;météo!H$18),(F1753=0),(G1753=0),(C1753&gt;detail!$G$4)),0,1)</f>
        <v>0</v>
      </c>
      <c r="J1753" s="3">
        <f>IF(météo!$H$19&lt;H1753,0,(météo!$H$19-H1753)*I1753)</f>
        <v>0</v>
      </c>
      <c r="K1753" s="3">
        <f>+IF(I1753&gt;0,IF(H1753&lt;météo!$H$19,1,0),0)</f>
        <v>0</v>
      </c>
    </row>
    <row r="1754" spans="2:11">
      <c r="B1754" s="3">
        <v>3</v>
      </c>
      <c r="C1754" s="3">
        <v>1</v>
      </c>
      <c r="D1754" s="3">
        <v>14</v>
      </c>
      <c r="E1754" s="3">
        <v>21</v>
      </c>
      <c r="F1754" s="3">
        <v>1</v>
      </c>
      <c r="G1754" s="3">
        <f>IF(detail!$G$11=3,0,1)</f>
        <v>1</v>
      </c>
      <c r="H1754" s="3">
        <v>7.3</v>
      </c>
      <c r="I1754" s="3">
        <f>+IF(OR((E1754&lt;=météo!H$17),(E1754&gt;météo!H$18),(F1754=0),(G1754=0),(C1754&gt;detail!$G$4)),0,1)</f>
        <v>0</v>
      </c>
      <c r="J1754" s="3">
        <f>IF(météo!$H$19&lt;H1754,0,(météo!$H$19-H1754)*I1754)</f>
        <v>0</v>
      </c>
      <c r="K1754" s="3">
        <f>+IF(I1754&gt;0,IF(H1754&lt;météo!$H$19,1,0),0)</f>
        <v>0</v>
      </c>
    </row>
    <row r="1755" spans="2:11">
      <c r="B1755" s="3">
        <v>3</v>
      </c>
      <c r="C1755" s="3">
        <v>1</v>
      </c>
      <c r="D1755" s="3">
        <v>14</v>
      </c>
      <c r="E1755" s="3">
        <v>22</v>
      </c>
      <c r="F1755" s="3">
        <v>1</v>
      </c>
      <c r="G1755" s="3">
        <f>IF(detail!$G$11=3,0,1)</f>
        <v>1</v>
      </c>
      <c r="H1755" s="3">
        <v>7.1</v>
      </c>
      <c r="I1755" s="3">
        <f>+IF(OR((E1755&lt;=météo!H$17),(E1755&gt;météo!H$18),(F1755=0),(G1755=0),(C1755&gt;detail!$G$4)),0,1)</f>
        <v>0</v>
      </c>
      <c r="J1755" s="3">
        <f>IF(météo!$H$19&lt;H1755,0,(météo!$H$19-H1755)*I1755)</f>
        <v>0</v>
      </c>
      <c r="K1755" s="3">
        <f>+IF(I1755&gt;0,IF(H1755&lt;météo!$H$19,1,0),0)</f>
        <v>0</v>
      </c>
    </row>
    <row r="1756" spans="2:11">
      <c r="B1756" s="3">
        <v>3</v>
      </c>
      <c r="C1756" s="3">
        <v>1</v>
      </c>
      <c r="D1756" s="3">
        <v>14</v>
      </c>
      <c r="E1756" s="3">
        <v>23</v>
      </c>
      <c r="F1756" s="3">
        <v>1</v>
      </c>
      <c r="G1756" s="3">
        <f>IF(detail!$G$11=3,0,1)</f>
        <v>1</v>
      </c>
      <c r="H1756" s="3">
        <v>6.7</v>
      </c>
      <c r="I1756" s="3">
        <f>+IF(OR((E1756&lt;=météo!H$17),(E1756&gt;météo!H$18),(F1756=0),(G1756=0),(C1756&gt;detail!$G$4)),0,1)</f>
        <v>0</v>
      </c>
      <c r="J1756" s="3">
        <f>IF(météo!$H$19&lt;H1756,0,(météo!$H$19-H1756)*I1756)</f>
        <v>0</v>
      </c>
      <c r="K1756" s="3">
        <f>+IF(I1756&gt;0,IF(H1756&lt;météo!$H$19,1,0),0)</f>
        <v>0</v>
      </c>
    </row>
    <row r="1757" spans="2:11">
      <c r="B1757" s="3">
        <v>3</v>
      </c>
      <c r="C1757" s="3">
        <v>1</v>
      </c>
      <c r="D1757" s="3">
        <v>14</v>
      </c>
      <c r="E1757" s="3">
        <v>24</v>
      </c>
      <c r="F1757" s="3">
        <v>1</v>
      </c>
      <c r="G1757" s="3">
        <f>IF(detail!$G$11=3,0,1)</f>
        <v>1</v>
      </c>
      <c r="H1757" s="3">
        <v>6.3</v>
      </c>
      <c r="I1757" s="3">
        <f>+IF(OR((E1757&lt;=météo!H$17),(E1757&gt;météo!H$18),(F1757=0),(G1757=0),(C1757&gt;detail!$G$4)),0,1)</f>
        <v>0</v>
      </c>
      <c r="J1757" s="3">
        <f>IF(météo!$H$19&lt;H1757,0,(météo!$H$19-H1757)*I1757)</f>
        <v>0</v>
      </c>
      <c r="K1757" s="3">
        <f>+IF(I1757&gt;0,IF(H1757&lt;météo!$H$19,1,0),0)</f>
        <v>0</v>
      </c>
    </row>
    <row r="1758" spans="2:11">
      <c r="B1758" s="3">
        <v>3</v>
      </c>
      <c r="C1758" s="3">
        <v>1</v>
      </c>
      <c r="D1758" s="3">
        <v>15</v>
      </c>
      <c r="E1758" s="3">
        <v>1</v>
      </c>
      <c r="F1758" s="3">
        <v>1</v>
      </c>
      <c r="G1758" s="3">
        <f>IF(detail!$G$11=3,0,1)</f>
        <v>1</v>
      </c>
      <c r="H1758" s="3">
        <v>5.9</v>
      </c>
      <c r="I1758" s="3">
        <f>+IF(OR((E1758&lt;=météo!H$17),(E1758&gt;météo!H$18),(F1758=0),(G1758=0),(C1758&gt;detail!$G$4)),0,1)</f>
        <v>0</v>
      </c>
      <c r="J1758" s="3">
        <f>IF(météo!$H$19&lt;H1758,0,(météo!$H$19-H1758)*I1758)</f>
        <v>0</v>
      </c>
      <c r="K1758" s="3">
        <f>+IF(I1758&gt;0,IF(H1758&lt;météo!$H$19,1,0),0)</f>
        <v>0</v>
      </c>
    </row>
    <row r="1759" spans="2:11">
      <c r="B1759" s="3">
        <v>3</v>
      </c>
      <c r="C1759" s="3">
        <v>1</v>
      </c>
      <c r="D1759" s="3">
        <v>15</v>
      </c>
      <c r="E1759" s="3">
        <v>2</v>
      </c>
      <c r="F1759" s="3">
        <v>1</v>
      </c>
      <c r="G1759" s="3">
        <f>IF(detail!$G$11=3,0,1)</f>
        <v>1</v>
      </c>
      <c r="H1759" s="3">
        <v>6</v>
      </c>
      <c r="I1759" s="3">
        <f>+IF(OR((E1759&lt;=météo!H$17),(E1759&gt;météo!H$18),(F1759=0),(G1759=0),(C1759&gt;detail!$G$4)),0,1)</f>
        <v>0</v>
      </c>
      <c r="J1759" s="3">
        <f>IF(météo!$H$19&lt;H1759,0,(météo!$H$19-H1759)*I1759)</f>
        <v>0</v>
      </c>
      <c r="K1759" s="3">
        <f>+IF(I1759&gt;0,IF(H1759&lt;météo!$H$19,1,0),0)</f>
        <v>0</v>
      </c>
    </row>
    <row r="1760" spans="2:11">
      <c r="B1760" s="3">
        <v>3</v>
      </c>
      <c r="C1760" s="3">
        <v>1</v>
      </c>
      <c r="D1760" s="3">
        <v>15</v>
      </c>
      <c r="E1760" s="3">
        <v>3</v>
      </c>
      <c r="F1760" s="3">
        <v>1</v>
      </c>
      <c r="G1760" s="3">
        <f>IF(detail!$G$11=3,0,1)</f>
        <v>1</v>
      </c>
      <c r="H1760" s="3">
        <v>6.4</v>
      </c>
      <c r="I1760" s="3">
        <f>+IF(OR((E1760&lt;=météo!H$17),(E1760&gt;météo!H$18),(F1760=0),(G1760=0),(C1760&gt;detail!$G$4)),0,1)</f>
        <v>0</v>
      </c>
      <c r="J1760" s="3">
        <f>IF(météo!$H$19&lt;H1760,0,(météo!$H$19-H1760)*I1760)</f>
        <v>0</v>
      </c>
      <c r="K1760" s="3">
        <f>+IF(I1760&gt;0,IF(H1760&lt;météo!$H$19,1,0),0)</f>
        <v>0</v>
      </c>
    </row>
    <row r="1761" spans="2:11">
      <c r="B1761" s="3">
        <v>3</v>
      </c>
      <c r="C1761" s="3">
        <v>1</v>
      </c>
      <c r="D1761" s="3">
        <v>15</v>
      </c>
      <c r="E1761" s="3">
        <v>4</v>
      </c>
      <c r="F1761" s="3">
        <v>1</v>
      </c>
      <c r="G1761" s="3">
        <f>IF(detail!$G$11=3,0,1)</f>
        <v>1</v>
      </c>
      <c r="H1761" s="3">
        <v>6.7</v>
      </c>
      <c r="I1761" s="3">
        <f>+IF(OR((E1761&lt;=météo!H$17),(E1761&gt;météo!H$18),(F1761=0),(G1761=0),(C1761&gt;detail!$G$4)),0,1)</f>
        <v>0</v>
      </c>
      <c r="J1761" s="3">
        <f>IF(météo!$H$19&lt;H1761,0,(météo!$H$19-H1761)*I1761)</f>
        <v>0</v>
      </c>
      <c r="K1761" s="3">
        <f>+IF(I1761&gt;0,IF(H1761&lt;météo!$H$19,1,0),0)</f>
        <v>0</v>
      </c>
    </row>
    <row r="1762" spans="2:11">
      <c r="B1762" s="3">
        <v>3</v>
      </c>
      <c r="C1762" s="3">
        <v>1</v>
      </c>
      <c r="D1762" s="3">
        <v>15</v>
      </c>
      <c r="E1762" s="3">
        <v>5</v>
      </c>
      <c r="F1762" s="3">
        <v>1</v>
      </c>
      <c r="G1762" s="3">
        <f>IF(detail!$G$11=3,0,1)</f>
        <v>1</v>
      </c>
      <c r="H1762" s="3">
        <v>6.7</v>
      </c>
      <c r="I1762" s="3">
        <f>+IF(OR((E1762&lt;=météo!H$17),(E1762&gt;météo!H$18),(F1762=0),(G1762=0),(C1762&gt;detail!$G$4)),0,1)</f>
        <v>0</v>
      </c>
      <c r="J1762" s="3">
        <f>IF(météo!$H$19&lt;H1762,0,(météo!$H$19-H1762)*I1762)</f>
        <v>0</v>
      </c>
      <c r="K1762" s="3">
        <f>+IF(I1762&gt;0,IF(H1762&lt;météo!$H$19,1,0),0)</f>
        <v>0</v>
      </c>
    </row>
    <row r="1763" spans="2:11">
      <c r="B1763" s="3">
        <v>3</v>
      </c>
      <c r="C1763" s="3">
        <v>1</v>
      </c>
      <c r="D1763" s="3">
        <v>15</v>
      </c>
      <c r="E1763" s="3">
        <v>6</v>
      </c>
      <c r="F1763" s="3">
        <v>1</v>
      </c>
      <c r="G1763" s="3">
        <f>IF(detail!$G$11=3,0,1)</f>
        <v>1</v>
      </c>
      <c r="H1763" s="3">
        <v>6.5</v>
      </c>
      <c r="I1763" s="3">
        <f>+IF(OR((E1763&lt;=météo!H$17),(E1763&gt;météo!H$18),(F1763=0),(G1763=0),(C1763&gt;detail!$G$4)),0,1)</f>
        <v>0</v>
      </c>
      <c r="J1763" s="3">
        <f>IF(météo!$H$19&lt;H1763,0,(météo!$H$19-H1763)*I1763)</f>
        <v>0</v>
      </c>
      <c r="K1763" s="3">
        <f>+IF(I1763&gt;0,IF(H1763&lt;météo!$H$19,1,0),0)</f>
        <v>0</v>
      </c>
    </row>
    <row r="1764" spans="2:11">
      <c r="B1764" s="3">
        <v>3</v>
      </c>
      <c r="C1764" s="3">
        <v>1</v>
      </c>
      <c r="D1764" s="3">
        <v>15</v>
      </c>
      <c r="E1764" s="3">
        <v>7</v>
      </c>
      <c r="F1764" s="3">
        <v>1</v>
      </c>
      <c r="G1764" s="3">
        <f>IF(detail!$G$11=3,0,1)</f>
        <v>1</v>
      </c>
      <c r="H1764" s="3">
        <v>6.3</v>
      </c>
      <c r="I1764" s="3">
        <f>+IF(OR((E1764&lt;=météo!H$17),(E1764&gt;météo!H$18),(F1764=0),(G1764=0),(C1764&gt;detail!$G$4)),0,1)</f>
        <v>0</v>
      </c>
      <c r="J1764" s="3">
        <f>IF(météo!$H$19&lt;H1764,0,(météo!$H$19-H1764)*I1764)</f>
        <v>0</v>
      </c>
      <c r="K1764" s="3">
        <f>+IF(I1764&gt;0,IF(H1764&lt;météo!$H$19,1,0),0)</f>
        <v>0</v>
      </c>
    </row>
    <row r="1765" spans="2:11">
      <c r="B1765" s="3">
        <v>3</v>
      </c>
      <c r="C1765" s="3">
        <v>1</v>
      </c>
      <c r="D1765" s="3">
        <v>15</v>
      </c>
      <c r="E1765" s="3">
        <v>8</v>
      </c>
      <c r="F1765" s="3">
        <v>1</v>
      </c>
      <c r="G1765" s="3">
        <f>IF(detail!$G$11=3,0,1)</f>
        <v>1</v>
      </c>
      <c r="H1765" s="3">
        <v>6.3</v>
      </c>
      <c r="I1765" s="3">
        <f>+IF(OR((E1765&lt;=météo!H$17),(E1765&gt;météo!H$18),(F1765=0),(G1765=0),(C1765&gt;detail!$G$4)),0,1)</f>
        <v>0</v>
      </c>
      <c r="J1765" s="3">
        <f>IF(météo!$H$19&lt;H1765,0,(météo!$H$19-H1765)*I1765)</f>
        <v>0</v>
      </c>
      <c r="K1765" s="3">
        <f>+IF(I1765&gt;0,IF(H1765&lt;météo!$H$19,1,0),0)</f>
        <v>0</v>
      </c>
    </row>
    <row r="1766" spans="2:11">
      <c r="B1766" s="3">
        <v>3</v>
      </c>
      <c r="C1766" s="3">
        <v>1</v>
      </c>
      <c r="D1766" s="3">
        <v>15</v>
      </c>
      <c r="E1766" s="3">
        <v>9</v>
      </c>
      <c r="F1766" s="3">
        <v>1</v>
      </c>
      <c r="G1766" s="3">
        <f>IF(detail!$G$11=3,0,1)</f>
        <v>1</v>
      </c>
      <c r="H1766" s="3">
        <v>6.5</v>
      </c>
      <c r="I1766" s="3">
        <f>+IF(OR((E1766&lt;=météo!H$17),(E1766&gt;météo!H$18),(F1766=0),(G1766=0),(C1766&gt;detail!$G$4)),0,1)</f>
        <v>1</v>
      </c>
      <c r="J1766" s="3">
        <f>IF(météo!$H$19&lt;H1766,0,(météo!$H$19-H1766)*I1766)</f>
        <v>13.5</v>
      </c>
      <c r="K1766" s="3">
        <f>+IF(I1766&gt;0,IF(H1766&lt;météo!$H$19,1,0),0)</f>
        <v>1</v>
      </c>
    </row>
    <row r="1767" spans="2:11">
      <c r="B1767" s="3">
        <v>3</v>
      </c>
      <c r="C1767" s="3">
        <v>1</v>
      </c>
      <c r="D1767" s="3">
        <v>15</v>
      </c>
      <c r="E1767" s="3">
        <v>10</v>
      </c>
      <c r="F1767" s="3">
        <v>1</v>
      </c>
      <c r="G1767" s="3">
        <f>IF(detail!$G$11=3,0,1)</f>
        <v>1</v>
      </c>
      <c r="H1767" s="3">
        <v>6.9</v>
      </c>
      <c r="I1767" s="3">
        <f>+IF(OR((E1767&lt;=météo!H$17),(E1767&gt;météo!H$18),(F1767=0),(G1767=0),(C1767&gt;detail!$G$4)),0,1)</f>
        <v>1</v>
      </c>
      <c r="J1767" s="3">
        <f>IF(météo!$H$19&lt;H1767,0,(météo!$H$19-H1767)*I1767)</f>
        <v>13.1</v>
      </c>
      <c r="K1767" s="3">
        <f>+IF(I1767&gt;0,IF(H1767&lt;météo!$H$19,1,0),0)</f>
        <v>1</v>
      </c>
    </row>
    <row r="1768" spans="2:11">
      <c r="B1768" s="3">
        <v>3</v>
      </c>
      <c r="C1768" s="3">
        <v>1</v>
      </c>
      <c r="D1768" s="3">
        <v>15</v>
      </c>
      <c r="E1768" s="3">
        <v>11</v>
      </c>
      <c r="F1768" s="3">
        <v>1</v>
      </c>
      <c r="G1768" s="3">
        <f>IF(detail!$G$11=3,0,1)</f>
        <v>1</v>
      </c>
      <c r="H1768" s="3">
        <v>7.4</v>
      </c>
      <c r="I1768" s="3">
        <f>+IF(OR((E1768&lt;=météo!H$17),(E1768&gt;météo!H$18),(F1768=0),(G1768=0),(C1768&gt;detail!$G$4)),0,1)</f>
        <v>1</v>
      </c>
      <c r="J1768" s="3">
        <f>IF(météo!$H$19&lt;H1768,0,(météo!$H$19-H1768)*I1768)</f>
        <v>12.6</v>
      </c>
      <c r="K1768" s="3">
        <f>+IF(I1768&gt;0,IF(H1768&lt;météo!$H$19,1,0),0)</f>
        <v>1</v>
      </c>
    </row>
    <row r="1769" spans="2:11">
      <c r="B1769" s="3">
        <v>3</v>
      </c>
      <c r="C1769" s="3">
        <v>1</v>
      </c>
      <c r="D1769" s="3">
        <v>15</v>
      </c>
      <c r="E1769" s="3">
        <v>12</v>
      </c>
      <c r="F1769" s="3">
        <v>1</v>
      </c>
      <c r="G1769" s="3">
        <f>IF(detail!$G$11=3,0,1)</f>
        <v>1</v>
      </c>
      <c r="H1769" s="3">
        <v>7.9</v>
      </c>
      <c r="I1769" s="3">
        <f>+IF(OR((E1769&lt;=météo!H$17),(E1769&gt;météo!H$18),(F1769=0),(G1769=0),(C1769&gt;detail!$G$4)),0,1)</f>
        <v>1</v>
      </c>
      <c r="J1769" s="3">
        <f>IF(météo!$H$19&lt;H1769,0,(météo!$H$19-H1769)*I1769)</f>
        <v>12.1</v>
      </c>
      <c r="K1769" s="3">
        <f>+IF(I1769&gt;0,IF(H1769&lt;météo!$H$19,1,0),0)</f>
        <v>1</v>
      </c>
    </row>
    <row r="1770" spans="2:11">
      <c r="B1770" s="3">
        <v>3</v>
      </c>
      <c r="C1770" s="3">
        <v>1</v>
      </c>
      <c r="D1770" s="3">
        <v>15</v>
      </c>
      <c r="E1770" s="3">
        <v>13</v>
      </c>
      <c r="F1770" s="3">
        <v>1</v>
      </c>
      <c r="G1770" s="3">
        <f>IF(detail!$G$11=3,0,1)</f>
        <v>1</v>
      </c>
      <c r="H1770" s="3">
        <v>8.1999999999999993</v>
      </c>
      <c r="I1770" s="3">
        <f>+IF(OR((E1770&lt;=météo!H$17),(E1770&gt;météo!H$18),(F1770=0),(G1770=0),(C1770&gt;detail!$G$4)),0,1)</f>
        <v>1</v>
      </c>
      <c r="J1770" s="3">
        <f>IF(météo!$H$19&lt;H1770,0,(météo!$H$19-H1770)*I1770)</f>
        <v>11.8</v>
      </c>
      <c r="K1770" s="3">
        <f>+IF(I1770&gt;0,IF(H1770&lt;météo!$H$19,1,0),0)</f>
        <v>1</v>
      </c>
    </row>
    <row r="1771" spans="2:11">
      <c r="B1771" s="3">
        <v>3</v>
      </c>
      <c r="C1771" s="3">
        <v>1</v>
      </c>
      <c r="D1771" s="3">
        <v>15</v>
      </c>
      <c r="E1771" s="3">
        <v>14</v>
      </c>
      <c r="F1771" s="3">
        <v>1</v>
      </c>
      <c r="G1771" s="3">
        <f>IF(detail!$G$11=3,0,1)</f>
        <v>1</v>
      </c>
      <c r="H1771" s="3">
        <v>8.1999999999999993</v>
      </c>
      <c r="I1771" s="3">
        <f>+IF(OR((E1771&lt;=météo!H$17),(E1771&gt;météo!H$18),(F1771=0),(G1771=0),(C1771&gt;detail!$G$4)),0,1)</f>
        <v>1</v>
      </c>
      <c r="J1771" s="3">
        <f>IF(météo!$H$19&lt;H1771,0,(météo!$H$19-H1771)*I1771)</f>
        <v>11.8</v>
      </c>
      <c r="K1771" s="3">
        <f>+IF(I1771&gt;0,IF(H1771&lt;météo!$H$19,1,0),0)</f>
        <v>1</v>
      </c>
    </row>
    <row r="1772" spans="2:11">
      <c r="B1772" s="3">
        <v>3</v>
      </c>
      <c r="C1772" s="3">
        <v>1</v>
      </c>
      <c r="D1772" s="3">
        <v>15</v>
      </c>
      <c r="E1772" s="3">
        <v>15</v>
      </c>
      <c r="F1772" s="3">
        <v>1</v>
      </c>
      <c r="G1772" s="3">
        <f>IF(detail!$G$11=3,0,1)</f>
        <v>1</v>
      </c>
      <c r="H1772" s="3">
        <v>7.9</v>
      </c>
      <c r="I1772" s="3">
        <f>+IF(OR((E1772&lt;=météo!H$17),(E1772&gt;météo!H$18),(F1772=0),(G1772=0),(C1772&gt;detail!$G$4)),0,1)</f>
        <v>1</v>
      </c>
      <c r="J1772" s="3">
        <f>IF(météo!$H$19&lt;H1772,0,(météo!$H$19-H1772)*I1772)</f>
        <v>12.1</v>
      </c>
      <c r="K1772" s="3">
        <f>+IF(I1772&gt;0,IF(H1772&lt;météo!$H$19,1,0),0)</f>
        <v>1</v>
      </c>
    </row>
    <row r="1773" spans="2:11">
      <c r="B1773" s="3">
        <v>3</v>
      </c>
      <c r="C1773" s="3">
        <v>1</v>
      </c>
      <c r="D1773" s="3">
        <v>15</v>
      </c>
      <c r="E1773" s="3">
        <v>16</v>
      </c>
      <c r="F1773" s="3">
        <v>1</v>
      </c>
      <c r="G1773" s="3">
        <f>IF(detail!$G$11=3,0,1)</f>
        <v>1</v>
      </c>
      <c r="H1773" s="3">
        <v>7.3</v>
      </c>
      <c r="I1773" s="3">
        <f>+IF(OR((E1773&lt;=météo!H$17),(E1773&gt;météo!H$18),(F1773=0),(G1773=0),(C1773&gt;detail!$G$4)),0,1)</f>
        <v>1</v>
      </c>
      <c r="J1773" s="3">
        <f>IF(météo!$H$19&lt;H1773,0,(météo!$H$19-H1773)*I1773)</f>
        <v>12.7</v>
      </c>
      <c r="K1773" s="3">
        <f>+IF(I1773&gt;0,IF(H1773&lt;météo!$H$19,1,0),0)</f>
        <v>1</v>
      </c>
    </row>
    <row r="1774" spans="2:11">
      <c r="B1774" s="3">
        <v>3</v>
      </c>
      <c r="C1774" s="3">
        <v>1</v>
      </c>
      <c r="D1774" s="3">
        <v>15</v>
      </c>
      <c r="E1774" s="3">
        <v>17</v>
      </c>
      <c r="F1774" s="3">
        <v>1</v>
      </c>
      <c r="G1774" s="3">
        <f>IF(detail!$G$11=3,0,1)</f>
        <v>1</v>
      </c>
      <c r="H1774" s="3">
        <v>6.5</v>
      </c>
      <c r="I1774" s="3">
        <f>+IF(OR((E1774&lt;=météo!H$17),(E1774&gt;météo!H$18),(F1774=0),(G1774=0),(C1774&gt;detail!$G$4)),0,1)</f>
        <v>1</v>
      </c>
      <c r="J1774" s="3">
        <f>IF(météo!$H$19&lt;H1774,0,(météo!$H$19-H1774)*I1774)</f>
        <v>13.5</v>
      </c>
      <c r="K1774" s="3">
        <f>+IF(I1774&gt;0,IF(H1774&lt;météo!$H$19,1,0),0)</f>
        <v>1</v>
      </c>
    </row>
    <row r="1775" spans="2:11">
      <c r="B1775" s="3">
        <v>3</v>
      </c>
      <c r="C1775" s="3">
        <v>1</v>
      </c>
      <c r="D1775" s="3">
        <v>15</v>
      </c>
      <c r="E1775" s="3">
        <v>18</v>
      </c>
      <c r="F1775" s="3">
        <v>1</v>
      </c>
      <c r="G1775" s="3">
        <f>IF(detail!$G$11=3,0,1)</f>
        <v>1</v>
      </c>
      <c r="H1775" s="3">
        <v>5.7</v>
      </c>
      <c r="I1775" s="3">
        <f>+IF(OR((E1775&lt;=météo!H$17),(E1775&gt;météo!H$18),(F1775=0),(G1775=0),(C1775&gt;detail!$G$4)),0,1)</f>
        <v>1</v>
      </c>
      <c r="J1775" s="3">
        <f>IF(météo!$H$19&lt;H1775,0,(météo!$H$19-H1775)*I1775)</f>
        <v>14.3</v>
      </c>
      <c r="K1775" s="3">
        <f>+IF(I1775&gt;0,IF(H1775&lt;météo!$H$19,1,0),0)</f>
        <v>1</v>
      </c>
    </row>
    <row r="1776" spans="2:11">
      <c r="B1776" s="3">
        <v>3</v>
      </c>
      <c r="C1776" s="3">
        <v>1</v>
      </c>
      <c r="D1776" s="3">
        <v>15</v>
      </c>
      <c r="E1776" s="3">
        <v>19</v>
      </c>
      <c r="F1776" s="3">
        <v>1</v>
      </c>
      <c r="G1776" s="3">
        <f>IF(detail!$G$11=3,0,1)</f>
        <v>1</v>
      </c>
      <c r="H1776" s="3">
        <v>4.9000000000000004</v>
      </c>
      <c r="I1776" s="3">
        <f>+IF(OR((E1776&lt;=météo!H$17),(E1776&gt;météo!H$18),(F1776=0),(G1776=0),(C1776&gt;detail!$G$4)),0,1)</f>
        <v>0</v>
      </c>
      <c r="J1776" s="3">
        <f>IF(météo!$H$19&lt;H1776,0,(météo!$H$19-H1776)*I1776)</f>
        <v>0</v>
      </c>
      <c r="K1776" s="3">
        <f>+IF(I1776&gt;0,IF(H1776&lt;météo!$H$19,1,0),0)</f>
        <v>0</v>
      </c>
    </row>
    <row r="1777" spans="2:11">
      <c r="B1777" s="3">
        <v>3</v>
      </c>
      <c r="C1777" s="3">
        <v>1</v>
      </c>
      <c r="D1777" s="3">
        <v>15</v>
      </c>
      <c r="E1777" s="3">
        <v>20</v>
      </c>
      <c r="F1777" s="3">
        <v>1</v>
      </c>
      <c r="G1777" s="3">
        <f>IF(detail!$G$11=3,0,1)</f>
        <v>1</v>
      </c>
      <c r="H1777" s="3">
        <v>4.2</v>
      </c>
      <c r="I1777" s="3">
        <f>+IF(OR((E1777&lt;=météo!H$17),(E1777&gt;météo!H$18),(F1777=0),(G1777=0),(C1777&gt;detail!$G$4)),0,1)</f>
        <v>0</v>
      </c>
      <c r="J1777" s="3">
        <f>IF(météo!$H$19&lt;H1777,0,(météo!$H$19-H1777)*I1777)</f>
        <v>0</v>
      </c>
      <c r="K1777" s="3">
        <f>+IF(I1777&gt;0,IF(H1777&lt;météo!$H$19,1,0),0)</f>
        <v>0</v>
      </c>
    </row>
    <row r="1778" spans="2:11">
      <c r="B1778" s="3">
        <v>3</v>
      </c>
      <c r="C1778" s="3">
        <v>1</v>
      </c>
      <c r="D1778" s="3">
        <v>15</v>
      </c>
      <c r="E1778" s="3">
        <v>21</v>
      </c>
      <c r="F1778" s="3">
        <v>1</v>
      </c>
      <c r="G1778" s="3">
        <f>IF(detail!$G$11=3,0,1)</f>
        <v>1</v>
      </c>
      <c r="H1778" s="3">
        <v>3.6</v>
      </c>
      <c r="I1778" s="3">
        <f>+IF(OR((E1778&lt;=météo!H$17),(E1778&gt;météo!H$18),(F1778=0),(G1778=0),(C1778&gt;detail!$G$4)),0,1)</f>
        <v>0</v>
      </c>
      <c r="J1778" s="3">
        <f>IF(météo!$H$19&lt;H1778,0,(météo!$H$19-H1778)*I1778)</f>
        <v>0</v>
      </c>
      <c r="K1778" s="3">
        <f>+IF(I1778&gt;0,IF(H1778&lt;météo!$H$19,1,0),0)</f>
        <v>0</v>
      </c>
    </row>
    <row r="1779" spans="2:11">
      <c r="B1779" s="3">
        <v>3</v>
      </c>
      <c r="C1779" s="3">
        <v>1</v>
      </c>
      <c r="D1779" s="3">
        <v>15</v>
      </c>
      <c r="E1779" s="3">
        <v>22</v>
      </c>
      <c r="F1779" s="3">
        <v>1</v>
      </c>
      <c r="G1779" s="3">
        <f>IF(detail!$G$11=3,0,1)</f>
        <v>1</v>
      </c>
      <c r="H1779" s="3">
        <v>3.1</v>
      </c>
      <c r="I1779" s="3">
        <f>+IF(OR((E1779&lt;=météo!H$17),(E1779&gt;météo!H$18),(F1779=0),(G1779=0),(C1779&gt;detail!$G$4)),0,1)</f>
        <v>0</v>
      </c>
      <c r="J1779" s="3">
        <f>IF(météo!$H$19&lt;H1779,0,(météo!$H$19-H1779)*I1779)</f>
        <v>0</v>
      </c>
      <c r="K1779" s="3">
        <f>+IF(I1779&gt;0,IF(H1779&lt;météo!$H$19,1,0),0)</f>
        <v>0</v>
      </c>
    </row>
    <row r="1780" spans="2:11">
      <c r="B1780" s="3">
        <v>3</v>
      </c>
      <c r="C1780" s="3">
        <v>1</v>
      </c>
      <c r="D1780" s="3">
        <v>15</v>
      </c>
      <c r="E1780" s="3">
        <v>23</v>
      </c>
      <c r="F1780" s="3">
        <v>1</v>
      </c>
      <c r="G1780" s="3">
        <f>IF(detail!$G$11=3,0,1)</f>
        <v>1</v>
      </c>
      <c r="H1780" s="3">
        <v>2.6</v>
      </c>
      <c r="I1780" s="3">
        <f>+IF(OR((E1780&lt;=météo!H$17),(E1780&gt;météo!H$18),(F1780=0),(G1780=0),(C1780&gt;detail!$G$4)),0,1)</f>
        <v>0</v>
      </c>
      <c r="J1780" s="3">
        <f>IF(météo!$H$19&lt;H1780,0,(météo!$H$19-H1780)*I1780)</f>
        <v>0</v>
      </c>
      <c r="K1780" s="3">
        <f>+IF(I1780&gt;0,IF(H1780&lt;météo!$H$19,1,0),0)</f>
        <v>0</v>
      </c>
    </row>
    <row r="1781" spans="2:11">
      <c r="B1781" s="3">
        <v>3</v>
      </c>
      <c r="C1781" s="3">
        <v>1</v>
      </c>
      <c r="D1781" s="3">
        <v>15</v>
      </c>
      <c r="E1781" s="3">
        <v>24</v>
      </c>
      <c r="F1781" s="3">
        <v>1</v>
      </c>
      <c r="G1781" s="3">
        <f>IF(detail!$G$11=3,0,1)</f>
        <v>1</v>
      </c>
      <c r="H1781" s="3">
        <v>2.1</v>
      </c>
      <c r="I1781" s="3">
        <f>+IF(OR((E1781&lt;=météo!H$17),(E1781&gt;météo!H$18),(F1781=0),(G1781=0),(C1781&gt;detail!$G$4)),0,1)</f>
        <v>0</v>
      </c>
      <c r="J1781" s="3">
        <f>IF(météo!$H$19&lt;H1781,0,(météo!$H$19-H1781)*I1781)</f>
        <v>0</v>
      </c>
      <c r="K1781" s="3">
        <f>+IF(I1781&gt;0,IF(H1781&lt;météo!$H$19,1,0),0)</f>
        <v>0</v>
      </c>
    </row>
    <row r="1782" spans="2:11">
      <c r="B1782" s="3">
        <v>3</v>
      </c>
      <c r="C1782" s="3">
        <v>1</v>
      </c>
      <c r="D1782" s="3">
        <v>16</v>
      </c>
      <c r="E1782" s="3">
        <v>1</v>
      </c>
      <c r="F1782" s="3">
        <v>1</v>
      </c>
      <c r="G1782" s="3">
        <f>IF(detail!$G$11=3,0,1)</f>
        <v>1</v>
      </c>
      <c r="H1782" s="3">
        <v>1.6</v>
      </c>
      <c r="I1782" s="3">
        <f>+IF(OR((E1782&lt;=météo!H$17),(E1782&gt;météo!H$18),(F1782=0),(G1782=0),(C1782&gt;detail!$G$4)),0,1)</f>
        <v>0</v>
      </c>
      <c r="J1782" s="3">
        <f>IF(météo!$H$19&lt;H1782,0,(météo!$H$19-H1782)*I1782)</f>
        <v>0</v>
      </c>
      <c r="K1782" s="3">
        <f>+IF(I1782&gt;0,IF(H1782&lt;météo!$H$19,1,0),0)</f>
        <v>0</v>
      </c>
    </row>
    <row r="1783" spans="2:11">
      <c r="B1783" s="3">
        <v>3</v>
      </c>
      <c r="C1783" s="3">
        <v>1</v>
      </c>
      <c r="D1783" s="3">
        <v>16</v>
      </c>
      <c r="E1783" s="3">
        <v>2</v>
      </c>
      <c r="F1783" s="3">
        <v>1</v>
      </c>
      <c r="G1783" s="3">
        <f>IF(detail!$G$11=3,0,1)</f>
        <v>1</v>
      </c>
      <c r="H1783" s="3">
        <v>1.3</v>
      </c>
      <c r="I1783" s="3">
        <f>+IF(OR((E1783&lt;=météo!H$17),(E1783&gt;météo!H$18),(F1783=0),(G1783=0),(C1783&gt;detail!$G$4)),0,1)</f>
        <v>0</v>
      </c>
      <c r="J1783" s="3">
        <f>IF(météo!$H$19&lt;H1783,0,(météo!$H$19-H1783)*I1783)</f>
        <v>0</v>
      </c>
      <c r="K1783" s="3">
        <f>+IF(I1783&gt;0,IF(H1783&lt;météo!$H$19,1,0),0)</f>
        <v>0</v>
      </c>
    </row>
    <row r="1784" spans="2:11">
      <c r="B1784" s="3">
        <v>3</v>
      </c>
      <c r="C1784" s="3">
        <v>1</v>
      </c>
      <c r="D1784" s="3">
        <v>16</v>
      </c>
      <c r="E1784" s="3">
        <v>3</v>
      </c>
      <c r="F1784" s="3">
        <v>1</v>
      </c>
      <c r="G1784" s="3">
        <f>IF(detail!$G$11=3,0,1)</f>
        <v>1</v>
      </c>
      <c r="H1784" s="3">
        <v>1.1000000000000001</v>
      </c>
      <c r="I1784" s="3">
        <f>+IF(OR((E1784&lt;=météo!H$17),(E1784&gt;météo!H$18),(F1784=0),(G1784=0),(C1784&gt;detail!$G$4)),0,1)</f>
        <v>0</v>
      </c>
      <c r="J1784" s="3">
        <f>IF(météo!$H$19&lt;H1784,0,(météo!$H$19-H1784)*I1784)</f>
        <v>0</v>
      </c>
      <c r="K1784" s="3">
        <f>+IF(I1784&gt;0,IF(H1784&lt;météo!$H$19,1,0),0)</f>
        <v>0</v>
      </c>
    </row>
    <row r="1785" spans="2:11">
      <c r="B1785" s="3">
        <v>3</v>
      </c>
      <c r="C1785" s="3">
        <v>1</v>
      </c>
      <c r="D1785" s="3">
        <v>16</v>
      </c>
      <c r="E1785" s="3">
        <v>4</v>
      </c>
      <c r="F1785" s="3">
        <v>1</v>
      </c>
      <c r="G1785" s="3">
        <f>IF(detail!$G$11=3,0,1)</f>
        <v>1</v>
      </c>
      <c r="H1785" s="3">
        <v>0.9</v>
      </c>
      <c r="I1785" s="3">
        <f>+IF(OR((E1785&lt;=météo!H$17),(E1785&gt;météo!H$18),(F1785=0),(G1785=0),(C1785&gt;detail!$G$4)),0,1)</f>
        <v>0</v>
      </c>
      <c r="J1785" s="3">
        <f>IF(météo!$H$19&lt;H1785,0,(météo!$H$19-H1785)*I1785)</f>
        <v>0</v>
      </c>
      <c r="K1785" s="3">
        <f>+IF(I1785&gt;0,IF(H1785&lt;météo!$H$19,1,0),0)</f>
        <v>0</v>
      </c>
    </row>
    <row r="1786" spans="2:11">
      <c r="B1786" s="3">
        <v>3</v>
      </c>
      <c r="C1786" s="3">
        <v>1</v>
      </c>
      <c r="D1786" s="3">
        <v>16</v>
      </c>
      <c r="E1786" s="3">
        <v>5</v>
      </c>
      <c r="F1786" s="3">
        <v>1</v>
      </c>
      <c r="G1786" s="3">
        <f>IF(detail!$G$11=3,0,1)</f>
        <v>1</v>
      </c>
      <c r="H1786" s="3">
        <v>0.8</v>
      </c>
      <c r="I1786" s="3">
        <f>+IF(OR((E1786&lt;=météo!H$17),(E1786&gt;météo!H$18),(F1786=0),(G1786=0),(C1786&gt;detail!$G$4)),0,1)</f>
        <v>0</v>
      </c>
      <c r="J1786" s="3">
        <f>IF(météo!$H$19&lt;H1786,0,(météo!$H$19-H1786)*I1786)</f>
        <v>0</v>
      </c>
      <c r="K1786" s="3">
        <f>+IF(I1786&gt;0,IF(H1786&lt;météo!$H$19,1,0),0)</f>
        <v>0</v>
      </c>
    </row>
    <row r="1787" spans="2:11">
      <c r="B1787" s="3">
        <v>3</v>
      </c>
      <c r="C1787" s="3">
        <v>1</v>
      </c>
      <c r="D1787" s="3">
        <v>16</v>
      </c>
      <c r="E1787" s="3">
        <v>6</v>
      </c>
      <c r="F1787" s="3">
        <v>1</v>
      </c>
      <c r="G1787" s="3">
        <f>IF(detail!$G$11=3,0,1)</f>
        <v>1</v>
      </c>
      <c r="H1787" s="3">
        <v>0.7</v>
      </c>
      <c r="I1787" s="3">
        <f>+IF(OR((E1787&lt;=météo!H$17),(E1787&gt;météo!H$18),(F1787=0),(G1787=0),(C1787&gt;detail!$G$4)),0,1)</f>
        <v>0</v>
      </c>
      <c r="J1787" s="3">
        <f>IF(météo!$H$19&lt;H1787,0,(météo!$H$19-H1787)*I1787)</f>
        <v>0</v>
      </c>
      <c r="K1787" s="3">
        <f>+IF(I1787&gt;0,IF(H1787&lt;météo!$H$19,1,0),0)</f>
        <v>0</v>
      </c>
    </row>
    <row r="1788" spans="2:11">
      <c r="B1788" s="3">
        <v>3</v>
      </c>
      <c r="C1788" s="3">
        <v>1</v>
      </c>
      <c r="D1788" s="3">
        <v>16</v>
      </c>
      <c r="E1788" s="3">
        <v>7</v>
      </c>
      <c r="F1788" s="3">
        <v>1</v>
      </c>
      <c r="G1788" s="3">
        <f>IF(detail!$G$11=3,0,1)</f>
        <v>1</v>
      </c>
      <c r="H1788" s="3">
        <v>0.6</v>
      </c>
      <c r="I1788" s="3">
        <f>+IF(OR((E1788&lt;=météo!H$17),(E1788&gt;météo!H$18),(F1788=0),(G1788=0),(C1788&gt;detail!$G$4)),0,1)</f>
        <v>0</v>
      </c>
      <c r="J1788" s="3">
        <f>IF(météo!$H$19&lt;H1788,0,(météo!$H$19-H1788)*I1788)</f>
        <v>0</v>
      </c>
      <c r="K1788" s="3">
        <f>+IF(I1788&gt;0,IF(H1788&lt;météo!$H$19,1,0),0)</f>
        <v>0</v>
      </c>
    </row>
    <row r="1789" spans="2:11">
      <c r="B1789" s="3">
        <v>3</v>
      </c>
      <c r="C1789" s="3">
        <v>1</v>
      </c>
      <c r="D1789" s="3">
        <v>16</v>
      </c>
      <c r="E1789" s="3">
        <v>8</v>
      </c>
      <c r="F1789" s="3">
        <v>1</v>
      </c>
      <c r="G1789" s="3">
        <f>IF(detail!$G$11=3,0,1)</f>
        <v>1</v>
      </c>
      <c r="H1789" s="3">
        <v>0.5</v>
      </c>
      <c r="I1789" s="3">
        <f>+IF(OR((E1789&lt;=météo!H$17),(E1789&gt;météo!H$18),(F1789=0),(G1789=0),(C1789&gt;detail!$G$4)),0,1)</f>
        <v>0</v>
      </c>
      <c r="J1789" s="3">
        <f>IF(météo!$H$19&lt;H1789,0,(météo!$H$19-H1789)*I1789)</f>
        <v>0</v>
      </c>
      <c r="K1789" s="3">
        <f>+IF(I1789&gt;0,IF(H1789&lt;météo!$H$19,1,0),0)</f>
        <v>0</v>
      </c>
    </row>
    <row r="1790" spans="2:11">
      <c r="B1790" s="3">
        <v>3</v>
      </c>
      <c r="C1790" s="3">
        <v>1</v>
      </c>
      <c r="D1790" s="3">
        <v>16</v>
      </c>
      <c r="E1790" s="3">
        <v>9</v>
      </c>
      <c r="F1790" s="3">
        <v>1</v>
      </c>
      <c r="G1790" s="3">
        <f>IF(detail!$G$11=3,0,1)</f>
        <v>1</v>
      </c>
      <c r="H1790" s="3">
        <v>0.6</v>
      </c>
      <c r="I1790" s="3">
        <f>+IF(OR((E1790&lt;=météo!H$17),(E1790&gt;météo!H$18),(F1790=0),(G1790=0),(C1790&gt;detail!$G$4)),0,1)</f>
        <v>1</v>
      </c>
      <c r="J1790" s="3">
        <f>IF(météo!$H$19&lt;H1790,0,(météo!$H$19-H1790)*I1790)</f>
        <v>19.399999999999999</v>
      </c>
      <c r="K1790" s="3">
        <f>+IF(I1790&gt;0,IF(H1790&lt;météo!$H$19,1,0),0)</f>
        <v>1</v>
      </c>
    </row>
    <row r="1791" spans="2:11">
      <c r="B1791" s="3">
        <v>3</v>
      </c>
      <c r="C1791" s="3">
        <v>1</v>
      </c>
      <c r="D1791" s="3">
        <v>16</v>
      </c>
      <c r="E1791" s="3">
        <v>10</v>
      </c>
      <c r="F1791" s="3">
        <v>1</v>
      </c>
      <c r="G1791" s="3">
        <f>IF(detail!$G$11=3,0,1)</f>
        <v>1</v>
      </c>
      <c r="H1791" s="3">
        <v>1</v>
      </c>
      <c r="I1791" s="3">
        <f>+IF(OR((E1791&lt;=météo!H$17),(E1791&gt;météo!H$18),(F1791=0),(G1791=0),(C1791&gt;detail!$G$4)),0,1)</f>
        <v>1</v>
      </c>
      <c r="J1791" s="3">
        <f>IF(météo!$H$19&lt;H1791,0,(météo!$H$19-H1791)*I1791)</f>
        <v>19</v>
      </c>
      <c r="K1791" s="3">
        <f>+IF(I1791&gt;0,IF(H1791&lt;météo!$H$19,1,0),0)</f>
        <v>1</v>
      </c>
    </row>
    <row r="1792" spans="2:11">
      <c r="B1792" s="3">
        <v>3</v>
      </c>
      <c r="C1792" s="3">
        <v>1</v>
      </c>
      <c r="D1792" s="3">
        <v>16</v>
      </c>
      <c r="E1792" s="3">
        <v>11</v>
      </c>
      <c r="F1792" s="3">
        <v>1</v>
      </c>
      <c r="G1792" s="3">
        <f>IF(detail!$G$11=3,0,1)</f>
        <v>1</v>
      </c>
      <c r="H1792" s="3">
        <v>1.8</v>
      </c>
      <c r="I1792" s="3">
        <f>+IF(OR((E1792&lt;=météo!H$17),(E1792&gt;météo!H$18),(F1792=0),(G1792=0),(C1792&gt;detail!$G$4)),0,1)</f>
        <v>1</v>
      </c>
      <c r="J1792" s="3">
        <f>IF(météo!$H$19&lt;H1792,0,(météo!$H$19-H1792)*I1792)</f>
        <v>18.2</v>
      </c>
      <c r="K1792" s="3">
        <f>+IF(I1792&gt;0,IF(H1792&lt;météo!$H$19,1,0),0)</f>
        <v>1</v>
      </c>
    </row>
    <row r="1793" spans="2:11">
      <c r="B1793" s="3">
        <v>3</v>
      </c>
      <c r="C1793" s="3">
        <v>1</v>
      </c>
      <c r="D1793" s="3">
        <v>16</v>
      </c>
      <c r="E1793" s="3">
        <v>12</v>
      </c>
      <c r="F1793" s="3">
        <v>1</v>
      </c>
      <c r="G1793" s="3">
        <f>IF(detail!$G$11=3,0,1)</f>
        <v>1</v>
      </c>
      <c r="H1793" s="3">
        <v>2.9</v>
      </c>
      <c r="I1793" s="3">
        <f>+IF(OR((E1793&lt;=météo!H$17),(E1793&gt;météo!H$18),(F1793=0),(G1793=0),(C1793&gt;detail!$G$4)),0,1)</f>
        <v>1</v>
      </c>
      <c r="J1793" s="3">
        <f>IF(météo!$H$19&lt;H1793,0,(météo!$H$19-H1793)*I1793)</f>
        <v>17.100000000000001</v>
      </c>
      <c r="K1793" s="3">
        <f>+IF(I1793&gt;0,IF(H1793&lt;météo!$H$19,1,0),0)</f>
        <v>1</v>
      </c>
    </row>
    <row r="1794" spans="2:11">
      <c r="B1794" s="3">
        <v>3</v>
      </c>
      <c r="C1794" s="3">
        <v>1</v>
      </c>
      <c r="D1794" s="3">
        <v>16</v>
      </c>
      <c r="E1794" s="3">
        <v>13</v>
      </c>
      <c r="F1794" s="3">
        <v>1</v>
      </c>
      <c r="G1794" s="3">
        <f>IF(detail!$G$11=3,0,1)</f>
        <v>1</v>
      </c>
      <c r="H1794" s="3">
        <v>3.9</v>
      </c>
      <c r="I1794" s="3">
        <f>+IF(OR((E1794&lt;=météo!H$17),(E1794&gt;météo!H$18),(F1794=0),(G1794=0),(C1794&gt;detail!$G$4)),0,1)</f>
        <v>1</v>
      </c>
      <c r="J1794" s="3">
        <f>IF(météo!$H$19&lt;H1794,0,(météo!$H$19-H1794)*I1794)</f>
        <v>16.100000000000001</v>
      </c>
      <c r="K1794" s="3">
        <f>+IF(I1794&gt;0,IF(H1794&lt;météo!$H$19,1,0),0)</f>
        <v>1</v>
      </c>
    </row>
    <row r="1795" spans="2:11">
      <c r="B1795" s="3">
        <v>3</v>
      </c>
      <c r="C1795" s="3">
        <v>1</v>
      </c>
      <c r="D1795" s="3">
        <v>16</v>
      </c>
      <c r="E1795" s="3">
        <v>14</v>
      </c>
      <c r="F1795" s="3">
        <v>1</v>
      </c>
      <c r="G1795" s="3">
        <f>IF(detail!$G$11=3,0,1)</f>
        <v>1</v>
      </c>
      <c r="H1795" s="3">
        <v>4.5</v>
      </c>
      <c r="I1795" s="3">
        <f>+IF(OR((E1795&lt;=météo!H$17),(E1795&gt;météo!H$18),(F1795=0),(G1795=0),(C1795&gt;detail!$G$4)),0,1)</f>
        <v>1</v>
      </c>
      <c r="J1795" s="3">
        <f>IF(météo!$H$19&lt;H1795,0,(météo!$H$19-H1795)*I1795)</f>
        <v>15.5</v>
      </c>
      <c r="K1795" s="3">
        <f>+IF(I1795&gt;0,IF(H1795&lt;météo!$H$19,1,0),0)</f>
        <v>1</v>
      </c>
    </row>
    <row r="1796" spans="2:11">
      <c r="B1796" s="3">
        <v>3</v>
      </c>
      <c r="C1796" s="3">
        <v>1</v>
      </c>
      <c r="D1796" s="3">
        <v>16</v>
      </c>
      <c r="E1796" s="3">
        <v>15</v>
      </c>
      <c r="F1796" s="3">
        <v>1</v>
      </c>
      <c r="G1796" s="3">
        <f>IF(detail!$G$11=3,0,1)</f>
        <v>1</v>
      </c>
      <c r="H1796" s="3">
        <v>4.5999999999999996</v>
      </c>
      <c r="I1796" s="3">
        <f>+IF(OR((E1796&lt;=météo!H$17),(E1796&gt;météo!H$18),(F1796=0),(G1796=0),(C1796&gt;detail!$G$4)),0,1)</f>
        <v>1</v>
      </c>
      <c r="J1796" s="3">
        <f>IF(météo!$H$19&lt;H1796,0,(météo!$H$19-H1796)*I1796)</f>
        <v>15.4</v>
      </c>
      <c r="K1796" s="3">
        <f>+IF(I1796&gt;0,IF(H1796&lt;météo!$H$19,1,0),0)</f>
        <v>1</v>
      </c>
    </row>
    <row r="1797" spans="2:11">
      <c r="B1797" s="3">
        <v>3</v>
      </c>
      <c r="C1797" s="3">
        <v>1</v>
      </c>
      <c r="D1797" s="3">
        <v>16</v>
      </c>
      <c r="E1797" s="3">
        <v>16</v>
      </c>
      <c r="F1797" s="3">
        <v>1</v>
      </c>
      <c r="G1797" s="3">
        <f>IF(detail!$G$11=3,0,1)</f>
        <v>1</v>
      </c>
      <c r="H1797" s="3">
        <v>4.4000000000000004</v>
      </c>
      <c r="I1797" s="3">
        <f>+IF(OR((E1797&lt;=météo!H$17),(E1797&gt;météo!H$18),(F1797=0),(G1797=0),(C1797&gt;detail!$G$4)),0,1)</f>
        <v>1</v>
      </c>
      <c r="J1797" s="3">
        <f>IF(météo!$H$19&lt;H1797,0,(météo!$H$19-H1797)*I1797)</f>
        <v>15.6</v>
      </c>
      <c r="K1797" s="3">
        <f>+IF(I1797&gt;0,IF(H1797&lt;météo!$H$19,1,0),0)</f>
        <v>1</v>
      </c>
    </row>
    <row r="1798" spans="2:11">
      <c r="B1798" s="3">
        <v>3</v>
      </c>
      <c r="C1798" s="3">
        <v>1</v>
      </c>
      <c r="D1798" s="3">
        <v>16</v>
      </c>
      <c r="E1798" s="3">
        <v>17</v>
      </c>
      <c r="F1798" s="3">
        <v>1</v>
      </c>
      <c r="G1798" s="3">
        <f>IF(detail!$G$11=3,0,1)</f>
        <v>1</v>
      </c>
      <c r="H1798" s="3">
        <v>4.0999999999999996</v>
      </c>
      <c r="I1798" s="3">
        <f>+IF(OR((E1798&lt;=météo!H$17),(E1798&gt;météo!H$18),(F1798=0),(G1798=0),(C1798&gt;detail!$G$4)),0,1)</f>
        <v>1</v>
      </c>
      <c r="J1798" s="3">
        <f>IF(météo!$H$19&lt;H1798,0,(météo!$H$19-H1798)*I1798)</f>
        <v>15.9</v>
      </c>
      <c r="K1798" s="3">
        <f>+IF(I1798&gt;0,IF(H1798&lt;météo!$H$19,1,0),0)</f>
        <v>1</v>
      </c>
    </row>
    <row r="1799" spans="2:11">
      <c r="B1799" s="3">
        <v>3</v>
      </c>
      <c r="C1799" s="3">
        <v>1</v>
      </c>
      <c r="D1799" s="3">
        <v>16</v>
      </c>
      <c r="E1799" s="3">
        <v>18</v>
      </c>
      <c r="F1799" s="3">
        <v>1</v>
      </c>
      <c r="G1799" s="3">
        <f>IF(detail!$G$11=3,0,1)</f>
        <v>1</v>
      </c>
      <c r="H1799" s="3">
        <v>3.9</v>
      </c>
      <c r="I1799" s="3">
        <f>+IF(OR((E1799&lt;=météo!H$17),(E1799&gt;météo!H$18),(F1799=0),(G1799=0),(C1799&gt;detail!$G$4)),0,1)</f>
        <v>1</v>
      </c>
      <c r="J1799" s="3">
        <f>IF(météo!$H$19&lt;H1799,0,(météo!$H$19-H1799)*I1799)</f>
        <v>16.100000000000001</v>
      </c>
      <c r="K1799" s="3">
        <f>+IF(I1799&gt;0,IF(H1799&lt;météo!$H$19,1,0),0)</f>
        <v>1</v>
      </c>
    </row>
    <row r="1800" spans="2:11">
      <c r="B1800" s="3">
        <v>3</v>
      </c>
      <c r="C1800" s="3">
        <v>1</v>
      </c>
      <c r="D1800" s="3">
        <v>16</v>
      </c>
      <c r="E1800" s="3">
        <v>19</v>
      </c>
      <c r="F1800" s="3">
        <v>1</v>
      </c>
      <c r="G1800" s="3">
        <f>IF(detail!$G$11=3,0,1)</f>
        <v>1</v>
      </c>
      <c r="H1800" s="3">
        <v>3.8</v>
      </c>
      <c r="I1800" s="3">
        <f>+IF(OR((E1800&lt;=météo!H$17),(E1800&gt;météo!H$18),(F1800=0),(G1800=0),(C1800&gt;detail!$G$4)),0,1)</f>
        <v>0</v>
      </c>
      <c r="J1800" s="3">
        <f>IF(météo!$H$19&lt;H1800,0,(météo!$H$19-H1800)*I1800)</f>
        <v>0</v>
      </c>
      <c r="K1800" s="3">
        <f>+IF(I1800&gt;0,IF(H1800&lt;météo!$H$19,1,0),0)</f>
        <v>0</v>
      </c>
    </row>
    <row r="1801" spans="2:11">
      <c r="B1801" s="3">
        <v>3</v>
      </c>
      <c r="C1801" s="3">
        <v>1</v>
      </c>
      <c r="D1801" s="3">
        <v>16</v>
      </c>
      <c r="E1801" s="3">
        <v>20</v>
      </c>
      <c r="F1801" s="3">
        <v>1</v>
      </c>
      <c r="G1801" s="3">
        <f>IF(detail!$G$11=3,0,1)</f>
        <v>1</v>
      </c>
      <c r="H1801" s="3">
        <v>3.8</v>
      </c>
      <c r="I1801" s="3">
        <f>+IF(OR((E1801&lt;=météo!H$17),(E1801&gt;météo!H$18),(F1801=0),(G1801=0),(C1801&gt;detail!$G$4)),0,1)</f>
        <v>0</v>
      </c>
      <c r="J1801" s="3">
        <f>IF(météo!$H$19&lt;H1801,0,(météo!$H$19-H1801)*I1801)</f>
        <v>0</v>
      </c>
      <c r="K1801" s="3">
        <f>+IF(I1801&gt;0,IF(H1801&lt;météo!$H$19,1,0),0)</f>
        <v>0</v>
      </c>
    </row>
    <row r="1802" spans="2:11">
      <c r="B1802" s="3">
        <v>3</v>
      </c>
      <c r="C1802" s="3">
        <v>1</v>
      </c>
      <c r="D1802" s="3">
        <v>16</v>
      </c>
      <c r="E1802" s="3">
        <v>21</v>
      </c>
      <c r="F1802" s="3">
        <v>1</v>
      </c>
      <c r="G1802" s="3">
        <f>IF(detail!$G$11=3,0,1)</f>
        <v>1</v>
      </c>
      <c r="H1802" s="3">
        <v>3.9</v>
      </c>
      <c r="I1802" s="3">
        <f>+IF(OR((E1802&lt;=météo!H$17),(E1802&gt;météo!H$18),(F1802=0),(G1802=0),(C1802&gt;detail!$G$4)),0,1)</f>
        <v>0</v>
      </c>
      <c r="J1802" s="3">
        <f>IF(météo!$H$19&lt;H1802,0,(météo!$H$19-H1802)*I1802)</f>
        <v>0</v>
      </c>
      <c r="K1802" s="3">
        <f>+IF(I1802&gt;0,IF(H1802&lt;météo!$H$19,1,0),0)</f>
        <v>0</v>
      </c>
    </row>
    <row r="1803" spans="2:11">
      <c r="B1803" s="3">
        <v>3</v>
      </c>
      <c r="C1803" s="3">
        <v>1</v>
      </c>
      <c r="D1803" s="3">
        <v>16</v>
      </c>
      <c r="E1803" s="3">
        <v>22</v>
      </c>
      <c r="F1803" s="3">
        <v>1</v>
      </c>
      <c r="G1803" s="3">
        <f>IF(detail!$G$11=3,0,1)</f>
        <v>1</v>
      </c>
      <c r="H1803" s="3">
        <v>3.9</v>
      </c>
      <c r="I1803" s="3">
        <f>+IF(OR((E1803&lt;=météo!H$17),(E1803&gt;météo!H$18),(F1803=0),(G1803=0),(C1803&gt;detail!$G$4)),0,1)</f>
        <v>0</v>
      </c>
      <c r="J1803" s="3">
        <f>IF(météo!$H$19&lt;H1803,0,(météo!$H$19-H1803)*I1803)</f>
        <v>0</v>
      </c>
      <c r="K1803" s="3">
        <f>+IF(I1803&gt;0,IF(H1803&lt;météo!$H$19,1,0),0)</f>
        <v>0</v>
      </c>
    </row>
    <row r="1804" spans="2:11">
      <c r="B1804" s="3">
        <v>3</v>
      </c>
      <c r="C1804" s="3">
        <v>1</v>
      </c>
      <c r="D1804" s="3">
        <v>16</v>
      </c>
      <c r="E1804" s="3">
        <v>23</v>
      </c>
      <c r="F1804" s="3">
        <v>1</v>
      </c>
      <c r="G1804" s="3">
        <f>IF(detail!$G$11=3,0,1)</f>
        <v>1</v>
      </c>
      <c r="H1804" s="3">
        <v>3.9</v>
      </c>
      <c r="I1804" s="3">
        <f>+IF(OR((E1804&lt;=météo!H$17),(E1804&gt;météo!H$18),(F1804=0),(G1804=0),(C1804&gt;detail!$G$4)),0,1)</f>
        <v>0</v>
      </c>
      <c r="J1804" s="3">
        <f>IF(météo!$H$19&lt;H1804,0,(météo!$H$19-H1804)*I1804)</f>
        <v>0</v>
      </c>
      <c r="K1804" s="3">
        <f>+IF(I1804&gt;0,IF(H1804&lt;météo!$H$19,1,0),0)</f>
        <v>0</v>
      </c>
    </row>
    <row r="1805" spans="2:11">
      <c r="B1805" s="3">
        <v>3</v>
      </c>
      <c r="C1805" s="3">
        <v>1</v>
      </c>
      <c r="D1805" s="3">
        <v>16</v>
      </c>
      <c r="E1805" s="3">
        <v>24</v>
      </c>
      <c r="F1805" s="3">
        <v>1</v>
      </c>
      <c r="G1805" s="3">
        <f>IF(detail!$G$11=3,0,1)</f>
        <v>1</v>
      </c>
      <c r="H1805" s="3">
        <v>3.9</v>
      </c>
      <c r="I1805" s="3">
        <f>+IF(OR((E1805&lt;=météo!H$17),(E1805&gt;météo!H$18),(F1805=0),(G1805=0),(C1805&gt;detail!$G$4)),0,1)</f>
        <v>0</v>
      </c>
      <c r="J1805" s="3">
        <f>IF(météo!$H$19&lt;H1805,0,(météo!$H$19-H1805)*I1805)</f>
        <v>0</v>
      </c>
      <c r="K1805" s="3">
        <f>+IF(I1805&gt;0,IF(H1805&lt;météo!$H$19,1,0),0)</f>
        <v>0</v>
      </c>
    </row>
    <row r="1806" spans="2:11">
      <c r="B1806" s="3">
        <v>3</v>
      </c>
      <c r="C1806" s="3">
        <v>2</v>
      </c>
      <c r="D1806" s="3">
        <v>17</v>
      </c>
      <c r="E1806" s="3">
        <v>1</v>
      </c>
      <c r="F1806" s="3">
        <v>1</v>
      </c>
      <c r="G1806" s="3">
        <f>IF(detail!$G$11=3,0,1)</f>
        <v>1</v>
      </c>
      <c r="H1806" s="3">
        <v>3.8</v>
      </c>
      <c r="I1806" s="3">
        <f>+IF(OR((E1806&lt;=météo!H$17),(E1806&gt;météo!H$18),(F1806=0),(G1806=0),(C1806&gt;detail!$G$4)),0,1)</f>
        <v>0</v>
      </c>
      <c r="J1806" s="3">
        <f>IF(météo!$H$19&lt;H1806,0,(météo!$H$19-H1806)*I1806)</f>
        <v>0</v>
      </c>
      <c r="K1806" s="3">
        <f>+IF(I1806&gt;0,IF(H1806&lt;météo!$H$19,1,0),0)</f>
        <v>0</v>
      </c>
    </row>
    <row r="1807" spans="2:11">
      <c r="B1807" s="3">
        <v>3</v>
      </c>
      <c r="C1807" s="3">
        <v>2</v>
      </c>
      <c r="D1807" s="3">
        <v>17</v>
      </c>
      <c r="E1807" s="3">
        <v>2</v>
      </c>
      <c r="F1807" s="3">
        <v>1</v>
      </c>
      <c r="G1807" s="3">
        <f>IF(detail!$G$11=3,0,1)</f>
        <v>1</v>
      </c>
      <c r="H1807" s="3">
        <v>3.8</v>
      </c>
      <c r="I1807" s="3">
        <f>+IF(OR((E1807&lt;=météo!H$17),(E1807&gt;météo!H$18),(F1807=0),(G1807=0),(C1807&gt;detail!$G$4)),0,1)</f>
        <v>0</v>
      </c>
      <c r="J1807" s="3">
        <f>IF(météo!$H$19&lt;H1807,0,(météo!$H$19-H1807)*I1807)</f>
        <v>0</v>
      </c>
      <c r="K1807" s="3">
        <f>+IF(I1807&gt;0,IF(H1807&lt;météo!$H$19,1,0),0)</f>
        <v>0</v>
      </c>
    </row>
    <row r="1808" spans="2:11">
      <c r="B1808" s="3">
        <v>3</v>
      </c>
      <c r="C1808" s="3">
        <v>2</v>
      </c>
      <c r="D1808" s="3">
        <v>17</v>
      </c>
      <c r="E1808" s="3">
        <v>3</v>
      </c>
      <c r="F1808" s="3">
        <v>1</v>
      </c>
      <c r="G1808" s="3">
        <f>IF(detail!$G$11=3,0,1)</f>
        <v>1</v>
      </c>
      <c r="H1808" s="3">
        <v>3.9</v>
      </c>
      <c r="I1808" s="3">
        <f>+IF(OR((E1808&lt;=météo!H$17),(E1808&gt;météo!H$18),(F1808=0),(G1808=0),(C1808&gt;detail!$G$4)),0,1)</f>
        <v>0</v>
      </c>
      <c r="J1808" s="3">
        <f>IF(météo!$H$19&lt;H1808,0,(météo!$H$19-H1808)*I1808)</f>
        <v>0</v>
      </c>
      <c r="K1808" s="3">
        <f>+IF(I1808&gt;0,IF(H1808&lt;météo!$H$19,1,0),0)</f>
        <v>0</v>
      </c>
    </row>
    <row r="1809" spans="2:11">
      <c r="B1809" s="3">
        <v>3</v>
      </c>
      <c r="C1809" s="3">
        <v>2</v>
      </c>
      <c r="D1809" s="3">
        <v>17</v>
      </c>
      <c r="E1809" s="3">
        <v>4</v>
      </c>
      <c r="F1809" s="3">
        <v>1</v>
      </c>
      <c r="G1809" s="3">
        <f>IF(detail!$G$11=3,0,1)</f>
        <v>1</v>
      </c>
      <c r="H1809" s="3">
        <v>3.9</v>
      </c>
      <c r="I1809" s="3">
        <f>+IF(OR((E1809&lt;=météo!H$17),(E1809&gt;météo!H$18),(F1809=0),(G1809=0),(C1809&gt;detail!$G$4)),0,1)</f>
        <v>0</v>
      </c>
      <c r="J1809" s="3">
        <f>IF(météo!$H$19&lt;H1809,0,(météo!$H$19-H1809)*I1809)</f>
        <v>0</v>
      </c>
      <c r="K1809" s="3">
        <f>+IF(I1809&gt;0,IF(H1809&lt;météo!$H$19,1,0),0)</f>
        <v>0</v>
      </c>
    </row>
    <row r="1810" spans="2:11">
      <c r="B1810" s="3">
        <v>3</v>
      </c>
      <c r="C1810" s="3">
        <v>2</v>
      </c>
      <c r="D1810" s="3">
        <v>17</v>
      </c>
      <c r="E1810" s="3">
        <v>5</v>
      </c>
      <c r="F1810" s="3">
        <v>1</v>
      </c>
      <c r="G1810" s="3">
        <f>IF(detail!$G$11=3,0,1)</f>
        <v>1</v>
      </c>
      <c r="H1810" s="3">
        <v>3.9</v>
      </c>
      <c r="I1810" s="3">
        <f>+IF(OR((E1810&lt;=météo!H$17),(E1810&gt;météo!H$18),(F1810=0),(G1810=0),(C1810&gt;detail!$G$4)),0,1)</f>
        <v>0</v>
      </c>
      <c r="J1810" s="3">
        <f>IF(météo!$H$19&lt;H1810,0,(météo!$H$19-H1810)*I1810)</f>
        <v>0</v>
      </c>
      <c r="K1810" s="3">
        <f>+IF(I1810&gt;0,IF(H1810&lt;météo!$H$19,1,0),0)</f>
        <v>0</v>
      </c>
    </row>
    <row r="1811" spans="2:11">
      <c r="B1811" s="3">
        <v>3</v>
      </c>
      <c r="C1811" s="3">
        <v>2</v>
      </c>
      <c r="D1811" s="3">
        <v>17</v>
      </c>
      <c r="E1811" s="3">
        <v>6</v>
      </c>
      <c r="F1811" s="3">
        <v>1</v>
      </c>
      <c r="G1811" s="3">
        <f>IF(detail!$G$11=3,0,1)</f>
        <v>1</v>
      </c>
      <c r="H1811" s="3">
        <v>3.9</v>
      </c>
      <c r="I1811" s="3">
        <f>+IF(OR((E1811&lt;=météo!H$17),(E1811&gt;météo!H$18),(F1811=0),(G1811=0),(C1811&gt;detail!$G$4)),0,1)</f>
        <v>0</v>
      </c>
      <c r="J1811" s="3">
        <f>IF(météo!$H$19&lt;H1811,0,(météo!$H$19-H1811)*I1811)</f>
        <v>0</v>
      </c>
      <c r="K1811" s="3">
        <f>+IF(I1811&gt;0,IF(H1811&lt;météo!$H$19,1,0),0)</f>
        <v>0</v>
      </c>
    </row>
    <row r="1812" spans="2:11">
      <c r="B1812" s="3">
        <v>3</v>
      </c>
      <c r="C1812" s="3">
        <v>2</v>
      </c>
      <c r="D1812" s="3">
        <v>17</v>
      </c>
      <c r="E1812" s="3">
        <v>7</v>
      </c>
      <c r="F1812" s="3">
        <v>1</v>
      </c>
      <c r="G1812" s="3">
        <f>IF(detail!$G$11=3,0,1)</f>
        <v>1</v>
      </c>
      <c r="H1812" s="3">
        <v>3.9</v>
      </c>
      <c r="I1812" s="3">
        <f>+IF(OR((E1812&lt;=météo!H$17),(E1812&gt;météo!H$18),(F1812=0),(G1812=0),(C1812&gt;detail!$G$4)),0,1)</f>
        <v>0</v>
      </c>
      <c r="J1812" s="3">
        <f>IF(météo!$H$19&lt;H1812,0,(météo!$H$19-H1812)*I1812)</f>
        <v>0</v>
      </c>
      <c r="K1812" s="3">
        <f>+IF(I1812&gt;0,IF(H1812&lt;météo!$H$19,1,0),0)</f>
        <v>0</v>
      </c>
    </row>
    <row r="1813" spans="2:11">
      <c r="B1813" s="3">
        <v>3</v>
      </c>
      <c r="C1813" s="3">
        <v>2</v>
      </c>
      <c r="D1813" s="3">
        <v>17</v>
      </c>
      <c r="E1813" s="3">
        <v>8</v>
      </c>
      <c r="F1813" s="3">
        <v>1</v>
      </c>
      <c r="G1813" s="3">
        <f>IF(detail!$G$11=3,0,1)</f>
        <v>1</v>
      </c>
      <c r="H1813" s="3">
        <v>4</v>
      </c>
      <c r="I1813" s="3">
        <f>+IF(OR((E1813&lt;=météo!H$17),(E1813&gt;météo!H$18),(F1813=0),(G1813=0),(C1813&gt;detail!$G$4)),0,1)</f>
        <v>0</v>
      </c>
      <c r="J1813" s="3">
        <f>IF(météo!$H$19&lt;H1813,0,(météo!$H$19-H1813)*I1813)</f>
        <v>0</v>
      </c>
      <c r="K1813" s="3">
        <f>+IF(I1813&gt;0,IF(H1813&lt;météo!$H$19,1,0),0)</f>
        <v>0</v>
      </c>
    </row>
    <row r="1814" spans="2:11">
      <c r="B1814" s="3">
        <v>3</v>
      </c>
      <c r="C1814" s="3">
        <v>2</v>
      </c>
      <c r="D1814" s="3">
        <v>17</v>
      </c>
      <c r="E1814" s="3">
        <v>9</v>
      </c>
      <c r="F1814" s="3">
        <v>1</v>
      </c>
      <c r="G1814" s="3">
        <f>IF(detail!$G$11=3,0,1)</f>
        <v>1</v>
      </c>
      <c r="H1814" s="3">
        <v>4.0999999999999996</v>
      </c>
      <c r="I1814" s="3">
        <f>+IF(OR((E1814&lt;=météo!H$17),(E1814&gt;météo!H$18),(F1814=0),(G1814=0),(C1814&gt;detail!$G$4)),0,1)</f>
        <v>1</v>
      </c>
      <c r="J1814" s="3">
        <f>IF(météo!$H$19&lt;H1814,0,(météo!$H$19-H1814)*I1814)</f>
        <v>15.9</v>
      </c>
      <c r="K1814" s="3">
        <f>+IF(I1814&gt;0,IF(H1814&lt;météo!$H$19,1,0),0)</f>
        <v>1</v>
      </c>
    </row>
    <row r="1815" spans="2:11">
      <c r="B1815" s="3">
        <v>3</v>
      </c>
      <c r="C1815" s="3">
        <v>2</v>
      </c>
      <c r="D1815" s="3">
        <v>17</v>
      </c>
      <c r="E1815" s="3">
        <v>10</v>
      </c>
      <c r="F1815" s="3">
        <v>1</v>
      </c>
      <c r="G1815" s="3">
        <f>IF(detail!$G$11=3,0,1)</f>
        <v>1</v>
      </c>
      <c r="H1815" s="3">
        <v>4.2</v>
      </c>
      <c r="I1815" s="3">
        <f>+IF(OR((E1815&lt;=météo!H$17),(E1815&gt;météo!H$18),(F1815=0),(G1815=0),(C1815&gt;detail!$G$4)),0,1)</f>
        <v>1</v>
      </c>
      <c r="J1815" s="3">
        <f>IF(météo!$H$19&lt;H1815,0,(météo!$H$19-H1815)*I1815)</f>
        <v>15.8</v>
      </c>
      <c r="K1815" s="3">
        <f>+IF(I1815&gt;0,IF(H1815&lt;météo!$H$19,1,0),0)</f>
        <v>1</v>
      </c>
    </row>
    <row r="1816" spans="2:11">
      <c r="B1816" s="3">
        <v>3</v>
      </c>
      <c r="C1816" s="3">
        <v>2</v>
      </c>
      <c r="D1816" s="3">
        <v>17</v>
      </c>
      <c r="E1816" s="3">
        <v>11</v>
      </c>
      <c r="F1816" s="3">
        <v>1</v>
      </c>
      <c r="G1816" s="3">
        <f>IF(detail!$G$11=3,0,1)</f>
        <v>1</v>
      </c>
      <c r="H1816" s="3">
        <v>4.4000000000000004</v>
      </c>
      <c r="I1816" s="3">
        <f>+IF(OR((E1816&lt;=météo!H$17),(E1816&gt;météo!H$18),(F1816=0),(G1816=0),(C1816&gt;detail!$G$4)),0,1)</f>
        <v>1</v>
      </c>
      <c r="J1816" s="3">
        <f>IF(météo!$H$19&lt;H1816,0,(météo!$H$19-H1816)*I1816)</f>
        <v>15.6</v>
      </c>
      <c r="K1816" s="3">
        <f>+IF(I1816&gt;0,IF(H1816&lt;météo!$H$19,1,0),0)</f>
        <v>1</v>
      </c>
    </row>
    <row r="1817" spans="2:11">
      <c r="B1817" s="3">
        <v>3</v>
      </c>
      <c r="C1817" s="3">
        <v>2</v>
      </c>
      <c r="D1817" s="3">
        <v>17</v>
      </c>
      <c r="E1817" s="3">
        <v>12</v>
      </c>
      <c r="F1817" s="3">
        <v>1</v>
      </c>
      <c r="G1817" s="3">
        <f>IF(detail!$G$11=3,0,1)</f>
        <v>1</v>
      </c>
      <c r="H1817" s="3">
        <v>4.7</v>
      </c>
      <c r="I1817" s="3">
        <f>+IF(OR((E1817&lt;=météo!H$17),(E1817&gt;météo!H$18),(F1817=0),(G1817=0),(C1817&gt;detail!$G$4)),0,1)</f>
        <v>1</v>
      </c>
      <c r="J1817" s="3">
        <f>IF(météo!$H$19&lt;H1817,0,(météo!$H$19-H1817)*I1817)</f>
        <v>15.3</v>
      </c>
      <c r="K1817" s="3">
        <f>+IF(I1817&gt;0,IF(H1817&lt;météo!$H$19,1,0),0)</f>
        <v>1</v>
      </c>
    </row>
    <row r="1818" spans="2:11">
      <c r="B1818" s="3">
        <v>3</v>
      </c>
      <c r="C1818" s="3">
        <v>2</v>
      </c>
      <c r="D1818" s="3">
        <v>17</v>
      </c>
      <c r="E1818" s="3">
        <v>13</v>
      </c>
      <c r="F1818" s="3">
        <v>1</v>
      </c>
      <c r="G1818" s="3">
        <f>IF(detail!$G$11=3,0,1)</f>
        <v>1</v>
      </c>
      <c r="H1818" s="3">
        <v>4.9000000000000004</v>
      </c>
      <c r="I1818" s="3">
        <f>+IF(OR((E1818&lt;=météo!H$17),(E1818&gt;météo!H$18),(F1818=0),(G1818=0),(C1818&gt;detail!$G$4)),0,1)</f>
        <v>1</v>
      </c>
      <c r="J1818" s="3">
        <f>IF(météo!$H$19&lt;H1818,0,(météo!$H$19-H1818)*I1818)</f>
        <v>15.1</v>
      </c>
      <c r="K1818" s="3">
        <f>+IF(I1818&gt;0,IF(H1818&lt;météo!$H$19,1,0),0)</f>
        <v>1</v>
      </c>
    </row>
    <row r="1819" spans="2:11">
      <c r="B1819" s="3">
        <v>3</v>
      </c>
      <c r="C1819" s="3">
        <v>2</v>
      </c>
      <c r="D1819" s="3">
        <v>17</v>
      </c>
      <c r="E1819" s="3">
        <v>14</v>
      </c>
      <c r="F1819" s="3">
        <v>1</v>
      </c>
      <c r="G1819" s="3">
        <f>IF(detail!$G$11=3,0,1)</f>
        <v>1</v>
      </c>
      <c r="H1819" s="3">
        <v>5.0999999999999996</v>
      </c>
      <c r="I1819" s="3">
        <f>+IF(OR((E1819&lt;=météo!H$17),(E1819&gt;météo!H$18),(F1819=0),(G1819=0),(C1819&gt;detail!$G$4)),0,1)</f>
        <v>1</v>
      </c>
      <c r="J1819" s="3">
        <f>IF(météo!$H$19&lt;H1819,0,(météo!$H$19-H1819)*I1819)</f>
        <v>14.9</v>
      </c>
      <c r="K1819" s="3">
        <f>+IF(I1819&gt;0,IF(H1819&lt;météo!$H$19,1,0),0)</f>
        <v>1</v>
      </c>
    </row>
    <row r="1820" spans="2:11">
      <c r="B1820" s="3">
        <v>3</v>
      </c>
      <c r="C1820" s="3">
        <v>2</v>
      </c>
      <c r="D1820" s="3">
        <v>17</v>
      </c>
      <c r="E1820" s="3">
        <v>15</v>
      </c>
      <c r="F1820" s="3">
        <v>1</v>
      </c>
      <c r="G1820" s="3">
        <f>IF(detail!$G$11=3,0,1)</f>
        <v>1</v>
      </c>
      <c r="H1820" s="3">
        <v>5.2</v>
      </c>
      <c r="I1820" s="3">
        <f>+IF(OR((E1820&lt;=météo!H$17),(E1820&gt;météo!H$18),(F1820=0),(G1820=0),(C1820&gt;detail!$G$4)),0,1)</f>
        <v>1</v>
      </c>
      <c r="J1820" s="3">
        <f>IF(météo!$H$19&lt;H1820,0,(météo!$H$19-H1820)*I1820)</f>
        <v>14.8</v>
      </c>
      <c r="K1820" s="3">
        <f>+IF(I1820&gt;0,IF(H1820&lt;météo!$H$19,1,0),0)</f>
        <v>1</v>
      </c>
    </row>
    <row r="1821" spans="2:11">
      <c r="B1821" s="3">
        <v>3</v>
      </c>
      <c r="C1821" s="3">
        <v>2</v>
      </c>
      <c r="D1821" s="3">
        <v>17</v>
      </c>
      <c r="E1821" s="3">
        <v>16</v>
      </c>
      <c r="F1821" s="3">
        <v>1</v>
      </c>
      <c r="G1821" s="3">
        <f>IF(detail!$G$11=3,0,1)</f>
        <v>1</v>
      </c>
      <c r="H1821" s="3">
        <v>5.2</v>
      </c>
      <c r="I1821" s="3">
        <f>+IF(OR((E1821&lt;=météo!H$17),(E1821&gt;météo!H$18),(F1821=0),(G1821=0),(C1821&gt;detail!$G$4)),0,1)</f>
        <v>1</v>
      </c>
      <c r="J1821" s="3">
        <f>IF(météo!$H$19&lt;H1821,0,(météo!$H$19-H1821)*I1821)</f>
        <v>14.8</v>
      </c>
      <c r="K1821" s="3">
        <f>+IF(I1821&gt;0,IF(H1821&lt;météo!$H$19,1,0),0)</f>
        <v>1</v>
      </c>
    </row>
    <row r="1822" spans="2:11">
      <c r="B1822" s="3">
        <v>3</v>
      </c>
      <c r="C1822" s="3">
        <v>2</v>
      </c>
      <c r="D1822" s="3">
        <v>17</v>
      </c>
      <c r="E1822" s="3">
        <v>17</v>
      </c>
      <c r="F1822" s="3">
        <v>1</v>
      </c>
      <c r="G1822" s="3">
        <f>IF(detail!$G$11=3,0,1)</f>
        <v>1</v>
      </c>
      <c r="H1822" s="3">
        <v>5</v>
      </c>
      <c r="I1822" s="3">
        <f>+IF(OR((E1822&lt;=météo!H$17),(E1822&gt;météo!H$18),(F1822=0),(G1822=0),(C1822&gt;detail!$G$4)),0,1)</f>
        <v>1</v>
      </c>
      <c r="J1822" s="3">
        <f>IF(météo!$H$19&lt;H1822,0,(météo!$H$19-H1822)*I1822)</f>
        <v>15</v>
      </c>
      <c r="K1822" s="3">
        <f>+IF(I1822&gt;0,IF(H1822&lt;météo!$H$19,1,0),0)</f>
        <v>1</v>
      </c>
    </row>
    <row r="1823" spans="2:11">
      <c r="B1823" s="3">
        <v>3</v>
      </c>
      <c r="C1823" s="3">
        <v>2</v>
      </c>
      <c r="D1823" s="3">
        <v>17</v>
      </c>
      <c r="E1823" s="3">
        <v>18</v>
      </c>
      <c r="F1823" s="3">
        <v>1</v>
      </c>
      <c r="G1823" s="3">
        <f>IF(detail!$G$11=3,0,1)</f>
        <v>1</v>
      </c>
      <c r="H1823" s="3">
        <v>4.7</v>
      </c>
      <c r="I1823" s="3">
        <f>+IF(OR((E1823&lt;=météo!H$17),(E1823&gt;météo!H$18),(F1823=0),(G1823=0),(C1823&gt;detail!$G$4)),0,1)</f>
        <v>1</v>
      </c>
      <c r="J1823" s="3">
        <f>IF(météo!$H$19&lt;H1823,0,(météo!$H$19-H1823)*I1823)</f>
        <v>15.3</v>
      </c>
      <c r="K1823" s="3">
        <f>+IF(I1823&gt;0,IF(H1823&lt;météo!$H$19,1,0),0)</f>
        <v>1</v>
      </c>
    </row>
    <row r="1824" spans="2:11">
      <c r="B1824" s="3">
        <v>3</v>
      </c>
      <c r="C1824" s="3">
        <v>2</v>
      </c>
      <c r="D1824" s="3">
        <v>17</v>
      </c>
      <c r="E1824" s="3">
        <v>19</v>
      </c>
      <c r="F1824" s="3">
        <v>1</v>
      </c>
      <c r="G1824" s="3">
        <f>IF(detail!$G$11=3,0,1)</f>
        <v>1</v>
      </c>
      <c r="H1824" s="3">
        <v>4.4000000000000004</v>
      </c>
      <c r="I1824" s="3">
        <f>+IF(OR((E1824&lt;=météo!H$17),(E1824&gt;météo!H$18),(F1824=0),(G1824=0),(C1824&gt;detail!$G$4)),0,1)</f>
        <v>0</v>
      </c>
      <c r="J1824" s="3">
        <f>IF(météo!$H$19&lt;H1824,0,(météo!$H$19-H1824)*I1824)</f>
        <v>0</v>
      </c>
      <c r="K1824" s="3">
        <f>+IF(I1824&gt;0,IF(H1824&lt;météo!$H$19,1,0),0)</f>
        <v>0</v>
      </c>
    </row>
    <row r="1825" spans="2:11">
      <c r="B1825" s="3">
        <v>3</v>
      </c>
      <c r="C1825" s="3">
        <v>2</v>
      </c>
      <c r="D1825" s="3">
        <v>17</v>
      </c>
      <c r="E1825" s="3">
        <v>20</v>
      </c>
      <c r="F1825" s="3">
        <v>1</v>
      </c>
      <c r="G1825" s="3">
        <f>IF(detail!$G$11=3,0,1)</f>
        <v>1</v>
      </c>
      <c r="H1825" s="3">
        <v>4.2</v>
      </c>
      <c r="I1825" s="3">
        <f>+IF(OR((E1825&lt;=météo!H$17),(E1825&gt;météo!H$18),(F1825=0),(G1825=0),(C1825&gt;detail!$G$4)),0,1)</f>
        <v>0</v>
      </c>
      <c r="J1825" s="3">
        <f>IF(météo!$H$19&lt;H1825,0,(météo!$H$19-H1825)*I1825)</f>
        <v>0</v>
      </c>
      <c r="K1825" s="3">
        <f>+IF(I1825&gt;0,IF(H1825&lt;météo!$H$19,1,0),0)</f>
        <v>0</v>
      </c>
    </row>
    <row r="1826" spans="2:11">
      <c r="B1826" s="3">
        <v>3</v>
      </c>
      <c r="C1826" s="3">
        <v>2</v>
      </c>
      <c r="D1826" s="3">
        <v>17</v>
      </c>
      <c r="E1826" s="3">
        <v>21</v>
      </c>
      <c r="F1826" s="3">
        <v>1</v>
      </c>
      <c r="G1826" s="3">
        <f>IF(detail!$G$11=3,0,1)</f>
        <v>1</v>
      </c>
      <c r="H1826" s="3">
        <v>4.0999999999999996</v>
      </c>
      <c r="I1826" s="3">
        <f>+IF(OR((E1826&lt;=météo!H$17),(E1826&gt;météo!H$18),(F1826=0),(G1826=0),(C1826&gt;detail!$G$4)),0,1)</f>
        <v>0</v>
      </c>
      <c r="J1826" s="3">
        <f>IF(météo!$H$19&lt;H1826,0,(météo!$H$19-H1826)*I1826)</f>
        <v>0</v>
      </c>
      <c r="K1826" s="3">
        <f>+IF(I1826&gt;0,IF(H1826&lt;météo!$H$19,1,0),0)</f>
        <v>0</v>
      </c>
    </row>
    <row r="1827" spans="2:11">
      <c r="B1827" s="3">
        <v>3</v>
      </c>
      <c r="C1827" s="3">
        <v>2</v>
      </c>
      <c r="D1827" s="3">
        <v>17</v>
      </c>
      <c r="E1827" s="3">
        <v>22</v>
      </c>
      <c r="F1827" s="3">
        <v>1</v>
      </c>
      <c r="G1827" s="3">
        <f>IF(detail!$G$11=3,0,1)</f>
        <v>1</v>
      </c>
      <c r="H1827" s="3">
        <v>4</v>
      </c>
      <c r="I1827" s="3">
        <f>+IF(OR((E1827&lt;=météo!H$17),(E1827&gt;météo!H$18),(F1827=0),(G1827=0),(C1827&gt;detail!$G$4)),0,1)</f>
        <v>0</v>
      </c>
      <c r="J1827" s="3">
        <f>IF(météo!$H$19&lt;H1827,0,(météo!$H$19-H1827)*I1827)</f>
        <v>0</v>
      </c>
      <c r="K1827" s="3">
        <f>+IF(I1827&gt;0,IF(H1827&lt;météo!$H$19,1,0),0)</f>
        <v>0</v>
      </c>
    </row>
    <row r="1828" spans="2:11">
      <c r="B1828" s="3">
        <v>3</v>
      </c>
      <c r="C1828" s="3">
        <v>2</v>
      </c>
      <c r="D1828" s="3">
        <v>17</v>
      </c>
      <c r="E1828" s="3">
        <v>23</v>
      </c>
      <c r="F1828" s="3">
        <v>1</v>
      </c>
      <c r="G1828" s="3">
        <f>IF(detail!$G$11=3,0,1)</f>
        <v>1</v>
      </c>
      <c r="H1828" s="3">
        <v>4</v>
      </c>
      <c r="I1828" s="3">
        <f>+IF(OR((E1828&lt;=météo!H$17),(E1828&gt;météo!H$18),(F1828=0),(G1828=0),(C1828&gt;detail!$G$4)),0,1)</f>
        <v>0</v>
      </c>
      <c r="J1828" s="3">
        <f>IF(météo!$H$19&lt;H1828,0,(météo!$H$19-H1828)*I1828)</f>
        <v>0</v>
      </c>
      <c r="K1828" s="3">
        <f>+IF(I1828&gt;0,IF(H1828&lt;météo!$H$19,1,0),0)</f>
        <v>0</v>
      </c>
    </row>
    <row r="1829" spans="2:11">
      <c r="B1829" s="3">
        <v>3</v>
      </c>
      <c r="C1829" s="3">
        <v>2</v>
      </c>
      <c r="D1829" s="3">
        <v>17</v>
      </c>
      <c r="E1829" s="3">
        <v>24</v>
      </c>
      <c r="F1829" s="3">
        <v>1</v>
      </c>
      <c r="G1829" s="3">
        <f>IF(detail!$G$11=3,0,1)</f>
        <v>1</v>
      </c>
      <c r="H1829" s="3">
        <v>3.8</v>
      </c>
      <c r="I1829" s="3">
        <f>+IF(OR((E1829&lt;=météo!H$17),(E1829&gt;météo!H$18),(F1829=0),(G1829=0),(C1829&gt;detail!$G$4)),0,1)</f>
        <v>0</v>
      </c>
      <c r="J1829" s="3">
        <f>IF(météo!$H$19&lt;H1829,0,(météo!$H$19-H1829)*I1829)</f>
        <v>0</v>
      </c>
      <c r="K1829" s="3">
        <f>+IF(I1829&gt;0,IF(H1829&lt;météo!$H$19,1,0),0)</f>
        <v>0</v>
      </c>
    </row>
    <row r="1830" spans="2:11">
      <c r="B1830" s="3">
        <v>3</v>
      </c>
      <c r="C1830" s="3">
        <v>3</v>
      </c>
      <c r="D1830" s="3">
        <v>18</v>
      </c>
      <c r="E1830" s="3">
        <v>1</v>
      </c>
      <c r="F1830" s="3">
        <v>1</v>
      </c>
      <c r="G1830" s="3">
        <f>IF(detail!$G$11=3,0,1)</f>
        <v>1</v>
      </c>
      <c r="H1830" s="3">
        <v>3.7</v>
      </c>
      <c r="I1830" s="3">
        <f>+IF(OR((E1830&lt;=météo!H$17),(E1830&gt;météo!H$18),(F1830=0),(G1830=0),(C1830&gt;detail!$G$4)),0,1)</f>
        <v>0</v>
      </c>
      <c r="J1830" s="3">
        <f>IF(météo!$H$19&lt;H1830,0,(météo!$H$19-H1830)*I1830)</f>
        <v>0</v>
      </c>
      <c r="K1830" s="3">
        <f>+IF(I1830&gt;0,IF(H1830&lt;météo!$H$19,1,0),0)</f>
        <v>0</v>
      </c>
    </row>
    <row r="1831" spans="2:11">
      <c r="B1831" s="3">
        <v>3</v>
      </c>
      <c r="C1831" s="3">
        <v>3</v>
      </c>
      <c r="D1831" s="3">
        <v>18</v>
      </c>
      <c r="E1831" s="3">
        <v>2</v>
      </c>
      <c r="F1831" s="3">
        <v>1</v>
      </c>
      <c r="G1831" s="3">
        <f>IF(detail!$G$11=3,0,1)</f>
        <v>1</v>
      </c>
      <c r="H1831" s="3">
        <v>3.6</v>
      </c>
      <c r="I1831" s="3">
        <f>+IF(OR((E1831&lt;=météo!H$17),(E1831&gt;météo!H$18),(F1831=0),(G1831=0),(C1831&gt;detail!$G$4)),0,1)</f>
        <v>0</v>
      </c>
      <c r="J1831" s="3">
        <f>IF(météo!$H$19&lt;H1831,0,(météo!$H$19-H1831)*I1831)</f>
        <v>0</v>
      </c>
      <c r="K1831" s="3">
        <f>+IF(I1831&gt;0,IF(H1831&lt;météo!$H$19,1,0),0)</f>
        <v>0</v>
      </c>
    </row>
    <row r="1832" spans="2:11">
      <c r="B1832" s="3">
        <v>3</v>
      </c>
      <c r="C1832" s="3">
        <v>3</v>
      </c>
      <c r="D1832" s="3">
        <v>18</v>
      </c>
      <c r="E1832" s="3">
        <v>3</v>
      </c>
      <c r="F1832" s="3">
        <v>1</v>
      </c>
      <c r="G1832" s="3">
        <f>IF(detail!$G$11=3,0,1)</f>
        <v>1</v>
      </c>
      <c r="H1832" s="3">
        <v>3.7</v>
      </c>
      <c r="I1832" s="3">
        <f>+IF(OR((E1832&lt;=météo!H$17),(E1832&gt;météo!H$18),(F1832=0),(G1832=0),(C1832&gt;detail!$G$4)),0,1)</f>
        <v>0</v>
      </c>
      <c r="J1832" s="3">
        <f>IF(météo!$H$19&lt;H1832,0,(météo!$H$19-H1832)*I1832)</f>
        <v>0</v>
      </c>
      <c r="K1832" s="3">
        <f>+IF(I1832&gt;0,IF(H1832&lt;météo!$H$19,1,0),0)</f>
        <v>0</v>
      </c>
    </row>
    <row r="1833" spans="2:11">
      <c r="B1833" s="3">
        <v>3</v>
      </c>
      <c r="C1833" s="3">
        <v>3</v>
      </c>
      <c r="D1833" s="3">
        <v>18</v>
      </c>
      <c r="E1833" s="3">
        <v>4</v>
      </c>
      <c r="F1833" s="3">
        <v>1</v>
      </c>
      <c r="G1833" s="3">
        <f>IF(detail!$G$11=3,0,1)</f>
        <v>1</v>
      </c>
      <c r="H1833" s="3">
        <v>3.8</v>
      </c>
      <c r="I1833" s="3">
        <f>+IF(OR((E1833&lt;=météo!H$17),(E1833&gt;météo!H$18),(F1833=0),(G1833=0),(C1833&gt;detail!$G$4)),0,1)</f>
        <v>0</v>
      </c>
      <c r="J1833" s="3">
        <f>IF(météo!$H$19&lt;H1833,0,(météo!$H$19-H1833)*I1833)</f>
        <v>0</v>
      </c>
      <c r="K1833" s="3">
        <f>+IF(I1833&gt;0,IF(H1833&lt;météo!$H$19,1,0),0)</f>
        <v>0</v>
      </c>
    </row>
    <row r="1834" spans="2:11">
      <c r="B1834" s="3">
        <v>3</v>
      </c>
      <c r="C1834" s="3">
        <v>3</v>
      </c>
      <c r="D1834" s="3">
        <v>18</v>
      </c>
      <c r="E1834" s="3">
        <v>5</v>
      </c>
      <c r="F1834" s="3">
        <v>1</v>
      </c>
      <c r="G1834" s="3">
        <f>IF(detail!$G$11=3,0,1)</f>
        <v>1</v>
      </c>
      <c r="H1834" s="3">
        <v>3.9</v>
      </c>
      <c r="I1834" s="3">
        <f>+IF(OR((E1834&lt;=météo!H$17),(E1834&gt;météo!H$18),(F1834=0),(G1834=0),(C1834&gt;detail!$G$4)),0,1)</f>
        <v>0</v>
      </c>
      <c r="J1834" s="3">
        <f>IF(météo!$H$19&lt;H1834,0,(météo!$H$19-H1834)*I1834)</f>
        <v>0</v>
      </c>
      <c r="K1834" s="3">
        <f>+IF(I1834&gt;0,IF(H1834&lt;météo!$H$19,1,0),0)</f>
        <v>0</v>
      </c>
    </row>
    <row r="1835" spans="2:11">
      <c r="B1835" s="3">
        <v>3</v>
      </c>
      <c r="C1835" s="3">
        <v>3</v>
      </c>
      <c r="D1835" s="3">
        <v>18</v>
      </c>
      <c r="E1835" s="3">
        <v>6</v>
      </c>
      <c r="F1835" s="3">
        <v>1</v>
      </c>
      <c r="G1835" s="3">
        <f>IF(detail!$G$11=3,0,1)</f>
        <v>1</v>
      </c>
      <c r="H1835" s="3">
        <v>4.2</v>
      </c>
      <c r="I1835" s="3">
        <f>+IF(OR((E1835&lt;=météo!H$17),(E1835&gt;météo!H$18),(F1835=0),(G1835=0),(C1835&gt;detail!$G$4)),0,1)</f>
        <v>0</v>
      </c>
      <c r="J1835" s="3">
        <f>IF(météo!$H$19&lt;H1835,0,(météo!$H$19-H1835)*I1835)</f>
        <v>0</v>
      </c>
      <c r="K1835" s="3">
        <f>+IF(I1835&gt;0,IF(H1835&lt;météo!$H$19,1,0),0)</f>
        <v>0</v>
      </c>
    </row>
    <row r="1836" spans="2:11">
      <c r="B1836" s="3">
        <v>3</v>
      </c>
      <c r="C1836" s="3">
        <v>3</v>
      </c>
      <c r="D1836" s="3">
        <v>18</v>
      </c>
      <c r="E1836" s="3">
        <v>7</v>
      </c>
      <c r="F1836" s="3">
        <v>1</v>
      </c>
      <c r="G1836" s="3">
        <f>IF(detail!$G$11=3,0,1)</f>
        <v>1</v>
      </c>
      <c r="H1836" s="3">
        <v>4.5</v>
      </c>
      <c r="I1836" s="3">
        <f>+IF(OR((E1836&lt;=météo!H$17),(E1836&gt;météo!H$18),(F1836=0),(G1836=0),(C1836&gt;detail!$G$4)),0,1)</f>
        <v>0</v>
      </c>
      <c r="J1836" s="3">
        <f>IF(météo!$H$19&lt;H1836,0,(météo!$H$19-H1836)*I1836)</f>
        <v>0</v>
      </c>
      <c r="K1836" s="3">
        <f>+IF(I1836&gt;0,IF(H1836&lt;météo!$H$19,1,0),0)</f>
        <v>0</v>
      </c>
    </row>
    <row r="1837" spans="2:11">
      <c r="B1837" s="3">
        <v>3</v>
      </c>
      <c r="C1837" s="3">
        <v>3</v>
      </c>
      <c r="D1837" s="3">
        <v>18</v>
      </c>
      <c r="E1837" s="3">
        <v>8</v>
      </c>
      <c r="F1837" s="3">
        <v>1</v>
      </c>
      <c r="G1837" s="3">
        <f>IF(detail!$G$11=3,0,1)</f>
        <v>1</v>
      </c>
      <c r="H1837" s="3">
        <v>4.8</v>
      </c>
      <c r="I1837" s="3">
        <f>+IF(OR((E1837&lt;=météo!H$17),(E1837&gt;météo!H$18),(F1837=0),(G1837=0),(C1837&gt;detail!$G$4)),0,1)</f>
        <v>0</v>
      </c>
      <c r="J1837" s="3">
        <f>IF(météo!$H$19&lt;H1837,0,(météo!$H$19-H1837)*I1837)</f>
        <v>0</v>
      </c>
      <c r="K1837" s="3">
        <f>+IF(I1837&gt;0,IF(H1837&lt;météo!$H$19,1,0),0)</f>
        <v>0</v>
      </c>
    </row>
    <row r="1838" spans="2:11">
      <c r="B1838" s="3">
        <v>3</v>
      </c>
      <c r="C1838" s="3">
        <v>3</v>
      </c>
      <c r="D1838" s="3">
        <v>18</v>
      </c>
      <c r="E1838" s="3">
        <v>9</v>
      </c>
      <c r="F1838" s="3">
        <v>1</v>
      </c>
      <c r="G1838" s="3">
        <f>IF(detail!$G$11=3,0,1)</f>
        <v>1</v>
      </c>
      <c r="H1838" s="3">
        <v>5.0999999999999996</v>
      </c>
      <c r="I1838" s="3">
        <f>+IF(OR((E1838&lt;=météo!H$17),(E1838&gt;météo!H$18),(F1838=0),(G1838=0),(C1838&gt;detail!$G$4)),0,1)</f>
        <v>0</v>
      </c>
      <c r="J1838" s="3">
        <f>IF(météo!$H$19&lt;H1838,0,(météo!$H$19-H1838)*I1838)</f>
        <v>0</v>
      </c>
      <c r="K1838" s="3">
        <f>+IF(I1838&gt;0,IF(H1838&lt;météo!$H$19,1,0),0)</f>
        <v>0</v>
      </c>
    </row>
    <row r="1839" spans="2:11">
      <c r="B1839" s="3">
        <v>3</v>
      </c>
      <c r="C1839" s="3">
        <v>3</v>
      </c>
      <c r="D1839" s="3">
        <v>18</v>
      </c>
      <c r="E1839" s="3">
        <v>10</v>
      </c>
      <c r="F1839" s="3">
        <v>1</v>
      </c>
      <c r="G1839" s="3">
        <f>IF(detail!$G$11=3,0,1)</f>
        <v>1</v>
      </c>
      <c r="H1839" s="3">
        <v>5.5</v>
      </c>
      <c r="I1839" s="3">
        <f>+IF(OR((E1839&lt;=météo!H$17),(E1839&gt;météo!H$18),(F1839=0),(G1839=0),(C1839&gt;detail!$G$4)),0,1)</f>
        <v>0</v>
      </c>
      <c r="J1839" s="3">
        <f>IF(météo!$H$19&lt;H1839,0,(météo!$H$19-H1839)*I1839)</f>
        <v>0</v>
      </c>
      <c r="K1839" s="3">
        <f>+IF(I1839&gt;0,IF(H1839&lt;météo!$H$19,1,0),0)</f>
        <v>0</v>
      </c>
    </row>
    <row r="1840" spans="2:11">
      <c r="B1840" s="3">
        <v>3</v>
      </c>
      <c r="C1840" s="3">
        <v>3</v>
      </c>
      <c r="D1840" s="3">
        <v>18</v>
      </c>
      <c r="E1840" s="3">
        <v>11</v>
      </c>
      <c r="F1840" s="3">
        <v>1</v>
      </c>
      <c r="G1840" s="3">
        <f>IF(detail!$G$11=3,0,1)</f>
        <v>1</v>
      </c>
      <c r="H1840" s="3">
        <v>5.8</v>
      </c>
      <c r="I1840" s="3">
        <f>+IF(OR((E1840&lt;=météo!H$17),(E1840&gt;météo!H$18),(F1840=0),(G1840=0),(C1840&gt;detail!$G$4)),0,1)</f>
        <v>0</v>
      </c>
      <c r="J1840" s="3">
        <f>IF(météo!$H$19&lt;H1840,0,(météo!$H$19-H1840)*I1840)</f>
        <v>0</v>
      </c>
      <c r="K1840" s="3">
        <f>+IF(I1840&gt;0,IF(H1840&lt;météo!$H$19,1,0),0)</f>
        <v>0</v>
      </c>
    </row>
    <row r="1841" spans="2:11">
      <c r="B1841" s="3">
        <v>3</v>
      </c>
      <c r="C1841" s="3">
        <v>3</v>
      </c>
      <c r="D1841" s="3">
        <v>18</v>
      </c>
      <c r="E1841" s="3">
        <v>12</v>
      </c>
      <c r="F1841" s="3">
        <v>1</v>
      </c>
      <c r="G1841" s="3">
        <f>IF(detail!$G$11=3,0,1)</f>
        <v>1</v>
      </c>
      <c r="H1841" s="3">
        <v>6.2</v>
      </c>
      <c r="I1841" s="3">
        <f>+IF(OR((E1841&lt;=météo!H$17),(E1841&gt;météo!H$18),(F1841=0),(G1841=0),(C1841&gt;detail!$G$4)),0,1)</f>
        <v>0</v>
      </c>
      <c r="J1841" s="3">
        <f>IF(météo!$H$19&lt;H1841,0,(météo!$H$19-H1841)*I1841)</f>
        <v>0</v>
      </c>
      <c r="K1841" s="3">
        <f>+IF(I1841&gt;0,IF(H1841&lt;météo!$H$19,1,0),0)</f>
        <v>0</v>
      </c>
    </row>
    <row r="1842" spans="2:11">
      <c r="B1842" s="3">
        <v>3</v>
      </c>
      <c r="C1842" s="3">
        <v>3</v>
      </c>
      <c r="D1842" s="3">
        <v>18</v>
      </c>
      <c r="E1842" s="3">
        <v>13</v>
      </c>
      <c r="F1842" s="3">
        <v>1</v>
      </c>
      <c r="G1842" s="3">
        <f>IF(detail!$G$11=3,0,1)</f>
        <v>1</v>
      </c>
      <c r="H1842" s="3">
        <v>6.5</v>
      </c>
      <c r="I1842" s="3">
        <f>+IF(OR((E1842&lt;=météo!H$17),(E1842&gt;météo!H$18),(F1842=0),(G1842=0),(C1842&gt;detail!$G$4)),0,1)</f>
        <v>0</v>
      </c>
      <c r="J1842" s="3">
        <f>IF(météo!$H$19&lt;H1842,0,(météo!$H$19-H1842)*I1842)</f>
        <v>0</v>
      </c>
      <c r="K1842" s="3">
        <f>+IF(I1842&gt;0,IF(H1842&lt;météo!$H$19,1,0),0)</f>
        <v>0</v>
      </c>
    </row>
    <row r="1843" spans="2:11">
      <c r="B1843" s="3">
        <v>3</v>
      </c>
      <c r="C1843" s="3">
        <v>3</v>
      </c>
      <c r="D1843" s="3">
        <v>18</v>
      </c>
      <c r="E1843" s="3">
        <v>14</v>
      </c>
      <c r="F1843" s="3">
        <v>1</v>
      </c>
      <c r="G1843" s="3">
        <f>IF(detail!$G$11=3,0,1)</f>
        <v>1</v>
      </c>
      <c r="H1843" s="3">
        <v>6.9</v>
      </c>
      <c r="I1843" s="3">
        <f>+IF(OR((E1843&lt;=météo!H$17),(E1843&gt;météo!H$18),(F1843=0),(G1843=0),(C1843&gt;detail!$G$4)),0,1)</f>
        <v>0</v>
      </c>
      <c r="J1843" s="3">
        <f>IF(météo!$H$19&lt;H1843,0,(météo!$H$19-H1843)*I1843)</f>
        <v>0</v>
      </c>
      <c r="K1843" s="3">
        <f>+IF(I1843&gt;0,IF(H1843&lt;météo!$H$19,1,0),0)</f>
        <v>0</v>
      </c>
    </row>
    <row r="1844" spans="2:11">
      <c r="B1844" s="3">
        <v>3</v>
      </c>
      <c r="C1844" s="3">
        <v>3</v>
      </c>
      <c r="D1844" s="3">
        <v>18</v>
      </c>
      <c r="E1844" s="3">
        <v>15</v>
      </c>
      <c r="F1844" s="3">
        <v>1</v>
      </c>
      <c r="G1844" s="3">
        <f>IF(detail!$G$11=3,0,1)</f>
        <v>1</v>
      </c>
      <c r="H1844" s="3">
        <v>7.3</v>
      </c>
      <c r="I1844" s="3">
        <f>+IF(OR((E1844&lt;=météo!H$17),(E1844&gt;météo!H$18),(F1844=0),(G1844=0),(C1844&gt;detail!$G$4)),0,1)</f>
        <v>0</v>
      </c>
      <c r="J1844" s="3">
        <f>IF(météo!$H$19&lt;H1844,0,(météo!$H$19-H1844)*I1844)</f>
        <v>0</v>
      </c>
      <c r="K1844" s="3">
        <f>+IF(I1844&gt;0,IF(H1844&lt;météo!$H$19,1,0),0)</f>
        <v>0</v>
      </c>
    </row>
    <row r="1845" spans="2:11">
      <c r="B1845" s="3">
        <v>3</v>
      </c>
      <c r="C1845" s="3">
        <v>3</v>
      </c>
      <c r="D1845" s="3">
        <v>18</v>
      </c>
      <c r="E1845" s="3">
        <v>16</v>
      </c>
      <c r="F1845" s="3">
        <v>1</v>
      </c>
      <c r="G1845" s="3">
        <f>IF(detail!$G$11=3,0,1)</f>
        <v>1</v>
      </c>
      <c r="H1845" s="3">
        <v>7.5</v>
      </c>
      <c r="I1845" s="3">
        <f>+IF(OR((E1845&lt;=météo!H$17),(E1845&gt;météo!H$18),(F1845=0),(G1845=0),(C1845&gt;detail!$G$4)),0,1)</f>
        <v>0</v>
      </c>
      <c r="J1845" s="3">
        <f>IF(météo!$H$19&lt;H1845,0,(météo!$H$19-H1845)*I1845)</f>
        <v>0</v>
      </c>
      <c r="K1845" s="3">
        <f>+IF(I1845&gt;0,IF(H1845&lt;météo!$H$19,1,0),0)</f>
        <v>0</v>
      </c>
    </row>
    <row r="1846" spans="2:11">
      <c r="B1846" s="3">
        <v>3</v>
      </c>
      <c r="C1846" s="3">
        <v>3</v>
      </c>
      <c r="D1846" s="3">
        <v>18</v>
      </c>
      <c r="E1846" s="3">
        <v>17</v>
      </c>
      <c r="F1846" s="3">
        <v>1</v>
      </c>
      <c r="G1846" s="3">
        <f>IF(detail!$G$11=3,0,1)</f>
        <v>1</v>
      </c>
      <c r="H1846" s="3">
        <v>7.6</v>
      </c>
      <c r="I1846" s="3">
        <f>+IF(OR((E1846&lt;=météo!H$17),(E1846&gt;météo!H$18),(F1846=0),(G1846=0),(C1846&gt;detail!$G$4)),0,1)</f>
        <v>0</v>
      </c>
      <c r="J1846" s="3">
        <f>IF(météo!$H$19&lt;H1846,0,(météo!$H$19-H1846)*I1846)</f>
        <v>0</v>
      </c>
      <c r="K1846" s="3">
        <f>+IF(I1846&gt;0,IF(H1846&lt;météo!$H$19,1,0),0)</f>
        <v>0</v>
      </c>
    </row>
    <row r="1847" spans="2:11">
      <c r="B1847" s="3">
        <v>3</v>
      </c>
      <c r="C1847" s="3">
        <v>3</v>
      </c>
      <c r="D1847" s="3">
        <v>18</v>
      </c>
      <c r="E1847" s="3">
        <v>18</v>
      </c>
      <c r="F1847" s="3">
        <v>1</v>
      </c>
      <c r="G1847" s="3">
        <f>IF(detail!$G$11=3,0,1)</f>
        <v>1</v>
      </c>
      <c r="H1847" s="3">
        <v>7.5</v>
      </c>
      <c r="I1847" s="3">
        <f>+IF(OR((E1847&lt;=météo!H$17),(E1847&gt;météo!H$18),(F1847=0),(G1847=0),(C1847&gt;detail!$G$4)),0,1)</f>
        <v>0</v>
      </c>
      <c r="J1847" s="3">
        <f>IF(météo!$H$19&lt;H1847,0,(météo!$H$19-H1847)*I1847)</f>
        <v>0</v>
      </c>
      <c r="K1847" s="3">
        <f>+IF(I1847&gt;0,IF(H1847&lt;météo!$H$19,1,0),0)</f>
        <v>0</v>
      </c>
    </row>
    <row r="1848" spans="2:11">
      <c r="B1848" s="3">
        <v>3</v>
      </c>
      <c r="C1848" s="3">
        <v>3</v>
      </c>
      <c r="D1848" s="3">
        <v>18</v>
      </c>
      <c r="E1848" s="3">
        <v>19</v>
      </c>
      <c r="F1848" s="3">
        <v>1</v>
      </c>
      <c r="G1848" s="3">
        <f>IF(detail!$G$11=3,0,1)</f>
        <v>1</v>
      </c>
      <c r="H1848" s="3">
        <v>7.3</v>
      </c>
      <c r="I1848" s="3">
        <f>+IF(OR((E1848&lt;=météo!H$17),(E1848&gt;météo!H$18),(F1848=0),(G1848=0),(C1848&gt;detail!$G$4)),0,1)</f>
        <v>0</v>
      </c>
      <c r="J1848" s="3">
        <f>IF(météo!$H$19&lt;H1848,0,(météo!$H$19-H1848)*I1848)</f>
        <v>0</v>
      </c>
      <c r="K1848" s="3">
        <f>+IF(I1848&gt;0,IF(H1848&lt;météo!$H$19,1,0),0)</f>
        <v>0</v>
      </c>
    </row>
    <row r="1849" spans="2:11">
      <c r="B1849" s="3">
        <v>3</v>
      </c>
      <c r="C1849" s="3">
        <v>3</v>
      </c>
      <c r="D1849" s="3">
        <v>18</v>
      </c>
      <c r="E1849" s="3">
        <v>20</v>
      </c>
      <c r="F1849" s="3">
        <v>1</v>
      </c>
      <c r="G1849" s="3">
        <f>IF(detail!$G$11=3,0,1)</f>
        <v>1</v>
      </c>
      <c r="H1849" s="3">
        <v>7.1</v>
      </c>
      <c r="I1849" s="3">
        <f>+IF(OR((E1849&lt;=météo!H$17),(E1849&gt;météo!H$18),(F1849=0),(G1849=0),(C1849&gt;detail!$G$4)),0,1)</f>
        <v>0</v>
      </c>
      <c r="J1849" s="3">
        <f>IF(météo!$H$19&lt;H1849,0,(météo!$H$19-H1849)*I1849)</f>
        <v>0</v>
      </c>
      <c r="K1849" s="3">
        <f>+IF(I1849&gt;0,IF(H1849&lt;météo!$H$19,1,0),0)</f>
        <v>0</v>
      </c>
    </row>
    <row r="1850" spans="2:11">
      <c r="B1850" s="3">
        <v>3</v>
      </c>
      <c r="C1850" s="3">
        <v>3</v>
      </c>
      <c r="D1850" s="3">
        <v>18</v>
      </c>
      <c r="E1850" s="3">
        <v>21</v>
      </c>
      <c r="F1850" s="3">
        <v>1</v>
      </c>
      <c r="G1850" s="3">
        <f>IF(detail!$G$11=3,0,1)</f>
        <v>1</v>
      </c>
      <c r="H1850" s="3">
        <v>6.8</v>
      </c>
      <c r="I1850" s="3">
        <f>+IF(OR((E1850&lt;=météo!H$17),(E1850&gt;météo!H$18),(F1850=0),(G1850=0),(C1850&gt;detail!$G$4)),0,1)</f>
        <v>0</v>
      </c>
      <c r="J1850" s="3">
        <f>IF(météo!$H$19&lt;H1850,0,(météo!$H$19-H1850)*I1850)</f>
        <v>0</v>
      </c>
      <c r="K1850" s="3">
        <f>+IF(I1850&gt;0,IF(H1850&lt;météo!$H$19,1,0),0)</f>
        <v>0</v>
      </c>
    </row>
    <row r="1851" spans="2:11">
      <c r="B1851" s="3">
        <v>3</v>
      </c>
      <c r="C1851" s="3">
        <v>3</v>
      </c>
      <c r="D1851" s="3">
        <v>18</v>
      </c>
      <c r="E1851" s="3">
        <v>22</v>
      </c>
      <c r="F1851" s="3">
        <v>1</v>
      </c>
      <c r="G1851" s="3">
        <f>IF(detail!$G$11=3,0,1)</f>
        <v>1</v>
      </c>
      <c r="H1851" s="3">
        <v>6.5</v>
      </c>
      <c r="I1851" s="3">
        <f>+IF(OR((E1851&lt;=météo!H$17),(E1851&gt;météo!H$18),(F1851=0),(G1851=0),(C1851&gt;detail!$G$4)),0,1)</f>
        <v>0</v>
      </c>
      <c r="J1851" s="3">
        <f>IF(météo!$H$19&lt;H1851,0,(météo!$H$19-H1851)*I1851)</f>
        <v>0</v>
      </c>
      <c r="K1851" s="3">
        <f>+IF(I1851&gt;0,IF(H1851&lt;météo!$H$19,1,0),0)</f>
        <v>0</v>
      </c>
    </row>
    <row r="1852" spans="2:11">
      <c r="B1852" s="3">
        <v>3</v>
      </c>
      <c r="C1852" s="3">
        <v>3</v>
      </c>
      <c r="D1852" s="3">
        <v>18</v>
      </c>
      <c r="E1852" s="3">
        <v>23</v>
      </c>
      <c r="F1852" s="3">
        <v>1</v>
      </c>
      <c r="G1852" s="3">
        <f>IF(detail!$G$11=3,0,1)</f>
        <v>1</v>
      </c>
      <c r="H1852" s="3">
        <v>6.3</v>
      </c>
      <c r="I1852" s="3">
        <f>+IF(OR((E1852&lt;=météo!H$17),(E1852&gt;météo!H$18),(F1852=0),(G1852=0),(C1852&gt;detail!$G$4)),0,1)</f>
        <v>0</v>
      </c>
      <c r="J1852" s="3">
        <f>IF(météo!$H$19&lt;H1852,0,(météo!$H$19-H1852)*I1852)</f>
        <v>0</v>
      </c>
      <c r="K1852" s="3">
        <f>+IF(I1852&gt;0,IF(H1852&lt;météo!$H$19,1,0),0)</f>
        <v>0</v>
      </c>
    </row>
    <row r="1853" spans="2:11">
      <c r="B1853" s="3">
        <v>3</v>
      </c>
      <c r="C1853" s="3">
        <v>3</v>
      </c>
      <c r="D1853" s="3">
        <v>18</v>
      </c>
      <c r="E1853" s="3">
        <v>24</v>
      </c>
      <c r="F1853" s="3">
        <v>1</v>
      </c>
      <c r="G1853" s="3">
        <f>IF(detail!$G$11=3,0,1)</f>
        <v>1</v>
      </c>
      <c r="H1853" s="3">
        <v>6.2</v>
      </c>
      <c r="I1853" s="3">
        <f>+IF(OR((E1853&lt;=météo!H$17),(E1853&gt;météo!H$18),(F1853=0),(G1853=0),(C1853&gt;detail!$G$4)),0,1)</f>
        <v>0</v>
      </c>
      <c r="J1853" s="3">
        <f>IF(météo!$H$19&lt;H1853,0,(météo!$H$19-H1853)*I1853)</f>
        <v>0</v>
      </c>
      <c r="K1853" s="3">
        <f>+IF(I1853&gt;0,IF(H1853&lt;météo!$H$19,1,0),0)</f>
        <v>0</v>
      </c>
    </row>
    <row r="1854" spans="2:11">
      <c r="B1854" s="3">
        <v>3</v>
      </c>
      <c r="C1854" s="3">
        <v>1</v>
      </c>
      <c r="D1854" s="3">
        <v>19</v>
      </c>
      <c r="E1854" s="3">
        <v>1</v>
      </c>
      <c r="F1854" s="3">
        <v>1</v>
      </c>
      <c r="G1854" s="3">
        <f>IF(detail!$G$11=3,0,1)</f>
        <v>1</v>
      </c>
      <c r="H1854" s="3">
        <v>6.1</v>
      </c>
      <c r="I1854" s="3">
        <f>+IF(OR((E1854&lt;=météo!H$17),(E1854&gt;météo!H$18),(F1854=0),(G1854=0),(C1854&gt;detail!$G$4)),0,1)</f>
        <v>0</v>
      </c>
      <c r="J1854" s="3">
        <f>IF(météo!$H$19&lt;H1854,0,(météo!$H$19-H1854)*I1854)</f>
        <v>0</v>
      </c>
      <c r="K1854" s="3">
        <f>+IF(I1854&gt;0,IF(H1854&lt;météo!$H$19,1,0),0)</f>
        <v>0</v>
      </c>
    </row>
    <row r="1855" spans="2:11">
      <c r="B1855" s="3">
        <v>3</v>
      </c>
      <c r="C1855" s="3">
        <v>1</v>
      </c>
      <c r="D1855" s="3">
        <v>19</v>
      </c>
      <c r="E1855" s="3">
        <v>2</v>
      </c>
      <c r="F1855" s="3">
        <v>1</v>
      </c>
      <c r="G1855" s="3">
        <f>IF(detail!$G$11=3,0,1)</f>
        <v>1</v>
      </c>
      <c r="H1855" s="3">
        <v>6.2</v>
      </c>
      <c r="I1855" s="3">
        <f>+IF(OR((E1855&lt;=météo!H$17),(E1855&gt;météo!H$18),(F1855=0),(G1855=0),(C1855&gt;detail!$G$4)),0,1)</f>
        <v>0</v>
      </c>
      <c r="J1855" s="3">
        <f>IF(météo!$H$19&lt;H1855,0,(météo!$H$19-H1855)*I1855)</f>
        <v>0</v>
      </c>
      <c r="K1855" s="3">
        <f>+IF(I1855&gt;0,IF(H1855&lt;météo!$H$19,1,0),0)</f>
        <v>0</v>
      </c>
    </row>
    <row r="1856" spans="2:11">
      <c r="B1856" s="3">
        <v>3</v>
      </c>
      <c r="C1856" s="3">
        <v>1</v>
      </c>
      <c r="D1856" s="3">
        <v>19</v>
      </c>
      <c r="E1856" s="3">
        <v>3</v>
      </c>
      <c r="F1856" s="3">
        <v>1</v>
      </c>
      <c r="G1856" s="3">
        <f>IF(detail!$G$11=3,0,1)</f>
        <v>1</v>
      </c>
      <c r="H1856" s="3">
        <v>6.2</v>
      </c>
      <c r="I1856" s="3">
        <f>+IF(OR((E1856&lt;=météo!H$17),(E1856&gt;météo!H$18),(F1856=0),(G1856=0),(C1856&gt;detail!$G$4)),0,1)</f>
        <v>0</v>
      </c>
      <c r="J1856" s="3">
        <f>IF(météo!$H$19&lt;H1856,0,(météo!$H$19-H1856)*I1856)</f>
        <v>0</v>
      </c>
      <c r="K1856" s="3">
        <f>+IF(I1856&gt;0,IF(H1856&lt;météo!$H$19,1,0),0)</f>
        <v>0</v>
      </c>
    </row>
    <row r="1857" spans="2:11">
      <c r="B1857" s="3">
        <v>3</v>
      </c>
      <c r="C1857" s="3">
        <v>1</v>
      </c>
      <c r="D1857" s="3">
        <v>19</v>
      </c>
      <c r="E1857" s="3">
        <v>4</v>
      </c>
      <c r="F1857" s="3">
        <v>1</v>
      </c>
      <c r="G1857" s="3">
        <f>IF(detail!$G$11=3,0,1)</f>
        <v>1</v>
      </c>
      <c r="H1857" s="3">
        <v>6.1</v>
      </c>
      <c r="I1857" s="3">
        <f>+IF(OR((E1857&lt;=météo!H$17),(E1857&gt;météo!H$18),(F1857=0),(G1857=0),(C1857&gt;detail!$G$4)),0,1)</f>
        <v>0</v>
      </c>
      <c r="J1857" s="3">
        <f>IF(météo!$H$19&lt;H1857,0,(météo!$H$19-H1857)*I1857)</f>
        <v>0</v>
      </c>
      <c r="K1857" s="3">
        <f>+IF(I1857&gt;0,IF(H1857&lt;météo!$H$19,1,0),0)</f>
        <v>0</v>
      </c>
    </row>
    <row r="1858" spans="2:11">
      <c r="B1858" s="3">
        <v>3</v>
      </c>
      <c r="C1858" s="3">
        <v>1</v>
      </c>
      <c r="D1858" s="3">
        <v>19</v>
      </c>
      <c r="E1858" s="3">
        <v>5</v>
      </c>
      <c r="F1858" s="3">
        <v>1</v>
      </c>
      <c r="G1858" s="3">
        <f>IF(detail!$G$11=3,0,1)</f>
        <v>1</v>
      </c>
      <c r="H1858" s="3">
        <v>5.8</v>
      </c>
      <c r="I1858" s="3">
        <f>+IF(OR((E1858&lt;=météo!H$17),(E1858&gt;météo!H$18),(F1858=0),(G1858=0),(C1858&gt;detail!$G$4)),0,1)</f>
        <v>0</v>
      </c>
      <c r="J1858" s="3">
        <f>IF(météo!$H$19&lt;H1858,0,(météo!$H$19-H1858)*I1858)</f>
        <v>0</v>
      </c>
      <c r="K1858" s="3">
        <f>+IF(I1858&gt;0,IF(H1858&lt;météo!$H$19,1,0),0)</f>
        <v>0</v>
      </c>
    </row>
    <row r="1859" spans="2:11">
      <c r="B1859" s="3">
        <v>3</v>
      </c>
      <c r="C1859" s="3">
        <v>1</v>
      </c>
      <c r="D1859" s="3">
        <v>19</v>
      </c>
      <c r="E1859" s="3">
        <v>6</v>
      </c>
      <c r="F1859" s="3">
        <v>1</v>
      </c>
      <c r="G1859" s="3">
        <f>IF(detail!$G$11=3,0,1)</f>
        <v>1</v>
      </c>
      <c r="H1859" s="3">
        <v>5.4</v>
      </c>
      <c r="I1859" s="3">
        <f>+IF(OR((E1859&lt;=météo!H$17),(E1859&gt;météo!H$18),(F1859=0),(G1859=0),(C1859&gt;detail!$G$4)),0,1)</f>
        <v>0</v>
      </c>
      <c r="J1859" s="3">
        <f>IF(météo!$H$19&lt;H1859,0,(météo!$H$19-H1859)*I1859)</f>
        <v>0</v>
      </c>
      <c r="K1859" s="3">
        <f>+IF(I1859&gt;0,IF(H1859&lt;météo!$H$19,1,0),0)</f>
        <v>0</v>
      </c>
    </row>
    <row r="1860" spans="2:11">
      <c r="B1860" s="3">
        <v>3</v>
      </c>
      <c r="C1860" s="3">
        <v>1</v>
      </c>
      <c r="D1860" s="3">
        <v>19</v>
      </c>
      <c r="E1860" s="3">
        <v>7</v>
      </c>
      <c r="F1860" s="3">
        <v>1</v>
      </c>
      <c r="G1860" s="3">
        <f>IF(detail!$G$11=3,0,1)</f>
        <v>1</v>
      </c>
      <c r="H1860" s="3">
        <v>4.9000000000000004</v>
      </c>
      <c r="I1860" s="3">
        <f>+IF(OR((E1860&lt;=météo!H$17),(E1860&gt;météo!H$18),(F1860=0),(G1860=0),(C1860&gt;detail!$G$4)),0,1)</f>
        <v>0</v>
      </c>
      <c r="J1860" s="3">
        <f>IF(météo!$H$19&lt;H1860,0,(météo!$H$19-H1860)*I1860)</f>
        <v>0</v>
      </c>
      <c r="K1860" s="3">
        <f>+IF(I1860&gt;0,IF(H1860&lt;météo!$H$19,1,0),0)</f>
        <v>0</v>
      </c>
    </row>
    <row r="1861" spans="2:11">
      <c r="B1861" s="3">
        <v>3</v>
      </c>
      <c r="C1861" s="3">
        <v>1</v>
      </c>
      <c r="D1861" s="3">
        <v>19</v>
      </c>
      <c r="E1861" s="3">
        <v>8</v>
      </c>
      <c r="F1861" s="3">
        <v>1</v>
      </c>
      <c r="G1861" s="3">
        <f>IF(detail!$G$11=3,0,1)</f>
        <v>1</v>
      </c>
      <c r="H1861" s="3">
        <v>4.5</v>
      </c>
      <c r="I1861" s="3">
        <f>+IF(OR((E1861&lt;=météo!H$17),(E1861&gt;météo!H$18),(F1861=0),(G1861=0),(C1861&gt;detail!$G$4)),0,1)</f>
        <v>0</v>
      </c>
      <c r="J1861" s="3">
        <f>IF(météo!$H$19&lt;H1861,0,(météo!$H$19-H1861)*I1861)</f>
        <v>0</v>
      </c>
      <c r="K1861" s="3">
        <f>+IF(I1861&gt;0,IF(H1861&lt;météo!$H$19,1,0),0)</f>
        <v>0</v>
      </c>
    </row>
    <row r="1862" spans="2:11">
      <c r="B1862" s="3">
        <v>3</v>
      </c>
      <c r="C1862" s="3">
        <v>1</v>
      </c>
      <c r="D1862" s="3">
        <v>19</v>
      </c>
      <c r="E1862" s="3">
        <v>9</v>
      </c>
      <c r="F1862" s="3">
        <v>1</v>
      </c>
      <c r="G1862" s="3">
        <f>IF(detail!$G$11=3,0,1)</f>
        <v>1</v>
      </c>
      <c r="H1862" s="3">
        <v>4.3</v>
      </c>
      <c r="I1862" s="3">
        <f>+IF(OR((E1862&lt;=météo!H$17),(E1862&gt;météo!H$18),(F1862=0),(G1862=0),(C1862&gt;detail!$G$4)),0,1)</f>
        <v>1</v>
      </c>
      <c r="J1862" s="3">
        <f>IF(météo!$H$19&lt;H1862,0,(météo!$H$19-H1862)*I1862)</f>
        <v>15.7</v>
      </c>
      <c r="K1862" s="3">
        <f>+IF(I1862&gt;0,IF(H1862&lt;météo!$H$19,1,0),0)</f>
        <v>1</v>
      </c>
    </row>
    <row r="1863" spans="2:11">
      <c r="B1863" s="3">
        <v>3</v>
      </c>
      <c r="C1863" s="3">
        <v>1</v>
      </c>
      <c r="D1863" s="3">
        <v>19</v>
      </c>
      <c r="E1863" s="3">
        <v>10</v>
      </c>
      <c r="F1863" s="3">
        <v>1</v>
      </c>
      <c r="G1863" s="3">
        <f>IF(detail!$G$11=3,0,1)</f>
        <v>1</v>
      </c>
      <c r="H1863" s="3">
        <v>4.4000000000000004</v>
      </c>
      <c r="I1863" s="3">
        <f>+IF(OR((E1863&lt;=météo!H$17),(E1863&gt;météo!H$18),(F1863=0),(G1863=0),(C1863&gt;detail!$G$4)),0,1)</f>
        <v>1</v>
      </c>
      <c r="J1863" s="3">
        <f>IF(météo!$H$19&lt;H1863,0,(météo!$H$19-H1863)*I1863)</f>
        <v>15.6</v>
      </c>
      <c r="K1863" s="3">
        <f>+IF(I1863&gt;0,IF(H1863&lt;météo!$H$19,1,0),0)</f>
        <v>1</v>
      </c>
    </row>
    <row r="1864" spans="2:11">
      <c r="B1864" s="3">
        <v>3</v>
      </c>
      <c r="C1864" s="3">
        <v>1</v>
      </c>
      <c r="D1864" s="3">
        <v>19</v>
      </c>
      <c r="E1864" s="3">
        <v>11</v>
      </c>
      <c r="F1864" s="3">
        <v>1</v>
      </c>
      <c r="G1864" s="3">
        <f>IF(detail!$G$11=3,0,1)</f>
        <v>1</v>
      </c>
      <c r="H1864" s="3">
        <v>4.5999999999999996</v>
      </c>
      <c r="I1864" s="3">
        <f>+IF(OR((E1864&lt;=météo!H$17),(E1864&gt;météo!H$18),(F1864=0),(G1864=0),(C1864&gt;detail!$G$4)),0,1)</f>
        <v>1</v>
      </c>
      <c r="J1864" s="3">
        <f>IF(météo!$H$19&lt;H1864,0,(météo!$H$19-H1864)*I1864)</f>
        <v>15.4</v>
      </c>
      <c r="K1864" s="3">
        <f>+IF(I1864&gt;0,IF(H1864&lt;météo!$H$19,1,0),0)</f>
        <v>1</v>
      </c>
    </row>
    <row r="1865" spans="2:11">
      <c r="B1865" s="3">
        <v>3</v>
      </c>
      <c r="C1865" s="3">
        <v>1</v>
      </c>
      <c r="D1865" s="3">
        <v>19</v>
      </c>
      <c r="E1865" s="3">
        <v>12</v>
      </c>
      <c r="F1865" s="3">
        <v>1</v>
      </c>
      <c r="G1865" s="3">
        <f>IF(detail!$G$11=3,0,1)</f>
        <v>1</v>
      </c>
      <c r="H1865" s="3">
        <v>5.0999999999999996</v>
      </c>
      <c r="I1865" s="3">
        <f>+IF(OR((E1865&lt;=météo!H$17),(E1865&gt;météo!H$18),(F1865=0),(G1865=0),(C1865&gt;detail!$G$4)),0,1)</f>
        <v>1</v>
      </c>
      <c r="J1865" s="3">
        <f>IF(météo!$H$19&lt;H1865,0,(météo!$H$19-H1865)*I1865)</f>
        <v>14.9</v>
      </c>
      <c r="K1865" s="3">
        <f>+IF(I1865&gt;0,IF(H1865&lt;météo!$H$19,1,0),0)</f>
        <v>1</v>
      </c>
    </row>
    <row r="1866" spans="2:11">
      <c r="B1866" s="3">
        <v>3</v>
      </c>
      <c r="C1866" s="3">
        <v>1</v>
      </c>
      <c r="D1866" s="3">
        <v>19</v>
      </c>
      <c r="E1866" s="3">
        <v>13</v>
      </c>
      <c r="F1866" s="3">
        <v>1</v>
      </c>
      <c r="G1866" s="3">
        <f>IF(detail!$G$11=3,0,1)</f>
        <v>1</v>
      </c>
      <c r="H1866" s="3">
        <v>6</v>
      </c>
      <c r="I1866" s="3">
        <f>+IF(OR((E1866&lt;=météo!H$17),(E1866&gt;météo!H$18),(F1866=0),(G1866=0),(C1866&gt;detail!$G$4)),0,1)</f>
        <v>1</v>
      </c>
      <c r="J1866" s="3">
        <f>IF(météo!$H$19&lt;H1866,0,(météo!$H$19-H1866)*I1866)</f>
        <v>14</v>
      </c>
      <c r="K1866" s="3">
        <f>+IF(I1866&gt;0,IF(H1866&lt;météo!$H$19,1,0),0)</f>
        <v>1</v>
      </c>
    </row>
    <row r="1867" spans="2:11">
      <c r="B1867" s="3">
        <v>3</v>
      </c>
      <c r="C1867" s="3">
        <v>1</v>
      </c>
      <c r="D1867" s="3">
        <v>19</v>
      </c>
      <c r="E1867" s="3">
        <v>14</v>
      </c>
      <c r="F1867" s="3">
        <v>1</v>
      </c>
      <c r="G1867" s="3">
        <f>IF(detail!$G$11=3,0,1)</f>
        <v>1</v>
      </c>
      <c r="H1867" s="3">
        <v>7.3</v>
      </c>
      <c r="I1867" s="3">
        <f>+IF(OR((E1867&lt;=météo!H$17),(E1867&gt;météo!H$18),(F1867=0),(G1867=0),(C1867&gt;detail!$G$4)),0,1)</f>
        <v>1</v>
      </c>
      <c r="J1867" s="3">
        <f>IF(météo!$H$19&lt;H1867,0,(météo!$H$19-H1867)*I1867)</f>
        <v>12.7</v>
      </c>
      <c r="K1867" s="3">
        <f>+IF(I1867&gt;0,IF(H1867&lt;météo!$H$19,1,0),0)</f>
        <v>1</v>
      </c>
    </row>
    <row r="1868" spans="2:11">
      <c r="B1868" s="3">
        <v>3</v>
      </c>
      <c r="C1868" s="3">
        <v>1</v>
      </c>
      <c r="D1868" s="3">
        <v>19</v>
      </c>
      <c r="E1868" s="3">
        <v>15</v>
      </c>
      <c r="F1868" s="3">
        <v>1</v>
      </c>
      <c r="G1868" s="3">
        <f>IF(detail!$G$11=3,0,1)</f>
        <v>1</v>
      </c>
      <c r="H1868" s="3">
        <v>8.6999999999999993</v>
      </c>
      <c r="I1868" s="3">
        <f>+IF(OR((E1868&lt;=météo!H$17),(E1868&gt;météo!H$18),(F1868=0),(G1868=0),(C1868&gt;detail!$G$4)),0,1)</f>
        <v>1</v>
      </c>
      <c r="J1868" s="3">
        <f>IF(météo!$H$19&lt;H1868,0,(météo!$H$19-H1868)*I1868)</f>
        <v>11.3</v>
      </c>
      <c r="K1868" s="3">
        <f>+IF(I1868&gt;0,IF(H1868&lt;météo!$H$19,1,0),0)</f>
        <v>1</v>
      </c>
    </row>
    <row r="1869" spans="2:11">
      <c r="B1869" s="3">
        <v>3</v>
      </c>
      <c r="C1869" s="3">
        <v>1</v>
      </c>
      <c r="D1869" s="3">
        <v>19</v>
      </c>
      <c r="E1869" s="3">
        <v>16</v>
      </c>
      <c r="F1869" s="3">
        <v>1</v>
      </c>
      <c r="G1869" s="3">
        <f>IF(detail!$G$11=3,0,1)</f>
        <v>1</v>
      </c>
      <c r="H1869" s="3">
        <v>9.6999999999999993</v>
      </c>
      <c r="I1869" s="3">
        <f>+IF(OR((E1869&lt;=météo!H$17),(E1869&gt;météo!H$18),(F1869=0),(G1869=0),(C1869&gt;detail!$G$4)),0,1)</f>
        <v>1</v>
      </c>
      <c r="J1869" s="3">
        <f>IF(météo!$H$19&lt;H1869,0,(météo!$H$19-H1869)*I1869)</f>
        <v>10.3</v>
      </c>
      <c r="K1869" s="3">
        <f>+IF(I1869&gt;0,IF(H1869&lt;météo!$H$19,1,0),0)</f>
        <v>1</v>
      </c>
    </row>
    <row r="1870" spans="2:11">
      <c r="B1870" s="3">
        <v>3</v>
      </c>
      <c r="C1870" s="3">
        <v>1</v>
      </c>
      <c r="D1870" s="3">
        <v>19</v>
      </c>
      <c r="E1870" s="3">
        <v>17</v>
      </c>
      <c r="F1870" s="3">
        <v>1</v>
      </c>
      <c r="G1870" s="3">
        <f>IF(detail!$G$11=3,0,1)</f>
        <v>1</v>
      </c>
      <c r="H1870" s="3">
        <v>9.6999999999999993</v>
      </c>
      <c r="I1870" s="3">
        <f>+IF(OR((E1870&lt;=météo!H$17),(E1870&gt;météo!H$18),(F1870=0),(G1870=0),(C1870&gt;detail!$G$4)),0,1)</f>
        <v>1</v>
      </c>
      <c r="J1870" s="3">
        <f>IF(météo!$H$19&lt;H1870,0,(météo!$H$19-H1870)*I1870)</f>
        <v>10.3</v>
      </c>
      <c r="K1870" s="3">
        <f>+IF(I1870&gt;0,IF(H1870&lt;météo!$H$19,1,0),0)</f>
        <v>1</v>
      </c>
    </row>
    <row r="1871" spans="2:11">
      <c r="B1871" s="3">
        <v>3</v>
      </c>
      <c r="C1871" s="3">
        <v>1</v>
      </c>
      <c r="D1871" s="3">
        <v>19</v>
      </c>
      <c r="E1871" s="3">
        <v>18</v>
      </c>
      <c r="F1871" s="3">
        <v>1</v>
      </c>
      <c r="G1871" s="3">
        <f>IF(detail!$G$11=3,0,1)</f>
        <v>1</v>
      </c>
      <c r="H1871" s="3">
        <v>8.6999999999999993</v>
      </c>
      <c r="I1871" s="3">
        <f>+IF(OR((E1871&lt;=météo!H$17),(E1871&gt;météo!H$18),(F1871=0),(G1871=0),(C1871&gt;detail!$G$4)),0,1)</f>
        <v>1</v>
      </c>
      <c r="J1871" s="3">
        <f>IF(météo!$H$19&lt;H1871,0,(météo!$H$19-H1871)*I1871)</f>
        <v>11.3</v>
      </c>
      <c r="K1871" s="3">
        <f>+IF(I1871&gt;0,IF(H1871&lt;météo!$H$19,1,0),0)</f>
        <v>1</v>
      </c>
    </row>
    <row r="1872" spans="2:11">
      <c r="B1872" s="3">
        <v>3</v>
      </c>
      <c r="C1872" s="3">
        <v>1</v>
      </c>
      <c r="D1872" s="3">
        <v>19</v>
      </c>
      <c r="E1872" s="3">
        <v>19</v>
      </c>
      <c r="F1872" s="3">
        <v>1</v>
      </c>
      <c r="G1872" s="3">
        <f>IF(detail!$G$11=3,0,1)</f>
        <v>1</v>
      </c>
      <c r="H1872" s="3">
        <v>7.2</v>
      </c>
      <c r="I1872" s="3">
        <f>+IF(OR((E1872&lt;=météo!H$17),(E1872&gt;météo!H$18),(F1872=0),(G1872=0),(C1872&gt;detail!$G$4)),0,1)</f>
        <v>0</v>
      </c>
      <c r="J1872" s="3">
        <f>IF(météo!$H$19&lt;H1872,0,(météo!$H$19-H1872)*I1872)</f>
        <v>0</v>
      </c>
      <c r="K1872" s="3">
        <f>+IF(I1872&gt;0,IF(H1872&lt;météo!$H$19,1,0),0)</f>
        <v>0</v>
      </c>
    </row>
    <row r="1873" spans="2:11">
      <c r="B1873" s="3">
        <v>3</v>
      </c>
      <c r="C1873" s="3">
        <v>1</v>
      </c>
      <c r="D1873" s="3">
        <v>19</v>
      </c>
      <c r="E1873" s="3">
        <v>20</v>
      </c>
      <c r="F1873" s="3">
        <v>1</v>
      </c>
      <c r="G1873" s="3">
        <f>IF(detail!$G$11=3,0,1)</f>
        <v>1</v>
      </c>
      <c r="H1873" s="3">
        <v>5.8</v>
      </c>
      <c r="I1873" s="3">
        <f>+IF(OR((E1873&lt;=météo!H$17),(E1873&gt;météo!H$18),(F1873=0),(G1873=0),(C1873&gt;detail!$G$4)),0,1)</f>
        <v>0</v>
      </c>
      <c r="J1873" s="3">
        <f>IF(météo!$H$19&lt;H1873,0,(météo!$H$19-H1873)*I1873)</f>
        <v>0</v>
      </c>
      <c r="K1873" s="3">
        <f>+IF(I1873&gt;0,IF(H1873&lt;météo!$H$19,1,0),0)</f>
        <v>0</v>
      </c>
    </row>
    <row r="1874" spans="2:11">
      <c r="B1874" s="3">
        <v>3</v>
      </c>
      <c r="C1874" s="3">
        <v>1</v>
      </c>
      <c r="D1874" s="3">
        <v>19</v>
      </c>
      <c r="E1874" s="3">
        <v>21</v>
      </c>
      <c r="F1874" s="3">
        <v>1</v>
      </c>
      <c r="G1874" s="3">
        <f>IF(detail!$G$11=3,0,1)</f>
        <v>1</v>
      </c>
      <c r="H1874" s="3">
        <v>4.7</v>
      </c>
      <c r="I1874" s="3">
        <f>+IF(OR((E1874&lt;=météo!H$17),(E1874&gt;météo!H$18),(F1874=0),(G1874=0),(C1874&gt;detail!$G$4)),0,1)</f>
        <v>0</v>
      </c>
      <c r="J1874" s="3">
        <f>IF(météo!$H$19&lt;H1874,0,(météo!$H$19-H1874)*I1874)</f>
        <v>0</v>
      </c>
      <c r="K1874" s="3">
        <f>+IF(I1874&gt;0,IF(H1874&lt;météo!$H$19,1,0),0)</f>
        <v>0</v>
      </c>
    </row>
    <row r="1875" spans="2:11">
      <c r="B1875" s="3">
        <v>3</v>
      </c>
      <c r="C1875" s="3">
        <v>1</v>
      </c>
      <c r="D1875" s="3">
        <v>19</v>
      </c>
      <c r="E1875" s="3">
        <v>22</v>
      </c>
      <c r="F1875" s="3">
        <v>1</v>
      </c>
      <c r="G1875" s="3">
        <f>IF(detail!$G$11=3,0,1)</f>
        <v>1</v>
      </c>
      <c r="H1875" s="3">
        <v>3.8</v>
      </c>
      <c r="I1875" s="3">
        <f>+IF(OR((E1875&lt;=météo!H$17),(E1875&gt;météo!H$18),(F1875=0),(G1875=0),(C1875&gt;detail!$G$4)),0,1)</f>
        <v>0</v>
      </c>
      <c r="J1875" s="3">
        <f>IF(météo!$H$19&lt;H1875,0,(météo!$H$19-H1875)*I1875)</f>
        <v>0</v>
      </c>
      <c r="K1875" s="3">
        <f>+IF(I1875&gt;0,IF(H1875&lt;météo!$H$19,1,0),0)</f>
        <v>0</v>
      </c>
    </row>
    <row r="1876" spans="2:11">
      <c r="B1876" s="3">
        <v>3</v>
      </c>
      <c r="C1876" s="3">
        <v>1</v>
      </c>
      <c r="D1876" s="3">
        <v>19</v>
      </c>
      <c r="E1876" s="3">
        <v>23</v>
      </c>
      <c r="F1876" s="3">
        <v>1</v>
      </c>
      <c r="G1876" s="3">
        <f>IF(detail!$G$11=3,0,1)</f>
        <v>1</v>
      </c>
      <c r="H1876" s="3">
        <v>3.1</v>
      </c>
      <c r="I1876" s="3">
        <f>+IF(OR((E1876&lt;=météo!H$17),(E1876&gt;météo!H$18),(F1876=0),(G1876=0),(C1876&gt;detail!$G$4)),0,1)</f>
        <v>0</v>
      </c>
      <c r="J1876" s="3">
        <f>IF(météo!$H$19&lt;H1876,0,(météo!$H$19-H1876)*I1876)</f>
        <v>0</v>
      </c>
      <c r="K1876" s="3">
        <f>+IF(I1876&gt;0,IF(H1876&lt;météo!$H$19,1,0),0)</f>
        <v>0</v>
      </c>
    </row>
    <row r="1877" spans="2:11">
      <c r="B1877" s="3">
        <v>3</v>
      </c>
      <c r="C1877" s="3">
        <v>1</v>
      </c>
      <c r="D1877" s="3">
        <v>19</v>
      </c>
      <c r="E1877" s="3">
        <v>24</v>
      </c>
      <c r="F1877" s="3">
        <v>1</v>
      </c>
      <c r="G1877" s="3">
        <f>IF(detail!$G$11=3,0,1)</f>
        <v>1</v>
      </c>
      <c r="H1877" s="3">
        <v>2.4</v>
      </c>
      <c r="I1877" s="3">
        <f>+IF(OR((E1877&lt;=météo!H$17),(E1877&gt;météo!H$18),(F1877=0),(G1877=0),(C1877&gt;detail!$G$4)),0,1)</f>
        <v>0</v>
      </c>
      <c r="J1877" s="3">
        <f>IF(météo!$H$19&lt;H1877,0,(météo!$H$19-H1877)*I1877)</f>
        <v>0</v>
      </c>
      <c r="K1877" s="3">
        <f>+IF(I1877&gt;0,IF(H1877&lt;météo!$H$19,1,0),0)</f>
        <v>0</v>
      </c>
    </row>
    <row r="1878" spans="2:11">
      <c r="B1878" s="3">
        <v>3</v>
      </c>
      <c r="C1878" s="3">
        <v>1</v>
      </c>
      <c r="D1878" s="3">
        <v>20</v>
      </c>
      <c r="E1878" s="3">
        <v>1</v>
      </c>
      <c r="F1878" s="3">
        <v>1</v>
      </c>
      <c r="G1878" s="3">
        <f>IF(detail!$G$11=3,0,1)</f>
        <v>1</v>
      </c>
      <c r="H1878" s="3">
        <v>2</v>
      </c>
      <c r="I1878" s="3">
        <f>+IF(OR((E1878&lt;=météo!H$17),(E1878&gt;météo!H$18),(F1878=0),(G1878=0),(C1878&gt;detail!$G$4)),0,1)</f>
        <v>0</v>
      </c>
      <c r="J1878" s="3">
        <f>IF(météo!$H$19&lt;H1878,0,(météo!$H$19-H1878)*I1878)</f>
        <v>0</v>
      </c>
      <c r="K1878" s="3">
        <f>+IF(I1878&gt;0,IF(H1878&lt;météo!$H$19,1,0),0)</f>
        <v>0</v>
      </c>
    </row>
    <row r="1879" spans="2:11">
      <c r="B1879" s="3">
        <v>3</v>
      </c>
      <c r="C1879" s="3">
        <v>1</v>
      </c>
      <c r="D1879" s="3">
        <v>20</v>
      </c>
      <c r="E1879" s="3">
        <v>2</v>
      </c>
      <c r="F1879" s="3">
        <v>1</v>
      </c>
      <c r="G1879" s="3">
        <f>IF(detail!$G$11=3,0,1)</f>
        <v>1</v>
      </c>
      <c r="H1879" s="3">
        <v>1.9</v>
      </c>
      <c r="I1879" s="3">
        <f>+IF(OR((E1879&lt;=météo!H$17),(E1879&gt;météo!H$18),(F1879=0),(G1879=0),(C1879&gt;detail!$G$4)),0,1)</f>
        <v>0</v>
      </c>
      <c r="J1879" s="3">
        <f>IF(météo!$H$19&lt;H1879,0,(météo!$H$19-H1879)*I1879)</f>
        <v>0</v>
      </c>
      <c r="K1879" s="3">
        <f>+IF(I1879&gt;0,IF(H1879&lt;météo!$H$19,1,0),0)</f>
        <v>0</v>
      </c>
    </row>
    <row r="1880" spans="2:11">
      <c r="B1880" s="3">
        <v>3</v>
      </c>
      <c r="C1880" s="3">
        <v>1</v>
      </c>
      <c r="D1880" s="3">
        <v>20</v>
      </c>
      <c r="E1880" s="3">
        <v>3</v>
      </c>
      <c r="F1880" s="3">
        <v>1</v>
      </c>
      <c r="G1880" s="3">
        <f>IF(detail!$G$11=3,0,1)</f>
        <v>1</v>
      </c>
      <c r="H1880" s="3">
        <v>2</v>
      </c>
      <c r="I1880" s="3">
        <f>+IF(OR((E1880&lt;=météo!H$17),(E1880&gt;météo!H$18),(F1880=0),(G1880=0),(C1880&gt;detail!$G$4)),0,1)</f>
        <v>0</v>
      </c>
      <c r="J1880" s="3">
        <f>IF(météo!$H$19&lt;H1880,0,(météo!$H$19-H1880)*I1880)</f>
        <v>0</v>
      </c>
      <c r="K1880" s="3">
        <f>+IF(I1880&gt;0,IF(H1880&lt;météo!$H$19,1,0),0)</f>
        <v>0</v>
      </c>
    </row>
    <row r="1881" spans="2:11">
      <c r="B1881" s="3">
        <v>3</v>
      </c>
      <c r="C1881" s="3">
        <v>1</v>
      </c>
      <c r="D1881" s="3">
        <v>20</v>
      </c>
      <c r="E1881" s="3">
        <v>4</v>
      </c>
      <c r="F1881" s="3">
        <v>1</v>
      </c>
      <c r="G1881" s="3">
        <f>IF(detail!$G$11=3,0,1)</f>
        <v>1</v>
      </c>
      <c r="H1881" s="3">
        <v>2.1</v>
      </c>
      <c r="I1881" s="3">
        <f>+IF(OR((E1881&lt;=météo!H$17),(E1881&gt;météo!H$18),(F1881=0),(G1881=0),(C1881&gt;detail!$G$4)),0,1)</f>
        <v>0</v>
      </c>
      <c r="J1881" s="3">
        <f>IF(météo!$H$19&lt;H1881,0,(météo!$H$19-H1881)*I1881)</f>
        <v>0</v>
      </c>
      <c r="K1881" s="3">
        <f>+IF(I1881&gt;0,IF(H1881&lt;météo!$H$19,1,0),0)</f>
        <v>0</v>
      </c>
    </row>
    <row r="1882" spans="2:11">
      <c r="B1882" s="3">
        <v>3</v>
      </c>
      <c r="C1882" s="3">
        <v>1</v>
      </c>
      <c r="D1882" s="3">
        <v>20</v>
      </c>
      <c r="E1882" s="3">
        <v>5</v>
      </c>
      <c r="F1882" s="3">
        <v>1</v>
      </c>
      <c r="G1882" s="3">
        <f>IF(detail!$G$11=3,0,1)</f>
        <v>1</v>
      </c>
      <c r="H1882" s="3">
        <v>2.4</v>
      </c>
      <c r="I1882" s="3">
        <f>+IF(OR((E1882&lt;=météo!H$17),(E1882&gt;météo!H$18),(F1882=0),(G1882=0),(C1882&gt;detail!$G$4)),0,1)</f>
        <v>0</v>
      </c>
      <c r="J1882" s="3">
        <f>IF(météo!$H$19&lt;H1882,0,(météo!$H$19-H1882)*I1882)</f>
        <v>0</v>
      </c>
      <c r="K1882" s="3">
        <f>+IF(I1882&gt;0,IF(H1882&lt;météo!$H$19,1,0),0)</f>
        <v>0</v>
      </c>
    </row>
    <row r="1883" spans="2:11">
      <c r="B1883" s="3">
        <v>3</v>
      </c>
      <c r="C1883" s="3">
        <v>1</v>
      </c>
      <c r="D1883" s="3">
        <v>20</v>
      </c>
      <c r="E1883" s="3">
        <v>6</v>
      </c>
      <c r="F1883" s="3">
        <v>1</v>
      </c>
      <c r="G1883" s="3">
        <f>IF(detail!$G$11=3,0,1)</f>
        <v>1</v>
      </c>
      <c r="H1883" s="3">
        <v>2.6</v>
      </c>
      <c r="I1883" s="3">
        <f>+IF(OR((E1883&lt;=météo!H$17),(E1883&gt;météo!H$18),(F1883=0),(G1883=0),(C1883&gt;detail!$G$4)),0,1)</f>
        <v>0</v>
      </c>
      <c r="J1883" s="3">
        <f>IF(météo!$H$19&lt;H1883,0,(météo!$H$19-H1883)*I1883)</f>
        <v>0</v>
      </c>
      <c r="K1883" s="3">
        <f>+IF(I1883&gt;0,IF(H1883&lt;météo!$H$19,1,0),0)</f>
        <v>0</v>
      </c>
    </row>
    <row r="1884" spans="2:11">
      <c r="B1884" s="3">
        <v>3</v>
      </c>
      <c r="C1884" s="3">
        <v>1</v>
      </c>
      <c r="D1884" s="3">
        <v>20</v>
      </c>
      <c r="E1884" s="3">
        <v>7</v>
      </c>
      <c r="F1884" s="3">
        <v>1</v>
      </c>
      <c r="G1884" s="3">
        <f>IF(detail!$G$11=3,0,1)</f>
        <v>1</v>
      </c>
      <c r="H1884" s="3">
        <v>2.9</v>
      </c>
      <c r="I1884" s="3">
        <f>+IF(OR((E1884&lt;=météo!H$17),(E1884&gt;météo!H$18),(F1884=0),(G1884=0),(C1884&gt;detail!$G$4)),0,1)</f>
        <v>0</v>
      </c>
      <c r="J1884" s="3">
        <f>IF(météo!$H$19&lt;H1884,0,(météo!$H$19-H1884)*I1884)</f>
        <v>0</v>
      </c>
      <c r="K1884" s="3">
        <f>+IF(I1884&gt;0,IF(H1884&lt;météo!$H$19,1,0),0)</f>
        <v>0</v>
      </c>
    </row>
    <row r="1885" spans="2:11">
      <c r="B1885" s="3">
        <v>3</v>
      </c>
      <c r="C1885" s="3">
        <v>1</v>
      </c>
      <c r="D1885" s="3">
        <v>20</v>
      </c>
      <c r="E1885" s="3">
        <v>8</v>
      </c>
      <c r="F1885" s="3">
        <v>1</v>
      </c>
      <c r="G1885" s="3">
        <f>IF(detail!$G$11=3,0,1)</f>
        <v>1</v>
      </c>
      <c r="H1885" s="3">
        <v>3.1</v>
      </c>
      <c r="I1885" s="3">
        <f>+IF(OR((E1885&lt;=météo!H$17),(E1885&gt;météo!H$18),(F1885=0),(G1885=0),(C1885&gt;detail!$G$4)),0,1)</f>
        <v>0</v>
      </c>
      <c r="J1885" s="3">
        <f>IF(météo!$H$19&lt;H1885,0,(météo!$H$19-H1885)*I1885)</f>
        <v>0</v>
      </c>
      <c r="K1885" s="3">
        <f>+IF(I1885&gt;0,IF(H1885&lt;météo!$H$19,1,0),0)</f>
        <v>0</v>
      </c>
    </row>
    <row r="1886" spans="2:11">
      <c r="B1886" s="3">
        <v>3</v>
      </c>
      <c r="C1886" s="3">
        <v>1</v>
      </c>
      <c r="D1886" s="3">
        <v>20</v>
      </c>
      <c r="E1886" s="3">
        <v>9</v>
      </c>
      <c r="F1886" s="3">
        <v>1</v>
      </c>
      <c r="G1886" s="3">
        <f>IF(detail!$G$11=3,0,1)</f>
        <v>1</v>
      </c>
      <c r="H1886" s="3">
        <v>3.3</v>
      </c>
      <c r="I1886" s="3">
        <f>+IF(OR((E1886&lt;=météo!H$17),(E1886&gt;météo!H$18),(F1886=0),(G1886=0),(C1886&gt;detail!$G$4)),0,1)</f>
        <v>1</v>
      </c>
      <c r="J1886" s="3">
        <f>IF(météo!$H$19&lt;H1886,0,(météo!$H$19-H1886)*I1886)</f>
        <v>16.7</v>
      </c>
      <c r="K1886" s="3">
        <f>+IF(I1886&gt;0,IF(H1886&lt;météo!$H$19,1,0),0)</f>
        <v>1</v>
      </c>
    </row>
    <row r="1887" spans="2:11">
      <c r="B1887" s="3">
        <v>3</v>
      </c>
      <c r="C1887" s="3">
        <v>1</v>
      </c>
      <c r="D1887" s="3">
        <v>20</v>
      </c>
      <c r="E1887" s="3">
        <v>10</v>
      </c>
      <c r="F1887" s="3">
        <v>1</v>
      </c>
      <c r="G1887" s="3">
        <f>IF(detail!$G$11=3,0,1)</f>
        <v>1</v>
      </c>
      <c r="H1887" s="3">
        <v>3.5</v>
      </c>
      <c r="I1887" s="3">
        <f>+IF(OR((E1887&lt;=météo!H$17),(E1887&gt;météo!H$18),(F1887=0),(G1887=0),(C1887&gt;detail!$G$4)),0,1)</f>
        <v>1</v>
      </c>
      <c r="J1887" s="3">
        <f>IF(météo!$H$19&lt;H1887,0,(météo!$H$19-H1887)*I1887)</f>
        <v>16.5</v>
      </c>
      <c r="K1887" s="3">
        <f>+IF(I1887&gt;0,IF(H1887&lt;météo!$H$19,1,0),0)</f>
        <v>1</v>
      </c>
    </row>
    <row r="1888" spans="2:11">
      <c r="B1888" s="3">
        <v>3</v>
      </c>
      <c r="C1888" s="3">
        <v>1</v>
      </c>
      <c r="D1888" s="3">
        <v>20</v>
      </c>
      <c r="E1888" s="3">
        <v>11</v>
      </c>
      <c r="F1888" s="3">
        <v>1</v>
      </c>
      <c r="G1888" s="3">
        <f>IF(detail!$G$11=3,0,1)</f>
        <v>1</v>
      </c>
      <c r="H1888" s="3">
        <v>3.6</v>
      </c>
      <c r="I1888" s="3">
        <f>+IF(OR((E1888&lt;=météo!H$17),(E1888&gt;météo!H$18),(F1888=0),(G1888=0),(C1888&gt;detail!$G$4)),0,1)</f>
        <v>1</v>
      </c>
      <c r="J1888" s="3">
        <f>IF(météo!$H$19&lt;H1888,0,(météo!$H$19-H1888)*I1888)</f>
        <v>16.399999999999999</v>
      </c>
      <c r="K1888" s="3">
        <f>+IF(I1888&gt;0,IF(H1888&lt;météo!$H$19,1,0),0)</f>
        <v>1</v>
      </c>
    </row>
    <row r="1889" spans="2:11">
      <c r="B1889" s="3">
        <v>3</v>
      </c>
      <c r="C1889" s="3">
        <v>1</v>
      </c>
      <c r="D1889" s="3">
        <v>20</v>
      </c>
      <c r="E1889" s="3">
        <v>12</v>
      </c>
      <c r="F1889" s="3">
        <v>1</v>
      </c>
      <c r="G1889" s="3">
        <f>IF(detail!$G$11=3,0,1)</f>
        <v>1</v>
      </c>
      <c r="H1889" s="3">
        <v>3.9</v>
      </c>
      <c r="I1889" s="3">
        <f>+IF(OR((E1889&lt;=météo!H$17),(E1889&gt;météo!H$18),(F1889=0),(G1889=0),(C1889&gt;detail!$G$4)),0,1)</f>
        <v>1</v>
      </c>
      <c r="J1889" s="3">
        <f>IF(météo!$H$19&lt;H1889,0,(météo!$H$19-H1889)*I1889)</f>
        <v>16.100000000000001</v>
      </c>
      <c r="K1889" s="3">
        <f>+IF(I1889&gt;0,IF(H1889&lt;météo!$H$19,1,0),0)</f>
        <v>1</v>
      </c>
    </row>
    <row r="1890" spans="2:11">
      <c r="B1890" s="3">
        <v>3</v>
      </c>
      <c r="C1890" s="3">
        <v>1</v>
      </c>
      <c r="D1890" s="3">
        <v>20</v>
      </c>
      <c r="E1890" s="3">
        <v>13</v>
      </c>
      <c r="F1890" s="3">
        <v>1</v>
      </c>
      <c r="G1890" s="3">
        <f>IF(detail!$G$11=3,0,1)</f>
        <v>1</v>
      </c>
      <c r="H1890" s="3">
        <v>4.4000000000000004</v>
      </c>
      <c r="I1890" s="3">
        <f>+IF(OR((E1890&lt;=météo!H$17),(E1890&gt;météo!H$18),(F1890=0),(G1890=0),(C1890&gt;detail!$G$4)),0,1)</f>
        <v>1</v>
      </c>
      <c r="J1890" s="3">
        <f>IF(météo!$H$19&lt;H1890,0,(météo!$H$19-H1890)*I1890)</f>
        <v>15.6</v>
      </c>
      <c r="K1890" s="3">
        <f>+IF(I1890&gt;0,IF(H1890&lt;météo!$H$19,1,0),0)</f>
        <v>1</v>
      </c>
    </row>
    <row r="1891" spans="2:11">
      <c r="B1891" s="3">
        <v>3</v>
      </c>
      <c r="C1891" s="3">
        <v>1</v>
      </c>
      <c r="D1891" s="3">
        <v>20</v>
      </c>
      <c r="E1891" s="3">
        <v>14</v>
      </c>
      <c r="F1891" s="3">
        <v>1</v>
      </c>
      <c r="G1891" s="3">
        <f>IF(detail!$G$11=3,0,1)</f>
        <v>1</v>
      </c>
      <c r="H1891" s="3">
        <v>5.4</v>
      </c>
      <c r="I1891" s="3">
        <f>+IF(OR((E1891&lt;=météo!H$17),(E1891&gt;météo!H$18),(F1891=0),(G1891=0),(C1891&gt;detail!$G$4)),0,1)</f>
        <v>1</v>
      </c>
      <c r="J1891" s="3">
        <f>IF(météo!$H$19&lt;H1891,0,(météo!$H$19-H1891)*I1891)</f>
        <v>14.6</v>
      </c>
      <c r="K1891" s="3">
        <f>+IF(I1891&gt;0,IF(H1891&lt;météo!$H$19,1,0),0)</f>
        <v>1</v>
      </c>
    </row>
    <row r="1892" spans="2:11">
      <c r="B1892" s="3">
        <v>3</v>
      </c>
      <c r="C1892" s="3">
        <v>1</v>
      </c>
      <c r="D1892" s="3">
        <v>20</v>
      </c>
      <c r="E1892" s="3">
        <v>15</v>
      </c>
      <c r="F1892" s="3">
        <v>1</v>
      </c>
      <c r="G1892" s="3">
        <f>IF(detail!$G$11=3,0,1)</f>
        <v>1</v>
      </c>
      <c r="H1892" s="3">
        <v>6.6</v>
      </c>
      <c r="I1892" s="3">
        <f>+IF(OR((E1892&lt;=météo!H$17),(E1892&gt;météo!H$18),(F1892=0),(G1892=0),(C1892&gt;detail!$G$4)),0,1)</f>
        <v>1</v>
      </c>
      <c r="J1892" s="3">
        <f>IF(météo!$H$19&lt;H1892,0,(météo!$H$19-H1892)*I1892)</f>
        <v>13.4</v>
      </c>
      <c r="K1892" s="3">
        <f>+IF(I1892&gt;0,IF(H1892&lt;météo!$H$19,1,0),0)</f>
        <v>1</v>
      </c>
    </row>
    <row r="1893" spans="2:11">
      <c r="B1893" s="3">
        <v>3</v>
      </c>
      <c r="C1893" s="3">
        <v>1</v>
      </c>
      <c r="D1893" s="3">
        <v>20</v>
      </c>
      <c r="E1893" s="3">
        <v>16</v>
      </c>
      <c r="F1893" s="3">
        <v>1</v>
      </c>
      <c r="G1893" s="3">
        <f>IF(detail!$G$11=3,0,1)</f>
        <v>1</v>
      </c>
      <c r="H1893" s="3">
        <v>7.5</v>
      </c>
      <c r="I1893" s="3">
        <f>+IF(OR((E1893&lt;=météo!H$17),(E1893&gt;météo!H$18),(F1893=0),(G1893=0),(C1893&gt;detail!$G$4)),0,1)</f>
        <v>1</v>
      </c>
      <c r="J1893" s="3">
        <f>IF(météo!$H$19&lt;H1893,0,(météo!$H$19-H1893)*I1893)</f>
        <v>12.5</v>
      </c>
      <c r="K1893" s="3">
        <f>+IF(I1893&gt;0,IF(H1893&lt;météo!$H$19,1,0),0)</f>
        <v>1</v>
      </c>
    </row>
    <row r="1894" spans="2:11">
      <c r="B1894" s="3">
        <v>3</v>
      </c>
      <c r="C1894" s="3">
        <v>1</v>
      </c>
      <c r="D1894" s="3">
        <v>20</v>
      </c>
      <c r="E1894" s="3">
        <v>17</v>
      </c>
      <c r="F1894" s="3">
        <v>1</v>
      </c>
      <c r="G1894" s="3">
        <f>IF(detail!$G$11=3,0,1)</f>
        <v>1</v>
      </c>
      <c r="H1894" s="3">
        <v>7.5</v>
      </c>
      <c r="I1894" s="3">
        <f>+IF(OR((E1894&lt;=météo!H$17),(E1894&gt;météo!H$18),(F1894=0),(G1894=0),(C1894&gt;detail!$G$4)),0,1)</f>
        <v>1</v>
      </c>
      <c r="J1894" s="3">
        <f>IF(météo!$H$19&lt;H1894,0,(météo!$H$19-H1894)*I1894)</f>
        <v>12.5</v>
      </c>
      <c r="K1894" s="3">
        <f>+IF(I1894&gt;0,IF(H1894&lt;météo!$H$19,1,0),0)</f>
        <v>1</v>
      </c>
    </row>
    <row r="1895" spans="2:11">
      <c r="B1895" s="3">
        <v>3</v>
      </c>
      <c r="C1895" s="3">
        <v>1</v>
      </c>
      <c r="D1895" s="3">
        <v>20</v>
      </c>
      <c r="E1895" s="3">
        <v>18</v>
      </c>
      <c r="F1895" s="3">
        <v>1</v>
      </c>
      <c r="G1895" s="3">
        <f>IF(detail!$G$11=3,0,1)</f>
        <v>1</v>
      </c>
      <c r="H1895" s="3">
        <v>6.6</v>
      </c>
      <c r="I1895" s="3">
        <f>+IF(OR((E1895&lt;=météo!H$17),(E1895&gt;météo!H$18),(F1895=0),(G1895=0),(C1895&gt;detail!$G$4)),0,1)</f>
        <v>1</v>
      </c>
      <c r="J1895" s="3">
        <f>IF(météo!$H$19&lt;H1895,0,(météo!$H$19-H1895)*I1895)</f>
        <v>13.4</v>
      </c>
      <c r="K1895" s="3">
        <f>+IF(I1895&gt;0,IF(H1895&lt;météo!$H$19,1,0),0)</f>
        <v>1</v>
      </c>
    </row>
    <row r="1896" spans="2:11">
      <c r="B1896" s="3">
        <v>3</v>
      </c>
      <c r="C1896" s="3">
        <v>1</v>
      </c>
      <c r="D1896" s="3">
        <v>20</v>
      </c>
      <c r="E1896" s="3">
        <v>19</v>
      </c>
      <c r="F1896" s="3">
        <v>1</v>
      </c>
      <c r="G1896" s="3">
        <f>IF(detail!$G$11=3,0,1)</f>
        <v>1</v>
      </c>
      <c r="H1896" s="3">
        <v>5.4</v>
      </c>
      <c r="I1896" s="3">
        <f>+IF(OR((E1896&lt;=météo!H$17),(E1896&gt;météo!H$18),(F1896=0),(G1896=0),(C1896&gt;detail!$G$4)),0,1)</f>
        <v>0</v>
      </c>
      <c r="J1896" s="3">
        <f>IF(météo!$H$19&lt;H1896,0,(météo!$H$19-H1896)*I1896)</f>
        <v>0</v>
      </c>
      <c r="K1896" s="3">
        <f>+IF(I1896&gt;0,IF(H1896&lt;météo!$H$19,1,0),0)</f>
        <v>0</v>
      </c>
    </row>
    <row r="1897" spans="2:11">
      <c r="B1897" s="3">
        <v>3</v>
      </c>
      <c r="C1897" s="3">
        <v>1</v>
      </c>
      <c r="D1897" s="3">
        <v>20</v>
      </c>
      <c r="E1897" s="3">
        <v>20</v>
      </c>
      <c r="F1897" s="3">
        <v>1</v>
      </c>
      <c r="G1897" s="3">
        <f>IF(detail!$G$11=3,0,1)</f>
        <v>1</v>
      </c>
      <c r="H1897" s="3">
        <v>4.4000000000000004</v>
      </c>
      <c r="I1897" s="3">
        <f>+IF(OR((E1897&lt;=météo!H$17),(E1897&gt;météo!H$18),(F1897=0),(G1897=0),(C1897&gt;detail!$G$4)),0,1)</f>
        <v>0</v>
      </c>
      <c r="J1897" s="3">
        <f>IF(météo!$H$19&lt;H1897,0,(météo!$H$19-H1897)*I1897)</f>
        <v>0</v>
      </c>
      <c r="K1897" s="3">
        <f>+IF(I1897&gt;0,IF(H1897&lt;météo!$H$19,1,0),0)</f>
        <v>0</v>
      </c>
    </row>
    <row r="1898" spans="2:11">
      <c r="B1898" s="3">
        <v>3</v>
      </c>
      <c r="C1898" s="3">
        <v>1</v>
      </c>
      <c r="D1898" s="3">
        <v>20</v>
      </c>
      <c r="E1898" s="3">
        <v>21</v>
      </c>
      <c r="F1898" s="3">
        <v>1</v>
      </c>
      <c r="G1898" s="3">
        <f>IF(detail!$G$11=3,0,1)</f>
        <v>1</v>
      </c>
      <c r="H1898" s="3">
        <v>3.8</v>
      </c>
      <c r="I1898" s="3">
        <f>+IF(OR((E1898&lt;=météo!H$17),(E1898&gt;météo!H$18),(F1898=0),(G1898=0),(C1898&gt;detail!$G$4)),0,1)</f>
        <v>0</v>
      </c>
      <c r="J1898" s="3">
        <f>IF(météo!$H$19&lt;H1898,0,(météo!$H$19-H1898)*I1898)</f>
        <v>0</v>
      </c>
      <c r="K1898" s="3">
        <f>+IF(I1898&gt;0,IF(H1898&lt;météo!$H$19,1,0),0)</f>
        <v>0</v>
      </c>
    </row>
    <row r="1899" spans="2:11">
      <c r="B1899" s="3">
        <v>3</v>
      </c>
      <c r="C1899" s="3">
        <v>1</v>
      </c>
      <c r="D1899" s="3">
        <v>20</v>
      </c>
      <c r="E1899" s="3">
        <v>22</v>
      </c>
      <c r="F1899" s="3">
        <v>1</v>
      </c>
      <c r="G1899" s="3">
        <f>IF(detail!$G$11=3,0,1)</f>
        <v>1</v>
      </c>
      <c r="H1899" s="3">
        <v>3.4</v>
      </c>
      <c r="I1899" s="3">
        <f>+IF(OR((E1899&lt;=météo!H$17),(E1899&gt;météo!H$18),(F1899=0),(G1899=0),(C1899&gt;detail!$G$4)),0,1)</f>
        <v>0</v>
      </c>
      <c r="J1899" s="3">
        <f>IF(météo!$H$19&lt;H1899,0,(météo!$H$19-H1899)*I1899)</f>
        <v>0</v>
      </c>
      <c r="K1899" s="3">
        <f>+IF(I1899&gt;0,IF(H1899&lt;météo!$H$19,1,0),0)</f>
        <v>0</v>
      </c>
    </row>
    <row r="1900" spans="2:11">
      <c r="B1900" s="3">
        <v>3</v>
      </c>
      <c r="C1900" s="3">
        <v>1</v>
      </c>
      <c r="D1900" s="3">
        <v>20</v>
      </c>
      <c r="E1900" s="3">
        <v>23</v>
      </c>
      <c r="F1900" s="3">
        <v>1</v>
      </c>
      <c r="G1900" s="3">
        <f>IF(detail!$G$11=3,0,1)</f>
        <v>1</v>
      </c>
      <c r="H1900" s="3">
        <v>3.1</v>
      </c>
      <c r="I1900" s="3">
        <f>+IF(OR((E1900&lt;=météo!H$17),(E1900&gt;météo!H$18),(F1900=0),(G1900=0),(C1900&gt;detail!$G$4)),0,1)</f>
        <v>0</v>
      </c>
      <c r="J1900" s="3">
        <f>IF(météo!$H$19&lt;H1900,0,(météo!$H$19-H1900)*I1900)</f>
        <v>0</v>
      </c>
      <c r="K1900" s="3">
        <f>+IF(I1900&gt;0,IF(H1900&lt;météo!$H$19,1,0),0)</f>
        <v>0</v>
      </c>
    </row>
    <row r="1901" spans="2:11">
      <c r="B1901" s="3">
        <v>3</v>
      </c>
      <c r="C1901" s="3">
        <v>1</v>
      </c>
      <c r="D1901" s="3">
        <v>20</v>
      </c>
      <c r="E1901" s="3">
        <v>24</v>
      </c>
      <c r="F1901" s="3">
        <v>1</v>
      </c>
      <c r="G1901" s="3">
        <f>IF(detail!$G$11=3,0,1)</f>
        <v>1</v>
      </c>
      <c r="H1901" s="3">
        <v>2.8</v>
      </c>
      <c r="I1901" s="3">
        <f>+IF(OR((E1901&lt;=météo!H$17),(E1901&gt;météo!H$18),(F1901=0),(G1901=0),(C1901&gt;detail!$G$4)),0,1)</f>
        <v>0</v>
      </c>
      <c r="J1901" s="3">
        <f>IF(météo!$H$19&lt;H1901,0,(météo!$H$19-H1901)*I1901)</f>
        <v>0</v>
      </c>
      <c r="K1901" s="3">
        <f>+IF(I1901&gt;0,IF(H1901&lt;météo!$H$19,1,0),0)</f>
        <v>0</v>
      </c>
    </row>
    <row r="1902" spans="2:11">
      <c r="B1902" s="3">
        <v>3</v>
      </c>
      <c r="C1902" s="3">
        <v>1</v>
      </c>
      <c r="D1902" s="3">
        <v>21</v>
      </c>
      <c r="E1902" s="3">
        <v>1</v>
      </c>
      <c r="F1902" s="3">
        <v>1</v>
      </c>
      <c r="G1902" s="3">
        <f>IF(detail!$G$11=3,0,1)</f>
        <v>1</v>
      </c>
      <c r="H1902" s="3">
        <v>2.6</v>
      </c>
      <c r="I1902" s="3">
        <f>+IF(OR((E1902&lt;=météo!H$17),(E1902&gt;météo!H$18),(F1902=0),(G1902=0),(C1902&gt;detail!$G$4)),0,1)</f>
        <v>0</v>
      </c>
      <c r="J1902" s="3">
        <f>IF(météo!$H$19&lt;H1902,0,(météo!$H$19-H1902)*I1902)</f>
        <v>0</v>
      </c>
      <c r="K1902" s="3">
        <f>+IF(I1902&gt;0,IF(H1902&lt;météo!$H$19,1,0),0)</f>
        <v>0</v>
      </c>
    </row>
    <row r="1903" spans="2:11">
      <c r="B1903" s="3">
        <v>3</v>
      </c>
      <c r="C1903" s="3">
        <v>1</v>
      </c>
      <c r="D1903" s="3">
        <v>21</v>
      </c>
      <c r="E1903" s="3">
        <v>2</v>
      </c>
      <c r="F1903" s="3">
        <v>1</v>
      </c>
      <c r="G1903" s="3">
        <f>IF(detail!$G$11=3,0,1)</f>
        <v>1</v>
      </c>
      <c r="H1903" s="3">
        <v>2.2999999999999998</v>
      </c>
      <c r="I1903" s="3">
        <f>+IF(OR((E1903&lt;=météo!H$17),(E1903&gt;météo!H$18),(F1903=0),(G1903=0),(C1903&gt;detail!$G$4)),0,1)</f>
        <v>0</v>
      </c>
      <c r="J1903" s="3">
        <f>IF(météo!$H$19&lt;H1903,0,(météo!$H$19-H1903)*I1903)</f>
        <v>0</v>
      </c>
      <c r="K1903" s="3">
        <f>+IF(I1903&gt;0,IF(H1903&lt;météo!$H$19,1,0),0)</f>
        <v>0</v>
      </c>
    </row>
    <row r="1904" spans="2:11">
      <c r="B1904" s="3">
        <v>3</v>
      </c>
      <c r="C1904" s="3">
        <v>1</v>
      </c>
      <c r="D1904" s="3">
        <v>21</v>
      </c>
      <c r="E1904" s="3">
        <v>3</v>
      </c>
      <c r="F1904" s="3">
        <v>1</v>
      </c>
      <c r="G1904" s="3">
        <f>IF(detail!$G$11=3,0,1)</f>
        <v>1</v>
      </c>
      <c r="H1904" s="3">
        <v>1.9</v>
      </c>
      <c r="I1904" s="3">
        <f>+IF(OR((E1904&lt;=météo!H$17),(E1904&gt;météo!H$18),(F1904=0),(G1904=0),(C1904&gt;detail!$G$4)),0,1)</f>
        <v>0</v>
      </c>
      <c r="J1904" s="3">
        <f>IF(météo!$H$19&lt;H1904,0,(météo!$H$19-H1904)*I1904)</f>
        <v>0</v>
      </c>
      <c r="K1904" s="3">
        <f>+IF(I1904&gt;0,IF(H1904&lt;météo!$H$19,1,0),0)</f>
        <v>0</v>
      </c>
    </row>
    <row r="1905" spans="2:11">
      <c r="B1905" s="3">
        <v>3</v>
      </c>
      <c r="C1905" s="3">
        <v>1</v>
      </c>
      <c r="D1905" s="3">
        <v>21</v>
      </c>
      <c r="E1905" s="3">
        <v>4</v>
      </c>
      <c r="F1905" s="3">
        <v>1</v>
      </c>
      <c r="G1905" s="3">
        <f>IF(detail!$G$11=3,0,1)</f>
        <v>1</v>
      </c>
      <c r="H1905" s="3">
        <v>1.6</v>
      </c>
      <c r="I1905" s="3">
        <f>+IF(OR((E1905&lt;=météo!H$17),(E1905&gt;météo!H$18),(F1905=0),(G1905=0),(C1905&gt;detail!$G$4)),0,1)</f>
        <v>0</v>
      </c>
      <c r="J1905" s="3">
        <f>IF(météo!$H$19&lt;H1905,0,(météo!$H$19-H1905)*I1905)</f>
        <v>0</v>
      </c>
      <c r="K1905" s="3">
        <f>+IF(I1905&gt;0,IF(H1905&lt;météo!$H$19,1,0),0)</f>
        <v>0</v>
      </c>
    </row>
    <row r="1906" spans="2:11">
      <c r="B1906" s="3">
        <v>3</v>
      </c>
      <c r="C1906" s="3">
        <v>1</v>
      </c>
      <c r="D1906" s="3">
        <v>21</v>
      </c>
      <c r="E1906" s="3">
        <v>5</v>
      </c>
      <c r="F1906" s="3">
        <v>1</v>
      </c>
      <c r="G1906" s="3">
        <f>IF(detail!$G$11=3,0,1)</f>
        <v>1</v>
      </c>
      <c r="H1906" s="3">
        <v>1.2</v>
      </c>
      <c r="I1906" s="3">
        <f>+IF(OR((E1906&lt;=météo!H$17),(E1906&gt;météo!H$18),(F1906=0),(G1906=0),(C1906&gt;detail!$G$4)),0,1)</f>
        <v>0</v>
      </c>
      <c r="J1906" s="3">
        <f>IF(météo!$H$19&lt;H1906,0,(météo!$H$19-H1906)*I1906)</f>
        <v>0</v>
      </c>
      <c r="K1906" s="3">
        <f>+IF(I1906&gt;0,IF(H1906&lt;météo!$H$19,1,0),0)</f>
        <v>0</v>
      </c>
    </row>
    <row r="1907" spans="2:11">
      <c r="B1907" s="3">
        <v>3</v>
      </c>
      <c r="C1907" s="3">
        <v>1</v>
      </c>
      <c r="D1907" s="3">
        <v>21</v>
      </c>
      <c r="E1907" s="3">
        <v>6</v>
      </c>
      <c r="F1907" s="3">
        <v>1</v>
      </c>
      <c r="G1907" s="3">
        <f>IF(detail!$G$11=3,0,1)</f>
        <v>1</v>
      </c>
      <c r="H1907" s="3">
        <v>0.9</v>
      </c>
      <c r="I1907" s="3">
        <f>+IF(OR((E1907&lt;=météo!H$17),(E1907&gt;météo!H$18),(F1907=0),(G1907=0),(C1907&gt;detail!$G$4)),0,1)</f>
        <v>0</v>
      </c>
      <c r="J1907" s="3">
        <f>IF(météo!$H$19&lt;H1907,0,(météo!$H$19-H1907)*I1907)</f>
        <v>0</v>
      </c>
      <c r="K1907" s="3">
        <f>+IF(I1907&gt;0,IF(H1907&lt;météo!$H$19,1,0),0)</f>
        <v>0</v>
      </c>
    </row>
    <row r="1908" spans="2:11">
      <c r="B1908" s="3">
        <v>3</v>
      </c>
      <c r="C1908" s="3">
        <v>1</v>
      </c>
      <c r="D1908" s="3">
        <v>21</v>
      </c>
      <c r="E1908" s="3">
        <v>7</v>
      </c>
      <c r="F1908" s="3">
        <v>1</v>
      </c>
      <c r="G1908" s="3">
        <f>IF(detail!$G$11=3,0,1)</f>
        <v>1</v>
      </c>
      <c r="H1908" s="3">
        <v>0.6</v>
      </c>
      <c r="I1908" s="3">
        <f>+IF(OR((E1908&lt;=météo!H$17),(E1908&gt;météo!H$18),(F1908=0),(G1908=0),(C1908&gt;detail!$G$4)),0,1)</f>
        <v>0</v>
      </c>
      <c r="J1908" s="3">
        <f>IF(météo!$H$19&lt;H1908,0,(météo!$H$19-H1908)*I1908)</f>
        <v>0</v>
      </c>
      <c r="K1908" s="3">
        <f>+IF(I1908&gt;0,IF(H1908&lt;météo!$H$19,1,0),0)</f>
        <v>0</v>
      </c>
    </row>
    <row r="1909" spans="2:11">
      <c r="B1909" s="3">
        <v>3</v>
      </c>
      <c r="C1909" s="3">
        <v>1</v>
      </c>
      <c r="D1909" s="3">
        <v>21</v>
      </c>
      <c r="E1909" s="3">
        <v>8</v>
      </c>
      <c r="F1909" s="3">
        <v>1</v>
      </c>
      <c r="G1909" s="3">
        <f>IF(detail!$G$11=3,0,1)</f>
        <v>1</v>
      </c>
      <c r="H1909" s="3">
        <v>0.3</v>
      </c>
      <c r="I1909" s="3">
        <f>+IF(OR((E1909&lt;=météo!H$17),(E1909&gt;météo!H$18),(F1909=0),(G1909=0),(C1909&gt;detail!$G$4)),0,1)</f>
        <v>0</v>
      </c>
      <c r="J1909" s="3">
        <f>IF(météo!$H$19&lt;H1909,0,(météo!$H$19-H1909)*I1909)</f>
        <v>0</v>
      </c>
      <c r="K1909" s="3">
        <f>+IF(I1909&gt;0,IF(H1909&lt;météo!$H$19,1,0),0)</f>
        <v>0</v>
      </c>
    </row>
    <row r="1910" spans="2:11">
      <c r="B1910" s="3">
        <v>3</v>
      </c>
      <c r="C1910" s="3">
        <v>1</v>
      </c>
      <c r="D1910" s="3">
        <v>21</v>
      </c>
      <c r="E1910" s="3">
        <v>9</v>
      </c>
      <c r="F1910" s="3">
        <v>1</v>
      </c>
      <c r="G1910" s="3">
        <f>IF(detail!$G$11=3,0,1)</f>
        <v>1</v>
      </c>
      <c r="H1910" s="3">
        <v>0.2</v>
      </c>
      <c r="I1910" s="3">
        <f>+IF(OR((E1910&lt;=météo!H$17),(E1910&gt;météo!H$18),(F1910=0),(G1910=0),(C1910&gt;detail!$G$4)),0,1)</f>
        <v>1</v>
      </c>
      <c r="J1910" s="3">
        <f>IF(météo!$H$19&lt;H1910,0,(météo!$H$19-H1910)*I1910)</f>
        <v>19.8</v>
      </c>
      <c r="K1910" s="3">
        <f>+IF(I1910&gt;0,IF(H1910&lt;météo!$H$19,1,0),0)</f>
        <v>1</v>
      </c>
    </row>
    <row r="1911" spans="2:11">
      <c r="B1911" s="3">
        <v>3</v>
      </c>
      <c r="C1911" s="3">
        <v>1</v>
      </c>
      <c r="D1911" s="3">
        <v>21</v>
      </c>
      <c r="E1911" s="3">
        <v>10</v>
      </c>
      <c r="F1911" s="3">
        <v>1</v>
      </c>
      <c r="G1911" s="3">
        <f>IF(detail!$G$11=3,0,1)</f>
        <v>1</v>
      </c>
      <c r="H1911" s="3">
        <v>0.4</v>
      </c>
      <c r="I1911" s="3">
        <f>+IF(OR((E1911&lt;=météo!H$17),(E1911&gt;météo!H$18),(F1911=0),(G1911=0),(C1911&gt;detail!$G$4)),0,1)</f>
        <v>1</v>
      </c>
      <c r="J1911" s="3">
        <f>IF(météo!$H$19&lt;H1911,0,(météo!$H$19-H1911)*I1911)</f>
        <v>19.600000000000001</v>
      </c>
      <c r="K1911" s="3">
        <f>+IF(I1911&gt;0,IF(H1911&lt;météo!$H$19,1,0),0)</f>
        <v>1</v>
      </c>
    </row>
    <row r="1912" spans="2:11">
      <c r="B1912" s="3">
        <v>3</v>
      </c>
      <c r="C1912" s="3">
        <v>1</v>
      </c>
      <c r="D1912" s="3">
        <v>21</v>
      </c>
      <c r="E1912" s="3">
        <v>11</v>
      </c>
      <c r="F1912" s="3">
        <v>1</v>
      </c>
      <c r="G1912" s="3">
        <f>IF(detail!$G$11=3,0,1)</f>
        <v>1</v>
      </c>
      <c r="H1912" s="3">
        <v>1.1000000000000001</v>
      </c>
      <c r="I1912" s="3">
        <f>+IF(OR((E1912&lt;=météo!H$17),(E1912&gt;météo!H$18),(F1912=0),(G1912=0),(C1912&gt;detail!$G$4)),0,1)</f>
        <v>1</v>
      </c>
      <c r="J1912" s="3">
        <f>IF(météo!$H$19&lt;H1912,0,(météo!$H$19-H1912)*I1912)</f>
        <v>18.899999999999999</v>
      </c>
      <c r="K1912" s="3">
        <f>+IF(I1912&gt;0,IF(H1912&lt;météo!$H$19,1,0),0)</f>
        <v>1</v>
      </c>
    </row>
    <row r="1913" spans="2:11">
      <c r="B1913" s="3">
        <v>3</v>
      </c>
      <c r="C1913" s="3">
        <v>1</v>
      </c>
      <c r="D1913" s="3">
        <v>21</v>
      </c>
      <c r="E1913" s="3">
        <v>12</v>
      </c>
      <c r="F1913" s="3">
        <v>1</v>
      </c>
      <c r="G1913" s="3">
        <f>IF(detail!$G$11=3,0,1)</f>
        <v>1</v>
      </c>
      <c r="H1913" s="3">
        <v>2.1</v>
      </c>
      <c r="I1913" s="3">
        <f>+IF(OR((E1913&lt;=météo!H$17),(E1913&gt;météo!H$18),(F1913=0),(G1913=0),(C1913&gt;detail!$G$4)),0,1)</f>
        <v>1</v>
      </c>
      <c r="J1913" s="3">
        <f>IF(météo!$H$19&lt;H1913,0,(météo!$H$19-H1913)*I1913)</f>
        <v>17.899999999999999</v>
      </c>
      <c r="K1913" s="3">
        <f>+IF(I1913&gt;0,IF(H1913&lt;météo!$H$19,1,0),0)</f>
        <v>1</v>
      </c>
    </row>
    <row r="1914" spans="2:11">
      <c r="B1914" s="3">
        <v>3</v>
      </c>
      <c r="C1914" s="3">
        <v>1</v>
      </c>
      <c r="D1914" s="3">
        <v>21</v>
      </c>
      <c r="E1914" s="3">
        <v>13</v>
      </c>
      <c r="F1914" s="3">
        <v>1</v>
      </c>
      <c r="G1914" s="3">
        <f>IF(detail!$G$11=3,0,1)</f>
        <v>1</v>
      </c>
      <c r="H1914" s="3">
        <v>3.4</v>
      </c>
      <c r="I1914" s="3">
        <f>+IF(OR((E1914&lt;=météo!H$17),(E1914&gt;météo!H$18),(F1914=0),(G1914=0),(C1914&gt;detail!$G$4)),0,1)</f>
        <v>1</v>
      </c>
      <c r="J1914" s="3">
        <f>IF(météo!$H$19&lt;H1914,0,(météo!$H$19-H1914)*I1914)</f>
        <v>16.600000000000001</v>
      </c>
      <c r="K1914" s="3">
        <f>+IF(I1914&gt;0,IF(H1914&lt;météo!$H$19,1,0),0)</f>
        <v>1</v>
      </c>
    </row>
    <row r="1915" spans="2:11">
      <c r="B1915" s="3">
        <v>3</v>
      </c>
      <c r="C1915" s="3">
        <v>1</v>
      </c>
      <c r="D1915" s="3">
        <v>21</v>
      </c>
      <c r="E1915" s="3">
        <v>14</v>
      </c>
      <c r="F1915" s="3">
        <v>1</v>
      </c>
      <c r="G1915" s="3">
        <f>IF(detail!$G$11=3,0,1)</f>
        <v>1</v>
      </c>
      <c r="H1915" s="3">
        <v>4.5999999999999996</v>
      </c>
      <c r="I1915" s="3">
        <f>+IF(OR((E1915&lt;=météo!H$17),(E1915&gt;météo!H$18),(F1915=0),(G1915=0),(C1915&gt;detail!$G$4)),0,1)</f>
        <v>1</v>
      </c>
      <c r="J1915" s="3">
        <f>IF(météo!$H$19&lt;H1915,0,(météo!$H$19-H1915)*I1915)</f>
        <v>15.4</v>
      </c>
      <c r="K1915" s="3">
        <f>+IF(I1915&gt;0,IF(H1915&lt;météo!$H$19,1,0),0)</f>
        <v>1</v>
      </c>
    </row>
    <row r="1916" spans="2:11">
      <c r="B1916" s="3">
        <v>3</v>
      </c>
      <c r="C1916" s="3">
        <v>1</v>
      </c>
      <c r="D1916" s="3">
        <v>21</v>
      </c>
      <c r="E1916" s="3">
        <v>15</v>
      </c>
      <c r="F1916" s="3">
        <v>1</v>
      </c>
      <c r="G1916" s="3">
        <f>IF(detail!$G$11=3,0,1)</f>
        <v>1</v>
      </c>
      <c r="H1916" s="3">
        <v>5.4</v>
      </c>
      <c r="I1916" s="3">
        <f>+IF(OR((E1916&lt;=météo!H$17),(E1916&gt;météo!H$18),(F1916=0),(G1916=0),(C1916&gt;detail!$G$4)),0,1)</f>
        <v>1</v>
      </c>
      <c r="J1916" s="3">
        <f>IF(météo!$H$19&lt;H1916,0,(météo!$H$19-H1916)*I1916)</f>
        <v>14.6</v>
      </c>
      <c r="K1916" s="3">
        <f>+IF(I1916&gt;0,IF(H1916&lt;météo!$H$19,1,0),0)</f>
        <v>1</v>
      </c>
    </row>
    <row r="1917" spans="2:11">
      <c r="B1917" s="3">
        <v>3</v>
      </c>
      <c r="C1917" s="3">
        <v>1</v>
      </c>
      <c r="D1917" s="3">
        <v>21</v>
      </c>
      <c r="E1917" s="3">
        <v>16</v>
      </c>
      <c r="F1917" s="3">
        <v>1</v>
      </c>
      <c r="G1917" s="3">
        <f>IF(detail!$G$11=3,0,1)</f>
        <v>1</v>
      </c>
      <c r="H1917" s="3">
        <v>5.7</v>
      </c>
      <c r="I1917" s="3">
        <f>+IF(OR((E1917&lt;=météo!H$17),(E1917&gt;météo!H$18),(F1917=0),(G1917=0),(C1917&gt;detail!$G$4)),0,1)</f>
        <v>1</v>
      </c>
      <c r="J1917" s="3">
        <f>IF(météo!$H$19&lt;H1917,0,(météo!$H$19-H1917)*I1917)</f>
        <v>14.3</v>
      </c>
      <c r="K1917" s="3">
        <f>+IF(I1917&gt;0,IF(H1917&lt;météo!$H$19,1,0),0)</f>
        <v>1</v>
      </c>
    </row>
    <row r="1918" spans="2:11">
      <c r="B1918" s="3">
        <v>3</v>
      </c>
      <c r="C1918" s="3">
        <v>1</v>
      </c>
      <c r="D1918" s="3">
        <v>21</v>
      </c>
      <c r="E1918" s="3">
        <v>17</v>
      </c>
      <c r="F1918" s="3">
        <v>1</v>
      </c>
      <c r="G1918" s="3">
        <f>IF(detail!$G$11=3,0,1)</f>
        <v>1</v>
      </c>
      <c r="H1918" s="3">
        <v>5.4</v>
      </c>
      <c r="I1918" s="3">
        <f>+IF(OR((E1918&lt;=météo!H$17),(E1918&gt;météo!H$18),(F1918=0),(G1918=0),(C1918&gt;detail!$G$4)),0,1)</f>
        <v>1</v>
      </c>
      <c r="J1918" s="3">
        <f>IF(météo!$H$19&lt;H1918,0,(météo!$H$19-H1918)*I1918)</f>
        <v>14.6</v>
      </c>
      <c r="K1918" s="3">
        <f>+IF(I1918&gt;0,IF(H1918&lt;météo!$H$19,1,0),0)</f>
        <v>1</v>
      </c>
    </row>
    <row r="1919" spans="2:11">
      <c r="B1919" s="3">
        <v>3</v>
      </c>
      <c r="C1919" s="3">
        <v>1</v>
      </c>
      <c r="D1919" s="3">
        <v>21</v>
      </c>
      <c r="E1919" s="3">
        <v>18</v>
      </c>
      <c r="F1919" s="3">
        <v>1</v>
      </c>
      <c r="G1919" s="3">
        <f>IF(detail!$G$11=3,0,1)</f>
        <v>1</v>
      </c>
      <c r="H1919" s="3">
        <v>4.4000000000000004</v>
      </c>
      <c r="I1919" s="3">
        <f>+IF(OR((E1919&lt;=météo!H$17),(E1919&gt;météo!H$18),(F1919=0),(G1919=0),(C1919&gt;detail!$G$4)),0,1)</f>
        <v>1</v>
      </c>
      <c r="J1919" s="3">
        <f>IF(météo!$H$19&lt;H1919,0,(météo!$H$19-H1919)*I1919)</f>
        <v>15.6</v>
      </c>
      <c r="K1919" s="3">
        <f>+IF(I1919&gt;0,IF(H1919&lt;météo!$H$19,1,0),0)</f>
        <v>1</v>
      </c>
    </row>
    <row r="1920" spans="2:11">
      <c r="B1920" s="3">
        <v>3</v>
      </c>
      <c r="C1920" s="3">
        <v>1</v>
      </c>
      <c r="D1920" s="3">
        <v>21</v>
      </c>
      <c r="E1920" s="3">
        <v>19</v>
      </c>
      <c r="F1920" s="3">
        <v>1</v>
      </c>
      <c r="G1920" s="3">
        <f>IF(detail!$G$11=3,0,1)</f>
        <v>1</v>
      </c>
      <c r="H1920" s="3">
        <v>3.2</v>
      </c>
      <c r="I1920" s="3">
        <f>+IF(OR((E1920&lt;=météo!H$17),(E1920&gt;météo!H$18),(F1920=0),(G1920=0),(C1920&gt;detail!$G$4)),0,1)</f>
        <v>0</v>
      </c>
      <c r="J1920" s="3">
        <f>IF(météo!$H$19&lt;H1920,0,(météo!$H$19-H1920)*I1920)</f>
        <v>0</v>
      </c>
      <c r="K1920" s="3">
        <f>+IF(I1920&gt;0,IF(H1920&lt;météo!$H$19,1,0),0)</f>
        <v>0</v>
      </c>
    </row>
    <row r="1921" spans="2:11">
      <c r="B1921" s="3">
        <v>3</v>
      </c>
      <c r="C1921" s="3">
        <v>1</v>
      </c>
      <c r="D1921" s="3">
        <v>21</v>
      </c>
      <c r="E1921" s="3">
        <v>20</v>
      </c>
      <c r="F1921" s="3">
        <v>1</v>
      </c>
      <c r="G1921" s="3">
        <f>IF(detail!$G$11=3,0,1)</f>
        <v>1</v>
      </c>
      <c r="H1921" s="3">
        <v>1.9</v>
      </c>
      <c r="I1921" s="3">
        <f>+IF(OR((E1921&lt;=météo!H$17),(E1921&gt;météo!H$18),(F1921=0),(G1921=0),(C1921&gt;detail!$G$4)),0,1)</f>
        <v>0</v>
      </c>
      <c r="J1921" s="3">
        <f>IF(météo!$H$19&lt;H1921,0,(météo!$H$19-H1921)*I1921)</f>
        <v>0</v>
      </c>
      <c r="K1921" s="3">
        <f>+IF(I1921&gt;0,IF(H1921&lt;météo!$H$19,1,0),0)</f>
        <v>0</v>
      </c>
    </row>
    <row r="1922" spans="2:11">
      <c r="B1922" s="3">
        <v>3</v>
      </c>
      <c r="C1922" s="3">
        <v>1</v>
      </c>
      <c r="D1922" s="3">
        <v>21</v>
      </c>
      <c r="E1922" s="3">
        <v>21</v>
      </c>
      <c r="F1922" s="3">
        <v>1</v>
      </c>
      <c r="G1922" s="3">
        <f>IF(detail!$G$11=3,0,1)</f>
        <v>1</v>
      </c>
      <c r="H1922" s="3">
        <v>0.9</v>
      </c>
      <c r="I1922" s="3">
        <f>+IF(OR((E1922&lt;=météo!H$17),(E1922&gt;météo!H$18),(F1922=0),(G1922=0),(C1922&gt;detail!$G$4)),0,1)</f>
        <v>0</v>
      </c>
      <c r="J1922" s="3">
        <f>IF(météo!$H$19&lt;H1922,0,(météo!$H$19-H1922)*I1922)</f>
        <v>0</v>
      </c>
      <c r="K1922" s="3">
        <f>+IF(I1922&gt;0,IF(H1922&lt;météo!$H$19,1,0),0)</f>
        <v>0</v>
      </c>
    </row>
    <row r="1923" spans="2:11">
      <c r="B1923" s="3">
        <v>3</v>
      </c>
      <c r="C1923" s="3">
        <v>1</v>
      </c>
      <c r="D1923" s="3">
        <v>21</v>
      </c>
      <c r="E1923" s="3">
        <v>22</v>
      </c>
      <c r="F1923" s="3">
        <v>1</v>
      </c>
      <c r="G1923" s="3">
        <f>IF(detail!$G$11=3,0,1)</f>
        <v>1</v>
      </c>
      <c r="H1923" s="3">
        <v>0</v>
      </c>
      <c r="I1923" s="3">
        <f>+IF(OR((E1923&lt;=météo!H$17),(E1923&gt;météo!H$18),(F1923=0),(G1923=0),(C1923&gt;detail!$G$4)),0,1)</f>
        <v>0</v>
      </c>
      <c r="J1923" s="3">
        <f>IF(météo!$H$19&lt;H1923,0,(météo!$H$19-H1923)*I1923)</f>
        <v>0</v>
      </c>
      <c r="K1923" s="3">
        <f>+IF(I1923&gt;0,IF(H1923&lt;météo!$H$19,1,0),0)</f>
        <v>0</v>
      </c>
    </row>
    <row r="1924" spans="2:11">
      <c r="B1924" s="3">
        <v>3</v>
      </c>
      <c r="C1924" s="3">
        <v>1</v>
      </c>
      <c r="D1924" s="3">
        <v>21</v>
      </c>
      <c r="E1924" s="3">
        <v>23</v>
      </c>
      <c r="F1924" s="3">
        <v>1</v>
      </c>
      <c r="G1924" s="3">
        <f>IF(detail!$G$11=3,0,1)</f>
        <v>1</v>
      </c>
      <c r="H1924" s="3">
        <v>-0.7</v>
      </c>
      <c r="I1924" s="3">
        <f>+IF(OR((E1924&lt;=météo!H$17),(E1924&gt;météo!H$18),(F1924=0),(G1924=0),(C1924&gt;detail!$G$4)),0,1)</f>
        <v>0</v>
      </c>
      <c r="J1924" s="3">
        <f>IF(météo!$H$19&lt;H1924,0,(météo!$H$19-H1924)*I1924)</f>
        <v>0</v>
      </c>
      <c r="K1924" s="3">
        <f>+IF(I1924&gt;0,IF(H1924&lt;météo!$H$19,1,0),0)</f>
        <v>0</v>
      </c>
    </row>
    <row r="1925" spans="2:11">
      <c r="B1925" s="3">
        <v>3</v>
      </c>
      <c r="C1925" s="3">
        <v>1</v>
      </c>
      <c r="D1925" s="3">
        <v>21</v>
      </c>
      <c r="E1925" s="3">
        <v>24</v>
      </c>
      <c r="F1925" s="3">
        <v>1</v>
      </c>
      <c r="G1925" s="3">
        <f>IF(detail!$G$11=3,0,1)</f>
        <v>1</v>
      </c>
      <c r="H1925" s="3">
        <v>-1.3</v>
      </c>
      <c r="I1925" s="3">
        <f>+IF(OR((E1925&lt;=météo!H$17),(E1925&gt;météo!H$18),(F1925=0),(G1925=0),(C1925&gt;detail!$G$4)),0,1)</f>
        <v>0</v>
      </c>
      <c r="J1925" s="3">
        <f>IF(météo!$H$19&lt;H1925,0,(météo!$H$19-H1925)*I1925)</f>
        <v>0</v>
      </c>
      <c r="K1925" s="3">
        <f>+IF(I1925&gt;0,IF(H1925&lt;météo!$H$19,1,0),0)</f>
        <v>0</v>
      </c>
    </row>
    <row r="1926" spans="2:11">
      <c r="B1926" s="3">
        <v>3</v>
      </c>
      <c r="C1926" s="3">
        <v>1</v>
      </c>
      <c r="D1926" s="3">
        <v>22</v>
      </c>
      <c r="E1926" s="3">
        <v>1</v>
      </c>
      <c r="F1926" s="3">
        <v>1</v>
      </c>
      <c r="G1926" s="3">
        <f>IF(detail!$G$11=3,0,1)</f>
        <v>1</v>
      </c>
      <c r="H1926" s="3">
        <v>-1.8</v>
      </c>
      <c r="I1926" s="3">
        <f>+IF(OR((E1926&lt;=météo!H$17),(E1926&gt;météo!H$18),(F1926=0),(G1926=0),(C1926&gt;detail!$G$4)),0,1)</f>
        <v>0</v>
      </c>
      <c r="J1926" s="3">
        <f>IF(météo!$H$19&lt;H1926,0,(météo!$H$19-H1926)*I1926)</f>
        <v>0</v>
      </c>
      <c r="K1926" s="3">
        <f>+IF(I1926&gt;0,IF(H1926&lt;météo!$H$19,1,0),0)</f>
        <v>0</v>
      </c>
    </row>
    <row r="1927" spans="2:11">
      <c r="B1927" s="3">
        <v>3</v>
      </c>
      <c r="C1927" s="3">
        <v>1</v>
      </c>
      <c r="D1927" s="3">
        <v>22</v>
      </c>
      <c r="E1927" s="3">
        <v>2</v>
      </c>
      <c r="F1927" s="3">
        <v>1</v>
      </c>
      <c r="G1927" s="3">
        <f>IF(detail!$G$11=3,0,1)</f>
        <v>1</v>
      </c>
      <c r="H1927" s="3">
        <v>-2.2999999999999998</v>
      </c>
      <c r="I1927" s="3">
        <f>+IF(OR((E1927&lt;=météo!H$17),(E1927&gt;météo!H$18),(F1927=0),(G1927=0),(C1927&gt;detail!$G$4)),0,1)</f>
        <v>0</v>
      </c>
      <c r="J1927" s="3">
        <f>IF(météo!$H$19&lt;H1927,0,(météo!$H$19-H1927)*I1927)</f>
        <v>0</v>
      </c>
      <c r="K1927" s="3">
        <f>+IF(I1927&gt;0,IF(H1927&lt;météo!$H$19,1,0),0)</f>
        <v>0</v>
      </c>
    </row>
    <row r="1928" spans="2:11">
      <c r="B1928" s="3">
        <v>3</v>
      </c>
      <c r="C1928" s="3">
        <v>1</v>
      </c>
      <c r="D1928" s="3">
        <v>22</v>
      </c>
      <c r="E1928" s="3">
        <v>3</v>
      </c>
      <c r="F1928" s="3">
        <v>1</v>
      </c>
      <c r="G1928" s="3">
        <f>IF(detail!$G$11=3,0,1)</f>
        <v>1</v>
      </c>
      <c r="H1928" s="3">
        <v>-2.8</v>
      </c>
      <c r="I1928" s="3">
        <f>+IF(OR((E1928&lt;=météo!H$17),(E1928&gt;météo!H$18),(F1928=0),(G1928=0),(C1928&gt;detail!$G$4)),0,1)</f>
        <v>0</v>
      </c>
      <c r="J1928" s="3">
        <f>IF(météo!$H$19&lt;H1928,0,(météo!$H$19-H1928)*I1928)</f>
        <v>0</v>
      </c>
      <c r="K1928" s="3">
        <f>+IF(I1928&gt;0,IF(H1928&lt;météo!$H$19,1,0),0)</f>
        <v>0</v>
      </c>
    </row>
    <row r="1929" spans="2:11">
      <c r="B1929" s="3">
        <v>3</v>
      </c>
      <c r="C1929" s="3">
        <v>1</v>
      </c>
      <c r="D1929" s="3">
        <v>22</v>
      </c>
      <c r="E1929" s="3">
        <v>4</v>
      </c>
      <c r="F1929" s="3">
        <v>1</v>
      </c>
      <c r="G1929" s="3">
        <f>IF(detail!$G$11=3,0,1)</f>
        <v>1</v>
      </c>
      <c r="H1929" s="3">
        <v>-3.2</v>
      </c>
      <c r="I1929" s="3">
        <f>+IF(OR((E1929&lt;=météo!H$17),(E1929&gt;météo!H$18),(F1929=0),(G1929=0),(C1929&gt;detail!$G$4)),0,1)</f>
        <v>0</v>
      </c>
      <c r="J1929" s="3">
        <f>IF(météo!$H$19&lt;H1929,0,(météo!$H$19-H1929)*I1929)</f>
        <v>0</v>
      </c>
      <c r="K1929" s="3">
        <f>+IF(I1929&gt;0,IF(H1929&lt;météo!$H$19,1,0),0)</f>
        <v>0</v>
      </c>
    </row>
    <row r="1930" spans="2:11">
      <c r="B1930" s="3">
        <v>3</v>
      </c>
      <c r="C1930" s="3">
        <v>1</v>
      </c>
      <c r="D1930" s="3">
        <v>22</v>
      </c>
      <c r="E1930" s="3">
        <v>5</v>
      </c>
      <c r="F1930" s="3">
        <v>1</v>
      </c>
      <c r="G1930" s="3">
        <f>IF(detail!$G$11=3,0,1)</f>
        <v>1</v>
      </c>
      <c r="H1930" s="3">
        <v>-3.6</v>
      </c>
      <c r="I1930" s="3">
        <f>+IF(OR((E1930&lt;=météo!H$17),(E1930&gt;météo!H$18),(F1930=0),(G1930=0),(C1930&gt;detail!$G$4)),0,1)</f>
        <v>0</v>
      </c>
      <c r="J1930" s="3">
        <f>IF(météo!$H$19&lt;H1930,0,(météo!$H$19-H1930)*I1930)</f>
        <v>0</v>
      </c>
      <c r="K1930" s="3">
        <f>+IF(I1930&gt;0,IF(H1930&lt;météo!$H$19,1,0),0)</f>
        <v>0</v>
      </c>
    </row>
    <row r="1931" spans="2:11">
      <c r="B1931" s="3">
        <v>3</v>
      </c>
      <c r="C1931" s="3">
        <v>1</v>
      </c>
      <c r="D1931" s="3">
        <v>22</v>
      </c>
      <c r="E1931" s="3">
        <v>6</v>
      </c>
      <c r="F1931" s="3">
        <v>1</v>
      </c>
      <c r="G1931" s="3">
        <f>IF(detail!$G$11=3,0,1)</f>
        <v>1</v>
      </c>
      <c r="H1931" s="3">
        <v>-3.9</v>
      </c>
      <c r="I1931" s="3">
        <f>+IF(OR((E1931&lt;=météo!H$17),(E1931&gt;météo!H$18),(F1931=0),(G1931=0),(C1931&gt;detail!$G$4)),0,1)</f>
        <v>0</v>
      </c>
      <c r="J1931" s="3">
        <f>IF(météo!$H$19&lt;H1931,0,(météo!$H$19-H1931)*I1931)</f>
        <v>0</v>
      </c>
      <c r="K1931" s="3">
        <f>+IF(I1931&gt;0,IF(H1931&lt;météo!$H$19,1,0),0)</f>
        <v>0</v>
      </c>
    </row>
    <row r="1932" spans="2:11">
      <c r="B1932" s="3">
        <v>3</v>
      </c>
      <c r="C1932" s="3">
        <v>1</v>
      </c>
      <c r="D1932" s="3">
        <v>22</v>
      </c>
      <c r="E1932" s="3">
        <v>7</v>
      </c>
      <c r="F1932" s="3">
        <v>1</v>
      </c>
      <c r="G1932" s="3">
        <f>IF(detail!$G$11=3,0,1)</f>
        <v>1</v>
      </c>
      <c r="H1932" s="3">
        <v>-3.9</v>
      </c>
      <c r="I1932" s="3">
        <f>+IF(OR((E1932&lt;=météo!H$17),(E1932&gt;météo!H$18),(F1932=0),(G1932=0),(C1932&gt;detail!$G$4)),0,1)</f>
        <v>0</v>
      </c>
      <c r="J1932" s="3">
        <f>IF(météo!$H$19&lt;H1932,0,(météo!$H$19-H1932)*I1932)</f>
        <v>0</v>
      </c>
      <c r="K1932" s="3">
        <f>+IF(I1932&gt;0,IF(H1932&lt;météo!$H$19,1,0),0)</f>
        <v>0</v>
      </c>
    </row>
    <row r="1933" spans="2:11">
      <c r="B1933" s="3">
        <v>3</v>
      </c>
      <c r="C1933" s="3">
        <v>1</v>
      </c>
      <c r="D1933" s="3">
        <v>22</v>
      </c>
      <c r="E1933" s="3">
        <v>8</v>
      </c>
      <c r="F1933" s="3">
        <v>1</v>
      </c>
      <c r="G1933" s="3">
        <f>IF(detail!$G$11=3,0,1)</f>
        <v>1</v>
      </c>
      <c r="H1933" s="3">
        <v>-3.5</v>
      </c>
      <c r="I1933" s="3">
        <f>+IF(OR((E1933&lt;=météo!H$17),(E1933&gt;météo!H$18),(F1933=0),(G1933=0),(C1933&gt;detail!$G$4)),0,1)</f>
        <v>0</v>
      </c>
      <c r="J1933" s="3">
        <f>IF(météo!$H$19&lt;H1933,0,(météo!$H$19-H1933)*I1933)</f>
        <v>0</v>
      </c>
      <c r="K1933" s="3">
        <f>+IF(I1933&gt;0,IF(H1933&lt;météo!$H$19,1,0),0)</f>
        <v>0</v>
      </c>
    </row>
    <row r="1934" spans="2:11">
      <c r="B1934" s="3">
        <v>3</v>
      </c>
      <c r="C1934" s="3">
        <v>1</v>
      </c>
      <c r="D1934" s="3">
        <v>22</v>
      </c>
      <c r="E1934" s="3">
        <v>9</v>
      </c>
      <c r="F1934" s="3">
        <v>1</v>
      </c>
      <c r="G1934" s="3">
        <f>IF(detail!$G$11=3,0,1)</f>
        <v>1</v>
      </c>
      <c r="H1934" s="3">
        <v>-2.7</v>
      </c>
      <c r="I1934" s="3">
        <f>+IF(OR((E1934&lt;=météo!H$17),(E1934&gt;météo!H$18),(F1934=0),(G1934=0),(C1934&gt;detail!$G$4)),0,1)</f>
        <v>1</v>
      </c>
      <c r="J1934" s="3">
        <f>IF(météo!$H$19&lt;H1934,0,(météo!$H$19-H1934)*I1934)</f>
        <v>22.7</v>
      </c>
      <c r="K1934" s="3">
        <f>+IF(I1934&gt;0,IF(H1934&lt;météo!$H$19,1,0),0)</f>
        <v>1</v>
      </c>
    </row>
    <row r="1935" spans="2:11">
      <c r="B1935" s="3">
        <v>3</v>
      </c>
      <c r="C1935" s="3">
        <v>1</v>
      </c>
      <c r="D1935" s="3">
        <v>22</v>
      </c>
      <c r="E1935" s="3">
        <v>10</v>
      </c>
      <c r="F1935" s="3">
        <v>1</v>
      </c>
      <c r="G1935" s="3">
        <f>IF(detail!$G$11=3,0,1)</f>
        <v>1</v>
      </c>
      <c r="H1935" s="3">
        <v>-1.7</v>
      </c>
      <c r="I1935" s="3">
        <f>+IF(OR((E1935&lt;=météo!H$17),(E1935&gt;météo!H$18),(F1935=0),(G1935=0),(C1935&gt;detail!$G$4)),0,1)</f>
        <v>1</v>
      </c>
      <c r="J1935" s="3">
        <f>IF(météo!$H$19&lt;H1935,0,(météo!$H$19-H1935)*I1935)</f>
        <v>21.7</v>
      </c>
      <c r="K1935" s="3">
        <f>+IF(I1935&gt;0,IF(H1935&lt;météo!$H$19,1,0),0)</f>
        <v>1</v>
      </c>
    </row>
    <row r="1936" spans="2:11">
      <c r="B1936" s="3">
        <v>3</v>
      </c>
      <c r="C1936" s="3">
        <v>1</v>
      </c>
      <c r="D1936" s="3">
        <v>22</v>
      </c>
      <c r="E1936" s="3">
        <v>11</v>
      </c>
      <c r="F1936" s="3">
        <v>1</v>
      </c>
      <c r="G1936" s="3">
        <f>IF(detail!$G$11=3,0,1)</f>
        <v>1</v>
      </c>
      <c r="H1936" s="3">
        <v>-0.6</v>
      </c>
      <c r="I1936" s="3">
        <f>+IF(OR((E1936&lt;=météo!H$17),(E1936&gt;météo!H$18),(F1936=0),(G1936=0),(C1936&gt;detail!$G$4)),0,1)</f>
        <v>1</v>
      </c>
      <c r="J1936" s="3">
        <f>IF(météo!$H$19&lt;H1936,0,(météo!$H$19-H1936)*I1936)</f>
        <v>20.6</v>
      </c>
      <c r="K1936" s="3">
        <f>+IF(I1936&gt;0,IF(H1936&lt;météo!$H$19,1,0),0)</f>
        <v>1</v>
      </c>
    </row>
    <row r="1937" spans="2:11">
      <c r="B1937" s="3">
        <v>3</v>
      </c>
      <c r="C1937" s="3">
        <v>1</v>
      </c>
      <c r="D1937" s="3">
        <v>22</v>
      </c>
      <c r="E1937" s="3">
        <v>12</v>
      </c>
      <c r="F1937" s="3">
        <v>1</v>
      </c>
      <c r="G1937" s="3">
        <f>IF(detail!$G$11=3,0,1)</f>
        <v>1</v>
      </c>
      <c r="H1937" s="3">
        <v>0.6</v>
      </c>
      <c r="I1937" s="3">
        <f>+IF(OR((E1937&lt;=météo!H$17),(E1937&gt;météo!H$18),(F1937=0),(G1937=0),(C1937&gt;detail!$G$4)),0,1)</f>
        <v>1</v>
      </c>
      <c r="J1937" s="3">
        <f>IF(météo!$H$19&lt;H1937,0,(météo!$H$19-H1937)*I1937)</f>
        <v>19.399999999999999</v>
      </c>
      <c r="K1937" s="3">
        <f>+IF(I1937&gt;0,IF(H1937&lt;météo!$H$19,1,0),0)</f>
        <v>1</v>
      </c>
    </row>
    <row r="1938" spans="2:11">
      <c r="B1938" s="3">
        <v>3</v>
      </c>
      <c r="C1938" s="3">
        <v>1</v>
      </c>
      <c r="D1938" s="3">
        <v>22</v>
      </c>
      <c r="E1938" s="3">
        <v>13</v>
      </c>
      <c r="F1938" s="3">
        <v>1</v>
      </c>
      <c r="G1938" s="3">
        <f>IF(detail!$G$11=3,0,1)</f>
        <v>1</v>
      </c>
      <c r="H1938" s="3">
        <v>1.6</v>
      </c>
      <c r="I1938" s="3">
        <f>+IF(OR((E1938&lt;=météo!H$17),(E1938&gt;météo!H$18),(F1938=0),(G1938=0),(C1938&gt;detail!$G$4)),0,1)</f>
        <v>1</v>
      </c>
      <c r="J1938" s="3">
        <f>IF(météo!$H$19&lt;H1938,0,(météo!$H$19-H1938)*I1938)</f>
        <v>18.399999999999999</v>
      </c>
      <c r="K1938" s="3">
        <f>+IF(I1938&gt;0,IF(H1938&lt;météo!$H$19,1,0),0)</f>
        <v>1</v>
      </c>
    </row>
    <row r="1939" spans="2:11">
      <c r="B1939" s="3">
        <v>3</v>
      </c>
      <c r="C1939" s="3">
        <v>1</v>
      </c>
      <c r="D1939" s="3">
        <v>22</v>
      </c>
      <c r="E1939" s="3">
        <v>14</v>
      </c>
      <c r="F1939" s="3">
        <v>1</v>
      </c>
      <c r="G1939" s="3">
        <f>IF(detail!$G$11=3,0,1)</f>
        <v>1</v>
      </c>
      <c r="H1939" s="3">
        <v>2.4</v>
      </c>
      <c r="I1939" s="3">
        <f>+IF(OR((E1939&lt;=météo!H$17),(E1939&gt;météo!H$18),(F1939=0),(G1939=0),(C1939&gt;detail!$G$4)),0,1)</f>
        <v>1</v>
      </c>
      <c r="J1939" s="3">
        <f>IF(météo!$H$19&lt;H1939,0,(météo!$H$19-H1939)*I1939)</f>
        <v>17.600000000000001</v>
      </c>
      <c r="K1939" s="3">
        <f>+IF(I1939&gt;0,IF(H1939&lt;météo!$H$19,1,0),0)</f>
        <v>1</v>
      </c>
    </row>
    <row r="1940" spans="2:11">
      <c r="B1940" s="3">
        <v>3</v>
      </c>
      <c r="C1940" s="3">
        <v>1</v>
      </c>
      <c r="D1940" s="3">
        <v>22</v>
      </c>
      <c r="E1940" s="3">
        <v>15</v>
      </c>
      <c r="F1940" s="3">
        <v>1</v>
      </c>
      <c r="G1940" s="3">
        <f>IF(detail!$G$11=3,0,1)</f>
        <v>1</v>
      </c>
      <c r="H1940" s="3">
        <v>2.9</v>
      </c>
      <c r="I1940" s="3">
        <f>+IF(OR((E1940&lt;=météo!H$17),(E1940&gt;météo!H$18),(F1940=0),(G1940=0),(C1940&gt;detail!$G$4)),0,1)</f>
        <v>1</v>
      </c>
      <c r="J1940" s="3">
        <f>IF(météo!$H$19&lt;H1940,0,(météo!$H$19-H1940)*I1940)</f>
        <v>17.100000000000001</v>
      </c>
      <c r="K1940" s="3">
        <f>+IF(I1940&gt;0,IF(H1940&lt;météo!$H$19,1,0),0)</f>
        <v>1</v>
      </c>
    </row>
    <row r="1941" spans="2:11">
      <c r="B1941" s="3">
        <v>3</v>
      </c>
      <c r="C1941" s="3">
        <v>1</v>
      </c>
      <c r="D1941" s="3">
        <v>22</v>
      </c>
      <c r="E1941" s="3">
        <v>16</v>
      </c>
      <c r="F1941" s="3">
        <v>1</v>
      </c>
      <c r="G1941" s="3">
        <f>IF(detail!$G$11=3,0,1)</f>
        <v>1</v>
      </c>
      <c r="H1941" s="3">
        <v>2.9</v>
      </c>
      <c r="I1941" s="3">
        <f>+IF(OR((E1941&lt;=météo!H$17),(E1941&gt;météo!H$18),(F1941=0),(G1941=0),(C1941&gt;detail!$G$4)),0,1)</f>
        <v>1</v>
      </c>
      <c r="J1941" s="3">
        <f>IF(météo!$H$19&lt;H1941,0,(météo!$H$19-H1941)*I1941)</f>
        <v>17.100000000000001</v>
      </c>
      <c r="K1941" s="3">
        <f>+IF(I1941&gt;0,IF(H1941&lt;météo!$H$19,1,0),0)</f>
        <v>1</v>
      </c>
    </row>
    <row r="1942" spans="2:11">
      <c r="B1942" s="3">
        <v>3</v>
      </c>
      <c r="C1942" s="3">
        <v>1</v>
      </c>
      <c r="D1942" s="3">
        <v>22</v>
      </c>
      <c r="E1942" s="3">
        <v>17</v>
      </c>
      <c r="F1942" s="3">
        <v>1</v>
      </c>
      <c r="G1942" s="3">
        <f>IF(detail!$G$11=3,0,1)</f>
        <v>1</v>
      </c>
      <c r="H1942" s="3">
        <v>2.4</v>
      </c>
      <c r="I1942" s="3">
        <f>+IF(OR((E1942&lt;=météo!H$17),(E1942&gt;météo!H$18),(F1942=0),(G1942=0),(C1942&gt;detail!$G$4)),0,1)</f>
        <v>1</v>
      </c>
      <c r="J1942" s="3">
        <f>IF(météo!$H$19&lt;H1942,0,(météo!$H$19-H1942)*I1942)</f>
        <v>17.600000000000001</v>
      </c>
      <c r="K1942" s="3">
        <f>+IF(I1942&gt;0,IF(H1942&lt;météo!$H$19,1,0),0)</f>
        <v>1</v>
      </c>
    </row>
    <row r="1943" spans="2:11">
      <c r="B1943" s="3">
        <v>3</v>
      </c>
      <c r="C1943" s="3">
        <v>1</v>
      </c>
      <c r="D1943" s="3">
        <v>22</v>
      </c>
      <c r="E1943" s="3">
        <v>18</v>
      </c>
      <c r="F1943" s="3">
        <v>1</v>
      </c>
      <c r="G1943" s="3">
        <f>IF(detail!$G$11=3,0,1)</f>
        <v>1</v>
      </c>
      <c r="H1943" s="3">
        <v>1.5</v>
      </c>
      <c r="I1943" s="3">
        <f>+IF(OR((E1943&lt;=météo!H$17),(E1943&gt;météo!H$18),(F1943=0),(G1943=0),(C1943&gt;detail!$G$4)),0,1)</f>
        <v>1</v>
      </c>
      <c r="J1943" s="3">
        <f>IF(météo!$H$19&lt;H1943,0,(météo!$H$19-H1943)*I1943)</f>
        <v>18.5</v>
      </c>
      <c r="K1943" s="3">
        <f>+IF(I1943&gt;0,IF(H1943&lt;météo!$H$19,1,0),0)</f>
        <v>1</v>
      </c>
    </row>
    <row r="1944" spans="2:11">
      <c r="B1944" s="3">
        <v>3</v>
      </c>
      <c r="C1944" s="3">
        <v>1</v>
      </c>
      <c r="D1944" s="3">
        <v>22</v>
      </c>
      <c r="E1944" s="3">
        <v>19</v>
      </c>
      <c r="F1944" s="3">
        <v>1</v>
      </c>
      <c r="G1944" s="3">
        <f>IF(detail!$G$11=3,0,1)</f>
        <v>1</v>
      </c>
      <c r="H1944" s="3">
        <v>0.4</v>
      </c>
      <c r="I1944" s="3">
        <f>+IF(OR((E1944&lt;=météo!H$17),(E1944&gt;météo!H$18),(F1944=0),(G1944=0),(C1944&gt;detail!$G$4)),0,1)</f>
        <v>0</v>
      </c>
      <c r="J1944" s="3">
        <f>IF(météo!$H$19&lt;H1944,0,(météo!$H$19-H1944)*I1944)</f>
        <v>0</v>
      </c>
      <c r="K1944" s="3">
        <f>+IF(I1944&gt;0,IF(H1944&lt;météo!$H$19,1,0),0)</f>
        <v>0</v>
      </c>
    </row>
    <row r="1945" spans="2:11">
      <c r="B1945" s="3">
        <v>3</v>
      </c>
      <c r="C1945" s="3">
        <v>1</v>
      </c>
      <c r="D1945" s="3">
        <v>22</v>
      </c>
      <c r="E1945" s="3">
        <v>20</v>
      </c>
      <c r="F1945" s="3">
        <v>1</v>
      </c>
      <c r="G1945" s="3">
        <f>IF(detail!$G$11=3,0,1)</f>
        <v>1</v>
      </c>
      <c r="H1945" s="3">
        <v>-0.6</v>
      </c>
      <c r="I1945" s="3">
        <f>+IF(OR((E1945&lt;=météo!H$17),(E1945&gt;météo!H$18),(F1945=0),(G1945=0),(C1945&gt;detail!$G$4)),0,1)</f>
        <v>0</v>
      </c>
      <c r="J1945" s="3">
        <f>IF(météo!$H$19&lt;H1945,0,(météo!$H$19-H1945)*I1945)</f>
        <v>0</v>
      </c>
      <c r="K1945" s="3">
        <f>+IF(I1945&gt;0,IF(H1945&lt;météo!$H$19,1,0),0)</f>
        <v>0</v>
      </c>
    </row>
    <row r="1946" spans="2:11">
      <c r="B1946" s="3">
        <v>3</v>
      </c>
      <c r="C1946" s="3">
        <v>1</v>
      </c>
      <c r="D1946" s="3">
        <v>22</v>
      </c>
      <c r="E1946" s="3">
        <v>21</v>
      </c>
      <c r="F1946" s="3">
        <v>1</v>
      </c>
      <c r="G1946" s="3">
        <f>IF(detail!$G$11=3,0,1)</f>
        <v>1</v>
      </c>
      <c r="H1946" s="3">
        <v>-1.4</v>
      </c>
      <c r="I1946" s="3">
        <f>+IF(OR((E1946&lt;=météo!H$17),(E1946&gt;météo!H$18),(F1946=0),(G1946=0),(C1946&gt;detail!$G$4)),0,1)</f>
        <v>0</v>
      </c>
      <c r="J1946" s="3">
        <f>IF(météo!$H$19&lt;H1946,0,(météo!$H$19-H1946)*I1946)</f>
        <v>0</v>
      </c>
      <c r="K1946" s="3">
        <f>+IF(I1946&gt;0,IF(H1946&lt;météo!$H$19,1,0),0)</f>
        <v>0</v>
      </c>
    </row>
    <row r="1947" spans="2:11">
      <c r="B1947" s="3">
        <v>3</v>
      </c>
      <c r="C1947" s="3">
        <v>1</v>
      </c>
      <c r="D1947" s="3">
        <v>22</v>
      </c>
      <c r="E1947" s="3">
        <v>22</v>
      </c>
      <c r="F1947" s="3">
        <v>1</v>
      </c>
      <c r="G1947" s="3">
        <f>IF(detail!$G$11=3,0,1)</f>
        <v>1</v>
      </c>
      <c r="H1947" s="3">
        <v>-2</v>
      </c>
      <c r="I1947" s="3">
        <f>+IF(OR((E1947&lt;=météo!H$17),(E1947&gt;météo!H$18),(F1947=0),(G1947=0),(C1947&gt;detail!$G$4)),0,1)</f>
        <v>0</v>
      </c>
      <c r="J1947" s="3">
        <f>IF(météo!$H$19&lt;H1947,0,(météo!$H$19-H1947)*I1947)</f>
        <v>0</v>
      </c>
      <c r="K1947" s="3">
        <f>+IF(I1947&gt;0,IF(H1947&lt;météo!$H$19,1,0),0)</f>
        <v>0</v>
      </c>
    </row>
    <row r="1948" spans="2:11">
      <c r="B1948" s="3">
        <v>3</v>
      </c>
      <c r="C1948" s="3">
        <v>1</v>
      </c>
      <c r="D1948" s="3">
        <v>22</v>
      </c>
      <c r="E1948" s="3">
        <v>23</v>
      </c>
      <c r="F1948" s="3">
        <v>1</v>
      </c>
      <c r="G1948" s="3">
        <f>IF(detail!$G$11=3,0,1)</f>
        <v>1</v>
      </c>
      <c r="H1948" s="3">
        <v>-2.5</v>
      </c>
      <c r="I1948" s="3">
        <f>+IF(OR((E1948&lt;=météo!H$17),(E1948&gt;météo!H$18),(F1948=0),(G1948=0),(C1948&gt;detail!$G$4)),0,1)</f>
        <v>0</v>
      </c>
      <c r="J1948" s="3">
        <f>IF(météo!$H$19&lt;H1948,0,(météo!$H$19-H1948)*I1948)</f>
        <v>0</v>
      </c>
      <c r="K1948" s="3">
        <f>+IF(I1948&gt;0,IF(H1948&lt;météo!$H$19,1,0),0)</f>
        <v>0</v>
      </c>
    </row>
    <row r="1949" spans="2:11">
      <c r="B1949" s="3">
        <v>3</v>
      </c>
      <c r="C1949" s="3">
        <v>1</v>
      </c>
      <c r="D1949" s="3">
        <v>22</v>
      </c>
      <c r="E1949" s="3">
        <v>24</v>
      </c>
      <c r="F1949" s="3">
        <v>1</v>
      </c>
      <c r="G1949" s="3">
        <f>IF(detail!$G$11=3,0,1)</f>
        <v>1</v>
      </c>
      <c r="H1949" s="3">
        <v>-3</v>
      </c>
      <c r="I1949" s="3">
        <f>+IF(OR((E1949&lt;=météo!H$17),(E1949&gt;météo!H$18),(F1949=0),(G1949=0),(C1949&gt;detail!$G$4)),0,1)</f>
        <v>0</v>
      </c>
      <c r="J1949" s="3">
        <f>IF(météo!$H$19&lt;H1949,0,(météo!$H$19-H1949)*I1949)</f>
        <v>0</v>
      </c>
      <c r="K1949" s="3">
        <f>+IF(I1949&gt;0,IF(H1949&lt;météo!$H$19,1,0),0)</f>
        <v>0</v>
      </c>
    </row>
    <row r="1950" spans="2:11">
      <c r="B1950" s="3">
        <v>3</v>
      </c>
      <c r="C1950" s="3">
        <v>1</v>
      </c>
      <c r="D1950" s="3">
        <v>23</v>
      </c>
      <c r="E1950" s="3">
        <v>1</v>
      </c>
      <c r="F1950" s="3">
        <v>1</v>
      </c>
      <c r="G1950" s="3">
        <f>IF(detail!$G$11=3,0,1)</f>
        <v>1</v>
      </c>
      <c r="H1950" s="3">
        <v>-3.3</v>
      </c>
      <c r="I1950" s="3">
        <f>+IF(OR((E1950&lt;=météo!H$17),(E1950&gt;météo!H$18),(F1950=0),(G1950=0),(C1950&gt;detail!$G$4)),0,1)</f>
        <v>0</v>
      </c>
      <c r="J1950" s="3">
        <f>IF(météo!$H$19&lt;H1950,0,(météo!$H$19-H1950)*I1950)</f>
        <v>0</v>
      </c>
      <c r="K1950" s="3">
        <f>+IF(I1950&gt;0,IF(H1950&lt;météo!$H$19,1,0),0)</f>
        <v>0</v>
      </c>
    </row>
    <row r="1951" spans="2:11">
      <c r="B1951" s="3">
        <v>3</v>
      </c>
      <c r="C1951" s="3">
        <v>1</v>
      </c>
      <c r="D1951" s="3">
        <v>23</v>
      </c>
      <c r="E1951" s="3">
        <v>2</v>
      </c>
      <c r="F1951" s="3">
        <v>1</v>
      </c>
      <c r="G1951" s="3">
        <f>IF(detail!$G$11=3,0,1)</f>
        <v>1</v>
      </c>
      <c r="H1951" s="3">
        <v>-3.5</v>
      </c>
      <c r="I1951" s="3">
        <f>+IF(OR((E1951&lt;=météo!H$17),(E1951&gt;météo!H$18),(F1951=0),(G1951=0),(C1951&gt;detail!$G$4)),0,1)</f>
        <v>0</v>
      </c>
      <c r="J1951" s="3">
        <f>IF(météo!$H$19&lt;H1951,0,(météo!$H$19-H1951)*I1951)</f>
        <v>0</v>
      </c>
      <c r="K1951" s="3">
        <f>+IF(I1951&gt;0,IF(H1951&lt;météo!$H$19,1,0),0)</f>
        <v>0</v>
      </c>
    </row>
    <row r="1952" spans="2:11">
      <c r="B1952" s="3">
        <v>3</v>
      </c>
      <c r="C1952" s="3">
        <v>1</v>
      </c>
      <c r="D1952" s="3">
        <v>23</v>
      </c>
      <c r="E1952" s="3">
        <v>3</v>
      </c>
      <c r="F1952" s="3">
        <v>1</v>
      </c>
      <c r="G1952" s="3">
        <f>IF(detail!$G$11=3,0,1)</f>
        <v>1</v>
      </c>
      <c r="H1952" s="3">
        <v>-3.6</v>
      </c>
      <c r="I1952" s="3">
        <f>+IF(OR((E1952&lt;=météo!H$17),(E1952&gt;météo!H$18),(F1952=0),(G1952=0),(C1952&gt;detail!$G$4)),0,1)</f>
        <v>0</v>
      </c>
      <c r="J1952" s="3">
        <f>IF(météo!$H$19&lt;H1952,0,(météo!$H$19-H1952)*I1952)</f>
        <v>0</v>
      </c>
      <c r="K1952" s="3">
        <f>+IF(I1952&gt;0,IF(H1952&lt;météo!$H$19,1,0),0)</f>
        <v>0</v>
      </c>
    </row>
    <row r="1953" spans="2:11">
      <c r="B1953" s="3">
        <v>3</v>
      </c>
      <c r="C1953" s="3">
        <v>1</v>
      </c>
      <c r="D1953" s="3">
        <v>23</v>
      </c>
      <c r="E1953" s="3">
        <v>4</v>
      </c>
      <c r="F1953" s="3">
        <v>1</v>
      </c>
      <c r="G1953" s="3">
        <f>IF(detail!$G$11=3,0,1)</f>
        <v>1</v>
      </c>
      <c r="H1953" s="3">
        <v>-3.9</v>
      </c>
      <c r="I1953" s="3">
        <f>+IF(OR((E1953&lt;=météo!H$17),(E1953&gt;météo!H$18),(F1953=0),(G1953=0),(C1953&gt;detail!$G$4)),0,1)</f>
        <v>0</v>
      </c>
      <c r="J1953" s="3">
        <f>IF(météo!$H$19&lt;H1953,0,(météo!$H$19-H1953)*I1953)</f>
        <v>0</v>
      </c>
      <c r="K1953" s="3">
        <f>+IF(I1953&gt;0,IF(H1953&lt;météo!$H$19,1,0),0)</f>
        <v>0</v>
      </c>
    </row>
    <row r="1954" spans="2:11">
      <c r="B1954" s="3">
        <v>3</v>
      </c>
      <c r="C1954" s="3">
        <v>1</v>
      </c>
      <c r="D1954" s="3">
        <v>23</v>
      </c>
      <c r="E1954" s="3">
        <v>5</v>
      </c>
      <c r="F1954" s="3">
        <v>1</v>
      </c>
      <c r="G1954" s="3">
        <f>IF(detail!$G$11=3,0,1)</f>
        <v>1</v>
      </c>
      <c r="H1954" s="3">
        <v>-4.5999999999999996</v>
      </c>
      <c r="I1954" s="3">
        <f>+IF(OR((E1954&lt;=météo!H$17),(E1954&gt;météo!H$18),(F1954=0),(G1954=0),(C1954&gt;detail!$G$4)),0,1)</f>
        <v>0</v>
      </c>
      <c r="J1954" s="3">
        <f>IF(météo!$H$19&lt;H1954,0,(météo!$H$19-H1954)*I1954)</f>
        <v>0</v>
      </c>
      <c r="K1954" s="3">
        <f>+IF(I1954&gt;0,IF(H1954&lt;météo!$H$19,1,0),0)</f>
        <v>0</v>
      </c>
    </row>
    <row r="1955" spans="2:11">
      <c r="B1955" s="3">
        <v>3</v>
      </c>
      <c r="C1955" s="3">
        <v>1</v>
      </c>
      <c r="D1955" s="3">
        <v>23</v>
      </c>
      <c r="E1955" s="3">
        <v>6</v>
      </c>
      <c r="F1955" s="3">
        <v>1</v>
      </c>
      <c r="G1955" s="3">
        <f>IF(detail!$G$11=3,0,1)</f>
        <v>1</v>
      </c>
      <c r="H1955" s="3">
        <v>-5.3</v>
      </c>
      <c r="I1955" s="3">
        <f>+IF(OR((E1955&lt;=météo!H$17),(E1955&gt;météo!H$18),(F1955=0),(G1955=0),(C1955&gt;detail!$G$4)),0,1)</f>
        <v>0</v>
      </c>
      <c r="J1955" s="3">
        <f>IF(météo!$H$19&lt;H1955,0,(météo!$H$19-H1955)*I1955)</f>
        <v>0</v>
      </c>
      <c r="K1955" s="3">
        <f>+IF(I1955&gt;0,IF(H1955&lt;météo!$H$19,1,0),0)</f>
        <v>0</v>
      </c>
    </row>
    <row r="1956" spans="2:11">
      <c r="B1956" s="3">
        <v>3</v>
      </c>
      <c r="C1956" s="3">
        <v>1</v>
      </c>
      <c r="D1956" s="3">
        <v>23</v>
      </c>
      <c r="E1956" s="3">
        <v>7</v>
      </c>
      <c r="F1956" s="3">
        <v>1</v>
      </c>
      <c r="G1956" s="3">
        <f>IF(detail!$G$11=3,0,1)</f>
        <v>1</v>
      </c>
      <c r="H1956" s="3">
        <v>-5.5</v>
      </c>
      <c r="I1956" s="3">
        <f>+IF(OR((E1956&lt;=météo!H$17),(E1956&gt;météo!H$18),(F1956=0),(G1956=0),(C1956&gt;detail!$G$4)),0,1)</f>
        <v>0</v>
      </c>
      <c r="J1956" s="3">
        <f>IF(météo!$H$19&lt;H1956,0,(météo!$H$19-H1956)*I1956)</f>
        <v>0</v>
      </c>
      <c r="K1956" s="3">
        <f>+IF(I1956&gt;0,IF(H1956&lt;météo!$H$19,1,0),0)</f>
        <v>0</v>
      </c>
    </row>
    <row r="1957" spans="2:11">
      <c r="B1957" s="3">
        <v>3</v>
      </c>
      <c r="C1957" s="3">
        <v>1</v>
      </c>
      <c r="D1957" s="3">
        <v>23</v>
      </c>
      <c r="E1957" s="3">
        <v>8</v>
      </c>
      <c r="F1957" s="3">
        <v>1</v>
      </c>
      <c r="G1957" s="3">
        <f>IF(detail!$G$11=3,0,1)</f>
        <v>1</v>
      </c>
      <c r="H1957" s="3">
        <v>-4.7</v>
      </c>
      <c r="I1957" s="3">
        <f>+IF(OR((E1957&lt;=météo!H$17),(E1957&gt;météo!H$18),(F1957=0),(G1957=0),(C1957&gt;detail!$G$4)),0,1)</f>
        <v>0</v>
      </c>
      <c r="J1957" s="3">
        <f>IF(météo!$H$19&lt;H1957,0,(météo!$H$19-H1957)*I1957)</f>
        <v>0</v>
      </c>
      <c r="K1957" s="3">
        <f>+IF(I1957&gt;0,IF(H1957&lt;météo!$H$19,1,0),0)</f>
        <v>0</v>
      </c>
    </row>
    <row r="1958" spans="2:11">
      <c r="B1958" s="3">
        <v>3</v>
      </c>
      <c r="C1958" s="3">
        <v>1</v>
      </c>
      <c r="D1958" s="3">
        <v>23</v>
      </c>
      <c r="E1958" s="3">
        <v>9</v>
      </c>
      <c r="F1958" s="3">
        <v>1</v>
      </c>
      <c r="G1958" s="3">
        <f>IF(detail!$G$11=3,0,1)</f>
        <v>1</v>
      </c>
      <c r="H1958" s="3">
        <v>-3.2</v>
      </c>
      <c r="I1958" s="3">
        <f>+IF(OR((E1958&lt;=météo!H$17),(E1958&gt;météo!H$18),(F1958=0),(G1958=0),(C1958&gt;detail!$G$4)),0,1)</f>
        <v>1</v>
      </c>
      <c r="J1958" s="3">
        <f>IF(météo!$H$19&lt;H1958,0,(météo!$H$19-H1958)*I1958)</f>
        <v>23.2</v>
      </c>
      <c r="K1958" s="3">
        <f>+IF(I1958&gt;0,IF(H1958&lt;météo!$H$19,1,0),0)</f>
        <v>1</v>
      </c>
    </row>
    <row r="1959" spans="2:11">
      <c r="B1959" s="3">
        <v>3</v>
      </c>
      <c r="C1959" s="3">
        <v>1</v>
      </c>
      <c r="D1959" s="3">
        <v>23</v>
      </c>
      <c r="E1959" s="3">
        <v>10</v>
      </c>
      <c r="F1959" s="3">
        <v>1</v>
      </c>
      <c r="G1959" s="3">
        <f>IF(detail!$G$11=3,0,1)</f>
        <v>1</v>
      </c>
      <c r="H1959" s="3">
        <v>-1.6</v>
      </c>
      <c r="I1959" s="3">
        <f>+IF(OR((E1959&lt;=météo!H$17),(E1959&gt;météo!H$18),(F1959=0),(G1959=0),(C1959&gt;detail!$G$4)),0,1)</f>
        <v>1</v>
      </c>
      <c r="J1959" s="3">
        <f>IF(météo!$H$19&lt;H1959,0,(météo!$H$19-H1959)*I1959)</f>
        <v>21.6</v>
      </c>
      <c r="K1959" s="3">
        <f>+IF(I1959&gt;0,IF(H1959&lt;météo!$H$19,1,0),0)</f>
        <v>1</v>
      </c>
    </row>
    <row r="1960" spans="2:11">
      <c r="B1960" s="3">
        <v>3</v>
      </c>
      <c r="C1960" s="3">
        <v>1</v>
      </c>
      <c r="D1960" s="3">
        <v>23</v>
      </c>
      <c r="E1960" s="3">
        <v>11</v>
      </c>
      <c r="F1960" s="3">
        <v>1</v>
      </c>
      <c r="G1960" s="3">
        <f>IF(detail!$G$11=3,0,1)</f>
        <v>1</v>
      </c>
      <c r="H1960" s="3">
        <v>-0.8</v>
      </c>
      <c r="I1960" s="3">
        <f>+IF(OR((E1960&lt;=météo!H$17),(E1960&gt;météo!H$18),(F1960=0),(G1960=0),(C1960&gt;detail!$G$4)),0,1)</f>
        <v>1</v>
      </c>
      <c r="J1960" s="3">
        <f>IF(météo!$H$19&lt;H1960,0,(météo!$H$19-H1960)*I1960)</f>
        <v>20.8</v>
      </c>
      <c r="K1960" s="3">
        <f>+IF(I1960&gt;0,IF(H1960&lt;météo!$H$19,1,0),0)</f>
        <v>1</v>
      </c>
    </row>
    <row r="1961" spans="2:11">
      <c r="B1961" s="3">
        <v>3</v>
      </c>
      <c r="C1961" s="3">
        <v>1</v>
      </c>
      <c r="D1961" s="3">
        <v>23</v>
      </c>
      <c r="E1961" s="3">
        <v>12</v>
      </c>
      <c r="F1961" s="3">
        <v>1</v>
      </c>
      <c r="G1961" s="3">
        <f>IF(detail!$G$11=3,0,1)</f>
        <v>1</v>
      </c>
      <c r="H1961" s="3">
        <v>-0.9</v>
      </c>
      <c r="I1961" s="3">
        <f>+IF(OR((E1961&lt;=météo!H$17),(E1961&gt;météo!H$18),(F1961=0),(G1961=0),(C1961&gt;detail!$G$4)),0,1)</f>
        <v>1</v>
      </c>
      <c r="J1961" s="3">
        <f>IF(météo!$H$19&lt;H1961,0,(météo!$H$19-H1961)*I1961)</f>
        <v>20.9</v>
      </c>
      <c r="K1961" s="3">
        <f>+IF(I1961&gt;0,IF(H1961&lt;météo!$H$19,1,0),0)</f>
        <v>1</v>
      </c>
    </row>
    <row r="1962" spans="2:11">
      <c r="B1962" s="3">
        <v>3</v>
      </c>
      <c r="C1962" s="3">
        <v>1</v>
      </c>
      <c r="D1962" s="3">
        <v>23</v>
      </c>
      <c r="E1962" s="3">
        <v>13</v>
      </c>
      <c r="F1962" s="3">
        <v>1</v>
      </c>
      <c r="G1962" s="3">
        <f>IF(detail!$G$11=3,0,1)</f>
        <v>1</v>
      </c>
      <c r="H1962" s="3">
        <v>-1.5</v>
      </c>
      <c r="I1962" s="3">
        <f>+IF(OR((E1962&lt;=météo!H$17),(E1962&gt;météo!H$18),(F1962=0),(G1962=0),(C1962&gt;detail!$G$4)),0,1)</f>
        <v>1</v>
      </c>
      <c r="J1962" s="3">
        <f>IF(météo!$H$19&lt;H1962,0,(météo!$H$19-H1962)*I1962)</f>
        <v>21.5</v>
      </c>
      <c r="K1962" s="3">
        <f>+IF(I1962&gt;0,IF(H1962&lt;météo!$H$19,1,0),0)</f>
        <v>1</v>
      </c>
    </row>
    <row r="1963" spans="2:11">
      <c r="B1963" s="3">
        <v>3</v>
      </c>
      <c r="C1963" s="3">
        <v>1</v>
      </c>
      <c r="D1963" s="3">
        <v>23</v>
      </c>
      <c r="E1963" s="3">
        <v>14</v>
      </c>
      <c r="F1963" s="3">
        <v>1</v>
      </c>
      <c r="G1963" s="3">
        <f>IF(detail!$G$11=3,0,1)</f>
        <v>1</v>
      </c>
      <c r="H1963" s="3">
        <v>-1.9</v>
      </c>
      <c r="I1963" s="3">
        <f>+IF(OR((E1963&lt;=météo!H$17),(E1963&gt;météo!H$18),(F1963=0),(G1963=0),(C1963&gt;detail!$G$4)),0,1)</f>
        <v>1</v>
      </c>
      <c r="J1963" s="3">
        <f>IF(météo!$H$19&lt;H1963,0,(météo!$H$19-H1963)*I1963)</f>
        <v>21.9</v>
      </c>
      <c r="K1963" s="3">
        <f>+IF(I1963&gt;0,IF(H1963&lt;météo!$H$19,1,0),0)</f>
        <v>1</v>
      </c>
    </row>
    <row r="1964" spans="2:11">
      <c r="B1964" s="3">
        <v>3</v>
      </c>
      <c r="C1964" s="3">
        <v>1</v>
      </c>
      <c r="D1964" s="3">
        <v>23</v>
      </c>
      <c r="E1964" s="3">
        <v>15</v>
      </c>
      <c r="F1964" s="3">
        <v>1</v>
      </c>
      <c r="G1964" s="3">
        <f>IF(detail!$G$11=3,0,1)</f>
        <v>1</v>
      </c>
      <c r="H1964" s="3">
        <v>-1.9</v>
      </c>
      <c r="I1964" s="3">
        <f>+IF(OR((E1964&lt;=météo!H$17),(E1964&gt;météo!H$18),(F1964=0),(G1964=0),(C1964&gt;detail!$G$4)),0,1)</f>
        <v>1</v>
      </c>
      <c r="J1964" s="3">
        <f>IF(météo!$H$19&lt;H1964,0,(météo!$H$19-H1964)*I1964)</f>
        <v>21.9</v>
      </c>
      <c r="K1964" s="3">
        <f>+IF(I1964&gt;0,IF(H1964&lt;météo!$H$19,1,0),0)</f>
        <v>1</v>
      </c>
    </row>
    <row r="1965" spans="2:11">
      <c r="B1965" s="3">
        <v>3</v>
      </c>
      <c r="C1965" s="3">
        <v>1</v>
      </c>
      <c r="D1965" s="3">
        <v>23</v>
      </c>
      <c r="E1965" s="3">
        <v>16</v>
      </c>
      <c r="F1965" s="3">
        <v>1</v>
      </c>
      <c r="G1965" s="3">
        <f>IF(detail!$G$11=3,0,1)</f>
        <v>1</v>
      </c>
      <c r="H1965" s="3">
        <v>-1.8</v>
      </c>
      <c r="I1965" s="3">
        <f>+IF(OR((E1965&lt;=météo!H$17),(E1965&gt;météo!H$18),(F1965=0),(G1965=0),(C1965&gt;detail!$G$4)),0,1)</f>
        <v>1</v>
      </c>
      <c r="J1965" s="3">
        <f>IF(météo!$H$19&lt;H1965,0,(météo!$H$19-H1965)*I1965)</f>
        <v>21.8</v>
      </c>
      <c r="K1965" s="3">
        <f>+IF(I1965&gt;0,IF(H1965&lt;météo!$H$19,1,0),0)</f>
        <v>1</v>
      </c>
    </row>
    <row r="1966" spans="2:11">
      <c r="B1966" s="3">
        <v>3</v>
      </c>
      <c r="C1966" s="3">
        <v>1</v>
      </c>
      <c r="D1966" s="3">
        <v>23</v>
      </c>
      <c r="E1966" s="3">
        <v>17</v>
      </c>
      <c r="F1966" s="3">
        <v>1</v>
      </c>
      <c r="G1966" s="3">
        <f>IF(detail!$G$11=3,0,1)</f>
        <v>1</v>
      </c>
      <c r="H1966" s="3">
        <v>-1.8</v>
      </c>
      <c r="I1966" s="3">
        <f>+IF(OR((E1966&lt;=météo!H$17),(E1966&gt;météo!H$18),(F1966=0),(G1966=0),(C1966&gt;detail!$G$4)),0,1)</f>
        <v>1</v>
      </c>
      <c r="J1966" s="3">
        <f>IF(météo!$H$19&lt;H1966,0,(météo!$H$19-H1966)*I1966)</f>
        <v>21.8</v>
      </c>
      <c r="K1966" s="3">
        <f>+IF(I1966&gt;0,IF(H1966&lt;météo!$H$19,1,0),0)</f>
        <v>1</v>
      </c>
    </row>
    <row r="1967" spans="2:11">
      <c r="B1967" s="3">
        <v>3</v>
      </c>
      <c r="C1967" s="3">
        <v>1</v>
      </c>
      <c r="D1967" s="3">
        <v>23</v>
      </c>
      <c r="E1967" s="3">
        <v>18</v>
      </c>
      <c r="F1967" s="3">
        <v>1</v>
      </c>
      <c r="G1967" s="3">
        <f>IF(detail!$G$11=3,0,1)</f>
        <v>1</v>
      </c>
      <c r="H1967" s="3">
        <v>-1.8</v>
      </c>
      <c r="I1967" s="3">
        <f>+IF(OR((E1967&lt;=météo!H$17),(E1967&gt;météo!H$18),(F1967=0),(G1967=0),(C1967&gt;detail!$G$4)),0,1)</f>
        <v>1</v>
      </c>
      <c r="J1967" s="3">
        <f>IF(météo!$H$19&lt;H1967,0,(météo!$H$19-H1967)*I1967)</f>
        <v>21.8</v>
      </c>
      <c r="K1967" s="3">
        <f>+IF(I1967&gt;0,IF(H1967&lt;météo!$H$19,1,0),0)</f>
        <v>1</v>
      </c>
    </row>
    <row r="1968" spans="2:11">
      <c r="B1968" s="3">
        <v>3</v>
      </c>
      <c r="C1968" s="3">
        <v>1</v>
      </c>
      <c r="D1968" s="3">
        <v>23</v>
      </c>
      <c r="E1968" s="3">
        <v>19</v>
      </c>
      <c r="F1968" s="3">
        <v>1</v>
      </c>
      <c r="G1968" s="3">
        <f>IF(detail!$G$11=3,0,1)</f>
        <v>1</v>
      </c>
      <c r="H1968" s="3">
        <v>-1.9</v>
      </c>
      <c r="I1968" s="3">
        <f>+IF(OR((E1968&lt;=météo!H$17),(E1968&gt;météo!H$18),(F1968=0),(G1968=0),(C1968&gt;detail!$G$4)),0,1)</f>
        <v>0</v>
      </c>
      <c r="J1968" s="3">
        <f>IF(météo!$H$19&lt;H1968,0,(météo!$H$19-H1968)*I1968)</f>
        <v>0</v>
      </c>
      <c r="K1968" s="3">
        <f>+IF(I1968&gt;0,IF(H1968&lt;météo!$H$19,1,0),0)</f>
        <v>0</v>
      </c>
    </row>
    <row r="1969" spans="2:11">
      <c r="B1969" s="3">
        <v>3</v>
      </c>
      <c r="C1969" s="3">
        <v>1</v>
      </c>
      <c r="D1969" s="3">
        <v>23</v>
      </c>
      <c r="E1969" s="3">
        <v>20</v>
      </c>
      <c r="F1969" s="3">
        <v>1</v>
      </c>
      <c r="G1969" s="3">
        <f>IF(detail!$G$11=3,0,1)</f>
        <v>1</v>
      </c>
      <c r="H1969" s="3">
        <v>-2</v>
      </c>
      <c r="I1969" s="3">
        <f>+IF(OR((E1969&lt;=météo!H$17),(E1969&gt;météo!H$18),(F1969=0),(G1969=0),(C1969&gt;detail!$G$4)),0,1)</f>
        <v>0</v>
      </c>
      <c r="J1969" s="3">
        <f>IF(météo!$H$19&lt;H1969,0,(météo!$H$19-H1969)*I1969)</f>
        <v>0</v>
      </c>
      <c r="K1969" s="3">
        <f>+IF(I1969&gt;0,IF(H1969&lt;météo!$H$19,1,0),0)</f>
        <v>0</v>
      </c>
    </row>
    <row r="1970" spans="2:11">
      <c r="B1970" s="3">
        <v>3</v>
      </c>
      <c r="C1970" s="3">
        <v>1</v>
      </c>
      <c r="D1970" s="3">
        <v>23</v>
      </c>
      <c r="E1970" s="3">
        <v>21</v>
      </c>
      <c r="F1970" s="3">
        <v>1</v>
      </c>
      <c r="G1970" s="3">
        <f>IF(detail!$G$11=3,0,1)</f>
        <v>1</v>
      </c>
      <c r="H1970" s="3">
        <v>-2.1</v>
      </c>
      <c r="I1970" s="3">
        <f>+IF(OR((E1970&lt;=météo!H$17),(E1970&gt;météo!H$18),(F1970=0),(G1970=0),(C1970&gt;detail!$G$4)),0,1)</f>
        <v>0</v>
      </c>
      <c r="J1970" s="3">
        <f>IF(météo!$H$19&lt;H1970,0,(météo!$H$19-H1970)*I1970)</f>
        <v>0</v>
      </c>
      <c r="K1970" s="3">
        <f>+IF(I1970&gt;0,IF(H1970&lt;météo!$H$19,1,0),0)</f>
        <v>0</v>
      </c>
    </row>
    <row r="1971" spans="2:11">
      <c r="B1971" s="3">
        <v>3</v>
      </c>
      <c r="C1971" s="3">
        <v>1</v>
      </c>
      <c r="D1971" s="3">
        <v>23</v>
      </c>
      <c r="E1971" s="3">
        <v>22</v>
      </c>
      <c r="F1971" s="3">
        <v>1</v>
      </c>
      <c r="G1971" s="3">
        <f>IF(detail!$G$11=3,0,1)</f>
        <v>1</v>
      </c>
      <c r="H1971" s="3">
        <v>-2.1</v>
      </c>
      <c r="I1971" s="3">
        <f>+IF(OR((E1971&lt;=météo!H$17),(E1971&gt;météo!H$18),(F1971=0),(G1971=0),(C1971&gt;detail!$G$4)),0,1)</f>
        <v>0</v>
      </c>
      <c r="J1971" s="3">
        <f>IF(météo!$H$19&lt;H1971,0,(météo!$H$19-H1971)*I1971)</f>
        <v>0</v>
      </c>
      <c r="K1971" s="3">
        <f>+IF(I1971&gt;0,IF(H1971&lt;météo!$H$19,1,0),0)</f>
        <v>0</v>
      </c>
    </row>
    <row r="1972" spans="2:11">
      <c r="B1972" s="3">
        <v>3</v>
      </c>
      <c r="C1972" s="3">
        <v>1</v>
      </c>
      <c r="D1972" s="3">
        <v>23</v>
      </c>
      <c r="E1972" s="3">
        <v>23</v>
      </c>
      <c r="F1972" s="3">
        <v>1</v>
      </c>
      <c r="G1972" s="3">
        <f>IF(detail!$G$11=3,0,1)</f>
        <v>1</v>
      </c>
      <c r="H1972" s="3">
        <v>-2.1</v>
      </c>
      <c r="I1972" s="3">
        <f>+IF(OR((E1972&lt;=météo!H$17),(E1972&gt;météo!H$18),(F1972=0),(G1972=0),(C1972&gt;detail!$G$4)),0,1)</f>
        <v>0</v>
      </c>
      <c r="J1972" s="3">
        <f>IF(météo!$H$19&lt;H1972,0,(météo!$H$19-H1972)*I1972)</f>
        <v>0</v>
      </c>
      <c r="K1972" s="3">
        <f>+IF(I1972&gt;0,IF(H1972&lt;météo!$H$19,1,0),0)</f>
        <v>0</v>
      </c>
    </row>
    <row r="1973" spans="2:11">
      <c r="B1973" s="3">
        <v>3</v>
      </c>
      <c r="C1973" s="3">
        <v>1</v>
      </c>
      <c r="D1973" s="3">
        <v>23</v>
      </c>
      <c r="E1973" s="3">
        <v>24</v>
      </c>
      <c r="F1973" s="3">
        <v>1</v>
      </c>
      <c r="G1973" s="3">
        <f>IF(detail!$G$11=3,0,1)</f>
        <v>1</v>
      </c>
      <c r="H1973" s="3">
        <v>-2.2000000000000002</v>
      </c>
      <c r="I1973" s="3">
        <f>+IF(OR((E1973&lt;=météo!H$17),(E1973&gt;météo!H$18),(F1973=0),(G1973=0),(C1973&gt;detail!$G$4)),0,1)</f>
        <v>0</v>
      </c>
      <c r="J1973" s="3">
        <f>IF(météo!$H$19&lt;H1973,0,(météo!$H$19-H1973)*I1973)</f>
        <v>0</v>
      </c>
      <c r="K1973" s="3">
        <f>+IF(I1973&gt;0,IF(H1973&lt;météo!$H$19,1,0),0)</f>
        <v>0</v>
      </c>
    </row>
    <row r="1974" spans="2:11">
      <c r="B1974" s="3">
        <v>3</v>
      </c>
      <c r="C1974" s="3">
        <v>2</v>
      </c>
      <c r="D1974" s="3">
        <v>24</v>
      </c>
      <c r="E1974" s="3">
        <v>1</v>
      </c>
      <c r="F1974" s="3">
        <v>1</v>
      </c>
      <c r="G1974" s="3">
        <f>IF(detail!$G$11=3,0,1)</f>
        <v>1</v>
      </c>
      <c r="H1974" s="3">
        <v>-2.2999999999999998</v>
      </c>
      <c r="I1974" s="3">
        <f>+IF(OR((E1974&lt;=météo!H$17),(E1974&gt;météo!H$18),(F1974=0),(G1974=0),(C1974&gt;detail!$G$4)),0,1)</f>
        <v>0</v>
      </c>
      <c r="J1974" s="3">
        <f>IF(météo!$H$19&lt;H1974,0,(météo!$H$19-H1974)*I1974)</f>
        <v>0</v>
      </c>
      <c r="K1974" s="3">
        <f>+IF(I1974&gt;0,IF(H1974&lt;météo!$H$19,1,0),0)</f>
        <v>0</v>
      </c>
    </row>
    <row r="1975" spans="2:11">
      <c r="B1975" s="3">
        <v>3</v>
      </c>
      <c r="C1975" s="3">
        <v>2</v>
      </c>
      <c r="D1975" s="3">
        <v>24</v>
      </c>
      <c r="E1975" s="3">
        <v>2</v>
      </c>
      <c r="F1975" s="3">
        <v>1</v>
      </c>
      <c r="G1975" s="3">
        <f>IF(detail!$G$11=3,0,1)</f>
        <v>1</v>
      </c>
      <c r="H1975" s="3">
        <v>-2.4</v>
      </c>
      <c r="I1975" s="3">
        <f>+IF(OR((E1975&lt;=météo!H$17),(E1975&gt;météo!H$18),(F1975=0),(G1975=0),(C1975&gt;detail!$G$4)),0,1)</f>
        <v>0</v>
      </c>
      <c r="J1975" s="3">
        <f>IF(météo!$H$19&lt;H1975,0,(météo!$H$19-H1975)*I1975)</f>
        <v>0</v>
      </c>
      <c r="K1975" s="3">
        <f>+IF(I1975&gt;0,IF(H1975&lt;météo!$H$19,1,0),0)</f>
        <v>0</v>
      </c>
    </row>
    <row r="1976" spans="2:11">
      <c r="B1976" s="3">
        <v>3</v>
      </c>
      <c r="C1976" s="3">
        <v>2</v>
      </c>
      <c r="D1976" s="3">
        <v>24</v>
      </c>
      <c r="E1976" s="3">
        <v>3</v>
      </c>
      <c r="F1976" s="3">
        <v>1</v>
      </c>
      <c r="G1976" s="3">
        <f>IF(detail!$G$11=3,0,1)</f>
        <v>1</v>
      </c>
      <c r="H1976" s="3">
        <v>-2.5</v>
      </c>
      <c r="I1976" s="3">
        <f>+IF(OR((E1976&lt;=météo!H$17),(E1976&gt;météo!H$18),(F1976=0),(G1976=0),(C1976&gt;detail!$G$4)),0,1)</f>
        <v>0</v>
      </c>
      <c r="J1976" s="3">
        <f>IF(météo!$H$19&lt;H1976,0,(météo!$H$19-H1976)*I1976)</f>
        <v>0</v>
      </c>
      <c r="K1976" s="3">
        <f>+IF(I1976&gt;0,IF(H1976&lt;météo!$H$19,1,0),0)</f>
        <v>0</v>
      </c>
    </row>
    <row r="1977" spans="2:11">
      <c r="B1977" s="3">
        <v>3</v>
      </c>
      <c r="C1977" s="3">
        <v>2</v>
      </c>
      <c r="D1977" s="3">
        <v>24</v>
      </c>
      <c r="E1977" s="3">
        <v>4</v>
      </c>
      <c r="F1977" s="3">
        <v>1</v>
      </c>
      <c r="G1977" s="3">
        <f>IF(detail!$G$11=3,0,1)</f>
        <v>1</v>
      </c>
      <c r="H1977" s="3">
        <v>-2.6</v>
      </c>
      <c r="I1977" s="3">
        <f>+IF(OR((E1977&lt;=météo!H$17),(E1977&gt;météo!H$18),(F1977=0),(G1977=0),(C1977&gt;detail!$G$4)),0,1)</f>
        <v>0</v>
      </c>
      <c r="J1977" s="3">
        <f>IF(météo!$H$19&lt;H1977,0,(météo!$H$19-H1977)*I1977)</f>
        <v>0</v>
      </c>
      <c r="K1977" s="3">
        <f>+IF(I1977&gt;0,IF(H1977&lt;météo!$H$19,1,0),0)</f>
        <v>0</v>
      </c>
    </row>
    <row r="1978" spans="2:11">
      <c r="B1978" s="3">
        <v>3</v>
      </c>
      <c r="C1978" s="3">
        <v>2</v>
      </c>
      <c r="D1978" s="3">
        <v>24</v>
      </c>
      <c r="E1978" s="3">
        <v>5</v>
      </c>
      <c r="F1978" s="3">
        <v>1</v>
      </c>
      <c r="G1978" s="3">
        <f>IF(detail!$G$11=3,0,1)</f>
        <v>1</v>
      </c>
      <c r="H1978" s="3">
        <v>-2.7</v>
      </c>
      <c r="I1978" s="3">
        <f>+IF(OR((E1978&lt;=météo!H$17),(E1978&gt;météo!H$18),(F1978=0),(G1978=0),(C1978&gt;detail!$G$4)),0,1)</f>
        <v>0</v>
      </c>
      <c r="J1978" s="3">
        <f>IF(météo!$H$19&lt;H1978,0,(météo!$H$19-H1978)*I1978)</f>
        <v>0</v>
      </c>
      <c r="K1978" s="3">
        <f>+IF(I1978&gt;0,IF(H1978&lt;météo!$H$19,1,0),0)</f>
        <v>0</v>
      </c>
    </row>
    <row r="1979" spans="2:11">
      <c r="B1979" s="3">
        <v>3</v>
      </c>
      <c r="C1979" s="3">
        <v>2</v>
      </c>
      <c r="D1979" s="3">
        <v>24</v>
      </c>
      <c r="E1979" s="3">
        <v>6</v>
      </c>
      <c r="F1979" s="3">
        <v>1</v>
      </c>
      <c r="G1979" s="3">
        <f>IF(detail!$G$11=3,0,1)</f>
        <v>1</v>
      </c>
      <c r="H1979" s="3">
        <v>-2.7</v>
      </c>
      <c r="I1979" s="3">
        <f>+IF(OR((E1979&lt;=météo!H$17),(E1979&gt;météo!H$18),(F1979=0),(G1979=0),(C1979&gt;detail!$G$4)),0,1)</f>
        <v>0</v>
      </c>
      <c r="J1979" s="3">
        <f>IF(météo!$H$19&lt;H1979,0,(météo!$H$19-H1979)*I1979)</f>
        <v>0</v>
      </c>
      <c r="K1979" s="3">
        <f>+IF(I1979&gt;0,IF(H1979&lt;météo!$H$19,1,0),0)</f>
        <v>0</v>
      </c>
    </row>
    <row r="1980" spans="2:11">
      <c r="B1980" s="3">
        <v>3</v>
      </c>
      <c r="C1980" s="3">
        <v>2</v>
      </c>
      <c r="D1980" s="3">
        <v>24</v>
      </c>
      <c r="E1980" s="3">
        <v>7</v>
      </c>
      <c r="F1980" s="3">
        <v>1</v>
      </c>
      <c r="G1980" s="3">
        <f>IF(detail!$G$11=3,0,1)</f>
        <v>1</v>
      </c>
      <c r="H1980" s="3">
        <v>-2.7</v>
      </c>
      <c r="I1980" s="3">
        <f>+IF(OR((E1980&lt;=météo!H$17),(E1980&gt;météo!H$18),(F1980=0),(G1980=0),(C1980&gt;detail!$G$4)),0,1)</f>
        <v>0</v>
      </c>
      <c r="J1980" s="3">
        <f>IF(météo!$H$19&lt;H1980,0,(météo!$H$19-H1980)*I1980)</f>
        <v>0</v>
      </c>
      <c r="K1980" s="3">
        <f>+IF(I1980&gt;0,IF(H1980&lt;météo!$H$19,1,0),0)</f>
        <v>0</v>
      </c>
    </row>
    <row r="1981" spans="2:11">
      <c r="B1981" s="3">
        <v>3</v>
      </c>
      <c r="C1981" s="3">
        <v>2</v>
      </c>
      <c r="D1981" s="3">
        <v>24</v>
      </c>
      <c r="E1981" s="3">
        <v>8</v>
      </c>
      <c r="F1981" s="3">
        <v>1</v>
      </c>
      <c r="G1981" s="3">
        <f>IF(detail!$G$11=3,0,1)</f>
        <v>1</v>
      </c>
      <c r="H1981" s="3">
        <v>-2.9</v>
      </c>
      <c r="I1981" s="3">
        <f>+IF(OR((E1981&lt;=météo!H$17),(E1981&gt;météo!H$18),(F1981=0),(G1981=0),(C1981&gt;detail!$G$4)),0,1)</f>
        <v>0</v>
      </c>
      <c r="J1981" s="3">
        <f>IF(météo!$H$19&lt;H1981,0,(météo!$H$19-H1981)*I1981)</f>
        <v>0</v>
      </c>
      <c r="K1981" s="3">
        <f>+IF(I1981&gt;0,IF(H1981&lt;météo!$H$19,1,0),0)</f>
        <v>0</v>
      </c>
    </row>
    <row r="1982" spans="2:11">
      <c r="B1982" s="3">
        <v>3</v>
      </c>
      <c r="C1982" s="3">
        <v>2</v>
      </c>
      <c r="D1982" s="3">
        <v>24</v>
      </c>
      <c r="E1982" s="3">
        <v>9</v>
      </c>
      <c r="F1982" s="3">
        <v>1</v>
      </c>
      <c r="G1982" s="3">
        <f>IF(detail!$G$11=3,0,1)</f>
        <v>1</v>
      </c>
      <c r="H1982" s="3">
        <v>-3</v>
      </c>
      <c r="I1982" s="3">
        <f>+IF(OR((E1982&lt;=météo!H$17),(E1982&gt;météo!H$18),(F1982=0),(G1982=0),(C1982&gt;detail!$G$4)),0,1)</f>
        <v>1</v>
      </c>
      <c r="J1982" s="3">
        <f>IF(météo!$H$19&lt;H1982,0,(météo!$H$19-H1982)*I1982)</f>
        <v>23</v>
      </c>
      <c r="K1982" s="3">
        <f>+IF(I1982&gt;0,IF(H1982&lt;météo!$H$19,1,0),0)</f>
        <v>1</v>
      </c>
    </row>
    <row r="1983" spans="2:11">
      <c r="B1983" s="3">
        <v>3</v>
      </c>
      <c r="C1983" s="3">
        <v>2</v>
      </c>
      <c r="D1983" s="3">
        <v>24</v>
      </c>
      <c r="E1983" s="3">
        <v>10</v>
      </c>
      <c r="F1983" s="3">
        <v>1</v>
      </c>
      <c r="G1983" s="3">
        <f>IF(detail!$G$11=3,0,1)</f>
        <v>1</v>
      </c>
      <c r="H1983" s="3">
        <v>-3.1</v>
      </c>
      <c r="I1983" s="3">
        <f>+IF(OR((E1983&lt;=météo!H$17),(E1983&gt;météo!H$18),(F1983=0),(G1983=0),(C1983&gt;detail!$G$4)),0,1)</f>
        <v>1</v>
      </c>
      <c r="J1983" s="3">
        <f>IF(météo!$H$19&lt;H1983,0,(météo!$H$19-H1983)*I1983)</f>
        <v>23.1</v>
      </c>
      <c r="K1983" s="3">
        <f>+IF(I1983&gt;0,IF(H1983&lt;météo!$H$19,1,0),0)</f>
        <v>1</v>
      </c>
    </row>
    <row r="1984" spans="2:11">
      <c r="B1984" s="3">
        <v>3</v>
      </c>
      <c r="C1984" s="3">
        <v>2</v>
      </c>
      <c r="D1984" s="3">
        <v>24</v>
      </c>
      <c r="E1984" s="3">
        <v>11</v>
      </c>
      <c r="F1984" s="3">
        <v>1</v>
      </c>
      <c r="G1984" s="3">
        <f>IF(detail!$G$11=3,0,1)</f>
        <v>1</v>
      </c>
      <c r="H1984" s="3">
        <v>-3</v>
      </c>
      <c r="I1984" s="3">
        <f>+IF(OR((E1984&lt;=météo!H$17),(E1984&gt;météo!H$18),(F1984=0),(G1984=0),(C1984&gt;detail!$G$4)),0,1)</f>
        <v>1</v>
      </c>
      <c r="J1984" s="3">
        <f>IF(météo!$H$19&lt;H1984,0,(météo!$H$19-H1984)*I1984)</f>
        <v>23</v>
      </c>
      <c r="K1984" s="3">
        <f>+IF(I1984&gt;0,IF(H1984&lt;météo!$H$19,1,0),0)</f>
        <v>1</v>
      </c>
    </row>
    <row r="1985" spans="2:11">
      <c r="B1985" s="3">
        <v>3</v>
      </c>
      <c r="C1985" s="3">
        <v>2</v>
      </c>
      <c r="D1985" s="3">
        <v>24</v>
      </c>
      <c r="E1985" s="3">
        <v>12</v>
      </c>
      <c r="F1985" s="3">
        <v>1</v>
      </c>
      <c r="G1985" s="3">
        <f>IF(detail!$G$11=3,0,1)</f>
        <v>1</v>
      </c>
      <c r="H1985" s="3">
        <v>-2.7</v>
      </c>
      <c r="I1985" s="3">
        <f>+IF(OR((E1985&lt;=météo!H$17),(E1985&gt;météo!H$18),(F1985=0),(G1985=0),(C1985&gt;detail!$G$4)),0,1)</f>
        <v>1</v>
      </c>
      <c r="J1985" s="3">
        <f>IF(météo!$H$19&lt;H1985,0,(météo!$H$19-H1985)*I1985)</f>
        <v>22.7</v>
      </c>
      <c r="K1985" s="3">
        <f>+IF(I1985&gt;0,IF(H1985&lt;météo!$H$19,1,0),0)</f>
        <v>1</v>
      </c>
    </row>
    <row r="1986" spans="2:11">
      <c r="B1986" s="3">
        <v>3</v>
      </c>
      <c r="C1986" s="3">
        <v>2</v>
      </c>
      <c r="D1986" s="3">
        <v>24</v>
      </c>
      <c r="E1986" s="3">
        <v>13</v>
      </c>
      <c r="F1986" s="3">
        <v>1</v>
      </c>
      <c r="G1986" s="3">
        <f>IF(detail!$G$11=3,0,1)</f>
        <v>1</v>
      </c>
      <c r="H1986" s="3">
        <v>-2.2999999999999998</v>
      </c>
      <c r="I1986" s="3">
        <f>+IF(OR((E1986&lt;=météo!H$17),(E1986&gt;météo!H$18),(F1986=0),(G1986=0),(C1986&gt;detail!$G$4)),0,1)</f>
        <v>1</v>
      </c>
      <c r="J1986" s="3">
        <f>IF(météo!$H$19&lt;H1986,0,(météo!$H$19-H1986)*I1986)</f>
        <v>22.3</v>
      </c>
      <c r="K1986" s="3">
        <f>+IF(I1986&gt;0,IF(H1986&lt;météo!$H$19,1,0),0)</f>
        <v>1</v>
      </c>
    </row>
    <row r="1987" spans="2:11">
      <c r="B1987" s="3">
        <v>3</v>
      </c>
      <c r="C1987" s="3">
        <v>2</v>
      </c>
      <c r="D1987" s="3">
        <v>24</v>
      </c>
      <c r="E1987" s="3">
        <v>14</v>
      </c>
      <c r="F1987" s="3">
        <v>1</v>
      </c>
      <c r="G1987" s="3">
        <f>IF(detail!$G$11=3,0,1)</f>
        <v>1</v>
      </c>
      <c r="H1987" s="3">
        <v>-2.1</v>
      </c>
      <c r="I1987" s="3">
        <f>+IF(OR((E1987&lt;=météo!H$17),(E1987&gt;météo!H$18),(F1987=0),(G1987=0),(C1987&gt;detail!$G$4)),0,1)</f>
        <v>1</v>
      </c>
      <c r="J1987" s="3">
        <f>IF(météo!$H$19&lt;H1987,0,(météo!$H$19-H1987)*I1987)</f>
        <v>22.1</v>
      </c>
      <c r="K1987" s="3">
        <f>+IF(I1987&gt;0,IF(H1987&lt;météo!$H$19,1,0),0)</f>
        <v>1</v>
      </c>
    </row>
    <row r="1988" spans="2:11">
      <c r="B1988" s="3">
        <v>3</v>
      </c>
      <c r="C1988" s="3">
        <v>2</v>
      </c>
      <c r="D1988" s="3">
        <v>24</v>
      </c>
      <c r="E1988" s="3">
        <v>15</v>
      </c>
      <c r="F1988" s="3">
        <v>1</v>
      </c>
      <c r="G1988" s="3">
        <f>IF(detail!$G$11=3,0,1)</f>
        <v>1</v>
      </c>
      <c r="H1988" s="3">
        <v>-2</v>
      </c>
      <c r="I1988" s="3">
        <f>+IF(OR((E1988&lt;=météo!H$17),(E1988&gt;météo!H$18),(F1988=0),(G1988=0),(C1988&gt;detail!$G$4)),0,1)</f>
        <v>1</v>
      </c>
      <c r="J1988" s="3">
        <f>IF(météo!$H$19&lt;H1988,0,(météo!$H$19-H1988)*I1988)</f>
        <v>22</v>
      </c>
      <c r="K1988" s="3">
        <f>+IF(I1988&gt;0,IF(H1988&lt;météo!$H$19,1,0),0)</f>
        <v>1</v>
      </c>
    </row>
    <row r="1989" spans="2:11">
      <c r="B1989" s="3">
        <v>3</v>
      </c>
      <c r="C1989" s="3">
        <v>2</v>
      </c>
      <c r="D1989" s="3">
        <v>24</v>
      </c>
      <c r="E1989" s="3">
        <v>16</v>
      </c>
      <c r="F1989" s="3">
        <v>1</v>
      </c>
      <c r="G1989" s="3">
        <f>IF(detail!$G$11=3,0,1)</f>
        <v>1</v>
      </c>
      <c r="H1989" s="3">
        <v>-2</v>
      </c>
      <c r="I1989" s="3">
        <f>+IF(OR((E1989&lt;=météo!H$17),(E1989&gt;météo!H$18),(F1989=0),(G1989=0),(C1989&gt;detail!$G$4)),0,1)</f>
        <v>1</v>
      </c>
      <c r="J1989" s="3">
        <f>IF(météo!$H$19&lt;H1989,0,(météo!$H$19-H1989)*I1989)</f>
        <v>22</v>
      </c>
      <c r="K1989" s="3">
        <f>+IF(I1989&gt;0,IF(H1989&lt;météo!$H$19,1,0),0)</f>
        <v>1</v>
      </c>
    </row>
    <row r="1990" spans="2:11">
      <c r="B1990" s="3">
        <v>3</v>
      </c>
      <c r="C1990" s="3">
        <v>2</v>
      </c>
      <c r="D1990" s="3">
        <v>24</v>
      </c>
      <c r="E1990" s="3">
        <v>17</v>
      </c>
      <c r="F1990" s="3">
        <v>1</v>
      </c>
      <c r="G1990" s="3">
        <f>IF(detail!$G$11=3,0,1)</f>
        <v>1</v>
      </c>
      <c r="H1990" s="3">
        <v>-2</v>
      </c>
      <c r="I1990" s="3">
        <f>+IF(OR((E1990&lt;=météo!H$17),(E1990&gt;météo!H$18),(F1990=0),(G1990=0),(C1990&gt;detail!$G$4)),0,1)</f>
        <v>1</v>
      </c>
      <c r="J1990" s="3">
        <f>IF(météo!$H$19&lt;H1990,0,(météo!$H$19-H1990)*I1990)</f>
        <v>22</v>
      </c>
      <c r="K1990" s="3">
        <f>+IF(I1990&gt;0,IF(H1990&lt;météo!$H$19,1,0),0)</f>
        <v>1</v>
      </c>
    </row>
    <row r="1991" spans="2:11">
      <c r="B1991" s="3">
        <v>3</v>
      </c>
      <c r="C1991" s="3">
        <v>2</v>
      </c>
      <c r="D1991" s="3">
        <v>24</v>
      </c>
      <c r="E1991" s="3">
        <v>18</v>
      </c>
      <c r="F1991" s="3">
        <v>1</v>
      </c>
      <c r="G1991" s="3">
        <f>IF(detail!$G$11=3,0,1)</f>
        <v>1</v>
      </c>
      <c r="H1991" s="3">
        <v>-2</v>
      </c>
      <c r="I1991" s="3">
        <f>+IF(OR((E1991&lt;=météo!H$17),(E1991&gt;météo!H$18),(F1991=0),(G1991=0),(C1991&gt;detail!$G$4)),0,1)</f>
        <v>1</v>
      </c>
      <c r="J1991" s="3">
        <f>IF(météo!$H$19&lt;H1991,0,(météo!$H$19-H1991)*I1991)</f>
        <v>22</v>
      </c>
      <c r="K1991" s="3">
        <f>+IF(I1991&gt;0,IF(H1991&lt;météo!$H$19,1,0),0)</f>
        <v>1</v>
      </c>
    </row>
    <row r="1992" spans="2:11">
      <c r="B1992" s="3">
        <v>3</v>
      </c>
      <c r="C1992" s="3">
        <v>2</v>
      </c>
      <c r="D1992" s="3">
        <v>24</v>
      </c>
      <c r="E1992" s="3">
        <v>19</v>
      </c>
      <c r="F1992" s="3">
        <v>1</v>
      </c>
      <c r="G1992" s="3">
        <f>IF(detail!$G$11=3,0,1)</f>
        <v>1</v>
      </c>
      <c r="H1992" s="3">
        <v>-2</v>
      </c>
      <c r="I1992" s="3">
        <f>+IF(OR((E1992&lt;=météo!H$17),(E1992&gt;météo!H$18),(F1992=0),(G1992=0),(C1992&gt;detail!$G$4)),0,1)</f>
        <v>0</v>
      </c>
      <c r="J1992" s="3">
        <f>IF(météo!$H$19&lt;H1992,0,(météo!$H$19-H1992)*I1992)</f>
        <v>0</v>
      </c>
      <c r="K1992" s="3">
        <f>+IF(I1992&gt;0,IF(H1992&lt;météo!$H$19,1,0),0)</f>
        <v>0</v>
      </c>
    </row>
    <row r="1993" spans="2:11">
      <c r="B1993" s="3">
        <v>3</v>
      </c>
      <c r="C1993" s="3">
        <v>2</v>
      </c>
      <c r="D1993" s="3">
        <v>24</v>
      </c>
      <c r="E1993" s="3">
        <v>20</v>
      </c>
      <c r="F1993" s="3">
        <v>1</v>
      </c>
      <c r="G1993" s="3">
        <f>IF(detail!$G$11=3,0,1)</f>
        <v>1</v>
      </c>
      <c r="H1993" s="3">
        <v>-2</v>
      </c>
      <c r="I1993" s="3">
        <f>+IF(OR((E1993&lt;=météo!H$17),(E1993&gt;météo!H$18),(F1993=0),(G1993=0),(C1993&gt;detail!$G$4)),0,1)</f>
        <v>0</v>
      </c>
      <c r="J1993" s="3">
        <f>IF(météo!$H$19&lt;H1993,0,(météo!$H$19-H1993)*I1993)</f>
        <v>0</v>
      </c>
      <c r="K1993" s="3">
        <f>+IF(I1993&gt;0,IF(H1993&lt;météo!$H$19,1,0),0)</f>
        <v>0</v>
      </c>
    </row>
    <row r="1994" spans="2:11">
      <c r="B1994" s="3">
        <v>3</v>
      </c>
      <c r="C1994" s="3">
        <v>2</v>
      </c>
      <c r="D1994" s="3">
        <v>24</v>
      </c>
      <c r="E1994" s="3">
        <v>21</v>
      </c>
      <c r="F1994" s="3">
        <v>1</v>
      </c>
      <c r="G1994" s="3">
        <f>IF(detail!$G$11=3,0,1)</f>
        <v>1</v>
      </c>
      <c r="H1994" s="3">
        <v>-1.9</v>
      </c>
      <c r="I1994" s="3">
        <f>+IF(OR((E1994&lt;=météo!H$17),(E1994&gt;météo!H$18),(F1994=0),(G1994=0),(C1994&gt;detail!$G$4)),0,1)</f>
        <v>0</v>
      </c>
      <c r="J1994" s="3">
        <f>IF(météo!$H$19&lt;H1994,0,(météo!$H$19-H1994)*I1994)</f>
        <v>0</v>
      </c>
      <c r="K1994" s="3">
        <f>+IF(I1994&gt;0,IF(H1994&lt;météo!$H$19,1,0),0)</f>
        <v>0</v>
      </c>
    </row>
    <row r="1995" spans="2:11">
      <c r="B1995" s="3">
        <v>3</v>
      </c>
      <c r="C1995" s="3">
        <v>2</v>
      </c>
      <c r="D1995" s="3">
        <v>24</v>
      </c>
      <c r="E1995" s="3">
        <v>22</v>
      </c>
      <c r="F1995" s="3">
        <v>1</v>
      </c>
      <c r="G1995" s="3">
        <f>IF(detail!$G$11=3,0,1)</f>
        <v>1</v>
      </c>
      <c r="H1995" s="3">
        <v>-1.9</v>
      </c>
      <c r="I1995" s="3">
        <f>+IF(OR((E1995&lt;=météo!H$17),(E1995&gt;météo!H$18),(F1995=0),(G1995=0),(C1995&gt;detail!$G$4)),0,1)</f>
        <v>0</v>
      </c>
      <c r="J1995" s="3">
        <f>IF(météo!$H$19&lt;H1995,0,(météo!$H$19-H1995)*I1995)</f>
        <v>0</v>
      </c>
      <c r="K1995" s="3">
        <f>+IF(I1995&gt;0,IF(H1995&lt;météo!$H$19,1,0),0)</f>
        <v>0</v>
      </c>
    </row>
    <row r="1996" spans="2:11">
      <c r="B1996" s="3">
        <v>3</v>
      </c>
      <c r="C1996" s="3">
        <v>2</v>
      </c>
      <c r="D1996" s="3">
        <v>24</v>
      </c>
      <c r="E1996" s="3">
        <v>23</v>
      </c>
      <c r="F1996" s="3">
        <v>1</v>
      </c>
      <c r="G1996" s="3">
        <f>IF(detail!$G$11=3,0,1)</f>
        <v>1</v>
      </c>
      <c r="H1996" s="3">
        <v>-1.9</v>
      </c>
      <c r="I1996" s="3">
        <f>+IF(OR((E1996&lt;=météo!H$17),(E1996&gt;météo!H$18),(F1996=0),(G1996=0),(C1996&gt;detail!$G$4)),0,1)</f>
        <v>0</v>
      </c>
      <c r="J1996" s="3">
        <f>IF(météo!$H$19&lt;H1996,0,(météo!$H$19-H1996)*I1996)</f>
        <v>0</v>
      </c>
      <c r="K1996" s="3">
        <f>+IF(I1996&gt;0,IF(H1996&lt;météo!$H$19,1,0),0)</f>
        <v>0</v>
      </c>
    </row>
    <row r="1997" spans="2:11">
      <c r="B1997" s="3">
        <v>3</v>
      </c>
      <c r="C1997" s="3">
        <v>2</v>
      </c>
      <c r="D1997" s="3">
        <v>24</v>
      </c>
      <c r="E1997" s="3">
        <v>24</v>
      </c>
      <c r="F1997" s="3">
        <v>1</v>
      </c>
      <c r="G1997" s="3">
        <f>IF(detail!$G$11=3,0,1)</f>
        <v>1</v>
      </c>
      <c r="H1997" s="3">
        <v>-1.9</v>
      </c>
      <c r="I1997" s="3">
        <f>+IF(OR((E1997&lt;=météo!H$17),(E1997&gt;météo!H$18),(F1997=0),(G1997=0),(C1997&gt;detail!$G$4)),0,1)</f>
        <v>0</v>
      </c>
      <c r="J1997" s="3">
        <f>IF(météo!$H$19&lt;H1997,0,(météo!$H$19-H1997)*I1997)</f>
        <v>0</v>
      </c>
      <c r="K1997" s="3">
        <f>+IF(I1997&gt;0,IF(H1997&lt;météo!$H$19,1,0),0)</f>
        <v>0</v>
      </c>
    </row>
    <row r="1998" spans="2:11">
      <c r="B1998" s="3">
        <v>3</v>
      </c>
      <c r="C1998" s="3">
        <v>3</v>
      </c>
      <c r="D1998" s="3">
        <v>25</v>
      </c>
      <c r="E1998" s="3">
        <v>1</v>
      </c>
      <c r="F1998" s="3">
        <v>1</v>
      </c>
      <c r="G1998" s="3">
        <f>IF(detail!$G$11=3,0,1)</f>
        <v>1</v>
      </c>
      <c r="H1998" s="3">
        <v>-1.9</v>
      </c>
      <c r="I1998" s="3">
        <f>+IF(OR((E1998&lt;=météo!H$17),(E1998&gt;météo!H$18),(F1998=0),(G1998=0),(C1998&gt;detail!$G$4)),0,1)</f>
        <v>0</v>
      </c>
      <c r="J1998" s="3">
        <f>IF(météo!$H$19&lt;H1998,0,(météo!$H$19-H1998)*I1998)</f>
        <v>0</v>
      </c>
      <c r="K1998" s="3">
        <f>+IF(I1998&gt;0,IF(H1998&lt;météo!$H$19,1,0),0)</f>
        <v>0</v>
      </c>
    </row>
    <row r="1999" spans="2:11">
      <c r="B1999" s="3">
        <v>3</v>
      </c>
      <c r="C1999" s="3">
        <v>3</v>
      </c>
      <c r="D1999" s="3">
        <v>25</v>
      </c>
      <c r="E1999" s="3">
        <v>2</v>
      </c>
      <c r="F1999" s="3">
        <v>1</v>
      </c>
      <c r="G1999" s="3">
        <f>IF(detail!$G$11=3,0,1)</f>
        <v>1</v>
      </c>
      <c r="H1999" s="3">
        <v>-1.9</v>
      </c>
      <c r="I1999" s="3">
        <f>+IF(OR((E1999&lt;=météo!H$17),(E1999&gt;météo!H$18),(F1999=0),(G1999=0),(C1999&gt;detail!$G$4)),0,1)</f>
        <v>0</v>
      </c>
      <c r="J1999" s="3">
        <f>IF(météo!$H$19&lt;H1999,0,(météo!$H$19-H1999)*I1999)</f>
        <v>0</v>
      </c>
      <c r="K1999" s="3">
        <f>+IF(I1999&gt;0,IF(H1999&lt;météo!$H$19,1,0),0)</f>
        <v>0</v>
      </c>
    </row>
    <row r="2000" spans="2:11">
      <c r="B2000" s="3">
        <v>3</v>
      </c>
      <c r="C2000" s="3">
        <v>3</v>
      </c>
      <c r="D2000" s="3">
        <v>25</v>
      </c>
      <c r="E2000" s="3">
        <v>3</v>
      </c>
      <c r="F2000" s="3">
        <v>1</v>
      </c>
      <c r="G2000" s="3">
        <f>IF(detail!$G$11=3,0,1)</f>
        <v>1</v>
      </c>
      <c r="H2000" s="3">
        <v>-1.9</v>
      </c>
      <c r="I2000" s="3">
        <f>+IF(OR((E2000&lt;=météo!H$17),(E2000&gt;météo!H$18),(F2000=0),(G2000=0),(C2000&gt;detail!$G$4)),0,1)</f>
        <v>0</v>
      </c>
      <c r="J2000" s="3">
        <f>IF(météo!$H$19&lt;H2000,0,(météo!$H$19-H2000)*I2000)</f>
        <v>0</v>
      </c>
      <c r="K2000" s="3">
        <f>+IF(I2000&gt;0,IF(H2000&lt;météo!$H$19,1,0),0)</f>
        <v>0</v>
      </c>
    </row>
    <row r="2001" spans="2:11">
      <c r="B2001" s="3">
        <v>3</v>
      </c>
      <c r="C2001" s="3">
        <v>3</v>
      </c>
      <c r="D2001" s="3">
        <v>25</v>
      </c>
      <c r="E2001" s="3">
        <v>4</v>
      </c>
      <c r="F2001" s="3">
        <v>1</v>
      </c>
      <c r="G2001" s="3">
        <f>IF(detail!$G$11=3,0,1)</f>
        <v>1</v>
      </c>
      <c r="H2001" s="3">
        <v>-2</v>
      </c>
      <c r="I2001" s="3">
        <f>+IF(OR((E2001&lt;=météo!H$17),(E2001&gt;météo!H$18),(F2001=0),(G2001=0),(C2001&gt;detail!$G$4)),0,1)</f>
        <v>0</v>
      </c>
      <c r="J2001" s="3">
        <f>IF(météo!$H$19&lt;H2001,0,(météo!$H$19-H2001)*I2001)</f>
        <v>0</v>
      </c>
      <c r="K2001" s="3">
        <f>+IF(I2001&gt;0,IF(H2001&lt;météo!$H$19,1,0),0)</f>
        <v>0</v>
      </c>
    </row>
    <row r="2002" spans="2:11">
      <c r="B2002" s="3">
        <v>3</v>
      </c>
      <c r="C2002" s="3">
        <v>3</v>
      </c>
      <c r="D2002" s="3">
        <v>25</v>
      </c>
      <c r="E2002" s="3">
        <v>5</v>
      </c>
      <c r="F2002" s="3">
        <v>1</v>
      </c>
      <c r="G2002" s="3">
        <f>IF(detail!$G$11=3,0,1)</f>
        <v>1</v>
      </c>
      <c r="H2002" s="3">
        <v>-2</v>
      </c>
      <c r="I2002" s="3">
        <f>+IF(OR((E2002&lt;=météo!H$17),(E2002&gt;météo!H$18),(F2002=0),(G2002=0),(C2002&gt;detail!$G$4)),0,1)</f>
        <v>0</v>
      </c>
      <c r="J2002" s="3">
        <f>IF(météo!$H$19&lt;H2002,0,(météo!$H$19-H2002)*I2002)</f>
        <v>0</v>
      </c>
      <c r="K2002" s="3">
        <f>+IF(I2002&gt;0,IF(H2002&lt;météo!$H$19,1,0),0)</f>
        <v>0</v>
      </c>
    </row>
    <row r="2003" spans="2:11">
      <c r="B2003" s="3">
        <v>3</v>
      </c>
      <c r="C2003" s="3">
        <v>3</v>
      </c>
      <c r="D2003" s="3">
        <v>25</v>
      </c>
      <c r="E2003" s="3">
        <v>6</v>
      </c>
      <c r="F2003" s="3">
        <v>1</v>
      </c>
      <c r="G2003" s="3">
        <f>IF(detail!$G$11=3,0,1)</f>
        <v>1</v>
      </c>
      <c r="H2003" s="3">
        <v>-2</v>
      </c>
      <c r="I2003" s="3">
        <f>+IF(OR((E2003&lt;=météo!H$17),(E2003&gt;météo!H$18),(F2003=0),(G2003=0),(C2003&gt;detail!$G$4)),0,1)</f>
        <v>0</v>
      </c>
      <c r="J2003" s="3">
        <f>IF(météo!$H$19&lt;H2003,0,(météo!$H$19-H2003)*I2003)</f>
        <v>0</v>
      </c>
      <c r="K2003" s="3">
        <f>+IF(I2003&gt;0,IF(H2003&lt;météo!$H$19,1,0),0)</f>
        <v>0</v>
      </c>
    </row>
    <row r="2004" spans="2:11">
      <c r="B2004" s="3">
        <v>3</v>
      </c>
      <c r="C2004" s="3">
        <v>3</v>
      </c>
      <c r="D2004" s="3">
        <v>25</v>
      </c>
      <c r="E2004" s="3">
        <v>7</v>
      </c>
      <c r="F2004" s="3">
        <v>1</v>
      </c>
      <c r="G2004" s="3">
        <f>IF(detail!$G$11=3,0,1)</f>
        <v>1</v>
      </c>
      <c r="H2004" s="3">
        <v>-1.9</v>
      </c>
      <c r="I2004" s="3">
        <f>+IF(OR((E2004&lt;=météo!H$17),(E2004&gt;météo!H$18),(F2004=0),(G2004=0),(C2004&gt;detail!$G$4)),0,1)</f>
        <v>0</v>
      </c>
      <c r="J2004" s="3">
        <f>IF(météo!$H$19&lt;H2004,0,(météo!$H$19-H2004)*I2004)</f>
        <v>0</v>
      </c>
      <c r="K2004" s="3">
        <f>+IF(I2004&gt;0,IF(H2004&lt;météo!$H$19,1,0),0)</f>
        <v>0</v>
      </c>
    </row>
    <row r="2005" spans="2:11">
      <c r="B2005" s="3">
        <v>3</v>
      </c>
      <c r="C2005" s="3">
        <v>3</v>
      </c>
      <c r="D2005" s="3">
        <v>25</v>
      </c>
      <c r="E2005" s="3">
        <v>8</v>
      </c>
      <c r="F2005" s="3">
        <v>1</v>
      </c>
      <c r="G2005" s="3">
        <f>IF(detail!$G$11=3,0,1)</f>
        <v>1</v>
      </c>
      <c r="H2005" s="3">
        <v>-1.8</v>
      </c>
      <c r="I2005" s="3">
        <f>+IF(OR((E2005&lt;=météo!H$17),(E2005&gt;météo!H$18),(F2005=0),(G2005=0),(C2005&gt;detail!$G$4)),0,1)</f>
        <v>0</v>
      </c>
      <c r="J2005" s="3">
        <f>IF(météo!$H$19&lt;H2005,0,(météo!$H$19-H2005)*I2005)</f>
        <v>0</v>
      </c>
      <c r="K2005" s="3">
        <f>+IF(I2005&gt;0,IF(H2005&lt;météo!$H$19,1,0),0)</f>
        <v>0</v>
      </c>
    </row>
    <row r="2006" spans="2:11">
      <c r="B2006" s="3">
        <v>3</v>
      </c>
      <c r="C2006" s="3">
        <v>3</v>
      </c>
      <c r="D2006" s="3">
        <v>25</v>
      </c>
      <c r="E2006" s="3">
        <v>9</v>
      </c>
      <c r="F2006" s="3">
        <v>1</v>
      </c>
      <c r="G2006" s="3">
        <f>IF(detail!$G$11=3,0,1)</f>
        <v>1</v>
      </c>
      <c r="H2006" s="3">
        <v>-1.6</v>
      </c>
      <c r="I2006" s="3">
        <f>+IF(OR((E2006&lt;=météo!H$17),(E2006&gt;météo!H$18),(F2006=0),(G2006=0),(C2006&gt;detail!$G$4)),0,1)</f>
        <v>0</v>
      </c>
      <c r="J2006" s="3">
        <f>IF(météo!$H$19&lt;H2006,0,(météo!$H$19-H2006)*I2006)</f>
        <v>0</v>
      </c>
      <c r="K2006" s="3">
        <f>+IF(I2006&gt;0,IF(H2006&lt;météo!$H$19,1,0),0)</f>
        <v>0</v>
      </c>
    </row>
    <row r="2007" spans="2:11">
      <c r="B2007" s="3">
        <v>3</v>
      </c>
      <c r="C2007" s="3">
        <v>3</v>
      </c>
      <c r="D2007" s="3">
        <v>25</v>
      </c>
      <c r="E2007" s="3">
        <v>10</v>
      </c>
      <c r="F2007" s="3">
        <v>1</v>
      </c>
      <c r="G2007" s="3">
        <f>IF(detail!$G$11=3,0,1)</f>
        <v>1</v>
      </c>
      <c r="H2007" s="3">
        <v>-1.4</v>
      </c>
      <c r="I2007" s="3">
        <f>+IF(OR((E2007&lt;=météo!H$17),(E2007&gt;météo!H$18),(F2007=0),(G2007=0),(C2007&gt;detail!$G$4)),0,1)</f>
        <v>0</v>
      </c>
      <c r="J2007" s="3">
        <f>IF(météo!$H$19&lt;H2007,0,(météo!$H$19-H2007)*I2007)</f>
        <v>0</v>
      </c>
      <c r="K2007" s="3">
        <f>+IF(I2007&gt;0,IF(H2007&lt;météo!$H$19,1,0),0)</f>
        <v>0</v>
      </c>
    </row>
    <row r="2008" spans="2:11">
      <c r="B2008" s="3">
        <v>3</v>
      </c>
      <c r="C2008" s="3">
        <v>3</v>
      </c>
      <c r="D2008" s="3">
        <v>25</v>
      </c>
      <c r="E2008" s="3">
        <v>11</v>
      </c>
      <c r="F2008" s="3">
        <v>1</v>
      </c>
      <c r="G2008" s="3">
        <f>IF(detail!$G$11=3,0,1)</f>
        <v>1</v>
      </c>
      <c r="H2008" s="3">
        <v>-1.3</v>
      </c>
      <c r="I2008" s="3">
        <f>+IF(OR((E2008&lt;=météo!H$17),(E2008&gt;météo!H$18),(F2008=0),(G2008=0),(C2008&gt;detail!$G$4)),0,1)</f>
        <v>0</v>
      </c>
      <c r="J2008" s="3">
        <f>IF(météo!$H$19&lt;H2008,0,(météo!$H$19-H2008)*I2008)</f>
        <v>0</v>
      </c>
      <c r="K2008" s="3">
        <f>+IF(I2008&gt;0,IF(H2008&lt;météo!$H$19,1,0),0)</f>
        <v>0</v>
      </c>
    </row>
    <row r="2009" spans="2:11">
      <c r="B2009" s="3">
        <v>3</v>
      </c>
      <c r="C2009" s="3">
        <v>3</v>
      </c>
      <c r="D2009" s="3">
        <v>25</v>
      </c>
      <c r="E2009" s="3">
        <v>12</v>
      </c>
      <c r="F2009" s="3">
        <v>1</v>
      </c>
      <c r="G2009" s="3">
        <f>IF(detail!$G$11=3,0,1)</f>
        <v>1</v>
      </c>
      <c r="H2009" s="3">
        <v>-1.3</v>
      </c>
      <c r="I2009" s="3">
        <f>+IF(OR((E2009&lt;=météo!H$17),(E2009&gt;météo!H$18),(F2009=0),(G2009=0),(C2009&gt;detail!$G$4)),0,1)</f>
        <v>0</v>
      </c>
      <c r="J2009" s="3">
        <f>IF(météo!$H$19&lt;H2009,0,(météo!$H$19-H2009)*I2009)</f>
        <v>0</v>
      </c>
      <c r="K2009" s="3">
        <f>+IF(I2009&gt;0,IF(H2009&lt;météo!$H$19,1,0),0)</f>
        <v>0</v>
      </c>
    </row>
    <row r="2010" spans="2:11">
      <c r="B2010" s="3">
        <v>3</v>
      </c>
      <c r="C2010" s="3">
        <v>3</v>
      </c>
      <c r="D2010" s="3">
        <v>25</v>
      </c>
      <c r="E2010" s="3">
        <v>13</v>
      </c>
      <c r="F2010" s="3">
        <v>1</v>
      </c>
      <c r="G2010" s="3">
        <f>IF(detail!$G$11=3,0,1)</f>
        <v>1</v>
      </c>
      <c r="H2010" s="3">
        <v>-1.4</v>
      </c>
      <c r="I2010" s="3">
        <f>+IF(OR((E2010&lt;=météo!H$17),(E2010&gt;météo!H$18),(F2010=0),(G2010=0),(C2010&gt;detail!$G$4)),0,1)</f>
        <v>0</v>
      </c>
      <c r="J2010" s="3">
        <f>IF(météo!$H$19&lt;H2010,0,(météo!$H$19-H2010)*I2010)</f>
        <v>0</v>
      </c>
      <c r="K2010" s="3">
        <f>+IF(I2010&gt;0,IF(H2010&lt;météo!$H$19,1,0),0)</f>
        <v>0</v>
      </c>
    </row>
    <row r="2011" spans="2:11">
      <c r="B2011" s="3">
        <v>3</v>
      </c>
      <c r="C2011" s="3">
        <v>3</v>
      </c>
      <c r="D2011" s="3">
        <v>25</v>
      </c>
      <c r="E2011" s="3">
        <v>14</v>
      </c>
      <c r="F2011" s="3">
        <v>1</v>
      </c>
      <c r="G2011" s="3">
        <f>IF(detail!$G$11=3,0,1)</f>
        <v>1</v>
      </c>
      <c r="H2011" s="3">
        <v>-1.6</v>
      </c>
      <c r="I2011" s="3">
        <f>+IF(OR((E2011&lt;=météo!H$17),(E2011&gt;météo!H$18),(F2011=0),(G2011=0),(C2011&gt;detail!$G$4)),0,1)</f>
        <v>0</v>
      </c>
      <c r="J2011" s="3">
        <f>IF(météo!$H$19&lt;H2011,0,(météo!$H$19-H2011)*I2011)</f>
        <v>0</v>
      </c>
      <c r="K2011" s="3">
        <f>+IF(I2011&gt;0,IF(H2011&lt;météo!$H$19,1,0),0)</f>
        <v>0</v>
      </c>
    </row>
    <row r="2012" spans="2:11">
      <c r="B2012" s="3">
        <v>3</v>
      </c>
      <c r="C2012" s="3">
        <v>3</v>
      </c>
      <c r="D2012" s="3">
        <v>25</v>
      </c>
      <c r="E2012" s="3">
        <v>15</v>
      </c>
      <c r="F2012" s="3">
        <v>1</v>
      </c>
      <c r="G2012" s="3">
        <f>IF(detail!$G$11=3,0,1)</f>
        <v>1</v>
      </c>
      <c r="H2012" s="3">
        <v>-1.8</v>
      </c>
      <c r="I2012" s="3">
        <f>+IF(OR((E2012&lt;=météo!H$17),(E2012&gt;météo!H$18),(F2012=0),(G2012=0),(C2012&gt;detail!$G$4)),0,1)</f>
        <v>0</v>
      </c>
      <c r="J2012" s="3">
        <f>IF(météo!$H$19&lt;H2012,0,(météo!$H$19-H2012)*I2012)</f>
        <v>0</v>
      </c>
      <c r="K2012" s="3">
        <f>+IF(I2012&gt;0,IF(H2012&lt;météo!$H$19,1,0),0)</f>
        <v>0</v>
      </c>
    </row>
    <row r="2013" spans="2:11">
      <c r="B2013" s="3">
        <v>3</v>
      </c>
      <c r="C2013" s="3">
        <v>3</v>
      </c>
      <c r="D2013" s="3">
        <v>25</v>
      </c>
      <c r="E2013" s="3">
        <v>16</v>
      </c>
      <c r="F2013" s="3">
        <v>1</v>
      </c>
      <c r="G2013" s="3">
        <f>IF(detail!$G$11=3,0,1)</f>
        <v>1</v>
      </c>
      <c r="H2013" s="3">
        <v>-1.9</v>
      </c>
      <c r="I2013" s="3">
        <f>+IF(OR((E2013&lt;=météo!H$17),(E2013&gt;météo!H$18),(F2013=0),(G2013=0),(C2013&gt;detail!$G$4)),0,1)</f>
        <v>0</v>
      </c>
      <c r="J2013" s="3">
        <f>IF(météo!$H$19&lt;H2013,0,(météo!$H$19-H2013)*I2013)</f>
        <v>0</v>
      </c>
      <c r="K2013" s="3">
        <f>+IF(I2013&gt;0,IF(H2013&lt;météo!$H$19,1,0),0)</f>
        <v>0</v>
      </c>
    </row>
    <row r="2014" spans="2:11">
      <c r="B2014" s="3">
        <v>3</v>
      </c>
      <c r="C2014" s="3">
        <v>3</v>
      </c>
      <c r="D2014" s="3">
        <v>25</v>
      </c>
      <c r="E2014" s="3">
        <v>17</v>
      </c>
      <c r="F2014" s="3">
        <v>1</v>
      </c>
      <c r="G2014" s="3">
        <f>IF(detail!$G$11=3,0,1)</f>
        <v>1</v>
      </c>
      <c r="H2014" s="3">
        <v>-2</v>
      </c>
      <c r="I2014" s="3">
        <f>+IF(OR((E2014&lt;=météo!H$17),(E2014&gt;météo!H$18),(F2014=0),(G2014=0),(C2014&gt;detail!$G$4)),0,1)</f>
        <v>0</v>
      </c>
      <c r="J2014" s="3">
        <f>IF(météo!$H$19&lt;H2014,0,(météo!$H$19-H2014)*I2014)</f>
        <v>0</v>
      </c>
      <c r="K2014" s="3">
        <f>+IF(I2014&gt;0,IF(H2014&lt;météo!$H$19,1,0),0)</f>
        <v>0</v>
      </c>
    </row>
    <row r="2015" spans="2:11">
      <c r="B2015" s="3">
        <v>3</v>
      </c>
      <c r="C2015" s="3">
        <v>3</v>
      </c>
      <c r="D2015" s="3">
        <v>25</v>
      </c>
      <c r="E2015" s="3">
        <v>18</v>
      </c>
      <c r="F2015" s="3">
        <v>1</v>
      </c>
      <c r="G2015" s="3">
        <f>IF(detail!$G$11=3,0,1)</f>
        <v>1</v>
      </c>
      <c r="H2015" s="3">
        <v>-2</v>
      </c>
      <c r="I2015" s="3">
        <f>+IF(OR((E2015&lt;=météo!H$17),(E2015&gt;météo!H$18),(F2015=0),(G2015=0),(C2015&gt;detail!$G$4)),0,1)</f>
        <v>0</v>
      </c>
      <c r="J2015" s="3">
        <f>IF(météo!$H$19&lt;H2015,0,(météo!$H$19-H2015)*I2015)</f>
        <v>0</v>
      </c>
      <c r="K2015" s="3">
        <f>+IF(I2015&gt;0,IF(H2015&lt;météo!$H$19,1,0),0)</f>
        <v>0</v>
      </c>
    </row>
    <row r="2016" spans="2:11">
      <c r="B2016" s="3">
        <v>3</v>
      </c>
      <c r="C2016" s="3">
        <v>3</v>
      </c>
      <c r="D2016" s="3">
        <v>25</v>
      </c>
      <c r="E2016" s="3">
        <v>19</v>
      </c>
      <c r="F2016" s="3">
        <v>1</v>
      </c>
      <c r="G2016" s="3">
        <f>IF(detail!$G$11=3,0,1)</f>
        <v>1</v>
      </c>
      <c r="H2016" s="3">
        <v>-1.9</v>
      </c>
      <c r="I2016" s="3">
        <f>+IF(OR((E2016&lt;=météo!H$17),(E2016&gt;météo!H$18),(F2016=0),(G2016=0),(C2016&gt;detail!$G$4)),0,1)</f>
        <v>0</v>
      </c>
      <c r="J2016" s="3">
        <f>IF(météo!$H$19&lt;H2016,0,(météo!$H$19-H2016)*I2016)</f>
        <v>0</v>
      </c>
      <c r="K2016" s="3">
        <f>+IF(I2016&gt;0,IF(H2016&lt;météo!$H$19,1,0),0)</f>
        <v>0</v>
      </c>
    </row>
    <row r="2017" spans="2:11">
      <c r="B2017" s="3">
        <v>3</v>
      </c>
      <c r="C2017" s="3">
        <v>3</v>
      </c>
      <c r="D2017" s="3">
        <v>25</v>
      </c>
      <c r="E2017" s="3">
        <v>20</v>
      </c>
      <c r="F2017" s="3">
        <v>1</v>
      </c>
      <c r="G2017" s="3">
        <f>IF(detail!$G$11=3,0,1)</f>
        <v>1</v>
      </c>
      <c r="H2017" s="3">
        <v>-1.8</v>
      </c>
      <c r="I2017" s="3">
        <f>+IF(OR((E2017&lt;=météo!H$17),(E2017&gt;météo!H$18),(F2017=0),(G2017=0),(C2017&gt;detail!$G$4)),0,1)</f>
        <v>0</v>
      </c>
      <c r="J2017" s="3">
        <f>IF(météo!$H$19&lt;H2017,0,(météo!$H$19-H2017)*I2017)</f>
        <v>0</v>
      </c>
      <c r="K2017" s="3">
        <f>+IF(I2017&gt;0,IF(H2017&lt;météo!$H$19,1,0),0)</f>
        <v>0</v>
      </c>
    </row>
    <row r="2018" spans="2:11">
      <c r="B2018" s="3">
        <v>3</v>
      </c>
      <c r="C2018" s="3">
        <v>3</v>
      </c>
      <c r="D2018" s="3">
        <v>25</v>
      </c>
      <c r="E2018" s="3">
        <v>21</v>
      </c>
      <c r="F2018" s="3">
        <v>1</v>
      </c>
      <c r="G2018" s="3">
        <f>IF(detail!$G$11=3,0,1)</f>
        <v>1</v>
      </c>
      <c r="H2018" s="3">
        <v>-1.6</v>
      </c>
      <c r="I2018" s="3">
        <f>+IF(OR((E2018&lt;=météo!H$17),(E2018&gt;météo!H$18),(F2018=0),(G2018=0),(C2018&gt;detail!$G$4)),0,1)</f>
        <v>0</v>
      </c>
      <c r="J2018" s="3">
        <f>IF(météo!$H$19&lt;H2018,0,(météo!$H$19-H2018)*I2018)</f>
        <v>0</v>
      </c>
      <c r="K2018" s="3">
        <f>+IF(I2018&gt;0,IF(H2018&lt;météo!$H$19,1,0),0)</f>
        <v>0</v>
      </c>
    </row>
    <row r="2019" spans="2:11">
      <c r="B2019" s="3">
        <v>3</v>
      </c>
      <c r="C2019" s="3">
        <v>3</v>
      </c>
      <c r="D2019" s="3">
        <v>25</v>
      </c>
      <c r="E2019" s="3">
        <v>22</v>
      </c>
      <c r="F2019" s="3">
        <v>1</v>
      </c>
      <c r="G2019" s="3">
        <f>IF(detail!$G$11=3,0,1)</f>
        <v>1</v>
      </c>
      <c r="H2019" s="3">
        <v>-1.4</v>
      </c>
      <c r="I2019" s="3">
        <f>+IF(OR((E2019&lt;=météo!H$17),(E2019&gt;météo!H$18),(F2019=0),(G2019=0),(C2019&gt;detail!$G$4)),0,1)</f>
        <v>0</v>
      </c>
      <c r="J2019" s="3">
        <f>IF(météo!$H$19&lt;H2019,0,(météo!$H$19-H2019)*I2019)</f>
        <v>0</v>
      </c>
      <c r="K2019" s="3">
        <f>+IF(I2019&gt;0,IF(H2019&lt;météo!$H$19,1,0),0)</f>
        <v>0</v>
      </c>
    </row>
    <row r="2020" spans="2:11">
      <c r="B2020" s="3">
        <v>3</v>
      </c>
      <c r="C2020" s="3">
        <v>3</v>
      </c>
      <c r="D2020" s="3">
        <v>25</v>
      </c>
      <c r="E2020" s="3">
        <v>23</v>
      </c>
      <c r="F2020" s="3">
        <v>1</v>
      </c>
      <c r="G2020" s="3">
        <f>IF(detail!$G$11=3,0,1)</f>
        <v>1</v>
      </c>
      <c r="H2020" s="3">
        <v>-1.3</v>
      </c>
      <c r="I2020" s="3">
        <f>+IF(OR((E2020&lt;=météo!H$17),(E2020&gt;météo!H$18),(F2020=0),(G2020=0),(C2020&gt;detail!$G$4)),0,1)</f>
        <v>0</v>
      </c>
      <c r="J2020" s="3">
        <f>IF(météo!$H$19&lt;H2020,0,(météo!$H$19-H2020)*I2020)</f>
        <v>0</v>
      </c>
      <c r="K2020" s="3">
        <f>+IF(I2020&gt;0,IF(H2020&lt;météo!$H$19,1,0),0)</f>
        <v>0</v>
      </c>
    </row>
    <row r="2021" spans="2:11">
      <c r="B2021" s="3">
        <v>3</v>
      </c>
      <c r="C2021" s="3">
        <v>3</v>
      </c>
      <c r="D2021" s="3">
        <v>25</v>
      </c>
      <c r="E2021" s="3">
        <v>24</v>
      </c>
      <c r="F2021" s="3">
        <v>1</v>
      </c>
      <c r="G2021" s="3">
        <f>IF(detail!$G$11=3,0,1)</f>
        <v>1</v>
      </c>
      <c r="H2021" s="3">
        <v>-1.3</v>
      </c>
      <c r="I2021" s="3">
        <f>+IF(OR((E2021&lt;=météo!H$17),(E2021&gt;météo!H$18),(F2021=0),(G2021=0),(C2021&gt;detail!$G$4)),0,1)</f>
        <v>0</v>
      </c>
      <c r="J2021" s="3">
        <f>IF(météo!$H$19&lt;H2021,0,(météo!$H$19-H2021)*I2021)</f>
        <v>0</v>
      </c>
      <c r="K2021" s="3">
        <f>+IF(I2021&gt;0,IF(H2021&lt;météo!$H$19,1,0),0)</f>
        <v>0</v>
      </c>
    </row>
    <row r="2022" spans="2:11">
      <c r="B2022" s="3">
        <v>3</v>
      </c>
      <c r="C2022" s="3">
        <v>1</v>
      </c>
      <c r="D2022" s="3">
        <v>26</v>
      </c>
      <c r="E2022" s="3">
        <v>1</v>
      </c>
      <c r="F2022" s="3">
        <f>IF(detail!$G$11=2,0,1)</f>
        <v>1</v>
      </c>
      <c r="G2022" s="3">
        <f>IF(detail!$G$11=3,0,1)</f>
        <v>1</v>
      </c>
      <c r="H2022" s="3">
        <v>-1.4</v>
      </c>
      <c r="I2022" s="3">
        <f>+IF(OR((E2022&lt;=météo!H$17),(E2022&gt;météo!H$18),(F2022=0),(G2022=0),(C2022&gt;detail!$G$4)),0,1)</f>
        <v>0</v>
      </c>
      <c r="J2022" s="3">
        <f>IF(météo!$H$19&lt;H2022,0,(météo!$H$19-H2022)*I2022)</f>
        <v>0</v>
      </c>
      <c r="K2022" s="3">
        <f>+IF(I2022&gt;0,IF(H2022&lt;météo!$H$19,1,0),0)</f>
        <v>0</v>
      </c>
    </row>
    <row r="2023" spans="2:11">
      <c r="B2023" s="3">
        <v>3</v>
      </c>
      <c r="C2023" s="3">
        <v>1</v>
      </c>
      <c r="D2023" s="3">
        <v>26</v>
      </c>
      <c r="E2023" s="3">
        <v>2</v>
      </c>
      <c r="F2023" s="3">
        <f>IF(detail!$G$11=2,0,1)</f>
        <v>1</v>
      </c>
      <c r="G2023" s="3">
        <f>IF(detail!$G$11=3,0,1)</f>
        <v>1</v>
      </c>
      <c r="H2023" s="3">
        <v>-1.5</v>
      </c>
      <c r="I2023" s="3">
        <f>+IF(OR((E2023&lt;=météo!H$17),(E2023&gt;météo!H$18),(F2023=0),(G2023=0),(C2023&gt;detail!$G$4)),0,1)</f>
        <v>0</v>
      </c>
      <c r="J2023" s="3">
        <f>IF(météo!$H$19&lt;H2023,0,(météo!$H$19-H2023)*I2023)</f>
        <v>0</v>
      </c>
      <c r="K2023" s="3">
        <f>+IF(I2023&gt;0,IF(H2023&lt;météo!$H$19,1,0),0)</f>
        <v>0</v>
      </c>
    </row>
    <row r="2024" spans="2:11">
      <c r="B2024" s="3">
        <v>3</v>
      </c>
      <c r="C2024" s="3">
        <v>1</v>
      </c>
      <c r="D2024" s="3">
        <v>26</v>
      </c>
      <c r="E2024" s="3">
        <v>3</v>
      </c>
      <c r="F2024" s="3">
        <f>IF(detail!$G$11=2,0,1)</f>
        <v>1</v>
      </c>
      <c r="G2024" s="3">
        <f>IF(detail!$G$11=3,0,1)</f>
        <v>1</v>
      </c>
      <c r="H2024" s="3">
        <v>-1.6</v>
      </c>
      <c r="I2024" s="3">
        <f>+IF(OR((E2024&lt;=météo!H$17),(E2024&gt;météo!H$18),(F2024=0),(G2024=0),(C2024&gt;detail!$G$4)),0,1)</f>
        <v>0</v>
      </c>
      <c r="J2024" s="3">
        <f>IF(météo!$H$19&lt;H2024,0,(météo!$H$19-H2024)*I2024)</f>
        <v>0</v>
      </c>
      <c r="K2024" s="3">
        <f>+IF(I2024&gt;0,IF(H2024&lt;météo!$H$19,1,0),0)</f>
        <v>0</v>
      </c>
    </row>
    <row r="2025" spans="2:11">
      <c r="B2025" s="3">
        <v>3</v>
      </c>
      <c r="C2025" s="3">
        <v>1</v>
      </c>
      <c r="D2025" s="3">
        <v>26</v>
      </c>
      <c r="E2025" s="3">
        <v>4</v>
      </c>
      <c r="F2025" s="3">
        <f>IF(detail!$G$11=2,0,1)</f>
        <v>1</v>
      </c>
      <c r="G2025" s="3">
        <f>IF(detail!$G$11=3,0,1)</f>
        <v>1</v>
      </c>
      <c r="H2025" s="3">
        <v>-1.7</v>
      </c>
      <c r="I2025" s="3">
        <f>+IF(OR((E2025&lt;=météo!H$17),(E2025&gt;météo!H$18),(F2025=0),(G2025=0),(C2025&gt;detail!$G$4)),0,1)</f>
        <v>0</v>
      </c>
      <c r="J2025" s="3">
        <f>IF(météo!$H$19&lt;H2025,0,(météo!$H$19-H2025)*I2025)</f>
        <v>0</v>
      </c>
      <c r="K2025" s="3">
        <f>+IF(I2025&gt;0,IF(H2025&lt;météo!$H$19,1,0),0)</f>
        <v>0</v>
      </c>
    </row>
    <row r="2026" spans="2:11">
      <c r="B2026" s="3">
        <v>3</v>
      </c>
      <c r="C2026" s="3">
        <v>1</v>
      </c>
      <c r="D2026" s="3">
        <v>26</v>
      </c>
      <c r="E2026" s="3">
        <v>5</v>
      </c>
      <c r="F2026" s="3">
        <f>IF(detail!$G$11=2,0,1)</f>
        <v>1</v>
      </c>
      <c r="G2026" s="3">
        <f>IF(detail!$G$11=3,0,1)</f>
        <v>1</v>
      </c>
      <c r="H2026" s="3">
        <v>-1.9</v>
      </c>
      <c r="I2026" s="3">
        <f>+IF(OR((E2026&lt;=météo!H$17),(E2026&gt;météo!H$18),(F2026=0),(G2026=0),(C2026&gt;detail!$G$4)),0,1)</f>
        <v>0</v>
      </c>
      <c r="J2026" s="3">
        <f>IF(météo!$H$19&lt;H2026,0,(météo!$H$19-H2026)*I2026)</f>
        <v>0</v>
      </c>
      <c r="K2026" s="3">
        <f>+IF(I2026&gt;0,IF(H2026&lt;météo!$H$19,1,0),0)</f>
        <v>0</v>
      </c>
    </row>
    <row r="2027" spans="2:11">
      <c r="B2027" s="3">
        <v>3</v>
      </c>
      <c r="C2027" s="3">
        <v>1</v>
      </c>
      <c r="D2027" s="3">
        <v>26</v>
      </c>
      <c r="E2027" s="3">
        <v>6</v>
      </c>
      <c r="F2027" s="3">
        <f>IF(detail!$G$11=2,0,1)</f>
        <v>1</v>
      </c>
      <c r="G2027" s="3">
        <f>IF(detail!$G$11=3,0,1)</f>
        <v>1</v>
      </c>
      <c r="H2027" s="3">
        <v>-2</v>
      </c>
      <c r="I2027" s="3">
        <f>+IF(OR((E2027&lt;=météo!H$17),(E2027&gt;météo!H$18),(F2027=0),(G2027=0),(C2027&gt;detail!$G$4)),0,1)</f>
        <v>0</v>
      </c>
      <c r="J2027" s="3">
        <f>IF(météo!$H$19&lt;H2027,0,(météo!$H$19-H2027)*I2027)</f>
        <v>0</v>
      </c>
      <c r="K2027" s="3">
        <f>+IF(I2027&gt;0,IF(H2027&lt;météo!$H$19,1,0),0)</f>
        <v>0</v>
      </c>
    </row>
    <row r="2028" spans="2:11">
      <c r="B2028" s="3">
        <v>3</v>
      </c>
      <c r="C2028" s="3">
        <v>1</v>
      </c>
      <c r="D2028" s="3">
        <v>26</v>
      </c>
      <c r="E2028" s="3">
        <v>7</v>
      </c>
      <c r="F2028" s="3">
        <f>IF(detail!$G$11=2,0,1)</f>
        <v>1</v>
      </c>
      <c r="G2028" s="3">
        <f>IF(detail!$G$11=3,0,1)</f>
        <v>1</v>
      </c>
      <c r="H2028" s="3">
        <v>-2.1</v>
      </c>
      <c r="I2028" s="3">
        <f>+IF(OR((E2028&lt;=météo!H$17),(E2028&gt;météo!H$18),(F2028=0),(G2028=0),(C2028&gt;detail!$G$4)),0,1)</f>
        <v>0</v>
      </c>
      <c r="J2028" s="3">
        <f>IF(météo!$H$19&lt;H2028,0,(météo!$H$19-H2028)*I2028)</f>
        <v>0</v>
      </c>
      <c r="K2028" s="3">
        <f>+IF(I2028&gt;0,IF(H2028&lt;météo!$H$19,1,0),0)</f>
        <v>0</v>
      </c>
    </row>
    <row r="2029" spans="2:11">
      <c r="B2029" s="3">
        <v>3</v>
      </c>
      <c r="C2029" s="3">
        <v>1</v>
      </c>
      <c r="D2029" s="3">
        <v>26</v>
      </c>
      <c r="E2029" s="3">
        <v>8</v>
      </c>
      <c r="F2029" s="3">
        <f>IF(detail!$G$11=2,0,1)</f>
        <v>1</v>
      </c>
      <c r="G2029" s="3">
        <f>IF(detail!$G$11=3,0,1)</f>
        <v>1</v>
      </c>
      <c r="H2029" s="3">
        <v>-2.1</v>
      </c>
      <c r="I2029" s="3">
        <f>+IF(OR((E2029&lt;=météo!H$17),(E2029&gt;météo!H$18),(F2029=0),(G2029=0),(C2029&gt;detail!$G$4)),0,1)</f>
        <v>0</v>
      </c>
      <c r="J2029" s="3">
        <f>IF(météo!$H$19&lt;H2029,0,(météo!$H$19-H2029)*I2029)</f>
        <v>0</v>
      </c>
      <c r="K2029" s="3">
        <f>+IF(I2029&gt;0,IF(H2029&lt;météo!$H$19,1,0),0)</f>
        <v>0</v>
      </c>
    </row>
    <row r="2030" spans="2:11">
      <c r="B2030" s="3">
        <v>3</v>
      </c>
      <c r="C2030" s="3">
        <v>1</v>
      </c>
      <c r="D2030" s="3">
        <v>26</v>
      </c>
      <c r="E2030" s="3">
        <v>9</v>
      </c>
      <c r="F2030" s="3">
        <f>IF(detail!$G$11=2,0,1)</f>
        <v>1</v>
      </c>
      <c r="G2030" s="3">
        <f>IF(detail!$G$11=3,0,1)</f>
        <v>1</v>
      </c>
      <c r="H2030" s="3">
        <v>-2</v>
      </c>
      <c r="I2030" s="3">
        <f>+IF(OR((E2030&lt;=météo!H$17),(E2030&gt;météo!H$18),(F2030=0),(G2030=0),(C2030&gt;detail!$G$4)),0,1)</f>
        <v>1</v>
      </c>
      <c r="J2030" s="3">
        <f>IF(météo!$H$19&lt;H2030,0,(météo!$H$19-H2030)*I2030)</f>
        <v>22</v>
      </c>
      <c r="K2030" s="3">
        <f>+IF(I2030&gt;0,IF(H2030&lt;météo!$H$19,1,0),0)</f>
        <v>1</v>
      </c>
    </row>
    <row r="2031" spans="2:11">
      <c r="B2031" s="3">
        <v>3</v>
      </c>
      <c r="C2031" s="3">
        <v>1</v>
      </c>
      <c r="D2031" s="3">
        <v>26</v>
      </c>
      <c r="E2031" s="3">
        <v>10</v>
      </c>
      <c r="F2031" s="3">
        <f>IF(detail!$G$11=2,0,1)</f>
        <v>1</v>
      </c>
      <c r="G2031" s="3">
        <f>IF(detail!$G$11=3,0,1)</f>
        <v>1</v>
      </c>
      <c r="H2031" s="3">
        <v>-1.8</v>
      </c>
      <c r="I2031" s="3">
        <f>+IF(OR((E2031&lt;=météo!H$17),(E2031&gt;météo!H$18),(F2031=0),(G2031=0),(C2031&gt;detail!$G$4)),0,1)</f>
        <v>1</v>
      </c>
      <c r="J2031" s="3">
        <f>IF(météo!$H$19&lt;H2031,0,(météo!$H$19-H2031)*I2031)</f>
        <v>21.8</v>
      </c>
      <c r="K2031" s="3">
        <f>+IF(I2031&gt;0,IF(H2031&lt;météo!$H$19,1,0),0)</f>
        <v>1</v>
      </c>
    </row>
    <row r="2032" spans="2:11">
      <c r="B2032" s="3">
        <v>3</v>
      </c>
      <c r="C2032" s="3">
        <v>1</v>
      </c>
      <c r="D2032" s="3">
        <v>26</v>
      </c>
      <c r="E2032" s="3">
        <v>11</v>
      </c>
      <c r="F2032" s="3">
        <f>IF(detail!$G$11=2,0,1)</f>
        <v>1</v>
      </c>
      <c r="G2032" s="3">
        <f>IF(detail!$G$11=3,0,1)</f>
        <v>1</v>
      </c>
      <c r="H2032" s="3">
        <v>-1.5</v>
      </c>
      <c r="I2032" s="3">
        <f>+IF(OR((E2032&lt;=météo!H$17),(E2032&gt;météo!H$18),(F2032=0),(G2032=0),(C2032&gt;detail!$G$4)),0,1)</f>
        <v>1</v>
      </c>
      <c r="J2032" s="3">
        <f>IF(météo!$H$19&lt;H2032,0,(météo!$H$19-H2032)*I2032)</f>
        <v>21.5</v>
      </c>
      <c r="K2032" s="3">
        <f>+IF(I2032&gt;0,IF(H2032&lt;météo!$H$19,1,0),0)</f>
        <v>1</v>
      </c>
    </row>
    <row r="2033" spans="2:11">
      <c r="B2033" s="3">
        <v>3</v>
      </c>
      <c r="C2033" s="3">
        <v>1</v>
      </c>
      <c r="D2033" s="3">
        <v>26</v>
      </c>
      <c r="E2033" s="3">
        <v>12</v>
      </c>
      <c r="F2033" s="3">
        <f>IF(detail!$G$11=2,0,1)</f>
        <v>1</v>
      </c>
      <c r="G2033" s="3">
        <f>IF(detail!$G$11=3,0,1)</f>
        <v>1</v>
      </c>
      <c r="H2033" s="3">
        <v>-1.2</v>
      </c>
      <c r="I2033" s="3">
        <f>+IF(OR((E2033&lt;=météo!H$17),(E2033&gt;météo!H$18),(F2033=0),(G2033=0),(C2033&gt;detail!$G$4)),0,1)</f>
        <v>1</v>
      </c>
      <c r="J2033" s="3">
        <f>IF(météo!$H$19&lt;H2033,0,(météo!$H$19-H2033)*I2033)</f>
        <v>21.2</v>
      </c>
      <c r="K2033" s="3">
        <f>+IF(I2033&gt;0,IF(H2033&lt;météo!$H$19,1,0),0)</f>
        <v>1</v>
      </c>
    </row>
    <row r="2034" spans="2:11">
      <c r="B2034" s="3">
        <v>3</v>
      </c>
      <c r="C2034" s="3">
        <v>1</v>
      </c>
      <c r="D2034" s="3">
        <v>26</v>
      </c>
      <c r="E2034" s="3">
        <v>13</v>
      </c>
      <c r="F2034" s="3">
        <f>IF(detail!$G$11=2,0,1)</f>
        <v>1</v>
      </c>
      <c r="G2034" s="3">
        <f>IF(detail!$G$11=3,0,1)</f>
        <v>1</v>
      </c>
      <c r="H2034" s="3">
        <v>-1</v>
      </c>
      <c r="I2034" s="3">
        <f>+IF(OR((E2034&lt;=météo!H$17),(E2034&gt;météo!H$18),(F2034=0),(G2034=0),(C2034&gt;detail!$G$4)),0,1)</f>
        <v>1</v>
      </c>
      <c r="J2034" s="3">
        <f>IF(météo!$H$19&lt;H2034,0,(météo!$H$19-H2034)*I2034)</f>
        <v>21</v>
      </c>
      <c r="K2034" s="3">
        <f>+IF(I2034&gt;0,IF(H2034&lt;météo!$H$19,1,0),0)</f>
        <v>1</v>
      </c>
    </row>
    <row r="2035" spans="2:11">
      <c r="B2035" s="3">
        <v>3</v>
      </c>
      <c r="C2035" s="3">
        <v>1</v>
      </c>
      <c r="D2035" s="3">
        <v>26</v>
      </c>
      <c r="E2035" s="3">
        <v>14</v>
      </c>
      <c r="F2035" s="3">
        <f>IF(detail!$G$11=2,0,1)</f>
        <v>1</v>
      </c>
      <c r="G2035" s="3">
        <f>IF(detail!$G$11=3,0,1)</f>
        <v>1</v>
      </c>
      <c r="H2035" s="3">
        <v>-0.8</v>
      </c>
      <c r="I2035" s="3">
        <f>+IF(OR((E2035&lt;=météo!H$17),(E2035&gt;météo!H$18),(F2035=0),(G2035=0),(C2035&gt;detail!$G$4)),0,1)</f>
        <v>1</v>
      </c>
      <c r="J2035" s="3">
        <f>IF(météo!$H$19&lt;H2035,0,(météo!$H$19-H2035)*I2035)</f>
        <v>20.8</v>
      </c>
      <c r="K2035" s="3">
        <f>+IF(I2035&gt;0,IF(H2035&lt;météo!$H$19,1,0),0)</f>
        <v>1</v>
      </c>
    </row>
    <row r="2036" spans="2:11">
      <c r="B2036" s="3">
        <v>3</v>
      </c>
      <c r="C2036" s="3">
        <v>1</v>
      </c>
      <c r="D2036" s="3">
        <v>26</v>
      </c>
      <c r="E2036" s="3">
        <v>15</v>
      </c>
      <c r="F2036" s="3">
        <f>IF(detail!$G$11=2,0,1)</f>
        <v>1</v>
      </c>
      <c r="G2036" s="3">
        <f>IF(detail!$G$11=3,0,1)</f>
        <v>1</v>
      </c>
      <c r="H2036" s="3">
        <v>-0.8</v>
      </c>
      <c r="I2036" s="3">
        <f>+IF(OR((E2036&lt;=météo!H$17),(E2036&gt;météo!H$18),(F2036=0),(G2036=0),(C2036&gt;detail!$G$4)),0,1)</f>
        <v>1</v>
      </c>
      <c r="J2036" s="3">
        <f>IF(météo!$H$19&lt;H2036,0,(météo!$H$19-H2036)*I2036)</f>
        <v>20.8</v>
      </c>
      <c r="K2036" s="3">
        <f>+IF(I2036&gt;0,IF(H2036&lt;météo!$H$19,1,0),0)</f>
        <v>1</v>
      </c>
    </row>
    <row r="2037" spans="2:11">
      <c r="B2037" s="3">
        <v>3</v>
      </c>
      <c r="C2037" s="3">
        <v>1</v>
      </c>
      <c r="D2037" s="3">
        <v>26</v>
      </c>
      <c r="E2037" s="3">
        <v>16</v>
      </c>
      <c r="F2037" s="3">
        <f>IF(detail!$G$11=2,0,1)</f>
        <v>1</v>
      </c>
      <c r="G2037" s="3">
        <f>IF(detail!$G$11=3,0,1)</f>
        <v>1</v>
      </c>
      <c r="H2037" s="3">
        <v>-0.8</v>
      </c>
      <c r="I2037" s="3">
        <f>+IF(OR((E2037&lt;=météo!H$17),(E2037&gt;météo!H$18),(F2037=0),(G2037=0),(C2037&gt;detail!$G$4)),0,1)</f>
        <v>1</v>
      </c>
      <c r="J2037" s="3">
        <f>IF(météo!$H$19&lt;H2037,0,(météo!$H$19-H2037)*I2037)</f>
        <v>20.8</v>
      </c>
      <c r="K2037" s="3">
        <f>+IF(I2037&gt;0,IF(H2037&lt;météo!$H$19,1,0),0)</f>
        <v>1</v>
      </c>
    </row>
    <row r="2038" spans="2:11">
      <c r="B2038" s="3">
        <v>3</v>
      </c>
      <c r="C2038" s="3">
        <v>1</v>
      </c>
      <c r="D2038" s="3">
        <v>26</v>
      </c>
      <c r="E2038" s="3">
        <v>17</v>
      </c>
      <c r="F2038" s="3">
        <f>IF(detail!$G$11=2,0,1)</f>
        <v>1</v>
      </c>
      <c r="G2038" s="3">
        <f>IF(detail!$G$11=3,0,1)</f>
        <v>1</v>
      </c>
      <c r="H2038" s="3">
        <v>-0.8</v>
      </c>
      <c r="I2038" s="3">
        <f>+IF(OR((E2038&lt;=météo!H$17),(E2038&gt;météo!H$18),(F2038=0),(G2038=0),(C2038&gt;detail!$G$4)),0,1)</f>
        <v>1</v>
      </c>
      <c r="J2038" s="3">
        <f>IF(météo!$H$19&lt;H2038,0,(météo!$H$19-H2038)*I2038)</f>
        <v>20.8</v>
      </c>
      <c r="K2038" s="3">
        <f>+IF(I2038&gt;0,IF(H2038&lt;météo!$H$19,1,0),0)</f>
        <v>1</v>
      </c>
    </row>
    <row r="2039" spans="2:11">
      <c r="B2039" s="3">
        <v>3</v>
      </c>
      <c r="C2039" s="3">
        <v>1</v>
      </c>
      <c r="D2039" s="3">
        <v>26</v>
      </c>
      <c r="E2039" s="3">
        <v>18</v>
      </c>
      <c r="F2039" s="3">
        <f>IF(detail!$G$11=2,0,1)</f>
        <v>1</v>
      </c>
      <c r="G2039" s="3">
        <f>IF(detail!$G$11=3,0,1)</f>
        <v>1</v>
      </c>
      <c r="H2039" s="3">
        <v>-0.9</v>
      </c>
      <c r="I2039" s="3">
        <f>+IF(OR((E2039&lt;=météo!H$17),(E2039&gt;météo!H$18),(F2039=0),(G2039=0),(C2039&gt;detail!$G$4)),0,1)</f>
        <v>1</v>
      </c>
      <c r="J2039" s="3">
        <f>IF(météo!$H$19&lt;H2039,0,(météo!$H$19-H2039)*I2039)</f>
        <v>20.9</v>
      </c>
      <c r="K2039" s="3">
        <f>+IF(I2039&gt;0,IF(H2039&lt;météo!$H$19,1,0),0)</f>
        <v>1</v>
      </c>
    </row>
    <row r="2040" spans="2:11">
      <c r="B2040" s="3">
        <v>3</v>
      </c>
      <c r="C2040" s="3">
        <v>1</v>
      </c>
      <c r="D2040" s="3">
        <v>26</v>
      </c>
      <c r="E2040" s="3">
        <v>19</v>
      </c>
      <c r="F2040" s="3">
        <f>IF(detail!$G$11=2,0,1)</f>
        <v>1</v>
      </c>
      <c r="G2040" s="3">
        <f>IF(detail!$G$11=3,0,1)</f>
        <v>1</v>
      </c>
      <c r="H2040" s="3">
        <v>-0.9</v>
      </c>
      <c r="I2040" s="3">
        <f>+IF(OR((E2040&lt;=météo!H$17),(E2040&gt;météo!H$18),(F2040=0),(G2040=0),(C2040&gt;detail!$G$4)),0,1)</f>
        <v>0</v>
      </c>
      <c r="J2040" s="3">
        <f>IF(météo!$H$19&lt;H2040,0,(météo!$H$19-H2040)*I2040)</f>
        <v>0</v>
      </c>
      <c r="K2040" s="3">
        <f>+IF(I2040&gt;0,IF(H2040&lt;météo!$H$19,1,0),0)</f>
        <v>0</v>
      </c>
    </row>
    <row r="2041" spans="2:11">
      <c r="B2041" s="3">
        <v>3</v>
      </c>
      <c r="C2041" s="3">
        <v>1</v>
      </c>
      <c r="D2041" s="3">
        <v>26</v>
      </c>
      <c r="E2041" s="3">
        <v>20</v>
      </c>
      <c r="F2041" s="3">
        <f>IF(detail!$G$11=2,0,1)</f>
        <v>1</v>
      </c>
      <c r="G2041" s="3">
        <f>IF(detail!$G$11=3,0,1)</f>
        <v>1</v>
      </c>
      <c r="H2041" s="3">
        <v>-0.8</v>
      </c>
      <c r="I2041" s="3">
        <f>+IF(OR((E2041&lt;=météo!H$17),(E2041&gt;météo!H$18),(F2041=0),(G2041=0),(C2041&gt;detail!$G$4)),0,1)</f>
        <v>0</v>
      </c>
      <c r="J2041" s="3">
        <f>IF(météo!$H$19&lt;H2041,0,(météo!$H$19-H2041)*I2041)</f>
        <v>0</v>
      </c>
      <c r="K2041" s="3">
        <f>+IF(I2041&gt;0,IF(H2041&lt;météo!$H$19,1,0),0)</f>
        <v>0</v>
      </c>
    </row>
    <row r="2042" spans="2:11">
      <c r="B2042" s="3">
        <v>3</v>
      </c>
      <c r="C2042" s="3">
        <v>1</v>
      </c>
      <c r="D2042" s="3">
        <v>26</v>
      </c>
      <c r="E2042" s="3">
        <v>21</v>
      </c>
      <c r="F2042" s="3">
        <f>IF(detail!$G$11=2,0,1)</f>
        <v>1</v>
      </c>
      <c r="G2042" s="3">
        <f>IF(detail!$G$11=3,0,1)</f>
        <v>1</v>
      </c>
      <c r="H2042" s="3">
        <v>-0.7</v>
      </c>
      <c r="I2042" s="3">
        <f>+IF(OR((E2042&lt;=météo!H$17),(E2042&gt;météo!H$18),(F2042=0),(G2042=0),(C2042&gt;detail!$G$4)),0,1)</f>
        <v>0</v>
      </c>
      <c r="J2042" s="3">
        <f>IF(météo!$H$19&lt;H2042,0,(météo!$H$19-H2042)*I2042)</f>
        <v>0</v>
      </c>
      <c r="K2042" s="3">
        <f>+IF(I2042&gt;0,IF(H2042&lt;météo!$H$19,1,0),0)</f>
        <v>0</v>
      </c>
    </row>
    <row r="2043" spans="2:11">
      <c r="B2043" s="3">
        <v>3</v>
      </c>
      <c r="C2043" s="3">
        <v>1</v>
      </c>
      <c r="D2043" s="3">
        <v>26</v>
      </c>
      <c r="E2043" s="3">
        <v>22</v>
      </c>
      <c r="F2043" s="3">
        <f>IF(detail!$G$11=2,0,1)</f>
        <v>1</v>
      </c>
      <c r="G2043" s="3">
        <f>IF(detail!$G$11=3,0,1)</f>
        <v>1</v>
      </c>
      <c r="H2043" s="3">
        <v>-0.6</v>
      </c>
      <c r="I2043" s="3">
        <f>+IF(OR((E2043&lt;=météo!H$17),(E2043&gt;météo!H$18),(F2043=0),(G2043=0),(C2043&gt;detail!$G$4)),0,1)</f>
        <v>0</v>
      </c>
      <c r="J2043" s="3">
        <f>IF(météo!$H$19&lt;H2043,0,(météo!$H$19-H2043)*I2043)</f>
        <v>0</v>
      </c>
      <c r="K2043" s="3">
        <f>+IF(I2043&gt;0,IF(H2043&lt;météo!$H$19,1,0),0)</f>
        <v>0</v>
      </c>
    </row>
    <row r="2044" spans="2:11">
      <c r="B2044" s="3">
        <v>3</v>
      </c>
      <c r="C2044" s="3">
        <v>1</v>
      </c>
      <c r="D2044" s="3">
        <v>26</v>
      </c>
      <c r="E2044" s="3">
        <v>23</v>
      </c>
      <c r="F2044" s="3">
        <f>IF(detail!$G$11=2,0,1)</f>
        <v>1</v>
      </c>
      <c r="G2044" s="3">
        <f>IF(detail!$G$11=3,0,1)</f>
        <v>1</v>
      </c>
      <c r="H2044" s="3">
        <v>-0.6</v>
      </c>
      <c r="I2044" s="3">
        <f>+IF(OR((E2044&lt;=météo!H$17),(E2044&gt;météo!H$18),(F2044=0),(G2044=0),(C2044&gt;detail!$G$4)),0,1)</f>
        <v>0</v>
      </c>
      <c r="J2044" s="3">
        <f>IF(météo!$H$19&lt;H2044,0,(météo!$H$19-H2044)*I2044)</f>
        <v>0</v>
      </c>
      <c r="K2044" s="3">
        <f>+IF(I2044&gt;0,IF(H2044&lt;météo!$H$19,1,0),0)</f>
        <v>0</v>
      </c>
    </row>
    <row r="2045" spans="2:11">
      <c r="B2045" s="3">
        <v>3</v>
      </c>
      <c r="C2045" s="3">
        <v>1</v>
      </c>
      <c r="D2045" s="3">
        <v>26</v>
      </c>
      <c r="E2045" s="3">
        <v>24</v>
      </c>
      <c r="F2045" s="3">
        <f>IF(detail!$G$11=2,0,1)</f>
        <v>1</v>
      </c>
      <c r="G2045" s="3">
        <f>IF(detail!$G$11=3,0,1)</f>
        <v>1</v>
      </c>
      <c r="H2045" s="3">
        <v>-0.7</v>
      </c>
      <c r="I2045" s="3">
        <f>+IF(OR((E2045&lt;=météo!H$17),(E2045&gt;météo!H$18),(F2045=0),(G2045=0),(C2045&gt;detail!$G$4)),0,1)</f>
        <v>0</v>
      </c>
      <c r="J2045" s="3">
        <f>IF(météo!$H$19&lt;H2045,0,(météo!$H$19-H2045)*I2045)</f>
        <v>0</v>
      </c>
      <c r="K2045" s="3">
        <f>+IF(I2045&gt;0,IF(H2045&lt;météo!$H$19,1,0),0)</f>
        <v>0</v>
      </c>
    </row>
    <row r="2046" spans="2:11">
      <c r="B2046" s="3">
        <v>3</v>
      </c>
      <c r="C2046" s="3">
        <v>1</v>
      </c>
      <c r="D2046" s="3">
        <v>27</v>
      </c>
      <c r="E2046" s="3">
        <v>1</v>
      </c>
      <c r="F2046" s="3">
        <f>IF(detail!$G$11=2,0,1)</f>
        <v>1</v>
      </c>
      <c r="G2046" s="3">
        <f>IF(detail!$G$11=3,0,1)</f>
        <v>1</v>
      </c>
      <c r="H2046" s="3">
        <v>-0.9</v>
      </c>
      <c r="I2046" s="3">
        <f>+IF(OR((E2046&lt;=météo!H$17),(E2046&gt;météo!H$18),(F2046=0),(G2046=0),(C2046&gt;detail!$G$4)),0,1)</f>
        <v>0</v>
      </c>
      <c r="J2046" s="3">
        <f>IF(météo!$H$19&lt;H2046,0,(météo!$H$19-H2046)*I2046)</f>
        <v>0</v>
      </c>
      <c r="K2046" s="3">
        <f>+IF(I2046&gt;0,IF(H2046&lt;météo!$H$19,1,0),0)</f>
        <v>0</v>
      </c>
    </row>
    <row r="2047" spans="2:11">
      <c r="B2047" s="3">
        <v>3</v>
      </c>
      <c r="C2047" s="3">
        <v>1</v>
      </c>
      <c r="D2047" s="3">
        <v>27</v>
      </c>
      <c r="E2047" s="3">
        <v>2</v>
      </c>
      <c r="F2047" s="3">
        <f>IF(detail!$G$11=2,0,1)</f>
        <v>1</v>
      </c>
      <c r="G2047" s="3">
        <f>IF(detail!$G$11=3,0,1)</f>
        <v>1</v>
      </c>
      <c r="H2047" s="3">
        <v>-1.3</v>
      </c>
      <c r="I2047" s="3">
        <f>+IF(OR((E2047&lt;=météo!H$17),(E2047&gt;météo!H$18),(F2047=0),(G2047=0),(C2047&gt;detail!$G$4)),0,1)</f>
        <v>0</v>
      </c>
      <c r="J2047" s="3">
        <f>IF(météo!$H$19&lt;H2047,0,(météo!$H$19-H2047)*I2047)</f>
        <v>0</v>
      </c>
      <c r="K2047" s="3">
        <f>+IF(I2047&gt;0,IF(H2047&lt;météo!$H$19,1,0),0)</f>
        <v>0</v>
      </c>
    </row>
    <row r="2048" spans="2:11">
      <c r="B2048" s="3">
        <v>3</v>
      </c>
      <c r="C2048" s="3">
        <v>1</v>
      </c>
      <c r="D2048" s="3">
        <v>27</v>
      </c>
      <c r="E2048" s="3">
        <v>3</v>
      </c>
      <c r="F2048" s="3">
        <f>IF(detail!$G$11=2,0,1)</f>
        <v>1</v>
      </c>
      <c r="G2048" s="3">
        <f>IF(detail!$G$11=3,0,1)</f>
        <v>1</v>
      </c>
      <c r="H2048" s="3">
        <v>-1.6</v>
      </c>
      <c r="I2048" s="3">
        <f>+IF(OR((E2048&lt;=météo!H$17),(E2048&gt;météo!H$18),(F2048=0),(G2048=0),(C2048&gt;detail!$G$4)),0,1)</f>
        <v>0</v>
      </c>
      <c r="J2048" s="3">
        <f>IF(météo!$H$19&lt;H2048,0,(météo!$H$19-H2048)*I2048)</f>
        <v>0</v>
      </c>
      <c r="K2048" s="3">
        <f>+IF(I2048&gt;0,IF(H2048&lt;météo!$H$19,1,0),0)</f>
        <v>0</v>
      </c>
    </row>
    <row r="2049" spans="2:11">
      <c r="B2049" s="3">
        <v>3</v>
      </c>
      <c r="C2049" s="3">
        <v>1</v>
      </c>
      <c r="D2049" s="3">
        <v>27</v>
      </c>
      <c r="E2049" s="3">
        <v>4</v>
      </c>
      <c r="F2049" s="3">
        <f>IF(detail!$G$11=2,0,1)</f>
        <v>1</v>
      </c>
      <c r="G2049" s="3">
        <f>IF(detail!$G$11=3,0,1)</f>
        <v>1</v>
      </c>
      <c r="H2049" s="3">
        <v>-1.9</v>
      </c>
      <c r="I2049" s="3">
        <f>+IF(OR((E2049&lt;=météo!H$17),(E2049&gt;météo!H$18),(F2049=0),(G2049=0),(C2049&gt;detail!$G$4)),0,1)</f>
        <v>0</v>
      </c>
      <c r="J2049" s="3">
        <f>IF(météo!$H$19&lt;H2049,0,(météo!$H$19-H2049)*I2049)</f>
        <v>0</v>
      </c>
      <c r="K2049" s="3">
        <f>+IF(I2049&gt;0,IF(H2049&lt;météo!$H$19,1,0),0)</f>
        <v>0</v>
      </c>
    </row>
    <row r="2050" spans="2:11">
      <c r="B2050" s="3">
        <v>3</v>
      </c>
      <c r="C2050" s="3">
        <v>1</v>
      </c>
      <c r="D2050" s="3">
        <v>27</v>
      </c>
      <c r="E2050" s="3">
        <v>5</v>
      </c>
      <c r="F2050" s="3">
        <f>IF(detail!$G$11=2,0,1)</f>
        <v>1</v>
      </c>
      <c r="G2050" s="3">
        <f>IF(detail!$G$11=3,0,1)</f>
        <v>1</v>
      </c>
      <c r="H2050" s="3">
        <v>-2.2000000000000002</v>
      </c>
      <c r="I2050" s="3">
        <f>+IF(OR((E2050&lt;=météo!H$17),(E2050&gt;météo!H$18),(F2050=0),(G2050=0),(C2050&gt;detail!$G$4)),0,1)</f>
        <v>0</v>
      </c>
      <c r="J2050" s="3">
        <f>IF(météo!$H$19&lt;H2050,0,(météo!$H$19-H2050)*I2050)</f>
        <v>0</v>
      </c>
      <c r="K2050" s="3">
        <f>+IF(I2050&gt;0,IF(H2050&lt;météo!$H$19,1,0),0)</f>
        <v>0</v>
      </c>
    </row>
    <row r="2051" spans="2:11">
      <c r="B2051" s="3">
        <v>3</v>
      </c>
      <c r="C2051" s="3">
        <v>1</v>
      </c>
      <c r="D2051" s="3">
        <v>27</v>
      </c>
      <c r="E2051" s="3">
        <v>6</v>
      </c>
      <c r="F2051" s="3">
        <f>IF(detail!$G$11=2,0,1)</f>
        <v>1</v>
      </c>
      <c r="G2051" s="3">
        <f>IF(detail!$G$11=3,0,1)</f>
        <v>1</v>
      </c>
      <c r="H2051" s="3">
        <v>-2.4</v>
      </c>
      <c r="I2051" s="3">
        <f>+IF(OR((E2051&lt;=météo!H$17),(E2051&gt;météo!H$18),(F2051=0),(G2051=0),(C2051&gt;detail!$G$4)),0,1)</f>
        <v>0</v>
      </c>
      <c r="J2051" s="3">
        <f>IF(météo!$H$19&lt;H2051,0,(météo!$H$19-H2051)*I2051)</f>
        <v>0</v>
      </c>
      <c r="K2051" s="3">
        <f>+IF(I2051&gt;0,IF(H2051&lt;météo!$H$19,1,0),0)</f>
        <v>0</v>
      </c>
    </row>
    <row r="2052" spans="2:11">
      <c r="B2052" s="3">
        <v>3</v>
      </c>
      <c r="C2052" s="3">
        <v>1</v>
      </c>
      <c r="D2052" s="3">
        <v>27</v>
      </c>
      <c r="E2052" s="3">
        <v>7</v>
      </c>
      <c r="F2052" s="3">
        <f>IF(detail!$G$11=2,0,1)</f>
        <v>1</v>
      </c>
      <c r="G2052" s="3">
        <f>IF(detail!$G$11=3,0,1)</f>
        <v>1</v>
      </c>
      <c r="H2052" s="3">
        <v>-2.5</v>
      </c>
      <c r="I2052" s="3">
        <f>+IF(OR((E2052&lt;=météo!H$17),(E2052&gt;météo!H$18),(F2052=0),(G2052=0),(C2052&gt;detail!$G$4)),0,1)</f>
        <v>0</v>
      </c>
      <c r="J2052" s="3">
        <f>IF(météo!$H$19&lt;H2052,0,(météo!$H$19-H2052)*I2052)</f>
        <v>0</v>
      </c>
      <c r="K2052" s="3">
        <f>+IF(I2052&gt;0,IF(H2052&lt;météo!$H$19,1,0),0)</f>
        <v>0</v>
      </c>
    </row>
    <row r="2053" spans="2:11">
      <c r="B2053" s="3">
        <v>3</v>
      </c>
      <c r="C2053" s="3">
        <v>1</v>
      </c>
      <c r="D2053" s="3">
        <v>27</v>
      </c>
      <c r="E2053" s="3">
        <v>8</v>
      </c>
      <c r="F2053" s="3">
        <f>IF(detail!$G$11=2,0,1)</f>
        <v>1</v>
      </c>
      <c r="G2053" s="3">
        <f>IF(detail!$G$11=3,0,1)</f>
        <v>1</v>
      </c>
      <c r="H2053" s="3">
        <v>-2.6</v>
      </c>
      <c r="I2053" s="3">
        <f>+IF(OR((E2053&lt;=météo!H$17),(E2053&gt;météo!H$18),(F2053=0),(G2053=0),(C2053&gt;detail!$G$4)),0,1)</f>
        <v>0</v>
      </c>
      <c r="J2053" s="3">
        <f>IF(météo!$H$19&lt;H2053,0,(météo!$H$19-H2053)*I2053)</f>
        <v>0</v>
      </c>
      <c r="K2053" s="3">
        <f>+IF(I2053&gt;0,IF(H2053&lt;météo!$H$19,1,0),0)</f>
        <v>0</v>
      </c>
    </row>
    <row r="2054" spans="2:11">
      <c r="B2054" s="3">
        <v>3</v>
      </c>
      <c r="C2054" s="3">
        <v>1</v>
      </c>
      <c r="D2054" s="3">
        <v>27</v>
      </c>
      <c r="E2054" s="3">
        <v>9</v>
      </c>
      <c r="F2054" s="3">
        <f>IF(detail!$G$11=2,0,1)</f>
        <v>1</v>
      </c>
      <c r="G2054" s="3">
        <f>IF(detail!$G$11=3,0,1)</f>
        <v>1</v>
      </c>
      <c r="H2054" s="3">
        <v>-2.7</v>
      </c>
      <c r="I2054" s="3">
        <f>+IF(OR((E2054&lt;=météo!H$17),(E2054&gt;météo!H$18),(F2054=0),(G2054=0),(C2054&gt;detail!$G$4)),0,1)</f>
        <v>1</v>
      </c>
      <c r="J2054" s="3">
        <f>IF(météo!$H$19&lt;H2054,0,(météo!$H$19-H2054)*I2054)</f>
        <v>22.7</v>
      </c>
      <c r="K2054" s="3">
        <f>+IF(I2054&gt;0,IF(H2054&lt;météo!$H$19,1,0),0)</f>
        <v>1</v>
      </c>
    </row>
    <row r="2055" spans="2:11">
      <c r="B2055" s="3">
        <v>3</v>
      </c>
      <c r="C2055" s="3">
        <v>1</v>
      </c>
      <c r="D2055" s="3">
        <v>27</v>
      </c>
      <c r="E2055" s="3">
        <v>10</v>
      </c>
      <c r="F2055" s="3">
        <f>IF(detail!$G$11=2,0,1)</f>
        <v>1</v>
      </c>
      <c r="G2055" s="3">
        <f>IF(detail!$G$11=3,0,1)</f>
        <v>1</v>
      </c>
      <c r="H2055" s="3">
        <v>-2.5</v>
      </c>
      <c r="I2055" s="3">
        <f>+IF(OR((E2055&lt;=météo!H$17),(E2055&gt;météo!H$18),(F2055=0),(G2055=0),(C2055&gt;detail!$G$4)),0,1)</f>
        <v>1</v>
      </c>
      <c r="J2055" s="3">
        <f>IF(météo!$H$19&lt;H2055,0,(météo!$H$19-H2055)*I2055)</f>
        <v>22.5</v>
      </c>
      <c r="K2055" s="3">
        <f>+IF(I2055&gt;0,IF(H2055&lt;météo!$H$19,1,0),0)</f>
        <v>1</v>
      </c>
    </row>
    <row r="2056" spans="2:11">
      <c r="B2056" s="3">
        <v>3</v>
      </c>
      <c r="C2056" s="3">
        <v>1</v>
      </c>
      <c r="D2056" s="3">
        <v>27</v>
      </c>
      <c r="E2056" s="3">
        <v>11</v>
      </c>
      <c r="F2056" s="3">
        <f>IF(detail!$G$11=2,0,1)</f>
        <v>1</v>
      </c>
      <c r="G2056" s="3">
        <f>IF(detail!$G$11=3,0,1)</f>
        <v>1</v>
      </c>
      <c r="H2056" s="3">
        <v>-1.9</v>
      </c>
      <c r="I2056" s="3">
        <f>+IF(OR((E2056&lt;=météo!H$17),(E2056&gt;météo!H$18),(F2056=0),(G2056=0),(C2056&gt;detail!$G$4)),0,1)</f>
        <v>1</v>
      </c>
      <c r="J2056" s="3">
        <f>IF(météo!$H$19&lt;H2056,0,(météo!$H$19-H2056)*I2056)</f>
        <v>21.9</v>
      </c>
      <c r="K2056" s="3">
        <f>+IF(I2056&gt;0,IF(H2056&lt;météo!$H$19,1,0),0)</f>
        <v>1</v>
      </c>
    </row>
    <row r="2057" spans="2:11">
      <c r="B2057" s="3">
        <v>3</v>
      </c>
      <c r="C2057" s="3">
        <v>1</v>
      </c>
      <c r="D2057" s="3">
        <v>27</v>
      </c>
      <c r="E2057" s="3">
        <v>12</v>
      </c>
      <c r="F2057" s="3">
        <f>IF(detail!$G$11=2,0,1)</f>
        <v>1</v>
      </c>
      <c r="G2057" s="3">
        <f>IF(detail!$G$11=3,0,1)</f>
        <v>1</v>
      </c>
      <c r="H2057" s="3">
        <v>-1</v>
      </c>
      <c r="I2057" s="3">
        <f>+IF(OR((E2057&lt;=météo!H$17),(E2057&gt;météo!H$18),(F2057=0),(G2057=0),(C2057&gt;detail!$G$4)),0,1)</f>
        <v>1</v>
      </c>
      <c r="J2057" s="3">
        <f>IF(météo!$H$19&lt;H2057,0,(météo!$H$19-H2057)*I2057)</f>
        <v>21</v>
      </c>
      <c r="K2057" s="3">
        <f>+IF(I2057&gt;0,IF(H2057&lt;météo!$H$19,1,0),0)</f>
        <v>1</v>
      </c>
    </row>
    <row r="2058" spans="2:11">
      <c r="B2058" s="3">
        <v>3</v>
      </c>
      <c r="C2058" s="3">
        <v>1</v>
      </c>
      <c r="D2058" s="3">
        <v>27</v>
      </c>
      <c r="E2058" s="3">
        <v>13</v>
      </c>
      <c r="F2058" s="3">
        <f>IF(detail!$G$11=2,0,1)</f>
        <v>1</v>
      </c>
      <c r="G2058" s="3">
        <f>IF(detail!$G$11=3,0,1)</f>
        <v>1</v>
      </c>
      <c r="H2058" s="3">
        <v>0</v>
      </c>
      <c r="I2058" s="3">
        <f>+IF(OR((E2058&lt;=météo!H$17),(E2058&gt;météo!H$18),(F2058=0),(G2058=0),(C2058&gt;detail!$G$4)),0,1)</f>
        <v>1</v>
      </c>
      <c r="J2058" s="3">
        <f>IF(météo!$H$19&lt;H2058,0,(météo!$H$19-H2058)*I2058)</f>
        <v>20</v>
      </c>
      <c r="K2058" s="3">
        <f>+IF(I2058&gt;0,IF(H2058&lt;météo!$H$19,1,0),0)</f>
        <v>1</v>
      </c>
    </row>
    <row r="2059" spans="2:11">
      <c r="B2059" s="3">
        <v>3</v>
      </c>
      <c r="C2059" s="3">
        <v>1</v>
      </c>
      <c r="D2059" s="3">
        <v>27</v>
      </c>
      <c r="E2059" s="3">
        <v>14</v>
      </c>
      <c r="F2059" s="3">
        <f>IF(detail!$G$11=2,0,1)</f>
        <v>1</v>
      </c>
      <c r="G2059" s="3">
        <f>IF(detail!$G$11=3,0,1)</f>
        <v>1</v>
      </c>
      <c r="H2059" s="3">
        <v>0.9</v>
      </c>
      <c r="I2059" s="3">
        <f>+IF(OR((E2059&lt;=météo!H$17),(E2059&gt;météo!H$18),(F2059=0),(G2059=0),(C2059&gt;detail!$G$4)),0,1)</f>
        <v>1</v>
      </c>
      <c r="J2059" s="3">
        <f>IF(météo!$H$19&lt;H2059,0,(météo!$H$19-H2059)*I2059)</f>
        <v>19.100000000000001</v>
      </c>
      <c r="K2059" s="3">
        <f>+IF(I2059&gt;0,IF(H2059&lt;météo!$H$19,1,0),0)</f>
        <v>1</v>
      </c>
    </row>
    <row r="2060" spans="2:11">
      <c r="B2060" s="3">
        <v>3</v>
      </c>
      <c r="C2060" s="3">
        <v>1</v>
      </c>
      <c r="D2060" s="3">
        <v>27</v>
      </c>
      <c r="E2060" s="3">
        <v>15</v>
      </c>
      <c r="F2060" s="3">
        <f>IF(detail!$G$11=2,0,1)</f>
        <v>1</v>
      </c>
      <c r="G2060" s="3">
        <f>IF(detail!$G$11=3,0,1)</f>
        <v>1</v>
      </c>
      <c r="H2060" s="3">
        <v>1.4</v>
      </c>
      <c r="I2060" s="3">
        <f>+IF(OR((E2060&lt;=météo!H$17),(E2060&gt;météo!H$18),(F2060=0),(G2060=0),(C2060&gt;detail!$G$4)),0,1)</f>
        <v>1</v>
      </c>
      <c r="J2060" s="3">
        <f>IF(météo!$H$19&lt;H2060,0,(météo!$H$19-H2060)*I2060)</f>
        <v>18.600000000000001</v>
      </c>
      <c r="K2060" s="3">
        <f>+IF(I2060&gt;0,IF(H2060&lt;météo!$H$19,1,0),0)</f>
        <v>1</v>
      </c>
    </row>
    <row r="2061" spans="2:11">
      <c r="B2061" s="3">
        <v>3</v>
      </c>
      <c r="C2061" s="3">
        <v>1</v>
      </c>
      <c r="D2061" s="3">
        <v>27</v>
      </c>
      <c r="E2061" s="3">
        <v>16</v>
      </c>
      <c r="F2061" s="3">
        <f>IF(detail!$G$11=2,0,1)</f>
        <v>1</v>
      </c>
      <c r="G2061" s="3">
        <f>IF(detail!$G$11=3,0,1)</f>
        <v>1</v>
      </c>
      <c r="H2061" s="3">
        <v>1.5</v>
      </c>
      <c r="I2061" s="3">
        <f>+IF(OR((E2061&lt;=météo!H$17),(E2061&gt;météo!H$18),(F2061=0),(G2061=0),(C2061&gt;detail!$G$4)),0,1)</f>
        <v>1</v>
      </c>
      <c r="J2061" s="3">
        <f>IF(météo!$H$19&lt;H2061,0,(météo!$H$19-H2061)*I2061)</f>
        <v>18.5</v>
      </c>
      <c r="K2061" s="3">
        <f>+IF(I2061&gt;0,IF(H2061&lt;météo!$H$19,1,0),0)</f>
        <v>1</v>
      </c>
    </row>
    <row r="2062" spans="2:11">
      <c r="B2062" s="3">
        <v>3</v>
      </c>
      <c r="C2062" s="3">
        <v>1</v>
      </c>
      <c r="D2062" s="3">
        <v>27</v>
      </c>
      <c r="E2062" s="3">
        <v>17</v>
      </c>
      <c r="F2062" s="3">
        <f>IF(detail!$G$11=2,0,1)</f>
        <v>1</v>
      </c>
      <c r="G2062" s="3">
        <f>IF(detail!$G$11=3,0,1)</f>
        <v>1</v>
      </c>
      <c r="H2062" s="3">
        <v>1.1000000000000001</v>
      </c>
      <c r="I2062" s="3">
        <f>+IF(OR((E2062&lt;=météo!H$17),(E2062&gt;météo!H$18),(F2062=0),(G2062=0),(C2062&gt;detail!$G$4)),0,1)</f>
        <v>1</v>
      </c>
      <c r="J2062" s="3">
        <f>IF(météo!$H$19&lt;H2062,0,(météo!$H$19-H2062)*I2062)</f>
        <v>18.899999999999999</v>
      </c>
      <c r="K2062" s="3">
        <f>+IF(I2062&gt;0,IF(H2062&lt;météo!$H$19,1,0),0)</f>
        <v>1</v>
      </c>
    </row>
    <row r="2063" spans="2:11">
      <c r="B2063" s="3">
        <v>3</v>
      </c>
      <c r="C2063" s="3">
        <v>1</v>
      </c>
      <c r="D2063" s="3">
        <v>27</v>
      </c>
      <c r="E2063" s="3">
        <v>18</v>
      </c>
      <c r="F2063" s="3">
        <f>IF(detail!$G$11=2,0,1)</f>
        <v>1</v>
      </c>
      <c r="G2063" s="3">
        <f>IF(detail!$G$11=3,0,1)</f>
        <v>1</v>
      </c>
      <c r="H2063" s="3">
        <v>0.3</v>
      </c>
      <c r="I2063" s="3">
        <f>+IF(OR((E2063&lt;=météo!H$17),(E2063&gt;météo!H$18),(F2063=0),(G2063=0),(C2063&gt;detail!$G$4)),0,1)</f>
        <v>1</v>
      </c>
      <c r="J2063" s="3">
        <f>IF(météo!$H$19&lt;H2063,0,(météo!$H$19-H2063)*I2063)</f>
        <v>19.7</v>
      </c>
      <c r="K2063" s="3">
        <f>+IF(I2063&gt;0,IF(H2063&lt;météo!$H$19,1,0),0)</f>
        <v>1</v>
      </c>
    </row>
    <row r="2064" spans="2:11">
      <c r="B2064" s="3">
        <v>3</v>
      </c>
      <c r="C2064" s="3">
        <v>1</v>
      </c>
      <c r="D2064" s="3">
        <v>27</v>
      </c>
      <c r="E2064" s="3">
        <v>19</v>
      </c>
      <c r="F2064" s="3">
        <f>IF(detail!$G$11=2,0,1)</f>
        <v>1</v>
      </c>
      <c r="G2064" s="3">
        <f>IF(detail!$G$11=3,0,1)</f>
        <v>1</v>
      </c>
      <c r="H2064" s="3">
        <v>-0.7</v>
      </c>
      <c r="I2064" s="3">
        <f>+IF(OR((E2064&lt;=météo!H$17),(E2064&gt;météo!H$18),(F2064=0),(G2064=0),(C2064&gt;detail!$G$4)),0,1)</f>
        <v>0</v>
      </c>
      <c r="J2064" s="3">
        <f>IF(météo!$H$19&lt;H2064,0,(météo!$H$19-H2064)*I2064)</f>
        <v>0</v>
      </c>
      <c r="K2064" s="3">
        <f>+IF(I2064&gt;0,IF(H2064&lt;météo!$H$19,1,0),0)</f>
        <v>0</v>
      </c>
    </row>
    <row r="2065" spans="2:11">
      <c r="B2065" s="3">
        <v>3</v>
      </c>
      <c r="C2065" s="3">
        <v>1</v>
      </c>
      <c r="D2065" s="3">
        <v>27</v>
      </c>
      <c r="E2065" s="3">
        <v>20</v>
      </c>
      <c r="F2065" s="3">
        <f>IF(detail!$G$11=2,0,1)</f>
        <v>1</v>
      </c>
      <c r="G2065" s="3">
        <f>IF(detail!$G$11=3,0,1)</f>
        <v>1</v>
      </c>
      <c r="H2065" s="3">
        <v>-1.6</v>
      </c>
      <c r="I2065" s="3">
        <f>+IF(OR((E2065&lt;=météo!H$17),(E2065&gt;météo!H$18),(F2065=0),(G2065=0),(C2065&gt;detail!$G$4)),0,1)</f>
        <v>0</v>
      </c>
      <c r="J2065" s="3">
        <f>IF(météo!$H$19&lt;H2065,0,(météo!$H$19-H2065)*I2065)</f>
        <v>0</v>
      </c>
      <c r="K2065" s="3">
        <f>+IF(I2065&gt;0,IF(H2065&lt;météo!$H$19,1,0),0)</f>
        <v>0</v>
      </c>
    </row>
    <row r="2066" spans="2:11">
      <c r="B2066" s="3">
        <v>3</v>
      </c>
      <c r="C2066" s="3">
        <v>1</v>
      </c>
      <c r="D2066" s="3">
        <v>27</v>
      </c>
      <c r="E2066" s="3">
        <v>21</v>
      </c>
      <c r="F2066" s="3">
        <f>IF(detail!$G$11=2,0,1)</f>
        <v>1</v>
      </c>
      <c r="G2066" s="3">
        <f>IF(detail!$G$11=3,0,1)</f>
        <v>1</v>
      </c>
      <c r="H2066" s="3">
        <v>-2.2999999999999998</v>
      </c>
      <c r="I2066" s="3">
        <f>+IF(OR((E2066&lt;=météo!H$17),(E2066&gt;météo!H$18),(F2066=0),(G2066=0),(C2066&gt;detail!$G$4)),0,1)</f>
        <v>0</v>
      </c>
      <c r="J2066" s="3">
        <f>IF(météo!$H$19&lt;H2066,0,(météo!$H$19-H2066)*I2066)</f>
        <v>0</v>
      </c>
      <c r="K2066" s="3">
        <f>+IF(I2066&gt;0,IF(H2066&lt;météo!$H$19,1,0),0)</f>
        <v>0</v>
      </c>
    </row>
    <row r="2067" spans="2:11">
      <c r="B2067" s="3">
        <v>3</v>
      </c>
      <c r="C2067" s="3">
        <v>1</v>
      </c>
      <c r="D2067" s="3">
        <v>27</v>
      </c>
      <c r="E2067" s="3">
        <v>22</v>
      </c>
      <c r="F2067" s="3">
        <f>IF(detail!$G$11=2,0,1)</f>
        <v>1</v>
      </c>
      <c r="G2067" s="3">
        <f>IF(detail!$G$11=3,0,1)</f>
        <v>1</v>
      </c>
      <c r="H2067" s="3">
        <v>-2.7</v>
      </c>
      <c r="I2067" s="3">
        <f>+IF(OR((E2067&lt;=météo!H$17),(E2067&gt;météo!H$18),(F2067=0),(G2067=0),(C2067&gt;detail!$G$4)),0,1)</f>
        <v>0</v>
      </c>
      <c r="J2067" s="3">
        <f>IF(météo!$H$19&lt;H2067,0,(météo!$H$19-H2067)*I2067)</f>
        <v>0</v>
      </c>
      <c r="K2067" s="3">
        <f>+IF(I2067&gt;0,IF(H2067&lt;météo!$H$19,1,0),0)</f>
        <v>0</v>
      </c>
    </row>
    <row r="2068" spans="2:11">
      <c r="B2068" s="3">
        <v>3</v>
      </c>
      <c r="C2068" s="3">
        <v>1</v>
      </c>
      <c r="D2068" s="3">
        <v>27</v>
      </c>
      <c r="E2068" s="3">
        <v>23</v>
      </c>
      <c r="F2068" s="3">
        <f>IF(detail!$G$11=2,0,1)</f>
        <v>1</v>
      </c>
      <c r="G2068" s="3">
        <f>IF(detail!$G$11=3,0,1)</f>
        <v>1</v>
      </c>
      <c r="H2068" s="3">
        <v>-3</v>
      </c>
      <c r="I2068" s="3">
        <f>+IF(OR((E2068&lt;=météo!H$17),(E2068&gt;météo!H$18),(F2068=0),(G2068=0),(C2068&gt;detail!$G$4)),0,1)</f>
        <v>0</v>
      </c>
      <c r="J2068" s="3">
        <f>IF(météo!$H$19&lt;H2068,0,(météo!$H$19-H2068)*I2068)</f>
        <v>0</v>
      </c>
      <c r="K2068" s="3">
        <f>+IF(I2068&gt;0,IF(H2068&lt;météo!$H$19,1,0),0)</f>
        <v>0</v>
      </c>
    </row>
    <row r="2069" spans="2:11">
      <c r="B2069" s="3">
        <v>3</v>
      </c>
      <c r="C2069" s="3">
        <v>1</v>
      </c>
      <c r="D2069" s="3">
        <v>27</v>
      </c>
      <c r="E2069" s="3">
        <v>24</v>
      </c>
      <c r="F2069" s="3">
        <f>IF(detail!$G$11=2,0,1)</f>
        <v>1</v>
      </c>
      <c r="G2069" s="3">
        <f>IF(detail!$G$11=3,0,1)</f>
        <v>1</v>
      </c>
      <c r="H2069" s="3">
        <v>-3.3</v>
      </c>
      <c r="I2069" s="3">
        <f>+IF(OR((E2069&lt;=météo!H$17),(E2069&gt;météo!H$18),(F2069=0),(G2069=0),(C2069&gt;detail!$G$4)),0,1)</f>
        <v>0</v>
      </c>
      <c r="J2069" s="3">
        <f>IF(météo!$H$19&lt;H2069,0,(météo!$H$19-H2069)*I2069)</f>
        <v>0</v>
      </c>
      <c r="K2069" s="3">
        <f>+IF(I2069&gt;0,IF(H2069&lt;météo!$H$19,1,0),0)</f>
        <v>0</v>
      </c>
    </row>
    <row r="2070" spans="2:11">
      <c r="B2070" s="3">
        <v>3</v>
      </c>
      <c r="C2070" s="3">
        <v>1</v>
      </c>
      <c r="D2070" s="3">
        <v>28</v>
      </c>
      <c r="E2070" s="3">
        <v>1</v>
      </c>
      <c r="F2070" s="3">
        <f>IF(detail!$G$11=2,0,1)</f>
        <v>1</v>
      </c>
      <c r="G2070" s="3">
        <f>IF(detail!$G$11=3,0,1)</f>
        <v>1</v>
      </c>
      <c r="H2070" s="3">
        <v>-3.6</v>
      </c>
      <c r="I2070" s="3">
        <f>+IF(OR((E2070&lt;=météo!H$17),(E2070&gt;météo!H$18),(F2070=0),(G2070=0),(C2070&gt;detail!$G$4)),0,1)</f>
        <v>0</v>
      </c>
      <c r="J2070" s="3">
        <f>IF(météo!$H$19&lt;H2070,0,(météo!$H$19-H2070)*I2070)</f>
        <v>0</v>
      </c>
      <c r="K2070" s="3">
        <f>+IF(I2070&gt;0,IF(H2070&lt;météo!$H$19,1,0),0)</f>
        <v>0</v>
      </c>
    </row>
    <row r="2071" spans="2:11">
      <c r="B2071" s="3">
        <v>3</v>
      </c>
      <c r="C2071" s="3">
        <v>1</v>
      </c>
      <c r="D2071" s="3">
        <v>28</v>
      </c>
      <c r="E2071" s="3">
        <v>2</v>
      </c>
      <c r="F2071" s="3">
        <f>IF(detail!$G$11=2,0,1)</f>
        <v>1</v>
      </c>
      <c r="G2071" s="3">
        <f>IF(detail!$G$11=3,0,1)</f>
        <v>1</v>
      </c>
      <c r="H2071" s="3">
        <v>-4.3</v>
      </c>
      <c r="I2071" s="3">
        <f>+IF(OR((E2071&lt;=météo!H$17),(E2071&gt;météo!H$18),(F2071=0),(G2071=0),(C2071&gt;detail!$G$4)),0,1)</f>
        <v>0</v>
      </c>
      <c r="J2071" s="3">
        <f>IF(météo!$H$19&lt;H2071,0,(météo!$H$19-H2071)*I2071)</f>
        <v>0</v>
      </c>
      <c r="K2071" s="3">
        <f>+IF(I2071&gt;0,IF(H2071&lt;météo!$H$19,1,0),0)</f>
        <v>0</v>
      </c>
    </row>
    <row r="2072" spans="2:11">
      <c r="B2072" s="3">
        <v>3</v>
      </c>
      <c r="C2072" s="3">
        <v>1</v>
      </c>
      <c r="D2072" s="3">
        <v>28</v>
      </c>
      <c r="E2072" s="3">
        <v>3</v>
      </c>
      <c r="F2072" s="3">
        <f>IF(detail!$G$11=2,0,1)</f>
        <v>1</v>
      </c>
      <c r="G2072" s="3">
        <f>IF(detail!$G$11=3,0,1)</f>
        <v>1</v>
      </c>
      <c r="H2072" s="3">
        <v>-5.0999999999999996</v>
      </c>
      <c r="I2072" s="3">
        <f>+IF(OR((E2072&lt;=météo!H$17),(E2072&gt;météo!H$18),(F2072=0),(G2072=0),(C2072&gt;detail!$G$4)),0,1)</f>
        <v>0</v>
      </c>
      <c r="J2072" s="3">
        <f>IF(météo!$H$19&lt;H2072,0,(météo!$H$19-H2072)*I2072)</f>
        <v>0</v>
      </c>
      <c r="K2072" s="3">
        <f>+IF(I2072&gt;0,IF(H2072&lt;météo!$H$19,1,0),0)</f>
        <v>0</v>
      </c>
    </row>
    <row r="2073" spans="2:11">
      <c r="B2073" s="3">
        <v>3</v>
      </c>
      <c r="C2073" s="3">
        <v>1</v>
      </c>
      <c r="D2073" s="3">
        <v>28</v>
      </c>
      <c r="E2073" s="3">
        <v>4</v>
      </c>
      <c r="F2073" s="3">
        <f>IF(detail!$G$11=2,0,1)</f>
        <v>1</v>
      </c>
      <c r="G2073" s="3">
        <f>IF(detail!$G$11=3,0,1)</f>
        <v>1</v>
      </c>
      <c r="H2073" s="3">
        <v>-5.8</v>
      </c>
      <c r="I2073" s="3">
        <f>+IF(OR((E2073&lt;=météo!H$17),(E2073&gt;météo!H$18),(F2073=0),(G2073=0),(C2073&gt;detail!$G$4)),0,1)</f>
        <v>0</v>
      </c>
      <c r="J2073" s="3">
        <f>IF(météo!$H$19&lt;H2073,0,(météo!$H$19-H2073)*I2073)</f>
        <v>0</v>
      </c>
      <c r="K2073" s="3">
        <f>+IF(I2073&gt;0,IF(H2073&lt;météo!$H$19,1,0),0)</f>
        <v>0</v>
      </c>
    </row>
    <row r="2074" spans="2:11">
      <c r="B2074" s="3">
        <v>3</v>
      </c>
      <c r="C2074" s="3">
        <v>1</v>
      </c>
      <c r="D2074" s="3">
        <v>28</v>
      </c>
      <c r="E2074" s="3">
        <v>5</v>
      </c>
      <c r="F2074" s="3">
        <f>IF(detail!$G$11=2,0,1)</f>
        <v>1</v>
      </c>
      <c r="G2074" s="3">
        <f>IF(detail!$G$11=3,0,1)</f>
        <v>1</v>
      </c>
      <c r="H2074" s="3">
        <v>-6.1</v>
      </c>
      <c r="I2074" s="3">
        <f>+IF(OR((E2074&lt;=météo!H$17),(E2074&gt;météo!H$18),(F2074=0),(G2074=0),(C2074&gt;detail!$G$4)),0,1)</f>
        <v>0</v>
      </c>
      <c r="J2074" s="3">
        <f>IF(météo!$H$19&lt;H2074,0,(météo!$H$19-H2074)*I2074)</f>
        <v>0</v>
      </c>
      <c r="K2074" s="3">
        <f>+IF(I2074&gt;0,IF(H2074&lt;météo!$H$19,1,0),0)</f>
        <v>0</v>
      </c>
    </row>
    <row r="2075" spans="2:11">
      <c r="B2075" s="3">
        <v>3</v>
      </c>
      <c r="C2075" s="3">
        <v>1</v>
      </c>
      <c r="D2075" s="3">
        <v>28</v>
      </c>
      <c r="E2075" s="3">
        <v>6</v>
      </c>
      <c r="F2075" s="3">
        <f>IF(detail!$G$11=2,0,1)</f>
        <v>1</v>
      </c>
      <c r="G2075" s="3">
        <f>IF(detail!$G$11=3,0,1)</f>
        <v>1</v>
      </c>
      <c r="H2075" s="3">
        <v>-6.1</v>
      </c>
      <c r="I2075" s="3">
        <f>+IF(OR((E2075&lt;=météo!H$17),(E2075&gt;météo!H$18),(F2075=0),(G2075=0),(C2075&gt;detail!$G$4)),0,1)</f>
        <v>0</v>
      </c>
      <c r="J2075" s="3">
        <f>IF(météo!$H$19&lt;H2075,0,(météo!$H$19-H2075)*I2075)</f>
        <v>0</v>
      </c>
      <c r="K2075" s="3">
        <f>+IF(I2075&gt;0,IF(H2075&lt;météo!$H$19,1,0),0)</f>
        <v>0</v>
      </c>
    </row>
    <row r="2076" spans="2:11">
      <c r="B2076" s="3">
        <v>3</v>
      </c>
      <c r="C2076" s="3">
        <v>1</v>
      </c>
      <c r="D2076" s="3">
        <v>28</v>
      </c>
      <c r="E2076" s="3">
        <v>7</v>
      </c>
      <c r="F2076" s="3">
        <f>IF(detail!$G$11=2,0,1)</f>
        <v>1</v>
      </c>
      <c r="G2076" s="3">
        <f>IF(detail!$G$11=3,0,1)</f>
        <v>1</v>
      </c>
      <c r="H2076" s="3">
        <v>-5.7</v>
      </c>
      <c r="I2076" s="3">
        <f>+IF(OR((E2076&lt;=météo!H$17),(E2076&gt;météo!H$18),(F2076=0),(G2076=0),(C2076&gt;detail!$G$4)),0,1)</f>
        <v>0</v>
      </c>
      <c r="J2076" s="3">
        <f>IF(météo!$H$19&lt;H2076,0,(météo!$H$19-H2076)*I2076)</f>
        <v>0</v>
      </c>
      <c r="K2076" s="3">
        <f>+IF(I2076&gt;0,IF(H2076&lt;météo!$H$19,1,0),0)</f>
        <v>0</v>
      </c>
    </row>
    <row r="2077" spans="2:11">
      <c r="B2077" s="3">
        <v>3</v>
      </c>
      <c r="C2077" s="3">
        <v>1</v>
      </c>
      <c r="D2077" s="3">
        <v>28</v>
      </c>
      <c r="E2077" s="3">
        <v>8</v>
      </c>
      <c r="F2077" s="3">
        <f>IF(detail!$G$11=2,0,1)</f>
        <v>1</v>
      </c>
      <c r="G2077" s="3">
        <f>IF(detail!$G$11=3,0,1)</f>
        <v>1</v>
      </c>
      <c r="H2077" s="3">
        <v>-4.9000000000000004</v>
      </c>
      <c r="I2077" s="3">
        <f>+IF(OR((E2077&lt;=météo!H$17),(E2077&gt;météo!H$18),(F2077=0),(G2077=0),(C2077&gt;detail!$G$4)),0,1)</f>
        <v>0</v>
      </c>
      <c r="J2077" s="3">
        <f>IF(météo!$H$19&lt;H2077,0,(météo!$H$19-H2077)*I2077)</f>
        <v>0</v>
      </c>
      <c r="K2077" s="3">
        <f>+IF(I2077&gt;0,IF(H2077&lt;météo!$H$19,1,0),0)</f>
        <v>0</v>
      </c>
    </row>
    <row r="2078" spans="2:11">
      <c r="B2078" s="3">
        <v>3</v>
      </c>
      <c r="C2078" s="3">
        <v>1</v>
      </c>
      <c r="D2078" s="3">
        <v>28</v>
      </c>
      <c r="E2078" s="3">
        <v>9</v>
      </c>
      <c r="F2078" s="3">
        <f>IF(detail!$G$11=2,0,1)</f>
        <v>1</v>
      </c>
      <c r="G2078" s="3">
        <f>IF(detail!$G$11=3,0,1)</f>
        <v>1</v>
      </c>
      <c r="H2078" s="3">
        <v>-3.8</v>
      </c>
      <c r="I2078" s="3">
        <f>+IF(OR((E2078&lt;=météo!H$17),(E2078&gt;météo!H$18),(F2078=0),(G2078=0),(C2078&gt;detail!$G$4)),0,1)</f>
        <v>1</v>
      </c>
      <c r="J2078" s="3">
        <f>IF(météo!$H$19&lt;H2078,0,(météo!$H$19-H2078)*I2078)</f>
        <v>23.8</v>
      </c>
      <c r="K2078" s="3">
        <f>+IF(I2078&gt;0,IF(H2078&lt;météo!$H$19,1,0),0)</f>
        <v>1</v>
      </c>
    </row>
    <row r="2079" spans="2:11">
      <c r="B2079" s="3">
        <v>3</v>
      </c>
      <c r="C2079" s="3">
        <v>1</v>
      </c>
      <c r="D2079" s="3">
        <v>28</v>
      </c>
      <c r="E2079" s="3">
        <v>10</v>
      </c>
      <c r="F2079" s="3">
        <f>IF(detail!$G$11=2,0,1)</f>
        <v>1</v>
      </c>
      <c r="G2079" s="3">
        <f>IF(detail!$G$11=3,0,1)</f>
        <v>1</v>
      </c>
      <c r="H2079" s="3">
        <v>-2.7</v>
      </c>
      <c r="I2079" s="3">
        <f>+IF(OR((E2079&lt;=météo!H$17),(E2079&gt;météo!H$18),(F2079=0),(G2079=0),(C2079&gt;detail!$G$4)),0,1)</f>
        <v>1</v>
      </c>
      <c r="J2079" s="3">
        <f>IF(météo!$H$19&lt;H2079,0,(météo!$H$19-H2079)*I2079)</f>
        <v>22.7</v>
      </c>
      <c r="K2079" s="3">
        <f>+IF(I2079&gt;0,IF(H2079&lt;météo!$H$19,1,0),0)</f>
        <v>1</v>
      </c>
    </row>
    <row r="2080" spans="2:11">
      <c r="B2080" s="3">
        <v>3</v>
      </c>
      <c r="C2080" s="3">
        <v>1</v>
      </c>
      <c r="D2080" s="3">
        <v>28</v>
      </c>
      <c r="E2080" s="3">
        <v>11</v>
      </c>
      <c r="F2080" s="3">
        <f>IF(detail!$G$11=2,0,1)</f>
        <v>1</v>
      </c>
      <c r="G2080" s="3">
        <f>IF(detail!$G$11=3,0,1)</f>
        <v>1</v>
      </c>
      <c r="H2080" s="3">
        <v>-1.8</v>
      </c>
      <c r="I2080" s="3">
        <f>+IF(OR((E2080&lt;=météo!H$17),(E2080&gt;météo!H$18),(F2080=0),(G2080=0),(C2080&gt;detail!$G$4)),0,1)</f>
        <v>1</v>
      </c>
      <c r="J2080" s="3">
        <f>IF(météo!$H$19&lt;H2080,0,(météo!$H$19-H2080)*I2080)</f>
        <v>21.8</v>
      </c>
      <c r="K2080" s="3">
        <f>+IF(I2080&gt;0,IF(H2080&lt;météo!$H$19,1,0),0)</f>
        <v>1</v>
      </c>
    </row>
    <row r="2081" spans="2:11">
      <c r="B2081" s="3">
        <v>3</v>
      </c>
      <c r="C2081" s="3">
        <v>1</v>
      </c>
      <c r="D2081" s="3">
        <v>28</v>
      </c>
      <c r="E2081" s="3">
        <v>12</v>
      </c>
      <c r="F2081" s="3">
        <f>IF(detail!$G$11=2,0,1)</f>
        <v>1</v>
      </c>
      <c r="G2081" s="3">
        <f>IF(detail!$G$11=3,0,1)</f>
        <v>1</v>
      </c>
      <c r="H2081" s="3">
        <v>-1.1000000000000001</v>
      </c>
      <c r="I2081" s="3">
        <f>+IF(OR((E2081&lt;=météo!H$17),(E2081&gt;météo!H$18),(F2081=0),(G2081=0),(C2081&gt;detail!$G$4)),0,1)</f>
        <v>1</v>
      </c>
      <c r="J2081" s="3">
        <f>IF(météo!$H$19&lt;H2081,0,(météo!$H$19-H2081)*I2081)</f>
        <v>21.1</v>
      </c>
      <c r="K2081" s="3">
        <f>+IF(I2081&gt;0,IF(H2081&lt;météo!$H$19,1,0),0)</f>
        <v>1</v>
      </c>
    </row>
    <row r="2082" spans="2:11">
      <c r="B2082" s="3">
        <v>3</v>
      </c>
      <c r="C2082" s="3">
        <v>1</v>
      </c>
      <c r="D2082" s="3">
        <v>28</v>
      </c>
      <c r="E2082" s="3">
        <v>13</v>
      </c>
      <c r="F2082" s="3">
        <f>IF(detail!$G$11=2,0,1)</f>
        <v>1</v>
      </c>
      <c r="G2082" s="3">
        <f>IF(detail!$G$11=3,0,1)</f>
        <v>1</v>
      </c>
      <c r="H2082" s="3">
        <v>-0.6</v>
      </c>
      <c r="I2082" s="3">
        <f>+IF(OR((E2082&lt;=météo!H$17),(E2082&gt;météo!H$18),(F2082=0),(G2082=0),(C2082&gt;detail!$G$4)),0,1)</f>
        <v>1</v>
      </c>
      <c r="J2082" s="3">
        <f>IF(météo!$H$19&lt;H2082,0,(météo!$H$19-H2082)*I2082)</f>
        <v>20.6</v>
      </c>
      <c r="K2082" s="3">
        <f>+IF(I2082&gt;0,IF(H2082&lt;météo!$H$19,1,0),0)</f>
        <v>1</v>
      </c>
    </row>
    <row r="2083" spans="2:11">
      <c r="B2083" s="3">
        <v>3</v>
      </c>
      <c r="C2083" s="3">
        <v>1</v>
      </c>
      <c r="D2083" s="3">
        <v>28</v>
      </c>
      <c r="E2083" s="3">
        <v>14</v>
      </c>
      <c r="F2083" s="3">
        <f>IF(detail!$G$11=2,0,1)</f>
        <v>1</v>
      </c>
      <c r="G2083" s="3">
        <f>IF(detail!$G$11=3,0,1)</f>
        <v>1</v>
      </c>
      <c r="H2083" s="3">
        <v>-0.4</v>
      </c>
      <c r="I2083" s="3">
        <f>+IF(OR((E2083&lt;=météo!H$17),(E2083&gt;météo!H$18),(F2083=0),(G2083=0),(C2083&gt;detail!$G$4)),0,1)</f>
        <v>1</v>
      </c>
      <c r="J2083" s="3">
        <f>IF(météo!$H$19&lt;H2083,0,(météo!$H$19-H2083)*I2083)</f>
        <v>20.399999999999999</v>
      </c>
      <c r="K2083" s="3">
        <f>+IF(I2083&gt;0,IF(H2083&lt;météo!$H$19,1,0),0)</f>
        <v>1</v>
      </c>
    </row>
    <row r="2084" spans="2:11">
      <c r="B2084" s="3">
        <v>3</v>
      </c>
      <c r="C2084" s="3">
        <v>1</v>
      </c>
      <c r="D2084" s="3">
        <v>28</v>
      </c>
      <c r="E2084" s="3">
        <v>15</v>
      </c>
      <c r="F2084" s="3">
        <f>IF(detail!$G$11=2,0,1)</f>
        <v>1</v>
      </c>
      <c r="G2084" s="3">
        <f>IF(detail!$G$11=3,0,1)</f>
        <v>1</v>
      </c>
      <c r="H2084" s="3">
        <v>-0.4</v>
      </c>
      <c r="I2084" s="3">
        <f>+IF(OR((E2084&lt;=météo!H$17),(E2084&gt;météo!H$18),(F2084=0),(G2084=0),(C2084&gt;detail!$G$4)),0,1)</f>
        <v>1</v>
      </c>
      <c r="J2084" s="3">
        <f>IF(météo!$H$19&lt;H2084,0,(météo!$H$19-H2084)*I2084)</f>
        <v>20.399999999999999</v>
      </c>
      <c r="K2084" s="3">
        <f>+IF(I2084&gt;0,IF(H2084&lt;météo!$H$19,1,0),0)</f>
        <v>1</v>
      </c>
    </row>
    <row r="2085" spans="2:11">
      <c r="B2085" s="3">
        <v>3</v>
      </c>
      <c r="C2085" s="3">
        <v>1</v>
      </c>
      <c r="D2085" s="3">
        <v>28</v>
      </c>
      <c r="E2085" s="3">
        <v>16</v>
      </c>
      <c r="F2085" s="3">
        <f>IF(detail!$G$11=2,0,1)</f>
        <v>1</v>
      </c>
      <c r="G2085" s="3">
        <f>IF(detail!$G$11=3,0,1)</f>
        <v>1</v>
      </c>
      <c r="H2085" s="3">
        <v>-0.6</v>
      </c>
      <c r="I2085" s="3">
        <f>+IF(OR((E2085&lt;=météo!H$17),(E2085&gt;météo!H$18),(F2085=0),(G2085=0),(C2085&gt;detail!$G$4)),0,1)</f>
        <v>1</v>
      </c>
      <c r="J2085" s="3">
        <f>IF(météo!$H$19&lt;H2085,0,(météo!$H$19-H2085)*I2085)</f>
        <v>20.6</v>
      </c>
      <c r="K2085" s="3">
        <f>+IF(I2085&gt;0,IF(H2085&lt;météo!$H$19,1,0),0)</f>
        <v>1</v>
      </c>
    </row>
    <row r="2086" spans="2:11">
      <c r="B2086" s="3">
        <v>3</v>
      </c>
      <c r="C2086" s="3">
        <v>1</v>
      </c>
      <c r="D2086" s="3">
        <v>28</v>
      </c>
      <c r="E2086" s="3">
        <v>17</v>
      </c>
      <c r="F2086" s="3">
        <f>IF(detail!$G$11=2,0,1)</f>
        <v>1</v>
      </c>
      <c r="G2086" s="3">
        <f>IF(detail!$G$11=3,0,1)</f>
        <v>1</v>
      </c>
      <c r="H2086" s="3">
        <v>-0.9</v>
      </c>
      <c r="I2086" s="3">
        <f>+IF(OR((E2086&lt;=météo!H$17),(E2086&gt;météo!H$18),(F2086=0),(G2086=0),(C2086&gt;detail!$G$4)),0,1)</f>
        <v>1</v>
      </c>
      <c r="J2086" s="3">
        <f>IF(météo!$H$19&lt;H2086,0,(météo!$H$19-H2086)*I2086)</f>
        <v>20.9</v>
      </c>
      <c r="K2086" s="3">
        <f>+IF(I2086&gt;0,IF(H2086&lt;météo!$H$19,1,0),0)</f>
        <v>1</v>
      </c>
    </row>
    <row r="2087" spans="2:11">
      <c r="B2087" s="3">
        <v>3</v>
      </c>
      <c r="C2087" s="3">
        <v>1</v>
      </c>
      <c r="D2087" s="3">
        <v>28</v>
      </c>
      <c r="E2087" s="3">
        <v>18</v>
      </c>
      <c r="F2087" s="3">
        <f>IF(detail!$G$11=2,0,1)</f>
        <v>1</v>
      </c>
      <c r="G2087" s="3">
        <f>IF(detail!$G$11=3,0,1)</f>
        <v>1</v>
      </c>
      <c r="H2087" s="3">
        <v>-1.3</v>
      </c>
      <c r="I2087" s="3">
        <f>+IF(OR((E2087&lt;=météo!H$17),(E2087&gt;météo!H$18),(F2087=0),(G2087=0),(C2087&gt;detail!$G$4)),0,1)</f>
        <v>1</v>
      </c>
      <c r="J2087" s="3">
        <f>IF(météo!$H$19&lt;H2087,0,(météo!$H$19-H2087)*I2087)</f>
        <v>21.3</v>
      </c>
      <c r="K2087" s="3">
        <f>+IF(I2087&gt;0,IF(H2087&lt;météo!$H$19,1,0),0)</f>
        <v>1</v>
      </c>
    </row>
    <row r="2088" spans="2:11">
      <c r="B2088" s="3">
        <v>3</v>
      </c>
      <c r="C2088" s="3">
        <v>1</v>
      </c>
      <c r="D2088" s="3">
        <v>28</v>
      </c>
      <c r="E2088" s="3">
        <v>19</v>
      </c>
      <c r="F2088" s="3">
        <f>IF(detail!$G$11=2,0,1)</f>
        <v>1</v>
      </c>
      <c r="G2088" s="3">
        <f>IF(detail!$G$11=3,0,1)</f>
        <v>1</v>
      </c>
      <c r="H2088" s="3">
        <v>-1.7</v>
      </c>
      <c r="I2088" s="3">
        <f>+IF(OR((E2088&lt;=météo!H$17),(E2088&gt;météo!H$18),(F2088=0),(G2088=0),(C2088&gt;detail!$G$4)),0,1)</f>
        <v>0</v>
      </c>
      <c r="J2088" s="3">
        <f>IF(météo!$H$19&lt;H2088,0,(météo!$H$19-H2088)*I2088)</f>
        <v>0</v>
      </c>
      <c r="K2088" s="3">
        <f>+IF(I2088&gt;0,IF(H2088&lt;météo!$H$19,1,0),0)</f>
        <v>0</v>
      </c>
    </row>
    <row r="2089" spans="2:11">
      <c r="B2089" s="3">
        <v>3</v>
      </c>
      <c r="C2089" s="3">
        <v>1</v>
      </c>
      <c r="D2089" s="3">
        <v>28</v>
      </c>
      <c r="E2089" s="3">
        <v>20</v>
      </c>
      <c r="F2089" s="3">
        <f>IF(detail!$G$11=2,0,1)</f>
        <v>1</v>
      </c>
      <c r="G2089" s="3">
        <f>IF(detail!$G$11=3,0,1)</f>
        <v>1</v>
      </c>
      <c r="H2089" s="3">
        <v>-2</v>
      </c>
      <c r="I2089" s="3">
        <f>+IF(OR((E2089&lt;=météo!H$17),(E2089&gt;météo!H$18),(F2089=0),(G2089=0),(C2089&gt;detail!$G$4)),0,1)</f>
        <v>0</v>
      </c>
      <c r="J2089" s="3">
        <f>IF(météo!$H$19&lt;H2089,0,(météo!$H$19-H2089)*I2089)</f>
        <v>0</v>
      </c>
      <c r="K2089" s="3">
        <f>+IF(I2089&gt;0,IF(H2089&lt;météo!$H$19,1,0),0)</f>
        <v>0</v>
      </c>
    </row>
    <row r="2090" spans="2:11">
      <c r="B2090" s="3">
        <v>3</v>
      </c>
      <c r="C2090" s="3">
        <v>1</v>
      </c>
      <c r="D2090" s="3">
        <v>28</v>
      </c>
      <c r="E2090" s="3">
        <v>21</v>
      </c>
      <c r="F2090" s="3">
        <f>IF(detail!$G$11=2,0,1)</f>
        <v>1</v>
      </c>
      <c r="G2090" s="3">
        <f>IF(detail!$G$11=3,0,1)</f>
        <v>1</v>
      </c>
      <c r="H2090" s="3">
        <v>-2.1</v>
      </c>
      <c r="I2090" s="3">
        <f>+IF(OR((E2090&lt;=météo!H$17),(E2090&gt;météo!H$18),(F2090=0),(G2090=0),(C2090&gt;detail!$G$4)),0,1)</f>
        <v>0</v>
      </c>
      <c r="J2090" s="3">
        <f>IF(météo!$H$19&lt;H2090,0,(météo!$H$19-H2090)*I2090)</f>
        <v>0</v>
      </c>
      <c r="K2090" s="3">
        <f>+IF(I2090&gt;0,IF(H2090&lt;météo!$H$19,1,0),0)</f>
        <v>0</v>
      </c>
    </row>
    <row r="2091" spans="2:11">
      <c r="B2091" s="3">
        <v>3</v>
      </c>
      <c r="C2091" s="3">
        <v>1</v>
      </c>
      <c r="D2091" s="3">
        <v>28</v>
      </c>
      <c r="E2091" s="3">
        <v>22</v>
      </c>
      <c r="F2091" s="3">
        <f>IF(detail!$G$11=2,0,1)</f>
        <v>1</v>
      </c>
      <c r="G2091" s="3">
        <f>IF(detail!$G$11=3,0,1)</f>
        <v>1</v>
      </c>
      <c r="H2091" s="3">
        <v>-2.1</v>
      </c>
      <c r="I2091" s="3">
        <f>+IF(OR((E2091&lt;=météo!H$17),(E2091&gt;météo!H$18),(F2091=0),(G2091=0),(C2091&gt;detail!$G$4)),0,1)</f>
        <v>0</v>
      </c>
      <c r="J2091" s="3">
        <f>IF(météo!$H$19&lt;H2091,0,(météo!$H$19-H2091)*I2091)</f>
        <v>0</v>
      </c>
      <c r="K2091" s="3">
        <f>+IF(I2091&gt;0,IF(H2091&lt;météo!$H$19,1,0),0)</f>
        <v>0</v>
      </c>
    </row>
    <row r="2092" spans="2:11">
      <c r="B2092" s="3">
        <v>3</v>
      </c>
      <c r="C2092" s="3">
        <v>1</v>
      </c>
      <c r="D2092" s="3">
        <v>28</v>
      </c>
      <c r="E2092" s="3">
        <v>23</v>
      </c>
      <c r="F2092" s="3">
        <f>IF(detail!$G$11=2,0,1)</f>
        <v>1</v>
      </c>
      <c r="G2092" s="3">
        <f>IF(detail!$G$11=3,0,1)</f>
        <v>1</v>
      </c>
      <c r="H2092" s="3">
        <v>-2.1</v>
      </c>
      <c r="I2092" s="3">
        <f>+IF(OR((E2092&lt;=météo!H$17),(E2092&gt;météo!H$18),(F2092=0),(G2092=0),(C2092&gt;detail!$G$4)),0,1)</f>
        <v>0</v>
      </c>
      <c r="J2092" s="3">
        <f>IF(météo!$H$19&lt;H2092,0,(météo!$H$19-H2092)*I2092)</f>
        <v>0</v>
      </c>
      <c r="K2092" s="3">
        <f>+IF(I2092&gt;0,IF(H2092&lt;météo!$H$19,1,0),0)</f>
        <v>0</v>
      </c>
    </row>
    <row r="2093" spans="2:11">
      <c r="B2093" s="3">
        <v>3</v>
      </c>
      <c r="C2093" s="3">
        <v>1</v>
      </c>
      <c r="D2093" s="3">
        <v>28</v>
      </c>
      <c r="E2093" s="3">
        <v>24</v>
      </c>
      <c r="F2093" s="3">
        <f>IF(detail!$G$11=2,0,1)</f>
        <v>1</v>
      </c>
      <c r="G2093" s="3">
        <f>IF(detail!$G$11=3,0,1)</f>
        <v>1</v>
      </c>
      <c r="H2093" s="3">
        <v>-2</v>
      </c>
      <c r="I2093" s="3">
        <f>+IF(OR((E2093&lt;=météo!H$17),(E2093&gt;météo!H$18),(F2093=0),(G2093=0),(C2093&gt;detail!$G$4)),0,1)</f>
        <v>0</v>
      </c>
      <c r="J2093" s="3">
        <f>IF(météo!$H$19&lt;H2093,0,(météo!$H$19-H2093)*I2093)</f>
        <v>0</v>
      </c>
      <c r="K2093" s="3">
        <f>+IF(I2093&gt;0,IF(H2093&lt;météo!$H$19,1,0),0)</f>
        <v>0</v>
      </c>
    </row>
    <row r="2094" spans="2:11">
      <c r="B2094" s="3">
        <v>3</v>
      </c>
      <c r="C2094" s="3">
        <v>1</v>
      </c>
      <c r="D2094" s="3">
        <v>29</v>
      </c>
      <c r="E2094" s="3">
        <v>1</v>
      </c>
      <c r="F2094" s="3">
        <f>IF(detail!$G$11=2,0,1)</f>
        <v>1</v>
      </c>
      <c r="G2094" s="3">
        <f>IF(detail!$G$11=3,0,1)</f>
        <v>1</v>
      </c>
      <c r="H2094" s="3">
        <v>-2</v>
      </c>
      <c r="I2094" s="3">
        <f>+IF(OR((E2094&lt;=météo!H$17),(E2094&gt;météo!H$18),(F2094=0),(G2094=0),(C2094&gt;detail!$G$4)),0,1)</f>
        <v>0</v>
      </c>
      <c r="J2094" s="3">
        <f>IF(météo!$H$19&lt;H2094,0,(météo!$H$19-H2094)*I2094)</f>
        <v>0</v>
      </c>
      <c r="K2094" s="3">
        <f>+IF(I2094&gt;0,IF(H2094&lt;météo!$H$19,1,0),0)</f>
        <v>0</v>
      </c>
    </row>
    <row r="2095" spans="2:11">
      <c r="B2095" s="3">
        <v>3</v>
      </c>
      <c r="C2095" s="3">
        <v>1</v>
      </c>
      <c r="D2095" s="3">
        <v>29</v>
      </c>
      <c r="E2095" s="3">
        <v>2</v>
      </c>
      <c r="F2095" s="3">
        <f>IF(detail!$G$11=2,0,1)</f>
        <v>1</v>
      </c>
      <c r="G2095" s="3">
        <f>IF(detail!$G$11=3,0,1)</f>
        <v>1</v>
      </c>
      <c r="H2095" s="3">
        <v>-2</v>
      </c>
      <c r="I2095" s="3">
        <f>+IF(OR((E2095&lt;=météo!H$17),(E2095&gt;météo!H$18),(F2095=0),(G2095=0),(C2095&gt;detail!$G$4)),0,1)</f>
        <v>0</v>
      </c>
      <c r="J2095" s="3">
        <f>IF(météo!$H$19&lt;H2095,0,(météo!$H$19-H2095)*I2095)</f>
        <v>0</v>
      </c>
      <c r="K2095" s="3">
        <f>+IF(I2095&gt;0,IF(H2095&lt;météo!$H$19,1,0),0)</f>
        <v>0</v>
      </c>
    </row>
    <row r="2096" spans="2:11">
      <c r="B2096" s="3">
        <v>3</v>
      </c>
      <c r="C2096" s="3">
        <v>1</v>
      </c>
      <c r="D2096" s="3">
        <v>29</v>
      </c>
      <c r="E2096" s="3">
        <v>3</v>
      </c>
      <c r="F2096" s="3">
        <f>IF(detail!$G$11=2,0,1)</f>
        <v>1</v>
      </c>
      <c r="G2096" s="3">
        <f>IF(detail!$G$11=3,0,1)</f>
        <v>1</v>
      </c>
      <c r="H2096" s="3">
        <v>-2</v>
      </c>
      <c r="I2096" s="3">
        <f>+IF(OR((E2096&lt;=météo!H$17),(E2096&gt;météo!H$18),(F2096=0),(G2096=0),(C2096&gt;detail!$G$4)),0,1)</f>
        <v>0</v>
      </c>
      <c r="J2096" s="3">
        <f>IF(météo!$H$19&lt;H2096,0,(météo!$H$19-H2096)*I2096)</f>
        <v>0</v>
      </c>
      <c r="K2096" s="3">
        <f>+IF(I2096&gt;0,IF(H2096&lt;météo!$H$19,1,0),0)</f>
        <v>0</v>
      </c>
    </row>
    <row r="2097" spans="2:11">
      <c r="B2097" s="3">
        <v>3</v>
      </c>
      <c r="C2097" s="3">
        <v>1</v>
      </c>
      <c r="D2097" s="3">
        <v>29</v>
      </c>
      <c r="E2097" s="3">
        <v>4</v>
      </c>
      <c r="F2097" s="3">
        <f>IF(detail!$G$11=2,0,1)</f>
        <v>1</v>
      </c>
      <c r="G2097" s="3">
        <f>IF(detail!$G$11=3,0,1)</f>
        <v>1</v>
      </c>
      <c r="H2097" s="3">
        <v>-2.1</v>
      </c>
      <c r="I2097" s="3">
        <f>+IF(OR((E2097&lt;=météo!H$17),(E2097&gt;météo!H$18),(F2097=0),(G2097=0),(C2097&gt;detail!$G$4)),0,1)</f>
        <v>0</v>
      </c>
      <c r="J2097" s="3">
        <f>IF(météo!$H$19&lt;H2097,0,(météo!$H$19-H2097)*I2097)</f>
        <v>0</v>
      </c>
      <c r="K2097" s="3">
        <f>+IF(I2097&gt;0,IF(H2097&lt;météo!$H$19,1,0),0)</f>
        <v>0</v>
      </c>
    </row>
    <row r="2098" spans="2:11">
      <c r="B2098" s="3">
        <v>3</v>
      </c>
      <c r="C2098" s="3">
        <v>1</v>
      </c>
      <c r="D2098" s="3">
        <v>29</v>
      </c>
      <c r="E2098" s="3">
        <v>5</v>
      </c>
      <c r="F2098" s="3">
        <f>IF(detail!$G$11=2,0,1)</f>
        <v>1</v>
      </c>
      <c r="G2098" s="3">
        <f>IF(detail!$G$11=3,0,1)</f>
        <v>1</v>
      </c>
      <c r="H2098" s="3">
        <v>-2.1</v>
      </c>
      <c r="I2098" s="3">
        <f>+IF(OR((E2098&lt;=météo!H$17),(E2098&gt;météo!H$18),(F2098=0),(G2098=0),(C2098&gt;detail!$G$4)),0,1)</f>
        <v>0</v>
      </c>
      <c r="J2098" s="3">
        <f>IF(météo!$H$19&lt;H2098,0,(météo!$H$19-H2098)*I2098)</f>
        <v>0</v>
      </c>
      <c r="K2098" s="3">
        <f>+IF(I2098&gt;0,IF(H2098&lt;météo!$H$19,1,0),0)</f>
        <v>0</v>
      </c>
    </row>
    <row r="2099" spans="2:11">
      <c r="B2099" s="3">
        <v>3</v>
      </c>
      <c r="C2099" s="3">
        <v>1</v>
      </c>
      <c r="D2099" s="3">
        <v>29</v>
      </c>
      <c r="E2099" s="3">
        <v>6</v>
      </c>
      <c r="F2099" s="3">
        <f>IF(detail!$G$11=2,0,1)</f>
        <v>1</v>
      </c>
      <c r="G2099" s="3">
        <f>IF(detail!$G$11=3,0,1)</f>
        <v>1</v>
      </c>
      <c r="H2099" s="3">
        <v>-2.2000000000000002</v>
      </c>
      <c r="I2099" s="3">
        <f>+IF(OR((E2099&lt;=météo!H$17),(E2099&gt;météo!H$18),(F2099=0),(G2099=0),(C2099&gt;detail!$G$4)),0,1)</f>
        <v>0</v>
      </c>
      <c r="J2099" s="3">
        <f>IF(météo!$H$19&lt;H2099,0,(météo!$H$19-H2099)*I2099)</f>
        <v>0</v>
      </c>
      <c r="K2099" s="3">
        <f>+IF(I2099&gt;0,IF(H2099&lt;météo!$H$19,1,0),0)</f>
        <v>0</v>
      </c>
    </row>
    <row r="2100" spans="2:11">
      <c r="B2100" s="3">
        <v>3</v>
      </c>
      <c r="C2100" s="3">
        <v>1</v>
      </c>
      <c r="D2100" s="3">
        <v>29</v>
      </c>
      <c r="E2100" s="3">
        <v>7</v>
      </c>
      <c r="F2100" s="3">
        <f>IF(detail!$G$11=2,0,1)</f>
        <v>1</v>
      </c>
      <c r="G2100" s="3">
        <f>IF(detail!$G$11=3,0,1)</f>
        <v>1</v>
      </c>
      <c r="H2100" s="3">
        <v>-2.1</v>
      </c>
      <c r="I2100" s="3">
        <f>+IF(OR((E2100&lt;=météo!H$17),(E2100&gt;météo!H$18),(F2100=0),(G2100=0),(C2100&gt;detail!$G$4)),0,1)</f>
        <v>0</v>
      </c>
      <c r="J2100" s="3">
        <f>IF(météo!$H$19&lt;H2100,0,(météo!$H$19-H2100)*I2100)</f>
        <v>0</v>
      </c>
      <c r="K2100" s="3">
        <f>+IF(I2100&gt;0,IF(H2100&lt;météo!$H$19,1,0),0)</f>
        <v>0</v>
      </c>
    </row>
    <row r="2101" spans="2:11">
      <c r="B2101" s="3">
        <v>3</v>
      </c>
      <c r="C2101" s="3">
        <v>1</v>
      </c>
      <c r="D2101" s="3">
        <v>29</v>
      </c>
      <c r="E2101" s="3">
        <v>8</v>
      </c>
      <c r="F2101" s="3">
        <f>IF(detail!$G$11=2,0,1)</f>
        <v>1</v>
      </c>
      <c r="G2101" s="3">
        <f>IF(detail!$G$11=3,0,1)</f>
        <v>1</v>
      </c>
      <c r="H2101" s="3">
        <v>-1.8</v>
      </c>
      <c r="I2101" s="3">
        <f>+IF(OR((E2101&lt;=météo!H$17),(E2101&gt;météo!H$18),(F2101=0),(G2101=0),(C2101&gt;detail!$G$4)),0,1)</f>
        <v>0</v>
      </c>
      <c r="J2101" s="3">
        <f>IF(météo!$H$19&lt;H2101,0,(météo!$H$19-H2101)*I2101)</f>
        <v>0</v>
      </c>
      <c r="K2101" s="3">
        <f>+IF(I2101&gt;0,IF(H2101&lt;météo!$H$19,1,0),0)</f>
        <v>0</v>
      </c>
    </row>
    <row r="2102" spans="2:11">
      <c r="B2102" s="3">
        <v>3</v>
      </c>
      <c r="C2102" s="3">
        <v>1</v>
      </c>
      <c r="D2102" s="3">
        <v>29</v>
      </c>
      <c r="E2102" s="3">
        <v>9</v>
      </c>
      <c r="F2102" s="3">
        <f>IF(detail!$G$11=2,0,1)</f>
        <v>1</v>
      </c>
      <c r="G2102" s="3">
        <f>IF(detail!$G$11=3,0,1)</f>
        <v>1</v>
      </c>
      <c r="H2102" s="3">
        <v>-1.3</v>
      </c>
      <c r="I2102" s="3">
        <f>+IF(OR((E2102&lt;=météo!H$17),(E2102&gt;météo!H$18),(F2102=0),(G2102=0),(C2102&gt;detail!$G$4)),0,1)</f>
        <v>1</v>
      </c>
      <c r="J2102" s="3">
        <f>IF(météo!$H$19&lt;H2102,0,(météo!$H$19-H2102)*I2102)</f>
        <v>21.3</v>
      </c>
      <c r="K2102" s="3">
        <f>+IF(I2102&gt;0,IF(H2102&lt;météo!$H$19,1,0),0)</f>
        <v>1</v>
      </c>
    </row>
    <row r="2103" spans="2:11">
      <c r="B2103" s="3">
        <v>3</v>
      </c>
      <c r="C2103" s="3">
        <v>1</v>
      </c>
      <c r="D2103" s="3">
        <v>29</v>
      </c>
      <c r="E2103" s="3">
        <v>10</v>
      </c>
      <c r="F2103" s="3">
        <f>IF(detail!$G$11=2,0,1)</f>
        <v>1</v>
      </c>
      <c r="G2103" s="3">
        <f>IF(detail!$G$11=3,0,1)</f>
        <v>1</v>
      </c>
      <c r="H2103" s="3">
        <v>-0.8</v>
      </c>
      <c r="I2103" s="3">
        <f>+IF(OR((E2103&lt;=météo!H$17),(E2103&gt;météo!H$18),(F2103=0),(G2103=0),(C2103&gt;detail!$G$4)),0,1)</f>
        <v>1</v>
      </c>
      <c r="J2103" s="3">
        <f>IF(météo!$H$19&lt;H2103,0,(météo!$H$19-H2103)*I2103)</f>
        <v>20.8</v>
      </c>
      <c r="K2103" s="3">
        <f>+IF(I2103&gt;0,IF(H2103&lt;météo!$H$19,1,0),0)</f>
        <v>1</v>
      </c>
    </row>
    <row r="2104" spans="2:11">
      <c r="B2104" s="3">
        <v>3</v>
      </c>
      <c r="C2104" s="3">
        <v>1</v>
      </c>
      <c r="D2104" s="3">
        <v>29</v>
      </c>
      <c r="E2104" s="3">
        <v>11</v>
      </c>
      <c r="F2104" s="3">
        <f>IF(detail!$G$11=2,0,1)</f>
        <v>1</v>
      </c>
      <c r="G2104" s="3">
        <f>IF(detail!$G$11=3,0,1)</f>
        <v>1</v>
      </c>
      <c r="H2104" s="3">
        <v>-0.2</v>
      </c>
      <c r="I2104" s="3">
        <f>+IF(OR((E2104&lt;=météo!H$17),(E2104&gt;météo!H$18),(F2104=0),(G2104=0),(C2104&gt;detail!$G$4)),0,1)</f>
        <v>1</v>
      </c>
      <c r="J2104" s="3">
        <f>IF(météo!$H$19&lt;H2104,0,(météo!$H$19-H2104)*I2104)</f>
        <v>20.2</v>
      </c>
      <c r="K2104" s="3">
        <f>+IF(I2104&gt;0,IF(H2104&lt;météo!$H$19,1,0),0)</f>
        <v>1</v>
      </c>
    </row>
    <row r="2105" spans="2:11">
      <c r="B2105" s="3">
        <v>3</v>
      </c>
      <c r="C2105" s="3">
        <v>1</v>
      </c>
      <c r="D2105" s="3">
        <v>29</v>
      </c>
      <c r="E2105" s="3">
        <v>12</v>
      </c>
      <c r="F2105" s="3">
        <f>IF(detail!$G$11=2,0,1)</f>
        <v>1</v>
      </c>
      <c r="G2105" s="3">
        <f>IF(detail!$G$11=3,0,1)</f>
        <v>1</v>
      </c>
      <c r="H2105" s="3">
        <v>0.5</v>
      </c>
      <c r="I2105" s="3">
        <f>+IF(OR((E2105&lt;=météo!H$17),(E2105&gt;météo!H$18),(F2105=0),(G2105=0),(C2105&gt;detail!$G$4)),0,1)</f>
        <v>1</v>
      </c>
      <c r="J2105" s="3">
        <f>IF(météo!$H$19&lt;H2105,0,(météo!$H$19-H2105)*I2105)</f>
        <v>19.5</v>
      </c>
      <c r="K2105" s="3">
        <f>+IF(I2105&gt;0,IF(H2105&lt;météo!$H$19,1,0),0)</f>
        <v>1</v>
      </c>
    </row>
    <row r="2106" spans="2:11">
      <c r="B2106" s="3">
        <v>3</v>
      </c>
      <c r="C2106" s="3">
        <v>1</v>
      </c>
      <c r="D2106" s="3">
        <v>29</v>
      </c>
      <c r="E2106" s="3">
        <v>13</v>
      </c>
      <c r="F2106" s="3">
        <f>IF(detail!$G$11=2,0,1)</f>
        <v>1</v>
      </c>
      <c r="G2106" s="3">
        <f>IF(detail!$G$11=3,0,1)</f>
        <v>1</v>
      </c>
      <c r="H2106" s="3">
        <v>1.1000000000000001</v>
      </c>
      <c r="I2106" s="3">
        <f>+IF(OR((E2106&lt;=météo!H$17),(E2106&gt;météo!H$18),(F2106=0),(G2106=0),(C2106&gt;detail!$G$4)),0,1)</f>
        <v>1</v>
      </c>
      <c r="J2106" s="3">
        <f>IF(météo!$H$19&lt;H2106,0,(météo!$H$19-H2106)*I2106)</f>
        <v>18.899999999999999</v>
      </c>
      <c r="K2106" s="3">
        <f>+IF(I2106&gt;0,IF(H2106&lt;météo!$H$19,1,0),0)</f>
        <v>1</v>
      </c>
    </row>
    <row r="2107" spans="2:11">
      <c r="B2107" s="3">
        <v>3</v>
      </c>
      <c r="C2107" s="3">
        <v>1</v>
      </c>
      <c r="D2107" s="3">
        <v>29</v>
      </c>
      <c r="E2107" s="3">
        <v>14</v>
      </c>
      <c r="F2107" s="3">
        <f>IF(detail!$G$11=2,0,1)</f>
        <v>1</v>
      </c>
      <c r="G2107" s="3">
        <f>IF(detail!$G$11=3,0,1)</f>
        <v>1</v>
      </c>
      <c r="H2107" s="3">
        <v>1.5</v>
      </c>
      <c r="I2107" s="3">
        <f>+IF(OR((E2107&lt;=météo!H$17),(E2107&gt;météo!H$18),(F2107=0),(G2107=0),(C2107&gt;detail!$G$4)),0,1)</f>
        <v>1</v>
      </c>
      <c r="J2107" s="3">
        <f>IF(météo!$H$19&lt;H2107,0,(météo!$H$19-H2107)*I2107)</f>
        <v>18.5</v>
      </c>
      <c r="K2107" s="3">
        <f>+IF(I2107&gt;0,IF(H2107&lt;météo!$H$19,1,0),0)</f>
        <v>1</v>
      </c>
    </row>
    <row r="2108" spans="2:11">
      <c r="B2108" s="3">
        <v>3</v>
      </c>
      <c r="C2108" s="3">
        <v>1</v>
      </c>
      <c r="D2108" s="3">
        <v>29</v>
      </c>
      <c r="E2108" s="3">
        <v>15</v>
      </c>
      <c r="F2108" s="3">
        <f>IF(detail!$G$11=2,0,1)</f>
        <v>1</v>
      </c>
      <c r="G2108" s="3">
        <f>IF(detail!$G$11=3,0,1)</f>
        <v>1</v>
      </c>
      <c r="H2108" s="3">
        <v>1.9</v>
      </c>
      <c r="I2108" s="3">
        <f>+IF(OR((E2108&lt;=météo!H$17),(E2108&gt;météo!H$18),(F2108=0),(G2108=0),(C2108&gt;detail!$G$4)),0,1)</f>
        <v>1</v>
      </c>
      <c r="J2108" s="3">
        <f>IF(météo!$H$19&lt;H2108,0,(météo!$H$19-H2108)*I2108)</f>
        <v>18.100000000000001</v>
      </c>
      <c r="K2108" s="3">
        <f>+IF(I2108&gt;0,IF(H2108&lt;météo!$H$19,1,0),0)</f>
        <v>1</v>
      </c>
    </row>
    <row r="2109" spans="2:11">
      <c r="B2109" s="3">
        <v>3</v>
      </c>
      <c r="C2109" s="3">
        <v>1</v>
      </c>
      <c r="D2109" s="3">
        <v>29</v>
      </c>
      <c r="E2109" s="3">
        <v>16</v>
      </c>
      <c r="F2109" s="3">
        <f>IF(detail!$G$11=2,0,1)</f>
        <v>1</v>
      </c>
      <c r="G2109" s="3">
        <f>IF(detail!$G$11=3,0,1)</f>
        <v>1</v>
      </c>
      <c r="H2109" s="3">
        <v>2.2000000000000002</v>
      </c>
      <c r="I2109" s="3">
        <f>+IF(OR((E2109&lt;=météo!H$17),(E2109&gt;météo!H$18),(F2109=0),(G2109=0),(C2109&gt;detail!$G$4)),0,1)</f>
        <v>1</v>
      </c>
      <c r="J2109" s="3">
        <f>IF(météo!$H$19&lt;H2109,0,(météo!$H$19-H2109)*I2109)</f>
        <v>17.8</v>
      </c>
      <c r="K2109" s="3">
        <f>+IF(I2109&gt;0,IF(H2109&lt;météo!$H$19,1,0),0)</f>
        <v>1</v>
      </c>
    </row>
    <row r="2110" spans="2:11">
      <c r="B2110" s="3">
        <v>3</v>
      </c>
      <c r="C2110" s="3">
        <v>1</v>
      </c>
      <c r="D2110" s="3">
        <v>29</v>
      </c>
      <c r="E2110" s="3">
        <v>17</v>
      </c>
      <c r="F2110" s="3">
        <f>IF(detail!$G$11=2,0,1)</f>
        <v>1</v>
      </c>
      <c r="G2110" s="3">
        <f>IF(detail!$G$11=3,0,1)</f>
        <v>1</v>
      </c>
      <c r="H2110" s="3">
        <v>2.4</v>
      </c>
      <c r="I2110" s="3">
        <f>+IF(OR((E2110&lt;=météo!H$17),(E2110&gt;météo!H$18),(F2110=0),(G2110=0),(C2110&gt;detail!$G$4)),0,1)</f>
        <v>1</v>
      </c>
      <c r="J2110" s="3">
        <f>IF(météo!$H$19&lt;H2110,0,(météo!$H$19-H2110)*I2110)</f>
        <v>17.600000000000001</v>
      </c>
      <c r="K2110" s="3">
        <f>+IF(I2110&gt;0,IF(H2110&lt;météo!$H$19,1,0),0)</f>
        <v>1</v>
      </c>
    </row>
    <row r="2111" spans="2:11">
      <c r="B2111" s="3">
        <v>3</v>
      </c>
      <c r="C2111" s="3">
        <v>1</v>
      </c>
      <c r="D2111" s="3">
        <v>29</v>
      </c>
      <c r="E2111" s="3">
        <v>18</v>
      </c>
      <c r="F2111" s="3">
        <f>IF(detail!$G$11=2,0,1)</f>
        <v>1</v>
      </c>
      <c r="G2111" s="3">
        <f>IF(detail!$G$11=3,0,1)</f>
        <v>1</v>
      </c>
      <c r="H2111" s="3">
        <v>2.4</v>
      </c>
      <c r="I2111" s="3">
        <f>+IF(OR((E2111&lt;=météo!H$17),(E2111&gt;météo!H$18),(F2111=0),(G2111=0),(C2111&gt;detail!$G$4)),0,1)</f>
        <v>1</v>
      </c>
      <c r="J2111" s="3">
        <f>IF(météo!$H$19&lt;H2111,0,(météo!$H$19-H2111)*I2111)</f>
        <v>17.600000000000001</v>
      </c>
      <c r="K2111" s="3">
        <f>+IF(I2111&gt;0,IF(H2111&lt;météo!$H$19,1,0),0)</f>
        <v>1</v>
      </c>
    </row>
    <row r="2112" spans="2:11">
      <c r="B2112" s="3">
        <v>3</v>
      </c>
      <c r="C2112" s="3">
        <v>1</v>
      </c>
      <c r="D2112" s="3">
        <v>29</v>
      </c>
      <c r="E2112" s="3">
        <v>19</v>
      </c>
      <c r="F2112" s="3">
        <f>IF(detail!$G$11=2,0,1)</f>
        <v>1</v>
      </c>
      <c r="G2112" s="3">
        <f>IF(detail!$G$11=3,0,1)</f>
        <v>1</v>
      </c>
      <c r="H2112" s="3">
        <v>2.1</v>
      </c>
      <c r="I2112" s="3">
        <f>+IF(OR((E2112&lt;=météo!H$17),(E2112&gt;météo!H$18),(F2112=0),(G2112=0),(C2112&gt;detail!$G$4)),0,1)</f>
        <v>0</v>
      </c>
      <c r="J2112" s="3">
        <f>IF(météo!$H$19&lt;H2112,0,(météo!$H$19-H2112)*I2112)</f>
        <v>0</v>
      </c>
      <c r="K2112" s="3">
        <f>+IF(I2112&gt;0,IF(H2112&lt;météo!$H$19,1,0),0)</f>
        <v>0</v>
      </c>
    </row>
    <row r="2113" spans="2:11">
      <c r="B2113" s="3">
        <v>3</v>
      </c>
      <c r="C2113" s="3">
        <v>1</v>
      </c>
      <c r="D2113" s="3">
        <v>29</v>
      </c>
      <c r="E2113" s="3">
        <v>20</v>
      </c>
      <c r="F2113" s="3">
        <f>IF(detail!$G$11=2,0,1)</f>
        <v>1</v>
      </c>
      <c r="G2113" s="3">
        <f>IF(detail!$G$11=3,0,1)</f>
        <v>1</v>
      </c>
      <c r="H2113" s="3">
        <v>1.3</v>
      </c>
      <c r="I2113" s="3">
        <f>+IF(OR((E2113&lt;=météo!H$17),(E2113&gt;météo!H$18),(F2113=0),(G2113=0),(C2113&gt;detail!$G$4)),0,1)</f>
        <v>0</v>
      </c>
      <c r="J2113" s="3">
        <f>IF(météo!$H$19&lt;H2113,0,(météo!$H$19-H2113)*I2113)</f>
        <v>0</v>
      </c>
      <c r="K2113" s="3">
        <f>+IF(I2113&gt;0,IF(H2113&lt;météo!$H$19,1,0),0)</f>
        <v>0</v>
      </c>
    </row>
    <row r="2114" spans="2:11">
      <c r="B2114" s="3">
        <v>3</v>
      </c>
      <c r="C2114" s="3">
        <v>1</v>
      </c>
      <c r="D2114" s="3">
        <v>29</v>
      </c>
      <c r="E2114" s="3">
        <v>21</v>
      </c>
      <c r="F2114" s="3">
        <f>IF(detail!$G$11=2,0,1)</f>
        <v>1</v>
      </c>
      <c r="G2114" s="3">
        <f>IF(detail!$G$11=3,0,1)</f>
        <v>1</v>
      </c>
      <c r="H2114" s="3">
        <v>0.3</v>
      </c>
      <c r="I2114" s="3">
        <f>+IF(OR((E2114&lt;=météo!H$17),(E2114&gt;météo!H$18),(F2114=0),(G2114=0),(C2114&gt;detail!$G$4)),0,1)</f>
        <v>0</v>
      </c>
      <c r="J2114" s="3">
        <f>IF(météo!$H$19&lt;H2114,0,(météo!$H$19-H2114)*I2114)</f>
        <v>0</v>
      </c>
      <c r="K2114" s="3">
        <f>+IF(I2114&gt;0,IF(H2114&lt;météo!$H$19,1,0),0)</f>
        <v>0</v>
      </c>
    </row>
    <row r="2115" spans="2:11">
      <c r="B2115" s="3">
        <v>3</v>
      </c>
      <c r="C2115" s="3">
        <v>1</v>
      </c>
      <c r="D2115" s="3">
        <v>29</v>
      </c>
      <c r="E2115" s="3">
        <v>22</v>
      </c>
      <c r="F2115" s="3">
        <f>IF(detail!$G$11=2,0,1)</f>
        <v>1</v>
      </c>
      <c r="G2115" s="3">
        <f>IF(detail!$G$11=3,0,1)</f>
        <v>1</v>
      </c>
      <c r="H2115" s="3">
        <v>-0.6</v>
      </c>
      <c r="I2115" s="3">
        <f>+IF(OR((E2115&lt;=météo!H$17),(E2115&gt;météo!H$18),(F2115=0),(G2115=0),(C2115&gt;detail!$G$4)),0,1)</f>
        <v>0</v>
      </c>
      <c r="J2115" s="3">
        <f>IF(météo!$H$19&lt;H2115,0,(météo!$H$19-H2115)*I2115)</f>
        <v>0</v>
      </c>
      <c r="K2115" s="3">
        <f>+IF(I2115&gt;0,IF(H2115&lt;météo!$H$19,1,0),0)</f>
        <v>0</v>
      </c>
    </row>
    <row r="2116" spans="2:11">
      <c r="B2116" s="3">
        <v>3</v>
      </c>
      <c r="C2116" s="3">
        <v>1</v>
      </c>
      <c r="D2116" s="3">
        <v>29</v>
      </c>
      <c r="E2116" s="3">
        <v>23</v>
      </c>
      <c r="F2116" s="3">
        <f>IF(detail!$G$11=2,0,1)</f>
        <v>1</v>
      </c>
      <c r="G2116" s="3">
        <f>IF(detail!$G$11=3,0,1)</f>
        <v>1</v>
      </c>
      <c r="H2116" s="3">
        <v>-1</v>
      </c>
      <c r="I2116" s="3">
        <f>+IF(OR((E2116&lt;=météo!H$17),(E2116&gt;météo!H$18),(F2116=0),(G2116=0),(C2116&gt;detail!$G$4)),0,1)</f>
        <v>0</v>
      </c>
      <c r="J2116" s="3">
        <f>IF(météo!$H$19&lt;H2116,0,(météo!$H$19-H2116)*I2116)</f>
        <v>0</v>
      </c>
      <c r="K2116" s="3">
        <f>+IF(I2116&gt;0,IF(H2116&lt;météo!$H$19,1,0),0)</f>
        <v>0</v>
      </c>
    </row>
    <row r="2117" spans="2:11">
      <c r="B2117" s="3">
        <v>3</v>
      </c>
      <c r="C2117" s="3">
        <v>1</v>
      </c>
      <c r="D2117" s="3">
        <v>29</v>
      </c>
      <c r="E2117" s="3">
        <v>24</v>
      </c>
      <c r="F2117" s="3">
        <f>IF(detail!$G$11=2,0,1)</f>
        <v>1</v>
      </c>
      <c r="G2117" s="3">
        <f>IF(detail!$G$11=3,0,1)</f>
        <v>1</v>
      </c>
      <c r="H2117" s="3">
        <v>-0.9</v>
      </c>
      <c r="I2117" s="3">
        <f>+IF(OR((E2117&lt;=météo!H$17),(E2117&gt;météo!H$18),(F2117=0),(G2117=0),(C2117&gt;detail!$G$4)),0,1)</f>
        <v>0</v>
      </c>
      <c r="J2117" s="3">
        <f>IF(météo!$H$19&lt;H2117,0,(météo!$H$19-H2117)*I2117)</f>
        <v>0</v>
      </c>
      <c r="K2117" s="3">
        <f>+IF(I2117&gt;0,IF(H2117&lt;météo!$H$19,1,0),0)</f>
        <v>0</v>
      </c>
    </row>
    <row r="2118" spans="2:11">
      <c r="B2118" s="3">
        <v>3</v>
      </c>
      <c r="C2118" s="3">
        <v>1</v>
      </c>
      <c r="D2118" s="3">
        <v>30</v>
      </c>
      <c r="E2118" s="3">
        <v>1</v>
      </c>
      <c r="F2118" s="3">
        <f>IF(detail!$G$11=2,0,1)</f>
        <v>1</v>
      </c>
      <c r="G2118" s="3">
        <f>IF(detail!$G$11=3,0,1)</f>
        <v>1</v>
      </c>
      <c r="H2118" s="3">
        <v>-0.6</v>
      </c>
      <c r="I2118" s="3">
        <f>+IF(OR((E2118&lt;=météo!H$17),(E2118&gt;météo!H$18),(F2118=0),(G2118=0),(C2118&gt;detail!$G$4)),0,1)</f>
        <v>0</v>
      </c>
      <c r="J2118" s="3">
        <f>IF(météo!$H$19&lt;H2118,0,(météo!$H$19-H2118)*I2118)</f>
        <v>0</v>
      </c>
      <c r="K2118" s="3">
        <f>+IF(I2118&gt;0,IF(H2118&lt;météo!$H$19,1,0),0)</f>
        <v>0</v>
      </c>
    </row>
    <row r="2119" spans="2:11">
      <c r="B2119" s="3">
        <v>3</v>
      </c>
      <c r="C2119" s="3">
        <v>1</v>
      </c>
      <c r="D2119" s="3">
        <v>30</v>
      </c>
      <c r="E2119" s="3">
        <v>2</v>
      </c>
      <c r="F2119" s="3">
        <f>IF(detail!$G$11=2,0,1)</f>
        <v>1</v>
      </c>
      <c r="G2119" s="3">
        <f>IF(detail!$G$11=3,0,1)</f>
        <v>1</v>
      </c>
      <c r="H2119" s="3">
        <v>-0.6</v>
      </c>
      <c r="I2119" s="3">
        <f>+IF(OR((E2119&lt;=météo!H$17),(E2119&gt;météo!H$18),(F2119=0),(G2119=0),(C2119&gt;detail!$G$4)),0,1)</f>
        <v>0</v>
      </c>
      <c r="J2119" s="3">
        <f>IF(météo!$H$19&lt;H2119,0,(météo!$H$19-H2119)*I2119)</f>
        <v>0</v>
      </c>
      <c r="K2119" s="3">
        <f>+IF(I2119&gt;0,IF(H2119&lt;météo!$H$19,1,0),0)</f>
        <v>0</v>
      </c>
    </row>
    <row r="2120" spans="2:11">
      <c r="B2120" s="3">
        <v>3</v>
      </c>
      <c r="C2120" s="3">
        <v>1</v>
      </c>
      <c r="D2120" s="3">
        <v>30</v>
      </c>
      <c r="E2120" s="3">
        <v>3</v>
      </c>
      <c r="F2120" s="3">
        <f>IF(detail!$G$11=2,0,1)</f>
        <v>1</v>
      </c>
      <c r="G2120" s="3">
        <f>IF(detail!$G$11=3,0,1)</f>
        <v>1</v>
      </c>
      <c r="H2120" s="3">
        <v>-0.7</v>
      </c>
      <c r="I2120" s="3">
        <f>+IF(OR((E2120&lt;=météo!H$17),(E2120&gt;météo!H$18),(F2120=0),(G2120=0),(C2120&gt;detail!$G$4)),0,1)</f>
        <v>0</v>
      </c>
      <c r="J2120" s="3">
        <f>IF(météo!$H$19&lt;H2120,0,(météo!$H$19-H2120)*I2120)</f>
        <v>0</v>
      </c>
      <c r="K2120" s="3">
        <f>+IF(I2120&gt;0,IF(H2120&lt;météo!$H$19,1,0),0)</f>
        <v>0</v>
      </c>
    </row>
    <row r="2121" spans="2:11">
      <c r="B2121" s="3">
        <v>3</v>
      </c>
      <c r="C2121" s="3">
        <v>1</v>
      </c>
      <c r="D2121" s="3">
        <v>30</v>
      </c>
      <c r="E2121" s="3">
        <v>4</v>
      </c>
      <c r="F2121" s="3">
        <f>IF(detail!$G$11=2,0,1)</f>
        <v>1</v>
      </c>
      <c r="G2121" s="3">
        <f>IF(detail!$G$11=3,0,1)</f>
        <v>1</v>
      </c>
      <c r="H2121" s="3">
        <v>-0.8</v>
      </c>
      <c r="I2121" s="3">
        <f>+IF(OR((E2121&lt;=météo!H$17),(E2121&gt;météo!H$18),(F2121=0),(G2121=0),(C2121&gt;detail!$G$4)),0,1)</f>
        <v>0</v>
      </c>
      <c r="J2121" s="3">
        <f>IF(météo!$H$19&lt;H2121,0,(météo!$H$19-H2121)*I2121)</f>
        <v>0</v>
      </c>
      <c r="K2121" s="3">
        <f>+IF(I2121&gt;0,IF(H2121&lt;météo!$H$19,1,0),0)</f>
        <v>0</v>
      </c>
    </row>
    <row r="2122" spans="2:11">
      <c r="B2122" s="3">
        <v>3</v>
      </c>
      <c r="C2122" s="3">
        <v>1</v>
      </c>
      <c r="D2122" s="3">
        <v>30</v>
      </c>
      <c r="E2122" s="3">
        <v>5</v>
      </c>
      <c r="F2122" s="3">
        <f>IF(detail!$G$11=2,0,1)</f>
        <v>1</v>
      </c>
      <c r="G2122" s="3">
        <f>IF(detail!$G$11=3,0,1)</f>
        <v>1</v>
      </c>
      <c r="H2122" s="3">
        <v>-0.9</v>
      </c>
      <c r="I2122" s="3">
        <f>+IF(OR((E2122&lt;=météo!H$17),(E2122&gt;météo!H$18),(F2122=0),(G2122=0),(C2122&gt;detail!$G$4)),0,1)</f>
        <v>0</v>
      </c>
      <c r="J2122" s="3">
        <f>IF(météo!$H$19&lt;H2122,0,(météo!$H$19-H2122)*I2122)</f>
        <v>0</v>
      </c>
      <c r="K2122" s="3">
        <f>+IF(I2122&gt;0,IF(H2122&lt;météo!$H$19,1,0),0)</f>
        <v>0</v>
      </c>
    </row>
    <row r="2123" spans="2:11">
      <c r="B2123" s="3">
        <v>3</v>
      </c>
      <c r="C2123" s="3">
        <v>1</v>
      </c>
      <c r="D2123" s="3">
        <v>30</v>
      </c>
      <c r="E2123" s="3">
        <v>6</v>
      </c>
      <c r="F2123" s="3">
        <f>IF(detail!$G$11=2,0,1)</f>
        <v>1</v>
      </c>
      <c r="G2123" s="3">
        <f>IF(detail!$G$11=3,0,1)</f>
        <v>1</v>
      </c>
      <c r="H2123" s="3">
        <v>-0.8</v>
      </c>
      <c r="I2123" s="3">
        <f>+IF(OR((E2123&lt;=météo!H$17),(E2123&gt;météo!H$18),(F2123=0),(G2123=0),(C2123&gt;detail!$G$4)),0,1)</f>
        <v>0</v>
      </c>
      <c r="J2123" s="3">
        <f>IF(météo!$H$19&lt;H2123,0,(météo!$H$19-H2123)*I2123)</f>
        <v>0</v>
      </c>
      <c r="K2123" s="3">
        <f>+IF(I2123&gt;0,IF(H2123&lt;météo!$H$19,1,0),0)</f>
        <v>0</v>
      </c>
    </row>
    <row r="2124" spans="2:11">
      <c r="B2124" s="3">
        <v>3</v>
      </c>
      <c r="C2124" s="3">
        <v>1</v>
      </c>
      <c r="D2124" s="3">
        <v>30</v>
      </c>
      <c r="E2124" s="3">
        <v>7</v>
      </c>
      <c r="F2124" s="3">
        <f>IF(detail!$G$11=2,0,1)</f>
        <v>1</v>
      </c>
      <c r="G2124" s="3">
        <f>IF(detail!$G$11=3,0,1)</f>
        <v>1</v>
      </c>
      <c r="H2124" s="3">
        <v>-0.7</v>
      </c>
      <c r="I2124" s="3">
        <f>+IF(OR((E2124&lt;=météo!H$17),(E2124&gt;météo!H$18),(F2124=0),(G2124=0),(C2124&gt;detail!$G$4)),0,1)</f>
        <v>0</v>
      </c>
      <c r="J2124" s="3">
        <f>IF(météo!$H$19&lt;H2124,0,(météo!$H$19-H2124)*I2124)</f>
        <v>0</v>
      </c>
      <c r="K2124" s="3">
        <f>+IF(I2124&gt;0,IF(H2124&lt;météo!$H$19,1,0),0)</f>
        <v>0</v>
      </c>
    </row>
    <row r="2125" spans="2:11">
      <c r="B2125" s="3">
        <v>3</v>
      </c>
      <c r="C2125" s="3">
        <v>1</v>
      </c>
      <c r="D2125" s="3">
        <v>30</v>
      </c>
      <c r="E2125" s="3">
        <v>8</v>
      </c>
      <c r="F2125" s="3">
        <f>IF(detail!$G$11=2,0,1)</f>
        <v>1</v>
      </c>
      <c r="G2125" s="3">
        <f>IF(detail!$G$11=3,0,1)</f>
        <v>1</v>
      </c>
      <c r="H2125" s="3">
        <v>-0.6</v>
      </c>
      <c r="I2125" s="3">
        <f>+IF(OR((E2125&lt;=météo!H$17),(E2125&gt;météo!H$18),(F2125=0),(G2125=0),(C2125&gt;detail!$G$4)),0,1)</f>
        <v>0</v>
      </c>
      <c r="J2125" s="3">
        <f>IF(météo!$H$19&lt;H2125,0,(météo!$H$19-H2125)*I2125)</f>
        <v>0</v>
      </c>
      <c r="K2125" s="3">
        <f>+IF(I2125&gt;0,IF(H2125&lt;météo!$H$19,1,0),0)</f>
        <v>0</v>
      </c>
    </row>
    <row r="2126" spans="2:11">
      <c r="B2126" s="3">
        <v>3</v>
      </c>
      <c r="C2126" s="3">
        <v>1</v>
      </c>
      <c r="D2126" s="3">
        <v>30</v>
      </c>
      <c r="E2126" s="3">
        <v>9</v>
      </c>
      <c r="F2126" s="3">
        <f>IF(detail!$G$11=2,0,1)</f>
        <v>1</v>
      </c>
      <c r="G2126" s="3">
        <f>IF(detail!$G$11=3,0,1)</f>
        <v>1</v>
      </c>
      <c r="H2126" s="3">
        <v>-0.5</v>
      </c>
      <c r="I2126" s="3">
        <f>+IF(OR((E2126&lt;=météo!H$17),(E2126&gt;météo!H$18),(F2126=0),(G2126=0),(C2126&gt;detail!$G$4)),0,1)</f>
        <v>1</v>
      </c>
      <c r="J2126" s="3">
        <f>IF(météo!$H$19&lt;H2126,0,(météo!$H$19-H2126)*I2126)</f>
        <v>20.5</v>
      </c>
      <c r="K2126" s="3">
        <f>+IF(I2126&gt;0,IF(H2126&lt;météo!$H$19,1,0),0)</f>
        <v>1</v>
      </c>
    </row>
    <row r="2127" spans="2:11">
      <c r="B2127" s="3">
        <v>3</v>
      </c>
      <c r="C2127" s="3">
        <v>1</v>
      </c>
      <c r="D2127" s="3">
        <v>30</v>
      </c>
      <c r="E2127" s="3">
        <v>10</v>
      </c>
      <c r="F2127" s="3">
        <f>IF(detail!$G$11=2,0,1)</f>
        <v>1</v>
      </c>
      <c r="G2127" s="3">
        <f>IF(detail!$G$11=3,0,1)</f>
        <v>1</v>
      </c>
      <c r="H2127" s="3">
        <v>-0.3</v>
      </c>
      <c r="I2127" s="3">
        <f>+IF(OR((E2127&lt;=météo!H$17),(E2127&gt;météo!H$18),(F2127=0),(G2127=0),(C2127&gt;detail!$G$4)),0,1)</f>
        <v>1</v>
      </c>
      <c r="J2127" s="3">
        <f>IF(météo!$H$19&lt;H2127,0,(météo!$H$19-H2127)*I2127)</f>
        <v>20.3</v>
      </c>
      <c r="K2127" s="3">
        <f>+IF(I2127&gt;0,IF(H2127&lt;météo!$H$19,1,0),0)</f>
        <v>1</v>
      </c>
    </row>
    <row r="2128" spans="2:11">
      <c r="B2128" s="3">
        <v>3</v>
      </c>
      <c r="C2128" s="3">
        <v>1</v>
      </c>
      <c r="D2128" s="3">
        <v>30</v>
      </c>
      <c r="E2128" s="3">
        <v>11</v>
      </c>
      <c r="F2128" s="3">
        <f>IF(detail!$G$11=2,0,1)</f>
        <v>1</v>
      </c>
      <c r="G2128" s="3">
        <f>IF(detail!$G$11=3,0,1)</f>
        <v>1</v>
      </c>
      <c r="H2128" s="3">
        <v>0</v>
      </c>
      <c r="I2128" s="3">
        <f>+IF(OR((E2128&lt;=météo!H$17),(E2128&gt;météo!H$18),(F2128=0),(G2128=0),(C2128&gt;detail!$G$4)),0,1)</f>
        <v>1</v>
      </c>
      <c r="J2128" s="3">
        <f>IF(météo!$H$19&lt;H2128,0,(météo!$H$19-H2128)*I2128)</f>
        <v>20</v>
      </c>
      <c r="K2128" s="3">
        <f>+IF(I2128&gt;0,IF(H2128&lt;météo!$H$19,1,0),0)</f>
        <v>1</v>
      </c>
    </row>
    <row r="2129" spans="2:11">
      <c r="B2129" s="3">
        <v>3</v>
      </c>
      <c r="C2129" s="3">
        <v>1</v>
      </c>
      <c r="D2129" s="3">
        <v>30</v>
      </c>
      <c r="E2129" s="3">
        <v>12</v>
      </c>
      <c r="F2129" s="3">
        <f>IF(detail!$G$11=2,0,1)</f>
        <v>1</v>
      </c>
      <c r="G2129" s="3">
        <f>IF(detail!$G$11=3,0,1)</f>
        <v>1</v>
      </c>
      <c r="H2129" s="3">
        <v>0.5</v>
      </c>
      <c r="I2129" s="3">
        <f>+IF(OR((E2129&lt;=météo!H$17),(E2129&gt;météo!H$18),(F2129=0),(G2129=0),(C2129&gt;detail!$G$4)),0,1)</f>
        <v>1</v>
      </c>
      <c r="J2129" s="3">
        <f>IF(météo!$H$19&lt;H2129,0,(météo!$H$19-H2129)*I2129)</f>
        <v>19.5</v>
      </c>
      <c r="K2129" s="3">
        <f>+IF(I2129&gt;0,IF(H2129&lt;météo!$H$19,1,0),0)</f>
        <v>1</v>
      </c>
    </row>
    <row r="2130" spans="2:11">
      <c r="B2130" s="3">
        <v>3</v>
      </c>
      <c r="C2130" s="3">
        <v>1</v>
      </c>
      <c r="D2130" s="3">
        <v>30</v>
      </c>
      <c r="E2130" s="3">
        <v>13</v>
      </c>
      <c r="F2130" s="3">
        <f>IF(detail!$G$11=2,0,1)</f>
        <v>1</v>
      </c>
      <c r="G2130" s="3">
        <f>IF(detail!$G$11=3,0,1)</f>
        <v>1</v>
      </c>
      <c r="H2130" s="3">
        <v>1.2</v>
      </c>
      <c r="I2130" s="3">
        <f>+IF(OR((E2130&lt;=météo!H$17),(E2130&gt;météo!H$18),(F2130=0),(G2130=0),(C2130&gt;detail!$G$4)),0,1)</f>
        <v>1</v>
      </c>
      <c r="J2130" s="3">
        <f>IF(météo!$H$19&lt;H2130,0,(météo!$H$19-H2130)*I2130)</f>
        <v>18.8</v>
      </c>
      <c r="K2130" s="3">
        <f>+IF(I2130&gt;0,IF(H2130&lt;météo!$H$19,1,0),0)</f>
        <v>1</v>
      </c>
    </row>
    <row r="2131" spans="2:11">
      <c r="B2131" s="3">
        <v>3</v>
      </c>
      <c r="C2131" s="3">
        <v>1</v>
      </c>
      <c r="D2131" s="3">
        <v>30</v>
      </c>
      <c r="E2131" s="3">
        <v>14</v>
      </c>
      <c r="F2131" s="3">
        <f>IF(detail!$G$11=2,0,1)</f>
        <v>1</v>
      </c>
      <c r="G2131" s="3">
        <f>IF(detail!$G$11=3,0,1)</f>
        <v>1</v>
      </c>
      <c r="H2131" s="3">
        <v>1.9</v>
      </c>
      <c r="I2131" s="3">
        <f>+IF(OR((E2131&lt;=météo!H$17),(E2131&gt;météo!H$18),(F2131=0),(G2131=0),(C2131&gt;detail!$G$4)),0,1)</f>
        <v>1</v>
      </c>
      <c r="J2131" s="3">
        <f>IF(météo!$H$19&lt;H2131,0,(météo!$H$19-H2131)*I2131)</f>
        <v>18.100000000000001</v>
      </c>
      <c r="K2131" s="3">
        <f>+IF(I2131&gt;0,IF(H2131&lt;météo!$H$19,1,0),0)</f>
        <v>1</v>
      </c>
    </row>
    <row r="2132" spans="2:11">
      <c r="B2132" s="3">
        <v>3</v>
      </c>
      <c r="C2132" s="3">
        <v>1</v>
      </c>
      <c r="D2132" s="3">
        <v>30</v>
      </c>
      <c r="E2132" s="3">
        <v>15</v>
      </c>
      <c r="F2132" s="3">
        <f>IF(detail!$G$11=2,0,1)</f>
        <v>1</v>
      </c>
      <c r="G2132" s="3">
        <f>IF(detail!$G$11=3,0,1)</f>
        <v>1</v>
      </c>
      <c r="H2132" s="3">
        <v>2.6</v>
      </c>
      <c r="I2132" s="3">
        <f>+IF(OR((E2132&lt;=météo!H$17),(E2132&gt;météo!H$18),(F2132=0),(G2132=0),(C2132&gt;detail!$G$4)),0,1)</f>
        <v>1</v>
      </c>
      <c r="J2132" s="3">
        <f>IF(météo!$H$19&lt;H2132,0,(météo!$H$19-H2132)*I2132)</f>
        <v>17.399999999999999</v>
      </c>
      <c r="K2132" s="3">
        <f>+IF(I2132&gt;0,IF(H2132&lt;météo!$H$19,1,0),0)</f>
        <v>1</v>
      </c>
    </row>
    <row r="2133" spans="2:11">
      <c r="B2133" s="3">
        <v>3</v>
      </c>
      <c r="C2133" s="3">
        <v>1</v>
      </c>
      <c r="D2133" s="3">
        <v>30</v>
      </c>
      <c r="E2133" s="3">
        <v>16</v>
      </c>
      <c r="F2133" s="3">
        <f>IF(detail!$G$11=2,0,1)</f>
        <v>1</v>
      </c>
      <c r="G2133" s="3">
        <f>IF(detail!$G$11=3,0,1)</f>
        <v>1</v>
      </c>
      <c r="H2133" s="3">
        <v>3.2</v>
      </c>
      <c r="I2133" s="3">
        <f>+IF(OR((E2133&lt;=météo!H$17),(E2133&gt;météo!H$18),(F2133=0),(G2133=0),(C2133&gt;detail!$G$4)),0,1)</f>
        <v>1</v>
      </c>
      <c r="J2133" s="3">
        <f>IF(météo!$H$19&lt;H2133,0,(météo!$H$19-H2133)*I2133)</f>
        <v>16.8</v>
      </c>
      <c r="K2133" s="3">
        <f>+IF(I2133&gt;0,IF(H2133&lt;météo!$H$19,1,0),0)</f>
        <v>1</v>
      </c>
    </row>
    <row r="2134" spans="2:11">
      <c r="B2134" s="3">
        <v>3</v>
      </c>
      <c r="C2134" s="3">
        <v>1</v>
      </c>
      <c r="D2134" s="3">
        <v>30</v>
      </c>
      <c r="E2134" s="3">
        <v>17</v>
      </c>
      <c r="F2134" s="3">
        <f>IF(detail!$G$11=2,0,1)</f>
        <v>1</v>
      </c>
      <c r="G2134" s="3">
        <f>IF(detail!$G$11=3,0,1)</f>
        <v>1</v>
      </c>
      <c r="H2134" s="3">
        <v>3.5</v>
      </c>
      <c r="I2134" s="3">
        <f>+IF(OR((E2134&lt;=météo!H$17),(E2134&gt;météo!H$18),(F2134=0),(G2134=0),(C2134&gt;detail!$G$4)),0,1)</f>
        <v>1</v>
      </c>
      <c r="J2134" s="3">
        <f>IF(météo!$H$19&lt;H2134,0,(météo!$H$19-H2134)*I2134)</f>
        <v>16.5</v>
      </c>
      <c r="K2134" s="3">
        <f>+IF(I2134&gt;0,IF(H2134&lt;météo!$H$19,1,0),0)</f>
        <v>1</v>
      </c>
    </row>
    <row r="2135" spans="2:11">
      <c r="B2135" s="3">
        <v>3</v>
      </c>
      <c r="C2135" s="3">
        <v>1</v>
      </c>
      <c r="D2135" s="3">
        <v>30</v>
      </c>
      <c r="E2135" s="3">
        <v>18</v>
      </c>
      <c r="F2135" s="3">
        <f>IF(detail!$G$11=2,0,1)</f>
        <v>1</v>
      </c>
      <c r="G2135" s="3">
        <f>IF(detail!$G$11=3,0,1)</f>
        <v>1</v>
      </c>
      <c r="H2135" s="3">
        <v>3.6</v>
      </c>
      <c r="I2135" s="3">
        <f>+IF(OR((E2135&lt;=météo!H$17),(E2135&gt;météo!H$18),(F2135=0),(G2135=0),(C2135&gt;detail!$G$4)),0,1)</f>
        <v>1</v>
      </c>
      <c r="J2135" s="3">
        <f>IF(météo!$H$19&lt;H2135,0,(météo!$H$19-H2135)*I2135)</f>
        <v>16.399999999999999</v>
      </c>
      <c r="K2135" s="3">
        <f>+IF(I2135&gt;0,IF(H2135&lt;météo!$H$19,1,0),0)</f>
        <v>1</v>
      </c>
    </row>
    <row r="2136" spans="2:11">
      <c r="B2136" s="3">
        <v>3</v>
      </c>
      <c r="C2136" s="3">
        <v>1</v>
      </c>
      <c r="D2136" s="3">
        <v>30</v>
      </c>
      <c r="E2136" s="3">
        <v>19</v>
      </c>
      <c r="F2136" s="3">
        <f>IF(detail!$G$11=2,0,1)</f>
        <v>1</v>
      </c>
      <c r="G2136" s="3">
        <f>IF(detail!$G$11=3,0,1)</f>
        <v>1</v>
      </c>
      <c r="H2136" s="3">
        <v>3.5</v>
      </c>
      <c r="I2136" s="3">
        <f>+IF(OR((E2136&lt;=météo!H$17),(E2136&gt;météo!H$18),(F2136=0),(G2136=0),(C2136&gt;detail!$G$4)),0,1)</f>
        <v>0</v>
      </c>
      <c r="J2136" s="3">
        <f>IF(météo!$H$19&lt;H2136,0,(météo!$H$19-H2136)*I2136)</f>
        <v>0</v>
      </c>
      <c r="K2136" s="3">
        <f>+IF(I2136&gt;0,IF(H2136&lt;météo!$H$19,1,0),0)</f>
        <v>0</v>
      </c>
    </row>
    <row r="2137" spans="2:11">
      <c r="B2137" s="3">
        <v>3</v>
      </c>
      <c r="C2137" s="3">
        <v>1</v>
      </c>
      <c r="D2137" s="3">
        <v>30</v>
      </c>
      <c r="E2137" s="3">
        <v>20</v>
      </c>
      <c r="F2137" s="3">
        <f>IF(detail!$G$11=2,0,1)</f>
        <v>1</v>
      </c>
      <c r="G2137" s="3">
        <f>IF(detail!$G$11=3,0,1)</f>
        <v>1</v>
      </c>
      <c r="H2137" s="3">
        <v>3.6</v>
      </c>
      <c r="I2137" s="3">
        <f>+IF(OR((E2137&lt;=météo!H$17),(E2137&gt;météo!H$18),(F2137=0),(G2137=0),(C2137&gt;detail!$G$4)),0,1)</f>
        <v>0</v>
      </c>
      <c r="J2137" s="3">
        <f>IF(météo!$H$19&lt;H2137,0,(météo!$H$19-H2137)*I2137)</f>
        <v>0</v>
      </c>
      <c r="K2137" s="3">
        <f>+IF(I2137&gt;0,IF(H2137&lt;météo!$H$19,1,0),0)</f>
        <v>0</v>
      </c>
    </row>
    <row r="2138" spans="2:11">
      <c r="B2138" s="3">
        <v>3</v>
      </c>
      <c r="C2138" s="3">
        <v>1</v>
      </c>
      <c r="D2138" s="3">
        <v>30</v>
      </c>
      <c r="E2138" s="3">
        <v>21</v>
      </c>
      <c r="F2138" s="3">
        <f>IF(detail!$G$11=2,0,1)</f>
        <v>1</v>
      </c>
      <c r="G2138" s="3">
        <f>IF(detail!$G$11=3,0,1)</f>
        <v>1</v>
      </c>
      <c r="H2138" s="3">
        <v>3.7</v>
      </c>
      <c r="I2138" s="3">
        <f>+IF(OR((E2138&lt;=météo!H$17),(E2138&gt;météo!H$18),(F2138=0),(G2138=0),(C2138&gt;detail!$G$4)),0,1)</f>
        <v>0</v>
      </c>
      <c r="J2138" s="3">
        <f>IF(météo!$H$19&lt;H2138,0,(météo!$H$19-H2138)*I2138)</f>
        <v>0</v>
      </c>
      <c r="K2138" s="3">
        <f>+IF(I2138&gt;0,IF(H2138&lt;météo!$H$19,1,0),0)</f>
        <v>0</v>
      </c>
    </row>
    <row r="2139" spans="2:11">
      <c r="B2139" s="3">
        <v>3</v>
      </c>
      <c r="C2139" s="3">
        <v>1</v>
      </c>
      <c r="D2139" s="3">
        <v>30</v>
      </c>
      <c r="E2139" s="3">
        <v>22</v>
      </c>
      <c r="F2139" s="3">
        <f>IF(detail!$G$11=2,0,1)</f>
        <v>1</v>
      </c>
      <c r="G2139" s="3">
        <f>IF(detail!$G$11=3,0,1)</f>
        <v>1</v>
      </c>
      <c r="H2139" s="3">
        <v>3.9</v>
      </c>
      <c r="I2139" s="3">
        <f>+IF(OR((E2139&lt;=météo!H$17),(E2139&gt;météo!H$18),(F2139=0),(G2139=0),(C2139&gt;detail!$G$4)),0,1)</f>
        <v>0</v>
      </c>
      <c r="J2139" s="3">
        <f>IF(météo!$H$19&lt;H2139,0,(météo!$H$19-H2139)*I2139)</f>
        <v>0</v>
      </c>
      <c r="K2139" s="3">
        <f>+IF(I2139&gt;0,IF(H2139&lt;météo!$H$19,1,0),0)</f>
        <v>0</v>
      </c>
    </row>
    <row r="2140" spans="2:11">
      <c r="B2140" s="3">
        <v>3</v>
      </c>
      <c r="C2140" s="3">
        <v>1</v>
      </c>
      <c r="D2140" s="3">
        <v>30</v>
      </c>
      <c r="E2140" s="3">
        <v>23</v>
      </c>
      <c r="F2140" s="3">
        <f>IF(detail!$G$11=2,0,1)</f>
        <v>1</v>
      </c>
      <c r="G2140" s="3">
        <f>IF(detail!$G$11=3,0,1)</f>
        <v>1</v>
      </c>
      <c r="H2140" s="3">
        <v>4.2</v>
      </c>
      <c r="I2140" s="3">
        <f>+IF(OR((E2140&lt;=météo!H$17),(E2140&gt;météo!H$18),(F2140=0),(G2140=0),(C2140&gt;detail!$G$4)),0,1)</f>
        <v>0</v>
      </c>
      <c r="J2140" s="3">
        <f>IF(météo!$H$19&lt;H2140,0,(météo!$H$19-H2140)*I2140)</f>
        <v>0</v>
      </c>
      <c r="K2140" s="3">
        <f>+IF(I2140&gt;0,IF(H2140&lt;météo!$H$19,1,0),0)</f>
        <v>0</v>
      </c>
    </row>
    <row r="2141" spans="2:11">
      <c r="B2141" s="3">
        <v>3</v>
      </c>
      <c r="C2141" s="3">
        <v>1</v>
      </c>
      <c r="D2141" s="3">
        <v>30</v>
      </c>
      <c r="E2141" s="3">
        <v>24</v>
      </c>
      <c r="F2141" s="3">
        <f>IF(detail!$G$11=2,0,1)</f>
        <v>1</v>
      </c>
      <c r="G2141" s="3">
        <f>IF(detail!$G$11=3,0,1)</f>
        <v>1</v>
      </c>
      <c r="H2141" s="3">
        <v>4.4000000000000004</v>
      </c>
      <c r="I2141" s="3">
        <f>+IF(OR((E2141&lt;=météo!H$17),(E2141&gt;météo!H$18),(F2141=0),(G2141=0),(C2141&gt;detail!$G$4)),0,1)</f>
        <v>0</v>
      </c>
      <c r="J2141" s="3">
        <f>IF(météo!$H$19&lt;H2141,0,(météo!$H$19-H2141)*I2141)</f>
        <v>0</v>
      </c>
      <c r="K2141" s="3">
        <f>+IF(I2141&gt;0,IF(H2141&lt;météo!$H$19,1,0),0)</f>
        <v>0</v>
      </c>
    </row>
    <row r="2142" spans="2:11">
      <c r="B2142" s="3">
        <v>3</v>
      </c>
      <c r="C2142" s="3">
        <v>2</v>
      </c>
      <c r="D2142" s="3">
        <v>31</v>
      </c>
      <c r="E2142" s="3">
        <v>1</v>
      </c>
      <c r="F2142" s="3">
        <f>IF(detail!$G$11=2,0,1)</f>
        <v>1</v>
      </c>
      <c r="G2142" s="3">
        <f>IF(detail!$G$11=3,0,1)</f>
        <v>1</v>
      </c>
      <c r="H2142" s="3">
        <v>4.5</v>
      </c>
      <c r="I2142" s="3">
        <f>+IF(OR((E2142&lt;=météo!H$17),(E2142&gt;météo!H$18),(F2142=0),(G2142=0),(C2142&gt;detail!$G$4)),0,1)</f>
        <v>0</v>
      </c>
      <c r="J2142" s="3">
        <f>IF(météo!$H$19&lt;H2142,0,(météo!$H$19-H2142)*I2142)</f>
        <v>0</v>
      </c>
      <c r="K2142" s="3">
        <f>+IF(I2142&gt;0,IF(H2142&lt;météo!$H$19,1,0),0)</f>
        <v>0</v>
      </c>
    </row>
    <row r="2143" spans="2:11">
      <c r="B2143" s="3">
        <v>3</v>
      </c>
      <c r="C2143" s="3">
        <v>2</v>
      </c>
      <c r="D2143" s="3">
        <v>31</v>
      </c>
      <c r="E2143" s="3">
        <v>2</v>
      </c>
      <c r="F2143" s="3">
        <f>IF(detail!$G$11=2,0,1)</f>
        <v>1</v>
      </c>
      <c r="G2143" s="3">
        <f>IF(detail!$G$11=3,0,1)</f>
        <v>1</v>
      </c>
      <c r="H2143" s="3">
        <v>4.4000000000000004</v>
      </c>
      <c r="I2143" s="3">
        <f>+IF(OR((E2143&lt;=météo!H$17),(E2143&gt;météo!H$18),(F2143=0),(G2143=0),(C2143&gt;detail!$G$4)),0,1)</f>
        <v>0</v>
      </c>
      <c r="J2143" s="3">
        <f>IF(météo!$H$19&lt;H2143,0,(météo!$H$19-H2143)*I2143)</f>
        <v>0</v>
      </c>
      <c r="K2143" s="3">
        <f>+IF(I2143&gt;0,IF(H2143&lt;météo!$H$19,1,0),0)</f>
        <v>0</v>
      </c>
    </row>
    <row r="2144" spans="2:11">
      <c r="B2144" s="3">
        <v>3</v>
      </c>
      <c r="C2144" s="3">
        <v>2</v>
      </c>
      <c r="D2144" s="3">
        <v>31</v>
      </c>
      <c r="E2144" s="3">
        <v>3</v>
      </c>
      <c r="F2144" s="3">
        <f>IF(detail!$G$11=2,0,1)</f>
        <v>1</v>
      </c>
      <c r="G2144" s="3">
        <f>IF(detail!$G$11=3,0,1)</f>
        <v>1</v>
      </c>
      <c r="H2144" s="3">
        <v>4.2</v>
      </c>
      <c r="I2144" s="3">
        <f>+IF(OR((E2144&lt;=météo!H$17),(E2144&gt;météo!H$18),(F2144=0),(G2144=0),(C2144&gt;detail!$G$4)),0,1)</f>
        <v>0</v>
      </c>
      <c r="J2144" s="3">
        <f>IF(météo!$H$19&lt;H2144,0,(météo!$H$19-H2144)*I2144)</f>
        <v>0</v>
      </c>
      <c r="K2144" s="3">
        <f>+IF(I2144&gt;0,IF(H2144&lt;météo!$H$19,1,0),0)</f>
        <v>0</v>
      </c>
    </row>
    <row r="2145" spans="2:11">
      <c r="B2145" s="3">
        <v>3</v>
      </c>
      <c r="C2145" s="3">
        <v>2</v>
      </c>
      <c r="D2145" s="3">
        <v>31</v>
      </c>
      <c r="E2145" s="3">
        <v>4</v>
      </c>
      <c r="F2145" s="3">
        <f>IF(detail!$G$11=2,0,1)</f>
        <v>1</v>
      </c>
      <c r="G2145" s="3">
        <f>IF(detail!$G$11=3,0,1)</f>
        <v>1</v>
      </c>
      <c r="H2145" s="3">
        <v>3.9</v>
      </c>
      <c r="I2145" s="3">
        <f>+IF(OR((E2145&lt;=météo!H$17),(E2145&gt;météo!H$18),(F2145=0),(G2145=0),(C2145&gt;detail!$G$4)),0,1)</f>
        <v>0</v>
      </c>
      <c r="J2145" s="3">
        <f>IF(météo!$H$19&lt;H2145,0,(météo!$H$19-H2145)*I2145)</f>
        <v>0</v>
      </c>
      <c r="K2145" s="3">
        <f>+IF(I2145&gt;0,IF(H2145&lt;météo!$H$19,1,0),0)</f>
        <v>0</v>
      </c>
    </row>
    <row r="2146" spans="2:11">
      <c r="B2146" s="3">
        <v>3</v>
      </c>
      <c r="C2146" s="3">
        <v>2</v>
      </c>
      <c r="D2146" s="3">
        <v>31</v>
      </c>
      <c r="E2146" s="3">
        <v>5</v>
      </c>
      <c r="F2146" s="3">
        <f>IF(detail!$G$11=2,0,1)</f>
        <v>1</v>
      </c>
      <c r="G2146" s="3">
        <f>IF(detail!$G$11=3,0,1)</f>
        <v>1</v>
      </c>
      <c r="H2146" s="3">
        <v>3.7</v>
      </c>
      <c r="I2146" s="3">
        <f>+IF(OR((E2146&lt;=météo!H$17),(E2146&gt;météo!H$18),(F2146=0),(G2146=0),(C2146&gt;detail!$G$4)),0,1)</f>
        <v>0</v>
      </c>
      <c r="J2146" s="3">
        <f>IF(météo!$H$19&lt;H2146,0,(météo!$H$19-H2146)*I2146)</f>
        <v>0</v>
      </c>
      <c r="K2146" s="3">
        <f>+IF(I2146&gt;0,IF(H2146&lt;météo!$H$19,1,0),0)</f>
        <v>0</v>
      </c>
    </row>
    <row r="2147" spans="2:11">
      <c r="B2147" s="3">
        <v>3</v>
      </c>
      <c r="C2147" s="3">
        <v>2</v>
      </c>
      <c r="D2147" s="3">
        <v>31</v>
      </c>
      <c r="E2147" s="3">
        <v>6</v>
      </c>
      <c r="F2147" s="3">
        <f>IF(detail!$G$11=2,0,1)</f>
        <v>1</v>
      </c>
      <c r="G2147" s="3">
        <f>IF(detail!$G$11=3,0,1)</f>
        <v>1</v>
      </c>
      <c r="H2147" s="3">
        <v>3.5</v>
      </c>
      <c r="I2147" s="3">
        <f>+IF(OR((E2147&lt;=météo!H$17),(E2147&gt;météo!H$18),(F2147=0),(G2147=0),(C2147&gt;detail!$G$4)),0,1)</f>
        <v>0</v>
      </c>
      <c r="J2147" s="3">
        <f>IF(météo!$H$19&lt;H2147,0,(météo!$H$19-H2147)*I2147)</f>
        <v>0</v>
      </c>
      <c r="K2147" s="3">
        <f>+IF(I2147&gt;0,IF(H2147&lt;météo!$H$19,1,0),0)</f>
        <v>0</v>
      </c>
    </row>
    <row r="2148" spans="2:11">
      <c r="B2148" s="3">
        <v>3</v>
      </c>
      <c r="C2148" s="3">
        <v>2</v>
      </c>
      <c r="D2148" s="3">
        <v>31</v>
      </c>
      <c r="E2148" s="3">
        <v>7</v>
      </c>
      <c r="F2148" s="3">
        <f>IF(detail!$G$11=2,0,1)</f>
        <v>1</v>
      </c>
      <c r="G2148" s="3">
        <f>IF(detail!$G$11=3,0,1)</f>
        <v>1</v>
      </c>
      <c r="H2148" s="3">
        <v>3.4</v>
      </c>
      <c r="I2148" s="3">
        <f>+IF(OR((E2148&lt;=météo!H$17),(E2148&gt;météo!H$18),(F2148=0),(G2148=0),(C2148&gt;detail!$G$4)),0,1)</f>
        <v>0</v>
      </c>
      <c r="J2148" s="3">
        <f>IF(météo!$H$19&lt;H2148,0,(météo!$H$19-H2148)*I2148)</f>
        <v>0</v>
      </c>
      <c r="K2148" s="3">
        <f>+IF(I2148&gt;0,IF(H2148&lt;météo!$H$19,1,0),0)</f>
        <v>0</v>
      </c>
    </row>
    <row r="2149" spans="2:11">
      <c r="B2149" s="3">
        <v>3</v>
      </c>
      <c r="C2149" s="3">
        <v>2</v>
      </c>
      <c r="D2149" s="3">
        <v>31</v>
      </c>
      <c r="E2149" s="3">
        <v>8</v>
      </c>
      <c r="F2149" s="3">
        <f>IF(detail!$G$11=2,0,1)</f>
        <v>1</v>
      </c>
      <c r="G2149" s="3">
        <f>IF(detail!$G$11=3,0,1)</f>
        <v>1</v>
      </c>
      <c r="H2149" s="3">
        <v>3.3</v>
      </c>
      <c r="I2149" s="3">
        <f>+IF(OR((E2149&lt;=météo!H$17),(E2149&gt;météo!H$18),(F2149=0),(G2149=0),(C2149&gt;detail!$G$4)),0,1)</f>
        <v>0</v>
      </c>
      <c r="J2149" s="3">
        <f>IF(météo!$H$19&lt;H2149,0,(météo!$H$19-H2149)*I2149)</f>
        <v>0</v>
      </c>
      <c r="K2149" s="3">
        <f>+IF(I2149&gt;0,IF(H2149&lt;météo!$H$19,1,0),0)</f>
        <v>0</v>
      </c>
    </row>
    <row r="2150" spans="2:11">
      <c r="B2150" s="3">
        <v>3</v>
      </c>
      <c r="C2150" s="3">
        <v>2</v>
      </c>
      <c r="D2150" s="3">
        <v>31</v>
      </c>
      <c r="E2150" s="3">
        <v>9</v>
      </c>
      <c r="F2150" s="3">
        <f>IF(detail!$G$11=2,0,1)</f>
        <v>1</v>
      </c>
      <c r="G2150" s="3">
        <f>IF(detail!$G$11=3,0,1)</f>
        <v>1</v>
      </c>
      <c r="H2150" s="3">
        <v>3.3</v>
      </c>
      <c r="I2150" s="3">
        <f>+IF(OR((E2150&lt;=météo!H$17),(E2150&gt;météo!H$18),(F2150=0),(G2150=0),(C2150&gt;detail!$G$4)),0,1)</f>
        <v>1</v>
      </c>
      <c r="J2150" s="3">
        <f>IF(météo!$H$19&lt;H2150,0,(météo!$H$19-H2150)*I2150)</f>
        <v>16.7</v>
      </c>
      <c r="K2150" s="3">
        <f>+IF(I2150&gt;0,IF(H2150&lt;météo!$H$19,1,0),0)</f>
        <v>1</v>
      </c>
    </row>
    <row r="2151" spans="2:11">
      <c r="B2151" s="3">
        <v>3</v>
      </c>
      <c r="C2151" s="3">
        <v>2</v>
      </c>
      <c r="D2151" s="3">
        <v>31</v>
      </c>
      <c r="E2151" s="3">
        <v>10</v>
      </c>
      <c r="F2151" s="3">
        <f>IF(detail!$G$11=2,0,1)</f>
        <v>1</v>
      </c>
      <c r="G2151" s="3">
        <f>IF(detail!$G$11=3,0,1)</f>
        <v>1</v>
      </c>
      <c r="H2151" s="3">
        <v>3.6</v>
      </c>
      <c r="I2151" s="3">
        <f>+IF(OR((E2151&lt;=météo!H$17),(E2151&gt;météo!H$18),(F2151=0),(G2151=0),(C2151&gt;detail!$G$4)),0,1)</f>
        <v>1</v>
      </c>
      <c r="J2151" s="3">
        <f>IF(météo!$H$19&lt;H2151,0,(météo!$H$19-H2151)*I2151)</f>
        <v>16.399999999999999</v>
      </c>
      <c r="K2151" s="3">
        <f>+IF(I2151&gt;0,IF(H2151&lt;météo!$H$19,1,0),0)</f>
        <v>1</v>
      </c>
    </row>
    <row r="2152" spans="2:11">
      <c r="B2152" s="3">
        <v>3</v>
      </c>
      <c r="C2152" s="3">
        <v>2</v>
      </c>
      <c r="D2152" s="3">
        <v>31</v>
      </c>
      <c r="E2152" s="3">
        <v>11</v>
      </c>
      <c r="F2152" s="3">
        <f>IF(detail!$G$11=2,0,1)</f>
        <v>1</v>
      </c>
      <c r="G2152" s="3">
        <f>IF(detail!$G$11=3,0,1)</f>
        <v>1</v>
      </c>
      <c r="H2152" s="3">
        <v>4.2</v>
      </c>
      <c r="I2152" s="3">
        <f>+IF(OR((E2152&lt;=météo!H$17),(E2152&gt;météo!H$18),(F2152=0),(G2152=0),(C2152&gt;detail!$G$4)),0,1)</f>
        <v>1</v>
      </c>
      <c r="J2152" s="3">
        <f>IF(météo!$H$19&lt;H2152,0,(météo!$H$19-H2152)*I2152)</f>
        <v>15.8</v>
      </c>
      <c r="K2152" s="3">
        <f>+IF(I2152&gt;0,IF(H2152&lt;météo!$H$19,1,0),0)</f>
        <v>1</v>
      </c>
    </row>
    <row r="2153" spans="2:11">
      <c r="B2153" s="3">
        <v>3</v>
      </c>
      <c r="C2153" s="3">
        <v>2</v>
      </c>
      <c r="D2153" s="3">
        <v>31</v>
      </c>
      <c r="E2153" s="3">
        <v>12</v>
      </c>
      <c r="F2153" s="3">
        <f>IF(detail!$G$11=2,0,1)</f>
        <v>1</v>
      </c>
      <c r="G2153" s="3">
        <f>IF(detail!$G$11=3,0,1)</f>
        <v>1</v>
      </c>
      <c r="H2153" s="3">
        <v>5.0999999999999996</v>
      </c>
      <c r="I2153" s="3">
        <f>+IF(OR((E2153&lt;=météo!H$17),(E2153&gt;météo!H$18),(F2153=0),(G2153=0),(C2153&gt;detail!$G$4)),0,1)</f>
        <v>1</v>
      </c>
      <c r="J2153" s="3">
        <f>IF(météo!$H$19&lt;H2153,0,(météo!$H$19-H2153)*I2153)</f>
        <v>14.9</v>
      </c>
      <c r="K2153" s="3">
        <f>+IF(I2153&gt;0,IF(H2153&lt;météo!$H$19,1,0),0)</f>
        <v>1</v>
      </c>
    </row>
    <row r="2154" spans="2:11">
      <c r="B2154" s="3">
        <v>3</v>
      </c>
      <c r="C2154" s="3">
        <v>2</v>
      </c>
      <c r="D2154" s="3">
        <v>31</v>
      </c>
      <c r="E2154" s="3">
        <v>13</v>
      </c>
      <c r="F2154" s="3">
        <f>IF(detail!$G$11=2,0,1)</f>
        <v>1</v>
      </c>
      <c r="G2154" s="3">
        <f>IF(detail!$G$11=3,0,1)</f>
        <v>1</v>
      </c>
      <c r="H2154" s="3">
        <v>5.8</v>
      </c>
      <c r="I2154" s="3">
        <f>+IF(OR((E2154&lt;=météo!H$17),(E2154&gt;météo!H$18),(F2154=0),(G2154=0),(C2154&gt;detail!$G$4)),0,1)</f>
        <v>1</v>
      </c>
      <c r="J2154" s="3">
        <f>IF(météo!$H$19&lt;H2154,0,(météo!$H$19-H2154)*I2154)</f>
        <v>14.2</v>
      </c>
      <c r="K2154" s="3">
        <f>+IF(I2154&gt;0,IF(H2154&lt;météo!$H$19,1,0),0)</f>
        <v>1</v>
      </c>
    </row>
    <row r="2155" spans="2:11">
      <c r="B2155" s="3">
        <v>3</v>
      </c>
      <c r="C2155" s="3">
        <v>2</v>
      </c>
      <c r="D2155" s="3">
        <v>31</v>
      </c>
      <c r="E2155" s="3">
        <v>14</v>
      </c>
      <c r="F2155" s="3">
        <f>IF(detail!$G$11=2,0,1)</f>
        <v>1</v>
      </c>
      <c r="G2155" s="3">
        <f>IF(detail!$G$11=3,0,1)</f>
        <v>1</v>
      </c>
      <c r="H2155" s="3">
        <v>6</v>
      </c>
      <c r="I2155" s="3">
        <f>+IF(OR((E2155&lt;=météo!H$17),(E2155&gt;météo!H$18),(F2155=0),(G2155=0),(C2155&gt;detail!$G$4)),0,1)</f>
        <v>1</v>
      </c>
      <c r="J2155" s="3">
        <f>IF(météo!$H$19&lt;H2155,0,(météo!$H$19-H2155)*I2155)</f>
        <v>14</v>
      </c>
      <c r="K2155" s="3">
        <f>+IF(I2155&gt;0,IF(H2155&lt;météo!$H$19,1,0),0)</f>
        <v>1</v>
      </c>
    </row>
    <row r="2156" spans="2:11">
      <c r="B2156" s="3">
        <v>3</v>
      </c>
      <c r="C2156" s="3">
        <v>2</v>
      </c>
      <c r="D2156" s="3">
        <v>31</v>
      </c>
      <c r="E2156" s="3">
        <v>15</v>
      </c>
      <c r="F2156" s="3">
        <f>IF(detail!$G$11=2,0,1)</f>
        <v>1</v>
      </c>
      <c r="G2156" s="3">
        <f>IF(detail!$G$11=3,0,1)</f>
        <v>1</v>
      </c>
      <c r="H2156" s="3">
        <v>5.8</v>
      </c>
      <c r="I2156" s="3">
        <f>+IF(OR((E2156&lt;=météo!H$17),(E2156&gt;météo!H$18),(F2156=0),(G2156=0),(C2156&gt;detail!$G$4)),0,1)</f>
        <v>1</v>
      </c>
      <c r="J2156" s="3">
        <f>IF(météo!$H$19&lt;H2156,0,(météo!$H$19-H2156)*I2156)</f>
        <v>14.2</v>
      </c>
      <c r="K2156" s="3">
        <f>+IF(I2156&gt;0,IF(H2156&lt;météo!$H$19,1,0),0)</f>
        <v>1</v>
      </c>
    </row>
    <row r="2157" spans="2:11">
      <c r="B2157" s="3">
        <v>3</v>
      </c>
      <c r="C2157" s="3">
        <v>2</v>
      </c>
      <c r="D2157" s="3">
        <v>31</v>
      </c>
      <c r="E2157" s="3">
        <v>16</v>
      </c>
      <c r="F2157" s="3">
        <f>IF(detail!$G$11=2,0,1)</f>
        <v>1</v>
      </c>
      <c r="G2157" s="3">
        <f>IF(detail!$G$11=3,0,1)</f>
        <v>1</v>
      </c>
      <c r="H2157" s="3">
        <v>5.5</v>
      </c>
      <c r="I2157" s="3">
        <f>+IF(OR((E2157&lt;=météo!H$17),(E2157&gt;météo!H$18),(F2157=0),(G2157=0),(C2157&gt;detail!$G$4)),0,1)</f>
        <v>1</v>
      </c>
      <c r="J2157" s="3">
        <f>IF(météo!$H$19&lt;H2157,0,(météo!$H$19-H2157)*I2157)</f>
        <v>14.5</v>
      </c>
      <c r="K2157" s="3">
        <f>+IF(I2157&gt;0,IF(H2157&lt;météo!$H$19,1,0),0)</f>
        <v>1</v>
      </c>
    </row>
    <row r="2158" spans="2:11">
      <c r="B2158" s="3">
        <v>3</v>
      </c>
      <c r="C2158" s="3">
        <v>2</v>
      </c>
      <c r="D2158" s="3">
        <v>31</v>
      </c>
      <c r="E2158" s="3">
        <v>17</v>
      </c>
      <c r="F2158" s="3">
        <f>IF(detail!$G$11=2,0,1)</f>
        <v>1</v>
      </c>
      <c r="G2158" s="3">
        <f>IF(detail!$G$11=3,0,1)</f>
        <v>1</v>
      </c>
      <c r="H2158" s="3">
        <v>5.5</v>
      </c>
      <c r="I2158" s="3">
        <f>+IF(OR((E2158&lt;=météo!H$17),(E2158&gt;météo!H$18),(F2158=0),(G2158=0),(C2158&gt;detail!$G$4)),0,1)</f>
        <v>1</v>
      </c>
      <c r="J2158" s="3">
        <f>IF(météo!$H$19&lt;H2158,0,(météo!$H$19-H2158)*I2158)</f>
        <v>14.5</v>
      </c>
      <c r="K2158" s="3">
        <f>+IF(I2158&gt;0,IF(H2158&lt;météo!$H$19,1,0),0)</f>
        <v>1</v>
      </c>
    </row>
    <row r="2159" spans="2:11">
      <c r="B2159" s="3">
        <v>3</v>
      </c>
      <c r="C2159" s="3">
        <v>2</v>
      </c>
      <c r="D2159" s="3">
        <v>31</v>
      </c>
      <c r="E2159" s="3">
        <v>18</v>
      </c>
      <c r="F2159" s="3">
        <f>IF(detail!$G$11=2,0,1)</f>
        <v>1</v>
      </c>
      <c r="G2159" s="3">
        <f>IF(detail!$G$11=3,0,1)</f>
        <v>1</v>
      </c>
      <c r="H2159" s="3">
        <v>5.8</v>
      </c>
      <c r="I2159" s="3">
        <f>+IF(OR((E2159&lt;=météo!H$17),(E2159&gt;météo!H$18),(F2159=0),(G2159=0),(C2159&gt;detail!$G$4)),0,1)</f>
        <v>1</v>
      </c>
      <c r="J2159" s="3">
        <f>IF(météo!$H$19&lt;H2159,0,(météo!$H$19-H2159)*I2159)</f>
        <v>14.2</v>
      </c>
      <c r="K2159" s="3">
        <f>+IF(I2159&gt;0,IF(H2159&lt;météo!$H$19,1,0),0)</f>
        <v>1</v>
      </c>
    </row>
    <row r="2160" spans="2:11">
      <c r="B2160" s="3">
        <v>3</v>
      </c>
      <c r="C2160" s="3">
        <v>2</v>
      </c>
      <c r="D2160" s="3">
        <v>31</v>
      </c>
      <c r="E2160" s="3">
        <v>19</v>
      </c>
      <c r="F2160" s="3">
        <f>IF(detail!$G$11=2,0,1)</f>
        <v>1</v>
      </c>
      <c r="G2160" s="3">
        <f>IF(detail!$G$11=3,0,1)</f>
        <v>1</v>
      </c>
      <c r="H2160" s="3">
        <v>6.1</v>
      </c>
      <c r="I2160" s="3">
        <f>+IF(OR((E2160&lt;=météo!H$17),(E2160&gt;météo!H$18),(F2160=0),(G2160=0),(C2160&gt;detail!$G$4)),0,1)</f>
        <v>0</v>
      </c>
      <c r="J2160" s="3">
        <f>IF(météo!$H$19&lt;H2160,0,(météo!$H$19-H2160)*I2160)</f>
        <v>0</v>
      </c>
      <c r="K2160" s="3">
        <f>+IF(I2160&gt;0,IF(H2160&lt;météo!$H$19,1,0),0)</f>
        <v>0</v>
      </c>
    </row>
    <row r="2161" spans="2:11">
      <c r="B2161" s="3">
        <v>3</v>
      </c>
      <c r="C2161" s="3">
        <v>2</v>
      </c>
      <c r="D2161" s="3">
        <v>31</v>
      </c>
      <c r="E2161" s="3">
        <v>20</v>
      </c>
      <c r="F2161" s="3">
        <f>IF(detail!$G$11=2,0,1)</f>
        <v>1</v>
      </c>
      <c r="G2161" s="3">
        <f>IF(detail!$G$11=3,0,1)</f>
        <v>1</v>
      </c>
      <c r="H2161" s="3">
        <v>6.1</v>
      </c>
      <c r="I2161" s="3">
        <f>+IF(OR((E2161&lt;=météo!H$17),(E2161&gt;météo!H$18),(F2161=0),(G2161=0),(C2161&gt;detail!$G$4)),0,1)</f>
        <v>0</v>
      </c>
      <c r="J2161" s="3">
        <f>IF(météo!$H$19&lt;H2161,0,(météo!$H$19-H2161)*I2161)</f>
        <v>0</v>
      </c>
      <c r="K2161" s="3">
        <f>+IF(I2161&gt;0,IF(H2161&lt;météo!$H$19,1,0),0)</f>
        <v>0</v>
      </c>
    </row>
    <row r="2162" spans="2:11">
      <c r="B2162" s="3">
        <v>3</v>
      </c>
      <c r="C2162" s="3">
        <v>2</v>
      </c>
      <c r="D2162" s="3">
        <v>31</v>
      </c>
      <c r="E2162" s="3">
        <v>21</v>
      </c>
      <c r="F2162" s="3">
        <f>IF(detail!$G$11=2,0,1)</f>
        <v>1</v>
      </c>
      <c r="G2162" s="3">
        <f>IF(detail!$G$11=3,0,1)</f>
        <v>1</v>
      </c>
      <c r="H2162" s="3">
        <v>5.8</v>
      </c>
      <c r="I2162" s="3">
        <f>+IF(OR((E2162&lt;=météo!H$17),(E2162&gt;météo!H$18),(F2162=0),(G2162=0),(C2162&gt;detail!$G$4)),0,1)</f>
        <v>0</v>
      </c>
      <c r="J2162" s="3">
        <f>IF(météo!$H$19&lt;H2162,0,(météo!$H$19-H2162)*I2162)</f>
        <v>0</v>
      </c>
      <c r="K2162" s="3">
        <f>+IF(I2162&gt;0,IF(H2162&lt;météo!$H$19,1,0),0)</f>
        <v>0</v>
      </c>
    </row>
    <row r="2163" spans="2:11">
      <c r="B2163" s="3">
        <v>3</v>
      </c>
      <c r="C2163" s="3">
        <v>2</v>
      </c>
      <c r="D2163" s="3">
        <v>31</v>
      </c>
      <c r="E2163" s="3">
        <v>22</v>
      </c>
      <c r="F2163" s="3">
        <f>IF(detail!$G$11=2,0,1)</f>
        <v>1</v>
      </c>
      <c r="G2163" s="3">
        <f>IF(detail!$G$11=3,0,1)</f>
        <v>1</v>
      </c>
      <c r="H2163" s="3">
        <v>5.3</v>
      </c>
      <c r="I2163" s="3">
        <f>+IF(OR((E2163&lt;=météo!H$17),(E2163&gt;météo!H$18),(F2163=0),(G2163=0),(C2163&gt;detail!$G$4)),0,1)</f>
        <v>0</v>
      </c>
      <c r="J2163" s="3">
        <f>IF(météo!$H$19&lt;H2163,0,(météo!$H$19-H2163)*I2163)</f>
        <v>0</v>
      </c>
      <c r="K2163" s="3">
        <f>+IF(I2163&gt;0,IF(H2163&lt;météo!$H$19,1,0),0)</f>
        <v>0</v>
      </c>
    </row>
    <row r="2164" spans="2:11">
      <c r="B2164" s="3">
        <v>3</v>
      </c>
      <c r="C2164" s="3">
        <v>2</v>
      </c>
      <c r="D2164" s="3">
        <v>31</v>
      </c>
      <c r="E2164" s="3">
        <v>23</v>
      </c>
      <c r="F2164" s="3">
        <f>IF(detail!$G$11=2,0,1)</f>
        <v>1</v>
      </c>
      <c r="G2164" s="3">
        <f>IF(detail!$G$11=3,0,1)</f>
        <v>1</v>
      </c>
      <c r="H2164" s="3">
        <v>4.9000000000000004</v>
      </c>
      <c r="I2164" s="3">
        <f>+IF(OR((E2164&lt;=météo!H$17),(E2164&gt;météo!H$18),(F2164=0),(G2164=0),(C2164&gt;detail!$G$4)),0,1)</f>
        <v>0</v>
      </c>
      <c r="J2164" s="3">
        <f>IF(météo!$H$19&lt;H2164,0,(météo!$H$19-H2164)*I2164)</f>
        <v>0</v>
      </c>
      <c r="K2164" s="3">
        <f>+IF(I2164&gt;0,IF(H2164&lt;météo!$H$19,1,0),0)</f>
        <v>0</v>
      </c>
    </row>
    <row r="2165" spans="2:11">
      <c r="B2165" s="3">
        <v>3</v>
      </c>
      <c r="C2165" s="3">
        <v>2</v>
      </c>
      <c r="D2165" s="3">
        <v>31</v>
      </c>
      <c r="E2165" s="3">
        <v>24</v>
      </c>
      <c r="F2165" s="3">
        <f>IF(detail!$G$11=2,0,1)</f>
        <v>1</v>
      </c>
      <c r="G2165" s="3">
        <f>IF(detail!$G$11=3,0,1)</f>
        <v>1</v>
      </c>
      <c r="H2165" s="3">
        <v>4.7</v>
      </c>
      <c r="I2165" s="3">
        <f>+IF(OR((E2165&lt;=météo!H$17),(E2165&gt;météo!H$18),(F2165=0),(G2165=0),(C2165&gt;detail!$G$4)),0,1)</f>
        <v>0</v>
      </c>
      <c r="J2165" s="3">
        <f>IF(météo!$H$19&lt;H2165,0,(météo!$H$19-H2165)*I2165)</f>
        <v>0</v>
      </c>
      <c r="K2165" s="3">
        <f>+IF(I2165&gt;0,IF(H2165&lt;météo!$H$19,1,0),0)</f>
        <v>0</v>
      </c>
    </row>
    <row r="2166" spans="2:11">
      <c r="B2166" s="3">
        <v>4</v>
      </c>
      <c r="C2166" s="3">
        <v>3</v>
      </c>
      <c r="D2166" s="3">
        <v>1</v>
      </c>
      <c r="E2166" s="3">
        <v>1</v>
      </c>
      <c r="F2166" s="3">
        <f>IF(detail!$G$11=2,0,1)</f>
        <v>1</v>
      </c>
      <c r="G2166" s="3">
        <f>IF(detail!$G$11=3,0,1)</f>
        <v>1</v>
      </c>
      <c r="H2166" s="3">
        <v>2.6</v>
      </c>
      <c r="I2166" s="3">
        <f>+IF(OR((E2166&lt;=météo!H$17),(E2166&gt;météo!H$18),(F2166=0),(G2166=0),(C2166&gt;detail!$G$4)),0,1)</f>
        <v>0</v>
      </c>
      <c r="J2166" s="3">
        <f>IF(météo!$H$19&lt;H2166,0,(météo!$H$19-H2166)*I2166)</f>
        <v>0</v>
      </c>
      <c r="K2166" s="3">
        <f>+IF(I2166&gt;0,IF(H2166&lt;météo!$H$19,1,0),0)</f>
        <v>0</v>
      </c>
    </row>
    <row r="2167" spans="2:11">
      <c r="B2167" s="3">
        <v>4</v>
      </c>
      <c r="C2167" s="3">
        <v>3</v>
      </c>
      <c r="D2167" s="3">
        <v>1</v>
      </c>
      <c r="E2167" s="3">
        <v>2</v>
      </c>
      <c r="F2167" s="3">
        <f>IF(detail!$G$11=2,0,1)</f>
        <v>1</v>
      </c>
      <c r="G2167" s="3">
        <f>IF(detail!$G$11=3,0,1)</f>
        <v>1</v>
      </c>
      <c r="H2167" s="3">
        <v>0.6</v>
      </c>
      <c r="I2167" s="3">
        <f>+IF(OR((E2167&lt;=météo!H$17),(E2167&gt;météo!H$18),(F2167=0),(G2167=0),(C2167&gt;detail!$G$4)),0,1)</f>
        <v>0</v>
      </c>
      <c r="J2167" s="3">
        <f>IF(météo!$H$19&lt;H2167,0,(météo!$H$19-H2167)*I2167)</f>
        <v>0</v>
      </c>
      <c r="K2167" s="3">
        <f>+IF(I2167&gt;0,IF(H2167&lt;météo!$H$19,1,0),0)</f>
        <v>0</v>
      </c>
    </row>
    <row r="2168" spans="2:11">
      <c r="B2168" s="3">
        <v>4</v>
      </c>
      <c r="C2168" s="3">
        <v>3</v>
      </c>
      <c r="D2168" s="3">
        <v>1</v>
      </c>
      <c r="E2168" s="3">
        <v>3</v>
      </c>
      <c r="F2168" s="3">
        <f>IF(detail!$G$11=2,0,1)</f>
        <v>1</v>
      </c>
      <c r="G2168" s="3">
        <f>IF(detail!$G$11=3,0,1)</f>
        <v>1</v>
      </c>
      <c r="H2168" s="3">
        <v>0.6</v>
      </c>
      <c r="I2168" s="3">
        <f>+IF(OR((E2168&lt;=météo!H$17),(E2168&gt;météo!H$18),(F2168=0),(G2168=0),(C2168&gt;detail!$G$4)),0,1)</f>
        <v>0</v>
      </c>
      <c r="J2168" s="3">
        <f>IF(météo!$H$19&lt;H2168,0,(météo!$H$19-H2168)*I2168)</f>
        <v>0</v>
      </c>
      <c r="K2168" s="3">
        <f>+IF(I2168&gt;0,IF(H2168&lt;météo!$H$19,1,0),0)</f>
        <v>0</v>
      </c>
    </row>
    <row r="2169" spans="2:11">
      <c r="B2169" s="3">
        <v>4</v>
      </c>
      <c r="C2169" s="3">
        <v>3</v>
      </c>
      <c r="D2169" s="3">
        <v>1</v>
      </c>
      <c r="E2169" s="3">
        <v>4</v>
      </c>
      <c r="F2169" s="3">
        <f>IF(detail!$G$11=2,0,1)</f>
        <v>1</v>
      </c>
      <c r="G2169" s="3">
        <f>IF(detail!$G$11=3,0,1)</f>
        <v>1</v>
      </c>
      <c r="H2169" s="3">
        <v>0.6</v>
      </c>
      <c r="I2169" s="3">
        <f>+IF(OR((E2169&lt;=météo!H$17),(E2169&gt;météo!H$18),(F2169=0),(G2169=0),(C2169&gt;detail!$G$4)),0,1)</f>
        <v>0</v>
      </c>
      <c r="J2169" s="3">
        <f>IF(météo!$H$19&lt;H2169,0,(météo!$H$19-H2169)*I2169)</f>
        <v>0</v>
      </c>
      <c r="K2169" s="3">
        <f>+IF(I2169&gt;0,IF(H2169&lt;météo!$H$19,1,0),0)</f>
        <v>0</v>
      </c>
    </row>
    <row r="2170" spans="2:11">
      <c r="B2170" s="3">
        <v>4</v>
      </c>
      <c r="C2170" s="3">
        <v>3</v>
      </c>
      <c r="D2170" s="3">
        <v>1</v>
      </c>
      <c r="E2170" s="3">
        <v>5</v>
      </c>
      <c r="F2170" s="3">
        <f>IF(detail!$G$11=2,0,1)</f>
        <v>1</v>
      </c>
      <c r="G2170" s="3">
        <f>IF(detail!$G$11=3,0,1)</f>
        <v>1</v>
      </c>
      <c r="H2170" s="3">
        <v>0.7</v>
      </c>
      <c r="I2170" s="3">
        <f>+IF(OR((E2170&lt;=météo!H$17),(E2170&gt;météo!H$18),(F2170=0),(G2170=0),(C2170&gt;detail!$G$4)),0,1)</f>
        <v>0</v>
      </c>
      <c r="J2170" s="3">
        <f>IF(météo!$H$19&lt;H2170,0,(météo!$H$19-H2170)*I2170)</f>
        <v>0</v>
      </c>
      <c r="K2170" s="3">
        <f>+IF(I2170&gt;0,IF(H2170&lt;météo!$H$19,1,0),0)</f>
        <v>0</v>
      </c>
    </row>
    <row r="2171" spans="2:11">
      <c r="B2171" s="3">
        <v>4</v>
      </c>
      <c r="C2171" s="3">
        <v>3</v>
      </c>
      <c r="D2171" s="3">
        <v>1</v>
      </c>
      <c r="E2171" s="3">
        <v>6</v>
      </c>
      <c r="F2171" s="3">
        <f>IF(detail!$G$11=2,0,1)</f>
        <v>1</v>
      </c>
      <c r="G2171" s="3">
        <f>IF(detail!$G$11=3,0,1)</f>
        <v>1</v>
      </c>
      <c r="H2171" s="3">
        <v>0.9</v>
      </c>
      <c r="I2171" s="3">
        <f>+IF(OR((E2171&lt;=météo!H$17),(E2171&gt;météo!H$18),(F2171=0),(G2171=0),(C2171&gt;detail!$G$4)),0,1)</f>
        <v>0</v>
      </c>
      <c r="J2171" s="3">
        <f>IF(météo!$H$19&lt;H2171,0,(météo!$H$19-H2171)*I2171)</f>
        <v>0</v>
      </c>
      <c r="K2171" s="3">
        <f>+IF(I2171&gt;0,IF(H2171&lt;météo!$H$19,1,0),0)</f>
        <v>0</v>
      </c>
    </row>
    <row r="2172" spans="2:11">
      <c r="B2172" s="3">
        <v>4</v>
      </c>
      <c r="C2172" s="3">
        <v>3</v>
      </c>
      <c r="D2172" s="3">
        <v>1</v>
      </c>
      <c r="E2172" s="3">
        <v>7</v>
      </c>
      <c r="F2172" s="3">
        <f>IF(detail!$G$11=2,0,1)</f>
        <v>1</v>
      </c>
      <c r="G2172" s="3">
        <f>IF(detail!$G$11=3,0,1)</f>
        <v>1</v>
      </c>
      <c r="H2172" s="3">
        <v>1.2</v>
      </c>
      <c r="I2172" s="3">
        <f>+IF(OR((E2172&lt;=météo!H$17),(E2172&gt;météo!H$18),(F2172=0),(G2172=0),(C2172&gt;detail!$G$4)),0,1)</f>
        <v>0</v>
      </c>
      <c r="J2172" s="3">
        <f>IF(météo!$H$19&lt;H2172,0,(météo!$H$19-H2172)*I2172)</f>
        <v>0</v>
      </c>
      <c r="K2172" s="3">
        <f>+IF(I2172&gt;0,IF(H2172&lt;météo!$H$19,1,0),0)</f>
        <v>0</v>
      </c>
    </row>
    <row r="2173" spans="2:11">
      <c r="B2173" s="3">
        <v>4</v>
      </c>
      <c r="C2173" s="3">
        <v>3</v>
      </c>
      <c r="D2173" s="3">
        <v>1</v>
      </c>
      <c r="E2173" s="3">
        <v>8</v>
      </c>
      <c r="F2173" s="3">
        <f>IF(detail!$G$11=2,0,1)</f>
        <v>1</v>
      </c>
      <c r="G2173" s="3">
        <f>IF(detail!$G$11=3,0,1)</f>
        <v>1</v>
      </c>
      <c r="H2173" s="3">
        <v>1.4</v>
      </c>
      <c r="I2173" s="3">
        <f>+IF(OR((E2173&lt;=météo!H$17),(E2173&gt;météo!H$18),(F2173=0),(G2173=0),(C2173&gt;detail!$G$4)),0,1)</f>
        <v>0</v>
      </c>
      <c r="J2173" s="3">
        <f>IF(météo!$H$19&lt;H2173,0,(météo!$H$19-H2173)*I2173)</f>
        <v>0</v>
      </c>
      <c r="K2173" s="3">
        <f>+IF(I2173&gt;0,IF(H2173&lt;météo!$H$19,1,0),0)</f>
        <v>0</v>
      </c>
    </row>
    <row r="2174" spans="2:11">
      <c r="B2174" s="3">
        <v>4</v>
      </c>
      <c r="C2174" s="3">
        <v>3</v>
      </c>
      <c r="D2174" s="3">
        <v>1</v>
      </c>
      <c r="E2174" s="3">
        <v>9</v>
      </c>
      <c r="F2174" s="3">
        <f>IF(detail!$G$11=2,0,1)</f>
        <v>1</v>
      </c>
      <c r="G2174" s="3">
        <f>IF(detail!$G$11=3,0,1)</f>
        <v>1</v>
      </c>
      <c r="H2174" s="3">
        <v>1.6</v>
      </c>
      <c r="I2174" s="3">
        <f>+IF(OR((E2174&lt;=météo!H$17),(E2174&gt;météo!H$18),(F2174=0),(G2174=0),(C2174&gt;detail!$G$4)),0,1)</f>
        <v>0</v>
      </c>
      <c r="J2174" s="3">
        <f>IF(météo!$H$19&lt;H2174,0,(météo!$H$19-H2174)*I2174)</f>
        <v>0</v>
      </c>
      <c r="K2174" s="3">
        <f>+IF(I2174&gt;0,IF(H2174&lt;météo!$H$19,1,0),0)</f>
        <v>0</v>
      </c>
    </row>
    <row r="2175" spans="2:11">
      <c r="B2175" s="3">
        <v>4</v>
      </c>
      <c r="C2175" s="3">
        <v>3</v>
      </c>
      <c r="D2175" s="3">
        <v>1</v>
      </c>
      <c r="E2175" s="3">
        <v>10</v>
      </c>
      <c r="F2175" s="3">
        <f>IF(detail!$G$11=2,0,1)</f>
        <v>1</v>
      </c>
      <c r="G2175" s="3">
        <f>IF(detail!$G$11=3,0,1)</f>
        <v>1</v>
      </c>
      <c r="H2175" s="3">
        <v>2</v>
      </c>
      <c r="I2175" s="3">
        <f>+IF(OR((E2175&lt;=météo!H$17),(E2175&gt;météo!H$18),(F2175=0),(G2175=0),(C2175&gt;detail!$G$4)),0,1)</f>
        <v>0</v>
      </c>
      <c r="J2175" s="3">
        <f>IF(météo!$H$19&lt;H2175,0,(météo!$H$19-H2175)*I2175)</f>
        <v>0</v>
      </c>
      <c r="K2175" s="3">
        <f>+IF(I2175&gt;0,IF(H2175&lt;météo!$H$19,1,0),0)</f>
        <v>0</v>
      </c>
    </row>
    <row r="2176" spans="2:11">
      <c r="B2176" s="3">
        <v>4</v>
      </c>
      <c r="C2176" s="3">
        <v>3</v>
      </c>
      <c r="D2176" s="3">
        <v>1</v>
      </c>
      <c r="E2176" s="3">
        <v>11</v>
      </c>
      <c r="F2176" s="3">
        <f>IF(detail!$G$11=2,0,1)</f>
        <v>1</v>
      </c>
      <c r="G2176" s="3">
        <f>IF(detail!$G$11=3,0,1)</f>
        <v>1</v>
      </c>
      <c r="H2176" s="3">
        <v>2.2000000000000002</v>
      </c>
      <c r="I2176" s="3">
        <f>+IF(OR((E2176&lt;=météo!H$17),(E2176&gt;météo!H$18),(F2176=0),(G2176=0),(C2176&gt;detail!$G$4)),0,1)</f>
        <v>0</v>
      </c>
      <c r="J2176" s="3">
        <f>IF(météo!$H$19&lt;H2176,0,(météo!$H$19-H2176)*I2176)</f>
        <v>0</v>
      </c>
      <c r="K2176" s="3">
        <f>+IF(I2176&gt;0,IF(H2176&lt;météo!$H$19,1,0),0)</f>
        <v>0</v>
      </c>
    </row>
    <row r="2177" spans="2:11">
      <c r="B2177" s="3">
        <v>4</v>
      </c>
      <c r="C2177" s="3">
        <v>3</v>
      </c>
      <c r="D2177" s="3">
        <v>1</v>
      </c>
      <c r="E2177" s="3">
        <v>12</v>
      </c>
      <c r="F2177" s="3">
        <f>IF(detail!$G$11=2,0,1)</f>
        <v>1</v>
      </c>
      <c r="G2177" s="3">
        <f>IF(detail!$G$11=3,0,1)</f>
        <v>1</v>
      </c>
      <c r="H2177" s="3">
        <v>2.5</v>
      </c>
      <c r="I2177" s="3">
        <f>+IF(OR((E2177&lt;=météo!H$17),(E2177&gt;météo!H$18),(F2177=0),(G2177=0),(C2177&gt;detail!$G$4)),0,1)</f>
        <v>0</v>
      </c>
      <c r="J2177" s="3">
        <f>IF(météo!$H$19&lt;H2177,0,(météo!$H$19-H2177)*I2177)</f>
        <v>0</v>
      </c>
      <c r="K2177" s="3">
        <f>+IF(I2177&gt;0,IF(H2177&lt;météo!$H$19,1,0),0)</f>
        <v>0</v>
      </c>
    </row>
    <row r="2178" spans="2:11">
      <c r="B2178" s="3">
        <v>4</v>
      </c>
      <c r="C2178" s="3">
        <v>3</v>
      </c>
      <c r="D2178" s="3">
        <v>1</v>
      </c>
      <c r="E2178" s="3">
        <v>13</v>
      </c>
      <c r="F2178" s="3">
        <f>IF(detail!$G$11=2,0,1)</f>
        <v>1</v>
      </c>
      <c r="G2178" s="3">
        <f>IF(detail!$G$11=3,0,1)</f>
        <v>1</v>
      </c>
      <c r="H2178" s="3">
        <v>2.9</v>
      </c>
      <c r="I2178" s="3">
        <f>+IF(OR((E2178&lt;=météo!H$17),(E2178&gt;météo!H$18),(F2178=0),(G2178=0),(C2178&gt;detail!$G$4)),0,1)</f>
        <v>0</v>
      </c>
      <c r="J2178" s="3">
        <f>IF(météo!$H$19&lt;H2178,0,(météo!$H$19-H2178)*I2178)</f>
        <v>0</v>
      </c>
      <c r="K2178" s="3">
        <f>+IF(I2178&gt;0,IF(H2178&lt;météo!$H$19,1,0),0)</f>
        <v>0</v>
      </c>
    </row>
    <row r="2179" spans="2:11">
      <c r="B2179" s="3">
        <v>4</v>
      </c>
      <c r="C2179" s="3">
        <v>3</v>
      </c>
      <c r="D2179" s="3">
        <v>1</v>
      </c>
      <c r="E2179" s="3">
        <v>14</v>
      </c>
      <c r="F2179" s="3">
        <f>IF(detail!$G$11=2,0,1)</f>
        <v>1</v>
      </c>
      <c r="G2179" s="3">
        <f>IF(detail!$G$11=3,0,1)</f>
        <v>1</v>
      </c>
      <c r="H2179" s="3">
        <v>3.5</v>
      </c>
      <c r="I2179" s="3">
        <f>+IF(OR((E2179&lt;=météo!H$17),(E2179&gt;météo!H$18),(F2179=0),(G2179=0),(C2179&gt;detail!$G$4)),0,1)</f>
        <v>0</v>
      </c>
      <c r="J2179" s="3">
        <f>IF(météo!$H$19&lt;H2179,0,(météo!$H$19-H2179)*I2179)</f>
        <v>0</v>
      </c>
      <c r="K2179" s="3">
        <f>+IF(I2179&gt;0,IF(H2179&lt;météo!$H$19,1,0),0)</f>
        <v>0</v>
      </c>
    </row>
    <row r="2180" spans="2:11">
      <c r="B2180" s="3">
        <v>4</v>
      </c>
      <c r="C2180" s="3">
        <v>3</v>
      </c>
      <c r="D2180" s="3">
        <v>1</v>
      </c>
      <c r="E2180" s="3">
        <v>15</v>
      </c>
      <c r="F2180" s="3">
        <f>IF(detail!$G$11=2,0,1)</f>
        <v>1</v>
      </c>
      <c r="G2180" s="3">
        <f>IF(detail!$G$11=3,0,1)</f>
        <v>1</v>
      </c>
      <c r="H2180" s="3">
        <v>4.0999999999999996</v>
      </c>
      <c r="I2180" s="3">
        <f>+IF(OR((E2180&lt;=météo!H$17),(E2180&gt;météo!H$18),(F2180=0),(G2180=0),(C2180&gt;detail!$G$4)),0,1)</f>
        <v>0</v>
      </c>
      <c r="J2180" s="3">
        <f>IF(météo!$H$19&lt;H2180,0,(météo!$H$19-H2180)*I2180)</f>
        <v>0</v>
      </c>
      <c r="K2180" s="3">
        <f>+IF(I2180&gt;0,IF(H2180&lt;météo!$H$19,1,0),0)</f>
        <v>0</v>
      </c>
    </row>
    <row r="2181" spans="2:11">
      <c r="B2181" s="3">
        <v>4</v>
      </c>
      <c r="C2181" s="3">
        <v>3</v>
      </c>
      <c r="D2181" s="3">
        <v>1</v>
      </c>
      <c r="E2181" s="3">
        <v>16</v>
      </c>
      <c r="F2181" s="3">
        <f>IF(detail!$G$11=2,0,1)</f>
        <v>1</v>
      </c>
      <c r="G2181" s="3">
        <f>IF(detail!$G$11=3,0,1)</f>
        <v>1</v>
      </c>
      <c r="H2181" s="3">
        <v>4.0999999999999996</v>
      </c>
      <c r="I2181" s="3">
        <f>+IF(OR((E2181&lt;=météo!H$17),(E2181&gt;météo!H$18),(F2181=0),(G2181=0),(C2181&gt;detail!$G$4)),0,1)</f>
        <v>0</v>
      </c>
      <c r="J2181" s="3">
        <f>IF(météo!$H$19&lt;H2181,0,(météo!$H$19-H2181)*I2181)</f>
        <v>0</v>
      </c>
      <c r="K2181" s="3">
        <f>+IF(I2181&gt;0,IF(H2181&lt;météo!$H$19,1,0),0)</f>
        <v>0</v>
      </c>
    </row>
    <row r="2182" spans="2:11">
      <c r="B2182" s="3">
        <v>4</v>
      </c>
      <c r="C2182" s="3">
        <v>3</v>
      </c>
      <c r="D2182" s="3">
        <v>1</v>
      </c>
      <c r="E2182" s="3">
        <v>17</v>
      </c>
      <c r="F2182" s="3">
        <f>IF(detail!$G$11=2,0,1)</f>
        <v>1</v>
      </c>
      <c r="G2182" s="3">
        <f>IF(detail!$G$11=3,0,1)</f>
        <v>1</v>
      </c>
      <c r="H2182" s="3">
        <v>3.9</v>
      </c>
      <c r="I2182" s="3">
        <f>+IF(OR((E2182&lt;=météo!H$17),(E2182&gt;météo!H$18),(F2182=0),(G2182=0),(C2182&gt;detail!$G$4)),0,1)</f>
        <v>0</v>
      </c>
      <c r="J2182" s="3">
        <f>IF(météo!$H$19&lt;H2182,0,(météo!$H$19-H2182)*I2182)</f>
        <v>0</v>
      </c>
      <c r="K2182" s="3">
        <f>+IF(I2182&gt;0,IF(H2182&lt;météo!$H$19,1,0),0)</f>
        <v>0</v>
      </c>
    </row>
    <row r="2183" spans="2:11">
      <c r="B2183" s="3">
        <v>4</v>
      </c>
      <c r="C2183" s="3">
        <v>3</v>
      </c>
      <c r="D2183" s="3">
        <v>1</v>
      </c>
      <c r="E2183" s="3">
        <v>18</v>
      </c>
      <c r="F2183" s="3">
        <f>IF(detail!$G$11=2,0,1)</f>
        <v>1</v>
      </c>
      <c r="G2183" s="3">
        <f>IF(detail!$G$11=3,0,1)</f>
        <v>1</v>
      </c>
      <c r="H2183" s="3">
        <v>3.5</v>
      </c>
      <c r="I2183" s="3">
        <f>+IF(OR((E2183&lt;=météo!H$17),(E2183&gt;météo!H$18),(F2183=0),(G2183=0),(C2183&gt;detail!$G$4)),0,1)</f>
        <v>0</v>
      </c>
      <c r="J2183" s="3">
        <f>IF(météo!$H$19&lt;H2183,0,(météo!$H$19-H2183)*I2183)</f>
        <v>0</v>
      </c>
      <c r="K2183" s="3">
        <f>+IF(I2183&gt;0,IF(H2183&lt;météo!$H$19,1,0),0)</f>
        <v>0</v>
      </c>
    </row>
    <row r="2184" spans="2:11">
      <c r="B2184" s="3">
        <v>4</v>
      </c>
      <c r="C2184" s="3">
        <v>3</v>
      </c>
      <c r="D2184" s="3">
        <v>1</v>
      </c>
      <c r="E2184" s="3">
        <v>19</v>
      </c>
      <c r="F2184" s="3">
        <f>IF(detail!$G$11=2,0,1)</f>
        <v>1</v>
      </c>
      <c r="G2184" s="3">
        <f>IF(detail!$G$11=3,0,1)</f>
        <v>1</v>
      </c>
      <c r="H2184" s="3">
        <v>3.2</v>
      </c>
      <c r="I2184" s="3">
        <f>+IF(OR((E2184&lt;=météo!H$17),(E2184&gt;météo!H$18),(F2184=0),(G2184=0),(C2184&gt;detail!$G$4)),0,1)</f>
        <v>0</v>
      </c>
      <c r="J2184" s="3">
        <f>IF(météo!$H$19&lt;H2184,0,(météo!$H$19-H2184)*I2184)</f>
        <v>0</v>
      </c>
      <c r="K2184" s="3">
        <f>+IF(I2184&gt;0,IF(H2184&lt;météo!$H$19,1,0),0)</f>
        <v>0</v>
      </c>
    </row>
    <row r="2185" spans="2:11">
      <c r="B2185" s="3">
        <v>4</v>
      </c>
      <c r="C2185" s="3">
        <v>3</v>
      </c>
      <c r="D2185" s="3">
        <v>1</v>
      </c>
      <c r="E2185" s="3">
        <v>20</v>
      </c>
      <c r="F2185" s="3">
        <f>IF(detail!$G$11=2,0,1)</f>
        <v>1</v>
      </c>
      <c r="G2185" s="3">
        <f>IF(detail!$G$11=3,0,1)</f>
        <v>1</v>
      </c>
      <c r="H2185" s="3">
        <v>2.9</v>
      </c>
      <c r="I2185" s="3">
        <f>+IF(OR((E2185&lt;=météo!H$17),(E2185&gt;météo!H$18),(F2185=0),(G2185=0),(C2185&gt;detail!$G$4)),0,1)</f>
        <v>0</v>
      </c>
      <c r="J2185" s="3">
        <f>IF(météo!$H$19&lt;H2185,0,(météo!$H$19-H2185)*I2185)</f>
        <v>0</v>
      </c>
      <c r="K2185" s="3">
        <f>+IF(I2185&gt;0,IF(H2185&lt;météo!$H$19,1,0),0)</f>
        <v>0</v>
      </c>
    </row>
    <row r="2186" spans="2:11">
      <c r="B2186" s="3">
        <v>4</v>
      </c>
      <c r="C2186" s="3">
        <v>3</v>
      </c>
      <c r="D2186" s="3">
        <v>1</v>
      </c>
      <c r="E2186" s="3">
        <v>21</v>
      </c>
      <c r="F2186" s="3">
        <f>IF(detail!$G$11=2,0,1)</f>
        <v>1</v>
      </c>
      <c r="G2186" s="3">
        <f>IF(detail!$G$11=3,0,1)</f>
        <v>1</v>
      </c>
      <c r="H2186" s="3">
        <v>2.7</v>
      </c>
      <c r="I2186" s="3">
        <f>+IF(OR((E2186&lt;=météo!H$17),(E2186&gt;météo!H$18),(F2186=0),(G2186=0),(C2186&gt;detail!$G$4)),0,1)</f>
        <v>0</v>
      </c>
      <c r="J2186" s="3">
        <f>IF(météo!$H$19&lt;H2186,0,(météo!$H$19-H2186)*I2186)</f>
        <v>0</v>
      </c>
      <c r="K2186" s="3">
        <f>+IF(I2186&gt;0,IF(H2186&lt;météo!$H$19,1,0),0)</f>
        <v>0</v>
      </c>
    </row>
    <row r="2187" spans="2:11">
      <c r="B2187" s="3">
        <v>4</v>
      </c>
      <c r="C2187" s="3">
        <v>3</v>
      </c>
      <c r="D2187" s="3">
        <v>1</v>
      </c>
      <c r="E2187" s="3">
        <v>22</v>
      </c>
      <c r="F2187" s="3">
        <f>IF(detail!$G$11=2,0,1)</f>
        <v>1</v>
      </c>
      <c r="G2187" s="3">
        <f>IF(detail!$G$11=3,0,1)</f>
        <v>1</v>
      </c>
      <c r="H2187" s="3">
        <v>2.5</v>
      </c>
      <c r="I2187" s="3">
        <f>+IF(OR((E2187&lt;=météo!H$17),(E2187&gt;météo!H$18),(F2187=0),(G2187=0),(C2187&gt;detail!$G$4)),0,1)</f>
        <v>0</v>
      </c>
      <c r="J2187" s="3">
        <f>IF(météo!$H$19&lt;H2187,0,(météo!$H$19-H2187)*I2187)</f>
        <v>0</v>
      </c>
      <c r="K2187" s="3">
        <f>+IF(I2187&gt;0,IF(H2187&lt;météo!$H$19,1,0),0)</f>
        <v>0</v>
      </c>
    </row>
    <row r="2188" spans="2:11">
      <c r="B2188" s="3">
        <v>4</v>
      </c>
      <c r="C2188" s="3">
        <v>3</v>
      </c>
      <c r="D2188" s="3">
        <v>1</v>
      </c>
      <c r="E2188" s="3">
        <v>23</v>
      </c>
      <c r="F2188" s="3">
        <f>IF(detail!$G$11=2,0,1)</f>
        <v>1</v>
      </c>
      <c r="G2188" s="3">
        <f>IF(detail!$G$11=3,0,1)</f>
        <v>1</v>
      </c>
      <c r="H2188" s="3">
        <v>2.4</v>
      </c>
      <c r="I2188" s="3">
        <f>+IF(OR((E2188&lt;=météo!H$17),(E2188&gt;météo!H$18),(F2188=0),(G2188=0),(C2188&gt;detail!$G$4)),0,1)</f>
        <v>0</v>
      </c>
      <c r="J2188" s="3">
        <f>IF(météo!$H$19&lt;H2188,0,(météo!$H$19-H2188)*I2188)</f>
        <v>0</v>
      </c>
      <c r="K2188" s="3">
        <f>+IF(I2188&gt;0,IF(H2188&lt;météo!$H$19,1,0),0)</f>
        <v>0</v>
      </c>
    </row>
    <row r="2189" spans="2:11">
      <c r="B2189" s="3">
        <v>4</v>
      </c>
      <c r="C2189" s="3">
        <v>3</v>
      </c>
      <c r="D2189" s="3">
        <v>1</v>
      </c>
      <c r="E2189" s="3">
        <v>24</v>
      </c>
      <c r="F2189" s="3">
        <f>IF(detail!$G$11=2,0,1)</f>
        <v>1</v>
      </c>
      <c r="G2189" s="3">
        <f>IF(detail!$G$11=3,0,1)</f>
        <v>1</v>
      </c>
      <c r="H2189" s="3">
        <v>2.5</v>
      </c>
      <c r="I2189" s="3">
        <f>+IF(OR((E2189&lt;=météo!H$17),(E2189&gt;météo!H$18),(F2189=0),(G2189=0),(C2189&gt;detail!$G$4)),0,1)</f>
        <v>0</v>
      </c>
      <c r="J2189" s="3">
        <f>IF(météo!$H$19&lt;H2189,0,(météo!$H$19-H2189)*I2189)</f>
        <v>0</v>
      </c>
      <c r="K2189" s="3">
        <f>+IF(I2189&gt;0,IF(H2189&lt;météo!$H$19,1,0),0)</f>
        <v>0</v>
      </c>
    </row>
    <row r="2190" spans="2:11">
      <c r="B2190" s="3">
        <v>4</v>
      </c>
      <c r="C2190" s="3">
        <v>1</v>
      </c>
      <c r="D2190" s="3">
        <v>2</v>
      </c>
      <c r="E2190" s="3">
        <v>1</v>
      </c>
      <c r="F2190" s="3">
        <f>IF(detail!$G$11=2,0,1)</f>
        <v>1</v>
      </c>
      <c r="G2190" s="3">
        <f>IF(detail!$G$11=3,0,1)</f>
        <v>1</v>
      </c>
      <c r="H2190" s="3">
        <v>2.6</v>
      </c>
      <c r="I2190" s="3">
        <f>+IF(OR((E2190&lt;=météo!H$17),(E2190&gt;météo!H$18),(F2190=0),(G2190=0),(C2190&gt;detail!$G$4)),0,1)</f>
        <v>0</v>
      </c>
      <c r="J2190" s="3">
        <f>IF(météo!$H$19&lt;H2190,0,(météo!$H$19-H2190)*I2190)</f>
        <v>0</v>
      </c>
      <c r="K2190" s="3">
        <f>+IF(I2190&gt;0,IF(H2190&lt;météo!$H$19,1,0),0)</f>
        <v>0</v>
      </c>
    </row>
    <row r="2191" spans="2:11">
      <c r="B2191" s="3">
        <v>4</v>
      </c>
      <c r="C2191" s="3">
        <v>1</v>
      </c>
      <c r="D2191" s="3">
        <v>2</v>
      </c>
      <c r="E2191" s="3">
        <v>2</v>
      </c>
      <c r="F2191" s="3">
        <f>IF(detail!$G$11=2,0,1)</f>
        <v>1</v>
      </c>
      <c r="G2191" s="3">
        <f>IF(detail!$G$11=3,0,1)</f>
        <v>1</v>
      </c>
      <c r="H2191" s="3">
        <v>2.7</v>
      </c>
      <c r="I2191" s="3">
        <f>+IF(OR((E2191&lt;=météo!H$17),(E2191&gt;météo!H$18),(F2191=0),(G2191=0),(C2191&gt;detail!$G$4)),0,1)</f>
        <v>0</v>
      </c>
      <c r="J2191" s="3">
        <f>IF(météo!$H$19&lt;H2191,0,(météo!$H$19-H2191)*I2191)</f>
        <v>0</v>
      </c>
      <c r="K2191" s="3">
        <f>+IF(I2191&gt;0,IF(H2191&lt;météo!$H$19,1,0),0)</f>
        <v>0</v>
      </c>
    </row>
    <row r="2192" spans="2:11">
      <c r="B2192" s="3">
        <v>4</v>
      </c>
      <c r="C2192" s="3">
        <v>1</v>
      </c>
      <c r="D2192" s="3">
        <v>2</v>
      </c>
      <c r="E2192" s="3">
        <v>3</v>
      </c>
      <c r="F2192" s="3">
        <f>IF(detail!$G$11=2,0,1)</f>
        <v>1</v>
      </c>
      <c r="G2192" s="3">
        <f>IF(detail!$G$11=3,0,1)</f>
        <v>1</v>
      </c>
      <c r="H2192" s="3">
        <v>2.6</v>
      </c>
      <c r="I2192" s="3">
        <f>+IF(OR((E2192&lt;=météo!H$17),(E2192&gt;météo!H$18),(F2192=0),(G2192=0),(C2192&gt;detail!$G$4)),0,1)</f>
        <v>0</v>
      </c>
      <c r="J2192" s="3">
        <f>IF(météo!$H$19&lt;H2192,0,(météo!$H$19-H2192)*I2192)</f>
        <v>0</v>
      </c>
      <c r="K2192" s="3">
        <f>+IF(I2192&gt;0,IF(H2192&lt;météo!$H$19,1,0),0)</f>
        <v>0</v>
      </c>
    </row>
    <row r="2193" spans="2:11">
      <c r="B2193" s="3">
        <v>4</v>
      </c>
      <c r="C2193" s="3">
        <v>1</v>
      </c>
      <c r="D2193" s="3">
        <v>2</v>
      </c>
      <c r="E2193" s="3">
        <v>4</v>
      </c>
      <c r="F2193" s="3">
        <f>IF(detail!$G$11=2,0,1)</f>
        <v>1</v>
      </c>
      <c r="G2193" s="3">
        <f>IF(detail!$G$11=3,0,1)</f>
        <v>1</v>
      </c>
      <c r="H2193" s="3">
        <v>2.6</v>
      </c>
      <c r="I2193" s="3">
        <f>+IF(OR((E2193&lt;=météo!H$17),(E2193&gt;météo!H$18),(F2193=0),(G2193=0),(C2193&gt;detail!$G$4)),0,1)</f>
        <v>0</v>
      </c>
      <c r="J2193" s="3">
        <f>IF(météo!$H$19&lt;H2193,0,(météo!$H$19-H2193)*I2193)</f>
        <v>0</v>
      </c>
      <c r="K2193" s="3">
        <f>+IF(I2193&gt;0,IF(H2193&lt;météo!$H$19,1,0),0)</f>
        <v>0</v>
      </c>
    </row>
    <row r="2194" spans="2:11">
      <c r="B2194" s="3">
        <v>4</v>
      </c>
      <c r="C2194" s="3">
        <v>1</v>
      </c>
      <c r="D2194" s="3">
        <v>2</v>
      </c>
      <c r="E2194" s="3">
        <v>5</v>
      </c>
      <c r="F2194" s="3">
        <f>IF(detail!$G$11=2,0,1)</f>
        <v>1</v>
      </c>
      <c r="G2194" s="3">
        <f>IF(detail!$G$11=3,0,1)</f>
        <v>1</v>
      </c>
      <c r="H2194" s="3">
        <v>2.6</v>
      </c>
      <c r="I2194" s="3">
        <f>+IF(OR((E2194&lt;=météo!H$17),(E2194&gt;météo!H$18),(F2194=0),(G2194=0),(C2194&gt;detail!$G$4)),0,1)</f>
        <v>0</v>
      </c>
      <c r="J2194" s="3">
        <f>IF(météo!$H$19&lt;H2194,0,(météo!$H$19-H2194)*I2194)</f>
        <v>0</v>
      </c>
      <c r="K2194" s="3">
        <f>+IF(I2194&gt;0,IF(H2194&lt;météo!$H$19,1,0),0)</f>
        <v>0</v>
      </c>
    </row>
    <row r="2195" spans="2:11">
      <c r="B2195" s="3">
        <v>4</v>
      </c>
      <c r="C2195" s="3">
        <v>1</v>
      </c>
      <c r="D2195" s="3">
        <v>2</v>
      </c>
      <c r="E2195" s="3">
        <v>6</v>
      </c>
      <c r="F2195" s="3">
        <f>IF(detail!$G$11=2,0,1)</f>
        <v>1</v>
      </c>
      <c r="G2195" s="3">
        <f>IF(detail!$G$11=3,0,1)</f>
        <v>1</v>
      </c>
      <c r="H2195" s="3">
        <v>2.4</v>
      </c>
      <c r="I2195" s="3">
        <f>+IF(OR((E2195&lt;=météo!H$17),(E2195&gt;météo!H$18),(F2195=0),(G2195=0),(C2195&gt;detail!$G$4)),0,1)</f>
        <v>0</v>
      </c>
      <c r="J2195" s="3">
        <f>IF(météo!$H$19&lt;H2195,0,(météo!$H$19-H2195)*I2195)</f>
        <v>0</v>
      </c>
      <c r="K2195" s="3">
        <f>+IF(I2195&gt;0,IF(H2195&lt;météo!$H$19,1,0),0)</f>
        <v>0</v>
      </c>
    </row>
    <row r="2196" spans="2:11">
      <c r="B2196" s="3">
        <v>4</v>
      </c>
      <c r="C2196" s="3">
        <v>1</v>
      </c>
      <c r="D2196" s="3">
        <v>2</v>
      </c>
      <c r="E2196" s="3">
        <v>7</v>
      </c>
      <c r="F2196" s="3">
        <f>IF(detail!$G$11=2,0,1)</f>
        <v>1</v>
      </c>
      <c r="G2196" s="3">
        <f>IF(detail!$G$11=3,0,1)</f>
        <v>1</v>
      </c>
      <c r="H2196" s="3">
        <v>1.9</v>
      </c>
      <c r="I2196" s="3">
        <f>+IF(OR((E2196&lt;=météo!H$17),(E2196&gt;météo!H$18),(F2196=0),(G2196=0),(C2196&gt;detail!$G$4)),0,1)</f>
        <v>0</v>
      </c>
      <c r="J2196" s="3">
        <f>IF(météo!$H$19&lt;H2196,0,(météo!$H$19-H2196)*I2196)</f>
        <v>0</v>
      </c>
      <c r="K2196" s="3">
        <f>+IF(I2196&gt;0,IF(H2196&lt;météo!$H$19,1,0),0)</f>
        <v>0</v>
      </c>
    </row>
    <row r="2197" spans="2:11">
      <c r="B2197" s="3">
        <v>4</v>
      </c>
      <c r="C2197" s="3">
        <v>1</v>
      </c>
      <c r="D2197" s="3">
        <v>2</v>
      </c>
      <c r="E2197" s="3">
        <v>8</v>
      </c>
      <c r="F2197" s="3">
        <f>IF(detail!$G$11=2,0,1)</f>
        <v>1</v>
      </c>
      <c r="G2197" s="3">
        <f>IF(detail!$G$11=3,0,1)</f>
        <v>1</v>
      </c>
      <c r="H2197" s="3">
        <v>1.9</v>
      </c>
      <c r="I2197" s="3">
        <f>+IF(OR((E2197&lt;=météo!H$17),(E2197&gt;météo!H$18),(F2197=0),(G2197=0),(C2197&gt;detail!$G$4)),0,1)</f>
        <v>0</v>
      </c>
      <c r="J2197" s="3">
        <f>IF(météo!$H$19&lt;H2197,0,(météo!$H$19-H2197)*I2197)</f>
        <v>0</v>
      </c>
      <c r="K2197" s="3">
        <f>+IF(I2197&gt;0,IF(H2197&lt;météo!$H$19,1,0),0)</f>
        <v>0</v>
      </c>
    </row>
    <row r="2198" spans="2:11">
      <c r="B2198" s="3">
        <v>4</v>
      </c>
      <c r="C2198" s="3">
        <v>1</v>
      </c>
      <c r="D2198" s="3">
        <v>2</v>
      </c>
      <c r="E2198" s="3">
        <v>9</v>
      </c>
      <c r="F2198" s="3">
        <f>IF(detail!$G$11=2,0,1)</f>
        <v>1</v>
      </c>
      <c r="G2198" s="3">
        <f>IF(detail!$G$11=3,0,1)</f>
        <v>1</v>
      </c>
      <c r="H2198" s="3">
        <v>2.2000000000000002</v>
      </c>
      <c r="I2198" s="3">
        <f>+IF(OR((E2198&lt;=météo!H$17),(E2198&gt;météo!H$18),(F2198=0),(G2198=0),(C2198&gt;detail!$G$4)),0,1)</f>
        <v>1</v>
      </c>
      <c r="J2198" s="3">
        <f>IF(météo!$H$19&lt;H2198,0,(météo!$H$19-H2198)*I2198)</f>
        <v>17.8</v>
      </c>
      <c r="K2198" s="3">
        <f>+IF(I2198&gt;0,IF(H2198&lt;météo!$H$19,1,0),0)</f>
        <v>1</v>
      </c>
    </row>
    <row r="2199" spans="2:11">
      <c r="B2199" s="3">
        <v>4</v>
      </c>
      <c r="C2199" s="3">
        <v>1</v>
      </c>
      <c r="D2199" s="3">
        <v>2</v>
      </c>
      <c r="E2199" s="3">
        <v>10</v>
      </c>
      <c r="F2199" s="3">
        <f>IF(detail!$G$11=2,0,1)</f>
        <v>1</v>
      </c>
      <c r="G2199" s="3">
        <f>IF(detail!$G$11=3,0,1)</f>
        <v>1</v>
      </c>
      <c r="H2199" s="3">
        <v>2.9</v>
      </c>
      <c r="I2199" s="3">
        <f>+IF(OR((E2199&lt;=météo!H$17),(E2199&gt;météo!H$18),(F2199=0),(G2199=0),(C2199&gt;detail!$G$4)),0,1)</f>
        <v>1</v>
      </c>
      <c r="J2199" s="3">
        <f>IF(météo!$H$19&lt;H2199,0,(météo!$H$19-H2199)*I2199)</f>
        <v>17.100000000000001</v>
      </c>
      <c r="K2199" s="3">
        <f>+IF(I2199&gt;0,IF(H2199&lt;météo!$H$19,1,0),0)</f>
        <v>1</v>
      </c>
    </row>
    <row r="2200" spans="2:11">
      <c r="B2200" s="3">
        <v>4</v>
      </c>
      <c r="C2200" s="3">
        <v>1</v>
      </c>
      <c r="D2200" s="3">
        <v>2</v>
      </c>
      <c r="E2200" s="3">
        <v>11</v>
      </c>
      <c r="F2200" s="3">
        <f>IF(detail!$G$11=2,0,1)</f>
        <v>1</v>
      </c>
      <c r="G2200" s="3">
        <f>IF(detail!$G$11=3,0,1)</f>
        <v>1</v>
      </c>
      <c r="H2200" s="3">
        <v>3.5</v>
      </c>
      <c r="I2200" s="3">
        <f>+IF(OR((E2200&lt;=météo!H$17),(E2200&gt;météo!H$18),(F2200=0),(G2200=0),(C2200&gt;detail!$G$4)),0,1)</f>
        <v>1</v>
      </c>
      <c r="J2200" s="3">
        <f>IF(météo!$H$19&lt;H2200,0,(météo!$H$19-H2200)*I2200)</f>
        <v>16.5</v>
      </c>
      <c r="K2200" s="3">
        <f>+IF(I2200&gt;0,IF(H2200&lt;météo!$H$19,1,0),0)</f>
        <v>1</v>
      </c>
    </row>
    <row r="2201" spans="2:11">
      <c r="B2201" s="3">
        <v>4</v>
      </c>
      <c r="C2201" s="3">
        <v>1</v>
      </c>
      <c r="D2201" s="3">
        <v>2</v>
      </c>
      <c r="E2201" s="3">
        <v>12</v>
      </c>
      <c r="F2201" s="3">
        <f>IF(detail!$G$11=2,0,1)</f>
        <v>1</v>
      </c>
      <c r="G2201" s="3">
        <f>IF(detail!$G$11=3,0,1)</f>
        <v>1</v>
      </c>
      <c r="H2201" s="3">
        <v>3.7</v>
      </c>
      <c r="I2201" s="3">
        <f>+IF(OR((E2201&lt;=météo!H$17),(E2201&gt;météo!H$18),(F2201=0),(G2201=0),(C2201&gt;detail!$G$4)),0,1)</f>
        <v>1</v>
      </c>
      <c r="J2201" s="3">
        <f>IF(météo!$H$19&lt;H2201,0,(météo!$H$19-H2201)*I2201)</f>
        <v>16.3</v>
      </c>
      <c r="K2201" s="3">
        <f>+IF(I2201&gt;0,IF(H2201&lt;météo!$H$19,1,0),0)</f>
        <v>1</v>
      </c>
    </row>
    <row r="2202" spans="2:11">
      <c r="B2202" s="3">
        <v>4</v>
      </c>
      <c r="C2202" s="3">
        <v>1</v>
      </c>
      <c r="D2202" s="3">
        <v>2</v>
      </c>
      <c r="E2202" s="3">
        <v>13</v>
      </c>
      <c r="F2202" s="3">
        <f>IF(detail!$G$11=2,0,1)</f>
        <v>1</v>
      </c>
      <c r="G2202" s="3">
        <f>IF(detail!$G$11=3,0,1)</f>
        <v>1</v>
      </c>
      <c r="H2202" s="3">
        <v>4.2</v>
      </c>
      <c r="I2202" s="3">
        <f>+IF(OR((E2202&lt;=météo!H$17),(E2202&gt;météo!H$18),(F2202=0),(G2202=0),(C2202&gt;detail!$G$4)),0,1)</f>
        <v>1</v>
      </c>
      <c r="J2202" s="3">
        <f>IF(météo!$H$19&lt;H2202,0,(météo!$H$19-H2202)*I2202)</f>
        <v>15.8</v>
      </c>
      <c r="K2202" s="3">
        <f>+IF(I2202&gt;0,IF(H2202&lt;météo!$H$19,1,0),0)</f>
        <v>1</v>
      </c>
    </row>
    <row r="2203" spans="2:11">
      <c r="B2203" s="3">
        <v>4</v>
      </c>
      <c r="C2203" s="3">
        <v>1</v>
      </c>
      <c r="D2203" s="3">
        <v>2</v>
      </c>
      <c r="E2203" s="3">
        <v>14</v>
      </c>
      <c r="F2203" s="3">
        <f>IF(detail!$G$11=2,0,1)</f>
        <v>1</v>
      </c>
      <c r="G2203" s="3">
        <f>IF(detail!$G$11=3,0,1)</f>
        <v>1</v>
      </c>
      <c r="H2203" s="3">
        <v>4.8</v>
      </c>
      <c r="I2203" s="3">
        <f>+IF(OR((E2203&lt;=météo!H$17),(E2203&gt;météo!H$18),(F2203=0),(G2203=0),(C2203&gt;detail!$G$4)),0,1)</f>
        <v>1</v>
      </c>
      <c r="J2203" s="3">
        <f>IF(météo!$H$19&lt;H2203,0,(météo!$H$19-H2203)*I2203)</f>
        <v>15.2</v>
      </c>
      <c r="K2203" s="3">
        <f>+IF(I2203&gt;0,IF(H2203&lt;météo!$H$19,1,0),0)</f>
        <v>1</v>
      </c>
    </row>
    <row r="2204" spans="2:11">
      <c r="B2204" s="3">
        <v>4</v>
      </c>
      <c r="C2204" s="3">
        <v>1</v>
      </c>
      <c r="D2204" s="3">
        <v>2</v>
      </c>
      <c r="E2204" s="3">
        <v>15</v>
      </c>
      <c r="F2204" s="3">
        <f>IF(detail!$G$11=2,0,1)</f>
        <v>1</v>
      </c>
      <c r="G2204" s="3">
        <f>IF(detail!$G$11=3,0,1)</f>
        <v>1</v>
      </c>
      <c r="H2204" s="3">
        <v>4.2</v>
      </c>
      <c r="I2204" s="3">
        <f>+IF(OR((E2204&lt;=météo!H$17),(E2204&gt;météo!H$18),(F2204=0),(G2204=0),(C2204&gt;detail!$G$4)),0,1)</f>
        <v>1</v>
      </c>
      <c r="J2204" s="3">
        <f>IF(météo!$H$19&lt;H2204,0,(météo!$H$19-H2204)*I2204)</f>
        <v>15.8</v>
      </c>
      <c r="K2204" s="3">
        <f>+IF(I2204&gt;0,IF(H2204&lt;météo!$H$19,1,0),0)</f>
        <v>1</v>
      </c>
    </row>
    <row r="2205" spans="2:11">
      <c r="B2205" s="3">
        <v>4</v>
      </c>
      <c r="C2205" s="3">
        <v>1</v>
      </c>
      <c r="D2205" s="3">
        <v>2</v>
      </c>
      <c r="E2205" s="3">
        <v>16</v>
      </c>
      <c r="F2205" s="3">
        <f>IF(detail!$G$11=2,0,1)</f>
        <v>1</v>
      </c>
      <c r="G2205" s="3">
        <f>IF(detail!$G$11=3,0,1)</f>
        <v>1</v>
      </c>
      <c r="H2205" s="3">
        <v>3.2</v>
      </c>
      <c r="I2205" s="3">
        <f>+IF(OR((E2205&lt;=météo!H$17),(E2205&gt;météo!H$18),(F2205=0),(G2205=0),(C2205&gt;detail!$G$4)),0,1)</f>
        <v>1</v>
      </c>
      <c r="J2205" s="3">
        <f>IF(météo!$H$19&lt;H2205,0,(météo!$H$19-H2205)*I2205)</f>
        <v>16.8</v>
      </c>
      <c r="K2205" s="3">
        <f>+IF(I2205&gt;0,IF(H2205&lt;météo!$H$19,1,0),0)</f>
        <v>1</v>
      </c>
    </row>
    <row r="2206" spans="2:11">
      <c r="B2206" s="3">
        <v>4</v>
      </c>
      <c r="C2206" s="3">
        <v>1</v>
      </c>
      <c r="D2206" s="3">
        <v>2</v>
      </c>
      <c r="E2206" s="3">
        <v>17</v>
      </c>
      <c r="F2206" s="3">
        <f>IF(detail!$G$11=2,0,1)</f>
        <v>1</v>
      </c>
      <c r="G2206" s="3">
        <f>IF(detail!$G$11=3,0,1)</f>
        <v>1</v>
      </c>
      <c r="H2206" s="3">
        <v>2.7</v>
      </c>
      <c r="I2206" s="3">
        <f>+IF(OR((E2206&lt;=météo!H$17),(E2206&gt;météo!H$18),(F2206=0),(G2206=0),(C2206&gt;detail!$G$4)),0,1)</f>
        <v>1</v>
      </c>
      <c r="J2206" s="3">
        <f>IF(météo!$H$19&lt;H2206,0,(météo!$H$19-H2206)*I2206)</f>
        <v>17.3</v>
      </c>
      <c r="K2206" s="3">
        <f>+IF(I2206&gt;0,IF(H2206&lt;météo!$H$19,1,0),0)</f>
        <v>1</v>
      </c>
    </row>
    <row r="2207" spans="2:11">
      <c r="B2207" s="3">
        <v>4</v>
      </c>
      <c r="C2207" s="3">
        <v>1</v>
      </c>
      <c r="D2207" s="3">
        <v>2</v>
      </c>
      <c r="E2207" s="3">
        <v>18</v>
      </c>
      <c r="F2207" s="3">
        <f>IF(detail!$G$11=2,0,1)</f>
        <v>1</v>
      </c>
      <c r="G2207" s="3">
        <f>IF(detail!$G$11=3,0,1)</f>
        <v>1</v>
      </c>
      <c r="H2207" s="3">
        <v>1.3</v>
      </c>
      <c r="I2207" s="3">
        <f>+IF(OR((E2207&lt;=météo!H$17),(E2207&gt;météo!H$18),(F2207=0),(G2207=0),(C2207&gt;detail!$G$4)),0,1)</f>
        <v>1</v>
      </c>
      <c r="J2207" s="3">
        <f>IF(météo!$H$19&lt;H2207,0,(météo!$H$19-H2207)*I2207)</f>
        <v>18.7</v>
      </c>
      <c r="K2207" s="3">
        <f>+IF(I2207&gt;0,IF(H2207&lt;météo!$H$19,1,0),0)</f>
        <v>1</v>
      </c>
    </row>
    <row r="2208" spans="2:11">
      <c r="B2208" s="3">
        <v>4</v>
      </c>
      <c r="C2208" s="3">
        <v>1</v>
      </c>
      <c r="D2208" s="3">
        <v>2</v>
      </c>
      <c r="E2208" s="3">
        <v>19</v>
      </c>
      <c r="F2208" s="3">
        <f>IF(detail!$G$11=2,0,1)</f>
        <v>1</v>
      </c>
      <c r="G2208" s="3">
        <f>IF(detail!$G$11=3,0,1)</f>
        <v>1</v>
      </c>
      <c r="H2208" s="3">
        <v>0.4</v>
      </c>
      <c r="I2208" s="3">
        <f>+IF(OR((E2208&lt;=météo!H$17),(E2208&gt;météo!H$18),(F2208=0),(G2208=0),(C2208&gt;detail!$G$4)),0,1)</f>
        <v>0</v>
      </c>
      <c r="J2208" s="3">
        <f>IF(météo!$H$19&lt;H2208,0,(météo!$H$19-H2208)*I2208)</f>
        <v>0</v>
      </c>
      <c r="K2208" s="3">
        <f>+IF(I2208&gt;0,IF(H2208&lt;météo!$H$19,1,0),0)</f>
        <v>0</v>
      </c>
    </row>
    <row r="2209" spans="2:11">
      <c r="B2209" s="3">
        <v>4</v>
      </c>
      <c r="C2209" s="3">
        <v>1</v>
      </c>
      <c r="D2209" s="3">
        <v>2</v>
      </c>
      <c r="E2209" s="3">
        <v>20</v>
      </c>
      <c r="F2209" s="3">
        <f>IF(detail!$G$11=2,0,1)</f>
        <v>1</v>
      </c>
      <c r="G2209" s="3">
        <f>IF(detail!$G$11=3,0,1)</f>
        <v>1</v>
      </c>
      <c r="H2209" s="3">
        <v>1.4</v>
      </c>
      <c r="I2209" s="3">
        <f>+IF(OR((E2209&lt;=météo!H$17),(E2209&gt;météo!H$18),(F2209=0),(G2209=0),(C2209&gt;detail!$G$4)),0,1)</f>
        <v>0</v>
      </c>
      <c r="J2209" s="3">
        <f>IF(météo!$H$19&lt;H2209,0,(météo!$H$19-H2209)*I2209)</f>
        <v>0</v>
      </c>
      <c r="K2209" s="3">
        <f>+IF(I2209&gt;0,IF(H2209&lt;météo!$H$19,1,0),0)</f>
        <v>0</v>
      </c>
    </row>
    <row r="2210" spans="2:11">
      <c r="B2210" s="3">
        <v>4</v>
      </c>
      <c r="C2210" s="3">
        <v>1</v>
      </c>
      <c r="D2210" s="3">
        <v>2</v>
      </c>
      <c r="E2210" s="3">
        <v>21</v>
      </c>
      <c r="F2210" s="3">
        <f>IF(detail!$G$11=2,0,1)</f>
        <v>1</v>
      </c>
      <c r="G2210" s="3">
        <f>IF(detail!$G$11=3,0,1)</f>
        <v>1</v>
      </c>
      <c r="H2210" s="3">
        <v>2</v>
      </c>
      <c r="I2210" s="3">
        <f>+IF(OR((E2210&lt;=météo!H$17),(E2210&gt;météo!H$18),(F2210=0),(G2210=0),(C2210&gt;detail!$G$4)),0,1)</f>
        <v>0</v>
      </c>
      <c r="J2210" s="3">
        <f>IF(météo!$H$19&lt;H2210,0,(météo!$H$19-H2210)*I2210)</f>
        <v>0</v>
      </c>
      <c r="K2210" s="3">
        <f>+IF(I2210&gt;0,IF(H2210&lt;météo!$H$19,1,0),0)</f>
        <v>0</v>
      </c>
    </row>
    <row r="2211" spans="2:11">
      <c r="B2211" s="3">
        <v>4</v>
      </c>
      <c r="C2211" s="3">
        <v>1</v>
      </c>
      <c r="D2211" s="3">
        <v>2</v>
      </c>
      <c r="E2211" s="3">
        <v>22</v>
      </c>
      <c r="F2211" s="3">
        <f>IF(detail!$G$11=2,0,1)</f>
        <v>1</v>
      </c>
      <c r="G2211" s="3">
        <f>IF(detail!$G$11=3,0,1)</f>
        <v>1</v>
      </c>
      <c r="H2211" s="3">
        <v>2</v>
      </c>
      <c r="I2211" s="3">
        <f>+IF(OR((E2211&lt;=météo!H$17),(E2211&gt;météo!H$18),(F2211=0),(G2211=0),(C2211&gt;detail!$G$4)),0,1)</f>
        <v>0</v>
      </c>
      <c r="J2211" s="3">
        <f>IF(météo!$H$19&lt;H2211,0,(météo!$H$19-H2211)*I2211)</f>
        <v>0</v>
      </c>
      <c r="K2211" s="3">
        <f>+IF(I2211&gt;0,IF(H2211&lt;météo!$H$19,1,0),0)</f>
        <v>0</v>
      </c>
    </row>
    <row r="2212" spans="2:11">
      <c r="B2212" s="3">
        <v>4</v>
      </c>
      <c r="C2212" s="3">
        <v>1</v>
      </c>
      <c r="D2212" s="3">
        <v>2</v>
      </c>
      <c r="E2212" s="3">
        <v>23</v>
      </c>
      <c r="F2212" s="3">
        <f>IF(detail!$G$11=2,0,1)</f>
        <v>1</v>
      </c>
      <c r="G2212" s="3">
        <f>IF(detail!$G$11=3,0,1)</f>
        <v>1</v>
      </c>
      <c r="H2212" s="3">
        <v>1.9</v>
      </c>
      <c r="I2212" s="3">
        <f>+IF(OR((E2212&lt;=météo!H$17),(E2212&gt;météo!H$18),(F2212=0),(G2212=0),(C2212&gt;detail!$G$4)),0,1)</f>
        <v>0</v>
      </c>
      <c r="J2212" s="3">
        <f>IF(météo!$H$19&lt;H2212,0,(météo!$H$19-H2212)*I2212)</f>
        <v>0</v>
      </c>
      <c r="K2212" s="3">
        <f>+IF(I2212&gt;0,IF(H2212&lt;météo!$H$19,1,0),0)</f>
        <v>0</v>
      </c>
    </row>
    <row r="2213" spans="2:11">
      <c r="B2213" s="3">
        <v>4</v>
      </c>
      <c r="C2213" s="3">
        <v>1</v>
      </c>
      <c r="D2213" s="3">
        <v>2</v>
      </c>
      <c r="E2213" s="3">
        <v>24</v>
      </c>
      <c r="F2213" s="3">
        <f>IF(detail!$G$11=2,0,1)</f>
        <v>1</v>
      </c>
      <c r="G2213" s="3">
        <f>IF(detail!$G$11=3,0,1)</f>
        <v>1</v>
      </c>
      <c r="H2213" s="3">
        <v>1.3</v>
      </c>
      <c r="I2213" s="3">
        <f>+IF(OR((E2213&lt;=météo!H$17),(E2213&gt;météo!H$18),(F2213=0),(G2213=0),(C2213&gt;detail!$G$4)),0,1)</f>
        <v>0</v>
      </c>
      <c r="J2213" s="3">
        <f>IF(météo!$H$19&lt;H2213,0,(météo!$H$19-H2213)*I2213)</f>
        <v>0</v>
      </c>
      <c r="K2213" s="3">
        <f>+IF(I2213&gt;0,IF(H2213&lt;météo!$H$19,1,0),0)</f>
        <v>0</v>
      </c>
    </row>
    <row r="2214" spans="2:11">
      <c r="B2214" s="3">
        <v>4</v>
      </c>
      <c r="C2214" s="3">
        <v>1</v>
      </c>
      <c r="D2214" s="3">
        <v>3</v>
      </c>
      <c r="E2214" s="3">
        <v>1</v>
      </c>
      <c r="F2214" s="3">
        <f>IF(detail!$G$11=2,0,1)</f>
        <v>1</v>
      </c>
      <c r="G2214" s="3">
        <f>IF(detail!$G$11=3,0,1)</f>
        <v>1</v>
      </c>
      <c r="H2214" s="3">
        <v>0.3</v>
      </c>
      <c r="I2214" s="3">
        <f>+IF(OR((E2214&lt;=météo!H$17),(E2214&gt;météo!H$18),(F2214=0),(G2214=0),(C2214&gt;detail!$G$4)),0,1)</f>
        <v>0</v>
      </c>
      <c r="J2214" s="3">
        <f>IF(météo!$H$19&lt;H2214,0,(météo!$H$19-H2214)*I2214)</f>
        <v>0</v>
      </c>
      <c r="K2214" s="3">
        <f>+IF(I2214&gt;0,IF(H2214&lt;météo!$H$19,1,0),0)</f>
        <v>0</v>
      </c>
    </row>
    <row r="2215" spans="2:11">
      <c r="B2215" s="3">
        <v>4</v>
      </c>
      <c r="C2215" s="3">
        <v>1</v>
      </c>
      <c r="D2215" s="3">
        <v>3</v>
      </c>
      <c r="E2215" s="3">
        <v>2</v>
      </c>
      <c r="F2215" s="3">
        <f>IF(detail!$G$11=2,0,1)</f>
        <v>1</v>
      </c>
      <c r="G2215" s="3">
        <f>IF(detail!$G$11=3,0,1)</f>
        <v>1</v>
      </c>
      <c r="H2215" s="3">
        <v>-0.4</v>
      </c>
      <c r="I2215" s="3">
        <f>+IF(OR((E2215&lt;=météo!H$17),(E2215&gt;météo!H$18),(F2215=0),(G2215=0),(C2215&gt;detail!$G$4)),0,1)</f>
        <v>0</v>
      </c>
      <c r="J2215" s="3">
        <f>IF(météo!$H$19&lt;H2215,0,(météo!$H$19-H2215)*I2215)</f>
        <v>0</v>
      </c>
      <c r="K2215" s="3">
        <f>+IF(I2215&gt;0,IF(H2215&lt;météo!$H$19,1,0),0)</f>
        <v>0</v>
      </c>
    </row>
    <row r="2216" spans="2:11">
      <c r="B2216" s="3">
        <v>4</v>
      </c>
      <c r="C2216" s="3">
        <v>1</v>
      </c>
      <c r="D2216" s="3">
        <v>3</v>
      </c>
      <c r="E2216" s="3">
        <v>3</v>
      </c>
      <c r="F2216" s="3">
        <f>IF(detail!$G$11=2,0,1)</f>
        <v>1</v>
      </c>
      <c r="G2216" s="3">
        <f>IF(detail!$G$11=3,0,1)</f>
        <v>1</v>
      </c>
      <c r="H2216" s="3">
        <v>-0.3</v>
      </c>
      <c r="I2216" s="3">
        <f>+IF(OR((E2216&lt;=météo!H$17),(E2216&gt;météo!H$18),(F2216=0),(G2216=0),(C2216&gt;detail!$G$4)),0,1)</f>
        <v>0</v>
      </c>
      <c r="J2216" s="3">
        <f>IF(météo!$H$19&lt;H2216,0,(météo!$H$19-H2216)*I2216)</f>
        <v>0</v>
      </c>
      <c r="K2216" s="3">
        <f>+IF(I2216&gt;0,IF(H2216&lt;météo!$H$19,1,0),0)</f>
        <v>0</v>
      </c>
    </row>
    <row r="2217" spans="2:11">
      <c r="B2217" s="3">
        <v>4</v>
      </c>
      <c r="C2217" s="3">
        <v>1</v>
      </c>
      <c r="D2217" s="3">
        <v>3</v>
      </c>
      <c r="E2217" s="3">
        <v>4</v>
      </c>
      <c r="F2217" s="3">
        <f>IF(detail!$G$11=2,0,1)</f>
        <v>1</v>
      </c>
      <c r="G2217" s="3">
        <f>IF(detail!$G$11=3,0,1)</f>
        <v>1</v>
      </c>
      <c r="H2217" s="3">
        <v>-0.2</v>
      </c>
      <c r="I2217" s="3">
        <f>+IF(OR((E2217&lt;=météo!H$17),(E2217&gt;météo!H$18),(F2217=0),(G2217=0),(C2217&gt;detail!$G$4)),0,1)</f>
        <v>0</v>
      </c>
      <c r="J2217" s="3">
        <f>IF(météo!$H$19&lt;H2217,0,(météo!$H$19-H2217)*I2217)</f>
        <v>0</v>
      </c>
      <c r="K2217" s="3">
        <f>+IF(I2217&gt;0,IF(H2217&lt;météo!$H$19,1,0),0)</f>
        <v>0</v>
      </c>
    </row>
    <row r="2218" spans="2:11">
      <c r="B2218" s="3">
        <v>4</v>
      </c>
      <c r="C2218" s="3">
        <v>1</v>
      </c>
      <c r="D2218" s="3">
        <v>3</v>
      </c>
      <c r="E2218" s="3">
        <v>5</v>
      </c>
      <c r="F2218" s="3">
        <f>IF(detail!$G$11=2,0,1)</f>
        <v>1</v>
      </c>
      <c r="G2218" s="3">
        <f>IF(detail!$G$11=3,0,1)</f>
        <v>1</v>
      </c>
      <c r="H2218" s="3">
        <v>-0.2</v>
      </c>
      <c r="I2218" s="3">
        <f>+IF(OR((E2218&lt;=météo!H$17),(E2218&gt;météo!H$18),(F2218=0),(G2218=0),(C2218&gt;detail!$G$4)),0,1)</f>
        <v>0</v>
      </c>
      <c r="J2218" s="3">
        <f>IF(météo!$H$19&lt;H2218,0,(météo!$H$19-H2218)*I2218)</f>
        <v>0</v>
      </c>
      <c r="K2218" s="3">
        <f>+IF(I2218&gt;0,IF(H2218&lt;météo!$H$19,1,0),0)</f>
        <v>0</v>
      </c>
    </row>
    <row r="2219" spans="2:11">
      <c r="B2219" s="3">
        <v>4</v>
      </c>
      <c r="C2219" s="3">
        <v>1</v>
      </c>
      <c r="D2219" s="3">
        <v>3</v>
      </c>
      <c r="E2219" s="3">
        <v>6</v>
      </c>
      <c r="F2219" s="3">
        <f>IF(detail!$G$11=2,0,1)</f>
        <v>1</v>
      </c>
      <c r="G2219" s="3">
        <f>IF(detail!$G$11=3,0,1)</f>
        <v>1</v>
      </c>
      <c r="H2219" s="3">
        <v>-0.3</v>
      </c>
      <c r="I2219" s="3">
        <f>+IF(OR((E2219&lt;=météo!H$17),(E2219&gt;météo!H$18),(F2219=0),(G2219=0),(C2219&gt;detail!$G$4)),0,1)</f>
        <v>0</v>
      </c>
      <c r="J2219" s="3">
        <f>IF(météo!$H$19&lt;H2219,0,(météo!$H$19-H2219)*I2219)</f>
        <v>0</v>
      </c>
      <c r="K2219" s="3">
        <f>+IF(I2219&gt;0,IF(H2219&lt;météo!$H$19,1,0),0)</f>
        <v>0</v>
      </c>
    </row>
    <row r="2220" spans="2:11">
      <c r="B2220" s="3">
        <v>4</v>
      </c>
      <c r="C2220" s="3">
        <v>1</v>
      </c>
      <c r="D2220" s="3">
        <v>3</v>
      </c>
      <c r="E2220" s="3">
        <v>7</v>
      </c>
      <c r="F2220" s="3">
        <f>IF(detail!$G$11=2,0,1)</f>
        <v>1</v>
      </c>
      <c r="G2220" s="3">
        <f>IF(detail!$G$11=3,0,1)</f>
        <v>1</v>
      </c>
      <c r="H2220" s="3">
        <v>-0.5</v>
      </c>
      <c r="I2220" s="3">
        <f>+IF(OR((E2220&lt;=météo!H$17),(E2220&gt;météo!H$18),(F2220=0),(G2220=0),(C2220&gt;detail!$G$4)),0,1)</f>
        <v>0</v>
      </c>
      <c r="J2220" s="3">
        <f>IF(météo!$H$19&lt;H2220,0,(météo!$H$19-H2220)*I2220)</f>
        <v>0</v>
      </c>
      <c r="K2220" s="3">
        <f>+IF(I2220&gt;0,IF(H2220&lt;météo!$H$19,1,0),0)</f>
        <v>0</v>
      </c>
    </row>
    <row r="2221" spans="2:11">
      <c r="B2221" s="3">
        <v>4</v>
      </c>
      <c r="C2221" s="3">
        <v>1</v>
      </c>
      <c r="D2221" s="3">
        <v>3</v>
      </c>
      <c r="E2221" s="3">
        <v>8</v>
      </c>
      <c r="F2221" s="3">
        <f>IF(detail!$G$11=2,0,1)</f>
        <v>1</v>
      </c>
      <c r="G2221" s="3">
        <f>IF(detail!$G$11=3,0,1)</f>
        <v>1</v>
      </c>
      <c r="H2221" s="3">
        <v>-0.6</v>
      </c>
      <c r="I2221" s="3">
        <f>+IF(OR((E2221&lt;=météo!H$17),(E2221&gt;météo!H$18),(F2221=0),(G2221=0),(C2221&gt;detail!$G$4)),0,1)</f>
        <v>0</v>
      </c>
      <c r="J2221" s="3">
        <f>IF(météo!$H$19&lt;H2221,0,(météo!$H$19-H2221)*I2221)</f>
        <v>0</v>
      </c>
      <c r="K2221" s="3">
        <f>+IF(I2221&gt;0,IF(H2221&lt;météo!$H$19,1,0),0)</f>
        <v>0</v>
      </c>
    </row>
    <row r="2222" spans="2:11">
      <c r="B2222" s="3">
        <v>4</v>
      </c>
      <c r="C2222" s="3">
        <v>1</v>
      </c>
      <c r="D2222" s="3">
        <v>3</v>
      </c>
      <c r="E2222" s="3">
        <v>9</v>
      </c>
      <c r="F2222" s="3">
        <f>IF(detail!$G$11=2,0,1)</f>
        <v>1</v>
      </c>
      <c r="G2222" s="3">
        <f>IF(detail!$G$11=3,0,1)</f>
        <v>1</v>
      </c>
      <c r="H2222" s="3">
        <v>-0.6</v>
      </c>
      <c r="I2222" s="3">
        <f>+IF(OR((E2222&lt;=météo!H$17),(E2222&gt;météo!H$18),(F2222=0),(G2222=0),(C2222&gt;detail!$G$4)),0,1)</f>
        <v>1</v>
      </c>
      <c r="J2222" s="3">
        <f>IF(météo!$H$19&lt;H2222,0,(météo!$H$19-H2222)*I2222)</f>
        <v>20.6</v>
      </c>
      <c r="K2222" s="3">
        <f>+IF(I2222&gt;0,IF(H2222&lt;météo!$H$19,1,0),0)</f>
        <v>1</v>
      </c>
    </row>
    <row r="2223" spans="2:11">
      <c r="B2223" s="3">
        <v>4</v>
      </c>
      <c r="C2223" s="3">
        <v>1</v>
      </c>
      <c r="D2223" s="3">
        <v>3</v>
      </c>
      <c r="E2223" s="3">
        <v>10</v>
      </c>
      <c r="F2223" s="3">
        <f>IF(detail!$G$11=2,0,1)</f>
        <v>1</v>
      </c>
      <c r="G2223" s="3">
        <f>IF(detail!$G$11=3,0,1)</f>
        <v>1</v>
      </c>
      <c r="H2223" s="3">
        <v>-0.4</v>
      </c>
      <c r="I2223" s="3">
        <f>+IF(OR((E2223&lt;=météo!H$17),(E2223&gt;météo!H$18),(F2223=0),(G2223=0),(C2223&gt;detail!$G$4)),0,1)</f>
        <v>1</v>
      </c>
      <c r="J2223" s="3">
        <f>IF(météo!$H$19&lt;H2223,0,(météo!$H$19-H2223)*I2223)</f>
        <v>20.399999999999999</v>
      </c>
      <c r="K2223" s="3">
        <f>+IF(I2223&gt;0,IF(H2223&lt;météo!$H$19,1,0),0)</f>
        <v>1</v>
      </c>
    </row>
    <row r="2224" spans="2:11">
      <c r="B2224" s="3">
        <v>4</v>
      </c>
      <c r="C2224" s="3">
        <v>1</v>
      </c>
      <c r="D2224" s="3">
        <v>3</v>
      </c>
      <c r="E2224" s="3">
        <v>11</v>
      </c>
      <c r="F2224" s="3">
        <f>IF(detail!$G$11=2,0,1)</f>
        <v>1</v>
      </c>
      <c r="G2224" s="3">
        <f>IF(detail!$G$11=3,0,1)</f>
        <v>1</v>
      </c>
      <c r="H2224" s="3">
        <v>0.1</v>
      </c>
      <c r="I2224" s="3">
        <f>+IF(OR((E2224&lt;=météo!H$17),(E2224&gt;météo!H$18),(F2224=0),(G2224=0),(C2224&gt;detail!$G$4)),0,1)</f>
        <v>1</v>
      </c>
      <c r="J2224" s="3">
        <f>IF(météo!$H$19&lt;H2224,0,(météo!$H$19-H2224)*I2224)</f>
        <v>19.899999999999999</v>
      </c>
      <c r="K2224" s="3">
        <f>+IF(I2224&gt;0,IF(H2224&lt;météo!$H$19,1,0),0)</f>
        <v>1</v>
      </c>
    </row>
    <row r="2225" spans="2:11">
      <c r="B2225" s="3">
        <v>4</v>
      </c>
      <c r="C2225" s="3">
        <v>1</v>
      </c>
      <c r="D2225" s="3">
        <v>3</v>
      </c>
      <c r="E2225" s="3">
        <v>12</v>
      </c>
      <c r="F2225" s="3">
        <f>IF(detail!$G$11=2,0,1)</f>
        <v>1</v>
      </c>
      <c r="G2225" s="3">
        <f>IF(detail!$G$11=3,0,1)</f>
        <v>1</v>
      </c>
      <c r="H2225" s="3">
        <v>0.8</v>
      </c>
      <c r="I2225" s="3">
        <f>+IF(OR((E2225&lt;=météo!H$17),(E2225&gt;météo!H$18),(F2225=0),(G2225=0),(C2225&gt;detail!$G$4)),0,1)</f>
        <v>1</v>
      </c>
      <c r="J2225" s="3">
        <f>IF(météo!$H$19&lt;H2225,0,(météo!$H$19-H2225)*I2225)</f>
        <v>19.2</v>
      </c>
      <c r="K2225" s="3">
        <f>+IF(I2225&gt;0,IF(H2225&lt;météo!$H$19,1,0),0)</f>
        <v>1</v>
      </c>
    </row>
    <row r="2226" spans="2:11">
      <c r="B2226" s="3">
        <v>4</v>
      </c>
      <c r="C2226" s="3">
        <v>1</v>
      </c>
      <c r="D2226" s="3">
        <v>3</v>
      </c>
      <c r="E2226" s="3">
        <v>13</v>
      </c>
      <c r="F2226" s="3">
        <f>IF(detail!$G$11=2,0,1)</f>
        <v>1</v>
      </c>
      <c r="G2226" s="3">
        <f>IF(detail!$G$11=3,0,1)</f>
        <v>1</v>
      </c>
      <c r="H2226" s="3">
        <v>1.7</v>
      </c>
      <c r="I2226" s="3">
        <f>+IF(OR((E2226&lt;=météo!H$17),(E2226&gt;météo!H$18),(F2226=0),(G2226=0),(C2226&gt;detail!$G$4)),0,1)</f>
        <v>1</v>
      </c>
      <c r="J2226" s="3">
        <f>IF(météo!$H$19&lt;H2226,0,(météo!$H$19-H2226)*I2226)</f>
        <v>18.3</v>
      </c>
      <c r="K2226" s="3">
        <f>+IF(I2226&gt;0,IF(H2226&lt;météo!$H$19,1,0),0)</f>
        <v>1</v>
      </c>
    </row>
    <row r="2227" spans="2:11">
      <c r="B2227" s="3">
        <v>4</v>
      </c>
      <c r="C2227" s="3">
        <v>1</v>
      </c>
      <c r="D2227" s="3">
        <v>3</v>
      </c>
      <c r="E2227" s="3">
        <v>14</v>
      </c>
      <c r="F2227" s="3">
        <f>IF(detail!$G$11=2,0,1)</f>
        <v>1</v>
      </c>
      <c r="G2227" s="3">
        <f>IF(detail!$G$11=3,0,1)</f>
        <v>1</v>
      </c>
      <c r="H2227" s="3">
        <v>2.2999999999999998</v>
      </c>
      <c r="I2227" s="3">
        <f>+IF(OR((E2227&lt;=météo!H$17),(E2227&gt;météo!H$18),(F2227=0),(G2227=0),(C2227&gt;detail!$G$4)),0,1)</f>
        <v>1</v>
      </c>
      <c r="J2227" s="3">
        <f>IF(météo!$H$19&lt;H2227,0,(météo!$H$19-H2227)*I2227)</f>
        <v>17.7</v>
      </c>
      <c r="K2227" s="3">
        <f>+IF(I2227&gt;0,IF(H2227&lt;météo!$H$19,1,0),0)</f>
        <v>1</v>
      </c>
    </row>
    <row r="2228" spans="2:11">
      <c r="B2228" s="3">
        <v>4</v>
      </c>
      <c r="C2228" s="3">
        <v>1</v>
      </c>
      <c r="D2228" s="3">
        <v>3</v>
      </c>
      <c r="E2228" s="3">
        <v>15</v>
      </c>
      <c r="F2228" s="3">
        <f>IF(detail!$G$11=2,0,1)</f>
        <v>1</v>
      </c>
      <c r="G2228" s="3">
        <f>IF(detail!$G$11=3,0,1)</f>
        <v>1</v>
      </c>
      <c r="H2228" s="3">
        <v>2</v>
      </c>
      <c r="I2228" s="3">
        <f>+IF(OR((E2228&lt;=météo!H$17),(E2228&gt;météo!H$18),(F2228=0),(G2228=0),(C2228&gt;detail!$G$4)),0,1)</f>
        <v>1</v>
      </c>
      <c r="J2228" s="3">
        <f>IF(météo!$H$19&lt;H2228,0,(météo!$H$19-H2228)*I2228)</f>
        <v>18</v>
      </c>
      <c r="K2228" s="3">
        <f>+IF(I2228&gt;0,IF(H2228&lt;météo!$H$19,1,0),0)</f>
        <v>1</v>
      </c>
    </row>
    <row r="2229" spans="2:11">
      <c r="B2229" s="3">
        <v>4</v>
      </c>
      <c r="C2229" s="3">
        <v>1</v>
      </c>
      <c r="D2229" s="3">
        <v>3</v>
      </c>
      <c r="E2229" s="3">
        <v>16</v>
      </c>
      <c r="F2229" s="3">
        <f>IF(detail!$G$11=2,0,1)</f>
        <v>1</v>
      </c>
      <c r="G2229" s="3">
        <f>IF(detail!$G$11=3,0,1)</f>
        <v>1</v>
      </c>
      <c r="H2229" s="3">
        <v>2.4</v>
      </c>
      <c r="I2229" s="3">
        <f>+IF(OR((E2229&lt;=météo!H$17),(E2229&gt;météo!H$18),(F2229=0),(G2229=0),(C2229&gt;detail!$G$4)),0,1)</f>
        <v>1</v>
      </c>
      <c r="J2229" s="3">
        <f>IF(météo!$H$19&lt;H2229,0,(météo!$H$19-H2229)*I2229)</f>
        <v>17.600000000000001</v>
      </c>
      <c r="K2229" s="3">
        <f>+IF(I2229&gt;0,IF(H2229&lt;météo!$H$19,1,0),0)</f>
        <v>1</v>
      </c>
    </row>
    <row r="2230" spans="2:11">
      <c r="B2230" s="3">
        <v>4</v>
      </c>
      <c r="C2230" s="3">
        <v>1</v>
      </c>
      <c r="D2230" s="3">
        <v>3</v>
      </c>
      <c r="E2230" s="3">
        <v>17</v>
      </c>
      <c r="F2230" s="3">
        <f>IF(detail!$G$11=2,0,1)</f>
        <v>1</v>
      </c>
      <c r="G2230" s="3">
        <f>IF(detail!$G$11=3,0,1)</f>
        <v>1</v>
      </c>
      <c r="H2230" s="3">
        <v>2.5</v>
      </c>
      <c r="I2230" s="3">
        <f>+IF(OR((E2230&lt;=météo!H$17),(E2230&gt;météo!H$18),(F2230=0),(G2230=0),(C2230&gt;detail!$G$4)),0,1)</f>
        <v>1</v>
      </c>
      <c r="J2230" s="3">
        <f>IF(météo!$H$19&lt;H2230,0,(météo!$H$19-H2230)*I2230)</f>
        <v>17.5</v>
      </c>
      <c r="K2230" s="3">
        <f>+IF(I2230&gt;0,IF(H2230&lt;météo!$H$19,1,0),0)</f>
        <v>1</v>
      </c>
    </row>
    <row r="2231" spans="2:11">
      <c r="B2231" s="3">
        <v>4</v>
      </c>
      <c r="C2231" s="3">
        <v>1</v>
      </c>
      <c r="D2231" s="3">
        <v>3</v>
      </c>
      <c r="E2231" s="3">
        <v>18</v>
      </c>
      <c r="F2231" s="3">
        <f>IF(detail!$G$11=2,0,1)</f>
        <v>1</v>
      </c>
      <c r="G2231" s="3">
        <f>IF(detail!$G$11=3,0,1)</f>
        <v>1</v>
      </c>
      <c r="H2231" s="3">
        <v>1.8</v>
      </c>
      <c r="I2231" s="3">
        <f>+IF(OR((E2231&lt;=météo!H$17),(E2231&gt;météo!H$18),(F2231=0),(G2231=0),(C2231&gt;detail!$G$4)),0,1)</f>
        <v>1</v>
      </c>
      <c r="J2231" s="3">
        <f>IF(météo!$H$19&lt;H2231,0,(météo!$H$19-H2231)*I2231)</f>
        <v>18.2</v>
      </c>
      <c r="K2231" s="3">
        <f>+IF(I2231&gt;0,IF(H2231&lt;météo!$H$19,1,0),0)</f>
        <v>1</v>
      </c>
    </row>
    <row r="2232" spans="2:11">
      <c r="B2232" s="3">
        <v>4</v>
      </c>
      <c r="C2232" s="3">
        <v>1</v>
      </c>
      <c r="D2232" s="3">
        <v>3</v>
      </c>
      <c r="E2232" s="3">
        <v>19</v>
      </c>
      <c r="F2232" s="3">
        <f>IF(detail!$G$11=2,0,1)</f>
        <v>1</v>
      </c>
      <c r="G2232" s="3">
        <f>IF(detail!$G$11=3,0,1)</f>
        <v>1</v>
      </c>
      <c r="H2232" s="3">
        <v>1.5</v>
      </c>
      <c r="I2232" s="3">
        <f>+IF(OR((E2232&lt;=météo!H$17),(E2232&gt;météo!H$18),(F2232=0),(G2232=0),(C2232&gt;detail!$G$4)),0,1)</f>
        <v>0</v>
      </c>
      <c r="J2232" s="3">
        <f>IF(météo!$H$19&lt;H2232,0,(météo!$H$19-H2232)*I2232)</f>
        <v>0</v>
      </c>
      <c r="K2232" s="3">
        <f>+IF(I2232&gt;0,IF(H2232&lt;météo!$H$19,1,0),0)</f>
        <v>0</v>
      </c>
    </row>
    <row r="2233" spans="2:11">
      <c r="B2233" s="3">
        <v>4</v>
      </c>
      <c r="C2233" s="3">
        <v>1</v>
      </c>
      <c r="D2233" s="3">
        <v>3</v>
      </c>
      <c r="E2233" s="3">
        <v>20</v>
      </c>
      <c r="F2233" s="3">
        <f>IF(detail!$G$11=2,0,1)</f>
        <v>1</v>
      </c>
      <c r="G2233" s="3">
        <f>IF(detail!$G$11=3,0,1)</f>
        <v>1</v>
      </c>
      <c r="H2233" s="3">
        <v>0.8</v>
      </c>
      <c r="I2233" s="3">
        <f>+IF(OR((E2233&lt;=météo!H$17),(E2233&gt;météo!H$18),(F2233=0),(G2233=0),(C2233&gt;detail!$G$4)),0,1)</f>
        <v>0</v>
      </c>
      <c r="J2233" s="3">
        <f>IF(météo!$H$19&lt;H2233,0,(météo!$H$19-H2233)*I2233)</f>
        <v>0</v>
      </c>
      <c r="K2233" s="3">
        <f>+IF(I2233&gt;0,IF(H2233&lt;météo!$H$19,1,0),0)</f>
        <v>0</v>
      </c>
    </row>
    <row r="2234" spans="2:11">
      <c r="B2234" s="3">
        <v>4</v>
      </c>
      <c r="C2234" s="3">
        <v>1</v>
      </c>
      <c r="D2234" s="3">
        <v>3</v>
      </c>
      <c r="E2234" s="3">
        <v>21</v>
      </c>
      <c r="F2234" s="3">
        <f>IF(detail!$G$11=2,0,1)</f>
        <v>1</v>
      </c>
      <c r="G2234" s="3">
        <f>IF(detail!$G$11=3,0,1)</f>
        <v>1</v>
      </c>
      <c r="H2234" s="3">
        <v>0.1</v>
      </c>
      <c r="I2234" s="3">
        <f>+IF(OR((E2234&lt;=météo!H$17),(E2234&gt;météo!H$18),(F2234=0),(G2234=0),(C2234&gt;detail!$G$4)),0,1)</f>
        <v>0</v>
      </c>
      <c r="J2234" s="3">
        <f>IF(météo!$H$19&lt;H2234,0,(météo!$H$19-H2234)*I2234)</f>
        <v>0</v>
      </c>
      <c r="K2234" s="3">
        <f>+IF(I2234&gt;0,IF(H2234&lt;météo!$H$19,1,0),0)</f>
        <v>0</v>
      </c>
    </row>
    <row r="2235" spans="2:11">
      <c r="B2235" s="3">
        <v>4</v>
      </c>
      <c r="C2235" s="3">
        <v>1</v>
      </c>
      <c r="D2235" s="3">
        <v>3</v>
      </c>
      <c r="E2235" s="3">
        <v>22</v>
      </c>
      <c r="F2235" s="3">
        <f>IF(detail!$G$11=2,0,1)</f>
        <v>1</v>
      </c>
      <c r="G2235" s="3">
        <f>IF(detail!$G$11=3,0,1)</f>
        <v>1</v>
      </c>
      <c r="H2235" s="3">
        <v>-0.3</v>
      </c>
      <c r="I2235" s="3">
        <f>+IF(OR((E2235&lt;=météo!H$17),(E2235&gt;météo!H$18),(F2235=0),(G2235=0),(C2235&gt;detail!$G$4)),0,1)</f>
        <v>0</v>
      </c>
      <c r="J2235" s="3">
        <f>IF(météo!$H$19&lt;H2235,0,(météo!$H$19-H2235)*I2235)</f>
        <v>0</v>
      </c>
      <c r="K2235" s="3">
        <f>+IF(I2235&gt;0,IF(H2235&lt;météo!$H$19,1,0),0)</f>
        <v>0</v>
      </c>
    </row>
    <row r="2236" spans="2:11">
      <c r="B2236" s="3">
        <v>4</v>
      </c>
      <c r="C2236" s="3">
        <v>1</v>
      </c>
      <c r="D2236" s="3">
        <v>3</v>
      </c>
      <c r="E2236" s="3">
        <v>23</v>
      </c>
      <c r="F2236" s="3">
        <f>IF(detail!$G$11=2,0,1)</f>
        <v>1</v>
      </c>
      <c r="G2236" s="3">
        <f>IF(detail!$G$11=3,0,1)</f>
        <v>1</v>
      </c>
      <c r="H2236" s="3">
        <v>-0.3</v>
      </c>
      <c r="I2236" s="3">
        <f>+IF(OR((E2236&lt;=météo!H$17),(E2236&gt;météo!H$18),(F2236=0),(G2236=0),(C2236&gt;detail!$G$4)),0,1)</f>
        <v>0</v>
      </c>
      <c r="J2236" s="3">
        <f>IF(météo!$H$19&lt;H2236,0,(météo!$H$19-H2236)*I2236)</f>
        <v>0</v>
      </c>
      <c r="K2236" s="3">
        <f>+IF(I2236&gt;0,IF(H2236&lt;météo!$H$19,1,0),0)</f>
        <v>0</v>
      </c>
    </row>
    <row r="2237" spans="2:11">
      <c r="B2237" s="3">
        <v>4</v>
      </c>
      <c r="C2237" s="3">
        <v>1</v>
      </c>
      <c r="D2237" s="3">
        <v>3</v>
      </c>
      <c r="E2237" s="3">
        <v>24</v>
      </c>
      <c r="F2237" s="3">
        <f>IF(detail!$G$11=2,0,1)</f>
        <v>1</v>
      </c>
      <c r="G2237" s="3">
        <f>IF(detail!$G$11=3,0,1)</f>
        <v>1</v>
      </c>
      <c r="H2237" s="3">
        <v>-0.2</v>
      </c>
      <c r="I2237" s="3">
        <f>+IF(OR((E2237&lt;=météo!H$17),(E2237&gt;météo!H$18),(F2237=0),(G2237=0),(C2237&gt;detail!$G$4)),0,1)</f>
        <v>0</v>
      </c>
      <c r="J2237" s="3">
        <f>IF(météo!$H$19&lt;H2237,0,(météo!$H$19-H2237)*I2237)</f>
        <v>0</v>
      </c>
      <c r="K2237" s="3">
        <f>+IF(I2237&gt;0,IF(H2237&lt;météo!$H$19,1,0),0)</f>
        <v>0</v>
      </c>
    </row>
    <row r="2238" spans="2:11">
      <c r="B2238" s="3">
        <v>4</v>
      </c>
      <c r="C2238" s="3">
        <v>1</v>
      </c>
      <c r="D2238" s="3">
        <v>4</v>
      </c>
      <c r="E2238" s="3">
        <v>1</v>
      </c>
      <c r="F2238" s="3">
        <f>IF(detail!$G$11=2,0,1)</f>
        <v>1</v>
      </c>
      <c r="G2238" s="3">
        <f>IF(detail!$G$11=3,0,1)</f>
        <v>1</v>
      </c>
      <c r="H2238" s="3">
        <v>-0.2</v>
      </c>
      <c r="I2238" s="3">
        <f>+IF(OR((E2238&lt;=météo!H$17),(E2238&gt;météo!H$18),(F2238=0),(G2238=0),(C2238&gt;detail!$G$4)),0,1)</f>
        <v>0</v>
      </c>
      <c r="J2238" s="3">
        <f>IF(météo!$H$19&lt;H2238,0,(météo!$H$19-H2238)*I2238)</f>
        <v>0</v>
      </c>
      <c r="K2238" s="3">
        <f>+IF(I2238&gt;0,IF(H2238&lt;météo!$H$19,1,0),0)</f>
        <v>0</v>
      </c>
    </row>
    <row r="2239" spans="2:11">
      <c r="B2239" s="3">
        <v>4</v>
      </c>
      <c r="C2239" s="3">
        <v>1</v>
      </c>
      <c r="D2239" s="3">
        <v>4</v>
      </c>
      <c r="E2239" s="3">
        <v>2</v>
      </c>
      <c r="F2239" s="3">
        <f>IF(detail!$G$11=2,0,1)</f>
        <v>1</v>
      </c>
      <c r="G2239" s="3">
        <f>IF(detail!$G$11=3,0,1)</f>
        <v>1</v>
      </c>
      <c r="H2239" s="3">
        <v>-0.3</v>
      </c>
      <c r="I2239" s="3">
        <f>+IF(OR((E2239&lt;=météo!H$17),(E2239&gt;météo!H$18),(F2239=0),(G2239=0),(C2239&gt;detail!$G$4)),0,1)</f>
        <v>0</v>
      </c>
      <c r="J2239" s="3">
        <f>IF(météo!$H$19&lt;H2239,0,(météo!$H$19-H2239)*I2239)</f>
        <v>0</v>
      </c>
      <c r="K2239" s="3">
        <f>+IF(I2239&gt;0,IF(H2239&lt;météo!$H$19,1,0),0)</f>
        <v>0</v>
      </c>
    </row>
    <row r="2240" spans="2:11">
      <c r="B2240" s="3">
        <v>4</v>
      </c>
      <c r="C2240" s="3">
        <v>1</v>
      </c>
      <c r="D2240" s="3">
        <v>4</v>
      </c>
      <c r="E2240" s="3">
        <v>3</v>
      </c>
      <c r="F2240" s="3">
        <f>IF(detail!$G$11=2,0,1)</f>
        <v>1</v>
      </c>
      <c r="G2240" s="3">
        <f>IF(detail!$G$11=3,0,1)</f>
        <v>1</v>
      </c>
      <c r="H2240" s="3">
        <v>-0.2</v>
      </c>
      <c r="I2240" s="3">
        <f>+IF(OR((E2240&lt;=météo!H$17),(E2240&gt;météo!H$18),(F2240=0),(G2240=0),(C2240&gt;detail!$G$4)),0,1)</f>
        <v>0</v>
      </c>
      <c r="J2240" s="3">
        <f>IF(météo!$H$19&lt;H2240,0,(météo!$H$19-H2240)*I2240)</f>
        <v>0</v>
      </c>
      <c r="K2240" s="3">
        <f>+IF(I2240&gt;0,IF(H2240&lt;météo!$H$19,1,0),0)</f>
        <v>0</v>
      </c>
    </row>
    <row r="2241" spans="2:11">
      <c r="B2241" s="3">
        <v>4</v>
      </c>
      <c r="C2241" s="3">
        <v>1</v>
      </c>
      <c r="D2241" s="3">
        <v>4</v>
      </c>
      <c r="E2241" s="3">
        <v>4</v>
      </c>
      <c r="F2241" s="3">
        <f>IF(detail!$G$11=2,0,1)</f>
        <v>1</v>
      </c>
      <c r="G2241" s="3">
        <f>IF(detail!$G$11=3,0,1)</f>
        <v>1</v>
      </c>
      <c r="H2241" s="3">
        <v>-0.3</v>
      </c>
      <c r="I2241" s="3">
        <f>+IF(OR((E2241&lt;=météo!H$17),(E2241&gt;météo!H$18),(F2241=0),(G2241=0),(C2241&gt;detail!$G$4)),0,1)</f>
        <v>0</v>
      </c>
      <c r="J2241" s="3">
        <f>IF(météo!$H$19&lt;H2241,0,(météo!$H$19-H2241)*I2241)</f>
        <v>0</v>
      </c>
      <c r="K2241" s="3">
        <f>+IF(I2241&gt;0,IF(H2241&lt;météo!$H$19,1,0),0)</f>
        <v>0</v>
      </c>
    </row>
    <row r="2242" spans="2:11">
      <c r="B2242" s="3">
        <v>4</v>
      </c>
      <c r="C2242" s="3">
        <v>1</v>
      </c>
      <c r="D2242" s="3">
        <v>4</v>
      </c>
      <c r="E2242" s="3">
        <v>5</v>
      </c>
      <c r="F2242" s="3">
        <f>IF(detail!$G$11=2,0,1)</f>
        <v>1</v>
      </c>
      <c r="G2242" s="3">
        <f>IF(detail!$G$11=3,0,1)</f>
        <v>1</v>
      </c>
      <c r="H2242" s="3">
        <v>-0.5</v>
      </c>
      <c r="I2242" s="3">
        <f>+IF(OR((E2242&lt;=météo!H$17),(E2242&gt;météo!H$18),(F2242=0),(G2242=0),(C2242&gt;detail!$G$4)),0,1)</f>
        <v>0</v>
      </c>
      <c r="J2242" s="3">
        <f>IF(météo!$H$19&lt;H2242,0,(météo!$H$19-H2242)*I2242)</f>
        <v>0</v>
      </c>
      <c r="K2242" s="3">
        <f>+IF(I2242&gt;0,IF(H2242&lt;météo!$H$19,1,0),0)</f>
        <v>0</v>
      </c>
    </row>
    <row r="2243" spans="2:11">
      <c r="B2243" s="3">
        <v>4</v>
      </c>
      <c r="C2243" s="3">
        <v>1</v>
      </c>
      <c r="D2243" s="3">
        <v>4</v>
      </c>
      <c r="E2243" s="3">
        <v>6</v>
      </c>
      <c r="F2243" s="3">
        <f>IF(detail!$G$11=2,0,1)</f>
        <v>1</v>
      </c>
      <c r="G2243" s="3">
        <f>IF(detail!$G$11=3,0,1)</f>
        <v>1</v>
      </c>
      <c r="H2243" s="3">
        <v>-0.8</v>
      </c>
      <c r="I2243" s="3">
        <f>+IF(OR((E2243&lt;=météo!H$17),(E2243&gt;météo!H$18),(F2243=0),(G2243=0),(C2243&gt;detail!$G$4)),0,1)</f>
        <v>0</v>
      </c>
      <c r="J2243" s="3">
        <f>IF(météo!$H$19&lt;H2243,0,(météo!$H$19-H2243)*I2243)</f>
        <v>0</v>
      </c>
      <c r="K2243" s="3">
        <f>+IF(I2243&gt;0,IF(H2243&lt;météo!$H$19,1,0),0)</f>
        <v>0</v>
      </c>
    </row>
    <row r="2244" spans="2:11">
      <c r="B2244" s="3">
        <v>4</v>
      </c>
      <c r="C2244" s="3">
        <v>1</v>
      </c>
      <c r="D2244" s="3">
        <v>4</v>
      </c>
      <c r="E2244" s="3">
        <v>7</v>
      </c>
      <c r="F2244" s="3">
        <f>IF(detail!$G$11=2,0,1)</f>
        <v>1</v>
      </c>
      <c r="G2244" s="3">
        <f>IF(detail!$G$11=3,0,1)</f>
        <v>1</v>
      </c>
      <c r="H2244" s="3">
        <v>-1</v>
      </c>
      <c r="I2244" s="3">
        <f>+IF(OR((E2244&lt;=météo!H$17),(E2244&gt;météo!H$18),(F2244=0),(G2244=0),(C2244&gt;detail!$G$4)),0,1)</f>
        <v>0</v>
      </c>
      <c r="J2244" s="3">
        <f>IF(météo!$H$19&lt;H2244,0,(météo!$H$19-H2244)*I2244)</f>
        <v>0</v>
      </c>
      <c r="K2244" s="3">
        <f>+IF(I2244&gt;0,IF(H2244&lt;météo!$H$19,1,0),0)</f>
        <v>0</v>
      </c>
    </row>
    <row r="2245" spans="2:11">
      <c r="B2245" s="3">
        <v>4</v>
      </c>
      <c r="C2245" s="3">
        <v>1</v>
      </c>
      <c r="D2245" s="3">
        <v>4</v>
      </c>
      <c r="E2245" s="3">
        <v>8</v>
      </c>
      <c r="F2245" s="3">
        <f>IF(detail!$G$11=2,0,1)</f>
        <v>1</v>
      </c>
      <c r="G2245" s="3">
        <f>IF(detail!$G$11=3,0,1)</f>
        <v>1</v>
      </c>
      <c r="H2245" s="3">
        <v>-1</v>
      </c>
      <c r="I2245" s="3">
        <f>+IF(OR((E2245&lt;=météo!H$17),(E2245&gt;météo!H$18),(F2245=0),(G2245=0),(C2245&gt;detail!$G$4)),0,1)</f>
        <v>0</v>
      </c>
      <c r="J2245" s="3">
        <f>IF(météo!$H$19&lt;H2245,0,(météo!$H$19-H2245)*I2245)</f>
        <v>0</v>
      </c>
      <c r="K2245" s="3">
        <f>+IF(I2245&gt;0,IF(H2245&lt;météo!$H$19,1,0),0)</f>
        <v>0</v>
      </c>
    </row>
    <row r="2246" spans="2:11">
      <c r="B2246" s="3">
        <v>4</v>
      </c>
      <c r="C2246" s="3">
        <v>1</v>
      </c>
      <c r="D2246" s="3">
        <v>4</v>
      </c>
      <c r="E2246" s="3">
        <v>9</v>
      </c>
      <c r="F2246" s="3">
        <f>IF(detail!$G$11=2,0,1)</f>
        <v>1</v>
      </c>
      <c r="G2246" s="3">
        <f>IF(detail!$G$11=3,0,1)</f>
        <v>1</v>
      </c>
      <c r="H2246" s="3">
        <v>-0.8</v>
      </c>
      <c r="I2246" s="3">
        <f>+IF(OR((E2246&lt;=météo!H$17),(E2246&gt;météo!H$18),(F2246=0),(G2246=0),(C2246&gt;detail!$G$4)),0,1)</f>
        <v>1</v>
      </c>
      <c r="J2246" s="3">
        <f>IF(météo!$H$19&lt;H2246,0,(météo!$H$19-H2246)*I2246)</f>
        <v>20.8</v>
      </c>
      <c r="K2246" s="3">
        <f>+IF(I2246&gt;0,IF(H2246&lt;météo!$H$19,1,0),0)</f>
        <v>1</v>
      </c>
    </row>
    <row r="2247" spans="2:11">
      <c r="B2247" s="3">
        <v>4</v>
      </c>
      <c r="C2247" s="3">
        <v>1</v>
      </c>
      <c r="D2247" s="3">
        <v>4</v>
      </c>
      <c r="E2247" s="3">
        <v>10</v>
      </c>
      <c r="F2247" s="3">
        <f>IF(detail!$G$11=2,0,1)</f>
        <v>1</v>
      </c>
      <c r="G2247" s="3">
        <f>IF(detail!$G$11=3,0,1)</f>
        <v>1</v>
      </c>
      <c r="H2247" s="3">
        <v>-0.5</v>
      </c>
      <c r="I2247" s="3">
        <f>+IF(OR((E2247&lt;=météo!H$17),(E2247&gt;météo!H$18),(F2247=0),(G2247=0),(C2247&gt;detail!$G$4)),0,1)</f>
        <v>1</v>
      </c>
      <c r="J2247" s="3">
        <f>IF(météo!$H$19&lt;H2247,0,(météo!$H$19-H2247)*I2247)</f>
        <v>20.5</v>
      </c>
      <c r="K2247" s="3">
        <f>+IF(I2247&gt;0,IF(H2247&lt;météo!$H$19,1,0),0)</f>
        <v>1</v>
      </c>
    </row>
    <row r="2248" spans="2:11">
      <c r="B2248" s="3">
        <v>4</v>
      </c>
      <c r="C2248" s="3">
        <v>1</v>
      </c>
      <c r="D2248" s="3">
        <v>4</v>
      </c>
      <c r="E2248" s="3">
        <v>11</v>
      </c>
      <c r="F2248" s="3">
        <f>IF(detail!$G$11=2,0,1)</f>
        <v>1</v>
      </c>
      <c r="G2248" s="3">
        <f>IF(detail!$G$11=3,0,1)</f>
        <v>1</v>
      </c>
      <c r="H2248" s="3">
        <v>-0.3</v>
      </c>
      <c r="I2248" s="3">
        <f>+IF(OR((E2248&lt;=météo!H$17),(E2248&gt;météo!H$18),(F2248=0),(G2248=0),(C2248&gt;detail!$G$4)),0,1)</f>
        <v>1</v>
      </c>
      <c r="J2248" s="3">
        <f>IF(météo!$H$19&lt;H2248,0,(météo!$H$19-H2248)*I2248)</f>
        <v>20.3</v>
      </c>
      <c r="K2248" s="3">
        <f>+IF(I2248&gt;0,IF(H2248&lt;météo!$H$19,1,0),0)</f>
        <v>1</v>
      </c>
    </row>
    <row r="2249" spans="2:11">
      <c r="B2249" s="3">
        <v>4</v>
      </c>
      <c r="C2249" s="3">
        <v>1</v>
      </c>
      <c r="D2249" s="3">
        <v>4</v>
      </c>
      <c r="E2249" s="3">
        <v>12</v>
      </c>
      <c r="F2249" s="3">
        <f>IF(detail!$G$11=2,0,1)</f>
        <v>1</v>
      </c>
      <c r="G2249" s="3">
        <f>IF(detail!$G$11=3,0,1)</f>
        <v>1</v>
      </c>
      <c r="H2249" s="3">
        <v>-0.4</v>
      </c>
      <c r="I2249" s="3">
        <f>+IF(OR((E2249&lt;=météo!H$17),(E2249&gt;météo!H$18),(F2249=0),(G2249=0),(C2249&gt;detail!$G$4)),0,1)</f>
        <v>1</v>
      </c>
      <c r="J2249" s="3">
        <f>IF(météo!$H$19&lt;H2249,0,(météo!$H$19-H2249)*I2249)</f>
        <v>20.399999999999999</v>
      </c>
      <c r="K2249" s="3">
        <f>+IF(I2249&gt;0,IF(H2249&lt;météo!$H$19,1,0),0)</f>
        <v>1</v>
      </c>
    </row>
    <row r="2250" spans="2:11">
      <c r="B2250" s="3">
        <v>4</v>
      </c>
      <c r="C2250" s="3">
        <v>1</v>
      </c>
      <c r="D2250" s="3">
        <v>4</v>
      </c>
      <c r="E2250" s="3">
        <v>13</v>
      </c>
      <c r="F2250" s="3">
        <f>IF(detail!$G$11=2,0,1)</f>
        <v>1</v>
      </c>
      <c r="G2250" s="3">
        <f>IF(detail!$G$11=3,0,1)</f>
        <v>1</v>
      </c>
      <c r="H2250" s="3">
        <v>-0.2</v>
      </c>
      <c r="I2250" s="3">
        <f>+IF(OR((E2250&lt;=météo!H$17),(E2250&gt;météo!H$18),(F2250=0),(G2250=0),(C2250&gt;detail!$G$4)),0,1)</f>
        <v>1</v>
      </c>
      <c r="J2250" s="3">
        <f>IF(météo!$H$19&lt;H2250,0,(météo!$H$19-H2250)*I2250)</f>
        <v>20.2</v>
      </c>
      <c r="K2250" s="3">
        <f>+IF(I2250&gt;0,IF(H2250&lt;météo!$H$19,1,0),0)</f>
        <v>1</v>
      </c>
    </row>
    <row r="2251" spans="2:11">
      <c r="B2251" s="3">
        <v>4</v>
      </c>
      <c r="C2251" s="3">
        <v>1</v>
      </c>
      <c r="D2251" s="3">
        <v>4</v>
      </c>
      <c r="E2251" s="3">
        <v>14</v>
      </c>
      <c r="F2251" s="3">
        <f>IF(detail!$G$11=2,0,1)</f>
        <v>1</v>
      </c>
      <c r="G2251" s="3">
        <f>IF(detail!$G$11=3,0,1)</f>
        <v>1</v>
      </c>
      <c r="H2251" s="3">
        <v>0.3</v>
      </c>
      <c r="I2251" s="3">
        <f>+IF(OR((E2251&lt;=météo!H$17),(E2251&gt;météo!H$18),(F2251=0),(G2251=0),(C2251&gt;detail!$G$4)),0,1)</f>
        <v>1</v>
      </c>
      <c r="J2251" s="3">
        <f>IF(météo!$H$19&lt;H2251,0,(météo!$H$19-H2251)*I2251)</f>
        <v>19.7</v>
      </c>
      <c r="K2251" s="3">
        <f>+IF(I2251&gt;0,IF(H2251&lt;météo!$H$19,1,0),0)</f>
        <v>1</v>
      </c>
    </row>
    <row r="2252" spans="2:11">
      <c r="B2252" s="3">
        <v>4</v>
      </c>
      <c r="C2252" s="3">
        <v>1</v>
      </c>
      <c r="D2252" s="3">
        <v>4</v>
      </c>
      <c r="E2252" s="3">
        <v>15</v>
      </c>
      <c r="F2252" s="3">
        <f>IF(detail!$G$11=2,0,1)</f>
        <v>1</v>
      </c>
      <c r="G2252" s="3">
        <f>IF(detail!$G$11=3,0,1)</f>
        <v>1</v>
      </c>
      <c r="H2252" s="3">
        <v>0.7</v>
      </c>
      <c r="I2252" s="3">
        <f>+IF(OR((E2252&lt;=météo!H$17),(E2252&gt;météo!H$18),(F2252=0),(G2252=0),(C2252&gt;detail!$G$4)),0,1)</f>
        <v>1</v>
      </c>
      <c r="J2252" s="3">
        <f>IF(météo!$H$19&lt;H2252,0,(météo!$H$19-H2252)*I2252)</f>
        <v>19.3</v>
      </c>
      <c r="K2252" s="3">
        <f>+IF(I2252&gt;0,IF(H2252&lt;météo!$H$19,1,0),0)</f>
        <v>1</v>
      </c>
    </row>
    <row r="2253" spans="2:11">
      <c r="B2253" s="3">
        <v>4</v>
      </c>
      <c r="C2253" s="3">
        <v>1</v>
      </c>
      <c r="D2253" s="3">
        <v>4</v>
      </c>
      <c r="E2253" s="3">
        <v>16</v>
      </c>
      <c r="F2253" s="3">
        <f>IF(detail!$G$11=2,0,1)</f>
        <v>1</v>
      </c>
      <c r="G2253" s="3">
        <f>IF(detail!$G$11=3,0,1)</f>
        <v>1</v>
      </c>
      <c r="H2253" s="3">
        <v>1.1000000000000001</v>
      </c>
      <c r="I2253" s="3">
        <f>+IF(OR((E2253&lt;=météo!H$17),(E2253&gt;météo!H$18),(F2253=0),(G2253=0),(C2253&gt;detail!$G$4)),0,1)</f>
        <v>1</v>
      </c>
      <c r="J2253" s="3">
        <f>IF(météo!$H$19&lt;H2253,0,(météo!$H$19-H2253)*I2253)</f>
        <v>18.899999999999999</v>
      </c>
      <c r="K2253" s="3">
        <f>+IF(I2253&gt;0,IF(H2253&lt;météo!$H$19,1,0),0)</f>
        <v>1</v>
      </c>
    </row>
    <row r="2254" spans="2:11">
      <c r="B2254" s="3">
        <v>4</v>
      </c>
      <c r="C2254" s="3">
        <v>1</v>
      </c>
      <c r="D2254" s="3">
        <v>4</v>
      </c>
      <c r="E2254" s="3">
        <v>17</v>
      </c>
      <c r="F2254" s="3">
        <f>IF(detail!$G$11=2,0,1)</f>
        <v>1</v>
      </c>
      <c r="G2254" s="3">
        <f>IF(detail!$G$11=3,0,1)</f>
        <v>1</v>
      </c>
      <c r="H2254" s="3">
        <v>1</v>
      </c>
      <c r="I2254" s="3">
        <f>+IF(OR((E2254&lt;=météo!H$17),(E2254&gt;météo!H$18),(F2254=0),(G2254=0),(C2254&gt;detail!$G$4)),0,1)</f>
        <v>1</v>
      </c>
      <c r="J2254" s="3">
        <f>IF(météo!$H$19&lt;H2254,0,(météo!$H$19-H2254)*I2254)</f>
        <v>19</v>
      </c>
      <c r="K2254" s="3">
        <f>+IF(I2254&gt;0,IF(H2254&lt;météo!$H$19,1,0),0)</f>
        <v>1</v>
      </c>
    </row>
    <row r="2255" spans="2:11">
      <c r="B2255" s="3">
        <v>4</v>
      </c>
      <c r="C2255" s="3">
        <v>1</v>
      </c>
      <c r="D2255" s="3">
        <v>4</v>
      </c>
      <c r="E2255" s="3">
        <v>18</v>
      </c>
      <c r="F2255" s="3">
        <f>IF(detail!$G$11=2,0,1)</f>
        <v>1</v>
      </c>
      <c r="G2255" s="3">
        <f>IF(detail!$G$11=3,0,1)</f>
        <v>1</v>
      </c>
      <c r="H2255" s="3">
        <v>0.5</v>
      </c>
      <c r="I2255" s="3">
        <f>+IF(OR((E2255&lt;=météo!H$17),(E2255&gt;météo!H$18),(F2255=0),(G2255=0),(C2255&gt;detail!$G$4)),0,1)</f>
        <v>1</v>
      </c>
      <c r="J2255" s="3">
        <f>IF(météo!$H$19&lt;H2255,0,(météo!$H$19-H2255)*I2255)</f>
        <v>19.5</v>
      </c>
      <c r="K2255" s="3">
        <f>+IF(I2255&gt;0,IF(H2255&lt;météo!$H$19,1,0),0)</f>
        <v>1</v>
      </c>
    </row>
    <row r="2256" spans="2:11">
      <c r="B2256" s="3">
        <v>4</v>
      </c>
      <c r="C2256" s="3">
        <v>1</v>
      </c>
      <c r="D2256" s="3">
        <v>4</v>
      </c>
      <c r="E2256" s="3">
        <v>19</v>
      </c>
      <c r="F2256" s="3">
        <f>IF(detail!$G$11=2,0,1)</f>
        <v>1</v>
      </c>
      <c r="G2256" s="3">
        <f>IF(detail!$G$11=3,0,1)</f>
        <v>1</v>
      </c>
      <c r="H2256" s="3">
        <v>0.3</v>
      </c>
      <c r="I2256" s="3">
        <f>+IF(OR((E2256&lt;=météo!H$17),(E2256&gt;météo!H$18),(F2256=0),(G2256=0),(C2256&gt;detail!$G$4)),0,1)</f>
        <v>0</v>
      </c>
      <c r="J2256" s="3">
        <f>IF(météo!$H$19&lt;H2256,0,(météo!$H$19-H2256)*I2256)</f>
        <v>0</v>
      </c>
      <c r="K2256" s="3">
        <f>+IF(I2256&gt;0,IF(H2256&lt;météo!$H$19,1,0),0)</f>
        <v>0</v>
      </c>
    </row>
    <row r="2257" spans="2:11">
      <c r="B2257" s="3">
        <v>4</v>
      </c>
      <c r="C2257" s="3">
        <v>1</v>
      </c>
      <c r="D2257" s="3">
        <v>4</v>
      </c>
      <c r="E2257" s="3">
        <v>20</v>
      </c>
      <c r="F2257" s="3">
        <f>IF(detail!$G$11=2,0,1)</f>
        <v>1</v>
      </c>
      <c r="G2257" s="3">
        <f>IF(detail!$G$11=3,0,1)</f>
        <v>1</v>
      </c>
      <c r="H2257" s="3">
        <v>0</v>
      </c>
      <c r="I2257" s="3">
        <f>+IF(OR((E2257&lt;=météo!H$17),(E2257&gt;météo!H$18),(F2257=0),(G2257=0),(C2257&gt;detail!$G$4)),0,1)</f>
        <v>0</v>
      </c>
      <c r="J2257" s="3">
        <f>IF(météo!$H$19&lt;H2257,0,(météo!$H$19-H2257)*I2257)</f>
        <v>0</v>
      </c>
      <c r="K2257" s="3">
        <f>+IF(I2257&gt;0,IF(H2257&lt;météo!$H$19,1,0),0)</f>
        <v>0</v>
      </c>
    </row>
    <row r="2258" spans="2:11">
      <c r="B2258" s="3">
        <v>4</v>
      </c>
      <c r="C2258" s="3">
        <v>1</v>
      </c>
      <c r="D2258" s="3">
        <v>4</v>
      </c>
      <c r="E2258" s="3">
        <v>21</v>
      </c>
      <c r="F2258" s="3">
        <f>IF(detail!$G$11=2,0,1)</f>
        <v>1</v>
      </c>
      <c r="G2258" s="3">
        <f>IF(detail!$G$11=3,0,1)</f>
        <v>1</v>
      </c>
      <c r="H2258" s="3">
        <v>-0.3</v>
      </c>
      <c r="I2258" s="3">
        <f>+IF(OR((E2258&lt;=météo!H$17),(E2258&gt;météo!H$18),(F2258=0),(G2258=0),(C2258&gt;detail!$G$4)),0,1)</f>
        <v>0</v>
      </c>
      <c r="J2258" s="3">
        <f>IF(météo!$H$19&lt;H2258,0,(météo!$H$19-H2258)*I2258)</f>
        <v>0</v>
      </c>
      <c r="K2258" s="3">
        <f>+IF(I2258&gt;0,IF(H2258&lt;météo!$H$19,1,0),0)</f>
        <v>0</v>
      </c>
    </row>
    <row r="2259" spans="2:11">
      <c r="B2259" s="3">
        <v>4</v>
      </c>
      <c r="C2259" s="3">
        <v>1</v>
      </c>
      <c r="D2259" s="3">
        <v>4</v>
      </c>
      <c r="E2259" s="3">
        <v>22</v>
      </c>
      <c r="F2259" s="3">
        <f>IF(detail!$G$11=2,0,1)</f>
        <v>1</v>
      </c>
      <c r="G2259" s="3">
        <f>IF(detail!$G$11=3,0,1)</f>
        <v>1</v>
      </c>
      <c r="H2259" s="3">
        <v>-0.5</v>
      </c>
      <c r="I2259" s="3">
        <f>+IF(OR((E2259&lt;=météo!H$17),(E2259&gt;météo!H$18),(F2259=0),(G2259=0),(C2259&gt;detail!$G$4)),0,1)</f>
        <v>0</v>
      </c>
      <c r="J2259" s="3">
        <f>IF(météo!$H$19&lt;H2259,0,(météo!$H$19-H2259)*I2259)</f>
        <v>0</v>
      </c>
      <c r="K2259" s="3">
        <f>+IF(I2259&gt;0,IF(H2259&lt;météo!$H$19,1,0),0)</f>
        <v>0</v>
      </c>
    </row>
    <row r="2260" spans="2:11">
      <c r="B2260" s="3">
        <v>4</v>
      </c>
      <c r="C2260" s="3">
        <v>1</v>
      </c>
      <c r="D2260" s="3">
        <v>4</v>
      </c>
      <c r="E2260" s="3">
        <v>23</v>
      </c>
      <c r="F2260" s="3">
        <f>IF(detail!$G$11=2,0,1)</f>
        <v>1</v>
      </c>
      <c r="G2260" s="3">
        <f>IF(detail!$G$11=3,0,1)</f>
        <v>1</v>
      </c>
      <c r="H2260" s="3">
        <v>-0.5</v>
      </c>
      <c r="I2260" s="3">
        <f>+IF(OR((E2260&lt;=météo!H$17),(E2260&gt;météo!H$18),(F2260=0),(G2260=0),(C2260&gt;detail!$G$4)),0,1)</f>
        <v>0</v>
      </c>
      <c r="J2260" s="3">
        <f>IF(météo!$H$19&lt;H2260,0,(météo!$H$19-H2260)*I2260)</f>
        <v>0</v>
      </c>
      <c r="K2260" s="3">
        <f>+IF(I2260&gt;0,IF(H2260&lt;météo!$H$19,1,0),0)</f>
        <v>0</v>
      </c>
    </row>
    <row r="2261" spans="2:11">
      <c r="B2261" s="3">
        <v>4</v>
      </c>
      <c r="C2261" s="3">
        <v>1</v>
      </c>
      <c r="D2261" s="3">
        <v>4</v>
      </c>
      <c r="E2261" s="3">
        <v>24</v>
      </c>
      <c r="F2261" s="3">
        <f>IF(detail!$G$11=2,0,1)</f>
        <v>1</v>
      </c>
      <c r="G2261" s="3">
        <f>IF(detail!$G$11=3,0,1)</f>
        <v>1</v>
      </c>
      <c r="H2261" s="3">
        <v>-0.6</v>
      </c>
      <c r="I2261" s="3">
        <f>+IF(OR((E2261&lt;=météo!H$17),(E2261&gt;météo!H$18),(F2261=0),(G2261=0),(C2261&gt;detail!$G$4)),0,1)</f>
        <v>0</v>
      </c>
      <c r="J2261" s="3">
        <f>IF(météo!$H$19&lt;H2261,0,(météo!$H$19-H2261)*I2261)</f>
        <v>0</v>
      </c>
      <c r="K2261" s="3">
        <f>+IF(I2261&gt;0,IF(H2261&lt;météo!$H$19,1,0),0)</f>
        <v>0</v>
      </c>
    </row>
    <row r="2262" spans="2:11">
      <c r="B2262" s="3">
        <v>4</v>
      </c>
      <c r="C2262" s="3">
        <v>1</v>
      </c>
      <c r="D2262" s="3">
        <v>5</v>
      </c>
      <c r="E2262" s="3">
        <v>1</v>
      </c>
      <c r="F2262" s="3">
        <f>IF(detail!$G$11=2,0,1)</f>
        <v>1</v>
      </c>
      <c r="G2262" s="3">
        <f>IF(detail!$G$11=3,0,1)</f>
        <v>1</v>
      </c>
      <c r="H2262" s="3">
        <v>-0.8</v>
      </c>
      <c r="I2262" s="3">
        <f>+IF(OR((E2262&lt;=météo!H$17),(E2262&gt;météo!H$18),(F2262=0),(G2262=0),(C2262&gt;detail!$G$4)),0,1)</f>
        <v>0</v>
      </c>
      <c r="J2262" s="3">
        <f>IF(météo!$H$19&lt;H2262,0,(météo!$H$19-H2262)*I2262)</f>
        <v>0</v>
      </c>
      <c r="K2262" s="3">
        <f>+IF(I2262&gt;0,IF(H2262&lt;météo!$H$19,1,0),0)</f>
        <v>0</v>
      </c>
    </row>
    <row r="2263" spans="2:11">
      <c r="B2263" s="3">
        <v>4</v>
      </c>
      <c r="C2263" s="3">
        <v>1</v>
      </c>
      <c r="D2263" s="3">
        <v>5</v>
      </c>
      <c r="E2263" s="3">
        <v>2</v>
      </c>
      <c r="F2263" s="3">
        <f>IF(detail!$G$11=2,0,1)</f>
        <v>1</v>
      </c>
      <c r="G2263" s="3">
        <f>IF(detail!$G$11=3,0,1)</f>
        <v>1</v>
      </c>
      <c r="H2263" s="3">
        <v>-1</v>
      </c>
      <c r="I2263" s="3">
        <f>+IF(OR((E2263&lt;=météo!H$17),(E2263&gt;météo!H$18),(F2263=0),(G2263=0),(C2263&gt;detail!$G$4)),0,1)</f>
        <v>0</v>
      </c>
      <c r="J2263" s="3">
        <f>IF(météo!$H$19&lt;H2263,0,(météo!$H$19-H2263)*I2263)</f>
        <v>0</v>
      </c>
      <c r="K2263" s="3">
        <f>+IF(I2263&gt;0,IF(H2263&lt;météo!$H$19,1,0),0)</f>
        <v>0</v>
      </c>
    </row>
    <row r="2264" spans="2:11">
      <c r="B2264" s="3">
        <v>4</v>
      </c>
      <c r="C2264" s="3">
        <v>1</v>
      </c>
      <c r="D2264" s="3">
        <v>5</v>
      </c>
      <c r="E2264" s="3">
        <v>3</v>
      </c>
      <c r="F2264" s="3">
        <f>IF(detail!$G$11=2,0,1)</f>
        <v>1</v>
      </c>
      <c r="G2264" s="3">
        <f>IF(detail!$G$11=3,0,1)</f>
        <v>1</v>
      </c>
      <c r="H2264" s="3">
        <v>-1</v>
      </c>
      <c r="I2264" s="3">
        <f>+IF(OR((E2264&lt;=météo!H$17),(E2264&gt;météo!H$18),(F2264=0),(G2264=0),(C2264&gt;detail!$G$4)),0,1)</f>
        <v>0</v>
      </c>
      <c r="J2264" s="3">
        <f>IF(météo!$H$19&lt;H2264,0,(météo!$H$19-H2264)*I2264)</f>
        <v>0</v>
      </c>
      <c r="K2264" s="3">
        <f>+IF(I2264&gt;0,IF(H2264&lt;météo!$H$19,1,0),0)</f>
        <v>0</v>
      </c>
    </row>
    <row r="2265" spans="2:11">
      <c r="B2265" s="3">
        <v>4</v>
      </c>
      <c r="C2265" s="3">
        <v>1</v>
      </c>
      <c r="D2265" s="3">
        <v>5</v>
      </c>
      <c r="E2265" s="3">
        <v>4</v>
      </c>
      <c r="F2265" s="3">
        <f>IF(detail!$G$11=2,0,1)</f>
        <v>1</v>
      </c>
      <c r="G2265" s="3">
        <f>IF(detail!$G$11=3,0,1)</f>
        <v>1</v>
      </c>
      <c r="H2265" s="3">
        <v>-1.1000000000000001</v>
      </c>
      <c r="I2265" s="3">
        <f>+IF(OR((E2265&lt;=météo!H$17),(E2265&gt;météo!H$18),(F2265=0),(G2265=0),(C2265&gt;detail!$G$4)),0,1)</f>
        <v>0</v>
      </c>
      <c r="J2265" s="3">
        <f>IF(météo!$H$19&lt;H2265,0,(météo!$H$19-H2265)*I2265)</f>
        <v>0</v>
      </c>
      <c r="K2265" s="3">
        <f>+IF(I2265&gt;0,IF(H2265&lt;météo!$H$19,1,0),0)</f>
        <v>0</v>
      </c>
    </row>
    <row r="2266" spans="2:11">
      <c r="B2266" s="3">
        <v>4</v>
      </c>
      <c r="C2266" s="3">
        <v>1</v>
      </c>
      <c r="D2266" s="3">
        <v>5</v>
      </c>
      <c r="E2266" s="3">
        <v>5</v>
      </c>
      <c r="F2266" s="3">
        <f>IF(detail!$G$11=2,0,1)</f>
        <v>1</v>
      </c>
      <c r="G2266" s="3">
        <f>IF(detail!$G$11=3,0,1)</f>
        <v>1</v>
      </c>
      <c r="H2266" s="3">
        <v>-1.3</v>
      </c>
      <c r="I2266" s="3">
        <f>+IF(OR((E2266&lt;=météo!H$17),(E2266&gt;météo!H$18),(F2266=0),(G2266=0),(C2266&gt;detail!$G$4)),0,1)</f>
        <v>0</v>
      </c>
      <c r="J2266" s="3">
        <f>IF(météo!$H$19&lt;H2266,0,(météo!$H$19-H2266)*I2266)</f>
        <v>0</v>
      </c>
      <c r="K2266" s="3">
        <f>+IF(I2266&gt;0,IF(H2266&lt;météo!$H$19,1,0),0)</f>
        <v>0</v>
      </c>
    </row>
    <row r="2267" spans="2:11">
      <c r="B2267" s="3">
        <v>4</v>
      </c>
      <c r="C2267" s="3">
        <v>1</v>
      </c>
      <c r="D2267" s="3">
        <v>5</v>
      </c>
      <c r="E2267" s="3">
        <v>6</v>
      </c>
      <c r="F2267" s="3">
        <f>IF(detail!$G$11=2,0,1)</f>
        <v>1</v>
      </c>
      <c r="G2267" s="3">
        <f>IF(detail!$G$11=3,0,1)</f>
        <v>1</v>
      </c>
      <c r="H2267" s="3">
        <v>-1.2</v>
      </c>
      <c r="I2267" s="3">
        <f>+IF(OR((E2267&lt;=météo!H$17),(E2267&gt;météo!H$18),(F2267=0),(G2267=0),(C2267&gt;detail!$G$4)),0,1)</f>
        <v>0</v>
      </c>
      <c r="J2267" s="3">
        <f>IF(météo!$H$19&lt;H2267,0,(météo!$H$19-H2267)*I2267)</f>
        <v>0</v>
      </c>
      <c r="K2267" s="3">
        <f>+IF(I2267&gt;0,IF(H2267&lt;météo!$H$19,1,0),0)</f>
        <v>0</v>
      </c>
    </row>
    <row r="2268" spans="2:11">
      <c r="B2268" s="3">
        <v>4</v>
      </c>
      <c r="C2268" s="3">
        <v>1</v>
      </c>
      <c r="D2268" s="3">
        <v>5</v>
      </c>
      <c r="E2268" s="3">
        <v>7</v>
      </c>
      <c r="F2268" s="3">
        <f>IF(detail!$G$11=2,0,1)</f>
        <v>1</v>
      </c>
      <c r="G2268" s="3">
        <f>IF(detail!$G$11=3,0,1)</f>
        <v>1</v>
      </c>
      <c r="H2268" s="3">
        <v>-1.1000000000000001</v>
      </c>
      <c r="I2268" s="3">
        <f>+IF(OR((E2268&lt;=météo!H$17),(E2268&gt;météo!H$18),(F2268=0),(G2268=0),(C2268&gt;detail!$G$4)),0,1)</f>
        <v>0</v>
      </c>
      <c r="J2268" s="3">
        <f>IF(météo!$H$19&lt;H2268,0,(météo!$H$19-H2268)*I2268)</f>
        <v>0</v>
      </c>
      <c r="K2268" s="3">
        <f>+IF(I2268&gt;0,IF(H2268&lt;météo!$H$19,1,0),0)</f>
        <v>0</v>
      </c>
    </row>
    <row r="2269" spans="2:11">
      <c r="B2269" s="3">
        <v>4</v>
      </c>
      <c r="C2269" s="3">
        <v>1</v>
      </c>
      <c r="D2269" s="3">
        <v>5</v>
      </c>
      <c r="E2269" s="3">
        <v>8</v>
      </c>
      <c r="F2269" s="3">
        <f>IF(detail!$G$11=2,0,1)</f>
        <v>1</v>
      </c>
      <c r="G2269" s="3">
        <f>IF(detail!$G$11=3,0,1)</f>
        <v>1</v>
      </c>
      <c r="H2269" s="3">
        <v>-1</v>
      </c>
      <c r="I2269" s="3">
        <f>+IF(OR((E2269&lt;=météo!H$17),(E2269&gt;météo!H$18),(F2269=0),(G2269=0),(C2269&gt;detail!$G$4)),0,1)</f>
        <v>0</v>
      </c>
      <c r="J2269" s="3">
        <f>IF(météo!$H$19&lt;H2269,0,(météo!$H$19-H2269)*I2269)</f>
        <v>0</v>
      </c>
      <c r="K2269" s="3">
        <f>+IF(I2269&gt;0,IF(H2269&lt;météo!$H$19,1,0),0)</f>
        <v>0</v>
      </c>
    </row>
    <row r="2270" spans="2:11">
      <c r="B2270" s="3">
        <v>4</v>
      </c>
      <c r="C2270" s="3">
        <v>1</v>
      </c>
      <c r="D2270" s="3">
        <v>5</v>
      </c>
      <c r="E2270" s="3">
        <v>9</v>
      </c>
      <c r="F2270" s="3">
        <f>IF(detail!$G$11=2,0,1)</f>
        <v>1</v>
      </c>
      <c r="G2270" s="3">
        <f>IF(detail!$G$11=3,0,1)</f>
        <v>1</v>
      </c>
      <c r="H2270" s="3">
        <v>-1</v>
      </c>
      <c r="I2270" s="3">
        <f>+IF(OR((E2270&lt;=météo!H$17),(E2270&gt;météo!H$18),(F2270=0),(G2270=0),(C2270&gt;detail!$G$4)),0,1)</f>
        <v>1</v>
      </c>
      <c r="J2270" s="3">
        <f>IF(météo!$H$19&lt;H2270,0,(météo!$H$19-H2270)*I2270)</f>
        <v>21</v>
      </c>
      <c r="K2270" s="3">
        <f>+IF(I2270&gt;0,IF(H2270&lt;météo!$H$19,1,0),0)</f>
        <v>1</v>
      </c>
    </row>
    <row r="2271" spans="2:11">
      <c r="B2271" s="3">
        <v>4</v>
      </c>
      <c r="C2271" s="3">
        <v>1</v>
      </c>
      <c r="D2271" s="3">
        <v>5</v>
      </c>
      <c r="E2271" s="3">
        <v>10</v>
      </c>
      <c r="F2271" s="3">
        <f>IF(detail!$G$11=2,0,1)</f>
        <v>1</v>
      </c>
      <c r="G2271" s="3">
        <f>IF(detail!$G$11=3,0,1)</f>
        <v>1</v>
      </c>
      <c r="H2271" s="3">
        <v>-0.8</v>
      </c>
      <c r="I2271" s="3">
        <f>+IF(OR((E2271&lt;=météo!H$17),(E2271&gt;météo!H$18),(F2271=0),(G2271=0),(C2271&gt;detail!$G$4)),0,1)</f>
        <v>1</v>
      </c>
      <c r="J2271" s="3">
        <f>IF(météo!$H$19&lt;H2271,0,(météo!$H$19-H2271)*I2271)</f>
        <v>20.8</v>
      </c>
      <c r="K2271" s="3">
        <f>+IF(I2271&gt;0,IF(H2271&lt;météo!$H$19,1,0),0)</f>
        <v>1</v>
      </c>
    </row>
    <row r="2272" spans="2:11">
      <c r="B2272" s="3">
        <v>4</v>
      </c>
      <c r="C2272" s="3">
        <v>1</v>
      </c>
      <c r="D2272" s="3">
        <v>5</v>
      </c>
      <c r="E2272" s="3">
        <v>11</v>
      </c>
      <c r="F2272" s="3">
        <f>IF(detail!$G$11=2,0,1)</f>
        <v>1</v>
      </c>
      <c r="G2272" s="3">
        <f>IF(detail!$G$11=3,0,1)</f>
        <v>1</v>
      </c>
      <c r="H2272" s="3">
        <v>-0.3</v>
      </c>
      <c r="I2272" s="3">
        <f>+IF(OR((E2272&lt;=météo!H$17),(E2272&gt;météo!H$18),(F2272=0),(G2272=0),(C2272&gt;detail!$G$4)),0,1)</f>
        <v>1</v>
      </c>
      <c r="J2272" s="3">
        <f>IF(météo!$H$19&lt;H2272,0,(météo!$H$19-H2272)*I2272)</f>
        <v>20.3</v>
      </c>
      <c r="K2272" s="3">
        <f>+IF(I2272&gt;0,IF(H2272&lt;météo!$H$19,1,0),0)</f>
        <v>1</v>
      </c>
    </row>
    <row r="2273" spans="2:11">
      <c r="B2273" s="3">
        <v>4</v>
      </c>
      <c r="C2273" s="3">
        <v>1</v>
      </c>
      <c r="D2273" s="3">
        <v>5</v>
      </c>
      <c r="E2273" s="3">
        <v>12</v>
      </c>
      <c r="F2273" s="3">
        <f>IF(detail!$G$11=2,0,1)</f>
        <v>1</v>
      </c>
      <c r="G2273" s="3">
        <f>IF(detail!$G$11=3,0,1)</f>
        <v>1</v>
      </c>
      <c r="H2273" s="3">
        <v>-0.1</v>
      </c>
      <c r="I2273" s="3">
        <f>+IF(OR((E2273&lt;=météo!H$17),(E2273&gt;météo!H$18),(F2273=0),(G2273=0),(C2273&gt;detail!$G$4)),0,1)</f>
        <v>1</v>
      </c>
      <c r="J2273" s="3">
        <f>IF(météo!$H$19&lt;H2273,0,(météo!$H$19-H2273)*I2273)</f>
        <v>20.100000000000001</v>
      </c>
      <c r="K2273" s="3">
        <f>+IF(I2273&gt;0,IF(H2273&lt;météo!$H$19,1,0),0)</f>
        <v>1</v>
      </c>
    </row>
    <row r="2274" spans="2:11">
      <c r="B2274" s="3">
        <v>4</v>
      </c>
      <c r="C2274" s="3">
        <v>1</v>
      </c>
      <c r="D2274" s="3">
        <v>5</v>
      </c>
      <c r="E2274" s="3">
        <v>13</v>
      </c>
      <c r="F2274" s="3">
        <f>IF(detail!$G$11=2,0,1)</f>
        <v>1</v>
      </c>
      <c r="G2274" s="3">
        <f>IF(detail!$G$11=3,0,1)</f>
        <v>1</v>
      </c>
      <c r="H2274" s="3">
        <v>0.3</v>
      </c>
      <c r="I2274" s="3">
        <f>+IF(OR((E2274&lt;=météo!H$17),(E2274&gt;météo!H$18),(F2274=0),(G2274=0),(C2274&gt;detail!$G$4)),0,1)</f>
        <v>1</v>
      </c>
      <c r="J2274" s="3">
        <f>IF(météo!$H$19&lt;H2274,0,(météo!$H$19-H2274)*I2274)</f>
        <v>19.7</v>
      </c>
      <c r="K2274" s="3">
        <f>+IF(I2274&gt;0,IF(H2274&lt;météo!$H$19,1,0),0)</f>
        <v>1</v>
      </c>
    </row>
    <row r="2275" spans="2:11">
      <c r="B2275" s="3">
        <v>4</v>
      </c>
      <c r="C2275" s="3">
        <v>1</v>
      </c>
      <c r="D2275" s="3">
        <v>5</v>
      </c>
      <c r="E2275" s="3">
        <v>14</v>
      </c>
      <c r="F2275" s="3">
        <f>IF(detail!$G$11=2,0,1)</f>
        <v>1</v>
      </c>
      <c r="G2275" s="3">
        <f>IF(detail!$G$11=3,0,1)</f>
        <v>1</v>
      </c>
      <c r="H2275" s="3">
        <v>0.6</v>
      </c>
      <c r="I2275" s="3">
        <f>+IF(OR((E2275&lt;=météo!H$17),(E2275&gt;météo!H$18),(F2275=0),(G2275=0),(C2275&gt;detail!$G$4)),0,1)</f>
        <v>1</v>
      </c>
      <c r="J2275" s="3">
        <f>IF(météo!$H$19&lt;H2275,0,(météo!$H$19-H2275)*I2275)</f>
        <v>19.399999999999999</v>
      </c>
      <c r="K2275" s="3">
        <f>+IF(I2275&gt;0,IF(H2275&lt;météo!$H$19,1,0),0)</f>
        <v>1</v>
      </c>
    </row>
    <row r="2276" spans="2:11">
      <c r="B2276" s="3">
        <v>4</v>
      </c>
      <c r="C2276" s="3">
        <v>1</v>
      </c>
      <c r="D2276" s="3">
        <v>5</v>
      </c>
      <c r="E2276" s="3">
        <v>15</v>
      </c>
      <c r="F2276" s="3">
        <f>IF(detail!$G$11=2,0,1)</f>
        <v>1</v>
      </c>
      <c r="G2276" s="3">
        <f>IF(detail!$G$11=3,0,1)</f>
        <v>1</v>
      </c>
      <c r="H2276" s="3">
        <v>0.7</v>
      </c>
      <c r="I2276" s="3">
        <f>+IF(OR((E2276&lt;=météo!H$17),(E2276&gt;météo!H$18),(F2276=0),(G2276=0),(C2276&gt;detail!$G$4)),0,1)</f>
        <v>1</v>
      </c>
      <c r="J2276" s="3">
        <f>IF(météo!$H$19&lt;H2276,0,(météo!$H$19-H2276)*I2276)</f>
        <v>19.3</v>
      </c>
      <c r="K2276" s="3">
        <f>+IF(I2276&gt;0,IF(H2276&lt;météo!$H$19,1,0),0)</f>
        <v>1</v>
      </c>
    </row>
    <row r="2277" spans="2:11">
      <c r="B2277" s="3">
        <v>4</v>
      </c>
      <c r="C2277" s="3">
        <v>1</v>
      </c>
      <c r="D2277" s="3">
        <v>5</v>
      </c>
      <c r="E2277" s="3">
        <v>16</v>
      </c>
      <c r="F2277" s="3">
        <f>IF(detail!$G$11=2,0,1)</f>
        <v>1</v>
      </c>
      <c r="G2277" s="3">
        <f>IF(detail!$G$11=3,0,1)</f>
        <v>1</v>
      </c>
      <c r="H2277" s="3">
        <v>0.6</v>
      </c>
      <c r="I2277" s="3">
        <f>+IF(OR((E2277&lt;=météo!H$17),(E2277&gt;météo!H$18),(F2277=0),(G2277=0),(C2277&gt;detail!$G$4)),0,1)</f>
        <v>1</v>
      </c>
      <c r="J2277" s="3">
        <f>IF(météo!$H$19&lt;H2277,0,(météo!$H$19-H2277)*I2277)</f>
        <v>19.399999999999999</v>
      </c>
      <c r="K2277" s="3">
        <f>+IF(I2277&gt;0,IF(H2277&lt;météo!$H$19,1,0),0)</f>
        <v>1</v>
      </c>
    </row>
    <row r="2278" spans="2:11">
      <c r="B2278" s="3">
        <v>4</v>
      </c>
      <c r="C2278" s="3">
        <v>1</v>
      </c>
      <c r="D2278" s="3">
        <v>5</v>
      </c>
      <c r="E2278" s="3">
        <v>17</v>
      </c>
      <c r="F2278" s="3">
        <f>IF(detail!$G$11=2,0,1)</f>
        <v>1</v>
      </c>
      <c r="G2278" s="3">
        <f>IF(detail!$G$11=3,0,1)</f>
        <v>1</v>
      </c>
      <c r="H2278" s="3">
        <v>0.6</v>
      </c>
      <c r="I2278" s="3">
        <f>+IF(OR((E2278&lt;=météo!H$17),(E2278&gt;météo!H$18),(F2278=0),(G2278=0),(C2278&gt;detail!$G$4)),0,1)</f>
        <v>1</v>
      </c>
      <c r="J2278" s="3">
        <f>IF(météo!$H$19&lt;H2278,0,(météo!$H$19-H2278)*I2278)</f>
        <v>19.399999999999999</v>
      </c>
      <c r="K2278" s="3">
        <f>+IF(I2278&gt;0,IF(H2278&lt;météo!$H$19,1,0),0)</f>
        <v>1</v>
      </c>
    </row>
    <row r="2279" spans="2:11">
      <c r="B2279" s="3">
        <v>4</v>
      </c>
      <c r="C2279" s="3">
        <v>1</v>
      </c>
      <c r="D2279" s="3">
        <v>5</v>
      </c>
      <c r="E2279" s="3">
        <v>18</v>
      </c>
      <c r="F2279" s="3">
        <f>IF(detail!$G$11=2,0,1)</f>
        <v>1</v>
      </c>
      <c r="G2279" s="3">
        <f>IF(detail!$G$11=3,0,1)</f>
        <v>1</v>
      </c>
      <c r="H2279" s="3">
        <v>0.4</v>
      </c>
      <c r="I2279" s="3">
        <f>+IF(OR((E2279&lt;=météo!H$17),(E2279&gt;météo!H$18),(F2279=0),(G2279=0),(C2279&gt;detail!$G$4)),0,1)</f>
        <v>1</v>
      </c>
      <c r="J2279" s="3">
        <f>IF(météo!$H$19&lt;H2279,0,(météo!$H$19-H2279)*I2279)</f>
        <v>19.600000000000001</v>
      </c>
      <c r="K2279" s="3">
        <f>+IF(I2279&gt;0,IF(H2279&lt;météo!$H$19,1,0),0)</f>
        <v>1</v>
      </c>
    </row>
    <row r="2280" spans="2:11">
      <c r="B2280" s="3">
        <v>4</v>
      </c>
      <c r="C2280" s="3">
        <v>1</v>
      </c>
      <c r="D2280" s="3">
        <v>5</v>
      </c>
      <c r="E2280" s="3">
        <v>19</v>
      </c>
      <c r="F2280" s="3">
        <f>IF(detail!$G$11=2,0,1)</f>
        <v>1</v>
      </c>
      <c r="G2280" s="3">
        <f>IF(detail!$G$11=3,0,1)</f>
        <v>1</v>
      </c>
      <c r="H2280" s="3">
        <v>0</v>
      </c>
      <c r="I2280" s="3">
        <f>+IF(OR((E2280&lt;=météo!H$17),(E2280&gt;météo!H$18),(F2280=0),(G2280=0),(C2280&gt;detail!$G$4)),0,1)</f>
        <v>0</v>
      </c>
      <c r="J2280" s="3">
        <f>IF(météo!$H$19&lt;H2280,0,(météo!$H$19-H2280)*I2280)</f>
        <v>0</v>
      </c>
      <c r="K2280" s="3">
        <f>+IF(I2280&gt;0,IF(H2280&lt;météo!$H$19,1,0),0)</f>
        <v>0</v>
      </c>
    </row>
    <row r="2281" spans="2:11">
      <c r="B2281" s="3">
        <v>4</v>
      </c>
      <c r="C2281" s="3">
        <v>1</v>
      </c>
      <c r="D2281" s="3">
        <v>5</v>
      </c>
      <c r="E2281" s="3">
        <v>20</v>
      </c>
      <c r="F2281" s="3">
        <f>IF(detail!$G$11=2,0,1)</f>
        <v>1</v>
      </c>
      <c r="G2281" s="3">
        <f>IF(detail!$G$11=3,0,1)</f>
        <v>1</v>
      </c>
      <c r="H2281" s="3">
        <v>-0.3</v>
      </c>
      <c r="I2281" s="3">
        <f>+IF(OR((E2281&lt;=météo!H$17),(E2281&gt;météo!H$18),(F2281=0),(G2281=0),(C2281&gt;detail!$G$4)),0,1)</f>
        <v>0</v>
      </c>
      <c r="J2281" s="3">
        <f>IF(météo!$H$19&lt;H2281,0,(météo!$H$19-H2281)*I2281)</f>
        <v>0</v>
      </c>
      <c r="K2281" s="3">
        <f>+IF(I2281&gt;0,IF(H2281&lt;météo!$H$19,1,0),0)</f>
        <v>0</v>
      </c>
    </row>
    <row r="2282" spans="2:11">
      <c r="B2282" s="3">
        <v>4</v>
      </c>
      <c r="C2282" s="3">
        <v>1</v>
      </c>
      <c r="D2282" s="3">
        <v>5</v>
      </c>
      <c r="E2282" s="3">
        <v>21</v>
      </c>
      <c r="F2282" s="3">
        <f>IF(detail!$G$11=2,0,1)</f>
        <v>1</v>
      </c>
      <c r="G2282" s="3">
        <f>IF(detail!$G$11=3,0,1)</f>
        <v>1</v>
      </c>
      <c r="H2282" s="3">
        <v>-0.8</v>
      </c>
      <c r="I2282" s="3">
        <f>+IF(OR((E2282&lt;=météo!H$17),(E2282&gt;météo!H$18),(F2282=0),(G2282=0),(C2282&gt;detail!$G$4)),0,1)</f>
        <v>0</v>
      </c>
      <c r="J2282" s="3">
        <f>IF(météo!$H$19&lt;H2282,0,(météo!$H$19-H2282)*I2282)</f>
        <v>0</v>
      </c>
      <c r="K2282" s="3">
        <f>+IF(I2282&gt;0,IF(H2282&lt;météo!$H$19,1,0),0)</f>
        <v>0</v>
      </c>
    </row>
    <row r="2283" spans="2:11">
      <c r="B2283" s="3">
        <v>4</v>
      </c>
      <c r="C2283" s="3">
        <v>1</v>
      </c>
      <c r="D2283" s="3">
        <v>5</v>
      </c>
      <c r="E2283" s="3">
        <v>22</v>
      </c>
      <c r="F2283" s="3">
        <f>IF(detail!$G$11=2,0,1)</f>
        <v>1</v>
      </c>
      <c r="G2283" s="3">
        <f>IF(detail!$G$11=3,0,1)</f>
        <v>1</v>
      </c>
      <c r="H2283" s="3">
        <v>-0.7</v>
      </c>
      <c r="I2283" s="3">
        <f>+IF(OR((E2283&lt;=météo!H$17),(E2283&gt;météo!H$18),(F2283=0),(G2283=0),(C2283&gt;detail!$G$4)),0,1)</f>
        <v>0</v>
      </c>
      <c r="J2283" s="3">
        <f>IF(météo!$H$19&lt;H2283,0,(météo!$H$19-H2283)*I2283)</f>
        <v>0</v>
      </c>
      <c r="K2283" s="3">
        <f>+IF(I2283&gt;0,IF(H2283&lt;météo!$H$19,1,0),0)</f>
        <v>0</v>
      </c>
    </row>
    <row r="2284" spans="2:11">
      <c r="B2284" s="3">
        <v>4</v>
      </c>
      <c r="C2284" s="3">
        <v>1</v>
      </c>
      <c r="D2284" s="3">
        <v>5</v>
      </c>
      <c r="E2284" s="3">
        <v>23</v>
      </c>
      <c r="F2284" s="3">
        <f>IF(detail!$G$11=2,0,1)</f>
        <v>1</v>
      </c>
      <c r="G2284" s="3">
        <f>IF(detail!$G$11=3,0,1)</f>
        <v>1</v>
      </c>
      <c r="H2284" s="3">
        <v>-1.1000000000000001</v>
      </c>
      <c r="I2284" s="3">
        <f>+IF(OR((E2284&lt;=météo!H$17),(E2284&gt;météo!H$18),(F2284=0),(G2284=0),(C2284&gt;detail!$G$4)),0,1)</f>
        <v>0</v>
      </c>
      <c r="J2284" s="3">
        <f>IF(météo!$H$19&lt;H2284,0,(météo!$H$19-H2284)*I2284)</f>
        <v>0</v>
      </c>
      <c r="K2284" s="3">
        <f>+IF(I2284&gt;0,IF(H2284&lt;météo!$H$19,1,0),0)</f>
        <v>0</v>
      </c>
    </row>
    <row r="2285" spans="2:11">
      <c r="B2285" s="3">
        <v>4</v>
      </c>
      <c r="C2285" s="3">
        <v>1</v>
      </c>
      <c r="D2285" s="3">
        <v>5</v>
      </c>
      <c r="E2285" s="3">
        <v>24</v>
      </c>
      <c r="F2285" s="3">
        <f>IF(detail!$G$11=2,0,1)</f>
        <v>1</v>
      </c>
      <c r="G2285" s="3">
        <f>IF(detail!$G$11=3,0,1)</f>
        <v>1</v>
      </c>
      <c r="H2285" s="3">
        <v>-2.2000000000000002</v>
      </c>
      <c r="I2285" s="3">
        <f>+IF(OR((E2285&lt;=météo!H$17),(E2285&gt;météo!H$18),(F2285=0),(G2285=0),(C2285&gt;detail!$G$4)),0,1)</f>
        <v>0</v>
      </c>
      <c r="J2285" s="3">
        <f>IF(météo!$H$19&lt;H2285,0,(météo!$H$19-H2285)*I2285)</f>
        <v>0</v>
      </c>
      <c r="K2285" s="3">
        <f>+IF(I2285&gt;0,IF(H2285&lt;météo!$H$19,1,0),0)</f>
        <v>0</v>
      </c>
    </row>
    <row r="2286" spans="2:11">
      <c r="B2286" s="3">
        <v>4</v>
      </c>
      <c r="C2286" s="3">
        <v>1</v>
      </c>
      <c r="D2286" s="3">
        <v>6</v>
      </c>
      <c r="E2286" s="3">
        <v>1</v>
      </c>
      <c r="F2286" s="3">
        <f>IF(detail!$G$11=2,0,1)</f>
        <v>1</v>
      </c>
      <c r="G2286" s="3">
        <f>IF(detail!$G$11=3,0,1)</f>
        <v>1</v>
      </c>
      <c r="H2286" s="3">
        <v>-3</v>
      </c>
      <c r="I2286" s="3">
        <f>+IF(OR((E2286&lt;=météo!H$17),(E2286&gt;météo!H$18),(F2286=0),(G2286=0),(C2286&gt;detail!$G$4)),0,1)</f>
        <v>0</v>
      </c>
      <c r="J2286" s="3">
        <f>IF(météo!$H$19&lt;H2286,0,(météo!$H$19-H2286)*I2286)</f>
        <v>0</v>
      </c>
      <c r="K2286" s="3">
        <f>+IF(I2286&gt;0,IF(H2286&lt;météo!$H$19,1,0),0)</f>
        <v>0</v>
      </c>
    </row>
    <row r="2287" spans="2:11">
      <c r="B2287" s="3">
        <v>4</v>
      </c>
      <c r="C2287" s="3">
        <v>1</v>
      </c>
      <c r="D2287" s="3">
        <v>6</v>
      </c>
      <c r="E2287" s="3">
        <v>2</v>
      </c>
      <c r="F2287" s="3">
        <f>IF(detail!$G$11=2,0,1)</f>
        <v>1</v>
      </c>
      <c r="G2287" s="3">
        <f>IF(detail!$G$11=3,0,1)</f>
        <v>1</v>
      </c>
      <c r="H2287" s="3">
        <v>-2.9</v>
      </c>
      <c r="I2287" s="3">
        <f>+IF(OR((E2287&lt;=météo!H$17),(E2287&gt;météo!H$18),(F2287=0),(G2287=0),(C2287&gt;detail!$G$4)),0,1)</f>
        <v>0</v>
      </c>
      <c r="J2287" s="3">
        <f>IF(météo!$H$19&lt;H2287,0,(météo!$H$19-H2287)*I2287)</f>
        <v>0</v>
      </c>
      <c r="K2287" s="3">
        <f>+IF(I2287&gt;0,IF(H2287&lt;météo!$H$19,1,0),0)</f>
        <v>0</v>
      </c>
    </row>
    <row r="2288" spans="2:11">
      <c r="B2288" s="3">
        <v>4</v>
      </c>
      <c r="C2288" s="3">
        <v>1</v>
      </c>
      <c r="D2288" s="3">
        <v>6</v>
      </c>
      <c r="E2288" s="3">
        <v>3</v>
      </c>
      <c r="F2288" s="3">
        <f>IF(detail!$G$11=2,0,1)</f>
        <v>1</v>
      </c>
      <c r="G2288" s="3">
        <f>IF(detail!$G$11=3,0,1)</f>
        <v>1</v>
      </c>
      <c r="H2288" s="3">
        <v>-2.5</v>
      </c>
      <c r="I2288" s="3">
        <f>+IF(OR((E2288&lt;=météo!H$17),(E2288&gt;météo!H$18),(F2288=0),(G2288=0),(C2288&gt;detail!$G$4)),0,1)</f>
        <v>0</v>
      </c>
      <c r="J2288" s="3">
        <f>IF(météo!$H$19&lt;H2288,0,(météo!$H$19-H2288)*I2288)</f>
        <v>0</v>
      </c>
      <c r="K2288" s="3">
        <f>+IF(I2288&gt;0,IF(H2288&lt;météo!$H$19,1,0),0)</f>
        <v>0</v>
      </c>
    </row>
    <row r="2289" spans="2:11">
      <c r="B2289" s="3">
        <v>4</v>
      </c>
      <c r="C2289" s="3">
        <v>1</v>
      </c>
      <c r="D2289" s="3">
        <v>6</v>
      </c>
      <c r="E2289" s="3">
        <v>4</v>
      </c>
      <c r="F2289" s="3">
        <f>IF(detail!$G$11=2,0,1)</f>
        <v>1</v>
      </c>
      <c r="G2289" s="3">
        <f>IF(detail!$G$11=3,0,1)</f>
        <v>1</v>
      </c>
      <c r="H2289" s="3">
        <v>-3.5</v>
      </c>
      <c r="I2289" s="3">
        <f>+IF(OR((E2289&lt;=météo!H$17),(E2289&gt;météo!H$18),(F2289=0),(G2289=0),(C2289&gt;detail!$G$4)),0,1)</f>
        <v>0</v>
      </c>
      <c r="J2289" s="3">
        <f>IF(météo!$H$19&lt;H2289,0,(météo!$H$19-H2289)*I2289)</f>
        <v>0</v>
      </c>
      <c r="K2289" s="3">
        <f>+IF(I2289&gt;0,IF(H2289&lt;météo!$H$19,1,0),0)</f>
        <v>0</v>
      </c>
    </row>
    <row r="2290" spans="2:11">
      <c r="B2290" s="3">
        <v>4</v>
      </c>
      <c r="C2290" s="3">
        <v>1</v>
      </c>
      <c r="D2290" s="3">
        <v>6</v>
      </c>
      <c r="E2290" s="3">
        <v>5</v>
      </c>
      <c r="F2290" s="3">
        <f>IF(detail!$G$11=2,0,1)</f>
        <v>1</v>
      </c>
      <c r="G2290" s="3">
        <f>IF(detail!$G$11=3,0,1)</f>
        <v>1</v>
      </c>
      <c r="H2290" s="3">
        <v>-3.5</v>
      </c>
      <c r="I2290" s="3">
        <f>+IF(OR((E2290&lt;=météo!H$17),(E2290&gt;météo!H$18),(F2290=0),(G2290=0),(C2290&gt;detail!$G$4)),0,1)</f>
        <v>0</v>
      </c>
      <c r="J2290" s="3">
        <f>IF(météo!$H$19&lt;H2290,0,(météo!$H$19-H2290)*I2290)</f>
        <v>0</v>
      </c>
      <c r="K2290" s="3">
        <f>+IF(I2290&gt;0,IF(H2290&lt;météo!$H$19,1,0),0)</f>
        <v>0</v>
      </c>
    </row>
    <row r="2291" spans="2:11">
      <c r="B2291" s="3">
        <v>4</v>
      </c>
      <c r="C2291" s="3">
        <v>1</v>
      </c>
      <c r="D2291" s="3">
        <v>6</v>
      </c>
      <c r="E2291" s="3">
        <v>6</v>
      </c>
      <c r="F2291" s="3">
        <f>IF(detail!$G$11=2,0,1)</f>
        <v>1</v>
      </c>
      <c r="G2291" s="3">
        <f>IF(detail!$G$11=3,0,1)</f>
        <v>1</v>
      </c>
      <c r="H2291" s="3">
        <v>-2.5</v>
      </c>
      <c r="I2291" s="3">
        <f>+IF(OR((E2291&lt;=météo!H$17),(E2291&gt;météo!H$18),(F2291=0),(G2291=0),(C2291&gt;detail!$G$4)),0,1)</f>
        <v>0</v>
      </c>
      <c r="J2291" s="3">
        <f>IF(météo!$H$19&lt;H2291,0,(météo!$H$19-H2291)*I2291)</f>
        <v>0</v>
      </c>
      <c r="K2291" s="3">
        <f>+IF(I2291&gt;0,IF(H2291&lt;météo!$H$19,1,0),0)</f>
        <v>0</v>
      </c>
    </row>
    <row r="2292" spans="2:11">
      <c r="B2292" s="3">
        <v>4</v>
      </c>
      <c r="C2292" s="3">
        <v>1</v>
      </c>
      <c r="D2292" s="3">
        <v>6</v>
      </c>
      <c r="E2292" s="3">
        <v>7</v>
      </c>
      <c r="F2292" s="3">
        <f>IF(detail!$G$11=2,0,1)</f>
        <v>1</v>
      </c>
      <c r="G2292" s="3">
        <f>IF(detail!$G$11=3,0,1)</f>
        <v>1</v>
      </c>
      <c r="H2292" s="3">
        <v>-2.2999999999999998</v>
      </c>
      <c r="I2292" s="3">
        <f>+IF(OR((E2292&lt;=météo!H$17),(E2292&gt;météo!H$18),(F2292=0),(G2292=0),(C2292&gt;detail!$G$4)),0,1)</f>
        <v>0</v>
      </c>
      <c r="J2292" s="3">
        <f>IF(météo!$H$19&lt;H2292,0,(météo!$H$19-H2292)*I2292)</f>
        <v>0</v>
      </c>
      <c r="K2292" s="3">
        <f>+IF(I2292&gt;0,IF(H2292&lt;météo!$H$19,1,0),0)</f>
        <v>0</v>
      </c>
    </row>
    <row r="2293" spans="2:11">
      <c r="B2293" s="3">
        <v>4</v>
      </c>
      <c r="C2293" s="3">
        <v>1</v>
      </c>
      <c r="D2293" s="3">
        <v>6</v>
      </c>
      <c r="E2293" s="3">
        <v>8</v>
      </c>
      <c r="F2293" s="3">
        <f>IF(detail!$G$11=2,0,1)</f>
        <v>1</v>
      </c>
      <c r="G2293" s="3">
        <f>IF(detail!$G$11=3,0,1)</f>
        <v>1</v>
      </c>
      <c r="H2293" s="3">
        <v>-2.1</v>
      </c>
      <c r="I2293" s="3">
        <f>+IF(OR((E2293&lt;=météo!H$17),(E2293&gt;météo!H$18),(F2293=0),(G2293=0),(C2293&gt;detail!$G$4)),0,1)</f>
        <v>0</v>
      </c>
      <c r="J2293" s="3">
        <f>IF(météo!$H$19&lt;H2293,0,(météo!$H$19-H2293)*I2293)</f>
        <v>0</v>
      </c>
      <c r="K2293" s="3">
        <f>+IF(I2293&gt;0,IF(H2293&lt;météo!$H$19,1,0),0)</f>
        <v>0</v>
      </c>
    </row>
    <row r="2294" spans="2:11">
      <c r="B2294" s="3">
        <v>4</v>
      </c>
      <c r="C2294" s="3">
        <v>1</v>
      </c>
      <c r="D2294" s="3">
        <v>6</v>
      </c>
      <c r="E2294" s="3">
        <v>9</v>
      </c>
      <c r="F2294" s="3">
        <f>IF(detail!$G$11=2,0,1)</f>
        <v>1</v>
      </c>
      <c r="G2294" s="3">
        <f>IF(detail!$G$11=3,0,1)</f>
        <v>1</v>
      </c>
      <c r="H2294" s="3">
        <v>-1.6</v>
      </c>
      <c r="I2294" s="3">
        <f>+IF(OR((E2294&lt;=météo!H$17),(E2294&gt;météo!H$18),(F2294=0),(G2294=0),(C2294&gt;detail!$G$4)),0,1)</f>
        <v>1</v>
      </c>
      <c r="J2294" s="3">
        <f>IF(météo!$H$19&lt;H2294,0,(météo!$H$19-H2294)*I2294)</f>
        <v>21.6</v>
      </c>
      <c r="K2294" s="3">
        <f>+IF(I2294&gt;0,IF(H2294&lt;météo!$H$19,1,0),0)</f>
        <v>1</v>
      </c>
    </row>
    <row r="2295" spans="2:11">
      <c r="B2295" s="3">
        <v>4</v>
      </c>
      <c r="C2295" s="3">
        <v>1</v>
      </c>
      <c r="D2295" s="3">
        <v>6</v>
      </c>
      <c r="E2295" s="3">
        <v>10</v>
      </c>
      <c r="F2295" s="3">
        <f>IF(detail!$G$11=2,0,1)</f>
        <v>1</v>
      </c>
      <c r="G2295" s="3">
        <f>IF(detail!$G$11=3,0,1)</f>
        <v>1</v>
      </c>
      <c r="H2295" s="3">
        <v>-1</v>
      </c>
      <c r="I2295" s="3">
        <f>+IF(OR((E2295&lt;=météo!H$17),(E2295&gt;météo!H$18),(F2295=0),(G2295=0),(C2295&gt;detail!$G$4)),0,1)</f>
        <v>1</v>
      </c>
      <c r="J2295" s="3">
        <f>IF(météo!$H$19&lt;H2295,0,(météo!$H$19-H2295)*I2295)</f>
        <v>21</v>
      </c>
      <c r="K2295" s="3">
        <f>+IF(I2295&gt;0,IF(H2295&lt;météo!$H$19,1,0),0)</f>
        <v>1</v>
      </c>
    </row>
    <row r="2296" spans="2:11">
      <c r="B2296" s="3">
        <v>4</v>
      </c>
      <c r="C2296" s="3">
        <v>1</v>
      </c>
      <c r="D2296" s="3">
        <v>6</v>
      </c>
      <c r="E2296" s="3">
        <v>11</v>
      </c>
      <c r="F2296" s="3">
        <f>IF(detail!$G$11=2,0,1)</f>
        <v>1</v>
      </c>
      <c r="G2296" s="3">
        <f>IF(detail!$G$11=3,0,1)</f>
        <v>1</v>
      </c>
      <c r="H2296" s="3">
        <v>-0.4</v>
      </c>
      <c r="I2296" s="3">
        <f>+IF(OR((E2296&lt;=météo!H$17),(E2296&gt;météo!H$18),(F2296=0),(G2296=0),(C2296&gt;detail!$G$4)),0,1)</f>
        <v>1</v>
      </c>
      <c r="J2296" s="3">
        <f>IF(météo!$H$19&lt;H2296,0,(météo!$H$19-H2296)*I2296)</f>
        <v>20.399999999999999</v>
      </c>
      <c r="K2296" s="3">
        <f>+IF(I2296&gt;0,IF(H2296&lt;météo!$H$19,1,0),0)</f>
        <v>1</v>
      </c>
    </row>
    <row r="2297" spans="2:11">
      <c r="B2297" s="3">
        <v>4</v>
      </c>
      <c r="C2297" s="3">
        <v>1</v>
      </c>
      <c r="D2297" s="3">
        <v>6</v>
      </c>
      <c r="E2297" s="3">
        <v>12</v>
      </c>
      <c r="F2297" s="3">
        <f>IF(detail!$G$11=2,0,1)</f>
        <v>1</v>
      </c>
      <c r="G2297" s="3">
        <f>IF(detail!$G$11=3,0,1)</f>
        <v>1</v>
      </c>
      <c r="H2297" s="3">
        <v>0.1</v>
      </c>
      <c r="I2297" s="3">
        <f>+IF(OR((E2297&lt;=météo!H$17),(E2297&gt;météo!H$18),(F2297=0),(G2297=0),(C2297&gt;detail!$G$4)),0,1)</f>
        <v>1</v>
      </c>
      <c r="J2297" s="3">
        <f>IF(météo!$H$19&lt;H2297,0,(météo!$H$19-H2297)*I2297)</f>
        <v>19.899999999999999</v>
      </c>
      <c r="K2297" s="3">
        <f>+IF(I2297&gt;0,IF(H2297&lt;météo!$H$19,1,0),0)</f>
        <v>1</v>
      </c>
    </row>
    <row r="2298" spans="2:11">
      <c r="B2298" s="3">
        <v>4</v>
      </c>
      <c r="C2298" s="3">
        <v>1</v>
      </c>
      <c r="D2298" s="3">
        <v>6</v>
      </c>
      <c r="E2298" s="3">
        <v>13</v>
      </c>
      <c r="F2298" s="3">
        <f>IF(detail!$G$11=2,0,1)</f>
        <v>1</v>
      </c>
      <c r="G2298" s="3">
        <f>IF(detail!$G$11=3,0,1)</f>
        <v>1</v>
      </c>
      <c r="H2298" s="3">
        <v>0.6</v>
      </c>
      <c r="I2298" s="3">
        <f>+IF(OR((E2298&lt;=météo!H$17),(E2298&gt;météo!H$18),(F2298=0),(G2298=0),(C2298&gt;detail!$G$4)),0,1)</f>
        <v>1</v>
      </c>
      <c r="J2298" s="3">
        <f>IF(météo!$H$19&lt;H2298,0,(météo!$H$19-H2298)*I2298)</f>
        <v>19.399999999999999</v>
      </c>
      <c r="K2298" s="3">
        <f>+IF(I2298&gt;0,IF(H2298&lt;météo!$H$19,1,0),0)</f>
        <v>1</v>
      </c>
    </row>
    <row r="2299" spans="2:11">
      <c r="B2299" s="3">
        <v>4</v>
      </c>
      <c r="C2299" s="3">
        <v>1</v>
      </c>
      <c r="D2299" s="3">
        <v>6</v>
      </c>
      <c r="E2299" s="3">
        <v>14</v>
      </c>
      <c r="F2299" s="3">
        <f>IF(detail!$G$11=2,0,1)</f>
        <v>1</v>
      </c>
      <c r="G2299" s="3">
        <f>IF(detail!$G$11=3,0,1)</f>
        <v>1</v>
      </c>
      <c r="H2299" s="3">
        <v>1.5</v>
      </c>
      <c r="I2299" s="3">
        <f>+IF(OR((E2299&lt;=météo!H$17),(E2299&gt;météo!H$18),(F2299=0),(G2299=0),(C2299&gt;detail!$G$4)),0,1)</f>
        <v>1</v>
      </c>
      <c r="J2299" s="3">
        <f>IF(météo!$H$19&lt;H2299,0,(météo!$H$19-H2299)*I2299)</f>
        <v>18.5</v>
      </c>
      <c r="K2299" s="3">
        <f>+IF(I2299&gt;0,IF(H2299&lt;météo!$H$19,1,0),0)</f>
        <v>1</v>
      </c>
    </row>
    <row r="2300" spans="2:11">
      <c r="B2300" s="3">
        <v>4</v>
      </c>
      <c r="C2300" s="3">
        <v>1</v>
      </c>
      <c r="D2300" s="3">
        <v>6</v>
      </c>
      <c r="E2300" s="3">
        <v>15</v>
      </c>
      <c r="F2300" s="3">
        <f>IF(detail!$G$11=2,0,1)</f>
        <v>1</v>
      </c>
      <c r="G2300" s="3">
        <f>IF(detail!$G$11=3,0,1)</f>
        <v>1</v>
      </c>
      <c r="H2300" s="3">
        <v>2.2000000000000002</v>
      </c>
      <c r="I2300" s="3">
        <f>+IF(OR((E2300&lt;=météo!H$17),(E2300&gt;météo!H$18),(F2300=0),(G2300=0),(C2300&gt;detail!$G$4)),0,1)</f>
        <v>1</v>
      </c>
      <c r="J2300" s="3">
        <f>IF(météo!$H$19&lt;H2300,0,(météo!$H$19-H2300)*I2300)</f>
        <v>17.8</v>
      </c>
      <c r="K2300" s="3">
        <f>+IF(I2300&gt;0,IF(H2300&lt;météo!$H$19,1,0),0)</f>
        <v>1</v>
      </c>
    </row>
    <row r="2301" spans="2:11">
      <c r="B2301" s="3">
        <v>4</v>
      </c>
      <c r="C2301" s="3">
        <v>1</v>
      </c>
      <c r="D2301" s="3">
        <v>6</v>
      </c>
      <c r="E2301" s="3">
        <v>16</v>
      </c>
      <c r="F2301" s="3">
        <f>IF(detail!$G$11=2,0,1)</f>
        <v>1</v>
      </c>
      <c r="G2301" s="3">
        <f>IF(detail!$G$11=3,0,1)</f>
        <v>1</v>
      </c>
      <c r="H2301" s="3">
        <v>1.8</v>
      </c>
      <c r="I2301" s="3">
        <f>+IF(OR((E2301&lt;=météo!H$17),(E2301&gt;météo!H$18),(F2301=0),(G2301=0),(C2301&gt;detail!$G$4)),0,1)</f>
        <v>1</v>
      </c>
      <c r="J2301" s="3">
        <f>IF(météo!$H$19&lt;H2301,0,(météo!$H$19-H2301)*I2301)</f>
        <v>18.2</v>
      </c>
      <c r="K2301" s="3">
        <f>+IF(I2301&gt;0,IF(H2301&lt;météo!$H$19,1,0),0)</f>
        <v>1</v>
      </c>
    </row>
    <row r="2302" spans="2:11">
      <c r="B2302" s="3">
        <v>4</v>
      </c>
      <c r="C2302" s="3">
        <v>1</v>
      </c>
      <c r="D2302" s="3">
        <v>6</v>
      </c>
      <c r="E2302" s="3">
        <v>17</v>
      </c>
      <c r="F2302" s="3">
        <f>IF(detail!$G$11=2,0,1)</f>
        <v>1</v>
      </c>
      <c r="G2302" s="3">
        <f>IF(detail!$G$11=3,0,1)</f>
        <v>1</v>
      </c>
      <c r="H2302" s="3">
        <v>1.8</v>
      </c>
      <c r="I2302" s="3">
        <f>+IF(OR((E2302&lt;=météo!H$17),(E2302&gt;météo!H$18),(F2302=0),(G2302=0),(C2302&gt;detail!$G$4)),0,1)</f>
        <v>1</v>
      </c>
      <c r="J2302" s="3">
        <f>IF(météo!$H$19&lt;H2302,0,(météo!$H$19-H2302)*I2302)</f>
        <v>18.2</v>
      </c>
      <c r="K2302" s="3">
        <f>+IF(I2302&gt;0,IF(H2302&lt;météo!$H$19,1,0),0)</f>
        <v>1</v>
      </c>
    </row>
    <row r="2303" spans="2:11">
      <c r="B2303" s="3">
        <v>4</v>
      </c>
      <c r="C2303" s="3">
        <v>1</v>
      </c>
      <c r="D2303" s="3">
        <v>6</v>
      </c>
      <c r="E2303" s="3">
        <v>18</v>
      </c>
      <c r="F2303" s="3">
        <f>IF(detail!$G$11=2,0,1)</f>
        <v>1</v>
      </c>
      <c r="G2303" s="3">
        <f>IF(detail!$G$11=3,0,1)</f>
        <v>1</v>
      </c>
      <c r="H2303" s="3">
        <v>2</v>
      </c>
      <c r="I2303" s="3">
        <f>+IF(OR((E2303&lt;=météo!H$17),(E2303&gt;météo!H$18),(F2303=0),(G2303=0),(C2303&gt;detail!$G$4)),0,1)</f>
        <v>1</v>
      </c>
      <c r="J2303" s="3">
        <f>IF(météo!$H$19&lt;H2303,0,(météo!$H$19-H2303)*I2303)</f>
        <v>18</v>
      </c>
      <c r="K2303" s="3">
        <f>+IF(I2303&gt;0,IF(H2303&lt;météo!$H$19,1,0),0)</f>
        <v>1</v>
      </c>
    </row>
    <row r="2304" spans="2:11">
      <c r="B2304" s="3">
        <v>4</v>
      </c>
      <c r="C2304" s="3">
        <v>1</v>
      </c>
      <c r="D2304" s="3">
        <v>6</v>
      </c>
      <c r="E2304" s="3">
        <v>19</v>
      </c>
      <c r="F2304" s="3">
        <f>IF(detail!$G$11=2,0,1)</f>
        <v>1</v>
      </c>
      <c r="G2304" s="3">
        <f>IF(detail!$G$11=3,0,1)</f>
        <v>1</v>
      </c>
      <c r="H2304" s="3">
        <v>1.5</v>
      </c>
      <c r="I2304" s="3">
        <f>+IF(OR((E2304&lt;=météo!H$17),(E2304&gt;météo!H$18),(F2304=0),(G2304=0),(C2304&gt;detail!$G$4)),0,1)</f>
        <v>0</v>
      </c>
      <c r="J2304" s="3">
        <f>IF(météo!$H$19&lt;H2304,0,(météo!$H$19-H2304)*I2304)</f>
        <v>0</v>
      </c>
      <c r="K2304" s="3">
        <f>+IF(I2304&gt;0,IF(H2304&lt;météo!$H$19,1,0),0)</f>
        <v>0</v>
      </c>
    </row>
    <row r="2305" spans="2:11">
      <c r="B2305" s="3">
        <v>4</v>
      </c>
      <c r="C2305" s="3">
        <v>1</v>
      </c>
      <c r="D2305" s="3">
        <v>6</v>
      </c>
      <c r="E2305" s="3">
        <v>20</v>
      </c>
      <c r="F2305" s="3">
        <f>IF(detail!$G$11=2,0,1)</f>
        <v>1</v>
      </c>
      <c r="G2305" s="3">
        <f>IF(detail!$G$11=3,0,1)</f>
        <v>1</v>
      </c>
      <c r="H2305" s="3">
        <v>0.2</v>
      </c>
      <c r="I2305" s="3">
        <f>+IF(OR((E2305&lt;=météo!H$17),(E2305&gt;météo!H$18),(F2305=0),(G2305=0),(C2305&gt;detail!$G$4)),0,1)</f>
        <v>0</v>
      </c>
      <c r="J2305" s="3">
        <f>IF(météo!$H$19&lt;H2305,0,(météo!$H$19-H2305)*I2305)</f>
        <v>0</v>
      </c>
      <c r="K2305" s="3">
        <f>+IF(I2305&gt;0,IF(H2305&lt;météo!$H$19,1,0),0)</f>
        <v>0</v>
      </c>
    </row>
    <row r="2306" spans="2:11">
      <c r="B2306" s="3">
        <v>4</v>
      </c>
      <c r="C2306" s="3">
        <v>1</v>
      </c>
      <c r="D2306" s="3">
        <v>6</v>
      </c>
      <c r="E2306" s="3">
        <v>21</v>
      </c>
      <c r="F2306" s="3">
        <f>IF(detail!$G$11=2,0,1)</f>
        <v>1</v>
      </c>
      <c r="G2306" s="3">
        <f>IF(detail!$G$11=3,0,1)</f>
        <v>1</v>
      </c>
      <c r="H2306" s="3">
        <v>-0.4</v>
      </c>
      <c r="I2306" s="3">
        <f>+IF(OR((E2306&lt;=météo!H$17),(E2306&gt;météo!H$18),(F2306=0),(G2306=0),(C2306&gt;detail!$G$4)),0,1)</f>
        <v>0</v>
      </c>
      <c r="J2306" s="3">
        <f>IF(météo!$H$19&lt;H2306,0,(météo!$H$19-H2306)*I2306)</f>
        <v>0</v>
      </c>
      <c r="K2306" s="3">
        <f>+IF(I2306&gt;0,IF(H2306&lt;météo!$H$19,1,0),0)</f>
        <v>0</v>
      </c>
    </row>
    <row r="2307" spans="2:11">
      <c r="B2307" s="3">
        <v>4</v>
      </c>
      <c r="C2307" s="3">
        <v>1</v>
      </c>
      <c r="D2307" s="3">
        <v>6</v>
      </c>
      <c r="E2307" s="3">
        <v>22</v>
      </c>
      <c r="F2307" s="3">
        <f>IF(detail!$G$11=2,0,1)</f>
        <v>1</v>
      </c>
      <c r="G2307" s="3">
        <f>IF(detail!$G$11=3,0,1)</f>
        <v>1</v>
      </c>
      <c r="H2307" s="3">
        <v>-0.4</v>
      </c>
      <c r="I2307" s="3">
        <f>+IF(OR((E2307&lt;=météo!H$17),(E2307&gt;météo!H$18),(F2307=0),(G2307=0),(C2307&gt;detail!$G$4)),0,1)</f>
        <v>0</v>
      </c>
      <c r="J2307" s="3">
        <f>IF(météo!$H$19&lt;H2307,0,(météo!$H$19-H2307)*I2307)</f>
        <v>0</v>
      </c>
      <c r="K2307" s="3">
        <f>+IF(I2307&gt;0,IF(H2307&lt;météo!$H$19,1,0),0)</f>
        <v>0</v>
      </c>
    </row>
    <row r="2308" spans="2:11">
      <c r="B2308" s="3">
        <v>4</v>
      </c>
      <c r="C2308" s="3">
        <v>1</v>
      </c>
      <c r="D2308" s="3">
        <v>6</v>
      </c>
      <c r="E2308" s="3">
        <v>23</v>
      </c>
      <c r="F2308" s="3">
        <f>IF(detail!$G$11=2,0,1)</f>
        <v>1</v>
      </c>
      <c r="G2308" s="3">
        <f>IF(detail!$G$11=3,0,1)</f>
        <v>1</v>
      </c>
      <c r="H2308" s="3">
        <v>-0.7</v>
      </c>
      <c r="I2308" s="3">
        <f>+IF(OR((E2308&lt;=météo!H$17),(E2308&gt;météo!H$18),(F2308=0),(G2308=0),(C2308&gt;detail!$G$4)),0,1)</f>
        <v>0</v>
      </c>
      <c r="J2308" s="3">
        <f>IF(météo!$H$19&lt;H2308,0,(météo!$H$19-H2308)*I2308)</f>
        <v>0</v>
      </c>
      <c r="K2308" s="3">
        <f>+IF(I2308&gt;0,IF(H2308&lt;météo!$H$19,1,0),0)</f>
        <v>0</v>
      </c>
    </row>
    <row r="2309" spans="2:11">
      <c r="B2309" s="3">
        <v>4</v>
      </c>
      <c r="C2309" s="3">
        <v>1</v>
      </c>
      <c r="D2309" s="3">
        <v>6</v>
      </c>
      <c r="E2309" s="3">
        <v>24</v>
      </c>
      <c r="F2309" s="3">
        <f>IF(detail!$G$11=2,0,1)</f>
        <v>1</v>
      </c>
      <c r="G2309" s="3">
        <f>IF(detail!$G$11=3,0,1)</f>
        <v>1</v>
      </c>
      <c r="H2309" s="3">
        <v>-1.2</v>
      </c>
      <c r="I2309" s="3">
        <f>+IF(OR((E2309&lt;=météo!H$17),(E2309&gt;météo!H$18),(F2309=0),(G2309=0),(C2309&gt;detail!$G$4)),0,1)</f>
        <v>0</v>
      </c>
      <c r="J2309" s="3">
        <f>IF(météo!$H$19&lt;H2309,0,(météo!$H$19-H2309)*I2309)</f>
        <v>0</v>
      </c>
      <c r="K2309" s="3">
        <f>+IF(I2309&gt;0,IF(H2309&lt;météo!$H$19,1,0),0)</f>
        <v>0</v>
      </c>
    </row>
    <row r="2310" spans="2:11">
      <c r="B2310" s="3">
        <v>4</v>
      </c>
      <c r="C2310" s="3">
        <v>2</v>
      </c>
      <c r="D2310" s="3">
        <v>7</v>
      </c>
      <c r="E2310" s="3">
        <v>1</v>
      </c>
      <c r="F2310" s="3">
        <f>IF(detail!$G$11=2,0,1)</f>
        <v>1</v>
      </c>
      <c r="G2310" s="3">
        <f>IF(detail!$G$11=3,0,1)</f>
        <v>1</v>
      </c>
      <c r="H2310" s="3">
        <v>-1.3</v>
      </c>
      <c r="I2310" s="3">
        <f>+IF(OR((E2310&lt;=météo!H$17),(E2310&gt;météo!H$18),(F2310=0),(G2310=0),(C2310&gt;detail!$G$4)),0,1)</f>
        <v>0</v>
      </c>
      <c r="J2310" s="3">
        <f>IF(météo!$H$19&lt;H2310,0,(météo!$H$19-H2310)*I2310)</f>
        <v>0</v>
      </c>
      <c r="K2310" s="3">
        <f>+IF(I2310&gt;0,IF(H2310&lt;météo!$H$19,1,0),0)</f>
        <v>0</v>
      </c>
    </row>
    <row r="2311" spans="2:11">
      <c r="B2311" s="3">
        <v>4</v>
      </c>
      <c r="C2311" s="3">
        <v>2</v>
      </c>
      <c r="D2311" s="3">
        <v>7</v>
      </c>
      <c r="E2311" s="3">
        <v>2</v>
      </c>
      <c r="F2311" s="3">
        <f>IF(detail!$G$11=2,0,1)</f>
        <v>1</v>
      </c>
      <c r="G2311" s="3">
        <f>IF(detail!$G$11=3,0,1)</f>
        <v>1</v>
      </c>
      <c r="H2311" s="3">
        <v>-1.5</v>
      </c>
      <c r="I2311" s="3">
        <f>+IF(OR((E2311&lt;=météo!H$17),(E2311&gt;météo!H$18),(F2311=0),(G2311=0),(C2311&gt;detail!$G$4)),0,1)</f>
        <v>0</v>
      </c>
      <c r="J2311" s="3">
        <f>IF(météo!$H$19&lt;H2311,0,(météo!$H$19-H2311)*I2311)</f>
        <v>0</v>
      </c>
      <c r="K2311" s="3">
        <f>+IF(I2311&gt;0,IF(H2311&lt;météo!$H$19,1,0),0)</f>
        <v>0</v>
      </c>
    </row>
    <row r="2312" spans="2:11">
      <c r="B2312" s="3">
        <v>4</v>
      </c>
      <c r="C2312" s="3">
        <v>2</v>
      </c>
      <c r="D2312" s="3">
        <v>7</v>
      </c>
      <c r="E2312" s="3">
        <v>3</v>
      </c>
      <c r="F2312" s="3">
        <f>IF(detail!$G$11=2,0,1)</f>
        <v>1</v>
      </c>
      <c r="G2312" s="3">
        <f>IF(detail!$G$11=3,0,1)</f>
        <v>1</v>
      </c>
      <c r="H2312" s="3">
        <v>-2.4</v>
      </c>
      <c r="I2312" s="3">
        <f>+IF(OR((E2312&lt;=météo!H$17),(E2312&gt;météo!H$18),(F2312=0),(G2312=0),(C2312&gt;detail!$G$4)),0,1)</f>
        <v>0</v>
      </c>
      <c r="J2312" s="3">
        <f>IF(météo!$H$19&lt;H2312,0,(météo!$H$19-H2312)*I2312)</f>
        <v>0</v>
      </c>
      <c r="K2312" s="3">
        <f>+IF(I2312&gt;0,IF(H2312&lt;météo!$H$19,1,0),0)</f>
        <v>0</v>
      </c>
    </row>
    <row r="2313" spans="2:11">
      <c r="B2313" s="3">
        <v>4</v>
      </c>
      <c r="C2313" s="3">
        <v>2</v>
      </c>
      <c r="D2313" s="3">
        <v>7</v>
      </c>
      <c r="E2313" s="3">
        <v>4</v>
      </c>
      <c r="F2313" s="3">
        <f>IF(detail!$G$11=2,0,1)</f>
        <v>1</v>
      </c>
      <c r="G2313" s="3">
        <f>IF(detail!$G$11=3,0,1)</f>
        <v>1</v>
      </c>
      <c r="H2313" s="3">
        <v>-2.8</v>
      </c>
      <c r="I2313" s="3">
        <f>+IF(OR((E2313&lt;=météo!H$17),(E2313&gt;météo!H$18),(F2313=0),(G2313=0),(C2313&gt;detail!$G$4)),0,1)</f>
        <v>0</v>
      </c>
      <c r="J2313" s="3">
        <f>IF(météo!$H$19&lt;H2313,0,(météo!$H$19-H2313)*I2313)</f>
        <v>0</v>
      </c>
      <c r="K2313" s="3">
        <f>+IF(I2313&gt;0,IF(H2313&lt;météo!$H$19,1,0),0)</f>
        <v>0</v>
      </c>
    </row>
    <row r="2314" spans="2:11">
      <c r="B2314" s="3">
        <v>4</v>
      </c>
      <c r="C2314" s="3">
        <v>2</v>
      </c>
      <c r="D2314" s="3">
        <v>7</v>
      </c>
      <c r="E2314" s="3">
        <v>5</v>
      </c>
      <c r="F2314" s="3">
        <f>IF(detail!$G$11=2,0,1)</f>
        <v>1</v>
      </c>
      <c r="G2314" s="3">
        <f>IF(detail!$G$11=3,0,1)</f>
        <v>1</v>
      </c>
      <c r="H2314" s="3">
        <v>-2.8</v>
      </c>
      <c r="I2314" s="3">
        <f>+IF(OR((E2314&lt;=météo!H$17),(E2314&gt;météo!H$18),(F2314=0),(G2314=0),(C2314&gt;detail!$G$4)),0,1)</f>
        <v>0</v>
      </c>
      <c r="J2314" s="3">
        <f>IF(météo!$H$19&lt;H2314,0,(météo!$H$19-H2314)*I2314)</f>
        <v>0</v>
      </c>
      <c r="K2314" s="3">
        <f>+IF(I2314&gt;0,IF(H2314&lt;météo!$H$19,1,0),0)</f>
        <v>0</v>
      </c>
    </row>
    <row r="2315" spans="2:11">
      <c r="B2315" s="3">
        <v>4</v>
      </c>
      <c r="C2315" s="3">
        <v>2</v>
      </c>
      <c r="D2315" s="3">
        <v>7</v>
      </c>
      <c r="E2315" s="3">
        <v>6</v>
      </c>
      <c r="F2315" s="3">
        <f>IF(detail!$G$11=2,0,1)</f>
        <v>1</v>
      </c>
      <c r="G2315" s="3">
        <f>IF(detail!$G$11=3,0,1)</f>
        <v>1</v>
      </c>
      <c r="H2315" s="3">
        <v>-2.7</v>
      </c>
      <c r="I2315" s="3">
        <f>+IF(OR((E2315&lt;=météo!H$17),(E2315&gt;météo!H$18),(F2315=0),(G2315=0),(C2315&gt;detail!$G$4)),0,1)</f>
        <v>0</v>
      </c>
      <c r="J2315" s="3">
        <f>IF(météo!$H$19&lt;H2315,0,(météo!$H$19-H2315)*I2315)</f>
        <v>0</v>
      </c>
      <c r="K2315" s="3">
        <f>+IF(I2315&gt;0,IF(H2315&lt;météo!$H$19,1,0),0)</f>
        <v>0</v>
      </c>
    </row>
    <row r="2316" spans="2:11">
      <c r="B2316" s="3">
        <v>4</v>
      </c>
      <c r="C2316" s="3">
        <v>2</v>
      </c>
      <c r="D2316" s="3">
        <v>7</v>
      </c>
      <c r="E2316" s="3">
        <v>7</v>
      </c>
      <c r="F2316" s="3">
        <f>IF(detail!$G$11=2,0,1)</f>
        <v>1</v>
      </c>
      <c r="G2316" s="3">
        <f>IF(detail!$G$11=3,0,1)</f>
        <v>1</v>
      </c>
      <c r="H2316" s="3">
        <v>-2.6</v>
      </c>
      <c r="I2316" s="3">
        <f>+IF(OR((E2316&lt;=météo!H$17),(E2316&gt;météo!H$18),(F2316=0),(G2316=0),(C2316&gt;detail!$G$4)),0,1)</f>
        <v>0</v>
      </c>
      <c r="J2316" s="3">
        <f>IF(météo!$H$19&lt;H2316,0,(météo!$H$19-H2316)*I2316)</f>
        <v>0</v>
      </c>
      <c r="K2316" s="3">
        <f>+IF(I2316&gt;0,IF(H2316&lt;météo!$H$19,1,0),0)</f>
        <v>0</v>
      </c>
    </row>
    <row r="2317" spans="2:11">
      <c r="B2317" s="3">
        <v>4</v>
      </c>
      <c r="C2317" s="3">
        <v>2</v>
      </c>
      <c r="D2317" s="3">
        <v>7</v>
      </c>
      <c r="E2317" s="3">
        <v>8</v>
      </c>
      <c r="F2317" s="3">
        <f>IF(detail!$G$11=2,0,1)</f>
        <v>1</v>
      </c>
      <c r="G2317" s="3">
        <f>IF(detail!$G$11=3,0,1)</f>
        <v>1</v>
      </c>
      <c r="H2317" s="3">
        <v>-1.5</v>
      </c>
      <c r="I2317" s="3">
        <f>+IF(OR((E2317&lt;=météo!H$17),(E2317&gt;météo!H$18),(F2317=0),(G2317=0),(C2317&gt;detail!$G$4)),0,1)</f>
        <v>0</v>
      </c>
      <c r="J2317" s="3">
        <f>IF(météo!$H$19&lt;H2317,0,(météo!$H$19-H2317)*I2317)</f>
        <v>0</v>
      </c>
      <c r="K2317" s="3">
        <f>+IF(I2317&gt;0,IF(H2317&lt;météo!$H$19,1,0),0)</f>
        <v>0</v>
      </c>
    </row>
    <row r="2318" spans="2:11">
      <c r="B2318" s="3">
        <v>4</v>
      </c>
      <c r="C2318" s="3">
        <v>2</v>
      </c>
      <c r="D2318" s="3">
        <v>7</v>
      </c>
      <c r="E2318" s="3">
        <v>9</v>
      </c>
      <c r="F2318" s="3">
        <f>IF(detail!$G$11=2,0,1)</f>
        <v>1</v>
      </c>
      <c r="G2318" s="3">
        <f>IF(detail!$G$11=3,0,1)</f>
        <v>1</v>
      </c>
      <c r="H2318" s="3">
        <v>0.2</v>
      </c>
      <c r="I2318" s="3">
        <f>+IF(OR((E2318&lt;=météo!H$17),(E2318&gt;météo!H$18),(F2318=0),(G2318=0),(C2318&gt;detail!$G$4)),0,1)</f>
        <v>1</v>
      </c>
      <c r="J2318" s="3">
        <f>IF(météo!$H$19&lt;H2318,0,(météo!$H$19-H2318)*I2318)</f>
        <v>19.8</v>
      </c>
      <c r="K2318" s="3">
        <f>+IF(I2318&gt;0,IF(H2318&lt;météo!$H$19,1,0),0)</f>
        <v>1</v>
      </c>
    </row>
    <row r="2319" spans="2:11">
      <c r="B2319" s="3">
        <v>4</v>
      </c>
      <c r="C2319" s="3">
        <v>2</v>
      </c>
      <c r="D2319" s="3">
        <v>7</v>
      </c>
      <c r="E2319" s="3">
        <v>10</v>
      </c>
      <c r="F2319" s="3">
        <f>IF(detail!$G$11=2,0,1)</f>
        <v>1</v>
      </c>
      <c r="G2319" s="3">
        <f>IF(detail!$G$11=3,0,1)</f>
        <v>1</v>
      </c>
      <c r="H2319" s="3">
        <v>1.8</v>
      </c>
      <c r="I2319" s="3">
        <f>+IF(OR((E2319&lt;=météo!H$17),(E2319&gt;météo!H$18),(F2319=0),(G2319=0),(C2319&gt;detail!$G$4)),0,1)</f>
        <v>1</v>
      </c>
      <c r="J2319" s="3">
        <f>IF(météo!$H$19&lt;H2319,0,(météo!$H$19-H2319)*I2319)</f>
        <v>18.2</v>
      </c>
      <c r="K2319" s="3">
        <f>+IF(I2319&gt;0,IF(H2319&lt;météo!$H$19,1,0),0)</f>
        <v>1</v>
      </c>
    </row>
    <row r="2320" spans="2:11">
      <c r="B2320" s="3">
        <v>4</v>
      </c>
      <c r="C2320" s="3">
        <v>2</v>
      </c>
      <c r="D2320" s="3">
        <v>7</v>
      </c>
      <c r="E2320" s="3">
        <v>11</v>
      </c>
      <c r="F2320" s="3">
        <f>IF(detail!$G$11=2,0,1)</f>
        <v>1</v>
      </c>
      <c r="G2320" s="3">
        <f>IF(detail!$G$11=3,0,1)</f>
        <v>1</v>
      </c>
      <c r="H2320" s="3">
        <v>2.8</v>
      </c>
      <c r="I2320" s="3">
        <f>+IF(OR((E2320&lt;=météo!H$17),(E2320&gt;météo!H$18),(F2320=0),(G2320=0),(C2320&gt;detail!$G$4)),0,1)</f>
        <v>1</v>
      </c>
      <c r="J2320" s="3">
        <f>IF(météo!$H$19&lt;H2320,0,(météo!$H$19-H2320)*I2320)</f>
        <v>17.2</v>
      </c>
      <c r="K2320" s="3">
        <f>+IF(I2320&gt;0,IF(H2320&lt;météo!$H$19,1,0),0)</f>
        <v>1</v>
      </c>
    </row>
    <row r="2321" spans="2:11">
      <c r="B2321" s="3">
        <v>4</v>
      </c>
      <c r="C2321" s="3">
        <v>2</v>
      </c>
      <c r="D2321" s="3">
        <v>7</v>
      </c>
      <c r="E2321" s="3">
        <v>12</v>
      </c>
      <c r="F2321" s="3">
        <f>IF(detail!$G$11=2,0,1)</f>
        <v>1</v>
      </c>
      <c r="G2321" s="3">
        <f>IF(detail!$G$11=3,0,1)</f>
        <v>1</v>
      </c>
      <c r="H2321" s="3">
        <v>3.7</v>
      </c>
      <c r="I2321" s="3">
        <f>+IF(OR((E2321&lt;=météo!H$17),(E2321&gt;météo!H$18),(F2321=0),(G2321=0),(C2321&gt;detail!$G$4)),0,1)</f>
        <v>1</v>
      </c>
      <c r="J2321" s="3">
        <f>IF(météo!$H$19&lt;H2321,0,(météo!$H$19-H2321)*I2321)</f>
        <v>16.3</v>
      </c>
      <c r="K2321" s="3">
        <f>+IF(I2321&gt;0,IF(H2321&lt;météo!$H$19,1,0),0)</f>
        <v>1</v>
      </c>
    </row>
    <row r="2322" spans="2:11">
      <c r="B2322" s="3">
        <v>4</v>
      </c>
      <c r="C2322" s="3">
        <v>2</v>
      </c>
      <c r="D2322" s="3">
        <v>7</v>
      </c>
      <c r="E2322" s="3">
        <v>13</v>
      </c>
      <c r="F2322" s="3">
        <f>IF(detail!$G$11=2,0,1)</f>
        <v>1</v>
      </c>
      <c r="G2322" s="3">
        <f>IF(detail!$G$11=3,0,1)</f>
        <v>1</v>
      </c>
      <c r="H2322" s="3">
        <v>5.2</v>
      </c>
      <c r="I2322" s="3">
        <f>+IF(OR((E2322&lt;=météo!H$17),(E2322&gt;météo!H$18),(F2322=0),(G2322=0),(C2322&gt;detail!$G$4)),0,1)</f>
        <v>1</v>
      </c>
      <c r="J2322" s="3">
        <f>IF(météo!$H$19&lt;H2322,0,(météo!$H$19-H2322)*I2322)</f>
        <v>14.8</v>
      </c>
      <c r="K2322" s="3">
        <f>+IF(I2322&gt;0,IF(H2322&lt;météo!$H$19,1,0),0)</f>
        <v>1</v>
      </c>
    </row>
    <row r="2323" spans="2:11">
      <c r="B2323" s="3">
        <v>4</v>
      </c>
      <c r="C2323" s="3">
        <v>2</v>
      </c>
      <c r="D2323" s="3">
        <v>7</v>
      </c>
      <c r="E2323" s="3">
        <v>14</v>
      </c>
      <c r="F2323" s="3">
        <f>IF(detail!$G$11=2,0,1)</f>
        <v>1</v>
      </c>
      <c r="G2323" s="3">
        <f>IF(detail!$G$11=3,0,1)</f>
        <v>1</v>
      </c>
      <c r="H2323" s="3">
        <v>6.3</v>
      </c>
      <c r="I2323" s="3">
        <f>+IF(OR((E2323&lt;=météo!H$17),(E2323&gt;météo!H$18),(F2323=0),(G2323=0),(C2323&gt;detail!$G$4)),0,1)</f>
        <v>1</v>
      </c>
      <c r="J2323" s="3">
        <f>IF(météo!$H$19&lt;H2323,0,(météo!$H$19-H2323)*I2323)</f>
        <v>13.7</v>
      </c>
      <c r="K2323" s="3">
        <f>+IF(I2323&gt;0,IF(H2323&lt;météo!$H$19,1,0),0)</f>
        <v>1</v>
      </c>
    </row>
    <row r="2324" spans="2:11">
      <c r="B2324" s="3">
        <v>4</v>
      </c>
      <c r="C2324" s="3">
        <v>2</v>
      </c>
      <c r="D2324" s="3">
        <v>7</v>
      </c>
      <c r="E2324" s="3">
        <v>15</v>
      </c>
      <c r="F2324" s="3">
        <f>IF(detail!$G$11=2,0,1)</f>
        <v>1</v>
      </c>
      <c r="G2324" s="3">
        <f>IF(detail!$G$11=3,0,1)</f>
        <v>1</v>
      </c>
      <c r="H2324" s="3">
        <v>7.1</v>
      </c>
      <c r="I2324" s="3">
        <f>+IF(OR((E2324&lt;=météo!H$17),(E2324&gt;météo!H$18),(F2324=0),(G2324=0),(C2324&gt;detail!$G$4)),0,1)</f>
        <v>1</v>
      </c>
      <c r="J2324" s="3">
        <f>IF(météo!$H$19&lt;H2324,0,(météo!$H$19-H2324)*I2324)</f>
        <v>12.9</v>
      </c>
      <c r="K2324" s="3">
        <f>+IF(I2324&gt;0,IF(H2324&lt;météo!$H$19,1,0),0)</f>
        <v>1</v>
      </c>
    </row>
    <row r="2325" spans="2:11">
      <c r="B2325" s="3">
        <v>4</v>
      </c>
      <c r="C2325" s="3">
        <v>2</v>
      </c>
      <c r="D2325" s="3">
        <v>7</v>
      </c>
      <c r="E2325" s="3">
        <v>16</v>
      </c>
      <c r="F2325" s="3">
        <f>IF(detail!$G$11=2,0,1)</f>
        <v>1</v>
      </c>
      <c r="G2325" s="3">
        <f>IF(detail!$G$11=3,0,1)</f>
        <v>1</v>
      </c>
      <c r="H2325" s="3">
        <v>7</v>
      </c>
      <c r="I2325" s="3">
        <f>+IF(OR((E2325&lt;=météo!H$17),(E2325&gt;météo!H$18),(F2325=0),(G2325=0),(C2325&gt;detail!$G$4)),0,1)</f>
        <v>1</v>
      </c>
      <c r="J2325" s="3">
        <f>IF(météo!$H$19&lt;H2325,0,(météo!$H$19-H2325)*I2325)</f>
        <v>13</v>
      </c>
      <c r="K2325" s="3">
        <f>+IF(I2325&gt;0,IF(H2325&lt;météo!$H$19,1,0),0)</f>
        <v>1</v>
      </c>
    </row>
    <row r="2326" spans="2:11">
      <c r="B2326" s="3">
        <v>4</v>
      </c>
      <c r="C2326" s="3">
        <v>2</v>
      </c>
      <c r="D2326" s="3">
        <v>7</v>
      </c>
      <c r="E2326" s="3">
        <v>17</v>
      </c>
      <c r="F2326" s="3">
        <f>IF(detail!$G$11=2,0,1)</f>
        <v>1</v>
      </c>
      <c r="G2326" s="3">
        <f>IF(detail!$G$11=3,0,1)</f>
        <v>1</v>
      </c>
      <c r="H2326" s="3">
        <v>6.3</v>
      </c>
      <c r="I2326" s="3">
        <f>+IF(OR((E2326&lt;=météo!H$17),(E2326&gt;météo!H$18),(F2326=0),(G2326=0),(C2326&gt;detail!$G$4)),0,1)</f>
        <v>1</v>
      </c>
      <c r="J2326" s="3">
        <f>IF(météo!$H$19&lt;H2326,0,(météo!$H$19-H2326)*I2326)</f>
        <v>13.7</v>
      </c>
      <c r="K2326" s="3">
        <f>+IF(I2326&gt;0,IF(H2326&lt;météo!$H$19,1,0),0)</f>
        <v>1</v>
      </c>
    </row>
    <row r="2327" spans="2:11">
      <c r="B2327" s="3">
        <v>4</v>
      </c>
      <c r="C2327" s="3">
        <v>2</v>
      </c>
      <c r="D2327" s="3">
        <v>7</v>
      </c>
      <c r="E2327" s="3">
        <v>18</v>
      </c>
      <c r="F2327" s="3">
        <f>IF(detail!$G$11=2,0,1)</f>
        <v>1</v>
      </c>
      <c r="G2327" s="3">
        <f>IF(detail!$G$11=3,0,1)</f>
        <v>1</v>
      </c>
      <c r="H2327" s="3">
        <v>5.8</v>
      </c>
      <c r="I2327" s="3">
        <f>+IF(OR((E2327&lt;=météo!H$17),(E2327&gt;météo!H$18),(F2327=0),(G2327=0),(C2327&gt;detail!$G$4)),0,1)</f>
        <v>1</v>
      </c>
      <c r="J2327" s="3">
        <f>IF(météo!$H$19&lt;H2327,0,(météo!$H$19-H2327)*I2327)</f>
        <v>14.2</v>
      </c>
      <c r="K2327" s="3">
        <f>+IF(I2327&gt;0,IF(H2327&lt;météo!$H$19,1,0),0)</f>
        <v>1</v>
      </c>
    </row>
    <row r="2328" spans="2:11">
      <c r="B2328" s="3">
        <v>4</v>
      </c>
      <c r="C2328" s="3">
        <v>2</v>
      </c>
      <c r="D2328" s="3">
        <v>7</v>
      </c>
      <c r="E2328" s="3">
        <v>19</v>
      </c>
      <c r="F2328" s="3">
        <f>IF(detail!$G$11=2,0,1)</f>
        <v>1</v>
      </c>
      <c r="G2328" s="3">
        <f>IF(detail!$G$11=3,0,1)</f>
        <v>1</v>
      </c>
      <c r="H2328" s="3">
        <v>4.7</v>
      </c>
      <c r="I2328" s="3">
        <f>+IF(OR((E2328&lt;=météo!H$17),(E2328&gt;météo!H$18),(F2328=0),(G2328=0),(C2328&gt;detail!$G$4)),0,1)</f>
        <v>0</v>
      </c>
      <c r="J2328" s="3">
        <f>IF(météo!$H$19&lt;H2328,0,(météo!$H$19-H2328)*I2328)</f>
        <v>0</v>
      </c>
      <c r="K2328" s="3">
        <f>+IF(I2328&gt;0,IF(H2328&lt;météo!$H$19,1,0),0)</f>
        <v>0</v>
      </c>
    </row>
    <row r="2329" spans="2:11">
      <c r="B2329" s="3">
        <v>4</v>
      </c>
      <c r="C2329" s="3">
        <v>2</v>
      </c>
      <c r="D2329" s="3">
        <v>7</v>
      </c>
      <c r="E2329" s="3">
        <v>20</v>
      </c>
      <c r="F2329" s="3">
        <f>IF(detail!$G$11=2,0,1)</f>
        <v>1</v>
      </c>
      <c r="G2329" s="3">
        <f>IF(detail!$G$11=3,0,1)</f>
        <v>1</v>
      </c>
      <c r="H2329" s="3">
        <v>2.4</v>
      </c>
      <c r="I2329" s="3">
        <f>+IF(OR((E2329&lt;=météo!H$17),(E2329&gt;météo!H$18),(F2329=0),(G2329=0),(C2329&gt;detail!$G$4)),0,1)</f>
        <v>0</v>
      </c>
      <c r="J2329" s="3">
        <f>IF(météo!$H$19&lt;H2329,0,(météo!$H$19-H2329)*I2329)</f>
        <v>0</v>
      </c>
      <c r="K2329" s="3">
        <f>+IF(I2329&gt;0,IF(H2329&lt;météo!$H$19,1,0),0)</f>
        <v>0</v>
      </c>
    </row>
    <row r="2330" spans="2:11">
      <c r="B2330" s="3">
        <v>4</v>
      </c>
      <c r="C2330" s="3">
        <v>2</v>
      </c>
      <c r="D2330" s="3">
        <v>7</v>
      </c>
      <c r="E2330" s="3">
        <v>21</v>
      </c>
      <c r="F2330" s="3">
        <f>IF(detail!$G$11=2,0,1)</f>
        <v>1</v>
      </c>
      <c r="G2330" s="3">
        <f>IF(detail!$G$11=3,0,1)</f>
        <v>1</v>
      </c>
      <c r="H2330" s="3">
        <v>1.5</v>
      </c>
      <c r="I2330" s="3">
        <f>+IF(OR((E2330&lt;=météo!H$17),(E2330&gt;météo!H$18),(F2330=0),(G2330=0),(C2330&gt;detail!$G$4)),0,1)</f>
        <v>0</v>
      </c>
      <c r="J2330" s="3">
        <f>IF(météo!$H$19&lt;H2330,0,(météo!$H$19-H2330)*I2330)</f>
        <v>0</v>
      </c>
      <c r="K2330" s="3">
        <f>+IF(I2330&gt;0,IF(H2330&lt;météo!$H$19,1,0),0)</f>
        <v>0</v>
      </c>
    </row>
    <row r="2331" spans="2:11">
      <c r="B2331" s="3">
        <v>4</v>
      </c>
      <c r="C2331" s="3">
        <v>2</v>
      </c>
      <c r="D2331" s="3">
        <v>7</v>
      </c>
      <c r="E2331" s="3">
        <v>22</v>
      </c>
      <c r="F2331" s="3">
        <f>IF(detail!$G$11=2,0,1)</f>
        <v>1</v>
      </c>
      <c r="G2331" s="3">
        <f>IF(detail!$G$11=3,0,1)</f>
        <v>1</v>
      </c>
      <c r="H2331" s="3">
        <v>1.6</v>
      </c>
      <c r="I2331" s="3">
        <f>+IF(OR((E2331&lt;=météo!H$17),(E2331&gt;météo!H$18),(F2331=0),(G2331=0),(C2331&gt;detail!$G$4)),0,1)</f>
        <v>0</v>
      </c>
      <c r="J2331" s="3">
        <f>IF(météo!$H$19&lt;H2331,0,(météo!$H$19-H2331)*I2331)</f>
        <v>0</v>
      </c>
      <c r="K2331" s="3">
        <f>+IF(I2331&gt;0,IF(H2331&lt;météo!$H$19,1,0),0)</f>
        <v>0</v>
      </c>
    </row>
    <row r="2332" spans="2:11">
      <c r="B2332" s="3">
        <v>4</v>
      </c>
      <c r="C2332" s="3">
        <v>2</v>
      </c>
      <c r="D2332" s="3">
        <v>7</v>
      </c>
      <c r="E2332" s="3">
        <v>23</v>
      </c>
      <c r="F2332" s="3">
        <f>IF(detail!$G$11=2,0,1)</f>
        <v>1</v>
      </c>
      <c r="G2332" s="3">
        <f>IF(detail!$G$11=3,0,1)</f>
        <v>1</v>
      </c>
      <c r="H2332" s="3">
        <v>1</v>
      </c>
      <c r="I2332" s="3">
        <f>+IF(OR((E2332&lt;=météo!H$17),(E2332&gt;météo!H$18),(F2332=0),(G2332=0),(C2332&gt;detail!$G$4)),0,1)</f>
        <v>0</v>
      </c>
      <c r="J2332" s="3">
        <f>IF(météo!$H$19&lt;H2332,0,(météo!$H$19-H2332)*I2332)</f>
        <v>0</v>
      </c>
      <c r="K2332" s="3">
        <f>+IF(I2332&gt;0,IF(H2332&lt;météo!$H$19,1,0),0)</f>
        <v>0</v>
      </c>
    </row>
    <row r="2333" spans="2:11">
      <c r="B2333" s="3">
        <v>4</v>
      </c>
      <c r="C2333" s="3">
        <v>2</v>
      </c>
      <c r="D2333" s="3">
        <v>7</v>
      </c>
      <c r="E2333" s="3">
        <v>24</v>
      </c>
      <c r="F2333" s="3">
        <f>IF(detail!$G$11=2,0,1)</f>
        <v>1</v>
      </c>
      <c r="G2333" s="3">
        <f>IF(detail!$G$11=3,0,1)</f>
        <v>1</v>
      </c>
      <c r="H2333" s="3">
        <v>0.6</v>
      </c>
      <c r="I2333" s="3">
        <f>+IF(OR((E2333&lt;=météo!H$17),(E2333&gt;météo!H$18),(F2333=0),(G2333=0),(C2333&gt;detail!$G$4)),0,1)</f>
        <v>0</v>
      </c>
      <c r="J2333" s="3">
        <f>IF(météo!$H$19&lt;H2333,0,(météo!$H$19-H2333)*I2333)</f>
        <v>0</v>
      </c>
      <c r="K2333" s="3">
        <f>+IF(I2333&gt;0,IF(H2333&lt;météo!$H$19,1,0),0)</f>
        <v>0</v>
      </c>
    </row>
    <row r="2334" spans="2:11">
      <c r="B2334" s="3">
        <v>4</v>
      </c>
      <c r="C2334" s="3">
        <v>3</v>
      </c>
      <c r="D2334" s="3">
        <v>8</v>
      </c>
      <c r="E2334" s="3">
        <v>1</v>
      </c>
      <c r="F2334" s="3">
        <f>IF(detail!$G$11=2,0,1)</f>
        <v>1</v>
      </c>
      <c r="G2334" s="3">
        <f>IF(detail!$G$11=3,0,1)</f>
        <v>1</v>
      </c>
      <c r="H2334" s="3">
        <v>0.5</v>
      </c>
      <c r="I2334" s="3">
        <f>+IF(OR((E2334&lt;=météo!H$17),(E2334&gt;météo!H$18),(F2334=0),(G2334=0),(C2334&gt;detail!$G$4)),0,1)</f>
        <v>0</v>
      </c>
      <c r="J2334" s="3">
        <f>IF(météo!$H$19&lt;H2334,0,(météo!$H$19-H2334)*I2334)</f>
        <v>0</v>
      </c>
      <c r="K2334" s="3">
        <f>+IF(I2334&gt;0,IF(H2334&lt;météo!$H$19,1,0),0)</f>
        <v>0</v>
      </c>
    </row>
    <row r="2335" spans="2:11">
      <c r="B2335" s="3">
        <v>4</v>
      </c>
      <c r="C2335" s="3">
        <v>3</v>
      </c>
      <c r="D2335" s="3">
        <v>8</v>
      </c>
      <c r="E2335" s="3">
        <v>2</v>
      </c>
      <c r="F2335" s="3">
        <f>IF(detail!$G$11=2,0,1)</f>
        <v>1</v>
      </c>
      <c r="G2335" s="3">
        <f>IF(detail!$G$11=3,0,1)</f>
        <v>1</v>
      </c>
      <c r="H2335" s="3">
        <v>0.7</v>
      </c>
      <c r="I2335" s="3">
        <f>+IF(OR((E2335&lt;=météo!H$17),(E2335&gt;météo!H$18),(F2335=0),(G2335=0),(C2335&gt;detail!$G$4)),0,1)</f>
        <v>0</v>
      </c>
      <c r="J2335" s="3">
        <f>IF(météo!$H$19&lt;H2335,0,(météo!$H$19-H2335)*I2335)</f>
        <v>0</v>
      </c>
      <c r="K2335" s="3">
        <f>+IF(I2335&gt;0,IF(H2335&lt;météo!$H$19,1,0),0)</f>
        <v>0</v>
      </c>
    </row>
    <row r="2336" spans="2:11">
      <c r="B2336" s="3">
        <v>4</v>
      </c>
      <c r="C2336" s="3">
        <v>3</v>
      </c>
      <c r="D2336" s="3">
        <v>8</v>
      </c>
      <c r="E2336" s="3">
        <v>3</v>
      </c>
      <c r="F2336" s="3">
        <f>IF(detail!$G$11=2,0,1)</f>
        <v>1</v>
      </c>
      <c r="G2336" s="3">
        <f>IF(detail!$G$11=3,0,1)</f>
        <v>1</v>
      </c>
      <c r="H2336" s="3">
        <v>1.2</v>
      </c>
      <c r="I2336" s="3">
        <f>+IF(OR((E2336&lt;=météo!H$17),(E2336&gt;météo!H$18),(F2336=0),(G2336=0),(C2336&gt;detail!$G$4)),0,1)</f>
        <v>0</v>
      </c>
      <c r="J2336" s="3">
        <f>IF(météo!$H$19&lt;H2336,0,(météo!$H$19-H2336)*I2336)</f>
        <v>0</v>
      </c>
      <c r="K2336" s="3">
        <f>+IF(I2336&gt;0,IF(H2336&lt;météo!$H$19,1,0),0)</f>
        <v>0</v>
      </c>
    </row>
    <row r="2337" spans="2:11">
      <c r="B2337" s="3">
        <v>4</v>
      </c>
      <c r="C2337" s="3">
        <v>3</v>
      </c>
      <c r="D2337" s="3">
        <v>8</v>
      </c>
      <c r="E2337" s="3">
        <v>4</v>
      </c>
      <c r="F2337" s="3">
        <f>IF(detail!$G$11=2,0,1)</f>
        <v>1</v>
      </c>
      <c r="G2337" s="3">
        <f>IF(detail!$G$11=3,0,1)</f>
        <v>1</v>
      </c>
      <c r="H2337" s="3">
        <v>1.4</v>
      </c>
      <c r="I2337" s="3">
        <f>+IF(OR((E2337&lt;=météo!H$17),(E2337&gt;météo!H$18),(F2337=0),(G2337=0),(C2337&gt;detail!$G$4)),0,1)</f>
        <v>0</v>
      </c>
      <c r="J2337" s="3">
        <f>IF(météo!$H$19&lt;H2337,0,(météo!$H$19-H2337)*I2337)</f>
        <v>0</v>
      </c>
      <c r="K2337" s="3">
        <f>+IF(I2337&gt;0,IF(H2337&lt;météo!$H$19,1,0),0)</f>
        <v>0</v>
      </c>
    </row>
    <row r="2338" spans="2:11">
      <c r="B2338" s="3">
        <v>4</v>
      </c>
      <c r="C2338" s="3">
        <v>3</v>
      </c>
      <c r="D2338" s="3">
        <v>8</v>
      </c>
      <c r="E2338" s="3">
        <v>5</v>
      </c>
      <c r="F2338" s="3">
        <f>IF(detail!$G$11=2,0,1)</f>
        <v>1</v>
      </c>
      <c r="G2338" s="3">
        <f>IF(detail!$G$11=3,0,1)</f>
        <v>1</v>
      </c>
      <c r="H2338" s="3">
        <v>1.4</v>
      </c>
      <c r="I2338" s="3">
        <f>+IF(OR((E2338&lt;=météo!H$17),(E2338&gt;météo!H$18),(F2338=0),(G2338=0),(C2338&gt;detail!$G$4)),0,1)</f>
        <v>0</v>
      </c>
      <c r="J2338" s="3">
        <f>IF(météo!$H$19&lt;H2338,0,(météo!$H$19-H2338)*I2338)</f>
        <v>0</v>
      </c>
      <c r="K2338" s="3">
        <f>+IF(I2338&gt;0,IF(H2338&lt;météo!$H$19,1,0),0)</f>
        <v>0</v>
      </c>
    </row>
    <row r="2339" spans="2:11">
      <c r="B2339" s="3">
        <v>4</v>
      </c>
      <c r="C2339" s="3">
        <v>3</v>
      </c>
      <c r="D2339" s="3">
        <v>8</v>
      </c>
      <c r="E2339" s="3">
        <v>6</v>
      </c>
      <c r="F2339" s="3">
        <f>IF(detail!$G$11=2,0,1)</f>
        <v>1</v>
      </c>
      <c r="G2339" s="3">
        <f>IF(detail!$G$11=3,0,1)</f>
        <v>1</v>
      </c>
      <c r="H2339" s="3">
        <v>1.4</v>
      </c>
      <c r="I2339" s="3">
        <f>+IF(OR((E2339&lt;=météo!H$17),(E2339&gt;météo!H$18),(F2339=0),(G2339=0),(C2339&gt;detail!$G$4)),0,1)</f>
        <v>0</v>
      </c>
      <c r="J2339" s="3">
        <f>IF(météo!$H$19&lt;H2339,0,(météo!$H$19-H2339)*I2339)</f>
        <v>0</v>
      </c>
      <c r="K2339" s="3">
        <f>+IF(I2339&gt;0,IF(H2339&lt;météo!$H$19,1,0),0)</f>
        <v>0</v>
      </c>
    </row>
    <row r="2340" spans="2:11">
      <c r="B2340" s="3">
        <v>4</v>
      </c>
      <c r="C2340" s="3">
        <v>3</v>
      </c>
      <c r="D2340" s="3">
        <v>8</v>
      </c>
      <c r="E2340" s="3">
        <v>7</v>
      </c>
      <c r="F2340" s="3">
        <f>IF(detail!$G$11=2,0,1)</f>
        <v>1</v>
      </c>
      <c r="G2340" s="3">
        <f>IF(detail!$G$11=3,0,1)</f>
        <v>1</v>
      </c>
      <c r="H2340" s="3">
        <v>1.5</v>
      </c>
      <c r="I2340" s="3">
        <f>+IF(OR((E2340&lt;=météo!H$17),(E2340&gt;météo!H$18),(F2340=0),(G2340=0),(C2340&gt;detail!$G$4)),0,1)</f>
        <v>0</v>
      </c>
      <c r="J2340" s="3">
        <f>IF(météo!$H$19&lt;H2340,0,(météo!$H$19-H2340)*I2340)</f>
        <v>0</v>
      </c>
      <c r="K2340" s="3">
        <f>+IF(I2340&gt;0,IF(H2340&lt;météo!$H$19,1,0),0)</f>
        <v>0</v>
      </c>
    </row>
    <row r="2341" spans="2:11">
      <c r="B2341" s="3">
        <v>4</v>
      </c>
      <c r="C2341" s="3">
        <v>3</v>
      </c>
      <c r="D2341" s="3">
        <v>8</v>
      </c>
      <c r="E2341" s="3">
        <v>8</v>
      </c>
      <c r="F2341" s="3">
        <f>IF(detail!$G$11=2,0,1)</f>
        <v>1</v>
      </c>
      <c r="G2341" s="3">
        <f>IF(detail!$G$11=3,0,1)</f>
        <v>1</v>
      </c>
      <c r="H2341" s="3">
        <v>2</v>
      </c>
      <c r="I2341" s="3">
        <f>+IF(OR((E2341&lt;=météo!H$17),(E2341&gt;météo!H$18),(F2341=0),(G2341=0),(C2341&gt;detail!$G$4)),0,1)</f>
        <v>0</v>
      </c>
      <c r="J2341" s="3">
        <f>IF(météo!$H$19&lt;H2341,0,(météo!$H$19-H2341)*I2341)</f>
        <v>0</v>
      </c>
      <c r="K2341" s="3">
        <f>+IF(I2341&gt;0,IF(H2341&lt;météo!$H$19,1,0),0)</f>
        <v>0</v>
      </c>
    </row>
    <row r="2342" spans="2:11">
      <c r="B2342" s="3">
        <v>4</v>
      </c>
      <c r="C2342" s="3">
        <v>3</v>
      </c>
      <c r="D2342" s="3">
        <v>8</v>
      </c>
      <c r="E2342" s="3">
        <v>9</v>
      </c>
      <c r="F2342" s="3">
        <f>IF(detail!$G$11=2,0,1)</f>
        <v>1</v>
      </c>
      <c r="G2342" s="3">
        <f>IF(detail!$G$11=3,0,1)</f>
        <v>1</v>
      </c>
      <c r="H2342" s="3">
        <v>2.9</v>
      </c>
      <c r="I2342" s="3">
        <f>+IF(OR((E2342&lt;=météo!H$17),(E2342&gt;météo!H$18),(F2342=0),(G2342=0),(C2342&gt;detail!$G$4)),0,1)</f>
        <v>0</v>
      </c>
      <c r="J2342" s="3">
        <f>IF(météo!$H$19&lt;H2342,0,(météo!$H$19-H2342)*I2342)</f>
        <v>0</v>
      </c>
      <c r="K2342" s="3">
        <f>+IF(I2342&gt;0,IF(H2342&lt;météo!$H$19,1,0),0)</f>
        <v>0</v>
      </c>
    </row>
    <row r="2343" spans="2:11">
      <c r="B2343" s="3">
        <v>4</v>
      </c>
      <c r="C2343" s="3">
        <v>3</v>
      </c>
      <c r="D2343" s="3">
        <v>8</v>
      </c>
      <c r="E2343" s="3">
        <v>10</v>
      </c>
      <c r="F2343" s="3">
        <f>IF(detail!$G$11=2,0,1)</f>
        <v>1</v>
      </c>
      <c r="G2343" s="3">
        <f>IF(detail!$G$11=3,0,1)</f>
        <v>1</v>
      </c>
      <c r="H2343" s="3">
        <v>3.9</v>
      </c>
      <c r="I2343" s="3">
        <f>+IF(OR((E2343&lt;=météo!H$17),(E2343&gt;météo!H$18),(F2343=0),(G2343=0),(C2343&gt;detail!$G$4)),0,1)</f>
        <v>0</v>
      </c>
      <c r="J2343" s="3">
        <f>IF(météo!$H$19&lt;H2343,0,(météo!$H$19-H2343)*I2343)</f>
        <v>0</v>
      </c>
      <c r="K2343" s="3">
        <f>+IF(I2343&gt;0,IF(H2343&lt;météo!$H$19,1,0),0)</f>
        <v>0</v>
      </c>
    </row>
    <row r="2344" spans="2:11">
      <c r="B2344" s="3">
        <v>4</v>
      </c>
      <c r="C2344" s="3">
        <v>3</v>
      </c>
      <c r="D2344" s="3">
        <v>8</v>
      </c>
      <c r="E2344" s="3">
        <v>11</v>
      </c>
      <c r="F2344" s="3">
        <f>IF(detail!$G$11=2,0,1)</f>
        <v>1</v>
      </c>
      <c r="G2344" s="3">
        <f>IF(detail!$G$11=3,0,1)</f>
        <v>1</v>
      </c>
      <c r="H2344" s="3">
        <v>4.7</v>
      </c>
      <c r="I2344" s="3">
        <f>+IF(OR((E2344&lt;=météo!H$17),(E2344&gt;météo!H$18),(F2344=0),(G2344=0),(C2344&gt;detail!$G$4)),0,1)</f>
        <v>0</v>
      </c>
      <c r="J2344" s="3">
        <f>IF(météo!$H$19&lt;H2344,0,(météo!$H$19-H2344)*I2344)</f>
        <v>0</v>
      </c>
      <c r="K2344" s="3">
        <f>+IF(I2344&gt;0,IF(H2344&lt;météo!$H$19,1,0),0)</f>
        <v>0</v>
      </c>
    </row>
    <row r="2345" spans="2:11">
      <c r="B2345" s="3">
        <v>4</v>
      </c>
      <c r="C2345" s="3">
        <v>3</v>
      </c>
      <c r="D2345" s="3">
        <v>8</v>
      </c>
      <c r="E2345" s="3">
        <v>12</v>
      </c>
      <c r="F2345" s="3">
        <f>IF(detail!$G$11=2,0,1)</f>
        <v>1</v>
      </c>
      <c r="G2345" s="3">
        <f>IF(detail!$G$11=3,0,1)</f>
        <v>1</v>
      </c>
      <c r="H2345" s="3">
        <v>5.3</v>
      </c>
      <c r="I2345" s="3">
        <f>+IF(OR((E2345&lt;=météo!H$17),(E2345&gt;météo!H$18),(F2345=0),(G2345=0),(C2345&gt;detail!$G$4)),0,1)</f>
        <v>0</v>
      </c>
      <c r="J2345" s="3">
        <f>IF(météo!$H$19&lt;H2345,0,(météo!$H$19-H2345)*I2345)</f>
        <v>0</v>
      </c>
      <c r="K2345" s="3">
        <f>+IF(I2345&gt;0,IF(H2345&lt;météo!$H$19,1,0),0)</f>
        <v>0</v>
      </c>
    </row>
    <row r="2346" spans="2:11">
      <c r="B2346" s="3">
        <v>4</v>
      </c>
      <c r="C2346" s="3">
        <v>3</v>
      </c>
      <c r="D2346" s="3">
        <v>8</v>
      </c>
      <c r="E2346" s="3">
        <v>13</v>
      </c>
      <c r="F2346" s="3">
        <f>IF(detail!$G$11=2,0,1)</f>
        <v>1</v>
      </c>
      <c r="G2346" s="3">
        <f>IF(detail!$G$11=3,0,1)</f>
        <v>1</v>
      </c>
      <c r="H2346" s="3">
        <v>6</v>
      </c>
      <c r="I2346" s="3">
        <f>+IF(OR((E2346&lt;=météo!H$17),(E2346&gt;météo!H$18),(F2346=0),(G2346=0),(C2346&gt;detail!$G$4)),0,1)</f>
        <v>0</v>
      </c>
      <c r="J2346" s="3">
        <f>IF(météo!$H$19&lt;H2346,0,(météo!$H$19-H2346)*I2346)</f>
        <v>0</v>
      </c>
      <c r="K2346" s="3">
        <f>+IF(I2346&gt;0,IF(H2346&lt;météo!$H$19,1,0),0)</f>
        <v>0</v>
      </c>
    </row>
    <row r="2347" spans="2:11">
      <c r="B2347" s="3">
        <v>4</v>
      </c>
      <c r="C2347" s="3">
        <v>3</v>
      </c>
      <c r="D2347" s="3">
        <v>8</v>
      </c>
      <c r="E2347" s="3">
        <v>14</v>
      </c>
      <c r="F2347" s="3">
        <f>IF(detail!$G$11=2,0,1)</f>
        <v>1</v>
      </c>
      <c r="G2347" s="3">
        <f>IF(detail!$G$11=3,0,1)</f>
        <v>1</v>
      </c>
      <c r="H2347" s="3">
        <v>6.6</v>
      </c>
      <c r="I2347" s="3">
        <f>+IF(OR((E2347&lt;=météo!H$17),(E2347&gt;météo!H$18),(F2347=0),(G2347=0),(C2347&gt;detail!$G$4)),0,1)</f>
        <v>0</v>
      </c>
      <c r="J2347" s="3">
        <f>IF(météo!$H$19&lt;H2347,0,(météo!$H$19-H2347)*I2347)</f>
        <v>0</v>
      </c>
      <c r="K2347" s="3">
        <f>+IF(I2347&gt;0,IF(H2347&lt;météo!$H$19,1,0),0)</f>
        <v>0</v>
      </c>
    </row>
    <row r="2348" spans="2:11">
      <c r="B2348" s="3">
        <v>4</v>
      </c>
      <c r="C2348" s="3">
        <v>3</v>
      </c>
      <c r="D2348" s="3">
        <v>8</v>
      </c>
      <c r="E2348" s="3">
        <v>15</v>
      </c>
      <c r="F2348" s="3">
        <f>IF(detail!$G$11=2,0,1)</f>
        <v>1</v>
      </c>
      <c r="G2348" s="3">
        <f>IF(detail!$G$11=3,0,1)</f>
        <v>1</v>
      </c>
      <c r="H2348" s="3">
        <v>7.1</v>
      </c>
      <c r="I2348" s="3">
        <f>+IF(OR((E2348&lt;=météo!H$17),(E2348&gt;météo!H$18),(F2348=0),(G2348=0),(C2348&gt;detail!$G$4)),0,1)</f>
        <v>0</v>
      </c>
      <c r="J2348" s="3">
        <f>IF(météo!$H$19&lt;H2348,0,(météo!$H$19-H2348)*I2348)</f>
        <v>0</v>
      </c>
      <c r="K2348" s="3">
        <f>+IF(I2348&gt;0,IF(H2348&lt;météo!$H$19,1,0),0)</f>
        <v>0</v>
      </c>
    </row>
    <row r="2349" spans="2:11">
      <c r="B2349" s="3">
        <v>4</v>
      </c>
      <c r="C2349" s="3">
        <v>3</v>
      </c>
      <c r="D2349" s="3">
        <v>8</v>
      </c>
      <c r="E2349" s="3">
        <v>16</v>
      </c>
      <c r="F2349" s="3">
        <f>IF(detail!$G$11=2,0,1)</f>
        <v>1</v>
      </c>
      <c r="G2349" s="3">
        <f>IF(detail!$G$11=3,0,1)</f>
        <v>1</v>
      </c>
      <c r="H2349" s="3">
        <v>7.5</v>
      </c>
      <c r="I2349" s="3">
        <f>+IF(OR((E2349&lt;=météo!H$17),(E2349&gt;météo!H$18),(F2349=0),(G2349=0),(C2349&gt;detail!$G$4)),0,1)</f>
        <v>0</v>
      </c>
      <c r="J2349" s="3">
        <f>IF(météo!$H$19&lt;H2349,0,(météo!$H$19-H2349)*I2349)</f>
        <v>0</v>
      </c>
      <c r="K2349" s="3">
        <f>+IF(I2349&gt;0,IF(H2349&lt;météo!$H$19,1,0),0)</f>
        <v>0</v>
      </c>
    </row>
    <row r="2350" spans="2:11">
      <c r="B2350" s="3">
        <v>4</v>
      </c>
      <c r="C2350" s="3">
        <v>3</v>
      </c>
      <c r="D2350" s="3">
        <v>8</v>
      </c>
      <c r="E2350" s="3">
        <v>17</v>
      </c>
      <c r="F2350" s="3">
        <f>IF(detail!$G$11=2,0,1)</f>
        <v>1</v>
      </c>
      <c r="G2350" s="3">
        <f>IF(detail!$G$11=3,0,1)</f>
        <v>1</v>
      </c>
      <c r="H2350" s="3">
        <v>7.8</v>
      </c>
      <c r="I2350" s="3">
        <f>+IF(OR((E2350&lt;=météo!H$17),(E2350&gt;météo!H$18),(F2350=0),(G2350=0),(C2350&gt;detail!$G$4)),0,1)</f>
        <v>0</v>
      </c>
      <c r="J2350" s="3">
        <f>IF(météo!$H$19&lt;H2350,0,(météo!$H$19-H2350)*I2350)</f>
        <v>0</v>
      </c>
      <c r="K2350" s="3">
        <f>+IF(I2350&gt;0,IF(H2350&lt;météo!$H$19,1,0),0)</f>
        <v>0</v>
      </c>
    </row>
    <row r="2351" spans="2:11">
      <c r="B2351" s="3">
        <v>4</v>
      </c>
      <c r="C2351" s="3">
        <v>3</v>
      </c>
      <c r="D2351" s="3">
        <v>8</v>
      </c>
      <c r="E2351" s="3">
        <v>18</v>
      </c>
      <c r="F2351" s="3">
        <f>IF(detail!$G$11=2,0,1)</f>
        <v>1</v>
      </c>
      <c r="G2351" s="3">
        <f>IF(detail!$G$11=3,0,1)</f>
        <v>1</v>
      </c>
      <c r="H2351" s="3">
        <v>7.6</v>
      </c>
      <c r="I2351" s="3">
        <f>+IF(OR((E2351&lt;=météo!H$17),(E2351&gt;météo!H$18),(F2351=0),(G2351=0),(C2351&gt;detail!$G$4)),0,1)</f>
        <v>0</v>
      </c>
      <c r="J2351" s="3">
        <f>IF(météo!$H$19&lt;H2351,0,(météo!$H$19-H2351)*I2351)</f>
        <v>0</v>
      </c>
      <c r="K2351" s="3">
        <f>+IF(I2351&gt;0,IF(H2351&lt;météo!$H$19,1,0),0)</f>
        <v>0</v>
      </c>
    </row>
    <row r="2352" spans="2:11">
      <c r="B2352" s="3">
        <v>4</v>
      </c>
      <c r="C2352" s="3">
        <v>3</v>
      </c>
      <c r="D2352" s="3">
        <v>8</v>
      </c>
      <c r="E2352" s="3">
        <v>19</v>
      </c>
      <c r="F2352" s="3">
        <f>IF(detail!$G$11=2,0,1)</f>
        <v>1</v>
      </c>
      <c r="G2352" s="3">
        <f>IF(detail!$G$11=3,0,1)</f>
        <v>1</v>
      </c>
      <c r="H2352" s="3">
        <v>6.7</v>
      </c>
      <c r="I2352" s="3">
        <f>+IF(OR((E2352&lt;=météo!H$17),(E2352&gt;météo!H$18),(F2352=0),(G2352=0),(C2352&gt;detail!$G$4)),0,1)</f>
        <v>0</v>
      </c>
      <c r="J2352" s="3">
        <f>IF(météo!$H$19&lt;H2352,0,(météo!$H$19-H2352)*I2352)</f>
        <v>0</v>
      </c>
      <c r="K2352" s="3">
        <f>+IF(I2352&gt;0,IF(H2352&lt;météo!$H$19,1,0),0)</f>
        <v>0</v>
      </c>
    </row>
    <row r="2353" spans="2:11">
      <c r="B2353" s="3">
        <v>4</v>
      </c>
      <c r="C2353" s="3">
        <v>3</v>
      </c>
      <c r="D2353" s="3">
        <v>8</v>
      </c>
      <c r="E2353" s="3">
        <v>20</v>
      </c>
      <c r="F2353" s="3">
        <f>IF(detail!$G$11=2,0,1)</f>
        <v>1</v>
      </c>
      <c r="G2353" s="3">
        <f>IF(detail!$G$11=3,0,1)</f>
        <v>1</v>
      </c>
      <c r="H2353" s="3">
        <v>5.8</v>
      </c>
      <c r="I2353" s="3">
        <f>+IF(OR((E2353&lt;=météo!H$17),(E2353&gt;météo!H$18),(F2353=0),(G2353=0),(C2353&gt;detail!$G$4)),0,1)</f>
        <v>0</v>
      </c>
      <c r="J2353" s="3">
        <f>IF(météo!$H$19&lt;H2353,0,(météo!$H$19-H2353)*I2353)</f>
        <v>0</v>
      </c>
      <c r="K2353" s="3">
        <f>+IF(I2353&gt;0,IF(H2353&lt;météo!$H$19,1,0),0)</f>
        <v>0</v>
      </c>
    </row>
    <row r="2354" spans="2:11">
      <c r="B2354" s="3">
        <v>4</v>
      </c>
      <c r="C2354" s="3">
        <v>3</v>
      </c>
      <c r="D2354" s="3">
        <v>8</v>
      </c>
      <c r="E2354" s="3">
        <v>21</v>
      </c>
      <c r="F2354" s="3">
        <f>IF(detail!$G$11=2,0,1)</f>
        <v>1</v>
      </c>
      <c r="G2354" s="3">
        <f>IF(detail!$G$11=3,0,1)</f>
        <v>1</v>
      </c>
      <c r="H2354" s="3">
        <v>5</v>
      </c>
      <c r="I2354" s="3">
        <f>+IF(OR((E2354&lt;=météo!H$17),(E2354&gt;météo!H$18),(F2354=0),(G2354=0),(C2354&gt;detail!$G$4)),0,1)</f>
        <v>0</v>
      </c>
      <c r="J2354" s="3">
        <f>IF(météo!$H$19&lt;H2354,0,(météo!$H$19-H2354)*I2354)</f>
        <v>0</v>
      </c>
      <c r="K2354" s="3">
        <f>+IF(I2354&gt;0,IF(H2354&lt;météo!$H$19,1,0),0)</f>
        <v>0</v>
      </c>
    </row>
    <row r="2355" spans="2:11">
      <c r="B2355" s="3">
        <v>4</v>
      </c>
      <c r="C2355" s="3">
        <v>3</v>
      </c>
      <c r="D2355" s="3">
        <v>8</v>
      </c>
      <c r="E2355" s="3">
        <v>22</v>
      </c>
      <c r="F2355" s="3">
        <f>IF(detail!$G$11=2,0,1)</f>
        <v>1</v>
      </c>
      <c r="G2355" s="3">
        <f>IF(detail!$G$11=3,0,1)</f>
        <v>1</v>
      </c>
      <c r="H2355" s="3">
        <v>4.4000000000000004</v>
      </c>
      <c r="I2355" s="3">
        <f>+IF(OR((E2355&lt;=météo!H$17),(E2355&gt;météo!H$18),(F2355=0),(G2355=0),(C2355&gt;detail!$G$4)),0,1)</f>
        <v>0</v>
      </c>
      <c r="J2355" s="3">
        <f>IF(météo!$H$19&lt;H2355,0,(météo!$H$19-H2355)*I2355)</f>
        <v>0</v>
      </c>
      <c r="K2355" s="3">
        <f>+IF(I2355&gt;0,IF(H2355&lt;météo!$H$19,1,0),0)</f>
        <v>0</v>
      </c>
    </row>
    <row r="2356" spans="2:11">
      <c r="B2356" s="3">
        <v>4</v>
      </c>
      <c r="C2356" s="3">
        <v>3</v>
      </c>
      <c r="D2356" s="3">
        <v>8</v>
      </c>
      <c r="E2356" s="3">
        <v>23</v>
      </c>
      <c r="F2356" s="3">
        <f>IF(detail!$G$11=2,0,1)</f>
        <v>1</v>
      </c>
      <c r="G2356" s="3">
        <f>IF(detail!$G$11=3,0,1)</f>
        <v>1</v>
      </c>
      <c r="H2356" s="3">
        <v>3.8</v>
      </c>
      <c r="I2356" s="3">
        <f>+IF(OR((E2356&lt;=météo!H$17),(E2356&gt;météo!H$18),(F2356=0),(G2356=0),(C2356&gt;detail!$G$4)),0,1)</f>
        <v>0</v>
      </c>
      <c r="J2356" s="3">
        <f>IF(météo!$H$19&lt;H2356,0,(météo!$H$19-H2356)*I2356)</f>
        <v>0</v>
      </c>
      <c r="K2356" s="3">
        <f>+IF(I2356&gt;0,IF(H2356&lt;météo!$H$19,1,0),0)</f>
        <v>0</v>
      </c>
    </row>
    <row r="2357" spans="2:11">
      <c r="B2357" s="3">
        <v>4</v>
      </c>
      <c r="C2357" s="3">
        <v>3</v>
      </c>
      <c r="D2357" s="3">
        <v>8</v>
      </c>
      <c r="E2357" s="3">
        <v>24</v>
      </c>
      <c r="F2357" s="3">
        <f>IF(detail!$G$11=2,0,1)</f>
        <v>1</v>
      </c>
      <c r="G2357" s="3">
        <f>IF(detail!$G$11=3,0,1)</f>
        <v>1</v>
      </c>
      <c r="H2357" s="3">
        <v>3.1</v>
      </c>
      <c r="I2357" s="3">
        <f>+IF(OR((E2357&lt;=météo!H$17),(E2357&gt;météo!H$18),(F2357=0),(G2357=0),(C2357&gt;detail!$G$4)),0,1)</f>
        <v>0</v>
      </c>
      <c r="J2357" s="3">
        <f>IF(météo!$H$19&lt;H2357,0,(météo!$H$19-H2357)*I2357)</f>
        <v>0</v>
      </c>
      <c r="K2357" s="3">
        <f>+IF(I2357&gt;0,IF(H2357&lt;météo!$H$19,1,0),0)</f>
        <v>0</v>
      </c>
    </row>
    <row r="2358" spans="2:11">
      <c r="B2358" s="3">
        <v>4</v>
      </c>
      <c r="C2358" s="3">
        <v>1</v>
      </c>
      <c r="D2358" s="3">
        <v>9</v>
      </c>
      <c r="E2358" s="3">
        <v>1</v>
      </c>
      <c r="F2358" s="3">
        <v>1</v>
      </c>
      <c r="G2358" s="3">
        <f>IF(detail!$G$11=3,0,1)</f>
        <v>1</v>
      </c>
      <c r="H2358" s="3">
        <v>2.5</v>
      </c>
      <c r="I2358" s="3">
        <f>+IF(OR((E2358&lt;=météo!H$17),(E2358&gt;météo!H$18),(F2358=0),(G2358=0),(C2358&gt;detail!$G$4)),0,1)</f>
        <v>0</v>
      </c>
      <c r="J2358" s="3">
        <f>IF(météo!$H$19&lt;H2358,0,(météo!$H$19-H2358)*I2358)</f>
        <v>0</v>
      </c>
      <c r="K2358" s="3">
        <f>+IF(I2358&gt;0,IF(H2358&lt;météo!$H$19,1,0),0)</f>
        <v>0</v>
      </c>
    </row>
    <row r="2359" spans="2:11">
      <c r="B2359" s="3">
        <v>4</v>
      </c>
      <c r="C2359" s="3">
        <v>1</v>
      </c>
      <c r="D2359" s="3">
        <v>9</v>
      </c>
      <c r="E2359" s="3">
        <v>2</v>
      </c>
      <c r="F2359" s="3">
        <v>1</v>
      </c>
      <c r="G2359" s="3">
        <f>IF(detail!$G$11=3,0,1)</f>
        <v>1</v>
      </c>
      <c r="H2359" s="3">
        <v>1.9</v>
      </c>
      <c r="I2359" s="3">
        <f>+IF(OR((E2359&lt;=météo!H$17),(E2359&gt;météo!H$18),(F2359=0),(G2359=0),(C2359&gt;detail!$G$4)),0,1)</f>
        <v>0</v>
      </c>
      <c r="J2359" s="3">
        <f>IF(météo!$H$19&lt;H2359,0,(météo!$H$19-H2359)*I2359)</f>
        <v>0</v>
      </c>
      <c r="K2359" s="3">
        <f>+IF(I2359&gt;0,IF(H2359&lt;météo!$H$19,1,0),0)</f>
        <v>0</v>
      </c>
    </row>
    <row r="2360" spans="2:11">
      <c r="B2360" s="3">
        <v>4</v>
      </c>
      <c r="C2360" s="3">
        <v>1</v>
      </c>
      <c r="D2360" s="3">
        <v>9</v>
      </c>
      <c r="E2360" s="3">
        <v>3</v>
      </c>
      <c r="F2360" s="3">
        <v>1</v>
      </c>
      <c r="G2360" s="3">
        <f>IF(detail!$G$11=3,0,1)</f>
        <v>1</v>
      </c>
      <c r="H2360" s="3">
        <v>1.6</v>
      </c>
      <c r="I2360" s="3">
        <f>+IF(OR((E2360&lt;=météo!H$17),(E2360&gt;météo!H$18),(F2360=0),(G2360=0),(C2360&gt;detail!$G$4)),0,1)</f>
        <v>0</v>
      </c>
      <c r="J2360" s="3">
        <f>IF(météo!$H$19&lt;H2360,0,(météo!$H$19-H2360)*I2360)</f>
        <v>0</v>
      </c>
      <c r="K2360" s="3">
        <f>+IF(I2360&gt;0,IF(H2360&lt;météo!$H$19,1,0),0)</f>
        <v>0</v>
      </c>
    </row>
    <row r="2361" spans="2:11">
      <c r="B2361" s="3">
        <v>4</v>
      </c>
      <c r="C2361" s="3">
        <v>1</v>
      </c>
      <c r="D2361" s="3">
        <v>9</v>
      </c>
      <c r="E2361" s="3">
        <v>4</v>
      </c>
      <c r="F2361" s="3">
        <v>1</v>
      </c>
      <c r="G2361" s="3">
        <f>IF(detail!$G$11=3,0,1)</f>
        <v>1</v>
      </c>
      <c r="H2361" s="3">
        <v>1.8</v>
      </c>
      <c r="I2361" s="3">
        <f>+IF(OR((E2361&lt;=météo!H$17),(E2361&gt;météo!H$18),(F2361=0),(G2361=0),(C2361&gt;detail!$G$4)),0,1)</f>
        <v>0</v>
      </c>
      <c r="J2361" s="3">
        <f>IF(météo!$H$19&lt;H2361,0,(météo!$H$19-H2361)*I2361)</f>
        <v>0</v>
      </c>
      <c r="K2361" s="3">
        <f>+IF(I2361&gt;0,IF(H2361&lt;météo!$H$19,1,0),0)</f>
        <v>0</v>
      </c>
    </row>
    <row r="2362" spans="2:11">
      <c r="B2362" s="3">
        <v>4</v>
      </c>
      <c r="C2362" s="3">
        <v>1</v>
      </c>
      <c r="D2362" s="3">
        <v>9</v>
      </c>
      <c r="E2362" s="3">
        <v>5</v>
      </c>
      <c r="F2362" s="3">
        <v>1</v>
      </c>
      <c r="G2362" s="3">
        <f>IF(detail!$G$11=3,0,1)</f>
        <v>1</v>
      </c>
      <c r="H2362" s="3">
        <v>1.9</v>
      </c>
      <c r="I2362" s="3">
        <f>+IF(OR((E2362&lt;=météo!H$17),(E2362&gt;météo!H$18),(F2362=0),(G2362=0),(C2362&gt;detail!$G$4)),0,1)</f>
        <v>0</v>
      </c>
      <c r="J2362" s="3">
        <f>IF(météo!$H$19&lt;H2362,0,(météo!$H$19-H2362)*I2362)</f>
        <v>0</v>
      </c>
      <c r="K2362" s="3">
        <f>+IF(I2362&gt;0,IF(H2362&lt;météo!$H$19,1,0),0)</f>
        <v>0</v>
      </c>
    </row>
    <row r="2363" spans="2:11">
      <c r="B2363" s="3">
        <v>4</v>
      </c>
      <c r="C2363" s="3">
        <v>1</v>
      </c>
      <c r="D2363" s="3">
        <v>9</v>
      </c>
      <c r="E2363" s="3">
        <v>6</v>
      </c>
      <c r="F2363" s="3">
        <v>1</v>
      </c>
      <c r="G2363" s="3">
        <f>IF(detail!$G$11=3,0,1)</f>
        <v>1</v>
      </c>
      <c r="H2363" s="3">
        <v>1.7</v>
      </c>
      <c r="I2363" s="3">
        <f>+IF(OR((E2363&lt;=météo!H$17),(E2363&gt;météo!H$18),(F2363=0),(G2363=0),(C2363&gt;detail!$G$4)),0,1)</f>
        <v>0</v>
      </c>
      <c r="J2363" s="3">
        <f>IF(météo!$H$19&lt;H2363,0,(météo!$H$19-H2363)*I2363)</f>
        <v>0</v>
      </c>
      <c r="K2363" s="3">
        <f>+IF(I2363&gt;0,IF(H2363&lt;météo!$H$19,1,0),0)</f>
        <v>0</v>
      </c>
    </row>
    <row r="2364" spans="2:11">
      <c r="B2364" s="3">
        <v>4</v>
      </c>
      <c r="C2364" s="3">
        <v>1</v>
      </c>
      <c r="D2364" s="3">
        <v>9</v>
      </c>
      <c r="E2364" s="3">
        <v>7</v>
      </c>
      <c r="F2364" s="3">
        <v>1</v>
      </c>
      <c r="G2364" s="3">
        <f>IF(detail!$G$11=3,0,1)</f>
        <v>1</v>
      </c>
      <c r="H2364" s="3">
        <v>1.6</v>
      </c>
      <c r="I2364" s="3">
        <f>+IF(OR((E2364&lt;=météo!H$17),(E2364&gt;météo!H$18),(F2364=0),(G2364=0),(C2364&gt;detail!$G$4)),0,1)</f>
        <v>0</v>
      </c>
      <c r="J2364" s="3">
        <f>IF(météo!$H$19&lt;H2364,0,(météo!$H$19-H2364)*I2364)</f>
        <v>0</v>
      </c>
      <c r="K2364" s="3">
        <f>+IF(I2364&gt;0,IF(H2364&lt;météo!$H$19,1,0),0)</f>
        <v>0</v>
      </c>
    </row>
    <row r="2365" spans="2:11">
      <c r="B2365" s="3">
        <v>4</v>
      </c>
      <c r="C2365" s="3">
        <v>1</v>
      </c>
      <c r="D2365" s="3">
        <v>9</v>
      </c>
      <c r="E2365" s="3">
        <v>8</v>
      </c>
      <c r="F2365" s="3">
        <v>1</v>
      </c>
      <c r="G2365" s="3">
        <f>IF(detail!$G$11=3,0,1)</f>
        <v>1</v>
      </c>
      <c r="H2365" s="3">
        <v>2.4</v>
      </c>
      <c r="I2365" s="3">
        <f>+IF(OR((E2365&lt;=météo!H$17),(E2365&gt;météo!H$18),(F2365=0),(G2365=0),(C2365&gt;detail!$G$4)),0,1)</f>
        <v>0</v>
      </c>
      <c r="J2365" s="3">
        <f>IF(météo!$H$19&lt;H2365,0,(météo!$H$19-H2365)*I2365)</f>
        <v>0</v>
      </c>
      <c r="K2365" s="3">
        <f>+IF(I2365&gt;0,IF(H2365&lt;météo!$H$19,1,0),0)</f>
        <v>0</v>
      </c>
    </row>
    <row r="2366" spans="2:11">
      <c r="B2366" s="3">
        <v>4</v>
      </c>
      <c r="C2366" s="3">
        <v>1</v>
      </c>
      <c r="D2366" s="3">
        <v>9</v>
      </c>
      <c r="E2366" s="3">
        <v>9</v>
      </c>
      <c r="F2366" s="3">
        <v>1</v>
      </c>
      <c r="G2366" s="3">
        <f>IF(detail!$G$11=3,0,1)</f>
        <v>1</v>
      </c>
      <c r="H2366" s="3">
        <v>3.9</v>
      </c>
      <c r="I2366" s="3">
        <f>+IF(OR((E2366&lt;=météo!H$17),(E2366&gt;météo!H$18),(F2366=0),(G2366=0),(C2366&gt;detail!$G$4)),0,1)</f>
        <v>1</v>
      </c>
      <c r="J2366" s="3">
        <f>IF(météo!$H$19&lt;H2366,0,(météo!$H$19-H2366)*I2366)</f>
        <v>16.100000000000001</v>
      </c>
      <c r="K2366" s="3">
        <f>+IF(I2366&gt;0,IF(H2366&lt;météo!$H$19,1,0),0)</f>
        <v>1</v>
      </c>
    </row>
    <row r="2367" spans="2:11">
      <c r="B2367" s="3">
        <v>4</v>
      </c>
      <c r="C2367" s="3">
        <v>1</v>
      </c>
      <c r="D2367" s="3">
        <v>9</v>
      </c>
      <c r="E2367" s="3">
        <v>10</v>
      </c>
      <c r="F2367" s="3">
        <v>1</v>
      </c>
      <c r="G2367" s="3">
        <f>IF(detail!$G$11=3,0,1)</f>
        <v>1</v>
      </c>
      <c r="H2367" s="3">
        <v>5.8</v>
      </c>
      <c r="I2367" s="3">
        <f>+IF(OR((E2367&lt;=météo!H$17),(E2367&gt;météo!H$18),(F2367=0),(G2367=0),(C2367&gt;detail!$G$4)),0,1)</f>
        <v>1</v>
      </c>
      <c r="J2367" s="3">
        <f>IF(météo!$H$19&lt;H2367,0,(météo!$H$19-H2367)*I2367)</f>
        <v>14.2</v>
      </c>
      <c r="K2367" s="3">
        <f>+IF(I2367&gt;0,IF(H2367&lt;météo!$H$19,1,0),0)</f>
        <v>1</v>
      </c>
    </row>
    <row r="2368" spans="2:11">
      <c r="B2368" s="3">
        <v>4</v>
      </c>
      <c r="C2368" s="3">
        <v>1</v>
      </c>
      <c r="D2368" s="3">
        <v>9</v>
      </c>
      <c r="E2368" s="3">
        <v>11</v>
      </c>
      <c r="F2368" s="3">
        <v>1</v>
      </c>
      <c r="G2368" s="3">
        <f>IF(detail!$G$11=3,0,1)</f>
        <v>1</v>
      </c>
      <c r="H2368" s="3">
        <v>8.1</v>
      </c>
      <c r="I2368" s="3">
        <f>+IF(OR((E2368&lt;=météo!H$17),(E2368&gt;météo!H$18),(F2368=0),(G2368=0),(C2368&gt;detail!$G$4)),0,1)</f>
        <v>1</v>
      </c>
      <c r="J2368" s="3">
        <f>IF(météo!$H$19&lt;H2368,0,(météo!$H$19-H2368)*I2368)</f>
        <v>11.9</v>
      </c>
      <c r="K2368" s="3">
        <f>+IF(I2368&gt;0,IF(H2368&lt;météo!$H$19,1,0),0)</f>
        <v>1</v>
      </c>
    </row>
    <row r="2369" spans="2:11">
      <c r="B2369" s="3">
        <v>4</v>
      </c>
      <c r="C2369" s="3">
        <v>1</v>
      </c>
      <c r="D2369" s="3">
        <v>9</v>
      </c>
      <c r="E2369" s="3">
        <v>12</v>
      </c>
      <c r="F2369" s="3">
        <v>1</v>
      </c>
      <c r="G2369" s="3">
        <f>IF(detail!$G$11=3,0,1)</f>
        <v>1</v>
      </c>
      <c r="H2369" s="3">
        <v>10</v>
      </c>
      <c r="I2369" s="3">
        <f>+IF(OR((E2369&lt;=météo!H$17),(E2369&gt;météo!H$18),(F2369=0),(G2369=0),(C2369&gt;detail!$G$4)),0,1)</f>
        <v>1</v>
      </c>
      <c r="J2369" s="3">
        <f>IF(météo!$H$19&lt;H2369,0,(météo!$H$19-H2369)*I2369)</f>
        <v>10</v>
      </c>
      <c r="K2369" s="3">
        <f>+IF(I2369&gt;0,IF(H2369&lt;météo!$H$19,1,0),0)</f>
        <v>1</v>
      </c>
    </row>
    <row r="2370" spans="2:11">
      <c r="B2370" s="3">
        <v>4</v>
      </c>
      <c r="C2370" s="3">
        <v>1</v>
      </c>
      <c r="D2370" s="3">
        <v>9</v>
      </c>
      <c r="E2370" s="3">
        <v>13</v>
      </c>
      <c r="F2370" s="3">
        <v>1</v>
      </c>
      <c r="G2370" s="3">
        <f>IF(detail!$G$11=3,0,1)</f>
        <v>1</v>
      </c>
      <c r="H2370" s="3">
        <v>11.3</v>
      </c>
      <c r="I2370" s="3">
        <f>+IF(OR((E2370&lt;=météo!H$17),(E2370&gt;météo!H$18),(F2370=0),(G2370=0),(C2370&gt;detail!$G$4)),0,1)</f>
        <v>1</v>
      </c>
      <c r="J2370" s="3">
        <f>IF(météo!$H$19&lt;H2370,0,(météo!$H$19-H2370)*I2370)</f>
        <v>8.6999999999999993</v>
      </c>
      <c r="K2370" s="3">
        <f>+IF(I2370&gt;0,IF(H2370&lt;météo!$H$19,1,0),0)</f>
        <v>1</v>
      </c>
    </row>
    <row r="2371" spans="2:11">
      <c r="B2371" s="3">
        <v>4</v>
      </c>
      <c r="C2371" s="3">
        <v>1</v>
      </c>
      <c r="D2371" s="3">
        <v>9</v>
      </c>
      <c r="E2371" s="3">
        <v>14</v>
      </c>
      <c r="F2371" s="3">
        <v>1</v>
      </c>
      <c r="G2371" s="3">
        <f>IF(detail!$G$11=3,0,1)</f>
        <v>1</v>
      </c>
      <c r="H2371" s="3">
        <v>12.1</v>
      </c>
      <c r="I2371" s="3">
        <f>+IF(OR((E2371&lt;=météo!H$17),(E2371&gt;météo!H$18),(F2371=0),(G2371=0),(C2371&gt;detail!$G$4)),0,1)</f>
        <v>1</v>
      </c>
      <c r="J2371" s="3">
        <f>IF(météo!$H$19&lt;H2371,0,(météo!$H$19-H2371)*I2371)</f>
        <v>7.9</v>
      </c>
      <c r="K2371" s="3">
        <f>+IF(I2371&gt;0,IF(H2371&lt;météo!$H$19,1,0),0)</f>
        <v>1</v>
      </c>
    </row>
    <row r="2372" spans="2:11">
      <c r="B2372" s="3">
        <v>4</v>
      </c>
      <c r="C2372" s="3">
        <v>1</v>
      </c>
      <c r="D2372" s="3">
        <v>9</v>
      </c>
      <c r="E2372" s="3">
        <v>15</v>
      </c>
      <c r="F2372" s="3">
        <v>1</v>
      </c>
      <c r="G2372" s="3">
        <f>IF(detail!$G$11=3,0,1)</f>
        <v>1</v>
      </c>
      <c r="H2372" s="3">
        <v>12.8</v>
      </c>
      <c r="I2372" s="3">
        <f>+IF(OR((E2372&lt;=météo!H$17),(E2372&gt;météo!H$18),(F2372=0),(G2372=0),(C2372&gt;detail!$G$4)),0,1)</f>
        <v>1</v>
      </c>
      <c r="J2372" s="3">
        <f>IF(météo!$H$19&lt;H2372,0,(météo!$H$19-H2372)*I2372)</f>
        <v>7.1999999999999993</v>
      </c>
      <c r="K2372" s="3">
        <f>+IF(I2372&gt;0,IF(H2372&lt;météo!$H$19,1,0),0)</f>
        <v>1</v>
      </c>
    </row>
    <row r="2373" spans="2:11">
      <c r="B2373" s="3">
        <v>4</v>
      </c>
      <c r="C2373" s="3">
        <v>1</v>
      </c>
      <c r="D2373" s="3">
        <v>9</v>
      </c>
      <c r="E2373" s="3">
        <v>16</v>
      </c>
      <c r="F2373" s="3">
        <v>1</v>
      </c>
      <c r="G2373" s="3">
        <f>IF(detail!$G$11=3,0,1)</f>
        <v>1</v>
      </c>
      <c r="H2373" s="3">
        <v>13.1</v>
      </c>
      <c r="I2373" s="3">
        <f>+IF(OR((E2373&lt;=météo!H$17),(E2373&gt;météo!H$18),(F2373=0),(G2373=0),(C2373&gt;detail!$G$4)),0,1)</f>
        <v>1</v>
      </c>
      <c r="J2373" s="3">
        <f>IF(météo!$H$19&lt;H2373,0,(météo!$H$19-H2373)*I2373)</f>
        <v>6.9</v>
      </c>
      <c r="K2373" s="3">
        <f>+IF(I2373&gt;0,IF(H2373&lt;météo!$H$19,1,0),0)</f>
        <v>1</v>
      </c>
    </row>
    <row r="2374" spans="2:11">
      <c r="B2374" s="3">
        <v>4</v>
      </c>
      <c r="C2374" s="3">
        <v>1</v>
      </c>
      <c r="D2374" s="3">
        <v>9</v>
      </c>
      <c r="E2374" s="3">
        <v>17</v>
      </c>
      <c r="F2374" s="3">
        <v>1</v>
      </c>
      <c r="G2374" s="3">
        <f>IF(detail!$G$11=3,0,1)</f>
        <v>1</v>
      </c>
      <c r="H2374" s="3">
        <v>12.6</v>
      </c>
      <c r="I2374" s="3">
        <f>+IF(OR((E2374&lt;=météo!H$17),(E2374&gt;météo!H$18),(F2374=0),(G2374=0),(C2374&gt;detail!$G$4)),0,1)</f>
        <v>1</v>
      </c>
      <c r="J2374" s="3">
        <f>IF(météo!$H$19&lt;H2374,0,(météo!$H$19-H2374)*I2374)</f>
        <v>7.4</v>
      </c>
      <c r="K2374" s="3">
        <f>+IF(I2374&gt;0,IF(H2374&lt;météo!$H$19,1,0),0)</f>
        <v>1</v>
      </c>
    </row>
    <row r="2375" spans="2:11">
      <c r="B2375" s="3">
        <v>4</v>
      </c>
      <c r="C2375" s="3">
        <v>1</v>
      </c>
      <c r="D2375" s="3">
        <v>9</v>
      </c>
      <c r="E2375" s="3">
        <v>18</v>
      </c>
      <c r="F2375" s="3">
        <v>1</v>
      </c>
      <c r="G2375" s="3">
        <f>IF(detail!$G$11=3,0,1)</f>
        <v>1</v>
      </c>
      <c r="H2375" s="3">
        <v>12.2</v>
      </c>
      <c r="I2375" s="3">
        <f>+IF(OR((E2375&lt;=météo!H$17),(E2375&gt;météo!H$18),(F2375=0),(G2375=0),(C2375&gt;detail!$G$4)),0,1)</f>
        <v>1</v>
      </c>
      <c r="J2375" s="3">
        <f>IF(météo!$H$19&lt;H2375,0,(météo!$H$19-H2375)*I2375)</f>
        <v>7.8000000000000007</v>
      </c>
      <c r="K2375" s="3">
        <f>+IF(I2375&gt;0,IF(H2375&lt;météo!$H$19,1,0),0)</f>
        <v>1</v>
      </c>
    </row>
    <row r="2376" spans="2:11">
      <c r="B2376" s="3">
        <v>4</v>
      </c>
      <c r="C2376" s="3">
        <v>1</v>
      </c>
      <c r="D2376" s="3">
        <v>9</v>
      </c>
      <c r="E2376" s="3">
        <v>19</v>
      </c>
      <c r="F2376" s="3">
        <v>1</v>
      </c>
      <c r="G2376" s="3">
        <f>IF(detail!$G$11=3,0,1)</f>
        <v>1</v>
      </c>
      <c r="H2376" s="3">
        <v>11.4</v>
      </c>
      <c r="I2376" s="3">
        <f>+IF(OR((E2376&lt;=météo!H$17),(E2376&gt;météo!H$18),(F2376=0),(G2376=0),(C2376&gt;detail!$G$4)),0,1)</f>
        <v>0</v>
      </c>
      <c r="J2376" s="3">
        <f>IF(météo!$H$19&lt;H2376,0,(météo!$H$19-H2376)*I2376)</f>
        <v>0</v>
      </c>
      <c r="K2376" s="3">
        <f>+IF(I2376&gt;0,IF(H2376&lt;météo!$H$19,1,0),0)</f>
        <v>0</v>
      </c>
    </row>
    <row r="2377" spans="2:11">
      <c r="B2377" s="3">
        <v>4</v>
      </c>
      <c r="C2377" s="3">
        <v>1</v>
      </c>
      <c r="D2377" s="3">
        <v>9</v>
      </c>
      <c r="E2377" s="3">
        <v>20</v>
      </c>
      <c r="F2377" s="3">
        <v>1</v>
      </c>
      <c r="G2377" s="3">
        <f>IF(detail!$G$11=3,0,1)</f>
        <v>1</v>
      </c>
      <c r="H2377" s="3">
        <v>10.5</v>
      </c>
      <c r="I2377" s="3">
        <f>+IF(OR((E2377&lt;=météo!H$17),(E2377&gt;météo!H$18),(F2377=0),(G2377=0),(C2377&gt;detail!$G$4)),0,1)</f>
        <v>0</v>
      </c>
      <c r="J2377" s="3">
        <f>IF(météo!$H$19&lt;H2377,0,(météo!$H$19-H2377)*I2377)</f>
        <v>0</v>
      </c>
      <c r="K2377" s="3">
        <f>+IF(I2377&gt;0,IF(H2377&lt;météo!$H$19,1,0),0)</f>
        <v>0</v>
      </c>
    </row>
    <row r="2378" spans="2:11">
      <c r="B2378" s="3">
        <v>4</v>
      </c>
      <c r="C2378" s="3">
        <v>1</v>
      </c>
      <c r="D2378" s="3">
        <v>9</v>
      </c>
      <c r="E2378" s="3">
        <v>21</v>
      </c>
      <c r="F2378" s="3">
        <v>1</v>
      </c>
      <c r="G2378" s="3">
        <f>IF(detail!$G$11=3,0,1)</f>
        <v>1</v>
      </c>
      <c r="H2378" s="3">
        <v>9.8000000000000007</v>
      </c>
      <c r="I2378" s="3">
        <f>+IF(OR((E2378&lt;=météo!H$17),(E2378&gt;météo!H$18),(F2378=0),(G2378=0),(C2378&gt;detail!$G$4)),0,1)</f>
        <v>0</v>
      </c>
      <c r="J2378" s="3">
        <f>IF(météo!$H$19&lt;H2378,0,(météo!$H$19-H2378)*I2378)</f>
        <v>0</v>
      </c>
      <c r="K2378" s="3">
        <f>+IF(I2378&gt;0,IF(H2378&lt;météo!$H$19,1,0),0)</f>
        <v>0</v>
      </c>
    </row>
    <row r="2379" spans="2:11">
      <c r="B2379" s="3">
        <v>4</v>
      </c>
      <c r="C2379" s="3">
        <v>1</v>
      </c>
      <c r="D2379" s="3">
        <v>9</v>
      </c>
      <c r="E2379" s="3">
        <v>22</v>
      </c>
      <c r="F2379" s="3">
        <v>1</v>
      </c>
      <c r="G2379" s="3">
        <f>IF(detail!$G$11=3,0,1)</f>
        <v>1</v>
      </c>
      <c r="H2379" s="3">
        <v>9.1</v>
      </c>
      <c r="I2379" s="3">
        <f>+IF(OR((E2379&lt;=météo!H$17),(E2379&gt;météo!H$18),(F2379=0),(G2379=0),(C2379&gt;detail!$G$4)),0,1)</f>
        <v>0</v>
      </c>
      <c r="J2379" s="3">
        <f>IF(météo!$H$19&lt;H2379,0,(météo!$H$19-H2379)*I2379)</f>
        <v>0</v>
      </c>
      <c r="K2379" s="3">
        <f>+IF(I2379&gt;0,IF(H2379&lt;météo!$H$19,1,0),0)</f>
        <v>0</v>
      </c>
    </row>
    <row r="2380" spans="2:11">
      <c r="B2380" s="3">
        <v>4</v>
      </c>
      <c r="C2380" s="3">
        <v>1</v>
      </c>
      <c r="D2380" s="3">
        <v>9</v>
      </c>
      <c r="E2380" s="3">
        <v>23</v>
      </c>
      <c r="F2380" s="3">
        <v>1</v>
      </c>
      <c r="G2380" s="3">
        <f>IF(detail!$G$11=3,0,1)</f>
        <v>1</v>
      </c>
      <c r="H2380" s="3">
        <v>8.4</v>
      </c>
      <c r="I2380" s="3">
        <f>+IF(OR((E2380&lt;=météo!H$17),(E2380&gt;météo!H$18),(F2380=0),(G2380=0),(C2380&gt;detail!$G$4)),0,1)</f>
        <v>0</v>
      </c>
      <c r="J2380" s="3">
        <f>IF(météo!$H$19&lt;H2380,0,(météo!$H$19-H2380)*I2380)</f>
        <v>0</v>
      </c>
      <c r="K2380" s="3">
        <f>+IF(I2380&gt;0,IF(H2380&lt;météo!$H$19,1,0),0)</f>
        <v>0</v>
      </c>
    </row>
    <row r="2381" spans="2:11">
      <c r="B2381" s="3">
        <v>4</v>
      </c>
      <c r="C2381" s="3">
        <v>1</v>
      </c>
      <c r="D2381" s="3">
        <v>9</v>
      </c>
      <c r="E2381" s="3">
        <v>24</v>
      </c>
      <c r="F2381" s="3">
        <v>1</v>
      </c>
      <c r="G2381" s="3">
        <f>IF(detail!$G$11=3,0,1)</f>
        <v>1</v>
      </c>
      <c r="H2381" s="3">
        <v>7.6</v>
      </c>
      <c r="I2381" s="3">
        <f>+IF(OR((E2381&lt;=météo!H$17),(E2381&gt;météo!H$18),(F2381=0),(G2381=0),(C2381&gt;detail!$G$4)),0,1)</f>
        <v>0</v>
      </c>
      <c r="J2381" s="3">
        <f>IF(météo!$H$19&lt;H2381,0,(météo!$H$19-H2381)*I2381)</f>
        <v>0</v>
      </c>
      <c r="K2381" s="3">
        <f>+IF(I2381&gt;0,IF(H2381&lt;météo!$H$19,1,0),0)</f>
        <v>0</v>
      </c>
    </row>
    <row r="2382" spans="2:11">
      <c r="B2382" s="3">
        <v>4</v>
      </c>
      <c r="C2382" s="3">
        <v>1</v>
      </c>
      <c r="D2382" s="3">
        <v>10</v>
      </c>
      <c r="E2382" s="3">
        <v>1</v>
      </c>
      <c r="F2382" s="3">
        <v>1</v>
      </c>
      <c r="G2382" s="3">
        <f>IF(detail!$G$11=3,0,1)</f>
        <v>1</v>
      </c>
      <c r="H2382" s="3">
        <v>6.9</v>
      </c>
      <c r="I2382" s="3">
        <f>+IF(OR((E2382&lt;=météo!H$17),(E2382&gt;météo!H$18),(F2382=0),(G2382=0),(C2382&gt;detail!$G$4)),0,1)</f>
        <v>0</v>
      </c>
      <c r="J2382" s="3">
        <f>IF(météo!$H$19&lt;H2382,0,(météo!$H$19-H2382)*I2382)</f>
        <v>0</v>
      </c>
      <c r="K2382" s="3">
        <f>+IF(I2382&gt;0,IF(H2382&lt;météo!$H$19,1,0),0)</f>
        <v>0</v>
      </c>
    </row>
    <row r="2383" spans="2:11">
      <c r="B2383" s="3">
        <v>4</v>
      </c>
      <c r="C2383" s="3">
        <v>1</v>
      </c>
      <c r="D2383" s="3">
        <v>10</v>
      </c>
      <c r="E2383" s="3">
        <v>2</v>
      </c>
      <c r="F2383" s="3">
        <v>1</v>
      </c>
      <c r="G2383" s="3">
        <f>IF(detail!$G$11=3,0,1)</f>
        <v>1</v>
      </c>
      <c r="H2383" s="3">
        <v>6.6</v>
      </c>
      <c r="I2383" s="3">
        <f>+IF(OR((E2383&lt;=météo!H$17),(E2383&gt;météo!H$18),(F2383=0),(G2383=0),(C2383&gt;detail!$G$4)),0,1)</f>
        <v>0</v>
      </c>
      <c r="J2383" s="3">
        <f>IF(météo!$H$19&lt;H2383,0,(météo!$H$19-H2383)*I2383)</f>
        <v>0</v>
      </c>
      <c r="K2383" s="3">
        <f>+IF(I2383&gt;0,IF(H2383&lt;météo!$H$19,1,0),0)</f>
        <v>0</v>
      </c>
    </row>
    <row r="2384" spans="2:11">
      <c r="B2384" s="3">
        <v>4</v>
      </c>
      <c r="C2384" s="3">
        <v>1</v>
      </c>
      <c r="D2384" s="3">
        <v>10</v>
      </c>
      <c r="E2384" s="3">
        <v>3</v>
      </c>
      <c r="F2384" s="3">
        <v>1</v>
      </c>
      <c r="G2384" s="3">
        <f>IF(detail!$G$11=3,0,1)</f>
        <v>1</v>
      </c>
      <c r="H2384" s="3">
        <v>6.4</v>
      </c>
      <c r="I2384" s="3">
        <f>+IF(OR((E2384&lt;=météo!H$17),(E2384&gt;météo!H$18),(F2384=0),(G2384=0),(C2384&gt;detail!$G$4)),0,1)</f>
        <v>0</v>
      </c>
      <c r="J2384" s="3">
        <f>IF(météo!$H$19&lt;H2384,0,(météo!$H$19-H2384)*I2384)</f>
        <v>0</v>
      </c>
      <c r="K2384" s="3">
        <f>+IF(I2384&gt;0,IF(H2384&lt;météo!$H$19,1,0),0)</f>
        <v>0</v>
      </c>
    </row>
    <row r="2385" spans="2:11">
      <c r="B2385" s="3">
        <v>4</v>
      </c>
      <c r="C2385" s="3">
        <v>1</v>
      </c>
      <c r="D2385" s="3">
        <v>10</v>
      </c>
      <c r="E2385" s="3">
        <v>4</v>
      </c>
      <c r="F2385" s="3">
        <v>1</v>
      </c>
      <c r="G2385" s="3">
        <f>IF(detail!$G$11=3,0,1)</f>
        <v>1</v>
      </c>
      <c r="H2385" s="3">
        <v>6.2</v>
      </c>
      <c r="I2385" s="3">
        <f>+IF(OR((E2385&lt;=météo!H$17),(E2385&gt;météo!H$18),(F2385=0),(G2385=0),(C2385&gt;detail!$G$4)),0,1)</f>
        <v>0</v>
      </c>
      <c r="J2385" s="3">
        <f>IF(météo!$H$19&lt;H2385,0,(météo!$H$19-H2385)*I2385)</f>
        <v>0</v>
      </c>
      <c r="K2385" s="3">
        <f>+IF(I2385&gt;0,IF(H2385&lt;météo!$H$19,1,0),0)</f>
        <v>0</v>
      </c>
    </row>
    <row r="2386" spans="2:11">
      <c r="B2386" s="3">
        <v>4</v>
      </c>
      <c r="C2386" s="3">
        <v>1</v>
      </c>
      <c r="D2386" s="3">
        <v>10</v>
      </c>
      <c r="E2386" s="3">
        <v>5</v>
      </c>
      <c r="F2386" s="3">
        <v>1</v>
      </c>
      <c r="G2386" s="3">
        <f>IF(detail!$G$11=3,0,1)</f>
        <v>1</v>
      </c>
      <c r="H2386" s="3">
        <v>6.5</v>
      </c>
      <c r="I2386" s="3">
        <f>+IF(OR((E2386&lt;=météo!H$17),(E2386&gt;météo!H$18),(F2386=0),(G2386=0),(C2386&gt;detail!$G$4)),0,1)</f>
        <v>0</v>
      </c>
      <c r="J2386" s="3">
        <f>IF(météo!$H$19&lt;H2386,0,(météo!$H$19-H2386)*I2386)</f>
        <v>0</v>
      </c>
      <c r="K2386" s="3">
        <f>+IF(I2386&gt;0,IF(H2386&lt;météo!$H$19,1,0),0)</f>
        <v>0</v>
      </c>
    </row>
    <row r="2387" spans="2:11">
      <c r="B2387" s="3">
        <v>4</v>
      </c>
      <c r="C2387" s="3">
        <v>1</v>
      </c>
      <c r="D2387" s="3">
        <v>10</v>
      </c>
      <c r="E2387" s="3">
        <v>6</v>
      </c>
      <c r="F2387" s="3">
        <v>1</v>
      </c>
      <c r="G2387" s="3">
        <f>IF(detail!$G$11=3,0,1)</f>
        <v>1</v>
      </c>
      <c r="H2387" s="3">
        <v>6.4</v>
      </c>
      <c r="I2387" s="3">
        <f>+IF(OR((E2387&lt;=météo!H$17),(E2387&gt;météo!H$18),(F2387=0),(G2387=0),(C2387&gt;detail!$G$4)),0,1)</f>
        <v>0</v>
      </c>
      <c r="J2387" s="3">
        <f>IF(météo!$H$19&lt;H2387,0,(météo!$H$19-H2387)*I2387)</f>
        <v>0</v>
      </c>
      <c r="K2387" s="3">
        <f>+IF(I2387&gt;0,IF(H2387&lt;météo!$H$19,1,0),0)</f>
        <v>0</v>
      </c>
    </row>
    <row r="2388" spans="2:11">
      <c r="B2388" s="3">
        <v>4</v>
      </c>
      <c r="C2388" s="3">
        <v>1</v>
      </c>
      <c r="D2388" s="3">
        <v>10</v>
      </c>
      <c r="E2388" s="3">
        <v>7</v>
      </c>
      <c r="F2388" s="3">
        <v>1</v>
      </c>
      <c r="G2388" s="3">
        <f>IF(detail!$G$11=3,0,1)</f>
        <v>1</v>
      </c>
      <c r="H2388" s="3">
        <v>5.8</v>
      </c>
      <c r="I2388" s="3">
        <f>+IF(OR((E2388&lt;=météo!H$17),(E2388&gt;météo!H$18),(F2388=0),(G2388=0),(C2388&gt;detail!$G$4)),0,1)</f>
        <v>0</v>
      </c>
      <c r="J2388" s="3">
        <f>IF(météo!$H$19&lt;H2388,0,(météo!$H$19-H2388)*I2388)</f>
        <v>0</v>
      </c>
      <c r="K2388" s="3">
        <f>+IF(I2388&gt;0,IF(H2388&lt;météo!$H$19,1,0),0)</f>
        <v>0</v>
      </c>
    </row>
    <row r="2389" spans="2:11">
      <c r="B2389" s="3">
        <v>4</v>
      </c>
      <c r="C2389" s="3">
        <v>1</v>
      </c>
      <c r="D2389" s="3">
        <v>10</v>
      </c>
      <c r="E2389" s="3">
        <v>8</v>
      </c>
      <c r="F2389" s="3">
        <v>1</v>
      </c>
      <c r="G2389" s="3">
        <f>IF(detail!$G$11=3,0,1)</f>
        <v>1</v>
      </c>
      <c r="H2389" s="3">
        <v>6.3</v>
      </c>
      <c r="I2389" s="3">
        <f>+IF(OR((E2389&lt;=météo!H$17),(E2389&gt;météo!H$18),(F2389=0),(G2389=0),(C2389&gt;detail!$G$4)),0,1)</f>
        <v>0</v>
      </c>
      <c r="J2389" s="3">
        <f>IF(météo!$H$19&lt;H2389,0,(météo!$H$19-H2389)*I2389)</f>
        <v>0</v>
      </c>
      <c r="K2389" s="3">
        <f>+IF(I2389&gt;0,IF(H2389&lt;météo!$H$19,1,0),0)</f>
        <v>0</v>
      </c>
    </row>
    <row r="2390" spans="2:11">
      <c r="B2390" s="3">
        <v>4</v>
      </c>
      <c r="C2390" s="3">
        <v>1</v>
      </c>
      <c r="D2390" s="3">
        <v>10</v>
      </c>
      <c r="E2390" s="3">
        <v>9</v>
      </c>
      <c r="F2390" s="3">
        <v>1</v>
      </c>
      <c r="G2390" s="3">
        <f>IF(detail!$G$11=3,0,1)</f>
        <v>1</v>
      </c>
      <c r="H2390" s="3">
        <v>7.7</v>
      </c>
      <c r="I2390" s="3">
        <f>+IF(OR((E2390&lt;=météo!H$17),(E2390&gt;météo!H$18),(F2390=0),(G2390=0),(C2390&gt;detail!$G$4)),0,1)</f>
        <v>1</v>
      </c>
      <c r="J2390" s="3">
        <f>IF(météo!$H$19&lt;H2390,0,(météo!$H$19-H2390)*I2390)</f>
        <v>12.3</v>
      </c>
      <c r="K2390" s="3">
        <f>+IF(I2390&gt;0,IF(H2390&lt;météo!$H$19,1,0),0)</f>
        <v>1</v>
      </c>
    </row>
    <row r="2391" spans="2:11">
      <c r="B2391" s="3">
        <v>4</v>
      </c>
      <c r="C2391" s="3">
        <v>1</v>
      </c>
      <c r="D2391" s="3">
        <v>10</v>
      </c>
      <c r="E2391" s="3">
        <v>10</v>
      </c>
      <c r="F2391" s="3">
        <v>1</v>
      </c>
      <c r="G2391" s="3">
        <f>IF(detail!$G$11=3,0,1)</f>
        <v>1</v>
      </c>
      <c r="H2391" s="3">
        <v>9.8000000000000007</v>
      </c>
      <c r="I2391" s="3">
        <f>+IF(OR((E2391&lt;=météo!H$17),(E2391&gt;météo!H$18),(F2391=0),(G2391=0),(C2391&gt;detail!$G$4)),0,1)</f>
        <v>1</v>
      </c>
      <c r="J2391" s="3">
        <f>IF(météo!$H$19&lt;H2391,0,(météo!$H$19-H2391)*I2391)</f>
        <v>10.199999999999999</v>
      </c>
      <c r="K2391" s="3">
        <f>+IF(I2391&gt;0,IF(H2391&lt;météo!$H$19,1,0),0)</f>
        <v>1</v>
      </c>
    </row>
    <row r="2392" spans="2:11">
      <c r="B2392" s="3">
        <v>4</v>
      </c>
      <c r="C2392" s="3">
        <v>1</v>
      </c>
      <c r="D2392" s="3">
        <v>10</v>
      </c>
      <c r="E2392" s="3">
        <v>11</v>
      </c>
      <c r="F2392" s="3">
        <v>1</v>
      </c>
      <c r="G2392" s="3">
        <f>IF(detail!$G$11=3,0,1)</f>
        <v>1</v>
      </c>
      <c r="H2392" s="3">
        <v>12</v>
      </c>
      <c r="I2392" s="3">
        <f>+IF(OR((E2392&lt;=météo!H$17),(E2392&gt;météo!H$18),(F2392=0),(G2392=0),(C2392&gt;detail!$G$4)),0,1)</f>
        <v>1</v>
      </c>
      <c r="J2392" s="3">
        <f>IF(météo!$H$19&lt;H2392,0,(météo!$H$19-H2392)*I2392)</f>
        <v>8</v>
      </c>
      <c r="K2392" s="3">
        <f>+IF(I2392&gt;0,IF(H2392&lt;météo!$H$19,1,0),0)</f>
        <v>1</v>
      </c>
    </row>
    <row r="2393" spans="2:11">
      <c r="B2393" s="3">
        <v>4</v>
      </c>
      <c r="C2393" s="3">
        <v>1</v>
      </c>
      <c r="D2393" s="3">
        <v>10</v>
      </c>
      <c r="E2393" s="3">
        <v>12</v>
      </c>
      <c r="F2393" s="3">
        <v>1</v>
      </c>
      <c r="G2393" s="3">
        <f>IF(detail!$G$11=3,0,1)</f>
        <v>1</v>
      </c>
      <c r="H2393" s="3">
        <v>13.4</v>
      </c>
      <c r="I2393" s="3">
        <f>+IF(OR((E2393&lt;=météo!H$17),(E2393&gt;météo!H$18),(F2393=0),(G2393=0),(C2393&gt;detail!$G$4)),0,1)</f>
        <v>1</v>
      </c>
      <c r="J2393" s="3">
        <f>IF(météo!$H$19&lt;H2393,0,(météo!$H$19-H2393)*I2393)</f>
        <v>6.6</v>
      </c>
      <c r="K2393" s="3">
        <f>+IF(I2393&gt;0,IF(H2393&lt;météo!$H$19,1,0),0)</f>
        <v>1</v>
      </c>
    </row>
    <row r="2394" spans="2:11">
      <c r="B2394" s="3">
        <v>4</v>
      </c>
      <c r="C2394" s="3">
        <v>1</v>
      </c>
      <c r="D2394" s="3">
        <v>10</v>
      </c>
      <c r="E2394" s="3">
        <v>13</v>
      </c>
      <c r="F2394" s="3">
        <v>1</v>
      </c>
      <c r="G2394" s="3">
        <f>IF(detail!$G$11=3,0,1)</f>
        <v>1</v>
      </c>
      <c r="H2394" s="3">
        <v>14.4</v>
      </c>
      <c r="I2394" s="3">
        <f>+IF(OR((E2394&lt;=météo!H$17),(E2394&gt;météo!H$18),(F2394=0),(G2394=0),(C2394&gt;detail!$G$4)),0,1)</f>
        <v>1</v>
      </c>
      <c r="J2394" s="3">
        <f>IF(météo!$H$19&lt;H2394,0,(météo!$H$19-H2394)*I2394)</f>
        <v>5.6</v>
      </c>
      <c r="K2394" s="3">
        <f>+IF(I2394&gt;0,IF(H2394&lt;météo!$H$19,1,0),0)</f>
        <v>1</v>
      </c>
    </row>
    <row r="2395" spans="2:11">
      <c r="B2395" s="3">
        <v>4</v>
      </c>
      <c r="C2395" s="3">
        <v>1</v>
      </c>
      <c r="D2395" s="3">
        <v>10</v>
      </c>
      <c r="E2395" s="3">
        <v>14</v>
      </c>
      <c r="F2395" s="3">
        <v>1</v>
      </c>
      <c r="G2395" s="3">
        <f>IF(detail!$G$11=3,0,1)</f>
        <v>1</v>
      </c>
      <c r="H2395" s="3">
        <v>15.1</v>
      </c>
      <c r="I2395" s="3">
        <f>+IF(OR((E2395&lt;=météo!H$17),(E2395&gt;météo!H$18),(F2395=0),(G2395=0),(C2395&gt;detail!$G$4)),0,1)</f>
        <v>1</v>
      </c>
      <c r="J2395" s="3">
        <f>IF(météo!$H$19&lt;H2395,0,(météo!$H$19-H2395)*I2395)</f>
        <v>4.9000000000000004</v>
      </c>
      <c r="K2395" s="3">
        <f>+IF(I2395&gt;0,IF(H2395&lt;météo!$H$19,1,0),0)</f>
        <v>1</v>
      </c>
    </row>
    <row r="2396" spans="2:11">
      <c r="B2396" s="3">
        <v>4</v>
      </c>
      <c r="C2396" s="3">
        <v>1</v>
      </c>
      <c r="D2396" s="3">
        <v>10</v>
      </c>
      <c r="E2396" s="3">
        <v>15</v>
      </c>
      <c r="F2396" s="3">
        <v>1</v>
      </c>
      <c r="G2396" s="3">
        <f>IF(detail!$G$11=3,0,1)</f>
        <v>1</v>
      </c>
      <c r="H2396" s="3">
        <v>15.7</v>
      </c>
      <c r="I2396" s="3">
        <f>+IF(OR((E2396&lt;=météo!H$17),(E2396&gt;météo!H$18),(F2396=0),(G2396=0),(C2396&gt;detail!$G$4)),0,1)</f>
        <v>1</v>
      </c>
      <c r="J2396" s="3">
        <f>IF(météo!$H$19&lt;H2396,0,(météo!$H$19-H2396)*I2396)</f>
        <v>4.3000000000000007</v>
      </c>
      <c r="K2396" s="3">
        <f>+IF(I2396&gt;0,IF(H2396&lt;météo!$H$19,1,0),0)</f>
        <v>1</v>
      </c>
    </row>
    <row r="2397" spans="2:11">
      <c r="B2397" s="3">
        <v>4</v>
      </c>
      <c r="C2397" s="3">
        <v>1</v>
      </c>
      <c r="D2397" s="3">
        <v>10</v>
      </c>
      <c r="E2397" s="3">
        <v>16</v>
      </c>
      <c r="F2397" s="3">
        <v>1</v>
      </c>
      <c r="G2397" s="3">
        <f>IF(detail!$G$11=3,0,1)</f>
        <v>1</v>
      </c>
      <c r="H2397" s="3">
        <v>15.9</v>
      </c>
      <c r="I2397" s="3">
        <f>+IF(OR((E2397&lt;=météo!H$17),(E2397&gt;météo!H$18),(F2397=0),(G2397=0),(C2397&gt;detail!$G$4)),0,1)</f>
        <v>1</v>
      </c>
      <c r="J2397" s="3">
        <f>IF(météo!$H$19&lt;H2397,0,(météo!$H$19-H2397)*I2397)</f>
        <v>4.0999999999999996</v>
      </c>
      <c r="K2397" s="3">
        <f>+IF(I2397&gt;0,IF(H2397&lt;météo!$H$19,1,0),0)</f>
        <v>1</v>
      </c>
    </row>
    <row r="2398" spans="2:11">
      <c r="B2398" s="3">
        <v>4</v>
      </c>
      <c r="C2398" s="3">
        <v>1</v>
      </c>
      <c r="D2398" s="3">
        <v>10</v>
      </c>
      <c r="E2398" s="3">
        <v>17</v>
      </c>
      <c r="F2398" s="3">
        <v>1</v>
      </c>
      <c r="G2398" s="3">
        <f>IF(detail!$G$11=3,0,1)</f>
        <v>1</v>
      </c>
      <c r="H2398" s="3">
        <v>15.8</v>
      </c>
      <c r="I2398" s="3">
        <f>+IF(OR((E2398&lt;=météo!H$17),(E2398&gt;météo!H$18),(F2398=0),(G2398=0),(C2398&gt;detail!$G$4)),0,1)</f>
        <v>1</v>
      </c>
      <c r="J2398" s="3">
        <f>IF(météo!$H$19&lt;H2398,0,(météo!$H$19-H2398)*I2398)</f>
        <v>4.1999999999999993</v>
      </c>
      <c r="K2398" s="3">
        <f>+IF(I2398&gt;0,IF(H2398&lt;météo!$H$19,1,0),0)</f>
        <v>1</v>
      </c>
    </row>
    <row r="2399" spans="2:11">
      <c r="B2399" s="3">
        <v>4</v>
      </c>
      <c r="C2399" s="3">
        <v>1</v>
      </c>
      <c r="D2399" s="3">
        <v>10</v>
      </c>
      <c r="E2399" s="3">
        <v>18</v>
      </c>
      <c r="F2399" s="3">
        <v>1</v>
      </c>
      <c r="G2399" s="3">
        <f>IF(detail!$G$11=3,0,1)</f>
        <v>1</v>
      </c>
      <c r="H2399" s="3">
        <v>15.5</v>
      </c>
      <c r="I2399" s="3">
        <f>+IF(OR((E2399&lt;=météo!H$17),(E2399&gt;météo!H$18),(F2399=0),(G2399=0),(C2399&gt;detail!$G$4)),0,1)</f>
        <v>1</v>
      </c>
      <c r="J2399" s="3">
        <f>IF(météo!$H$19&lt;H2399,0,(météo!$H$19-H2399)*I2399)</f>
        <v>4.5</v>
      </c>
      <c r="K2399" s="3">
        <f>+IF(I2399&gt;0,IF(H2399&lt;météo!$H$19,1,0),0)</f>
        <v>1</v>
      </c>
    </row>
    <row r="2400" spans="2:11">
      <c r="B2400" s="3">
        <v>4</v>
      </c>
      <c r="C2400" s="3">
        <v>1</v>
      </c>
      <c r="D2400" s="3">
        <v>10</v>
      </c>
      <c r="E2400" s="3">
        <v>19</v>
      </c>
      <c r="F2400" s="3">
        <v>1</v>
      </c>
      <c r="G2400" s="3">
        <f>IF(detail!$G$11=3,0,1)</f>
        <v>1</v>
      </c>
      <c r="H2400" s="3">
        <v>14.5</v>
      </c>
      <c r="I2400" s="3">
        <f>+IF(OR((E2400&lt;=météo!H$17),(E2400&gt;météo!H$18),(F2400=0),(G2400=0),(C2400&gt;detail!$G$4)),0,1)</f>
        <v>0</v>
      </c>
      <c r="J2400" s="3">
        <f>IF(météo!$H$19&lt;H2400,0,(météo!$H$19-H2400)*I2400)</f>
        <v>0</v>
      </c>
      <c r="K2400" s="3">
        <f>+IF(I2400&gt;0,IF(H2400&lt;météo!$H$19,1,0),0)</f>
        <v>0</v>
      </c>
    </row>
    <row r="2401" spans="2:11">
      <c r="B2401" s="3">
        <v>4</v>
      </c>
      <c r="C2401" s="3">
        <v>1</v>
      </c>
      <c r="D2401" s="3">
        <v>10</v>
      </c>
      <c r="E2401" s="3">
        <v>20</v>
      </c>
      <c r="F2401" s="3">
        <v>1</v>
      </c>
      <c r="G2401" s="3">
        <f>IF(detail!$G$11=3,0,1)</f>
        <v>1</v>
      </c>
      <c r="H2401" s="3">
        <v>13</v>
      </c>
      <c r="I2401" s="3">
        <f>+IF(OR((E2401&lt;=météo!H$17),(E2401&gt;météo!H$18),(F2401=0),(G2401=0),(C2401&gt;detail!$G$4)),0,1)</f>
        <v>0</v>
      </c>
      <c r="J2401" s="3">
        <f>IF(météo!$H$19&lt;H2401,0,(météo!$H$19-H2401)*I2401)</f>
        <v>0</v>
      </c>
      <c r="K2401" s="3">
        <f>+IF(I2401&gt;0,IF(H2401&lt;météo!$H$19,1,0),0)</f>
        <v>0</v>
      </c>
    </row>
    <row r="2402" spans="2:11">
      <c r="B2402" s="3">
        <v>4</v>
      </c>
      <c r="C2402" s="3">
        <v>1</v>
      </c>
      <c r="D2402" s="3">
        <v>10</v>
      </c>
      <c r="E2402" s="3">
        <v>21</v>
      </c>
      <c r="F2402" s="3">
        <v>1</v>
      </c>
      <c r="G2402" s="3">
        <f>IF(detail!$G$11=3,0,1)</f>
        <v>1</v>
      </c>
      <c r="H2402" s="3">
        <v>11.8</v>
      </c>
      <c r="I2402" s="3">
        <f>+IF(OR((E2402&lt;=météo!H$17),(E2402&gt;météo!H$18),(F2402=0),(G2402=0),(C2402&gt;detail!$G$4)),0,1)</f>
        <v>0</v>
      </c>
      <c r="J2402" s="3">
        <f>IF(météo!$H$19&lt;H2402,0,(météo!$H$19-H2402)*I2402)</f>
        <v>0</v>
      </c>
      <c r="K2402" s="3">
        <f>+IF(I2402&gt;0,IF(H2402&lt;météo!$H$19,1,0),0)</f>
        <v>0</v>
      </c>
    </row>
    <row r="2403" spans="2:11">
      <c r="B2403" s="3">
        <v>4</v>
      </c>
      <c r="C2403" s="3">
        <v>1</v>
      </c>
      <c r="D2403" s="3">
        <v>10</v>
      </c>
      <c r="E2403" s="3">
        <v>22</v>
      </c>
      <c r="F2403" s="3">
        <v>1</v>
      </c>
      <c r="G2403" s="3">
        <f>IF(detail!$G$11=3,0,1)</f>
        <v>1</v>
      </c>
      <c r="H2403" s="3">
        <v>10.8</v>
      </c>
      <c r="I2403" s="3">
        <f>+IF(OR((E2403&lt;=météo!H$17),(E2403&gt;météo!H$18),(F2403=0),(G2403=0),(C2403&gt;detail!$G$4)),0,1)</f>
        <v>0</v>
      </c>
      <c r="J2403" s="3">
        <f>IF(météo!$H$19&lt;H2403,0,(météo!$H$19-H2403)*I2403)</f>
        <v>0</v>
      </c>
      <c r="K2403" s="3">
        <f>+IF(I2403&gt;0,IF(H2403&lt;météo!$H$19,1,0),0)</f>
        <v>0</v>
      </c>
    </row>
    <row r="2404" spans="2:11">
      <c r="B2404" s="3">
        <v>4</v>
      </c>
      <c r="C2404" s="3">
        <v>1</v>
      </c>
      <c r="D2404" s="3">
        <v>10</v>
      </c>
      <c r="E2404" s="3">
        <v>23</v>
      </c>
      <c r="F2404" s="3">
        <v>1</v>
      </c>
      <c r="G2404" s="3">
        <f>IF(detail!$G$11=3,0,1)</f>
        <v>1</v>
      </c>
      <c r="H2404" s="3">
        <v>10</v>
      </c>
      <c r="I2404" s="3">
        <f>+IF(OR((E2404&lt;=météo!H$17),(E2404&gt;météo!H$18),(F2404=0),(G2404=0),(C2404&gt;detail!$G$4)),0,1)</f>
        <v>0</v>
      </c>
      <c r="J2404" s="3">
        <f>IF(météo!$H$19&lt;H2404,0,(météo!$H$19-H2404)*I2404)</f>
        <v>0</v>
      </c>
      <c r="K2404" s="3">
        <f>+IF(I2404&gt;0,IF(H2404&lt;météo!$H$19,1,0),0)</f>
        <v>0</v>
      </c>
    </row>
    <row r="2405" spans="2:11">
      <c r="B2405" s="3">
        <v>4</v>
      </c>
      <c r="C2405" s="3">
        <v>1</v>
      </c>
      <c r="D2405" s="3">
        <v>10</v>
      </c>
      <c r="E2405" s="3">
        <v>24</v>
      </c>
      <c r="F2405" s="3">
        <v>1</v>
      </c>
      <c r="G2405" s="3">
        <f>IF(detail!$G$11=3,0,1)</f>
        <v>1</v>
      </c>
      <c r="H2405" s="3">
        <v>9.8000000000000007</v>
      </c>
      <c r="I2405" s="3">
        <f>+IF(OR((E2405&lt;=météo!H$17),(E2405&gt;météo!H$18),(F2405=0),(G2405=0),(C2405&gt;detail!$G$4)),0,1)</f>
        <v>0</v>
      </c>
      <c r="J2405" s="3">
        <f>IF(météo!$H$19&lt;H2405,0,(météo!$H$19-H2405)*I2405)</f>
        <v>0</v>
      </c>
      <c r="K2405" s="3">
        <f>+IF(I2405&gt;0,IF(H2405&lt;météo!$H$19,1,0),0)</f>
        <v>0</v>
      </c>
    </row>
    <row r="2406" spans="2:11">
      <c r="B2406" s="3">
        <v>4</v>
      </c>
      <c r="C2406" s="3">
        <v>1</v>
      </c>
      <c r="D2406" s="3">
        <v>11</v>
      </c>
      <c r="E2406" s="3">
        <v>1</v>
      </c>
      <c r="F2406" s="3">
        <v>1</v>
      </c>
      <c r="G2406" s="3">
        <f>IF(detail!$G$11=3,0,1)</f>
        <v>1</v>
      </c>
      <c r="H2406" s="3">
        <v>10</v>
      </c>
      <c r="I2406" s="3">
        <f>+IF(OR((E2406&lt;=météo!H$17),(E2406&gt;météo!H$18),(F2406=0),(G2406=0),(C2406&gt;detail!$G$4)),0,1)</f>
        <v>0</v>
      </c>
      <c r="J2406" s="3">
        <f>IF(météo!$H$19&lt;H2406,0,(météo!$H$19-H2406)*I2406)</f>
        <v>0</v>
      </c>
      <c r="K2406" s="3">
        <f>+IF(I2406&gt;0,IF(H2406&lt;météo!$H$19,1,0),0)</f>
        <v>0</v>
      </c>
    </row>
    <row r="2407" spans="2:11">
      <c r="B2407" s="3">
        <v>4</v>
      </c>
      <c r="C2407" s="3">
        <v>1</v>
      </c>
      <c r="D2407" s="3">
        <v>11</v>
      </c>
      <c r="E2407" s="3">
        <v>2</v>
      </c>
      <c r="F2407" s="3">
        <v>1</v>
      </c>
      <c r="G2407" s="3">
        <f>IF(detail!$G$11=3,0,1)</f>
        <v>1</v>
      </c>
      <c r="H2407" s="3">
        <v>9.6999999999999993</v>
      </c>
      <c r="I2407" s="3">
        <f>+IF(OR((E2407&lt;=météo!H$17),(E2407&gt;météo!H$18),(F2407=0),(G2407=0),(C2407&gt;detail!$G$4)),0,1)</f>
        <v>0</v>
      </c>
      <c r="J2407" s="3">
        <f>IF(météo!$H$19&lt;H2407,0,(météo!$H$19-H2407)*I2407)</f>
        <v>0</v>
      </c>
      <c r="K2407" s="3">
        <f>+IF(I2407&gt;0,IF(H2407&lt;météo!$H$19,1,0),0)</f>
        <v>0</v>
      </c>
    </row>
    <row r="2408" spans="2:11">
      <c r="B2408" s="3">
        <v>4</v>
      </c>
      <c r="C2408" s="3">
        <v>1</v>
      </c>
      <c r="D2408" s="3">
        <v>11</v>
      </c>
      <c r="E2408" s="3">
        <v>3</v>
      </c>
      <c r="F2408" s="3">
        <v>1</v>
      </c>
      <c r="G2408" s="3">
        <f>IF(detail!$G$11=3,0,1)</f>
        <v>1</v>
      </c>
      <c r="H2408" s="3">
        <v>9.4</v>
      </c>
      <c r="I2408" s="3">
        <f>+IF(OR((E2408&lt;=météo!H$17),(E2408&gt;météo!H$18),(F2408=0),(G2408=0),(C2408&gt;detail!$G$4)),0,1)</f>
        <v>0</v>
      </c>
      <c r="J2408" s="3">
        <f>IF(météo!$H$19&lt;H2408,0,(météo!$H$19-H2408)*I2408)</f>
        <v>0</v>
      </c>
      <c r="K2408" s="3">
        <f>+IF(I2408&gt;0,IF(H2408&lt;météo!$H$19,1,0),0)</f>
        <v>0</v>
      </c>
    </row>
    <row r="2409" spans="2:11">
      <c r="B2409" s="3">
        <v>4</v>
      </c>
      <c r="C2409" s="3">
        <v>1</v>
      </c>
      <c r="D2409" s="3">
        <v>11</v>
      </c>
      <c r="E2409" s="3">
        <v>4</v>
      </c>
      <c r="F2409" s="3">
        <v>1</v>
      </c>
      <c r="G2409" s="3">
        <f>IF(detail!$G$11=3,0,1)</f>
        <v>1</v>
      </c>
      <c r="H2409" s="3">
        <v>9.3000000000000007</v>
      </c>
      <c r="I2409" s="3">
        <f>+IF(OR((E2409&lt;=météo!H$17),(E2409&gt;météo!H$18),(F2409=0),(G2409=0),(C2409&gt;detail!$G$4)),0,1)</f>
        <v>0</v>
      </c>
      <c r="J2409" s="3">
        <f>IF(météo!$H$19&lt;H2409,0,(météo!$H$19-H2409)*I2409)</f>
        <v>0</v>
      </c>
      <c r="K2409" s="3">
        <f>+IF(I2409&gt;0,IF(H2409&lt;météo!$H$19,1,0),0)</f>
        <v>0</v>
      </c>
    </row>
    <row r="2410" spans="2:11">
      <c r="B2410" s="3">
        <v>4</v>
      </c>
      <c r="C2410" s="3">
        <v>1</v>
      </c>
      <c r="D2410" s="3">
        <v>11</v>
      </c>
      <c r="E2410" s="3">
        <v>5</v>
      </c>
      <c r="F2410" s="3">
        <v>1</v>
      </c>
      <c r="G2410" s="3">
        <f>IF(detail!$G$11=3,0,1)</f>
        <v>1</v>
      </c>
      <c r="H2410" s="3">
        <v>8.6</v>
      </c>
      <c r="I2410" s="3">
        <f>+IF(OR((E2410&lt;=météo!H$17),(E2410&gt;météo!H$18),(F2410=0),(G2410=0),(C2410&gt;detail!$G$4)),0,1)</f>
        <v>0</v>
      </c>
      <c r="J2410" s="3">
        <f>IF(météo!$H$19&lt;H2410,0,(météo!$H$19-H2410)*I2410)</f>
        <v>0</v>
      </c>
      <c r="K2410" s="3">
        <f>+IF(I2410&gt;0,IF(H2410&lt;météo!$H$19,1,0),0)</f>
        <v>0</v>
      </c>
    </row>
    <row r="2411" spans="2:11">
      <c r="B2411" s="3">
        <v>4</v>
      </c>
      <c r="C2411" s="3">
        <v>1</v>
      </c>
      <c r="D2411" s="3">
        <v>11</v>
      </c>
      <c r="E2411" s="3">
        <v>6</v>
      </c>
      <c r="F2411" s="3">
        <v>1</v>
      </c>
      <c r="G2411" s="3">
        <f>IF(detail!$G$11=3,0,1)</f>
        <v>1</v>
      </c>
      <c r="H2411" s="3">
        <v>7.8</v>
      </c>
      <c r="I2411" s="3">
        <f>+IF(OR((E2411&lt;=météo!H$17),(E2411&gt;météo!H$18),(F2411=0),(G2411=0),(C2411&gt;detail!$G$4)),0,1)</f>
        <v>0</v>
      </c>
      <c r="J2411" s="3">
        <f>IF(météo!$H$19&lt;H2411,0,(météo!$H$19-H2411)*I2411)</f>
        <v>0</v>
      </c>
      <c r="K2411" s="3">
        <f>+IF(I2411&gt;0,IF(H2411&lt;météo!$H$19,1,0),0)</f>
        <v>0</v>
      </c>
    </row>
    <row r="2412" spans="2:11">
      <c r="B2412" s="3">
        <v>4</v>
      </c>
      <c r="C2412" s="3">
        <v>1</v>
      </c>
      <c r="D2412" s="3">
        <v>11</v>
      </c>
      <c r="E2412" s="3">
        <v>7</v>
      </c>
      <c r="F2412" s="3">
        <v>1</v>
      </c>
      <c r="G2412" s="3">
        <f>IF(detail!$G$11=3,0,1)</f>
        <v>1</v>
      </c>
      <c r="H2412" s="3">
        <v>7.5</v>
      </c>
      <c r="I2412" s="3">
        <f>+IF(OR((E2412&lt;=météo!H$17),(E2412&gt;météo!H$18),(F2412=0),(G2412=0),(C2412&gt;detail!$G$4)),0,1)</f>
        <v>0</v>
      </c>
      <c r="J2412" s="3">
        <f>IF(météo!$H$19&lt;H2412,0,(météo!$H$19-H2412)*I2412)</f>
        <v>0</v>
      </c>
      <c r="K2412" s="3">
        <f>+IF(I2412&gt;0,IF(H2412&lt;météo!$H$19,1,0),0)</f>
        <v>0</v>
      </c>
    </row>
    <row r="2413" spans="2:11">
      <c r="B2413" s="3">
        <v>4</v>
      </c>
      <c r="C2413" s="3">
        <v>1</v>
      </c>
      <c r="D2413" s="3">
        <v>11</v>
      </c>
      <c r="E2413" s="3">
        <v>8</v>
      </c>
      <c r="F2413" s="3">
        <v>1</v>
      </c>
      <c r="G2413" s="3">
        <f>IF(detail!$G$11=3,0,1)</f>
        <v>1</v>
      </c>
      <c r="H2413" s="3">
        <v>7.6</v>
      </c>
      <c r="I2413" s="3">
        <f>+IF(OR((E2413&lt;=météo!H$17),(E2413&gt;météo!H$18),(F2413=0),(G2413=0),(C2413&gt;detail!$G$4)),0,1)</f>
        <v>0</v>
      </c>
      <c r="J2413" s="3">
        <f>IF(météo!$H$19&lt;H2413,0,(météo!$H$19-H2413)*I2413)</f>
        <v>0</v>
      </c>
      <c r="K2413" s="3">
        <f>+IF(I2413&gt;0,IF(H2413&lt;météo!$H$19,1,0),0)</f>
        <v>0</v>
      </c>
    </row>
    <row r="2414" spans="2:11">
      <c r="B2414" s="3">
        <v>4</v>
      </c>
      <c r="C2414" s="3">
        <v>1</v>
      </c>
      <c r="D2414" s="3">
        <v>11</v>
      </c>
      <c r="E2414" s="3">
        <v>9</v>
      </c>
      <c r="F2414" s="3">
        <v>1</v>
      </c>
      <c r="G2414" s="3">
        <f>IF(detail!$G$11=3,0,1)</f>
        <v>1</v>
      </c>
      <c r="H2414" s="3">
        <v>8.4</v>
      </c>
      <c r="I2414" s="3">
        <f>+IF(OR((E2414&lt;=météo!H$17),(E2414&gt;météo!H$18),(F2414=0),(G2414=0),(C2414&gt;detail!$G$4)),0,1)</f>
        <v>1</v>
      </c>
      <c r="J2414" s="3">
        <f>IF(météo!$H$19&lt;H2414,0,(météo!$H$19-H2414)*I2414)</f>
        <v>11.6</v>
      </c>
      <c r="K2414" s="3">
        <f>+IF(I2414&gt;0,IF(H2414&lt;météo!$H$19,1,0),0)</f>
        <v>1</v>
      </c>
    </row>
    <row r="2415" spans="2:11">
      <c r="B2415" s="3">
        <v>4</v>
      </c>
      <c r="C2415" s="3">
        <v>1</v>
      </c>
      <c r="D2415" s="3">
        <v>11</v>
      </c>
      <c r="E2415" s="3">
        <v>10</v>
      </c>
      <c r="F2415" s="3">
        <v>1</v>
      </c>
      <c r="G2415" s="3">
        <f>IF(detail!$G$11=3,0,1)</f>
        <v>1</v>
      </c>
      <c r="H2415" s="3">
        <v>9.6</v>
      </c>
      <c r="I2415" s="3">
        <f>+IF(OR((E2415&lt;=météo!H$17),(E2415&gt;météo!H$18),(F2415=0),(G2415=0),(C2415&gt;detail!$G$4)),0,1)</f>
        <v>1</v>
      </c>
      <c r="J2415" s="3">
        <f>IF(météo!$H$19&lt;H2415,0,(météo!$H$19-H2415)*I2415)</f>
        <v>10.4</v>
      </c>
      <c r="K2415" s="3">
        <f>+IF(I2415&gt;0,IF(H2415&lt;météo!$H$19,1,0),0)</f>
        <v>1</v>
      </c>
    </row>
    <row r="2416" spans="2:11">
      <c r="B2416" s="3">
        <v>4</v>
      </c>
      <c r="C2416" s="3">
        <v>1</v>
      </c>
      <c r="D2416" s="3">
        <v>11</v>
      </c>
      <c r="E2416" s="3">
        <v>11</v>
      </c>
      <c r="F2416" s="3">
        <v>1</v>
      </c>
      <c r="G2416" s="3">
        <f>IF(detail!$G$11=3,0,1)</f>
        <v>1</v>
      </c>
      <c r="H2416" s="3">
        <v>10.199999999999999</v>
      </c>
      <c r="I2416" s="3">
        <f>+IF(OR((E2416&lt;=météo!H$17),(E2416&gt;météo!H$18),(F2416=0),(G2416=0),(C2416&gt;detail!$G$4)),0,1)</f>
        <v>1</v>
      </c>
      <c r="J2416" s="3">
        <f>IF(météo!$H$19&lt;H2416,0,(météo!$H$19-H2416)*I2416)</f>
        <v>9.8000000000000007</v>
      </c>
      <c r="K2416" s="3">
        <f>+IF(I2416&gt;0,IF(H2416&lt;météo!$H$19,1,0),0)</f>
        <v>1</v>
      </c>
    </row>
    <row r="2417" spans="2:11">
      <c r="B2417" s="3">
        <v>4</v>
      </c>
      <c r="C2417" s="3">
        <v>1</v>
      </c>
      <c r="D2417" s="3">
        <v>11</v>
      </c>
      <c r="E2417" s="3">
        <v>12</v>
      </c>
      <c r="F2417" s="3">
        <v>1</v>
      </c>
      <c r="G2417" s="3">
        <f>IF(detail!$G$11=3,0,1)</f>
        <v>1</v>
      </c>
      <c r="H2417" s="3">
        <v>10.1</v>
      </c>
      <c r="I2417" s="3">
        <f>+IF(OR((E2417&lt;=météo!H$17),(E2417&gt;météo!H$18),(F2417=0),(G2417=0),(C2417&gt;detail!$G$4)),0,1)</f>
        <v>1</v>
      </c>
      <c r="J2417" s="3">
        <f>IF(météo!$H$19&lt;H2417,0,(météo!$H$19-H2417)*I2417)</f>
        <v>9.9</v>
      </c>
      <c r="K2417" s="3">
        <f>+IF(I2417&gt;0,IF(H2417&lt;météo!$H$19,1,0),0)</f>
        <v>1</v>
      </c>
    </row>
    <row r="2418" spans="2:11">
      <c r="B2418" s="3">
        <v>4</v>
      </c>
      <c r="C2418" s="3">
        <v>1</v>
      </c>
      <c r="D2418" s="3">
        <v>11</v>
      </c>
      <c r="E2418" s="3">
        <v>13</v>
      </c>
      <c r="F2418" s="3">
        <v>1</v>
      </c>
      <c r="G2418" s="3">
        <f>IF(detail!$G$11=3,0,1)</f>
        <v>1</v>
      </c>
      <c r="H2418" s="3">
        <v>10.1</v>
      </c>
      <c r="I2418" s="3">
        <f>+IF(OR((E2418&lt;=météo!H$17),(E2418&gt;météo!H$18),(F2418=0),(G2418=0),(C2418&gt;detail!$G$4)),0,1)</f>
        <v>1</v>
      </c>
      <c r="J2418" s="3">
        <f>IF(météo!$H$19&lt;H2418,0,(météo!$H$19-H2418)*I2418)</f>
        <v>9.9</v>
      </c>
      <c r="K2418" s="3">
        <f>+IF(I2418&gt;0,IF(H2418&lt;météo!$H$19,1,0),0)</f>
        <v>1</v>
      </c>
    </row>
    <row r="2419" spans="2:11">
      <c r="B2419" s="3">
        <v>4</v>
      </c>
      <c r="C2419" s="3">
        <v>1</v>
      </c>
      <c r="D2419" s="3">
        <v>11</v>
      </c>
      <c r="E2419" s="3">
        <v>14</v>
      </c>
      <c r="F2419" s="3">
        <v>1</v>
      </c>
      <c r="G2419" s="3">
        <f>IF(detail!$G$11=3,0,1)</f>
        <v>1</v>
      </c>
      <c r="H2419" s="3">
        <v>9.4</v>
      </c>
      <c r="I2419" s="3">
        <f>+IF(OR((E2419&lt;=météo!H$17),(E2419&gt;météo!H$18),(F2419=0),(G2419=0),(C2419&gt;detail!$G$4)),0,1)</f>
        <v>1</v>
      </c>
      <c r="J2419" s="3">
        <f>IF(météo!$H$19&lt;H2419,0,(météo!$H$19-H2419)*I2419)</f>
        <v>10.6</v>
      </c>
      <c r="K2419" s="3">
        <f>+IF(I2419&gt;0,IF(H2419&lt;météo!$H$19,1,0),0)</f>
        <v>1</v>
      </c>
    </row>
    <row r="2420" spans="2:11">
      <c r="B2420" s="3">
        <v>4</v>
      </c>
      <c r="C2420" s="3">
        <v>1</v>
      </c>
      <c r="D2420" s="3">
        <v>11</v>
      </c>
      <c r="E2420" s="3">
        <v>15</v>
      </c>
      <c r="F2420" s="3">
        <v>1</v>
      </c>
      <c r="G2420" s="3">
        <f>IF(detail!$G$11=3,0,1)</f>
        <v>1</v>
      </c>
      <c r="H2420" s="3">
        <v>8.4</v>
      </c>
      <c r="I2420" s="3">
        <f>+IF(OR((E2420&lt;=météo!H$17),(E2420&gt;météo!H$18),(F2420=0),(G2420=0),(C2420&gt;detail!$G$4)),0,1)</f>
        <v>1</v>
      </c>
      <c r="J2420" s="3">
        <f>IF(météo!$H$19&lt;H2420,0,(météo!$H$19-H2420)*I2420)</f>
        <v>11.6</v>
      </c>
      <c r="K2420" s="3">
        <f>+IF(I2420&gt;0,IF(H2420&lt;météo!$H$19,1,0),0)</f>
        <v>1</v>
      </c>
    </row>
    <row r="2421" spans="2:11">
      <c r="B2421" s="3">
        <v>4</v>
      </c>
      <c r="C2421" s="3">
        <v>1</v>
      </c>
      <c r="D2421" s="3">
        <v>11</v>
      </c>
      <c r="E2421" s="3">
        <v>16</v>
      </c>
      <c r="F2421" s="3">
        <v>1</v>
      </c>
      <c r="G2421" s="3">
        <f>IF(detail!$G$11=3,0,1)</f>
        <v>1</v>
      </c>
      <c r="H2421" s="3">
        <v>8</v>
      </c>
      <c r="I2421" s="3">
        <f>+IF(OR((E2421&lt;=météo!H$17),(E2421&gt;météo!H$18),(F2421=0),(G2421=0),(C2421&gt;detail!$G$4)),0,1)</f>
        <v>1</v>
      </c>
      <c r="J2421" s="3">
        <f>IF(météo!$H$19&lt;H2421,0,(météo!$H$19-H2421)*I2421)</f>
        <v>12</v>
      </c>
      <c r="K2421" s="3">
        <f>+IF(I2421&gt;0,IF(H2421&lt;météo!$H$19,1,0),0)</f>
        <v>1</v>
      </c>
    </row>
    <row r="2422" spans="2:11">
      <c r="B2422" s="3">
        <v>4</v>
      </c>
      <c r="C2422" s="3">
        <v>1</v>
      </c>
      <c r="D2422" s="3">
        <v>11</v>
      </c>
      <c r="E2422" s="3">
        <v>17</v>
      </c>
      <c r="F2422" s="3">
        <v>1</v>
      </c>
      <c r="G2422" s="3">
        <f>IF(detail!$G$11=3,0,1)</f>
        <v>1</v>
      </c>
      <c r="H2422" s="3">
        <v>7.8</v>
      </c>
      <c r="I2422" s="3">
        <f>+IF(OR((E2422&lt;=météo!H$17),(E2422&gt;météo!H$18),(F2422=0),(G2422=0),(C2422&gt;detail!$G$4)),0,1)</f>
        <v>1</v>
      </c>
      <c r="J2422" s="3">
        <f>IF(météo!$H$19&lt;H2422,0,(météo!$H$19-H2422)*I2422)</f>
        <v>12.2</v>
      </c>
      <c r="K2422" s="3">
        <f>+IF(I2422&gt;0,IF(H2422&lt;météo!$H$19,1,0),0)</f>
        <v>1</v>
      </c>
    </row>
    <row r="2423" spans="2:11">
      <c r="B2423" s="3">
        <v>4</v>
      </c>
      <c r="C2423" s="3">
        <v>1</v>
      </c>
      <c r="D2423" s="3">
        <v>11</v>
      </c>
      <c r="E2423" s="3">
        <v>18</v>
      </c>
      <c r="F2423" s="3">
        <v>1</v>
      </c>
      <c r="G2423" s="3">
        <f>IF(detail!$G$11=3,0,1)</f>
        <v>1</v>
      </c>
      <c r="H2423" s="3">
        <v>7.8</v>
      </c>
      <c r="I2423" s="3">
        <f>+IF(OR((E2423&lt;=météo!H$17),(E2423&gt;météo!H$18),(F2423=0),(G2423=0),(C2423&gt;detail!$G$4)),0,1)</f>
        <v>1</v>
      </c>
      <c r="J2423" s="3">
        <f>IF(météo!$H$19&lt;H2423,0,(météo!$H$19-H2423)*I2423)</f>
        <v>12.2</v>
      </c>
      <c r="K2423" s="3">
        <f>+IF(I2423&gt;0,IF(H2423&lt;météo!$H$19,1,0),0)</f>
        <v>1</v>
      </c>
    </row>
    <row r="2424" spans="2:11">
      <c r="B2424" s="3">
        <v>4</v>
      </c>
      <c r="C2424" s="3">
        <v>1</v>
      </c>
      <c r="D2424" s="3">
        <v>11</v>
      </c>
      <c r="E2424" s="3">
        <v>19</v>
      </c>
      <c r="F2424" s="3">
        <v>1</v>
      </c>
      <c r="G2424" s="3">
        <f>IF(detail!$G$11=3,0,1)</f>
        <v>1</v>
      </c>
      <c r="H2424" s="3">
        <v>7.7</v>
      </c>
      <c r="I2424" s="3">
        <f>+IF(OR((E2424&lt;=météo!H$17),(E2424&gt;météo!H$18),(F2424=0),(G2424=0),(C2424&gt;detail!$G$4)),0,1)</f>
        <v>0</v>
      </c>
      <c r="J2424" s="3">
        <f>IF(météo!$H$19&lt;H2424,0,(météo!$H$19-H2424)*I2424)</f>
        <v>0</v>
      </c>
      <c r="K2424" s="3">
        <f>+IF(I2424&gt;0,IF(H2424&lt;météo!$H$19,1,0),0)</f>
        <v>0</v>
      </c>
    </row>
    <row r="2425" spans="2:11">
      <c r="B2425" s="3">
        <v>4</v>
      </c>
      <c r="C2425" s="3">
        <v>1</v>
      </c>
      <c r="D2425" s="3">
        <v>11</v>
      </c>
      <c r="E2425" s="3">
        <v>20</v>
      </c>
      <c r="F2425" s="3">
        <v>1</v>
      </c>
      <c r="G2425" s="3">
        <f>IF(detail!$G$11=3,0,1)</f>
        <v>1</v>
      </c>
      <c r="H2425" s="3">
        <v>7.3</v>
      </c>
      <c r="I2425" s="3">
        <f>+IF(OR((E2425&lt;=météo!H$17),(E2425&gt;météo!H$18),(F2425=0),(G2425=0),(C2425&gt;detail!$G$4)),0,1)</f>
        <v>0</v>
      </c>
      <c r="J2425" s="3">
        <f>IF(météo!$H$19&lt;H2425,0,(météo!$H$19-H2425)*I2425)</f>
        <v>0</v>
      </c>
      <c r="K2425" s="3">
        <f>+IF(I2425&gt;0,IF(H2425&lt;météo!$H$19,1,0),0)</f>
        <v>0</v>
      </c>
    </row>
    <row r="2426" spans="2:11">
      <c r="B2426" s="3">
        <v>4</v>
      </c>
      <c r="C2426" s="3">
        <v>1</v>
      </c>
      <c r="D2426" s="3">
        <v>11</v>
      </c>
      <c r="E2426" s="3">
        <v>21</v>
      </c>
      <c r="F2426" s="3">
        <v>1</v>
      </c>
      <c r="G2426" s="3">
        <f>IF(detail!$G$11=3,0,1)</f>
        <v>1</v>
      </c>
      <c r="H2426" s="3">
        <v>7</v>
      </c>
      <c r="I2426" s="3">
        <f>+IF(OR((E2426&lt;=météo!H$17),(E2426&gt;météo!H$18),(F2426=0),(G2426=0),(C2426&gt;detail!$G$4)),0,1)</f>
        <v>0</v>
      </c>
      <c r="J2426" s="3">
        <f>IF(météo!$H$19&lt;H2426,0,(météo!$H$19-H2426)*I2426)</f>
        <v>0</v>
      </c>
      <c r="K2426" s="3">
        <f>+IF(I2426&gt;0,IF(H2426&lt;météo!$H$19,1,0),0)</f>
        <v>0</v>
      </c>
    </row>
    <row r="2427" spans="2:11">
      <c r="B2427" s="3">
        <v>4</v>
      </c>
      <c r="C2427" s="3">
        <v>1</v>
      </c>
      <c r="D2427" s="3">
        <v>11</v>
      </c>
      <c r="E2427" s="3">
        <v>22</v>
      </c>
      <c r="F2427" s="3">
        <v>1</v>
      </c>
      <c r="G2427" s="3">
        <f>IF(detail!$G$11=3,0,1)</f>
        <v>1</v>
      </c>
      <c r="H2427" s="3">
        <v>7.1</v>
      </c>
      <c r="I2427" s="3">
        <f>+IF(OR((E2427&lt;=météo!H$17),(E2427&gt;météo!H$18),(F2427=0),(G2427=0),(C2427&gt;detail!$G$4)),0,1)</f>
        <v>0</v>
      </c>
      <c r="J2427" s="3">
        <f>IF(météo!$H$19&lt;H2427,0,(météo!$H$19-H2427)*I2427)</f>
        <v>0</v>
      </c>
      <c r="K2427" s="3">
        <f>+IF(I2427&gt;0,IF(H2427&lt;météo!$H$19,1,0),0)</f>
        <v>0</v>
      </c>
    </row>
    <row r="2428" spans="2:11">
      <c r="B2428" s="3">
        <v>4</v>
      </c>
      <c r="C2428" s="3">
        <v>1</v>
      </c>
      <c r="D2428" s="3">
        <v>11</v>
      </c>
      <c r="E2428" s="3">
        <v>23</v>
      </c>
      <c r="F2428" s="3">
        <v>1</v>
      </c>
      <c r="G2428" s="3">
        <f>IF(detail!$G$11=3,0,1)</f>
        <v>1</v>
      </c>
      <c r="H2428" s="3">
        <v>7.2</v>
      </c>
      <c r="I2428" s="3">
        <f>+IF(OR((E2428&lt;=météo!H$17),(E2428&gt;météo!H$18),(F2428=0),(G2428=0),(C2428&gt;detail!$G$4)),0,1)</f>
        <v>0</v>
      </c>
      <c r="J2428" s="3">
        <f>IF(météo!$H$19&lt;H2428,0,(météo!$H$19-H2428)*I2428)</f>
        <v>0</v>
      </c>
      <c r="K2428" s="3">
        <f>+IF(I2428&gt;0,IF(H2428&lt;météo!$H$19,1,0),0)</f>
        <v>0</v>
      </c>
    </row>
    <row r="2429" spans="2:11">
      <c r="B2429" s="3">
        <v>4</v>
      </c>
      <c r="C2429" s="3">
        <v>1</v>
      </c>
      <c r="D2429" s="3">
        <v>11</v>
      </c>
      <c r="E2429" s="3">
        <v>24</v>
      </c>
      <c r="F2429" s="3">
        <v>1</v>
      </c>
      <c r="G2429" s="3">
        <f>IF(detail!$G$11=3,0,1)</f>
        <v>1</v>
      </c>
      <c r="H2429" s="3">
        <v>7.1</v>
      </c>
      <c r="I2429" s="3">
        <f>+IF(OR((E2429&lt;=météo!H$17),(E2429&gt;météo!H$18),(F2429=0),(G2429=0),(C2429&gt;detail!$G$4)),0,1)</f>
        <v>0</v>
      </c>
      <c r="J2429" s="3">
        <f>IF(météo!$H$19&lt;H2429,0,(météo!$H$19-H2429)*I2429)</f>
        <v>0</v>
      </c>
      <c r="K2429" s="3">
        <f>+IF(I2429&gt;0,IF(H2429&lt;météo!$H$19,1,0),0)</f>
        <v>0</v>
      </c>
    </row>
    <row r="2430" spans="2:11">
      <c r="B2430" s="3">
        <v>4</v>
      </c>
      <c r="C2430" s="3">
        <v>1</v>
      </c>
      <c r="D2430" s="3">
        <v>12</v>
      </c>
      <c r="E2430" s="3">
        <v>1</v>
      </c>
      <c r="F2430" s="3">
        <v>1</v>
      </c>
      <c r="G2430" s="3">
        <f>IF(detail!$G$11=3,0,1)</f>
        <v>1</v>
      </c>
      <c r="H2430" s="3">
        <v>6.8</v>
      </c>
      <c r="I2430" s="3">
        <f>+IF(OR((E2430&lt;=météo!H$17),(E2430&gt;météo!H$18),(F2430=0),(G2430=0),(C2430&gt;detail!$G$4)),0,1)</f>
        <v>0</v>
      </c>
      <c r="J2430" s="3">
        <f>IF(météo!$H$19&lt;H2430,0,(météo!$H$19-H2430)*I2430)</f>
        <v>0</v>
      </c>
      <c r="K2430" s="3">
        <f>+IF(I2430&gt;0,IF(H2430&lt;météo!$H$19,1,0),0)</f>
        <v>0</v>
      </c>
    </row>
    <row r="2431" spans="2:11">
      <c r="B2431" s="3">
        <v>4</v>
      </c>
      <c r="C2431" s="3">
        <v>1</v>
      </c>
      <c r="D2431" s="3">
        <v>12</v>
      </c>
      <c r="E2431" s="3">
        <v>2</v>
      </c>
      <c r="F2431" s="3">
        <v>1</v>
      </c>
      <c r="G2431" s="3">
        <f>IF(detail!$G$11=3,0,1)</f>
        <v>1</v>
      </c>
      <c r="H2431" s="3">
        <v>6.5</v>
      </c>
      <c r="I2431" s="3">
        <f>+IF(OR((E2431&lt;=météo!H$17),(E2431&gt;météo!H$18),(F2431=0),(G2431=0),(C2431&gt;detail!$G$4)),0,1)</f>
        <v>0</v>
      </c>
      <c r="J2431" s="3">
        <f>IF(météo!$H$19&lt;H2431,0,(météo!$H$19-H2431)*I2431)</f>
        <v>0</v>
      </c>
      <c r="K2431" s="3">
        <f>+IF(I2431&gt;0,IF(H2431&lt;météo!$H$19,1,0),0)</f>
        <v>0</v>
      </c>
    </row>
    <row r="2432" spans="2:11">
      <c r="B2432" s="3">
        <v>4</v>
      </c>
      <c r="C2432" s="3">
        <v>1</v>
      </c>
      <c r="D2432" s="3">
        <v>12</v>
      </c>
      <c r="E2432" s="3">
        <v>3</v>
      </c>
      <c r="F2432" s="3">
        <v>1</v>
      </c>
      <c r="G2432" s="3">
        <f>IF(detail!$G$11=3,0,1)</f>
        <v>1</v>
      </c>
      <c r="H2432" s="3">
        <v>6.2</v>
      </c>
      <c r="I2432" s="3">
        <f>+IF(OR((E2432&lt;=météo!H$17),(E2432&gt;météo!H$18),(F2432=0),(G2432=0),(C2432&gt;detail!$G$4)),0,1)</f>
        <v>0</v>
      </c>
      <c r="J2432" s="3">
        <f>IF(météo!$H$19&lt;H2432,0,(météo!$H$19-H2432)*I2432)</f>
        <v>0</v>
      </c>
      <c r="K2432" s="3">
        <f>+IF(I2432&gt;0,IF(H2432&lt;météo!$H$19,1,0),0)</f>
        <v>0</v>
      </c>
    </row>
    <row r="2433" spans="2:11">
      <c r="B2433" s="3">
        <v>4</v>
      </c>
      <c r="C2433" s="3">
        <v>1</v>
      </c>
      <c r="D2433" s="3">
        <v>12</v>
      </c>
      <c r="E2433" s="3">
        <v>4</v>
      </c>
      <c r="F2433" s="3">
        <v>1</v>
      </c>
      <c r="G2433" s="3">
        <f>IF(detail!$G$11=3,0,1)</f>
        <v>1</v>
      </c>
      <c r="H2433" s="3">
        <v>6</v>
      </c>
      <c r="I2433" s="3">
        <f>+IF(OR((E2433&lt;=météo!H$17),(E2433&gt;météo!H$18),(F2433=0),(G2433=0),(C2433&gt;detail!$G$4)),0,1)</f>
        <v>0</v>
      </c>
      <c r="J2433" s="3">
        <f>IF(météo!$H$19&lt;H2433,0,(météo!$H$19-H2433)*I2433)</f>
        <v>0</v>
      </c>
      <c r="K2433" s="3">
        <f>+IF(I2433&gt;0,IF(H2433&lt;météo!$H$19,1,0),0)</f>
        <v>0</v>
      </c>
    </row>
    <row r="2434" spans="2:11">
      <c r="B2434" s="3">
        <v>4</v>
      </c>
      <c r="C2434" s="3">
        <v>1</v>
      </c>
      <c r="D2434" s="3">
        <v>12</v>
      </c>
      <c r="E2434" s="3">
        <v>5</v>
      </c>
      <c r="F2434" s="3">
        <v>1</v>
      </c>
      <c r="G2434" s="3">
        <f>IF(detail!$G$11=3,0,1)</f>
        <v>1</v>
      </c>
      <c r="H2434" s="3">
        <v>5.5</v>
      </c>
      <c r="I2434" s="3">
        <f>+IF(OR((E2434&lt;=météo!H$17),(E2434&gt;météo!H$18),(F2434=0),(G2434=0),(C2434&gt;detail!$G$4)),0,1)</f>
        <v>0</v>
      </c>
      <c r="J2434" s="3">
        <f>IF(météo!$H$19&lt;H2434,0,(météo!$H$19-H2434)*I2434)</f>
        <v>0</v>
      </c>
      <c r="K2434" s="3">
        <f>+IF(I2434&gt;0,IF(H2434&lt;météo!$H$19,1,0),0)</f>
        <v>0</v>
      </c>
    </row>
    <row r="2435" spans="2:11">
      <c r="B2435" s="3">
        <v>4</v>
      </c>
      <c r="C2435" s="3">
        <v>1</v>
      </c>
      <c r="D2435" s="3">
        <v>12</v>
      </c>
      <c r="E2435" s="3">
        <v>6</v>
      </c>
      <c r="F2435" s="3">
        <v>1</v>
      </c>
      <c r="G2435" s="3">
        <f>IF(detail!$G$11=3,0,1)</f>
        <v>1</v>
      </c>
      <c r="H2435" s="3">
        <v>5.0999999999999996</v>
      </c>
      <c r="I2435" s="3">
        <f>+IF(OR((E2435&lt;=météo!H$17),(E2435&gt;météo!H$18),(F2435=0),(G2435=0),(C2435&gt;detail!$G$4)),0,1)</f>
        <v>0</v>
      </c>
      <c r="J2435" s="3">
        <f>IF(météo!$H$19&lt;H2435,0,(météo!$H$19-H2435)*I2435)</f>
        <v>0</v>
      </c>
      <c r="K2435" s="3">
        <f>+IF(I2435&gt;0,IF(H2435&lt;météo!$H$19,1,0),0)</f>
        <v>0</v>
      </c>
    </row>
    <row r="2436" spans="2:11">
      <c r="B2436" s="3">
        <v>4</v>
      </c>
      <c r="C2436" s="3">
        <v>1</v>
      </c>
      <c r="D2436" s="3">
        <v>12</v>
      </c>
      <c r="E2436" s="3">
        <v>7</v>
      </c>
      <c r="F2436" s="3">
        <v>1</v>
      </c>
      <c r="G2436" s="3">
        <f>IF(detail!$G$11=3,0,1)</f>
        <v>1</v>
      </c>
      <c r="H2436" s="3">
        <v>4.9000000000000004</v>
      </c>
      <c r="I2436" s="3">
        <f>+IF(OR((E2436&lt;=météo!H$17),(E2436&gt;météo!H$18),(F2436=0),(G2436=0),(C2436&gt;detail!$G$4)),0,1)</f>
        <v>0</v>
      </c>
      <c r="J2436" s="3">
        <f>IF(météo!$H$19&lt;H2436,0,(météo!$H$19-H2436)*I2436)</f>
        <v>0</v>
      </c>
      <c r="K2436" s="3">
        <f>+IF(I2436&gt;0,IF(H2436&lt;météo!$H$19,1,0),0)</f>
        <v>0</v>
      </c>
    </row>
    <row r="2437" spans="2:11">
      <c r="B2437" s="3">
        <v>4</v>
      </c>
      <c r="C2437" s="3">
        <v>1</v>
      </c>
      <c r="D2437" s="3">
        <v>12</v>
      </c>
      <c r="E2437" s="3">
        <v>8</v>
      </c>
      <c r="F2437" s="3">
        <v>1</v>
      </c>
      <c r="G2437" s="3">
        <f>IF(detail!$G$11=3,0,1)</f>
        <v>1</v>
      </c>
      <c r="H2437" s="3">
        <v>5</v>
      </c>
      <c r="I2437" s="3">
        <f>+IF(OR((E2437&lt;=météo!H$17),(E2437&gt;météo!H$18),(F2437=0),(G2437=0),(C2437&gt;detail!$G$4)),0,1)</f>
        <v>0</v>
      </c>
      <c r="J2437" s="3">
        <f>IF(météo!$H$19&lt;H2437,0,(météo!$H$19-H2437)*I2437)</f>
        <v>0</v>
      </c>
      <c r="K2437" s="3">
        <f>+IF(I2437&gt;0,IF(H2437&lt;météo!$H$19,1,0),0)</f>
        <v>0</v>
      </c>
    </row>
    <row r="2438" spans="2:11">
      <c r="B2438" s="3">
        <v>4</v>
      </c>
      <c r="C2438" s="3">
        <v>1</v>
      </c>
      <c r="D2438" s="3">
        <v>12</v>
      </c>
      <c r="E2438" s="3">
        <v>9</v>
      </c>
      <c r="F2438" s="3">
        <v>1</v>
      </c>
      <c r="G2438" s="3">
        <f>IF(detail!$G$11=3,0,1)</f>
        <v>1</v>
      </c>
      <c r="H2438" s="3">
        <v>5.4</v>
      </c>
      <c r="I2438" s="3">
        <f>+IF(OR((E2438&lt;=météo!H$17),(E2438&gt;météo!H$18),(F2438=0),(G2438=0),(C2438&gt;detail!$G$4)),0,1)</f>
        <v>1</v>
      </c>
      <c r="J2438" s="3">
        <f>IF(météo!$H$19&lt;H2438,0,(météo!$H$19-H2438)*I2438)</f>
        <v>14.6</v>
      </c>
      <c r="K2438" s="3">
        <f>+IF(I2438&gt;0,IF(H2438&lt;météo!$H$19,1,0),0)</f>
        <v>1</v>
      </c>
    </row>
    <row r="2439" spans="2:11">
      <c r="B2439" s="3">
        <v>4</v>
      </c>
      <c r="C2439" s="3">
        <v>1</v>
      </c>
      <c r="D2439" s="3">
        <v>12</v>
      </c>
      <c r="E2439" s="3">
        <v>10</v>
      </c>
      <c r="F2439" s="3">
        <v>1</v>
      </c>
      <c r="G2439" s="3">
        <f>IF(detail!$G$11=3,0,1)</f>
        <v>1</v>
      </c>
      <c r="H2439" s="3">
        <v>6.8</v>
      </c>
      <c r="I2439" s="3">
        <f>+IF(OR((E2439&lt;=météo!H$17),(E2439&gt;météo!H$18),(F2439=0),(G2439=0),(C2439&gt;detail!$G$4)),0,1)</f>
        <v>1</v>
      </c>
      <c r="J2439" s="3">
        <f>IF(météo!$H$19&lt;H2439,0,(météo!$H$19-H2439)*I2439)</f>
        <v>13.2</v>
      </c>
      <c r="K2439" s="3">
        <f>+IF(I2439&gt;0,IF(H2439&lt;météo!$H$19,1,0),0)</f>
        <v>1</v>
      </c>
    </row>
    <row r="2440" spans="2:11">
      <c r="B2440" s="3">
        <v>4</v>
      </c>
      <c r="C2440" s="3">
        <v>1</v>
      </c>
      <c r="D2440" s="3">
        <v>12</v>
      </c>
      <c r="E2440" s="3">
        <v>11</v>
      </c>
      <c r="F2440" s="3">
        <v>1</v>
      </c>
      <c r="G2440" s="3">
        <f>IF(detail!$G$11=3,0,1)</f>
        <v>1</v>
      </c>
      <c r="H2440" s="3">
        <v>8.3000000000000007</v>
      </c>
      <c r="I2440" s="3">
        <f>+IF(OR((E2440&lt;=météo!H$17),(E2440&gt;météo!H$18),(F2440=0),(G2440=0),(C2440&gt;detail!$G$4)),0,1)</f>
        <v>1</v>
      </c>
      <c r="J2440" s="3">
        <f>IF(météo!$H$19&lt;H2440,0,(météo!$H$19-H2440)*I2440)</f>
        <v>11.7</v>
      </c>
      <c r="K2440" s="3">
        <f>+IF(I2440&gt;0,IF(H2440&lt;météo!$H$19,1,0),0)</f>
        <v>1</v>
      </c>
    </row>
    <row r="2441" spans="2:11">
      <c r="B2441" s="3">
        <v>4</v>
      </c>
      <c r="C2441" s="3">
        <v>1</v>
      </c>
      <c r="D2441" s="3">
        <v>12</v>
      </c>
      <c r="E2441" s="3">
        <v>12</v>
      </c>
      <c r="F2441" s="3">
        <v>1</v>
      </c>
      <c r="G2441" s="3">
        <f>IF(detail!$G$11=3,0,1)</f>
        <v>1</v>
      </c>
      <c r="H2441" s="3">
        <v>9.6</v>
      </c>
      <c r="I2441" s="3">
        <f>+IF(OR((E2441&lt;=météo!H$17),(E2441&gt;météo!H$18),(F2441=0),(G2441=0),(C2441&gt;detail!$G$4)),0,1)</f>
        <v>1</v>
      </c>
      <c r="J2441" s="3">
        <f>IF(météo!$H$19&lt;H2441,0,(météo!$H$19-H2441)*I2441)</f>
        <v>10.4</v>
      </c>
      <c r="K2441" s="3">
        <f>+IF(I2441&gt;0,IF(H2441&lt;météo!$H$19,1,0),0)</f>
        <v>1</v>
      </c>
    </row>
    <row r="2442" spans="2:11">
      <c r="B2442" s="3">
        <v>4</v>
      </c>
      <c r="C2442" s="3">
        <v>1</v>
      </c>
      <c r="D2442" s="3">
        <v>12</v>
      </c>
      <c r="E2442" s="3">
        <v>13</v>
      </c>
      <c r="F2442" s="3">
        <v>1</v>
      </c>
      <c r="G2442" s="3">
        <f>IF(detail!$G$11=3,0,1)</f>
        <v>1</v>
      </c>
      <c r="H2442" s="3">
        <v>10.6</v>
      </c>
      <c r="I2442" s="3">
        <f>+IF(OR((E2442&lt;=météo!H$17),(E2442&gt;météo!H$18),(F2442=0),(G2442=0),(C2442&gt;detail!$G$4)),0,1)</f>
        <v>1</v>
      </c>
      <c r="J2442" s="3">
        <f>IF(météo!$H$19&lt;H2442,0,(météo!$H$19-H2442)*I2442)</f>
        <v>9.4</v>
      </c>
      <c r="K2442" s="3">
        <f>+IF(I2442&gt;0,IF(H2442&lt;météo!$H$19,1,0),0)</f>
        <v>1</v>
      </c>
    </row>
    <row r="2443" spans="2:11">
      <c r="B2443" s="3">
        <v>4</v>
      </c>
      <c r="C2443" s="3">
        <v>1</v>
      </c>
      <c r="D2443" s="3">
        <v>12</v>
      </c>
      <c r="E2443" s="3">
        <v>14</v>
      </c>
      <c r="F2443" s="3">
        <v>1</v>
      </c>
      <c r="G2443" s="3">
        <f>IF(detail!$G$11=3,0,1)</f>
        <v>1</v>
      </c>
      <c r="H2443" s="3">
        <v>10.6</v>
      </c>
      <c r="I2443" s="3">
        <f>+IF(OR((E2443&lt;=météo!H$17),(E2443&gt;météo!H$18),(F2443=0),(G2443=0),(C2443&gt;detail!$G$4)),0,1)</f>
        <v>1</v>
      </c>
      <c r="J2443" s="3">
        <f>IF(météo!$H$19&lt;H2443,0,(météo!$H$19-H2443)*I2443)</f>
        <v>9.4</v>
      </c>
      <c r="K2443" s="3">
        <f>+IF(I2443&gt;0,IF(H2443&lt;météo!$H$19,1,0),0)</f>
        <v>1</v>
      </c>
    </row>
    <row r="2444" spans="2:11">
      <c r="B2444" s="3">
        <v>4</v>
      </c>
      <c r="C2444" s="3">
        <v>1</v>
      </c>
      <c r="D2444" s="3">
        <v>12</v>
      </c>
      <c r="E2444" s="3">
        <v>15</v>
      </c>
      <c r="F2444" s="3">
        <v>1</v>
      </c>
      <c r="G2444" s="3">
        <f>IF(detail!$G$11=3,0,1)</f>
        <v>1</v>
      </c>
      <c r="H2444" s="3">
        <v>11.2</v>
      </c>
      <c r="I2444" s="3">
        <f>+IF(OR((E2444&lt;=météo!H$17),(E2444&gt;météo!H$18),(F2444=0),(G2444=0),(C2444&gt;detail!$G$4)),0,1)</f>
        <v>1</v>
      </c>
      <c r="J2444" s="3">
        <f>IF(météo!$H$19&lt;H2444,0,(météo!$H$19-H2444)*I2444)</f>
        <v>8.8000000000000007</v>
      </c>
      <c r="K2444" s="3">
        <f>+IF(I2444&gt;0,IF(H2444&lt;météo!$H$19,1,0),0)</f>
        <v>1</v>
      </c>
    </row>
    <row r="2445" spans="2:11">
      <c r="B2445" s="3">
        <v>4</v>
      </c>
      <c r="C2445" s="3">
        <v>1</v>
      </c>
      <c r="D2445" s="3">
        <v>12</v>
      </c>
      <c r="E2445" s="3">
        <v>16</v>
      </c>
      <c r="F2445" s="3">
        <v>1</v>
      </c>
      <c r="G2445" s="3">
        <f>IF(detail!$G$11=3,0,1)</f>
        <v>1</v>
      </c>
      <c r="H2445" s="3">
        <v>11.5</v>
      </c>
      <c r="I2445" s="3">
        <f>+IF(OR((E2445&lt;=météo!H$17),(E2445&gt;météo!H$18),(F2445=0),(G2445=0),(C2445&gt;detail!$G$4)),0,1)</f>
        <v>1</v>
      </c>
      <c r="J2445" s="3">
        <f>IF(météo!$H$19&lt;H2445,0,(météo!$H$19-H2445)*I2445)</f>
        <v>8.5</v>
      </c>
      <c r="K2445" s="3">
        <f>+IF(I2445&gt;0,IF(H2445&lt;météo!$H$19,1,0),0)</f>
        <v>1</v>
      </c>
    </row>
    <row r="2446" spans="2:11">
      <c r="B2446" s="3">
        <v>4</v>
      </c>
      <c r="C2446" s="3">
        <v>1</v>
      </c>
      <c r="D2446" s="3">
        <v>12</v>
      </c>
      <c r="E2446" s="3">
        <v>17</v>
      </c>
      <c r="F2446" s="3">
        <v>1</v>
      </c>
      <c r="G2446" s="3">
        <f>IF(detail!$G$11=3,0,1)</f>
        <v>1</v>
      </c>
      <c r="H2446" s="3">
        <v>11.3</v>
      </c>
      <c r="I2446" s="3">
        <f>+IF(OR((E2446&lt;=météo!H$17),(E2446&gt;météo!H$18),(F2446=0),(G2446=0),(C2446&gt;detail!$G$4)),0,1)</f>
        <v>1</v>
      </c>
      <c r="J2446" s="3">
        <f>IF(météo!$H$19&lt;H2446,0,(météo!$H$19-H2446)*I2446)</f>
        <v>8.6999999999999993</v>
      </c>
      <c r="K2446" s="3">
        <f>+IF(I2446&gt;0,IF(H2446&lt;météo!$H$19,1,0),0)</f>
        <v>1</v>
      </c>
    </row>
    <row r="2447" spans="2:11">
      <c r="B2447" s="3">
        <v>4</v>
      </c>
      <c r="C2447" s="3">
        <v>1</v>
      </c>
      <c r="D2447" s="3">
        <v>12</v>
      </c>
      <c r="E2447" s="3">
        <v>18</v>
      </c>
      <c r="F2447" s="3">
        <v>1</v>
      </c>
      <c r="G2447" s="3">
        <f>IF(detail!$G$11=3,0,1)</f>
        <v>1</v>
      </c>
      <c r="H2447" s="3">
        <v>11.4</v>
      </c>
      <c r="I2447" s="3">
        <f>+IF(OR((E2447&lt;=météo!H$17),(E2447&gt;météo!H$18),(F2447=0),(G2447=0),(C2447&gt;detail!$G$4)),0,1)</f>
        <v>1</v>
      </c>
      <c r="J2447" s="3">
        <f>IF(météo!$H$19&lt;H2447,0,(météo!$H$19-H2447)*I2447)</f>
        <v>8.6</v>
      </c>
      <c r="K2447" s="3">
        <f>+IF(I2447&gt;0,IF(H2447&lt;météo!$H$19,1,0),0)</f>
        <v>1</v>
      </c>
    </row>
    <row r="2448" spans="2:11">
      <c r="B2448" s="3">
        <v>4</v>
      </c>
      <c r="C2448" s="3">
        <v>1</v>
      </c>
      <c r="D2448" s="3">
        <v>12</v>
      </c>
      <c r="E2448" s="3">
        <v>19</v>
      </c>
      <c r="F2448" s="3">
        <v>1</v>
      </c>
      <c r="G2448" s="3">
        <f>IF(detail!$G$11=3,0,1)</f>
        <v>1</v>
      </c>
      <c r="H2448" s="3">
        <v>10.9</v>
      </c>
      <c r="I2448" s="3">
        <f>+IF(OR((E2448&lt;=météo!H$17),(E2448&gt;météo!H$18),(F2448=0),(G2448=0),(C2448&gt;detail!$G$4)),0,1)</f>
        <v>0</v>
      </c>
      <c r="J2448" s="3">
        <f>IF(météo!$H$19&lt;H2448,0,(météo!$H$19-H2448)*I2448)</f>
        <v>0</v>
      </c>
      <c r="K2448" s="3">
        <f>+IF(I2448&gt;0,IF(H2448&lt;météo!$H$19,1,0),0)</f>
        <v>0</v>
      </c>
    </row>
    <row r="2449" spans="2:11">
      <c r="B2449" s="3">
        <v>4</v>
      </c>
      <c r="C2449" s="3">
        <v>1</v>
      </c>
      <c r="D2449" s="3">
        <v>12</v>
      </c>
      <c r="E2449" s="3">
        <v>20</v>
      </c>
      <c r="F2449" s="3">
        <v>1</v>
      </c>
      <c r="G2449" s="3">
        <f>IF(detail!$G$11=3,0,1)</f>
        <v>1</v>
      </c>
      <c r="H2449" s="3">
        <v>9.1</v>
      </c>
      <c r="I2449" s="3">
        <f>+IF(OR((E2449&lt;=météo!H$17),(E2449&gt;météo!H$18),(F2449=0),(G2449=0),(C2449&gt;detail!$G$4)),0,1)</f>
        <v>0</v>
      </c>
      <c r="J2449" s="3">
        <f>IF(météo!$H$19&lt;H2449,0,(météo!$H$19-H2449)*I2449)</f>
        <v>0</v>
      </c>
      <c r="K2449" s="3">
        <f>+IF(I2449&gt;0,IF(H2449&lt;météo!$H$19,1,0),0)</f>
        <v>0</v>
      </c>
    </row>
    <row r="2450" spans="2:11">
      <c r="B2450" s="3">
        <v>4</v>
      </c>
      <c r="C2450" s="3">
        <v>1</v>
      </c>
      <c r="D2450" s="3">
        <v>12</v>
      </c>
      <c r="E2450" s="3">
        <v>21</v>
      </c>
      <c r="F2450" s="3">
        <v>1</v>
      </c>
      <c r="G2450" s="3">
        <f>IF(detail!$G$11=3,0,1)</f>
        <v>1</v>
      </c>
      <c r="H2450" s="3">
        <v>7.9</v>
      </c>
      <c r="I2450" s="3">
        <f>+IF(OR((E2450&lt;=météo!H$17),(E2450&gt;météo!H$18),(F2450=0),(G2450=0),(C2450&gt;detail!$G$4)),0,1)</f>
        <v>0</v>
      </c>
      <c r="J2450" s="3">
        <f>IF(météo!$H$19&lt;H2450,0,(météo!$H$19-H2450)*I2450)</f>
        <v>0</v>
      </c>
      <c r="K2450" s="3">
        <f>+IF(I2450&gt;0,IF(H2450&lt;météo!$H$19,1,0),0)</f>
        <v>0</v>
      </c>
    </row>
    <row r="2451" spans="2:11">
      <c r="B2451" s="3">
        <v>4</v>
      </c>
      <c r="C2451" s="3">
        <v>1</v>
      </c>
      <c r="D2451" s="3">
        <v>12</v>
      </c>
      <c r="E2451" s="3">
        <v>22</v>
      </c>
      <c r="F2451" s="3">
        <v>1</v>
      </c>
      <c r="G2451" s="3">
        <f>IF(detail!$G$11=3,0,1)</f>
        <v>1</v>
      </c>
      <c r="H2451" s="3">
        <v>8</v>
      </c>
      <c r="I2451" s="3">
        <f>+IF(OR((E2451&lt;=météo!H$17),(E2451&gt;météo!H$18),(F2451=0),(G2451=0),(C2451&gt;detail!$G$4)),0,1)</f>
        <v>0</v>
      </c>
      <c r="J2451" s="3">
        <f>IF(météo!$H$19&lt;H2451,0,(météo!$H$19-H2451)*I2451)</f>
        <v>0</v>
      </c>
      <c r="K2451" s="3">
        <f>+IF(I2451&gt;0,IF(H2451&lt;météo!$H$19,1,0),0)</f>
        <v>0</v>
      </c>
    </row>
    <row r="2452" spans="2:11">
      <c r="B2452" s="3">
        <v>4</v>
      </c>
      <c r="C2452" s="3">
        <v>1</v>
      </c>
      <c r="D2452" s="3">
        <v>12</v>
      </c>
      <c r="E2452" s="3">
        <v>23</v>
      </c>
      <c r="F2452" s="3">
        <v>1</v>
      </c>
      <c r="G2452" s="3">
        <f>IF(detail!$G$11=3,0,1)</f>
        <v>1</v>
      </c>
      <c r="H2452" s="3">
        <v>8</v>
      </c>
      <c r="I2452" s="3">
        <f>+IF(OR((E2452&lt;=météo!H$17),(E2452&gt;météo!H$18),(F2452=0),(G2452=0),(C2452&gt;detail!$G$4)),0,1)</f>
        <v>0</v>
      </c>
      <c r="J2452" s="3">
        <f>IF(météo!$H$19&lt;H2452,0,(météo!$H$19-H2452)*I2452)</f>
        <v>0</v>
      </c>
      <c r="K2452" s="3">
        <f>+IF(I2452&gt;0,IF(H2452&lt;météo!$H$19,1,0),0)</f>
        <v>0</v>
      </c>
    </row>
    <row r="2453" spans="2:11">
      <c r="B2453" s="3">
        <v>4</v>
      </c>
      <c r="C2453" s="3">
        <v>1</v>
      </c>
      <c r="D2453" s="3">
        <v>12</v>
      </c>
      <c r="E2453" s="3">
        <v>24</v>
      </c>
      <c r="F2453" s="3">
        <v>1</v>
      </c>
      <c r="G2453" s="3">
        <f>IF(detail!$G$11=3,0,1)</f>
        <v>1</v>
      </c>
      <c r="H2453" s="3">
        <v>7.6</v>
      </c>
      <c r="I2453" s="3">
        <f>+IF(OR((E2453&lt;=météo!H$17),(E2453&gt;météo!H$18),(F2453=0),(G2453=0),(C2453&gt;detail!$G$4)),0,1)</f>
        <v>0</v>
      </c>
      <c r="J2453" s="3">
        <f>IF(météo!$H$19&lt;H2453,0,(météo!$H$19-H2453)*I2453)</f>
        <v>0</v>
      </c>
      <c r="K2453" s="3">
        <f>+IF(I2453&gt;0,IF(H2453&lt;météo!$H$19,1,0),0)</f>
        <v>0</v>
      </c>
    </row>
    <row r="2454" spans="2:11">
      <c r="B2454" s="3">
        <v>4</v>
      </c>
      <c r="C2454" s="3">
        <v>1</v>
      </c>
      <c r="D2454" s="3">
        <v>13</v>
      </c>
      <c r="E2454" s="3">
        <v>1</v>
      </c>
      <c r="F2454" s="3">
        <v>1</v>
      </c>
      <c r="G2454" s="3">
        <f>IF(detail!$G$11=3,0,1)</f>
        <v>1</v>
      </c>
      <c r="H2454" s="3">
        <v>7.1</v>
      </c>
      <c r="I2454" s="3">
        <f>+IF(OR((E2454&lt;=météo!H$17),(E2454&gt;météo!H$18),(F2454=0),(G2454=0),(C2454&gt;detail!$G$4)),0,1)</f>
        <v>0</v>
      </c>
      <c r="J2454" s="3">
        <f>IF(météo!$H$19&lt;H2454,0,(météo!$H$19-H2454)*I2454)</f>
        <v>0</v>
      </c>
      <c r="K2454" s="3">
        <f>+IF(I2454&gt;0,IF(H2454&lt;météo!$H$19,1,0),0)</f>
        <v>0</v>
      </c>
    </row>
    <row r="2455" spans="2:11">
      <c r="B2455" s="3">
        <v>4</v>
      </c>
      <c r="C2455" s="3">
        <v>1</v>
      </c>
      <c r="D2455" s="3">
        <v>13</v>
      </c>
      <c r="E2455" s="3">
        <v>2</v>
      </c>
      <c r="F2455" s="3">
        <v>1</v>
      </c>
      <c r="G2455" s="3">
        <f>IF(detail!$G$11=3,0,1)</f>
        <v>1</v>
      </c>
      <c r="H2455" s="3">
        <v>6.9</v>
      </c>
      <c r="I2455" s="3">
        <f>+IF(OR((E2455&lt;=météo!H$17),(E2455&gt;météo!H$18),(F2455=0),(G2455=0),(C2455&gt;detail!$G$4)),0,1)</f>
        <v>0</v>
      </c>
      <c r="J2455" s="3">
        <f>IF(météo!$H$19&lt;H2455,0,(météo!$H$19-H2455)*I2455)</f>
        <v>0</v>
      </c>
      <c r="K2455" s="3">
        <f>+IF(I2455&gt;0,IF(H2455&lt;météo!$H$19,1,0),0)</f>
        <v>0</v>
      </c>
    </row>
    <row r="2456" spans="2:11">
      <c r="B2456" s="3">
        <v>4</v>
      </c>
      <c r="C2456" s="3">
        <v>1</v>
      </c>
      <c r="D2456" s="3">
        <v>13</v>
      </c>
      <c r="E2456" s="3">
        <v>3</v>
      </c>
      <c r="F2456" s="3">
        <v>1</v>
      </c>
      <c r="G2456" s="3">
        <f>IF(detail!$G$11=3,0,1)</f>
        <v>1</v>
      </c>
      <c r="H2456" s="3">
        <v>6.6</v>
      </c>
      <c r="I2456" s="3">
        <f>+IF(OR((E2456&lt;=météo!H$17),(E2456&gt;météo!H$18),(F2456=0),(G2456=0),(C2456&gt;detail!$G$4)),0,1)</f>
        <v>0</v>
      </c>
      <c r="J2456" s="3">
        <f>IF(météo!$H$19&lt;H2456,0,(météo!$H$19-H2456)*I2456)</f>
        <v>0</v>
      </c>
      <c r="K2456" s="3">
        <f>+IF(I2456&gt;0,IF(H2456&lt;météo!$H$19,1,0),0)</f>
        <v>0</v>
      </c>
    </row>
    <row r="2457" spans="2:11">
      <c r="B2457" s="3">
        <v>4</v>
      </c>
      <c r="C2457" s="3">
        <v>1</v>
      </c>
      <c r="D2457" s="3">
        <v>13</v>
      </c>
      <c r="E2457" s="3">
        <v>4</v>
      </c>
      <c r="F2457" s="3">
        <v>1</v>
      </c>
      <c r="G2457" s="3">
        <f>IF(detail!$G$11=3,0,1)</f>
        <v>1</v>
      </c>
      <c r="H2457" s="3">
        <v>6.5</v>
      </c>
      <c r="I2457" s="3">
        <f>+IF(OR((E2457&lt;=météo!H$17),(E2457&gt;météo!H$18),(F2457=0),(G2457=0),(C2457&gt;detail!$G$4)),0,1)</f>
        <v>0</v>
      </c>
      <c r="J2457" s="3">
        <f>IF(météo!$H$19&lt;H2457,0,(météo!$H$19-H2457)*I2457)</f>
        <v>0</v>
      </c>
      <c r="K2457" s="3">
        <f>+IF(I2457&gt;0,IF(H2457&lt;météo!$H$19,1,0),0)</f>
        <v>0</v>
      </c>
    </row>
    <row r="2458" spans="2:11">
      <c r="B2458" s="3">
        <v>4</v>
      </c>
      <c r="C2458" s="3">
        <v>1</v>
      </c>
      <c r="D2458" s="3">
        <v>13</v>
      </c>
      <c r="E2458" s="3">
        <v>5</v>
      </c>
      <c r="F2458" s="3">
        <v>1</v>
      </c>
      <c r="G2458" s="3">
        <f>IF(detail!$G$11=3,0,1)</f>
        <v>1</v>
      </c>
      <c r="H2458" s="3">
        <v>5.9</v>
      </c>
      <c r="I2458" s="3">
        <f>+IF(OR((E2458&lt;=météo!H$17),(E2458&gt;météo!H$18),(F2458=0),(G2458=0),(C2458&gt;detail!$G$4)),0,1)</f>
        <v>0</v>
      </c>
      <c r="J2458" s="3">
        <f>IF(météo!$H$19&lt;H2458,0,(météo!$H$19-H2458)*I2458)</f>
        <v>0</v>
      </c>
      <c r="K2458" s="3">
        <f>+IF(I2458&gt;0,IF(H2458&lt;météo!$H$19,1,0),0)</f>
        <v>0</v>
      </c>
    </row>
    <row r="2459" spans="2:11">
      <c r="B2459" s="3">
        <v>4</v>
      </c>
      <c r="C2459" s="3">
        <v>1</v>
      </c>
      <c r="D2459" s="3">
        <v>13</v>
      </c>
      <c r="E2459" s="3">
        <v>6</v>
      </c>
      <c r="F2459" s="3">
        <v>1</v>
      </c>
      <c r="G2459" s="3">
        <f>IF(detail!$G$11=3,0,1)</f>
        <v>1</v>
      </c>
      <c r="H2459" s="3">
        <v>5</v>
      </c>
      <c r="I2459" s="3">
        <f>+IF(OR((E2459&lt;=météo!H$17),(E2459&gt;météo!H$18),(F2459=0),(G2459=0),(C2459&gt;detail!$G$4)),0,1)</f>
        <v>0</v>
      </c>
      <c r="J2459" s="3">
        <f>IF(météo!$H$19&lt;H2459,0,(météo!$H$19-H2459)*I2459)</f>
        <v>0</v>
      </c>
      <c r="K2459" s="3">
        <f>+IF(I2459&gt;0,IF(H2459&lt;météo!$H$19,1,0),0)</f>
        <v>0</v>
      </c>
    </row>
    <row r="2460" spans="2:11">
      <c r="B2460" s="3">
        <v>4</v>
      </c>
      <c r="C2460" s="3">
        <v>1</v>
      </c>
      <c r="D2460" s="3">
        <v>13</v>
      </c>
      <c r="E2460" s="3">
        <v>7</v>
      </c>
      <c r="F2460" s="3">
        <v>1</v>
      </c>
      <c r="G2460" s="3">
        <f>IF(detail!$G$11=3,0,1)</f>
        <v>1</v>
      </c>
      <c r="H2460" s="3">
        <v>5.3</v>
      </c>
      <c r="I2460" s="3">
        <f>+IF(OR((E2460&lt;=météo!H$17),(E2460&gt;météo!H$18),(F2460=0),(G2460=0),(C2460&gt;detail!$G$4)),0,1)</f>
        <v>0</v>
      </c>
      <c r="J2460" s="3">
        <f>IF(météo!$H$19&lt;H2460,0,(météo!$H$19-H2460)*I2460)</f>
        <v>0</v>
      </c>
      <c r="K2460" s="3">
        <f>+IF(I2460&gt;0,IF(H2460&lt;météo!$H$19,1,0),0)</f>
        <v>0</v>
      </c>
    </row>
    <row r="2461" spans="2:11">
      <c r="B2461" s="3">
        <v>4</v>
      </c>
      <c r="C2461" s="3">
        <v>1</v>
      </c>
      <c r="D2461" s="3">
        <v>13</v>
      </c>
      <c r="E2461" s="3">
        <v>8</v>
      </c>
      <c r="F2461" s="3">
        <v>1</v>
      </c>
      <c r="G2461" s="3">
        <f>IF(detail!$G$11=3,0,1)</f>
        <v>1</v>
      </c>
      <c r="H2461" s="3">
        <v>7.4</v>
      </c>
      <c r="I2461" s="3">
        <f>+IF(OR((E2461&lt;=météo!H$17),(E2461&gt;météo!H$18),(F2461=0),(G2461=0),(C2461&gt;detail!$G$4)),0,1)</f>
        <v>0</v>
      </c>
      <c r="J2461" s="3">
        <f>IF(météo!$H$19&lt;H2461,0,(météo!$H$19-H2461)*I2461)</f>
        <v>0</v>
      </c>
      <c r="K2461" s="3">
        <f>+IF(I2461&gt;0,IF(H2461&lt;météo!$H$19,1,0),0)</f>
        <v>0</v>
      </c>
    </row>
    <row r="2462" spans="2:11">
      <c r="B2462" s="3">
        <v>4</v>
      </c>
      <c r="C2462" s="3">
        <v>1</v>
      </c>
      <c r="D2462" s="3">
        <v>13</v>
      </c>
      <c r="E2462" s="3">
        <v>9</v>
      </c>
      <c r="F2462" s="3">
        <v>1</v>
      </c>
      <c r="G2462" s="3">
        <f>IF(detail!$G$11=3,0,1)</f>
        <v>1</v>
      </c>
      <c r="H2462" s="3">
        <v>9.4</v>
      </c>
      <c r="I2462" s="3">
        <f>+IF(OR((E2462&lt;=météo!H$17),(E2462&gt;météo!H$18),(F2462=0),(G2462=0),(C2462&gt;detail!$G$4)),0,1)</f>
        <v>1</v>
      </c>
      <c r="J2462" s="3">
        <f>IF(météo!$H$19&lt;H2462,0,(météo!$H$19-H2462)*I2462)</f>
        <v>10.6</v>
      </c>
      <c r="K2462" s="3">
        <f>+IF(I2462&gt;0,IF(H2462&lt;météo!$H$19,1,0),0)</f>
        <v>1</v>
      </c>
    </row>
    <row r="2463" spans="2:11">
      <c r="B2463" s="3">
        <v>4</v>
      </c>
      <c r="C2463" s="3">
        <v>1</v>
      </c>
      <c r="D2463" s="3">
        <v>13</v>
      </c>
      <c r="E2463" s="3">
        <v>10</v>
      </c>
      <c r="F2463" s="3">
        <v>1</v>
      </c>
      <c r="G2463" s="3">
        <f>IF(detail!$G$11=3,0,1)</f>
        <v>1</v>
      </c>
      <c r="H2463" s="3">
        <v>11.2</v>
      </c>
      <c r="I2463" s="3">
        <f>+IF(OR((E2463&lt;=météo!H$17),(E2463&gt;météo!H$18),(F2463=0),(G2463=0),(C2463&gt;detail!$G$4)),0,1)</f>
        <v>1</v>
      </c>
      <c r="J2463" s="3">
        <f>IF(météo!$H$19&lt;H2463,0,(météo!$H$19-H2463)*I2463)</f>
        <v>8.8000000000000007</v>
      </c>
      <c r="K2463" s="3">
        <f>+IF(I2463&gt;0,IF(H2463&lt;météo!$H$19,1,0),0)</f>
        <v>1</v>
      </c>
    </row>
    <row r="2464" spans="2:11">
      <c r="B2464" s="3">
        <v>4</v>
      </c>
      <c r="C2464" s="3">
        <v>1</v>
      </c>
      <c r="D2464" s="3">
        <v>13</v>
      </c>
      <c r="E2464" s="3">
        <v>11</v>
      </c>
      <c r="F2464" s="3">
        <v>1</v>
      </c>
      <c r="G2464" s="3">
        <f>IF(detail!$G$11=3,0,1)</f>
        <v>1</v>
      </c>
      <c r="H2464" s="3">
        <v>12.7</v>
      </c>
      <c r="I2464" s="3">
        <f>+IF(OR((E2464&lt;=météo!H$17),(E2464&gt;météo!H$18),(F2464=0),(G2464=0),(C2464&gt;detail!$G$4)),0,1)</f>
        <v>1</v>
      </c>
      <c r="J2464" s="3">
        <f>IF(météo!$H$19&lt;H2464,0,(météo!$H$19-H2464)*I2464)</f>
        <v>7.3000000000000007</v>
      </c>
      <c r="K2464" s="3">
        <f>+IF(I2464&gt;0,IF(H2464&lt;météo!$H$19,1,0),0)</f>
        <v>1</v>
      </c>
    </row>
    <row r="2465" spans="2:11">
      <c r="B2465" s="3">
        <v>4</v>
      </c>
      <c r="C2465" s="3">
        <v>1</v>
      </c>
      <c r="D2465" s="3">
        <v>13</v>
      </c>
      <c r="E2465" s="3">
        <v>12</v>
      </c>
      <c r="F2465" s="3">
        <v>1</v>
      </c>
      <c r="G2465" s="3">
        <f>IF(detail!$G$11=3,0,1)</f>
        <v>1</v>
      </c>
      <c r="H2465" s="3">
        <v>13.9</v>
      </c>
      <c r="I2465" s="3">
        <f>+IF(OR((E2465&lt;=météo!H$17),(E2465&gt;météo!H$18),(F2465=0),(G2465=0),(C2465&gt;detail!$G$4)),0,1)</f>
        <v>1</v>
      </c>
      <c r="J2465" s="3">
        <f>IF(météo!$H$19&lt;H2465,0,(météo!$H$19-H2465)*I2465)</f>
        <v>6.1</v>
      </c>
      <c r="K2465" s="3">
        <f>+IF(I2465&gt;0,IF(H2465&lt;météo!$H$19,1,0),0)</f>
        <v>1</v>
      </c>
    </row>
    <row r="2466" spans="2:11">
      <c r="B2466" s="3">
        <v>4</v>
      </c>
      <c r="C2466" s="3">
        <v>1</v>
      </c>
      <c r="D2466" s="3">
        <v>13</v>
      </c>
      <c r="E2466" s="3">
        <v>13</v>
      </c>
      <c r="F2466" s="3">
        <v>1</v>
      </c>
      <c r="G2466" s="3">
        <f>IF(detail!$G$11=3,0,1)</f>
        <v>1</v>
      </c>
      <c r="H2466" s="3">
        <v>14.1</v>
      </c>
      <c r="I2466" s="3">
        <f>+IF(OR((E2466&lt;=météo!H$17),(E2466&gt;météo!H$18),(F2466=0),(G2466=0),(C2466&gt;detail!$G$4)),0,1)</f>
        <v>1</v>
      </c>
      <c r="J2466" s="3">
        <f>IF(météo!$H$19&lt;H2466,0,(météo!$H$19-H2466)*I2466)</f>
        <v>5.9</v>
      </c>
      <c r="K2466" s="3">
        <f>+IF(I2466&gt;0,IF(H2466&lt;météo!$H$19,1,0),0)</f>
        <v>1</v>
      </c>
    </row>
    <row r="2467" spans="2:11">
      <c r="B2467" s="3">
        <v>4</v>
      </c>
      <c r="C2467" s="3">
        <v>1</v>
      </c>
      <c r="D2467" s="3">
        <v>13</v>
      </c>
      <c r="E2467" s="3">
        <v>14</v>
      </c>
      <c r="F2467" s="3">
        <v>1</v>
      </c>
      <c r="G2467" s="3">
        <f>IF(detail!$G$11=3,0,1)</f>
        <v>1</v>
      </c>
      <c r="H2467" s="3">
        <v>14.2</v>
      </c>
      <c r="I2467" s="3">
        <f>+IF(OR((E2467&lt;=météo!H$17),(E2467&gt;météo!H$18),(F2467=0),(G2467=0),(C2467&gt;detail!$G$4)),0,1)</f>
        <v>1</v>
      </c>
      <c r="J2467" s="3">
        <f>IF(météo!$H$19&lt;H2467,0,(météo!$H$19-H2467)*I2467)</f>
        <v>5.8000000000000007</v>
      </c>
      <c r="K2467" s="3">
        <f>+IF(I2467&gt;0,IF(H2467&lt;météo!$H$19,1,0),0)</f>
        <v>1</v>
      </c>
    </row>
    <row r="2468" spans="2:11">
      <c r="B2468" s="3">
        <v>4</v>
      </c>
      <c r="C2468" s="3">
        <v>1</v>
      </c>
      <c r="D2468" s="3">
        <v>13</v>
      </c>
      <c r="E2468" s="3">
        <v>15</v>
      </c>
      <c r="F2468" s="3">
        <v>1</v>
      </c>
      <c r="G2468" s="3">
        <f>IF(detail!$G$11=3,0,1)</f>
        <v>1</v>
      </c>
      <c r="H2468" s="3">
        <v>14.9</v>
      </c>
      <c r="I2468" s="3">
        <f>+IF(OR((E2468&lt;=météo!H$17),(E2468&gt;météo!H$18),(F2468=0),(G2468=0),(C2468&gt;detail!$G$4)),0,1)</f>
        <v>1</v>
      </c>
      <c r="J2468" s="3">
        <f>IF(météo!$H$19&lt;H2468,0,(météo!$H$19-H2468)*I2468)</f>
        <v>5.0999999999999996</v>
      </c>
      <c r="K2468" s="3">
        <f>+IF(I2468&gt;0,IF(H2468&lt;météo!$H$19,1,0),0)</f>
        <v>1</v>
      </c>
    </row>
    <row r="2469" spans="2:11">
      <c r="B2469" s="3">
        <v>4</v>
      </c>
      <c r="C2469" s="3">
        <v>1</v>
      </c>
      <c r="D2469" s="3">
        <v>13</v>
      </c>
      <c r="E2469" s="3">
        <v>16</v>
      </c>
      <c r="F2469" s="3">
        <v>1</v>
      </c>
      <c r="G2469" s="3">
        <f>IF(detail!$G$11=3,0,1)</f>
        <v>1</v>
      </c>
      <c r="H2469" s="3">
        <v>15.2</v>
      </c>
      <c r="I2469" s="3">
        <f>+IF(OR((E2469&lt;=météo!H$17),(E2469&gt;météo!H$18),(F2469=0),(G2469=0),(C2469&gt;detail!$G$4)),0,1)</f>
        <v>1</v>
      </c>
      <c r="J2469" s="3">
        <f>IF(météo!$H$19&lt;H2469,0,(météo!$H$19-H2469)*I2469)</f>
        <v>4.8000000000000007</v>
      </c>
      <c r="K2469" s="3">
        <f>+IF(I2469&gt;0,IF(H2469&lt;météo!$H$19,1,0),0)</f>
        <v>1</v>
      </c>
    </row>
    <row r="2470" spans="2:11">
      <c r="B2470" s="3">
        <v>4</v>
      </c>
      <c r="C2470" s="3">
        <v>1</v>
      </c>
      <c r="D2470" s="3">
        <v>13</v>
      </c>
      <c r="E2470" s="3">
        <v>17</v>
      </c>
      <c r="F2470" s="3">
        <v>1</v>
      </c>
      <c r="G2470" s="3">
        <f>IF(detail!$G$11=3,0,1)</f>
        <v>1</v>
      </c>
      <c r="H2470" s="3">
        <v>15.4</v>
      </c>
      <c r="I2470" s="3">
        <f>+IF(OR((E2470&lt;=météo!H$17),(E2470&gt;météo!H$18),(F2470=0),(G2470=0),(C2470&gt;detail!$G$4)),0,1)</f>
        <v>1</v>
      </c>
      <c r="J2470" s="3">
        <f>IF(météo!$H$19&lt;H2470,0,(météo!$H$19-H2470)*I2470)</f>
        <v>4.5999999999999996</v>
      </c>
      <c r="K2470" s="3">
        <f>+IF(I2470&gt;0,IF(H2470&lt;météo!$H$19,1,0),0)</f>
        <v>1</v>
      </c>
    </row>
    <row r="2471" spans="2:11">
      <c r="B2471" s="3">
        <v>4</v>
      </c>
      <c r="C2471" s="3">
        <v>1</v>
      </c>
      <c r="D2471" s="3">
        <v>13</v>
      </c>
      <c r="E2471" s="3">
        <v>18</v>
      </c>
      <c r="F2471" s="3">
        <v>1</v>
      </c>
      <c r="G2471" s="3">
        <f>IF(detail!$G$11=3,0,1)</f>
        <v>1</v>
      </c>
      <c r="H2471" s="3">
        <v>15</v>
      </c>
      <c r="I2471" s="3">
        <f>+IF(OR((E2471&lt;=météo!H$17),(E2471&gt;météo!H$18),(F2471=0),(G2471=0),(C2471&gt;detail!$G$4)),0,1)</f>
        <v>1</v>
      </c>
      <c r="J2471" s="3">
        <f>IF(météo!$H$19&lt;H2471,0,(météo!$H$19-H2471)*I2471)</f>
        <v>5</v>
      </c>
      <c r="K2471" s="3">
        <f>+IF(I2471&gt;0,IF(H2471&lt;météo!$H$19,1,0),0)</f>
        <v>1</v>
      </c>
    </row>
    <row r="2472" spans="2:11">
      <c r="B2472" s="3">
        <v>4</v>
      </c>
      <c r="C2472" s="3">
        <v>1</v>
      </c>
      <c r="D2472" s="3">
        <v>13</v>
      </c>
      <c r="E2472" s="3">
        <v>19</v>
      </c>
      <c r="F2472" s="3">
        <v>1</v>
      </c>
      <c r="G2472" s="3">
        <f>IF(detail!$G$11=3,0,1)</f>
        <v>1</v>
      </c>
      <c r="H2472" s="3">
        <v>13.8</v>
      </c>
      <c r="I2472" s="3">
        <f>+IF(OR((E2472&lt;=météo!H$17),(E2472&gt;météo!H$18),(F2472=0),(G2472=0),(C2472&gt;detail!$G$4)),0,1)</f>
        <v>0</v>
      </c>
      <c r="J2472" s="3">
        <f>IF(météo!$H$19&lt;H2472,0,(météo!$H$19-H2472)*I2472)</f>
        <v>0</v>
      </c>
      <c r="K2472" s="3">
        <f>+IF(I2472&gt;0,IF(H2472&lt;météo!$H$19,1,0),0)</f>
        <v>0</v>
      </c>
    </row>
    <row r="2473" spans="2:11">
      <c r="B2473" s="3">
        <v>4</v>
      </c>
      <c r="C2473" s="3">
        <v>1</v>
      </c>
      <c r="D2473" s="3">
        <v>13</v>
      </c>
      <c r="E2473" s="3">
        <v>20</v>
      </c>
      <c r="F2473" s="3">
        <v>1</v>
      </c>
      <c r="G2473" s="3">
        <f>IF(detail!$G$11=3,0,1)</f>
        <v>1</v>
      </c>
      <c r="H2473" s="3">
        <v>11.7</v>
      </c>
      <c r="I2473" s="3">
        <f>+IF(OR((E2473&lt;=météo!H$17),(E2473&gt;météo!H$18),(F2473=0),(G2473=0),(C2473&gt;detail!$G$4)),0,1)</f>
        <v>0</v>
      </c>
      <c r="J2473" s="3">
        <f>IF(météo!$H$19&lt;H2473,0,(météo!$H$19-H2473)*I2473)</f>
        <v>0</v>
      </c>
      <c r="K2473" s="3">
        <f>+IF(I2473&gt;0,IF(H2473&lt;météo!$H$19,1,0),0)</f>
        <v>0</v>
      </c>
    </row>
    <row r="2474" spans="2:11">
      <c r="B2474" s="3">
        <v>4</v>
      </c>
      <c r="C2474" s="3">
        <v>1</v>
      </c>
      <c r="D2474" s="3">
        <v>13</v>
      </c>
      <c r="E2474" s="3">
        <v>21</v>
      </c>
      <c r="F2474" s="3">
        <v>1</v>
      </c>
      <c r="G2474" s="3">
        <f>IF(detail!$G$11=3,0,1)</f>
        <v>1</v>
      </c>
      <c r="H2474" s="3">
        <v>9.9</v>
      </c>
      <c r="I2474" s="3">
        <f>+IF(OR((E2474&lt;=météo!H$17),(E2474&gt;météo!H$18),(F2474=0),(G2474=0),(C2474&gt;detail!$G$4)),0,1)</f>
        <v>0</v>
      </c>
      <c r="J2474" s="3">
        <f>IF(météo!$H$19&lt;H2474,0,(météo!$H$19-H2474)*I2474)</f>
        <v>0</v>
      </c>
      <c r="K2474" s="3">
        <f>+IF(I2474&gt;0,IF(H2474&lt;météo!$H$19,1,0),0)</f>
        <v>0</v>
      </c>
    </row>
    <row r="2475" spans="2:11">
      <c r="B2475" s="3">
        <v>4</v>
      </c>
      <c r="C2475" s="3">
        <v>1</v>
      </c>
      <c r="D2475" s="3">
        <v>13</v>
      </c>
      <c r="E2475" s="3">
        <v>22</v>
      </c>
      <c r="F2475" s="3">
        <v>1</v>
      </c>
      <c r="G2475" s="3">
        <f>IF(detail!$G$11=3,0,1)</f>
        <v>1</v>
      </c>
      <c r="H2475" s="3">
        <v>9.8000000000000007</v>
      </c>
      <c r="I2475" s="3">
        <f>+IF(OR((E2475&lt;=météo!H$17),(E2475&gt;météo!H$18),(F2475=0),(G2475=0),(C2475&gt;detail!$G$4)),0,1)</f>
        <v>0</v>
      </c>
      <c r="J2475" s="3">
        <f>IF(météo!$H$19&lt;H2475,0,(météo!$H$19-H2475)*I2475)</f>
        <v>0</v>
      </c>
      <c r="K2475" s="3">
        <f>+IF(I2475&gt;0,IF(H2475&lt;météo!$H$19,1,0),0)</f>
        <v>0</v>
      </c>
    </row>
    <row r="2476" spans="2:11">
      <c r="B2476" s="3">
        <v>4</v>
      </c>
      <c r="C2476" s="3">
        <v>1</v>
      </c>
      <c r="D2476" s="3">
        <v>13</v>
      </c>
      <c r="E2476" s="3">
        <v>23</v>
      </c>
      <c r="F2476" s="3">
        <v>1</v>
      </c>
      <c r="G2476" s="3">
        <f>IF(detail!$G$11=3,0,1)</f>
        <v>1</v>
      </c>
      <c r="H2476" s="3">
        <v>10</v>
      </c>
      <c r="I2476" s="3">
        <f>+IF(OR((E2476&lt;=météo!H$17),(E2476&gt;météo!H$18),(F2476=0),(G2476=0),(C2476&gt;detail!$G$4)),0,1)</f>
        <v>0</v>
      </c>
      <c r="J2476" s="3">
        <f>IF(météo!$H$19&lt;H2476,0,(météo!$H$19-H2476)*I2476)</f>
        <v>0</v>
      </c>
      <c r="K2476" s="3">
        <f>+IF(I2476&gt;0,IF(H2476&lt;météo!$H$19,1,0),0)</f>
        <v>0</v>
      </c>
    </row>
    <row r="2477" spans="2:11">
      <c r="B2477" s="3">
        <v>4</v>
      </c>
      <c r="C2477" s="3">
        <v>1</v>
      </c>
      <c r="D2477" s="3">
        <v>13</v>
      </c>
      <c r="E2477" s="3">
        <v>24</v>
      </c>
      <c r="F2477" s="3">
        <v>1</v>
      </c>
      <c r="G2477" s="3">
        <f>IF(detail!$G$11=3,0,1)</f>
        <v>1</v>
      </c>
      <c r="H2477" s="3">
        <v>9.6999999999999993</v>
      </c>
      <c r="I2477" s="3">
        <f>+IF(OR((E2477&lt;=météo!H$17),(E2477&gt;météo!H$18),(F2477=0),(G2477=0),(C2477&gt;detail!$G$4)),0,1)</f>
        <v>0</v>
      </c>
      <c r="J2477" s="3">
        <f>IF(météo!$H$19&lt;H2477,0,(météo!$H$19-H2477)*I2477)</f>
        <v>0</v>
      </c>
      <c r="K2477" s="3">
        <f>+IF(I2477&gt;0,IF(H2477&lt;météo!$H$19,1,0),0)</f>
        <v>0</v>
      </c>
    </row>
    <row r="2478" spans="2:11">
      <c r="B2478" s="3">
        <v>4</v>
      </c>
      <c r="C2478" s="3">
        <v>2</v>
      </c>
      <c r="D2478" s="3">
        <v>14</v>
      </c>
      <c r="E2478" s="3">
        <v>1</v>
      </c>
      <c r="F2478" s="3">
        <v>1</v>
      </c>
      <c r="G2478" s="3">
        <f>IF(detail!$G$11=3,0,1)</f>
        <v>1</v>
      </c>
      <c r="H2478" s="3">
        <v>9.5</v>
      </c>
      <c r="I2478" s="3">
        <f>+IF(OR((E2478&lt;=météo!H$17),(E2478&gt;météo!H$18),(F2478=0),(G2478=0),(C2478&gt;detail!$G$4)),0,1)</f>
        <v>0</v>
      </c>
      <c r="J2478" s="3">
        <f>IF(météo!$H$19&lt;H2478,0,(météo!$H$19-H2478)*I2478)</f>
        <v>0</v>
      </c>
      <c r="K2478" s="3">
        <f>+IF(I2478&gt;0,IF(H2478&lt;météo!$H$19,1,0),0)</f>
        <v>0</v>
      </c>
    </row>
    <row r="2479" spans="2:11">
      <c r="B2479" s="3">
        <v>4</v>
      </c>
      <c r="C2479" s="3">
        <v>2</v>
      </c>
      <c r="D2479" s="3">
        <v>14</v>
      </c>
      <c r="E2479" s="3">
        <v>2</v>
      </c>
      <c r="F2479" s="3">
        <v>1</v>
      </c>
      <c r="G2479" s="3">
        <f>IF(detail!$G$11=3,0,1)</f>
        <v>1</v>
      </c>
      <c r="H2479" s="3">
        <v>9.3000000000000007</v>
      </c>
      <c r="I2479" s="3">
        <f>+IF(OR((E2479&lt;=météo!H$17),(E2479&gt;météo!H$18),(F2479=0),(G2479=0),(C2479&gt;detail!$G$4)),0,1)</f>
        <v>0</v>
      </c>
      <c r="J2479" s="3">
        <f>IF(météo!$H$19&lt;H2479,0,(météo!$H$19-H2479)*I2479)</f>
        <v>0</v>
      </c>
      <c r="K2479" s="3">
        <f>+IF(I2479&gt;0,IF(H2479&lt;météo!$H$19,1,0),0)</f>
        <v>0</v>
      </c>
    </row>
    <row r="2480" spans="2:11">
      <c r="B2480" s="3">
        <v>4</v>
      </c>
      <c r="C2480" s="3">
        <v>2</v>
      </c>
      <c r="D2480" s="3">
        <v>14</v>
      </c>
      <c r="E2480" s="3">
        <v>3</v>
      </c>
      <c r="F2480" s="3">
        <v>1</v>
      </c>
      <c r="G2480" s="3">
        <f>IF(detail!$G$11=3,0,1)</f>
        <v>1</v>
      </c>
      <c r="H2480" s="3">
        <v>8.9</v>
      </c>
      <c r="I2480" s="3">
        <f>+IF(OR((E2480&lt;=météo!H$17),(E2480&gt;météo!H$18),(F2480=0),(G2480=0),(C2480&gt;detail!$G$4)),0,1)</f>
        <v>0</v>
      </c>
      <c r="J2480" s="3">
        <f>IF(météo!$H$19&lt;H2480,0,(météo!$H$19-H2480)*I2480)</f>
        <v>0</v>
      </c>
      <c r="K2480" s="3">
        <f>+IF(I2480&gt;0,IF(H2480&lt;météo!$H$19,1,0),0)</f>
        <v>0</v>
      </c>
    </row>
    <row r="2481" spans="2:11">
      <c r="B2481" s="3">
        <v>4</v>
      </c>
      <c r="C2481" s="3">
        <v>2</v>
      </c>
      <c r="D2481" s="3">
        <v>14</v>
      </c>
      <c r="E2481" s="3">
        <v>4</v>
      </c>
      <c r="F2481" s="3">
        <v>1</v>
      </c>
      <c r="G2481" s="3">
        <f>IF(detail!$G$11=3,0,1)</f>
        <v>1</v>
      </c>
      <c r="H2481" s="3">
        <v>8.1999999999999993</v>
      </c>
      <c r="I2481" s="3">
        <f>+IF(OR((E2481&lt;=météo!H$17),(E2481&gt;météo!H$18),(F2481=0),(G2481=0),(C2481&gt;detail!$G$4)),0,1)</f>
        <v>0</v>
      </c>
      <c r="J2481" s="3">
        <f>IF(météo!$H$19&lt;H2481,0,(météo!$H$19-H2481)*I2481)</f>
        <v>0</v>
      </c>
      <c r="K2481" s="3">
        <f>+IF(I2481&gt;0,IF(H2481&lt;météo!$H$19,1,0),0)</f>
        <v>0</v>
      </c>
    </row>
    <row r="2482" spans="2:11">
      <c r="B2482" s="3">
        <v>4</v>
      </c>
      <c r="C2482" s="3">
        <v>2</v>
      </c>
      <c r="D2482" s="3">
        <v>14</v>
      </c>
      <c r="E2482" s="3">
        <v>5</v>
      </c>
      <c r="F2482" s="3">
        <v>1</v>
      </c>
      <c r="G2482" s="3">
        <f>IF(detail!$G$11=3,0,1)</f>
        <v>1</v>
      </c>
      <c r="H2482" s="3">
        <v>7.8</v>
      </c>
      <c r="I2482" s="3">
        <f>+IF(OR((E2482&lt;=météo!H$17),(E2482&gt;météo!H$18),(F2482=0),(G2482=0),(C2482&gt;detail!$G$4)),0,1)</f>
        <v>0</v>
      </c>
      <c r="J2482" s="3">
        <f>IF(météo!$H$19&lt;H2482,0,(météo!$H$19-H2482)*I2482)</f>
        <v>0</v>
      </c>
      <c r="K2482" s="3">
        <f>+IF(I2482&gt;0,IF(H2482&lt;météo!$H$19,1,0),0)</f>
        <v>0</v>
      </c>
    </row>
    <row r="2483" spans="2:11">
      <c r="B2483" s="3">
        <v>4</v>
      </c>
      <c r="C2483" s="3">
        <v>2</v>
      </c>
      <c r="D2483" s="3">
        <v>14</v>
      </c>
      <c r="E2483" s="3">
        <v>6</v>
      </c>
      <c r="F2483" s="3">
        <v>1</v>
      </c>
      <c r="G2483" s="3">
        <f>IF(detail!$G$11=3,0,1)</f>
        <v>1</v>
      </c>
      <c r="H2483" s="3">
        <v>7.7</v>
      </c>
      <c r="I2483" s="3">
        <f>+IF(OR((E2483&lt;=météo!H$17),(E2483&gt;météo!H$18),(F2483=0),(G2483=0),(C2483&gt;detail!$G$4)),0,1)</f>
        <v>0</v>
      </c>
      <c r="J2483" s="3">
        <f>IF(météo!$H$19&lt;H2483,0,(météo!$H$19-H2483)*I2483)</f>
        <v>0</v>
      </c>
      <c r="K2483" s="3">
        <f>+IF(I2483&gt;0,IF(H2483&lt;météo!$H$19,1,0),0)</f>
        <v>0</v>
      </c>
    </row>
    <row r="2484" spans="2:11">
      <c r="B2484" s="3">
        <v>4</v>
      </c>
      <c r="C2484" s="3">
        <v>2</v>
      </c>
      <c r="D2484" s="3">
        <v>14</v>
      </c>
      <c r="E2484" s="3">
        <v>7</v>
      </c>
      <c r="F2484" s="3">
        <v>1</v>
      </c>
      <c r="G2484" s="3">
        <f>IF(detail!$G$11=3,0,1)</f>
        <v>1</v>
      </c>
      <c r="H2484" s="3">
        <v>8</v>
      </c>
      <c r="I2484" s="3">
        <f>+IF(OR((E2484&lt;=météo!H$17),(E2484&gt;météo!H$18),(F2484=0),(G2484=0),(C2484&gt;detail!$G$4)),0,1)</f>
        <v>0</v>
      </c>
      <c r="J2484" s="3">
        <f>IF(météo!$H$19&lt;H2484,0,(météo!$H$19-H2484)*I2484)</f>
        <v>0</v>
      </c>
      <c r="K2484" s="3">
        <f>+IF(I2484&gt;0,IF(H2484&lt;météo!$H$19,1,0),0)</f>
        <v>0</v>
      </c>
    </row>
    <row r="2485" spans="2:11">
      <c r="B2485" s="3">
        <v>4</v>
      </c>
      <c r="C2485" s="3">
        <v>2</v>
      </c>
      <c r="D2485" s="3">
        <v>14</v>
      </c>
      <c r="E2485" s="3">
        <v>8</v>
      </c>
      <c r="F2485" s="3">
        <v>1</v>
      </c>
      <c r="G2485" s="3">
        <f>IF(detail!$G$11=3,0,1)</f>
        <v>1</v>
      </c>
      <c r="H2485" s="3">
        <v>9.1999999999999993</v>
      </c>
      <c r="I2485" s="3">
        <f>+IF(OR((E2485&lt;=météo!H$17),(E2485&gt;météo!H$18),(F2485=0),(G2485=0),(C2485&gt;detail!$G$4)),0,1)</f>
        <v>0</v>
      </c>
      <c r="J2485" s="3">
        <f>IF(météo!$H$19&lt;H2485,0,(météo!$H$19-H2485)*I2485)</f>
        <v>0</v>
      </c>
      <c r="K2485" s="3">
        <f>+IF(I2485&gt;0,IF(H2485&lt;météo!$H$19,1,0),0)</f>
        <v>0</v>
      </c>
    </row>
    <row r="2486" spans="2:11">
      <c r="B2486" s="3">
        <v>4</v>
      </c>
      <c r="C2486" s="3">
        <v>2</v>
      </c>
      <c r="D2486" s="3">
        <v>14</v>
      </c>
      <c r="E2486" s="3">
        <v>9</v>
      </c>
      <c r="F2486" s="3">
        <v>1</v>
      </c>
      <c r="G2486" s="3">
        <f>IF(detail!$G$11=3,0,1)</f>
        <v>1</v>
      </c>
      <c r="H2486" s="3">
        <v>11.1</v>
      </c>
      <c r="I2486" s="3">
        <f>+IF(OR((E2486&lt;=météo!H$17),(E2486&gt;météo!H$18),(F2486=0),(G2486=0),(C2486&gt;detail!$G$4)),0,1)</f>
        <v>1</v>
      </c>
      <c r="J2486" s="3">
        <f>IF(météo!$H$19&lt;H2486,0,(météo!$H$19-H2486)*I2486)</f>
        <v>8.9</v>
      </c>
      <c r="K2486" s="3">
        <f>+IF(I2486&gt;0,IF(H2486&lt;météo!$H$19,1,0),0)</f>
        <v>1</v>
      </c>
    </row>
    <row r="2487" spans="2:11">
      <c r="B2487" s="3">
        <v>4</v>
      </c>
      <c r="C2487" s="3">
        <v>2</v>
      </c>
      <c r="D2487" s="3">
        <v>14</v>
      </c>
      <c r="E2487" s="3">
        <v>10</v>
      </c>
      <c r="F2487" s="3">
        <v>1</v>
      </c>
      <c r="G2487" s="3">
        <f>IF(detail!$G$11=3,0,1)</f>
        <v>1</v>
      </c>
      <c r="H2487" s="3">
        <v>12.6</v>
      </c>
      <c r="I2487" s="3">
        <f>+IF(OR((E2487&lt;=météo!H$17),(E2487&gt;météo!H$18),(F2487=0),(G2487=0),(C2487&gt;detail!$G$4)),0,1)</f>
        <v>1</v>
      </c>
      <c r="J2487" s="3">
        <f>IF(météo!$H$19&lt;H2487,0,(météo!$H$19-H2487)*I2487)</f>
        <v>7.4</v>
      </c>
      <c r="K2487" s="3">
        <f>+IF(I2487&gt;0,IF(H2487&lt;météo!$H$19,1,0),0)</f>
        <v>1</v>
      </c>
    </row>
    <row r="2488" spans="2:11">
      <c r="B2488" s="3">
        <v>4</v>
      </c>
      <c r="C2488" s="3">
        <v>2</v>
      </c>
      <c r="D2488" s="3">
        <v>14</v>
      </c>
      <c r="E2488" s="3">
        <v>11</v>
      </c>
      <c r="F2488" s="3">
        <v>1</v>
      </c>
      <c r="G2488" s="3">
        <f>IF(detail!$G$11=3,0,1)</f>
        <v>1</v>
      </c>
      <c r="H2488" s="3">
        <v>13.5</v>
      </c>
      <c r="I2488" s="3">
        <f>+IF(OR((E2488&lt;=météo!H$17),(E2488&gt;météo!H$18),(F2488=0),(G2488=0),(C2488&gt;detail!$G$4)),0,1)</f>
        <v>1</v>
      </c>
      <c r="J2488" s="3">
        <f>IF(météo!$H$19&lt;H2488,0,(météo!$H$19-H2488)*I2488)</f>
        <v>6.5</v>
      </c>
      <c r="K2488" s="3">
        <f>+IF(I2488&gt;0,IF(H2488&lt;météo!$H$19,1,0),0)</f>
        <v>1</v>
      </c>
    </row>
    <row r="2489" spans="2:11">
      <c r="B2489" s="3">
        <v>4</v>
      </c>
      <c r="C2489" s="3">
        <v>2</v>
      </c>
      <c r="D2489" s="3">
        <v>14</v>
      </c>
      <c r="E2489" s="3">
        <v>12</v>
      </c>
      <c r="F2489" s="3">
        <v>1</v>
      </c>
      <c r="G2489" s="3">
        <f>IF(detail!$G$11=3,0,1)</f>
        <v>1</v>
      </c>
      <c r="H2489" s="3">
        <v>14.5</v>
      </c>
      <c r="I2489" s="3">
        <f>+IF(OR((E2489&lt;=météo!H$17),(E2489&gt;météo!H$18),(F2489=0),(G2489=0),(C2489&gt;detail!$G$4)),0,1)</f>
        <v>1</v>
      </c>
      <c r="J2489" s="3">
        <f>IF(météo!$H$19&lt;H2489,0,(météo!$H$19-H2489)*I2489)</f>
        <v>5.5</v>
      </c>
      <c r="K2489" s="3">
        <f>+IF(I2489&gt;0,IF(H2489&lt;météo!$H$19,1,0),0)</f>
        <v>1</v>
      </c>
    </row>
    <row r="2490" spans="2:11">
      <c r="B2490" s="3">
        <v>4</v>
      </c>
      <c r="C2490" s="3">
        <v>2</v>
      </c>
      <c r="D2490" s="3">
        <v>14</v>
      </c>
      <c r="E2490" s="3">
        <v>13</v>
      </c>
      <c r="F2490" s="3">
        <v>1</v>
      </c>
      <c r="G2490" s="3">
        <f>IF(detail!$G$11=3,0,1)</f>
        <v>1</v>
      </c>
      <c r="H2490" s="3">
        <v>14.8</v>
      </c>
      <c r="I2490" s="3">
        <f>+IF(OR((E2490&lt;=météo!H$17),(E2490&gt;météo!H$18),(F2490=0),(G2490=0),(C2490&gt;detail!$G$4)),0,1)</f>
        <v>1</v>
      </c>
      <c r="J2490" s="3">
        <f>IF(météo!$H$19&lt;H2490,0,(météo!$H$19-H2490)*I2490)</f>
        <v>5.1999999999999993</v>
      </c>
      <c r="K2490" s="3">
        <f>+IF(I2490&gt;0,IF(H2490&lt;météo!$H$19,1,0),0)</f>
        <v>1</v>
      </c>
    </row>
    <row r="2491" spans="2:11">
      <c r="B2491" s="3">
        <v>4</v>
      </c>
      <c r="C2491" s="3">
        <v>2</v>
      </c>
      <c r="D2491" s="3">
        <v>14</v>
      </c>
      <c r="E2491" s="3">
        <v>14</v>
      </c>
      <c r="F2491" s="3">
        <v>1</v>
      </c>
      <c r="G2491" s="3">
        <f>IF(detail!$G$11=3,0,1)</f>
        <v>1</v>
      </c>
      <c r="H2491" s="3">
        <v>15.2</v>
      </c>
      <c r="I2491" s="3">
        <f>+IF(OR((E2491&lt;=météo!H$17),(E2491&gt;météo!H$18),(F2491=0),(G2491=0),(C2491&gt;detail!$G$4)),0,1)</f>
        <v>1</v>
      </c>
      <c r="J2491" s="3">
        <f>IF(météo!$H$19&lt;H2491,0,(météo!$H$19-H2491)*I2491)</f>
        <v>4.8000000000000007</v>
      </c>
      <c r="K2491" s="3">
        <f>+IF(I2491&gt;0,IF(H2491&lt;météo!$H$19,1,0),0)</f>
        <v>1</v>
      </c>
    </row>
    <row r="2492" spans="2:11">
      <c r="B2492" s="3">
        <v>4</v>
      </c>
      <c r="C2492" s="3">
        <v>2</v>
      </c>
      <c r="D2492" s="3">
        <v>14</v>
      </c>
      <c r="E2492" s="3">
        <v>15</v>
      </c>
      <c r="F2492" s="3">
        <v>1</v>
      </c>
      <c r="G2492" s="3">
        <f>IF(detail!$G$11=3,0,1)</f>
        <v>1</v>
      </c>
      <c r="H2492" s="3">
        <v>15.9</v>
      </c>
      <c r="I2492" s="3">
        <f>+IF(OR((E2492&lt;=météo!H$17),(E2492&gt;météo!H$18),(F2492=0),(G2492=0),(C2492&gt;detail!$G$4)),0,1)</f>
        <v>1</v>
      </c>
      <c r="J2492" s="3">
        <f>IF(météo!$H$19&lt;H2492,0,(météo!$H$19-H2492)*I2492)</f>
        <v>4.0999999999999996</v>
      </c>
      <c r="K2492" s="3">
        <f>+IF(I2492&gt;0,IF(H2492&lt;météo!$H$19,1,0),0)</f>
        <v>1</v>
      </c>
    </row>
    <row r="2493" spans="2:11">
      <c r="B2493" s="3">
        <v>4</v>
      </c>
      <c r="C2493" s="3">
        <v>2</v>
      </c>
      <c r="D2493" s="3">
        <v>14</v>
      </c>
      <c r="E2493" s="3">
        <v>16</v>
      </c>
      <c r="F2493" s="3">
        <v>1</v>
      </c>
      <c r="G2493" s="3">
        <f>IF(detail!$G$11=3,0,1)</f>
        <v>1</v>
      </c>
      <c r="H2493" s="3">
        <v>16.2</v>
      </c>
      <c r="I2493" s="3">
        <f>+IF(OR((E2493&lt;=météo!H$17),(E2493&gt;météo!H$18),(F2493=0),(G2493=0),(C2493&gt;detail!$G$4)),0,1)</f>
        <v>1</v>
      </c>
      <c r="J2493" s="3">
        <f>IF(météo!$H$19&lt;H2493,0,(météo!$H$19-H2493)*I2493)</f>
        <v>3.8000000000000007</v>
      </c>
      <c r="K2493" s="3">
        <f>+IF(I2493&gt;0,IF(H2493&lt;météo!$H$19,1,0),0)</f>
        <v>1</v>
      </c>
    </row>
    <row r="2494" spans="2:11">
      <c r="B2494" s="3">
        <v>4</v>
      </c>
      <c r="C2494" s="3">
        <v>2</v>
      </c>
      <c r="D2494" s="3">
        <v>14</v>
      </c>
      <c r="E2494" s="3">
        <v>17</v>
      </c>
      <c r="F2494" s="3">
        <v>1</v>
      </c>
      <c r="G2494" s="3">
        <f>IF(detail!$G$11=3,0,1)</f>
        <v>1</v>
      </c>
      <c r="H2494" s="3">
        <v>16.3</v>
      </c>
      <c r="I2494" s="3">
        <f>+IF(OR((E2494&lt;=météo!H$17),(E2494&gt;météo!H$18),(F2494=0),(G2494=0),(C2494&gt;detail!$G$4)),0,1)</f>
        <v>1</v>
      </c>
      <c r="J2494" s="3">
        <f>IF(météo!$H$19&lt;H2494,0,(météo!$H$19-H2494)*I2494)</f>
        <v>3.6999999999999993</v>
      </c>
      <c r="K2494" s="3">
        <f>+IF(I2494&gt;0,IF(H2494&lt;météo!$H$19,1,0),0)</f>
        <v>1</v>
      </c>
    </row>
    <row r="2495" spans="2:11">
      <c r="B2495" s="3">
        <v>4</v>
      </c>
      <c r="C2495" s="3">
        <v>2</v>
      </c>
      <c r="D2495" s="3">
        <v>14</v>
      </c>
      <c r="E2495" s="3">
        <v>18</v>
      </c>
      <c r="F2495" s="3">
        <v>1</v>
      </c>
      <c r="G2495" s="3">
        <f>IF(detail!$G$11=3,0,1)</f>
        <v>1</v>
      </c>
      <c r="H2495" s="3">
        <v>16.2</v>
      </c>
      <c r="I2495" s="3">
        <f>+IF(OR((E2495&lt;=météo!H$17),(E2495&gt;météo!H$18),(F2495=0),(G2495=0),(C2495&gt;detail!$G$4)),0,1)</f>
        <v>1</v>
      </c>
      <c r="J2495" s="3">
        <f>IF(météo!$H$19&lt;H2495,0,(météo!$H$19-H2495)*I2495)</f>
        <v>3.8000000000000007</v>
      </c>
      <c r="K2495" s="3">
        <f>+IF(I2495&gt;0,IF(H2495&lt;météo!$H$19,1,0),0)</f>
        <v>1</v>
      </c>
    </row>
    <row r="2496" spans="2:11">
      <c r="B2496" s="3">
        <v>4</v>
      </c>
      <c r="C2496" s="3">
        <v>2</v>
      </c>
      <c r="D2496" s="3">
        <v>14</v>
      </c>
      <c r="E2496" s="3">
        <v>19</v>
      </c>
      <c r="F2496" s="3">
        <v>1</v>
      </c>
      <c r="G2496" s="3">
        <f>IF(detail!$G$11=3,0,1)</f>
        <v>1</v>
      </c>
      <c r="H2496" s="3">
        <v>15.4</v>
      </c>
      <c r="I2496" s="3">
        <f>+IF(OR((E2496&lt;=météo!H$17),(E2496&gt;météo!H$18),(F2496=0),(G2496=0),(C2496&gt;detail!$G$4)),0,1)</f>
        <v>0</v>
      </c>
      <c r="J2496" s="3">
        <f>IF(météo!$H$19&lt;H2496,0,(météo!$H$19-H2496)*I2496)</f>
        <v>0</v>
      </c>
      <c r="K2496" s="3">
        <f>+IF(I2496&gt;0,IF(H2496&lt;météo!$H$19,1,0),0)</f>
        <v>0</v>
      </c>
    </row>
    <row r="2497" spans="2:11">
      <c r="B2497" s="3">
        <v>4</v>
      </c>
      <c r="C2497" s="3">
        <v>2</v>
      </c>
      <c r="D2497" s="3">
        <v>14</v>
      </c>
      <c r="E2497" s="3">
        <v>20</v>
      </c>
      <c r="F2497" s="3">
        <v>1</v>
      </c>
      <c r="G2497" s="3">
        <f>IF(detail!$G$11=3,0,1)</f>
        <v>1</v>
      </c>
      <c r="H2497" s="3">
        <v>13.4</v>
      </c>
      <c r="I2497" s="3">
        <f>+IF(OR((E2497&lt;=météo!H$17),(E2497&gt;météo!H$18),(F2497=0),(G2497=0),(C2497&gt;detail!$G$4)),0,1)</f>
        <v>0</v>
      </c>
      <c r="J2497" s="3">
        <f>IF(météo!$H$19&lt;H2497,0,(météo!$H$19-H2497)*I2497)</f>
        <v>0</v>
      </c>
      <c r="K2497" s="3">
        <f>+IF(I2497&gt;0,IF(H2497&lt;météo!$H$19,1,0),0)</f>
        <v>0</v>
      </c>
    </row>
    <row r="2498" spans="2:11">
      <c r="B2498" s="3">
        <v>4</v>
      </c>
      <c r="C2498" s="3">
        <v>2</v>
      </c>
      <c r="D2498" s="3">
        <v>14</v>
      </c>
      <c r="E2498" s="3">
        <v>21</v>
      </c>
      <c r="F2498" s="3">
        <v>1</v>
      </c>
      <c r="G2498" s="3">
        <f>IF(detail!$G$11=3,0,1)</f>
        <v>1</v>
      </c>
      <c r="H2498" s="3">
        <v>11.9</v>
      </c>
      <c r="I2498" s="3">
        <f>+IF(OR((E2498&lt;=météo!H$17),(E2498&gt;météo!H$18),(F2498=0),(G2498=0),(C2498&gt;detail!$G$4)),0,1)</f>
        <v>0</v>
      </c>
      <c r="J2498" s="3">
        <f>IF(météo!$H$19&lt;H2498,0,(météo!$H$19-H2498)*I2498)</f>
        <v>0</v>
      </c>
      <c r="K2498" s="3">
        <f>+IF(I2498&gt;0,IF(H2498&lt;météo!$H$19,1,0),0)</f>
        <v>0</v>
      </c>
    </row>
    <row r="2499" spans="2:11">
      <c r="B2499" s="3">
        <v>4</v>
      </c>
      <c r="C2499" s="3">
        <v>2</v>
      </c>
      <c r="D2499" s="3">
        <v>14</v>
      </c>
      <c r="E2499" s="3">
        <v>22</v>
      </c>
      <c r="F2499" s="3">
        <v>1</v>
      </c>
      <c r="G2499" s="3">
        <f>IF(detail!$G$11=3,0,1)</f>
        <v>1</v>
      </c>
      <c r="H2499" s="3">
        <v>11.8</v>
      </c>
      <c r="I2499" s="3">
        <f>+IF(OR((E2499&lt;=météo!H$17),(E2499&gt;météo!H$18),(F2499=0),(G2499=0),(C2499&gt;detail!$G$4)),0,1)</f>
        <v>0</v>
      </c>
      <c r="J2499" s="3">
        <f>IF(météo!$H$19&lt;H2499,0,(météo!$H$19-H2499)*I2499)</f>
        <v>0</v>
      </c>
      <c r="K2499" s="3">
        <f>+IF(I2499&gt;0,IF(H2499&lt;météo!$H$19,1,0),0)</f>
        <v>0</v>
      </c>
    </row>
    <row r="2500" spans="2:11">
      <c r="B2500" s="3">
        <v>4</v>
      </c>
      <c r="C2500" s="3">
        <v>2</v>
      </c>
      <c r="D2500" s="3">
        <v>14</v>
      </c>
      <c r="E2500" s="3">
        <v>23</v>
      </c>
      <c r="F2500" s="3">
        <v>1</v>
      </c>
      <c r="G2500" s="3">
        <f>IF(detail!$G$11=3,0,1)</f>
        <v>1</v>
      </c>
      <c r="H2500" s="3">
        <v>11.8</v>
      </c>
      <c r="I2500" s="3">
        <f>+IF(OR((E2500&lt;=météo!H$17),(E2500&gt;météo!H$18),(F2500=0),(G2500=0),(C2500&gt;detail!$G$4)),0,1)</f>
        <v>0</v>
      </c>
      <c r="J2500" s="3">
        <f>IF(météo!$H$19&lt;H2500,0,(météo!$H$19-H2500)*I2500)</f>
        <v>0</v>
      </c>
      <c r="K2500" s="3">
        <f>+IF(I2500&gt;0,IF(H2500&lt;météo!$H$19,1,0),0)</f>
        <v>0</v>
      </c>
    </row>
    <row r="2501" spans="2:11">
      <c r="B2501" s="3">
        <v>4</v>
      </c>
      <c r="C2501" s="3">
        <v>2</v>
      </c>
      <c r="D2501" s="3">
        <v>14</v>
      </c>
      <c r="E2501" s="3">
        <v>24</v>
      </c>
      <c r="F2501" s="3">
        <v>1</v>
      </c>
      <c r="G2501" s="3">
        <f>IF(detail!$G$11=3,0,1)</f>
        <v>1</v>
      </c>
      <c r="H2501" s="3">
        <v>11.4</v>
      </c>
      <c r="I2501" s="3">
        <f>+IF(OR((E2501&lt;=météo!H$17),(E2501&gt;météo!H$18),(F2501=0),(G2501=0),(C2501&gt;detail!$G$4)),0,1)</f>
        <v>0</v>
      </c>
      <c r="J2501" s="3">
        <f>IF(météo!$H$19&lt;H2501,0,(météo!$H$19-H2501)*I2501)</f>
        <v>0</v>
      </c>
      <c r="K2501" s="3">
        <f>+IF(I2501&gt;0,IF(H2501&lt;météo!$H$19,1,0),0)</f>
        <v>0</v>
      </c>
    </row>
    <row r="2502" spans="2:11">
      <c r="B2502" s="3">
        <v>4</v>
      </c>
      <c r="C2502" s="3">
        <v>3</v>
      </c>
      <c r="D2502" s="3">
        <v>15</v>
      </c>
      <c r="E2502" s="3">
        <v>1</v>
      </c>
      <c r="F2502" s="3">
        <v>1</v>
      </c>
      <c r="G2502" s="3">
        <f>IF(detail!$G$11=3,0,1)</f>
        <v>1</v>
      </c>
      <c r="H2502" s="3">
        <v>11</v>
      </c>
      <c r="I2502" s="3">
        <f>+IF(OR((E2502&lt;=météo!H$17),(E2502&gt;météo!H$18),(F2502=0),(G2502=0),(C2502&gt;detail!$G$4)),0,1)</f>
        <v>0</v>
      </c>
      <c r="J2502" s="3">
        <f>IF(météo!$H$19&lt;H2502,0,(météo!$H$19-H2502)*I2502)</f>
        <v>0</v>
      </c>
      <c r="K2502" s="3">
        <f>+IF(I2502&gt;0,IF(H2502&lt;météo!$H$19,1,0),0)</f>
        <v>0</v>
      </c>
    </row>
    <row r="2503" spans="2:11">
      <c r="B2503" s="3">
        <v>4</v>
      </c>
      <c r="C2503" s="3">
        <v>3</v>
      </c>
      <c r="D2503" s="3">
        <v>15</v>
      </c>
      <c r="E2503" s="3">
        <v>2</v>
      </c>
      <c r="F2503" s="3">
        <v>1</v>
      </c>
      <c r="G2503" s="3">
        <f>IF(detail!$G$11=3,0,1)</f>
        <v>1</v>
      </c>
      <c r="H2503" s="3">
        <v>10.199999999999999</v>
      </c>
      <c r="I2503" s="3">
        <f>+IF(OR((E2503&lt;=météo!H$17),(E2503&gt;météo!H$18),(F2503=0),(G2503=0),(C2503&gt;detail!$G$4)),0,1)</f>
        <v>0</v>
      </c>
      <c r="J2503" s="3">
        <f>IF(météo!$H$19&lt;H2503,0,(météo!$H$19-H2503)*I2503)</f>
        <v>0</v>
      </c>
      <c r="K2503" s="3">
        <f>+IF(I2503&gt;0,IF(H2503&lt;météo!$H$19,1,0),0)</f>
        <v>0</v>
      </c>
    </row>
    <row r="2504" spans="2:11">
      <c r="B2504" s="3">
        <v>4</v>
      </c>
      <c r="C2504" s="3">
        <v>3</v>
      </c>
      <c r="D2504" s="3">
        <v>15</v>
      </c>
      <c r="E2504" s="3">
        <v>3</v>
      </c>
      <c r="F2504" s="3">
        <v>1</v>
      </c>
      <c r="G2504" s="3">
        <f>IF(detail!$G$11=3,0,1)</f>
        <v>1</v>
      </c>
      <c r="H2504" s="3">
        <v>10</v>
      </c>
      <c r="I2504" s="3">
        <f>+IF(OR((E2504&lt;=météo!H$17),(E2504&gt;météo!H$18),(F2504=0),(G2504=0),(C2504&gt;detail!$G$4)),0,1)</f>
        <v>0</v>
      </c>
      <c r="J2504" s="3">
        <f>IF(météo!$H$19&lt;H2504,0,(météo!$H$19-H2504)*I2504)</f>
        <v>0</v>
      </c>
      <c r="K2504" s="3">
        <f>+IF(I2504&gt;0,IF(H2504&lt;météo!$H$19,1,0),0)</f>
        <v>0</v>
      </c>
    </row>
    <row r="2505" spans="2:11">
      <c r="B2505" s="3">
        <v>4</v>
      </c>
      <c r="C2505" s="3">
        <v>3</v>
      </c>
      <c r="D2505" s="3">
        <v>15</v>
      </c>
      <c r="E2505" s="3">
        <v>4</v>
      </c>
      <c r="F2505" s="3">
        <v>1</v>
      </c>
      <c r="G2505" s="3">
        <f>IF(detail!$G$11=3,0,1)</f>
        <v>1</v>
      </c>
      <c r="H2505" s="3">
        <v>9.6</v>
      </c>
      <c r="I2505" s="3">
        <f>+IF(OR((E2505&lt;=météo!H$17),(E2505&gt;météo!H$18),(F2505=0),(G2505=0),(C2505&gt;detail!$G$4)),0,1)</f>
        <v>0</v>
      </c>
      <c r="J2505" s="3">
        <f>IF(météo!$H$19&lt;H2505,0,(météo!$H$19-H2505)*I2505)</f>
        <v>0</v>
      </c>
      <c r="K2505" s="3">
        <f>+IF(I2505&gt;0,IF(H2505&lt;météo!$H$19,1,0),0)</f>
        <v>0</v>
      </c>
    </row>
    <row r="2506" spans="2:11">
      <c r="B2506" s="3">
        <v>4</v>
      </c>
      <c r="C2506" s="3">
        <v>3</v>
      </c>
      <c r="D2506" s="3">
        <v>15</v>
      </c>
      <c r="E2506" s="3">
        <v>5</v>
      </c>
      <c r="F2506" s="3">
        <v>1</v>
      </c>
      <c r="G2506" s="3">
        <f>IF(detail!$G$11=3,0,1)</f>
        <v>1</v>
      </c>
      <c r="H2506" s="3">
        <v>9.1999999999999993</v>
      </c>
      <c r="I2506" s="3">
        <f>+IF(OR((E2506&lt;=météo!H$17),(E2506&gt;météo!H$18),(F2506=0),(G2506=0),(C2506&gt;detail!$G$4)),0,1)</f>
        <v>0</v>
      </c>
      <c r="J2506" s="3">
        <f>IF(météo!$H$19&lt;H2506,0,(météo!$H$19-H2506)*I2506)</f>
        <v>0</v>
      </c>
      <c r="K2506" s="3">
        <f>+IF(I2506&gt;0,IF(H2506&lt;météo!$H$19,1,0),0)</f>
        <v>0</v>
      </c>
    </row>
    <row r="2507" spans="2:11">
      <c r="B2507" s="3">
        <v>4</v>
      </c>
      <c r="C2507" s="3">
        <v>3</v>
      </c>
      <c r="D2507" s="3">
        <v>15</v>
      </c>
      <c r="E2507" s="3">
        <v>6</v>
      </c>
      <c r="F2507" s="3">
        <v>1</v>
      </c>
      <c r="G2507" s="3">
        <f>IF(detail!$G$11=3,0,1)</f>
        <v>1</v>
      </c>
      <c r="H2507" s="3">
        <v>9.1</v>
      </c>
      <c r="I2507" s="3">
        <f>+IF(OR((E2507&lt;=météo!H$17),(E2507&gt;météo!H$18),(F2507=0),(G2507=0),(C2507&gt;detail!$G$4)),0,1)</f>
        <v>0</v>
      </c>
      <c r="J2507" s="3">
        <f>IF(météo!$H$19&lt;H2507,0,(météo!$H$19-H2507)*I2507)</f>
        <v>0</v>
      </c>
      <c r="K2507" s="3">
        <f>+IF(I2507&gt;0,IF(H2507&lt;météo!$H$19,1,0),0)</f>
        <v>0</v>
      </c>
    </row>
    <row r="2508" spans="2:11">
      <c r="B2508" s="3">
        <v>4</v>
      </c>
      <c r="C2508" s="3">
        <v>3</v>
      </c>
      <c r="D2508" s="3">
        <v>15</v>
      </c>
      <c r="E2508" s="3">
        <v>7</v>
      </c>
      <c r="F2508" s="3">
        <v>1</v>
      </c>
      <c r="G2508" s="3">
        <f>IF(detail!$G$11=3,0,1)</f>
        <v>1</v>
      </c>
      <c r="H2508" s="3">
        <v>9</v>
      </c>
      <c r="I2508" s="3">
        <f>+IF(OR((E2508&lt;=météo!H$17),(E2508&gt;météo!H$18),(F2508=0),(G2508=0),(C2508&gt;detail!$G$4)),0,1)</f>
        <v>0</v>
      </c>
      <c r="J2508" s="3">
        <f>IF(météo!$H$19&lt;H2508,0,(météo!$H$19-H2508)*I2508)</f>
        <v>0</v>
      </c>
      <c r="K2508" s="3">
        <f>+IF(I2508&gt;0,IF(H2508&lt;météo!$H$19,1,0),0)</f>
        <v>0</v>
      </c>
    </row>
    <row r="2509" spans="2:11">
      <c r="B2509" s="3">
        <v>4</v>
      </c>
      <c r="C2509" s="3">
        <v>3</v>
      </c>
      <c r="D2509" s="3">
        <v>15</v>
      </c>
      <c r="E2509" s="3">
        <v>8</v>
      </c>
      <c r="F2509" s="3">
        <v>1</v>
      </c>
      <c r="G2509" s="3">
        <f>IF(detail!$G$11=3,0,1)</f>
        <v>1</v>
      </c>
      <c r="H2509" s="3">
        <v>9.8000000000000007</v>
      </c>
      <c r="I2509" s="3">
        <f>+IF(OR((E2509&lt;=météo!H$17),(E2509&gt;météo!H$18),(F2509=0),(G2509=0),(C2509&gt;detail!$G$4)),0,1)</f>
        <v>0</v>
      </c>
      <c r="J2509" s="3">
        <f>IF(météo!$H$19&lt;H2509,0,(météo!$H$19-H2509)*I2509)</f>
        <v>0</v>
      </c>
      <c r="K2509" s="3">
        <f>+IF(I2509&gt;0,IF(H2509&lt;météo!$H$19,1,0),0)</f>
        <v>0</v>
      </c>
    </row>
    <row r="2510" spans="2:11">
      <c r="B2510" s="3">
        <v>4</v>
      </c>
      <c r="C2510" s="3">
        <v>3</v>
      </c>
      <c r="D2510" s="3">
        <v>15</v>
      </c>
      <c r="E2510" s="3">
        <v>9</v>
      </c>
      <c r="F2510" s="3">
        <v>1</v>
      </c>
      <c r="G2510" s="3">
        <f>IF(detail!$G$11=3,0,1)</f>
        <v>1</v>
      </c>
      <c r="H2510" s="3">
        <v>11.5</v>
      </c>
      <c r="I2510" s="3">
        <f>+IF(OR((E2510&lt;=météo!H$17),(E2510&gt;météo!H$18),(F2510=0),(G2510=0),(C2510&gt;detail!$G$4)),0,1)</f>
        <v>0</v>
      </c>
      <c r="J2510" s="3">
        <f>IF(météo!$H$19&lt;H2510,0,(météo!$H$19-H2510)*I2510)</f>
        <v>0</v>
      </c>
      <c r="K2510" s="3">
        <f>+IF(I2510&gt;0,IF(H2510&lt;météo!$H$19,1,0),0)</f>
        <v>0</v>
      </c>
    </row>
    <row r="2511" spans="2:11">
      <c r="B2511" s="3">
        <v>4</v>
      </c>
      <c r="C2511" s="3">
        <v>3</v>
      </c>
      <c r="D2511" s="3">
        <v>15</v>
      </c>
      <c r="E2511" s="3">
        <v>10</v>
      </c>
      <c r="F2511" s="3">
        <v>1</v>
      </c>
      <c r="G2511" s="3">
        <f>IF(detail!$G$11=3,0,1)</f>
        <v>1</v>
      </c>
      <c r="H2511" s="3">
        <v>13.6</v>
      </c>
      <c r="I2511" s="3">
        <f>+IF(OR((E2511&lt;=météo!H$17),(E2511&gt;météo!H$18),(F2511=0),(G2511=0),(C2511&gt;detail!$G$4)),0,1)</f>
        <v>0</v>
      </c>
      <c r="J2511" s="3">
        <f>IF(météo!$H$19&lt;H2511,0,(météo!$H$19-H2511)*I2511)</f>
        <v>0</v>
      </c>
      <c r="K2511" s="3">
        <f>+IF(I2511&gt;0,IF(H2511&lt;météo!$H$19,1,0),0)</f>
        <v>0</v>
      </c>
    </row>
    <row r="2512" spans="2:11">
      <c r="B2512" s="3">
        <v>4</v>
      </c>
      <c r="C2512" s="3">
        <v>3</v>
      </c>
      <c r="D2512" s="3">
        <v>15</v>
      </c>
      <c r="E2512" s="3">
        <v>11</v>
      </c>
      <c r="F2512" s="3">
        <v>1</v>
      </c>
      <c r="G2512" s="3">
        <f>IF(detail!$G$11=3,0,1)</f>
        <v>1</v>
      </c>
      <c r="H2512" s="3">
        <v>15</v>
      </c>
      <c r="I2512" s="3">
        <f>+IF(OR((E2512&lt;=météo!H$17),(E2512&gt;météo!H$18),(F2512=0),(G2512=0),(C2512&gt;detail!$G$4)),0,1)</f>
        <v>0</v>
      </c>
      <c r="J2512" s="3">
        <f>IF(météo!$H$19&lt;H2512,0,(météo!$H$19-H2512)*I2512)</f>
        <v>0</v>
      </c>
      <c r="K2512" s="3">
        <f>+IF(I2512&gt;0,IF(H2512&lt;météo!$H$19,1,0),0)</f>
        <v>0</v>
      </c>
    </row>
    <row r="2513" spans="2:11">
      <c r="B2513" s="3">
        <v>4</v>
      </c>
      <c r="C2513" s="3">
        <v>3</v>
      </c>
      <c r="D2513" s="3">
        <v>15</v>
      </c>
      <c r="E2513" s="3">
        <v>12</v>
      </c>
      <c r="F2513" s="3">
        <v>1</v>
      </c>
      <c r="G2513" s="3">
        <f>IF(detail!$G$11=3,0,1)</f>
        <v>1</v>
      </c>
      <c r="H2513" s="3">
        <v>15.7</v>
      </c>
      <c r="I2513" s="3">
        <f>+IF(OR((E2513&lt;=météo!H$17),(E2513&gt;météo!H$18),(F2513=0),(G2513=0),(C2513&gt;detail!$G$4)),0,1)</f>
        <v>0</v>
      </c>
      <c r="J2513" s="3">
        <f>IF(météo!$H$19&lt;H2513,0,(météo!$H$19-H2513)*I2513)</f>
        <v>0</v>
      </c>
      <c r="K2513" s="3">
        <f>+IF(I2513&gt;0,IF(H2513&lt;météo!$H$19,1,0),0)</f>
        <v>0</v>
      </c>
    </row>
    <row r="2514" spans="2:11">
      <c r="B2514" s="3">
        <v>4</v>
      </c>
      <c r="C2514" s="3">
        <v>3</v>
      </c>
      <c r="D2514" s="3">
        <v>15</v>
      </c>
      <c r="E2514" s="3">
        <v>13</v>
      </c>
      <c r="F2514" s="3">
        <v>1</v>
      </c>
      <c r="G2514" s="3">
        <f>IF(detail!$G$11=3,0,1)</f>
        <v>1</v>
      </c>
      <c r="H2514" s="3">
        <v>16.5</v>
      </c>
      <c r="I2514" s="3">
        <f>+IF(OR((E2514&lt;=météo!H$17),(E2514&gt;météo!H$18),(F2514=0),(G2514=0),(C2514&gt;detail!$G$4)),0,1)</f>
        <v>0</v>
      </c>
      <c r="J2514" s="3">
        <f>IF(météo!$H$19&lt;H2514,0,(météo!$H$19-H2514)*I2514)</f>
        <v>0</v>
      </c>
      <c r="K2514" s="3">
        <f>+IF(I2514&gt;0,IF(H2514&lt;météo!$H$19,1,0),0)</f>
        <v>0</v>
      </c>
    </row>
    <row r="2515" spans="2:11">
      <c r="B2515" s="3">
        <v>4</v>
      </c>
      <c r="C2515" s="3">
        <v>3</v>
      </c>
      <c r="D2515" s="3">
        <v>15</v>
      </c>
      <c r="E2515" s="3">
        <v>14</v>
      </c>
      <c r="F2515" s="3">
        <v>1</v>
      </c>
      <c r="G2515" s="3">
        <f>IF(detail!$G$11=3,0,1)</f>
        <v>1</v>
      </c>
      <c r="H2515" s="3">
        <v>16.5</v>
      </c>
      <c r="I2515" s="3">
        <f>+IF(OR((E2515&lt;=météo!H$17),(E2515&gt;météo!H$18),(F2515=0),(G2515=0),(C2515&gt;detail!$G$4)),0,1)</f>
        <v>0</v>
      </c>
      <c r="J2515" s="3">
        <f>IF(météo!$H$19&lt;H2515,0,(météo!$H$19-H2515)*I2515)</f>
        <v>0</v>
      </c>
      <c r="K2515" s="3">
        <f>+IF(I2515&gt;0,IF(H2515&lt;météo!$H$19,1,0),0)</f>
        <v>0</v>
      </c>
    </row>
    <row r="2516" spans="2:11">
      <c r="B2516" s="3">
        <v>4</v>
      </c>
      <c r="C2516" s="3">
        <v>3</v>
      </c>
      <c r="D2516" s="3">
        <v>15</v>
      </c>
      <c r="E2516" s="3">
        <v>15</v>
      </c>
      <c r="F2516" s="3">
        <v>1</v>
      </c>
      <c r="G2516" s="3">
        <f>IF(detail!$G$11=3,0,1)</f>
        <v>1</v>
      </c>
      <c r="H2516" s="3">
        <v>16.3</v>
      </c>
      <c r="I2516" s="3">
        <f>+IF(OR((E2516&lt;=météo!H$17),(E2516&gt;météo!H$18),(F2516=0),(G2516=0),(C2516&gt;detail!$G$4)),0,1)</f>
        <v>0</v>
      </c>
      <c r="J2516" s="3">
        <f>IF(météo!$H$19&lt;H2516,0,(météo!$H$19-H2516)*I2516)</f>
        <v>0</v>
      </c>
      <c r="K2516" s="3">
        <f>+IF(I2516&gt;0,IF(H2516&lt;météo!$H$19,1,0),0)</f>
        <v>0</v>
      </c>
    </row>
    <row r="2517" spans="2:11">
      <c r="B2517" s="3">
        <v>4</v>
      </c>
      <c r="C2517" s="3">
        <v>3</v>
      </c>
      <c r="D2517" s="3">
        <v>15</v>
      </c>
      <c r="E2517" s="3">
        <v>16</v>
      </c>
      <c r="F2517" s="3">
        <v>1</v>
      </c>
      <c r="G2517" s="3">
        <f>IF(detail!$G$11=3,0,1)</f>
        <v>1</v>
      </c>
      <c r="H2517" s="3">
        <v>15.9</v>
      </c>
      <c r="I2517" s="3">
        <f>+IF(OR((E2517&lt;=météo!H$17),(E2517&gt;météo!H$18),(F2517=0),(G2517=0),(C2517&gt;detail!$G$4)),0,1)</f>
        <v>0</v>
      </c>
      <c r="J2517" s="3">
        <f>IF(météo!$H$19&lt;H2517,0,(météo!$H$19-H2517)*I2517)</f>
        <v>0</v>
      </c>
      <c r="K2517" s="3">
        <f>+IF(I2517&gt;0,IF(H2517&lt;météo!$H$19,1,0),0)</f>
        <v>0</v>
      </c>
    </row>
    <row r="2518" spans="2:11">
      <c r="B2518" s="3">
        <v>4</v>
      </c>
      <c r="C2518" s="3">
        <v>3</v>
      </c>
      <c r="D2518" s="3">
        <v>15</v>
      </c>
      <c r="E2518" s="3">
        <v>17</v>
      </c>
      <c r="F2518" s="3">
        <v>1</v>
      </c>
      <c r="G2518" s="3">
        <f>IF(detail!$G$11=3,0,1)</f>
        <v>1</v>
      </c>
      <c r="H2518" s="3">
        <v>14.7</v>
      </c>
      <c r="I2518" s="3">
        <f>+IF(OR((E2518&lt;=météo!H$17),(E2518&gt;météo!H$18),(F2518=0),(G2518=0),(C2518&gt;detail!$G$4)),0,1)</f>
        <v>0</v>
      </c>
      <c r="J2518" s="3">
        <f>IF(météo!$H$19&lt;H2518,0,(météo!$H$19-H2518)*I2518)</f>
        <v>0</v>
      </c>
      <c r="K2518" s="3">
        <f>+IF(I2518&gt;0,IF(H2518&lt;météo!$H$19,1,0),0)</f>
        <v>0</v>
      </c>
    </row>
    <row r="2519" spans="2:11">
      <c r="B2519" s="3">
        <v>4</v>
      </c>
      <c r="C2519" s="3">
        <v>3</v>
      </c>
      <c r="D2519" s="3">
        <v>15</v>
      </c>
      <c r="E2519" s="3">
        <v>18</v>
      </c>
      <c r="F2519" s="3">
        <v>1</v>
      </c>
      <c r="G2519" s="3">
        <f>IF(detail!$G$11=3,0,1)</f>
        <v>1</v>
      </c>
      <c r="H2519" s="3">
        <v>13.6</v>
      </c>
      <c r="I2519" s="3">
        <f>+IF(OR((E2519&lt;=météo!H$17),(E2519&gt;météo!H$18),(F2519=0),(G2519=0),(C2519&gt;detail!$G$4)),0,1)</f>
        <v>0</v>
      </c>
      <c r="J2519" s="3">
        <f>IF(météo!$H$19&lt;H2519,0,(météo!$H$19-H2519)*I2519)</f>
        <v>0</v>
      </c>
      <c r="K2519" s="3">
        <f>+IF(I2519&gt;0,IF(H2519&lt;météo!$H$19,1,0),0)</f>
        <v>0</v>
      </c>
    </row>
    <row r="2520" spans="2:11">
      <c r="B2520" s="3">
        <v>4</v>
      </c>
      <c r="C2520" s="3">
        <v>3</v>
      </c>
      <c r="D2520" s="3">
        <v>15</v>
      </c>
      <c r="E2520" s="3">
        <v>19</v>
      </c>
      <c r="F2520" s="3">
        <v>1</v>
      </c>
      <c r="G2520" s="3">
        <f>IF(detail!$G$11=3,0,1)</f>
        <v>1</v>
      </c>
      <c r="H2520" s="3">
        <v>12.5</v>
      </c>
      <c r="I2520" s="3">
        <f>+IF(OR((E2520&lt;=météo!H$17),(E2520&gt;météo!H$18),(F2520=0),(G2520=0),(C2520&gt;detail!$G$4)),0,1)</f>
        <v>0</v>
      </c>
      <c r="J2520" s="3">
        <f>IF(météo!$H$19&lt;H2520,0,(météo!$H$19-H2520)*I2520)</f>
        <v>0</v>
      </c>
      <c r="K2520" s="3">
        <f>+IF(I2520&gt;0,IF(H2520&lt;météo!$H$19,1,0),0)</f>
        <v>0</v>
      </c>
    </row>
    <row r="2521" spans="2:11">
      <c r="B2521" s="3">
        <v>4</v>
      </c>
      <c r="C2521" s="3">
        <v>3</v>
      </c>
      <c r="D2521" s="3">
        <v>15</v>
      </c>
      <c r="E2521" s="3">
        <v>20</v>
      </c>
      <c r="F2521" s="3">
        <v>1</v>
      </c>
      <c r="G2521" s="3">
        <f>IF(detail!$G$11=3,0,1)</f>
        <v>1</v>
      </c>
      <c r="H2521" s="3">
        <v>11.8</v>
      </c>
      <c r="I2521" s="3">
        <f>+IF(OR((E2521&lt;=météo!H$17),(E2521&gt;météo!H$18),(F2521=0),(G2521=0),(C2521&gt;detail!$G$4)),0,1)</f>
        <v>0</v>
      </c>
      <c r="J2521" s="3">
        <f>IF(météo!$H$19&lt;H2521,0,(météo!$H$19-H2521)*I2521)</f>
        <v>0</v>
      </c>
      <c r="K2521" s="3">
        <f>+IF(I2521&gt;0,IF(H2521&lt;météo!$H$19,1,0),0)</f>
        <v>0</v>
      </c>
    </row>
    <row r="2522" spans="2:11">
      <c r="B2522" s="3">
        <v>4</v>
      </c>
      <c r="C2522" s="3">
        <v>3</v>
      </c>
      <c r="D2522" s="3">
        <v>15</v>
      </c>
      <c r="E2522" s="3">
        <v>21</v>
      </c>
      <c r="F2522" s="3">
        <v>1</v>
      </c>
      <c r="G2522" s="3">
        <f>IF(detail!$G$11=3,0,1)</f>
        <v>1</v>
      </c>
      <c r="H2522" s="3">
        <v>11.3</v>
      </c>
      <c r="I2522" s="3">
        <f>+IF(OR((E2522&lt;=météo!H$17),(E2522&gt;météo!H$18),(F2522=0),(G2522=0),(C2522&gt;detail!$G$4)),0,1)</f>
        <v>0</v>
      </c>
      <c r="J2522" s="3">
        <f>IF(météo!$H$19&lt;H2522,0,(météo!$H$19-H2522)*I2522)</f>
        <v>0</v>
      </c>
      <c r="K2522" s="3">
        <f>+IF(I2522&gt;0,IF(H2522&lt;météo!$H$19,1,0),0)</f>
        <v>0</v>
      </c>
    </row>
    <row r="2523" spans="2:11">
      <c r="B2523" s="3">
        <v>4</v>
      </c>
      <c r="C2523" s="3">
        <v>3</v>
      </c>
      <c r="D2523" s="3">
        <v>15</v>
      </c>
      <c r="E2523" s="3">
        <v>22</v>
      </c>
      <c r="F2523" s="3">
        <v>1</v>
      </c>
      <c r="G2523" s="3">
        <f>IF(detail!$G$11=3,0,1)</f>
        <v>1</v>
      </c>
      <c r="H2523" s="3">
        <v>12</v>
      </c>
      <c r="I2523" s="3">
        <f>+IF(OR((E2523&lt;=météo!H$17),(E2523&gt;météo!H$18),(F2523=0),(G2523=0),(C2523&gt;detail!$G$4)),0,1)</f>
        <v>0</v>
      </c>
      <c r="J2523" s="3">
        <f>IF(météo!$H$19&lt;H2523,0,(météo!$H$19-H2523)*I2523)</f>
        <v>0</v>
      </c>
      <c r="K2523" s="3">
        <f>+IF(I2523&gt;0,IF(H2523&lt;météo!$H$19,1,0),0)</f>
        <v>0</v>
      </c>
    </row>
    <row r="2524" spans="2:11">
      <c r="B2524" s="3">
        <v>4</v>
      </c>
      <c r="C2524" s="3">
        <v>3</v>
      </c>
      <c r="D2524" s="3">
        <v>15</v>
      </c>
      <c r="E2524" s="3">
        <v>23</v>
      </c>
      <c r="F2524" s="3">
        <v>1</v>
      </c>
      <c r="G2524" s="3">
        <f>IF(detail!$G$11=3,0,1)</f>
        <v>1</v>
      </c>
      <c r="H2524" s="3">
        <v>12.3</v>
      </c>
      <c r="I2524" s="3">
        <f>+IF(OR((E2524&lt;=météo!H$17),(E2524&gt;météo!H$18),(F2524=0),(G2524=0),(C2524&gt;detail!$G$4)),0,1)</f>
        <v>0</v>
      </c>
      <c r="J2524" s="3">
        <f>IF(météo!$H$19&lt;H2524,0,(météo!$H$19-H2524)*I2524)</f>
        <v>0</v>
      </c>
      <c r="K2524" s="3">
        <f>+IF(I2524&gt;0,IF(H2524&lt;météo!$H$19,1,0),0)</f>
        <v>0</v>
      </c>
    </row>
    <row r="2525" spans="2:11">
      <c r="B2525" s="3">
        <v>4</v>
      </c>
      <c r="C2525" s="3">
        <v>3</v>
      </c>
      <c r="D2525" s="3">
        <v>15</v>
      </c>
      <c r="E2525" s="3">
        <v>24</v>
      </c>
      <c r="F2525" s="3">
        <v>1</v>
      </c>
      <c r="G2525" s="3">
        <f>IF(detail!$G$11=3,0,1)</f>
        <v>1</v>
      </c>
      <c r="H2525" s="3">
        <v>11.5</v>
      </c>
      <c r="I2525" s="3">
        <f>+IF(OR((E2525&lt;=météo!H$17),(E2525&gt;météo!H$18),(F2525=0),(G2525=0),(C2525&gt;detail!$G$4)),0,1)</f>
        <v>0</v>
      </c>
      <c r="J2525" s="3">
        <f>IF(météo!$H$19&lt;H2525,0,(météo!$H$19-H2525)*I2525)</f>
        <v>0</v>
      </c>
      <c r="K2525" s="3">
        <f>+IF(I2525&gt;0,IF(H2525&lt;météo!$H$19,1,0),0)</f>
        <v>0</v>
      </c>
    </row>
    <row r="2526" spans="2:11">
      <c r="B2526" s="3">
        <v>4</v>
      </c>
      <c r="C2526" s="3">
        <v>1</v>
      </c>
      <c r="D2526" s="3">
        <v>16</v>
      </c>
      <c r="E2526" s="3">
        <v>1</v>
      </c>
      <c r="F2526" s="3">
        <v>1</v>
      </c>
      <c r="G2526" s="3">
        <f>IF(detail!$G$11=3,0,1)</f>
        <v>1</v>
      </c>
      <c r="H2526" s="3">
        <v>11.4</v>
      </c>
      <c r="I2526" s="3">
        <f>+IF(OR((E2526&lt;=météo!H$17),(E2526&gt;météo!H$18),(F2526=0),(G2526=0),(C2526&gt;detail!$G$4)),0,1)</f>
        <v>0</v>
      </c>
      <c r="J2526" s="3">
        <f>IF(météo!$H$19&lt;H2526,0,(météo!$H$19-H2526)*I2526)</f>
        <v>0</v>
      </c>
      <c r="K2526" s="3">
        <f>+IF(I2526&gt;0,IF(H2526&lt;météo!$H$19,1,0),0)</f>
        <v>0</v>
      </c>
    </row>
    <row r="2527" spans="2:11">
      <c r="B2527" s="3">
        <v>4</v>
      </c>
      <c r="C2527" s="3">
        <v>1</v>
      </c>
      <c r="D2527" s="3">
        <v>16</v>
      </c>
      <c r="E2527" s="3">
        <v>2</v>
      </c>
      <c r="F2527" s="3">
        <v>1</v>
      </c>
      <c r="G2527" s="3">
        <f>IF(detail!$G$11=3,0,1)</f>
        <v>1</v>
      </c>
      <c r="H2527" s="3">
        <v>10.9</v>
      </c>
      <c r="I2527" s="3">
        <f>+IF(OR((E2527&lt;=météo!H$17),(E2527&gt;météo!H$18),(F2527=0),(G2527=0),(C2527&gt;detail!$G$4)),0,1)</f>
        <v>0</v>
      </c>
      <c r="J2527" s="3">
        <f>IF(météo!$H$19&lt;H2527,0,(météo!$H$19-H2527)*I2527)</f>
        <v>0</v>
      </c>
      <c r="K2527" s="3">
        <f>+IF(I2527&gt;0,IF(H2527&lt;météo!$H$19,1,0),0)</f>
        <v>0</v>
      </c>
    </row>
    <row r="2528" spans="2:11">
      <c r="B2528" s="3">
        <v>4</v>
      </c>
      <c r="C2528" s="3">
        <v>1</v>
      </c>
      <c r="D2528" s="3">
        <v>16</v>
      </c>
      <c r="E2528" s="3">
        <v>3</v>
      </c>
      <c r="F2528" s="3">
        <v>1</v>
      </c>
      <c r="G2528" s="3">
        <f>IF(detail!$G$11=3,0,1)</f>
        <v>1</v>
      </c>
      <c r="H2528" s="3">
        <v>10.3</v>
      </c>
      <c r="I2528" s="3">
        <f>+IF(OR((E2528&lt;=météo!H$17),(E2528&gt;météo!H$18),(F2528=0),(G2528=0),(C2528&gt;detail!$G$4)),0,1)</f>
        <v>0</v>
      </c>
      <c r="J2528" s="3">
        <f>IF(météo!$H$19&lt;H2528,0,(météo!$H$19-H2528)*I2528)</f>
        <v>0</v>
      </c>
      <c r="K2528" s="3">
        <f>+IF(I2528&gt;0,IF(H2528&lt;météo!$H$19,1,0),0)</f>
        <v>0</v>
      </c>
    </row>
    <row r="2529" spans="2:11">
      <c r="B2529" s="3">
        <v>4</v>
      </c>
      <c r="C2529" s="3">
        <v>1</v>
      </c>
      <c r="D2529" s="3">
        <v>16</v>
      </c>
      <c r="E2529" s="3">
        <v>4</v>
      </c>
      <c r="F2529" s="3">
        <v>1</v>
      </c>
      <c r="G2529" s="3">
        <f>IF(detail!$G$11=3,0,1)</f>
        <v>1</v>
      </c>
      <c r="H2529" s="3">
        <v>9.9</v>
      </c>
      <c r="I2529" s="3">
        <f>+IF(OR((E2529&lt;=météo!H$17),(E2529&gt;météo!H$18),(F2529=0),(G2529=0),(C2529&gt;detail!$G$4)),0,1)</f>
        <v>0</v>
      </c>
      <c r="J2529" s="3">
        <f>IF(météo!$H$19&lt;H2529,0,(météo!$H$19-H2529)*I2529)</f>
        <v>0</v>
      </c>
      <c r="K2529" s="3">
        <f>+IF(I2529&gt;0,IF(H2529&lt;météo!$H$19,1,0),0)</f>
        <v>0</v>
      </c>
    </row>
    <row r="2530" spans="2:11">
      <c r="B2530" s="3">
        <v>4</v>
      </c>
      <c r="C2530" s="3">
        <v>1</v>
      </c>
      <c r="D2530" s="3">
        <v>16</v>
      </c>
      <c r="E2530" s="3">
        <v>5</v>
      </c>
      <c r="F2530" s="3">
        <v>1</v>
      </c>
      <c r="G2530" s="3">
        <f>IF(detail!$G$11=3,0,1)</f>
        <v>1</v>
      </c>
      <c r="H2530" s="3">
        <v>9.3000000000000007</v>
      </c>
      <c r="I2530" s="3">
        <f>+IF(OR((E2530&lt;=météo!H$17),(E2530&gt;météo!H$18),(F2530=0),(G2530=0),(C2530&gt;detail!$G$4)),0,1)</f>
        <v>0</v>
      </c>
      <c r="J2530" s="3">
        <f>IF(météo!$H$19&lt;H2530,0,(météo!$H$19-H2530)*I2530)</f>
        <v>0</v>
      </c>
      <c r="K2530" s="3">
        <f>+IF(I2530&gt;0,IF(H2530&lt;météo!$H$19,1,0),0)</f>
        <v>0</v>
      </c>
    </row>
    <row r="2531" spans="2:11">
      <c r="B2531" s="3">
        <v>4</v>
      </c>
      <c r="C2531" s="3">
        <v>1</v>
      </c>
      <c r="D2531" s="3">
        <v>16</v>
      </c>
      <c r="E2531" s="3">
        <v>6</v>
      </c>
      <c r="F2531" s="3">
        <v>1</v>
      </c>
      <c r="G2531" s="3">
        <f>IF(detail!$G$11=3,0,1)</f>
        <v>1</v>
      </c>
      <c r="H2531" s="3">
        <v>8.5</v>
      </c>
      <c r="I2531" s="3">
        <f>+IF(OR((E2531&lt;=météo!H$17),(E2531&gt;météo!H$18),(F2531=0),(G2531=0),(C2531&gt;detail!$G$4)),0,1)</f>
        <v>0</v>
      </c>
      <c r="J2531" s="3">
        <f>IF(météo!$H$19&lt;H2531,0,(météo!$H$19-H2531)*I2531)</f>
        <v>0</v>
      </c>
      <c r="K2531" s="3">
        <f>+IF(I2531&gt;0,IF(H2531&lt;météo!$H$19,1,0),0)</f>
        <v>0</v>
      </c>
    </row>
    <row r="2532" spans="2:11">
      <c r="B2532" s="3">
        <v>4</v>
      </c>
      <c r="C2532" s="3">
        <v>1</v>
      </c>
      <c r="D2532" s="3">
        <v>16</v>
      </c>
      <c r="E2532" s="3">
        <v>7</v>
      </c>
      <c r="F2532" s="3">
        <v>1</v>
      </c>
      <c r="G2532" s="3">
        <f>IF(detail!$G$11=3,0,1)</f>
        <v>1</v>
      </c>
      <c r="H2532" s="3">
        <v>8</v>
      </c>
      <c r="I2532" s="3">
        <f>+IF(OR((E2532&lt;=météo!H$17),(E2532&gt;météo!H$18),(F2532=0),(G2532=0),(C2532&gt;detail!$G$4)),0,1)</f>
        <v>0</v>
      </c>
      <c r="J2532" s="3">
        <f>IF(météo!$H$19&lt;H2532,0,(météo!$H$19-H2532)*I2532)</f>
        <v>0</v>
      </c>
      <c r="K2532" s="3">
        <f>+IF(I2532&gt;0,IF(H2532&lt;météo!$H$19,1,0),0)</f>
        <v>0</v>
      </c>
    </row>
    <row r="2533" spans="2:11">
      <c r="B2533" s="3">
        <v>4</v>
      </c>
      <c r="C2533" s="3">
        <v>1</v>
      </c>
      <c r="D2533" s="3">
        <v>16</v>
      </c>
      <c r="E2533" s="3">
        <v>8</v>
      </c>
      <c r="F2533" s="3">
        <v>1</v>
      </c>
      <c r="G2533" s="3">
        <f>IF(detail!$G$11=3,0,1)</f>
        <v>1</v>
      </c>
      <c r="H2533" s="3">
        <v>7.8</v>
      </c>
      <c r="I2533" s="3">
        <f>+IF(OR((E2533&lt;=météo!H$17),(E2533&gt;météo!H$18),(F2533=0),(G2533=0),(C2533&gt;detail!$G$4)),0,1)</f>
        <v>0</v>
      </c>
      <c r="J2533" s="3">
        <f>IF(météo!$H$19&lt;H2533,0,(météo!$H$19-H2533)*I2533)</f>
        <v>0</v>
      </c>
      <c r="K2533" s="3">
        <f>+IF(I2533&gt;0,IF(H2533&lt;météo!$H$19,1,0),0)</f>
        <v>0</v>
      </c>
    </row>
    <row r="2534" spans="2:11">
      <c r="B2534" s="3">
        <v>4</v>
      </c>
      <c r="C2534" s="3">
        <v>1</v>
      </c>
      <c r="D2534" s="3">
        <v>16</v>
      </c>
      <c r="E2534" s="3">
        <v>9</v>
      </c>
      <c r="F2534" s="3">
        <v>1</v>
      </c>
      <c r="G2534" s="3">
        <f>IF(detail!$G$11=3,0,1)</f>
        <v>1</v>
      </c>
      <c r="H2534" s="3">
        <v>7.9</v>
      </c>
      <c r="I2534" s="3">
        <f>+IF(OR((E2534&lt;=météo!H$17),(E2534&gt;météo!H$18),(F2534=0),(G2534=0),(C2534&gt;detail!$G$4)),0,1)</f>
        <v>1</v>
      </c>
      <c r="J2534" s="3">
        <f>IF(météo!$H$19&lt;H2534,0,(météo!$H$19-H2534)*I2534)</f>
        <v>12.1</v>
      </c>
      <c r="K2534" s="3">
        <f>+IF(I2534&gt;0,IF(H2534&lt;météo!$H$19,1,0),0)</f>
        <v>1</v>
      </c>
    </row>
    <row r="2535" spans="2:11">
      <c r="B2535" s="3">
        <v>4</v>
      </c>
      <c r="C2535" s="3">
        <v>1</v>
      </c>
      <c r="D2535" s="3">
        <v>16</v>
      </c>
      <c r="E2535" s="3">
        <v>10</v>
      </c>
      <c r="F2535" s="3">
        <v>1</v>
      </c>
      <c r="G2535" s="3">
        <f>IF(detail!$G$11=3,0,1)</f>
        <v>1</v>
      </c>
      <c r="H2535" s="3">
        <v>7.2</v>
      </c>
      <c r="I2535" s="3">
        <f>+IF(OR((E2535&lt;=météo!H$17),(E2535&gt;météo!H$18),(F2535=0),(G2535=0),(C2535&gt;detail!$G$4)),0,1)</f>
        <v>1</v>
      </c>
      <c r="J2535" s="3">
        <f>IF(météo!$H$19&lt;H2535,0,(météo!$H$19-H2535)*I2535)</f>
        <v>12.8</v>
      </c>
      <c r="K2535" s="3">
        <f>+IF(I2535&gt;0,IF(H2535&lt;météo!$H$19,1,0),0)</f>
        <v>1</v>
      </c>
    </row>
    <row r="2536" spans="2:11">
      <c r="B2536" s="3">
        <v>4</v>
      </c>
      <c r="C2536" s="3">
        <v>1</v>
      </c>
      <c r="D2536" s="3">
        <v>16</v>
      </c>
      <c r="E2536" s="3">
        <v>11</v>
      </c>
      <c r="F2536" s="3">
        <v>1</v>
      </c>
      <c r="G2536" s="3">
        <f>IF(detail!$G$11=3,0,1)</f>
        <v>1</v>
      </c>
      <c r="H2536" s="3">
        <v>6.2</v>
      </c>
      <c r="I2536" s="3">
        <f>+IF(OR((E2536&lt;=météo!H$17),(E2536&gt;météo!H$18),(F2536=0),(G2536=0),(C2536&gt;detail!$G$4)),0,1)</f>
        <v>1</v>
      </c>
      <c r="J2536" s="3">
        <f>IF(météo!$H$19&lt;H2536,0,(météo!$H$19-H2536)*I2536)</f>
        <v>13.8</v>
      </c>
      <c r="K2536" s="3">
        <f>+IF(I2536&gt;0,IF(H2536&lt;météo!$H$19,1,0),0)</f>
        <v>1</v>
      </c>
    </row>
    <row r="2537" spans="2:11">
      <c r="B2537" s="3">
        <v>4</v>
      </c>
      <c r="C2537" s="3">
        <v>1</v>
      </c>
      <c r="D2537" s="3">
        <v>16</v>
      </c>
      <c r="E2537" s="3">
        <v>12</v>
      </c>
      <c r="F2537" s="3">
        <v>1</v>
      </c>
      <c r="G2537" s="3">
        <f>IF(detail!$G$11=3,0,1)</f>
        <v>1</v>
      </c>
      <c r="H2537" s="3">
        <v>5.4</v>
      </c>
      <c r="I2537" s="3">
        <f>+IF(OR((E2537&lt;=météo!H$17),(E2537&gt;météo!H$18),(F2537=0),(G2537=0),(C2537&gt;detail!$G$4)),0,1)</f>
        <v>1</v>
      </c>
      <c r="J2537" s="3">
        <f>IF(météo!$H$19&lt;H2537,0,(météo!$H$19-H2537)*I2537)</f>
        <v>14.6</v>
      </c>
      <c r="K2537" s="3">
        <f>+IF(I2537&gt;0,IF(H2537&lt;météo!$H$19,1,0),0)</f>
        <v>1</v>
      </c>
    </row>
    <row r="2538" spans="2:11">
      <c r="B2538" s="3">
        <v>4</v>
      </c>
      <c r="C2538" s="3">
        <v>1</v>
      </c>
      <c r="D2538" s="3">
        <v>16</v>
      </c>
      <c r="E2538" s="3">
        <v>13</v>
      </c>
      <c r="F2538" s="3">
        <v>1</v>
      </c>
      <c r="G2538" s="3">
        <f>IF(detail!$G$11=3,0,1)</f>
        <v>1</v>
      </c>
      <c r="H2538" s="3">
        <v>4.2</v>
      </c>
      <c r="I2538" s="3">
        <f>+IF(OR((E2538&lt;=météo!H$17),(E2538&gt;météo!H$18),(F2538=0),(G2538=0),(C2538&gt;detail!$G$4)),0,1)</f>
        <v>1</v>
      </c>
      <c r="J2538" s="3">
        <f>IF(météo!$H$19&lt;H2538,0,(météo!$H$19-H2538)*I2538)</f>
        <v>15.8</v>
      </c>
      <c r="K2538" s="3">
        <f>+IF(I2538&gt;0,IF(H2538&lt;météo!$H$19,1,0),0)</f>
        <v>1</v>
      </c>
    </row>
    <row r="2539" spans="2:11">
      <c r="B2539" s="3">
        <v>4</v>
      </c>
      <c r="C2539" s="3">
        <v>1</v>
      </c>
      <c r="D2539" s="3">
        <v>16</v>
      </c>
      <c r="E2539" s="3">
        <v>14</v>
      </c>
      <c r="F2539" s="3">
        <v>1</v>
      </c>
      <c r="G2539" s="3">
        <f>IF(detail!$G$11=3,0,1)</f>
        <v>1</v>
      </c>
      <c r="H2539" s="3">
        <v>5</v>
      </c>
      <c r="I2539" s="3">
        <f>+IF(OR((E2539&lt;=météo!H$17),(E2539&gt;météo!H$18),(F2539=0),(G2539=0),(C2539&gt;detail!$G$4)),0,1)</f>
        <v>1</v>
      </c>
      <c r="J2539" s="3">
        <f>IF(météo!$H$19&lt;H2539,0,(météo!$H$19-H2539)*I2539)</f>
        <v>15</v>
      </c>
      <c r="K2539" s="3">
        <f>+IF(I2539&gt;0,IF(H2539&lt;météo!$H$19,1,0),0)</f>
        <v>1</v>
      </c>
    </row>
    <row r="2540" spans="2:11">
      <c r="B2540" s="3">
        <v>4</v>
      </c>
      <c r="C2540" s="3">
        <v>1</v>
      </c>
      <c r="D2540" s="3">
        <v>16</v>
      </c>
      <c r="E2540" s="3">
        <v>15</v>
      </c>
      <c r="F2540" s="3">
        <v>1</v>
      </c>
      <c r="G2540" s="3">
        <f>IF(detail!$G$11=3,0,1)</f>
        <v>1</v>
      </c>
      <c r="H2540" s="3">
        <v>6.8</v>
      </c>
      <c r="I2540" s="3">
        <f>+IF(OR((E2540&lt;=météo!H$17),(E2540&gt;météo!H$18),(F2540=0),(G2540=0),(C2540&gt;detail!$G$4)),0,1)</f>
        <v>1</v>
      </c>
      <c r="J2540" s="3">
        <f>IF(météo!$H$19&lt;H2540,0,(météo!$H$19-H2540)*I2540)</f>
        <v>13.2</v>
      </c>
      <c r="K2540" s="3">
        <f>+IF(I2540&gt;0,IF(H2540&lt;météo!$H$19,1,0),0)</f>
        <v>1</v>
      </c>
    </row>
    <row r="2541" spans="2:11">
      <c r="B2541" s="3">
        <v>4</v>
      </c>
      <c r="C2541" s="3">
        <v>1</v>
      </c>
      <c r="D2541" s="3">
        <v>16</v>
      </c>
      <c r="E2541" s="3">
        <v>16</v>
      </c>
      <c r="F2541" s="3">
        <v>1</v>
      </c>
      <c r="G2541" s="3">
        <f>IF(detail!$G$11=3,0,1)</f>
        <v>1</v>
      </c>
      <c r="H2541" s="3">
        <v>6.4</v>
      </c>
      <c r="I2541" s="3">
        <f>+IF(OR((E2541&lt;=météo!H$17),(E2541&gt;météo!H$18),(F2541=0),(G2541=0),(C2541&gt;detail!$G$4)),0,1)</f>
        <v>1</v>
      </c>
      <c r="J2541" s="3">
        <f>IF(météo!$H$19&lt;H2541,0,(météo!$H$19-H2541)*I2541)</f>
        <v>13.6</v>
      </c>
      <c r="K2541" s="3">
        <f>+IF(I2541&gt;0,IF(H2541&lt;météo!$H$19,1,0),0)</f>
        <v>1</v>
      </c>
    </row>
    <row r="2542" spans="2:11">
      <c r="B2542" s="3">
        <v>4</v>
      </c>
      <c r="C2542" s="3">
        <v>1</v>
      </c>
      <c r="D2542" s="3">
        <v>16</v>
      </c>
      <c r="E2542" s="3">
        <v>17</v>
      </c>
      <c r="F2542" s="3">
        <v>1</v>
      </c>
      <c r="G2542" s="3">
        <f>IF(detail!$G$11=3,0,1)</f>
        <v>1</v>
      </c>
      <c r="H2542" s="3">
        <v>5.2</v>
      </c>
      <c r="I2542" s="3">
        <f>+IF(OR((E2542&lt;=météo!H$17),(E2542&gt;météo!H$18),(F2542=0),(G2542=0),(C2542&gt;detail!$G$4)),0,1)</f>
        <v>1</v>
      </c>
      <c r="J2542" s="3">
        <f>IF(météo!$H$19&lt;H2542,0,(météo!$H$19-H2542)*I2542)</f>
        <v>14.8</v>
      </c>
      <c r="K2542" s="3">
        <f>+IF(I2542&gt;0,IF(H2542&lt;météo!$H$19,1,0),0)</f>
        <v>1</v>
      </c>
    </row>
    <row r="2543" spans="2:11">
      <c r="B2543" s="3">
        <v>4</v>
      </c>
      <c r="C2543" s="3">
        <v>1</v>
      </c>
      <c r="D2543" s="3">
        <v>16</v>
      </c>
      <c r="E2543" s="3">
        <v>18</v>
      </c>
      <c r="F2543" s="3">
        <v>1</v>
      </c>
      <c r="G2543" s="3">
        <f>IF(detail!$G$11=3,0,1)</f>
        <v>1</v>
      </c>
      <c r="H2543" s="3">
        <v>4.0999999999999996</v>
      </c>
      <c r="I2543" s="3">
        <f>+IF(OR((E2543&lt;=météo!H$17),(E2543&gt;météo!H$18),(F2543=0),(G2543=0),(C2543&gt;detail!$G$4)),0,1)</f>
        <v>1</v>
      </c>
      <c r="J2543" s="3">
        <f>IF(météo!$H$19&lt;H2543,0,(météo!$H$19-H2543)*I2543)</f>
        <v>15.9</v>
      </c>
      <c r="K2543" s="3">
        <f>+IF(I2543&gt;0,IF(H2543&lt;météo!$H$19,1,0),0)</f>
        <v>1</v>
      </c>
    </row>
    <row r="2544" spans="2:11">
      <c r="B2544" s="3">
        <v>4</v>
      </c>
      <c r="C2544" s="3">
        <v>1</v>
      </c>
      <c r="D2544" s="3">
        <v>16</v>
      </c>
      <c r="E2544" s="3">
        <v>19</v>
      </c>
      <c r="F2544" s="3">
        <v>1</v>
      </c>
      <c r="G2544" s="3">
        <f>IF(detail!$G$11=3,0,1)</f>
        <v>1</v>
      </c>
      <c r="H2544" s="3">
        <v>3</v>
      </c>
      <c r="I2544" s="3">
        <f>+IF(OR((E2544&lt;=météo!H$17),(E2544&gt;météo!H$18),(F2544=0),(G2544=0),(C2544&gt;detail!$G$4)),0,1)</f>
        <v>0</v>
      </c>
      <c r="J2544" s="3">
        <f>IF(météo!$H$19&lt;H2544,0,(météo!$H$19-H2544)*I2544)</f>
        <v>0</v>
      </c>
      <c r="K2544" s="3">
        <f>+IF(I2544&gt;0,IF(H2544&lt;météo!$H$19,1,0),0)</f>
        <v>0</v>
      </c>
    </row>
    <row r="2545" spans="2:11">
      <c r="B2545" s="3">
        <v>4</v>
      </c>
      <c r="C2545" s="3">
        <v>1</v>
      </c>
      <c r="D2545" s="3">
        <v>16</v>
      </c>
      <c r="E2545" s="3">
        <v>20</v>
      </c>
      <c r="F2545" s="3">
        <v>1</v>
      </c>
      <c r="G2545" s="3">
        <f>IF(detail!$G$11=3,0,1)</f>
        <v>1</v>
      </c>
      <c r="H2545" s="3">
        <v>2.2999999999999998</v>
      </c>
      <c r="I2545" s="3">
        <f>+IF(OR((E2545&lt;=météo!H$17),(E2545&gt;météo!H$18),(F2545=0),(G2545=0),(C2545&gt;detail!$G$4)),0,1)</f>
        <v>0</v>
      </c>
      <c r="J2545" s="3">
        <f>IF(météo!$H$19&lt;H2545,0,(météo!$H$19-H2545)*I2545)</f>
        <v>0</v>
      </c>
      <c r="K2545" s="3">
        <f>+IF(I2545&gt;0,IF(H2545&lt;météo!$H$19,1,0),0)</f>
        <v>0</v>
      </c>
    </row>
    <row r="2546" spans="2:11">
      <c r="B2546" s="3">
        <v>4</v>
      </c>
      <c r="C2546" s="3">
        <v>1</v>
      </c>
      <c r="D2546" s="3">
        <v>16</v>
      </c>
      <c r="E2546" s="3">
        <v>21</v>
      </c>
      <c r="F2546" s="3">
        <v>1</v>
      </c>
      <c r="G2546" s="3">
        <f>IF(detail!$G$11=3,0,1)</f>
        <v>1</v>
      </c>
      <c r="H2546" s="3">
        <v>2.1</v>
      </c>
      <c r="I2546" s="3">
        <f>+IF(OR((E2546&lt;=météo!H$17),(E2546&gt;météo!H$18),(F2546=0),(G2546=0),(C2546&gt;detail!$G$4)),0,1)</f>
        <v>0</v>
      </c>
      <c r="J2546" s="3">
        <f>IF(météo!$H$19&lt;H2546,0,(météo!$H$19-H2546)*I2546)</f>
        <v>0</v>
      </c>
      <c r="K2546" s="3">
        <f>+IF(I2546&gt;0,IF(H2546&lt;météo!$H$19,1,0),0)</f>
        <v>0</v>
      </c>
    </row>
    <row r="2547" spans="2:11">
      <c r="B2547" s="3">
        <v>4</v>
      </c>
      <c r="C2547" s="3">
        <v>1</v>
      </c>
      <c r="D2547" s="3">
        <v>16</v>
      </c>
      <c r="E2547" s="3">
        <v>22</v>
      </c>
      <c r="F2547" s="3">
        <v>1</v>
      </c>
      <c r="G2547" s="3">
        <f>IF(detail!$G$11=3,0,1)</f>
        <v>1</v>
      </c>
      <c r="H2547" s="3">
        <v>1.6</v>
      </c>
      <c r="I2547" s="3">
        <f>+IF(OR((E2547&lt;=météo!H$17),(E2547&gt;météo!H$18),(F2547=0),(G2547=0),(C2547&gt;detail!$G$4)),0,1)</f>
        <v>0</v>
      </c>
      <c r="J2547" s="3">
        <f>IF(météo!$H$19&lt;H2547,0,(météo!$H$19-H2547)*I2547)</f>
        <v>0</v>
      </c>
      <c r="K2547" s="3">
        <f>+IF(I2547&gt;0,IF(H2547&lt;météo!$H$19,1,0),0)</f>
        <v>0</v>
      </c>
    </row>
    <row r="2548" spans="2:11">
      <c r="B2548" s="3">
        <v>4</v>
      </c>
      <c r="C2548" s="3">
        <v>1</v>
      </c>
      <c r="D2548" s="3">
        <v>16</v>
      </c>
      <c r="E2548" s="3">
        <v>23</v>
      </c>
      <c r="F2548" s="3">
        <v>1</v>
      </c>
      <c r="G2548" s="3">
        <f>IF(detail!$G$11=3,0,1)</f>
        <v>1</v>
      </c>
      <c r="H2548" s="3">
        <v>1</v>
      </c>
      <c r="I2548" s="3">
        <f>+IF(OR((E2548&lt;=météo!H$17),(E2548&gt;météo!H$18),(F2548=0),(G2548=0),(C2548&gt;detail!$G$4)),0,1)</f>
        <v>0</v>
      </c>
      <c r="J2548" s="3">
        <f>IF(météo!$H$19&lt;H2548,0,(météo!$H$19-H2548)*I2548)</f>
        <v>0</v>
      </c>
      <c r="K2548" s="3">
        <f>+IF(I2548&gt;0,IF(H2548&lt;météo!$H$19,1,0),0)</f>
        <v>0</v>
      </c>
    </row>
    <row r="2549" spans="2:11">
      <c r="B2549" s="3">
        <v>4</v>
      </c>
      <c r="C2549" s="3">
        <v>1</v>
      </c>
      <c r="D2549" s="3">
        <v>16</v>
      </c>
      <c r="E2549" s="3">
        <v>24</v>
      </c>
      <c r="F2549" s="3">
        <v>1</v>
      </c>
      <c r="G2549" s="3">
        <f>IF(detail!$G$11=3,0,1)</f>
        <v>1</v>
      </c>
      <c r="H2549" s="3">
        <v>0.8</v>
      </c>
      <c r="I2549" s="3">
        <f>+IF(OR((E2549&lt;=météo!H$17),(E2549&gt;météo!H$18),(F2549=0),(G2549=0),(C2549&gt;detail!$G$4)),0,1)</f>
        <v>0</v>
      </c>
      <c r="J2549" s="3">
        <f>IF(météo!$H$19&lt;H2549,0,(météo!$H$19-H2549)*I2549)</f>
        <v>0</v>
      </c>
      <c r="K2549" s="3">
        <f>+IF(I2549&gt;0,IF(H2549&lt;météo!$H$19,1,0),0)</f>
        <v>0</v>
      </c>
    </row>
    <row r="2550" spans="2:11">
      <c r="B2550" s="3">
        <v>4</v>
      </c>
      <c r="C2550" s="3">
        <v>1</v>
      </c>
      <c r="D2550" s="3">
        <v>17</v>
      </c>
      <c r="E2550" s="3">
        <v>1</v>
      </c>
      <c r="F2550" s="3">
        <v>1</v>
      </c>
      <c r="G2550" s="3">
        <f>IF(detail!$G$11=3,0,1)</f>
        <v>1</v>
      </c>
      <c r="H2550" s="3">
        <v>0.8</v>
      </c>
      <c r="I2550" s="3">
        <f>+IF(OR((E2550&lt;=météo!H$17),(E2550&gt;météo!H$18),(F2550=0),(G2550=0),(C2550&gt;detail!$G$4)),0,1)</f>
        <v>0</v>
      </c>
      <c r="J2550" s="3">
        <f>IF(météo!$H$19&lt;H2550,0,(météo!$H$19-H2550)*I2550)</f>
        <v>0</v>
      </c>
      <c r="K2550" s="3">
        <f>+IF(I2550&gt;0,IF(H2550&lt;météo!$H$19,1,0),0)</f>
        <v>0</v>
      </c>
    </row>
    <row r="2551" spans="2:11">
      <c r="B2551" s="3">
        <v>4</v>
      </c>
      <c r="C2551" s="3">
        <v>1</v>
      </c>
      <c r="D2551" s="3">
        <v>17</v>
      </c>
      <c r="E2551" s="3">
        <v>2</v>
      </c>
      <c r="F2551" s="3">
        <v>1</v>
      </c>
      <c r="G2551" s="3">
        <f>IF(detail!$G$11=3,0,1)</f>
        <v>1</v>
      </c>
      <c r="H2551" s="3">
        <v>0.8</v>
      </c>
      <c r="I2551" s="3">
        <f>+IF(OR((E2551&lt;=météo!H$17),(E2551&gt;météo!H$18),(F2551=0),(G2551=0),(C2551&gt;detail!$G$4)),0,1)</f>
        <v>0</v>
      </c>
      <c r="J2551" s="3">
        <f>IF(météo!$H$19&lt;H2551,0,(météo!$H$19-H2551)*I2551)</f>
        <v>0</v>
      </c>
      <c r="K2551" s="3">
        <f>+IF(I2551&gt;0,IF(H2551&lt;météo!$H$19,1,0),0)</f>
        <v>0</v>
      </c>
    </row>
    <row r="2552" spans="2:11">
      <c r="B2552" s="3">
        <v>4</v>
      </c>
      <c r="C2552" s="3">
        <v>1</v>
      </c>
      <c r="D2552" s="3">
        <v>17</v>
      </c>
      <c r="E2552" s="3">
        <v>3</v>
      </c>
      <c r="F2552" s="3">
        <v>1</v>
      </c>
      <c r="G2552" s="3">
        <f>IF(detail!$G$11=3,0,1)</f>
        <v>1</v>
      </c>
      <c r="H2552" s="3">
        <v>0.8</v>
      </c>
      <c r="I2552" s="3">
        <f>+IF(OR((E2552&lt;=météo!H$17),(E2552&gt;météo!H$18),(F2552=0),(G2552=0),(C2552&gt;detail!$G$4)),0,1)</f>
        <v>0</v>
      </c>
      <c r="J2552" s="3">
        <f>IF(météo!$H$19&lt;H2552,0,(météo!$H$19-H2552)*I2552)</f>
        <v>0</v>
      </c>
      <c r="K2552" s="3">
        <f>+IF(I2552&gt;0,IF(H2552&lt;météo!$H$19,1,0),0)</f>
        <v>0</v>
      </c>
    </row>
    <row r="2553" spans="2:11">
      <c r="B2553" s="3">
        <v>4</v>
      </c>
      <c r="C2553" s="3">
        <v>1</v>
      </c>
      <c r="D2553" s="3">
        <v>17</v>
      </c>
      <c r="E2553" s="3">
        <v>4</v>
      </c>
      <c r="F2553" s="3">
        <v>1</v>
      </c>
      <c r="G2553" s="3">
        <f>IF(detail!$G$11=3,0,1)</f>
        <v>1</v>
      </c>
      <c r="H2553" s="3">
        <v>0.8</v>
      </c>
      <c r="I2553" s="3">
        <f>+IF(OR((E2553&lt;=météo!H$17),(E2553&gt;météo!H$18),(F2553=0),(G2553=0),(C2553&gt;detail!$G$4)),0,1)</f>
        <v>0</v>
      </c>
      <c r="J2553" s="3">
        <f>IF(météo!$H$19&lt;H2553,0,(météo!$H$19-H2553)*I2553)</f>
        <v>0</v>
      </c>
      <c r="K2553" s="3">
        <f>+IF(I2553&gt;0,IF(H2553&lt;météo!$H$19,1,0),0)</f>
        <v>0</v>
      </c>
    </row>
    <row r="2554" spans="2:11">
      <c r="B2554" s="3">
        <v>4</v>
      </c>
      <c r="C2554" s="3">
        <v>1</v>
      </c>
      <c r="D2554" s="3">
        <v>17</v>
      </c>
      <c r="E2554" s="3">
        <v>5</v>
      </c>
      <c r="F2554" s="3">
        <v>1</v>
      </c>
      <c r="G2554" s="3">
        <f>IF(detail!$G$11=3,0,1)</f>
        <v>1</v>
      </c>
      <c r="H2554" s="3">
        <v>0.6</v>
      </c>
      <c r="I2554" s="3">
        <f>+IF(OR((E2554&lt;=météo!H$17),(E2554&gt;météo!H$18),(F2554=0),(G2554=0),(C2554&gt;detail!$G$4)),0,1)</f>
        <v>0</v>
      </c>
      <c r="J2554" s="3">
        <f>IF(météo!$H$19&lt;H2554,0,(météo!$H$19-H2554)*I2554)</f>
        <v>0</v>
      </c>
      <c r="K2554" s="3">
        <f>+IF(I2554&gt;0,IF(H2554&lt;météo!$H$19,1,0),0)</f>
        <v>0</v>
      </c>
    </row>
    <row r="2555" spans="2:11">
      <c r="B2555" s="3">
        <v>4</v>
      </c>
      <c r="C2555" s="3">
        <v>1</v>
      </c>
      <c r="D2555" s="3">
        <v>17</v>
      </c>
      <c r="E2555" s="3">
        <v>6</v>
      </c>
      <c r="F2555" s="3">
        <v>1</v>
      </c>
      <c r="G2555" s="3">
        <f>IF(detail!$G$11=3,0,1)</f>
        <v>1</v>
      </c>
      <c r="H2555" s="3">
        <v>0.4</v>
      </c>
      <c r="I2555" s="3">
        <f>+IF(OR((E2555&lt;=météo!H$17),(E2555&gt;météo!H$18),(F2555=0),(G2555=0),(C2555&gt;detail!$G$4)),0,1)</f>
        <v>0</v>
      </c>
      <c r="J2555" s="3">
        <f>IF(météo!$H$19&lt;H2555,0,(météo!$H$19-H2555)*I2555)</f>
        <v>0</v>
      </c>
      <c r="K2555" s="3">
        <f>+IF(I2555&gt;0,IF(H2555&lt;météo!$H$19,1,0),0)</f>
        <v>0</v>
      </c>
    </row>
    <row r="2556" spans="2:11">
      <c r="B2556" s="3">
        <v>4</v>
      </c>
      <c r="C2556" s="3">
        <v>1</v>
      </c>
      <c r="D2556" s="3">
        <v>17</v>
      </c>
      <c r="E2556" s="3">
        <v>7</v>
      </c>
      <c r="F2556" s="3">
        <v>1</v>
      </c>
      <c r="G2556" s="3">
        <f>IF(detail!$G$11=3,0,1)</f>
        <v>1</v>
      </c>
      <c r="H2556" s="3">
        <v>0.4</v>
      </c>
      <c r="I2556" s="3">
        <f>+IF(OR((E2556&lt;=météo!H$17),(E2556&gt;météo!H$18),(F2556=0),(G2556=0),(C2556&gt;detail!$G$4)),0,1)</f>
        <v>0</v>
      </c>
      <c r="J2556" s="3">
        <f>IF(météo!$H$19&lt;H2556,0,(météo!$H$19-H2556)*I2556)</f>
        <v>0</v>
      </c>
      <c r="K2556" s="3">
        <f>+IF(I2556&gt;0,IF(H2556&lt;météo!$H$19,1,0),0)</f>
        <v>0</v>
      </c>
    </row>
    <row r="2557" spans="2:11">
      <c r="B2557" s="3">
        <v>4</v>
      </c>
      <c r="C2557" s="3">
        <v>1</v>
      </c>
      <c r="D2557" s="3">
        <v>17</v>
      </c>
      <c r="E2557" s="3">
        <v>8</v>
      </c>
      <c r="F2557" s="3">
        <v>1</v>
      </c>
      <c r="G2557" s="3">
        <f>IF(detail!$G$11=3,0,1)</f>
        <v>1</v>
      </c>
      <c r="H2557" s="3">
        <v>0.5</v>
      </c>
      <c r="I2557" s="3">
        <f>+IF(OR((E2557&lt;=météo!H$17),(E2557&gt;météo!H$18),(F2557=0),(G2557=0),(C2557&gt;detail!$G$4)),0,1)</f>
        <v>0</v>
      </c>
      <c r="J2557" s="3">
        <f>IF(météo!$H$19&lt;H2557,0,(météo!$H$19-H2557)*I2557)</f>
        <v>0</v>
      </c>
      <c r="K2557" s="3">
        <f>+IF(I2557&gt;0,IF(H2557&lt;météo!$H$19,1,0),0)</f>
        <v>0</v>
      </c>
    </row>
    <row r="2558" spans="2:11">
      <c r="B2558" s="3">
        <v>4</v>
      </c>
      <c r="C2558" s="3">
        <v>1</v>
      </c>
      <c r="D2558" s="3">
        <v>17</v>
      </c>
      <c r="E2558" s="3">
        <v>9</v>
      </c>
      <c r="F2558" s="3">
        <v>1</v>
      </c>
      <c r="G2558" s="3">
        <f>IF(detail!$G$11=3,0,1)</f>
        <v>1</v>
      </c>
      <c r="H2558" s="3">
        <v>0.7</v>
      </c>
      <c r="I2558" s="3">
        <f>+IF(OR((E2558&lt;=météo!H$17),(E2558&gt;météo!H$18),(F2558=0),(G2558=0),(C2558&gt;detail!$G$4)),0,1)</f>
        <v>1</v>
      </c>
      <c r="J2558" s="3">
        <f>IF(météo!$H$19&lt;H2558,0,(météo!$H$19-H2558)*I2558)</f>
        <v>19.3</v>
      </c>
      <c r="K2558" s="3">
        <f>+IF(I2558&gt;0,IF(H2558&lt;météo!$H$19,1,0),0)</f>
        <v>1</v>
      </c>
    </row>
    <row r="2559" spans="2:11">
      <c r="B2559" s="3">
        <v>4</v>
      </c>
      <c r="C2559" s="3">
        <v>1</v>
      </c>
      <c r="D2559" s="3">
        <v>17</v>
      </c>
      <c r="E2559" s="3">
        <v>10</v>
      </c>
      <c r="F2559" s="3">
        <v>1</v>
      </c>
      <c r="G2559" s="3">
        <f>IF(detail!$G$11=3,0,1)</f>
        <v>1</v>
      </c>
      <c r="H2559" s="3">
        <v>1.1000000000000001</v>
      </c>
      <c r="I2559" s="3">
        <f>+IF(OR((E2559&lt;=météo!H$17),(E2559&gt;météo!H$18),(F2559=0),(G2559=0),(C2559&gt;detail!$G$4)),0,1)</f>
        <v>1</v>
      </c>
      <c r="J2559" s="3">
        <f>IF(météo!$H$19&lt;H2559,0,(météo!$H$19-H2559)*I2559)</f>
        <v>18.899999999999999</v>
      </c>
      <c r="K2559" s="3">
        <f>+IF(I2559&gt;0,IF(H2559&lt;météo!$H$19,1,0),0)</f>
        <v>1</v>
      </c>
    </row>
    <row r="2560" spans="2:11">
      <c r="B2560" s="3">
        <v>4</v>
      </c>
      <c r="C2560" s="3">
        <v>1</v>
      </c>
      <c r="D2560" s="3">
        <v>17</v>
      </c>
      <c r="E2560" s="3">
        <v>11</v>
      </c>
      <c r="F2560" s="3">
        <v>1</v>
      </c>
      <c r="G2560" s="3">
        <f>IF(detail!$G$11=3,0,1)</f>
        <v>1</v>
      </c>
      <c r="H2560" s="3">
        <v>1.5</v>
      </c>
      <c r="I2560" s="3">
        <f>+IF(OR((E2560&lt;=météo!H$17),(E2560&gt;météo!H$18),(F2560=0),(G2560=0),(C2560&gt;detail!$G$4)),0,1)</f>
        <v>1</v>
      </c>
      <c r="J2560" s="3">
        <f>IF(météo!$H$19&lt;H2560,0,(météo!$H$19-H2560)*I2560)</f>
        <v>18.5</v>
      </c>
      <c r="K2560" s="3">
        <f>+IF(I2560&gt;0,IF(H2560&lt;météo!$H$19,1,0),0)</f>
        <v>1</v>
      </c>
    </row>
    <row r="2561" spans="2:11">
      <c r="B2561" s="3">
        <v>4</v>
      </c>
      <c r="C2561" s="3">
        <v>1</v>
      </c>
      <c r="D2561" s="3">
        <v>17</v>
      </c>
      <c r="E2561" s="3">
        <v>12</v>
      </c>
      <c r="F2561" s="3">
        <v>1</v>
      </c>
      <c r="G2561" s="3">
        <f>IF(detail!$G$11=3,0,1)</f>
        <v>1</v>
      </c>
      <c r="H2561" s="3">
        <v>1.9</v>
      </c>
      <c r="I2561" s="3">
        <f>+IF(OR((E2561&lt;=météo!H$17),(E2561&gt;météo!H$18),(F2561=0),(G2561=0),(C2561&gt;detail!$G$4)),0,1)</f>
        <v>1</v>
      </c>
      <c r="J2561" s="3">
        <f>IF(météo!$H$19&lt;H2561,0,(météo!$H$19-H2561)*I2561)</f>
        <v>18.100000000000001</v>
      </c>
      <c r="K2561" s="3">
        <f>+IF(I2561&gt;0,IF(H2561&lt;météo!$H$19,1,0),0)</f>
        <v>1</v>
      </c>
    </row>
    <row r="2562" spans="2:11">
      <c r="B2562" s="3">
        <v>4</v>
      </c>
      <c r="C2562" s="3">
        <v>1</v>
      </c>
      <c r="D2562" s="3">
        <v>17</v>
      </c>
      <c r="E2562" s="3">
        <v>13</v>
      </c>
      <c r="F2562" s="3">
        <v>1</v>
      </c>
      <c r="G2562" s="3">
        <f>IF(detail!$G$11=3,0,1)</f>
        <v>1</v>
      </c>
      <c r="H2562" s="3">
        <v>2</v>
      </c>
      <c r="I2562" s="3">
        <f>+IF(OR((E2562&lt;=météo!H$17),(E2562&gt;météo!H$18),(F2562=0),(G2562=0),(C2562&gt;detail!$G$4)),0,1)</f>
        <v>1</v>
      </c>
      <c r="J2562" s="3">
        <f>IF(météo!$H$19&lt;H2562,0,(météo!$H$19-H2562)*I2562)</f>
        <v>18</v>
      </c>
      <c r="K2562" s="3">
        <f>+IF(I2562&gt;0,IF(H2562&lt;météo!$H$19,1,0),0)</f>
        <v>1</v>
      </c>
    </row>
    <row r="2563" spans="2:11">
      <c r="B2563" s="3">
        <v>4</v>
      </c>
      <c r="C2563" s="3">
        <v>1</v>
      </c>
      <c r="D2563" s="3">
        <v>17</v>
      </c>
      <c r="E2563" s="3">
        <v>14</v>
      </c>
      <c r="F2563" s="3">
        <v>1</v>
      </c>
      <c r="G2563" s="3">
        <f>IF(detail!$G$11=3,0,1)</f>
        <v>1</v>
      </c>
      <c r="H2563" s="3">
        <v>2.2999999999999998</v>
      </c>
      <c r="I2563" s="3">
        <f>+IF(OR((E2563&lt;=météo!H$17),(E2563&gt;météo!H$18),(F2563=0),(G2563=0),(C2563&gt;detail!$G$4)),0,1)</f>
        <v>1</v>
      </c>
      <c r="J2563" s="3">
        <f>IF(météo!$H$19&lt;H2563,0,(météo!$H$19-H2563)*I2563)</f>
        <v>17.7</v>
      </c>
      <c r="K2563" s="3">
        <f>+IF(I2563&gt;0,IF(H2563&lt;météo!$H$19,1,0),0)</f>
        <v>1</v>
      </c>
    </row>
    <row r="2564" spans="2:11">
      <c r="B2564" s="3">
        <v>4</v>
      </c>
      <c r="C2564" s="3">
        <v>1</v>
      </c>
      <c r="D2564" s="3">
        <v>17</v>
      </c>
      <c r="E2564" s="3">
        <v>15</v>
      </c>
      <c r="F2564" s="3">
        <v>1</v>
      </c>
      <c r="G2564" s="3">
        <f>IF(detail!$G$11=3,0,1)</f>
        <v>1</v>
      </c>
      <c r="H2564" s="3">
        <v>2.5</v>
      </c>
      <c r="I2564" s="3">
        <f>+IF(OR((E2564&lt;=météo!H$17),(E2564&gt;météo!H$18),(F2564=0),(G2564=0),(C2564&gt;detail!$G$4)),0,1)</f>
        <v>1</v>
      </c>
      <c r="J2564" s="3">
        <f>IF(météo!$H$19&lt;H2564,0,(météo!$H$19-H2564)*I2564)</f>
        <v>17.5</v>
      </c>
      <c r="K2564" s="3">
        <f>+IF(I2564&gt;0,IF(H2564&lt;météo!$H$19,1,0),0)</f>
        <v>1</v>
      </c>
    </row>
    <row r="2565" spans="2:11">
      <c r="B2565" s="3">
        <v>4</v>
      </c>
      <c r="C2565" s="3">
        <v>1</v>
      </c>
      <c r="D2565" s="3">
        <v>17</v>
      </c>
      <c r="E2565" s="3">
        <v>16</v>
      </c>
      <c r="F2565" s="3">
        <v>1</v>
      </c>
      <c r="G2565" s="3">
        <f>IF(detail!$G$11=3,0,1)</f>
        <v>1</v>
      </c>
      <c r="H2565" s="3">
        <v>2.2999999999999998</v>
      </c>
      <c r="I2565" s="3">
        <f>+IF(OR((E2565&lt;=météo!H$17),(E2565&gt;météo!H$18),(F2565=0),(G2565=0),(C2565&gt;detail!$G$4)),0,1)</f>
        <v>1</v>
      </c>
      <c r="J2565" s="3">
        <f>IF(météo!$H$19&lt;H2565,0,(météo!$H$19-H2565)*I2565)</f>
        <v>17.7</v>
      </c>
      <c r="K2565" s="3">
        <f>+IF(I2565&gt;0,IF(H2565&lt;météo!$H$19,1,0),0)</f>
        <v>1</v>
      </c>
    </row>
    <row r="2566" spans="2:11">
      <c r="B2566" s="3">
        <v>4</v>
      </c>
      <c r="C2566" s="3">
        <v>1</v>
      </c>
      <c r="D2566" s="3">
        <v>17</v>
      </c>
      <c r="E2566" s="3">
        <v>17</v>
      </c>
      <c r="F2566" s="3">
        <v>1</v>
      </c>
      <c r="G2566" s="3">
        <f>IF(detail!$G$11=3,0,1)</f>
        <v>1</v>
      </c>
      <c r="H2566" s="3">
        <v>2</v>
      </c>
      <c r="I2566" s="3">
        <f>+IF(OR((E2566&lt;=météo!H$17),(E2566&gt;météo!H$18),(F2566=0),(G2566=0),(C2566&gt;detail!$G$4)),0,1)</f>
        <v>1</v>
      </c>
      <c r="J2566" s="3">
        <f>IF(météo!$H$19&lt;H2566,0,(météo!$H$19-H2566)*I2566)</f>
        <v>18</v>
      </c>
      <c r="K2566" s="3">
        <f>+IF(I2566&gt;0,IF(H2566&lt;météo!$H$19,1,0),0)</f>
        <v>1</v>
      </c>
    </row>
    <row r="2567" spans="2:11">
      <c r="B2567" s="3">
        <v>4</v>
      </c>
      <c r="C2567" s="3">
        <v>1</v>
      </c>
      <c r="D2567" s="3">
        <v>17</v>
      </c>
      <c r="E2567" s="3">
        <v>18</v>
      </c>
      <c r="F2567" s="3">
        <v>1</v>
      </c>
      <c r="G2567" s="3">
        <f>IF(detail!$G$11=3,0,1)</f>
        <v>1</v>
      </c>
      <c r="H2567" s="3">
        <v>2</v>
      </c>
      <c r="I2567" s="3">
        <f>+IF(OR((E2567&lt;=météo!H$17),(E2567&gt;météo!H$18),(F2567=0),(G2567=0),(C2567&gt;detail!$G$4)),0,1)</f>
        <v>1</v>
      </c>
      <c r="J2567" s="3">
        <f>IF(météo!$H$19&lt;H2567,0,(météo!$H$19-H2567)*I2567)</f>
        <v>18</v>
      </c>
      <c r="K2567" s="3">
        <f>+IF(I2567&gt;0,IF(H2567&lt;météo!$H$19,1,0),0)</f>
        <v>1</v>
      </c>
    </row>
    <row r="2568" spans="2:11">
      <c r="B2568" s="3">
        <v>4</v>
      </c>
      <c r="C2568" s="3">
        <v>1</v>
      </c>
      <c r="D2568" s="3">
        <v>17</v>
      </c>
      <c r="E2568" s="3">
        <v>19</v>
      </c>
      <c r="F2568" s="3">
        <v>1</v>
      </c>
      <c r="G2568" s="3">
        <f>IF(detail!$G$11=3,0,1)</f>
        <v>1</v>
      </c>
      <c r="H2568" s="3">
        <v>2</v>
      </c>
      <c r="I2568" s="3">
        <f>+IF(OR((E2568&lt;=météo!H$17),(E2568&gt;météo!H$18),(F2568=0),(G2568=0),(C2568&gt;detail!$G$4)),0,1)</f>
        <v>0</v>
      </c>
      <c r="J2568" s="3">
        <f>IF(météo!$H$19&lt;H2568,0,(météo!$H$19-H2568)*I2568)</f>
        <v>0</v>
      </c>
      <c r="K2568" s="3">
        <f>+IF(I2568&gt;0,IF(H2568&lt;météo!$H$19,1,0),0)</f>
        <v>0</v>
      </c>
    </row>
    <row r="2569" spans="2:11">
      <c r="B2569" s="3">
        <v>4</v>
      </c>
      <c r="C2569" s="3">
        <v>1</v>
      </c>
      <c r="D2569" s="3">
        <v>17</v>
      </c>
      <c r="E2569" s="3">
        <v>20</v>
      </c>
      <c r="F2569" s="3">
        <v>1</v>
      </c>
      <c r="G2569" s="3">
        <f>IF(detail!$G$11=3,0,1)</f>
        <v>1</v>
      </c>
      <c r="H2569" s="3">
        <v>2</v>
      </c>
      <c r="I2569" s="3">
        <f>+IF(OR((E2569&lt;=météo!H$17),(E2569&gt;météo!H$18),(F2569=0),(G2569=0),(C2569&gt;detail!$G$4)),0,1)</f>
        <v>0</v>
      </c>
      <c r="J2569" s="3">
        <f>IF(météo!$H$19&lt;H2569,0,(météo!$H$19-H2569)*I2569)</f>
        <v>0</v>
      </c>
      <c r="K2569" s="3">
        <f>+IF(I2569&gt;0,IF(H2569&lt;météo!$H$19,1,0),0)</f>
        <v>0</v>
      </c>
    </row>
    <row r="2570" spans="2:11">
      <c r="B2570" s="3">
        <v>4</v>
      </c>
      <c r="C2570" s="3">
        <v>1</v>
      </c>
      <c r="D2570" s="3">
        <v>17</v>
      </c>
      <c r="E2570" s="3">
        <v>21</v>
      </c>
      <c r="F2570" s="3">
        <v>1</v>
      </c>
      <c r="G2570" s="3">
        <f>IF(detail!$G$11=3,0,1)</f>
        <v>1</v>
      </c>
      <c r="H2570" s="3">
        <v>2.1</v>
      </c>
      <c r="I2570" s="3">
        <f>+IF(OR((E2570&lt;=météo!H$17),(E2570&gt;météo!H$18),(F2570=0),(G2570=0),(C2570&gt;detail!$G$4)),0,1)</f>
        <v>0</v>
      </c>
      <c r="J2570" s="3">
        <f>IF(météo!$H$19&lt;H2570,0,(météo!$H$19-H2570)*I2570)</f>
        <v>0</v>
      </c>
      <c r="K2570" s="3">
        <f>+IF(I2570&gt;0,IF(H2570&lt;météo!$H$19,1,0),0)</f>
        <v>0</v>
      </c>
    </row>
    <row r="2571" spans="2:11">
      <c r="B2571" s="3">
        <v>4</v>
      </c>
      <c r="C2571" s="3">
        <v>1</v>
      </c>
      <c r="D2571" s="3">
        <v>17</v>
      </c>
      <c r="E2571" s="3">
        <v>22</v>
      </c>
      <c r="F2571" s="3">
        <v>1</v>
      </c>
      <c r="G2571" s="3">
        <f>IF(detail!$G$11=3,0,1)</f>
        <v>1</v>
      </c>
      <c r="H2571" s="3">
        <v>2.1</v>
      </c>
      <c r="I2571" s="3">
        <f>+IF(OR((E2571&lt;=météo!H$17),(E2571&gt;météo!H$18),(F2571=0),(G2571=0),(C2571&gt;detail!$G$4)),0,1)</f>
        <v>0</v>
      </c>
      <c r="J2571" s="3">
        <f>IF(météo!$H$19&lt;H2571,0,(météo!$H$19-H2571)*I2571)</f>
        <v>0</v>
      </c>
      <c r="K2571" s="3">
        <f>+IF(I2571&gt;0,IF(H2571&lt;météo!$H$19,1,0),0)</f>
        <v>0</v>
      </c>
    </row>
    <row r="2572" spans="2:11">
      <c r="B2572" s="3">
        <v>4</v>
      </c>
      <c r="C2572" s="3">
        <v>1</v>
      </c>
      <c r="D2572" s="3">
        <v>17</v>
      </c>
      <c r="E2572" s="3">
        <v>23</v>
      </c>
      <c r="F2572" s="3">
        <v>1</v>
      </c>
      <c r="G2572" s="3">
        <f>IF(detail!$G$11=3,0,1)</f>
        <v>1</v>
      </c>
      <c r="H2572" s="3">
        <v>1.9</v>
      </c>
      <c r="I2572" s="3">
        <f>+IF(OR((E2572&lt;=météo!H$17),(E2572&gt;météo!H$18),(F2572=0),(G2572=0),(C2572&gt;detail!$G$4)),0,1)</f>
        <v>0</v>
      </c>
      <c r="J2572" s="3">
        <f>IF(météo!$H$19&lt;H2572,0,(météo!$H$19-H2572)*I2572)</f>
        <v>0</v>
      </c>
      <c r="K2572" s="3">
        <f>+IF(I2572&gt;0,IF(H2572&lt;météo!$H$19,1,0),0)</f>
        <v>0</v>
      </c>
    </row>
    <row r="2573" spans="2:11">
      <c r="B2573" s="3">
        <v>4</v>
      </c>
      <c r="C2573" s="3">
        <v>1</v>
      </c>
      <c r="D2573" s="3">
        <v>17</v>
      </c>
      <c r="E2573" s="3">
        <v>24</v>
      </c>
      <c r="F2573" s="3">
        <v>1</v>
      </c>
      <c r="G2573" s="3">
        <f>IF(detail!$G$11=3,0,1)</f>
        <v>1</v>
      </c>
      <c r="H2573" s="3">
        <v>1.6</v>
      </c>
      <c r="I2573" s="3">
        <f>+IF(OR((E2573&lt;=météo!H$17),(E2573&gt;météo!H$18),(F2573=0),(G2573=0),(C2573&gt;detail!$G$4)),0,1)</f>
        <v>0</v>
      </c>
      <c r="J2573" s="3">
        <f>IF(météo!$H$19&lt;H2573,0,(météo!$H$19-H2573)*I2573)</f>
        <v>0</v>
      </c>
      <c r="K2573" s="3">
        <f>+IF(I2573&gt;0,IF(H2573&lt;météo!$H$19,1,0),0)</f>
        <v>0</v>
      </c>
    </row>
    <row r="2574" spans="2:11">
      <c r="B2574" s="3">
        <v>4</v>
      </c>
      <c r="C2574" s="3">
        <v>1</v>
      </c>
      <c r="D2574" s="3">
        <v>18</v>
      </c>
      <c r="E2574" s="3">
        <v>1</v>
      </c>
      <c r="F2574" s="3">
        <v>1</v>
      </c>
      <c r="G2574" s="3">
        <f>IF(detail!$G$11=3,0,1)</f>
        <v>1</v>
      </c>
      <c r="H2574" s="3">
        <v>1.5</v>
      </c>
      <c r="I2574" s="3">
        <f>+IF(OR((E2574&lt;=météo!H$17),(E2574&gt;météo!H$18),(F2574=0),(G2574=0),(C2574&gt;detail!$G$4)),0,1)</f>
        <v>0</v>
      </c>
      <c r="J2574" s="3">
        <f>IF(météo!$H$19&lt;H2574,0,(météo!$H$19-H2574)*I2574)</f>
        <v>0</v>
      </c>
      <c r="K2574" s="3">
        <f>+IF(I2574&gt;0,IF(H2574&lt;météo!$H$19,1,0),0)</f>
        <v>0</v>
      </c>
    </row>
    <row r="2575" spans="2:11">
      <c r="B2575" s="3">
        <v>4</v>
      </c>
      <c r="C2575" s="3">
        <v>1</v>
      </c>
      <c r="D2575" s="3">
        <v>18</v>
      </c>
      <c r="E2575" s="3">
        <v>2</v>
      </c>
      <c r="F2575" s="3">
        <v>1</v>
      </c>
      <c r="G2575" s="3">
        <f>IF(detail!$G$11=3,0,1)</f>
        <v>1</v>
      </c>
      <c r="H2575" s="3">
        <v>1.4</v>
      </c>
      <c r="I2575" s="3">
        <f>+IF(OR((E2575&lt;=météo!H$17),(E2575&gt;météo!H$18),(F2575=0),(G2575=0),(C2575&gt;detail!$G$4)),0,1)</f>
        <v>0</v>
      </c>
      <c r="J2575" s="3">
        <f>IF(météo!$H$19&lt;H2575,0,(météo!$H$19-H2575)*I2575)</f>
        <v>0</v>
      </c>
      <c r="K2575" s="3">
        <f>+IF(I2575&gt;0,IF(H2575&lt;météo!$H$19,1,0),0)</f>
        <v>0</v>
      </c>
    </row>
    <row r="2576" spans="2:11">
      <c r="B2576" s="3">
        <v>4</v>
      </c>
      <c r="C2576" s="3">
        <v>1</v>
      </c>
      <c r="D2576" s="3">
        <v>18</v>
      </c>
      <c r="E2576" s="3">
        <v>3</v>
      </c>
      <c r="F2576" s="3">
        <v>1</v>
      </c>
      <c r="G2576" s="3">
        <f>IF(detail!$G$11=3,0,1)</f>
        <v>1</v>
      </c>
      <c r="H2576" s="3">
        <v>1.2</v>
      </c>
      <c r="I2576" s="3">
        <f>+IF(OR((E2576&lt;=météo!H$17),(E2576&gt;météo!H$18),(F2576=0),(G2576=0),(C2576&gt;detail!$G$4)),0,1)</f>
        <v>0</v>
      </c>
      <c r="J2576" s="3">
        <f>IF(météo!$H$19&lt;H2576,0,(météo!$H$19-H2576)*I2576)</f>
        <v>0</v>
      </c>
      <c r="K2576" s="3">
        <f>+IF(I2576&gt;0,IF(H2576&lt;météo!$H$19,1,0),0)</f>
        <v>0</v>
      </c>
    </row>
    <row r="2577" spans="2:11">
      <c r="B2577" s="3">
        <v>4</v>
      </c>
      <c r="C2577" s="3">
        <v>1</v>
      </c>
      <c r="D2577" s="3">
        <v>18</v>
      </c>
      <c r="E2577" s="3">
        <v>4</v>
      </c>
      <c r="F2577" s="3">
        <v>1</v>
      </c>
      <c r="G2577" s="3">
        <f>IF(detail!$G$11=3,0,1)</f>
        <v>1</v>
      </c>
      <c r="H2577" s="3">
        <v>1.1000000000000001</v>
      </c>
      <c r="I2577" s="3">
        <f>+IF(OR((E2577&lt;=météo!H$17),(E2577&gt;météo!H$18),(F2577=0),(G2577=0),(C2577&gt;detail!$G$4)),0,1)</f>
        <v>0</v>
      </c>
      <c r="J2577" s="3">
        <f>IF(météo!$H$19&lt;H2577,0,(météo!$H$19-H2577)*I2577)</f>
        <v>0</v>
      </c>
      <c r="K2577" s="3">
        <f>+IF(I2577&gt;0,IF(H2577&lt;météo!$H$19,1,0),0)</f>
        <v>0</v>
      </c>
    </row>
    <row r="2578" spans="2:11">
      <c r="B2578" s="3">
        <v>4</v>
      </c>
      <c r="C2578" s="3">
        <v>1</v>
      </c>
      <c r="D2578" s="3">
        <v>18</v>
      </c>
      <c r="E2578" s="3">
        <v>5</v>
      </c>
      <c r="F2578" s="3">
        <v>1</v>
      </c>
      <c r="G2578" s="3">
        <f>IF(detail!$G$11=3,0,1)</f>
        <v>1</v>
      </c>
      <c r="H2578" s="3">
        <v>1.1000000000000001</v>
      </c>
      <c r="I2578" s="3">
        <f>+IF(OR((E2578&lt;=météo!H$17),(E2578&gt;météo!H$18),(F2578=0),(G2578=0),(C2578&gt;detail!$G$4)),0,1)</f>
        <v>0</v>
      </c>
      <c r="J2578" s="3">
        <f>IF(météo!$H$19&lt;H2578,0,(météo!$H$19-H2578)*I2578)</f>
        <v>0</v>
      </c>
      <c r="K2578" s="3">
        <f>+IF(I2578&gt;0,IF(H2578&lt;météo!$H$19,1,0),0)</f>
        <v>0</v>
      </c>
    </row>
    <row r="2579" spans="2:11">
      <c r="B2579" s="3">
        <v>4</v>
      </c>
      <c r="C2579" s="3">
        <v>1</v>
      </c>
      <c r="D2579" s="3">
        <v>18</v>
      </c>
      <c r="E2579" s="3">
        <v>6</v>
      </c>
      <c r="F2579" s="3">
        <v>1</v>
      </c>
      <c r="G2579" s="3">
        <f>IF(detail!$G$11=3,0,1)</f>
        <v>1</v>
      </c>
      <c r="H2579" s="3">
        <v>0.9</v>
      </c>
      <c r="I2579" s="3">
        <f>+IF(OR((E2579&lt;=météo!H$17),(E2579&gt;météo!H$18),(F2579=0),(G2579=0),(C2579&gt;detail!$G$4)),0,1)</f>
        <v>0</v>
      </c>
      <c r="J2579" s="3">
        <f>IF(météo!$H$19&lt;H2579,0,(météo!$H$19-H2579)*I2579)</f>
        <v>0</v>
      </c>
      <c r="K2579" s="3">
        <f>+IF(I2579&gt;0,IF(H2579&lt;météo!$H$19,1,0),0)</f>
        <v>0</v>
      </c>
    </row>
    <row r="2580" spans="2:11">
      <c r="B2580" s="3">
        <v>4</v>
      </c>
      <c r="C2580" s="3">
        <v>1</v>
      </c>
      <c r="D2580" s="3">
        <v>18</v>
      </c>
      <c r="E2580" s="3">
        <v>7</v>
      </c>
      <c r="F2580" s="3">
        <v>1</v>
      </c>
      <c r="G2580" s="3">
        <f>IF(detail!$G$11=3,0,1)</f>
        <v>1</v>
      </c>
      <c r="H2580" s="3">
        <v>0.7</v>
      </c>
      <c r="I2580" s="3">
        <f>+IF(OR((E2580&lt;=météo!H$17),(E2580&gt;météo!H$18),(F2580=0),(G2580=0),(C2580&gt;detail!$G$4)),0,1)</f>
        <v>0</v>
      </c>
      <c r="J2580" s="3">
        <f>IF(météo!$H$19&lt;H2580,0,(météo!$H$19-H2580)*I2580)</f>
        <v>0</v>
      </c>
      <c r="K2580" s="3">
        <f>+IF(I2580&gt;0,IF(H2580&lt;météo!$H$19,1,0),0)</f>
        <v>0</v>
      </c>
    </row>
    <row r="2581" spans="2:11">
      <c r="B2581" s="3">
        <v>4</v>
      </c>
      <c r="C2581" s="3">
        <v>1</v>
      </c>
      <c r="D2581" s="3">
        <v>18</v>
      </c>
      <c r="E2581" s="3">
        <v>8</v>
      </c>
      <c r="F2581" s="3">
        <v>1</v>
      </c>
      <c r="G2581" s="3">
        <f>IF(detail!$G$11=3,0,1)</f>
        <v>1</v>
      </c>
      <c r="H2581" s="3">
        <v>0.7</v>
      </c>
      <c r="I2581" s="3">
        <f>+IF(OR((E2581&lt;=météo!H$17),(E2581&gt;météo!H$18),(F2581=0),(G2581=0),(C2581&gt;detail!$G$4)),0,1)</f>
        <v>0</v>
      </c>
      <c r="J2581" s="3">
        <f>IF(météo!$H$19&lt;H2581,0,(météo!$H$19-H2581)*I2581)</f>
        <v>0</v>
      </c>
      <c r="K2581" s="3">
        <f>+IF(I2581&gt;0,IF(H2581&lt;météo!$H$19,1,0),0)</f>
        <v>0</v>
      </c>
    </row>
    <row r="2582" spans="2:11">
      <c r="B2582" s="3">
        <v>4</v>
      </c>
      <c r="C2582" s="3">
        <v>1</v>
      </c>
      <c r="D2582" s="3">
        <v>18</v>
      </c>
      <c r="E2582" s="3">
        <v>9</v>
      </c>
      <c r="F2582" s="3">
        <v>1</v>
      </c>
      <c r="G2582" s="3">
        <f>IF(detail!$G$11=3,0,1)</f>
        <v>1</v>
      </c>
      <c r="H2582" s="3">
        <v>0.8</v>
      </c>
      <c r="I2582" s="3">
        <f>+IF(OR((E2582&lt;=météo!H$17),(E2582&gt;météo!H$18),(F2582=0),(G2582=0),(C2582&gt;detail!$G$4)),0,1)</f>
        <v>1</v>
      </c>
      <c r="J2582" s="3">
        <f>IF(météo!$H$19&lt;H2582,0,(météo!$H$19-H2582)*I2582)</f>
        <v>19.2</v>
      </c>
      <c r="K2582" s="3">
        <f>+IF(I2582&gt;0,IF(H2582&lt;météo!$H$19,1,0),0)</f>
        <v>1</v>
      </c>
    </row>
    <row r="2583" spans="2:11">
      <c r="B2583" s="3">
        <v>4</v>
      </c>
      <c r="C2583" s="3">
        <v>1</v>
      </c>
      <c r="D2583" s="3">
        <v>18</v>
      </c>
      <c r="E2583" s="3">
        <v>10</v>
      </c>
      <c r="F2583" s="3">
        <v>1</v>
      </c>
      <c r="G2583" s="3">
        <f>IF(detail!$G$11=3,0,1)</f>
        <v>1</v>
      </c>
      <c r="H2583" s="3">
        <v>1.1000000000000001</v>
      </c>
      <c r="I2583" s="3">
        <f>+IF(OR((E2583&lt;=météo!H$17),(E2583&gt;météo!H$18),(F2583=0),(G2583=0),(C2583&gt;detail!$G$4)),0,1)</f>
        <v>1</v>
      </c>
      <c r="J2583" s="3">
        <f>IF(météo!$H$19&lt;H2583,0,(météo!$H$19-H2583)*I2583)</f>
        <v>18.899999999999999</v>
      </c>
      <c r="K2583" s="3">
        <f>+IF(I2583&gt;0,IF(H2583&lt;météo!$H$19,1,0),0)</f>
        <v>1</v>
      </c>
    </row>
    <row r="2584" spans="2:11">
      <c r="B2584" s="3">
        <v>4</v>
      </c>
      <c r="C2584" s="3">
        <v>1</v>
      </c>
      <c r="D2584" s="3">
        <v>18</v>
      </c>
      <c r="E2584" s="3">
        <v>11</v>
      </c>
      <c r="F2584" s="3">
        <v>1</v>
      </c>
      <c r="G2584" s="3">
        <f>IF(detail!$G$11=3,0,1)</f>
        <v>1</v>
      </c>
      <c r="H2584" s="3">
        <v>1.3</v>
      </c>
      <c r="I2584" s="3">
        <f>+IF(OR((E2584&lt;=météo!H$17),(E2584&gt;météo!H$18),(F2584=0),(G2584=0),(C2584&gt;detail!$G$4)),0,1)</f>
        <v>1</v>
      </c>
      <c r="J2584" s="3">
        <f>IF(météo!$H$19&lt;H2584,0,(météo!$H$19-H2584)*I2584)</f>
        <v>18.7</v>
      </c>
      <c r="K2584" s="3">
        <f>+IF(I2584&gt;0,IF(H2584&lt;météo!$H$19,1,0),0)</f>
        <v>1</v>
      </c>
    </row>
    <row r="2585" spans="2:11">
      <c r="B2585" s="3">
        <v>4</v>
      </c>
      <c r="C2585" s="3">
        <v>1</v>
      </c>
      <c r="D2585" s="3">
        <v>18</v>
      </c>
      <c r="E2585" s="3">
        <v>12</v>
      </c>
      <c r="F2585" s="3">
        <v>1</v>
      </c>
      <c r="G2585" s="3">
        <f>IF(detail!$G$11=3,0,1)</f>
        <v>1</v>
      </c>
      <c r="H2585" s="3">
        <v>1.3</v>
      </c>
      <c r="I2585" s="3">
        <f>+IF(OR((E2585&lt;=météo!H$17),(E2585&gt;météo!H$18),(F2585=0),(G2585=0),(C2585&gt;detail!$G$4)),0,1)</f>
        <v>1</v>
      </c>
      <c r="J2585" s="3">
        <f>IF(météo!$H$19&lt;H2585,0,(météo!$H$19-H2585)*I2585)</f>
        <v>18.7</v>
      </c>
      <c r="K2585" s="3">
        <f>+IF(I2585&gt;0,IF(H2585&lt;météo!$H$19,1,0),0)</f>
        <v>1</v>
      </c>
    </row>
    <row r="2586" spans="2:11">
      <c r="B2586" s="3">
        <v>4</v>
      </c>
      <c r="C2586" s="3">
        <v>1</v>
      </c>
      <c r="D2586" s="3">
        <v>18</v>
      </c>
      <c r="E2586" s="3">
        <v>13</v>
      </c>
      <c r="F2586" s="3">
        <v>1</v>
      </c>
      <c r="G2586" s="3">
        <f>IF(detail!$G$11=3,0,1)</f>
        <v>1</v>
      </c>
      <c r="H2586" s="3">
        <v>1.8</v>
      </c>
      <c r="I2586" s="3">
        <f>+IF(OR((E2586&lt;=météo!H$17),(E2586&gt;météo!H$18),(F2586=0),(G2586=0),(C2586&gt;detail!$G$4)),0,1)</f>
        <v>1</v>
      </c>
      <c r="J2586" s="3">
        <f>IF(météo!$H$19&lt;H2586,0,(météo!$H$19-H2586)*I2586)</f>
        <v>18.2</v>
      </c>
      <c r="K2586" s="3">
        <f>+IF(I2586&gt;0,IF(H2586&lt;météo!$H$19,1,0),0)</f>
        <v>1</v>
      </c>
    </row>
    <row r="2587" spans="2:11">
      <c r="B2587" s="3">
        <v>4</v>
      </c>
      <c r="C2587" s="3">
        <v>1</v>
      </c>
      <c r="D2587" s="3">
        <v>18</v>
      </c>
      <c r="E2587" s="3">
        <v>14</v>
      </c>
      <c r="F2587" s="3">
        <v>1</v>
      </c>
      <c r="G2587" s="3">
        <f>IF(detail!$G$11=3,0,1)</f>
        <v>1</v>
      </c>
      <c r="H2587" s="3">
        <v>3.4</v>
      </c>
      <c r="I2587" s="3">
        <f>+IF(OR((E2587&lt;=météo!H$17),(E2587&gt;météo!H$18),(F2587=0),(G2587=0),(C2587&gt;detail!$G$4)),0,1)</f>
        <v>1</v>
      </c>
      <c r="J2587" s="3">
        <f>IF(météo!$H$19&lt;H2587,0,(météo!$H$19-H2587)*I2587)</f>
        <v>16.600000000000001</v>
      </c>
      <c r="K2587" s="3">
        <f>+IF(I2587&gt;0,IF(H2587&lt;météo!$H$19,1,0),0)</f>
        <v>1</v>
      </c>
    </row>
    <row r="2588" spans="2:11">
      <c r="B2588" s="3">
        <v>4</v>
      </c>
      <c r="C2588" s="3">
        <v>1</v>
      </c>
      <c r="D2588" s="3">
        <v>18</v>
      </c>
      <c r="E2588" s="3">
        <v>15</v>
      </c>
      <c r="F2588" s="3">
        <v>1</v>
      </c>
      <c r="G2588" s="3">
        <f>IF(detail!$G$11=3,0,1)</f>
        <v>1</v>
      </c>
      <c r="H2588" s="3">
        <v>4.3</v>
      </c>
      <c r="I2588" s="3">
        <f>+IF(OR((E2588&lt;=météo!H$17),(E2588&gt;météo!H$18),(F2588=0),(G2588=0),(C2588&gt;detail!$G$4)),0,1)</f>
        <v>1</v>
      </c>
      <c r="J2588" s="3">
        <f>IF(météo!$H$19&lt;H2588,0,(météo!$H$19-H2588)*I2588)</f>
        <v>15.7</v>
      </c>
      <c r="K2588" s="3">
        <f>+IF(I2588&gt;0,IF(H2588&lt;météo!$H$19,1,0),0)</f>
        <v>1</v>
      </c>
    </row>
    <row r="2589" spans="2:11">
      <c r="B2589" s="3">
        <v>4</v>
      </c>
      <c r="C2589" s="3">
        <v>1</v>
      </c>
      <c r="D2589" s="3">
        <v>18</v>
      </c>
      <c r="E2589" s="3">
        <v>16</v>
      </c>
      <c r="F2589" s="3">
        <v>1</v>
      </c>
      <c r="G2589" s="3">
        <f>IF(detail!$G$11=3,0,1)</f>
        <v>1</v>
      </c>
      <c r="H2589" s="3">
        <v>4.8</v>
      </c>
      <c r="I2589" s="3">
        <f>+IF(OR((E2589&lt;=météo!H$17),(E2589&gt;météo!H$18),(F2589=0),(G2589=0),(C2589&gt;detail!$G$4)),0,1)</f>
        <v>1</v>
      </c>
      <c r="J2589" s="3">
        <f>IF(météo!$H$19&lt;H2589,0,(météo!$H$19-H2589)*I2589)</f>
        <v>15.2</v>
      </c>
      <c r="K2589" s="3">
        <f>+IF(I2589&gt;0,IF(H2589&lt;météo!$H$19,1,0),0)</f>
        <v>1</v>
      </c>
    </row>
    <row r="2590" spans="2:11">
      <c r="B2590" s="3">
        <v>4</v>
      </c>
      <c r="C2590" s="3">
        <v>1</v>
      </c>
      <c r="D2590" s="3">
        <v>18</v>
      </c>
      <c r="E2590" s="3">
        <v>17</v>
      </c>
      <c r="F2590" s="3">
        <v>1</v>
      </c>
      <c r="G2590" s="3">
        <f>IF(detail!$G$11=3,0,1)</f>
        <v>1</v>
      </c>
      <c r="H2590" s="3">
        <v>5.3</v>
      </c>
      <c r="I2590" s="3">
        <f>+IF(OR((E2590&lt;=météo!H$17),(E2590&gt;météo!H$18),(F2590=0),(G2590=0),(C2590&gt;detail!$G$4)),0,1)</f>
        <v>1</v>
      </c>
      <c r="J2590" s="3">
        <f>IF(météo!$H$19&lt;H2590,0,(météo!$H$19-H2590)*I2590)</f>
        <v>14.7</v>
      </c>
      <c r="K2590" s="3">
        <f>+IF(I2590&gt;0,IF(H2590&lt;météo!$H$19,1,0),0)</f>
        <v>1</v>
      </c>
    </row>
    <row r="2591" spans="2:11">
      <c r="B2591" s="3">
        <v>4</v>
      </c>
      <c r="C2591" s="3">
        <v>1</v>
      </c>
      <c r="D2591" s="3">
        <v>18</v>
      </c>
      <c r="E2591" s="3">
        <v>18</v>
      </c>
      <c r="F2591" s="3">
        <v>1</v>
      </c>
      <c r="G2591" s="3">
        <f>IF(detail!$G$11=3,0,1)</f>
        <v>1</v>
      </c>
      <c r="H2591" s="3">
        <v>5.0999999999999996</v>
      </c>
      <c r="I2591" s="3">
        <f>+IF(OR((E2591&lt;=météo!H$17),(E2591&gt;météo!H$18),(F2591=0),(G2591=0),(C2591&gt;detail!$G$4)),0,1)</f>
        <v>1</v>
      </c>
      <c r="J2591" s="3">
        <f>IF(météo!$H$19&lt;H2591,0,(météo!$H$19-H2591)*I2591)</f>
        <v>14.9</v>
      </c>
      <c r="K2591" s="3">
        <f>+IF(I2591&gt;0,IF(H2591&lt;météo!$H$19,1,0),0)</f>
        <v>1</v>
      </c>
    </row>
    <row r="2592" spans="2:11">
      <c r="B2592" s="3">
        <v>4</v>
      </c>
      <c r="C2592" s="3">
        <v>1</v>
      </c>
      <c r="D2592" s="3">
        <v>18</v>
      </c>
      <c r="E2592" s="3">
        <v>19</v>
      </c>
      <c r="F2592" s="3">
        <v>1</v>
      </c>
      <c r="G2592" s="3">
        <f>IF(detail!$G$11=3,0,1)</f>
        <v>1</v>
      </c>
      <c r="H2592" s="3">
        <v>4.5</v>
      </c>
      <c r="I2592" s="3">
        <f>+IF(OR((E2592&lt;=météo!H$17),(E2592&gt;météo!H$18),(F2592=0),(G2592=0),(C2592&gt;detail!$G$4)),0,1)</f>
        <v>0</v>
      </c>
      <c r="J2592" s="3">
        <f>IF(météo!$H$19&lt;H2592,0,(météo!$H$19-H2592)*I2592)</f>
        <v>0</v>
      </c>
      <c r="K2592" s="3">
        <f>+IF(I2592&gt;0,IF(H2592&lt;météo!$H$19,1,0),0)</f>
        <v>0</v>
      </c>
    </row>
    <row r="2593" spans="2:11">
      <c r="B2593" s="3">
        <v>4</v>
      </c>
      <c r="C2593" s="3">
        <v>1</v>
      </c>
      <c r="D2593" s="3">
        <v>18</v>
      </c>
      <c r="E2593" s="3">
        <v>20</v>
      </c>
      <c r="F2593" s="3">
        <v>1</v>
      </c>
      <c r="G2593" s="3">
        <f>IF(detail!$G$11=3,0,1)</f>
        <v>1</v>
      </c>
      <c r="H2593" s="3">
        <v>3.2</v>
      </c>
      <c r="I2593" s="3">
        <f>+IF(OR((E2593&lt;=météo!H$17),(E2593&gt;météo!H$18),(F2593=0),(G2593=0),(C2593&gt;detail!$G$4)),0,1)</f>
        <v>0</v>
      </c>
      <c r="J2593" s="3">
        <f>IF(météo!$H$19&lt;H2593,0,(météo!$H$19-H2593)*I2593)</f>
        <v>0</v>
      </c>
      <c r="K2593" s="3">
        <f>+IF(I2593&gt;0,IF(H2593&lt;météo!$H$19,1,0),0)</f>
        <v>0</v>
      </c>
    </row>
    <row r="2594" spans="2:11">
      <c r="B2594" s="3">
        <v>4</v>
      </c>
      <c r="C2594" s="3">
        <v>1</v>
      </c>
      <c r="D2594" s="3">
        <v>18</v>
      </c>
      <c r="E2594" s="3">
        <v>21</v>
      </c>
      <c r="F2594" s="3">
        <v>1</v>
      </c>
      <c r="G2594" s="3">
        <f>IF(detail!$G$11=3,0,1)</f>
        <v>1</v>
      </c>
      <c r="H2594" s="3">
        <v>1.8</v>
      </c>
      <c r="I2594" s="3">
        <f>+IF(OR((E2594&lt;=météo!H$17),(E2594&gt;météo!H$18),(F2594=0),(G2594=0),(C2594&gt;detail!$G$4)),0,1)</f>
        <v>0</v>
      </c>
      <c r="J2594" s="3">
        <f>IF(météo!$H$19&lt;H2594,0,(météo!$H$19-H2594)*I2594)</f>
        <v>0</v>
      </c>
      <c r="K2594" s="3">
        <f>+IF(I2594&gt;0,IF(H2594&lt;météo!$H$19,1,0),0)</f>
        <v>0</v>
      </c>
    </row>
    <row r="2595" spans="2:11">
      <c r="B2595" s="3">
        <v>4</v>
      </c>
      <c r="C2595" s="3">
        <v>1</v>
      </c>
      <c r="D2595" s="3">
        <v>18</v>
      </c>
      <c r="E2595" s="3">
        <v>22</v>
      </c>
      <c r="F2595" s="3">
        <v>1</v>
      </c>
      <c r="G2595" s="3">
        <f>IF(detail!$G$11=3,0,1)</f>
        <v>1</v>
      </c>
      <c r="H2595" s="3">
        <v>1</v>
      </c>
      <c r="I2595" s="3">
        <f>+IF(OR((E2595&lt;=météo!H$17),(E2595&gt;météo!H$18),(F2595=0),(G2595=0),(C2595&gt;detail!$G$4)),0,1)</f>
        <v>0</v>
      </c>
      <c r="J2595" s="3">
        <f>IF(météo!$H$19&lt;H2595,0,(météo!$H$19-H2595)*I2595)</f>
        <v>0</v>
      </c>
      <c r="K2595" s="3">
        <f>+IF(I2595&gt;0,IF(H2595&lt;météo!$H$19,1,0),0)</f>
        <v>0</v>
      </c>
    </row>
    <row r="2596" spans="2:11">
      <c r="B2596" s="3">
        <v>4</v>
      </c>
      <c r="C2596" s="3">
        <v>1</v>
      </c>
      <c r="D2596" s="3">
        <v>18</v>
      </c>
      <c r="E2596" s="3">
        <v>23</v>
      </c>
      <c r="F2596" s="3">
        <v>1</v>
      </c>
      <c r="G2596" s="3">
        <f>IF(detail!$G$11=3,0,1)</f>
        <v>1</v>
      </c>
      <c r="H2596" s="3">
        <v>0.3</v>
      </c>
      <c r="I2596" s="3">
        <f>+IF(OR((E2596&lt;=météo!H$17),(E2596&gt;météo!H$18),(F2596=0),(G2596=0),(C2596&gt;detail!$G$4)),0,1)</f>
        <v>0</v>
      </c>
      <c r="J2596" s="3">
        <f>IF(météo!$H$19&lt;H2596,0,(météo!$H$19-H2596)*I2596)</f>
        <v>0</v>
      </c>
      <c r="K2596" s="3">
        <f>+IF(I2596&gt;0,IF(H2596&lt;météo!$H$19,1,0),0)</f>
        <v>0</v>
      </c>
    </row>
    <row r="2597" spans="2:11">
      <c r="B2597" s="3">
        <v>4</v>
      </c>
      <c r="C2597" s="3">
        <v>1</v>
      </c>
      <c r="D2597" s="3">
        <v>18</v>
      </c>
      <c r="E2597" s="3">
        <v>24</v>
      </c>
      <c r="F2597" s="3">
        <v>1</v>
      </c>
      <c r="G2597" s="3">
        <f>IF(detail!$G$11=3,0,1)</f>
        <v>1</v>
      </c>
      <c r="H2597" s="3">
        <v>-0.2</v>
      </c>
      <c r="I2597" s="3">
        <f>+IF(OR((E2597&lt;=météo!H$17),(E2597&gt;météo!H$18),(F2597=0),(G2597=0),(C2597&gt;detail!$G$4)),0,1)</f>
        <v>0</v>
      </c>
      <c r="J2597" s="3">
        <f>IF(météo!$H$19&lt;H2597,0,(météo!$H$19-H2597)*I2597)</f>
        <v>0</v>
      </c>
      <c r="K2597" s="3">
        <f>+IF(I2597&gt;0,IF(H2597&lt;météo!$H$19,1,0),0)</f>
        <v>0</v>
      </c>
    </row>
    <row r="2598" spans="2:11">
      <c r="B2598" s="3">
        <v>4</v>
      </c>
      <c r="C2598" s="3">
        <v>1</v>
      </c>
      <c r="D2598" s="3">
        <v>19</v>
      </c>
      <c r="E2598" s="3">
        <v>1</v>
      </c>
      <c r="F2598" s="3">
        <v>1</v>
      </c>
      <c r="G2598" s="3">
        <f>IF(detail!$G$11=3,0,1)</f>
        <v>1</v>
      </c>
      <c r="H2598" s="3">
        <v>-0.5</v>
      </c>
      <c r="I2598" s="3">
        <f>+IF(OR((E2598&lt;=météo!H$17),(E2598&gt;météo!H$18),(F2598=0),(G2598=0),(C2598&gt;detail!$G$4)),0,1)</f>
        <v>0</v>
      </c>
      <c r="J2598" s="3">
        <f>IF(météo!$H$19&lt;H2598,0,(météo!$H$19-H2598)*I2598)</f>
        <v>0</v>
      </c>
      <c r="K2598" s="3">
        <f>+IF(I2598&gt;0,IF(H2598&lt;météo!$H$19,1,0),0)</f>
        <v>0</v>
      </c>
    </row>
    <row r="2599" spans="2:11">
      <c r="B2599" s="3">
        <v>4</v>
      </c>
      <c r="C2599" s="3">
        <v>1</v>
      </c>
      <c r="D2599" s="3">
        <v>19</v>
      </c>
      <c r="E2599" s="3">
        <v>2</v>
      </c>
      <c r="F2599" s="3">
        <v>1</v>
      </c>
      <c r="G2599" s="3">
        <f>IF(detail!$G$11=3,0,1)</f>
        <v>1</v>
      </c>
      <c r="H2599" s="3">
        <v>-1.1000000000000001</v>
      </c>
      <c r="I2599" s="3">
        <f>+IF(OR((E2599&lt;=météo!H$17),(E2599&gt;météo!H$18),(F2599=0),(G2599=0),(C2599&gt;detail!$G$4)),0,1)</f>
        <v>0</v>
      </c>
      <c r="J2599" s="3">
        <f>IF(météo!$H$19&lt;H2599,0,(météo!$H$19-H2599)*I2599)</f>
        <v>0</v>
      </c>
      <c r="K2599" s="3">
        <f>+IF(I2599&gt;0,IF(H2599&lt;météo!$H$19,1,0),0)</f>
        <v>0</v>
      </c>
    </row>
    <row r="2600" spans="2:11">
      <c r="B2600" s="3">
        <v>4</v>
      </c>
      <c r="C2600" s="3">
        <v>1</v>
      </c>
      <c r="D2600" s="3">
        <v>19</v>
      </c>
      <c r="E2600" s="3">
        <v>3</v>
      </c>
      <c r="F2600" s="3">
        <v>1</v>
      </c>
      <c r="G2600" s="3">
        <f>IF(detail!$G$11=3,0,1)</f>
        <v>1</v>
      </c>
      <c r="H2600" s="3">
        <v>-1.3</v>
      </c>
      <c r="I2600" s="3">
        <f>+IF(OR((E2600&lt;=météo!H$17),(E2600&gt;météo!H$18),(F2600=0),(G2600=0),(C2600&gt;detail!$G$4)),0,1)</f>
        <v>0</v>
      </c>
      <c r="J2600" s="3">
        <f>IF(météo!$H$19&lt;H2600,0,(météo!$H$19-H2600)*I2600)</f>
        <v>0</v>
      </c>
      <c r="K2600" s="3">
        <f>+IF(I2600&gt;0,IF(H2600&lt;météo!$H$19,1,0),0)</f>
        <v>0</v>
      </c>
    </row>
    <row r="2601" spans="2:11">
      <c r="B2601" s="3">
        <v>4</v>
      </c>
      <c r="C2601" s="3">
        <v>1</v>
      </c>
      <c r="D2601" s="3">
        <v>19</v>
      </c>
      <c r="E2601" s="3">
        <v>4</v>
      </c>
      <c r="F2601" s="3">
        <v>1</v>
      </c>
      <c r="G2601" s="3">
        <f>IF(detail!$G$11=3,0,1)</f>
        <v>1</v>
      </c>
      <c r="H2601" s="3">
        <v>-1.5</v>
      </c>
      <c r="I2601" s="3">
        <f>+IF(OR((E2601&lt;=météo!H$17),(E2601&gt;météo!H$18),(F2601=0),(G2601=0),(C2601&gt;detail!$G$4)),0,1)</f>
        <v>0</v>
      </c>
      <c r="J2601" s="3">
        <f>IF(météo!$H$19&lt;H2601,0,(météo!$H$19-H2601)*I2601)</f>
        <v>0</v>
      </c>
      <c r="K2601" s="3">
        <f>+IF(I2601&gt;0,IF(H2601&lt;météo!$H$19,1,0),0)</f>
        <v>0</v>
      </c>
    </row>
    <row r="2602" spans="2:11">
      <c r="B2602" s="3">
        <v>4</v>
      </c>
      <c r="C2602" s="3">
        <v>1</v>
      </c>
      <c r="D2602" s="3">
        <v>19</v>
      </c>
      <c r="E2602" s="3">
        <v>5</v>
      </c>
      <c r="F2602" s="3">
        <v>1</v>
      </c>
      <c r="G2602" s="3">
        <f>IF(detail!$G$11=3,0,1)</f>
        <v>1</v>
      </c>
      <c r="H2602" s="3">
        <v>-1.9</v>
      </c>
      <c r="I2602" s="3">
        <f>+IF(OR((E2602&lt;=météo!H$17),(E2602&gt;météo!H$18),(F2602=0),(G2602=0),(C2602&gt;detail!$G$4)),0,1)</f>
        <v>0</v>
      </c>
      <c r="J2602" s="3">
        <f>IF(météo!$H$19&lt;H2602,0,(météo!$H$19-H2602)*I2602)</f>
        <v>0</v>
      </c>
      <c r="K2602" s="3">
        <f>+IF(I2602&gt;0,IF(H2602&lt;météo!$H$19,1,0),0)</f>
        <v>0</v>
      </c>
    </row>
    <row r="2603" spans="2:11">
      <c r="B2603" s="3">
        <v>4</v>
      </c>
      <c r="C2603" s="3">
        <v>1</v>
      </c>
      <c r="D2603" s="3">
        <v>19</v>
      </c>
      <c r="E2603" s="3">
        <v>6</v>
      </c>
      <c r="F2603" s="3">
        <v>1</v>
      </c>
      <c r="G2603" s="3">
        <f>IF(detail!$G$11=3,0,1)</f>
        <v>1</v>
      </c>
      <c r="H2603" s="3">
        <v>-1.9</v>
      </c>
      <c r="I2603" s="3">
        <f>+IF(OR((E2603&lt;=météo!H$17),(E2603&gt;météo!H$18),(F2603=0),(G2603=0),(C2603&gt;detail!$G$4)),0,1)</f>
        <v>0</v>
      </c>
      <c r="J2603" s="3">
        <f>IF(météo!$H$19&lt;H2603,0,(météo!$H$19-H2603)*I2603)</f>
        <v>0</v>
      </c>
      <c r="K2603" s="3">
        <f>+IF(I2603&gt;0,IF(H2603&lt;météo!$H$19,1,0),0)</f>
        <v>0</v>
      </c>
    </row>
    <row r="2604" spans="2:11">
      <c r="B2604" s="3">
        <v>4</v>
      </c>
      <c r="C2604" s="3">
        <v>1</v>
      </c>
      <c r="D2604" s="3">
        <v>19</v>
      </c>
      <c r="E2604" s="3">
        <v>7</v>
      </c>
      <c r="F2604" s="3">
        <v>1</v>
      </c>
      <c r="G2604" s="3">
        <f>IF(detail!$G$11=3,0,1)</f>
        <v>1</v>
      </c>
      <c r="H2604" s="3">
        <v>-1.3</v>
      </c>
      <c r="I2604" s="3">
        <f>+IF(OR((E2604&lt;=météo!H$17),(E2604&gt;météo!H$18),(F2604=0),(G2604=0),(C2604&gt;detail!$G$4)),0,1)</f>
        <v>0</v>
      </c>
      <c r="J2604" s="3">
        <f>IF(météo!$H$19&lt;H2604,0,(météo!$H$19-H2604)*I2604)</f>
        <v>0</v>
      </c>
      <c r="K2604" s="3">
        <f>+IF(I2604&gt;0,IF(H2604&lt;météo!$H$19,1,0),0)</f>
        <v>0</v>
      </c>
    </row>
    <row r="2605" spans="2:11">
      <c r="B2605" s="3">
        <v>4</v>
      </c>
      <c r="C2605" s="3">
        <v>1</v>
      </c>
      <c r="D2605" s="3">
        <v>19</v>
      </c>
      <c r="E2605" s="3">
        <v>8</v>
      </c>
      <c r="F2605" s="3">
        <v>1</v>
      </c>
      <c r="G2605" s="3">
        <f>IF(detail!$G$11=3,0,1)</f>
        <v>1</v>
      </c>
      <c r="H2605" s="3">
        <v>0.1</v>
      </c>
      <c r="I2605" s="3">
        <f>+IF(OR((E2605&lt;=météo!H$17),(E2605&gt;météo!H$18),(F2605=0),(G2605=0),(C2605&gt;detail!$G$4)),0,1)</f>
        <v>0</v>
      </c>
      <c r="J2605" s="3">
        <f>IF(météo!$H$19&lt;H2605,0,(météo!$H$19-H2605)*I2605)</f>
        <v>0</v>
      </c>
      <c r="K2605" s="3">
        <f>+IF(I2605&gt;0,IF(H2605&lt;météo!$H$19,1,0),0)</f>
        <v>0</v>
      </c>
    </row>
    <row r="2606" spans="2:11">
      <c r="B2606" s="3">
        <v>4</v>
      </c>
      <c r="C2606" s="3">
        <v>1</v>
      </c>
      <c r="D2606" s="3">
        <v>19</v>
      </c>
      <c r="E2606" s="3">
        <v>9</v>
      </c>
      <c r="F2606" s="3">
        <v>1</v>
      </c>
      <c r="G2606" s="3">
        <f>IF(detail!$G$11=3,0,1)</f>
        <v>1</v>
      </c>
      <c r="H2606" s="3">
        <v>2.1</v>
      </c>
      <c r="I2606" s="3">
        <f>+IF(OR((E2606&lt;=météo!H$17),(E2606&gt;météo!H$18),(F2606=0),(G2606=0),(C2606&gt;detail!$G$4)),0,1)</f>
        <v>1</v>
      </c>
      <c r="J2606" s="3">
        <f>IF(météo!$H$19&lt;H2606,0,(météo!$H$19-H2606)*I2606)</f>
        <v>17.899999999999999</v>
      </c>
      <c r="K2606" s="3">
        <f>+IF(I2606&gt;0,IF(H2606&lt;météo!$H$19,1,0),0)</f>
        <v>1</v>
      </c>
    </row>
    <row r="2607" spans="2:11">
      <c r="B2607" s="3">
        <v>4</v>
      </c>
      <c r="C2607" s="3">
        <v>1</v>
      </c>
      <c r="D2607" s="3">
        <v>19</v>
      </c>
      <c r="E2607" s="3">
        <v>10</v>
      </c>
      <c r="F2607" s="3">
        <v>1</v>
      </c>
      <c r="G2607" s="3">
        <f>IF(detail!$G$11=3,0,1)</f>
        <v>1</v>
      </c>
      <c r="H2607" s="3">
        <v>3.8</v>
      </c>
      <c r="I2607" s="3">
        <f>+IF(OR((E2607&lt;=météo!H$17),(E2607&gt;météo!H$18),(F2607=0),(G2607=0),(C2607&gt;detail!$G$4)),0,1)</f>
        <v>1</v>
      </c>
      <c r="J2607" s="3">
        <f>IF(météo!$H$19&lt;H2607,0,(météo!$H$19-H2607)*I2607)</f>
        <v>16.2</v>
      </c>
      <c r="K2607" s="3">
        <f>+IF(I2607&gt;0,IF(H2607&lt;météo!$H$19,1,0),0)</f>
        <v>1</v>
      </c>
    </row>
    <row r="2608" spans="2:11">
      <c r="B2608" s="3">
        <v>4</v>
      </c>
      <c r="C2608" s="3">
        <v>1</v>
      </c>
      <c r="D2608" s="3">
        <v>19</v>
      </c>
      <c r="E2608" s="3">
        <v>11</v>
      </c>
      <c r="F2608" s="3">
        <v>1</v>
      </c>
      <c r="G2608" s="3">
        <f>IF(detail!$G$11=3,0,1)</f>
        <v>1</v>
      </c>
      <c r="H2608" s="3">
        <v>4.9000000000000004</v>
      </c>
      <c r="I2608" s="3">
        <f>+IF(OR((E2608&lt;=météo!H$17),(E2608&gt;météo!H$18),(F2608=0),(G2608=0),(C2608&gt;detail!$G$4)),0,1)</f>
        <v>1</v>
      </c>
      <c r="J2608" s="3">
        <f>IF(météo!$H$19&lt;H2608,0,(météo!$H$19-H2608)*I2608)</f>
        <v>15.1</v>
      </c>
      <c r="K2608" s="3">
        <f>+IF(I2608&gt;0,IF(H2608&lt;météo!$H$19,1,0),0)</f>
        <v>1</v>
      </c>
    </row>
    <row r="2609" spans="2:11">
      <c r="B2609" s="3">
        <v>4</v>
      </c>
      <c r="C2609" s="3">
        <v>1</v>
      </c>
      <c r="D2609" s="3">
        <v>19</v>
      </c>
      <c r="E2609" s="3">
        <v>12</v>
      </c>
      <c r="F2609" s="3">
        <v>1</v>
      </c>
      <c r="G2609" s="3">
        <f>IF(detail!$G$11=3,0,1)</f>
        <v>1</v>
      </c>
      <c r="H2609" s="3">
        <v>6.2</v>
      </c>
      <c r="I2609" s="3">
        <f>+IF(OR((E2609&lt;=météo!H$17),(E2609&gt;météo!H$18),(F2609=0),(G2609=0),(C2609&gt;detail!$G$4)),0,1)</f>
        <v>1</v>
      </c>
      <c r="J2609" s="3">
        <f>IF(météo!$H$19&lt;H2609,0,(météo!$H$19-H2609)*I2609)</f>
        <v>13.8</v>
      </c>
      <c r="K2609" s="3">
        <f>+IF(I2609&gt;0,IF(H2609&lt;météo!$H$19,1,0),0)</f>
        <v>1</v>
      </c>
    </row>
    <row r="2610" spans="2:11">
      <c r="B2610" s="3">
        <v>4</v>
      </c>
      <c r="C2610" s="3">
        <v>1</v>
      </c>
      <c r="D2610" s="3">
        <v>19</v>
      </c>
      <c r="E2610" s="3">
        <v>13</v>
      </c>
      <c r="F2610" s="3">
        <v>1</v>
      </c>
      <c r="G2610" s="3">
        <f>IF(detail!$G$11=3,0,1)</f>
        <v>1</v>
      </c>
      <c r="H2610" s="3">
        <v>7</v>
      </c>
      <c r="I2610" s="3">
        <f>+IF(OR((E2610&lt;=météo!H$17),(E2610&gt;météo!H$18),(F2610=0),(G2610=0),(C2610&gt;detail!$G$4)),0,1)</f>
        <v>1</v>
      </c>
      <c r="J2610" s="3">
        <f>IF(météo!$H$19&lt;H2610,0,(météo!$H$19-H2610)*I2610)</f>
        <v>13</v>
      </c>
      <c r="K2610" s="3">
        <f>+IF(I2610&gt;0,IF(H2610&lt;météo!$H$19,1,0),0)</f>
        <v>1</v>
      </c>
    </row>
    <row r="2611" spans="2:11">
      <c r="B2611" s="3">
        <v>4</v>
      </c>
      <c r="C2611" s="3">
        <v>1</v>
      </c>
      <c r="D2611" s="3">
        <v>19</v>
      </c>
      <c r="E2611" s="3">
        <v>14</v>
      </c>
      <c r="F2611" s="3">
        <v>1</v>
      </c>
      <c r="G2611" s="3">
        <f>IF(detail!$G$11=3,0,1)</f>
        <v>1</v>
      </c>
      <c r="H2611" s="3">
        <v>7.3</v>
      </c>
      <c r="I2611" s="3">
        <f>+IF(OR((E2611&lt;=météo!H$17),(E2611&gt;météo!H$18),(F2611=0),(G2611=0),(C2611&gt;detail!$G$4)),0,1)</f>
        <v>1</v>
      </c>
      <c r="J2611" s="3">
        <f>IF(météo!$H$19&lt;H2611,0,(météo!$H$19-H2611)*I2611)</f>
        <v>12.7</v>
      </c>
      <c r="K2611" s="3">
        <f>+IF(I2611&gt;0,IF(H2611&lt;météo!$H$19,1,0),0)</f>
        <v>1</v>
      </c>
    </row>
    <row r="2612" spans="2:11">
      <c r="B2612" s="3">
        <v>4</v>
      </c>
      <c r="C2612" s="3">
        <v>1</v>
      </c>
      <c r="D2612" s="3">
        <v>19</v>
      </c>
      <c r="E2612" s="3">
        <v>15</v>
      </c>
      <c r="F2612" s="3">
        <v>1</v>
      </c>
      <c r="G2612" s="3">
        <f>IF(detail!$G$11=3,0,1)</f>
        <v>1</v>
      </c>
      <c r="H2612" s="3">
        <v>8.1</v>
      </c>
      <c r="I2612" s="3">
        <f>+IF(OR((E2612&lt;=météo!H$17),(E2612&gt;météo!H$18),(F2612=0),(G2612=0),(C2612&gt;detail!$G$4)),0,1)</f>
        <v>1</v>
      </c>
      <c r="J2612" s="3">
        <f>IF(météo!$H$19&lt;H2612,0,(météo!$H$19-H2612)*I2612)</f>
        <v>11.9</v>
      </c>
      <c r="K2612" s="3">
        <f>+IF(I2612&gt;0,IF(H2612&lt;météo!$H$19,1,0),0)</f>
        <v>1</v>
      </c>
    </row>
    <row r="2613" spans="2:11">
      <c r="B2613" s="3">
        <v>4</v>
      </c>
      <c r="C2613" s="3">
        <v>1</v>
      </c>
      <c r="D2613" s="3">
        <v>19</v>
      </c>
      <c r="E2613" s="3">
        <v>16</v>
      </c>
      <c r="F2613" s="3">
        <v>1</v>
      </c>
      <c r="G2613" s="3">
        <f>IF(detail!$G$11=3,0,1)</f>
        <v>1</v>
      </c>
      <c r="H2613" s="3">
        <v>8.6999999999999993</v>
      </c>
      <c r="I2613" s="3">
        <f>+IF(OR((E2613&lt;=météo!H$17),(E2613&gt;météo!H$18),(F2613=0),(G2613=0),(C2613&gt;detail!$G$4)),0,1)</f>
        <v>1</v>
      </c>
      <c r="J2613" s="3">
        <f>IF(météo!$H$19&lt;H2613,0,(météo!$H$19-H2613)*I2613)</f>
        <v>11.3</v>
      </c>
      <c r="K2613" s="3">
        <f>+IF(I2613&gt;0,IF(H2613&lt;météo!$H$19,1,0),0)</f>
        <v>1</v>
      </c>
    </row>
    <row r="2614" spans="2:11">
      <c r="B2614" s="3">
        <v>4</v>
      </c>
      <c r="C2614" s="3">
        <v>1</v>
      </c>
      <c r="D2614" s="3">
        <v>19</v>
      </c>
      <c r="E2614" s="3">
        <v>17</v>
      </c>
      <c r="F2614" s="3">
        <v>1</v>
      </c>
      <c r="G2614" s="3">
        <f>IF(detail!$G$11=3,0,1)</f>
        <v>1</v>
      </c>
      <c r="H2614" s="3">
        <v>8.8000000000000007</v>
      </c>
      <c r="I2614" s="3">
        <f>+IF(OR((E2614&lt;=météo!H$17),(E2614&gt;météo!H$18),(F2614=0),(G2614=0),(C2614&gt;detail!$G$4)),0,1)</f>
        <v>1</v>
      </c>
      <c r="J2614" s="3">
        <f>IF(météo!$H$19&lt;H2614,0,(météo!$H$19-H2614)*I2614)</f>
        <v>11.2</v>
      </c>
      <c r="K2614" s="3">
        <f>+IF(I2614&gt;0,IF(H2614&lt;météo!$H$19,1,0),0)</f>
        <v>1</v>
      </c>
    </row>
    <row r="2615" spans="2:11">
      <c r="B2615" s="3">
        <v>4</v>
      </c>
      <c r="C2615" s="3">
        <v>1</v>
      </c>
      <c r="D2615" s="3">
        <v>19</v>
      </c>
      <c r="E2615" s="3">
        <v>18</v>
      </c>
      <c r="F2615" s="3">
        <v>1</v>
      </c>
      <c r="G2615" s="3">
        <f>IF(detail!$G$11=3,0,1)</f>
        <v>1</v>
      </c>
      <c r="H2615" s="3">
        <v>8.6999999999999993</v>
      </c>
      <c r="I2615" s="3">
        <f>+IF(OR((E2615&lt;=météo!H$17),(E2615&gt;météo!H$18),(F2615=0),(G2615=0),(C2615&gt;detail!$G$4)),0,1)</f>
        <v>1</v>
      </c>
      <c r="J2615" s="3">
        <f>IF(météo!$H$19&lt;H2615,0,(météo!$H$19-H2615)*I2615)</f>
        <v>11.3</v>
      </c>
      <c r="K2615" s="3">
        <f>+IF(I2615&gt;0,IF(H2615&lt;météo!$H$19,1,0),0)</f>
        <v>1</v>
      </c>
    </row>
    <row r="2616" spans="2:11">
      <c r="B2616" s="3">
        <v>4</v>
      </c>
      <c r="C2616" s="3">
        <v>1</v>
      </c>
      <c r="D2616" s="3">
        <v>19</v>
      </c>
      <c r="E2616" s="3">
        <v>19</v>
      </c>
      <c r="F2616" s="3">
        <v>1</v>
      </c>
      <c r="G2616" s="3">
        <f>IF(detail!$G$11=3,0,1)</f>
        <v>1</v>
      </c>
      <c r="H2616" s="3">
        <v>8</v>
      </c>
      <c r="I2616" s="3">
        <f>+IF(OR((E2616&lt;=météo!H$17),(E2616&gt;météo!H$18),(F2616=0),(G2616=0),(C2616&gt;detail!$G$4)),0,1)</f>
        <v>0</v>
      </c>
      <c r="J2616" s="3">
        <f>IF(météo!$H$19&lt;H2616,0,(météo!$H$19-H2616)*I2616)</f>
        <v>0</v>
      </c>
      <c r="K2616" s="3">
        <f>+IF(I2616&gt;0,IF(H2616&lt;météo!$H$19,1,0),0)</f>
        <v>0</v>
      </c>
    </row>
    <row r="2617" spans="2:11">
      <c r="B2617" s="3">
        <v>4</v>
      </c>
      <c r="C2617" s="3">
        <v>1</v>
      </c>
      <c r="D2617" s="3">
        <v>19</v>
      </c>
      <c r="E2617" s="3">
        <v>20</v>
      </c>
      <c r="F2617" s="3">
        <v>1</v>
      </c>
      <c r="G2617" s="3">
        <f>IF(detail!$G$11=3,0,1)</f>
        <v>1</v>
      </c>
      <c r="H2617" s="3">
        <v>6.6</v>
      </c>
      <c r="I2617" s="3">
        <f>+IF(OR((E2617&lt;=météo!H$17),(E2617&gt;météo!H$18),(F2617=0),(G2617=0),(C2617&gt;detail!$G$4)),0,1)</f>
        <v>0</v>
      </c>
      <c r="J2617" s="3">
        <f>IF(météo!$H$19&lt;H2617,0,(météo!$H$19-H2617)*I2617)</f>
        <v>0</v>
      </c>
      <c r="K2617" s="3">
        <f>+IF(I2617&gt;0,IF(H2617&lt;météo!$H$19,1,0),0)</f>
        <v>0</v>
      </c>
    </row>
    <row r="2618" spans="2:11">
      <c r="B2618" s="3">
        <v>4</v>
      </c>
      <c r="C2618" s="3">
        <v>1</v>
      </c>
      <c r="D2618" s="3">
        <v>19</v>
      </c>
      <c r="E2618" s="3">
        <v>21</v>
      </c>
      <c r="F2618" s="3">
        <v>1</v>
      </c>
      <c r="G2618" s="3">
        <f>IF(detail!$G$11=3,0,1)</f>
        <v>1</v>
      </c>
      <c r="H2618" s="3">
        <v>5.5</v>
      </c>
      <c r="I2618" s="3">
        <f>+IF(OR((E2618&lt;=météo!H$17),(E2618&gt;météo!H$18),(F2618=0),(G2618=0),(C2618&gt;detail!$G$4)),0,1)</f>
        <v>0</v>
      </c>
      <c r="J2618" s="3">
        <f>IF(météo!$H$19&lt;H2618,0,(météo!$H$19-H2618)*I2618)</f>
        <v>0</v>
      </c>
      <c r="K2618" s="3">
        <f>+IF(I2618&gt;0,IF(H2618&lt;météo!$H$19,1,0),0)</f>
        <v>0</v>
      </c>
    </row>
    <row r="2619" spans="2:11">
      <c r="B2619" s="3">
        <v>4</v>
      </c>
      <c r="C2619" s="3">
        <v>1</v>
      </c>
      <c r="D2619" s="3">
        <v>19</v>
      </c>
      <c r="E2619" s="3">
        <v>22</v>
      </c>
      <c r="F2619" s="3">
        <v>1</v>
      </c>
      <c r="G2619" s="3">
        <f>IF(detail!$G$11=3,0,1)</f>
        <v>1</v>
      </c>
      <c r="H2619" s="3">
        <v>3.8</v>
      </c>
      <c r="I2619" s="3">
        <f>+IF(OR((E2619&lt;=météo!H$17),(E2619&gt;météo!H$18),(F2619=0),(G2619=0),(C2619&gt;detail!$G$4)),0,1)</f>
        <v>0</v>
      </c>
      <c r="J2619" s="3">
        <f>IF(météo!$H$19&lt;H2619,0,(météo!$H$19-H2619)*I2619)</f>
        <v>0</v>
      </c>
      <c r="K2619" s="3">
        <f>+IF(I2619&gt;0,IF(H2619&lt;météo!$H$19,1,0),0)</f>
        <v>0</v>
      </c>
    </row>
    <row r="2620" spans="2:11">
      <c r="B2620" s="3">
        <v>4</v>
      </c>
      <c r="C2620" s="3">
        <v>1</v>
      </c>
      <c r="D2620" s="3">
        <v>19</v>
      </c>
      <c r="E2620" s="3">
        <v>23</v>
      </c>
      <c r="F2620" s="3">
        <v>1</v>
      </c>
      <c r="G2620" s="3">
        <f>IF(detail!$G$11=3,0,1)</f>
        <v>1</v>
      </c>
      <c r="H2620" s="3">
        <v>2.6</v>
      </c>
      <c r="I2620" s="3">
        <f>+IF(OR((E2620&lt;=météo!H$17),(E2620&gt;météo!H$18),(F2620=0),(G2620=0),(C2620&gt;detail!$G$4)),0,1)</f>
        <v>0</v>
      </c>
      <c r="J2620" s="3">
        <f>IF(météo!$H$19&lt;H2620,0,(météo!$H$19-H2620)*I2620)</f>
        <v>0</v>
      </c>
      <c r="K2620" s="3">
        <f>+IF(I2620&gt;0,IF(H2620&lt;météo!$H$19,1,0),0)</f>
        <v>0</v>
      </c>
    </row>
    <row r="2621" spans="2:11">
      <c r="B2621" s="3">
        <v>4</v>
      </c>
      <c r="C2621" s="3">
        <v>1</v>
      </c>
      <c r="D2621" s="3">
        <v>19</v>
      </c>
      <c r="E2621" s="3">
        <v>24</v>
      </c>
      <c r="F2621" s="3">
        <v>1</v>
      </c>
      <c r="G2621" s="3">
        <f>IF(detail!$G$11=3,0,1)</f>
        <v>1</v>
      </c>
      <c r="H2621" s="3">
        <v>1.7</v>
      </c>
      <c r="I2621" s="3">
        <f>+IF(OR((E2621&lt;=météo!H$17),(E2621&gt;météo!H$18),(F2621=0),(G2621=0),(C2621&gt;detail!$G$4)),0,1)</f>
        <v>0</v>
      </c>
      <c r="J2621" s="3">
        <f>IF(météo!$H$19&lt;H2621,0,(météo!$H$19-H2621)*I2621)</f>
        <v>0</v>
      </c>
      <c r="K2621" s="3">
        <f>+IF(I2621&gt;0,IF(H2621&lt;météo!$H$19,1,0),0)</f>
        <v>0</v>
      </c>
    </row>
    <row r="2622" spans="2:11">
      <c r="B2622" s="3">
        <v>4</v>
      </c>
      <c r="C2622" s="3">
        <v>1</v>
      </c>
      <c r="D2622" s="3">
        <v>20</v>
      </c>
      <c r="E2622" s="3">
        <v>1</v>
      </c>
      <c r="F2622" s="3">
        <v>1</v>
      </c>
      <c r="G2622" s="3">
        <f>IF(detail!$G$11=3,0,1)</f>
        <v>1</v>
      </c>
      <c r="H2622" s="3">
        <v>1.4</v>
      </c>
      <c r="I2622" s="3">
        <f>+IF(OR((E2622&lt;=météo!H$17),(E2622&gt;météo!H$18),(F2622=0),(G2622=0),(C2622&gt;detail!$G$4)),0,1)</f>
        <v>0</v>
      </c>
      <c r="J2622" s="3">
        <f>IF(météo!$H$19&lt;H2622,0,(météo!$H$19-H2622)*I2622)</f>
        <v>0</v>
      </c>
      <c r="K2622" s="3">
        <f>+IF(I2622&gt;0,IF(H2622&lt;météo!$H$19,1,0),0)</f>
        <v>0</v>
      </c>
    </row>
    <row r="2623" spans="2:11">
      <c r="B2623" s="3">
        <v>4</v>
      </c>
      <c r="C2623" s="3">
        <v>1</v>
      </c>
      <c r="D2623" s="3">
        <v>20</v>
      </c>
      <c r="E2623" s="3">
        <v>2</v>
      </c>
      <c r="F2623" s="3">
        <v>1</v>
      </c>
      <c r="G2623" s="3">
        <f>IF(detail!$G$11=3,0,1)</f>
        <v>1</v>
      </c>
      <c r="H2623" s="3">
        <v>2.1</v>
      </c>
      <c r="I2623" s="3">
        <f>+IF(OR((E2623&lt;=météo!H$17),(E2623&gt;météo!H$18),(F2623=0),(G2623=0),(C2623&gt;detail!$G$4)),0,1)</f>
        <v>0</v>
      </c>
      <c r="J2623" s="3">
        <f>IF(météo!$H$19&lt;H2623,0,(météo!$H$19-H2623)*I2623)</f>
        <v>0</v>
      </c>
      <c r="K2623" s="3">
        <f>+IF(I2623&gt;0,IF(H2623&lt;météo!$H$19,1,0),0)</f>
        <v>0</v>
      </c>
    </row>
    <row r="2624" spans="2:11">
      <c r="B2624" s="3">
        <v>4</v>
      </c>
      <c r="C2624" s="3">
        <v>1</v>
      </c>
      <c r="D2624" s="3">
        <v>20</v>
      </c>
      <c r="E2624" s="3">
        <v>3</v>
      </c>
      <c r="F2624" s="3">
        <v>1</v>
      </c>
      <c r="G2624" s="3">
        <f>IF(detail!$G$11=3,0,1)</f>
        <v>1</v>
      </c>
      <c r="H2624" s="3">
        <v>2.2000000000000002</v>
      </c>
      <c r="I2624" s="3">
        <f>+IF(OR((E2624&lt;=météo!H$17),(E2624&gt;météo!H$18),(F2624=0),(G2624=0),(C2624&gt;detail!$G$4)),0,1)</f>
        <v>0</v>
      </c>
      <c r="J2624" s="3">
        <f>IF(météo!$H$19&lt;H2624,0,(météo!$H$19-H2624)*I2624)</f>
        <v>0</v>
      </c>
      <c r="K2624" s="3">
        <f>+IF(I2624&gt;0,IF(H2624&lt;météo!$H$19,1,0),0)</f>
        <v>0</v>
      </c>
    </row>
    <row r="2625" spans="2:11">
      <c r="B2625" s="3">
        <v>4</v>
      </c>
      <c r="C2625" s="3">
        <v>1</v>
      </c>
      <c r="D2625" s="3">
        <v>20</v>
      </c>
      <c r="E2625" s="3">
        <v>4</v>
      </c>
      <c r="F2625" s="3">
        <v>1</v>
      </c>
      <c r="G2625" s="3">
        <f>IF(detail!$G$11=3,0,1)</f>
        <v>1</v>
      </c>
      <c r="H2625" s="3">
        <v>2.6</v>
      </c>
      <c r="I2625" s="3">
        <f>+IF(OR((E2625&lt;=météo!H$17),(E2625&gt;météo!H$18),(F2625=0),(G2625=0),(C2625&gt;detail!$G$4)),0,1)</f>
        <v>0</v>
      </c>
      <c r="J2625" s="3">
        <f>IF(météo!$H$19&lt;H2625,0,(météo!$H$19-H2625)*I2625)</f>
        <v>0</v>
      </c>
      <c r="K2625" s="3">
        <f>+IF(I2625&gt;0,IF(H2625&lt;météo!$H$19,1,0),0)</f>
        <v>0</v>
      </c>
    </row>
    <row r="2626" spans="2:11">
      <c r="B2626" s="3">
        <v>4</v>
      </c>
      <c r="C2626" s="3">
        <v>1</v>
      </c>
      <c r="D2626" s="3">
        <v>20</v>
      </c>
      <c r="E2626" s="3">
        <v>5</v>
      </c>
      <c r="F2626" s="3">
        <v>1</v>
      </c>
      <c r="G2626" s="3">
        <f>IF(detail!$G$11=3,0,1)</f>
        <v>1</v>
      </c>
      <c r="H2626" s="3">
        <v>3</v>
      </c>
      <c r="I2626" s="3">
        <f>+IF(OR((E2626&lt;=météo!H$17),(E2626&gt;météo!H$18),(F2626=0),(G2626=0),(C2626&gt;detail!$G$4)),0,1)</f>
        <v>0</v>
      </c>
      <c r="J2626" s="3">
        <f>IF(météo!$H$19&lt;H2626,0,(météo!$H$19-H2626)*I2626)</f>
        <v>0</v>
      </c>
      <c r="K2626" s="3">
        <f>+IF(I2626&gt;0,IF(H2626&lt;météo!$H$19,1,0),0)</f>
        <v>0</v>
      </c>
    </row>
    <row r="2627" spans="2:11">
      <c r="B2627" s="3">
        <v>4</v>
      </c>
      <c r="C2627" s="3">
        <v>1</v>
      </c>
      <c r="D2627" s="3">
        <v>20</v>
      </c>
      <c r="E2627" s="3">
        <v>6</v>
      </c>
      <c r="F2627" s="3">
        <v>1</v>
      </c>
      <c r="G2627" s="3">
        <f>IF(detail!$G$11=3,0,1)</f>
        <v>1</v>
      </c>
      <c r="H2627" s="3">
        <v>3</v>
      </c>
      <c r="I2627" s="3">
        <f>+IF(OR((E2627&lt;=météo!H$17),(E2627&gt;météo!H$18),(F2627=0),(G2627=0),(C2627&gt;detail!$G$4)),0,1)</f>
        <v>0</v>
      </c>
      <c r="J2627" s="3">
        <f>IF(météo!$H$19&lt;H2627,0,(météo!$H$19-H2627)*I2627)</f>
        <v>0</v>
      </c>
      <c r="K2627" s="3">
        <f>+IF(I2627&gt;0,IF(H2627&lt;météo!$H$19,1,0),0)</f>
        <v>0</v>
      </c>
    </row>
    <row r="2628" spans="2:11">
      <c r="B2628" s="3">
        <v>4</v>
      </c>
      <c r="C2628" s="3">
        <v>1</v>
      </c>
      <c r="D2628" s="3">
        <v>20</v>
      </c>
      <c r="E2628" s="3">
        <v>7</v>
      </c>
      <c r="F2628" s="3">
        <v>1</v>
      </c>
      <c r="G2628" s="3">
        <f>IF(detail!$G$11=3,0,1)</f>
        <v>1</v>
      </c>
      <c r="H2628" s="3">
        <v>3.2</v>
      </c>
      <c r="I2628" s="3">
        <f>+IF(OR((E2628&lt;=météo!H$17),(E2628&gt;météo!H$18),(F2628=0),(G2628=0),(C2628&gt;detail!$G$4)),0,1)</f>
        <v>0</v>
      </c>
      <c r="J2628" s="3">
        <f>IF(météo!$H$19&lt;H2628,0,(météo!$H$19-H2628)*I2628)</f>
        <v>0</v>
      </c>
      <c r="K2628" s="3">
        <f>+IF(I2628&gt;0,IF(H2628&lt;météo!$H$19,1,0),0)</f>
        <v>0</v>
      </c>
    </row>
    <row r="2629" spans="2:11">
      <c r="B2629" s="3">
        <v>4</v>
      </c>
      <c r="C2629" s="3">
        <v>1</v>
      </c>
      <c r="D2629" s="3">
        <v>20</v>
      </c>
      <c r="E2629" s="3">
        <v>8</v>
      </c>
      <c r="F2629" s="3">
        <v>1</v>
      </c>
      <c r="G2629" s="3">
        <f>IF(detail!$G$11=3,0,1)</f>
        <v>1</v>
      </c>
      <c r="H2629" s="3">
        <v>3.3</v>
      </c>
      <c r="I2629" s="3">
        <f>+IF(OR((E2629&lt;=météo!H$17),(E2629&gt;météo!H$18),(F2629=0),(G2629=0),(C2629&gt;detail!$G$4)),0,1)</f>
        <v>0</v>
      </c>
      <c r="J2629" s="3">
        <f>IF(météo!$H$19&lt;H2629,0,(météo!$H$19-H2629)*I2629)</f>
        <v>0</v>
      </c>
      <c r="K2629" s="3">
        <f>+IF(I2629&gt;0,IF(H2629&lt;météo!$H$19,1,0),0)</f>
        <v>0</v>
      </c>
    </row>
    <row r="2630" spans="2:11">
      <c r="B2630" s="3">
        <v>4</v>
      </c>
      <c r="C2630" s="3">
        <v>1</v>
      </c>
      <c r="D2630" s="3">
        <v>20</v>
      </c>
      <c r="E2630" s="3">
        <v>9</v>
      </c>
      <c r="F2630" s="3">
        <v>1</v>
      </c>
      <c r="G2630" s="3">
        <f>IF(detail!$G$11=3,0,1)</f>
        <v>1</v>
      </c>
      <c r="H2630" s="3">
        <v>3.2</v>
      </c>
      <c r="I2630" s="3">
        <f>+IF(OR((E2630&lt;=météo!H$17),(E2630&gt;météo!H$18),(F2630=0),(G2630=0),(C2630&gt;detail!$G$4)),0,1)</f>
        <v>1</v>
      </c>
      <c r="J2630" s="3">
        <f>IF(météo!$H$19&lt;H2630,0,(météo!$H$19-H2630)*I2630)</f>
        <v>16.8</v>
      </c>
      <c r="K2630" s="3">
        <f>+IF(I2630&gt;0,IF(H2630&lt;météo!$H$19,1,0),0)</f>
        <v>1</v>
      </c>
    </row>
    <row r="2631" spans="2:11">
      <c r="B2631" s="3">
        <v>4</v>
      </c>
      <c r="C2631" s="3">
        <v>1</v>
      </c>
      <c r="D2631" s="3">
        <v>20</v>
      </c>
      <c r="E2631" s="3">
        <v>10</v>
      </c>
      <c r="F2631" s="3">
        <v>1</v>
      </c>
      <c r="G2631" s="3">
        <f>IF(detail!$G$11=3,0,1)</f>
        <v>1</v>
      </c>
      <c r="H2631" s="3">
        <v>3.7</v>
      </c>
      <c r="I2631" s="3">
        <f>+IF(OR((E2631&lt;=météo!H$17),(E2631&gt;météo!H$18),(F2631=0),(G2631=0),(C2631&gt;detail!$G$4)),0,1)</f>
        <v>1</v>
      </c>
      <c r="J2631" s="3">
        <f>IF(météo!$H$19&lt;H2631,0,(météo!$H$19-H2631)*I2631)</f>
        <v>16.3</v>
      </c>
      <c r="K2631" s="3">
        <f>+IF(I2631&gt;0,IF(H2631&lt;météo!$H$19,1,0),0)</f>
        <v>1</v>
      </c>
    </row>
    <row r="2632" spans="2:11">
      <c r="B2632" s="3">
        <v>4</v>
      </c>
      <c r="C2632" s="3">
        <v>1</v>
      </c>
      <c r="D2632" s="3">
        <v>20</v>
      </c>
      <c r="E2632" s="3">
        <v>11</v>
      </c>
      <c r="F2632" s="3">
        <v>1</v>
      </c>
      <c r="G2632" s="3">
        <f>IF(detail!$G$11=3,0,1)</f>
        <v>1</v>
      </c>
      <c r="H2632" s="3">
        <v>4.4000000000000004</v>
      </c>
      <c r="I2632" s="3">
        <f>+IF(OR((E2632&lt;=météo!H$17),(E2632&gt;météo!H$18),(F2632=0),(G2632=0),(C2632&gt;detail!$G$4)),0,1)</f>
        <v>1</v>
      </c>
      <c r="J2632" s="3">
        <f>IF(météo!$H$19&lt;H2632,0,(météo!$H$19-H2632)*I2632)</f>
        <v>15.6</v>
      </c>
      <c r="K2632" s="3">
        <f>+IF(I2632&gt;0,IF(H2632&lt;météo!$H$19,1,0),0)</f>
        <v>1</v>
      </c>
    </row>
    <row r="2633" spans="2:11">
      <c r="B2633" s="3">
        <v>4</v>
      </c>
      <c r="C2633" s="3">
        <v>1</v>
      </c>
      <c r="D2633" s="3">
        <v>20</v>
      </c>
      <c r="E2633" s="3">
        <v>12</v>
      </c>
      <c r="F2633" s="3">
        <v>1</v>
      </c>
      <c r="G2633" s="3">
        <f>IF(detail!$G$11=3,0,1)</f>
        <v>1</v>
      </c>
      <c r="H2633" s="3">
        <v>4.9000000000000004</v>
      </c>
      <c r="I2633" s="3">
        <f>+IF(OR((E2633&lt;=météo!H$17),(E2633&gt;météo!H$18),(F2633=0),(G2633=0),(C2633&gt;detail!$G$4)),0,1)</f>
        <v>1</v>
      </c>
      <c r="J2633" s="3">
        <f>IF(météo!$H$19&lt;H2633,0,(météo!$H$19-H2633)*I2633)</f>
        <v>15.1</v>
      </c>
      <c r="K2633" s="3">
        <f>+IF(I2633&gt;0,IF(H2633&lt;météo!$H$19,1,0),0)</f>
        <v>1</v>
      </c>
    </row>
    <row r="2634" spans="2:11">
      <c r="B2634" s="3">
        <v>4</v>
      </c>
      <c r="C2634" s="3">
        <v>1</v>
      </c>
      <c r="D2634" s="3">
        <v>20</v>
      </c>
      <c r="E2634" s="3">
        <v>13</v>
      </c>
      <c r="F2634" s="3">
        <v>1</v>
      </c>
      <c r="G2634" s="3">
        <f>IF(detail!$G$11=3,0,1)</f>
        <v>1</v>
      </c>
      <c r="H2634" s="3">
        <v>4.9000000000000004</v>
      </c>
      <c r="I2634" s="3">
        <f>+IF(OR((E2634&lt;=météo!H$17),(E2634&gt;météo!H$18),(F2634=0),(G2634=0),(C2634&gt;detail!$G$4)),0,1)</f>
        <v>1</v>
      </c>
      <c r="J2634" s="3">
        <f>IF(météo!$H$19&lt;H2634,0,(météo!$H$19-H2634)*I2634)</f>
        <v>15.1</v>
      </c>
      <c r="K2634" s="3">
        <f>+IF(I2634&gt;0,IF(H2634&lt;météo!$H$19,1,0),0)</f>
        <v>1</v>
      </c>
    </row>
    <row r="2635" spans="2:11">
      <c r="B2635" s="3">
        <v>4</v>
      </c>
      <c r="C2635" s="3">
        <v>1</v>
      </c>
      <c r="D2635" s="3">
        <v>20</v>
      </c>
      <c r="E2635" s="3">
        <v>14</v>
      </c>
      <c r="F2635" s="3">
        <v>1</v>
      </c>
      <c r="G2635" s="3">
        <f>IF(detail!$G$11=3,0,1)</f>
        <v>1</v>
      </c>
      <c r="H2635" s="3">
        <v>4.9000000000000004</v>
      </c>
      <c r="I2635" s="3">
        <f>+IF(OR((E2635&lt;=météo!H$17),(E2635&gt;météo!H$18),(F2635=0),(G2635=0),(C2635&gt;detail!$G$4)),0,1)</f>
        <v>1</v>
      </c>
      <c r="J2635" s="3">
        <f>IF(météo!$H$19&lt;H2635,0,(météo!$H$19-H2635)*I2635)</f>
        <v>15.1</v>
      </c>
      <c r="K2635" s="3">
        <f>+IF(I2635&gt;0,IF(H2635&lt;météo!$H$19,1,0),0)</f>
        <v>1</v>
      </c>
    </row>
    <row r="2636" spans="2:11">
      <c r="B2636" s="3">
        <v>4</v>
      </c>
      <c r="C2636" s="3">
        <v>1</v>
      </c>
      <c r="D2636" s="3">
        <v>20</v>
      </c>
      <c r="E2636" s="3">
        <v>15</v>
      </c>
      <c r="F2636" s="3">
        <v>1</v>
      </c>
      <c r="G2636" s="3">
        <f>IF(detail!$G$11=3,0,1)</f>
        <v>1</v>
      </c>
      <c r="H2636" s="3">
        <v>5</v>
      </c>
      <c r="I2636" s="3">
        <f>+IF(OR((E2636&lt;=météo!H$17),(E2636&gt;météo!H$18),(F2636=0),(G2636=0),(C2636&gt;detail!$G$4)),0,1)</f>
        <v>1</v>
      </c>
      <c r="J2636" s="3">
        <f>IF(météo!$H$19&lt;H2636,0,(météo!$H$19-H2636)*I2636)</f>
        <v>15</v>
      </c>
      <c r="K2636" s="3">
        <f>+IF(I2636&gt;0,IF(H2636&lt;météo!$H$19,1,0),0)</f>
        <v>1</v>
      </c>
    </row>
    <row r="2637" spans="2:11">
      <c r="B2637" s="3">
        <v>4</v>
      </c>
      <c r="C2637" s="3">
        <v>1</v>
      </c>
      <c r="D2637" s="3">
        <v>20</v>
      </c>
      <c r="E2637" s="3">
        <v>16</v>
      </c>
      <c r="F2637" s="3">
        <v>1</v>
      </c>
      <c r="G2637" s="3">
        <f>IF(detail!$G$11=3,0,1)</f>
        <v>1</v>
      </c>
      <c r="H2637" s="3">
        <v>5.0999999999999996</v>
      </c>
      <c r="I2637" s="3">
        <f>+IF(OR((E2637&lt;=météo!H$17),(E2637&gt;météo!H$18),(F2637=0),(G2637=0),(C2637&gt;detail!$G$4)),0,1)</f>
        <v>1</v>
      </c>
      <c r="J2637" s="3">
        <f>IF(météo!$H$19&lt;H2637,0,(météo!$H$19-H2637)*I2637)</f>
        <v>14.9</v>
      </c>
      <c r="K2637" s="3">
        <f>+IF(I2637&gt;0,IF(H2637&lt;météo!$H$19,1,0),0)</f>
        <v>1</v>
      </c>
    </row>
    <row r="2638" spans="2:11">
      <c r="B2638" s="3">
        <v>4</v>
      </c>
      <c r="C2638" s="3">
        <v>1</v>
      </c>
      <c r="D2638" s="3">
        <v>20</v>
      </c>
      <c r="E2638" s="3">
        <v>17</v>
      </c>
      <c r="F2638" s="3">
        <v>1</v>
      </c>
      <c r="G2638" s="3">
        <f>IF(detail!$G$11=3,0,1)</f>
        <v>1</v>
      </c>
      <c r="H2638" s="3">
        <v>5.2</v>
      </c>
      <c r="I2638" s="3">
        <f>+IF(OR((E2638&lt;=météo!H$17),(E2638&gt;météo!H$18),(F2638=0),(G2638=0),(C2638&gt;detail!$G$4)),0,1)</f>
        <v>1</v>
      </c>
      <c r="J2638" s="3">
        <f>IF(météo!$H$19&lt;H2638,0,(météo!$H$19-H2638)*I2638)</f>
        <v>14.8</v>
      </c>
      <c r="K2638" s="3">
        <f>+IF(I2638&gt;0,IF(H2638&lt;météo!$H$19,1,0),0)</f>
        <v>1</v>
      </c>
    </row>
    <row r="2639" spans="2:11">
      <c r="B2639" s="3">
        <v>4</v>
      </c>
      <c r="C2639" s="3">
        <v>1</v>
      </c>
      <c r="D2639" s="3">
        <v>20</v>
      </c>
      <c r="E2639" s="3">
        <v>18</v>
      </c>
      <c r="F2639" s="3">
        <v>1</v>
      </c>
      <c r="G2639" s="3">
        <f>IF(detail!$G$11=3,0,1)</f>
        <v>1</v>
      </c>
      <c r="H2639" s="3">
        <v>5</v>
      </c>
      <c r="I2639" s="3">
        <f>+IF(OR((E2639&lt;=météo!H$17),(E2639&gt;météo!H$18),(F2639=0),(G2639=0),(C2639&gt;detail!$G$4)),0,1)</f>
        <v>1</v>
      </c>
      <c r="J2639" s="3">
        <f>IF(météo!$H$19&lt;H2639,0,(météo!$H$19-H2639)*I2639)</f>
        <v>15</v>
      </c>
      <c r="K2639" s="3">
        <f>+IF(I2639&gt;0,IF(H2639&lt;météo!$H$19,1,0),0)</f>
        <v>1</v>
      </c>
    </row>
    <row r="2640" spans="2:11">
      <c r="B2640" s="3">
        <v>4</v>
      </c>
      <c r="C2640" s="3">
        <v>1</v>
      </c>
      <c r="D2640" s="3">
        <v>20</v>
      </c>
      <c r="E2640" s="3">
        <v>19</v>
      </c>
      <c r="F2640" s="3">
        <v>1</v>
      </c>
      <c r="G2640" s="3">
        <f>IF(detail!$G$11=3,0,1)</f>
        <v>1</v>
      </c>
      <c r="H2640" s="3">
        <v>4.9000000000000004</v>
      </c>
      <c r="I2640" s="3">
        <f>+IF(OR((E2640&lt;=météo!H$17),(E2640&gt;météo!H$18),(F2640=0),(G2640=0),(C2640&gt;detail!$G$4)),0,1)</f>
        <v>0</v>
      </c>
      <c r="J2640" s="3">
        <f>IF(météo!$H$19&lt;H2640,0,(météo!$H$19-H2640)*I2640)</f>
        <v>0</v>
      </c>
      <c r="K2640" s="3">
        <f>+IF(I2640&gt;0,IF(H2640&lt;météo!$H$19,1,0),0)</f>
        <v>0</v>
      </c>
    </row>
    <row r="2641" spans="2:11">
      <c r="B2641" s="3">
        <v>4</v>
      </c>
      <c r="C2641" s="3">
        <v>1</v>
      </c>
      <c r="D2641" s="3">
        <v>20</v>
      </c>
      <c r="E2641" s="3">
        <v>20</v>
      </c>
      <c r="F2641" s="3">
        <v>1</v>
      </c>
      <c r="G2641" s="3">
        <f>IF(detail!$G$11=3,0,1)</f>
        <v>1</v>
      </c>
      <c r="H2641" s="3">
        <v>4.5</v>
      </c>
      <c r="I2641" s="3">
        <f>+IF(OR((E2641&lt;=météo!H$17),(E2641&gt;météo!H$18),(F2641=0),(G2641=0),(C2641&gt;detail!$G$4)),0,1)</f>
        <v>0</v>
      </c>
      <c r="J2641" s="3">
        <f>IF(météo!$H$19&lt;H2641,0,(météo!$H$19-H2641)*I2641)</f>
        <v>0</v>
      </c>
      <c r="K2641" s="3">
        <f>+IF(I2641&gt;0,IF(H2641&lt;météo!$H$19,1,0),0)</f>
        <v>0</v>
      </c>
    </row>
    <row r="2642" spans="2:11">
      <c r="B2642" s="3">
        <v>4</v>
      </c>
      <c r="C2642" s="3">
        <v>1</v>
      </c>
      <c r="D2642" s="3">
        <v>20</v>
      </c>
      <c r="E2642" s="3">
        <v>21</v>
      </c>
      <c r="F2642" s="3">
        <v>1</v>
      </c>
      <c r="G2642" s="3">
        <f>IF(detail!$G$11=3,0,1)</f>
        <v>1</v>
      </c>
      <c r="H2642" s="3">
        <v>4</v>
      </c>
      <c r="I2642" s="3">
        <f>+IF(OR((E2642&lt;=météo!H$17),(E2642&gt;météo!H$18),(F2642=0),(G2642=0),(C2642&gt;detail!$G$4)),0,1)</f>
        <v>0</v>
      </c>
      <c r="J2642" s="3">
        <f>IF(météo!$H$19&lt;H2642,0,(météo!$H$19-H2642)*I2642)</f>
        <v>0</v>
      </c>
      <c r="K2642" s="3">
        <f>+IF(I2642&gt;0,IF(H2642&lt;météo!$H$19,1,0),0)</f>
        <v>0</v>
      </c>
    </row>
    <row r="2643" spans="2:11">
      <c r="B2643" s="3">
        <v>4</v>
      </c>
      <c r="C2643" s="3">
        <v>1</v>
      </c>
      <c r="D2643" s="3">
        <v>20</v>
      </c>
      <c r="E2643" s="3">
        <v>22</v>
      </c>
      <c r="F2643" s="3">
        <v>1</v>
      </c>
      <c r="G2643" s="3">
        <f>IF(detail!$G$11=3,0,1)</f>
        <v>1</v>
      </c>
      <c r="H2643" s="3">
        <v>3.9</v>
      </c>
      <c r="I2643" s="3">
        <f>+IF(OR((E2643&lt;=météo!H$17),(E2643&gt;météo!H$18),(F2643=0),(G2643=0),(C2643&gt;detail!$G$4)),0,1)</f>
        <v>0</v>
      </c>
      <c r="J2643" s="3">
        <f>IF(météo!$H$19&lt;H2643,0,(météo!$H$19-H2643)*I2643)</f>
        <v>0</v>
      </c>
      <c r="K2643" s="3">
        <f>+IF(I2643&gt;0,IF(H2643&lt;météo!$H$19,1,0),0)</f>
        <v>0</v>
      </c>
    </row>
    <row r="2644" spans="2:11">
      <c r="B2644" s="3">
        <v>4</v>
      </c>
      <c r="C2644" s="3">
        <v>1</v>
      </c>
      <c r="D2644" s="3">
        <v>20</v>
      </c>
      <c r="E2644" s="3">
        <v>23</v>
      </c>
      <c r="F2644" s="3">
        <v>1</v>
      </c>
      <c r="G2644" s="3">
        <f>IF(detail!$G$11=3,0,1)</f>
        <v>1</v>
      </c>
      <c r="H2644" s="3">
        <v>4</v>
      </c>
      <c r="I2644" s="3">
        <f>+IF(OR((E2644&lt;=météo!H$17),(E2644&gt;météo!H$18),(F2644=0),(G2644=0),(C2644&gt;detail!$G$4)),0,1)</f>
        <v>0</v>
      </c>
      <c r="J2644" s="3">
        <f>IF(météo!$H$19&lt;H2644,0,(météo!$H$19-H2644)*I2644)</f>
        <v>0</v>
      </c>
      <c r="K2644" s="3">
        <f>+IF(I2644&gt;0,IF(H2644&lt;météo!$H$19,1,0),0)</f>
        <v>0</v>
      </c>
    </row>
    <row r="2645" spans="2:11">
      <c r="B2645" s="3">
        <v>4</v>
      </c>
      <c r="C2645" s="3">
        <v>1</v>
      </c>
      <c r="D2645" s="3">
        <v>20</v>
      </c>
      <c r="E2645" s="3">
        <v>24</v>
      </c>
      <c r="F2645" s="3">
        <v>1</v>
      </c>
      <c r="G2645" s="3">
        <f>IF(detail!$G$11=3,0,1)</f>
        <v>1</v>
      </c>
      <c r="H2645" s="3">
        <v>3.8</v>
      </c>
      <c r="I2645" s="3">
        <f>+IF(OR((E2645&lt;=météo!H$17),(E2645&gt;météo!H$18),(F2645=0),(G2645=0),(C2645&gt;detail!$G$4)),0,1)</f>
        <v>0</v>
      </c>
      <c r="J2645" s="3">
        <f>IF(météo!$H$19&lt;H2645,0,(météo!$H$19-H2645)*I2645)</f>
        <v>0</v>
      </c>
      <c r="K2645" s="3">
        <f>+IF(I2645&gt;0,IF(H2645&lt;météo!$H$19,1,0),0)</f>
        <v>0</v>
      </c>
    </row>
    <row r="2646" spans="2:11">
      <c r="B2646" s="3">
        <v>4</v>
      </c>
      <c r="C2646" s="3">
        <v>2</v>
      </c>
      <c r="D2646" s="3">
        <v>21</v>
      </c>
      <c r="E2646" s="3">
        <v>1</v>
      </c>
      <c r="F2646" s="3">
        <v>1</v>
      </c>
      <c r="G2646" s="3">
        <f>IF(detail!$G$11=3,0,1)</f>
        <v>1</v>
      </c>
      <c r="H2646" s="3">
        <v>3.3</v>
      </c>
      <c r="I2646" s="3">
        <f>+IF(OR((E2646&lt;=météo!H$17),(E2646&gt;météo!H$18),(F2646=0),(G2646=0),(C2646&gt;detail!$G$4)),0,1)</f>
        <v>0</v>
      </c>
      <c r="J2646" s="3">
        <f>IF(météo!$H$19&lt;H2646,0,(météo!$H$19-H2646)*I2646)</f>
        <v>0</v>
      </c>
      <c r="K2646" s="3">
        <f>+IF(I2646&gt;0,IF(H2646&lt;météo!$H$19,1,0),0)</f>
        <v>0</v>
      </c>
    </row>
    <row r="2647" spans="2:11">
      <c r="B2647" s="3">
        <v>4</v>
      </c>
      <c r="C2647" s="3">
        <v>2</v>
      </c>
      <c r="D2647" s="3">
        <v>21</v>
      </c>
      <c r="E2647" s="3">
        <v>2</v>
      </c>
      <c r="F2647" s="3">
        <v>1</v>
      </c>
      <c r="G2647" s="3">
        <f>IF(detail!$G$11=3,0,1)</f>
        <v>1</v>
      </c>
      <c r="H2647" s="3">
        <v>3.4</v>
      </c>
      <c r="I2647" s="3">
        <f>+IF(OR((E2647&lt;=météo!H$17),(E2647&gt;météo!H$18),(F2647=0),(G2647=0),(C2647&gt;detail!$G$4)),0,1)</f>
        <v>0</v>
      </c>
      <c r="J2647" s="3">
        <f>IF(météo!$H$19&lt;H2647,0,(météo!$H$19-H2647)*I2647)</f>
        <v>0</v>
      </c>
      <c r="K2647" s="3">
        <f>+IF(I2647&gt;0,IF(H2647&lt;météo!$H$19,1,0),0)</f>
        <v>0</v>
      </c>
    </row>
    <row r="2648" spans="2:11">
      <c r="B2648" s="3">
        <v>4</v>
      </c>
      <c r="C2648" s="3">
        <v>2</v>
      </c>
      <c r="D2648" s="3">
        <v>21</v>
      </c>
      <c r="E2648" s="3">
        <v>3</v>
      </c>
      <c r="F2648" s="3">
        <v>1</v>
      </c>
      <c r="G2648" s="3">
        <f>IF(detail!$G$11=3,0,1)</f>
        <v>1</v>
      </c>
      <c r="H2648" s="3">
        <v>3.4</v>
      </c>
      <c r="I2648" s="3">
        <f>+IF(OR((E2648&lt;=météo!H$17),(E2648&gt;météo!H$18),(F2648=0),(G2648=0),(C2648&gt;detail!$G$4)),0,1)</f>
        <v>0</v>
      </c>
      <c r="J2648" s="3">
        <f>IF(météo!$H$19&lt;H2648,0,(météo!$H$19-H2648)*I2648)</f>
        <v>0</v>
      </c>
      <c r="K2648" s="3">
        <f>+IF(I2648&gt;0,IF(H2648&lt;météo!$H$19,1,0),0)</f>
        <v>0</v>
      </c>
    </row>
    <row r="2649" spans="2:11">
      <c r="B2649" s="3">
        <v>4</v>
      </c>
      <c r="C2649" s="3">
        <v>2</v>
      </c>
      <c r="D2649" s="3">
        <v>21</v>
      </c>
      <c r="E2649" s="3">
        <v>4</v>
      </c>
      <c r="F2649" s="3">
        <v>1</v>
      </c>
      <c r="G2649" s="3">
        <f>IF(detail!$G$11=3,0,1)</f>
        <v>1</v>
      </c>
      <c r="H2649" s="3">
        <v>3.1</v>
      </c>
      <c r="I2649" s="3">
        <f>+IF(OR((E2649&lt;=météo!H$17),(E2649&gt;météo!H$18),(F2649=0),(G2649=0),(C2649&gt;detail!$G$4)),0,1)</f>
        <v>0</v>
      </c>
      <c r="J2649" s="3">
        <f>IF(météo!$H$19&lt;H2649,0,(météo!$H$19-H2649)*I2649)</f>
        <v>0</v>
      </c>
      <c r="K2649" s="3">
        <f>+IF(I2649&gt;0,IF(H2649&lt;météo!$H$19,1,0),0)</f>
        <v>0</v>
      </c>
    </row>
    <row r="2650" spans="2:11">
      <c r="B2650" s="3">
        <v>4</v>
      </c>
      <c r="C2650" s="3">
        <v>2</v>
      </c>
      <c r="D2650" s="3">
        <v>21</v>
      </c>
      <c r="E2650" s="3">
        <v>5</v>
      </c>
      <c r="F2650" s="3">
        <v>1</v>
      </c>
      <c r="G2650" s="3">
        <f>IF(detail!$G$11=3,0,1)</f>
        <v>1</v>
      </c>
      <c r="H2650" s="3">
        <v>2.9</v>
      </c>
      <c r="I2650" s="3">
        <f>+IF(OR((E2650&lt;=météo!H$17),(E2650&gt;météo!H$18),(F2650=0),(G2650=0),(C2650&gt;detail!$G$4)),0,1)</f>
        <v>0</v>
      </c>
      <c r="J2650" s="3">
        <f>IF(météo!$H$19&lt;H2650,0,(météo!$H$19-H2650)*I2650)</f>
        <v>0</v>
      </c>
      <c r="K2650" s="3">
        <f>+IF(I2650&gt;0,IF(H2650&lt;météo!$H$19,1,0),0)</f>
        <v>0</v>
      </c>
    </row>
    <row r="2651" spans="2:11">
      <c r="B2651" s="3">
        <v>4</v>
      </c>
      <c r="C2651" s="3">
        <v>2</v>
      </c>
      <c r="D2651" s="3">
        <v>21</v>
      </c>
      <c r="E2651" s="3">
        <v>6</v>
      </c>
      <c r="F2651" s="3">
        <v>1</v>
      </c>
      <c r="G2651" s="3">
        <f>IF(detail!$G$11=3,0,1)</f>
        <v>1</v>
      </c>
      <c r="H2651" s="3">
        <v>3</v>
      </c>
      <c r="I2651" s="3">
        <f>+IF(OR((E2651&lt;=météo!H$17),(E2651&gt;météo!H$18),(F2651=0),(G2651=0),(C2651&gt;detail!$G$4)),0,1)</f>
        <v>0</v>
      </c>
      <c r="J2651" s="3">
        <f>IF(météo!$H$19&lt;H2651,0,(météo!$H$19-H2651)*I2651)</f>
        <v>0</v>
      </c>
      <c r="K2651" s="3">
        <f>+IF(I2651&gt;0,IF(H2651&lt;météo!$H$19,1,0),0)</f>
        <v>0</v>
      </c>
    </row>
    <row r="2652" spans="2:11">
      <c r="B2652" s="3">
        <v>4</v>
      </c>
      <c r="C2652" s="3">
        <v>2</v>
      </c>
      <c r="D2652" s="3">
        <v>21</v>
      </c>
      <c r="E2652" s="3">
        <v>7</v>
      </c>
      <c r="F2652" s="3">
        <v>1</v>
      </c>
      <c r="G2652" s="3">
        <f>IF(detail!$G$11=3,0,1)</f>
        <v>1</v>
      </c>
      <c r="H2652" s="3">
        <v>3</v>
      </c>
      <c r="I2652" s="3">
        <f>+IF(OR((E2652&lt;=météo!H$17),(E2652&gt;météo!H$18),(F2652=0),(G2652=0),(C2652&gt;detail!$G$4)),0,1)</f>
        <v>0</v>
      </c>
      <c r="J2652" s="3">
        <f>IF(météo!$H$19&lt;H2652,0,(météo!$H$19-H2652)*I2652)</f>
        <v>0</v>
      </c>
      <c r="K2652" s="3">
        <f>+IF(I2652&gt;0,IF(H2652&lt;météo!$H$19,1,0),0)</f>
        <v>0</v>
      </c>
    </row>
    <row r="2653" spans="2:11">
      <c r="B2653" s="3">
        <v>4</v>
      </c>
      <c r="C2653" s="3">
        <v>2</v>
      </c>
      <c r="D2653" s="3">
        <v>21</v>
      </c>
      <c r="E2653" s="3">
        <v>8</v>
      </c>
      <c r="F2653" s="3">
        <v>1</v>
      </c>
      <c r="G2653" s="3">
        <f>IF(detail!$G$11=3,0,1)</f>
        <v>1</v>
      </c>
      <c r="H2653" s="3">
        <v>3.1</v>
      </c>
      <c r="I2653" s="3">
        <f>+IF(OR((E2653&lt;=météo!H$17),(E2653&gt;météo!H$18),(F2653=0),(G2653=0),(C2653&gt;detail!$G$4)),0,1)</f>
        <v>0</v>
      </c>
      <c r="J2653" s="3">
        <f>IF(météo!$H$19&lt;H2653,0,(météo!$H$19-H2653)*I2653)</f>
        <v>0</v>
      </c>
      <c r="K2653" s="3">
        <f>+IF(I2653&gt;0,IF(H2653&lt;météo!$H$19,1,0),0)</f>
        <v>0</v>
      </c>
    </row>
    <row r="2654" spans="2:11">
      <c r="B2654" s="3">
        <v>4</v>
      </c>
      <c r="C2654" s="3">
        <v>2</v>
      </c>
      <c r="D2654" s="3">
        <v>21</v>
      </c>
      <c r="E2654" s="3">
        <v>9</v>
      </c>
      <c r="F2654" s="3">
        <v>1</v>
      </c>
      <c r="G2654" s="3">
        <f>IF(detail!$G$11=3,0,1)</f>
        <v>1</v>
      </c>
      <c r="H2654" s="3">
        <v>3.5</v>
      </c>
      <c r="I2654" s="3">
        <f>+IF(OR((E2654&lt;=météo!H$17),(E2654&gt;météo!H$18),(F2654=0),(G2654=0),(C2654&gt;detail!$G$4)),0,1)</f>
        <v>1</v>
      </c>
      <c r="J2654" s="3">
        <f>IF(météo!$H$19&lt;H2654,0,(météo!$H$19-H2654)*I2654)</f>
        <v>16.5</v>
      </c>
      <c r="K2654" s="3">
        <f>+IF(I2654&gt;0,IF(H2654&lt;météo!$H$19,1,0),0)</f>
        <v>1</v>
      </c>
    </row>
    <row r="2655" spans="2:11">
      <c r="B2655" s="3">
        <v>4</v>
      </c>
      <c r="C2655" s="3">
        <v>2</v>
      </c>
      <c r="D2655" s="3">
        <v>21</v>
      </c>
      <c r="E2655" s="3">
        <v>10</v>
      </c>
      <c r="F2655" s="3">
        <v>1</v>
      </c>
      <c r="G2655" s="3">
        <f>IF(detail!$G$11=3,0,1)</f>
        <v>1</v>
      </c>
      <c r="H2655" s="3">
        <v>4.8</v>
      </c>
      <c r="I2655" s="3">
        <f>+IF(OR((E2655&lt;=météo!H$17),(E2655&gt;météo!H$18),(F2655=0),(G2655=0),(C2655&gt;detail!$G$4)),0,1)</f>
        <v>1</v>
      </c>
      <c r="J2655" s="3">
        <f>IF(météo!$H$19&lt;H2655,0,(météo!$H$19-H2655)*I2655)</f>
        <v>15.2</v>
      </c>
      <c r="K2655" s="3">
        <f>+IF(I2655&gt;0,IF(H2655&lt;météo!$H$19,1,0),0)</f>
        <v>1</v>
      </c>
    </row>
    <row r="2656" spans="2:11">
      <c r="B2656" s="3">
        <v>4</v>
      </c>
      <c r="C2656" s="3">
        <v>2</v>
      </c>
      <c r="D2656" s="3">
        <v>21</v>
      </c>
      <c r="E2656" s="3">
        <v>11</v>
      </c>
      <c r="F2656" s="3">
        <v>1</v>
      </c>
      <c r="G2656" s="3">
        <f>IF(detail!$G$11=3,0,1)</f>
        <v>1</v>
      </c>
      <c r="H2656" s="3">
        <v>6.1</v>
      </c>
      <c r="I2656" s="3">
        <f>+IF(OR((E2656&lt;=météo!H$17),(E2656&gt;météo!H$18),(F2656=0),(G2656=0),(C2656&gt;detail!$G$4)),0,1)</f>
        <v>1</v>
      </c>
      <c r="J2656" s="3">
        <f>IF(météo!$H$19&lt;H2656,0,(météo!$H$19-H2656)*I2656)</f>
        <v>13.9</v>
      </c>
      <c r="K2656" s="3">
        <f>+IF(I2656&gt;0,IF(H2656&lt;météo!$H$19,1,0),0)</f>
        <v>1</v>
      </c>
    </row>
    <row r="2657" spans="2:11">
      <c r="B2657" s="3">
        <v>4</v>
      </c>
      <c r="C2657" s="3">
        <v>2</v>
      </c>
      <c r="D2657" s="3">
        <v>21</v>
      </c>
      <c r="E2657" s="3">
        <v>12</v>
      </c>
      <c r="F2657" s="3">
        <v>1</v>
      </c>
      <c r="G2657" s="3">
        <f>IF(detail!$G$11=3,0,1)</f>
        <v>1</v>
      </c>
      <c r="H2657" s="3">
        <v>6.7</v>
      </c>
      <c r="I2657" s="3">
        <f>+IF(OR((E2657&lt;=météo!H$17),(E2657&gt;météo!H$18),(F2657=0),(G2657=0),(C2657&gt;detail!$G$4)),0,1)</f>
        <v>1</v>
      </c>
      <c r="J2657" s="3">
        <f>IF(météo!$H$19&lt;H2657,0,(météo!$H$19-H2657)*I2657)</f>
        <v>13.3</v>
      </c>
      <c r="K2657" s="3">
        <f>+IF(I2657&gt;0,IF(H2657&lt;météo!$H$19,1,0),0)</f>
        <v>1</v>
      </c>
    </row>
    <row r="2658" spans="2:11">
      <c r="B2658" s="3">
        <v>4</v>
      </c>
      <c r="C2658" s="3">
        <v>2</v>
      </c>
      <c r="D2658" s="3">
        <v>21</v>
      </c>
      <c r="E2658" s="3">
        <v>13</v>
      </c>
      <c r="F2658" s="3">
        <v>1</v>
      </c>
      <c r="G2658" s="3">
        <f>IF(detail!$G$11=3,0,1)</f>
        <v>1</v>
      </c>
      <c r="H2658" s="3">
        <v>6.8</v>
      </c>
      <c r="I2658" s="3">
        <f>+IF(OR((E2658&lt;=météo!H$17),(E2658&gt;météo!H$18),(F2658=0),(G2658=0),(C2658&gt;detail!$G$4)),0,1)</f>
        <v>1</v>
      </c>
      <c r="J2658" s="3">
        <f>IF(météo!$H$19&lt;H2658,0,(météo!$H$19-H2658)*I2658)</f>
        <v>13.2</v>
      </c>
      <c r="K2658" s="3">
        <f>+IF(I2658&gt;0,IF(H2658&lt;météo!$H$19,1,0),0)</f>
        <v>1</v>
      </c>
    </row>
    <row r="2659" spans="2:11">
      <c r="B2659" s="3">
        <v>4</v>
      </c>
      <c r="C2659" s="3">
        <v>2</v>
      </c>
      <c r="D2659" s="3">
        <v>21</v>
      </c>
      <c r="E2659" s="3">
        <v>14</v>
      </c>
      <c r="F2659" s="3">
        <v>1</v>
      </c>
      <c r="G2659" s="3">
        <f>IF(detail!$G$11=3,0,1)</f>
        <v>1</v>
      </c>
      <c r="H2659" s="3">
        <v>6.3</v>
      </c>
      <c r="I2659" s="3">
        <f>+IF(OR((E2659&lt;=météo!H$17),(E2659&gt;météo!H$18),(F2659=0),(G2659=0),(C2659&gt;detail!$G$4)),0,1)</f>
        <v>1</v>
      </c>
      <c r="J2659" s="3">
        <f>IF(météo!$H$19&lt;H2659,0,(météo!$H$19-H2659)*I2659)</f>
        <v>13.7</v>
      </c>
      <c r="K2659" s="3">
        <f>+IF(I2659&gt;0,IF(H2659&lt;météo!$H$19,1,0),0)</f>
        <v>1</v>
      </c>
    </row>
    <row r="2660" spans="2:11">
      <c r="B2660" s="3">
        <v>4</v>
      </c>
      <c r="C2660" s="3">
        <v>2</v>
      </c>
      <c r="D2660" s="3">
        <v>21</v>
      </c>
      <c r="E2660" s="3">
        <v>15</v>
      </c>
      <c r="F2660" s="3">
        <v>1</v>
      </c>
      <c r="G2660" s="3">
        <f>IF(detail!$G$11=3,0,1)</f>
        <v>1</v>
      </c>
      <c r="H2660" s="3">
        <v>6</v>
      </c>
      <c r="I2660" s="3">
        <f>+IF(OR((E2660&lt;=météo!H$17),(E2660&gt;météo!H$18),(F2660=0),(G2660=0),(C2660&gt;detail!$G$4)),0,1)</f>
        <v>1</v>
      </c>
      <c r="J2660" s="3">
        <f>IF(météo!$H$19&lt;H2660,0,(météo!$H$19-H2660)*I2660)</f>
        <v>14</v>
      </c>
      <c r="K2660" s="3">
        <f>+IF(I2660&gt;0,IF(H2660&lt;météo!$H$19,1,0),0)</f>
        <v>1</v>
      </c>
    </row>
    <row r="2661" spans="2:11">
      <c r="B2661" s="3">
        <v>4</v>
      </c>
      <c r="C2661" s="3">
        <v>2</v>
      </c>
      <c r="D2661" s="3">
        <v>21</v>
      </c>
      <c r="E2661" s="3">
        <v>16</v>
      </c>
      <c r="F2661" s="3">
        <v>1</v>
      </c>
      <c r="G2661" s="3">
        <f>IF(detail!$G$11=3,0,1)</f>
        <v>1</v>
      </c>
      <c r="H2661" s="3">
        <v>5.6</v>
      </c>
      <c r="I2661" s="3">
        <f>+IF(OR((E2661&lt;=météo!H$17),(E2661&gt;météo!H$18),(F2661=0),(G2661=0),(C2661&gt;detail!$G$4)),0,1)</f>
        <v>1</v>
      </c>
      <c r="J2661" s="3">
        <f>IF(météo!$H$19&lt;H2661,0,(météo!$H$19-H2661)*I2661)</f>
        <v>14.4</v>
      </c>
      <c r="K2661" s="3">
        <f>+IF(I2661&gt;0,IF(H2661&lt;météo!$H$19,1,0),0)</f>
        <v>1</v>
      </c>
    </row>
    <row r="2662" spans="2:11">
      <c r="B2662" s="3">
        <v>4</v>
      </c>
      <c r="C2662" s="3">
        <v>2</v>
      </c>
      <c r="D2662" s="3">
        <v>21</v>
      </c>
      <c r="E2662" s="3">
        <v>17</v>
      </c>
      <c r="F2662" s="3">
        <v>1</v>
      </c>
      <c r="G2662" s="3">
        <f>IF(detail!$G$11=3,0,1)</f>
        <v>1</v>
      </c>
      <c r="H2662" s="3">
        <v>5.4</v>
      </c>
      <c r="I2662" s="3">
        <f>+IF(OR((E2662&lt;=météo!H$17),(E2662&gt;météo!H$18),(F2662=0),(G2662=0),(C2662&gt;detail!$G$4)),0,1)</f>
        <v>1</v>
      </c>
      <c r="J2662" s="3">
        <f>IF(météo!$H$19&lt;H2662,0,(météo!$H$19-H2662)*I2662)</f>
        <v>14.6</v>
      </c>
      <c r="K2662" s="3">
        <f>+IF(I2662&gt;0,IF(H2662&lt;météo!$H$19,1,0),0)</f>
        <v>1</v>
      </c>
    </row>
    <row r="2663" spans="2:11">
      <c r="B2663" s="3">
        <v>4</v>
      </c>
      <c r="C2663" s="3">
        <v>2</v>
      </c>
      <c r="D2663" s="3">
        <v>21</v>
      </c>
      <c r="E2663" s="3">
        <v>18</v>
      </c>
      <c r="F2663" s="3">
        <v>1</v>
      </c>
      <c r="G2663" s="3">
        <f>IF(detail!$G$11=3,0,1)</f>
        <v>1</v>
      </c>
      <c r="H2663" s="3">
        <v>5.2</v>
      </c>
      <c r="I2663" s="3">
        <f>+IF(OR((E2663&lt;=météo!H$17),(E2663&gt;météo!H$18),(F2663=0),(G2663=0),(C2663&gt;detail!$G$4)),0,1)</f>
        <v>1</v>
      </c>
      <c r="J2663" s="3">
        <f>IF(météo!$H$19&lt;H2663,0,(météo!$H$19-H2663)*I2663)</f>
        <v>14.8</v>
      </c>
      <c r="K2663" s="3">
        <f>+IF(I2663&gt;0,IF(H2663&lt;météo!$H$19,1,0),0)</f>
        <v>1</v>
      </c>
    </row>
    <row r="2664" spans="2:11">
      <c r="B2664" s="3">
        <v>4</v>
      </c>
      <c r="C2664" s="3">
        <v>2</v>
      </c>
      <c r="D2664" s="3">
        <v>21</v>
      </c>
      <c r="E2664" s="3">
        <v>19</v>
      </c>
      <c r="F2664" s="3">
        <v>1</v>
      </c>
      <c r="G2664" s="3">
        <f>IF(detail!$G$11=3,0,1)</f>
        <v>1</v>
      </c>
      <c r="H2664" s="3">
        <v>4.8</v>
      </c>
      <c r="I2664" s="3">
        <f>+IF(OR((E2664&lt;=météo!H$17),(E2664&gt;météo!H$18),(F2664=0),(G2664=0),(C2664&gt;detail!$G$4)),0,1)</f>
        <v>0</v>
      </c>
      <c r="J2664" s="3">
        <f>IF(météo!$H$19&lt;H2664,0,(météo!$H$19-H2664)*I2664)</f>
        <v>0</v>
      </c>
      <c r="K2664" s="3">
        <f>+IF(I2664&gt;0,IF(H2664&lt;météo!$H$19,1,0),0)</f>
        <v>0</v>
      </c>
    </row>
    <row r="2665" spans="2:11">
      <c r="B2665" s="3">
        <v>4</v>
      </c>
      <c r="C2665" s="3">
        <v>2</v>
      </c>
      <c r="D2665" s="3">
        <v>21</v>
      </c>
      <c r="E2665" s="3">
        <v>20</v>
      </c>
      <c r="F2665" s="3">
        <v>1</v>
      </c>
      <c r="G2665" s="3">
        <f>IF(detail!$G$11=3,0,1)</f>
        <v>1</v>
      </c>
      <c r="H2665" s="3">
        <v>4.5999999999999996</v>
      </c>
      <c r="I2665" s="3">
        <f>+IF(OR((E2665&lt;=météo!H$17),(E2665&gt;météo!H$18),(F2665=0),(G2665=0),(C2665&gt;detail!$G$4)),0,1)</f>
        <v>0</v>
      </c>
      <c r="J2665" s="3">
        <f>IF(météo!$H$19&lt;H2665,0,(météo!$H$19-H2665)*I2665)</f>
        <v>0</v>
      </c>
      <c r="K2665" s="3">
        <f>+IF(I2665&gt;0,IF(H2665&lt;météo!$H$19,1,0),0)</f>
        <v>0</v>
      </c>
    </row>
    <row r="2666" spans="2:11">
      <c r="B2666" s="3">
        <v>4</v>
      </c>
      <c r="C2666" s="3">
        <v>2</v>
      </c>
      <c r="D2666" s="3">
        <v>21</v>
      </c>
      <c r="E2666" s="3">
        <v>21</v>
      </c>
      <c r="F2666" s="3">
        <v>1</v>
      </c>
      <c r="G2666" s="3">
        <f>IF(detail!$G$11=3,0,1)</f>
        <v>1</v>
      </c>
      <c r="H2666" s="3">
        <v>4.4000000000000004</v>
      </c>
      <c r="I2666" s="3">
        <f>+IF(OR((E2666&lt;=météo!H$17),(E2666&gt;météo!H$18),(F2666=0),(G2666=0),(C2666&gt;detail!$G$4)),0,1)</f>
        <v>0</v>
      </c>
      <c r="J2666" s="3">
        <f>IF(météo!$H$19&lt;H2666,0,(météo!$H$19-H2666)*I2666)</f>
        <v>0</v>
      </c>
      <c r="K2666" s="3">
        <f>+IF(I2666&gt;0,IF(H2666&lt;météo!$H$19,1,0),0)</f>
        <v>0</v>
      </c>
    </row>
    <row r="2667" spans="2:11">
      <c r="B2667" s="3">
        <v>4</v>
      </c>
      <c r="C2667" s="3">
        <v>2</v>
      </c>
      <c r="D2667" s="3">
        <v>21</v>
      </c>
      <c r="E2667" s="3">
        <v>22</v>
      </c>
      <c r="F2667" s="3">
        <v>1</v>
      </c>
      <c r="G2667" s="3">
        <f>IF(detail!$G$11=3,0,1)</f>
        <v>1</v>
      </c>
      <c r="H2667" s="3">
        <v>4.2</v>
      </c>
      <c r="I2667" s="3">
        <f>+IF(OR((E2667&lt;=météo!H$17),(E2667&gt;météo!H$18),(F2667=0),(G2667=0),(C2667&gt;detail!$G$4)),0,1)</f>
        <v>0</v>
      </c>
      <c r="J2667" s="3">
        <f>IF(météo!$H$19&lt;H2667,0,(météo!$H$19-H2667)*I2667)</f>
        <v>0</v>
      </c>
      <c r="K2667" s="3">
        <f>+IF(I2667&gt;0,IF(H2667&lt;météo!$H$19,1,0),0)</f>
        <v>0</v>
      </c>
    </row>
    <row r="2668" spans="2:11">
      <c r="B2668" s="3">
        <v>4</v>
      </c>
      <c r="C2668" s="3">
        <v>2</v>
      </c>
      <c r="D2668" s="3">
        <v>21</v>
      </c>
      <c r="E2668" s="3">
        <v>23</v>
      </c>
      <c r="F2668" s="3">
        <v>1</v>
      </c>
      <c r="G2668" s="3">
        <f>IF(detail!$G$11=3,0,1)</f>
        <v>1</v>
      </c>
      <c r="H2668" s="3">
        <v>4.0999999999999996</v>
      </c>
      <c r="I2668" s="3">
        <f>+IF(OR((E2668&lt;=météo!H$17),(E2668&gt;météo!H$18),(F2668=0),(G2668=0),(C2668&gt;detail!$G$4)),0,1)</f>
        <v>0</v>
      </c>
      <c r="J2668" s="3">
        <f>IF(météo!$H$19&lt;H2668,0,(météo!$H$19-H2668)*I2668)</f>
        <v>0</v>
      </c>
      <c r="K2668" s="3">
        <f>+IF(I2668&gt;0,IF(H2668&lt;météo!$H$19,1,0),0)</f>
        <v>0</v>
      </c>
    </row>
    <row r="2669" spans="2:11">
      <c r="B2669" s="3">
        <v>4</v>
      </c>
      <c r="C2669" s="3">
        <v>2</v>
      </c>
      <c r="D2669" s="3">
        <v>21</v>
      </c>
      <c r="E2669" s="3">
        <v>24</v>
      </c>
      <c r="F2669" s="3">
        <v>1</v>
      </c>
      <c r="G2669" s="3">
        <f>IF(detail!$G$11=3,0,1)</f>
        <v>1</v>
      </c>
      <c r="H2669" s="3">
        <v>4</v>
      </c>
      <c r="I2669" s="3">
        <f>+IF(OR((E2669&lt;=météo!H$17),(E2669&gt;météo!H$18),(F2669=0),(G2669=0),(C2669&gt;detail!$G$4)),0,1)</f>
        <v>0</v>
      </c>
      <c r="J2669" s="3">
        <f>IF(météo!$H$19&lt;H2669,0,(météo!$H$19-H2669)*I2669)</f>
        <v>0</v>
      </c>
      <c r="K2669" s="3">
        <f>+IF(I2669&gt;0,IF(H2669&lt;météo!$H$19,1,0),0)</f>
        <v>0</v>
      </c>
    </row>
    <row r="2670" spans="2:11">
      <c r="B2670" s="3">
        <v>4</v>
      </c>
      <c r="C2670" s="3">
        <v>3</v>
      </c>
      <c r="D2670" s="3">
        <v>22</v>
      </c>
      <c r="E2670" s="3">
        <v>1</v>
      </c>
      <c r="F2670" s="3">
        <v>1</v>
      </c>
      <c r="G2670" s="3">
        <f>IF(detail!$G$11=3,0,1)</f>
        <v>1</v>
      </c>
      <c r="H2670" s="3">
        <v>4</v>
      </c>
      <c r="I2670" s="3">
        <f>+IF(OR((E2670&lt;=météo!H$17),(E2670&gt;météo!H$18),(F2670=0),(G2670=0),(C2670&gt;detail!$G$4)),0,1)</f>
        <v>0</v>
      </c>
      <c r="J2670" s="3">
        <f>IF(météo!$H$19&lt;H2670,0,(météo!$H$19-H2670)*I2670)</f>
        <v>0</v>
      </c>
      <c r="K2670" s="3">
        <f>+IF(I2670&gt;0,IF(H2670&lt;météo!$H$19,1,0),0)</f>
        <v>0</v>
      </c>
    </row>
    <row r="2671" spans="2:11">
      <c r="B2671" s="3">
        <v>4</v>
      </c>
      <c r="C2671" s="3">
        <v>3</v>
      </c>
      <c r="D2671" s="3">
        <v>22</v>
      </c>
      <c r="E2671" s="3">
        <v>2</v>
      </c>
      <c r="F2671" s="3">
        <v>1</v>
      </c>
      <c r="G2671" s="3">
        <f>IF(detail!$G$11=3,0,1)</f>
        <v>1</v>
      </c>
      <c r="H2671" s="3">
        <v>4</v>
      </c>
      <c r="I2671" s="3">
        <f>+IF(OR((E2671&lt;=météo!H$17),(E2671&gt;météo!H$18),(F2671=0),(G2671=0),(C2671&gt;detail!$G$4)),0,1)</f>
        <v>0</v>
      </c>
      <c r="J2671" s="3">
        <f>IF(météo!$H$19&lt;H2671,0,(météo!$H$19-H2671)*I2671)</f>
        <v>0</v>
      </c>
      <c r="K2671" s="3">
        <f>+IF(I2671&gt;0,IF(H2671&lt;météo!$H$19,1,0),0)</f>
        <v>0</v>
      </c>
    </row>
    <row r="2672" spans="2:11">
      <c r="B2672" s="3">
        <v>4</v>
      </c>
      <c r="C2672" s="3">
        <v>3</v>
      </c>
      <c r="D2672" s="3">
        <v>22</v>
      </c>
      <c r="E2672" s="3">
        <v>3</v>
      </c>
      <c r="F2672" s="3">
        <v>1</v>
      </c>
      <c r="G2672" s="3">
        <f>IF(detail!$G$11=3,0,1)</f>
        <v>1</v>
      </c>
      <c r="H2672" s="3">
        <v>4</v>
      </c>
      <c r="I2672" s="3">
        <f>+IF(OR((E2672&lt;=météo!H$17),(E2672&gt;météo!H$18),(F2672=0),(G2672=0),(C2672&gt;detail!$G$4)),0,1)</f>
        <v>0</v>
      </c>
      <c r="J2672" s="3">
        <f>IF(météo!$H$19&lt;H2672,0,(météo!$H$19-H2672)*I2672)</f>
        <v>0</v>
      </c>
      <c r="K2672" s="3">
        <f>+IF(I2672&gt;0,IF(H2672&lt;météo!$H$19,1,0),0)</f>
        <v>0</v>
      </c>
    </row>
    <row r="2673" spans="2:11">
      <c r="B2673" s="3">
        <v>4</v>
      </c>
      <c r="C2673" s="3">
        <v>3</v>
      </c>
      <c r="D2673" s="3">
        <v>22</v>
      </c>
      <c r="E2673" s="3">
        <v>4</v>
      </c>
      <c r="F2673" s="3">
        <v>1</v>
      </c>
      <c r="G2673" s="3">
        <f>IF(detail!$G$11=3,0,1)</f>
        <v>1</v>
      </c>
      <c r="H2673" s="3">
        <v>3.9</v>
      </c>
      <c r="I2673" s="3">
        <f>+IF(OR((E2673&lt;=météo!H$17),(E2673&gt;météo!H$18),(F2673=0),(G2673=0),(C2673&gt;detail!$G$4)),0,1)</f>
        <v>0</v>
      </c>
      <c r="J2673" s="3">
        <f>IF(météo!$H$19&lt;H2673,0,(météo!$H$19-H2673)*I2673)</f>
        <v>0</v>
      </c>
      <c r="K2673" s="3">
        <f>+IF(I2673&gt;0,IF(H2673&lt;météo!$H$19,1,0),0)</f>
        <v>0</v>
      </c>
    </row>
    <row r="2674" spans="2:11">
      <c r="B2674" s="3">
        <v>4</v>
      </c>
      <c r="C2674" s="3">
        <v>3</v>
      </c>
      <c r="D2674" s="3">
        <v>22</v>
      </c>
      <c r="E2674" s="3">
        <v>5</v>
      </c>
      <c r="F2674" s="3">
        <v>1</v>
      </c>
      <c r="G2674" s="3">
        <f>IF(detail!$G$11=3,0,1)</f>
        <v>1</v>
      </c>
      <c r="H2674" s="3">
        <v>3.8</v>
      </c>
      <c r="I2674" s="3">
        <f>+IF(OR((E2674&lt;=météo!H$17),(E2674&gt;météo!H$18),(F2674=0),(G2674=0),(C2674&gt;detail!$G$4)),0,1)</f>
        <v>0</v>
      </c>
      <c r="J2674" s="3">
        <f>IF(météo!$H$19&lt;H2674,0,(météo!$H$19-H2674)*I2674)</f>
        <v>0</v>
      </c>
      <c r="K2674" s="3">
        <f>+IF(I2674&gt;0,IF(H2674&lt;météo!$H$19,1,0),0)</f>
        <v>0</v>
      </c>
    </row>
    <row r="2675" spans="2:11">
      <c r="B2675" s="3">
        <v>4</v>
      </c>
      <c r="C2675" s="3">
        <v>3</v>
      </c>
      <c r="D2675" s="3">
        <v>22</v>
      </c>
      <c r="E2675" s="3">
        <v>6</v>
      </c>
      <c r="F2675" s="3">
        <v>1</v>
      </c>
      <c r="G2675" s="3">
        <f>IF(detail!$G$11=3,0,1)</f>
        <v>1</v>
      </c>
      <c r="H2675" s="3">
        <v>3.9</v>
      </c>
      <c r="I2675" s="3">
        <f>+IF(OR((E2675&lt;=météo!H$17),(E2675&gt;météo!H$18),(F2675=0),(G2675=0),(C2675&gt;detail!$G$4)),0,1)</f>
        <v>0</v>
      </c>
      <c r="J2675" s="3">
        <f>IF(météo!$H$19&lt;H2675,0,(météo!$H$19-H2675)*I2675)</f>
        <v>0</v>
      </c>
      <c r="K2675" s="3">
        <f>+IF(I2675&gt;0,IF(H2675&lt;météo!$H$19,1,0),0)</f>
        <v>0</v>
      </c>
    </row>
    <row r="2676" spans="2:11">
      <c r="B2676" s="3">
        <v>4</v>
      </c>
      <c r="C2676" s="3">
        <v>3</v>
      </c>
      <c r="D2676" s="3">
        <v>22</v>
      </c>
      <c r="E2676" s="3">
        <v>7</v>
      </c>
      <c r="F2676" s="3">
        <v>1</v>
      </c>
      <c r="G2676" s="3">
        <f>IF(detail!$G$11=3,0,1)</f>
        <v>1</v>
      </c>
      <c r="H2676" s="3">
        <v>3.9</v>
      </c>
      <c r="I2676" s="3">
        <f>+IF(OR((E2676&lt;=météo!H$17),(E2676&gt;météo!H$18),(F2676=0),(G2676=0),(C2676&gt;detail!$G$4)),0,1)</f>
        <v>0</v>
      </c>
      <c r="J2676" s="3">
        <f>IF(météo!$H$19&lt;H2676,0,(météo!$H$19-H2676)*I2676)</f>
        <v>0</v>
      </c>
      <c r="K2676" s="3">
        <f>+IF(I2676&gt;0,IF(H2676&lt;météo!$H$19,1,0),0)</f>
        <v>0</v>
      </c>
    </row>
    <row r="2677" spans="2:11">
      <c r="B2677" s="3">
        <v>4</v>
      </c>
      <c r="C2677" s="3">
        <v>3</v>
      </c>
      <c r="D2677" s="3">
        <v>22</v>
      </c>
      <c r="E2677" s="3">
        <v>8</v>
      </c>
      <c r="F2677" s="3">
        <v>1</v>
      </c>
      <c r="G2677" s="3">
        <f>IF(detail!$G$11=3,0,1)</f>
        <v>1</v>
      </c>
      <c r="H2677" s="3">
        <v>4.0999999999999996</v>
      </c>
      <c r="I2677" s="3">
        <f>+IF(OR((E2677&lt;=météo!H$17),(E2677&gt;météo!H$18),(F2677=0),(G2677=0),(C2677&gt;detail!$G$4)),0,1)</f>
        <v>0</v>
      </c>
      <c r="J2677" s="3">
        <f>IF(météo!$H$19&lt;H2677,0,(météo!$H$19-H2677)*I2677)</f>
        <v>0</v>
      </c>
      <c r="K2677" s="3">
        <f>+IF(I2677&gt;0,IF(H2677&lt;météo!$H$19,1,0),0)</f>
        <v>0</v>
      </c>
    </row>
    <row r="2678" spans="2:11">
      <c r="B2678" s="3">
        <v>4</v>
      </c>
      <c r="C2678" s="3">
        <v>3</v>
      </c>
      <c r="D2678" s="3">
        <v>22</v>
      </c>
      <c r="E2678" s="3">
        <v>9</v>
      </c>
      <c r="F2678" s="3">
        <v>1</v>
      </c>
      <c r="G2678" s="3">
        <f>IF(detail!$G$11=3,0,1)</f>
        <v>1</v>
      </c>
      <c r="H2678" s="3">
        <v>4.3</v>
      </c>
      <c r="I2678" s="3">
        <f>+IF(OR((E2678&lt;=météo!H$17),(E2678&gt;météo!H$18),(F2678=0),(G2678=0),(C2678&gt;detail!$G$4)),0,1)</f>
        <v>0</v>
      </c>
      <c r="J2678" s="3">
        <f>IF(météo!$H$19&lt;H2678,0,(météo!$H$19-H2678)*I2678)</f>
        <v>0</v>
      </c>
      <c r="K2678" s="3">
        <f>+IF(I2678&gt;0,IF(H2678&lt;météo!$H$19,1,0),0)</f>
        <v>0</v>
      </c>
    </row>
    <row r="2679" spans="2:11">
      <c r="B2679" s="3">
        <v>4</v>
      </c>
      <c r="C2679" s="3">
        <v>3</v>
      </c>
      <c r="D2679" s="3">
        <v>22</v>
      </c>
      <c r="E2679" s="3">
        <v>10</v>
      </c>
      <c r="F2679" s="3">
        <v>1</v>
      </c>
      <c r="G2679" s="3">
        <f>IF(detail!$G$11=3,0,1)</f>
        <v>1</v>
      </c>
      <c r="H2679" s="3">
        <v>4.8</v>
      </c>
      <c r="I2679" s="3">
        <f>+IF(OR((E2679&lt;=météo!H$17),(E2679&gt;météo!H$18),(F2679=0),(G2679=0),(C2679&gt;detail!$G$4)),0,1)</f>
        <v>0</v>
      </c>
      <c r="J2679" s="3">
        <f>IF(météo!$H$19&lt;H2679,0,(météo!$H$19-H2679)*I2679)</f>
        <v>0</v>
      </c>
      <c r="K2679" s="3">
        <f>+IF(I2679&gt;0,IF(H2679&lt;météo!$H$19,1,0),0)</f>
        <v>0</v>
      </c>
    </row>
    <row r="2680" spans="2:11">
      <c r="B2680" s="3">
        <v>4</v>
      </c>
      <c r="C2680" s="3">
        <v>3</v>
      </c>
      <c r="D2680" s="3">
        <v>22</v>
      </c>
      <c r="E2680" s="3">
        <v>11</v>
      </c>
      <c r="F2680" s="3">
        <v>1</v>
      </c>
      <c r="G2680" s="3">
        <f>IF(detail!$G$11=3,0,1)</f>
        <v>1</v>
      </c>
      <c r="H2680" s="3">
        <v>5.2</v>
      </c>
      <c r="I2680" s="3">
        <f>+IF(OR((E2680&lt;=météo!H$17),(E2680&gt;météo!H$18),(F2680=0),(G2680=0),(C2680&gt;detail!$G$4)),0,1)</f>
        <v>0</v>
      </c>
      <c r="J2680" s="3">
        <f>IF(météo!$H$19&lt;H2680,0,(météo!$H$19-H2680)*I2680)</f>
        <v>0</v>
      </c>
      <c r="K2680" s="3">
        <f>+IF(I2680&gt;0,IF(H2680&lt;météo!$H$19,1,0),0)</f>
        <v>0</v>
      </c>
    </row>
    <row r="2681" spans="2:11">
      <c r="B2681" s="3">
        <v>4</v>
      </c>
      <c r="C2681" s="3">
        <v>3</v>
      </c>
      <c r="D2681" s="3">
        <v>22</v>
      </c>
      <c r="E2681" s="3">
        <v>12</v>
      </c>
      <c r="F2681" s="3">
        <v>1</v>
      </c>
      <c r="G2681" s="3">
        <f>IF(detail!$G$11=3,0,1)</f>
        <v>1</v>
      </c>
      <c r="H2681" s="3">
        <v>5.5</v>
      </c>
      <c r="I2681" s="3">
        <f>+IF(OR((E2681&lt;=météo!H$17),(E2681&gt;météo!H$18),(F2681=0),(G2681=0),(C2681&gt;detail!$G$4)),0,1)</f>
        <v>0</v>
      </c>
      <c r="J2681" s="3">
        <f>IF(météo!$H$19&lt;H2681,0,(météo!$H$19-H2681)*I2681)</f>
        <v>0</v>
      </c>
      <c r="K2681" s="3">
        <f>+IF(I2681&gt;0,IF(H2681&lt;météo!$H$19,1,0),0)</f>
        <v>0</v>
      </c>
    </row>
    <row r="2682" spans="2:11">
      <c r="B2682" s="3">
        <v>4</v>
      </c>
      <c r="C2682" s="3">
        <v>3</v>
      </c>
      <c r="D2682" s="3">
        <v>22</v>
      </c>
      <c r="E2682" s="3">
        <v>13</v>
      </c>
      <c r="F2682" s="3">
        <v>1</v>
      </c>
      <c r="G2682" s="3">
        <f>IF(detail!$G$11=3,0,1)</f>
        <v>1</v>
      </c>
      <c r="H2682" s="3">
        <v>6.2</v>
      </c>
      <c r="I2682" s="3">
        <f>+IF(OR((E2682&lt;=météo!H$17),(E2682&gt;météo!H$18),(F2682=0),(G2682=0),(C2682&gt;detail!$G$4)),0,1)</f>
        <v>0</v>
      </c>
      <c r="J2682" s="3">
        <f>IF(météo!$H$19&lt;H2682,0,(météo!$H$19-H2682)*I2682)</f>
        <v>0</v>
      </c>
      <c r="K2682" s="3">
        <f>+IF(I2682&gt;0,IF(H2682&lt;météo!$H$19,1,0),0)</f>
        <v>0</v>
      </c>
    </row>
    <row r="2683" spans="2:11">
      <c r="B2683" s="3">
        <v>4</v>
      </c>
      <c r="C2683" s="3">
        <v>3</v>
      </c>
      <c r="D2683" s="3">
        <v>22</v>
      </c>
      <c r="E2683" s="3">
        <v>14</v>
      </c>
      <c r="F2683" s="3">
        <v>1</v>
      </c>
      <c r="G2683" s="3">
        <f>IF(detail!$G$11=3,0,1)</f>
        <v>1</v>
      </c>
      <c r="H2683" s="3">
        <v>6.7</v>
      </c>
      <c r="I2683" s="3">
        <f>+IF(OR((E2683&lt;=météo!H$17),(E2683&gt;météo!H$18),(F2683=0),(G2683=0),(C2683&gt;detail!$G$4)),0,1)</f>
        <v>0</v>
      </c>
      <c r="J2683" s="3">
        <f>IF(météo!$H$19&lt;H2683,0,(météo!$H$19-H2683)*I2683)</f>
        <v>0</v>
      </c>
      <c r="K2683" s="3">
        <f>+IF(I2683&gt;0,IF(H2683&lt;météo!$H$19,1,0),0)</f>
        <v>0</v>
      </c>
    </row>
    <row r="2684" spans="2:11">
      <c r="B2684" s="3">
        <v>4</v>
      </c>
      <c r="C2684" s="3">
        <v>3</v>
      </c>
      <c r="D2684" s="3">
        <v>22</v>
      </c>
      <c r="E2684" s="3">
        <v>15</v>
      </c>
      <c r="F2684" s="3">
        <v>1</v>
      </c>
      <c r="G2684" s="3">
        <f>IF(detail!$G$11=3,0,1)</f>
        <v>1</v>
      </c>
      <c r="H2684" s="3">
        <v>6.6</v>
      </c>
      <c r="I2684" s="3">
        <f>+IF(OR((E2684&lt;=météo!H$17),(E2684&gt;météo!H$18),(F2684=0),(G2684=0),(C2684&gt;detail!$G$4)),0,1)</f>
        <v>0</v>
      </c>
      <c r="J2684" s="3">
        <f>IF(météo!$H$19&lt;H2684,0,(météo!$H$19-H2684)*I2684)</f>
        <v>0</v>
      </c>
      <c r="K2684" s="3">
        <f>+IF(I2684&gt;0,IF(H2684&lt;météo!$H$19,1,0),0)</f>
        <v>0</v>
      </c>
    </row>
    <row r="2685" spans="2:11">
      <c r="B2685" s="3">
        <v>4</v>
      </c>
      <c r="C2685" s="3">
        <v>3</v>
      </c>
      <c r="D2685" s="3">
        <v>22</v>
      </c>
      <c r="E2685" s="3">
        <v>16</v>
      </c>
      <c r="F2685" s="3">
        <v>1</v>
      </c>
      <c r="G2685" s="3">
        <f>IF(detail!$G$11=3,0,1)</f>
        <v>1</v>
      </c>
      <c r="H2685" s="3">
        <v>6.8</v>
      </c>
      <c r="I2685" s="3">
        <f>+IF(OR((E2685&lt;=météo!H$17),(E2685&gt;météo!H$18),(F2685=0),(G2685=0),(C2685&gt;detail!$G$4)),0,1)</f>
        <v>0</v>
      </c>
      <c r="J2685" s="3">
        <f>IF(météo!$H$19&lt;H2685,0,(météo!$H$19-H2685)*I2685)</f>
        <v>0</v>
      </c>
      <c r="K2685" s="3">
        <f>+IF(I2685&gt;0,IF(H2685&lt;météo!$H$19,1,0),0)</f>
        <v>0</v>
      </c>
    </row>
    <row r="2686" spans="2:11">
      <c r="B2686" s="3">
        <v>4</v>
      </c>
      <c r="C2686" s="3">
        <v>3</v>
      </c>
      <c r="D2686" s="3">
        <v>22</v>
      </c>
      <c r="E2686" s="3">
        <v>17</v>
      </c>
      <c r="F2686" s="3">
        <v>1</v>
      </c>
      <c r="G2686" s="3">
        <f>IF(detail!$G$11=3,0,1)</f>
        <v>1</v>
      </c>
      <c r="H2686" s="3">
        <v>7.1</v>
      </c>
      <c r="I2686" s="3">
        <f>+IF(OR((E2686&lt;=météo!H$17),(E2686&gt;météo!H$18),(F2686=0),(G2686=0),(C2686&gt;detail!$G$4)),0,1)</f>
        <v>0</v>
      </c>
      <c r="J2686" s="3">
        <f>IF(météo!$H$19&lt;H2686,0,(météo!$H$19-H2686)*I2686)</f>
        <v>0</v>
      </c>
      <c r="K2686" s="3">
        <f>+IF(I2686&gt;0,IF(H2686&lt;météo!$H$19,1,0),0)</f>
        <v>0</v>
      </c>
    </row>
    <row r="2687" spans="2:11">
      <c r="B2687" s="3">
        <v>4</v>
      </c>
      <c r="C2687" s="3">
        <v>3</v>
      </c>
      <c r="D2687" s="3">
        <v>22</v>
      </c>
      <c r="E2687" s="3">
        <v>18</v>
      </c>
      <c r="F2687" s="3">
        <v>1</v>
      </c>
      <c r="G2687" s="3">
        <f>IF(detail!$G$11=3,0,1)</f>
        <v>1</v>
      </c>
      <c r="H2687" s="3">
        <v>6.9</v>
      </c>
      <c r="I2687" s="3">
        <f>+IF(OR((E2687&lt;=météo!H$17),(E2687&gt;météo!H$18),(F2687=0),(G2687=0),(C2687&gt;detail!$G$4)),0,1)</f>
        <v>0</v>
      </c>
      <c r="J2687" s="3">
        <f>IF(météo!$H$19&lt;H2687,0,(météo!$H$19-H2687)*I2687)</f>
        <v>0</v>
      </c>
      <c r="K2687" s="3">
        <f>+IF(I2687&gt;0,IF(H2687&lt;météo!$H$19,1,0),0)</f>
        <v>0</v>
      </c>
    </row>
    <row r="2688" spans="2:11">
      <c r="B2688" s="3">
        <v>4</v>
      </c>
      <c r="C2688" s="3">
        <v>3</v>
      </c>
      <c r="D2688" s="3">
        <v>22</v>
      </c>
      <c r="E2688" s="3">
        <v>19</v>
      </c>
      <c r="F2688" s="3">
        <v>1</v>
      </c>
      <c r="G2688" s="3">
        <f>IF(detail!$G$11=3,0,1)</f>
        <v>1</v>
      </c>
      <c r="H2688" s="3">
        <v>6.5</v>
      </c>
      <c r="I2688" s="3">
        <f>+IF(OR((E2688&lt;=météo!H$17),(E2688&gt;météo!H$18),(F2688=0),(G2688=0),(C2688&gt;detail!$G$4)),0,1)</f>
        <v>0</v>
      </c>
      <c r="J2688" s="3">
        <f>IF(météo!$H$19&lt;H2688,0,(météo!$H$19-H2688)*I2688)</f>
        <v>0</v>
      </c>
      <c r="K2688" s="3">
        <f>+IF(I2688&gt;0,IF(H2688&lt;météo!$H$19,1,0),0)</f>
        <v>0</v>
      </c>
    </row>
    <row r="2689" spans="2:11">
      <c r="B2689" s="3">
        <v>4</v>
      </c>
      <c r="C2689" s="3">
        <v>3</v>
      </c>
      <c r="D2689" s="3">
        <v>22</v>
      </c>
      <c r="E2689" s="3">
        <v>20</v>
      </c>
      <c r="F2689" s="3">
        <v>1</v>
      </c>
      <c r="G2689" s="3">
        <f>IF(detail!$G$11=3,0,1)</f>
        <v>1</v>
      </c>
      <c r="H2689" s="3">
        <v>6</v>
      </c>
      <c r="I2689" s="3">
        <f>+IF(OR((E2689&lt;=météo!H$17),(E2689&gt;météo!H$18),(F2689=0),(G2689=0),(C2689&gt;detail!$G$4)),0,1)</f>
        <v>0</v>
      </c>
      <c r="J2689" s="3">
        <f>IF(météo!$H$19&lt;H2689,0,(météo!$H$19-H2689)*I2689)</f>
        <v>0</v>
      </c>
      <c r="K2689" s="3">
        <f>+IF(I2689&gt;0,IF(H2689&lt;météo!$H$19,1,0),0)</f>
        <v>0</v>
      </c>
    </row>
    <row r="2690" spans="2:11">
      <c r="B2690" s="3">
        <v>4</v>
      </c>
      <c r="C2690" s="3">
        <v>3</v>
      </c>
      <c r="D2690" s="3">
        <v>22</v>
      </c>
      <c r="E2690" s="3">
        <v>21</v>
      </c>
      <c r="F2690" s="3">
        <v>1</v>
      </c>
      <c r="G2690" s="3">
        <f>IF(detail!$G$11=3,0,1)</f>
        <v>1</v>
      </c>
      <c r="H2690" s="3">
        <v>5.8</v>
      </c>
      <c r="I2690" s="3">
        <f>+IF(OR((E2690&lt;=météo!H$17),(E2690&gt;météo!H$18),(F2690=0),(G2690=0),(C2690&gt;detail!$G$4)),0,1)</f>
        <v>0</v>
      </c>
      <c r="J2690" s="3">
        <f>IF(météo!$H$19&lt;H2690,0,(météo!$H$19-H2690)*I2690)</f>
        <v>0</v>
      </c>
      <c r="K2690" s="3">
        <f>+IF(I2690&gt;0,IF(H2690&lt;météo!$H$19,1,0),0)</f>
        <v>0</v>
      </c>
    </row>
    <row r="2691" spans="2:11">
      <c r="B2691" s="3">
        <v>4</v>
      </c>
      <c r="C2691" s="3">
        <v>3</v>
      </c>
      <c r="D2691" s="3">
        <v>22</v>
      </c>
      <c r="E2691" s="3">
        <v>22</v>
      </c>
      <c r="F2691" s="3">
        <v>1</v>
      </c>
      <c r="G2691" s="3">
        <f>IF(detail!$G$11=3,0,1)</f>
        <v>1</v>
      </c>
      <c r="H2691" s="3">
        <v>5.9</v>
      </c>
      <c r="I2691" s="3">
        <f>+IF(OR((E2691&lt;=météo!H$17),(E2691&gt;météo!H$18),(F2691=0),(G2691=0),(C2691&gt;detail!$G$4)),0,1)</f>
        <v>0</v>
      </c>
      <c r="J2691" s="3">
        <f>IF(météo!$H$19&lt;H2691,0,(météo!$H$19-H2691)*I2691)</f>
        <v>0</v>
      </c>
      <c r="K2691" s="3">
        <f>+IF(I2691&gt;0,IF(H2691&lt;météo!$H$19,1,0),0)</f>
        <v>0</v>
      </c>
    </row>
    <row r="2692" spans="2:11">
      <c r="B2692" s="3">
        <v>4</v>
      </c>
      <c r="C2692" s="3">
        <v>3</v>
      </c>
      <c r="D2692" s="3">
        <v>22</v>
      </c>
      <c r="E2692" s="3">
        <v>23</v>
      </c>
      <c r="F2692" s="3">
        <v>1</v>
      </c>
      <c r="G2692" s="3">
        <f>IF(detail!$G$11=3,0,1)</f>
        <v>1</v>
      </c>
      <c r="H2692" s="3">
        <v>6.3</v>
      </c>
      <c r="I2692" s="3">
        <f>+IF(OR((E2692&lt;=météo!H$17),(E2692&gt;météo!H$18),(F2692=0),(G2692=0),(C2692&gt;detail!$G$4)),0,1)</f>
        <v>0</v>
      </c>
      <c r="J2692" s="3">
        <f>IF(météo!$H$19&lt;H2692,0,(météo!$H$19-H2692)*I2692)</f>
        <v>0</v>
      </c>
      <c r="K2692" s="3">
        <f>+IF(I2692&gt;0,IF(H2692&lt;météo!$H$19,1,0),0)</f>
        <v>0</v>
      </c>
    </row>
    <row r="2693" spans="2:11">
      <c r="B2693" s="3">
        <v>4</v>
      </c>
      <c r="C2693" s="3">
        <v>3</v>
      </c>
      <c r="D2693" s="3">
        <v>22</v>
      </c>
      <c r="E2693" s="3">
        <v>24</v>
      </c>
      <c r="F2693" s="3">
        <v>1</v>
      </c>
      <c r="G2693" s="3">
        <f>IF(detail!$G$11=3,0,1)</f>
        <v>1</v>
      </c>
      <c r="H2693" s="3">
        <v>6.2</v>
      </c>
      <c r="I2693" s="3">
        <f>+IF(OR((E2693&lt;=météo!H$17),(E2693&gt;météo!H$18),(F2693=0),(G2693=0),(C2693&gt;detail!$G$4)),0,1)</f>
        <v>0</v>
      </c>
      <c r="J2693" s="3">
        <f>IF(météo!$H$19&lt;H2693,0,(météo!$H$19-H2693)*I2693)</f>
        <v>0</v>
      </c>
      <c r="K2693" s="3">
        <f>+IF(I2693&gt;0,IF(H2693&lt;météo!$H$19,1,0),0)</f>
        <v>0</v>
      </c>
    </row>
    <row r="2694" spans="2:11">
      <c r="B2694" s="3">
        <v>4</v>
      </c>
      <c r="C2694" s="3">
        <v>1</v>
      </c>
      <c r="D2694" s="3">
        <v>23</v>
      </c>
      <c r="E2694" s="3">
        <v>1</v>
      </c>
      <c r="F2694" s="3">
        <v>1</v>
      </c>
      <c r="G2694" s="3">
        <f>IF(detail!$G$11=3,0,1)</f>
        <v>1</v>
      </c>
      <c r="H2694" s="3">
        <v>6</v>
      </c>
      <c r="I2694" s="3">
        <f>+IF(OR((E2694&lt;=météo!H$17),(E2694&gt;météo!H$18),(F2694=0),(G2694=0),(C2694&gt;detail!$G$4)),0,1)</f>
        <v>0</v>
      </c>
      <c r="J2694" s="3">
        <f>IF(météo!$H$19&lt;H2694,0,(météo!$H$19-H2694)*I2694)</f>
        <v>0</v>
      </c>
      <c r="K2694" s="3">
        <f>+IF(I2694&gt;0,IF(H2694&lt;météo!$H$19,1,0),0)</f>
        <v>0</v>
      </c>
    </row>
    <row r="2695" spans="2:11">
      <c r="B2695" s="3">
        <v>4</v>
      </c>
      <c r="C2695" s="3">
        <v>1</v>
      </c>
      <c r="D2695" s="3">
        <v>23</v>
      </c>
      <c r="E2695" s="3">
        <v>2</v>
      </c>
      <c r="F2695" s="3">
        <v>1</v>
      </c>
      <c r="G2695" s="3">
        <f>IF(detail!$G$11=3,0,1)</f>
        <v>1</v>
      </c>
      <c r="H2695" s="3">
        <v>6.4</v>
      </c>
      <c r="I2695" s="3">
        <f>+IF(OR((E2695&lt;=météo!H$17),(E2695&gt;météo!H$18),(F2695=0),(G2695=0),(C2695&gt;detail!$G$4)),0,1)</f>
        <v>0</v>
      </c>
      <c r="J2695" s="3">
        <f>IF(météo!$H$19&lt;H2695,0,(météo!$H$19-H2695)*I2695)</f>
        <v>0</v>
      </c>
      <c r="K2695" s="3">
        <f>+IF(I2695&gt;0,IF(H2695&lt;météo!$H$19,1,0),0)</f>
        <v>0</v>
      </c>
    </row>
    <row r="2696" spans="2:11">
      <c r="B2696" s="3">
        <v>4</v>
      </c>
      <c r="C2696" s="3">
        <v>1</v>
      </c>
      <c r="D2696" s="3">
        <v>23</v>
      </c>
      <c r="E2696" s="3">
        <v>3</v>
      </c>
      <c r="F2696" s="3">
        <v>1</v>
      </c>
      <c r="G2696" s="3">
        <f>IF(detail!$G$11=3,0,1)</f>
        <v>1</v>
      </c>
      <c r="H2696" s="3">
        <v>6.6</v>
      </c>
      <c r="I2696" s="3">
        <f>+IF(OR((E2696&lt;=météo!H$17),(E2696&gt;météo!H$18),(F2696=0),(G2696=0),(C2696&gt;detail!$G$4)),0,1)</f>
        <v>0</v>
      </c>
      <c r="J2696" s="3">
        <f>IF(météo!$H$19&lt;H2696,0,(météo!$H$19-H2696)*I2696)</f>
        <v>0</v>
      </c>
      <c r="K2696" s="3">
        <f>+IF(I2696&gt;0,IF(H2696&lt;météo!$H$19,1,0),0)</f>
        <v>0</v>
      </c>
    </row>
    <row r="2697" spans="2:11">
      <c r="B2697" s="3">
        <v>4</v>
      </c>
      <c r="C2697" s="3">
        <v>1</v>
      </c>
      <c r="D2697" s="3">
        <v>23</v>
      </c>
      <c r="E2697" s="3">
        <v>4</v>
      </c>
      <c r="F2697" s="3">
        <v>1</v>
      </c>
      <c r="G2697" s="3">
        <f>IF(detail!$G$11=3,0,1)</f>
        <v>1</v>
      </c>
      <c r="H2697" s="3">
        <v>6.7</v>
      </c>
      <c r="I2697" s="3">
        <f>+IF(OR((E2697&lt;=météo!H$17),(E2697&gt;météo!H$18),(F2697=0),(G2697=0),(C2697&gt;detail!$G$4)),0,1)</f>
        <v>0</v>
      </c>
      <c r="J2697" s="3">
        <f>IF(météo!$H$19&lt;H2697,0,(météo!$H$19-H2697)*I2697)</f>
        <v>0</v>
      </c>
      <c r="K2697" s="3">
        <f>+IF(I2697&gt;0,IF(H2697&lt;météo!$H$19,1,0),0)</f>
        <v>0</v>
      </c>
    </row>
    <row r="2698" spans="2:11">
      <c r="B2698" s="3">
        <v>4</v>
      </c>
      <c r="C2698" s="3">
        <v>1</v>
      </c>
      <c r="D2698" s="3">
        <v>23</v>
      </c>
      <c r="E2698" s="3">
        <v>5</v>
      </c>
      <c r="F2698" s="3">
        <v>1</v>
      </c>
      <c r="G2698" s="3">
        <f>IF(detail!$G$11=3,0,1)</f>
        <v>1</v>
      </c>
      <c r="H2698" s="3">
        <v>7</v>
      </c>
      <c r="I2698" s="3">
        <f>+IF(OR((E2698&lt;=météo!H$17),(E2698&gt;météo!H$18),(F2698=0),(G2698=0),(C2698&gt;detail!$G$4)),0,1)</f>
        <v>0</v>
      </c>
      <c r="J2698" s="3">
        <f>IF(météo!$H$19&lt;H2698,0,(météo!$H$19-H2698)*I2698)</f>
        <v>0</v>
      </c>
      <c r="K2698" s="3">
        <f>+IF(I2698&gt;0,IF(H2698&lt;météo!$H$19,1,0),0)</f>
        <v>0</v>
      </c>
    </row>
    <row r="2699" spans="2:11">
      <c r="B2699" s="3">
        <v>4</v>
      </c>
      <c r="C2699" s="3">
        <v>1</v>
      </c>
      <c r="D2699" s="3">
        <v>23</v>
      </c>
      <c r="E2699" s="3">
        <v>6</v>
      </c>
      <c r="F2699" s="3">
        <v>1</v>
      </c>
      <c r="G2699" s="3">
        <f>IF(detail!$G$11=3,0,1)</f>
        <v>1</v>
      </c>
      <c r="H2699" s="3">
        <v>7.2</v>
      </c>
      <c r="I2699" s="3">
        <f>+IF(OR((E2699&lt;=météo!H$17),(E2699&gt;météo!H$18),(F2699=0),(G2699=0),(C2699&gt;detail!$G$4)),0,1)</f>
        <v>0</v>
      </c>
      <c r="J2699" s="3">
        <f>IF(météo!$H$19&lt;H2699,0,(météo!$H$19-H2699)*I2699)</f>
        <v>0</v>
      </c>
      <c r="K2699" s="3">
        <f>+IF(I2699&gt;0,IF(H2699&lt;météo!$H$19,1,0),0)</f>
        <v>0</v>
      </c>
    </row>
    <row r="2700" spans="2:11">
      <c r="B2700" s="3">
        <v>4</v>
      </c>
      <c r="C2700" s="3">
        <v>1</v>
      </c>
      <c r="D2700" s="3">
        <v>23</v>
      </c>
      <c r="E2700" s="3">
        <v>7</v>
      </c>
      <c r="F2700" s="3">
        <v>1</v>
      </c>
      <c r="G2700" s="3">
        <f>IF(detail!$G$11=3,0,1)</f>
        <v>1</v>
      </c>
      <c r="H2700" s="3">
        <v>7.3</v>
      </c>
      <c r="I2700" s="3">
        <f>+IF(OR((E2700&lt;=météo!H$17),(E2700&gt;météo!H$18),(F2700=0),(G2700=0),(C2700&gt;detail!$G$4)),0,1)</f>
        <v>0</v>
      </c>
      <c r="J2700" s="3">
        <f>IF(météo!$H$19&lt;H2700,0,(météo!$H$19-H2700)*I2700)</f>
        <v>0</v>
      </c>
      <c r="K2700" s="3">
        <f>+IF(I2700&gt;0,IF(H2700&lt;météo!$H$19,1,0),0)</f>
        <v>0</v>
      </c>
    </row>
    <row r="2701" spans="2:11">
      <c r="B2701" s="3">
        <v>4</v>
      </c>
      <c r="C2701" s="3">
        <v>1</v>
      </c>
      <c r="D2701" s="3">
        <v>23</v>
      </c>
      <c r="E2701" s="3">
        <v>8</v>
      </c>
      <c r="F2701" s="3">
        <v>1</v>
      </c>
      <c r="G2701" s="3">
        <f>IF(detail!$G$11=3,0,1)</f>
        <v>1</v>
      </c>
      <c r="H2701" s="3">
        <v>7.5</v>
      </c>
      <c r="I2701" s="3">
        <f>+IF(OR((E2701&lt;=météo!H$17),(E2701&gt;météo!H$18),(F2701=0),(G2701=0),(C2701&gt;detail!$G$4)),0,1)</f>
        <v>0</v>
      </c>
      <c r="J2701" s="3">
        <f>IF(météo!$H$19&lt;H2701,0,(météo!$H$19-H2701)*I2701)</f>
        <v>0</v>
      </c>
      <c r="K2701" s="3">
        <f>+IF(I2701&gt;0,IF(H2701&lt;météo!$H$19,1,0),0)</f>
        <v>0</v>
      </c>
    </row>
    <row r="2702" spans="2:11">
      <c r="B2702" s="3">
        <v>4</v>
      </c>
      <c r="C2702" s="3">
        <v>1</v>
      </c>
      <c r="D2702" s="3">
        <v>23</v>
      </c>
      <c r="E2702" s="3">
        <v>9</v>
      </c>
      <c r="F2702" s="3">
        <v>1</v>
      </c>
      <c r="G2702" s="3">
        <f>IF(detail!$G$11=3,0,1)</f>
        <v>1</v>
      </c>
      <c r="H2702" s="3">
        <v>7.3</v>
      </c>
      <c r="I2702" s="3">
        <f>+IF(OR((E2702&lt;=météo!H$17),(E2702&gt;météo!H$18),(F2702=0),(G2702=0),(C2702&gt;detail!$G$4)),0,1)</f>
        <v>1</v>
      </c>
      <c r="J2702" s="3">
        <f>IF(météo!$H$19&lt;H2702,0,(météo!$H$19-H2702)*I2702)</f>
        <v>12.7</v>
      </c>
      <c r="K2702" s="3">
        <f>+IF(I2702&gt;0,IF(H2702&lt;météo!$H$19,1,0),0)</f>
        <v>1</v>
      </c>
    </row>
    <row r="2703" spans="2:11">
      <c r="B2703" s="3">
        <v>4</v>
      </c>
      <c r="C2703" s="3">
        <v>1</v>
      </c>
      <c r="D2703" s="3">
        <v>23</v>
      </c>
      <c r="E2703" s="3">
        <v>10</v>
      </c>
      <c r="F2703" s="3">
        <v>1</v>
      </c>
      <c r="G2703" s="3">
        <f>IF(detail!$G$11=3,0,1)</f>
        <v>1</v>
      </c>
      <c r="H2703" s="3">
        <v>7</v>
      </c>
      <c r="I2703" s="3">
        <f>+IF(OR((E2703&lt;=météo!H$17),(E2703&gt;météo!H$18),(F2703=0),(G2703=0),(C2703&gt;detail!$G$4)),0,1)</f>
        <v>1</v>
      </c>
      <c r="J2703" s="3">
        <f>IF(météo!$H$19&lt;H2703,0,(météo!$H$19-H2703)*I2703)</f>
        <v>13</v>
      </c>
      <c r="K2703" s="3">
        <f>+IF(I2703&gt;0,IF(H2703&lt;météo!$H$19,1,0),0)</f>
        <v>1</v>
      </c>
    </row>
    <row r="2704" spans="2:11">
      <c r="B2704" s="3">
        <v>4</v>
      </c>
      <c r="C2704" s="3">
        <v>1</v>
      </c>
      <c r="D2704" s="3">
        <v>23</v>
      </c>
      <c r="E2704" s="3">
        <v>11</v>
      </c>
      <c r="F2704" s="3">
        <v>1</v>
      </c>
      <c r="G2704" s="3">
        <f>IF(detail!$G$11=3,0,1)</f>
        <v>1</v>
      </c>
      <c r="H2704" s="3">
        <v>7.1</v>
      </c>
      <c r="I2704" s="3">
        <f>+IF(OR((E2704&lt;=météo!H$17),(E2704&gt;météo!H$18),(F2704=0),(G2704=0),(C2704&gt;detail!$G$4)),0,1)</f>
        <v>1</v>
      </c>
      <c r="J2704" s="3">
        <f>IF(météo!$H$19&lt;H2704,0,(météo!$H$19-H2704)*I2704)</f>
        <v>12.9</v>
      </c>
      <c r="K2704" s="3">
        <f>+IF(I2704&gt;0,IF(H2704&lt;météo!$H$19,1,0),0)</f>
        <v>1</v>
      </c>
    </row>
    <row r="2705" spans="2:11">
      <c r="B2705" s="3">
        <v>4</v>
      </c>
      <c r="C2705" s="3">
        <v>1</v>
      </c>
      <c r="D2705" s="3">
        <v>23</v>
      </c>
      <c r="E2705" s="3">
        <v>12</v>
      </c>
      <c r="F2705" s="3">
        <v>1</v>
      </c>
      <c r="G2705" s="3">
        <f>IF(detail!$G$11=3,0,1)</f>
        <v>1</v>
      </c>
      <c r="H2705" s="3">
        <v>7.6</v>
      </c>
      <c r="I2705" s="3">
        <f>+IF(OR((E2705&lt;=météo!H$17),(E2705&gt;météo!H$18),(F2705=0),(G2705=0),(C2705&gt;detail!$G$4)),0,1)</f>
        <v>1</v>
      </c>
      <c r="J2705" s="3">
        <f>IF(météo!$H$19&lt;H2705,0,(météo!$H$19-H2705)*I2705)</f>
        <v>12.4</v>
      </c>
      <c r="K2705" s="3">
        <f>+IF(I2705&gt;0,IF(H2705&lt;météo!$H$19,1,0),0)</f>
        <v>1</v>
      </c>
    </row>
    <row r="2706" spans="2:11">
      <c r="B2706" s="3">
        <v>4</v>
      </c>
      <c r="C2706" s="3">
        <v>1</v>
      </c>
      <c r="D2706" s="3">
        <v>23</v>
      </c>
      <c r="E2706" s="3">
        <v>13</v>
      </c>
      <c r="F2706" s="3">
        <v>1</v>
      </c>
      <c r="G2706" s="3">
        <f>IF(detail!$G$11=3,0,1)</f>
        <v>1</v>
      </c>
      <c r="H2706" s="3">
        <v>7.8</v>
      </c>
      <c r="I2706" s="3">
        <f>+IF(OR((E2706&lt;=météo!H$17),(E2706&gt;météo!H$18),(F2706=0),(G2706=0),(C2706&gt;detail!$G$4)),0,1)</f>
        <v>1</v>
      </c>
      <c r="J2706" s="3">
        <f>IF(météo!$H$19&lt;H2706,0,(météo!$H$19-H2706)*I2706)</f>
        <v>12.2</v>
      </c>
      <c r="K2706" s="3">
        <f>+IF(I2706&gt;0,IF(H2706&lt;météo!$H$19,1,0),0)</f>
        <v>1</v>
      </c>
    </row>
    <row r="2707" spans="2:11">
      <c r="B2707" s="3">
        <v>4</v>
      </c>
      <c r="C2707" s="3">
        <v>1</v>
      </c>
      <c r="D2707" s="3">
        <v>23</v>
      </c>
      <c r="E2707" s="3">
        <v>14</v>
      </c>
      <c r="F2707" s="3">
        <v>1</v>
      </c>
      <c r="G2707" s="3">
        <f>IF(detail!$G$11=3,0,1)</f>
        <v>1</v>
      </c>
      <c r="H2707" s="3">
        <v>8.4</v>
      </c>
      <c r="I2707" s="3">
        <f>+IF(OR((E2707&lt;=météo!H$17),(E2707&gt;météo!H$18),(F2707=0),(G2707=0),(C2707&gt;detail!$G$4)),0,1)</f>
        <v>1</v>
      </c>
      <c r="J2707" s="3">
        <f>IF(météo!$H$19&lt;H2707,0,(météo!$H$19-H2707)*I2707)</f>
        <v>11.6</v>
      </c>
      <c r="K2707" s="3">
        <f>+IF(I2707&gt;0,IF(H2707&lt;météo!$H$19,1,0),0)</f>
        <v>1</v>
      </c>
    </row>
    <row r="2708" spans="2:11">
      <c r="B2708" s="3">
        <v>4</v>
      </c>
      <c r="C2708" s="3">
        <v>1</v>
      </c>
      <c r="D2708" s="3">
        <v>23</v>
      </c>
      <c r="E2708" s="3">
        <v>15</v>
      </c>
      <c r="F2708" s="3">
        <v>1</v>
      </c>
      <c r="G2708" s="3">
        <f>IF(detail!$G$11=3,0,1)</f>
        <v>1</v>
      </c>
      <c r="H2708" s="3">
        <v>9.3000000000000007</v>
      </c>
      <c r="I2708" s="3">
        <f>+IF(OR((E2708&lt;=météo!H$17),(E2708&gt;météo!H$18),(F2708=0),(G2708=0),(C2708&gt;detail!$G$4)),0,1)</f>
        <v>1</v>
      </c>
      <c r="J2708" s="3">
        <f>IF(météo!$H$19&lt;H2708,0,(météo!$H$19-H2708)*I2708)</f>
        <v>10.7</v>
      </c>
      <c r="K2708" s="3">
        <f>+IF(I2708&gt;0,IF(H2708&lt;météo!$H$19,1,0),0)</f>
        <v>1</v>
      </c>
    </row>
    <row r="2709" spans="2:11">
      <c r="B2709" s="3">
        <v>4</v>
      </c>
      <c r="C2709" s="3">
        <v>1</v>
      </c>
      <c r="D2709" s="3">
        <v>23</v>
      </c>
      <c r="E2709" s="3">
        <v>16</v>
      </c>
      <c r="F2709" s="3">
        <v>1</v>
      </c>
      <c r="G2709" s="3">
        <f>IF(detail!$G$11=3,0,1)</f>
        <v>1</v>
      </c>
      <c r="H2709" s="3">
        <v>9.6</v>
      </c>
      <c r="I2709" s="3">
        <f>+IF(OR((E2709&lt;=météo!H$17),(E2709&gt;météo!H$18),(F2709=0),(G2709=0),(C2709&gt;detail!$G$4)),0,1)</f>
        <v>1</v>
      </c>
      <c r="J2709" s="3">
        <f>IF(météo!$H$19&lt;H2709,0,(météo!$H$19-H2709)*I2709)</f>
        <v>10.4</v>
      </c>
      <c r="K2709" s="3">
        <f>+IF(I2709&gt;0,IF(H2709&lt;météo!$H$19,1,0),0)</f>
        <v>1</v>
      </c>
    </row>
    <row r="2710" spans="2:11">
      <c r="B2710" s="3">
        <v>4</v>
      </c>
      <c r="C2710" s="3">
        <v>1</v>
      </c>
      <c r="D2710" s="3">
        <v>23</v>
      </c>
      <c r="E2710" s="3">
        <v>17</v>
      </c>
      <c r="F2710" s="3">
        <v>1</v>
      </c>
      <c r="G2710" s="3">
        <f>IF(detail!$G$11=3,0,1)</f>
        <v>1</v>
      </c>
      <c r="H2710" s="3">
        <v>9.8000000000000007</v>
      </c>
      <c r="I2710" s="3">
        <f>+IF(OR((E2710&lt;=météo!H$17),(E2710&gt;météo!H$18),(F2710=0),(G2710=0),(C2710&gt;detail!$G$4)),0,1)</f>
        <v>1</v>
      </c>
      <c r="J2710" s="3">
        <f>IF(météo!$H$19&lt;H2710,0,(météo!$H$19-H2710)*I2710)</f>
        <v>10.199999999999999</v>
      </c>
      <c r="K2710" s="3">
        <f>+IF(I2710&gt;0,IF(H2710&lt;météo!$H$19,1,0),0)</f>
        <v>1</v>
      </c>
    </row>
    <row r="2711" spans="2:11">
      <c r="B2711" s="3">
        <v>4</v>
      </c>
      <c r="C2711" s="3">
        <v>1</v>
      </c>
      <c r="D2711" s="3">
        <v>23</v>
      </c>
      <c r="E2711" s="3">
        <v>18</v>
      </c>
      <c r="F2711" s="3">
        <v>1</v>
      </c>
      <c r="G2711" s="3">
        <f>IF(detail!$G$11=3,0,1)</f>
        <v>1</v>
      </c>
      <c r="H2711" s="3">
        <v>9.6</v>
      </c>
      <c r="I2711" s="3">
        <f>+IF(OR((E2711&lt;=météo!H$17),(E2711&gt;météo!H$18),(F2711=0),(G2711=0),(C2711&gt;detail!$G$4)),0,1)</f>
        <v>1</v>
      </c>
      <c r="J2711" s="3">
        <f>IF(météo!$H$19&lt;H2711,0,(météo!$H$19-H2711)*I2711)</f>
        <v>10.4</v>
      </c>
      <c r="K2711" s="3">
        <f>+IF(I2711&gt;0,IF(H2711&lt;météo!$H$19,1,0),0)</f>
        <v>1</v>
      </c>
    </row>
    <row r="2712" spans="2:11">
      <c r="B2712" s="3">
        <v>4</v>
      </c>
      <c r="C2712" s="3">
        <v>1</v>
      </c>
      <c r="D2712" s="3">
        <v>23</v>
      </c>
      <c r="E2712" s="3">
        <v>19</v>
      </c>
      <c r="F2712" s="3">
        <v>1</v>
      </c>
      <c r="G2712" s="3">
        <f>IF(detail!$G$11=3,0,1)</f>
        <v>1</v>
      </c>
      <c r="H2712" s="3">
        <v>9.1</v>
      </c>
      <c r="I2712" s="3">
        <f>+IF(OR((E2712&lt;=météo!H$17),(E2712&gt;météo!H$18),(F2712=0),(G2712=0),(C2712&gt;detail!$G$4)),0,1)</f>
        <v>0</v>
      </c>
      <c r="J2712" s="3">
        <f>IF(météo!$H$19&lt;H2712,0,(météo!$H$19-H2712)*I2712)</f>
        <v>0</v>
      </c>
      <c r="K2712" s="3">
        <f>+IF(I2712&gt;0,IF(H2712&lt;météo!$H$19,1,0),0)</f>
        <v>0</v>
      </c>
    </row>
    <row r="2713" spans="2:11">
      <c r="B2713" s="3">
        <v>4</v>
      </c>
      <c r="C2713" s="3">
        <v>1</v>
      </c>
      <c r="D2713" s="3">
        <v>23</v>
      </c>
      <c r="E2713" s="3">
        <v>20</v>
      </c>
      <c r="F2713" s="3">
        <v>1</v>
      </c>
      <c r="G2713" s="3">
        <f>IF(detail!$G$11=3,0,1)</f>
        <v>1</v>
      </c>
      <c r="H2713" s="3">
        <v>7.2</v>
      </c>
      <c r="I2713" s="3">
        <f>+IF(OR((E2713&lt;=météo!H$17),(E2713&gt;météo!H$18),(F2713=0),(G2713=0),(C2713&gt;detail!$G$4)),0,1)</f>
        <v>0</v>
      </c>
      <c r="J2713" s="3">
        <f>IF(météo!$H$19&lt;H2713,0,(météo!$H$19-H2713)*I2713)</f>
        <v>0</v>
      </c>
      <c r="K2713" s="3">
        <f>+IF(I2713&gt;0,IF(H2713&lt;météo!$H$19,1,0),0)</f>
        <v>0</v>
      </c>
    </row>
    <row r="2714" spans="2:11">
      <c r="B2714" s="3">
        <v>4</v>
      </c>
      <c r="C2714" s="3">
        <v>1</v>
      </c>
      <c r="D2714" s="3">
        <v>23</v>
      </c>
      <c r="E2714" s="3">
        <v>21</v>
      </c>
      <c r="F2714" s="3">
        <v>1</v>
      </c>
      <c r="G2714" s="3">
        <f>IF(detail!$G$11=3,0,1)</f>
        <v>1</v>
      </c>
      <c r="H2714" s="3">
        <v>5.4</v>
      </c>
      <c r="I2714" s="3">
        <f>+IF(OR((E2714&lt;=météo!H$17),(E2714&gt;météo!H$18),(F2714=0),(G2714=0),(C2714&gt;detail!$G$4)),0,1)</f>
        <v>0</v>
      </c>
      <c r="J2714" s="3">
        <f>IF(météo!$H$19&lt;H2714,0,(météo!$H$19-H2714)*I2714)</f>
        <v>0</v>
      </c>
      <c r="K2714" s="3">
        <f>+IF(I2714&gt;0,IF(H2714&lt;météo!$H$19,1,0),0)</f>
        <v>0</v>
      </c>
    </row>
    <row r="2715" spans="2:11">
      <c r="B2715" s="3">
        <v>4</v>
      </c>
      <c r="C2715" s="3">
        <v>1</v>
      </c>
      <c r="D2715" s="3">
        <v>23</v>
      </c>
      <c r="E2715" s="3">
        <v>22</v>
      </c>
      <c r="F2715" s="3">
        <v>1</v>
      </c>
      <c r="G2715" s="3">
        <f>IF(detail!$G$11=3,0,1)</f>
        <v>1</v>
      </c>
      <c r="H2715" s="3">
        <v>5.2</v>
      </c>
      <c r="I2715" s="3">
        <f>+IF(OR((E2715&lt;=météo!H$17),(E2715&gt;météo!H$18),(F2715=0),(G2715=0),(C2715&gt;detail!$G$4)),0,1)</f>
        <v>0</v>
      </c>
      <c r="J2715" s="3">
        <f>IF(météo!$H$19&lt;H2715,0,(météo!$H$19-H2715)*I2715)</f>
        <v>0</v>
      </c>
      <c r="K2715" s="3">
        <f>+IF(I2715&gt;0,IF(H2715&lt;météo!$H$19,1,0),0)</f>
        <v>0</v>
      </c>
    </row>
    <row r="2716" spans="2:11">
      <c r="B2716" s="3">
        <v>4</v>
      </c>
      <c r="C2716" s="3">
        <v>1</v>
      </c>
      <c r="D2716" s="3">
        <v>23</v>
      </c>
      <c r="E2716" s="3">
        <v>23</v>
      </c>
      <c r="F2716" s="3">
        <v>1</v>
      </c>
      <c r="G2716" s="3">
        <f>IF(detail!$G$11=3,0,1)</f>
        <v>1</v>
      </c>
      <c r="H2716" s="3">
        <v>5.2</v>
      </c>
      <c r="I2716" s="3">
        <f>+IF(OR((E2716&lt;=météo!H$17),(E2716&gt;météo!H$18),(F2716=0),(G2716=0),(C2716&gt;detail!$G$4)),0,1)</f>
        <v>0</v>
      </c>
      <c r="J2716" s="3">
        <f>IF(météo!$H$19&lt;H2716,0,(météo!$H$19-H2716)*I2716)</f>
        <v>0</v>
      </c>
      <c r="K2716" s="3">
        <f>+IF(I2716&gt;0,IF(H2716&lt;météo!$H$19,1,0),0)</f>
        <v>0</v>
      </c>
    </row>
    <row r="2717" spans="2:11">
      <c r="B2717" s="3">
        <v>4</v>
      </c>
      <c r="C2717" s="3">
        <v>1</v>
      </c>
      <c r="D2717" s="3">
        <v>23</v>
      </c>
      <c r="E2717" s="3">
        <v>24</v>
      </c>
      <c r="F2717" s="3">
        <v>1</v>
      </c>
      <c r="G2717" s="3">
        <f>IF(detail!$G$11=3,0,1)</f>
        <v>1</v>
      </c>
      <c r="H2717" s="3">
        <v>5.2</v>
      </c>
      <c r="I2717" s="3">
        <f>+IF(OR((E2717&lt;=météo!H$17),(E2717&gt;météo!H$18),(F2717=0),(G2717=0),(C2717&gt;detail!$G$4)),0,1)</f>
        <v>0</v>
      </c>
      <c r="J2717" s="3">
        <f>IF(météo!$H$19&lt;H2717,0,(météo!$H$19-H2717)*I2717)</f>
        <v>0</v>
      </c>
      <c r="K2717" s="3">
        <f>+IF(I2717&gt;0,IF(H2717&lt;météo!$H$19,1,0),0)</f>
        <v>0</v>
      </c>
    </row>
    <row r="2718" spans="2:11">
      <c r="B2718" s="3">
        <v>4</v>
      </c>
      <c r="C2718" s="3">
        <v>1</v>
      </c>
      <c r="D2718" s="3">
        <v>24</v>
      </c>
      <c r="E2718" s="3">
        <v>1</v>
      </c>
      <c r="F2718" s="3">
        <v>1</v>
      </c>
      <c r="G2718" s="3">
        <f>IF(detail!$G$11=3,0,1)</f>
        <v>1</v>
      </c>
      <c r="H2718" s="3">
        <v>5</v>
      </c>
      <c r="I2718" s="3">
        <f>+IF(OR((E2718&lt;=météo!H$17),(E2718&gt;météo!H$18),(F2718=0),(G2718=0),(C2718&gt;detail!$G$4)),0,1)</f>
        <v>0</v>
      </c>
      <c r="J2718" s="3">
        <f>IF(météo!$H$19&lt;H2718,0,(météo!$H$19-H2718)*I2718)</f>
        <v>0</v>
      </c>
      <c r="K2718" s="3">
        <f>+IF(I2718&gt;0,IF(H2718&lt;météo!$H$19,1,0),0)</f>
        <v>0</v>
      </c>
    </row>
    <row r="2719" spans="2:11">
      <c r="B2719" s="3">
        <v>4</v>
      </c>
      <c r="C2719" s="3">
        <v>1</v>
      </c>
      <c r="D2719" s="3">
        <v>24</v>
      </c>
      <c r="E2719" s="3">
        <v>2</v>
      </c>
      <c r="F2719" s="3">
        <v>1</v>
      </c>
      <c r="G2719" s="3">
        <f>IF(detail!$G$11=3,0,1)</f>
        <v>1</v>
      </c>
      <c r="H2719" s="3">
        <v>4.5999999999999996</v>
      </c>
      <c r="I2719" s="3">
        <f>+IF(OR((E2719&lt;=météo!H$17),(E2719&gt;météo!H$18),(F2719=0),(G2719=0),(C2719&gt;detail!$G$4)),0,1)</f>
        <v>0</v>
      </c>
      <c r="J2719" s="3">
        <f>IF(météo!$H$19&lt;H2719,0,(météo!$H$19-H2719)*I2719)</f>
        <v>0</v>
      </c>
      <c r="K2719" s="3">
        <f>+IF(I2719&gt;0,IF(H2719&lt;météo!$H$19,1,0),0)</f>
        <v>0</v>
      </c>
    </row>
    <row r="2720" spans="2:11">
      <c r="B2720" s="3">
        <v>4</v>
      </c>
      <c r="C2720" s="3">
        <v>1</v>
      </c>
      <c r="D2720" s="3">
        <v>24</v>
      </c>
      <c r="E2720" s="3">
        <v>3</v>
      </c>
      <c r="F2720" s="3">
        <v>1</v>
      </c>
      <c r="G2720" s="3">
        <f>IF(detail!$G$11=3,0,1)</f>
        <v>1</v>
      </c>
      <c r="H2720" s="3">
        <v>4.0999999999999996</v>
      </c>
      <c r="I2720" s="3">
        <f>+IF(OR((E2720&lt;=météo!H$17),(E2720&gt;météo!H$18),(F2720=0),(G2720=0),(C2720&gt;detail!$G$4)),0,1)</f>
        <v>0</v>
      </c>
      <c r="J2720" s="3">
        <f>IF(météo!$H$19&lt;H2720,0,(météo!$H$19-H2720)*I2720)</f>
        <v>0</v>
      </c>
      <c r="K2720" s="3">
        <f>+IF(I2720&gt;0,IF(H2720&lt;météo!$H$19,1,0),0)</f>
        <v>0</v>
      </c>
    </row>
    <row r="2721" spans="2:11">
      <c r="B2721" s="3">
        <v>4</v>
      </c>
      <c r="C2721" s="3">
        <v>1</v>
      </c>
      <c r="D2721" s="3">
        <v>24</v>
      </c>
      <c r="E2721" s="3">
        <v>4</v>
      </c>
      <c r="F2721" s="3">
        <v>1</v>
      </c>
      <c r="G2721" s="3">
        <f>IF(detail!$G$11=3,0,1)</f>
        <v>1</v>
      </c>
      <c r="H2721" s="3">
        <v>3.8</v>
      </c>
      <c r="I2721" s="3">
        <f>+IF(OR((E2721&lt;=météo!H$17),(E2721&gt;météo!H$18),(F2721=0),(G2721=0),(C2721&gt;detail!$G$4)),0,1)</f>
        <v>0</v>
      </c>
      <c r="J2721" s="3">
        <f>IF(météo!$H$19&lt;H2721,0,(météo!$H$19-H2721)*I2721)</f>
        <v>0</v>
      </c>
      <c r="K2721" s="3">
        <f>+IF(I2721&gt;0,IF(H2721&lt;météo!$H$19,1,0),0)</f>
        <v>0</v>
      </c>
    </row>
    <row r="2722" spans="2:11">
      <c r="B2722" s="3">
        <v>4</v>
      </c>
      <c r="C2722" s="3">
        <v>1</v>
      </c>
      <c r="D2722" s="3">
        <v>24</v>
      </c>
      <c r="E2722" s="3">
        <v>5</v>
      </c>
      <c r="F2722" s="3">
        <v>1</v>
      </c>
      <c r="G2722" s="3">
        <f>IF(detail!$G$11=3,0,1)</f>
        <v>1</v>
      </c>
      <c r="H2722" s="3">
        <v>3.8</v>
      </c>
      <c r="I2722" s="3">
        <f>+IF(OR((E2722&lt;=météo!H$17),(E2722&gt;météo!H$18),(F2722=0),(G2722=0),(C2722&gt;detail!$G$4)),0,1)</f>
        <v>0</v>
      </c>
      <c r="J2722" s="3">
        <f>IF(météo!$H$19&lt;H2722,0,(météo!$H$19-H2722)*I2722)</f>
        <v>0</v>
      </c>
      <c r="K2722" s="3">
        <f>+IF(I2722&gt;0,IF(H2722&lt;météo!$H$19,1,0),0)</f>
        <v>0</v>
      </c>
    </row>
    <row r="2723" spans="2:11">
      <c r="B2723" s="3">
        <v>4</v>
      </c>
      <c r="C2723" s="3">
        <v>1</v>
      </c>
      <c r="D2723" s="3">
        <v>24</v>
      </c>
      <c r="E2723" s="3">
        <v>6</v>
      </c>
      <c r="F2723" s="3">
        <v>1</v>
      </c>
      <c r="G2723" s="3">
        <f>IF(detail!$G$11=3,0,1)</f>
        <v>1</v>
      </c>
      <c r="H2723" s="3">
        <v>3.1</v>
      </c>
      <c r="I2723" s="3">
        <f>+IF(OR((E2723&lt;=météo!H$17),(E2723&gt;météo!H$18),(F2723=0),(G2723=0),(C2723&gt;detail!$G$4)),0,1)</f>
        <v>0</v>
      </c>
      <c r="J2723" s="3">
        <f>IF(météo!$H$19&lt;H2723,0,(météo!$H$19-H2723)*I2723)</f>
        <v>0</v>
      </c>
      <c r="K2723" s="3">
        <f>+IF(I2723&gt;0,IF(H2723&lt;météo!$H$19,1,0),0)</f>
        <v>0</v>
      </c>
    </row>
    <row r="2724" spans="2:11">
      <c r="B2724" s="3">
        <v>4</v>
      </c>
      <c r="C2724" s="3">
        <v>1</v>
      </c>
      <c r="D2724" s="3">
        <v>24</v>
      </c>
      <c r="E2724" s="3">
        <v>7</v>
      </c>
      <c r="F2724" s="3">
        <v>1</v>
      </c>
      <c r="G2724" s="3">
        <f>IF(detail!$G$11=3,0,1)</f>
        <v>1</v>
      </c>
      <c r="H2724" s="3">
        <v>2.5</v>
      </c>
      <c r="I2724" s="3">
        <f>+IF(OR((E2724&lt;=météo!H$17),(E2724&gt;météo!H$18),(F2724=0),(G2724=0),(C2724&gt;detail!$G$4)),0,1)</f>
        <v>0</v>
      </c>
      <c r="J2724" s="3">
        <f>IF(météo!$H$19&lt;H2724,0,(météo!$H$19-H2724)*I2724)</f>
        <v>0</v>
      </c>
      <c r="K2724" s="3">
        <f>+IF(I2724&gt;0,IF(H2724&lt;météo!$H$19,1,0),0)</f>
        <v>0</v>
      </c>
    </row>
    <row r="2725" spans="2:11">
      <c r="B2725" s="3">
        <v>4</v>
      </c>
      <c r="C2725" s="3">
        <v>1</v>
      </c>
      <c r="D2725" s="3">
        <v>24</v>
      </c>
      <c r="E2725" s="3">
        <v>8</v>
      </c>
      <c r="F2725" s="3">
        <v>1</v>
      </c>
      <c r="G2725" s="3">
        <f>IF(detail!$G$11=3,0,1)</f>
        <v>1</v>
      </c>
      <c r="H2725" s="3">
        <v>2.4</v>
      </c>
      <c r="I2725" s="3">
        <f>+IF(OR((E2725&lt;=météo!H$17),(E2725&gt;météo!H$18),(F2725=0),(G2725=0),(C2725&gt;detail!$G$4)),0,1)</f>
        <v>0</v>
      </c>
      <c r="J2725" s="3">
        <f>IF(météo!$H$19&lt;H2725,0,(météo!$H$19-H2725)*I2725)</f>
        <v>0</v>
      </c>
      <c r="K2725" s="3">
        <f>+IF(I2725&gt;0,IF(H2725&lt;météo!$H$19,1,0),0)</f>
        <v>0</v>
      </c>
    </row>
    <row r="2726" spans="2:11">
      <c r="B2726" s="3">
        <v>4</v>
      </c>
      <c r="C2726" s="3">
        <v>1</v>
      </c>
      <c r="D2726" s="3">
        <v>24</v>
      </c>
      <c r="E2726" s="3">
        <v>9</v>
      </c>
      <c r="F2726" s="3">
        <v>1</v>
      </c>
      <c r="G2726" s="3">
        <f>IF(detail!$G$11=3,0,1)</f>
        <v>1</v>
      </c>
      <c r="H2726" s="3">
        <v>2.6</v>
      </c>
      <c r="I2726" s="3">
        <f>+IF(OR((E2726&lt;=météo!H$17),(E2726&gt;météo!H$18),(F2726=0),(G2726=0),(C2726&gt;detail!$G$4)),0,1)</f>
        <v>1</v>
      </c>
      <c r="J2726" s="3">
        <f>IF(météo!$H$19&lt;H2726,0,(météo!$H$19-H2726)*I2726)</f>
        <v>17.399999999999999</v>
      </c>
      <c r="K2726" s="3">
        <f>+IF(I2726&gt;0,IF(H2726&lt;météo!$H$19,1,0),0)</f>
        <v>1</v>
      </c>
    </row>
    <row r="2727" spans="2:11">
      <c r="B2727" s="3">
        <v>4</v>
      </c>
      <c r="C2727" s="3">
        <v>1</v>
      </c>
      <c r="D2727" s="3">
        <v>24</v>
      </c>
      <c r="E2727" s="3">
        <v>10</v>
      </c>
      <c r="F2727" s="3">
        <v>1</v>
      </c>
      <c r="G2727" s="3">
        <f>IF(detail!$G$11=3,0,1)</f>
        <v>1</v>
      </c>
      <c r="H2727" s="3">
        <v>3</v>
      </c>
      <c r="I2727" s="3">
        <f>+IF(OR((E2727&lt;=météo!H$17),(E2727&gt;météo!H$18),(F2727=0),(G2727=0),(C2727&gt;detail!$G$4)),0,1)</f>
        <v>1</v>
      </c>
      <c r="J2727" s="3">
        <f>IF(météo!$H$19&lt;H2727,0,(météo!$H$19-H2727)*I2727)</f>
        <v>17</v>
      </c>
      <c r="K2727" s="3">
        <f>+IF(I2727&gt;0,IF(H2727&lt;météo!$H$19,1,0),0)</f>
        <v>1</v>
      </c>
    </row>
    <row r="2728" spans="2:11">
      <c r="B2728" s="3">
        <v>4</v>
      </c>
      <c r="C2728" s="3">
        <v>1</v>
      </c>
      <c r="D2728" s="3">
        <v>24</v>
      </c>
      <c r="E2728" s="3">
        <v>11</v>
      </c>
      <c r="F2728" s="3">
        <v>1</v>
      </c>
      <c r="G2728" s="3">
        <f>IF(detail!$G$11=3,0,1)</f>
        <v>1</v>
      </c>
      <c r="H2728" s="3">
        <v>3.1</v>
      </c>
      <c r="I2728" s="3">
        <f>+IF(OR((E2728&lt;=météo!H$17),(E2728&gt;météo!H$18),(F2728=0),(G2728=0),(C2728&gt;detail!$G$4)),0,1)</f>
        <v>1</v>
      </c>
      <c r="J2728" s="3">
        <f>IF(météo!$H$19&lt;H2728,0,(météo!$H$19-H2728)*I2728)</f>
        <v>16.899999999999999</v>
      </c>
      <c r="K2728" s="3">
        <f>+IF(I2728&gt;0,IF(H2728&lt;météo!$H$19,1,0),0)</f>
        <v>1</v>
      </c>
    </row>
    <row r="2729" spans="2:11">
      <c r="B2729" s="3">
        <v>4</v>
      </c>
      <c r="C2729" s="3">
        <v>1</v>
      </c>
      <c r="D2729" s="3">
        <v>24</v>
      </c>
      <c r="E2729" s="3">
        <v>12</v>
      </c>
      <c r="F2729" s="3">
        <v>1</v>
      </c>
      <c r="G2729" s="3">
        <f>IF(detail!$G$11=3,0,1)</f>
        <v>1</v>
      </c>
      <c r="H2729" s="3">
        <v>2.9</v>
      </c>
      <c r="I2729" s="3">
        <f>+IF(OR((E2729&lt;=météo!H$17),(E2729&gt;météo!H$18),(F2729=0),(G2729=0),(C2729&gt;detail!$G$4)),0,1)</f>
        <v>1</v>
      </c>
      <c r="J2729" s="3">
        <f>IF(météo!$H$19&lt;H2729,0,(météo!$H$19-H2729)*I2729)</f>
        <v>17.100000000000001</v>
      </c>
      <c r="K2729" s="3">
        <f>+IF(I2729&gt;0,IF(H2729&lt;météo!$H$19,1,0),0)</f>
        <v>1</v>
      </c>
    </row>
    <row r="2730" spans="2:11">
      <c r="B2730" s="3">
        <v>4</v>
      </c>
      <c r="C2730" s="3">
        <v>1</v>
      </c>
      <c r="D2730" s="3">
        <v>24</v>
      </c>
      <c r="E2730" s="3">
        <v>13</v>
      </c>
      <c r="F2730" s="3">
        <v>1</v>
      </c>
      <c r="G2730" s="3">
        <f>IF(detail!$G$11=3,0,1)</f>
        <v>1</v>
      </c>
      <c r="H2730" s="3">
        <v>3.1</v>
      </c>
      <c r="I2730" s="3">
        <f>+IF(OR((E2730&lt;=météo!H$17),(E2730&gt;météo!H$18),(F2730=0),(G2730=0),(C2730&gt;detail!$G$4)),0,1)</f>
        <v>1</v>
      </c>
      <c r="J2730" s="3">
        <f>IF(météo!$H$19&lt;H2730,0,(météo!$H$19-H2730)*I2730)</f>
        <v>16.899999999999999</v>
      </c>
      <c r="K2730" s="3">
        <f>+IF(I2730&gt;0,IF(H2730&lt;météo!$H$19,1,0),0)</f>
        <v>1</v>
      </c>
    </row>
    <row r="2731" spans="2:11">
      <c r="B2731" s="3">
        <v>4</v>
      </c>
      <c r="C2731" s="3">
        <v>1</v>
      </c>
      <c r="D2731" s="3">
        <v>24</v>
      </c>
      <c r="E2731" s="3">
        <v>14</v>
      </c>
      <c r="F2731" s="3">
        <v>1</v>
      </c>
      <c r="G2731" s="3">
        <f>IF(detail!$G$11=3,0,1)</f>
        <v>1</v>
      </c>
      <c r="H2731" s="3">
        <v>3.1</v>
      </c>
      <c r="I2731" s="3">
        <f>+IF(OR((E2731&lt;=météo!H$17),(E2731&gt;météo!H$18),(F2731=0),(G2731=0),(C2731&gt;detail!$G$4)),0,1)</f>
        <v>1</v>
      </c>
      <c r="J2731" s="3">
        <f>IF(météo!$H$19&lt;H2731,0,(météo!$H$19-H2731)*I2731)</f>
        <v>16.899999999999999</v>
      </c>
      <c r="K2731" s="3">
        <f>+IF(I2731&gt;0,IF(H2731&lt;météo!$H$19,1,0),0)</f>
        <v>1</v>
      </c>
    </row>
    <row r="2732" spans="2:11">
      <c r="B2732" s="3">
        <v>4</v>
      </c>
      <c r="C2732" s="3">
        <v>1</v>
      </c>
      <c r="D2732" s="3">
        <v>24</v>
      </c>
      <c r="E2732" s="3">
        <v>15</v>
      </c>
      <c r="F2732" s="3">
        <v>1</v>
      </c>
      <c r="G2732" s="3">
        <f>IF(detail!$G$11=3,0,1)</f>
        <v>1</v>
      </c>
      <c r="H2732" s="3">
        <v>3.9</v>
      </c>
      <c r="I2732" s="3">
        <f>+IF(OR((E2732&lt;=météo!H$17),(E2732&gt;météo!H$18),(F2732=0),(G2732=0),(C2732&gt;detail!$G$4)),0,1)</f>
        <v>1</v>
      </c>
      <c r="J2732" s="3">
        <f>IF(météo!$H$19&lt;H2732,0,(météo!$H$19-H2732)*I2732)</f>
        <v>16.100000000000001</v>
      </c>
      <c r="K2732" s="3">
        <f>+IF(I2732&gt;0,IF(H2732&lt;météo!$H$19,1,0),0)</f>
        <v>1</v>
      </c>
    </row>
    <row r="2733" spans="2:11">
      <c r="B2733" s="3">
        <v>4</v>
      </c>
      <c r="C2733" s="3">
        <v>1</v>
      </c>
      <c r="D2733" s="3">
        <v>24</v>
      </c>
      <c r="E2733" s="3">
        <v>16</v>
      </c>
      <c r="F2733" s="3">
        <v>1</v>
      </c>
      <c r="G2733" s="3">
        <f>IF(detail!$G$11=3,0,1)</f>
        <v>1</v>
      </c>
      <c r="H2733" s="3">
        <v>5.5</v>
      </c>
      <c r="I2733" s="3">
        <f>+IF(OR((E2733&lt;=météo!H$17),(E2733&gt;météo!H$18),(F2733=0),(G2733=0),(C2733&gt;detail!$G$4)),0,1)</f>
        <v>1</v>
      </c>
      <c r="J2733" s="3">
        <f>IF(météo!$H$19&lt;H2733,0,(météo!$H$19-H2733)*I2733)</f>
        <v>14.5</v>
      </c>
      <c r="K2733" s="3">
        <f>+IF(I2733&gt;0,IF(H2733&lt;météo!$H$19,1,0),0)</f>
        <v>1</v>
      </c>
    </row>
    <row r="2734" spans="2:11">
      <c r="B2734" s="3">
        <v>4</v>
      </c>
      <c r="C2734" s="3">
        <v>1</v>
      </c>
      <c r="D2734" s="3">
        <v>24</v>
      </c>
      <c r="E2734" s="3">
        <v>17</v>
      </c>
      <c r="F2734" s="3">
        <v>1</v>
      </c>
      <c r="G2734" s="3">
        <f>IF(detail!$G$11=3,0,1)</f>
        <v>1</v>
      </c>
      <c r="H2734" s="3">
        <v>5.7</v>
      </c>
      <c r="I2734" s="3">
        <f>+IF(OR((E2734&lt;=météo!H$17),(E2734&gt;météo!H$18),(F2734=0),(G2734=0),(C2734&gt;detail!$G$4)),0,1)</f>
        <v>1</v>
      </c>
      <c r="J2734" s="3">
        <f>IF(météo!$H$19&lt;H2734,0,(météo!$H$19-H2734)*I2734)</f>
        <v>14.3</v>
      </c>
      <c r="K2734" s="3">
        <f>+IF(I2734&gt;0,IF(H2734&lt;météo!$H$19,1,0),0)</f>
        <v>1</v>
      </c>
    </row>
    <row r="2735" spans="2:11">
      <c r="B2735" s="3">
        <v>4</v>
      </c>
      <c r="C2735" s="3">
        <v>1</v>
      </c>
      <c r="D2735" s="3">
        <v>24</v>
      </c>
      <c r="E2735" s="3">
        <v>18</v>
      </c>
      <c r="F2735" s="3">
        <v>1</v>
      </c>
      <c r="G2735" s="3">
        <f>IF(detail!$G$11=3,0,1)</f>
        <v>1</v>
      </c>
      <c r="H2735" s="3">
        <v>5.0999999999999996</v>
      </c>
      <c r="I2735" s="3">
        <f>+IF(OR((E2735&lt;=météo!H$17),(E2735&gt;météo!H$18),(F2735=0),(G2735=0),(C2735&gt;detail!$G$4)),0,1)</f>
        <v>1</v>
      </c>
      <c r="J2735" s="3">
        <f>IF(météo!$H$19&lt;H2735,0,(météo!$H$19-H2735)*I2735)</f>
        <v>14.9</v>
      </c>
      <c r="K2735" s="3">
        <f>+IF(I2735&gt;0,IF(H2735&lt;météo!$H$19,1,0),0)</f>
        <v>1</v>
      </c>
    </row>
    <row r="2736" spans="2:11">
      <c r="B2736" s="3">
        <v>4</v>
      </c>
      <c r="C2736" s="3">
        <v>1</v>
      </c>
      <c r="D2736" s="3">
        <v>24</v>
      </c>
      <c r="E2736" s="3">
        <v>19</v>
      </c>
      <c r="F2736" s="3">
        <v>1</v>
      </c>
      <c r="G2736" s="3">
        <f>IF(detail!$G$11=3,0,1)</f>
        <v>1</v>
      </c>
      <c r="H2736" s="3">
        <v>4.5</v>
      </c>
      <c r="I2736" s="3">
        <f>+IF(OR((E2736&lt;=météo!H$17),(E2736&gt;météo!H$18),(F2736=0),(G2736=0),(C2736&gt;detail!$G$4)),0,1)</f>
        <v>0</v>
      </c>
      <c r="J2736" s="3">
        <f>IF(météo!$H$19&lt;H2736,0,(météo!$H$19-H2736)*I2736)</f>
        <v>0</v>
      </c>
      <c r="K2736" s="3">
        <f>+IF(I2736&gt;0,IF(H2736&lt;météo!$H$19,1,0),0)</f>
        <v>0</v>
      </c>
    </row>
    <row r="2737" spans="2:11">
      <c r="B2737" s="3">
        <v>4</v>
      </c>
      <c r="C2737" s="3">
        <v>1</v>
      </c>
      <c r="D2737" s="3">
        <v>24</v>
      </c>
      <c r="E2737" s="3">
        <v>20</v>
      </c>
      <c r="F2737" s="3">
        <v>1</v>
      </c>
      <c r="G2737" s="3">
        <f>IF(detail!$G$11=3,0,1)</f>
        <v>1</v>
      </c>
      <c r="H2737" s="3">
        <v>3.9</v>
      </c>
      <c r="I2737" s="3">
        <f>+IF(OR((E2737&lt;=météo!H$17),(E2737&gt;météo!H$18),(F2737=0),(G2737=0),(C2737&gt;detail!$G$4)),0,1)</f>
        <v>0</v>
      </c>
      <c r="J2737" s="3">
        <f>IF(météo!$H$19&lt;H2737,0,(météo!$H$19-H2737)*I2737)</f>
        <v>0</v>
      </c>
      <c r="K2737" s="3">
        <f>+IF(I2737&gt;0,IF(H2737&lt;météo!$H$19,1,0),0)</f>
        <v>0</v>
      </c>
    </row>
    <row r="2738" spans="2:11">
      <c r="B2738" s="3">
        <v>4</v>
      </c>
      <c r="C2738" s="3">
        <v>1</v>
      </c>
      <c r="D2738" s="3">
        <v>24</v>
      </c>
      <c r="E2738" s="3">
        <v>21</v>
      </c>
      <c r="F2738" s="3">
        <v>1</v>
      </c>
      <c r="G2738" s="3">
        <f>IF(detail!$G$11=3,0,1)</f>
        <v>1</v>
      </c>
      <c r="H2738" s="3">
        <v>3.6</v>
      </c>
      <c r="I2738" s="3">
        <f>+IF(OR((E2738&lt;=météo!H$17),(E2738&gt;météo!H$18),(F2738=0),(G2738=0),(C2738&gt;detail!$G$4)),0,1)</f>
        <v>0</v>
      </c>
      <c r="J2738" s="3">
        <f>IF(météo!$H$19&lt;H2738,0,(météo!$H$19-H2738)*I2738)</f>
        <v>0</v>
      </c>
      <c r="K2738" s="3">
        <f>+IF(I2738&gt;0,IF(H2738&lt;météo!$H$19,1,0),0)</f>
        <v>0</v>
      </c>
    </row>
    <row r="2739" spans="2:11">
      <c r="B2739" s="3">
        <v>4</v>
      </c>
      <c r="C2739" s="3">
        <v>1</v>
      </c>
      <c r="D2739" s="3">
        <v>24</v>
      </c>
      <c r="E2739" s="3">
        <v>22</v>
      </c>
      <c r="F2739" s="3">
        <v>1</v>
      </c>
      <c r="G2739" s="3">
        <f>IF(detail!$G$11=3,0,1)</f>
        <v>1</v>
      </c>
      <c r="H2739" s="3">
        <v>3</v>
      </c>
      <c r="I2739" s="3">
        <f>+IF(OR((E2739&lt;=météo!H$17),(E2739&gt;météo!H$18),(F2739=0),(G2739=0),(C2739&gt;detail!$G$4)),0,1)</f>
        <v>0</v>
      </c>
      <c r="J2739" s="3">
        <f>IF(météo!$H$19&lt;H2739,0,(météo!$H$19-H2739)*I2739)</f>
        <v>0</v>
      </c>
      <c r="K2739" s="3">
        <f>+IF(I2739&gt;0,IF(H2739&lt;météo!$H$19,1,0),0)</f>
        <v>0</v>
      </c>
    </row>
    <row r="2740" spans="2:11">
      <c r="B2740" s="3">
        <v>4</v>
      </c>
      <c r="C2740" s="3">
        <v>1</v>
      </c>
      <c r="D2740" s="3">
        <v>24</v>
      </c>
      <c r="E2740" s="3">
        <v>23</v>
      </c>
      <c r="F2740" s="3">
        <v>1</v>
      </c>
      <c r="G2740" s="3">
        <f>IF(detail!$G$11=3,0,1)</f>
        <v>1</v>
      </c>
      <c r="H2740" s="3">
        <v>2.6</v>
      </c>
      <c r="I2740" s="3">
        <f>+IF(OR((E2740&lt;=météo!H$17),(E2740&gt;météo!H$18),(F2740=0),(G2740=0),(C2740&gt;detail!$G$4)),0,1)</f>
        <v>0</v>
      </c>
      <c r="J2740" s="3">
        <f>IF(météo!$H$19&lt;H2740,0,(météo!$H$19-H2740)*I2740)</f>
        <v>0</v>
      </c>
      <c r="K2740" s="3">
        <f>+IF(I2740&gt;0,IF(H2740&lt;météo!$H$19,1,0),0)</f>
        <v>0</v>
      </c>
    </row>
    <row r="2741" spans="2:11">
      <c r="B2741" s="3">
        <v>4</v>
      </c>
      <c r="C2741" s="3">
        <v>1</v>
      </c>
      <c r="D2741" s="3">
        <v>24</v>
      </c>
      <c r="E2741" s="3">
        <v>24</v>
      </c>
      <c r="F2741" s="3">
        <v>1</v>
      </c>
      <c r="G2741" s="3">
        <f>IF(detail!$G$11=3,0,1)</f>
        <v>1</v>
      </c>
      <c r="H2741" s="3">
        <v>2.5</v>
      </c>
      <c r="I2741" s="3">
        <f>+IF(OR((E2741&lt;=météo!H$17),(E2741&gt;météo!H$18),(F2741=0),(G2741=0),(C2741&gt;detail!$G$4)),0,1)</f>
        <v>0</v>
      </c>
      <c r="J2741" s="3">
        <f>IF(météo!$H$19&lt;H2741,0,(météo!$H$19-H2741)*I2741)</f>
        <v>0</v>
      </c>
      <c r="K2741" s="3">
        <f>+IF(I2741&gt;0,IF(H2741&lt;météo!$H$19,1,0),0)</f>
        <v>0</v>
      </c>
    </row>
    <row r="2742" spans="2:11">
      <c r="B2742" s="3">
        <v>4</v>
      </c>
      <c r="C2742" s="3">
        <v>1</v>
      </c>
      <c r="D2742" s="3">
        <v>25</v>
      </c>
      <c r="E2742" s="3">
        <v>1</v>
      </c>
      <c r="F2742" s="3">
        <v>1</v>
      </c>
      <c r="G2742" s="3">
        <f>IF(detail!$G$11=3,0,1)</f>
        <v>1</v>
      </c>
      <c r="H2742" s="3">
        <v>2.6</v>
      </c>
      <c r="I2742" s="3">
        <f>+IF(OR((E2742&lt;=météo!H$17),(E2742&gt;météo!H$18),(F2742=0),(G2742=0),(C2742&gt;detail!$G$4)),0,1)</f>
        <v>0</v>
      </c>
      <c r="J2742" s="3">
        <f>IF(météo!$H$19&lt;H2742,0,(météo!$H$19-H2742)*I2742)</f>
        <v>0</v>
      </c>
      <c r="K2742" s="3">
        <f>+IF(I2742&gt;0,IF(H2742&lt;météo!$H$19,1,0),0)</f>
        <v>0</v>
      </c>
    </row>
    <row r="2743" spans="2:11">
      <c r="B2743" s="3">
        <v>4</v>
      </c>
      <c r="C2743" s="3">
        <v>1</v>
      </c>
      <c r="D2743" s="3">
        <v>25</v>
      </c>
      <c r="E2743" s="3">
        <v>2</v>
      </c>
      <c r="F2743" s="3">
        <v>1</v>
      </c>
      <c r="G2743" s="3">
        <f>IF(detail!$G$11=3,0,1)</f>
        <v>1</v>
      </c>
      <c r="H2743" s="3">
        <v>2.9</v>
      </c>
      <c r="I2743" s="3">
        <f>+IF(OR((E2743&lt;=météo!H$17),(E2743&gt;météo!H$18),(F2743=0),(G2743=0),(C2743&gt;detail!$G$4)),0,1)</f>
        <v>0</v>
      </c>
      <c r="J2743" s="3">
        <f>IF(météo!$H$19&lt;H2743,0,(météo!$H$19-H2743)*I2743)</f>
        <v>0</v>
      </c>
      <c r="K2743" s="3">
        <f>+IF(I2743&gt;0,IF(H2743&lt;météo!$H$19,1,0),0)</f>
        <v>0</v>
      </c>
    </row>
    <row r="2744" spans="2:11">
      <c r="B2744" s="3">
        <v>4</v>
      </c>
      <c r="C2744" s="3">
        <v>1</v>
      </c>
      <c r="D2744" s="3">
        <v>25</v>
      </c>
      <c r="E2744" s="3">
        <v>3</v>
      </c>
      <c r="F2744" s="3">
        <v>1</v>
      </c>
      <c r="G2744" s="3">
        <f>IF(detail!$G$11=3,0,1)</f>
        <v>1</v>
      </c>
      <c r="H2744" s="3">
        <v>3</v>
      </c>
      <c r="I2744" s="3">
        <f>+IF(OR((E2744&lt;=météo!H$17),(E2744&gt;météo!H$18),(F2744=0),(G2744=0),(C2744&gt;detail!$G$4)),0,1)</f>
        <v>0</v>
      </c>
      <c r="J2744" s="3">
        <f>IF(météo!$H$19&lt;H2744,0,(météo!$H$19-H2744)*I2744)</f>
        <v>0</v>
      </c>
      <c r="K2744" s="3">
        <f>+IF(I2744&gt;0,IF(H2744&lt;météo!$H$19,1,0),0)</f>
        <v>0</v>
      </c>
    </row>
    <row r="2745" spans="2:11">
      <c r="B2745" s="3">
        <v>4</v>
      </c>
      <c r="C2745" s="3">
        <v>1</v>
      </c>
      <c r="D2745" s="3">
        <v>25</v>
      </c>
      <c r="E2745" s="3">
        <v>4</v>
      </c>
      <c r="F2745" s="3">
        <v>1</v>
      </c>
      <c r="G2745" s="3">
        <f>IF(detail!$G$11=3,0,1)</f>
        <v>1</v>
      </c>
      <c r="H2745" s="3">
        <v>3</v>
      </c>
      <c r="I2745" s="3">
        <f>+IF(OR((E2745&lt;=météo!H$17),(E2745&gt;météo!H$18),(F2745=0),(G2745=0),(C2745&gt;detail!$G$4)),0,1)</f>
        <v>0</v>
      </c>
      <c r="J2745" s="3">
        <f>IF(météo!$H$19&lt;H2745,0,(météo!$H$19-H2745)*I2745)</f>
        <v>0</v>
      </c>
      <c r="K2745" s="3">
        <f>+IF(I2745&gt;0,IF(H2745&lt;météo!$H$19,1,0),0)</f>
        <v>0</v>
      </c>
    </row>
    <row r="2746" spans="2:11">
      <c r="B2746" s="3">
        <v>4</v>
      </c>
      <c r="C2746" s="3">
        <v>1</v>
      </c>
      <c r="D2746" s="3">
        <v>25</v>
      </c>
      <c r="E2746" s="3">
        <v>5</v>
      </c>
      <c r="F2746" s="3">
        <v>1</v>
      </c>
      <c r="G2746" s="3">
        <f>IF(detail!$G$11=3,0,1)</f>
        <v>1</v>
      </c>
      <c r="H2746" s="3">
        <v>3</v>
      </c>
      <c r="I2746" s="3">
        <f>+IF(OR((E2746&lt;=météo!H$17),(E2746&gt;météo!H$18),(F2746=0),(G2746=0),(C2746&gt;detail!$G$4)),0,1)</f>
        <v>0</v>
      </c>
      <c r="J2746" s="3">
        <f>IF(météo!$H$19&lt;H2746,0,(météo!$H$19-H2746)*I2746)</f>
        <v>0</v>
      </c>
      <c r="K2746" s="3">
        <f>+IF(I2746&gt;0,IF(H2746&lt;météo!$H$19,1,0),0)</f>
        <v>0</v>
      </c>
    </row>
    <row r="2747" spans="2:11">
      <c r="B2747" s="3">
        <v>4</v>
      </c>
      <c r="C2747" s="3">
        <v>1</v>
      </c>
      <c r="D2747" s="3">
        <v>25</v>
      </c>
      <c r="E2747" s="3">
        <v>6</v>
      </c>
      <c r="F2747" s="3">
        <v>1</v>
      </c>
      <c r="G2747" s="3">
        <f>IF(detail!$G$11=3,0,1)</f>
        <v>1</v>
      </c>
      <c r="H2747" s="3">
        <v>2.4</v>
      </c>
      <c r="I2747" s="3">
        <f>+IF(OR((E2747&lt;=météo!H$17),(E2747&gt;météo!H$18),(F2747=0),(G2747=0),(C2747&gt;detail!$G$4)),0,1)</f>
        <v>0</v>
      </c>
      <c r="J2747" s="3">
        <f>IF(météo!$H$19&lt;H2747,0,(météo!$H$19-H2747)*I2747)</f>
        <v>0</v>
      </c>
      <c r="K2747" s="3">
        <f>+IF(I2747&gt;0,IF(H2747&lt;météo!$H$19,1,0),0)</f>
        <v>0</v>
      </c>
    </row>
    <row r="2748" spans="2:11">
      <c r="B2748" s="3">
        <v>4</v>
      </c>
      <c r="C2748" s="3">
        <v>1</v>
      </c>
      <c r="D2748" s="3">
        <v>25</v>
      </c>
      <c r="E2748" s="3">
        <v>7</v>
      </c>
      <c r="F2748" s="3">
        <v>1</v>
      </c>
      <c r="G2748" s="3">
        <f>IF(detail!$G$11=3,0,1)</f>
        <v>1</v>
      </c>
      <c r="H2748" s="3">
        <v>1.6</v>
      </c>
      <c r="I2748" s="3">
        <f>+IF(OR((E2748&lt;=météo!H$17),(E2748&gt;météo!H$18),(F2748=0),(G2748=0),(C2748&gt;detail!$G$4)),0,1)</f>
        <v>0</v>
      </c>
      <c r="J2748" s="3">
        <f>IF(météo!$H$19&lt;H2748,0,(météo!$H$19-H2748)*I2748)</f>
        <v>0</v>
      </c>
      <c r="K2748" s="3">
        <f>+IF(I2748&gt;0,IF(H2748&lt;météo!$H$19,1,0),0)</f>
        <v>0</v>
      </c>
    </row>
    <row r="2749" spans="2:11">
      <c r="B2749" s="3">
        <v>4</v>
      </c>
      <c r="C2749" s="3">
        <v>1</v>
      </c>
      <c r="D2749" s="3">
        <v>25</v>
      </c>
      <c r="E2749" s="3">
        <v>8</v>
      </c>
      <c r="F2749" s="3">
        <v>1</v>
      </c>
      <c r="G2749" s="3">
        <f>IF(detail!$G$11=3,0,1)</f>
        <v>1</v>
      </c>
      <c r="H2749" s="3">
        <v>1.6</v>
      </c>
      <c r="I2749" s="3">
        <f>+IF(OR((E2749&lt;=météo!H$17),(E2749&gt;météo!H$18),(F2749=0),(G2749=0),(C2749&gt;detail!$G$4)),0,1)</f>
        <v>0</v>
      </c>
      <c r="J2749" s="3">
        <f>IF(météo!$H$19&lt;H2749,0,(météo!$H$19-H2749)*I2749)</f>
        <v>0</v>
      </c>
      <c r="K2749" s="3">
        <f>+IF(I2749&gt;0,IF(H2749&lt;météo!$H$19,1,0),0)</f>
        <v>0</v>
      </c>
    </row>
    <row r="2750" spans="2:11">
      <c r="B2750" s="3">
        <v>4</v>
      </c>
      <c r="C2750" s="3">
        <v>1</v>
      </c>
      <c r="D2750" s="3">
        <v>25</v>
      </c>
      <c r="E2750" s="3">
        <v>9</v>
      </c>
      <c r="F2750" s="3">
        <v>1</v>
      </c>
      <c r="G2750" s="3">
        <f>IF(detail!$G$11=3,0,1)</f>
        <v>1</v>
      </c>
      <c r="H2750" s="3">
        <v>2.2000000000000002</v>
      </c>
      <c r="I2750" s="3">
        <f>+IF(OR((E2750&lt;=météo!H$17),(E2750&gt;météo!H$18),(F2750=0),(G2750=0),(C2750&gt;detail!$G$4)),0,1)</f>
        <v>1</v>
      </c>
      <c r="J2750" s="3">
        <f>IF(météo!$H$19&lt;H2750,0,(météo!$H$19-H2750)*I2750)</f>
        <v>17.8</v>
      </c>
      <c r="K2750" s="3">
        <f>+IF(I2750&gt;0,IF(H2750&lt;météo!$H$19,1,0),0)</f>
        <v>1</v>
      </c>
    </row>
    <row r="2751" spans="2:11">
      <c r="B2751" s="3">
        <v>4</v>
      </c>
      <c r="C2751" s="3">
        <v>1</v>
      </c>
      <c r="D2751" s="3">
        <v>25</v>
      </c>
      <c r="E2751" s="3">
        <v>10</v>
      </c>
      <c r="F2751" s="3">
        <v>1</v>
      </c>
      <c r="G2751" s="3">
        <f>IF(detail!$G$11=3,0,1)</f>
        <v>1</v>
      </c>
      <c r="H2751" s="3">
        <v>2.9</v>
      </c>
      <c r="I2751" s="3">
        <f>+IF(OR((E2751&lt;=météo!H$17),(E2751&gt;météo!H$18),(F2751=0),(G2751=0),(C2751&gt;detail!$G$4)),0,1)</f>
        <v>1</v>
      </c>
      <c r="J2751" s="3">
        <f>IF(météo!$H$19&lt;H2751,0,(météo!$H$19-H2751)*I2751)</f>
        <v>17.100000000000001</v>
      </c>
      <c r="K2751" s="3">
        <f>+IF(I2751&gt;0,IF(H2751&lt;météo!$H$19,1,0),0)</f>
        <v>1</v>
      </c>
    </row>
    <row r="2752" spans="2:11">
      <c r="B2752" s="3">
        <v>4</v>
      </c>
      <c r="C2752" s="3">
        <v>1</v>
      </c>
      <c r="D2752" s="3">
        <v>25</v>
      </c>
      <c r="E2752" s="3">
        <v>11</v>
      </c>
      <c r="F2752" s="3">
        <v>1</v>
      </c>
      <c r="G2752" s="3">
        <f>IF(detail!$G$11=3,0,1)</f>
        <v>1</v>
      </c>
      <c r="H2752" s="3">
        <v>3.1</v>
      </c>
      <c r="I2752" s="3">
        <f>+IF(OR((E2752&lt;=météo!H$17),(E2752&gt;météo!H$18),(F2752=0),(G2752=0),(C2752&gt;detail!$G$4)),0,1)</f>
        <v>1</v>
      </c>
      <c r="J2752" s="3">
        <f>IF(météo!$H$19&lt;H2752,0,(météo!$H$19-H2752)*I2752)</f>
        <v>16.899999999999999</v>
      </c>
      <c r="K2752" s="3">
        <f>+IF(I2752&gt;0,IF(H2752&lt;météo!$H$19,1,0),0)</f>
        <v>1</v>
      </c>
    </row>
    <row r="2753" spans="2:11">
      <c r="B2753" s="3">
        <v>4</v>
      </c>
      <c r="C2753" s="3">
        <v>1</v>
      </c>
      <c r="D2753" s="3">
        <v>25</v>
      </c>
      <c r="E2753" s="3">
        <v>12</v>
      </c>
      <c r="F2753" s="3">
        <v>1</v>
      </c>
      <c r="G2753" s="3">
        <f>IF(detail!$G$11=3,0,1)</f>
        <v>1</v>
      </c>
      <c r="H2753" s="3">
        <v>2.9</v>
      </c>
      <c r="I2753" s="3">
        <f>+IF(OR((E2753&lt;=météo!H$17),(E2753&gt;météo!H$18),(F2753=0),(G2753=0),(C2753&gt;detail!$G$4)),0,1)</f>
        <v>1</v>
      </c>
      <c r="J2753" s="3">
        <f>IF(météo!$H$19&lt;H2753,0,(météo!$H$19-H2753)*I2753)</f>
        <v>17.100000000000001</v>
      </c>
      <c r="K2753" s="3">
        <f>+IF(I2753&gt;0,IF(H2753&lt;météo!$H$19,1,0),0)</f>
        <v>1</v>
      </c>
    </row>
    <row r="2754" spans="2:11">
      <c r="B2754" s="3">
        <v>4</v>
      </c>
      <c r="C2754" s="3">
        <v>1</v>
      </c>
      <c r="D2754" s="3">
        <v>25</v>
      </c>
      <c r="E2754" s="3">
        <v>13</v>
      </c>
      <c r="F2754" s="3">
        <v>1</v>
      </c>
      <c r="G2754" s="3">
        <f>IF(detail!$G$11=3,0,1)</f>
        <v>1</v>
      </c>
      <c r="H2754" s="3">
        <v>3.1</v>
      </c>
      <c r="I2754" s="3">
        <f>+IF(OR((E2754&lt;=météo!H$17),(E2754&gt;météo!H$18),(F2754=0),(G2754=0),(C2754&gt;detail!$G$4)),0,1)</f>
        <v>1</v>
      </c>
      <c r="J2754" s="3">
        <f>IF(météo!$H$19&lt;H2754,0,(météo!$H$19-H2754)*I2754)</f>
        <v>16.899999999999999</v>
      </c>
      <c r="K2754" s="3">
        <f>+IF(I2754&gt;0,IF(H2754&lt;météo!$H$19,1,0),0)</f>
        <v>1</v>
      </c>
    </row>
    <row r="2755" spans="2:11">
      <c r="B2755" s="3">
        <v>4</v>
      </c>
      <c r="C2755" s="3">
        <v>1</v>
      </c>
      <c r="D2755" s="3">
        <v>25</v>
      </c>
      <c r="E2755" s="3">
        <v>14</v>
      </c>
      <c r="F2755" s="3">
        <v>1</v>
      </c>
      <c r="G2755" s="3">
        <f>IF(detail!$G$11=3,0,1)</f>
        <v>1</v>
      </c>
      <c r="H2755" s="3">
        <v>4.2</v>
      </c>
      <c r="I2755" s="3">
        <f>+IF(OR((E2755&lt;=météo!H$17),(E2755&gt;météo!H$18),(F2755=0),(G2755=0),(C2755&gt;detail!$G$4)),0,1)</f>
        <v>1</v>
      </c>
      <c r="J2755" s="3">
        <f>IF(météo!$H$19&lt;H2755,0,(météo!$H$19-H2755)*I2755)</f>
        <v>15.8</v>
      </c>
      <c r="K2755" s="3">
        <f>+IF(I2755&gt;0,IF(H2755&lt;météo!$H$19,1,0),0)</f>
        <v>1</v>
      </c>
    </row>
    <row r="2756" spans="2:11">
      <c r="B2756" s="3">
        <v>4</v>
      </c>
      <c r="C2756" s="3">
        <v>1</v>
      </c>
      <c r="D2756" s="3">
        <v>25</v>
      </c>
      <c r="E2756" s="3">
        <v>15</v>
      </c>
      <c r="F2756" s="3">
        <v>1</v>
      </c>
      <c r="G2756" s="3">
        <f>IF(detail!$G$11=3,0,1)</f>
        <v>1</v>
      </c>
      <c r="H2756" s="3">
        <v>4.5999999999999996</v>
      </c>
      <c r="I2756" s="3">
        <f>+IF(OR((E2756&lt;=météo!H$17),(E2756&gt;météo!H$18),(F2756=0),(G2756=0),(C2756&gt;detail!$G$4)),0,1)</f>
        <v>1</v>
      </c>
      <c r="J2756" s="3">
        <f>IF(météo!$H$19&lt;H2756,0,(météo!$H$19-H2756)*I2756)</f>
        <v>15.4</v>
      </c>
      <c r="K2756" s="3">
        <f>+IF(I2756&gt;0,IF(H2756&lt;météo!$H$19,1,0),0)</f>
        <v>1</v>
      </c>
    </row>
    <row r="2757" spans="2:11">
      <c r="B2757" s="3">
        <v>4</v>
      </c>
      <c r="C2757" s="3">
        <v>1</v>
      </c>
      <c r="D2757" s="3">
        <v>25</v>
      </c>
      <c r="E2757" s="3">
        <v>16</v>
      </c>
      <c r="F2757" s="3">
        <v>1</v>
      </c>
      <c r="G2757" s="3">
        <f>IF(detail!$G$11=3,0,1)</f>
        <v>1</v>
      </c>
      <c r="H2757" s="3">
        <v>3.2</v>
      </c>
      <c r="I2757" s="3">
        <f>+IF(OR((E2757&lt;=météo!H$17),(E2757&gt;météo!H$18),(F2757=0),(G2757=0),(C2757&gt;detail!$G$4)),0,1)</f>
        <v>1</v>
      </c>
      <c r="J2757" s="3">
        <f>IF(météo!$H$19&lt;H2757,0,(météo!$H$19-H2757)*I2757)</f>
        <v>16.8</v>
      </c>
      <c r="K2757" s="3">
        <f>+IF(I2757&gt;0,IF(H2757&lt;météo!$H$19,1,0),0)</f>
        <v>1</v>
      </c>
    </row>
    <row r="2758" spans="2:11">
      <c r="B2758" s="3">
        <v>4</v>
      </c>
      <c r="C2758" s="3">
        <v>1</v>
      </c>
      <c r="D2758" s="3">
        <v>25</v>
      </c>
      <c r="E2758" s="3">
        <v>17</v>
      </c>
      <c r="F2758" s="3">
        <v>1</v>
      </c>
      <c r="G2758" s="3">
        <f>IF(detail!$G$11=3,0,1)</f>
        <v>1</v>
      </c>
      <c r="H2758" s="3">
        <v>2.7</v>
      </c>
      <c r="I2758" s="3">
        <f>+IF(OR((E2758&lt;=météo!H$17),(E2758&gt;météo!H$18),(F2758=0),(G2758=0),(C2758&gt;detail!$G$4)),0,1)</f>
        <v>1</v>
      </c>
      <c r="J2758" s="3">
        <f>IF(météo!$H$19&lt;H2758,0,(météo!$H$19-H2758)*I2758)</f>
        <v>17.3</v>
      </c>
      <c r="K2758" s="3">
        <f>+IF(I2758&gt;0,IF(H2758&lt;météo!$H$19,1,0),0)</f>
        <v>1</v>
      </c>
    </row>
    <row r="2759" spans="2:11">
      <c r="B2759" s="3">
        <v>4</v>
      </c>
      <c r="C2759" s="3">
        <v>1</v>
      </c>
      <c r="D2759" s="3">
        <v>25</v>
      </c>
      <c r="E2759" s="3">
        <v>18</v>
      </c>
      <c r="F2759" s="3">
        <v>1</v>
      </c>
      <c r="G2759" s="3">
        <f>IF(detail!$G$11=3,0,1)</f>
        <v>1</v>
      </c>
      <c r="H2759" s="3">
        <v>2.9</v>
      </c>
      <c r="I2759" s="3">
        <f>+IF(OR((E2759&lt;=météo!H$17),(E2759&gt;météo!H$18),(F2759=0),(G2759=0),(C2759&gt;detail!$G$4)),0,1)</f>
        <v>1</v>
      </c>
      <c r="J2759" s="3">
        <f>IF(météo!$H$19&lt;H2759,0,(météo!$H$19-H2759)*I2759)</f>
        <v>17.100000000000001</v>
      </c>
      <c r="K2759" s="3">
        <f>+IF(I2759&gt;0,IF(H2759&lt;météo!$H$19,1,0),0)</f>
        <v>1</v>
      </c>
    </row>
    <row r="2760" spans="2:11">
      <c r="B2760" s="3">
        <v>4</v>
      </c>
      <c r="C2760" s="3">
        <v>1</v>
      </c>
      <c r="D2760" s="3">
        <v>25</v>
      </c>
      <c r="E2760" s="3">
        <v>19</v>
      </c>
      <c r="F2760" s="3">
        <v>1</v>
      </c>
      <c r="G2760" s="3">
        <f>IF(detail!$G$11=3,0,1)</f>
        <v>1</v>
      </c>
      <c r="H2760" s="3">
        <v>2.2999999999999998</v>
      </c>
      <c r="I2760" s="3">
        <f>+IF(OR((E2760&lt;=météo!H$17),(E2760&gt;météo!H$18),(F2760=0),(G2760=0),(C2760&gt;detail!$G$4)),0,1)</f>
        <v>0</v>
      </c>
      <c r="J2760" s="3">
        <f>IF(météo!$H$19&lt;H2760,0,(météo!$H$19-H2760)*I2760)</f>
        <v>0</v>
      </c>
      <c r="K2760" s="3">
        <f>+IF(I2760&gt;0,IF(H2760&lt;météo!$H$19,1,0),0)</f>
        <v>0</v>
      </c>
    </row>
    <row r="2761" spans="2:11">
      <c r="B2761" s="3">
        <v>4</v>
      </c>
      <c r="C2761" s="3">
        <v>1</v>
      </c>
      <c r="D2761" s="3">
        <v>25</v>
      </c>
      <c r="E2761" s="3">
        <v>20</v>
      </c>
      <c r="F2761" s="3">
        <v>1</v>
      </c>
      <c r="G2761" s="3">
        <f>IF(detail!$G$11=3,0,1)</f>
        <v>1</v>
      </c>
      <c r="H2761" s="3">
        <v>1.7</v>
      </c>
      <c r="I2761" s="3">
        <f>+IF(OR((E2761&lt;=météo!H$17),(E2761&gt;météo!H$18),(F2761=0),(G2761=0),(C2761&gt;detail!$G$4)),0,1)</f>
        <v>0</v>
      </c>
      <c r="J2761" s="3">
        <f>IF(météo!$H$19&lt;H2761,0,(météo!$H$19-H2761)*I2761)</f>
        <v>0</v>
      </c>
      <c r="K2761" s="3">
        <f>+IF(I2761&gt;0,IF(H2761&lt;météo!$H$19,1,0),0)</f>
        <v>0</v>
      </c>
    </row>
    <row r="2762" spans="2:11">
      <c r="B2762" s="3">
        <v>4</v>
      </c>
      <c r="C2762" s="3">
        <v>1</v>
      </c>
      <c r="D2762" s="3">
        <v>25</v>
      </c>
      <c r="E2762" s="3">
        <v>21</v>
      </c>
      <c r="F2762" s="3">
        <v>1</v>
      </c>
      <c r="G2762" s="3">
        <f>IF(detail!$G$11=3,0,1)</f>
        <v>1</v>
      </c>
      <c r="H2762" s="3">
        <v>1.2</v>
      </c>
      <c r="I2762" s="3">
        <f>+IF(OR((E2762&lt;=météo!H$17),(E2762&gt;météo!H$18),(F2762=0),(G2762=0),(C2762&gt;detail!$G$4)),0,1)</f>
        <v>0</v>
      </c>
      <c r="J2762" s="3">
        <f>IF(météo!$H$19&lt;H2762,0,(météo!$H$19-H2762)*I2762)</f>
        <v>0</v>
      </c>
      <c r="K2762" s="3">
        <f>+IF(I2762&gt;0,IF(H2762&lt;météo!$H$19,1,0),0)</f>
        <v>0</v>
      </c>
    </row>
    <row r="2763" spans="2:11">
      <c r="B2763" s="3">
        <v>4</v>
      </c>
      <c r="C2763" s="3">
        <v>1</v>
      </c>
      <c r="D2763" s="3">
        <v>25</v>
      </c>
      <c r="E2763" s="3">
        <v>22</v>
      </c>
      <c r="F2763" s="3">
        <v>1</v>
      </c>
      <c r="G2763" s="3">
        <f>IF(detail!$G$11=3,0,1)</f>
        <v>1</v>
      </c>
      <c r="H2763" s="3">
        <v>1.1000000000000001</v>
      </c>
      <c r="I2763" s="3">
        <f>+IF(OR((E2763&lt;=météo!H$17),(E2763&gt;météo!H$18),(F2763=0),(G2763=0),(C2763&gt;detail!$G$4)),0,1)</f>
        <v>0</v>
      </c>
      <c r="J2763" s="3">
        <f>IF(météo!$H$19&lt;H2763,0,(météo!$H$19-H2763)*I2763)</f>
        <v>0</v>
      </c>
      <c r="K2763" s="3">
        <f>+IF(I2763&gt;0,IF(H2763&lt;météo!$H$19,1,0),0)</f>
        <v>0</v>
      </c>
    </row>
    <row r="2764" spans="2:11">
      <c r="B2764" s="3">
        <v>4</v>
      </c>
      <c r="C2764" s="3">
        <v>1</v>
      </c>
      <c r="D2764" s="3">
        <v>25</v>
      </c>
      <c r="E2764" s="3">
        <v>23</v>
      </c>
      <c r="F2764" s="3">
        <v>1</v>
      </c>
      <c r="G2764" s="3">
        <f>IF(detail!$G$11=3,0,1)</f>
        <v>1</v>
      </c>
      <c r="H2764" s="3">
        <v>1.4</v>
      </c>
      <c r="I2764" s="3">
        <f>+IF(OR((E2764&lt;=météo!H$17),(E2764&gt;météo!H$18),(F2764=0),(G2764=0),(C2764&gt;detail!$G$4)),0,1)</f>
        <v>0</v>
      </c>
      <c r="J2764" s="3">
        <f>IF(météo!$H$19&lt;H2764,0,(météo!$H$19-H2764)*I2764)</f>
        <v>0</v>
      </c>
      <c r="K2764" s="3">
        <f>+IF(I2764&gt;0,IF(H2764&lt;météo!$H$19,1,0),0)</f>
        <v>0</v>
      </c>
    </row>
    <row r="2765" spans="2:11">
      <c r="B2765" s="3">
        <v>4</v>
      </c>
      <c r="C2765" s="3">
        <v>1</v>
      </c>
      <c r="D2765" s="3">
        <v>25</v>
      </c>
      <c r="E2765" s="3">
        <v>24</v>
      </c>
      <c r="F2765" s="3">
        <v>1</v>
      </c>
      <c r="G2765" s="3">
        <f>IF(detail!$G$11=3,0,1)</f>
        <v>1</v>
      </c>
      <c r="H2765" s="3">
        <v>1.3</v>
      </c>
      <c r="I2765" s="3">
        <f>+IF(OR((E2765&lt;=météo!H$17),(E2765&gt;météo!H$18),(F2765=0),(G2765=0),(C2765&gt;detail!$G$4)),0,1)</f>
        <v>0</v>
      </c>
      <c r="J2765" s="3">
        <f>IF(météo!$H$19&lt;H2765,0,(météo!$H$19-H2765)*I2765)</f>
        <v>0</v>
      </c>
      <c r="K2765" s="3">
        <f>+IF(I2765&gt;0,IF(H2765&lt;météo!$H$19,1,0),0)</f>
        <v>0</v>
      </c>
    </row>
    <row r="2766" spans="2:11">
      <c r="B2766" s="3">
        <v>4</v>
      </c>
      <c r="C2766" s="3">
        <v>1</v>
      </c>
      <c r="D2766" s="3">
        <v>26</v>
      </c>
      <c r="E2766" s="3">
        <v>1</v>
      </c>
      <c r="F2766" s="3">
        <v>1</v>
      </c>
      <c r="G2766" s="3">
        <f>IF(detail!$G$11=3,0,1)</f>
        <v>1</v>
      </c>
      <c r="H2766" s="3">
        <v>1.2</v>
      </c>
      <c r="I2766" s="3">
        <f>+IF(OR((E2766&lt;=météo!H$17),(E2766&gt;météo!H$18),(F2766=0),(G2766=0),(C2766&gt;detail!$G$4)),0,1)</f>
        <v>0</v>
      </c>
      <c r="J2766" s="3">
        <f>IF(météo!$H$19&lt;H2766,0,(météo!$H$19-H2766)*I2766)</f>
        <v>0</v>
      </c>
      <c r="K2766" s="3">
        <f>+IF(I2766&gt;0,IF(H2766&lt;météo!$H$19,1,0),0)</f>
        <v>0</v>
      </c>
    </row>
    <row r="2767" spans="2:11">
      <c r="B2767" s="3">
        <v>4</v>
      </c>
      <c r="C2767" s="3">
        <v>1</v>
      </c>
      <c r="D2767" s="3">
        <v>26</v>
      </c>
      <c r="E2767" s="3">
        <v>2</v>
      </c>
      <c r="F2767" s="3">
        <v>1</v>
      </c>
      <c r="G2767" s="3">
        <f>IF(detail!$G$11=3,0,1)</f>
        <v>1</v>
      </c>
      <c r="H2767" s="3">
        <v>1.4</v>
      </c>
      <c r="I2767" s="3">
        <f>+IF(OR((E2767&lt;=météo!H$17),(E2767&gt;météo!H$18),(F2767=0),(G2767=0),(C2767&gt;detail!$G$4)),0,1)</f>
        <v>0</v>
      </c>
      <c r="J2767" s="3">
        <f>IF(météo!$H$19&lt;H2767,0,(météo!$H$19-H2767)*I2767)</f>
        <v>0</v>
      </c>
      <c r="K2767" s="3">
        <f>+IF(I2767&gt;0,IF(H2767&lt;météo!$H$19,1,0),0)</f>
        <v>0</v>
      </c>
    </row>
    <row r="2768" spans="2:11">
      <c r="B2768" s="3">
        <v>4</v>
      </c>
      <c r="C2768" s="3">
        <v>1</v>
      </c>
      <c r="D2768" s="3">
        <v>26</v>
      </c>
      <c r="E2768" s="3">
        <v>3</v>
      </c>
      <c r="F2768" s="3">
        <v>1</v>
      </c>
      <c r="G2768" s="3">
        <f>IF(detail!$G$11=3,0,1)</f>
        <v>1</v>
      </c>
      <c r="H2768" s="3">
        <v>1.4</v>
      </c>
      <c r="I2768" s="3">
        <f>+IF(OR((E2768&lt;=météo!H$17),(E2768&gt;météo!H$18),(F2768=0),(G2768=0),(C2768&gt;detail!$G$4)),0,1)</f>
        <v>0</v>
      </c>
      <c r="J2768" s="3">
        <f>IF(météo!$H$19&lt;H2768,0,(météo!$H$19-H2768)*I2768)</f>
        <v>0</v>
      </c>
      <c r="K2768" s="3">
        <f>+IF(I2768&gt;0,IF(H2768&lt;météo!$H$19,1,0),0)</f>
        <v>0</v>
      </c>
    </row>
    <row r="2769" spans="2:11">
      <c r="B2769" s="3">
        <v>4</v>
      </c>
      <c r="C2769" s="3">
        <v>1</v>
      </c>
      <c r="D2769" s="3">
        <v>26</v>
      </c>
      <c r="E2769" s="3">
        <v>4</v>
      </c>
      <c r="F2769" s="3">
        <v>1</v>
      </c>
      <c r="G2769" s="3">
        <f>IF(detail!$G$11=3,0,1)</f>
        <v>1</v>
      </c>
      <c r="H2769" s="3">
        <v>1.4</v>
      </c>
      <c r="I2769" s="3">
        <f>+IF(OR((E2769&lt;=météo!H$17),(E2769&gt;météo!H$18),(F2769=0),(G2769=0),(C2769&gt;detail!$G$4)),0,1)</f>
        <v>0</v>
      </c>
      <c r="J2769" s="3">
        <f>IF(météo!$H$19&lt;H2769,0,(météo!$H$19-H2769)*I2769)</f>
        <v>0</v>
      </c>
      <c r="K2769" s="3">
        <f>+IF(I2769&gt;0,IF(H2769&lt;météo!$H$19,1,0),0)</f>
        <v>0</v>
      </c>
    </row>
    <row r="2770" spans="2:11">
      <c r="B2770" s="3">
        <v>4</v>
      </c>
      <c r="C2770" s="3">
        <v>1</v>
      </c>
      <c r="D2770" s="3">
        <v>26</v>
      </c>
      <c r="E2770" s="3">
        <v>5</v>
      </c>
      <c r="F2770" s="3">
        <v>1</v>
      </c>
      <c r="G2770" s="3">
        <f>IF(detail!$G$11=3,0,1)</f>
        <v>1</v>
      </c>
      <c r="H2770" s="3">
        <v>1.3</v>
      </c>
      <c r="I2770" s="3">
        <f>+IF(OR((E2770&lt;=météo!H$17),(E2770&gt;météo!H$18),(F2770=0),(G2770=0),(C2770&gt;detail!$G$4)),0,1)</f>
        <v>0</v>
      </c>
      <c r="J2770" s="3">
        <f>IF(météo!$H$19&lt;H2770,0,(météo!$H$19-H2770)*I2770)</f>
        <v>0</v>
      </c>
      <c r="K2770" s="3">
        <f>+IF(I2770&gt;0,IF(H2770&lt;météo!$H$19,1,0),0)</f>
        <v>0</v>
      </c>
    </row>
    <row r="2771" spans="2:11">
      <c r="B2771" s="3">
        <v>4</v>
      </c>
      <c r="C2771" s="3">
        <v>1</v>
      </c>
      <c r="D2771" s="3">
        <v>26</v>
      </c>
      <c r="E2771" s="3">
        <v>6</v>
      </c>
      <c r="F2771" s="3">
        <v>1</v>
      </c>
      <c r="G2771" s="3">
        <f>IF(detail!$G$11=3,0,1)</f>
        <v>1</v>
      </c>
      <c r="H2771" s="3">
        <v>1.4</v>
      </c>
      <c r="I2771" s="3">
        <f>+IF(OR((E2771&lt;=météo!H$17),(E2771&gt;météo!H$18),(F2771=0),(G2771=0),(C2771&gt;detail!$G$4)),0,1)</f>
        <v>0</v>
      </c>
      <c r="J2771" s="3">
        <f>IF(météo!$H$19&lt;H2771,0,(météo!$H$19-H2771)*I2771)</f>
        <v>0</v>
      </c>
      <c r="K2771" s="3">
        <f>+IF(I2771&gt;0,IF(H2771&lt;météo!$H$19,1,0),0)</f>
        <v>0</v>
      </c>
    </row>
    <row r="2772" spans="2:11">
      <c r="B2772" s="3">
        <v>4</v>
      </c>
      <c r="C2772" s="3">
        <v>1</v>
      </c>
      <c r="D2772" s="3">
        <v>26</v>
      </c>
      <c r="E2772" s="3">
        <v>7</v>
      </c>
      <c r="F2772" s="3">
        <v>1</v>
      </c>
      <c r="G2772" s="3">
        <f>IF(detail!$G$11=3,0,1)</f>
        <v>1</v>
      </c>
      <c r="H2772" s="3">
        <v>1.4</v>
      </c>
      <c r="I2772" s="3">
        <f>+IF(OR((E2772&lt;=météo!H$17),(E2772&gt;météo!H$18),(F2772=0),(G2772=0),(C2772&gt;detail!$G$4)),0,1)</f>
        <v>0</v>
      </c>
      <c r="J2772" s="3">
        <f>IF(météo!$H$19&lt;H2772,0,(météo!$H$19-H2772)*I2772)</f>
        <v>0</v>
      </c>
      <c r="K2772" s="3">
        <f>+IF(I2772&gt;0,IF(H2772&lt;météo!$H$19,1,0),0)</f>
        <v>0</v>
      </c>
    </row>
    <row r="2773" spans="2:11">
      <c r="B2773" s="3">
        <v>4</v>
      </c>
      <c r="C2773" s="3">
        <v>1</v>
      </c>
      <c r="D2773" s="3">
        <v>26</v>
      </c>
      <c r="E2773" s="3">
        <v>8</v>
      </c>
      <c r="F2773" s="3">
        <v>1</v>
      </c>
      <c r="G2773" s="3">
        <f>IF(detail!$G$11=3,0,1)</f>
        <v>1</v>
      </c>
      <c r="H2773" s="3">
        <v>1.7</v>
      </c>
      <c r="I2773" s="3">
        <f>+IF(OR((E2773&lt;=météo!H$17),(E2773&gt;météo!H$18),(F2773=0),(G2773=0),(C2773&gt;detail!$G$4)),0,1)</f>
        <v>0</v>
      </c>
      <c r="J2773" s="3">
        <f>IF(météo!$H$19&lt;H2773,0,(météo!$H$19-H2773)*I2773)</f>
        <v>0</v>
      </c>
      <c r="K2773" s="3">
        <f>+IF(I2773&gt;0,IF(H2773&lt;météo!$H$19,1,0),0)</f>
        <v>0</v>
      </c>
    </row>
    <row r="2774" spans="2:11">
      <c r="B2774" s="3">
        <v>4</v>
      </c>
      <c r="C2774" s="3">
        <v>1</v>
      </c>
      <c r="D2774" s="3">
        <v>26</v>
      </c>
      <c r="E2774" s="3">
        <v>9</v>
      </c>
      <c r="F2774" s="3">
        <v>1</v>
      </c>
      <c r="G2774" s="3">
        <f>IF(detail!$G$11=3,0,1)</f>
        <v>1</v>
      </c>
      <c r="H2774" s="3">
        <v>2.2000000000000002</v>
      </c>
      <c r="I2774" s="3">
        <f>+IF(OR((E2774&lt;=météo!H$17),(E2774&gt;météo!H$18),(F2774=0),(G2774=0),(C2774&gt;detail!$G$4)),0,1)</f>
        <v>1</v>
      </c>
      <c r="J2774" s="3">
        <f>IF(météo!$H$19&lt;H2774,0,(météo!$H$19-H2774)*I2774)</f>
        <v>17.8</v>
      </c>
      <c r="K2774" s="3">
        <f>+IF(I2774&gt;0,IF(H2774&lt;météo!$H$19,1,0),0)</f>
        <v>1</v>
      </c>
    </row>
    <row r="2775" spans="2:11">
      <c r="B2775" s="3">
        <v>4</v>
      </c>
      <c r="C2775" s="3">
        <v>1</v>
      </c>
      <c r="D2775" s="3">
        <v>26</v>
      </c>
      <c r="E2775" s="3">
        <v>10</v>
      </c>
      <c r="F2775" s="3">
        <v>1</v>
      </c>
      <c r="G2775" s="3">
        <f>IF(detail!$G$11=3,0,1)</f>
        <v>1</v>
      </c>
      <c r="H2775" s="3">
        <v>2.7</v>
      </c>
      <c r="I2775" s="3">
        <f>+IF(OR((E2775&lt;=météo!H$17),(E2775&gt;météo!H$18),(F2775=0),(G2775=0),(C2775&gt;detail!$G$4)),0,1)</f>
        <v>1</v>
      </c>
      <c r="J2775" s="3">
        <f>IF(météo!$H$19&lt;H2775,0,(météo!$H$19-H2775)*I2775)</f>
        <v>17.3</v>
      </c>
      <c r="K2775" s="3">
        <f>+IF(I2775&gt;0,IF(H2775&lt;météo!$H$19,1,0),0)</f>
        <v>1</v>
      </c>
    </row>
    <row r="2776" spans="2:11">
      <c r="B2776" s="3">
        <v>4</v>
      </c>
      <c r="C2776" s="3">
        <v>1</v>
      </c>
      <c r="D2776" s="3">
        <v>26</v>
      </c>
      <c r="E2776" s="3">
        <v>11</v>
      </c>
      <c r="F2776" s="3">
        <v>1</v>
      </c>
      <c r="G2776" s="3">
        <f>IF(detail!$G$11=3,0,1)</f>
        <v>1</v>
      </c>
      <c r="H2776" s="3">
        <v>2.9</v>
      </c>
      <c r="I2776" s="3">
        <f>+IF(OR((E2776&lt;=météo!H$17),(E2776&gt;météo!H$18),(F2776=0),(G2776=0),(C2776&gt;detail!$G$4)),0,1)</f>
        <v>1</v>
      </c>
      <c r="J2776" s="3">
        <f>IF(météo!$H$19&lt;H2776,0,(météo!$H$19-H2776)*I2776)</f>
        <v>17.100000000000001</v>
      </c>
      <c r="K2776" s="3">
        <f>+IF(I2776&gt;0,IF(H2776&lt;météo!$H$19,1,0),0)</f>
        <v>1</v>
      </c>
    </row>
    <row r="2777" spans="2:11">
      <c r="B2777" s="3">
        <v>4</v>
      </c>
      <c r="C2777" s="3">
        <v>1</v>
      </c>
      <c r="D2777" s="3">
        <v>26</v>
      </c>
      <c r="E2777" s="3">
        <v>12</v>
      </c>
      <c r="F2777" s="3">
        <v>1</v>
      </c>
      <c r="G2777" s="3">
        <f>IF(detail!$G$11=3,0,1)</f>
        <v>1</v>
      </c>
      <c r="H2777" s="3">
        <v>2.9</v>
      </c>
      <c r="I2777" s="3">
        <f>+IF(OR((E2777&lt;=météo!H$17),(E2777&gt;météo!H$18),(F2777=0),(G2777=0),(C2777&gt;detail!$G$4)),0,1)</f>
        <v>1</v>
      </c>
      <c r="J2777" s="3">
        <f>IF(météo!$H$19&lt;H2777,0,(météo!$H$19-H2777)*I2777)</f>
        <v>17.100000000000001</v>
      </c>
      <c r="K2777" s="3">
        <f>+IF(I2777&gt;0,IF(H2777&lt;météo!$H$19,1,0),0)</f>
        <v>1</v>
      </c>
    </row>
    <row r="2778" spans="2:11">
      <c r="B2778" s="3">
        <v>4</v>
      </c>
      <c r="C2778" s="3">
        <v>1</v>
      </c>
      <c r="D2778" s="3">
        <v>26</v>
      </c>
      <c r="E2778" s="3">
        <v>13</v>
      </c>
      <c r="F2778" s="3">
        <v>1</v>
      </c>
      <c r="G2778" s="3">
        <f>IF(detail!$G$11=3,0,1)</f>
        <v>1</v>
      </c>
      <c r="H2778" s="3">
        <v>3.4</v>
      </c>
      <c r="I2778" s="3">
        <f>+IF(OR((E2778&lt;=météo!H$17),(E2778&gt;météo!H$18),(F2778=0),(G2778=0),(C2778&gt;detail!$G$4)),0,1)</f>
        <v>1</v>
      </c>
      <c r="J2778" s="3">
        <f>IF(météo!$H$19&lt;H2778,0,(météo!$H$19-H2778)*I2778)</f>
        <v>16.600000000000001</v>
      </c>
      <c r="K2778" s="3">
        <f>+IF(I2778&gt;0,IF(H2778&lt;météo!$H$19,1,0),0)</f>
        <v>1</v>
      </c>
    </row>
    <row r="2779" spans="2:11">
      <c r="B2779" s="3">
        <v>4</v>
      </c>
      <c r="C2779" s="3">
        <v>1</v>
      </c>
      <c r="D2779" s="3">
        <v>26</v>
      </c>
      <c r="E2779" s="3">
        <v>14</v>
      </c>
      <c r="F2779" s="3">
        <v>1</v>
      </c>
      <c r="G2779" s="3">
        <f>IF(detail!$G$11=3,0,1)</f>
        <v>1</v>
      </c>
      <c r="H2779" s="3">
        <v>3.8</v>
      </c>
      <c r="I2779" s="3">
        <f>+IF(OR((E2779&lt;=météo!H$17),(E2779&gt;météo!H$18),(F2779=0),(G2779=0),(C2779&gt;detail!$G$4)),0,1)</f>
        <v>1</v>
      </c>
      <c r="J2779" s="3">
        <f>IF(météo!$H$19&lt;H2779,0,(météo!$H$19-H2779)*I2779)</f>
        <v>16.2</v>
      </c>
      <c r="K2779" s="3">
        <f>+IF(I2779&gt;0,IF(H2779&lt;météo!$H$19,1,0),0)</f>
        <v>1</v>
      </c>
    </row>
    <row r="2780" spans="2:11">
      <c r="B2780" s="3">
        <v>4</v>
      </c>
      <c r="C2780" s="3">
        <v>1</v>
      </c>
      <c r="D2780" s="3">
        <v>26</v>
      </c>
      <c r="E2780" s="3">
        <v>15</v>
      </c>
      <c r="F2780" s="3">
        <v>1</v>
      </c>
      <c r="G2780" s="3">
        <f>IF(detail!$G$11=3,0,1)</f>
        <v>1</v>
      </c>
      <c r="H2780" s="3">
        <v>3.9</v>
      </c>
      <c r="I2780" s="3">
        <f>+IF(OR((E2780&lt;=météo!H$17),(E2780&gt;météo!H$18),(F2780=0),(G2780=0),(C2780&gt;detail!$G$4)),0,1)</f>
        <v>1</v>
      </c>
      <c r="J2780" s="3">
        <f>IF(météo!$H$19&lt;H2780,0,(météo!$H$19-H2780)*I2780)</f>
        <v>16.100000000000001</v>
      </c>
      <c r="K2780" s="3">
        <f>+IF(I2780&gt;0,IF(H2780&lt;météo!$H$19,1,0),0)</f>
        <v>1</v>
      </c>
    </row>
    <row r="2781" spans="2:11">
      <c r="B2781" s="3">
        <v>4</v>
      </c>
      <c r="C2781" s="3">
        <v>1</v>
      </c>
      <c r="D2781" s="3">
        <v>26</v>
      </c>
      <c r="E2781" s="3">
        <v>16</v>
      </c>
      <c r="F2781" s="3">
        <v>1</v>
      </c>
      <c r="G2781" s="3">
        <f>IF(detail!$G$11=3,0,1)</f>
        <v>1</v>
      </c>
      <c r="H2781" s="3">
        <v>4.2</v>
      </c>
      <c r="I2781" s="3">
        <f>+IF(OR((E2781&lt;=météo!H$17),(E2781&gt;météo!H$18),(F2781=0),(G2781=0),(C2781&gt;detail!$G$4)),0,1)</f>
        <v>1</v>
      </c>
      <c r="J2781" s="3">
        <f>IF(météo!$H$19&lt;H2781,0,(météo!$H$19-H2781)*I2781)</f>
        <v>15.8</v>
      </c>
      <c r="K2781" s="3">
        <f>+IF(I2781&gt;0,IF(H2781&lt;météo!$H$19,1,0),0)</f>
        <v>1</v>
      </c>
    </row>
    <row r="2782" spans="2:11">
      <c r="B2782" s="3">
        <v>4</v>
      </c>
      <c r="C2782" s="3">
        <v>1</v>
      </c>
      <c r="D2782" s="3">
        <v>26</v>
      </c>
      <c r="E2782" s="3">
        <v>17</v>
      </c>
      <c r="F2782" s="3">
        <v>1</v>
      </c>
      <c r="G2782" s="3">
        <f>IF(detail!$G$11=3,0,1)</f>
        <v>1</v>
      </c>
      <c r="H2782" s="3">
        <v>5.0999999999999996</v>
      </c>
      <c r="I2782" s="3">
        <f>+IF(OR((E2782&lt;=météo!H$17),(E2782&gt;météo!H$18),(F2782=0),(G2782=0),(C2782&gt;detail!$G$4)),0,1)</f>
        <v>1</v>
      </c>
      <c r="J2782" s="3">
        <f>IF(météo!$H$19&lt;H2782,0,(météo!$H$19-H2782)*I2782)</f>
        <v>14.9</v>
      </c>
      <c r="K2782" s="3">
        <f>+IF(I2782&gt;0,IF(H2782&lt;météo!$H$19,1,0),0)</f>
        <v>1</v>
      </c>
    </row>
    <row r="2783" spans="2:11">
      <c r="B2783" s="3">
        <v>4</v>
      </c>
      <c r="C2783" s="3">
        <v>1</v>
      </c>
      <c r="D2783" s="3">
        <v>26</v>
      </c>
      <c r="E2783" s="3">
        <v>18</v>
      </c>
      <c r="F2783" s="3">
        <v>1</v>
      </c>
      <c r="G2783" s="3">
        <f>IF(detail!$G$11=3,0,1)</f>
        <v>1</v>
      </c>
      <c r="H2783" s="3">
        <v>5.3</v>
      </c>
      <c r="I2783" s="3">
        <f>+IF(OR((E2783&lt;=météo!H$17),(E2783&gt;météo!H$18),(F2783=0),(G2783=0),(C2783&gt;detail!$G$4)),0,1)</f>
        <v>1</v>
      </c>
      <c r="J2783" s="3">
        <f>IF(météo!$H$19&lt;H2783,0,(météo!$H$19-H2783)*I2783)</f>
        <v>14.7</v>
      </c>
      <c r="K2783" s="3">
        <f>+IF(I2783&gt;0,IF(H2783&lt;météo!$H$19,1,0),0)</f>
        <v>1</v>
      </c>
    </row>
    <row r="2784" spans="2:11">
      <c r="B2784" s="3">
        <v>4</v>
      </c>
      <c r="C2784" s="3">
        <v>1</v>
      </c>
      <c r="D2784" s="3">
        <v>26</v>
      </c>
      <c r="E2784" s="3">
        <v>19</v>
      </c>
      <c r="F2784" s="3">
        <v>1</v>
      </c>
      <c r="G2784" s="3">
        <f>IF(detail!$G$11=3,0,1)</f>
        <v>1</v>
      </c>
      <c r="H2784" s="3">
        <v>4.3</v>
      </c>
      <c r="I2784" s="3">
        <f>+IF(OR((E2784&lt;=météo!H$17),(E2784&gt;météo!H$18),(F2784=0),(G2784=0),(C2784&gt;detail!$G$4)),0,1)</f>
        <v>0</v>
      </c>
      <c r="J2784" s="3">
        <f>IF(météo!$H$19&lt;H2784,0,(météo!$H$19-H2784)*I2784)</f>
        <v>0</v>
      </c>
      <c r="K2784" s="3">
        <f>+IF(I2784&gt;0,IF(H2784&lt;météo!$H$19,1,0),0)</f>
        <v>0</v>
      </c>
    </row>
    <row r="2785" spans="2:11">
      <c r="B2785" s="3">
        <v>4</v>
      </c>
      <c r="C2785" s="3">
        <v>1</v>
      </c>
      <c r="D2785" s="3">
        <v>26</v>
      </c>
      <c r="E2785" s="3">
        <v>20</v>
      </c>
      <c r="F2785" s="3">
        <v>1</v>
      </c>
      <c r="G2785" s="3">
        <f>IF(detail!$G$11=3,0,1)</f>
        <v>1</v>
      </c>
      <c r="H2785" s="3">
        <v>3.4</v>
      </c>
      <c r="I2785" s="3">
        <f>+IF(OR((E2785&lt;=météo!H$17),(E2785&gt;météo!H$18),(F2785=0),(G2785=0),(C2785&gt;detail!$G$4)),0,1)</f>
        <v>0</v>
      </c>
      <c r="J2785" s="3">
        <f>IF(météo!$H$19&lt;H2785,0,(météo!$H$19-H2785)*I2785)</f>
        <v>0</v>
      </c>
      <c r="K2785" s="3">
        <f>+IF(I2785&gt;0,IF(H2785&lt;météo!$H$19,1,0),0)</f>
        <v>0</v>
      </c>
    </row>
    <row r="2786" spans="2:11">
      <c r="B2786" s="3">
        <v>4</v>
      </c>
      <c r="C2786" s="3">
        <v>1</v>
      </c>
      <c r="D2786" s="3">
        <v>26</v>
      </c>
      <c r="E2786" s="3">
        <v>21</v>
      </c>
      <c r="F2786" s="3">
        <v>1</v>
      </c>
      <c r="G2786" s="3">
        <f>IF(detail!$G$11=3,0,1)</f>
        <v>1</v>
      </c>
      <c r="H2786" s="3">
        <v>3</v>
      </c>
      <c r="I2786" s="3">
        <f>+IF(OR((E2786&lt;=météo!H$17),(E2786&gt;météo!H$18),(F2786=0),(G2786=0),(C2786&gt;detail!$G$4)),0,1)</f>
        <v>0</v>
      </c>
      <c r="J2786" s="3">
        <f>IF(météo!$H$19&lt;H2786,0,(météo!$H$19-H2786)*I2786)</f>
        <v>0</v>
      </c>
      <c r="K2786" s="3">
        <f>+IF(I2786&gt;0,IF(H2786&lt;météo!$H$19,1,0),0)</f>
        <v>0</v>
      </c>
    </row>
    <row r="2787" spans="2:11">
      <c r="B2787" s="3">
        <v>4</v>
      </c>
      <c r="C2787" s="3">
        <v>1</v>
      </c>
      <c r="D2787" s="3">
        <v>26</v>
      </c>
      <c r="E2787" s="3">
        <v>22</v>
      </c>
      <c r="F2787" s="3">
        <v>1</v>
      </c>
      <c r="G2787" s="3">
        <f>IF(detail!$G$11=3,0,1)</f>
        <v>1</v>
      </c>
      <c r="H2787" s="3">
        <v>3</v>
      </c>
      <c r="I2787" s="3">
        <f>+IF(OR((E2787&lt;=météo!H$17),(E2787&gt;météo!H$18),(F2787=0),(G2787=0),(C2787&gt;detail!$G$4)),0,1)</f>
        <v>0</v>
      </c>
      <c r="J2787" s="3">
        <f>IF(météo!$H$19&lt;H2787,0,(météo!$H$19-H2787)*I2787)</f>
        <v>0</v>
      </c>
      <c r="K2787" s="3">
        <f>+IF(I2787&gt;0,IF(H2787&lt;météo!$H$19,1,0),0)</f>
        <v>0</v>
      </c>
    </row>
    <row r="2788" spans="2:11">
      <c r="B2788" s="3">
        <v>4</v>
      </c>
      <c r="C2788" s="3">
        <v>1</v>
      </c>
      <c r="D2788" s="3">
        <v>26</v>
      </c>
      <c r="E2788" s="3">
        <v>23</v>
      </c>
      <c r="F2788" s="3">
        <v>1</v>
      </c>
      <c r="G2788" s="3">
        <f>IF(detail!$G$11=3,0,1)</f>
        <v>1</v>
      </c>
      <c r="H2788" s="3">
        <v>2.7</v>
      </c>
      <c r="I2788" s="3">
        <f>+IF(OR((E2788&lt;=météo!H$17),(E2788&gt;météo!H$18),(F2788=0),(G2788=0),(C2788&gt;detail!$G$4)),0,1)</f>
        <v>0</v>
      </c>
      <c r="J2788" s="3">
        <f>IF(météo!$H$19&lt;H2788,0,(météo!$H$19-H2788)*I2788)</f>
        <v>0</v>
      </c>
      <c r="K2788" s="3">
        <f>+IF(I2788&gt;0,IF(H2788&lt;météo!$H$19,1,0),0)</f>
        <v>0</v>
      </c>
    </row>
    <row r="2789" spans="2:11">
      <c r="B2789" s="3">
        <v>4</v>
      </c>
      <c r="C2789" s="3">
        <v>1</v>
      </c>
      <c r="D2789" s="3">
        <v>26</v>
      </c>
      <c r="E2789" s="3">
        <v>24</v>
      </c>
      <c r="F2789" s="3">
        <v>1</v>
      </c>
      <c r="G2789" s="3">
        <f>IF(detail!$G$11=3,0,1)</f>
        <v>1</v>
      </c>
      <c r="H2789" s="3">
        <v>2.6</v>
      </c>
      <c r="I2789" s="3">
        <f>+IF(OR((E2789&lt;=météo!H$17),(E2789&gt;météo!H$18),(F2789=0),(G2789=0),(C2789&gt;detail!$G$4)),0,1)</f>
        <v>0</v>
      </c>
      <c r="J2789" s="3">
        <f>IF(météo!$H$19&lt;H2789,0,(météo!$H$19-H2789)*I2789)</f>
        <v>0</v>
      </c>
      <c r="K2789" s="3">
        <f>+IF(I2789&gt;0,IF(H2789&lt;météo!$H$19,1,0),0)</f>
        <v>0</v>
      </c>
    </row>
    <row r="2790" spans="2:11">
      <c r="B2790" s="3">
        <v>4</v>
      </c>
      <c r="C2790" s="3">
        <v>1</v>
      </c>
      <c r="D2790" s="3">
        <v>27</v>
      </c>
      <c r="E2790" s="3">
        <v>1</v>
      </c>
      <c r="F2790" s="3">
        <v>1</v>
      </c>
      <c r="G2790" s="3">
        <f>IF(detail!$G$11=3,0,1)</f>
        <v>1</v>
      </c>
      <c r="H2790" s="3">
        <v>2.7</v>
      </c>
      <c r="I2790" s="3">
        <f>+IF(OR((E2790&lt;=météo!H$17),(E2790&gt;météo!H$18),(F2790=0),(G2790=0),(C2790&gt;detail!$G$4)),0,1)</f>
        <v>0</v>
      </c>
      <c r="J2790" s="3">
        <f>IF(météo!$H$19&lt;H2790,0,(météo!$H$19-H2790)*I2790)</f>
        <v>0</v>
      </c>
      <c r="K2790" s="3">
        <f>+IF(I2790&gt;0,IF(H2790&lt;météo!$H$19,1,0),0)</f>
        <v>0</v>
      </c>
    </row>
    <row r="2791" spans="2:11">
      <c r="B2791" s="3">
        <v>4</v>
      </c>
      <c r="C2791" s="3">
        <v>1</v>
      </c>
      <c r="D2791" s="3">
        <v>27</v>
      </c>
      <c r="E2791" s="3">
        <v>2</v>
      </c>
      <c r="F2791" s="3">
        <v>1</v>
      </c>
      <c r="G2791" s="3">
        <f>IF(detail!$G$11=3,0,1)</f>
        <v>1</v>
      </c>
      <c r="H2791" s="3">
        <v>2.7</v>
      </c>
      <c r="I2791" s="3">
        <f>+IF(OR((E2791&lt;=météo!H$17),(E2791&gt;météo!H$18),(F2791=0),(G2791=0),(C2791&gt;detail!$G$4)),0,1)</f>
        <v>0</v>
      </c>
      <c r="J2791" s="3">
        <f>IF(météo!$H$19&lt;H2791,0,(météo!$H$19-H2791)*I2791)</f>
        <v>0</v>
      </c>
      <c r="K2791" s="3">
        <f>+IF(I2791&gt;0,IF(H2791&lt;météo!$H$19,1,0),0)</f>
        <v>0</v>
      </c>
    </row>
    <row r="2792" spans="2:11">
      <c r="B2792" s="3">
        <v>4</v>
      </c>
      <c r="C2792" s="3">
        <v>1</v>
      </c>
      <c r="D2792" s="3">
        <v>27</v>
      </c>
      <c r="E2792" s="3">
        <v>3</v>
      </c>
      <c r="F2792" s="3">
        <v>1</v>
      </c>
      <c r="G2792" s="3">
        <f>IF(detail!$G$11=3,0,1)</f>
        <v>1</v>
      </c>
      <c r="H2792" s="3">
        <v>2.6</v>
      </c>
      <c r="I2792" s="3">
        <f>+IF(OR((E2792&lt;=météo!H$17),(E2792&gt;météo!H$18),(F2792=0),(G2792=0),(C2792&gt;detail!$G$4)),0,1)</f>
        <v>0</v>
      </c>
      <c r="J2792" s="3">
        <f>IF(météo!$H$19&lt;H2792,0,(météo!$H$19-H2792)*I2792)</f>
        <v>0</v>
      </c>
      <c r="K2792" s="3">
        <f>+IF(I2792&gt;0,IF(H2792&lt;météo!$H$19,1,0),0)</f>
        <v>0</v>
      </c>
    </row>
    <row r="2793" spans="2:11">
      <c r="B2793" s="3">
        <v>4</v>
      </c>
      <c r="C2793" s="3">
        <v>1</v>
      </c>
      <c r="D2793" s="3">
        <v>27</v>
      </c>
      <c r="E2793" s="3">
        <v>4</v>
      </c>
      <c r="F2793" s="3">
        <v>1</v>
      </c>
      <c r="G2793" s="3">
        <f>IF(detail!$G$11=3,0,1)</f>
        <v>1</v>
      </c>
      <c r="H2793" s="3">
        <v>2.6</v>
      </c>
      <c r="I2793" s="3">
        <f>+IF(OR((E2793&lt;=météo!H$17),(E2793&gt;météo!H$18),(F2793=0),(G2793=0),(C2793&gt;detail!$G$4)),0,1)</f>
        <v>0</v>
      </c>
      <c r="J2793" s="3">
        <f>IF(météo!$H$19&lt;H2793,0,(météo!$H$19-H2793)*I2793)</f>
        <v>0</v>
      </c>
      <c r="K2793" s="3">
        <f>+IF(I2793&gt;0,IF(H2793&lt;météo!$H$19,1,0),0)</f>
        <v>0</v>
      </c>
    </row>
    <row r="2794" spans="2:11">
      <c r="B2794" s="3">
        <v>4</v>
      </c>
      <c r="C2794" s="3">
        <v>1</v>
      </c>
      <c r="D2794" s="3">
        <v>27</v>
      </c>
      <c r="E2794" s="3">
        <v>5</v>
      </c>
      <c r="F2794" s="3">
        <v>1</v>
      </c>
      <c r="G2794" s="3">
        <f>IF(detail!$G$11=3,0,1)</f>
        <v>1</v>
      </c>
      <c r="H2794" s="3">
        <v>2.8</v>
      </c>
      <c r="I2794" s="3">
        <f>+IF(OR((E2794&lt;=météo!H$17),(E2794&gt;météo!H$18),(F2794=0),(G2794=0),(C2794&gt;detail!$G$4)),0,1)</f>
        <v>0</v>
      </c>
      <c r="J2794" s="3">
        <f>IF(météo!$H$19&lt;H2794,0,(météo!$H$19-H2794)*I2794)</f>
        <v>0</v>
      </c>
      <c r="K2794" s="3">
        <f>+IF(I2794&gt;0,IF(H2794&lt;météo!$H$19,1,0),0)</f>
        <v>0</v>
      </c>
    </row>
    <row r="2795" spans="2:11">
      <c r="B2795" s="3">
        <v>4</v>
      </c>
      <c r="C2795" s="3">
        <v>1</v>
      </c>
      <c r="D2795" s="3">
        <v>27</v>
      </c>
      <c r="E2795" s="3">
        <v>6</v>
      </c>
      <c r="F2795" s="3">
        <v>1</v>
      </c>
      <c r="G2795" s="3">
        <f>IF(detail!$G$11=3,0,1)</f>
        <v>1</v>
      </c>
      <c r="H2795" s="3">
        <v>2.8</v>
      </c>
      <c r="I2795" s="3">
        <f>+IF(OR((E2795&lt;=météo!H$17),(E2795&gt;météo!H$18),(F2795=0),(G2795=0),(C2795&gt;detail!$G$4)),0,1)</f>
        <v>0</v>
      </c>
      <c r="J2795" s="3">
        <f>IF(météo!$H$19&lt;H2795,0,(météo!$H$19-H2795)*I2795)</f>
        <v>0</v>
      </c>
      <c r="K2795" s="3">
        <f>+IF(I2795&gt;0,IF(H2795&lt;météo!$H$19,1,0),0)</f>
        <v>0</v>
      </c>
    </row>
    <row r="2796" spans="2:11">
      <c r="B2796" s="3">
        <v>4</v>
      </c>
      <c r="C2796" s="3">
        <v>1</v>
      </c>
      <c r="D2796" s="3">
        <v>27</v>
      </c>
      <c r="E2796" s="3">
        <v>7</v>
      </c>
      <c r="F2796" s="3">
        <v>1</v>
      </c>
      <c r="G2796" s="3">
        <f>IF(detail!$G$11=3,0,1)</f>
        <v>1</v>
      </c>
      <c r="H2796" s="3">
        <v>2.6</v>
      </c>
      <c r="I2796" s="3">
        <f>+IF(OR((E2796&lt;=météo!H$17),(E2796&gt;météo!H$18),(F2796=0),(G2796=0),(C2796&gt;detail!$G$4)),0,1)</f>
        <v>0</v>
      </c>
      <c r="J2796" s="3">
        <f>IF(météo!$H$19&lt;H2796,0,(météo!$H$19-H2796)*I2796)</f>
        <v>0</v>
      </c>
      <c r="K2796" s="3">
        <f>+IF(I2796&gt;0,IF(H2796&lt;météo!$H$19,1,0),0)</f>
        <v>0</v>
      </c>
    </row>
    <row r="2797" spans="2:11">
      <c r="B2797" s="3">
        <v>4</v>
      </c>
      <c r="C2797" s="3">
        <v>1</v>
      </c>
      <c r="D2797" s="3">
        <v>27</v>
      </c>
      <c r="E2797" s="3">
        <v>8</v>
      </c>
      <c r="F2797" s="3">
        <v>1</v>
      </c>
      <c r="G2797" s="3">
        <f>IF(detail!$G$11=3,0,1)</f>
        <v>1</v>
      </c>
      <c r="H2797" s="3">
        <v>2.2999999999999998</v>
      </c>
      <c r="I2797" s="3">
        <f>+IF(OR((E2797&lt;=météo!H$17),(E2797&gt;météo!H$18),(F2797=0),(G2797=0),(C2797&gt;detail!$G$4)),0,1)</f>
        <v>0</v>
      </c>
      <c r="J2797" s="3">
        <f>IF(météo!$H$19&lt;H2797,0,(météo!$H$19-H2797)*I2797)</f>
        <v>0</v>
      </c>
      <c r="K2797" s="3">
        <f>+IF(I2797&gt;0,IF(H2797&lt;météo!$H$19,1,0),0)</f>
        <v>0</v>
      </c>
    </row>
    <row r="2798" spans="2:11">
      <c r="B2798" s="3">
        <v>4</v>
      </c>
      <c r="C2798" s="3">
        <v>1</v>
      </c>
      <c r="D2798" s="3">
        <v>27</v>
      </c>
      <c r="E2798" s="3">
        <v>9</v>
      </c>
      <c r="F2798" s="3">
        <v>1</v>
      </c>
      <c r="G2798" s="3">
        <f>IF(detail!$G$11=3,0,1)</f>
        <v>1</v>
      </c>
      <c r="H2798" s="3">
        <v>2.1</v>
      </c>
      <c r="I2798" s="3">
        <f>+IF(OR((E2798&lt;=météo!H$17),(E2798&gt;météo!H$18),(F2798=0),(G2798=0),(C2798&gt;detail!$G$4)),0,1)</f>
        <v>1</v>
      </c>
      <c r="J2798" s="3">
        <f>IF(météo!$H$19&lt;H2798,0,(météo!$H$19-H2798)*I2798)</f>
        <v>17.899999999999999</v>
      </c>
      <c r="K2798" s="3">
        <f>+IF(I2798&gt;0,IF(H2798&lt;météo!$H$19,1,0),0)</f>
        <v>1</v>
      </c>
    </row>
    <row r="2799" spans="2:11">
      <c r="B2799" s="3">
        <v>4</v>
      </c>
      <c r="C2799" s="3">
        <v>1</v>
      </c>
      <c r="D2799" s="3">
        <v>27</v>
      </c>
      <c r="E2799" s="3">
        <v>10</v>
      </c>
      <c r="F2799" s="3">
        <v>1</v>
      </c>
      <c r="G2799" s="3">
        <f>IF(detail!$G$11=3,0,1)</f>
        <v>1</v>
      </c>
      <c r="H2799" s="3">
        <v>2.2999999999999998</v>
      </c>
      <c r="I2799" s="3">
        <f>+IF(OR((E2799&lt;=météo!H$17),(E2799&gt;météo!H$18),(F2799=0),(G2799=0),(C2799&gt;detail!$G$4)),0,1)</f>
        <v>1</v>
      </c>
      <c r="J2799" s="3">
        <f>IF(météo!$H$19&lt;H2799,0,(météo!$H$19-H2799)*I2799)</f>
        <v>17.7</v>
      </c>
      <c r="K2799" s="3">
        <f>+IF(I2799&gt;0,IF(H2799&lt;météo!$H$19,1,0),0)</f>
        <v>1</v>
      </c>
    </row>
    <row r="2800" spans="2:11">
      <c r="B2800" s="3">
        <v>4</v>
      </c>
      <c r="C2800" s="3">
        <v>1</v>
      </c>
      <c r="D2800" s="3">
        <v>27</v>
      </c>
      <c r="E2800" s="3">
        <v>11</v>
      </c>
      <c r="F2800" s="3">
        <v>1</v>
      </c>
      <c r="G2800" s="3">
        <f>IF(detail!$G$11=3,0,1)</f>
        <v>1</v>
      </c>
      <c r="H2800" s="3">
        <v>2.7</v>
      </c>
      <c r="I2800" s="3">
        <f>+IF(OR((E2800&lt;=météo!H$17),(E2800&gt;météo!H$18),(F2800=0),(G2800=0),(C2800&gt;detail!$G$4)),0,1)</f>
        <v>1</v>
      </c>
      <c r="J2800" s="3">
        <f>IF(météo!$H$19&lt;H2800,0,(météo!$H$19-H2800)*I2800)</f>
        <v>17.3</v>
      </c>
      <c r="K2800" s="3">
        <f>+IF(I2800&gt;0,IF(H2800&lt;météo!$H$19,1,0),0)</f>
        <v>1</v>
      </c>
    </row>
    <row r="2801" spans="2:11">
      <c r="B2801" s="3">
        <v>4</v>
      </c>
      <c r="C2801" s="3">
        <v>1</v>
      </c>
      <c r="D2801" s="3">
        <v>27</v>
      </c>
      <c r="E2801" s="3">
        <v>12</v>
      </c>
      <c r="F2801" s="3">
        <v>1</v>
      </c>
      <c r="G2801" s="3">
        <f>IF(detail!$G$11=3,0,1)</f>
        <v>1</v>
      </c>
      <c r="H2801" s="3">
        <v>3.1</v>
      </c>
      <c r="I2801" s="3">
        <f>+IF(OR((E2801&lt;=météo!H$17),(E2801&gt;météo!H$18),(F2801=0),(G2801=0),(C2801&gt;detail!$G$4)),0,1)</f>
        <v>1</v>
      </c>
      <c r="J2801" s="3">
        <f>IF(météo!$H$19&lt;H2801,0,(météo!$H$19-H2801)*I2801)</f>
        <v>16.899999999999999</v>
      </c>
      <c r="K2801" s="3">
        <f>+IF(I2801&gt;0,IF(H2801&lt;météo!$H$19,1,0),0)</f>
        <v>1</v>
      </c>
    </row>
    <row r="2802" spans="2:11">
      <c r="B2802" s="3">
        <v>4</v>
      </c>
      <c r="C2802" s="3">
        <v>1</v>
      </c>
      <c r="D2802" s="3">
        <v>27</v>
      </c>
      <c r="E2802" s="3">
        <v>13</v>
      </c>
      <c r="F2802" s="3">
        <v>1</v>
      </c>
      <c r="G2802" s="3">
        <f>IF(detail!$G$11=3,0,1)</f>
        <v>1</v>
      </c>
      <c r="H2802" s="3">
        <v>3.5</v>
      </c>
      <c r="I2802" s="3">
        <f>+IF(OR((E2802&lt;=météo!H$17),(E2802&gt;météo!H$18),(F2802=0),(G2802=0),(C2802&gt;detail!$G$4)),0,1)</f>
        <v>1</v>
      </c>
      <c r="J2802" s="3">
        <f>IF(météo!$H$19&lt;H2802,0,(météo!$H$19-H2802)*I2802)</f>
        <v>16.5</v>
      </c>
      <c r="K2802" s="3">
        <f>+IF(I2802&gt;0,IF(H2802&lt;météo!$H$19,1,0),0)</f>
        <v>1</v>
      </c>
    </row>
    <row r="2803" spans="2:11">
      <c r="B2803" s="3">
        <v>4</v>
      </c>
      <c r="C2803" s="3">
        <v>1</v>
      </c>
      <c r="D2803" s="3">
        <v>27</v>
      </c>
      <c r="E2803" s="3">
        <v>14</v>
      </c>
      <c r="F2803" s="3">
        <v>1</v>
      </c>
      <c r="G2803" s="3">
        <f>IF(detail!$G$11=3,0,1)</f>
        <v>1</v>
      </c>
      <c r="H2803" s="3">
        <v>4.2</v>
      </c>
      <c r="I2803" s="3">
        <f>+IF(OR((E2803&lt;=météo!H$17),(E2803&gt;météo!H$18),(F2803=0),(G2803=0),(C2803&gt;detail!$G$4)),0,1)</f>
        <v>1</v>
      </c>
      <c r="J2803" s="3">
        <f>IF(météo!$H$19&lt;H2803,0,(météo!$H$19-H2803)*I2803)</f>
        <v>15.8</v>
      </c>
      <c r="K2803" s="3">
        <f>+IF(I2803&gt;0,IF(H2803&lt;météo!$H$19,1,0),0)</f>
        <v>1</v>
      </c>
    </row>
    <row r="2804" spans="2:11">
      <c r="B2804" s="3">
        <v>4</v>
      </c>
      <c r="C2804" s="3">
        <v>1</v>
      </c>
      <c r="D2804" s="3">
        <v>27</v>
      </c>
      <c r="E2804" s="3">
        <v>15</v>
      </c>
      <c r="F2804" s="3">
        <v>1</v>
      </c>
      <c r="G2804" s="3">
        <f>IF(detail!$G$11=3,0,1)</f>
        <v>1</v>
      </c>
      <c r="H2804" s="3">
        <v>5.0999999999999996</v>
      </c>
      <c r="I2804" s="3">
        <f>+IF(OR((E2804&lt;=météo!H$17),(E2804&gt;météo!H$18),(F2804=0),(G2804=0),(C2804&gt;detail!$G$4)),0,1)</f>
        <v>1</v>
      </c>
      <c r="J2804" s="3">
        <f>IF(météo!$H$19&lt;H2804,0,(météo!$H$19-H2804)*I2804)</f>
        <v>14.9</v>
      </c>
      <c r="K2804" s="3">
        <f>+IF(I2804&gt;0,IF(H2804&lt;météo!$H$19,1,0),0)</f>
        <v>1</v>
      </c>
    </row>
    <row r="2805" spans="2:11">
      <c r="B2805" s="3">
        <v>4</v>
      </c>
      <c r="C2805" s="3">
        <v>1</v>
      </c>
      <c r="D2805" s="3">
        <v>27</v>
      </c>
      <c r="E2805" s="3">
        <v>16</v>
      </c>
      <c r="F2805" s="3">
        <v>1</v>
      </c>
      <c r="G2805" s="3">
        <f>IF(detail!$G$11=3,0,1)</f>
        <v>1</v>
      </c>
      <c r="H2805" s="3">
        <v>6</v>
      </c>
      <c r="I2805" s="3">
        <f>+IF(OR((E2805&lt;=météo!H$17),(E2805&gt;météo!H$18),(F2805=0),(G2805=0),(C2805&gt;detail!$G$4)),0,1)</f>
        <v>1</v>
      </c>
      <c r="J2805" s="3">
        <f>IF(météo!$H$19&lt;H2805,0,(météo!$H$19-H2805)*I2805)</f>
        <v>14</v>
      </c>
      <c r="K2805" s="3">
        <f>+IF(I2805&gt;0,IF(H2805&lt;météo!$H$19,1,0),0)</f>
        <v>1</v>
      </c>
    </row>
    <row r="2806" spans="2:11">
      <c r="B2806" s="3">
        <v>4</v>
      </c>
      <c r="C2806" s="3">
        <v>1</v>
      </c>
      <c r="D2806" s="3">
        <v>27</v>
      </c>
      <c r="E2806" s="3">
        <v>17</v>
      </c>
      <c r="F2806" s="3">
        <v>1</v>
      </c>
      <c r="G2806" s="3">
        <f>IF(detail!$G$11=3,0,1)</f>
        <v>1</v>
      </c>
      <c r="H2806" s="3">
        <v>5.9</v>
      </c>
      <c r="I2806" s="3">
        <f>+IF(OR((E2806&lt;=météo!H$17),(E2806&gt;météo!H$18),(F2806=0),(G2806=0),(C2806&gt;detail!$G$4)),0,1)</f>
        <v>1</v>
      </c>
      <c r="J2806" s="3">
        <f>IF(météo!$H$19&lt;H2806,0,(météo!$H$19-H2806)*I2806)</f>
        <v>14.1</v>
      </c>
      <c r="K2806" s="3">
        <f>+IF(I2806&gt;0,IF(H2806&lt;météo!$H$19,1,0),0)</f>
        <v>1</v>
      </c>
    </row>
    <row r="2807" spans="2:11">
      <c r="B2807" s="3">
        <v>4</v>
      </c>
      <c r="C2807" s="3">
        <v>1</v>
      </c>
      <c r="D2807" s="3">
        <v>27</v>
      </c>
      <c r="E2807" s="3">
        <v>18</v>
      </c>
      <c r="F2807" s="3">
        <v>1</v>
      </c>
      <c r="G2807" s="3">
        <f>IF(detail!$G$11=3,0,1)</f>
        <v>1</v>
      </c>
      <c r="H2807" s="3">
        <v>5</v>
      </c>
      <c r="I2807" s="3">
        <f>+IF(OR((E2807&lt;=météo!H$17),(E2807&gt;météo!H$18),(F2807=0),(G2807=0),(C2807&gt;detail!$G$4)),0,1)</f>
        <v>1</v>
      </c>
      <c r="J2807" s="3">
        <f>IF(météo!$H$19&lt;H2807,0,(météo!$H$19-H2807)*I2807)</f>
        <v>15</v>
      </c>
      <c r="K2807" s="3">
        <f>+IF(I2807&gt;0,IF(H2807&lt;météo!$H$19,1,0),0)</f>
        <v>1</v>
      </c>
    </row>
    <row r="2808" spans="2:11">
      <c r="B2808" s="3">
        <v>4</v>
      </c>
      <c r="C2808" s="3">
        <v>1</v>
      </c>
      <c r="D2808" s="3">
        <v>27</v>
      </c>
      <c r="E2808" s="3">
        <v>19</v>
      </c>
      <c r="F2808" s="3">
        <v>1</v>
      </c>
      <c r="G2808" s="3">
        <f>IF(detail!$G$11=3,0,1)</f>
        <v>1</v>
      </c>
      <c r="H2808" s="3">
        <v>3.8</v>
      </c>
      <c r="I2808" s="3">
        <f>+IF(OR((E2808&lt;=météo!H$17),(E2808&gt;météo!H$18),(F2808=0),(G2808=0),(C2808&gt;detail!$G$4)),0,1)</f>
        <v>0</v>
      </c>
      <c r="J2808" s="3">
        <f>IF(météo!$H$19&lt;H2808,0,(météo!$H$19-H2808)*I2808)</f>
        <v>0</v>
      </c>
      <c r="K2808" s="3">
        <f>+IF(I2808&gt;0,IF(H2808&lt;météo!$H$19,1,0),0)</f>
        <v>0</v>
      </c>
    </row>
    <row r="2809" spans="2:11">
      <c r="B2809" s="3">
        <v>4</v>
      </c>
      <c r="C2809" s="3">
        <v>1</v>
      </c>
      <c r="D2809" s="3">
        <v>27</v>
      </c>
      <c r="E2809" s="3">
        <v>20</v>
      </c>
      <c r="F2809" s="3">
        <v>1</v>
      </c>
      <c r="G2809" s="3">
        <f>IF(detail!$G$11=3,0,1)</f>
        <v>1</v>
      </c>
      <c r="H2809" s="3">
        <v>2.5</v>
      </c>
      <c r="I2809" s="3">
        <f>+IF(OR((E2809&lt;=météo!H$17),(E2809&gt;météo!H$18),(F2809=0),(G2809=0),(C2809&gt;detail!$G$4)),0,1)</f>
        <v>0</v>
      </c>
      <c r="J2809" s="3">
        <f>IF(météo!$H$19&lt;H2809,0,(météo!$H$19-H2809)*I2809)</f>
        <v>0</v>
      </c>
      <c r="K2809" s="3">
        <f>+IF(I2809&gt;0,IF(H2809&lt;météo!$H$19,1,0),0)</f>
        <v>0</v>
      </c>
    </row>
    <row r="2810" spans="2:11">
      <c r="B2810" s="3">
        <v>4</v>
      </c>
      <c r="C2810" s="3">
        <v>1</v>
      </c>
      <c r="D2810" s="3">
        <v>27</v>
      </c>
      <c r="E2810" s="3">
        <v>21</v>
      </c>
      <c r="F2810" s="3">
        <v>1</v>
      </c>
      <c r="G2810" s="3">
        <f>IF(detail!$G$11=3,0,1)</f>
        <v>1</v>
      </c>
      <c r="H2810" s="3">
        <v>2.2999999999999998</v>
      </c>
      <c r="I2810" s="3">
        <f>+IF(OR((E2810&lt;=météo!H$17),(E2810&gt;météo!H$18),(F2810=0),(G2810=0),(C2810&gt;detail!$G$4)),0,1)</f>
        <v>0</v>
      </c>
      <c r="J2810" s="3">
        <f>IF(météo!$H$19&lt;H2810,0,(météo!$H$19-H2810)*I2810)</f>
        <v>0</v>
      </c>
      <c r="K2810" s="3">
        <f>+IF(I2810&gt;0,IF(H2810&lt;météo!$H$19,1,0),0)</f>
        <v>0</v>
      </c>
    </row>
    <row r="2811" spans="2:11">
      <c r="B2811" s="3">
        <v>4</v>
      </c>
      <c r="C2811" s="3">
        <v>1</v>
      </c>
      <c r="D2811" s="3">
        <v>27</v>
      </c>
      <c r="E2811" s="3">
        <v>22</v>
      </c>
      <c r="F2811" s="3">
        <v>1</v>
      </c>
      <c r="G2811" s="3">
        <f>IF(detail!$G$11=3,0,1)</f>
        <v>1</v>
      </c>
      <c r="H2811" s="3">
        <v>2.2999999999999998</v>
      </c>
      <c r="I2811" s="3">
        <f>+IF(OR((E2811&lt;=météo!H$17),(E2811&gt;météo!H$18),(F2811=0),(G2811=0),(C2811&gt;detail!$G$4)),0,1)</f>
        <v>0</v>
      </c>
      <c r="J2811" s="3">
        <f>IF(météo!$H$19&lt;H2811,0,(météo!$H$19-H2811)*I2811)</f>
        <v>0</v>
      </c>
      <c r="K2811" s="3">
        <f>+IF(I2811&gt;0,IF(H2811&lt;météo!$H$19,1,0),0)</f>
        <v>0</v>
      </c>
    </row>
    <row r="2812" spans="2:11">
      <c r="B2812" s="3">
        <v>4</v>
      </c>
      <c r="C2812" s="3">
        <v>1</v>
      </c>
      <c r="D2812" s="3">
        <v>27</v>
      </c>
      <c r="E2812" s="3">
        <v>23</v>
      </c>
      <c r="F2812" s="3">
        <v>1</v>
      </c>
      <c r="G2812" s="3">
        <f>IF(detail!$G$11=3,0,1)</f>
        <v>1</v>
      </c>
      <c r="H2812" s="3">
        <v>2.1</v>
      </c>
      <c r="I2812" s="3">
        <f>+IF(OR((E2812&lt;=météo!H$17),(E2812&gt;météo!H$18),(F2812=0),(G2812=0),(C2812&gt;detail!$G$4)),0,1)</f>
        <v>0</v>
      </c>
      <c r="J2812" s="3">
        <f>IF(météo!$H$19&lt;H2812,0,(météo!$H$19-H2812)*I2812)</f>
        <v>0</v>
      </c>
      <c r="K2812" s="3">
        <f>+IF(I2812&gt;0,IF(H2812&lt;météo!$H$19,1,0),0)</f>
        <v>0</v>
      </c>
    </row>
    <row r="2813" spans="2:11">
      <c r="B2813" s="3">
        <v>4</v>
      </c>
      <c r="C2813" s="3">
        <v>1</v>
      </c>
      <c r="D2813" s="3">
        <v>27</v>
      </c>
      <c r="E2813" s="3">
        <v>24</v>
      </c>
      <c r="F2813" s="3">
        <v>1</v>
      </c>
      <c r="G2813" s="3">
        <f>IF(detail!$G$11=3,0,1)</f>
        <v>1</v>
      </c>
      <c r="H2813" s="3">
        <v>1.6</v>
      </c>
      <c r="I2813" s="3">
        <f>+IF(OR((E2813&lt;=météo!H$17),(E2813&gt;météo!H$18),(F2813=0),(G2813=0),(C2813&gt;detail!$G$4)),0,1)</f>
        <v>0</v>
      </c>
      <c r="J2813" s="3">
        <f>IF(météo!$H$19&lt;H2813,0,(météo!$H$19-H2813)*I2813)</f>
        <v>0</v>
      </c>
      <c r="K2813" s="3">
        <f>+IF(I2813&gt;0,IF(H2813&lt;météo!$H$19,1,0),0)</f>
        <v>0</v>
      </c>
    </row>
    <row r="2814" spans="2:11">
      <c r="B2814" s="3">
        <v>4</v>
      </c>
      <c r="C2814" s="3">
        <v>2</v>
      </c>
      <c r="D2814" s="3">
        <v>28</v>
      </c>
      <c r="E2814" s="3">
        <v>1</v>
      </c>
      <c r="F2814" s="3">
        <v>1</v>
      </c>
      <c r="G2814" s="3">
        <f>IF(detail!$G$11=3,0,1)</f>
        <v>1</v>
      </c>
      <c r="H2814" s="3">
        <v>1.2</v>
      </c>
      <c r="I2814" s="3">
        <f>+IF(OR((E2814&lt;=météo!H$17),(E2814&gt;météo!H$18),(F2814=0),(G2814=0),(C2814&gt;detail!$G$4)),0,1)</f>
        <v>0</v>
      </c>
      <c r="J2814" s="3">
        <f>IF(météo!$H$19&lt;H2814,0,(météo!$H$19-H2814)*I2814)</f>
        <v>0</v>
      </c>
      <c r="K2814" s="3">
        <f>+IF(I2814&gt;0,IF(H2814&lt;météo!$H$19,1,0),0)</f>
        <v>0</v>
      </c>
    </row>
    <row r="2815" spans="2:11">
      <c r="B2815" s="3">
        <v>4</v>
      </c>
      <c r="C2815" s="3">
        <v>2</v>
      </c>
      <c r="D2815" s="3">
        <v>28</v>
      </c>
      <c r="E2815" s="3">
        <v>2</v>
      </c>
      <c r="F2815" s="3">
        <v>1</v>
      </c>
      <c r="G2815" s="3">
        <f>IF(detail!$G$11=3,0,1)</f>
        <v>1</v>
      </c>
      <c r="H2815" s="3">
        <v>1</v>
      </c>
      <c r="I2815" s="3">
        <f>+IF(OR((E2815&lt;=météo!H$17),(E2815&gt;météo!H$18),(F2815=0),(G2815=0),(C2815&gt;detail!$G$4)),0,1)</f>
        <v>0</v>
      </c>
      <c r="J2815" s="3">
        <f>IF(météo!$H$19&lt;H2815,0,(météo!$H$19-H2815)*I2815)</f>
        <v>0</v>
      </c>
      <c r="K2815" s="3">
        <f>+IF(I2815&gt;0,IF(H2815&lt;météo!$H$19,1,0),0)</f>
        <v>0</v>
      </c>
    </row>
    <row r="2816" spans="2:11">
      <c r="B2816" s="3">
        <v>4</v>
      </c>
      <c r="C2816" s="3">
        <v>2</v>
      </c>
      <c r="D2816" s="3">
        <v>28</v>
      </c>
      <c r="E2816" s="3">
        <v>3</v>
      </c>
      <c r="F2816" s="3">
        <v>1</v>
      </c>
      <c r="G2816" s="3">
        <f>IF(detail!$G$11=3,0,1)</f>
        <v>1</v>
      </c>
      <c r="H2816" s="3">
        <v>0.6</v>
      </c>
      <c r="I2816" s="3">
        <f>+IF(OR((E2816&lt;=météo!H$17),(E2816&gt;météo!H$18),(F2816=0),(G2816=0),(C2816&gt;detail!$G$4)),0,1)</f>
        <v>0</v>
      </c>
      <c r="J2816" s="3">
        <f>IF(météo!$H$19&lt;H2816,0,(météo!$H$19-H2816)*I2816)</f>
        <v>0</v>
      </c>
      <c r="K2816" s="3">
        <f>+IF(I2816&gt;0,IF(H2816&lt;météo!$H$19,1,0),0)</f>
        <v>0</v>
      </c>
    </row>
    <row r="2817" spans="2:11">
      <c r="B2817" s="3">
        <v>4</v>
      </c>
      <c r="C2817" s="3">
        <v>2</v>
      </c>
      <c r="D2817" s="3">
        <v>28</v>
      </c>
      <c r="E2817" s="3">
        <v>4</v>
      </c>
      <c r="F2817" s="3">
        <v>1</v>
      </c>
      <c r="G2817" s="3">
        <f>IF(detail!$G$11=3,0,1)</f>
        <v>1</v>
      </c>
      <c r="H2817" s="3">
        <v>0.3</v>
      </c>
      <c r="I2817" s="3">
        <f>+IF(OR((E2817&lt;=météo!H$17),(E2817&gt;météo!H$18),(F2817=0),(G2817=0),(C2817&gt;detail!$G$4)),0,1)</f>
        <v>0</v>
      </c>
      <c r="J2817" s="3">
        <f>IF(météo!$H$19&lt;H2817,0,(météo!$H$19-H2817)*I2817)</f>
        <v>0</v>
      </c>
      <c r="K2817" s="3">
        <f>+IF(I2817&gt;0,IF(H2817&lt;météo!$H$19,1,0),0)</f>
        <v>0</v>
      </c>
    </row>
    <row r="2818" spans="2:11">
      <c r="B2818" s="3">
        <v>4</v>
      </c>
      <c r="C2818" s="3">
        <v>2</v>
      </c>
      <c r="D2818" s="3">
        <v>28</v>
      </c>
      <c r="E2818" s="3">
        <v>5</v>
      </c>
      <c r="F2818" s="3">
        <v>1</v>
      </c>
      <c r="G2818" s="3">
        <f>IF(detail!$G$11=3,0,1)</f>
        <v>1</v>
      </c>
      <c r="H2818" s="3">
        <v>0.4</v>
      </c>
      <c r="I2818" s="3">
        <f>+IF(OR((E2818&lt;=météo!H$17),(E2818&gt;météo!H$18),(F2818=0),(G2818=0),(C2818&gt;detail!$G$4)),0,1)</f>
        <v>0</v>
      </c>
      <c r="J2818" s="3">
        <f>IF(météo!$H$19&lt;H2818,0,(météo!$H$19-H2818)*I2818)</f>
        <v>0</v>
      </c>
      <c r="K2818" s="3">
        <f>+IF(I2818&gt;0,IF(H2818&lt;météo!$H$19,1,0),0)</f>
        <v>0</v>
      </c>
    </row>
    <row r="2819" spans="2:11">
      <c r="B2819" s="3">
        <v>4</v>
      </c>
      <c r="C2819" s="3">
        <v>2</v>
      </c>
      <c r="D2819" s="3">
        <v>28</v>
      </c>
      <c r="E2819" s="3">
        <v>6</v>
      </c>
      <c r="F2819" s="3">
        <v>1</v>
      </c>
      <c r="G2819" s="3">
        <f>IF(detail!$G$11=3,0,1)</f>
        <v>1</v>
      </c>
      <c r="H2819" s="3">
        <v>0.5</v>
      </c>
      <c r="I2819" s="3">
        <f>+IF(OR((E2819&lt;=météo!H$17),(E2819&gt;météo!H$18),(F2819=0),(G2819=0),(C2819&gt;detail!$G$4)),0,1)</f>
        <v>0</v>
      </c>
      <c r="J2819" s="3">
        <f>IF(météo!$H$19&lt;H2819,0,(météo!$H$19-H2819)*I2819)</f>
        <v>0</v>
      </c>
      <c r="K2819" s="3">
        <f>+IF(I2819&gt;0,IF(H2819&lt;météo!$H$19,1,0),0)</f>
        <v>0</v>
      </c>
    </row>
    <row r="2820" spans="2:11">
      <c r="B2820" s="3">
        <v>4</v>
      </c>
      <c r="C2820" s="3">
        <v>2</v>
      </c>
      <c r="D2820" s="3">
        <v>28</v>
      </c>
      <c r="E2820" s="3">
        <v>7</v>
      </c>
      <c r="F2820" s="3">
        <v>1</v>
      </c>
      <c r="G2820" s="3">
        <f>IF(detail!$G$11=3,0,1)</f>
        <v>1</v>
      </c>
      <c r="H2820" s="3">
        <v>0.6</v>
      </c>
      <c r="I2820" s="3">
        <f>+IF(OR((E2820&lt;=météo!H$17),(E2820&gt;météo!H$18),(F2820=0),(G2820=0),(C2820&gt;detail!$G$4)),0,1)</f>
        <v>0</v>
      </c>
      <c r="J2820" s="3">
        <f>IF(météo!$H$19&lt;H2820,0,(météo!$H$19-H2820)*I2820)</f>
        <v>0</v>
      </c>
      <c r="K2820" s="3">
        <f>+IF(I2820&gt;0,IF(H2820&lt;météo!$H$19,1,0),0)</f>
        <v>0</v>
      </c>
    </row>
    <row r="2821" spans="2:11">
      <c r="B2821" s="3">
        <v>4</v>
      </c>
      <c r="C2821" s="3">
        <v>2</v>
      </c>
      <c r="D2821" s="3">
        <v>28</v>
      </c>
      <c r="E2821" s="3">
        <v>8</v>
      </c>
      <c r="F2821" s="3">
        <v>1</v>
      </c>
      <c r="G2821" s="3">
        <f>IF(detail!$G$11=3,0,1)</f>
        <v>1</v>
      </c>
      <c r="H2821" s="3">
        <v>0.8</v>
      </c>
      <c r="I2821" s="3">
        <f>+IF(OR((E2821&lt;=météo!H$17),(E2821&gt;météo!H$18),(F2821=0),(G2821=0),(C2821&gt;detail!$G$4)),0,1)</f>
        <v>0</v>
      </c>
      <c r="J2821" s="3">
        <f>IF(météo!$H$19&lt;H2821,0,(météo!$H$19-H2821)*I2821)</f>
        <v>0</v>
      </c>
      <c r="K2821" s="3">
        <f>+IF(I2821&gt;0,IF(H2821&lt;météo!$H$19,1,0),0)</f>
        <v>0</v>
      </c>
    </row>
    <row r="2822" spans="2:11">
      <c r="B2822" s="3">
        <v>4</v>
      </c>
      <c r="C2822" s="3">
        <v>2</v>
      </c>
      <c r="D2822" s="3">
        <v>28</v>
      </c>
      <c r="E2822" s="3">
        <v>9</v>
      </c>
      <c r="F2822" s="3">
        <v>1</v>
      </c>
      <c r="G2822" s="3">
        <f>IF(detail!$G$11=3,0,1)</f>
        <v>1</v>
      </c>
      <c r="H2822" s="3">
        <v>1.5</v>
      </c>
      <c r="I2822" s="3">
        <f>+IF(OR((E2822&lt;=météo!H$17),(E2822&gt;météo!H$18),(F2822=0),(G2822=0),(C2822&gt;detail!$G$4)),0,1)</f>
        <v>1</v>
      </c>
      <c r="J2822" s="3">
        <f>IF(météo!$H$19&lt;H2822,0,(météo!$H$19-H2822)*I2822)</f>
        <v>18.5</v>
      </c>
      <c r="K2822" s="3">
        <f>+IF(I2822&gt;0,IF(H2822&lt;météo!$H$19,1,0),0)</f>
        <v>1</v>
      </c>
    </row>
    <row r="2823" spans="2:11">
      <c r="B2823" s="3">
        <v>4</v>
      </c>
      <c r="C2823" s="3">
        <v>2</v>
      </c>
      <c r="D2823" s="3">
        <v>28</v>
      </c>
      <c r="E2823" s="3">
        <v>10</v>
      </c>
      <c r="F2823" s="3">
        <v>1</v>
      </c>
      <c r="G2823" s="3">
        <f>IF(detail!$G$11=3,0,1)</f>
        <v>1</v>
      </c>
      <c r="H2823" s="3">
        <v>2.5</v>
      </c>
      <c r="I2823" s="3">
        <f>+IF(OR((E2823&lt;=météo!H$17),(E2823&gt;météo!H$18),(F2823=0),(G2823=0),(C2823&gt;detail!$G$4)),0,1)</f>
        <v>1</v>
      </c>
      <c r="J2823" s="3">
        <f>IF(météo!$H$19&lt;H2823,0,(météo!$H$19-H2823)*I2823)</f>
        <v>17.5</v>
      </c>
      <c r="K2823" s="3">
        <f>+IF(I2823&gt;0,IF(H2823&lt;météo!$H$19,1,0),0)</f>
        <v>1</v>
      </c>
    </row>
    <row r="2824" spans="2:11">
      <c r="B2824" s="3">
        <v>4</v>
      </c>
      <c r="C2824" s="3">
        <v>2</v>
      </c>
      <c r="D2824" s="3">
        <v>28</v>
      </c>
      <c r="E2824" s="3">
        <v>11</v>
      </c>
      <c r="F2824" s="3">
        <v>1</v>
      </c>
      <c r="G2824" s="3">
        <f>IF(detail!$G$11=3,0,1)</f>
        <v>1</v>
      </c>
      <c r="H2824" s="3">
        <v>3.2</v>
      </c>
      <c r="I2824" s="3">
        <f>+IF(OR((E2824&lt;=météo!H$17),(E2824&gt;météo!H$18),(F2824=0),(G2824=0),(C2824&gt;detail!$G$4)),0,1)</f>
        <v>1</v>
      </c>
      <c r="J2824" s="3">
        <f>IF(météo!$H$19&lt;H2824,0,(météo!$H$19-H2824)*I2824)</f>
        <v>16.8</v>
      </c>
      <c r="K2824" s="3">
        <f>+IF(I2824&gt;0,IF(H2824&lt;météo!$H$19,1,0),0)</f>
        <v>1</v>
      </c>
    </row>
    <row r="2825" spans="2:11">
      <c r="B2825" s="3">
        <v>4</v>
      </c>
      <c r="C2825" s="3">
        <v>2</v>
      </c>
      <c r="D2825" s="3">
        <v>28</v>
      </c>
      <c r="E2825" s="3">
        <v>12</v>
      </c>
      <c r="F2825" s="3">
        <v>1</v>
      </c>
      <c r="G2825" s="3">
        <f>IF(detail!$G$11=3,0,1)</f>
        <v>1</v>
      </c>
      <c r="H2825" s="3">
        <v>3.6</v>
      </c>
      <c r="I2825" s="3">
        <f>+IF(OR((E2825&lt;=météo!H$17),(E2825&gt;météo!H$18),(F2825=0),(G2825=0),(C2825&gt;detail!$G$4)),0,1)</f>
        <v>1</v>
      </c>
      <c r="J2825" s="3">
        <f>IF(météo!$H$19&lt;H2825,0,(météo!$H$19-H2825)*I2825)</f>
        <v>16.399999999999999</v>
      </c>
      <c r="K2825" s="3">
        <f>+IF(I2825&gt;0,IF(H2825&lt;météo!$H$19,1,0),0)</f>
        <v>1</v>
      </c>
    </row>
    <row r="2826" spans="2:11">
      <c r="B2826" s="3">
        <v>4</v>
      </c>
      <c r="C2826" s="3">
        <v>2</v>
      </c>
      <c r="D2826" s="3">
        <v>28</v>
      </c>
      <c r="E2826" s="3">
        <v>13</v>
      </c>
      <c r="F2826" s="3">
        <v>1</v>
      </c>
      <c r="G2826" s="3">
        <f>IF(detail!$G$11=3,0,1)</f>
        <v>1</v>
      </c>
      <c r="H2826" s="3">
        <v>3.9</v>
      </c>
      <c r="I2826" s="3">
        <f>+IF(OR((E2826&lt;=météo!H$17),(E2826&gt;météo!H$18),(F2826=0),(G2826=0),(C2826&gt;detail!$G$4)),0,1)</f>
        <v>1</v>
      </c>
      <c r="J2826" s="3">
        <f>IF(météo!$H$19&lt;H2826,0,(météo!$H$19-H2826)*I2826)</f>
        <v>16.100000000000001</v>
      </c>
      <c r="K2826" s="3">
        <f>+IF(I2826&gt;0,IF(H2826&lt;météo!$H$19,1,0),0)</f>
        <v>1</v>
      </c>
    </row>
    <row r="2827" spans="2:11">
      <c r="B2827" s="3">
        <v>4</v>
      </c>
      <c r="C2827" s="3">
        <v>2</v>
      </c>
      <c r="D2827" s="3">
        <v>28</v>
      </c>
      <c r="E2827" s="3">
        <v>14</v>
      </c>
      <c r="F2827" s="3">
        <v>1</v>
      </c>
      <c r="G2827" s="3">
        <f>IF(detail!$G$11=3,0,1)</f>
        <v>1</v>
      </c>
      <c r="H2827" s="3">
        <v>3.8</v>
      </c>
      <c r="I2827" s="3">
        <f>+IF(OR((E2827&lt;=météo!H$17),(E2827&gt;météo!H$18),(F2827=0),(G2827=0),(C2827&gt;detail!$G$4)),0,1)</f>
        <v>1</v>
      </c>
      <c r="J2827" s="3">
        <f>IF(météo!$H$19&lt;H2827,0,(météo!$H$19-H2827)*I2827)</f>
        <v>16.2</v>
      </c>
      <c r="K2827" s="3">
        <f>+IF(I2827&gt;0,IF(H2827&lt;météo!$H$19,1,0),0)</f>
        <v>1</v>
      </c>
    </row>
    <row r="2828" spans="2:11">
      <c r="B2828" s="3">
        <v>4</v>
      </c>
      <c r="C2828" s="3">
        <v>2</v>
      </c>
      <c r="D2828" s="3">
        <v>28</v>
      </c>
      <c r="E2828" s="3">
        <v>15</v>
      </c>
      <c r="F2828" s="3">
        <v>1</v>
      </c>
      <c r="G2828" s="3">
        <f>IF(detail!$G$11=3,0,1)</f>
        <v>1</v>
      </c>
      <c r="H2828" s="3">
        <v>3.6</v>
      </c>
      <c r="I2828" s="3">
        <f>+IF(OR((E2828&lt;=météo!H$17),(E2828&gt;météo!H$18),(F2828=0),(G2828=0),(C2828&gt;detail!$G$4)),0,1)</f>
        <v>1</v>
      </c>
      <c r="J2828" s="3">
        <f>IF(météo!$H$19&lt;H2828,0,(météo!$H$19-H2828)*I2828)</f>
        <v>16.399999999999999</v>
      </c>
      <c r="K2828" s="3">
        <f>+IF(I2828&gt;0,IF(H2828&lt;météo!$H$19,1,0),0)</f>
        <v>1</v>
      </c>
    </row>
    <row r="2829" spans="2:11">
      <c r="B2829" s="3">
        <v>4</v>
      </c>
      <c r="C2829" s="3">
        <v>2</v>
      </c>
      <c r="D2829" s="3">
        <v>28</v>
      </c>
      <c r="E2829" s="3">
        <v>16</v>
      </c>
      <c r="F2829" s="3">
        <v>1</v>
      </c>
      <c r="G2829" s="3">
        <f>IF(detail!$G$11=3,0,1)</f>
        <v>1</v>
      </c>
      <c r="H2829" s="3">
        <v>3.4</v>
      </c>
      <c r="I2829" s="3">
        <f>+IF(OR((E2829&lt;=météo!H$17),(E2829&gt;météo!H$18),(F2829=0),(G2829=0),(C2829&gt;detail!$G$4)),0,1)</f>
        <v>1</v>
      </c>
      <c r="J2829" s="3">
        <f>IF(météo!$H$19&lt;H2829,0,(météo!$H$19-H2829)*I2829)</f>
        <v>16.600000000000001</v>
      </c>
      <c r="K2829" s="3">
        <f>+IF(I2829&gt;0,IF(H2829&lt;météo!$H$19,1,0),0)</f>
        <v>1</v>
      </c>
    </row>
    <row r="2830" spans="2:11">
      <c r="B2830" s="3">
        <v>4</v>
      </c>
      <c r="C2830" s="3">
        <v>2</v>
      </c>
      <c r="D2830" s="3">
        <v>28</v>
      </c>
      <c r="E2830" s="3">
        <v>17</v>
      </c>
      <c r="F2830" s="3">
        <v>1</v>
      </c>
      <c r="G2830" s="3">
        <f>IF(detail!$G$11=3,0,1)</f>
        <v>1</v>
      </c>
      <c r="H2830" s="3">
        <v>3.2</v>
      </c>
      <c r="I2830" s="3">
        <f>+IF(OR((E2830&lt;=météo!H$17),(E2830&gt;météo!H$18),(F2830=0),(G2830=0),(C2830&gt;detail!$G$4)),0,1)</f>
        <v>1</v>
      </c>
      <c r="J2830" s="3">
        <f>IF(météo!$H$19&lt;H2830,0,(météo!$H$19-H2830)*I2830)</f>
        <v>16.8</v>
      </c>
      <c r="K2830" s="3">
        <f>+IF(I2830&gt;0,IF(H2830&lt;météo!$H$19,1,0),0)</f>
        <v>1</v>
      </c>
    </row>
    <row r="2831" spans="2:11">
      <c r="B2831" s="3">
        <v>4</v>
      </c>
      <c r="C2831" s="3">
        <v>2</v>
      </c>
      <c r="D2831" s="3">
        <v>28</v>
      </c>
      <c r="E2831" s="3">
        <v>18</v>
      </c>
      <c r="F2831" s="3">
        <v>1</v>
      </c>
      <c r="G2831" s="3">
        <f>IF(detail!$G$11=3,0,1)</f>
        <v>1</v>
      </c>
      <c r="H2831" s="3">
        <v>3</v>
      </c>
      <c r="I2831" s="3">
        <f>+IF(OR((E2831&lt;=météo!H$17),(E2831&gt;météo!H$18),(F2831=0),(G2831=0),(C2831&gt;detail!$G$4)),0,1)</f>
        <v>1</v>
      </c>
      <c r="J2831" s="3">
        <f>IF(météo!$H$19&lt;H2831,0,(météo!$H$19-H2831)*I2831)</f>
        <v>17</v>
      </c>
      <c r="K2831" s="3">
        <f>+IF(I2831&gt;0,IF(H2831&lt;météo!$H$19,1,0),0)</f>
        <v>1</v>
      </c>
    </row>
    <row r="2832" spans="2:11">
      <c r="B2832" s="3">
        <v>4</v>
      </c>
      <c r="C2832" s="3">
        <v>2</v>
      </c>
      <c r="D2832" s="3">
        <v>28</v>
      </c>
      <c r="E2832" s="3">
        <v>19</v>
      </c>
      <c r="F2832" s="3">
        <v>1</v>
      </c>
      <c r="G2832" s="3">
        <f>IF(detail!$G$11=3,0,1)</f>
        <v>1</v>
      </c>
      <c r="H2832" s="3">
        <v>2.8</v>
      </c>
      <c r="I2832" s="3">
        <f>+IF(OR((E2832&lt;=météo!H$17),(E2832&gt;météo!H$18),(F2832=0),(G2832=0),(C2832&gt;detail!$G$4)),0,1)</f>
        <v>0</v>
      </c>
      <c r="J2832" s="3">
        <f>IF(météo!$H$19&lt;H2832,0,(météo!$H$19-H2832)*I2832)</f>
        <v>0</v>
      </c>
      <c r="K2832" s="3">
        <f>+IF(I2832&gt;0,IF(H2832&lt;météo!$H$19,1,0),0)</f>
        <v>0</v>
      </c>
    </row>
    <row r="2833" spans="2:11">
      <c r="B2833" s="3">
        <v>4</v>
      </c>
      <c r="C2833" s="3">
        <v>2</v>
      </c>
      <c r="D2833" s="3">
        <v>28</v>
      </c>
      <c r="E2833" s="3">
        <v>20</v>
      </c>
      <c r="F2833" s="3">
        <v>1</v>
      </c>
      <c r="G2833" s="3">
        <f>IF(detail!$G$11=3,0,1)</f>
        <v>1</v>
      </c>
      <c r="H2833" s="3">
        <v>2.5</v>
      </c>
      <c r="I2833" s="3">
        <f>+IF(OR((E2833&lt;=météo!H$17),(E2833&gt;météo!H$18),(F2833=0),(G2833=0),(C2833&gt;detail!$G$4)),0,1)</f>
        <v>0</v>
      </c>
      <c r="J2833" s="3">
        <f>IF(météo!$H$19&lt;H2833,0,(météo!$H$19-H2833)*I2833)</f>
        <v>0</v>
      </c>
      <c r="K2833" s="3">
        <f>+IF(I2833&gt;0,IF(H2833&lt;météo!$H$19,1,0),0)</f>
        <v>0</v>
      </c>
    </row>
    <row r="2834" spans="2:11">
      <c r="B2834" s="3">
        <v>4</v>
      </c>
      <c r="C2834" s="3">
        <v>2</v>
      </c>
      <c r="D2834" s="3">
        <v>28</v>
      </c>
      <c r="E2834" s="3">
        <v>21</v>
      </c>
      <c r="F2834" s="3">
        <v>1</v>
      </c>
      <c r="G2834" s="3">
        <f>IF(detail!$G$11=3,0,1)</f>
        <v>1</v>
      </c>
      <c r="H2834" s="3">
        <v>2.2999999999999998</v>
      </c>
      <c r="I2834" s="3">
        <f>+IF(OR((E2834&lt;=météo!H$17),(E2834&gt;météo!H$18),(F2834=0),(G2834=0),(C2834&gt;detail!$G$4)),0,1)</f>
        <v>0</v>
      </c>
      <c r="J2834" s="3">
        <f>IF(météo!$H$19&lt;H2834,0,(météo!$H$19-H2834)*I2834)</f>
        <v>0</v>
      </c>
      <c r="K2834" s="3">
        <f>+IF(I2834&gt;0,IF(H2834&lt;météo!$H$19,1,0),0)</f>
        <v>0</v>
      </c>
    </row>
    <row r="2835" spans="2:11">
      <c r="B2835" s="3">
        <v>4</v>
      </c>
      <c r="C2835" s="3">
        <v>2</v>
      </c>
      <c r="D2835" s="3">
        <v>28</v>
      </c>
      <c r="E2835" s="3">
        <v>22</v>
      </c>
      <c r="F2835" s="3">
        <v>1</v>
      </c>
      <c r="G2835" s="3">
        <f>IF(detail!$G$11=3,0,1)</f>
        <v>1</v>
      </c>
      <c r="H2835" s="3">
        <v>2.2000000000000002</v>
      </c>
      <c r="I2835" s="3">
        <f>+IF(OR((E2835&lt;=météo!H$17),(E2835&gt;météo!H$18),(F2835=0),(G2835=0),(C2835&gt;detail!$G$4)),0,1)</f>
        <v>0</v>
      </c>
      <c r="J2835" s="3">
        <f>IF(météo!$H$19&lt;H2835,0,(météo!$H$19-H2835)*I2835)</f>
        <v>0</v>
      </c>
      <c r="K2835" s="3">
        <f>+IF(I2835&gt;0,IF(H2835&lt;météo!$H$19,1,0),0)</f>
        <v>0</v>
      </c>
    </row>
    <row r="2836" spans="2:11">
      <c r="B2836" s="3">
        <v>4</v>
      </c>
      <c r="C2836" s="3">
        <v>2</v>
      </c>
      <c r="D2836" s="3">
        <v>28</v>
      </c>
      <c r="E2836" s="3">
        <v>23</v>
      </c>
      <c r="F2836" s="3">
        <v>1</v>
      </c>
      <c r="G2836" s="3">
        <f>IF(detail!$G$11=3,0,1)</f>
        <v>1</v>
      </c>
      <c r="H2836" s="3">
        <v>2.2000000000000002</v>
      </c>
      <c r="I2836" s="3">
        <f>+IF(OR((E2836&lt;=météo!H$17),(E2836&gt;météo!H$18),(F2836=0),(G2836=0),(C2836&gt;detail!$G$4)),0,1)</f>
        <v>0</v>
      </c>
      <c r="J2836" s="3">
        <f>IF(météo!$H$19&lt;H2836,0,(météo!$H$19-H2836)*I2836)</f>
        <v>0</v>
      </c>
      <c r="K2836" s="3">
        <f>+IF(I2836&gt;0,IF(H2836&lt;météo!$H$19,1,0),0)</f>
        <v>0</v>
      </c>
    </row>
    <row r="2837" spans="2:11">
      <c r="B2837" s="3">
        <v>4</v>
      </c>
      <c r="C2837" s="3">
        <v>2</v>
      </c>
      <c r="D2837" s="3">
        <v>28</v>
      </c>
      <c r="E2837" s="3">
        <v>24</v>
      </c>
      <c r="F2837" s="3">
        <v>1</v>
      </c>
      <c r="G2837" s="3">
        <f>IF(detail!$G$11=3,0,1)</f>
        <v>1</v>
      </c>
      <c r="H2837" s="3">
        <v>2.2000000000000002</v>
      </c>
      <c r="I2837" s="3">
        <f>+IF(OR((E2837&lt;=météo!H$17),(E2837&gt;météo!H$18),(F2837=0),(G2837=0),(C2837&gt;detail!$G$4)),0,1)</f>
        <v>0</v>
      </c>
      <c r="J2837" s="3">
        <f>IF(météo!$H$19&lt;H2837,0,(météo!$H$19-H2837)*I2837)</f>
        <v>0</v>
      </c>
      <c r="K2837" s="3">
        <f>+IF(I2837&gt;0,IF(H2837&lt;météo!$H$19,1,0),0)</f>
        <v>0</v>
      </c>
    </row>
    <row r="2838" spans="2:11">
      <c r="B2838" s="3">
        <v>4</v>
      </c>
      <c r="C2838" s="3">
        <v>3</v>
      </c>
      <c r="D2838" s="3">
        <v>29</v>
      </c>
      <c r="E2838" s="3">
        <v>1</v>
      </c>
      <c r="F2838" s="3">
        <v>1</v>
      </c>
      <c r="G2838" s="3">
        <f>IF(detail!$G$11=3,0,1)</f>
        <v>1</v>
      </c>
      <c r="H2838" s="3">
        <v>2.1</v>
      </c>
      <c r="I2838" s="3">
        <f>+IF(OR((E2838&lt;=météo!H$17),(E2838&gt;météo!H$18),(F2838=0),(G2838=0),(C2838&gt;detail!$G$4)),0,1)</f>
        <v>0</v>
      </c>
      <c r="J2838" s="3">
        <f>IF(météo!$H$19&lt;H2838,0,(météo!$H$19-H2838)*I2838)</f>
        <v>0</v>
      </c>
      <c r="K2838" s="3">
        <f>+IF(I2838&gt;0,IF(H2838&lt;météo!$H$19,1,0),0)</f>
        <v>0</v>
      </c>
    </row>
    <row r="2839" spans="2:11">
      <c r="B2839" s="3">
        <v>4</v>
      </c>
      <c r="C2839" s="3">
        <v>3</v>
      </c>
      <c r="D2839" s="3">
        <v>29</v>
      </c>
      <c r="E2839" s="3">
        <v>2</v>
      </c>
      <c r="F2839" s="3">
        <v>1</v>
      </c>
      <c r="G2839" s="3">
        <f>IF(detail!$G$11=3,0,1)</f>
        <v>1</v>
      </c>
      <c r="H2839" s="3">
        <v>2.1</v>
      </c>
      <c r="I2839" s="3">
        <f>+IF(OR((E2839&lt;=météo!H$17),(E2839&gt;météo!H$18),(F2839=0),(G2839=0),(C2839&gt;detail!$G$4)),0,1)</f>
        <v>0</v>
      </c>
      <c r="J2839" s="3">
        <f>IF(météo!$H$19&lt;H2839,0,(météo!$H$19-H2839)*I2839)</f>
        <v>0</v>
      </c>
      <c r="K2839" s="3">
        <f>+IF(I2839&gt;0,IF(H2839&lt;météo!$H$19,1,0),0)</f>
        <v>0</v>
      </c>
    </row>
    <row r="2840" spans="2:11">
      <c r="B2840" s="3">
        <v>4</v>
      </c>
      <c r="C2840" s="3">
        <v>3</v>
      </c>
      <c r="D2840" s="3">
        <v>29</v>
      </c>
      <c r="E2840" s="3">
        <v>3</v>
      </c>
      <c r="F2840" s="3">
        <v>1</v>
      </c>
      <c r="G2840" s="3">
        <f>IF(detail!$G$11=3,0,1)</f>
        <v>1</v>
      </c>
      <c r="H2840" s="3">
        <v>2.1</v>
      </c>
      <c r="I2840" s="3">
        <f>+IF(OR((E2840&lt;=météo!H$17),(E2840&gt;météo!H$18),(F2840=0),(G2840=0),(C2840&gt;detail!$G$4)),0,1)</f>
        <v>0</v>
      </c>
      <c r="J2840" s="3">
        <f>IF(météo!$H$19&lt;H2840,0,(météo!$H$19-H2840)*I2840)</f>
        <v>0</v>
      </c>
      <c r="K2840" s="3">
        <f>+IF(I2840&gt;0,IF(H2840&lt;météo!$H$19,1,0),0)</f>
        <v>0</v>
      </c>
    </row>
    <row r="2841" spans="2:11">
      <c r="B2841" s="3">
        <v>4</v>
      </c>
      <c r="C2841" s="3">
        <v>3</v>
      </c>
      <c r="D2841" s="3">
        <v>29</v>
      </c>
      <c r="E2841" s="3">
        <v>4</v>
      </c>
      <c r="F2841" s="3">
        <v>1</v>
      </c>
      <c r="G2841" s="3">
        <f>IF(detail!$G$11=3,0,1)</f>
        <v>1</v>
      </c>
      <c r="H2841" s="3">
        <v>2.1</v>
      </c>
      <c r="I2841" s="3">
        <f>+IF(OR((E2841&lt;=météo!H$17),(E2841&gt;météo!H$18),(F2841=0),(G2841=0),(C2841&gt;detail!$G$4)),0,1)</f>
        <v>0</v>
      </c>
      <c r="J2841" s="3">
        <f>IF(météo!$H$19&lt;H2841,0,(météo!$H$19-H2841)*I2841)</f>
        <v>0</v>
      </c>
      <c r="K2841" s="3">
        <f>+IF(I2841&gt;0,IF(H2841&lt;météo!$H$19,1,0),0)</f>
        <v>0</v>
      </c>
    </row>
    <row r="2842" spans="2:11">
      <c r="B2842" s="3">
        <v>4</v>
      </c>
      <c r="C2842" s="3">
        <v>3</v>
      </c>
      <c r="D2842" s="3">
        <v>29</v>
      </c>
      <c r="E2842" s="3">
        <v>5</v>
      </c>
      <c r="F2842" s="3">
        <v>1</v>
      </c>
      <c r="G2842" s="3">
        <f>IF(detail!$G$11=3,0,1)</f>
        <v>1</v>
      </c>
      <c r="H2842" s="3">
        <v>2.1</v>
      </c>
      <c r="I2842" s="3">
        <f>+IF(OR((E2842&lt;=météo!H$17),(E2842&gt;météo!H$18),(F2842=0),(G2842=0),(C2842&gt;detail!$G$4)),0,1)</f>
        <v>0</v>
      </c>
      <c r="J2842" s="3">
        <f>IF(météo!$H$19&lt;H2842,0,(météo!$H$19-H2842)*I2842)</f>
        <v>0</v>
      </c>
      <c r="K2842" s="3">
        <f>+IF(I2842&gt;0,IF(H2842&lt;météo!$H$19,1,0),0)</f>
        <v>0</v>
      </c>
    </row>
    <row r="2843" spans="2:11">
      <c r="B2843" s="3">
        <v>4</v>
      </c>
      <c r="C2843" s="3">
        <v>3</v>
      </c>
      <c r="D2843" s="3">
        <v>29</v>
      </c>
      <c r="E2843" s="3">
        <v>6</v>
      </c>
      <c r="F2843" s="3">
        <v>1</v>
      </c>
      <c r="G2843" s="3">
        <f>IF(detail!$G$11=3,0,1)</f>
        <v>1</v>
      </c>
      <c r="H2843" s="3">
        <v>2.1</v>
      </c>
      <c r="I2843" s="3">
        <f>+IF(OR((E2843&lt;=météo!H$17),(E2843&gt;météo!H$18),(F2843=0),(G2843=0),(C2843&gt;detail!$G$4)),0,1)</f>
        <v>0</v>
      </c>
      <c r="J2843" s="3">
        <f>IF(météo!$H$19&lt;H2843,0,(météo!$H$19-H2843)*I2843)</f>
        <v>0</v>
      </c>
      <c r="K2843" s="3">
        <f>+IF(I2843&gt;0,IF(H2843&lt;météo!$H$19,1,0),0)</f>
        <v>0</v>
      </c>
    </row>
    <row r="2844" spans="2:11">
      <c r="B2844" s="3">
        <v>4</v>
      </c>
      <c r="C2844" s="3">
        <v>3</v>
      </c>
      <c r="D2844" s="3">
        <v>29</v>
      </c>
      <c r="E2844" s="3">
        <v>7</v>
      </c>
      <c r="F2844" s="3">
        <v>1</v>
      </c>
      <c r="G2844" s="3">
        <f>IF(detail!$G$11=3,0,1)</f>
        <v>1</v>
      </c>
      <c r="H2844" s="3">
        <v>2.2000000000000002</v>
      </c>
      <c r="I2844" s="3">
        <f>+IF(OR((E2844&lt;=météo!H$17),(E2844&gt;météo!H$18),(F2844=0),(G2844=0),(C2844&gt;detail!$G$4)),0,1)</f>
        <v>0</v>
      </c>
      <c r="J2844" s="3">
        <f>IF(météo!$H$19&lt;H2844,0,(météo!$H$19-H2844)*I2844)</f>
        <v>0</v>
      </c>
      <c r="K2844" s="3">
        <f>+IF(I2844&gt;0,IF(H2844&lt;météo!$H$19,1,0),0)</f>
        <v>0</v>
      </c>
    </row>
    <row r="2845" spans="2:11">
      <c r="B2845" s="3">
        <v>4</v>
      </c>
      <c r="C2845" s="3">
        <v>3</v>
      </c>
      <c r="D2845" s="3">
        <v>29</v>
      </c>
      <c r="E2845" s="3">
        <v>8</v>
      </c>
      <c r="F2845" s="3">
        <v>1</v>
      </c>
      <c r="G2845" s="3">
        <f>IF(detail!$G$11=3,0,1)</f>
        <v>1</v>
      </c>
      <c r="H2845" s="3">
        <v>2.4</v>
      </c>
      <c r="I2845" s="3">
        <f>+IF(OR((E2845&lt;=météo!H$17),(E2845&gt;météo!H$18),(F2845=0),(G2845=0),(C2845&gt;detail!$G$4)),0,1)</f>
        <v>0</v>
      </c>
      <c r="J2845" s="3">
        <f>IF(météo!$H$19&lt;H2845,0,(météo!$H$19-H2845)*I2845)</f>
        <v>0</v>
      </c>
      <c r="K2845" s="3">
        <f>+IF(I2845&gt;0,IF(H2845&lt;météo!$H$19,1,0),0)</f>
        <v>0</v>
      </c>
    </row>
    <row r="2846" spans="2:11">
      <c r="B2846" s="3">
        <v>4</v>
      </c>
      <c r="C2846" s="3">
        <v>3</v>
      </c>
      <c r="D2846" s="3">
        <v>29</v>
      </c>
      <c r="E2846" s="3">
        <v>9</v>
      </c>
      <c r="F2846" s="3">
        <v>1</v>
      </c>
      <c r="G2846" s="3">
        <f>IF(detail!$G$11=3,0,1)</f>
        <v>1</v>
      </c>
      <c r="H2846" s="3">
        <v>2.8</v>
      </c>
      <c r="I2846" s="3">
        <f>+IF(OR((E2846&lt;=météo!H$17),(E2846&gt;météo!H$18),(F2846=0),(G2846=0),(C2846&gt;detail!$G$4)),0,1)</f>
        <v>0</v>
      </c>
      <c r="J2846" s="3">
        <f>IF(météo!$H$19&lt;H2846,0,(météo!$H$19-H2846)*I2846)</f>
        <v>0</v>
      </c>
      <c r="K2846" s="3">
        <f>+IF(I2846&gt;0,IF(H2846&lt;météo!$H$19,1,0),0)</f>
        <v>0</v>
      </c>
    </row>
    <row r="2847" spans="2:11">
      <c r="B2847" s="3">
        <v>4</v>
      </c>
      <c r="C2847" s="3">
        <v>3</v>
      </c>
      <c r="D2847" s="3">
        <v>29</v>
      </c>
      <c r="E2847" s="3">
        <v>10</v>
      </c>
      <c r="F2847" s="3">
        <v>1</v>
      </c>
      <c r="G2847" s="3">
        <f>IF(detail!$G$11=3,0,1)</f>
        <v>1</v>
      </c>
      <c r="H2847" s="3">
        <v>3.2</v>
      </c>
      <c r="I2847" s="3">
        <f>+IF(OR((E2847&lt;=météo!H$17),(E2847&gt;météo!H$18),(F2847=0),(G2847=0),(C2847&gt;detail!$G$4)),0,1)</f>
        <v>0</v>
      </c>
      <c r="J2847" s="3">
        <f>IF(météo!$H$19&lt;H2847,0,(météo!$H$19-H2847)*I2847)</f>
        <v>0</v>
      </c>
      <c r="K2847" s="3">
        <f>+IF(I2847&gt;0,IF(H2847&lt;météo!$H$19,1,0),0)</f>
        <v>0</v>
      </c>
    </row>
    <row r="2848" spans="2:11">
      <c r="B2848" s="3">
        <v>4</v>
      </c>
      <c r="C2848" s="3">
        <v>3</v>
      </c>
      <c r="D2848" s="3">
        <v>29</v>
      </c>
      <c r="E2848" s="3">
        <v>11</v>
      </c>
      <c r="F2848" s="3">
        <v>1</v>
      </c>
      <c r="G2848" s="3">
        <f>IF(detail!$G$11=3,0,1)</f>
        <v>1</v>
      </c>
      <c r="H2848" s="3">
        <v>3.2</v>
      </c>
      <c r="I2848" s="3">
        <f>+IF(OR((E2848&lt;=météo!H$17),(E2848&gt;météo!H$18),(F2848=0),(G2848=0),(C2848&gt;detail!$G$4)),0,1)</f>
        <v>0</v>
      </c>
      <c r="J2848" s="3">
        <f>IF(météo!$H$19&lt;H2848,0,(météo!$H$19-H2848)*I2848)</f>
        <v>0</v>
      </c>
      <c r="K2848" s="3">
        <f>+IF(I2848&gt;0,IF(H2848&lt;météo!$H$19,1,0),0)</f>
        <v>0</v>
      </c>
    </row>
    <row r="2849" spans="2:11">
      <c r="B2849" s="3">
        <v>4</v>
      </c>
      <c r="C2849" s="3">
        <v>3</v>
      </c>
      <c r="D2849" s="3">
        <v>29</v>
      </c>
      <c r="E2849" s="3">
        <v>12</v>
      </c>
      <c r="F2849" s="3">
        <v>1</v>
      </c>
      <c r="G2849" s="3">
        <f>IF(detail!$G$11=3,0,1)</f>
        <v>1</v>
      </c>
      <c r="H2849" s="3">
        <v>3</v>
      </c>
      <c r="I2849" s="3">
        <f>+IF(OR((E2849&lt;=météo!H$17),(E2849&gt;météo!H$18),(F2849=0),(G2849=0),(C2849&gt;detail!$G$4)),0,1)</f>
        <v>0</v>
      </c>
      <c r="J2849" s="3">
        <f>IF(météo!$H$19&lt;H2849,0,(météo!$H$19-H2849)*I2849)</f>
        <v>0</v>
      </c>
      <c r="K2849" s="3">
        <f>+IF(I2849&gt;0,IF(H2849&lt;météo!$H$19,1,0),0)</f>
        <v>0</v>
      </c>
    </row>
    <row r="2850" spans="2:11">
      <c r="B2850" s="3">
        <v>4</v>
      </c>
      <c r="C2850" s="3">
        <v>3</v>
      </c>
      <c r="D2850" s="3">
        <v>29</v>
      </c>
      <c r="E2850" s="3">
        <v>13</v>
      </c>
      <c r="F2850" s="3">
        <v>1</v>
      </c>
      <c r="G2850" s="3">
        <f>IF(detail!$G$11=3,0,1)</f>
        <v>1</v>
      </c>
      <c r="H2850" s="3">
        <v>3.1</v>
      </c>
      <c r="I2850" s="3">
        <f>+IF(OR((E2850&lt;=météo!H$17),(E2850&gt;météo!H$18),(F2850=0),(G2850=0),(C2850&gt;detail!$G$4)),0,1)</f>
        <v>0</v>
      </c>
      <c r="J2850" s="3">
        <f>IF(météo!$H$19&lt;H2850,0,(météo!$H$19-H2850)*I2850)</f>
        <v>0</v>
      </c>
      <c r="K2850" s="3">
        <f>+IF(I2850&gt;0,IF(H2850&lt;météo!$H$19,1,0),0)</f>
        <v>0</v>
      </c>
    </row>
    <row r="2851" spans="2:11">
      <c r="B2851" s="3">
        <v>4</v>
      </c>
      <c r="C2851" s="3">
        <v>3</v>
      </c>
      <c r="D2851" s="3">
        <v>29</v>
      </c>
      <c r="E2851" s="3">
        <v>14</v>
      </c>
      <c r="F2851" s="3">
        <v>1</v>
      </c>
      <c r="G2851" s="3">
        <f>IF(detail!$G$11=3,0,1)</f>
        <v>1</v>
      </c>
      <c r="H2851" s="3">
        <v>3.9</v>
      </c>
      <c r="I2851" s="3">
        <f>+IF(OR((E2851&lt;=météo!H$17),(E2851&gt;météo!H$18),(F2851=0),(G2851=0),(C2851&gt;detail!$G$4)),0,1)</f>
        <v>0</v>
      </c>
      <c r="J2851" s="3">
        <f>IF(météo!$H$19&lt;H2851,0,(météo!$H$19-H2851)*I2851)</f>
        <v>0</v>
      </c>
      <c r="K2851" s="3">
        <f>+IF(I2851&gt;0,IF(H2851&lt;météo!$H$19,1,0),0)</f>
        <v>0</v>
      </c>
    </row>
    <row r="2852" spans="2:11">
      <c r="B2852" s="3">
        <v>4</v>
      </c>
      <c r="C2852" s="3">
        <v>3</v>
      </c>
      <c r="D2852" s="3">
        <v>29</v>
      </c>
      <c r="E2852" s="3">
        <v>15</v>
      </c>
      <c r="F2852" s="3">
        <v>1</v>
      </c>
      <c r="G2852" s="3">
        <f>IF(detail!$G$11=3,0,1)</f>
        <v>1</v>
      </c>
      <c r="H2852" s="3">
        <v>5.3</v>
      </c>
      <c r="I2852" s="3">
        <f>+IF(OR((E2852&lt;=météo!H$17),(E2852&gt;météo!H$18),(F2852=0),(G2852=0),(C2852&gt;detail!$G$4)),0,1)</f>
        <v>0</v>
      </c>
      <c r="J2852" s="3">
        <f>IF(météo!$H$19&lt;H2852,0,(météo!$H$19-H2852)*I2852)</f>
        <v>0</v>
      </c>
      <c r="K2852" s="3">
        <f>+IF(I2852&gt;0,IF(H2852&lt;météo!$H$19,1,0),0)</f>
        <v>0</v>
      </c>
    </row>
    <row r="2853" spans="2:11">
      <c r="B2853" s="3">
        <v>4</v>
      </c>
      <c r="C2853" s="3">
        <v>3</v>
      </c>
      <c r="D2853" s="3">
        <v>29</v>
      </c>
      <c r="E2853" s="3">
        <v>16</v>
      </c>
      <c r="F2853" s="3">
        <v>1</v>
      </c>
      <c r="G2853" s="3">
        <f>IF(detail!$G$11=3,0,1)</f>
        <v>1</v>
      </c>
      <c r="H2853" s="3">
        <v>5.8</v>
      </c>
      <c r="I2853" s="3">
        <f>+IF(OR((E2853&lt;=météo!H$17),(E2853&gt;météo!H$18),(F2853=0),(G2853=0),(C2853&gt;detail!$G$4)),0,1)</f>
        <v>0</v>
      </c>
      <c r="J2853" s="3">
        <f>IF(météo!$H$19&lt;H2853,0,(météo!$H$19-H2853)*I2853)</f>
        <v>0</v>
      </c>
      <c r="K2853" s="3">
        <f>+IF(I2853&gt;0,IF(H2853&lt;météo!$H$19,1,0),0)</f>
        <v>0</v>
      </c>
    </row>
    <row r="2854" spans="2:11">
      <c r="B2854" s="3">
        <v>4</v>
      </c>
      <c r="C2854" s="3">
        <v>3</v>
      </c>
      <c r="D2854" s="3">
        <v>29</v>
      </c>
      <c r="E2854" s="3">
        <v>17</v>
      </c>
      <c r="F2854" s="3">
        <v>1</v>
      </c>
      <c r="G2854" s="3">
        <f>IF(detail!$G$11=3,0,1)</f>
        <v>1</v>
      </c>
      <c r="H2854" s="3">
        <v>6</v>
      </c>
      <c r="I2854" s="3">
        <f>+IF(OR((E2854&lt;=météo!H$17),(E2854&gt;météo!H$18),(F2854=0),(G2854=0),(C2854&gt;detail!$G$4)),0,1)</f>
        <v>0</v>
      </c>
      <c r="J2854" s="3">
        <f>IF(météo!$H$19&lt;H2854,0,(météo!$H$19-H2854)*I2854)</f>
        <v>0</v>
      </c>
      <c r="K2854" s="3">
        <f>+IF(I2854&gt;0,IF(H2854&lt;météo!$H$19,1,0),0)</f>
        <v>0</v>
      </c>
    </row>
    <row r="2855" spans="2:11">
      <c r="B2855" s="3">
        <v>4</v>
      </c>
      <c r="C2855" s="3">
        <v>3</v>
      </c>
      <c r="D2855" s="3">
        <v>29</v>
      </c>
      <c r="E2855" s="3">
        <v>18</v>
      </c>
      <c r="F2855" s="3">
        <v>1</v>
      </c>
      <c r="G2855" s="3">
        <f>IF(detail!$G$11=3,0,1)</f>
        <v>1</v>
      </c>
      <c r="H2855" s="3">
        <v>6.1</v>
      </c>
      <c r="I2855" s="3">
        <f>+IF(OR((E2855&lt;=météo!H$17),(E2855&gt;météo!H$18),(F2855=0),(G2855=0),(C2855&gt;detail!$G$4)),0,1)</f>
        <v>0</v>
      </c>
      <c r="J2855" s="3">
        <f>IF(météo!$H$19&lt;H2855,0,(météo!$H$19-H2855)*I2855)</f>
        <v>0</v>
      </c>
      <c r="K2855" s="3">
        <f>+IF(I2855&gt;0,IF(H2855&lt;météo!$H$19,1,0),0)</f>
        <v>0</v>
      </c>
    </row>
    <row r="2856" spans="2:11">
      <c r="B2856" s="3">
        <v>4</v>
      </c>
      <c r="C2856" s="3">
        <v>3</v>
      </c>
      <c r="D2856" s="3">
        <v>29</v>
      </c>
      <c r="E2856" s="3">
        <v>19</v>
      </c>
      <c r="F2856" s="3">
        <v>1</v>
      </c>
      <c r="G2856" s="3">
        <f>IF(detail!$G$11=3,0,1)</f>
        <v>1</v>
      </c>
      <c r="H2856" s="3">
        <v>5.7</v>
      </c>
      <c r="I2856" s="3">
        <f>+IF(OR((E2856&lt;=météo!H$17),(E2856&gt;météo!H$18),(F2856=0),(G2856=0),(C2856&gt;detail!$G$4)),0,1)</f>
        <v>0</v>
      </c>
      <c r="J2856" s="3">
        <f>IF(météo!$H$19&lt;H2856,0,(météo!$H$19-H2856)*I2856)</f>
        <v>0</v>
      </c>
      <c r="K2856" s="3">
        <f>+IF(I2856&gt;0,IF(H2856&lt;météo!$H$19,1,0),0)</f>
        <v>0</v>
      </c>
    </row>
    <row r="2857" spans="2:11">
      <c r="B2857" s="3">
        <v>4</v>
      </c>
      <c r="C2857" s="3">
        <v>3</v>
      </c>
      <c r="D2857" s="3">
        <v>29</v>
      </c>
      <c r="E2857" s="3">
        <v>20</v>
      </c>
      <c r="F2857" s="3">
        <v>1</v>
      </c>
      <c r="G2857" s="3">
        <f>IF(detail!$G$11=3,0,1)</f>
        <v>1</v>
      </c>
      <c r="H2857" s="3">
        <v>5.3</v>
      </c>
      <c r="I2857" s="3">
        <f>+IF(OR((E2857&lt;=météo!H$17),(E2857&gt;météo!H$18),(F2857=0),(G2857=0),(C2857&gt;detail!$G$4)),0,1)</f>
        <v>0</v>
      </c>
      <c r="J2857" s="3">
        <f>IF(météo!$H$19&lt;H2857,0,(météo!$H$19-H2857)*I2857)</f>
        <v>0</v>
      </c>
      <c r="K2857" s="3">
        <f>+IF(I2857&gt;0,IF(H2857&lt;météo!$H$19,1,0),0)</f>
        <v>0</v>
      </c>
    </row>
    <row r="2858" spans="2:11">
      <c r="B2858" s="3">
        <v>4</v>
      </c>
      <c r="C2858" s="3">
        <v>3</v>
      </c>
      <c r="D2858" s="3">
        <v>29</v>
      </c>
      <c r="E2858" s="3">
        <v>21</v>
      </c>
      <c r="F2858" s="3">
        <v>1</v>
      </c>
      <c r="G2858" s="3">
        <f>IF(detail!$G$11=3,0,1)</f>
        <v>1</v>
      </c>
      <c r="H2858" s="3">
        <v>5.0999999999999996</v>
      </c>
      <c r="I2858" s="3">
        <f>+IF(OR((E2858&lt;=météo!H$17),(E2858&gt;météo!H$18),(F2858=0),(G2858=0),(C2858&gt;detail!$G$4)),0,1)</f>
        <v>0</v>
      </c>
      <c r="J2858" s="3">
        <f>IF(météo!$H$19&lt;H2858,0,(météo!$H$19-H2858)*I2858)</f>
        <v>0</v>
      </c>
      <c r="K2858" s="3">
        <f>+IF(I2858&gt;0,IF(H2858&lt;météo!$H$19,1,0),0)</f>
        <v>0</v>
      </c>
    </row>
    <row r="2859" spans="2:11">
      <c r="B2859" s="3">
        <v>4</v>
      </c>
      <c r="C2859" s="3">
        <v>3</v>
      </c>
      <c r="D2859" s="3">
        <v>29</v>
      </c>
      <c r="E2859" s="3">
        <v>22</v>
      </c>
      <c r="F2859" s="3">
        <v>1</v>
      </c>
      <c r="G2859" s="3">
        <f>IF(detail!$G$11=3,0,1)</f>
        <v>1</v>
      </c>
      <c r="H2859" s="3">
        <v>5.0999999999999996</v>
      </c>
      <c r="I2859" s="3">
        <f>+IF(OR((E2859&lt;=météo!H$17),(E2859&gt;météo!H$18),(F2859=0),(G2859=0),(C2859&gt;detail!$G$4)),0,1)</f>
        <v>0</v>
      </c>
      <c r="J2859" s="3">
        <f>IF(météo!$H$19&lt;H2859,0,(météo!$H$19-H2859)*I2859)</f>
        <v>0</v>
      </c>
      <c r="K2859" s="3">
        <f>+IF(I2859&gt;0,IF(H2859&lt;météo!$H$19,1,0),0)</f>
        <v>0</v>
      </c>
    </row>
    <row r="2860" spans="2:11">
      <c r="B2860" s="3">
        <v>4</v>
      </c>
      <c r="C2860" s="3">
        <v>3</v>
      </c>
      <c r="D2860" s="3">
        <v>29</v>
      </c>
      <c r="E2860" s="3">
        <v>23</v>
      </c>
      <c r="F2860" s="3">
        <v>1</v>
      </c>
      <c r="G2860" s="3">
        <f>IF(detail!$G$11=3,0,1)</f>
        <v>1</v>
      </c>
      <c r="H2860" s="3">
        <v>4.9000000000000004</v>
      </c>
      <c r="I2860" s="3">
        <f>+IF(OR((E2860&lt;=météo!H$17),(E2860&gt;météo!H$18),(F2860=0),(G2860=0),(C2860&gt;detail!$G$4)),0,1)</f>
        <v>0</v>
      </c>
      <c r="J2860" s="3">
        <f>IF(météo!$H$19&lt;H2860,0,(météo!$H$19-H2860)*I2860)</f>
        <v>0</v>
      </c>
      <c r="K2860" s="3">
        <f>+IF(I2860&gt;0,IF(H2860&lt;météo!$H$19,1,0),0)</f>
        <v>0</v>
      </c>
    </row>
    <row r="2861" spans="2:11">
      <c r="B2861" s="3">
        <v>4</v>
      </c>
      <c r="C2861" s="3">
        <v>3</v>
      </c>
      <c r="D2861" s="3">
        <v>29</v>
      </c>
      <c r="E2861" s="3">
        <v>24</v>
      </c>
      <c r="F2861" s="3">
        <v>1</v>
      </c>
      <c r="G2861" s="3">
        <f>IF(detail!$G$11=3,0,1)</f>
        <v>1</v>
      </c>
      <c r="H2861" s="3">
        <v>4.5999999999999996</v>
      </c>
      <c r="I2861" s="3">
        <f>+IF(OR((E2861&lt;=météo!H$17),(E2861&gt;météo!H$18),(F2861=0),(G2861=0),(C2861&gt;detail!$G$4)),0,1)</f>
        <v>0</v>
      </c>
      <c r="J2861" s="3">
        <f>IF(météo!$H$19&lt;H2861,0,(météo!$H$19-H2861)*I2861)</f>
        <v>0</v>
      </c>
      <c r="K2861" s="3">
        <f>+IF(I2861&gt;0,IF(H2861&lt;météo!$H$19,1,0),0)</f>
        <v>0</v>
      </c>
    </row>
    <row r="2862" spans="2:11">
      <c r="B2862" s="3">
        <v>4</v>
      </c>
      <c r="C2862" s="3">
        <v>1</v>
      </c>
      <c r="D2862" s="3">
        <v>30</v>
      </c>
      <c r="E2862" s="3">
        <v>1</v>
      </c>
      <c r="F2862" s="3">
        <v>1</v>
      </c>
      <c r="G2862" s="3">
        <f>IF(detail!$G$11=3,0,1)</f>
        <v>1</v>
      </c>
      <c r="H2862" s="3">
        <v>4.5999999999999996</v>
      </c>
      <c r="I2862" s="3">
        <f>+IF(OR((E2862&lt;=météo!H$17),(E2862&gt;météo!H$18),(F2862=0),(G2862=0),(C2862&gt;detail!$G$4)),0,1)</f>
        <v>0</v>
      </c>
      <c r="J2862" s="3">
        <f>IF(météo!$H$19&lt;H2862,0,(météo!$H$19-H2862)*I2862)</f>
        <v>0</v>
      </c>
      <c r="K2862" s="3">
        <f>+IF(I2862&gt;0,IF(H2862&lt;météo!$H$19,1,0),0)</f>
        <v>0</v>
      </c>
    </row>
    <row r="2863" spans="2:11">
      <c r="B2863" s="3">
        <v>4</v>
      </c>
      <c r="C2863" s="3">
        <v>1</v>
      </c>
      <c r="D2863" s="3">
        <v>30</v>
      </c>
      <c r="E2863" s="3">
        <v>2</v>
      </c>
      <c r="F2863" s="3">
        <v>1</v>
      </c>
      <c r="G2863" s="3">
        <f>IF(detail!$G$11=3,0,1)</f>
        <v>1</v>
      </c>
      <c r="H2863" s="3">
        <v>4.9000000000000004</v>
      </c>
      <c r="I2863" s="3">
        <f>+IF(OR((E2863&lt;=météo!H$17),(E2863&gt;météo!H$18),(F2863=0),(G2863=0),(C2863&gt;detail!$G$4)),0,1)</f>
        <v>0</v>
      </c>
      <c r="J2863" s="3">
        <f>IF(météo!$H$19&lt;H2863,0,(météo!$H$19-H2863)*I2863)</f>
        <v>0</v>
      </c>
      <c r="K2863" s="3">
        <f>+IF(I2863&gt;0,IF(H2863&lt;météo!$H$19,1,0),0)</f>
        <v>0</v>
      </c>
    </row>
    <row r="2864" spans="2:11">
      <c r="B2864" s="3">
        <v>4</v>
      </c>
      <c r="C2864" s="3">
        <v>1</v>
      </c>
      <c r="D2864" s="3">
        <v>30</v>
      </c>
      <c r="E2864" s="3">
        <v>3</v>
      </c>
      <c r="F2864" s="3">
        <v>1</v>
      </c>
      <c r="G2864" s="3">
        <f>IF(detail!$G$11=3,0,1)</f>
        <v>1</v>
      </c>
      <c r="H2864" s="3">
        <v>5.0999999999999996</v>
      </c>
      <c r="I2864" s="3">
        <f>+IF(OR((E2864&lt;=météo!H$17),(E2864&gt;météo!H$18),(F2864=0),(G2864=0),(C2864&gt;detail!$G$4)),0,1)</f>
        <v>0</v>
      </c>
      <c r="J2864" s="3">
        <f>IF(météo!$H$19&lt;H2864,0,(météo!$H$19-H2864)*I2864)</f>
        <v>0</v>
      </c>
      <c r="K2864" s="3">
        <f>+IF(I2864&gt;0,IF(H2864&lt;météo!$H$19,1,0),0)</f>
        <v>0</v>
      </c>
    </row>
    <row r="2865" spans="2:11">
      <c r="B2865" s="3">
        <v>4</v>
      </c>
      <c r="C2865" s="3">
        <v>1</v>
      </c>
      <c r="D2865" s="3">
        <v>30</v>
      </c>
      <c r="E2865" s="3">
        <v>4</v>
      </c>
      <c r="F2865" s="3">
        <v>1</v>
      </c>
      <c r="G2865" s="3">
        <f>IF(detail!$G$11=3,0,1)</f>
        <v>1</v>
      </c>
      <c r="H2865" s="3">
        <v>5.3</v>
      </c>
      <c r="I2865" s="3">
        <f>+IF(OR((E2865&lt;=météo!H$17),(E2865&gt;météo!H$18),(F2865=0),(G2865=0),(C2865&gt;detail!$G$4)),0,1)</f>
        <v>0</v>
      </c>
      <c r="J2865" s="3">
        <f>IF(météo!$H$19&lt;H2865,0,(météo!$H$19-H2865)*I2865)</f>
        <v>0</v>
      </c>
      <c r="K2865" s="3">
        <f>+IF(I2865&gt;0,IF(H2865&lt;météo!$H$19,1,0),0)</f>
        <v>0</v>
      </c>
    </row>
    <row r="2866" spans="2:11">
      <c r="B2866" s="3">
        <v>4</v>
      </c>
      <c r="C2866" s="3">
        <v>1</v>
      </c>
      <c r="D2866" s="3">
        <v>30</v>
      </c>
      <c r="E2866" s="3">
        <v>5</v>
      </c>
      <c r="F2866" s="3">
        <v>1</v>
      </c>
      <c r="G2866" s="3">
        <f>IF(detail!$G$11=3,0,1)</f>
        <v>1</v>
      </c>
      <c r="H2866" s="3">
        <v>5.2</v>
      </c>
      <c r="I2866" s="3">
        <f>+IF(OR((E2866&lt;=météo!H$17),(E2866&gt;météo!H$18),(F2866=0),(G2866=0),(C2866&gt;detail!$G$4)),0,1)</f>
        <v>0</v>
      </c>
      <c r="J2866" s="3">
        <f>IF(météo!$H$19&lt;H2866,0,(météo!$H$19-H2866)*I2866)</f>
        <v>0</v>
      </c>
      <c r="K2866" s="3">
        <f>+IF(I2866&gt;0,IF(H2866&lt;météo!$H$19,1,0),0)</f>
        <v>0</v>
      </c>
    </row>
    <row r="2867" spans="2:11">
      <c r="B2867" s="3">
        <v>4</v>
      </c>
      <c r="C2867" s="3">
        <v>1</v>
      </c>
      <c r="D2867" s="3">
        <v>30</v>
      </c>
      <c r="E2867" s="3">
        <v>6</v>
      </c>
      <c r="F2867" s="3">
        <v>1</v>
      </c>
      <c r="G2867" s="3">
        <f>IF(detail!$G$11=3,0,1)</f>
        <v>1</v>
      </c>
      <c r="H2867" s="3">
        <v>4.8</v>
      </c>
      <c r="I2867" s="3">
        <f>+IF(OR((E2867&lt;=météo!H$17),(E2867&gt;météo!H$18),(F2867=0),(G2867=0),(C2867&gt;detail!$G$4)),0,1)</f>
        <v>0</v>
      </c>
      <c r="J2867" s="3">
        <f>IF(météo!$H$19&lt;H2867,0,(météo!$H$19-H2867)*I2867)</f>
        <v>0</v>
      </c>
      <c r="K2867" s="3">
        <f>+IF(I2867&gt;0,IF(H2867&lt;météo!$H$19,1,0),0)</f>
        <v>0</v>
      </c>
    </row>
    <row r="2868" spans="2:11">
      <c r="B2868" s="3">
        <v>4</v>
      </c>
      <c r="C2868" s="3">
        <v>1</v>
      </c>
      <c r="D2868" s="3">
        <v>30</v>
      </c>
      <c r="E2868" s="3">
        <v>7</v>
      </c>
      <c r="F2868" s="3">
        <v>1</v>
      </c>
      <c r="G2868" s="3">
        <f>IF(detail!$G$11=3,0,1)</f>
        <v>1</v>
      </c>
      <c r="H2868" s="3">
        <v>4.8</v>
      </c>
      <c r="I2868" s="3">
        <f>+IF(OR((E2868&lt;=météo!H$17),(E2868&gt;météo!H$18),(F2868=0),(G2868=0),(C2868&gt;detail!$G$4)),0,1)</f>
        <v>0</v>
      </c>
      <c r="J2868" s="3">
        <f>IF(météo!$H$19&lt;H2868,0,(météo!$H$19-H2868)*I2868)</f>
        <v>0</v>
      </c>
      <c r="K2868" s="3">
        <f>+IF(I2868&gt;0,IF(H2868&lt;météo!$H$19,1,0),0)</f>
        <v>0</v>
      </c>
    </row>
    <row r="2869" spans="2:11">
      <c r="B2869" s="3">
        <v>4</v>
      </c>
      <c r="C2869" s="3">
        <v>1</v>
      </c>
      <c r="D2869" s="3">
        <v>30</v>
      </c>
      <c r="E2869" s="3">
        <v>8</v>
      </c>
      <c r="F2869" s="3">
        <v>1</v>
      </c>
      <c r="G2869" s="3">
        <f>IF(detail!$G$11=3,0,1)</f>
        <v>1</v>
      </c>
      <c r="H2869" s="3">
        <v>4.9000000000000004</v>
      </c>
      <c r="I2869" s="3">
        <f>+IF(OR((E2869&lt;=météo!H$17),(E2869&gt;météo!H$18),(F2869=0),(G2869=0),(C2869&gt;detail!$G$4)),0,1)</f>
        <v>0</v>
      </c>
      <c r="J2869" s="3">
        <f>IF(météo!$H$19&lt;H2869,0,(météo!$H$19-H2869)*I2869)</f>
        <v>0</v>
      </c>
      <c r="K2869" s="3">
        <f>+IF(I2869&gt;0,IF(H2869&lt;météo!$H$19,1,0),0)</f>
        <v>0</v>
      </c>
    </row>
    <row r="2870" spans="2:11">
      <c r="B2870" s="3">
        <v>4</v>
      </c>
      <c r="C2870" s="3">
        <v>1</v>
      </c>
      <c r="D2870" s="3">
        <v>30</v>
      </c>
      <c r="E2870" s="3">
        <v>9</v>
      </c>
      <c r="F2870" s="3">
        <v>1</v>
      </c>
      <c r="G2870" s="3">
        <f>IF(detail!$G$11=3,0,1)</f>
        <v>1</v>
      </c>
      <c r="H2870" s="3">
        <v>5</v>
      </c>
      <c r="I2870" s="3">
        <f>+IF(OR((E2870&lt;=météo!H$17),(E2870&gt;météo!H$18),(F2870=0),(G2870=0),(C2870&gt;detail!$G$4)),0,1)</f>
        <v>1</v>
      </c>
      <c r="J2870" s="3">
        <f>IF(météo!$H$19&lt;H2870,0,(météo!$H$19-H2870)*I2870)</f>
        <v>15</v>
      </c>
      <c r="K2870" s="3">
        <f>+IF(I2870&gt;0,IF(H2870&lt;météo!$H$19,1,0),0)</f>
        <v>1</v>
      </c>
    </row>
    <row r="2871" spans="2:11">
      <c r="B2871" s="3">
        <v>4</v>
      </c>
      <c r="C2871" s="3">
        <v>1</v>
      </c>
      <c r="D2871" s="3">
        <v>30</v>
      </c>
      <c r="E2871" s="3">
        <v>10</v>
      </c>
      <c r="F2871" s="3">
        <v>1</v>
      </c>
      <c r="G2871" s="3">
        <f>IF(detail!$G$11=3,0,1)</f>
        <v>1</v>
      </c>
      <c r="H2871" s="3">
        <v>3.3</v>
      </c>
      <c r="I2871" s="3">
        <f>+IF(OR((E2871&lt;=météo!H$17),(E2871&gt;météo!H$18),(F2871=0),(G2871=0),(C2871&gt;detail!$G$4)),0,1)</f>
        <v>1</v>
      </c>
      <c r="J2871" s="3">
        <f>IF(météo!$H$19&lt;H2871,0,(météo!$H$19-H2871)*I2871)</f>
        <v>16.7</v>
      </c>
      <c r="K2871" s="3">
        <f>+IF(I2871&gt;0,IF(H2871&lt;météo!$H$19,1,0),0)</f>
        <v>1</v>
      </c>
    </row>
    <row r="2872" spans="2:11">
      <c r="B2872" s="3">
        <v>4</v>
      </c>
      <c r="C2872" s="3">
        <v>1</v>
      </c>
      <c r="D2872" s="3">
        <v>30</v>
      </c>
      <c r="E2872" s="3">
        <v>11</v>
      </c>
      <c r="F2872" s="3">
        <v>1</v>
      </c>
      <c r="G2872" s="3">
        <f>IF(detail!$G$11=3,0,1)</f>
        <v>1</v>
      </c>
      <c r="H2872" s="3">
        <v>1.5</v>
      </c>
      <c r="I2872" s="3">
        <f>+IF(OR((E2872&lt;=météo!H$17),(E2872&gt;météo!H$18),(F2872=0),(G2872=0),(C2872&gt;detail!$G$4)),0,1)</f>
        <v>1</v>
      </c>
      <c r="J2872" s="3">
        <f>IF(météo!$H$19&lt;H2872,0,(météo!$H$19-H2872)*I2872)</f>
        <v>18.5</v>
      </c>
      <c r="K2872" s="3">
        <f>+IF(I2872&gt;0,IF(H2872&lt;météo!$H$19,1,0),0)</f>
        <v>1</v>
      </c>
    </row>
    <row r="2873" spans="2:11">
      <c r="B2873" s="3">
        <v>4</v>
      </c>
      <c r="C2873" s="3">
        <v>1</v>
      </c>
      <c r="D2873" s="3">
        <v>30</v>
      </c>
      <c r="E2873" s="3">
        <v>12</v>
      </c>
      <c r="F2873" s="3">
        <v>1</v>
      </c>
      <c r="G2873" s="3">
        <f>IF(detail!$G$11=3,0,1)</f>
        <v>1</v>
      </c>
      <c r="H2873" s="3">
        <v>1.8</v>
      </c>
      <c r="I2873" s="3">
        <f>+IF(OR((E2873&lt;=météo!H$17),(E2873&gt;météo!H$18),(F2873=0),(G2873=0),(C2873&gt;detail!$G$4)),0,1)</f>
        <v>1</v>
      </c>
      <c r="J2873" s="3">
        <f>IF(météo!$H$19&lt;H2873,0,(météo!$H$19-H2873)*I2873)</f>
        <v>18.2</v>
      </c>
      <c r="K2873" s="3">
        <f>+IF(I2873&gt;0,IF(H2873&lt;météo!$H$19,1,0),0)</f>
        <v>1</v>
      </c>
    </row>
    <row r="2874" spans="2:11">
      <c r="B2874" s="3">
        <v>4</v>
      </c>
      <c r="C2874" s="3">
        <v>1</v>
      </c>
      <c r="D2874" s="3">
        <v>30</v>
      </c>
      <c r="E2874" s="3">
        <v>13</v>
      </c>
      <c r="F2874" s="3">
        <v>1</v>
      </c>
      <c r="G2874" s="3">
        <f>IF(detail!$G$11=3,0,1)</f>
        <v>1</v>
      </c>
      <c r="H2874" s="3">
        <v>2.5</v>
      </c>
      <c r="I2874" s="3">
        <f>+IF(OR((E2874&lt;=météo!H$17),(E2874&gt;météo!H$18),(F2874=0),(G2874=0),(C2874&gt;detail!$G$4)),0,1)</f>
        <v>1</v>
      </c>
      <c r="J2874" s="3">
        <f>IF(météo!$H$19&lt;H2874,0,(météo!$H$19-H2874)*I2874)</f>
        <v>17.5</v>
      </c>
      <c r="K2874" s="3">
        <f>+IF(I2874&gt;0,IF(H2874&lt;météo!$H$19,1,0),0)</f>
        <v>1</v>
      </c>
    </row>
    <row r="2875" spans="2:11">
      <c r="B2875" s="3">
        <v>4</v>
      </c>
      <c r="C2875" s="3">
        <v>1</v>
      </c>
      <c r="D2875" s="3">
        <v>30</v>
      </c>
      <c r="E2875" s="3">
        <v>14</v>
      </c>
      <c r="F2875" s="3">
        <v>1</v>
      </c>
      <c r="G2875" s="3">
        <f>IF(detail!$G$11=3,0,1)</f>
        <v>1</v>
      </c>
      <c r="H2875" s="3">
        <v>2.7</v>
      </c>
      <c r="I2875" s="3">
        <f>+IF(OR((E2875&lt;=météo!H$17),(E2875&gt;météo!H$18),(F2875=0),(G2875=0),(C2875&gt;detail!$G$4)),0,1)</f>
        <v>1</v>
      </c>
      <c r="J2875" s="3">
        <f>IF(météo!$H$19&lt;H2875,0,(météo!$H$19-H2875)*I2875)</f>
        <v>17.3</v>
      </c>
      <c r="K2875" s="3">
        <f>+IF(I2875&gt;0,IF(H2875&lt;météo!$H$19,1,0),0)</f>
        <v>1</v>
      </c>
    </row>
    <row r="2876" spans="2:11">
      <c r="B2876" s="3">
        <v>4</v>
      </c>
      <c r="C2876" s="3">
        <v>1</v>
      </c>
      <c r="D2876" s="3">
        <v>30</v>
      </c>
      <c r="E2876" s="3">
        <v>15</v>
      </c>
      <c r="F2876" s="3">
        <v>1</v>
      </c>
      <c r="G2876" s="3">
        <f>IF(detail!$G$11=3,0,1)</f>
        <v>1</v>
      </c>
      <c r="H2876" s="3">
        <v>3.7</v>
      </c>
      <c r="I2876" s="3">
        <f>+IF(OR((E2876&lt;=météo!H$17),(E2876&gt;météo!H$18),(F2876=0),(G2876=0),(C2876&gt;detail!$G$4)),0,1)</f>
        <v>1</v>
      </c>
      <c r="J2876" s="3">
        <f>IF(météo!$H$19&lt;H2876,0,(météo!$H$19-H2876)*I2876)</f>
        <v>16.3</v>
      </c>
      <c r="K2876" s="3">
        <f>+IF(I2876&gt;0,IF(H2876&lt;météo!$H$19,1,0),0)</f>
        <v>1</v>
      </c>
    </row>
    <row r="2877" spans="2:11">
      <c r="B2877" s="3">
        <v>4</v>
      </c>
      <c r="C2877" s="3">
        <v>1</v>
      </c>
      <c r="D2877" s="3">
        <v>30</v>
      </c>
      <c r="E2877" s="3">
        <v>16</v>
      </c>
      <c r="F2877" s="3">
        <v>1</v>
      </c>
      <c r="G2877" s="3">
        <f>IF(detail!$G$11=3,0,1)</f>
        <v>1</v>
      </c>
      <c r="H2877" s="3">
        <v>4.9000000000000004</v>
      </c>
      <c r="I2877" s="3">
        <f>+IF(OR((E2877&lt;=météo!H$17),(E2877&gt;météo!H$18),(F2877=0),(G2877=0),(C2877&gt;detail!$G$4)),0,1)</f>
        <v>1</v>
      </c>
      <c r="J2877" s="3">
        <f>IF(météo!$H$19&lt;H2877,0,(météo!$H$19-H2877)*I2877)</f>
        <v>15.1</v>
      </c>
      <c r="K2877" s="3">
        <f>+IF(I2877&gt;0,IF(H2877&lt;météo!$H$19,1,0),0)</f>
        <v>1</v>
      </c>
    </row>
    <row r="2878" spans="2:11">
      <c r="B2878" s="3">
        <v>4</v>
      </c>
      <c r="C2878" s="3">
        <v>1</v>
      </c>
      <c r="D2878" s="3">
        <v>30</v>
      </c>
      <c r="E2878" s="3">
        <v>17</v>
      </c>
      <c r="F2878" s="3">
        <v>1</v>
      </c>
      <c r="G2878" s="3">
        <f>IF(detail!$G$11=3,0,1)</f>
        <v>1</v>
      </c>
      <c r="H2878" s="3">
        <v>4.8</v>
      </c>
      <c r="I2878" s="3">
        <f>+IF(OR((E2878&lt;=météo!H$17),(E2878&gt;météo!H$18),(F2878=0),(G2878=0),(C2878&gt;detail!$G$4)),0,1)</f>
        <v>1</v>
      </c>
      <c r="J2878" s="3">
        <f>IF(météo!$H$19&lt;H2878,0,(météo!$H$19-H2878)*I2878)</f>
        <v>15.2</v>
      </c>
      <c r="K2878" s="3">
        <f>+IF(I2878&gt;0,IF(H2878&lt;météo!$H$19,1,0),0)</f>
        <v>1</v>
      </c>
    </row>
    <row r="2879" spans="2:11">
      <c r="B2879" s="3">
        <v>4</v>
      </c>
      <c r="C2879" s="3">
        <v>1</v>
      </c>
      <c r="D2879" s="3">
        <v>30</v>
      </c>
      <c r="E2879" s="3">
        <v>18</v>
      </c>
      <c r="F2879" s="3">
        <v>1</v>
      </c>
      <c r="G2879" s="3">
        <f>IF(detail!$G$11=3,0,1)</f>
        <v>1</v>
      </c>
      <c r="H2879" s="3">
        <v>4.5999999999999996</v>
      </c>
      <c r="I2879" s="3">
        <f>+IF(OR((E2879&lt;=météo!H$17),(E2879&gt;météo!H$18),(F2879=0),(G2879=0),(C2879&gt;detail!$G$4)),0,1)</f>
        <v>1</v>
      </c>
      <c r="J2879" s="3">
        <f>IF(météo!$H$19&lt;H2879,0,(météo!$H$19-H2879)*I2879)</f>
        <v>15.4</v>
      </c>
      <c r="K2879" s="3">
        <f>+IF(I2879&gt;0,IF(H2879&lt;météo!$H$19,1,0),0)</f>
        <v>1</v>
      </c>
    </row>
    <row r="2880" spans="2:11">
      <c r="B2880" s="3">
        <v>4</v>
      </c>
      <c r="C2880" s="3">
        <v>1</v>
      </c>
      <c r="D2880" s="3">
        <v>30</v>
      </c>
      <c r="E2880" s="3">
        <v>19</v>
      </c>
      <c r="F2880" s="3">
        <v>1</v>
      </c>
      <c r="G2880" s="3">
        <f>IF(detail!$G$11=3,0,1)</f>
        <v>1</v>
      </c>
      <c r="H2880" s="3">
        <v>4.0999999999999996</v>
      </c>
      <c r="I2880" s="3">
        <f>+IF(OR((E2880&lt;=météo!H$17),(E2880&gt;météo!H$18),(F2880=0),(G2880=0),(C2880&gt;detail!$G$4)),0,1)</f>
        <v>0</v>
      </c>
      <c r="J2880" s="3">
        <f>IF(météo!$H$19&lt;H2880,0,(météo!$H$19-H2880)*I2880)</f>
        <v>0</v>
      </c>
      <c r="K2880" s="3">
        <f>+IF(I2880&gt;0,IF(H2880&lt;météo!$H$19,1,0),0)</f>
        <v>0</v>
      </c>
    </row>
    <row r="2881" spans="2:11">
      <c r="B2881" s="3">
        <v>4</v>
      </c>
      <c r="C2881" s="3">
        <v>1</v>
      </c>
      <c r="D2881" s="3">
        <v>30</v>
      </c>
      <c r="E2881" s="3">
        <v>20</v>
      </c>
      <c r="F2881" s="3">
        <v>1</v>
      </c>
      <c r="G2881" s="3">
        <f>IF(detail!$G$11=3,0,1)</f>
        <v>1</v>
      </c>
      <c r="H2881" s="3">
        <v>3.2</v>
      </c>
      <c r="I2881" s="3">
        <f>+IF(OR((E2881&lt;=météo!H$17),(E2881&gt;météo!H$18),(F2881=0),(G2881=0),(C2881&gt;detail!$G$4)),0,1)</f>
        <v>0</v>
      </c>
      <c r="J2881" s="3">
        <f>IF(météo!$H$19&lt;H2881,0,(météo!$H$19-H2881)*I2881)</f>
        <v>0</v>
      </c>
      <c r="K2881" s="3">
        <f>+IF(I2881&gt;0,IF(H2881&lt;météo!$H$19,1,0),0)</f>
        <v>0</v>
      </c>
    </row>
    <row r="2882" spans="2:11">
      <c r="B2882" s="3">
        <v>4</v>
      </c>
      <c r="C2882" s="3">
        <v>1</v>
      </c>
      <c r="D2882" s="3">
        <v>30</v>
      </c>
      <c r="E2882" s="3">
        <v>21</v>
      </c>
      <c r="F2882" s="3">
        <v>1</v>
      </c>
      <c r="G2882" s="3">
        <f>IF(detail!$G$11=3,0,1)</f>
        <v>1</v>
      </c>
      <c r="H2882" s="3">
        <v>2.4</v>
      </c>
      <c r="I2882" s="3">
        <f>+IF(OR((E2882&lt;=météo!H$17),(E2882&gt;météo!H$18),(F2882=0),(G2882=0),(C2882&gt;detail!$G$4)),0,1)</f>
        <v>0</v>
      </c>
      <c r="J2882" s="3">
        <f>IF(météo!$H$19&lt;H2882,0,(météo!$H$19-H2882)*I2882)</f>
        <v>0</v>
      </c>
      <c r="K2882" s="3">
        <f>+IF(I2882&gt;0,IF(H2882&lt;météo!$H$19,1,0),0)</f>
        <v>0</v>
      </c>
    </row>
    <row r="2883" spans="2:11">
      <c r="B2883" s="3">
        <v>4</v>
      </c>
      <c r="C2883" s="3">
        <v>1</v>
      </c>
      <c r="D2883" s="3">
        <v>30</v>
      </c>
      <c r="E2883" s="3">
        <v>22</v>
      </c>
      <c r="F2883" s="3">
        <v>1</v>
      </c>
      <c r="G2883" s="3">
        <f>IF(detail!$G$11=3,0,1)</f>
        <v>1</v>
      </c>
      <c r="H2883" s="3">
        <v>1.4</v>
      </c>
      <c r="I2883" s="3">
        <f>+IF(OR((E2883&lt;=météo!H$17),(E2883&gt;météo!H$18),(F2883=0),(G2883=0),(C2883&gt;detail!$G$4)),0,1)</f>
        <v>0</v>
      </c>
      <c r="J2883" s="3">
        <f>IF(météo!$H$19&lt;H2883,0,(météo!$H$19-H2883)*I2883)</f>
        <v>0</v>
      </c>
      <c r="K2883" s="3">
        <f>+IF(I2883&gt;0,IF(H2883&lt;météo!$H$19,1,0),0)</f>
        <v>0</v>
      </c>
    </row>
    <row r="2884" spans="2:11">
      <c r="B2884" s="3">
        <v>4</v>
      </c>
      <c r="C2884" s="3">
        <v>1</v>
      </c>
      <c r="D2884" s="3">
        <v>30</v>
      </c>
      <c r="E2884" s="3">
        <v>23</v>
      </c>
      <c r="F2884" s="3">
        <v>1</v>
      </c>
      <c r="G2884" s="3">
        <f>IF(detail!$G$11=3,0,1)</f>
        <v>1</v>
      </c>
      <c r="H2884" s="3">
        <v>-0.1</v>
      </c>
      <c r="I2884" s="3">
        <f>+IF(OR((E2884&lt;=météo!H$17),(E2884&gt;météo!H$18),(F2884=0),(G2884=0),(C2884&gt;detail!$G$4)),0,1)</f>
        <v>0</v>
      </c>
      <c r="J2884" s="3">
        <f>IF(météo!$H$19&lt;H2884,0,(météo!$H$19-H2884)*I2884)</f>
        <v>0</v>
      </c>
      <c r="K2884" s="3">
        <f>+IF(I2884&gt;0,IF(H2884&lt;météo!$H$19,1,0),0)</f>
        <v>0</v>
      </c>
    </row>
    <row r="2885" spans="2:11">
      <c r="B2885" s="3">
        <v>4</v>
      </c>
      <c r="C2885" s="3">
        <v>1</v>
      </c>
      <c r="D2885" s="3">
        <v>30</v>
      </c>
      <c r="E2885" s="3">
        <v>24</v>
      </c>
      <c r="F2885" s="3">
        <v>1</v>
      </c>
      <c r="G2885" s="3">
        <f>IF(detail!$G$11=3,0,1)</f>
        <v>1</v>
      </c>
      <c r="H2885" s="3">
        <v>-0.6</v>
      </c>
      <c r="I2885" s="3">
        <f>+IF(OR((E2885&lt;=météo!H$17),(E2885&gt;météo!H$18),(F2885=0),(G2885=0),(C2885&gt;detail!$G$4)),0,1)</f>
        <v>0</v>
      </c>
      <c r="J2885" s="3">
        <f>IF(météo!$H$19&lt;H2885,0,(météo!$H$19-H2885)*I2885)</f>
        <v>0</v>
      </c>
      <c r="K2885" s="3">
        <f>+IF(I2885&gt;0,IF(H2885&lt;météo!$H$19,1,0),0)</f>
        <v>0</v>
      </c>
    </row>
    <row r="2886" spans="2:11">
      <c r="B2886" s="3">
        <v>5</v>
      </c>
      <c r="C2886" s="3">
        <v>1</v>
      </c>
      <c r="D2886" s="3">
        <v>1</v>
      </c>
      <c r="E2886" s="3">
        <v>1</v>
      </c>
      <c r="F2886" s="3">
        <v>1</v>
      </c>
      <c r="G2886" s="3">
        <f>IF(detail!$G$11=3,0,1)</f>
        <v>1</v>
      </c>
      <c r="H2886" s="3">
        <v>2.6</v>
      </c>
      <c r="I2886" s="3">
        <f>+IF(OR((E2886&lt;=météo!H$17),(E2886&gt;météo!H$18),(F2886=0),(G2886=0),(C2886&gt;detail!$G$4)),0,1)</f>
        <v>0</v>
      </c>
      <c r="J2886" s="3">
        <f>IF(météo!$H$19&lt;H2886,0,(météo!$H$19-H2886)*I2886)</f>
        <v>0</v>
      </c>
      <c r="K2886" s="3">
        <f>+IF(I2886&gt;0,IF(H2886&lt;météo!$H$19,1,0),0)</f>
        <v>0</v>
      </c>
    </row>
    <row r="2887" spans="2:11">
      <c r="B2887" s="3">
        <v>5</v>
      </c>
      <c r="C2887" s="3">
        <v>1</v>
      </c>
      <c r="D2887" s="3">
        <v>1</v>
      </c>
      <c r="E2887" s="3">
        <v>2</v>
      </c>
      <c r="F2887" s="3">
        <v>1</v>
      </c>
      <c r="G2887" s="3">
        <f>IF(detail!$G$11=3,0,1)</f>
        <v>1</v>
      </c>
      <c r="H2887" s="3">
        <v>5.5</v>
      </c>
      <c r="I2887" s="3">
        <f>+IF(OR((E2887&lt;=météo!H$17),(E2887&gt;météo!H$18),(F2887=0),(G2887=0),(C2887&gt;detail!$G$4)),0,1)</f>
        <v>0</v>
      </c>
      <c r="J2887" s="3">
        <f>IF(météo!$H$19&lt;H2887,0,(météo!$H$19-H2887)*I2887)</f>
        <v>0</v>
      </c>
      <c r="K2887" s="3">
        <f>+IF(I2887&gt;0,IF(H2887&lt;météo!$H$19,1,0),0)</f>
        <v>0</v>
      </c>
    </row>
    <row r="2888" spans="2:11">
      <c r="B2888" s="3">
        <v>5</v>
      </c>
      <c r="C2888" s="3">
        <v>1</v>
      </c>
      <c r="D2888" s="3">
        <v>1</v>
      </c>
      <c r="E2888" s="3">
        <v>3</v>
      </c>
      <c r="F2888" s="3">
        <v>1</v>
      </c>
      <c r="G2888" s="3">
        <f>IF(detail!$G$11=3,0,1)</f>
        <v>1</v>
      </c>
      <c r="H2888" s="3">
        <v>5.4</v>
      </c>
      <c r="I2888" s="3">
        <f>+IF(OR((E2888&lt;=météo!H$17),(E2888&gt;météo!H$18),(F2888=0),(G2888=0),(C2888&gt;detail!$G$4)),0,1)</f>
        <v>0</v>
      </c>
      <c r="J2888" s="3">
        <f>IF(météo!$H$19&lt;H2888,0,(météo!$H$19-H2888)*I2888)</f>
        <v>0</v>
      </c>
      <c r="K2888" s="3">
        <f>+IF(I2888&gt;0,IF(H2888&lt;météo!$H$19,1,0),0)</f>
        <v>0</v>
      </c>
    </row>
    <row r="2889" spans="2:11">
      <c r="B2889" s="3">
        <v>5</v>
      </c>
      <c r="C2889" s="3">
        <v>1</v>
      </c>
      <c r="D2889" s="3">
        <v>1</v>
      </c>
      <c r="E2889" s="3">
        <v>4</v>
      </c>
      <c r="F2889" s="3">
        <v>1</v>
      </c>
      <c r="G2889" s="3">
        <f>IF(detail!$G$11=3,0,1)</f>
        <v>1</v>
      </c>
      <c r="H2889" s="3">
        <v>5.3</v>
      </c>
      <c r="I2889" s="3">
        <f>+IF(OR((E2889&lt;=météo!H$17),(E2889&gt;météo!H$18),(F2889=0),(G2889=0),(C2889&gt;detail!$G$4)),0,1)</f>
        <v>0</v>
      </c>
      <c r="J2889" s="3">
        <f>IF(météo!$H$19&lt;H2889,0,(météo!$H$19-H2889)*I2889)</f>
        <v>0</v>
      </c>
      <c r="K2889" s="3">
        <f>+IF(I2889&gt;0,IF(H2889&lt;météo!$H$19,1,0),0)</f>
        <v>0</v>
      </c>
    </row>
    <row r="2890" spans="2:11">
      <c r="B2890" s="3">
        <v>5</v>
      </c>
      <c r="C2890" s="3">
        <v>1</v>
      </c>
      <c r="D2890" s="3">
        <v>1</v>
      </c>
      <c r="E2890" s="3">
        <v>5</v>
      </c>
      <c r="F2890" s="3">
        <v>1</v>
      </c>
      <c r="G2890" s="3">
        <f>IF(detail!$G$11=3,0,1)</f>
        <v>1</v>
      </c>
      <c r="H2890" s="3">
        <v>5.3</v>
      </c>
      <c r="I2890" s="3">
        <f>+IF(OR((E2890&lt;=météo!H$17),(E2890&gt;météo!H$18),(F2890=0),(G2890=0),(C2890&gt;detail!$G$4)),0,1)</f>
        <v>0</v>
      </c>
      <c r="J2890" s="3">
        <f>IF(météo!$H$19&lt;H2890,0,(météo!$H$19-H2890)*I2890)</f>
        <v>0</v>
      </c>
      <c r="K2890" s="3">
        <f>+IF(I2890&gt;0,IF(H2890&lt;météo!$H$19,1,0),0)</f>
        <v>0</v>
      </c>
    </row>
    <row r="2891" spans="2:11">
      <c r="B2891" s="3">
        <v>5</v>
      </c>
      <c r="C2891" s="3">
        <v>1</v>
      </c>
      <c r="D2891" s="3">
        <v>1</v>
      </c>
      <c r="E2891" s="3">
        <v>6</v>
      </c>
      <c r="F2891" s="3">
        <v>1</v>
      </c>
      <c r="G2891" s="3">
        <f>IF(detail!$G$11=3,0,1)</f>
        <v>1</v>
      </c>
      <c r="H2891" s="3">
        <v>5.3</v>
      </c>
      <c r="I2891" s="3">
        <f>+IF(OR((E2891&lt;=météo!H$17),(E2891&gt;météo!H$18),(F2891=0),(G2891=0),(C2891&gt;detail!$G$4)),0,1)</f>
        <v>0</v>
      </c>
      <c r="J2891" s="3">
        <f>IF(météo!$H$19&lt;H2891,0,(météo!$H$19-H2891)*I2891)</f>
        <v>0</v>
      </c>
      <c r="K2891" s="3">
        <f>+IF(I2891&gt;0,IF(H2891&lt;météo!$H$19,1,0),0)</f>
        <v>0</v>
      </c>
    </row>
    <row r="2892" spans="2:11">
      <c r="B2892" s="3">
        <v>5</v>
      </c>
      <c r="C2892" s="3">
        <v>1</v>
      </c>
      <c r="D2892" s="3">
        <v>1</v>
      </c>
      <c r="E2892" s="3">
        <v>7</v>
      </c>
      <c r="F2892" s="3">
        <v>1</v>
      </c>
      <c r="G2892" s="3">
        <f>IF(detail!$G$11=3,0,1)</f>
        <v>1</v>
      </c>
      <c r="H2892" s="3">
        <v>5.4</v>
      </c>
      <c r="I2892" s="3">
        <f>+IF(OR((E2892&lt;=météo!H$17),(E2892&gt;météo!H$18),(F2892=0),(G2892=0),(C2892&gt;detail!$G$4)),0,1)</f>
        <v>0</v>
      </c>
      <c r="J2892" s="3">
        <f>IF(météo!$H$19&lt;H2892,0,(météo!$H$19-H2892)*I2892)</f>
        <v>0</v>
      </c>
      <c r="K2892" s="3">
        <f>+IF(I2892&gt;0,IF(H2892&lt;météo!$H$19,1,0),0)</f>
        <v>0</v>
      </c>
    </row>
    <row r="2893" spans="2:11">
      <c r="B2893" s="3">
        <v>5</v>
      </c>
      <c r="C2893" s="3">
        <v>1</v>
      </c>
      <c r="D2893" s="3">
        <v>1</v>
      </c>
      <c r="E2893" s="3">
        <v>8</v>
      </c>
      <c r="F2893" s="3">
        <v>1</v>
      </c>
      <c r="G2893" s="3">
        <f>IF(detail!$G$11=3,0,1)</f>
        <v>1</v>
      </c>
      <c r="H2893" s="3">
        <v>5.5</v>
      </c>
      <c r="I2893" s="3">
        <f>+IF(OR((E2893&lt;=météo!H$17),(E2893&gt;météo!H$18),(F2893=0),(G2893=0),(C2893&gt;detail!$G$4)),0,1)</f>
        <v>0</v>
      </c>
      <c r="J2893" s="3">
        <f>IF(météo!$H$19&lt;H2893,0,(météo!$H$19-H2893)*I2893)</f>
        <v>0</v>
      </c>
      <c r="K2893" s="3">
        <f>+IF(I2893&gt;0,IF(H2893&lt;météo!$H$19,1,0),0)</f>
        <v>0</v>
      </c>
    </row>
    <row r="2894" spans="2:11">
      <c r="B2894" s="3">
        <v>5</v>
      </c>
      <c r="C2894" s="3">
        <v>1</v>
      </c>
      <c r="D2894" s="3">
        <v>1</v>
      </c>
      <c r="E2894" s="3">
        <v>9</v>
      </c>
      <c r="F2894" s="3">
        <v>1</v>
      </c>
      <c r="G2894" s="3">
        <f>IF(detail!$G$11=3,0,1)</f>
        <v>1</v>
      </c>
      <c r="H2894" s="3">
        <v>5.6</v>
      </c>
      <c r="I2894" s="3">
        <f>+IF(OR((E2894&lt;=météo!H$17),(E2894&gt;météo!H$18),(F2894=0),(G2894=0),(C2894&gt;detail!$G$4)),0,1)</f>
        <v>1</v>
      </c>
      <c r="J2894" s="3">
        <f>IF(météo!$H$19&lt;H2894,0,(météo!$H$19-H2894)*I2894)</f>
        <v>14.4</v>
      </c>
      <c r="K2894" s="3">
        <f>+IF(I2894&gt;0,IF(H2894&lt;météo!$H$19,1,0),0)</f>
        <v>1</v>
      </c>
    </row>
    <row r="2895" spans="2:11">
      <c r="B2895" s="3">
        <v>5</v>
      </c>
      <c r="C2895" s="3">
        <v>1</v>
      </c>
      <c r="D2895" s="3">
        <v>1</v>
      </c>
      <c r="E2895" s="3">
        <v>10</v>
      </c>
      <c r="F2895" s="3">
        <v>1</v>
      </c>
      <c r="G2895" s="3">
        <f>IF(detail!$G$11=3,0,1)</f>
        <v>1</v>
      </c>
      <c r="H2895" s="3">
        <v>5.9</v>
      </c>
      <c r="I2895" s="3">
        <f>+IF(OR((E2895&lt;=météo!H$17),(E2895&gt;météo!H$18),(F2895=0),(G2895=0),(C2895&gt;detail!$G$4)),0,1)</f>
        <v>1</v>
      </c>
      <c r="J2895" s="3">
        <f>IF(météo!$H$19&lt;H2895,0,(météo!$H$19-H2895)*I2895)</f>
        <v>14.1</v>
      </c>
      <c r="K2895" s="3">
        <f>+IF(I2895&gt;0,IF(H2895&lt;météo!$H$19,1,0),0)</f>
        <v>1</v>
      </c>
    </row>
    <row r="2896" spans="2:11">
      <c r="B2896" s="3">
        <v>5</v>
      </c>
      <c r="C2896" s="3">
        <v>1</v>
      </c>
      <c r="D2896" s="3">
        <v>1</v>
      </c>
      <c r="E2896" s="3">
        <v>11</v>
      </c>
      <c r="F2896" s="3">
        <v>1</v>
      </c>
      <c r="G2896" s="3">
        <f>IF(detail!$G$11=3,0,1)</f>
        <v>1</v>
      </c>
      <c r="H2896" s="3">
        <v>6.2</v>
      </c>
      <c r="I2896" s="3">
        <f>+IF(OR((E2896&lt;=météo!H$17),(E2896&gt;météo!H$18),(F2896=0),(G2896=0),(C2896&gt;detail!$G$4)),0,1)</f>
        <v>1</v>
      </c>
      <c r="J2896" s="3">
        <f>IF(météo!$H$19&lt;H2896,0,(météo!$H$19-H2896)*I2896)</f>
        <v>13.8</v>
      </c>
      <c r="K2896" s="3">
        <f>+IF(I2896&gt;0,IF(H2896&lt;météo!$H$19,1,0),0)</f>
        <v>1</v>
      </c>
    </row>
    <row r="2897" spans="2:11">
      <c r="B2897" s="3">
        <v>5</v>
      </c>
      <c r="C2897" s="3">
        <v>1</v>
      </c>
      <c r="D2897" s="3">
        <v>1</v>
      </c>
      <c r="E2897" s="3">
        <v>12</v>
      </c>
      <c r="F2897" s="3">
        <v>1</v>
      </c>
      <c r="G2897" s="3">
        <f>IF(detail!$G$11=3,0,1)</f>
        <v>1</v>
      </c>
      <c r="H2897" s="3">
        <v>6.5</v>
      </c>
      <c r="I2897" s="3">
        <f>+IF(OR((E2897&lt;=météo!H$17),(E2897&gt;météo!H$18),(F2897=0),(G2897=0),(C2897&gt;detail!$G$4)),0,1)</f>
        <v>1</v>
      </c>
      <c r="J2897" s="3">
        <f>IF(météo!$H$19&lt;H2897,0,(météo!$H$19-H2897)*I2897)</f>
        <v>13.5</v>
      </c>
      <c r="K2897" s="3">
        <f>+IF(I2897&gt;0,IF(H2897&lt;météo!$H$19,1,0),0)</f>
        <v>1</v>
      </c>
    </row>
    <row r="2898" spans="2:11">
      <c r="B2898" s="3">
        <v>5</v>
      </c>
      <c r="C2898" s="3">
        <v>1</v>
      </c>
      <c r="D2898" s="3">
        <v>1</v>
      </c>
      <c r="E2898" s="3">
        <v>13</v>
      </c>
      <c r="F2898" s="3">
        <v>1</v>
      </c>
      <c r="G2898" s="3">
        <f>IF(detail!$G$11=3,0,1)</f>
        <v>1</v>
      </c>
      <c r="H2898" s="3">
        <v>6.8</v>
      </c>
      <c r="I2898" s="3">
        <f>+IF(OR((E2898&lt;=météo!H$17),(E2898&gt;météo!H$18),(F2898=0),(G2898=0),(C2898&gt;detail!$G$4)),0,1)</f>
        <v>1</v>
      </c>
      <c r="J2898" s="3">
        <f>IF(météo!$H$19&lt;H2898,0,(météo!$H$19-H2898)*I2898)</f>
        <v>13.2</v>
      </c>
      <c r="K2898" s="3">
        <f>+IF(I2898&gt;0,IF(H2898&lt;météo!$H$19,1,0),0)</f>
        <v>1</v>
      </c>
    </row>
    <row r="2899" spans="2:11">
      <c r="B2899" s="3">
        <v>5</v>
      </c>
      <c r="C2899" s="3">
        <v>1</v>
      </c>
      <c r="D2899" s="3">
        <v>1</v>
      </c>
      <c r="E2899" s="3">
        <v>14</v>
      </c>
      <c r="F2899" s="3">
        <v>1</v>
      </c>
      <c r="G2899" s="3">
        <f>IF(detail!$G$11=3,0,1)</f>
        <v>1</v>
      </c>
      <c r="H2899" s="3">
        <v>7</v>
      </c>
      <c r="I2899" s="3">
        <f>+IF(OR((E2899&lt;=météo!H$17),(E2899&gt;météo!H$18),(F2899=0),(G2899=0),(C2899&gt;detail!$G$4)),0,1)</f>
        <v>1</v>
      </c>
      <c r="J2899" s="3">
        <f>IF(météo!$H$19&lt;H2899,0,(météo!$H$19-H2899)*I2899)</f>
        <v>13</v>
      </c>
      <c r="K2899" s="3">
        <f>+IF(I2899&gt;0,IF(H2899&lt;météo!$H$19,1,0),0)</f>
        <v>1</v>
      </c>
    </row>
    <row r="2900" spans="2:11">
      <c r="B2900" s="3">
        <v>5</v>
      </c>
      <c r="C2900" s="3">
        <v>1</v>
      </c>
      <c r="D2900" s="3">
        <v>1</v>
      </c>
      <c r="E2900" s="3">
        <v>15</v>
      </c>
      <c r="F2900" s="3">
        <v>1</v>
      </c>
      <c r="G2900" s="3">
        <f>IF(detail!$G$11=3,0,1)</f>
        <v>1</v>
      </c>
      <c r="H2900" s="3">
        <v>7.2</v>
      </c>
      <c r="I2900" s="3">
        <f>+IF(OR((E2900&lt;=météo!H$17),(E2900&gt;météo!H$18),(F2900=0),(G2900=0),(C2900&gt;detail!$G$4)),0,1)</f>
        <v>1</v>
      </c>
      <c r="J2900" s="3">
        <f>IF(météo!$H$19&lt;H2900,0,(météo!$H$19-H2900)*I2900)</f>
        <v>12.8</v>
      </c>
      <c r="K2900" s="3">
        <f>+IF(I2900&gt;0,IF(H2900&lt;météo!$H$19,1,0),0)</f>
        <v>1</v>
      </c>
    </row>
    <row r="2901" spans="2:11">
      <c r="B2901" s="3">
        <v>5</v>
      </c>
      <c r="C2901" s="3">
        <v>1</v>
      </c>
      <c r="D2901" s="3">
        <v>1</v>
      </c>
      <c r="E2901" s="3">
        <v>16</v>
      </c>
      <c r="F2901" s="3">
        <v>1</v>
      </c>
      <c r="G2901" s="3">
        <f>IF(detail!$G$11=3,0,1)</f>
        <v>1</v>
      </c>
      <c r="H2901" s="3">
        <v>7.4</v>
      </c>
      <c r="I2901" s="3">
        <f>+IF(OR((E2901&lt;=météo!H$17),(E2901&gt;météo!H$18),(F2901=0),(G2901=0),(C2901&gt;detail!$G$4)),0,1)</f>
        <v>1</v>
      </c>
      <c r="J2901" s="3">
        <f>IF(météo!$H$19&lt;H2901,0,(météo!$H$19-H2901)*I2901)</f>
        <v>12.6</v>
      </c>
      <c r="K2901" s="3">
        <f>+IF(I2901&gt;0,IF(H2901&lt;météo!$H$19,1,0),0)</f>
        <v>1</v>
      </c>
    </row>
    <row r="2902" spans="2:11">
      <c r="B2902" s="3">
        <v>5</v>
      </c>
      <c r="C2902" s="3">
        <v>1</v>
      </c>
      <c r="D2902" s="3">
        <v>1</v>
      </c>
      <c r="E2902" s="3">
        <v>17</v>
      </c>
      <c r="F2902" s="3">
        <v>1</v>
      </c>
      <c r="G2902" s="3">
        <f>IF(detail!$G$11=3,0,1)</f>
        <v>1</v>
      </c>
      <c r="H2902" s="3">
        <v>7.6</v>
      </c>
      <c r="I2902" s="3">
        <f>+IF(OR((E2902&lt;=météo!H$17),(E2902&gt;météo!H$18),(F2902=0),(G2902=0),(C2902&gt;detail!$G$4)),0,1)</f>
        <v>1</v>
      </c>
      <c r="J2902" s="3">
        <f>IF(météo!$H$19&lt;H2902,0,(météo!$H$19-H2902)*I2902)</f>
        <v>12.4</v>
      </c>
      <c r="K2902" s="3">
        <f>+IF(I2902&gt;0,IF(H2902&lt;météo!$H$19,1,0),0)</f>
        <v>1</v>
      </c>
    </row>
    <row r="2903" spans="2:11">
      <c r="B2903" s="3">
        <v>5</v>
      </c>
      <c r="C2903" s="3">
        <v>1</v>
      </c>
      <c r="D2903" s="3">
        <v>1</v>
      </c>
      <c r="E2903" s="3">
        <v>18</v>
      </c>
      <c r="F2903" s="3">
        <v>1</v>
      </c>
      <c r="G2903" s="3">
        <f>IF(detail!$G$11=3,0,1)</f>
        <v>1</v>
      </c>
      <c r="H2903" s="3">
        <v>7.8</v>
      </c>
      <c r="I2903" s="3">
        <f>+IF(OR((E2903&lt;=météo!H$17),(E2903&gt;météo!H$18),(F2903=0),(G2903=0),(C2903&gt;detail!$G$4)),0,1)</f>
        <v>1</v>
      </c>
      <c r="J2903" s="3">
        <f>IF(météo!$H$19&lt;H2903,0,(météo!$H$19-H2903)*I2903)</f>
        <v>12.2</v>
      </c>
      <c r="K2903" s="3">
        <f>+IF(I2903&gt;0,IF(H2903&lt;météo!$H$19,1,0),0)</f>
        <v>1</v>
      </c>
    </row>
    <row r="2904" spans="2:11">
      <c r="B2904" s="3">
        <v>5</v>
      </c>
      <c r="C2904" s="3">
        <v>1</v>
      </c>
      <c r="D2904" s="3">
        <v>1</v>
      </c>
      <c r="E2904" s="3">
        <v>19</v>
      </c>
      <c r="F2904" s="3">
        <v>1</v>
      </c>
      <c r="G2904" s="3">
        <f>IF(detail!$G$11=3,0,1)</f>
        <v>1</v>
      </c>
      <c r="H2904" s="3">
        <v>7.8</v>
      </c>
      <c r="I2904" s="3">
        <f>+IF(OR((E2904&lt;=météo!H$17),(E2904&gt;météo!H$18),(F2904=0),(G2904=0),(C2904&gt;detail!$G$4)),0,1)</f>
        <v>0</v>
      </c>
      <c r="J2904" s="3">
        <f>IF(météo!$H$19&lt;H2904,0,(météo!$H$19-H2904)*I2904)</f>
        <v>0</v>
      </c>
      <c r="K2904" s="3">
        <f>+IF(I2904&gt;0,IF(H2904&lt;météo!$H$19,1,0),0)</f>
        <v>0</v>
      </c>
    </row>
    <row r="2905" spans="2:11">
      <c r="B2905" s="3">
        <v>5</v>
      </c>
      <c r="C2905" s="3">
        <v>1</v>
      </c>
      <c r="D2905" s="3">
        <v>1</v>
      </c>
      <c r="E2905" s="3">
        <v>20</v>
      </c>
      <c r="F2905" s="3">
        <v>1</v>
      </c>
      <c r="G2905" s="3">
        <f>IF(detail!$G$11=3,0,1)</f>
        <v>1</v>
      </c>
      <c r="H2905" s="3">
        <v>7.6</v>
      </c>
      <c r="I2905" s="3">
        <f>+IF(OR((E2905&lt;=météo!H$17),(E2905&gt;météo!H$18),(F2905=0),(G2905=0),(C2905&gt;detail!$G$4)),0,1)</f>
        <v>0</v>
      </c>
      <c r="J2905" s="3">
        <f>IF(météo!$H$19&lt;H2905,0,(météo!$H$19-H2905)*I2905)</f>
        <v>0</v>
      </c>
      <c r="K2905" s="3">
        <f>+IF(I2905&gt;0,IF(H2905&lt;météo!$H$19,1,0),0)</f>
        <v>0</v>
      </c>
    </row>
    <row r="2906" spans="2:11">
      <c r="B2906" s="3">
        <v>5</v>
      </c>
      <c r="C2906" s="3">
        <v>1</v>
      </c>
      <c r="D2906" s="3">
        <v>1</v>
      </c>
      <c r="E2906" s="3">
        <v>21</v>
      </c>
      <c r="F2906" s="3">
        <v>1</v>
      </c>
      <c r="G2906" s="3">
        <f>IF(detail!$G$11=3,0,1)</f>
        <v>1</v>
      </c>
      <c r="H2906" s="3">
        <v>7.3</v>
      </c>
      <c r="I2906" s="3">
        <f>+IF(OR((E2906&lt;=météo!H$17),(E2906&gt;météo!H$18),(F2906=0),(G2906=0),(C2906&gt;detail!$G$4)),0,1)</f>
        <v>0</v>
      </c>
      <c r="J2906" s="3">
        <f>IF(météo!$H$19&lt;H2906,0,(météo!$H$19-H2906)*I2906)</f>
        <v>0</v>
      </c>
      <c r="K2906" s="3">
        <f>+IF(I2906&gt;0,IF(H2906&lt;météo!$H$19,1,0),0)</f>
        <v>0</v>
      </c>
    </row>
    <row r="2907" spans="2:11">
      <c r="B2907" s="3">
        <v>5</v>
      </c>
      <c r="C2907" s="3">
        <v>1</v>
      </c>
      <c r="D2907" s="3">
        <v>1</v>
      </c>
      <c r="E2907" s="3">
        <v>22</v>
      </c>
      <c r="F2907" s="3">
        <v>1</v>
      </c>
      <c r="G2907" s="3">
        <f>IF(detail!$G$11=3,0,1)</f>
        <v>1</v>
      </c>
      <c r="H2907" s="3">
        <v>7</v>
      </c>
      <c r="I2907" s="3">
        <f>+IF(OR((E2907&lt;=météo!H$17),(E2907&gt;météo!H$18),(F2907=0),(G2907=0),(C2907&gt;detail!$G$4)),0,1)</f>
        <v>0</v>
      </c>
      <c r="J2907" s="3">
        <f>IF(météo!$H$19&lt;H2907,0,(météo!$H$19-H2907)*I2907)</f>
        <v>0</v>
      </c>
      <c r="K2907" s="3">
        <f>+IF(I2907&gt;0,IF(H2907&lt;météo!$H$19,1,0),0)</f>
        <v>0</v>
      </c>
    </row>
    <row r="2908" spans="2:11">
      <c r="B2908" s="3">
        <v>5</v>
      </c>
      <c r="C2908" s="3">
        <v>1</v>
      </c>
      <c r="D2908" s="3">
        <v>1</v>
      </c>
      <c r="E2908" s="3">
        <v>23</v>
      </c>
      <c r="F2908" s="3">
        <v>1</v>
      </c>
      <c r="G2908" s="3">
        <f>IF(detail!$G$11=3,0,1)</f>
        <v>1</v>
      </c>
      <c r="H2908" s="3">
        <v>6.9</v>
      </c>
      <c r="I2908" s="3">
        <f>+IF(OR((E2908&lt;=météo!H$17),(E2908&gt;météo!H$18),(F2908=0),(G2908=0),(C2908&gt;detail!$G$4)),0,1)</f>
        <v>0</v>
      </c>
      <c r="J2908" s="3">
        <f>IF(météo!$H$19&lt;H2908,0,(météo!$H$19-H2908)*I2908)</f>
        <v>0</v>
      </c>
      <c r="K2908" s="3">
        <f>+IF(I2908&gt;0,IF(H2908&lt;météo!$H$19,1,0),0)</f>
        <v>0</v>
      </c>
    </row>
    <row r="2909" spans="2:11">
      <c r="B2909" s="3">
        <v>5</v>
      </c>
      <c r="C2909" s="3">
        <v>1</v>
      </c>
      <c r="D2909" s="3">
        <v>1</v>
      </c>
      <c r="E2909" s="3">
        <v>24</v>
      </c>
      <c r="F2909" s="3">
        <v>1</v>
      </c>
      <c r="G2909" s="3">
        <f>IF(detail!$G$11=3,0,1)</f>
        <v>1</v>
      </c>
      <c r="H2909" s="3">
        <v>7.1</v>
      </c>
      <c r="I2909" s="3">
        <f>+IF(OR((E2909&lt;=météo!H$17),(E2909&gt;météo!H$18),(F2909=0),(G2909=0),(C2909&gt;detail!$G$4)),0,1)</f>
        <v>0</v>
      </c>
      <c r="J2909" s="3">
        <f>IF(météo!$H$19&lt;H2909,0,(météo!$H$19-H2909)*I2909)</f>
        <v>0</v>
      </c>
      <c r="K2909" s="3">
        <f>+IF(I2909&gt;0,IF(H2909&lt;météo!$H$19,1,0),0)</f>
        <v>0</v>
      </c>
    </row>
    <row r="2910" spans="2:11">
      <c r="B2910" s="3">
        <v>5</v>
      </c>
      <c r="C2910" s="3">
        <v>1</v>
      </c>
      <c r="D2910" s="3">
        <v>2</v>
      </c>
      <c r="E2910" s="3">
        <v>1</v>
      </c>
      <c r="F2910" s="3">
        <v>1</v>
      </c>
      <c r="G2910" s="3">
        <f>IF(detail!$G$11=3,0,1)</f>
        <v>1</v>
      </c>
      <c r="H2910" s="3">
        <v>7.4</v>
      </c>
      <c r="I2910" s="3">
        <f>+IF(OR((E2910&lt;=météo!H$17),(E2910&gt;météo!H$18),(F2910=0),(G2910=0),(C2910&gt;detail!$G$4)),0,1)</f>
        <v>0</v>
      </c>
      <c r="J2910" s="3">
        <f>IF(météo!$H$19&lt;H2910,0,(météo!$H$19-H2910)*I2910)</f>
        <v>0</v>
      </c>
      <c r="K2910" s="3">
        <f>+IF(I2910&gt;0,IF(H2910&lt;météo!$H$19,1,0),0)</f>
        <v>0</v>
      </c>
    </row>
    <row r="2911" spans="2:11">
      <c r="B2911" s="3">
        <v>5</v>
      </c>
      <c r="C2911" s="3">
        <v>1</v>
      </c>
      <c r="D2911" s="3">
        <v>2</v>
      </c>
      <c r="E2911" s="3">
        <v>2</v>
      </c>
      <c r="F2911" s="3">
        <v>1</v>
      </c>
      <c r="G2911" s="3">
        <f>IF(detail!$G$11=3,0,1)</f>
        <v>1</v>
      </c>
      <c r="H2911" s="3">
        <v>7.7</v>
      </c>
      <c r="I2911" s="3">
        <f>+IF(OR((E2911&lt;=météo!H$17),(E2911&gt;météo!H$18),(F2911=0),(G2911=0),(C2911&gt;detail!$G$4)),0,1)</f>
        <v>0</v>
      </c>
      <c r="J2911" s="3">
        <f>IF(météo!$H$19&lt;H2911,0,(météo!$H$19-H2911)*I2911)</f>
        <v>0</v>
      </c>
      <c r="K2911" s="3">
        <f>+IF(I2911&gt;0,IF(H2911&lt;météo!$H$19,1,0),0)</f>
        <v>0</v>
      </c>
    </row>
    <row r="2912" spans="2:11">
      <c r="B2912" s="3">
        <v>5</v>
      </c>
      <c r="C2912" s="3">
        <v>1</v>
      </c>
      <c r="D2912" s="3">
        <v>2</v>
      </c>
      <c r="E2912" s="3">
        <v>3</v>
      </c>
      <c r="F2912" s="3">
        <v>1</v>
      </c>
      <c r="G2912" s="3">
        <f>IF(detail!$G$11=3,0,1)</f>
        <v>1</v>
      </c>
      <c r="H2912" s="3">
        <v>8</v>
      </c>
      <c r="I2912" s="3">
        <f>+IF(OR((E2912&lt;=météo!H$17),(E2912&gt;météo!H$18),(F2912=0),(G2912=0),(C2912&gt;detail!$G$4)),0,1)</f>
        <v>0</v>
      </c>
      <c r="J2912" s="3">
        <f>IF(météo!$H$19&lt;H2912,0,(météo!$H$19-H2912)*I2912)</f>
        <v>0</v>
      </c>
      <c r="K2912" s="3">
        <f>+IF(I2912&gt;0,IF(H2912&lt;météo!$H$19,1,0),0)</f>
        <v>0</v>
      </c>
    </row>
    <row r="2913" spans="2:11">
      <c r="B2913" s="3">
        <v>5</v>
      </c>
      <c r="C2913" s="3">
        <v>1</v>
      </c>
      <c r="D2913" s="3">
        <v>2</v>
      </c>
      <c r="E2913" s="3">
        <v>4</v>
      </c>
      <c r="F2913" s="3">
        <v>1</v>
      </c>
      <c r="G2913" s="3">
        <f>IF(detail!$G$11=3,0,1)</f>
        <v>1</v>
      </c>
      <c r="H2913" s="3">
        <v>8.1999999999999993</v>
      </c>
      <c r="I2913" s="3">
        <f>+IF(OR((E2913&lt;=météo!H$17),(E2913&gt;météo!H$18),(F2913=0),(G2913=0),(C2913&gt;detail!$G$4)),0,1)</f>
        <v>0</v>
      </c>
      <c r="J2913" s="3">
        <f>IF(météo!$H$19&lt;H2913,0,(météo!$H$19-H2913)*I2913)</f>
        <v>0</v>
      </c>
      <c r="K2913" s="3">
        <f>+IF(I2913&gt;0,IF(H2913&lt;météo!$H$19,1,0),0)</f>
        <v>0</v>
      </c>
    </row>
    <row r="2914" spans="2:11">
      <c r="B2914" s="3">
        <v>5</v>
      </c>
      <c r="C2914" s="3">
        <v>1</v>
      </c>
      <c r="D2914" s="3">
        <v>2</v>
      </c>
      <c r="E2914" s="3">
        <v>5</v>
      </c>
      <c r="F2914" s="3">
        <v>1</v>
      </c>
      <c r="G2914" s="3">
        <f>IF(detail!$G$11=3,0,1)</f>
        <v>1</v>
      </c>
      <c r="H2914" s="3">
        <v>8.4</v>
      </c>
      <c r="I2914" s="3">
        <f>+IF(OR((E2914&lt;=météo!H$17),(E2914&gt;météo!H$18),(F2914=0),(G2914=0),(C2914&gt;detail!$G$4)),0,1)</f>
        <v>0</v>
      </c>
      <c r="J2914" s="3">
        <f>IF(météo!$H$19&lt;H2914,0,(météo!$H$19-H2914)*I2914)</f>
        <v>0</v>
      </c>
      <c r="K2914" s="3">
        <f>+IF(I2914&gt;0,IF(H2914&lt;météo!$H$19,1,0),0)</f>
        <v>0</v>
      </c>
    </row>
    <row r="2915" spans="2:11">
      <c r="B2915" s="3">
        <v>5</v>
      </c>
      <c r="C2915" s="3">
        <v>1</v>
      </c>
      <c r="D2915" s="3">
        <v>2</v>
      </c>
      <c r="E2915" s="3">
        <v>6</v>
      </c>
      <c r="F2915" s="3">
        <v>1</v>
      </c>
      <c r="G2915" s="3">
        <f>IF(detail!$G$11=3,0,1)</f>
        <v>1</v>
      </c>
      <c r="H2915" s="3">
        <v>8.5</v>
      </c>
      <c r="I2915" s="3">
        <f>+IF(OR((E2915&lt;=météo!H$17),(E2915&gt;météo!H$18),(F2915=0),(G2915=0),(C2915&gt;detail!$G$4)),0,1)</f>
        <v>0</v>
      </c>
      <c r="J2915" s="3">
        <f>IF(météo!$H$19&lt;H2915,0,(météo!$H$19-H2915)*I2915)</f>
        <v>0</v>
      </c>
      <c r="K2915" s="3">
        <f>+IF(I2915&gt;0,IF(H2915&lt;météo!$H$19,1,0),0)</f>
        <v>0</v>
      </c>
    </row>
    <row r="2916" spans="2:11">
      <c r="B2916" s="3">
        <v>5</v>
      </c>
      <c r="C2916" s="3">
        <v>1</v>
      </c>
      <c r="D2916" s="3">
        <v>2</v>
      </c>
      <c r="E2916" s="3">
        <v>7</v>
      </c>
      <c r="F2916" s="3">
        <v>1</v>
      </c>
      <c r="G2916" s="3">
        <f>IF(detail!$G$11=3,0,1)</f>
        <v>1</v>
      </c>
      <c r="H2916" s="3">
        <v>8.6999999999999993</v>
      </c>
      <c r="I2916" s="3">
        <f>+IF(OR((E2916&lt;=météo!H$17),(E2916&gt;météo!H$18),(F2916=0),(G2916=0),(C2916&gt;detail!$G$4)),0,1)</f>
        <v>0</v>
      </c>
      <c r="J2916" s="3">
        <f>IF(météo!$H$19&lt;H2916,0,(météo!$H$19-H2916)*I2916)</f>
        <v>0</v>
      </c>
      <c r="K2916" s="3">
        <f>+IF(I2916&gt;0,IF(H2916&lt;météo!$H$19,1,0),0)</f>
        <v>0</v>
      </c>
    </row>
    <row r="2917" spans="2:11">
      <c r="B2917" s="3">
        <v>5</v>
      </c>
      <c r="C2917" s="3">
        <v>1</v>
      </c>
      <c r="D2917" s="3">
        <v>2</v>
      </c>
      <c r="E2917" s="3">
        <v>8</v>
      </c>
      <c r="F2917" s="3">
        <v>1</v>
      </c>
      <c r="G2917" s="3">
        <f>IF(detail!$G$11=3,0,1)</f>
        <v>1</v>
      </c>
      <c r="H2917" s="3">
        <v>9.4</v>
      </c>
      <c r="I2917" s="3">
        <f>+IF(OR((E2917&lt;=météo!H$17),(E2917&gt;météo!H$18),(F2917=0),(G2917=0),(C2917&gt;detail!$G$4)),0,1)</f>
        <v>0</v>
      </c>
      <c r="J2917" s="3">
        <f>IF(météo!$H$19&lt;H2917,0,(météo!$H$19-H2917)*I2917)</f>
        <v>0</v>
      </c>
      <c r="K2917" s="3">
        <f>+IF(I2917&gt;0,IF(H2917&lt;météo!$H$19,1,0),0)</f>
        <v>0</v>
      </c>
    </row>
    <row r="2918" spans="2:11">
      <c r="B2918" s="3">
        <v>5</v>
      </c>
      <c r="C2918" s="3">
        <v>1</v>
      </c>
      <c r="D2918" s="3">
        <v>2</v>
      </c>
      <c r="E2918" s="3">
        <v>9</v>
      </c>
      <c r="F2918" s="3">
        <v>1</v>
      </c>
      <c r="G2918" s="3">
        <f>IF(detail!$G$11=3,0,1)</f>
        <v>1</v>
      </c>
      <c r="H2918" s="3">
        <v>10.5</v>
      </c>
      <c r="I2918" s="3">
        <f>+IF(OR((E2918&lt;=météo!H$17),(E2918&gt;météo!H$18),(F2918=0),(G2918=0),(C2918&gt;detail!$G$4)),0,1)</f>
        <v>1</v>
      </c>
      <c r="J2918" s="3">
        <f>IF(météo!$H$19&lt;H2918,0,(météo!$H$19-H2918)*I2918)</f>
        <v>9.5</v>
      </c>
      <c r="K2918" s="3">
        <f>+IF(I2918&gt;0,IF(H2918&lt;météo!$H$19,1,0),0)</f>
        <v>1</v>
      </c>
    </row>
    <row r="2919" spans="2:11">
      <c r="B2919" s="3">
        <v>5</v>
      </c>
      <c r="C2919" s="3">
        <v>1</v>
      </c>
      <c r="D2919" s="3">
        <v>2</v>
      </c>
      <c r="E2919" s="3">
        <v>10</v>
      </c>
      <c r="F2919" s="3">
        <v>1</v>
      </c>
      <c r="G2919" s="3">
        <f>IF(detail!$G$11=3,0,1)</f>
        <v>1</v>
      </c>
      <c r="H2919" s="3">
        <v>11.9</v>
      </c>
      <c r="I2919" s="3">
        <f>+IF(OR((E2919&lt;=météo!H$17),(E2919&gt;météo!H$18),(F2919=0),(G2919=0),(C2919&gt;detail!$G$4)),0,1)</f>
        <v>1</v>
      </c>
      <c r="J2919" s="3">
        <f>IF(météo!$H$19&lt;H2919,0,(météo!$H$19-H2919)*I2919)</f>
        <v>8.1</v>
      </c>
      <c r="K2919" s="3">
        <f>+IF(I2919&gt;0,IF(H2919&lt;météo!$H$19,1,0),0)</f>
        <v>1</v>
      </c>
    </row>
    <row r="2920" spans="2:11">
      <c r="B2920" s="3">
        <v>5</v>
      </c>
      <c r="C2920" s="3">
        <v>1</v>
      </c>
      <c r="D2920" s="3">
        <v>2</v>
      </c>
      <c r="E2920" s="3">
        <v>11</v>
      </c>
      <c r="F2920" s="3">
        <v>1</v>
      </c>
      <c r="G2920" s="3">
        <f>IF(detail!$G$11=3,0,1)</f>
        <v>1</v>
      </c>
      <c r="H2920" s="3">
        <v>13.4</v>
      </c>
      <c r="I2920" s="3">
        <f>+IF(OR((E2920&lt;=météo!H$17),(E2920&gt;météo!H$18),(F2920=0),(G2920=0),(C2920&gt;detail!$G$4)),0,1)</f>
        <v>1</v>
      </c>
      <c r="J2920" s="3">
        <f>IF(météo!$H$19&lt;H2920,0,(météo!$H$19-H2920)*I2920)</f>
        <v>6.6</v>
      </c>
      <c r="K2920" s="3">
        <f>+IF(I2920&gt;0,IF(H2920&lt;météo!$H$19,1,0),0)</f>
        <v>1</v>
      </c>
    </row>
    <row r="2921" spans="2:11">
      <c r="B2921" s="3">
        <v>5</v>
      </c>
      <c r="C2921" s="3">
        <v>1</v>
      </c>
      <c r="D2921" s="3">
        <v>2</v>
      </c>
      <c r="E2921" s="3">
        <v>12</v>
      </c>
      <c r="F2921" s="3">
        <v>1</v>
      </c>
      <c r="G2921" s="3">
        <f>IF(detail!$G$11=3,0,1)</f>
        <v>1</v>
      </c>
      <c r="H2921" s="3">
        <v>15</v>
      </c>
      <c r="I2921" s="3">
        <f>+IF(OR((E2921&lt;=météo!H$17),(E2921&gt;météo!H$18),(F2921=0),(G2921=0),(C2921&gt;detail!$G$4)),0,1)</f>
        <v>1</v>
      </c>
      <c r="J2921" s="3">
        <f>IF(météo!$H$19&lt;H2921,0,(météo!$H$19-H2921)*I2921)</f>
        <v>5</v>
      </c>
      <c r="K2921" s="3">
        <f>+IF(I2921&gt;0,IF(H2921&lt;météo!$H$19,1,0),0)</f>
        <v>1</v>
      </c>
    </row>
    <row r="2922" spans="2:11">
      <c r="B2922" s="3">
        <v>5</v>
      </c>
      <c r="C2922" s="3">
        <v>1</v>
      </c>
      <c r="D2922" s="3">
        <v>2</v>
      </c>
      <c r="E2922" s="3">
        <v>13</v>
      </c>
      <c r="F2922" s="3">
        <v>1</v>
      </c>
      <c r="G2922" s="3">
        <f>IF(detail!$G$11=3,0,1)</f>
        <v>1</v>
      </c>
      <c r="H2922" s="3">
        <v>16.399999999999999</v>
      </c>
      <c r="I2922" s="3">
        <f>+IF(OR((E2922&lt;=météo!H$17),(E2922&gt;météo!H$18),(F2922=0),(G2922=0),(C2922&gt;detail!$G$4)),0,1)</f>
        <v>1</v>
      </c>
      <c r="J2922" s="3">
        <f>IF(météo!$H$19&lt;H2922,0,(météo!$H$19-H2922)*I2922)</f>
        <v>3.6000000000000014</v>
      </c>
      <c r="K2922" s="3">
        <f>+IF(I2922&gt;0,IF(H2922&lt;météo!$H$19,1,0),0)</f>
        <v>1</v>
      </c>
    </row>
    <row r="2923" spans="2:11">
      <c r="B2923" s="3">
        <v>5</v>
      </c>
      <c r="C2923" s="3">
        <v>1</v>
      </c>
      <c r="D2923" s="3">
        <v>2</v>
      </c>
      <c r="E2923" s="3">
        <v>14</v>
      </c>
      <c r="F2923" s="3">
        <v>1</v>
      </c>
      <c r="G2923" s="3">
        <f>IF(detail!$G$11=3,0,1)</f>
        <v>1</v>
      </c>
      <c r="H2923" s="3">
        <v>17.399999999999999</v>
      </c>
      <c r="I2923" s="3">
        <f>+IF(OR((E2923&lt;=météo!H$17),(E2923&gt;météo!H$18),(F2923=0),(G2923=0),(C2923&gt;detail!$G$4)),0,1)</f>
        <v>1</v>
      </c>
      <c r="J2923" s="3">
        <f>IF(météo!$H$19&lt;H2923,0,(météo!$H$19-H2923)*I2923)</f>
        <v>2.6000000000000014</v>
      </c>
      <c r="K2923" s="3">
        <f>+IF(I2923&gt;0,IF(H2923&lt;météo!$H$19,1,0),0)</f>
        <v>1</v>
      </c>
    </row>
    <row r="2924" spans="2:11">
      <c r="B2924" s="3">
        <v>5</v>
      </c>
      <c r="C2924" s="3">
        <v>1</v>
      </c>
      <c r="D2924" s="3">
        <v>2</v>
      </c>
      <c r="E2924" s="3">
        <v>15</v>
      </c>
      <c r="F2924" s="3">
        <v>1</v>
      </c>
      <c r="G2924" s="3">
        <f>IF(detail!$G$11=3,0,1)</f>
        <v>1</v>
      </c>
      <c r="H2924" s="3">
        <v>18</v>
      </c>
      <c r="I2924" s="3">
        <f>+IF(OR((E2924&lt;=météo!H$17),(E2924&gt;météo!H$18),(F2924=0),(G2924=0),(C2924&gt;detail!$G$4)),0,1)</f>
        <v>1</v>
      </c>
      <c r="J2924" s="3">
        <f>IF(météo!$H$19&lt;H2924,0,(météo!$H$19-H2924)*I2924)</f>
        <v>2</v>
      </c>
      <c r="K2924" s="3">
        <f>+IF(I2924&gt;0,IF(H2924&lt;météo!$H$19,1,0),0)</f>
        <v>1</v>
      </c>
    </row>
    <row r="2925" spans="2:11">
      <c r="B2925" s="3">
        <v>5</v>
      </c>
      <c r="C2925" s="3">
        <v>1</v>
      </c>
      <c r="D2925" s="3">
        <v>2</v>
      </c>
      <c r="E2925" s="3">
        <v>16</v>
      </c>
      <c r="F2925" s="3">
        <v>1</v>
      </c>
      <c r="G2925" s="3">
        <f>IF(detail!$G$11=3,0,1)</f>
        <v>1</v>
      </c>
      <c r="H2925" s="3">
        <v>18.3</v>
      </c>
      <c r="I2925" s="3">
        <f>+IF(OR((E2925&lt;=météo!H$17),(E2925&gt;météo!H$18),(F2925=0),(G2925=0),(C2925&gt;detail!$G$4)),0,1)</f>
        <v>1</v>
      </c>
      <c r="J2925" s="3">
        <f>IF(météo!$H$19&lt;H2925,0,(météo!$H$19-H2925)*I2925)</f>
        <v>1.6999999999999993</v>
      </c>
      <c r="K2925" s="3">
        <f>+IF(I2925&gt;0,IF(H2925&lt;météo!$H$19,1,0),0)</f>
        <v>1</v>
      </c>
    </row>
    <row r="2926" spans="2:11">
      <c r="B2926" s="3">
        <v>5</v>
      </c>
      <c r="C2926" s="3">
        <v>1</v>
      </c>
      <c r="D2926" s="3">
        <v>2</v>
      </c>
      <c r="E2926" s="3">
        <v>17</v>
      </c>
      <c r="F2926" s="3">
        <v>1</v>
      </c>
      <c r="G2926" s="3">
        <f>IF(detail!$G$11=3,0,1)</f>
        <v>1</v>
      </c>
      <c r="H2926" s="3">
        <v>18.399999999999999</v>
      </c>
      <c r="I2926" s="3">
        <f>+IF(OR((E2926&lt;=météo!H$17),(E2926&gt;météo!H$18),(F2926=0),(G2926=0),(C2926&gt;detail!$G$4)),0,1)</f>
        <v>1</v>
      </c>
      <c r="J2926" s="3">
        <f>IF(météo!$H$19&lt;H2926,0,(météo!$H$19-H2926)*I2926)</f>
        <v>1.6000000000000014</v>
      </c>
      <c r="K2926" s="3">
        <f>+IF(I2926&gt;0,IF(H2926&lt;météo!$H$19,1,0),0)</f>
        <v>1</v>
      </c>
    </row>
    <row r="2927" spans="2:11">
      <c r="B2927" s="3">
        <v>5</v>
      </c>
      <c r="C2927" s="3">
        <v>1</v>
      </c>
      <c r="D2927" s="3">
        <v>2</v>
      </c>
      <c r="E2927" s="3">
        <v>18</v>
      </c>
      <c r="F2927" s="3">
        <v>1</v>
      </c>
      <c r="G2927" s="3">
        <f>IF(detail!$G$11=3,0,1)</f>
        <v>1</v>
      </c>
      <c r="H2927" s="3">
        <v>18.3</v>
      </c>
      <c r="I2927" s="3">
        <f>+IF(OR((E2927&lt;=météo!H$17),(E2927&gt;météo!H$18),(F2927=0),(G2927=0),(C2927&gt;detail!$G$4)),0,1)</f>
        <v>1</v>
      </c>
      <c r="J2927" s="3">
        <f>IF(météo!$H$19&lt;H2927,0,(météo!$H$19-H2927)*I2927)</f>
        <v>1.6999999999999993</v>
      </c>
      <c r="K2927" s="3">
        <f>+IF(I2927&gt;0,IF(H2927&lt;météo!$H$19,1,0),0)</f>
        <v>1</v>
      </c>
    </row>
    <row r="2928" spans="2:11">
      <c r="B2928" s="3">
        <v>5</v>
      </c>
      <c r="C2928" s="3">
        <v>1</v>
      </c>
      <c r="D2928" s="3">
        <v>2</v>
      </c>
      <c r="E2928" s="3">
        <v>19</v>
      </c>
      <c r="F2928" s="3">
        <v>1</v>
      </c>
      <c r="G2928" s="3">
        <f>IF(detail!$G$11=3,0,1)</f>
        <v>1</v>
      </c>
      <c r="H2928" s="3">
        <v>17.8</v>
      </c>
      <c r="I2928" s="3">
        <f>+IF(OR((E2928&lt;=météo!H$17),(E2928&gt;météo!H$18),(F2928=0),(G2928=0),(C2928&gt;detail!$G$4)),0,1)</f>
        <v>0</v>
      </c>
      <c r="J2928" s="3">
        <f>IF(météo!$H$19&lt;H2928,0,(météo!$H$19-H2928)*I2928)</f>
        <v>0</v>
      </c>
      <c r="K2928" s="3">
        <f>+IF(I2928&gt;0,IF(H2928&lt;météo!$H$19,1,0),0)</f>
        <v>0</v>
      </c>
    </row>
    <row r="2929" spans="2:11">
      <c r="B2929" s="3">
        <v>5</v>
      </c>
      <c r="C2929" s="3">
        <v>1</v>
      </c>
      <c r="D2929" s="3">
        <v>2</v>
      </c>
      <c r="E2929" s="3">
        <v>20</v>
      </c>
      <c r="F2929" s="3">
        <v>1</v>
      </c>
      <c r="G2929" s="3">
        <f>IF(detail!$G$11=3,0,1)</f>
        <v>1</v>
      </c>
      <c r="H2929" s="3">
        <v>17.100000000000001</v>
      </c>
      <c r="I2929" s="3">
        <f>+IF(OR((E2929&lt;=météo!H$17),(E2929&gt;météo!H$18),(F2929=0),(G2929=0),(C2929&gt;detail!$G$4)),0,1)</f>
        <v>0</v>
      </c>
      <c r="J2929" s="3">
        <f>IF(météo!$H$19&lt;H2929,0,(météo!$H$19-H2929)*I2929)</f>
        <v>0</v>
      </c>
      <c r="K2929" s="3">
        <f>+IF(I2929&gt;0,IF(H2929&lt;météo!$H$19,1,0),0)</f>
        <v>0</v>
      </c>
    </row>
    <row r="2930" spans="2:11">
      <c r="B2930" s="3">
        <v>5</v>
      </c>
      <c r="C2930" s="3">
        <v>1</v>
      </c>
      <c r="D2930" s="3">
        <v>2</v>
      </c>
      <c r="E2930" s="3">
        <v>21</v>
      </c>
      <c r="F2930" s="3">
        <v>1</v>
      </c>
      <c r="G2930" s="3">
        <f>IF(detail!$G$11=3,0,1)</f>
        <v>1</v>
      </c>
      <c r="H2930" s="3">
        <v>16.100000000000001</v>
      </c>
      <c r="I2930" s="3">
        <f>+IF(OR((E2930&lt;=météo!H$17),(E2930&gt;météo!H$18),(F2930=0),(G2930=0),(C2930&gt;detail!$G$4)),0,1)</f>
        <v>0</v>
      </c>
      <c r="J2930" s="3">
        <f>IF(météo!$H$19&lt;H2930,0,(météo!$H$19-H2930)*I2930)</f>
        <v>0</v>
      </c>
      <c r="K2930" s="3">
        <f>+IF(I2930&gt;0,IF(H2930&lt;météo!$H$19,1,0),0)</f>
        <v>0</v>
      </c>
    </row>
    <row r="2931" spans="2:11">
      <c r="B2931" s="3">
        <v>5</v>
      </c>
      <c r="C2931" s="3">
        <v>1</v>
      </c>
      <c r="D2931" s="3">
        <v>2</v>
      </c>
      <c r="E2931" s="3">
        <v>22</v>
      </c>
      <c r="F2931" s="3">
        <v>1</v>
      </c>
      <c r="G2931" s="3">
        <f>IF(detail!$G$11=3,0,1)</f>
        <v>1</v>
      </c>
      <c r="H2931" s="3">
        <v>15.1</v>
      </c>
      <c r="I2931" s="3">
        <f>+IF(OR((E2931&lt;=météo!H$17),(E2931&gt;météo!H$18),(F2931=0),(G2931=0),(C2931&gt;detail!$G$4)),0,1)</f>
        <v>0</v>
      </c>
      <c r="J2931" s="3">
        <f>IF(météo!$H$19&lt;H2931,0,(météo!$H$19-H2931)*I2931)</f>
        <v>0</v>
      </c>
      <c r="K2931" s="3">
        <f>+IF(I2931&gt;0,IF(H2931&lt;météo!$H$19,1,0),0)</f>
        <v>0</v>
      </c>
    </row>
    <row r="2932" spans="2:11">
      <c r="B2932" s="3">
        <v>5</v>
      </c>
      <c r="C2932" s="3">
        <v>1</v>
      </c>
      <c r="D2932" s="3">
        <v>2</v>
      </c>
      <c r="E2932" s="3">
        <v>23</v>
      </c>
      <c r="F2932" s="3">
        <v>1</v>
      </c>
      <c r="G2932" s="3">
        <f>IF(detail!$G$11=3,0,1)</f>
        <v>1</v>
      </c>
      <c r="H2932" s="3">
        <v>14.2</v>
      </c>
      <c r="I2932" s="3">
        <f>+IF(OR((E2932&lt;=météo!H$17),(E2932&gt;météo!H$18),(F2932=0),(G2932=0),(C2932&gt;detail!$G$4)),0,1)</f>
        <v>0</v>
      </c>
      <c r="J2932" s="3">
        <f>IF(météo!$H$19&lt;H2932,0,(météo!$H$19-H2932)*I2932)</f>
        <v>0</v>
      </c>
      <c r="K2932" s="3">
        <f>+IF(I2932&gt;0,IF(H2932&lt;météo!$H$19,1,0),0)</f>
        <v>0</v>
      </c>
    </row>
    <row r="2933" spans="2:11">
      <c r="B2933" s="3">
        <v>5</v>
      </c>
      <c r="C2933" s="3">
        <v>1</v>
      </c>
      <c r="D2933" s="3">
        <v>2</v>
      </c>
      <c r="E2933" s="3">
        <v>24</v>
      </c>
      <c r="F2933" s="3">
        <v>1</v>
      </c>
      <c r="G2933" s="3">
        <f>IF(detail!$G$11=3,0,1)</f>
        <v>1</v>
      </c>
      <c r="H2933" s="3">
        <v>13.5</v>
      </c>
      <c r="I2933" s="3">
        <f>+IF(OR((E2933&lt;=météo!H$17),(E2933&gt;météo!H$18),(F2933=0),(G2933=0),(C2933&gt;detail!$G$4)),0,1)</f>
        <v>0</v>
      </c>
      <c r="J2933" s="3">
        <f>IF(météo!$H$19&lt;H2933,0,(météo!$H$19-H2933)*I2933)</f>
        <v>0</v>
      </c>
      <c r="K2933" s="3">
        <f>+IF(I2933&gt;0,IF(H2933&lt;météo!$H$19,1,0),0)</f>
        <v>0</v>
      </c>
    </row>
    <row r="2934" spans="2:11">
      <c r="B2934" s="3">
        <v>5</v>
      </c>
      <c r="C2934" s="3">
        <v>1</v>
      </c>
      <c r="D2934" s="3">
        <v>3</v>
      </c>
      <c r="E2934" s="3">
        <v>1</v>
      </c>
      <c r="F2934" s="3">
        <v>1</v>
      </c>
      <c r="G2934" s="3">
        <f>IF(detail!$G$11=3,0,1)</f>
        <v>1</v>
      </c>
      <c r="H2934" s="3">
        <v>12.9</v>
      </c>
      <c r="I2934" s="3">
        <f>+IF(OR((E2934&lt;=météo!H$17),(E2934&gt;météo!H$18),(F2934=0),(G2934=0),(C2934&gt;detail!$G$4)),0,1)</f>
        <v>0</v>
      </c>
      <c r="J2934" s="3">
        <f>IF(météo!$H$19&lt;H2934,0,(météo!$H$19-H2934)*I2934)</f>
        <v>0</v>
      </c>
      <c r="K2934" s="3">
        <f>+IF(I2934&gt;0,IF(H2934&lt;météo!$H$19,1,0),0)</f>
        <v>0</v>
      </c>
    </row>
    <row r="2935" spans="2:11">
      <c r="B2935" s="3">
        <v>5</v>
      </c>
      <c r="C2935" s="3">
        <v>1</v>
      </c>
      <c r="D2935" s="3">
        <v>3</v>
      </c>
      <c r="E2935" s="3">
        <v>2</v>
      </c>
      <c r="F2935" s="3">
        <v>1</v>
      </c>
      <c r="G2935" s="3">
        <f>IF(detail!$G$11=3,0,1)</f>
        <v>1</v>
      </c>
      <c r="H2935" s="3">
        <v>12.3</v>
      </c>
      <c r="I2935" s="3">
        <f>+IF(OR((E2935&lt;=météo!H$17),(E2935&gt;météo!H$18),(F2935=0),(G2935=0),(C2935&gt;detail!$G$4)),0,1)</f>
        <v>0</v>
      </c>
      <c r="J2935" s="3">
        <f>IF(météo!$H$19&lt;H2935,0,(météo!$H$19-H2935)*I2935)</f>
        <v>0</v>
      </c>
      <c r="K2935" s="3">
        <f>+IF(I2935&gt;0,IF(H2935&lt;météo!$H$19,1,0),0)</f>
        <v>0</v>
      </c>
    </row>
    <row r="2936" spans="2:11">
      <c r="B2936" s="3">
        <v>5</v>
      </c>
      <c r="C2936" s="3">
        <v>1</v>
      </c>
      <c r="D2936" s="3">
        <v>3</v>
      </c>
      <c r="E2936" s="3">
        <v>3</v>
      </c>
      <c r="F2936" s="3">
        <v>1</v>
      </c>
      <c r="G2936" s="3">
        <f>IF(detail!$G$11=3,0,1)</f>
        <v>1</v>
      </c>
      <c r="H2936" s="3">
        <v>11.7</v>
      </c>
      <c r="I2936" s="3">
        <f>+IF(OR((E2936&lt;=météo!H$17),(E2936&gt;météo!H$18),(F2936=0),(G2936=0),(C2936&gt;detail!$G$4)),0,1)</f>
        <v>0</v>
      </c>
      <c r="J2936" s="3">
        <f>IF(météo!$H$19&lt;H2936,0,(météo!$H$19-H2936)*I2936)</f>
        <v>0</v>
      </c>
      <c r="K2936" s="3">
        <f>+IF(I2936&gt;0,IF(H2936&lt;météo!$H$19,1,0),0)</f>
        <v>0</v>
      </c>
    </row>
    <row r="2937" spans="2:11">
      <c r="B2937" s="3">
        <v>5</v>
      </c>
      <c r="C2937" s="3">
        <v>1</v>
      </c>
      <c r="D2937" s="3">
        <v>3</v>
      </c>
      <c r="E2937" s="3">
        <v>4</v>
      </c>
      <c r="F2937" s="3">
        <v>1</v>
      </c>
      <c r="G2937" s="3">
        <f>IF(detail!$G$11=3,0,1)</f>
        <v>1</v>
      </c>
      <c r="H2937" s="3">
        <v>11.1</v>
      </c>
      <c r="I2937" s="3">
        <f>+IF(OR((E2937&lt;=météo!H$17),(E2937&gt;météo!H$18),(F2937=0),(G2937=0),(C2937&gt;detail!$G$4)),0,1)</f>
        <v>0</v>
      </c>
      <c r="J2937" s="3">
        <f>IF(météo!$H$19&lt;H2937,0,(météo!$H$19-H2937)*I2937)</f>
        <v>0</v>
      </c>
      <c r="K2937" s="3">
        <f>+IF(I2937&gt;0,IF(H2937&lt;météo!$H$19,1,0),0)</f>
        <v>0</v>
      </c>
    </row>
    <row r="2938" spans="2:11">
      <c r="B2938" s="3">
        <v>5</v>
      </c>
      <c r="C2938" s="3">
        <v>1</v>
      </c>
      <c r="D2938" s="3">
        <v>3</v>
      </c>
      <c r="E2938" s="3">
        <v>5</v>
      </c>
      <c r="F2938" s="3">
        <v>1</v>
      </c>
      <c r="G2938" s="3">
        <f>IF(detail!$G$11=3,0,1)</f>
        <v>1</v>
      </c>
      <c r="H2938" s="3">
        <v>10.5</v>
      </c>
      <c r="I2938" s="3">
        <f>+IF(OR((E2938&lt;=météo!H$17),(E2938&gt;météo!H$18),(F2938=0),(G2938=0),(C2938&gt;detail!$G$4)),0,1)</f>
        <v>0</v>
      </c>
      <c r="J2938" s="3">
        <f>IF(météo!$H$19&lt;H2938,0,(météo!$H$19-H2938)*I2938)</f>
        <v>0</v>
      </c>
      <c r="K2938" s="3">
        <f>+IF(I2938&gt;0,IF(H2938&lt;météo!$H$19,1,0),0)</f>
        <v>0</v>
      </c>
    </row>
    <row r="2939" spans="2:11">
      <c r="B2939" s="3">
        <v>5</v>
      </c>
      <c r="C2939" s="3">
        <v>1</v>
      </c>
      <c r="D2939" s="3">
        <v>3</v>
      </c>
      <c r="E2939" s="3">
        <v>6</v>
      </c>
      <c r="F2939" s="3">
        <v>1</v>
      </c>
      <c r="G2939" s="3">
        <f>IF(detail!$G$11=3,0,1)</f>
        <v>1</v>
      </c>
      <c r="H2939" s="3">
        <v>10</v>
      </c>
      <c r="I2939" s="3">
        <f>+IF(OR((E2939&lt;=météo!H$17),(E2939&gt;météo!H$18),(F2939=0),(G2939=0),(C2939&gt;detail!$G$4)),0,1)</f>
        <v>0</v>
      </c>
      <c r="J2939" s="3">
        <f>IF(météo!$H$19&lt;H2939,0,(météo!$H$19-H2939)*I2939)</f>
        <v>0</v>
      </c>
      <c r="K2939" s="3">
        <f>+IF(I2939&gt;0,IF(H2939&lt;météo!$H$19,1,0),0)</f>
        <v>0</v>
      </c>
    </row>
    <row r="2940" spans="2:11">
      <c r="B2940" s="3">
        <v>5</v>
      </c>
      <c r="C2940" s="3">
        <v>1</v>
      </c>
      <c r="D2940" s="3">
        <v>3</v>
      </c>
      <c r="E2940" s="3">
        <v>7</v>
      </c>
      <c r="F2940" s="3">
        <v>1</v>
      </c>
      <c r="G2940" s="3">
        <f>IF(detail!$G$11=3,0,1)</f>
        <v>1</v>
      </c>
      <c r="H2940" s="3">
        <v>9.8000000000000007</v>
      </c>
      <c r="I2940" s="3">
        <f>+IF(OR((E2940&lt;=météo!H$17),(E2940&gt;météo!H$18),(F2940=0),(G2940=0),(C2940&gt;detail!$G$4)),0,1)</f>
        <v>0</v>
      </c>
      <c r="J2940" s="3">
        <f>IF(météo!$H$19&lt;H2940,0,(météo!$H$19-H2940)*I2940)</f>
        <v>0</v>
      </c>
      <c r="K2940" s="3">
        <f>+IF(I2940&gt;0,IF(H2940&lt;météo!$H$19,1,0),0)</f>
        <v>0</v>
      </c>
    </row>
    <row r="2941" spans="2:11">
      <c r="B2941" s="3">
        <v>5</v>
      </c>
      <c r="C2941" s="3">
        <v>1</v>
      </c>
      <c r="D2941" s="3">
        <v>3</v>
      </c>
      <c r="E2941" s="3">
        <v>8</v>
      </c>
      <c r="F2941" s="3">
        <v>1</v>
      </c>
      <c r="G2941" s="3">
        <f>IF(detail!$G$11=3,0,1)</f>
        <v>1</v>
      </c>
      <c r="H2941" s="3">
        <v>10</v>
      </c>
      <c r="I2941" s="3">
        <f>+IF(OR((E2941&lt;=météo!H$17),(E2941&gt;météo!H$18),(F2941=0),(G2941=0),(C2941&gt;detail!$G$4)),0,1)</f>
        <v>0</v>
      </c>
      <c r="J2941" s="3">
        <f>IF(météo!$H$19&lt;H2941,0,(météo!$H$19-H2941)*I2941)</f>
        <v>0</v>
      </c>
      <c r="K2941" s="3">
        <f>+IF(I2941&gt;0,IF(H2941&lt;météo!$H$19,1,0),0)</f>
        <v>0</v>
      </c>
    </row>
    <row r="2942" spans="2:11">
      <c r="B2942" s="3">
        <v>5</v>
      </c>
      <c r="C2942" s="3">
        <v>1</v>
      </c>
      <c r="D2942" s="3">
        <v>3</v>
      </c>
      <c r="E2942" s="3">
        <v>9</v>
      </c>
      <c r="F2942" s="3">
        <v>1</v>
      </c>
      <c r="G2942" s="3">
        <f>IF(detail!$G$11=3,0,1)</f>
        <v>1</v>
      </c>
      <c r="H2942" s="3">
        <v>10.7</v>
      </c>
      <c r="I2942" s="3">
        <f>+IF(OR((E2942&lt;=météo!H$17),(E2942&gt;météo!H$18),(F2942=0),(G2942=0),(C2942&gt;detail!$G$4)),0,1)</f>
        <v>1</v>
      </c>
      <c r="J2942" s="3">
        <f>IF(météo!$H$19&lt;H2942,0,(météo!$H$19-H2942)*I2942)</f>
        <v>9.3000000000000007</v>
      </c>
      <c r="K2942" s="3">
        <f>+IF(I2942&gt;0,IF(H2942&lt;météo!$H$19,1,0),0)</f>
        <v>1</v>
      </c>
    </row>
    <row r="2943" spans="2:11">
      <c r="B2943" s="3">
        <v>5</v>
      </c>
      <c r="C2943" s="3">
        <v>1</v>
      </c>
      <c r="D2943" s="3">
        <v>3</v>
      </c>
      <c r="E2943" s="3">
        <v>10</v>
      </c>
      <c r="F2943" s="3">
        <v>1</v>
      </c>
      <c r="G2943" s="3">
        <f>IF(detail!$G$11=3,0,1)</f>
        <v>1</v>
      </c>
      <c r="H2943" s="3">
        <v>11.7</v>
      </c>
      <c r="I2943" s="3">
        <f>+IF(OR((E2943&lt;=météo!H$17),(E2943&gt;météo!H$18),(F2943=0),(G2943=0),(C2943&gt;detail!$G$4)),0,1)</f>
        <v>1</v>
      </c>
      <c r="J2943" s="3">
        <f>IF(météo!$H$19&lt;H2943,0,(météo!$H$19-H2943)*I2943)</f>
        <v>8.3000000000000007</v>
      </c>
      <c r="K2943" s="3">
        <f>+IF(I2943&gt;0,IF(H2943&lt;météo!$H$19,1,0),0)</f>
        <v>1</v>
      </c>
    </row>
    <row r="2944" spans="2:11">
      <c r="B2944" s="3">
        <v>5</v>
      </c>
      <c r="C2944" s="3">
        <v>1</v>
      </c>
      <c r="D2944" s="3">
        <v>3</v>
      </c>
      <c r="E2944" s="3">
        <v>11</v>
      </c>
      <c r="F2944" s="3">
        <v>1</v>
      </c>
      <c r="G2944" s="3">
        <f>IF(detail!$G$11=3,0,1)</f>
        <v>1</v>
      </c>
      <c r="H2944" s="3">
        <v>12.8</v>
      </c>
      <c r="I2944" s="3">
        <f>+IF(OR((E2944&lt;=météo!H$17),(E2944&gt;météo!H$18),(F2944=0),(G2944=0),(C2944&gt;detail!$G$4)),0,1)</f>
        <v>1</v>
      </c>
      <c r="J2944" s="3">
        <f>IF(météo!$H$19&lt;H2944,0,(météo!$H$19-H2944)*I2944)</f>
        <v>7.1999999999999993</v>
      </c>
      <c r="K2944" s="3">
        <f>+IF(I2944&gt;0,IF(H2944&lt;météo!$H$19,1,0),0)</f>
        <v>1</v>
      </c>
    </row>
    <row r="2945" spans="2:11">
      <c r="B2945" s="3">
        <v>5</v>
      </c>
      <c r="C2945" s="3">
        <v>1</v>
      </c>
      <c r="D2945" s="3">
        <v>3</v>
      </c>
      <c r="E2945" s="3">
        <v>12</v>
      </c>
      <c r="F2945" s="3">
        <v>1</v>
      </c>
      <c r="G2945" s="3">
        <f>IF(detail!$G$11=3,0,1)</f>
        <v>1</v>
      </c>
      <c r="H2945" s="3">
        <v>14</v>
      </c>
      <c r="I2945" s="3">
        <f>+IF(OR((E2945&lt;=météo!H$17),(E2945&gt;météo!H$18),(F2945=0),(G2945=0),(C2945&gt;detail!$G$4)),0,1)</f>
        <v>1</v>
      </c>
      <c r="J2945" s="3">
        <f>IF(météo!$H$19&lt;H2945,0,(météo!$H$19-H2945)*I2945)</f>
        <v>6</v>
      </c>
      <c r="K2945" s="3">
        <f>+IF(I2945&gt;0,IF(H2945&lt;météo!$H$19,1,0),0)</f>
        <v>1</v>
      </c>
    </row>
    <row r="2946" spans="2:11">
      <c r="B2946" s="3">
        <v>5</v>
      </c>
      <c r="C2946" s="3">
        <v>1</v>
      </c>
      <c r="D2946" s="3">
        <v>3</v>
      </c>
      <c r="E2946" s="3">
        <v>13</v>
      </c>
      <c r="F2946" s="3">
        <v>1</v>
      </c>
      <c r="G2946" s="3">
        <f>IF(detail!$G$11=3,0,1)</f>
        <v>1</v>
      </c>
      <c r="H2946" s="3">
        <v>15.1</v>
      </c>
      <c r="I2946" s="3">
        <f>+IF(OR((E2946&lt;=météo!H$17),(E2946&gt;météo!H$18),(F2946=0),(G2946=0),(C2946&gt;detail!$G$4)),0,1)</f>
        <v>1</v>
      </c>
      <c r="J2946" s="3">
        <f>IF(météo!$H$19&lt;H2946,0,(météo!$H$19-H2946)*I2946)</f>
        <v>4.9000000000000004</v>
      </c>
      <c r="K2946" s="3">
        <f>+IF(I2946&gt;0,IF(H2946&lt;météo!$H$19,1,0),0)</f>
        <v>1</v>
      </c>
    </row>
    <row r="2947" spans="2:11">
      <c r="B2947" s="3">
        <v>5</v>
      </c>
      <c r="C2947" s="3">
        <v>1</v>
      </c>
      <c r="D2947" s="3">
        <v>3</v>
      </c>
      <c r="E2947" s="3">
        <v>14</v>
      </c>
      <c r="F2947" s="3">
        <v>1</v>
      </c>
      <c r="G2947" s="3">
        <f>IF(detail!$G$11=3,0,1)</f>
        <v>1</v>
      </c>
      <c r="H2947" s="3">
        <v>15.8</v>
      </c>
      <c r="I2947" s="3">
        <f>+IF(OR((E2947&lt;=météo!H$17),(E2947&gt;météo!H$18),(F2947=0),(G2947=0),(C2947&gt;detail!$G$4)),0,1)</f>
        <v>1</v>
      </c>
      <c r="J2947" s="3">
        <f>IF(météo!$H$19&lt;H2947,0,(météo!$H$19-H2947)*I2947)</f>
        <v>4.1999999999999993</v>
      </c>
      <c r="K2947" s="3">
        <f>+IF(I2947&gt;0,IF(H2947&lt;météo!$H$19,1,0),0)</f>
        <v>1</v>
      </c>
    </row>
    <row r="2948" spans="2:11">
      <c r="B2948" s="3">
        <v>5</v>
      </c>
      <c r="C2948" s="3">
        <v>1</v>
      </c>
      <c r="D2948" s="3">
        <v>3</v>
      </c>
      <c r="E2948" s="3">
        <v>15</v>
      </c>
      <c r="F2948" s="3">
        <v>1</v>
      </c>
      <c r="G2948" s="3">
        <f>IF(detail!$G$11=3,0,1)</f>
        <v>1</v>
      </c>
      <c r="H2948" s="3">
        <v>16.3</v>
      </c>
      <c r="I2948" s="3">
        <f>+IF(OR((E2948&lt;=météo!H$17),(E2948&gt;météo!H$18),(F2948=0),(G2948=0),(C2948&gt;detail!$G$4)),0,1)</f>
        <v>1</v>
      </c>
      <c r="J2948" s="3">
        <f>IF(météo!$H$19&lt;H2948,0,(météo!$H$19-H2948)*I2948)</f>
        <v>3.6999999999999993</v>
      </c>
      <c r="K2948" s="3">
        <f>+IF(I2948&gt;0,IF(H2948&lt;météo!$H$19,1,0),0)</f>
        <v>1</v>
      </c>
    </row>
    <row r="2949" spans="2:11">
      <c r="B2949" s="3">
        <v>5</v>
      </c>
      <c r="C2949" s="3">
        <v>1</v>
      </c>
      <c r="D2949" s="3">
        <v>3</v>
      </c>
      <c r="E2949" s="3">
        <v>16</v>
      </c>
      <c r="F2949" s="3">
        <v>1</v>
      </c>
      <c r="G2949" s="3">
        <f>IF(detail!$G$11=3,0,1)</f>
        <v>1</v>
      </c>
      <c r="H2949" s="3">
        <v>16.399999999999999</v>
      </c>
      <c r="I2949" s="3">
        <f>+IF(OR((E2949&lt;=météo!H$17),(E2949&gt;météo!H$18),(F2949=0),(G2949=0),(C2949&gt;detail!$G$4)),0,1)</f>
        <v>1</v>
      </c>
      <c r="J2949" s="3">
        <f>IF(météo!$H$19&lt;H2949,0,(météo!$H$19-H2949)*I2949)</f>
        <v>3.6000000000000014</v>
      </c>
      <c r="K2949" s="3">
        <f>+IF(I2949&gt;0,IF(H2949&lt;météo!$H$19,1,0),0)</f>
        <v>1</v>
      </c>
    </row>
    <row r="2950" spans="2:11">
      <c r="B2950" s="3">
        <v>5</v>
      </c>
      <c r="C2950" s="3">
        <v>1</v>
      </c>
      <c r="D2950" s="3">
        <v>3</v>
      </c>
      <c r="E2950" s="3">
        <v>17</v>
      </c>
      <c r="F2950" s="3">
        <v>1</v>
      </c>
      <c r="G2950" s="3">
        <f>IF(detail!$G$11=3,0,1)</f>
        <v>1</v>
      </c>
      <c r="H2950" s="3">
        <v>16.399999999999999</v>
      </c>
      <c r="I2950" s="3">
        <f>+IF(OR((E2950&lt;=météo!H$17),(E2950&gt;météo!H$18),(F2950=0),(G2950=0),(C2950&gt;detail!$G$4)),0,1)</f>
        <v>1</v>
      </c>
      <c r="J2950" s="3">
        <f>IF(météo!$H$19&lt;H2950,0,(météo!$H$19-H2950)*I2950)</f>
        <v>3.6000000000000014</v>
      </c>
      <c r="K2950" s="3">
        <f>+IF(I2950&gt;0,IF(H2950&lt;météo!$H$19,1,0),0)</f>
        <v>1</v>
      </c>
    </row>
    <row r="2951" spans="2:11">
      <c r="B2951" s="3">
        <v>5</v>
      </c>
      <c r="C2951" s="3">
        <v>1</v>
      </c>
      <c r="D2951" s="3">
        <v>3</v>
      </c>
      <c r="E2951" s="3">
        <v>18</v>
      </c>
      <c r="F2951" s="3">
        <v>1</v>
      </c>
      <c r="G2951" s="3">
        <f>IF(detail!$G$11=3,0,1)</f>
        <v>1</v>
      </c>
      <c r="H2951" s="3">
        <v>16.100000000000001</v>
      </c>
      <c r="I2951" s="3">
        <f>+IF(OR((E2951&lt;=météo!H$17),(E2951&gt;météo!H$18),(F2951=0),(G2951=0),(C2951&gt;detail!$G$4)),0,1)</f>
        <v>1</v>
      </c>
      <c r="J2951" s="3">
        <f>IF(météo!$H$19&lt;H2951,0,(météo!$H$19-H2951)*I2951)</f>
        <v>3.8999999999999986</v>
      </c>
      <c r="K2951" s="3">
        <f>+IF(I2951&gt;0,IF(H2951&lt;météo!$H$19,1,0),0)</f>
        <v>1</v>
      </c>
    </row>
    <row r="2952" spans="2:11">
      <c r="B2952" s="3">
        <v>5</v>
      </c>
      <c r="C2952" s="3">
        <v>1</v>
      </c>
      <c r="D2952" s="3">
        <v>3</v>
      </c>
      <c r="E2952" s="3">
        <v>19</v>
      </c>
      <c r="F2952" s="3">
        <v>1</v>
      </c>
      <c r="G2952" s="3">
        <f>IF(detail!$G$11=3,0,1)</f>
        <v>1</v>
      </c>
      <c r="H2952" s="3">
        <v>15.6</v>
      </c>
      <c r="I2952" s="3">
        <f>+IF(OR((E2952&lt;=météo!H$17),(E2952&gt;météo!H$18),(F2952=0),(G2952=0),(C2952&gt;detail!$G$4)),0,1)</f>
        <v>0</v>
      </c>
      <c r="J2952" s="3">
        <f>IF(météo!$H$19&lt;H2952,0,(météo!$H$19-H2952)*I2952)</f>
        <v>0</v>
      </c>
      <c r="K2952" s="3">
        <f>+IF(I2952&gt;0,IF(H2952&lt;météo!$H$19,1,0),0)</f>
        <v>0</v>
      </c>
    </row>
    <row r="2953" spans="2:11">
      <c r="B2953" s="3">
        <v>5</v>
      </c>
      <c r="C2953" s="3">
        <v>1</v>
      </c>
      <c r="D2953" s="3">
        <v>3</v>
      </c>
      <c r="E2953" s="3">
        <v>20</v>
      </c>
      <c r="F2953" s="3">
        <v>1</v>
      </c>
      <c r="G2953" s="3">
        <f>IF(detail!$G$11=3,0,1)</f>
        <v>1</v>
      </c>
      <c r="H2953" s="3">
        <v>14.7</v>
      </c>
      <c r="I2953" s="3">
        <f>+IF(OR((E2953&lt;=météo!H$17),(E2953&gt;météo!H$18),(F2953=0),(G2953=0),(C2953&gt;detail!$G$4)),0,1)</f>
        <v>0</v>
      </c>
      <c r="J2953" s="3">
        <f>IF(météo!$H$19&lt;H2953,0,(météo!$H$19-H2953)*I2953)</f>
        <v>0</v>
      </c>
      <c r="K2953" s="3">
        <f>+IF(I2953&gt;0,IF(H2953&lt;météo!$H$19,1,0),0)</f>
        <v>0</v>
      </c>
    </row>
    <row r="2954" spans="2:11">
      <c r="B2954" s="3">
        <v>5</v>
      </c>
      <c r="C2954" s="3">
        <v>1</v>
      </c>
      <c r="D2954" s="3">
        <v>3</v>
      </c>
      <c r="E2954" s="3">
        <v>21</v>
      </c>
      <c r="F2954" s="3">
        <v>1</v>
      </c>
      <c r="G2954" s="3">
        <f>IF(detail!$G$11=3,0,1)</f>
        <v>1</v>
      </c>
      <c r="H2954" s="3">
        <v>13.6</v>
      </c>
      <c r="I2954" s="3">
        <f>+IF(OR((E2954&lt;=météo!H$17),(E2954&gt;météo!H$18),(F2954=0),(G2954=0),(C2954&gt;detail!$G$4)),0,1)</f>
        <v>0</v>
      </c>
      <c r="J2954" s="3">
        <f>IF(météo!$H$19&lt;H2954,0,(météo!$H$19-H2954)*I2954)</f>
        <v>0</v>
      </c>
      <c r="K2954" s="3">
        <f>+IF(I2954&gt;0,IF(H2954&lt;météo!$H$19,1,0),0)</f>
        <v>0</v>
      </c>
    </row>
    <row r="2955" spans="2:11">
      <c r="B2955" s="3">
        <v>5</v>
      </c>
      <c r="C2955" s="3">
        <v>1</v>
      </c>
      <c r="D2955" s="3">
        <v>3</v>
      </c>
      <c r="E2955" s="3">
        <v>22</v>
      </c>
      <c r="F2955" s="3">
        <v>1</v>
      </c>
      <c r="G2955" s="3">
        <f>IF(detail!$G$11=3,0,1)</f>
        <v>1</v>
      </c>
      <c r="H2955" s="3">
        <v>12.4</v>
      </c>
      <c r="I2955" s="3">
        <f>+IF(OR((E2955&lt;=météo!H$17),(E2955&gt;météo!H$18),(F2955=0),(G2955=0),(C2955&gt;detail!$G$4)),0,1)</f>
        <v>0</v>
      </c>
      <c r="J2955" s="3">
        <f>IF(météo!$H$19&lt;H2955,0,(météo!$H$19-H2955)*I2955)</f>
        <v>0</v>
      </c>
      <c r="K2955" s="3">
        <f>+IF(I2955&gt;0,IF(H2955&lt;météo!$H$19,1,0),0)</f>
        <v>0</v>
      </c>
    </row>
    <row r="2956" spans="2:11">
      <c r="B2956" s="3">
        <v>5</v>
      </c>
      <c r="C2956" s="3">
        <v>1</v>
      </c>
      <c r="D2956" s="3">
        <v>3</v>
      </c>
      <c r="E2956" s="3">
        <v>23</v>
      </c>
      <c r="F2956" s="3">
        <v>1</v>
      </c>
      <c r="G2956" s="3">
        <f>IF(detail!$G$11=3,0,1)</f>
        <v>1</v>
      </c>
      <c r="H2956" s="3">
        <v>11.4</v>
      </c>
      <c r="I2956" s="3">
        <f>+IF(OR((E2956&lt;=météo!H$17),(E2956&gt;météo!H$18),(F2956=0),(G2956=0),(C2956&gt;detail!$G$4)),0,1)</f>
        <v>0</v>
      </c>
      <c r="J2956" s="3">
        <f>IF(météo!$H$19&lt;H2956,0,(météo!$H$19-H2956)*I2956)</f>
        <v>0</v>
      </c>
      <c r="K2956" s="3">
        <f>+IF(I2956&gt;0,IF(H2956&lt;météo!$H$19,1,0),0)</f>
        <v>0</v>
      </c>
    </row>
    <row r="2957" spans="2:11">
      <c r="B2957" s="3">
        <v>5</v>
      </c>
      <c r="C2957" s="3">
        <v>1</v>
      </c>
      <c r="D2957" s="3">
        <v>3</v>
      </c>
      <c r="E2957" s="3">
        <v>24</v>
      </c>
      <c r="F2957" s="3">
        <v>1</v>
      </c>
      <c r="G2957" s="3">
        <f>IF(detail!$G$11=3,0,1)</f>
        <v>1</v>
      </c>
      <c r="H2957" s="3">
        <v>10.5</v>
      </c>
      <c r="I2957" s="3">
        <f>+IF(OR((E2957&lt;=météo!H$17),(E2957&gt;météo!H$18),(F2957=0),(G2957=0),(C2957&gt;detail!$G$4)),0,1)</f>
        <v>0</v>
      </c>
      <c r="J2957" s="3">
        <f>IF(météo!$H$19&lt;H2957,0,(météo!$H$19-H2957)*I2957)</f>
        <v>0</v>
      </c>
      <c r="K2957" s="3">
        <f>+IF(I2957&gt;0,IF(H2957&lt;météo!$H$19,1,0),0)</f>
        <v>0</v>
      </c>
    </row>
    <row r="2958" spans="2:11">
      <c r="B2958" s="3">
        <v>5</v>
      </c>
      <c r="C2958" s="3">
        <v>1</v>
      </c>
      <c r="D2958" s="3">
        <v>4</v>
      </c>
      <c r="E2958" s="3">
        <v>1</v>
      </c>
      <c r="F2958" s="3">
        <v>1</v>
      </c>
      <c r="G2958" s="3">
        <f>IF(detail!$G$11=3,0,1)</f>
        <v>1</v>
      </c>
      <c r="H2958" s="3">
        <v>9.9</v>
      </c>
      <c r="I2958" s="3">
        <f>+IF(OR((E2958&lt;=météo!H$17),(E2958&gt;météo!H$18),(F2958=0),(G2958=0),(C2958&gt;detail!$G$4)),0,1)</f>
        <v>0</v>
      </c>
      <c r="J2958" s="3">
        <f>IF(météo!$H$19&lt;H2958,0,(météo!$H$19-H2958)*I2958)</f>
        <v>0</v>
      </c>
      <c r="K2958" s="3">
        <f>+IF(I2958&gt;0,IF(H2958&lt;météo!$H$19,1,0),0)</f>
        <v>0</v>
      </c>
    </row>
    <row r="2959" spans="2:11">
      <c r="B2959" s="3">
        <v>5</v>
      </c>
      <c r="C2959" s="3">
        <v>1</v>
      </c>
      <c r="D2959" s="3">
        <v>4</v>
      </c>
      <c r="E2959" s="3">
        <v>2</v>
      </c>
      <c r="F2959" s="3">
        <v>1</v>
      </c>
      <c r="G2959" s="3">
        <f>IF(detail!$G$11=3,0,1)</f>
        <v>1</v>
      </c>
      <c r="H2959" s="3">
        <v>9.5</v>
      </c>
      <c r="I2959" s="3">
        <f>+IF(OR((E2959&lt;=météo!H$17),(E2959&gt;météo!H$18),(F2959=0),(G2959=0),(C2959&gt;detail!$G$4)),0,1)</f>
        <v>0</v>
      </c>
      <c r="J2959" s="3">
        <f>IF(météo!$H$19&lt;H2959,0,(météo!$H$19-H2959)*I2959)</f>
        <v>0</v>
      </c>
      <c r="K2959" s="3">
        <f>+IF(I2959&gt;0,IF(H2959&lt;météo!$H$19,1,0),0)</f>
        <v>0</v>
      </c>
    </row>
    <row r="2960" spans="2:11">
      <c r="B2960" s="3">
        <v>5</v>
      </c>
      <c r="C2960" s="3">
        <v>1</v>
      </c>
      <c r="D2960" s="3">
        <v>4</v>
      </c>
      <c r="E2960" s="3">
        <v>3</v>
      </c>
      <c r="F2960" s="3">
        <v>1</v>
      </c>
      <c r="G2960" s="3">
        <f>IF(detail!$G$11=3,0,1)</f>
        <v>1</v>
      </c>
      <c r="H2960" s="3">
        <v>9.1999999999999993</v>
      </c>
      <c r="I2960" s="3">
        <f>+IF(OR((E2960&lt;=météo!H$17),(E2960&gt;météo!H$18),(F2960=0),(G2960=0),(C2960&gt;detail!$G$4)),0,1)</f>
        <v>0</v>
      </c>
      <c r="J2960" s="3">
        <f>IF(météo!$H$19&lt;H2960,0,(météo!$H$19-H2960)*I2960)</f>
        <v>0</v>
      </c>
      <c r="K2960" s="3">
        <f>+IF(I2960&gt;0,IF(H2960&lt;météo!$H$19,1,0),0)</f>
        <v>0</v>
      </c>
    </row>
    <row r="2961" spans="2:11">
      <c r="B2961" s="3">
        <v>5</v>
      </c>
      <c r="C2961" s="3">
        <v>1</v>
      </c>
      <c r="D2961" s="3">
        <v>4</v>
      </c>
      <c r="E2961" s="3">
        <v>4</v>
      </c>
      <c r="F2961" s="3">
        <v>1</v>
      </c>
      <c r="G2961" s="3">
        <f>IF(detail!$G$11=3,0,1)</f>
        <v>1</v>
      </c>
      <c r="H2961" s="3">
        <v>8.9</v>
      </c>
      <c r="I2961" s="3">
        <f>+IF(OR((E2961&lt;=météo!H$17),(E2961&gt;météo!H$18),(F2961=0),(G2961=0),(C2961&gt;detail!$G$4)),0,1)</f>
        <v>0</v>
      </c>
      <c r="J2961" s="3">
        <f>IF(météo!$H$19&lt;H2961,0,(météo!$H$19-H2961)*I2961)</f>
        <v>0</v>
      </c>
      <c r="K2961" s="3">
        <f>+IF(I2961&gt;0,IF(H2961&lt;météo!$H$19,1,0),0)</f>
        <v>0</v>
      </c>
    </row>
    <row r="2962" spans="2:11">
      <c r="B2962" s="3">
        <v>5</v>
      </c>
      <c r="C2962" s="3">
        <v>1</v>
      </c>
      <c r="D2962" s="3">
        <v>4</v>
      </c>
      <c r="E2962" s="3">
        <v>5</v>
      </c>
      <c r="F2962" s="3">
        <v>1</v>
      </c>
      <c r="G2962" s="3">
        <f>IF(detail!$G$11=3,0,1)</f>
        <v>1</v>
      </c>
      <c r="H2962" s="3">
        <v>8.8000000000000007</v>
      </c>
      <c r="I2962" s="3">
        <f>+IF(OR((E2962&lt;=météo!H$17),(E2962&gt;météo!H$18),(F2962=0),(G2962=0),(C2962&gt;detail!$G$4)),0,1)</f>
        <v>0</v>
      </c>
      <c r="J2962" s="3">
        <f>IF(météo!$H$19&lt;H2962,0,(météo!$H$19-H2962)*I2962)</f>
        <v>0</v>
      </c>
      <c r="K2962" s="3">
        <f>+IF(I2962&gt;0,IF(H2962&lt;météo!$H$19,1,0),0)</f>
        <v>0</v>
      </c>
    </row>
    <row r="2963" spans="2:11">
      <c r="B2963" s="3">
        <v>5</v>
      </c>
      <c r="C2963" s="3">
        <v>1</v>
      </c>
      <c r="D2963" s="3">
        <v>4</v>
      </c>
      <c r="E2963" s="3">
        <v>6</v>
      </c>
      <c r="F2963" s="3">
        <v>1</v>
      </c>
      <c r="G2963" s="3">
        <f>IF(detail!$G$11=3,0,1)</f>
        <v>1</v>
      </c>
      <c r="H2963" s="3">
        <v>8.8000000000000007</v>
      </c>
      <c r="I2963" s="3">
        <f>+IF(OR((E2963&lt;=météo!H$17),(E2963&gt;météo!H$18),(F2963=0),(G2963=0),(C2963&gt;detail!$G$4)),0,1)</f>
        <v>0</v>
      </c>
      <c r="J2963" s="3">
        <f>IF(météo!$H$19&lt;H2963,0,(météo!$H$19-H2963)*I2963)</f>
        <v>0</v>
      </c>
      <c r="K2963" s="3">
        <f>+IF(I2963&gt;0,IF(H2963&lt;météo!$H$19,1,0),0)</f>
        <v>0</v>
      </c>
    </row>
    <row r="2964" spans="2:11">
      <c r="B2964" s="3">
        <v>5</v>
      </c>
      <c r="C2964" s="3">
        <v>1</v>
      </c>
      <c r="D2964" s="3">
        <v>4</v>
      </c>
      <c r="E2964" s="3">
        <v>7</v>
      </c>
      <c r="F2964" s="3">
        <v>1</v>
      </c>
      <c r="G2964" s="3">
        <f>IF(detail!$G$11=3,0,1)</f>
        <v>1</v>
      </c>
      <c r="H2964" s="3">
        <v>9.1</v>
      </c>
      <c r="I2964" s="3">
        <f>+IF(OR((E2964&lt;=météo!H$17),(E2964&gt;météo!H$18),(F2964=0),(G2964=0),(C2964&gt;detail!$G$4)),0,1)</f>
        <v>0</v>
      </c>
      <c r="J2964" s="3">
        <f>IF(météo!$H$19&lt;H2964,0,(météo!$H$19-H2964)*I2964)</f>
        <v>0</v>
      </c>
      <c r="K2964" s="3">
        <f>+IF(I2964&gt;0,IF(H2964&lt;météo!$H$19,1,0),0)</f>
        <v>0</v>
      </c>
    </row>
    <row r="2965" spans="2:11">
      <c r="B2965" s="3">
        <v>5</v>
      </c>
      <c r="C2965" s="3">
        <v>1</v>
      </c>
      <c r="D2965" s="3">
        <v>4</v>
      </c>
      <c r="E2965" s="3">
        <v>8</v>
      </c>
      <c r="F2965" s="3">
        <v>1</v>
      </c>
      <c r="G2965" s="3">
        <f>IF(detail!$G$11=3,0,1)</f>
        <v>1</v>
      </c>
      <c r="H2965" s="3">
        <v>9.5</v>
      </c>
      <c r="I2965" s="3">
        <f>+IF(OR((E2965&lt;=météo!H$17),(E2965&gt;météo!H$18),(F2965=0),(G2965=0),(C2965&gt;detail!$G$4)),0,1)</f>
        <v>0</v>
      </c>
      <c r="J2965" s="3">
        <f>IF(météo!$H$19&lt;H2965,0,(météo!$H$19-H2965)*I2965)</f>
        <v>0</v>
      </c>
      <c r="K2965" s="3">
        <f>+IF(I2965&gt;0,IF(H2965&lt;météo!$H$19,1,0),0)</f>
        <v>0</v>
      </c>
    </row>
    <row r="2966" spans="2:11">
      <c r="B2966" s="3">
        <v>5</v>
      </c>
      <c r="C2966" s="3">
        <v>1</v>
      </c>
      <c r="D2966" s="3">
        <v>4</v>
      </c>
      <c r="E2966" s="3">
        <v>9</v>
      </c>
      <c r="F2966" s="3">
        <v>1</v>
      </c>
      <c r="G2966" s="3">
        <f>IF(detail!$G$11=3,0,1)</f>
        <v>1</v>
      </c>
      <c r="H2966" s="3">
        <v>10.199999999999999</v>
      </c>
      <c r="I2966" s="3">
        <f>+IF(OR((E2966&lt;=météo!H$17),(E2966&gt;météo!H$18),(F2966=0),(G2966=0),(C2966&gt;detail!$G$4)),0,1)</f>
        <v>1</v>
      </c>
      <c r="J2966" s="3">
        <f>IF(météo!$H$19&lt;H2966,0,(météo!$H$19-H2966)*I2966)</f>
        <v>9.8000000000000007</v>
      </c>
      <c r="K2966" s="3">
        <f>+IF(I2966&gt;0,IF(H2966&lt;météo!$H$19,1,0),0)</f>
        <v>1</v>
      </c>
    </row>
    <row r="2967" spans="2:11">
      <c r="B2967" s="3">
        <v>5</v>
      </c>
      <c r="C2967" s="3">
        <v>1</v>
      </c>
      <c r="D2967" s="3">
        <v>4</v>
      </c>
      <c r="E2967" s="3">
        <v>10</v>
      </c>
      <c r="F2967" s="3">
        <v>1</v>
      </c>
      <c r="G2967" s="3">
        <f>IF(detail!$G$11=3,0,1)</f>
        <v>1</v>
      </c>
      <c r="H2967" s="3">
        <v>11.1</v>
      </c>
      <c r="I2967" s="3">
        <f>+IF(OR((E2967&lt;=météo!H$17),(E2967&gt;météo!H$18),(F2967=0),(G2967=0),(C2967&gt;detail!$G$4)),0,1)</f>
        <v>1</v>
      </c>
      <c r="J2967" s="3">
        <f>IF(météo!$H$19&lt;H2967,0,(météo!$H$19-H2967)*I2967)</f>
        <v>8.9</v>
      </c>
      <c r="K2967" s="3">
        <f>+IF(I2967&gt;0,IF(H2967&lt;météo!$H$19,1,0),0)</f>
        <v>1</v>
      </c>
    </row>
    <row r="2968" spans="2:11">
      <c r="B2968" s="3">
        <v>5</v>
      </c>
      <c r="C2968" s="3">
        <v>1</v>
      </c>
      <c r="D2968" s="3">
        <v>4</v>
      </c>
      <c r="E2968" s="3">
        <v>11</v>
      </c>
      <c r="F2968" s="3">
        <v>1</v>
      </c>
      <c r="G2968" s="3">
        <f>IF(detail!$G$11=3,0,1)</f>
        <v>1</v>
      </c>
      <c r="H2968" s="3">
        <v>12</v>
      </c>
      <c r="I2968" s="3">
        <f>+IF(OR((E2968&lt;=météo!H$17),(E2968&gt;météo!H$18),(F2968=0),(G2968=0),(C2968&gt;detail!$G$4)),0,1)</f>
        <v>1</v>
      </c>
      <c r="J2968" s="3">
        <f>IF(météo!$H$19&lt;H2968,0,(météo!$H$19-H2968)*I2968)</f>
        <v>8</v>
      </c>
      <c r="K2968" s="3">
        <f>+IF(I2968&gt;0,IF(H2968&lt;météo!$H$19,1,0),0)</f>
        <v>1</v>
      </c>
    </row>
    <row r="2969" spans="2:11">
      <c r="B2969" s="3">
        <v>5</v>
      </c>
      <c r="C2969" s="3">
        <v>1</v>
      </c>
      <c r="D2969" s="3">
        <v>4</v>
      </c>
      <c r="E2969" s="3">
        <v>12</v>
      </c>
      <c r="F2969" s="3">
        <v>1</v>
      </c>
      <c r="G2969" s="3">
        <f>IF(detail!$G$11=3,0,1)</f>
        <v>1</v>
      </c>
      <c r="H2969" s="3">
        <v>12.8</v>
      </c>
      <c r="I2969" s="3">
        <f>+IF(OR((E2969&lt;=météo!H$17),(E2969&gt;météo!H$18),(F2969=0),(G2969=0),(C2969&gt;detail!$G$4)),0,1)</f>
        <v>1</v>
      </c>
      <c r="J2969" s="3">
        <f>IF(météo!$H$19&lt;H2969,0,(météo!$H$19-H2969)*I2969)</f>
        <v>7.1999999999999993</v>
      </c>
      <c r="K2969" s="3">
        <f>+IF(I2969&gt;0,IF(H2969&lt;météo!$H$19,1,0),0)</f>
        <v>1</v>
      </c>
    </row>
    <row r="2970" spans="2:11">
      <c r="B2970" s="3">
        <v>5</v>
      </c>
      <c r="C2970" s="3">
        <v>1</v>
      </c>
      <c r="D2970" s="3">
        <v>4</v>
      </c>
      <c r="E2970" s="3">
        <v>13</v>
      </c>
      <c r="F2970" s="3">
        <v>1</v>
      </c>
      <c r="G2970" s="3">
        <f>IF(detail!$G$11=3,0,1)</f>
        <v>1</v>
      </c>
      <c r="H2970" s="3">
        <v>13.4</v>
      </c>
      <c r="I2970" s="3">
        <f>+IF(OR((E2970&lt;=météo!H$17),(E2970&gt;météo!H$18),(F2970=0),(G2970=0),(C2970&gt;detail!$G$4)),0,1)</f>
        <v>1</v>
      </c>
      <c r="J2970" s="3">
        <f>IF(météo!$H$19&lt;H2970,0,(météo!$H$19-H2970)*I2970)</f>
        <v>6.6</v>
      </c>
      <c r="K2970" s="3">
        <f>+IF(I2970&gt;0,IF(H2970&lt;météo!$H$19,1,0),0)</f>
        <v>1</v>
      </c>
    </row>
    <row r="2971" spans="2:11">
      <c r="B2971" s="3">
        <v>5</v>
      </c>
      <c r="C2971" s="3">
        <v>1</v>
      </c>
      <c r="D2971" s="3">
        <v>4</v>
      </c>
      <c r="E2971" s="3">
        <v>14</v>
      </c>
      <c r="F2971" s="3">
        <v>1</v>
      </c>
      <c r="G2971" s="3">
        <f>IF(detail!$G$11=3,0,1)</f>
        <v>1</v>
      </c>
      <c r="H2971" s="3">
        <v>13.6</v>
      </c>
      <c r="I2971" s="3">
        <f>+IF(OR((E2971&lt;=météo!H$17),(E2971&gt;météo!H$18),(F2971=0),(G2971=0),(C2971&gt;detail!$G$4)),0,1)</f>
        <v>1</v>
      </c>
      <c r="J2971" s="3">
        <f>IF(météo!$H$19&lt;H2971,0,(météo!$H$19-H2971)*I2971)</f>
        <v>6.4</v>
      </c>
      <c r="K2971" s="3">
        <f>+IF(I2971&gt;0,IF(H2971&lt;météo!$H$19,1,0),0)</f>
        <v>1</v>
      </c>
    </row>
    <row r="2972" spans="2:11">
      <c r="B2972" s="3">
        <v>5</v>
      </c>
      <c r="C2972" s="3">
        <v>1</v>
      </c>
      <c r="D2972" s="3">
        <v>4</v>
      </c>
      <c r="E2972" s="3">
        <v>15</v>
      </c>
      <c r="F2972" s="3">
        <v>1</v>
      </c>
      <c r="G2972" s="3">
        <f>IF(detail!$G$11=3,0,1)</f>
        <v>1</v>
      </c>
      <c r="H2972" s="3">
        <v>13.3</v>
      </c>
      <c r="I2972" s="3">
        <f>+IF(OR((E2972&lt;=météo!H$17),(E2972&gt;météo!H$18),(F2972=0),(G2972=0),(C2972&gt;detail!$G$4)),0,1)</f>
        <v>1</v>
      </c>
      <c r="J2972" s="3">
        <f>IF(météo!$H$19&lt;H2972,0,(météo!$H$19-H2972)*I2972)</f>
        <v>6.6999999999999993</v>
      </c>
      <c r="K2972" s="3">
        <f>+IF(I2972&gt;0,IF(H2972&lt;météo!$H$19,1,0),0)</f>
        <v>1</v>
      </c>
    </row>
    <row r="2973" spans="2:11">
      <c r="B2973" s="3">
        <v>5</v>
      </c>
      <c r="C2973" s="3">
        <v>1</v>
      </c>
      <c r="D2973" s="3">
        <v>4</v>
      </c>
      <c r="E2973" s="3">
        <v>16</v>
      </c>
      <c r="F2973" s="3">
        <v>1</v>
      </c>
      <c r="G2973" s="3">
        <f>IF(detail!$G$11=3,0,1)</f>
        <v>1</v>
      </c>
      <c r="H2973" s="3">
        <v>12.7</v>
      </c>
      <c r="I2973" s="3">
        <f>+IF(OR((E2973&lt;=météo!H$17),(E2973&gt;météo!H$18),(F2973=0),(G2973=0),(C2973&gt;detail!$G$4)),0,1)</f>
        <v>1</v>
      </c>
      <c r="J2973" s="3">
        <f>IF(météo!$H$19&lt;H2973,0,(météo!$H$19-H2973)*I2973)</f>
        <v>7.3000000000000007</v>
      </c>
      <c r="K2973" s="3">
        <f>+IF(I2973&gt;0,IF(H2973&lt;météo!$H$19,1,0),0)</f>
        <v>1</v>
      </c>
    </row>
    <row r="2974" spans="2:11">
      <c r="B2974" s="3">
        <v>5</v>
      </c>
      <c r="C2974" s="3">
        <v>1</v>
      </c>
      <c r="D2974" s="3">
        <v>4</v>
      </c>
      <c r="E2974" s="3">
        <v>17</v>
      </c>
      <c r="F2974" s="3">
        <v>1</v>
      </c>
      <c r="G2974" s="3">
        <f>IF(detail!$G$11=3,0,1)</f>
        <v>1</v>
      </c>
      <c r="H2974" s="3">
        <v>11.9</v>
      </c>
      <c r="I2974" s="3">
        <f>+IF(OR((E2974&lt;=météo!H$17),(E2974&gt;météo!H$18),(F2974=0),(G2974=0),(C2974&gt;detail!$G$4)),0,1)</f>
        <v>1</v>
      </c>
      <c r="J2974" s="3">
        <f>IF(météo!$H$19&lt;H2974,0,(météo!$H$19-H2974)*I2974)</f>
        <v>8.1</v>
      </c>
      <c r="K2974" s="3">
        <f>+IF(I2974&gt;0,IF(H2974&lt;météo!$H$19,1,0),0)</f>
        <v>1</v>
      </c>
    </row>
    <row r="2975" spans="2:11">
      <c r="B2975" s="3">
        <v>5</v>
      </c>
      <c r="C2975" s="3">
        <v>1</v>
      </c>
      <c r="D2975" s="3">
        <v>4</v>
      </c>
      <c r="E2975" s="3">
        <v>18</v>
      </c>
      <c r="F2975" s="3">
        <v>1</v>
      </c>
      <c r="G2975" s="3">
        <f>IF(detail!$G$11=3,0,1)</f>
        <v>1</v>
      </c>
      <c r="H2975" s="3">
        <v>11.2</v>
      </c>
      <c r="I2975" s="3">
        <f>+IF(OR((E2975&lt;=météo!H$17),(E2975&gt;météo!H$18),(F2975=0),(G2975=0),(C2975&gt;detail!$G$4)),0,1)</f>
        <v>1</v>
      </c>
      <c r="J2975" s="3">
        <f>IF(météo!$H$19&lt;H2975,0,(météo!$H$19-H2975)*I2975)</f>
        <v>8.8000000000000007</v>
      </c>
      <c r="K2975" s="3">
        <f>+IF(I2975&gt;0,IF(H2975&lt;météo!$H$19,1,0),0)</f>
        <v>1</v>
      </c>
    </row>
    <row r="2976" spans="2:11">
      <c r="B2976" s="3">
        <v>5</v>
      </c>
      <c r="C2976" s="3">
        <v>1</v>
      </c>
      <c r="D2976" s="3">
        <v>4</v>
      </c>
      <c r="E2976" s="3">
        <v>19</v>
      </c>
      <c r="F2976" s="3">
        <v>1</v>
      </c>
      <c r="G2976" s="3">
        <f>IF(detail!$G$11=3,0,1)</f>
        <v>1</v>
      </c>
      <c r="H2976" s="3">
        <v>10.5</v>
      </c>
      <c r="I2976" s="3">
        <f>+IF(OR((E2976&lt;=météo!H$17),(E2976&gt;météo!H$18),(F2976=0),(G2976=0),(C2976&gt;detail!$G$4)),0,1)</f>
        <v>0</v>
      </c>
      <c r="J2976" s="3">
        <f>IF(météo!$H$19&lt;H2976,0,(météo!$H$19-H2976)*I2976)</f>
        <v>0</v>
      </c>
      <c r="K2976" s="3">
        <f>+IF(I2976&gt;0,IF(H2976&lt;météo!$H$19,1,0),0)</f>
        <v>0</v>
      </c>
    </row>
    <row r="2977" spans="2:11">
      <c r="B2977" s="3">
        <v>5</v>
      </c>
      <c r="C2977" s="3">
        <v>1</v>
      </c>
      <c r="D2977" s="3">
        <v>4</v>
      </c>
      <c r="E2977" s="3">
        <v>20</v>
      </c>
      <c r="F2977" s="3">
        <v>1</v>
      </c>
      <c r="G2977" s="3">
        <f>IF(detail!$G$11=3,0,1)</f>
        <v>1</v>
      </c>
      <c r="H2977" s="3">
        <v>10.1</v>
      </c>
      <c r="I2977" s="3">
        <f>+IF(OR((E2977&lt;=météo!H$17),(E2977&gt;météo!H$18),(F2977=0),(G2977=0),(C2977&gt;detail!$G$4)),0,1)</f>
        <v>0</v>
      </c>
      <c r="J2977" s="3">
        <f>IF(météo!$H$19&lt;H2977,0,(météo!$H$19-H2977)*I2977)</f>
        <v>0</v>
      </c>
      <c r="K2977" s="3">
        <f>+IF(I2977&gt;0,IF(H2977&lt;météo!$H$19,1,0),0)</f>
        <v>0</v>
      </c>
    </row>
    <row r="2978" spans="2:11">
      <c r="B2978" s="3">
        <v>5</v>
      </c>
      <c r="C2978" s="3">
        <v>1</v>
      </c>
      <c r="D2978" s="3">
        <v>4</v>
      </c>
      <c r="E2978" s="3">
        <v>21</v>
      </c>
      <c r="F2978" s="3">
        <v>1</v>
      </c>
      <c r="G2978" s="3">
        <f>IF(detail!$G$11=3,0,1)</f>
        <v>1</v>
      </c>
      <c r="H2978" s="3">
        <v>9.8000000000000007</v>
      </c>
      <c r="I2978" s="3">
        <f>+IF(OR((E2978&lt;=météo!H$17),(E2978&gt;météo!H$18),(F2978=0),(G2978=0),(C2978&gt;detail!$G$4)),0,1)</f>
        <v>0</v>
      </c>
      <c r="J2978" s="3">
        <f>IF(météo!$H$19&lt;H2978,0,(météo!$H$19-H2978)*I2978)</f>
        <v>0</v>
      </c>
      <c r="K2978" s="3">
        <f>+IF(I2978&gt;0,IF(H2978&lt;météo!$H$19,1,0),0)</f>
        <v>0</v>
      </c>
    </row>
    <row r="2979" spans="2:11">
      <c r="B2979" s="3">
        <v>5</v>
      </c>
      <c r="C2979" s="3">
        <v>1</v>
      </c>
      <c r="D2979" s="3">
        <v>4</v>
      </c>
      <c r="E2979" s="3">
        <v>22</v>
      </c>
      <c r="F2979" s="3">
        <v>1</v>
      </c>
      <c r="G2979" s="3">
        <f>IF(detail!$G$11=3,0,1)</f>
        <v>1</v>
      </c>
      <c r="H2979" s="3">
        <v>9.6</v>
      </c>
      <c r="I2979" s="3">
        <f>+IF(OR((E2979&lt;=météo!H$17),(E2979&gt;météo!H$18),(F2979=0),(G2979=0),(C2979&gt;detail!$G$4)),0,1)</f>
        <v>0</v>
      </c>
      <c r="J2979" s="3">
        <f>IF(météo!$H$19&lt;H2979,0,(météo!$H$19-H2979)*I2979)</f>
        <v>0</v>
      </c>
      <c r="K2979" s="3">
        <f>+IF(I2979&gt;0,IF(H2979&lt;météo!$H$19,1,0),0)</f>
        <v>0</v>
      </c>
    </row>
    <row r="2980" spans="2:11">
      <c r="B2980" s="3">
        <v>5</v>
      </c>
      <c r="C2980" s="3">
        <v>1</v>
      </c>
      <c r="D2980" s="3">
        <v>4</v>
      </c>
      <c r="E2980" s="3">
        <v>23</v>
      </c>
      <c r="F2980" s="3">
        <v>1</v>
      </c>
      <c r="G2980" s="3">
        <f>IF(detail!$G$11=3,0,1)</f>
        <v>1</v>
      </c>
      <c r="H2980" s="3">
        <v>9.1999999999999993</v>
      </c>
      <c r="I2980" s="3">
        <f>+IF(OR((E2980&lt;=météo!H$17),(E2980&gt;météo!H$18),(F2980=0),(G2980=0),(C2980&gt;detail!$G$4)),0,1)</f>
        <v>0</v>
      </c>
      <c r="J2980" s="3">
        <f>IF(météo!$H$19&lt;H2980,0,(météo!$H$19-H2980)*I2980)</f>
        <v>0</v>
      </c>
      <c r="K2980" s="3">
        <f>+IF(I2980&gt;0,IF(H2980&lt;météo!$H$19,1,0),0)</f>
        <v>0</v>
      </c>
    </row>
    <row r="2981" spans="2:11">
      <c r="B2981" s="3">
        <v>5</v>
      </c>
      <c r="C2981" s="3">
        <v>1</v>
      </c>
      <c r="D2981" s="3">
        <v>4</v>
      </c>
      <c r="E2981" s="3">
        <v>24</v>
      </c>
      <c r="F2981" s="3">
        <v>1</v>
      </c>
      <c r="G2981" s="3">
        <f>IF(detail!$G$11=3,0,1)</f>
        <v>1</v>
      </c>
      <c r="H2981" s="3">
        <v>8.8000000000000007</v>
      </c>
      <c r="I2981" s="3">
        <f>+IF(OR((E2981&lt;=météo!H$17),(E2981&gt;météo!H$18),(F2981=0),(G2981=0),(C2981&gt;detail!$G$4)),0,1)</f>
        <v>0</v>
      </c>
      <c r="J2981" s="3">
        <f>IF(météo!$H$19&lt;H2981,0,(météo!$H$19-H2981)*I2981)</f>
        <v>0</v>
      </c>
      <c r="K2981" s="3">
        <f>+IF(I2981&gt;0,IF(H2981&lt;météo!$H$19,1,0),0)</f>
        <v>0</v>
      </c>
    </row>
    <row r="2982" spans="2:11">
      <c r="B2982" s="3">
        <v>5</v>
      </c>
      <c r="C2982" s="3">
        <v>2</v>
      </c>
      <c r="D2982" s="3">
        <v>5</v>
      </c>
      <c r="E2982" s="3">
        <v>1</v>
      </c>
      <c r="F2982" s="3">
        <v>1</v>
      </c>
      <c r="G2982" s="3">
        <f>IF(detail!$G$11=3,0,1)</f>
        <v>1</v>
      </c>
      <c r="H2982" s="3">
        <v>8.3000000000000007</v>
      </c>
      <c r="I2982" s="3">
        <f>+IF(OR((E2982&lt;=météo!H$17),(E2982&gt;météo!H$18),(F2982=0),(G2982=0),(C2982&gt;detail!$G$4)),0,1)</f>
        <v>0</v>
      </c>
      <c r="J2982" s="3">
        <f>IF(météo!$H$19&lt;H2982,0,(météo!$H$19-H2982)*I2982)</f>
        <v>0</v>
      </c>
      <c r="K2982" s="3">
        <f>+IF(I2982&gt;0,IF(H2982&lt;météo!$H$19,1,0),0)</f>
        <v>0</v>
      </c>
    </row>
    <row r="2983" spans="2:11">
      <c r="B2983" s="3">
        <v>5</v>
      </c>
      <c r="C2983" s="3">
        <v>2</v>
      </c>
      <c r="D2983" s="3">
        <v>5</v>
      </c>
      <c r="E2983" s="3">
        <v>2</v>
      </c>
      <c r="F2983" s="3">
        <v>1</v>
      </c>
      <c r="G2983" s="3">
        <f>IF(detail!$G$11=3,0,1)</f>
        <v>1</v>
      </c>
      <c r="H2983" s="3">
        <v>7.9</v>
      </c>
      <c r="I2983" s="3">
        <f>+IF(OR((E2983&lt;=météo!H$17),(E2983&gt;météo!H$18),(F2983=0),(G2983=0),(C2983&gt;detail!$G$4)),0,1)</f>
        <v>0</v>
      </c>
      <c r="J2983" s="3">
        <f>IF(météo!$H$19&lt;H2983,0,(météo!$H$19-H2983)*I2983)</f>
        <v>0</v>
      </c>
      <c r="K2983" s="3">
        <f>+IF(I2983&gt;0,IF(H2983&lt;météo!$H$19,1,0),0)</f>
        <v>0</v>
      </c>
    </row>
    <row r="2984" spans="2:11">
      <c r="B2984" s="3">
        <v>5</v>
      </c>
      <c r="C2984" s="3">
        <v>2</v>
      </c>
      <c r="D2984" s="3">
        <v>5</v>
      </c>
      <c r="E2984" s="3">
        <v>3</v>
      </c>
      <c r="F2984" s="3">
        <v>1</v>
      </c>
      <c r="G2984" s="3">
        <f>IF(detail!$G$11=3,0,1)</f>
        <v>1</v>
      </c>
      <c r="H2984" s="3">
        <v>7.6</v>
      </c>
      <c r="I2984" s="3">
        <f>+IF(OR((E2984&lt;=météo!H$17),(E2984&gt;météo!H$18),(F2984=0),(G2984=0),(C2984&gt;detail!$G$4)),0,1)</f>
        <v>0</v>
      </c>
      <c r="J2984" s="3">
        <f>IF(météo!$H$19&lt;H2984,0,(météo!$H$19-H2984)*I2984)</f>
        <v>0</v>
      </c>
      <c r="K2984" s="3">
        <f>+IF(I2984&gt;0,IF(H2984&lt;météo!$H$19,1,0),0)</f>
        <v>0</v>
      </c>
    </row>
    <row r="2985" spans="2:11">
      <c r="B2985" s="3">
        <v>5</v>
      </c>
      <c r="C2985" s="3">
        <v>2</v>
      </c>
      <c r="D2985" s="3">
        <v>5</v>
      </c>
      <c r="E2985" s="3">
        <v>4</v>
      </c>
      <c r="F2985" s="3">
        <v>1</v>
      </c>
      <c r="G2985" s="3">
        <f>IF(detail!$G$11=3,0,1)</f>
        <v>1</v>
      </c>
      <c r="H2985" s="3">
        <v>7.4</v>
      </c>
      <c r="I2985" s="3">
        <f>+IF(OR((E2985&lt;=météo!H$17),(E2985&gt;météo!H$18),(F2985=0),(G2985=0),(C2985&gt;detail!$G$4)),0,1)</f>
        <v>0</v>
      </c>
      <c r="J2985" s="3">
        <f>IF(météo!$H$19&lt;H2985,0,(météo!$H$19-H2985)*I2985)</f>
        <v>0</v>
      </c>
      <c r="K2985" s="3">
        <f>+IF(I2985&gt;0,IF(H2985&lt;météo!$H$19,1,0),0)</f>
        <v>0</v>
      </c>
    </row>
    <row r="2986" spans="2:11">
      <c r="B2986" s="3">
        <v>5</v>
      </c>
      <c r="C2986" s="3">
        <v>2</v>
      </c>
      <c r="D2986" s="3">
        <v>5</v>
      </c>
      <c r="E2986" s="3">
        <v>5</v>
      </c>
      <c r="F2986" s="3">
        <v>1</v>
      </c>
      <c r="G2986" s="3">
        <f>IF(detail!$G$11=3,0,1)</f>
        <v>1</v>
      </c>
      <c r="H2986" s="3">
        <v>7.4</v>
      </c>
      <c r="I2986" s="3">
        <f>+IF(OR((E2986&lt;=météo!H$17),(E2986&gt;météo!H$18),(F2986=0),(G2986=0),(C2986&gt;detail!$G$4)),0,1)</f>
        <v>0</v>
      </c>
      <c r="J2986" s="3">
        <f>IF(météo!$H$19&lt;H2986,0,(météo!$H$19-H2986)*I2986)</f>
        <v>0</v>
      </c>
      <c r="K2986" s="3">
        <f>+IF(I2986&gt;0,IF(H2986&lt;météo!$H$19,1,0),0)</f>
        <v>0</v>
      </c>
    </row>
    <row r="2987" spans="2:11">
      <c r="B2987" s="3">
        <v>5</v>
      </c>
      <c r="C2987" s="3">
        <v>2</v>
      </c>
      <c r="D2987" s="3">
        <v>5</v>
      </c>
      <c r="E2987" s="3">
        <v>6</v>
      </c>
      <c r="F2987" s="3">
        <v>1</v>
      </c>
      <c r="G2987" s="3">
        <f>IF(detail!$G$11=3,0,1)</f>
        <v>1</v>
      </c>
      <c r="H2987" s="3">
        <v>7.7</v>
      </c>
      <c r="I2987" s="3">
        <f>+IF(OR((E2987&lt;=météo!H$17),(E2987&gt;météo!H$18),(F2987=0),(G2987=0),(C2987&gt;detail!$G$4)),0,1)</f>
        <v>0</v>
      </c>
      <c r="J2987" s="3">
        <f>IF(météo!$H$19&lt;H2987,0,(météo!$H$19-H2987)*I2987)</f>
        <v>0</v>
      </c>
      <c r="K2987" s="3">
        <f>+IF(I2987&gt;0,IF(H2987&lt;météo!$H$19,1,0),0)</f>
        <v>0</v>
      </c>
    </row>
    <row r="2988" spans="2:11">
      <c r="B2988" s="3">
        <v>5</v>
      </c>
      <c r="C2988" s="3">
        <v>2</v>
      </c>
      <c r="D2988" s="3">
        <v>5</v>
      </c>
      <c r="E2988" s="3">
        <v>7</v>
      </c>
      <c r="F2988" s="3">
        <v>1</v>
      </c>
      <c r="G2988" s="3">
        <f>IF(detail!$G$11=3,0,1)</f>
        <v>1</v>
      </c>
      <c r="H2988" s="3">
        <v>8.4</v>
      </c>
      <c r="I2988" s="3">
        <f>+IF(OR((E2988&lt;=météo!H$17),(E2988&gt;météo!H$18),(F2988=0),(G2988=0),(C2988&gt;detail!$G$4)),0,1)</f>
        <v>0</v>
      </c>
      <c r="J2988" s="3">
        <f>IF(météo!$H$19&lt;H2988,0,(météo!$H$19-H2988)*I2988)</f>
        <v>0</v>
      </c>
      <c r="K2988" s="3">
        <f>+IF(I2988&gt;0,IF(H2988&lt;météo!$H$19,1,0),0)</f>
        <v>0</v>
      </c>
    </row>
    <row r="2989" spans="2:11">
      <c r="B2989" s="3">
        <v>5</v>
      </c>
      <c r="C2989" s="3">
        <v>2</v>
      </c>
      <c r="D2989" s="3">
        <v>5</v>
      </c>
      <c r="E2989" s="3">
        <v>8</v>
      </c>
      <c r="F2989" s="3">
        <v>1</v>
      </c>
      <c r="G2989" s="3">
        <f>IF(detail!$G$11=3,0,1)</f>
        <v>1</v>
      </c>
      <c r="H2989" s="3">
        <v>9.5</v>
      </c>
      <c r="I2989" s="3">
        <f>+IF(OR((E2989&lt;=météo!H$17),(E2989&gt;météo!H$18),(F2989=0),(G2989=0),(C2989&gt;detail!$G$4)),0,1)</f>
        <v>0</v>
      </c>
      <c r="J2989" s="3">
        <f>IF(météo!$H$19&lt;H2989,0,(météo!$H$19-H2989)*I2989)</f>
        <v>0</v>
      </c>
      <c r="K2989" s="3">
        <f>+IF(I2989&gt;0,IF(H2989&lt;météo!$H$19,1,0),0)</f>
        <v>0</v>
      </c>
    </row>
    <row r="2990" spans="2:11">
      <c r="B2990" s="3">
        <v>5</v>
      </c>
      <c r="C2990" s="3">
        <v>2</v>
      </c>
      <c r="D2990" s="3">
        <v>5</v>
      </c>
      <c r="E2990" s="3">
        <v>9</v>
      </c>
      <c r="F2990" s="3">
        <v>1</v>
      </c>
      <c r="G2990" s="3">
        <f>IF(detail!$G$11=3,0,1)</f>
        <v>1</v>
      </c>
      <c r="H2990" s="3">
        <v>11</v>
      </c>
      <c r="I2990" s="3">
        <f>+IF(OR((E2990&lt;=météo!H$17),(E2990&gt;météo!H$18),(F2990=0),(G2990=0),(C2990&gt;detail!$G$4)),0,1)</f>
        <v>1</v>
      </c>
      <c r="J2990" s="3">
        <f>IF(météo!$H$19&lt;H2990,0,(météo!$H$19-H2990)*I2990)</f>
        <v>9</v>
      </c>
      <c r="K2990" s="3">
        <f>+IF(I2990&gt;0,IF(H2990&lt;météo!$H$19,1,0),0)</f>
        <v>1</v>
      </c>
    </row>
    <row r="2991" spans="2:11">
      <c r="B2991" s="3">
        <v>5</v>
      </c>
      <c r="C2991" s="3">
        <v>2</v>
      </c>
      <c r="D2991" s="3">
        <v>5</v>
      </c>
      <c r="E2991" s="3">
        <v>10</v>
      </c>
      <c r="F2991" s="3">
        <v>1</v>
      </c>
      <c r="G2991" s="3">
        <f>IF(detail!$G$11=3,0,1)</f>
        <v>1</v>
      </c>
      <c r="H2991" s="3">
        <v>12.4</v>
      </c>
      <c r="I2991" s="3">
        <f>+IF(OR((E2991&lt;=météo!H$17),(E2991&gt;météo!H$18),(F2991=0),(G2991=0),(C2991&gt;detail!$G$4)),0,1)</f>
        <v>1</v>
      </c>
      <c r="J2991" s="3">
        <f>IF(météo!$H$19&lt;H2991,0,(météo!$H$19-H2991)*I2991)</f>
        <v>7.6</v>
      </c>
      <c r="K2991" s="3">
        <f>+IF(I2991&gt;0,IF(H2991&lt;météo!$H$19,1,0),0)</f>
        <v>1</v>
      </c>
    </row>
    <row r="2992" spans="2:11">
      <c r="B2992" s="3">
        <v>5</v>
      </c>
      <c r="C2992" s="3">
        <v>2</v>
      </c>
      <c r="D2992" s="3">
        <v>5</v>
      </c>
      <c r="E2992" s="3">
        <v>11</v>
      </c>
      <c r="F2992" s="3">
        <v>1</v>
      </c>
      <c r="G2992" s="3">
        <f>IF(detail!$G$11=3,0,1)</f>
        <v>1</v>
      </c>
      <c r="H2992" s="3">
        <v>13.6</v>
      </c>
      <c r="I2992" s="3">
        <f>+IF(OR((E2992&lt;=météo!H$17),(E2992&gt;météo!H$18),(F2992=0),(G2992=0),(C2992&gt;detail!$G$4)),0,1)</f>
        <v>1</v>
      </c>
      <c r="J2992" s="3">
        <f>IF(météo!$H$19&lt;H2992,0,(météo!$H$19-H2992)*I2992)</f>
        <v>6.4</v>
      </c>
      <c r="K2992" s="3">
        <f>+IF(I2992&gt;0,IF(H2992&lt;météo!$H$19,1,0),0)</f>
        <v>1</v>
      </c>
    </row>
    <row r="2993" spans="2:11">
      <c r="B2993" s="3">
        <v>5</v>
      </c>
      <c r="C2993" s="3">
        <v>2</v>
      </c>
      <c r="D2993" s="3">
        <v>5</v>
      </c>
      <c r="E2993" s="3">
        <v>12</v>
      </c>
      <c r="F2993" s="3">
        <v>1</v>
      </c>
      <c r="G2993" s="3">
        <f>IF(detail!$G$11=3,0,1)</f>
        <v>1</v>
      </c>
      <c r="H2993" s="3">
        <v>14.4</v>
      </c>
      <c r="I2993" s="3">
        <f>+IF(OR((E2993&lt;=météo!H$17),(E2993&gt;météo!H$18),(F2993=0),(G2993=0),(C2993&gt;detail!$G$4)),0,1)</f>
        <v>1</v>
      </c>
      <c r="J2993" s="3">
        <f>IF(météo!$H$19&lt;H2993,0,(météo!$H$19-H2993)*I2993)</f>
        <v>5.6</v>
      </c>
      <c r="K2993" s="3">
        <f>+IF(I2993&gt;0,IF(H2993&lt;météo!$H$19,1,0),0)</f>
        <v>1</v>
      </c>
    </row>
    <row r="2994" spans="2:11">
      <c r="B2994" s="3">
        <v>5</v>
      </c>
      <c r="C2994" s="3">
        <v>2</v>
      </c>
      <c r="D2994" s="3">
        <v>5</v>
      </c>
      <c r="E2994" s="3">
        <v>13</v>
      </c>
      <c r="F2994" s="3">
        <v>1</v>
      </c>
      <c r="G2994" s="3">
        <f>IF(detail!$G$11=3,0,1)</f>
        <v>1</v>
      </c>
      <c r="H2994" s="3">
        <v>15</v>
      </c>
      <c r="I2994" s="3">
        <f>+IF(OR((E2994&lt;=météo!H$17),(E2994&gt;météo!H$18),(F2994=0),(G2994=0),(C2994&gt;detail!$G$4)),0,1)</f>
        <v>1</v>
      </c>
      <c r="J2994" s="3">
        <f>IF(météo!$H$19&lt;H2994,0,(météo!$H$19-H2994)*I2994)</f>
        <v>5</v>
      </c>
      <c r="K2994" s="3">
        <f>+IF(I2994&gt;0,IF(H2994&lt;météo!$H$19,1,0),0)</f>
        <v>1</v>
      </c>
    </row>
    <row r="2995" spans="2:11">
      <c r="B2995" s="3">
        <v>5</v>
      </c>
      <c r="C2995" s="3">
        <v>2</v>
      </c>
      <c r="D2995" s="3">
        <v>5</v>
      </c>
      <c r="E2995" s="3">
        <v>14</v>
      </c>
      <c r="F2995" s="3">
        <v>1</v>
      </c>
      <c r="G2995" s="3">
        <f>IF(detail!$G$11=3,0,1)</f>
        <v>1</v>
      </c>
      <c r="H2995" s="3">
        <v>15.5</v>
      </c>
      <c r="I2995" s="3">
        <f>+IF(OR((E2995&lt;=météo!H$17),(E2995&gt;météo!H$18),(F2995=0),(G2995=0),(C2995&gt;detail!$G$4)),0,1)</f>
        <v>1</v>
      </c>
      <c r="J2995" s="3">
        <f>IF(météo!$H$19&lt;H2995,0,(météo!$H$19-H2995)*I2995)</f>
        <v>4.5</v>
      </c>
      <c r="K2995" s="3">
        <f>+IF(I2995&gt;0,IF(H2995&lt;météo!$H$19,1,0),0)</f>
        <v>1</v>
      </c>
    </row>
    <row r="2996" spans="2:11">
      <c r="B2996" s="3">
        <v>5</v>
      </c>
      <c r="C2996" s="3">
        <v>2</v>
      </c>
      <c r="D2996" s="3">
        <v>5</v>
      </c>
      <c r="E2996" s="3">
        <v>15</v>
      </c>
      <c r="F2996" s="3">
        <v>1</v>
      </c>
      <c r="G2996" s="3">
        <f>IF(detail!$G$11=3,0,1)</f>
        <v>1</v>
      </c>
      <c r="H2996" s="3">
        <v>16</v>
      </c>
      <c r="I2996" s="3">
        <f>+IF(OR((E2996&lt;=météo!H$17),(E2996&gt;météo!H$18),(F2996=0),(G2996=0),(C2996&gt;detail!$G$4)),0,1)</f>
        <v>1</v>
      </c>
      <c r="J2996" s="3">
        <f>IF(météo!$H$19&lt;H2996,0,(météo!$H$19-H2996)*I2996)</f>
        <v>4</v>
      </c>
      <c r="K2996" s="3">
        <f>+IF(I2996&gt;0,IF(H2996&lt;météo!$H$19,1,0),0)</f>
        <v>1</v>
      </c>
    </row>
    <row r="2997" spans="2:11">
      <c r="B2997" s="3">
        <v>5</v>
      </c>
      <c r="C2997" s="3">
        <v>2</v>
      </c>
      <c r="D2997" s="3">
        <v>5</v>
      </c>
      <c r="E2997" s="3">
        <v>16</v>
      </c>
      <c r="F2997" s="3">
        <v>1</v>
      </c>
      <c r="G2997" s="3">
        <f>IF(detail!$G$11=3,0,1)</f>
        <v>1</v>
      </c>
      <c r="H2997" s="3">
        <v>16.399999999999999</v>
      </c>
      <c r="I2997" s="3">
        <f>+IF(OR((E2997&lt;=météo!H$17),(E2997&gt;météo!H$18),(F2997=0),(G2997=0),(C2997&gt;detail!$G$4)),0,1)</f>
        <v>1</v>
      </c>
      <c r="J2997" s="3">
        <f>IF(météo!$H$19&lt;H2997,0,(météo!$H$19-H2997)*I2997)</f>
        <v>3.6000000000000014</v>
      </c>
      <c r="K2997" s="3">
        <f>+IF(I2997&gt;0,IF(H2997&lt;météo!$H$19,1,0),0)</f>
        <v>1</v>
      </c>
    </row>
    <row r="2998" spans="2:11">
      <c r="B2998" s="3">
        <v>5</v>
      </c>
      <c r="C2998" s="3">
        <v>2</v>
      </c>
      <c r="D2998" s="3">
        <v>5</v>
      </c>
      <c r="E2998" s="3">
        <v>17</v>
      </c>
      <c r="F2998" s="3">
        <v>1</v>
      </c>
      <c r="G2998" s="3">
        <f>IF(detail!$G$11=3,0,1)</f>
        <v>1</v>
      </c>
      <c r="H2998" s="3">
        <v>16.8</v>
      </c>
      <c r="I2998" s="3">
        <f>+IF(OR((E2998&lt;=météo!H$17),(E2998&gt;météo!H$18),(F2998=0),(G2998=0),(C2998&gt;detail!$G$4)),0,1)</f>
        <v>1</v>
      </c>
      <c r="J2998" s="3">
        <f>IF(météo!$H$19&lt;H2998,0,(météo!$H$19-H2998)*I2998)</f>
        <v>3.1999999999999993</v>
      </c>
      <c r="K2998" s="3">
        <f>+IF(I2998&gt;0,IF(H2998&lt;météo!$H$19,1,0),0)</f>
        <v>1</v>
      </c>
    </row>
    <row r="2999" spans="2:11">
      <c r="B2999" s="3">
        <v>5</v>
      </c>
      <c r="C2999" s="3">
        <v>2</v>
      </c>
      <c r="D2999" s="3">
        <v>5</v>
      </c>
      <c r="E2999" s="3">
        <v>18</v>
      </c>
      <c r="F2999" s="3">
        <v>1</v>
      </c>
      <c r="G2999" s="3">
        <f>IF(detail!$G$11=3,0,1)</f>
        <v>1</v>
      </c>
      <c r="H2999" s="3">
        <v>16.899999999999999</v>
      </c>
      <c r="I2999" s="3">
        <f>+IF(OR((E2999&lt;=météo!H$17),(E2999&gt;météo!H$18),(F2999=0),(G2999=0),(C2999&gt;detail!$G$4)),0,1)</f>
        <v>1</v>
      </c>
      <c r="J2999" s="3">
        <f>IF(météo!$H$19&lt;H2999,0,(météo!$H$19-H2999)*I2999)</f>
        <v>3.1000000000000014</v>
      </c>
      <c r="K2999" s="3">
        <f>+IF(I2999&gt;0,IF(H2999&lt;météo!$H$19,1,0),0)</f>
        <v>1</v>
      </c>
    </row>
    <row r="3000" spans="2:11">
      <c r="B3000" s="3">
        <v>5</v>
      </c>
      <c r="C3000" s="3">
        <v>2</v>
      </c>
      <c r="D3000" s="3">
        <v>5</v>
      </c>
      <c r="E3000" s="3">
        <v>19</v>
      </c>
      <c r="F3000" s="3">
        <v>1</v>
      </c>
      <c r="G3000" s="3">
        <f>IF(detail!$G$11=3,0,1)</f>
        <v>1</v>
      </c>
      <c r="H3000" s="3">
        <v>16.399999999999999</v>
      </c>
      <c r="I3000" s="3">
        <f>+IF(OR((E3000&lt;=météo!H$17),(E3000&gt;météo!H$18),(F3000=0),(G3000=0),(C3000&gt;detail!$G$4)),0,1)</f>
        <v>0</v>
      </c>
      <c r="J3000" s="3">
        <f>IF(météo!$H$19&lt;H3000,0,(météo!$H$19-H3000)*I3000)</f>
        <v>0</v>
      </c>
      <c r="K3000" s="3">
        <f>+IF(I3000&gt;0,IF(H3000&lt;météo!$H$19,1,0),0)</f>
        <v>0</v>
      </c>
    </row>
    <row r="3001" spans="2:11">
      <c r="B3001" s="3">
        <v>5</v>
      </c>
      <c r="C3001" s="3">
        <v>2</v>
      </c>
      <c r="D3001" s="3">
        <v>5</v>
      </c>
      <c r="E3001" s="3">
        <v>20</v>
      </c>
      <c r="F3001" s="3">
        <v>1</v>
      </c>
      <c r="G3001" s="3">
        <f>IF(detail!$G$11=3,0,1)</f>
        <v>1</v>
      </c>
      <c r="H3001" s="3">
        <v>15</v>
      </c>
      <c r="I3001" s="3">
        <f>+IF(OR((E3001&lt;=météo!H$17),(E3001&gt;météo!H$18),(F3001=0),(G3001=0),(C3001&gt;detail!$G$4)),0,1)</f>
        <v>0</v>
      </c>
      <c r="J3001" s="3">
        <f>IF(météo!$H$19&lt;H3001,0,(météo!$H$19-H3001)*I3001)</f>
        <v>0</v>
      </c>
      <c r="K3001" s="3">
        <f>+IF(I3001&gt;0,IF(H3001&lt;météo!$H$19,1,0),0)</f>
        <v>0</v>
      </c>
    </row>
    <row r="3002" spans="2:11">
      <c r="B3002" s="3">
        <v>5</v>
      </c>
      <c r="C3002" s="3">
        <v>2</v>
      </c>
      <c r="D3002" s="3">
        <v>5</v>
      </c>
      <c r="E3002" s="3">
        <v>21</v>
      </c>
      <c r="F3002" s="3">
        <v>1</v>
      </c>
      <c r="G3002" s="3">
        <f>IF(detail!$G$11=3,0,1)</f>
        <v>1</v>
      </c>
      <c r="H3002" s="3">
        <v>13.1</v>
      </c>
      <c r="I3002" s="3">
        <f>+IF(OR((E3002&lt;=météo!H$17),(E3002&gt;météo!H$18),(F3002=0),(G3002=0),(C3002&gt;detail!$G$4)),0,1)</f>
        <v>0</v>
      </c>
      <c r="J3002" s="3">
        <f>IF(météo!$H$19&lt;H3002,0,(météo!$H$19-H3002)*I3002)</f>
        <v>0</v>
      </c>
      <c r="K3002" s="3">
        <f>+IF(I3002&gt;0,IF(H3002&lt;météo!$H$19,1,0),0)</f>
        <v>0</v>
      </c>
    </row>
    <row r="3003" spans="2:11">
      <c r="B3003" s="3">
        <v>5</v>
      </c>
      <c r="C3003" s="3">
        <v>2</v>
      </c>
      <c r="D3003" s="3">
        <v>5</v>
      </c>
      <c r="E3003" s="3">
        <v>22</v>
      </c>
      <c r="F3003" s="3">
        <v>1</v>
      </c>
      <c r="G3003" s="3">
        <f>IF(detail!$G$11=3,0,1)</f>
        <v>1</v>
      </c>
      <c r="H3003" s="3">
        <v>11.2</v>
      </c>
      <c r="I3003" s="3">
        <f>+IF(OR((E3003&lt;=météo!H$17),(E3003&gt;météo!H$18),(F3003=0),(G3003=0),(C3003&gt;detail!$G$4)),0,1)</f>
        <v>0</v>
      </c>
      <c r="J3003" s="3">
        <f>IF(météo!$H$19&lt;H3003,0,(météo!$H$19-H3003)*I3003)</f>
        <v>0</v>
      </c>
      <c r="K3003" s="3">
        <f>+IF(I3003&gt;0,IF(H3003&lt;météo!$H$19,1,0),0)</f>
        <v>0</v>
      </c>
    </row>
    <row r="3004" spans="2:11">
      <c r="B3004" s="3">
        <v>5</v>
      </c>
      <c r="C3004" s="3">
        <v>2</v>
      </c>
      <c r="D3004" s="3">
        <v>5</v>
      </c>
      <c r="E3004" s="3">
        <v>23</v>
      </c>
      <c r="F3004" s="3">
        <v>1</v>
      </c>
      <c r="G3004" s="3">
        <f>IF(detail!$G$11=3,0,1)</f>
        <v>1</v>
      </c>
      <c r="H3004" s="3">
        <v>10.1</v>
      </c>
      <c r="I3004" s="3">
        <f>+IF(OR((E3004&lt;=météo!H$17),(E3004&gt;météo!H$18),(F3004=0),(G3004=0),(C3004&gt;detail!$G$4)),0,1)</f>
        <v>0</v>
      </c>
      <c r="J3004" s="3">
        <f>IF(météo!$H$19&lt;H3004,0,(météo!$H$19-H3004)*I3004)</f>
        <v>0</v>
      </c>
      <c r="K3004" s="3">
        <f>+IF(I3004&gt;0,IF(H3004&lt;météo!$H$19,1,0),0)</f>
        <v>0</v>
      </c>
    </row>
    <row r="3005" spans="2:11">
      <c r="B3005" s="3">
        <v>5</v>
      </c>
      <c r="C3005" s="3">
        <v>2</v>
      </c>
      <c r="D3005" s="3">
        <v>5</v>
      </c>
      <c r="E3005" s="3">
        <v>24</v>
      </c>
      <c r="F3005" s="3">
        <v>1</v>
      </c>
      <c r="G3005" s="3">
        <f>IF(detail!$G$11=3,0,1)</f>
        <v>1</v>
      </c>
      <c r="H3005" s="3">
        <v>9.8000000000000007</v>
      </c>
      <c r="I3005" s="3">
        <f>+IF(OR((E3005&lt;=météo!H$17),(E3005&gt;météo!H$18),(F3005=0),(G3005=0),(C3005&gt;detail!$G$4)),0,1)</f>
        <v>0</v>
      </c>
      <c r="J3005" s="3">
        <f>IF(météo!$H$19&lt;H3005,0,(météo!$H$19-H3005)*I3005)</f>
        <v>0</v>
      </c>
      <c r="K3005" s="3">
        <f>+IF(I3005&gt;0,IF(H3005&lt;météo!$H$19,1,0),0)</f>
        <v>0</v>
      </c>
    </row>
    <row r="3006" spans="2:11">
      <c r="B3006" s="3">
        <v>5</v>
      </c>
      <c r="C3006" s="3">
        <v>3</v>
      </c>
      <c r="D3006" s="3">
        <v>6</v>
      </c>
      <c r="E3006" s="3">
        <v>1</v>
      </c>
      <c r="F3006" s="3">
        <v>1</v>
      </c>
      <c r="G3006" s="3">
        <f>IF(detail!$G$11=3,0,1)</f>
        <v>1</v>
      </c>
      <c r="H3006" s="3">
        <v>10</v>
      </c>
      <c r="I3006" s="3">
        <f>+IF(OR((E3006&lt;=météo!H$17),(E3006&gt;météo!H$18),(F3006=0),(G3006=0),(C3006&gt;detail!$G$4)),0,1)</f>
        <v>0</v>
      </c>
      <c r="J3006" s="3">
        <f>IF(météo!$H$19&lt;H3006,0,(météo!$H$19-H3006)*I3006)</f>
        <v>0</v>
      </c>
      <c r="K3006" s="3">
        <f>+IF(I3006&gt;0,IF(H3006&lt;météo!$H$19,1,0),0)</f>
        <v>0</v>
      </c>
    </row>
    <row r="3007" spans="2:11">
      <c r="B3007" s="3">
        <v>5</v>
      </c>
      <c r="C3007" s="3">
        <v>3</v>
      </c>
      <c r="D3007" s="3">
        <v>6</v>
      </c>
      <c r="E3007" s="3">
        <v>2</v>
      </c>
      <c r="F3007" s="3">
        <v>1</v>
      </c>
      <c r="G3007" s="3">
        <f>IF(detail!$G$11=3,0,1)</f>
        <v>1</v>
      </c>
      <c r="H3007" s="3">
        <v>10.3</v>
      </c>
      <c r="I3007" s="3">
        <f>+IF(OR((E3007&lt;=météo!H$17),(E3007&gt;météo!H$18),(F3007=0),(G3007=0),(C3007&gt;detail!$G$4)),0,1)</f>
        <v>0</v>
      </c>
      <c r="J3007" s="3">
        <f>IF(météo!$H$19&lt;H3007,0,(météo!$H$19-H3007)*I3007)</f>
        <v>0</v>
      </c>
      <c r="K3007" s="3">
        <f>+IF(I3007&gt;0,IF(H3007&lt;météo!$H$19,1,0),0)</f>
        <v>0</v>
      </c>
    </row>
    <row r="3008" spans="2:11">
      <c r="B3008" s="3">
        <v>5</v>
      </c>
      <c r="C3008" s="3">
        <v>3</v>
      </c>
      <c r="D3008" s="3">
        <v>6</v>
      </c>
      <c r="E3008" s="3">
        <v>3</v>
      </c>
      <c r="F3008" s="3">
        <v>1</v>
      </c>
      <c r="G3008" s="3">
        <f>IF(detail!$G$11=3,0,1)</f>
        <v>1</v>
      </c>
      <c r="H3008" s="3">
        <v>10.5</v>
      </c>
      <c r="I3008" s="3">
        <f>+IF(OR((E3008&lt;=météo!H$17),(E3008&gt;météo!H$18),(F3008=0),(G3008=0),(C3008&gt;detail!$G$4)),0,1)</f>
        <v>0</v>
      </c>
      <c r="J3008" s="3">
        <f>IF(météo!$H$19&lt;H3008,0,(météo!$H$19-H3008)*I3008)</f>
        <v>0</v>
      </c>
      <c r="K3008" s="3">
        <f>+IF(I3008&gt;0,IF(H3008&lt;météo!$H$19,1,0),0)</f>
        <v>0</v>
      </c>
    </row>
    <row r="3009" spans="2:11">
      <c r="B3009" s="3">
        <v>5</v>
      </c>
      <c r="C3009" s="3">
        <v>3</v>
      </c>
      <c r="D3009" s="3">
        <v>6</v>
      </c>
      <c r="E3009" s="3">
        <v>4</v>
      </c>
      <c r="F3009" s="3">
        <v>1</v>
      </c>
      <c r="G3009" s="3">
        <f>IF(detail!$G$11=3,0,1)</f>
        <v>1</v>
      </c>
      <c r="H3009" s="3">
        <v>10.6</v>
      </c>
      <c r="I3009" s="3">
        <f>+IF(OR((E3009&lt;=météo!H$17),(E3009&gt;météo!H$18),(F3009=0),(G3009=0),(C3009&gt;detail!$G$4)),0,1)</f>
        <v>0</v>
      </c>
      <c r="J3009" s="3">
        <f>IF(météo!$H$19&lt;H3009,0,(météo!$H$19-H3009)*I3009)</f>
        <v>0</v>
      </c>
      <c r="K3009" s="3">
        <f>+IF(I3009&gt;0,IF(H3009&lt;météo!$H$19,1,0),0)</f>
        <v>0</v>
      </c>
    </row>
    <row r="3010" spans="2:11">
      <c r="B3010" s="3">
        <v>5</v>
      </c>
      <c r="C3010" s="3">
        <v>3</v>
      </c>
      <c r="D3010" s="3">
        <v>6</v>
      </c>
      <c r="E3010" s="3">
        <v>5</v>
      </c>
      <c r="F3010" s="3">
        <v>1</v>
      </c>
      <c r="G3010" s="3">
        <f>IF(detail!$G$11=3,0,1)</f>
        <v>1</v>
      </c>
      <c r="H3010" s="3">
        <v>10.6</v>
      </c>
      <c r="I3010" s="3">
        <f>+IF(OR((E3010&lt;=météo!H$17),(E3010&gt;météo!H$18),(F3010=0),(G3010=0),(C3010&gt;detail!$G$4)),0,1)</f>
        <v>0</v>
      </c>
      <c r="J3010" s="3">
        <f>IF(météo!$H$19&lt;H3010,0,(météo!$H$19-H3010)*I3010)</f>
        <v>0</v>
      </c>
      <c r="K3010" s="3">
        <f>+IF(I3010&gt;0,IF(H3010&lt;météo!$H$19,1,0),0)</f>
        <v>0</v>
      </c>
    </row>
    <row r="3011" spans="2:11">
      <c r="B3011" s="3">
        <v>5</v>
      </c>
      <c r="C3011" s="3">
        <v>3</v>
      </c>
      <c r="D3011" s="3">
        <v>6</v>
      </c>
      <c r="E3011" s="3">
        <v>6</v>
      </c>
      <c r="F3011" s="3">
        <v>1</v>
      </c>
      <c r="G3011" s="3">
        <f>IF(detail!$G$11=3,0,1)</f>
        <v>1</v>
      </c>
      <c r="H3011" s="3">
        <v>10.5</v>
      </c>
      <c r="I3011" s="3">
        <f>+IF(OR((E3011&lt;=météo!H$17),(E3011&gt;météo!H$18),(F3011=0),(G3011=0),(C3011&gt;detail!$G$4)),0,1)</f>
        <v>0</v>
      </c>
      <c r="J3011" s="3">
        <f>IF(météo!$H$19&lt;H3011,0,(météo!$H$19-H3011)*I3011)</f>
        <v>0</v>
      </c>
      <c r="K3011" s="3">
        <f>+IF(I3011&gt;0,IF(H3011&lt;météo!$H$19,1,0),0)</f>
        <v>0</v>
      </c>
    </row>
    <row r="3012" spans="2:11">
      <c r="B3012" s="3">
        <v>5</v>
      </c>
      <c r="C3012" s="3">
        <v>3</v>
      </c>
      <c r="D3012" s="3">
        <v>6</v>
      </c>
      <c r="E3012" s="3">
        <v>7</v>
      </c>
      <c r="F3012" s="3">
        <v>1</v>
      </c>
      <c r="G3012" s="3">
        <f>IF(detail!$G$11=3,0,1)</f>
        <v>1</v>
      </c>
      <c r="H3012" s="3">
        <v>10.1</v>
      </c>
      <c r="I3012" s="3">
        <f>+IF(OR((E3012&lt;=météo!H$17),(E3012&gt;météo!H$18),(F3012=0),(G3012=0),(C3012&gt;detail!$G$4)),0,1)</f>
        <v>0</v>
      </c>
      <c r="J3012" s="3">
        <f>IF(météo!$H$19&lt;H3012,0,(météo!$H$19-H3012)*I3012)</f>
        <v>0</v>
      </c>
      <c r="K3012" s="3">
        <f>+IF(I3012&gt;0,IF(H3012&lt;météo!$H$19,1,0),0)</f>
        <v>0</v>
      </c>
    </row>
    <row r="3013" spans="2:11">
      <c r="B3013" s="3">
        <v>5</v>
      </c>
      <c r="C3013" s="3">
        <v>3</v>
      </c>
      <c r="D3013" s="3">
        <v>6</v>
      </c>
      <c r="E3013" s="3">
        <v>8</v>
      </c>
      <c r="F3013" s="3">
        <v>1</v>
      </c>
      <c r="G3013" s="3">
        <f>IF(detail!$G$11=3,0,1)</f>
        <v>1</v>
      </c>
      <c r="H3013" s="3">
        <v>9.6</v>
      </c>
      <c r="I3013" s="3">
        <f>+IF(OR((E3013&lt;=météo!H$17),(E3013&gt;météo!H$18),(F3013=0),(G3013=0),(C3013&gt;detail!$G$4)),0,1)</f>
        <v>0</v>
      </c>
      <c r="J3013" s="3">
        <f>IF(météo!$H$19&lt;H3013,0,(météo!$H$19-H3013)*I3013)</f>
        <v>0</v>
      </c>
      <c r="K3013" s="3">
        <f>+IF(I3013&gt;0,IF(H3013&lt;météo!$H$19,1,0),0)</f>
        <v>0</v>
      </c>
    </row>
    <row r="3014" spans="2:11">
      <c r="B3014" s="3">
        <v>5</v>
      </c>
      <c r="C3014" s="3">
        <v>3</v>
      </c>
      <c r="D3014" s="3">
        <v>6</v>
      </c>
      <c r="E3014" s="3">
        <v>9</v>
      </c>
      <c r="F3014" s="3">
        <v>1</v>
      </c>
      <c r="G3014" s="3">
        <f>IF(detail!$G$11=3,0,1)</f>
        <v>1</v>
      </c>
      <c r="H3014" s="3">
        <v>8.9</v>
      </c>
      <c r="I3014" s="3">
        <f>+IF(OR((E3014&lt;=météo!H$17),(E3014&gt;météo!H$18),(F3014=0),(G3014=0),(C3014&gt;detail!$G$4)),0,1)</f>
        <v>0</v>
      </c>
      <c r="J3014" s="3">
        <f>IF(météo!$H$19&lt;H3014,0,(météo!$H$19-H3014)*I3014)</f>
        <v>0</v>
      </c>
      <c r="K3014" s="3">
        <f>+IF(I3014&gt;0,IF(H3014&lt;météo!$H$19,1,0),0)</f>
        <v>0</v>
      </c>
    </row>
    <row r="3015" spans="2:11">
      <c r="B3015" s="3">
        <v>5</v>
      </c>
      <c r="C3015" s="3">
        <v>3</v>
      </c>
      <c r="D3015" s="3">
        <v>6</v>
      </c>
      <c r="E3015" s="3">
        <v>10</v>
      </c>
      <c r="F3015" s="3">
        <v>1</v>
      </c>
      <c r="G3015" s="3">
        <f>IF(detail!$G$11=3,0,1)</f>
        <v>1</v>
      </c>
      <c r="H3015" s="3">
        <v>8.3000000000000007</v>
      </c>
      <c r="I3015" s="3">
        <f>+IF(OR((E3015&lt;=météo!H$17),(E3015&gt;météo!H$18),(F3015=0),(G3015=0),(C3015&gt;detail!$G$4)),0,1)</f>
        <v>0</v>
      </c>
      <c r="J3015" s="3">
        <f>IF(météo!$H$19&lt;H3015,0,(météo!$H$19-H3015)*I3015)</f>
        <v>0</v>
      </c>
      <c r="K3015" s="3">
        <f>+IF(I3015&gt;0,IF(H3015&lt;météo!$H$19,1,0),0)</f>
        <v>0</v>
      </c>
    </row>
    <row r="3016" spans="2:11">
      <c r="B3016" s="3">
        <v>5</v>
      </c>
      <c r="C3016" s="3">
        <v>3</v>
      </c>
      <c r="D3016" s="3">
        <v>6</v>
      </c>
      <c r="E3016" s="3">
        <v>11</v>
      </c>
      <c r="F3016" s="3">
        <v>1</v>
      </c>
      <c r="G3016" s="3">
        <f>IF(detail!$G$11=3,0,1)</f>
        <v>1</v>
      </c>
      <c r="H3016" s="3">
        <v>7.9</v>
      </c>
      <c r="I3016" s="3">
        <f>+IF(OR((E3016&lt;=météo!H$17),(E3016&gt;météo!H$18),(F3016=0),(G3016=0),(C3016&gt;detail!$G$4)),0,1)</f>
        <v>0</v>
      </c>
      <c r="J3016" s="3">
        <f>IF(météo!$H$19&lt;H3016,0,(météo!$H$19-H3016)*I3016)</f>
        <v>0</v>
      </c>
      <c r="K3016" s="3">
        <f>+IF(I3016&gt;0,IF(H3016&lt;météo!$H$19,1,0),0)</f>
        <v>0</v>
      </c>
    </row>
    <row r="3017" spans="2:11">
      <c r="B3017" s="3">
        <v>5</v>
      </c>
      <c r="C3017" s="3">
        <v>3</v>
      </c>
      <c r="D3017" s="3">
        <v>6</v>
      </c>
      <c r="E3017" s="3">
        <v>12</v>
      </c>
      <c r="F3017" s="3">
        <v>1</v>
      </c>
      <c r="G3017" s="3">
        <f>IF(detail!$G$11=3,0,1)</f>
        <v>1</v>
      </c>
      <c r="H3017" s="3">
        <v>7.9</v>
      </c>
      <c r="I3017" s="3">
        <f>+IF(OR((E3017&lt;=météo!H$17),(E3017&gt;météo!H$18),(F3017=0),(G3017=0),(C3017&gt;detail!$G$4)),0,1)</f>
        <v>0</v>
      </c>
      <c r="J3017" s="3">
        <f>IF(météo!$H$19&lt;H3017,0,(météo!$H$19-H3017)*I3017)</f>
        <v>0</v>
      </c>
      <c r="K3017" s="3">
        <f>+IF(I3017&gt;0,IF(H3017&lt;météo!$H$19,1,0),0)</f>
        <v>0</v>
      </c>
    </row>
    <row r="3018" spans="2:11">
      <c r="B3018" s="3">
        <v>5</v>
      </c>
      <c r="C3018" s="3">
        <v>3</v>
      </c>
      <c r="D3018" s="3">
        <v>6</v>
      </c>
      <c r="E3018" s="3">
        <v>13</v>
      </c>
      <c r="F3018" s="3">
        <v>1</v>
      </c>
      <c r="G3018" s="3">
        <f>IF(detail!$G$11=3,0,1)</f>
        <v>1</v>
      </c>
      <c r="H3018" s="3">
        <v>8</v>
      </c>
      <c r="I3018" s="3">
        <f>+IF(OR((E3018&lt;=météo!H$17),(E3018&gt;météo!H$18),(F3018=0),(G3018=0),(C3018&gt;detail!$G$4)),0,1)</f>
        <v>0</v>
      </c>
      <c r="J3018" s="3">
        <f>IF(météo!$H$19&lt;H3018,0,(météo!$H$19-H3018)*I3018)</f>
        <v>0</v>
      </c>
      <c r="K3018" s="3">
        <f>+IF(I3018&gt;0,IF(H3018&lt;météo!$H$19,1,0),0)</f>
        <v>0</v>
      </c>
    </row>
    <row r="3019" spans="2:11">
      <c r="B3019" s="3">
        <v>5</v>
      </c>
      <c r="C3019" s="3">
        <v>3</v>
      </c>
      <c r="D3019" s="3">
        <v>6</v>
      </c>
      <c r="E3019" s="3">
        <v>14</v>
      </c>
      <c r="F3019" s="3">
        <v>1</v>
      </c>
      <c r="G3019" s="3">
        <f>IF(detail!$G$11=3,0,1)</f>
        <v>1</v>
      </c>
      <c r="H3019" s="3">
        <v>8</v>
      </c>
      <c r="I3019" s="3">
        <f>+IF(OR((E3019&lt;=météo!H$17),(E3019&gt;météo!H$18),(F3019=0),(G3019=0),(C3019&gt;detail!$G$4)),0,1)</f>
        <v>0</v>
      </c>
      <c r="J3019" s="3">
        <f>IF(météo!$H$19&lt;H3019,0,(météo!$H$19-H3019)*I3019)</f>
        <v>0</v>
      </c>
      <c r="K3019" s="3">
        <f>+IF(I3019&gt;0,IF(H3019&lt;météo!$H$19,1,0),0)</f>
        <v>0</v>
      </c>
    </row>
    <row r="3020" spans="2:11">
      <c r="B3020" s="3">
        <v>5</v>
      </c>
      <c r="C3020" s="3">
        <v>3</v>
      </c>
      <c r="D3020" s="3">
        <v>6</v>
      </c>
      <c r="E3020" s="3">
        <v>15</v>
      </c>
      <c r="F3020" s="3">
        <v>1</v>
      </c>
      <c r="G3020" s="3">
        <f>IF(detail!$G$11=3,0,1)</f>
        <v>1</v>
      </c>
      <c r="H3020" s="3">
        <v>7.9</v>
      </c>
      <c r="I3020" s="3">
        <f>+IF(OR((E3020&lt;=météo!H$17),(E3020&gt;météo!H$18),(F3020=0),(G3020=0),(C3020&gt;detail!$G$4)),0,1)</f>
        <v>0</v>
      </c>
      <c r="J3020" s="3">
        <f>IF(météo!$H$19&lt;H3020,0,(météo!$H$19-H3020)*I3020)</f>
        <v>0</v>
      </c>
      <c r="K3020" s="3">
        <f>+IF(I3020&gt;0,IF(H3020&lt;météo!$H$19,1,0),0)</f>
        <v>0</v>
      </c>
    </row>
    <row r="3021" spans="2:11">
      <c r="B3021" s="3">
        <v>5</v>
      </c>
      <c r="C3021" s="3">
        <v>3</v>
      </c>
      <c r="D3021" s="3">
        <v>6</v>
      </c>
      <c r="E3021" s="3">
        <v>16</v>
      </c>
      <c r="F3021" s="3">
        <v>1</v>
      </c>
      <c r="G3021" s="3">
        <f>IF(detail!$G$11=3,0,1)</f>
        <v>1</v>
      </c>
      <c r="H3021" s="3">
        <v>7.7</v>
      </c>
      <c r="I3021" s="3">
        <f>+IF(OR((E3021&lt;=météo!H$17),(E3021&gt;météo!H$18),(F3021=0),(G3021=0),(C3021&gt;detail!$G$4)),0,1)</f>
        <v>0</v>
      </c>
      <c r="J3021" s="3">
        <f>IF(météo!$H$19&lt;H3021,0,(météo!$H$19-H3021)*I3021)</f>
        <v>0</v>
      </c>
      <c r="K3021" s="3">
        <f>+IF(I3021&gt;0,IF(H3021&lt;météo!$H$19,1,0),0)</f>
        <v>0</v>
      </c>
    </row>
    <row r="3022" spans="2:11">
      <c r="B3022" s="3">
        <v>5</v>
      </c>
      <c r="C3022" s="3">
        <v>3</v>
      </c>
      <c r="D3022" s="3">
        <v>6</v>
      </c>
      <c r="E3022" s="3">
        <v>17</v>
      </c>
      <c r="F3022" s="3">
        <v>1</v>
      </c>
      <c r="G3022" s="3">
        <f>IF(detail!$G$11=3,0,1)</f>
        <v>1</v>
      </c>
      <c r="H3022" s="3">
        <v>7.6</v>
      </c>
      <c r="I3022" s="3">
        <f>+IF(OR((E3022&lt;=météo!H$17),(E3022&gt;météo!H$18),(F3022=0),(G3022=0),(C3022&gt;detail!$G$4)),0,1)</f>
        <v>0</v>
      </c>
      <c r="J3022" s="3">
        <f>IF(météo!$H$19&lt;H3022,0,(météo!$H$19-H3022)*I3022)</f>
        <v>0</v>
      </c>
      <c r="K3022" s="3">
        <f>+IF(I3022&gt;0,IF(H3022&lt;météo!$H$19,1,0),0)</f>
        <v>0</v>
      </c>
    </row>
    <row r="3023" spans="2:11">
      <c r="B3023" s="3">
        <v>5</v>
      </c>
      <c r="C3023" s="3">
        <v>3</v>
      </c>
      <c r="D3023" s="3">
        <v>6</v>
      </c>
      <c r="E3023" s="3">
        <v>18</v>
      </c>
      <c r="F3023" s="3">
        <v>1</v>
      </c>
      <c r="G3023" s="3">
        <f>IF(detail!$G$11=3,0,1)</f>
        <v>1</v>
      </c>
      <c r="H3023" s="3">
        <v>7.5</v>
      </c>
      <c r="I3023" s="3">
        <f>+IF(OR((E3023&lt;=météo!H$17),(E3023&gt;météo!H$18),(F3023=0),(G3023=0),(C3023&gt;detail!$G$4)),0,1)</f>
        <v>0</v>
      </c>
      <c r="J3023" s="3">
        <f>IF(météo!$H$19&lt;H3023,0,(météo!$H$19-H3023)*I3023)</f>
        <v>0</v>
      </c>
      <c r="K3023" s="3">
        <f>+IF(I3023&gt;0,IF(H3023&lt;météo!$H$19,1,0),0)</f>
        <v>0</v>
      </c>
    </row>
    <row r="3024" spans="2:11">
      <c r="B3024" s="3">
        <v>5</v>
      </c>
      <c r="C3024" s="3">
        <v>3</v>
      </c>
      <c r="D3024" s="3">
        <v>6</v>
      </c>
      <c r="E3024" s="3">
        <v>19</v>
      </c>
      <c r="F3024" s="3">
        <v>1</v>
      </c>
      <c r="G3024" s="3">
        <f>IF(detail!$G$11=3,0,1)</f>
        <v>1</v>
      </c>
      <c r="H3024" s="3">
        <v>7.3</v>
      </c>
      <c r="I3024" s="3">
        <f>+IF(OR((E3024&lt;=météo!H$17),(E3024&gt;météo!H$18),(F3024=0),(G3024=0),(C3024&gt;detail!$G$4)),0,1)</f>
        <v>0</v>
      </c>
      <c r="J3024" s="3">
        <f>IF(météo!$H$19&lt;H3024,0,(météo!$H$19-H3024)*I3024)</f>
        <v>0</v>
      </c>
      <c r="K3024" s="3">
        <f>+IF(I3024&gt;0,IF(H3024&lt;météo!$H$19,1,0),0)</f>
        <v>0</v>
      </c>
    </row>
    <row r="3025" spans="2:11">
      <c r="B3025" s="3">
        <v>5</v>
      </c>
      <c r="C3025" s="3">
        <v>3</v>
      </c>
      <c r="D3025" s="3">
        <v>6</v>
      </c>
      <c r="E3025" s="3">
        <v>20</v>
      </c>
      <c r="F3025" s="3">
        <v>1</v>
      </c>
      <c r="G3025" s="3">
        <f>IF(detail!$G$11=3,0,1)</f>
        <v>1</v>
      </c>
      <c r="H3025" s="3">
        <v>7.1</v>
      </c>
      <c r="I3025" s="3">
        <f>+IF(OR((E3025&lt;=météo!H$17),(E3025&gt;météo!H$18),(F3025=0),(G3025=0),(C3025&gt;detail!$G$4)),0,1)</f>
        <v>0</v>
      </c>
      <c r="J3025" s="3">
        <f>IF(météo!$H$19&lt;H3025,0,(météo!$H$19-H3025)*I3025)</f>
        <v>0</v>
      </c>
      <c r="K3025" s="3">
        <f>+IF(I3025&gt;0,IF(H3025&lt;météo!$H$19,1,0),0)</f>
        <v>0</v>
      </c>
    </row>
    <row r="3026" spans="2:11">
      <c r="B3026" s="3">
        <v>5</v>
      </c>
      <c r="C3026" s="3">
        <v>3</v>
      </c>
      <c r="D3026" s="3">
        <v>6</v>
      </c>
      <c r="E3026" s="3">
        <v>21</v>
      </c>
      <c r="F3026" s="3">
        <v>1</v>
      </c>
      <c r="G3026" s="3">
        <f>IF(detail!$G$11=3,0,1)</f>
        <v>1</v>
      </c>
      <c r="H3026" s="3">
        <v>6.8</v>
      </c>
      <c r="I3026" s="3">
        <f>+IF(OR((E3026&lt;=météo!H$17),(E3026&gt;météo!H$18),(F3026=0),(G3026=0),(C3026&gt;detail!$G$4)),0,1)</f>
        <v>0</v>
      </c>
      <c r="J3026" s="3">
        <f>IF(météo!$H$19&lt;H3026,0,(météo!$H$19-H3026)*I3026)</f>
        <v>0</v>
      </c>
      <c r="K3026" s="3">
        <f>+IF(I3026&gt;0,IF(H3026&lt;météo!$H$19,1,0),0)</f>
        <v>0</v>
      </c>
    </row>
    <row r="3027" spans="2:11">
      <c r="B3027" s="3">
        <v>5</v>
      </c>
      <c r="C3027" s="3">
        <v>3</v>
      </c>
      <c r="D3027" s="3">
        <v>6</v>
      </c>
      <c r="E3027" s="3">
        <v>22</v>
      </c>
      <c r="F3027" s="3">
        <v>1</v>
      </c>
      <c r="G3027" s="3">
        <f>IF(detail!$G$11=3,0,1)</f>
        <v>1</v>
      </c>
      <c r="H3027" s="3">
        <v>6.4</v>
      </c>
      <c r="I3027" s="3">
        <f>+IF(OR((E3027&lt;=météo!H$17),(E3027&gt;météo!H$18),(F3027=0),(G3027=0),(C3027&gt;detail!$G$4)),0,1)</f>
        <v>0</v>
      </c>
      <c r="J3027" s="3">
        <f>IF(météo!$H$19&lt;H3027,0,(météo!$H$19-H3027)*I3027)</f>
        <v>0</v>
      </c>
      <c r="K3027" s="3">
        <f>+IF(I3027&gt;0,IF(H3027&lt;météo!$H$19,1,0),0)</f>
        <v>0</v>
      </c>
    </row>
    <row r="3028" spans="2:11">
      <c r="B3028" s="3">
        <v>5</v>
      </c>
      <c r="C3028" s="3">
        <v>3</v>
      </c>
      <c r="D3028" s="3">
        <v>6</v>
      </c>
      <c r="E3028" s="3">
        <v>23</v>
      </c>
      <c r="F3028" s="3">
        <v>1</v>
      </c>
      <c r="G3028" s="3">
        <f>IF(detail!$G$11=3,0,1)</f>
        <v>1</v>
      </c>
      <c r="H3028" s="3">
        <v>6</v>
      </c>
      <c r="I3028" s="3">
        <f>+IF(OR((E3028&lt;=météo!H$17),(E3028&gt;météo!H$18),(F3028=0),(G3028=0),(C3028&gt;detail!$G$4)),0,1)</f>
        <v>0</v>
      </c>
      <c r="J3028" s="3">
        <f>IF(météo!$H$19&lt;H3028,0,(météo!$H$19-H3028)*I3028)</f>
        <v>0</v>
      </c>
      <c r="K3028" s="3">
        <f>+IF(I3028&gt;0,IF(H3028&lt;météo!$H$19,1,0),0)</f>
        <v>0</v>
      </c>
    </row>
    <row r="3029" spans="2:11">
      <c r="B3029" s="3">
        <v>5</v>
      </c>
      <c r="C3029" s="3">
        <v>3</v>
      </c>
      <c r="D3029" s="3">
        <v>6</v>
      </c>
      <c r="E3029" s="3">
        <v>24</v>
      </c>
      <c r="F3029" s="3">
        <v>1</v>
      </c>
      <c r="G3029" s="3">
        <f>IF(detail!$G$11=3,0,1)</f>
        <v>1</v>
      </c>
      <c r="H3029" s="3">
        <v>5.6</v>
      </c>
      <c r="I3029" s="3">
        <f>+IF(OR((E3029&lt;=météo!H$17),(E3029&gt;météo!H$18),(F3029=0),(G3029=0),(C3029&gt;detail!$G$4)),0,1)</f>
        <v>0</v>
      </c>
      <c r="J3029" s="3">
        <f>IF(météo!$H$19&lt;H3029,0,(météo!$H$19-H3029)*I3029)</f>
        <v>0</v>
      </c>
      <c r="K3029" s="3">
        <f>+IF(I3029&gt;0,IF(H3029&lt;météo!$H$19,1,0),0)</f>
        <v>0</v>
      </c>
    </row>
    <row r="3030" spans="2:11">
      <c r="B3030" s="3">
        <v>5</v>
      </c>
      <c r="C3030" s="3">
        <v>1</v>
      </c>
      <c r="D3030" s="3">
        <v>7</v>
      </c>
      <c r="E3030" s="3">
        <v>1</v>
      </c>
      <c r="F3030" s="3">
        <v>1</v>
      </c>
      <c r="G3030" s="3">
        <f>IF(detail!$G$11=3,0,1)</f>
        <v>1</v>
      </c>
      <c r="H3030" s="3">
        <v>5.2</v>
      </c>
      <c r="I3030" s="3">
        <f>+IF(OR((E3030&lt;=météo!H$17),(E3030&gt;météo!H$18),(F3030=0),(G3030=0),(C3030&gt;detail!$G$4)),0,1)</f>
        <v>0</v>
      </c>
      <c r="J3030" s="3">
        <f>IF(météo!$H$19&lt;H3030,0,(météo!$H$19-H3030)*I3030)</f>
        <v>0</v>
      </c>
      <c r="K3030" s="3">
        <f>+IF(I3030&gt;0,IF(H3030&lt;météo!$H$19,1,0),0)</f>
        <v>0</v>
      </c>
    </row>
    <row r="3031" spans="2:11">
      <c r="B3031" s="3">
        <v>5</v>
      </c>
      <c r="C3031" s="3">
        <v>1</v>
      </c>
      <c r="D3031" s="3">
        <v>7</v>
      </c>
      <c r="E3031" s="3">
        <v>2</v>
      </c>
      <c r="F3031" s="3">
        <v>1</v>
      </c>
      <c r="G3031" s="3">
        <f>IF(detail!$G$11=3,0,1)</f>
        <v>1</v>
      </c>
      <c r="H3031" s="3">
        <v>4.9000000000000004</v>
      </c>
      <c r="I3031" s="3">
        <f>+IF(OR((E3031&lt;=météo!H$17),(E3031&gt;météo!H$18),(F3031=0),(G3031=0),(C3031&gt;detail!$G$4)),0,1)</f>
        <v>0</v>
      </c>
      <c r="J3031" s="3">
        <f>IF(météo!$H$19&lt;H3031,0,(météo!$H$19-H3031)*I3031)</f>
        <v>0</v>
      </c>
      <c r="K3031" s="3">
        <f>+IF(I3031&gt;0,IF(H3031&lt;météo!$H$19,1,0),0)</f>
        <v>0</v>
      </c>
    </row>
    <row r="3032" spans="2:11">
      <c r="B3032" s="3">
        <v>5</v>
      </c>
      <c r="C3032" s="3">
        <v>1</v>
      </c>
      <c r="D3032" s="3">
        <v>7</v>
      </c>
      <c r="E3032" s="3">
        <v>3</v>
      </c>
      <c r="F3032" s="3">
        <v>1</v>
      </c>
      <c r="G3032" s="3">
        <f>IF(detail!$G$11=3,0,1)</f>
        <v>1</v>
      </c>
      <c r="H3032" s="3">
        <v>4.8</v>
      </c>
      <c r="I3032" s="3">
        <f>+IF(OR((E3032&lt;=météo!H$17),(E3032&gt;météo!H$18),(F3032=0),(G3032=0),(C3032&gt;detail!$G$4)),0,1)</f>
        <v>0</v>
      </c>
      <c r="J3032" s="3">
        <f>IF(météo!$H$19&lt;H3032,0,(météo!$H$19-H3032)*I3032)</f>
        <v>0</v>
      </c>
      <c r="K3032" s="3">
        <f>+IF(I3032&gt;0,IF(H3032&lt;météo!$H$19,1,0),0)</f>
        <v>0</v>
      </c>
    </row>
    <row r="3033" spans="2:11">
      <c r="B3033" s="3">
        <v>5</v>
      </c>
      <c r="C3033" s="3">
        <v>1</v>
      </c>
      <c r="D3033" s="3">
        <v>7</v>
      </c>
      <c r="E3033" s="3">
        <v>4</v>
      </c>
      <c r="F3033" s="3">
        <v>1</v>
      </c>
      <c r="G3033" s="3">
        <f>IF(detail!$G$11=3,0,1)</f>
        <v>1</v>
      </c>
      <c r="H3033" s="3">
        <v>4.5999999999999996</v>
      </c>
      <c r="I3033" s="3">
        <f>+IF(OR((E3033&lt;=météo!H$17),(E3033&gt;météo!H$18),(F3033=0),(G3033=0),(C3033&gt;detail!$G$4)),0,1)</f>
        <v>0</v>
      </c>
      <c r="J3033" s="3">
        <f>IF(météo!$H$19&lt;H3033,0,(météo!$H$19-H3033)*I3033)</f>
        <v>0</v>
      </c>
      <c r="K3033" s="3">
        <f>+IF(I3033&gt;0,IF(H3033&lt;météo!$H$19,1,0),0)</f>
        <v>0</v>
      </c>
    </row>
    <row r="3034" spans="2:11">
      <c r="B3034" s="3">
        <v>5</v>
      </c>
      <c r="C3034" s="3">
        <v>1</v>
      </c>
      <c r="D3034" s="3">
        <v>7</v>
      </c>
      <c r="E3034" s="3">
        <v>5</v>
      </c>
      <c r="F3034" s="3">
        <v>1</v>
      </c>
      <c r="G3034" s="3">
        <f>IF(detail!$G$11=3,0,1)</f>
        <v>1</v>
      </c>
      <c r="H3034" s="3">
        <v>4.5</v>
      </c>
      <c r="I3034" s="3">
        <f>+IF(OR((E3034&lt;=météo!H$17),(E3034&gt;météo!H$18),(F3034=0),(G3034=0),(C3034&gt;detail!$G$4)),0,1)</f>
        <v>0</v>
      </c>
      <c r="J3034" s="3">
        <f>IF(météo!$H$19&lt;H3034,0,(météo!$H$19-H3034)*I3034)</f>
        <v>0</v>
      </c>
      <c r="K3034" s="3">
        <f>+IF(I3034&gt;0,IF(H3034&lt;météo!$H$19,1,0),0)</f>
        <v>0</v>
      </c>
    </row>
    <row r="3035" spans="2:11">
      <c r="B3035" s="3">
        <v>5</v>
      </c>
      <c r="C3035" s="3">
        <v>1</v>
      </c>
      <c r="D3035" s="3">
        <v>7</v>
      </c>
      <c r="E3035" s="3">
        <v>6</v>
      </c>
      <c r="F3035" s="3">
        <v>1</v>
      </c>
      <c r="G3035" s="3">
        <f>IF(detail!$G$11=3,0,1)</f>
        <v>1</v>
      </c>
      <c r="H3035" s="3">
        <v>4.4000000000000004</v>
      </c>
      <c r="I3035" s="3">
        <f>+IF(OR((E3035&lt;=météo!H$17),(E3035&gt;météo!H$18),(F3035=0),(G3035=0),(C3035&gt;detail!$G$4)),0,1)</f>
        <v>0</v>
      </c>
      <c r="J3035" s="3">
        <f>IF(météo!$H$19&lt;H3035,0,(météo!$H$19-H3035)*I3035)</f>
        <v>0</v>
      </c>
      <c r="K3035" s="3">
        <f>+IF(I3035&gt;0,IF(H3035&lt;météo!$H$19,1,0),0)</f>
        <v>0</v>
      </c>
    </row>
    <row r="3036" spans="2:11">
      <c r="B3036" s="3">
        <v>5</v>
      </c>
      <c r="C3036" s="3">
        <v>1</v>
      </c>
      <c r="D3036" s="3">
        <v>7</v>
      </c>
      <c r="E3036" s="3">
        <v>7</v>
      </c>
      <c r="F3036" s="3">
        <v>1</v>
      </c>
      <c r="G3036" s="3">
        <f>IF(detail!$G$11=3,0,1)</f>
        <v>1</v>
      </c>
      <c r="H3036" s="3">
        <v>4.4000000000000004</v>
      </c>
      <c r="I3036" s="3">
        <f>+IF(OR((E3036&lt;=météo!H$17),(E3036&gt;météo!H$18),(F3036=0),(G3036=0),(C3036&gt;detail!$G$4)),0,1)</f>
        <v>0</v>
      </c>
      <c r="J3036" s="3">
        <f>IF(météo!$H$19&lt;H3036,0,(météo!$H$19-H3036)*I3036)</f>
        <v>0</v>
      </c>
      <c r="K3036" s="3">
        <f>+IF(I3036&gt;0,IF(H3036&lt;météo!$H$19,1,0),0)</f>
        <v>0</v>
      </c>
    </row>
    <row r="3037" spans="2:11">
      <c r="B3037" s="3">
        <v>5</v>
      </c>
      <c r="C3037" s="3">
        <v>1</v>
      </c>
      <c r="D3037" s="3">
        <v>7</v>
      </c>
      <c r="E3037" s="3">
        <v>8</v>
      </c>
      <c r="F3037" s="3">
        <v>1</v>
      </c>
      <c r="G3037" s="3">
        <f>IF(detail!$G$11=3,0,1)</f>
        <v>1</v>
      </c>
      <c r="H3037" s="3">
        <v>4.7</v>
      </c>
      <c r="I3037" s="3">
        <f>+IF(OR((E3037&lt;=météo!H$17),(E3037&gt;météo!H$18),(F3037=0),(G3037=0),(C3037&gt;detail!$G$4)),0,1)</f>
        <v>0</v>
      </c>
      <c r="J3037" s="3">
        <f>IF(météo!$H$19&lt;H3037,0,(météo!$H$19-H3037)*I3037)</f>
        <v>0</v>
      </c>
      <c r="K3037" s="3">
        <f>+IF(I3037&gt;0,IF(H3037&lt;météo!$H$19,1,0),0)</f>
        <v>0</v>
      </c>
    </row>
    <row r="3038" spans="2:11">
      <c r="B3038" s="3">
        <v>5</v>
      </c>
      <c r="C3038" s="3">
        <v>1</v>
      </c>
      <c r="D3038" s="3">
        <v>7</v>
      </c>
      <c r="E3038" s="3">
        <v>9</v>
      </c>
      <c r="F3038" s="3">
        <v>1</v>
      </c>
      <c r="G3038" s="3">
        <f>IF(detail!$G$11=3,0,1)</f>
        <v>1</v>
      </c>
      <c r="H3038" s="3">
        <v>5.4</v>
      </c>
      <c r="I3038" s="3">
        <f>+IF(OR((E3038&lt;=météo!H$17),(E3038&gt;météo!H$18),(F3038=0),(G3038=0),(C3038&gt;detail!$G$4)),0,1)</f>
        <v>1</v>
      </c>
      <c r="J3038" s="3">
        <f>IF(météo!$H$19&lt;H3038,0,(météo!$H$19-H3038)*I3038)</f>
        <v>14.6</v>
      </c>
      <c r="K3038" s="3">
        <f>+IF(I3038&gt;0,IF(H3038&lt;météo!$H$19,1,0),0)</f>
        <v>1</v>
      </c>
    </row>
    <row r="3039" spans="2:11">
      <c r="B3039" s="3">
        <v>5</v>
      </c>
      <c r="C3039" s="3">
        <v>1</v>
      </c>
      <c r="D3039" s="3">
        <v>7</v>
      </c>
      <c r="E3039" s="3">
        <v>10</v>
      </c>
      <c r="F3039" s="3">
        <v>1</v>
      </c>
      <c r="G3039" s="3">
        <f>IF(detail!$G$11=3,0,1)</f>
        <v>1</v>
      </c>
      <c r="H3039" s="3">
        <v>6.4</v>
      </c>
      <c r="I3039" s="3">
        <f>+IF(OR((E3039&lt;=météo!H$17),(E3039&gt;météo!H$18),(F3039=0),(G3039=0),(C3039&gt;detail!$G$4)),0,1)</f>
        <v>1</v>
      </c>
      <c r="J3039" s="3">
        <f>IF(météo!$H$19&lt;H3039,0,(météo!$H$19-H3039)*I3039)</f>
        <v>13.6</v>
      </c>
      <c r="K3039" s="3">
        <f>+IF(I3039&gt;0,IF(H3039&lt;météo!$H$19,1,0),0)</f>
        <v>1</v>
      </c>
    </row>
    <row r="3040" spans="2:11">
      <c r="B3040" s="3">
        <v>5</v>
      </c>
      <c r="C3040" s="3">
        <v>1</v>
      </c>
      <c r="D3040" s="3">
        <v>7</v>
      </c>
      <c r="E3040" s="3">
        <v>11</v>
      </c>
      <c r="F3040" s="3">
        <v>1</v>
      </c>
      <c r="G3040" s="3">
        <f>IF(detail!$G$11=3,0,1)</f>
        <v>1</v>
      </c>
      <c r="H3040" s="3">
        <v>7.9</v>
      </c>
      <c r="I3040" s="3">
        <f>+IF(OR((E3040&lt;=météo!H$17),(E3040&gt;météo!H$18),(F3040=0),(G3040=0),(C3040&gt;detail!$G$4)),0,1)</f>
        <v>1</v>
      </c>
      <c r="J3040" s="3">
        <f>IF(météo!$H$19&lt;H3040,0,(météo!$H$19-H3040)*I3040)</f>
        <v>12.1</v>
      </c>
      <c r="K3040" s="3">
        <f>+IF(I3040&gt;0,IF(H3040&lt;météo!$H$19,1,0),0)</f>
        <v>1</v>
      </c>
    </row>
    <row r="3041" spans="2:11">
      <c r="B3041" s="3">
        <v>5</v>
      </c>
      <c r="C3041" s="3">
        <v>1</v>
      </c>
      <c r="D3041" s="3">
        <v>7</v>
      </c>
      <c r="E3041" s="3">
        <v>12</v>
      </c>
      <c r="F3041" s="3">
        <v>1</v>
      </c>
      <c r="G3041" s="3">
        <f>IF(detail!$G$11=3,0,1)</f>
        <v>1</v>
      </c>
      <c r="H3041" s="3">
        <v>9.6</v>
      </c>
      <c r="I3041" s="3">
        <f>+IF(OR((E3041&lt;=météo!H$17),(E3041&gt;météo!H$18),(F3041=0),(G3041=0),(C3041&gt;detail!$G$4)),0,1)</f>
        <v>1</v>
      </c>
      <c r="J3041" s="3">
        <f>IF(météo!$H$19&lt;H3041,0,(météo!$H$19-H3041)*I3041)</f>
        <v>10.4</v>
      </c>
      <c r="K3041" s="3">
        <f>+IF(I3041&gt;0,IF(H3041&lt;météo!$H$19,1,0),0)</f>
        <v>1</v>
      </c>
    </row>
    <row r="3042" spans="2:11">
      <c r="B3042" s="3">
        <v>5</v>
      </c>
      <c r="C3042" s="3">
        <v>1</v>
      </c>
      <c r="D3042" s="3">
        <v>7</v>
      </c>
      <c r="E3042" s="3">
        <v>13</v>
      </c>
      <c r="F3042" s="3">
        <v>1</v>
      </c>
      <c r="G3042" s="3">
        <f>IF(detail!$G$11=3,0,1)</f>
        <v>1</v>
      </c>
      <c r="H3042" s="3">
        <v>11.1</v>
      </c>
      <c r="I3042" s="3">
        <f>+IF(OR((E3042&lt;=météo!H$17),(E3042&gt;météo!H$18),(F3042=0),(G3042=0),(C3042&gt;detail!$G$4)),0,1)</f>
        <v>1</v>
      </c>
      <c r="J3042" s="3">
        <f>IF(météo!$H$19&lt;H3042,0,(météo!$H$19-H3042)*I3042)</f>
        <v>8.9</v>
      </c>
      <c r="K3042" s="3">
        <f>+IF(I3042&gt;0,IF(H3042&lt;météo!$H$19,1,0),0)</f>
        <v>1</v>
      </c>
    </row>
    <row r="3043" spans="2:11">
      <c r="B3043" s="3">
        <v>5</v>
      </c>
      <c r="C3043" s="3">
        <v>1</v>
      </c>
      <c r="D3043" s="3">
        <v>7</v>
      </c>
      <c r="E3043" s="3">
        <v>14</v>
      </c>
      <c r="F3043" s="3">
        <v>1</v>
      </c>
      <c r="G3043" s="3">
        <f>IF(detail!$G$11=3,0,1)</f>
        <v>1</v>
      </c>
      <c r="H3043" s="3">
        <v>12</v>
      </c>
      <c r="I3043" s="3">
        <f>+IF(OR((E3043&lt;=météo!H$17),(E3043&gt;météo!H$18),(F3043=0),(G3043=0),(C3043&gt;detail!$G$4)),0,1)</f>
        <v>1</v>
      </c>
      <c r="J3043" s="3">
        <f>IF(météo!$H$19&lt;H3043,0,(météo!$H$19-H3043)*I3043)</f>
        <v>8</v>
      </c>
      <c r="K3043" s="3">
        <f>+IF(I3043&gt;0,IF(H3043&lt;météo!$H$19,1,0),0)</f>
        <v>1</v>
      </c>
    </row>
    <row r="3044" spans="2:11">
      <c r="B3044" s="3">
        <v>5</v>
      </c>
      <c r="C3044" s="3">
        <v>1</v>
      </c>
      <c r="D3044" s="3">
        <v>7</v>
      </c>
      <c r="E3044" s="3">
        <v>15</v>
      </c>
      <c r="F3044" s="3">
        <v>1</v>
      </c>
      <c r="G3044" s="3">
        <f>IF(detail!$G$11=3,0,1)</f>
        <v>1</v>
      </c>
      <c r="H3044" s="3">
        <v>12.3</v>
      </c>
      <c r="I3044" s="3">
        <f>+IF(OR((E3044&lt;=météo!H$17),(E3044&gt;météo!H$18),(F3044=0),(G3044=0),(C3044&gt;detail!$G$4)),0,1)</f>
        <v>1</v>
      </c>
      <c r="J3044" s="3">
        <f>IF(météo!$H$19&lt;H3044,0,(météo!$H$19-H3044)*I3044)</f>
        <v>7.6999999999999993</v>
      </c>
      <c r="K3044" s="3">
        <f>+IF(I3044&gt;0,IF(H3044&lt;météo!$H$19,1,0),0)</f>
        <v>1</v>
      </c>
    </row>
    <row r="3045" spans="2:11">
      <c r="B3045" s="3">
        <v>5</v>
      </c>
      <c r="C3045" s="3">
        <v>1</v>
      </c>
      <c r="D3045" s="3">
        <v>7</v>
      </c>
      <c r="E3045" s="3">
        <v>16</v>
      </c>
      <c r="F3045" s="3">
        <v>1</v>
      </c>
      <c r="G3045" s="3">
        <f>IF(detail!$G$11=3,0,1)</f>
        <v>1</v>
      </c>
      <c r="H3045" s="3">
        <v>12.2</v>
      </c>
      <c r="I3045" s="3">
        <f>+IF(OR((E3045&lt;=météo!H$17),(E3045&gt;météo!H$18),(F3045=0),(G3045=0),(C3045&gt;detail!$G$4)),0,1)</f>
        <v>1</v>
      </c>
      <c r="J3045" s="3">
        <f>IF(météo!$H$19&lt;H3045,0,(météo!$H$19-H3045)*I3045)</f>
        <v>7.8000000000000007</v>
      </c>
      <c r="K3045" s="3">
        <f>+IF(I3045&gt;0,IF(H3045&lt;météo!$H$19,1,0),0)</f>
        <v>1</v>
      </c>
    </row>
    <row r="3046" spans="2:11">
      <c r="B3046" s="3">
        <v>5</v>
      </c>
      <c r="C3046" s="3">
        <v>1</v>
      </c>
      <c r="D3046" s="3">
        <v>7</v>
      </c>
      <c r="E3046" s="3">
        <v>17</v>
      </c>
      <c r="F3046" s="3">
        <v>1</v>
      </c>
      <c r="G3046" s="3">
        <f>IF(detail!$G$11=3,0,1)</f>
        <v>1</v>
      </c>
      <c r="H3046" s="3">
        <v>11.9</v>
      </c>
      <c r="I3046" s="3">
        <f>+IF(OR((E3046&lt;=météo!H$17),(E3046&gt;météo!H$18),(F3046=0),(G3046=0),(C3046&gt;detail!$G$4)),0,1)</f>
        <v>1</v>
      </c>
      <c r="J3046" s="3">
        <f>IF(météo!$H$19&lt;H3046,0,(météo!$H$19-H3046)*I3046)</f>
        <v>8.1</v>
      </c>
      <c r="K3046" s="3">
        <f>+IF(I3046&gt;0,IF(H3046&lt;météo!$H$19,1,0),0)</f>
        <v>1</v>
      </c>
    </row>
    <row r="3047" spans="2:11">
      <c r="B3047" s="3">
        <v>5</v>
      </c>
      <c r="C3047" s="3">
        <v>1</v>
      </c>
      <c r="D3047" s="3">
        <v>7</v>
      </c>
      <c r="E3047" s="3">
        <v>18</v>
      </c>
      <c r="F3047" s="3">
        <v>1</v>
      </c>
      <c r="G3047" s="3">
        <f>IF(detail!$G$11=3,0,1)</f>
        <v>1</v>
      </c>
      <c r="H3047" s="3">
        <v>11.5</v>
      </c>
      <c r="I3047" s="3">
        <f>+IF(OR((E3047&lt;=météo!H$17),(E3047&gt;météo!H$18),(F3047=0),(G3047=0),(C3047&gt;detail!$G$4)),0,1)</f>
        <v>1</v>
      </c>
      <c r="J3047" s="3">
        <f>IF(météo!$H$19&lt;H3047,0,(météo!$H$19-H3047)*I3047)</f>
        <v>8.5</v>
      </c>
      <c r="K3047" s="3">
        <f>+IF(I3047&gt;0,IF(H3047&lt;météo!$H$19,1,0),0)</f>
        <v>1</v>
      </c>
    </row>
    <row r="3048" spans="2:11">
      <c r="B3048" s="3">
        <v>5</v>
      </c>
      <c r="C3048" s="3">
        <v>1</v>
      </c>
      <c r="D3048" s="3">
        <v>7</v>
      </c>
      <c r="E3048" s="3">
        <v>19</v>
      </c>
      <c r="F3048" s="3">
        <v>1</v>
      </c>
      <c r="G3048" s="3">
        <f>IF(detail!$G$11=3,0,1)</f>
        <v>1</v>
      </c>
      <c r="H3048" s="3">
        <v>10.8</v>
      </c>
      <c r="I3048" s="3">
        <f>+IF(OR((E3048&lt;=météo!H$17),(E3048&gt;météo!H$18),(F3048=0),(G3048=0),(C3048&gt;detail!$G$4)),0,1)</f>
        <v>0</v>
      </c>
      <c r="J3048" s="3">
        <f>IF(météo!$H$19&lt;H3048,0,(météo!$H$19-H3048)*I3048)</f>
        <v>0</v>
      </c>
      <c r="K3048" s="3">
        <f>+IF(I3048&gt;0,IF(H3048&lt;météo!$H$19,1,0),0)</f>
        <v>0</v>
      </c>
    </row>
    <row r="3049" spans="2:11">
      <c r="B3049" s="3">
        <v>5</v>
      </c>
      <c r="C3049" s="3">
        <v>1</v>
      </c>
      <c r="D3049" s="3">
        <v>7</v>
      </c>
      <c r="E3049" s="3">
        <v>20</v>
      </c>
      <c r="F3049" s="3">
        <v>1</v>
      </c>
      <c r="G3049" s="3">
        <f>IF(detail!$G$11=3,0,1)</f>
        <v>1</v>
      </c>
      <c r="H3049" s="3">
        <v>9.8000000000000007</v>
      </c>
      <c r="I3049" s="3">
        <f>+IF(OR((E3049&lt;=météo!H$17),(E3049&gt;météo!H$18),(F3049=0),(G3049=0),(C3049&gt;detail!$G$4)),0,1)</f>
        <v>0</v>
      </c>
      <c r="J3049" s="3">
        <f>IF(météo!$H$19&lt;H3049,0,(météo!$H$19-H3049)*I3049)</f>
        <v>0</v>
      </c>
      <c r="K3049" s="3">
        <f>+IF(I3049&gt;0,IF(H3049&lt;météo!$H$19,1,0),0)</f>
        <v>0</v>
      </c>
    </row>
    <row r="3050" spans="2:11">
      <c r="B3050" s="3">
        <v>5</v>
      </c>
      <c r="C3050" s="3">
        <v>1</v>
      </c>
      <c r="D3050" s="3">
        <v>7</v>
      </c>
      <c r="E3050" s="3">
        <v>21</v>
      </c>
      <c r="F3050" s="3">
        <v>1</v>
      </c>
      <c r="G3050" s="3">
        <f>IF(detail!$G$11=3,0,1)</f>
        <v>1</v>
      </c>
      <c r="H3050" s="3">
        <v>8.5</v>
      </c>
      <c r="I3050" s="3">
        <f>+IF(OR((E3050&lt;=météo!H$17),(E3050&gt;météo!H$18),(F3050=0),(G3050=0),(C3050&gt;detail!$G$4)),0,1)</f>
        <v>0</v>
      </c>
      <c r="J3050" s="3">
        <f>IF(météo!$H$19&lt;H3050,0,(météo!$H$19-H3050)*I3050)</f>
        <v>0</v>
      </c>
      <c r="K3050" s="3">
        <f>+IF(I3050&gt;0,IF(H3050&lt;météo!$H$19,1,0),0)</f>
        <v>0</v>
      </c>
    </row>
    <row r="3051" spans="2:11">
      <c r="B3051" s="3">
        <v>5</v>
      </c>
      <c r="C3051" s="3">
        <v>1</v>
      </c>
      <c r="D3051" s="3">
        <v>7</v>
      </c>
      <c r="E3051" s="3">
        <v>22</v>
      </c>
      <c r="F3051" s="3">
        <v>1</v>
      </c>
      <c r="G3051" s="3">
        <f>IF(detail!$G$11=3,0,1)</f>
        <v>1</v>
      </c>
      <c r="H3051" s="3">
        <v>7.5</v>
      </c>
      <c r="I3051" s="3">
        <f>+IF(OR((E3051&lt;=météo!H$17),(E3051&gt;météo!H$18),(F3051=0),(G3051=0),(C3051&gt;detail!$G$4)),0,1)</f>
        <v>0</v>
      </c>
      <c r="J3051" s="3">
        <f>IF(météo!$H$19&lt;H3051,0,(météo!$H$19-H3051)*I3051)</f>
        <v>0</v>
      </c>
      <c r="K3051" s="3">
        <f>+IF(I3051&gt;0,IF(H3051&lt;météo!$H$19,1,0),0)</f>
        <v>0</v>
      </c>
    </row>
    <row r="3052" spans="2:11">
      <c r="B3052" s="3">
        <v>5</v>
      </c>
      <c r="C3052" s="3">
        <v>1</v>
      </c>
      <c r="D3052" s="3">
        <v>7</v>
      </c>
      <c r="E3052" s="3">
        <v>23</v>
      </c>
      <c r="F3052" s="3">
        <v>1</v>
      </c>
      <c r="G3052" s="3">
        <f>IF(detail!$G$11=3,0,1)</f>
        <v>1</v>
      </c>
      <c r="H3052" s="3">
        <v>7.2</v>
      </c>
      <c r="I3052" s="3">
        <f>+IF(OR((E3052&lt;=météo!H$17),(E3052&gt;météo!H$18),(F3052=0),(G3052=0),(C3052&gt;detail!$G$4)),0,1)</f>
        <v>0</v>
      </c>
      <c r="J3052" s="3">
        <f>IF(météo!$H$19&lt;H3052,0,(météo!$H$19-H3052)*I3052)</f>
        <v>0</v>
      </c>
      <c r="K3052" s="3">
        <f>+IF(I3052&gt;0,IF(H3052&lt;météo!$H$19,1,0),0)</f>
        <v>0</v>
      </c>
    </row>
    <row r="3053" spans="2:11">
      <c r="B3053" s="3">
        <v>5</v>
      </c>
      <c r="C3053" s="3">
        <v>1</v>
      </c>
      <c r="D3053" s="3">
        <v>7</v>
      </c>
      <c r="E3053" s="3">
        <v>24</v>
      </c>
      <c r="F3053" s="3">
        <v>1</v>
      </c>
      <c r="G3053" s="3">
        <f>IF(detail!$G$11=3,0,1)</f>
        <v>1</v>
      </c>
      <c r="H3053" s="3">
        <v>7.7</v>
      </c>
      <c r="I3053" s="3">
        <f>+IF(OR((E3053&lt;=météo!H$17),(E3053&gt;météo!H$18),(F3053=0),(G3053=0),(C3053&gt;detail!$G$4)),0,1)</f>
        <v>0</v>
      </c>
      <c r="J3053" s="3">
        <f>IF(météo!$H$19&lt;H3053,0,(météo!$H$19-H3053)*I3053)</f>
        <v>0</v>
      </c>
      <c r="K3053" s="3">
        <f>+IF(I3053&gt;0,IF(H3053&lt;météo!$H$19,1,0),0)</f>
        <v>0</v>
      </c>
    </row>
    <row r="3054" spans="2:11">
      <c r="B3054" s="3">
        <v>5</v>
      </c>
      <c r="C3054" s="3">
        <v>1</v>
      </c>
      <c r="D3054" s="3">
        <v>8</v>
      </c>
      <c r="E3054" s="3">
        <v>1</v>
      </c>
      <c r="F3054" s="3">
        <v>1</v>
      </c>
      <c r="G3054" s="3">
        <f>IF(detail!$G$11=3,0,1)</f>
        <v>1</v>
      </c>
      <c r="H3054" s="3">
        <v>8.4</v>
      </c>
      <c r="I3054" s="3">
        <f>+IF(OR((E3054&lt;=météo!H$17),(E3054&gt;météo!H$18),(F3054=0),(G3054=0),(C3054&gt;detail!$G$4)),0,1)</f>
        <v>0</v>
      </c>
      <c r="J3054" s="3">
        <f>IF(météo!$H$19&lt;H3054,0,(météo!$H$19-H3054)*I3054)</f>
        <v>0</v>
      </c>
      <c r="K3054" s="3">
        <f>+IF(I3054&gt;0,IF(H3054&lt;météo!$H$19,1,0),0)</f>
        <v>0</v>
      </c>
    </row>
    <row r="3055" spans="2:11">
      <c r="B3055" s="3">
        <v>5</v>
      </c>
      <c r="C3055" s="3">
        <v>1</v>
      </c>
      <c r="D3055" s="3">
        <v>8</v>
      </c>
      <c r="E3055" s="3">
        <v>2</v>
      </c>
      <c r="F3055" s="3">
        <v>1</v>
      </c>
      <c r="G3055" s="3">
        <f>IF(detail!$G$11=3,0,1)</f>
        <v>1</v>
      </c>
      <c r="H3055" s="3">
        <v>8.6</v>
      </c>
      <c r="I3055" s="3">
        <f>+IF(OR((E3055&lt;=météo!H$17),(E3055&gt;météo!H$18),(F3055=0),(G3055=0),(C3055&gt;detail!$G$4)),0,1)</f>
        <v>0</v>
      </c>
      <c r="J3055" s="3">
        <f>IF(météo!$H$19&lt;H3055,0,(météo!$H$19-H3055)*I3055)</f>
        <v>0</v>
      </c>
      <c r="K3055" s="3">
        <f>+IF(I3055&gt;0,IF(H3055&lt;météo!$H$19,1,0),0)</f>
        <v>0</v>
      </c>
    </row>
    <row r="3056" spans="2:11">
      <c r="B3056" s="3">
        <v>5</v>
      </c>
      <c r="C3056" s="3">
        <v>1</v>
      </c>
      <c r="D3056" s="3">
        <v>8</v>
      </c>
      <c r="E3056" s="3">
        <v>3</v>
      </c>
      <c r="F3056" s="3">
        <v>1</v>
      </c>
      <c r="G3056" s="3">
        <f>IF(detail!$G$11=3,0,1)</f>
        <v>1</v>
      </c>
      <c r="H3056" s="3">
        <v>8.1999999999999993</v>
      </c>
      <c r="I3056" s="3">
        <f>+IF(OR((E3056&lt;=météo!H$17),(E3056&gt;météo!H$18),(F3056=0),(G3056=0),(C3056&gt;detail!$G$4)),0,1)</f>
        <v>0</v>
      </c>
      <c r="J3056" s="3">
        <f>IF(météo!$H$19&lt;H3056,0,(météo!$H$19-H3056)*I3056)</f>
        <v>0</v>
      </c>
      <c r="K3056" s="3">
        <f>+IF(I3056&gt;0,IF(H3056&lt;météo!$H$19,1,0),0)</f>
        <v>0</v>
      </c>
    </row>
    <row r="3057" spans="2:11">
      <c r="B3057" s="3">
        <v>5</v>
      </c>
      <c r="C3057" s="3">
        <v>1</v>
      </c>
      <c r="D3057" s="3">
        <v>8</v>
      </c>
      <c r="E3057" s="3">
        <v>4</v>
      </c>
      <c r="F3057" s="3">
        <v>1</v>
      </c>
      <c r="G3057" s="3">
        <f>IF(detail!$G$11=3,0,1)</f>
        <v>1</v>
      </c>
      <c r="H3057" s="3">
        <v>7.9</v>
      </c>
      <c r="I3057" s="3">
        <f>+IF(OR((E3057&lt;=météo!H$17),(E3057&gt;météo!H$18),(F3057=0),(G3057=0),(C3057&gt;detail!$G$4)),0,1)</f>
        <v>0</v>
      </c>
      <c r="J3057" s="3">
        <f>IF(météo!$H$19&lt;H3057,0,(météo!$H$19-H3057)*I3057)</f>
        <v>0</v>
      </c>
      <c r="K3057" s="3">
        <f>+IF(I3057&gt;0,IF(H3057&lt;météo!$H$19,1,0),0)</f>
        <v>0</v>
      </c>
    </row>
    <row r="3058" spans="2:11">
      <c r="B3058" s="3">
        <v>5</v>
      </c>
      <c r="C3058" s="3">
        <v>1</v>
      </c>
      <c r="D3058" s="3">
        <v>8</v>
      </c>
      <c r="E3058" s="3">
        <v>5</v>
      </c>
      <c r="F3058" s="3">
        <v>1</v>
      </c>
      <c r="G3058" s="3">
        <f>IF(detail!$G$11=3,0,1)</f>
        <v>1</v>
      </c>
      <c r="H3058" s="3">
        <v>7.6</v>
      </c>
      <c r="I3058" s="3">
        <f>+IF(OR((E3058&lt;=météo!H$17),(E3058&gt;météo!H$18),(F3058=0),(G3058=0),(C3058&gt;detail!$G$4)),0,1)</f>
        <v>0</v>
      </c>
      <c r="J3058" s="3">
        <f>IF(météo!$H$19&lt;H3058,0,(météo!$H$19-H3058)*I3058)</f>
        <v>0</v>
      </c>
      <c r="K3058" s="3">
        <f>+IF(I3058&gt;0,IF(H3058&lt;météo!$H$19,1,0),0)</f>
        <v>0</v>
      </c>
    </row>
    <row r="3059" spans="2:11">
      <c r="B3059" s="3">
        <v>5</v>
      </c>
      <c r="C3059" s="3">
        <v>1</v>
      </c>
      <c r="D3059" s="3">
        <v>8</v>
      </c>
      <c r="E3059" s="3">
        <v>6</v>
      </c>
      <c r="F3059" s="3">
        <v>1</v>
      </c>
      <c r="G3059" s="3">
        <f>IF(detail!$G$11=3,0,1)</f>
        <v>1</v>
      </c>
      <c r="H3059" s="3">
        <v>7.3</v>
      </c>
      <c r="I3059" s="3">
        <f>+IF(OR((E3059&lt;=météo!H$17),(E3059&gt;météo!H$18),(F3059=0),(G3059=0),(C3059&gt;detail!$G$4)),0,1)</f>
        <v>0</v>
      </c>
      <c r="J3059" s="3">
        <f>IF(météo!$H$19&lt;H3059,0,(météo!$H$19-H3059)*I3059)</f>
        <v>0</v>
      </c>
      <c r="K3059" s="3">
        <f>+IF(I3059&gt;0,IF(H3059&lt;météo!$H$19,1,0),0)</f>
        <v>0</v>
      </c>
    </row>
    <row r="3060" spans="2:11">
      <c r="B3060" s="3">
        <v>5</v>
      </c>
      <c r="C3060" s="3">
        <v>1</v>
      </c>
      <c r="D3060" s="3">
        <v>8</v>
      </c>
      <c r="E3060" s="3">
        <v>7</v>
      </c>
      <c r="F3060" s="3">
        <v>1</v>
      </c>
      <c r="G3060" s="3">
        <f>IF(detail!$G$11=3,0,1)</f>
        <v>1</v>
      </c>
      <c r="H3060" s="3">
        <v>7</v>
      </c>
      <c r="I3060" s="3">
        <f>+IF(OR((E3060&lt;=météo!H$17),(E3060&gt;météo!H$18),(F3060=0),(G3060=0),(C3060&gt;detail!$G$4)),0,1)</f>
        <v>0</v>
      </c>
      <c r="J3060" s="3">
        <f>IF(météo!$H$19&lt;H3060,0,(météo!$H$19-H3060)*I3060)</f>
        <v>0</v>
      </c>
      <c r="K3060" s="3">
        <f>+IF(I3060&gt;0,IF(H3060&lt;météo!$H$19,1,0),0)</f>
        <v>0</v>
      </c>
    </row>
    <row r="3061" spans="2:11">
      <c r="B3061" s="3">
        <v>5</v>
      </c>
      <c r="C3061" s="3">
        <v>1</v>
      </c>
      <c r="D3061" s="3">
        <v>8</v>
      </c>
      <c r="E3061" s="3">
        <v>8</v>
      </c>
      <c r="F3061" s="3">
        <v>1</v>
      </c>
      <c r="G3061" s="3">
        <f>IF(detail!$G$11=3,0,1)</f>
        <v>1</v>
      </c>
      <c r="H3061" s="3">
        <v>6.7</v>
      </c>
      <c r="I3061" s="3">
        <f>+IF(OR((E3061&lt;=météo!H$17),(E3061&gt;météo!H$18),(F3061=0),(G3061=0),(C3061&gt;detail!$G$4)),0,1)</f>
        <v>0</v>
      </c>
      <c r="J3061" s="3">
        <f>IF(météo!$H$19&lt;H3061,0,(météo!$H$19-H3061)*I3061)</f>
        <v>0</v>
      </c>
      <c r="K3061" s="3">
        <f>+IF(I3061&gt;0,IF(H3061&lt;météo!$H$19,1,0),0)</f>
        <v>0</v>
      </c>
    </row>
    <row r="3062" spans="2:11">
      <c r="B3062" s="3">
        <v>5</v>
      </c>
      <c r="C3062" s="3">
        <v>1</v>
      </c>
      <c r="D3062" s="3">
        <v>8</v>
      </c>
      <c r="E3062" s="3">
        <v>9</v>
      </c>
      <c r="F3062" s="3">
        <v>1</v>
      </c>
      <c r="G3062" s="3">
        <f>IF(detail!$G$11=3,0,1)</f>
        <v>1</v>
      </c>
      <c r="H3062" s="3">
        <v>6.5</v>
      </c>
      <c r="I3062" s="3">
        <f>+IF(OR((E3062&lt;=météo!H$17),(E3062&gt;météo!H$18),(F3062=0),(G3062=0),(C3062&gt;detail!$G$4)),0,1)</f>
        <v>1</v>
      </c>
      <c r="J3062" s="3">
        <f>IF(météo!$H$19&lt;H3062,0,(météo!$H$19-H3062)*I3062)</f>
        <v>13.5</v>
      </c>
      <c r="K3062" s="3">
        <f>+IF(I3062&gt;0,IF(H3062&lt;météo!$H$19,1,0),0)</f>
        <v>1</v>
      </c>
    </row>
    <row r="3063" spans="2:11">
      <c r="B3063" s="3">
        <v>5</v>
      </c>
      <c r="C3063" s="3">
        <v>1</v>
      </c>
      <c r="D3063" s="3">
        <v>8</v>
      </c>
      <c r="E3063" s="3">
        <v>10</v>
      </c>
      <c r="F3063" s="3">
        <v>1</v>
      </c>
      <c r="G3063" s="3">
        <f>IF(detail!$G$11=3,0,1)</f>
        <v>1</v>
      </c>
      <c r="H3063" s="3">
        <v>6.7</v>
      </c>
      <c r="I3063" s="3">
        <f>+IF(OR((E3063&lt;=météo!H$17),(E3063&gt;météo!H$18),(F3063=0),(G3063=0),(C3063&gt;detail!$G$4)),0,1)</f>
        <v>1</v>
      </c>
      <c r="J3063" s="3">
        <f>IF(météo!$H$19&lt;H3063,0,(météo!$H$19-H3063)*I3063)</f>
        <v>13.3</v>
      </c>
      <c r="K3063" s="3">
        <f>+IF(I3063&gt;0,IF(H3063&lt;météo!$H$19,1,0),0)</f>
        <v>1</v>
      </c>
    </row>
    <row r="3064" spans="2:11">
      <c r="B3064" s="3">
        <v>5</v>
      </c>
      <c r="C3064" s="3">
        <v>1</v>
      </c>
      <c r="D3064" s="3">
        <v>8</v>
      </c>
      <c r="E3064" s="3">
        <v>11</v>
      </c>
      <c r="F3064" s="3">
        <v>1</v>
      </c>
      <c r="G3064" s="3">
        <f>IF(detail!$G$11=3,0,1)</f>
        <v>1</v>
      </c>
      <c r="H3064" s="3">
        <v>7.4</v>
      </c>
      <c r="I3064" s="3">
        <f>+IF(OR((E3064&lt;=météo!H$17),(E3064&gt;météo!H$18),(F3064=0),(G3064=0),(C3064&gt;detail!$G$4)),0,1)</f>
        <v>1</v>
      </c>
      <c r="J3064" s="3">
        <f>IF(météo!$H$19&lt;H3064,0,(météo!$H$19-H3064)*I3064)</f>
        <v>12.6</v>
      </c>
      <c r="K3064" s="3">
        <f>+IF(I3064&gt;0,IF(H3064&lt;météo!$H$19,1,0),0)</f>
        <v>1</v>
      </c>
    </row>
    <row r="3065" spans="2:11">
      <c r="B3065" s="3">
        <v>5</v>
      </c>
      <c r="C3065" s="3">
        <v>1</v>
      </c>
      <c r="D3065" s="3">
        <v>8</v>
      </c>
      <c r="E3065" s="3">
        <v>12</v>
      </c>
      <c r="F3065" s="3">
        <v>1</v>
      </c>
      <c r="G3065" s="3">
        <f>IF(detail!$G$11=3,0,1)</f>
        <v>1</v>
      </c>
      <c r="H3065" s="3">
        <v>8.6</v>
      </c>
      <c r="I3065" s="3">
        <f>+IF(OR((E3065&lt;=météo!H$17),(E3065&gt;météo!H$18),(F3065=0),(G3065=0),(C3065&gt;detail!$G$4)),0,1)</f>
        <v>1</v>
      </c>
      <c r="J3065" s="3">
        <f>IF(météo!$H$19&lt;H3065,0,(météo!$H$19-H3065)*I3065)</f>
        <v>11.4</v>
      </c>
      <c r="K3065" s="3">
        <f>+IF(I3065&gt;0,IF(H3065&lt;météo!$H$19,1,0),0)</f>
        <v>1</v>
      </c>
    </row>
    <row r="3066" spans="2:11">
      <c r="B3066" s="3">
        <v>5</v>
      </c>
      <c r="C3066" s="3">
        <v>1</v>
      </c>
      <c r="D3066" s="3">
        <v>8</v>
      </c>
      <c r="E3066" s="3">
        <v>13</v>
      </c>
      <c r="F3066" s="3">
        <v>1</v>
      </c>
      <c r="G3066" s="3">
        <f>IF(detail!$G$11=3,0,1)</f>
        <v>1</v>
      </c>
      <c r="H3066" s="3">
        <v>9.9</v>
      </c>
      <c r="I3066" s="3">
        <f>+IF(OR((E3066&lt;=météo!H$17),(E3066&gt;météo!H$18),(F3066=0),(G3066=0),(C3066&gt;detail!$G$4)),0,1)</f>
        <v>1</v>
      </c>
      <c r="J3066" s="3">
        <f>IF(météo!$H$19&lt;H3066,0,(météo!$H$19-H3066)*I3066)</f>
        <v>10.1</v>
      </c>
      <c r="K3066" s="3">
        <f>+IF(I3066&gt;0,IF(H3066&lt;météo!$H$19,1,0),0)</f>
        <v>1</v>
      </c>
    </row>
    <row r="3067" spans="2:11">
      <c r="B3067" s="3">
        <v>5</v>
      </c>
      <c r="C3067" s="3">
        <v>1</v>
      </c>
      <c r="D3067" s="3">
        <v>8</v>
      </c>
      <c r="E3067" s="3">
        <v>14</v>
      </c>
      <c r="F3067" s="3">
        <v>1</v>
      </c>
      <c r="G3067" s="3">
        <f>IF(detail!$G$11=3,0,1)</f>
        <v>1</v>
      </c>
      <c r="H3067" s="3">
        <v>11</v>
      </c>
      <c r="I3067" s="3">
        <f>+IF(OR((E3067&lt;=météo!H$17),(E3067&gt;météo!H$18),(F3067=0),(G3067=0),(C3067&gt;detail!$G$4)),0,1)</f>
        <v>1</v>
      </c>
      <c r="J3067" s="3">
        <f>IF(météo!$H$19&lt;H3067,0,(météo!$H$19-H3067)*I3067)</f>
        <v>9</v>
      </c>
      <c r="K3067" s="3">
        <f>+IF(I3067&gt;0,IF(H3067&lt;météo!$H$19,1,0),0)</f>
        <v>1</v>
      </c>
    </row>
    <row r="3068" spans="2:11">
      <c r="B3068" s="3">
        <v>5</v>
      </c>
      <c r="C3068" s="3">
        <v>1</v>
      </c>
      <c r="D3068" s="3">
        <v>8</v>
      </c>
      <c r="E3068" s="3">
        <v>15</v>
      </c>
      <c r="F3068" s="3">
        <v>1</v>
      </c>
      <c r="G3068" s="3">
        <f>IF(detail!$G$11=3,0,1)</f>
        <v>1</v>
      </c>
      <c r="H3068" s="3">
        <v>11.7</v>
      </c>
      <c r="I3068" s="3">
        <f>+IF(OR((E3068&lt;=météo!H$17),(E3068&gt;météo!H$18),(F3068=0),(G3068=0),(C3068&gt;detail!$G$4)),0,1)</f>
        <v>1</v>
      </c>
      <c r="J3068" s="3">
        <f>IF(météo!$H$19&lt;H3068,0,(météo!$H$19-H3068)*I3068)</f>
        <v>8.3000000000000007</v>
      </c>
      <c r="K3068" s="3">
        <f>+IF(I3068&gt;0,IF(H3068&lt;météo!$H$19,1,0),0)</f>
        <v>1</v>
      </c>
    </row>
    <row r="3069" spans="2:11">
      <c r="B3069" s="3">
        <v>5</v>
      </c>
      <c r="C3069" s="3">
        <v>1</v>
      </c>
      <c r="D3069" s="3">
        <v>8</v>
      </c>
      <c r="E3069" s="3">
        <v>16</v>
      </c>
      <c r="F3069" s="3">
        <v>1</v>
      </c>
      <c r="G3069" s="3">
        <f>IF(detail!$G$11=3,0,1)</f>
        <v>1</v>
      </c>
      <c r="H3069" s="3">
        <v>11.9</v>
      </c>
      <c r="I3069" s="3">
        <f>+IF(OR((E3069&lt;=météo!H$17),(E3069&gt;météo!H$18),(F3069=0),(G3069=0),(C3069&gt;detail!$G$4)),0,1)</f>
        <v>1</v>
      </c>
      <c r="J3069" s="3">
        <f>IF(météo!$H$19&lt;H3069,0,(météo!$H$19-H3069)*I3069)</f>
        <v>8.1</v>
      </c>
      <c r="K3069" s="3">
        <f>+IF(I3069&gt;0,IF(H3069&lt;météo!$H$19,1,0),0)</f>
        <v>1</v>
      </c>
    </row>
    <row r="3070" spans="2:11">
      <c r="B3070" s="3">
        <v>5</v>
      </c>
      <c r="C3070" s="3">
        <v>1</v>
      </c>
      <c r="D3070" s="3">
        <v>8</v>
      </c>
      <c r="E3070" s="3">
        <v>17</v>
      </c>
      <c r="F3070" s="3">
        <v>1</v>
      </c>
      <c r="G3070" s="3">
        <f>IF(detail!$G$11=3,0,1)</f>
        <v>1</v>
      </c>
      <c r="H3070" s="3">
        <v>11.7</v>
      </c>
      <c r="I3070" s="3">
        <f>+IF(OR((E3070&lt;=météo!H$17),(E3070&gt;météo!H$18),(F3070=0),(G3070=0),(C3070&gt;detail!$G$4)),0,1)</f>
        <v>1</v>
      </c>
      <c r="J3070" s="3">
        <f>IF(météo!$H$19&lt;H3070,0,(météo!$H$19-H3070)*I3070)</f>
        <v>8.3000000000000007</v>
      </c>
      <c r="K3070" s="3">
        <f>+IF(I3070&gt;0,IF(H3070&lt;météo!$H$19,1,0),0)</f>
        <v>1</v>
      </c>
    </row>
    <row r="3071" spans="2:11">
      <c r="B3071" s="3">
        <v>5</v>
      </c>
      <c r="C3071" s="3">
        <v>1</v>
      </c>
      <c r="D3071" s="3">
        <v>8</v>
      </c>
      <c r="E3071" s="3">
        <v>18</v>
      </c>
      <c r="F3071" s="3">
        <v>1</v>
      </c>
      <c r="G3071" s="3">
        <f>IF(detail!$G$11=3,0,1)</f>
        <v>1</v>
      </c>
      <c r="H3071" s="3">
        <v>10.9</v>
      </c>
      <c r="I3071" s="3">
        <f>+IF(OR((E3071&lt;=météo!H$17),(E3071&gt;météo!H$18),(F3071=0),(G3071=0),(C3071&gt;detail!$G$4)),0,1)</f>
        <v>1</v>
      </c>
      <c r="J3071" s="3">
        <f>IF(météo!$H$19&lt;H3071,0,(météo!$H$19-H3071)*I3071)</f>
        <v>9.1</v>
      </c>
      <c r="K3071" s="3">
        <f>+IF(I3071&gt;0,IF(H3071&lt;météo!$H$19,1,0),0)</f>
        <v>1</v>
      </c>
    </row>
    <row r="3072" spans="2:11">
      <c r="B3072" s="3">
        <v>5</v>
      </c>
      <c r="C3072" s="3">
        <v>1</v>
      </c>
      <c r="D3072" s="3">
        <v>8</v>
      </c>
      <c r="E3072" s="3">
        <v>19</v>
      </c>
      <c r="F3072" s="3">
        <v>1</v>
      </c>
      <c r="G3072" s="3">
        <f>IF(detail!$G$11=3,0,1)</f>
        <v>1</v>
      </c>
      <c r="H3072" s="3">
        <v>9.6999999999999993</v>
      </c>
      <c r="I3072" s="3">
        <f>+IF(OR((E3072&lt;=météo!H$17),(E3072&gt;météo!H$18),(F3072=0),(G3072=0),(C3072&gt;detail!$G$4)),0,1)</f>
        <v>0</v>
      </c>
      <c r="J3072" s="3">
        <f>IF(météo!$H$19&lt;H3072,0,(météo!$H$19-H3072)*I3072)</f>
        <v>0</v>
      </c>
      <c r="K3072" s="3">
        <f>+IF(I3072&gt;0,IF(H3072&lt;météo!$H$19,1,0),0)</f>
        <v>0</v>
      </c>
    </row>
    <row r="3073" spans="2:11">
      <c r="B3073" s="3">
        <v>5</v>
      </c>
      <c r="C3073" s="3">
        <v>1</v>
      </c>
      <c r="D3073" s="3">
        <v>8</v>
      </c>
      <c r="E3073" s="3">
        <v>20</v>
      </c>
      <c r="F3073" s="3">
        <v>1</v>
      </c>
      <c r="G3073" s="3">
        <f>IF(detail!$G$11=3,0,1)</f>
        <v>1</v>
      </c>
      <c r="H3073" s="3">
        <v>8.1</v>
      </c>
      <c r="I3073" s="3">
        <f>+IF(OR((E3073&lt;=météo!H$17),(E3073&gt;météo!H$18),(F3073=0),(G3073=0),(C3073&gt;detail!$G$4)),0,1)</f>
        <v>0</v>
      </c>
      <c r="J3073" s="3">
        <f>IF(météo!$H$19&lt;H3073,0,(météo!$H$19-H3073)*I3073)</f>
        <v>0</v>
      </c>
      <c r="K3073" s="3">
        <f>+IF(I3073&gt;0,IF(H3073&lt;météo!$H$19,1,0),0)</f>
        <v>0</v>
      </c>
    </row>
    <row r="3074" spans="2:11">
      <c r="B3074" s="3">
        <v>5</v>
      </c>
      <c r="C3074" s="3">
        <v>1</v>
      </c>
      <c r="D3074" s="3">
        <v>8</v>
      </c>
      <c r="E3074" s="3">
        <v>21</v>
      </c>
      <c r="F3074" s="3">
        <v>1</v>
      </c>
      <c r="G3074" s="3">
        <f>IF(detail!$G$11=3,0,1)</f>
        <v>1</v>
      </c>
      <c r="H3074" s="3">
        <v>6.5</v>
      </c>
      <c r="I3074" s="3">
        <f>+IF(OR((E3074&lt;=météo!H$17),(E3074&gt;météo!H$18),(F3074=0),(G3074=0),(C3074&gt;detail!$G$4)),0,1)</f>
        <v>0</v>
      </c>
      <c r="J3074" s="3">
        <f>IF(météo!$H$19&lt;H3074,0,(météo!$H$19-H3074)*I3074)</f>
        <v>0</v>
      </c>
      <c r="K3074" s="3">
        <f>+IF(I3074&gt;0,IF(H3074&lt;météo!$H$19,1,0),0)</f>
        <v>0</v>
      </c>
    </row>
    <row r="3075" spans="2:11">
      <c r="B3075" s="3">
        <v>5</v>
      </c>
      <c r="C3075" s="3">
        <v>1</v>
      </c>
      <c r="D3075" s="3">
        <v>8</v>
      </c>
      <c r="E3075" s="3">
        <v>22</v>
      </c>
      <c r="F3075" s="3">
        <v>1</v>
      </c>
      <c r="G3075" s="3">
        <f>IF(detail!$G$11=3,0,1)</f>
        <v>1</v>
      </c>
      <c r="H3075" s="3">
        <v>5.3</v>
      </c>
      <c r="I3075" s="3">
        <f>+IF(OR((E3075&lt;=météo!H$17),(E3075&gt;météo!H$18),(F3075=0),(G3075=0),(C3075&gt;detail!$G$4)),0,1)</f>
        <v>0</v>
      </c>
      <c r="J3075" s="3">
        <f>IF(météo!$H$19&lt;H3075,0,(météo!$H$19-H3075)*I3075)</f>
        <v>0</v>
      </c>
      <c r="K3075" s="3">
        <f>+IF(I3075&gt;0,IF(H3075&lt;météo!$H$19,1,0),0)</f>
        <v>0</v>
      </c>
    </row>
    <row r="3076" spans="2:11">
      <c r="B3076" s="3">
        <v>5</v>
      </c>
      <c r="C3076" s="3">
        <v>1</v>
      </c>
      <c r="D3076" s="3">
        <v>8</v>
      </c>
      <c r="E3076" s="3">
        <v>23</v>
      </c>
      <c r="F3076" s="3">
        <v>1</v>
      </c>
      <c r="G3076" s="3">
        <f>IF(detail!$G$11=3,0,1)</f>
        <v>1</v>
      </c>
      <c r="H3076" s="3">
        <v>5.0999999999999996</v>
      </c>
      <c r="I3076" s="3">
        <f>+IF(OR((E3076&lt;=météo!H$17),(E3076&gt;météo!H$18),(F3076=0),(G3076=0),(C3076&gt;detail!$G$4)),0,1)</f>
        <v>0</v>
      </c>
      <c r="J3076" s="3">
        <f>IF(météo!$H$19&lt;H3076,0,(météo!$H$19-H3076)*I3076)</f>
        <v>0</v>
      </c>
      <c r="K3076" s="3">
        <f>+IF(I3076&gt;0,IF(H3076&lt;météo!$H$19,1,0),0)</f>
        <v>0</v>
      </c>
    </row>
    <row r="3077" spans="2:11">
      <c r="B3077" s="3">
        <v>5</v>
      </c>
      <c r="C3077" s="3">
        <v>1</v>
      </c>
      <c r="D3077" s="3">
        <v>8</v>
      </c>
      <c r="E3077" s="3">
        <v>24</v>
      </c>
      <c r="F3077" s="3">
        <v>1</v>
      </c>
      <c r="G3077" s="3">
        <f>IF(detail!$G$11=3,0,1)</f>
        <v>1</v>
      </c>
      <c r="H3077" s="3">
        <v>5.9</v>
      </c>
      <c r="I3077" s="3">
        <f>+IF(OR((E3077&lt;=météo!H$17),(E3077&gt;météo!H$18),(F3077=0),(G3077=0),(C3077&gt;detail!$G$4)),0,1)</f>
        <v>0</v>
      </c>
      <c r="J3077" s="3">
        <f>IF(météo!$H$19&lt;H3077,0,(météo!$H$19-H3077)*I3077)</f>
        <v>0</v>
      </c>
      <c r="K3077" s="3">
        <f>+IF(I3077&gt;0,IF(H3077&lt;météo!$H$19,1,0),0)</f>
        <v>0</v>
      </c>
    </row>
    <row r="3078" spans="2:11">
      <c r="B3078" s="3">
        <v>5</v>
      </c>
      <c r="C3078" s="3">
        <v>1</v>
      </c>
      <c r="D3078" s="3">
        <v>9</v>
      </c>
      <c r="E3078" s="3">
        <v>1</v>
      </c>
      <c r="F3078" s="3">
        <v>1</v>
      </c>
      <c r="G3078" s="3">
        <f>IF(detail!$G$11=3,0,1)</f>
        <v>1</v>
      </c>
      <c r="H3078" s="3">
        <v>6.8</v>
      </c>
      <c r="I3078" s="3">
        <f>+IF(OR((E3078&lt;=météo!H$17),(E3078&gt;météo!H$18),(F3078=0),(G3078=0),(C3078&gt;detail!$G$4)),0,1)</f>
        <v>0</v>
      </c>
      <c r="J3078" s="3">
        <f>IF(météo!$H$19&lt;H3078,0,(météo!$H$19-H3078)*I3078)</f>
        <v>0</v>
      </c>
      <c r="K3078" s="3">
        <f>+IF(I3078&gt;0,IF(H3078&lt;météo!$H$19,1,0),0)</f>
        <v>0</v>
      </c>
    </row>
    <row r="3079" spans="2:11">
      <c r="B3079" s="3">
        <v>5</v>
      </c>
      <c r="C3079" s="3">
        <v>1</v>
      </c>
      <c r="D3079" s="3">
        <v>9</v>
      </c>
      <c r="E3079" s="3">
        <v>2</v>
      </c>
      <c r="F3079" s="3">
        <v>1</v>
      </c>
      <c r="G3079" s="3">
        <f>IF(detail!$G$11=3,0,1)</f>
        <v>1</v>
      </c>
      <c r="H3079" s="3">
        <v>7</v>
      </c>
      <c r="I3079" s="3">
        <f>+IF(OR((E3079&lt;=météo!H$17),(E3079&gt;météo!H$18),(F3079=0),(G3079=0),(C3079&gt;detail!$G$4)),0,1)</f>
        <v>0</v>
      </c>
      <c r="J3079" s="3">
        <f>IF(météo!$H$19&lt;H3079,0,(météo!$H$19-H3079)*I3079)</f>
        <v>0</v>
      </c>
      <c r="K3079" s="3">
        <f>+IF(I3079&gt;0,IF(H3079&lt;météo!$H$19,1,0),0)</f>
        <v>0</v>
      </c>
    </row>
    <row r="3080" spans="2:11">
      <c r="B3080" s="3">
        <v>5</v>
      </c>
      <c r="C3080" s="3">
        <v>1</v>
      </c>
      <c r="D3080" s="3">
        <v>9</v>
      </c>
      <c r="E3080" s="3">
        <v>3</v>
      </c>
      <c r="F3080" s="3">
        <v>1</v>
      </c>
      <c r="G3080" s="3">
        <f>IF(detail!$G$11=3,0,1)</f>
        <v>1</v>
      </c>
      <c r="H3080" s="3">
        <v>6.6</v>
      </c>
      <c r="I3080" s="3">
        <f>+IF(OR((E3080&lt;=météo!H$17),(E3080&gt;météo!H$18),(F3080=0),(G3080=0),(C3080&gt;detail!$G$4)),0,1)</f>
        <v>0</v>
      </c>
      <c r="J3080" s="3">
        <f>IF(météo!$H$19&lt;H3080,0,(météo!$H$19-H3080)*I3080)</f>
        <v>0</v>
      </c>
      <c r="K3080" s="3">
        <f>+IF(I3080&gt;0,IF(H3080&lt;météo!$H$19,1,0),0)</f>
        <v>0</v>
      </c>
    </row>
    <row r="3081" spans="2:11">
      <c r="B3081" s="3">
        <v>5</v>
      </c>
      <c r="C3081" s="3">
        <v>1</v>
      </c>
      <c r="D3081" s="3">
        <v>9</v>
      </c>
      <c r="E3081" s="3">
        <v>4</v>
      </c>
      <c r="F3081" s="3">
        <v>1</v>
      </c>
      <c r="G3081" s="3">
        <f>IF(detail!$G$11=3,0,1)</f>
        <v>1</v>
      </c>
      <c r="H3081" s="3">
        <v>6.3</v>
      </c>
      <c r="I3081" s="3">
        <f>+IF(OR((E3081&lt;=météo!H$17),(E3081&gt;météo!H$18),(F3081=0),(G3081=0),(C3081&gt;detail!$G$4)),0,1)</f>
        <v>0</v>
      </c>
      <c r="J3081" s="3">
        <f>IF(météo!$H$19&lt;H3081,0,(météo!$H$19-H3081)*I3081)</f>
        <v>0</v>
      </c>
      <c r="K3081" s="3">
        <f>+IF(I3081&gt;0,IF(H3081&lt;météo!$H$19,1,0),0)</f>
        <v>0</v>
      </c>
    </row>
    <row r="3082" spans="2:11">
      <c r="B3082" s="3">
        <v>5</v>
      </c>
      <c r="C3082" s="3">
        <v>1</v>
      </c>
      <c r="D3082" s="3">
        <v>9</v>
      </c>
      <c r="E3082" s="3">
        <v>5</v>
      </c>
      <c r="F3082" s="3">
        <v>1</v>
      </c>
      <c r="G3082" s="3">
        <f>IF(detail!$G$11=3,0,1)</f>
        <v>1</v>
      </c>
      <c r="H3082" s="3">
        <v>6.3</v>
      </c>
      <c r="I3082" s="3">
        <f>+IF(OR((E3082&lt;=météo!H$17),(E3082&gt;météo!H$18),(F3082=0),(G3082=0),(C3082&gt;detail!$G$4)),0,1)</f>
        <v>0</v>
      </c>
      <c r="J3082" s="3">
        <f>IF(météo!$H$19&lt;H3082,0,(météo!$H$19-H3082)*I3082)</f>
        <v>0</v>
      </c>
      <c r="K3082" s="3">
        <f>+IF(I3082&gt;0,IF(H3082&lt;météo!$H$19,1,0),0)</f>
        <v>0</v>
      </c>
    </row>
    <row r="3083" spans="2:11">
      <c r="B3083" s="3">
        <v>5</v>
      </c>
      <c r="C3083" s="3">
        <v>1</v>
      </c>
      <c r="D3083" s="3">
        <v>9</v>
      </c>
      <c r="E3083" s="3">
        <v>6</v>
      </c>
      <c r="F3083" s="3">
        <v>1</v>
      </c>
      <c r="G3083" s="3">
        <f>IF(detail!$G$11=3,0,1)</f>
        <v>1</v>
      </c>
      <c r="H3083" s="3">
        <v>6.5</v>
      </c>
      <c r="I3083" s="3">
        <f>+IF(OR((E3083&lt;=météo!H$17),(E3083&gt;météo!H$18),(F3083=0),(G3083=0),(C3083&gt;detail!$G$4)),0,1)</f>
        <v>0</v>
      </c>
      <c r="J3083" s="3">
        <f>IF(météo!$H$19&lt;H3083,0,(météo!$H$19-H3083)*I3083)</f>
        <v>0</v>
      </c>
      <c r="K3083" s="3">
        <f>+IF(I3083&gt;0,IF(H3083&lt;météo!$H$19,1,0),0)</f>
        <v>0</v>
      </c>
    </row>
    <row r="3084" spans="2:11">
      <c r="B3084" s="3">
        <v>5</v>
      </c>
      <c r="C3084" s="3">
        <v>1</v>
      </c>
      <c r="D3084" s="3">
        <v>9</v>
      </c>
      <c r="E3084" s="3">
        <v>7</v>
      </c>
      <c r="F3084" s="3">
        <v>1</v>
      </c>
      <c r="G3084" s="3">
        <f>IF(detail!$G$11=3,0,1)</f>
        <v>1</v>
      </c>
      <c r="H3084" s="3">
        <v>7.1</v>
      </c>
      <c r="I3084" s="3">
        <f>+IF(OR((E3084&lt;=météo!H$17),(E3084&gt;météo!H$18),(F3084=0),(G3084=0),(C3084&gt;detail!$G$4)),0,1)</f>
        <v>0</v>
      </c>
      <c r="J3084" s="3">
        <f>IF(météo!$H$19&lt;H3084,0,(météo!$H$19-H3084)*I3084)</f>
        <v>0</v>
      </c>
      <c r="K3084" s="3">
        <f>+IF(I3084&gt;0,IF(H3084&lt;météo!$H$19,1,0),0)</f>
        <v>0</v>
      </c>
    </row>
    <row r="3085" spans="2:11">
      <c r="B3085" s="3">
        <v>5</v>
      </c>
      <c r="C3085" s="3">
        <v>1</v>
      </c>
      <c r="D3085" s="3">
        <v>9</v>
      </c>
      <c r="E3085" s="3">
        <v>8</v>
      </c>
      <c r="F3085" s="3">
        <v>1</v>
      </c>
      <c r="G3085" s="3">
        <f>IF(detail!$G$11=3,0,1)</f>
        <v>1</v>
      </c>
      <c r="H3085" s="3">
        <v>8.1999999999999993</v>
      </c>
      <c r="I3085" s="3">
        <f>+IF(OR((E3085&lt;=météo!H$17),(E3085&gt;météo!H$18),(F3085=0),(G3085=0),(C3085&gt;detail!$G$4)),0,1)</f>
        <v>0</v>
      </c>
      <c r="J3085" s="3">
        <f>IF(météo!$H$19&lt;H3085,0,(météo!$H$19-H3085)*I3085)</f>
        <v>0</v>
      </c>
      <c r="K3085" s="3">
        <f>+IF(I3085&gt;0,IF(H3085&lt;météo!$H$19,1,0),0)</f>
        <v>0</v>
      </c>
    </row>
    <row r="3086" spans="2:11">
      <c r="B3086" s="3">
        <v>5</v>
      </c>
      <c r="C3086" s="3">
        <v>1</v>
      </c>
      <c r="D3086" s="3">
        <v>9</v>
      </c>
      <c r="E3086" s="3">
        <v>9</v>
      </c>
      <c r="F3086" s="3">
        <v>1</v>
      </c>
      <c r="G3086" s="3">
        <f>IF(detail!$G$11=3,0,1)</f>
        <v>1</v>
      </c>
      <c r="H3086" s="3">
        <v>9.6</v>
      </c>
      <c r="I3086" s="3">
        <f>+IF(OR((E3086&lt;=météo!H$17),(E3086&gt;météo!H$18),(F3086=0),(G3086=0),(C3086&gt;detail!$G$4)),0,1)</f>
        <v>1</v>
      </c>
      <c r="J3086" s="3">
        <f>IF(météo!$H$19&lt;H3086,0,(météo!$H$19-H3086)*I3086)</f>
        <v>10.4</v>
      </c>
      <c r="K3086" s="3">
        <f>+IF(I3086&gt;0,IF(H3086&lt;météo!$H$19,1,0),0)</f>
        <v>1</v>
      </c>
    </row>
    <row r="3087" spans="2:11">
      <c r="B3087" s="3">
        <v>5</v>
      </c>
      <c r="C3087" s="3">
        <v>1</v>
      </c>
      <c r="D3087" s="3">
        <v>9</v>
      </c>
      <c r="E3087" s="3">
        <v>10</v>
      </c>
      <c r="F3087" s="3">
        <v>1</v>
      </c>
      <c r="G3087" s="3">
        <f>IF(detail!$G$11=3,0,1)</f>
        <v>1</v>
      </c>
      <c r="H3087" s="3">
        <v>11</v>
      </c>
      <c r="I3087" s="3">
        <f>+IF(OR((E3087&lt;=météo!H$17),(E3087&gt;météo!H$18),(F3087=0),(G3087=0),(C3087&gt;detail!$G$4)),0,1)</f>
        <v>1</v>
      </c>
      <c r="J3087" s="3">
        <f>IF(météo!$H$19&lt;H3087,0,(météo!$H$19-H3087)*I3087)</f>
        <v>9</v>
      </c>
      <c r="K3087" s="3">
        <f>+IF(I3087&gt;0,IF(H3087&lt;météo!$H$19,1,0),0)</f>
        <v>1</v>
      </c>
    </row>
    <row r="3088" spans="2:11">
      <c r="B3088" s="3">
        <v>5</v>
      </c>
      <c r="C3088" s="3">
        <v>1</v>
      </c>
      <c r="D3088" s="3">
        <v>9</v>
      </c>
      <c r="E3088" s="3">
        <v>11</v>
      </c>
      <c r="F3088" s="3">
        <v>1</v>
      </c>
      <c r="G3088" s="3">
        <f>IF(detail!$G$11=3,0,1)</f>
        <v>1</v>
      </c>
      <c r="H3088" s="3">
        <v>12</v>
      </c>
      <c r="I3088" s="3">
        <f>+IF(OR((E3088&lt;=météo!H$17),(E3088&gt;météo!H$18),(F3088=0),(G3088=0),(C3088&gt;detail!$G$4)),0,1)</f>
        <v>1</v>
      </c>
      <c r="J3088" s="3">
        <f>IF(météo!$H$19&lt;H3088,0,(météo!$H$19-H3088)*I3088)</f>
        <v>8</v>
      </c>
      <c r="K3088" s="3">
        <f>+IF(I3088&gt;0,IF(H3088&lt;météo!$H$19,1,0),0)</f>
        <v>1</v>
      </c>
    </row>
    <row r="3089" spans="2:11">
      <c r="B3089" s="3">
        <v>5</v>
      </c>
      <c r="C3089" s="3">
        <v>1</v>
      </c>
      <c r="D3089" s="3">
        <v>9</v>
      </c>
      <c r="E3089" s="3">
        <v>12</v>
      </c>
      <c r="F3089" s="3">
        <v>1</v>
      </c>
      <c r="G3089" s="3">
        <f>IF(detail!$G$11=3,0,1)</f>
        <v>1</v>
      </c>
      <c r="H3089" s="3">
        <v>12.7</v>
      </c>
      <c r="I3089" s="3">
        <f>+IF(OR((E3089&lt;=météo!H$17),(E3089&gt;météo!H$18),(F3089=0),(G3089=0),(C3089&gt;detail!$G$4)),0,1)</f>
        <v>1</v>
      </c>
      <c r="J3089" s="3">
        <f>IF(météo!$H$19&lt;H3089,0,(météo!$H$19-H3089)*I3089)</f>
        <v>7.3000000000000007</v>
      </c>
      <c r="K3089" s="3">
        <f>+IF(I3089&gt;0,IF(H3089&lt;météo!$H$19,1,0),0)</f>
        <v>1</v>
      </c>
    </row>
    <row r="3090" spans="2:11">
      <c r="B3090" s="3">
        <v>5</v>
      </c>
      <c r="C3090" s="3">
        <v>1</v>
      </c>
      <c r="D3090" s="3">
        <v>9</v>
      </c>
      <c r="E3090" s="3">
        <v>13</v>
      </c>
      <c r="F3090" s="3">
        <v>1</v>
      </c>
      <c r="G3090" s="3">
        <f>IF(detail!$G$11=3,0,1)</f>
        <v>1</v>
      </c>
      <c r="H3090" s="3">
        <v>13</v>
      </c>
      <c r="I3090" s="3">
        <f>+IF(OR((E3090&lt;=météo!H$17),(E3090&gt;météo!H$18),(F3090=0),(G3090=0),(C3090&gt;detail!$G$4)),0,1)</f>
        <v>1</v>
      </c>
      <c r="J3090" s="3">
        <f>IF(météo!$H$19&lt;H3090,0,(météo!$H$19-H3090)*I3090)</f>
        <v>7</v>
      </c>
      <c r="K3090" s="3">
        <f>+IF(I3090&gt;0,IF(H3090&lt;météo!$H$19,1,0),0)</f>
        <v>1</v>
      </c>
    </row>
    <row r="3091" spans="2:11">
      <c r="B3091" s="3">
        <v>5</v>
      </c>
      <c r="C3091" s="3">
        <v>1</v>
      </c>
      <c r="D3091" s="3">
        <v>9</v>
      </c>
      <c r="E3091" s="3">
        <v>14</v>
      </c>
      <c r="F3091" s="3">
        <v>1</v>
      </c>
      <c r="G3091" s="3">
        <f>IF(detail!$G$11=3,0,1)</f>
        <v>1</v>
      </c>
      <c r="H3091" s="3">
        <v>13</v>
      </c>
      <c r="I3091" s="3">
        <f>+IF(OR((E3091&lt;=météo!H$17),(E3091&gt;météo!H$18),(F3091=0),(G3091=0),(C3091&gt;detail!$G$4)),0,1)</f>
        <v>1</v>
      </c>
      <c r="J3091" s="3">
        <f>IF(météo!$H$19&lt;H3091,0,(météo!$H$19-H3091)*I3091)</f>
        <v>7</v>
      </c>
      <c r="K3091" s="3">
        <f>+IF(I3091&gt;0,IF(H3091&lt;météo!$H$19,1,0),0)</f>
        <v>1</v>
      </c>
    </row>
    <row r="3092" spans="2:11">
      <c r="B3092" s="3">
        <v>5</v>
      </c>
      <c r="C3092" s="3">
        <v>1</v>
      </c>
      <c r="D3092" s="3">
        <v>9</v>
      </c>
      <c r="E3092" s="3">
        <v>15</v>
      </c>
      <c r="F3092" s="3">
        <v>1</v>
      </c>
      <c r="G3092" s="3">
        <f>IF(detail!$G$11=3,0,1)</f>
        <v>1</v>
      </c>
      <c r="H3092" s="3">
        <v>12.8</v>
      </c>
      <c r="I3092" s="3">
        <f>+IF(OR((E3092&lt;=météo!H$17),(E3092&gt;météo!H$18),(F3092=0),(G3092=0),(C3092&gt;detail!$G$4)),0,1)</f>
        <v>1</v>
      </c>
      <c r="J3092" s="3">
        <f>IF(météo!$H$19&lt;H3092,0,(météo!$H$19-H3092)*I3092)</f>
        <v>7.1999999999999993</v>
      </c>
      <c r="K3092" s="3">
        <f>+IF(I3092&gt;0,IF(H3092&lt;météo!$H$19,1,0),0)</f>
        <v>1</v>
      </c>
    </row>
    <row r="3093" spans="2:11">
      <c r="B3093" s="3">
        <v>5</v>
      </c>
      <c r="C3093" s="3">
        <v>1</v>
      </c>
      <c r="D3093" s="3">
        <v>9</v>
      </c>
      <c r="E3093" s="3">
        <v>16</v>
      </c>
      <c r="F3093" s="3">
        <v>1</v>
      </c>
      <c r="G3093" s="3">
        <f>IF(detail!$G$11=3,0,1)</f>
        <v>1</v>
      </c>
      <c r="H3093" s="3">
        <v>12.3</v>
      </c>
      <c r="I3093" s="3">
        <f>+IF(OR((E3093&lt;=météo!H$17),(E3093&gt;météo!H$18),(F3093=0),(G3093=0),(C3093&gt;detail!$G$4)),0,1)</f>
        <v>1</v>
      </c>
      <c r="J3093" s="3">
        <f>IF(météo!$H$19&lt;H3093,0,(météo!$H$19-H3093)*I3093)</f>
        <v>7.6999999999999993</v>
      </c>
      <c r="K3093" s="3">
        <f>+IF(I3093&gt;0,IF(H3093&lt;météo!$H$19,1,0),0)</f>
        <v>1</v>
      </c>
    </row>
    <row r="3094" spans="2:11">
      <c r="B3094" s="3">
        <v>5</v>
      </c>
      <c r="C3094" s="3">
        <v>1</v>
      </c>
      <c r="D3094" s="3">
        <v>9</v>
      </c>
      <c r="E3094" s="3">
        <v>17</v>
      </c>
      <c r="F3094" s="3">
        <v>1</v>
      </c>
      <c r="G3094" s="3">
        <f>IF(detail!$G$11=3,0,1)</f>
        <v>1</v>
      </c>
      <c r="H3094" s="3">
        <v>11.4</v>
      </c>
      <c r="I3094" s="3">
        <f>+IF(OR((E3094&lt;=météo!H$17),(E3094&gt;météo!H$18),(F3094=0),(G3094=0),(C3094&gt;detail!$G$4)),0,1)</f>
        <v>1</v>
      </c>
      <c r="J3094" s="3">
        <f>IF(météo!$H$19&lt;H3094,0,(météo!$H$19-H3094)*I3094)</f>
        <v>8.6</v>
      </c>
      <c r="K3094" s="3">
        <f>+IF(I3094&gt;0,IF(H3094&lt;météo!$H$19,1,0),0)</f>
        <v>1</v>
      </c>
    </row>
    <row r="3095" spans="2:11">
      <c r="B3095" s="3">
        <v>5</v>
      </c>
      <c r="C3095" s="3">
        <v>1</v>
      </c>
      <c r="D3095" s="3">
        <v>9</v>
      </c>
      <c r="E3095" s="3">
        <v>18</v>
      </c>
      <c r="F3095" s="3">
        <v>1</v>
      </c>
      <c r="G3095" s="3">
        <f>IF(detail!$G$11=3,0,1)</f>
        <v>1</v>
      </c>
      <c r="H3095" s="3">
        <v>10.3</v>
      </c>
      <c r="I3095" s="3">
        <f>+IF(OR((E3095&lt;=météo!H$17),(E3095&gt;météo!H$18),(F3095=0),(G3095=0),(C3095&gt;detail!$G$4)),0,1)</f>
        <v>1</v>
      </c>
      <c r="J3095" s="3">
        <f>IF(météo!$H$19&lt;H3095,0,(météo!$H$19-H3095)*I3095)</f>
        <v>9.6999999999999993</v>
      </c>
      <c r="K3095" s="3">
        <f>+IF(I3095&gt;0,IF(H3095&lt;météo!$H$19,1,0),0)</f>
        <v>1</v>
      </c>
    </row>
    <row r="3096" spans="2:11">
      <c r="B3096" s="3">
        <v>5</v>
      </c>
      <c r="C3096" s="3">
        <v>1</v>
      </c>
      <c r="D3096" s="3">
        <v>9</v>
      </c>
      <c r="E3096" s="3">
        <v>19</v>
      </c>
      <c r="F3096" s="3">
        <v>1</v>
      </c>
      <c r="G3096" s="3">
        <f>IF(detail!$G$11=3,0,1)</f>
        <v>1</v>
      </c>
      <c r="H3096" s="3">
        <v>9.1</v>
      </c>
      <c r="I3096" s="3">
        <f>+IF(OR((E3096&lt;=météo!H$17),(E3096&gt;météo!H$18),(F3096=0),(G3096=0),(C3096&gt;detail!$G$4)),0,1)</f>
        <v>0</v>
      </c>
      <c r="J3096" s="3">
        <f>IF(météo!$H$19&lt;H3096,0,(météo!$H$19-H3096)*I3096)</f>
        <v>0</v>
      </c>
      <c r="K3096" s="3">
        <f>+IF(I3096&gt;0,IF(H3096&lt;météo!$H$19,1,0),0)</f>
        <v>0</v>
      </c>
    </row>
    <row r="3097" spans="2:11">
      <c r="B3097" s="3">
        <v>5</v>
      </c>
      <c r="C3097" s="3">
        <v>1</v>
      </c>
      <c r="D3097" s="3">
        <v>9</v>
      </c>
      <c r="E3097" s="3">
        <v>20</v>
      </c>
      <c r="F3097" s="3">
        <v>1</v>
      </c>
      <c r="G3097" s="3">
        <f>IF(detail!$G$11=3,0,1)</f>
        <v>1</v>
      </c>
      <c r="H3097" s="3">
        <v>7.8</v>
      </c>
      <c r="I3097" s="3">
        <f>+IF(OR((E3097&lt;=météo!H$17),(E3097&gt;météo!H$18),(F3097=0),(G3097=0),(C3097&gt;detail!$G$4)),0,1)</f>
        <v>0</v>
      </c>
      <c r="J3097" s="3">
        <f>IF(météo!$H$19&lt;H3097,0,(météo!$H$19-H3097)*I3097)</f>
        <v>0</v>
      </c>
      <c r="K3097" s="3">
        <f>+IF(I3097&gt;0,IF(H3097&lt;météo!$H$19,1,0),0)</f>
        <v>0</v>
      </c>
    </row>
    <row r="3098" spans="2:11">
      <c r="B3098" s="3">
        <v>5</v>
      </c>
      <c r="C3098" s="3">
        <v>1</v>
      </c>
      <c r="D3098" s="3">
        <v>9</v>
      </c>
      <c r="E3098" s="3">
        <v>21</v>
      </c>
      <c r="F3098" s="3">
        <v>1</v>
      </c>
      <c r="G3098" s="3">
        <f>IF(detail!$G$11=3,0,1)</f>
        <v>1</v>
      </c>
      <c r="H3098" s="3">
        <v>6.7</v>
      </c>
      <c r="I3098" s="3">
        <f>+IF(OR((E3098&lt;=météo!H$17),(E3098&gt;météo!H$18),(F3098=0),(G3098=0),(C3098&gt;detail!$G$4)),0,1)</f>
        <v>0</v>
      </c>
      <c r="J3098" s="3">
        <f>IF(météo!$H$19&lt;H3098,0,(météo!$H$19-H3098)*I3098)</f>
        <v>0</v>
      </c>
      <c r="K3098" s="3">
        <f>+IF(I3098&gt;0,IF(H3098&lt;météo!$H$19,1,0),0)</f>
        <v>0</v>
      </c>
    </row>
    <row r="3099" spans="2:11">
      <c r="B3099" s="3">
        <v>5</v>
      </c>
      <c r="C3099" s="3">
        <v>1</v>
      </c>
      <c r="D3099" s="3">
        <v>9</v>
      </c>
      <c r="E3099" s="3">
        <v>22</v>
      </c>
      <c r="F3099" s="3">
        <v>1</v>
      </c>
      <c r="G3099" s="3">
        <f>IF(detail!$G$11=3,0,1)</f>
        <v>1</v>
      </c>
      <c r="H3099" s="3">
        <v>5.9</v>
      </c>
      <c r="I3099" s="3">
        <f>+IF(OR((E3099&lt;=météo!H$17),(E3099&gt;météo!H$18),(F3099=0),(G3099=0),(C3099&gt;detail!$G$4)),0,1)</f>
        <v>0</v>
      </c>
      <c r="J3099" s="3">
        <f>IF(météo!$H$19&lt;H3099,0,(météo!$H$19-H3099)*I3099)</f>
        <v>0</v>
      </c>
      <c r="K3099" s="3">
        <f>+IF(I3099&gt;0,IF(H3099&lt;météo!$H$19,1,0),0)</f>
        <v>0</v>
      </c>
    </row>
    <row r="3100" spans="2:11">
      <c r="B3100" s="3">
        <v>5</v>
      </c>
      <c r="C3100" s="3">
        <v>1</v>
      </c>
      <c r="D3100" s="3">
        <v>9</v>
      </c>
      <c r="E3100" s="3">
        <v>23</v>
      </c>
      <c r="F3100" s="3">
        <v>1</v>
      </c>
      <c r="G3100" s="3">
        <f>IF(detail!$G$11=3,0,1)</f>
        <v>1</v>
      </c>
      <c r="H3100" s="3">
        <v>5.5</v>
      </c>
      <c r="I3100" s="3">
        <f>+IF(OR((E3100&lt;=météo!H$17),(E3100&gt;météo!H$18),(F3100=0),(G3100=0),(C3100&gt;detail!$G$4)),0,1)</f>
        <v>0</v>
      </c>
      <c r="J3100" s="3">
        <f>IF(météo!$H$19&lt;H3100,0,(météo!$H$19-H3100)*I3100)</f>
        <v>0</v>
      </c>
      <c r="K3100" s="3">
        <f>+IF(I3100&gt;0,IF(H3100&lt;météo!$H$19,1,0),0)</f>
        <v>0</v>
      </c>
    </row>
    <row r="3101" spans="2:11">
      <c r="B3101" s="3">
        <v>5</v>
      </c>
      <c r="C3101" s="3">
        <v>1</v>
      </c>
      <c r="D3101" s="3">
        <v>9</v>
      </c>
      <c r="E3101" s="3">
        <v>24</v>
      </c>
      <c r="F3101" s="3">
        <v>1</v>
      </c>
      <c r="G3101" s="3">
        <f>IF(detail!$G$11=3,0,1)</f>
        <v>1</v>
      </c>
      <c r="H3101" s="3">
        <v>5.3</v>
      </c>
      <c r="I3101" s="3">
        <f>+IF(OR((E3101&lt;=météo!H$17),(E3101&gt;météo!H$18),(F3101=0),(G3101=0),(C3101&gt;detail!$G$4)),0,1)</f>
        <v>0</v>
      </c>
      <c r="J3101" s="3">
        <f>IF(météo!$H$19&lt;H3101,0,(météo!$H$19-H3101)*I3101)</f>
        <v>0</v>
      </c>
      <c r="K3101" s="3">
        <f>+IF(I3101&gt;0,IF(H3101&lt;météo!$H$19,1,0),0)</f>
        <v>0</v>
      </c>
    </row>
    <row r="3102" spans="2:11">
      <c r="B3102" s="3">
        <v>5</v>
      </c>
      <c r="C3102" s="3">
        <v>1</v>
      </c>
      <c r="D3102" s="3">
        <v>10</v>
      </c>
      <c r="E3102" s="3">
        <v>1</v>
      </c>
      <c r="F3102" s="3">
        <v>1</v>
      </c>
      <c r="G3102" s="3">
        <f>IF(detail!$G$11=3,0,1)</f>
        <v>1</v>
      </c>
      <c r="H3102" s="3">
        <v>5.2</v>
      </c>
      <c r="I3102" s="3">
        <f>+IF(OR((E3102&lt;=météo!H$17),(E3102&gt;météo!H$18),(F3102=0),(G3102=0),(C3102&gt;detail!$G$4)),0,1)</f>
        <v>0</v>
      </c>
      <c r="J3102" s="3">
        <f>IF(météo!$H$19&lt;H3102,0,(météo!$H$19-H3102)*I3102)</f>
        <v>0</v>
      </c>
      <c r="K3102" s="3">
        <f>+IF(I3102&gt;0,IF(H3102&lt;météo!$H$19,1,0),0)</f>
        <v>0</v>
      </c>
    </row>
    <row r="3103" spans="2:11">
      <c r="B3103" s="3">
        <v>5</v>
      </c>
      <c r="C3103" s="3">
        <v>1</v>
      </c>
      <c r="D3103" s="3">
        <v>10</v>
      </c>
      <c r="E3103" s="3">
        <v>2</v>
      </c>
      <c r="F3103" s="3">
        <v>1</v>
      </c>
      <c r="G3103" s="3">
        <f>IF(detail!$G$11=3,0,1)</f>
        <v>1</v>
      </c>
      <c r="H3103" s="3">
        <v>4.8</v>
      </c>
      <c r="I3103" s="3">
        <f>+IF(OR((E3103&lt;=météo!H$17),(E3103&gt;météo!H$18),(F3103=0),(G3103=0),(C3103&gt;detail!$G$4)),0,1)</f>
        <v>0</v>
      </c>
      <c r="J3103" s="3">
        <f>IF(météo!$H$19&lt;H3103,0,(météo!$H$19-H3103)*I3103)</f>
        <v>0</v>
      </c>
      <c r="K3103" s="3">
        <f>+IF(I3103&gt;0,IF(H3103&lt;météo!$H$19,1,0),0)</f>
        <v>0</v>
      </c>
    </row>
    <row r="3104" spans="2:11">
      <c r="B3104" s="3">
        <v>5</v>
      </c>
      <c r="C3104" s="3">
        <v>1</v>
      </c>
      <c r="D3104" s="3">
        <v>10</v>
      </c>
      <c r="E3104" s="3">
        <v>3</v>
      </c>
      <c r="F3104" s="3">
        <v>1</v>
      </c>
      <c r="G3104" s="3">
        <f>IF(detail!$G$11=3,0,1)</f>
        <v>1</v>
      </c>
      <c r="H3104" s="3">
        <v>4.3</v>
      </c>
      <c r="I3104" s="3">
        <f>+IF(OR((E3104&lt;=météo!H$17),(E3104&gt;météo!H$18),(F3104=0),(G3104=0),(C3104&gt;detail!$G$4)),0,1)</f>
        <v>0</v>
      </c>
      <c r="J3104" s="3">
        <f>IF(météo!$H$19&lt;H3104,0,(météo!$H$19-H3104)*I3104)</f>
        <v>0</v>
      </c>
      <c r="K3104" s="3">
        <f>+IF(I3104&gt;0,IF(H3104&lt;météo!$H$19,1,0),0)</f>
        <v>0</v>
      </c>
    </row>
    <row r="3105" spans="2:11">
      <c r="B3105" s="3">
        <v>5</v>
      </c>
      <c r="C3105" s="3">
        <v>1</v>
      </c>
      <c r="D3105" s="3">
        <v>10</v>
      </c>
      <c r="E3105" s="3">
        <v>4</v>
      </c>
      <c r="F3105" s="3">
        <v>1</v>
      </c>
      <c r="G3105" s="3">
        <f>IF(detail!$G$11=3,0,1)</f>
        <v>1</v>
      </c>
      <c r="H3105" s="3">
        <v>4</v>
      </c>
      <c r="I3105" s="3">
        <f>+IF(OR((E3105&lt;=météo!H$17),(E3105&gt;météo!H$18),(F3105=0),(G3105=0),(C3105&gt;detail!$G$4)),0,1)</f>
        <v>0</v>
      </c>
      <c r="J3105" s="3">
        <f>IF(météo!$H$19&lt;H3105,0,(météo!$H$19-H3105)*I3105)</f>
        <v>0</v>
      </c>
      <c r="K3105" s="3">
        <f>+IF(I3105&gt;0,IF(H3105&lt;météo!$H$19,1,0),0)</f>
        <v>0</v>
      </c>
    </row>
    <row r="3106" spans="2:11">
      <c r="B3106" s="3">
        <v>5</v>
      </c>
      <c r="C3106" s="3">
        <v>1</v>
      </c>
      <c r="D3106" s="3">
        <v>10</v>
      </c>
      <c r="E3106" s="3">
        <v>5</v>
      </c>
      <c r="F3106" s="3">
        <v>1</v>
      </c>
      <c r="G3106" s="3">
        <f>IF(detail!$G$11=3,0,1)</f>
        <v>1</v>
      </c>
      <c r="H3106" s="3">
        <v>3.8</v>
      </c>
      <c r="I3106" s="3">
        <f>+IF(OR((E3106&lt;=météo!H$17),(E3106&gt;météo!H$18),(F3106=0),(G3106=0),(C3106&gt;detail!$G$4)),0,1)</f>
        <v>0</v>
      </c>
      <c r="J3106" s="3">
        <f>IF(météo!$H$19&lt;H3106,0,(météo!$H$19-H3106)*I3106)</f>
        <v>0</v>
      </c>
      <c r="K3106" s="3">
        <f>+IF(I3106&gt;0,IF(H3106&lt;météo!$H$19,1,0),0)</f>
        <v>0</v>
      </c>
    </row>
    <row r="3107" spans="2:11">
      <c r="B3107" s="3">
        <v>5</v>
      </c>
      <c r="C3107" s="3">
        <v>1</v>
      </c>
      <c r="D3107" s="3">
        <v>10</v>
      </c>
      <c r="E3107" s="3">
        <v>6</v>
      </c>
      <c r="F3107" s="3">
        <v>1</v>
      </c>
      <c r="G3107" s="3">
        <f>IF(detail!$G$11=3,0,1)</f>
        <v>1</v>
      </c>
      <c r="H3107" s="3">
        <v>4</v>
      </c>
      <c r="I3107" s="3">
        <f>+IF(OR((E3107&lt;=météo!H$17),(E3107&gt;météo!H$18),(F3107=0),(G3107=0),(C3107&gt;detail!$G$4)),0,1)</f>
        <v>0</v>
      </c>
      <c r="J3107" s="3">
        <f>IF(météo!$H$19&lt;H3107,0,(météo!$H$19-H3107)*I3107)</f>
        <v>0</v>
      </c>
      <c r="K3107" s="3">
        <f>+IF(I3107&gt;0,IF(H3107&lt;météo!$H$19,1,0),0)</f>
        <v>0</v>
      </c>
    </row>
    <row r="3108" spans="2:11">
      <c r="B3108" s="3">
        <v>5</v>
      </c>
      <c r="C3108" s="3">
        <v>1</v>
      </c>
      <c r="D3108" s="3">
        <v>10</v>
      </c>
      <c r="E3108" s="3">
        <v>7</v>
      </c>
      <c r="F3108" s="3">
        <v>1</v>
      </c>
      <c r="G3108" s="3">
        <f>IF(detail!$G$11=3,0,1)</f>
        <v>1</v>
      </c>
      <c r="H3108" s="3">
        <v>4.7</v>
      </c>
      <c r="I3108" s="3">
        <f>+IF(OR((E3108&lt;=météo!H$17),(E3108&gt;météo!H$18),(F3108=0),(G3108=0),(C3108&gt;detail!$G$4)),0,1)</f>
        <v>0</v>
      </c>
      <c r="J3108" s="3">
        <f>IF(météo!$H$19&lt;H3108,0,(météo!$H$19-H3108)*I3108)</f>
        <v>0</v>
      </c>
      <c r="K3108" s="3">
        <f>+IF(I3108&gt;0,IF(H3108&lt;météo!$H$19,1,0),0)</f>
        <v>0</v>
      </c>
    </row>
    <row r="3109" spans="2:11">
      <c r="B3109" s="3">
        <v>5</v>
      </c>
      <c r="C3109" s="3">
        <v>1</v>
      </c>
      <c r="D3109" s="3">
        <v>10</v>
      </c>
      <c r="E3109" s="3">
        <v>8</v>
      </c>
      <c r="F3109" s="3">
        <v>1</v>
      </c>
      <c r="G3109" s="3">
        <f>IF(detail!$G$11=3,0,1)</f>
        <v>1</v>
      </c>
      <c r="H3109" s="3">
        <v>5.9</v>
      </c>
      <c r="I3109" s="3">
        <f>+IF(OR((E3109&lt;=météo!H$17),(E3109&gt;météo!H$18),(F3109=0),(G3109=0),(C3109&gt;detail!$G$4)),0,1)</f>
        <v>0</v>
      </c>
      <c r="J3109" s="3">
        <f>IF(météo!$H$19&lt;H3109,0,(météo!$H$19-H3109)*I3109)</f>
        <v>0</v>
      </c>
      <c r="K3109" s="3">
        <f>+IF(I3109&gt;0,IF(H3109&lt;météo!$H$19,1,0),0)</f>
        <v>0</v>
      </c>
    </row>
    <row r="3110" spans="2:11">
      <c r="B3110" s="3">
        <v>5</v>
      </c>
      <c r="C3110" s="3">
        <v>1</v>
      </c>
      <c r="D3110" s="3">
        <v>10</v>
      </c>
      <c r="E3110" s="3">
        <v>9</v>
      </c>
      <c r="F3110" s="3">
        <v>1</v>
      </c>
      <c r="G3110" s="3">
        <f>IF(detail!$G$11=3,0,1)</f>
        <v>1</v>
      </c>
      <c r="H3110" s="3">
        <v>7.5</v>
      </c>
      <c r="I3110" s="3">
        <f>+IF(OR((E3110&lt;=météo!H$17),(E3110&gt;météo!H$18),(F3110=0),(G3110=0),(C3110&gt;detail!$G$4)),0,1)</f>
        <v>1</v>
      </c>
      <c r="J3110" s="3">
        <f>IF(météo!$H$19&lt;H3110,0,(météo!$H$19-H3110)*I3110)</f>
        <v>12.5</v>
      </c>
      <c r="K3110" s="3">
        <f>+IF(I3110&gt;0,IF(H3110&lt;météo!$H$19,1,0),0)</f>
        <v>1</v>
      </c>
    </row>
    <row r="3111" spans="2:11">
      <c r="B3111" s="3">
        <v>5</v>
      </c>
      <c r="C3111" s="3">
        <v>1</v>
      </c>
      <c r="D3111" s="3">
        <v>10</v>
      </c>
      <c r="E3111" s="3">
        <v>10</v>
      </c>
      <c r="F3111" s="3">
        <v>1</v>
      </c>
      <c r="G3111" s="3">
        <f>IF(detail!$G$11=3,0,1)</f>
        <v>1</v>
      </c>
      <c r="H3111" s="3">
        <v>9</v>
      </c>
      <c r="I3111" s="3">
        <f>+IF(OR((E3111&lt;=météo!H$17),(E3111&gt;météo!H$18),(F3111=0),(G3111=0),(C3111&gt;detail!$G$4)),0,1)</f>
        <v>1</v>
      </c>
      <c r="J3111" s="3">
        <f>IF(météo!$H$19&lt;H3111,0,(météo!$H$19-H3111)*I3111)</f>
        <v>11</v>
      </c>
      <c r="K3111" s="3">
        <f>+IF(I3111&gt;0,IF(H3111&lt;météo!$H$19,1,0),0)</f>
        <v>1</v>
      </c>
    </row>
    <row r="3112" spans="2:11">
      <c r="B3112" s="3">
        <v>5</v>
      </c>
      <c r="C3112" s="3">
        <v>1</v>
      </c>
      <c r="D3112" s="3">
        <v>10</v>
      </c>
      <c r="E3112" s="3">
        <v>11</v>
      </c>
      <c r="F3112" s="3">
        <v>1</v>
      </c>
      <c r="G3112" s="3">
        <f>IF(detail!$G$11=3,0,1)</f>
        <v>1</v>
      </c>
      <c r="H3112" s="3">
        <v>10.1</v>
      </c>
      <c r="I3112" s="3">
        <f>+IF(OR((E3112&lt;=météo!H$17),(E3112&gt;météo!H$18),(F3112=0),(G3112=0),(C3112&gt;detail!$G$4)),0,1)</f>
        <v>1</v>
      </c>
      <c r="J3112" s="3">
        <f>IF(météo!$H$19&lt;H3112,0,(météo!$H$19-H3112)*I3112)</f>
        <v>9.9</v>
      </c>
      <c r="K3112" s="3">
        <f>+IF(I3112&gt;0,IF(H3112&lt;météo!$H$19,1,0),0)</f>
        <v>1</v>
      </c>
    </row>
    <row r="3113" spans="2:11">
      <c r="B3113" s="3">
        <v>5</v>
      </c>
      <c r="C3113" s="3">
        <v>1</v>
      </c>
      <c r="D3113" s="3">
        <v>10</v>
      </c>
      <c r="E3113" s="3">
        <v>12</v>
      </c>
      <c r="F3113" s="3">
        <v>1</v>
      </c>
      <c r="G3113" s="3">
        <f>IF(detail!$G$11=3,0,1)</f>
        <v>1</v>
      </c>
      <c r="H3113" s="3">
        <v>10.6</v>
      </c>
      <c r="I3113" s="3">
        <f>+IF(OR((E3113&lt;=météo!H$17),(E3113&gt;météo!H$18),(F3113=0),(G3113=0),(C3113&gt;detail!$G$4)),0,1)</f>
        <v>1</v>
      </c>
      <c r="J3113" s="3">
        <f>IF(météo!$H$19&lt;H3113,0,(météo!$H$19-H3113)*I3113)</f>
        <v>9.4</v>
      </c>
      <c r="K3113" s="3">
        <f>+IF(I3113&gt;0,IF(H3113&lt;météo!$H$19,1,0),0)</f>
        <v>1</v>
      </c>
    </row>
    <row r="3114" spans="2:11">
      <c r="B3114" s="3">
        <v>5</v>
      </c>
      <c r="C3114" s="3">
        <v>1</v>
      </c>
      <c r="D3114" s="3">
        <v>10</v>
      </c>
      <c r="E3114" s="3">
        <v>13</v>
      </c>
      <c r="F3114" s="3">
        <v>1</v>
      </c>
      <c r="G3114" s="3">
        <f>IF(detail!$G$11=3,0,1)</f>
        <v>1</v>
      </c>
      <c r="H3114" s="3">
        <v>10.7</v>
      </c>
      <c r="I3114" s="3">
        <f>+IF(OR((E3114&lt;=météo!H$17),(E3114&gt;météo!H$18),(F3114=0),(G3114=0),(C3114&gt;detail!$G$4)),0,1)</f>
        <v>1</v>
      </c>
      <c r="J3114" s="3">
        <f>IF(météo!$H$19&lt;H3114,0,(météo!$H$19-H3114)*I3114)</f>
        <v>9.3000000000000007</v>
      </c>
      <c r="K3114" s="3">
        <f>+IF(I3114&gt;0,IF(H3114&lt;météo!$H$19,1,0),0)</f>
        <v>1</v>
      </c>
    </row>
    <row r="3115" spans="2:11">
      <c r="B3115" s="3">
        <v>5</v>
      </c>
      <c r="C3115" s="3">
        <v>1</v>
      </c>
      <c r="D3115" s="3">
        <v>10</v>
      </c>
      <c r="E3115" s="3">
        <v>14</v>
      </c>
      <c r="F3115" s="3">
        <v>1</v>
      </c>
      <c r="G3115" s="3">
        <f>IF(detail!$G$11=3,0,1)</f>
        <v>1</v>
      </c>
      <c r="H3115" s="3">
        <v>10.5</v>
      </c>
      <c r="I3115" s="3">
        <f>+IF(OR((E3115&lt;=météo!H$17),(E3115&gt;météo!H$18),(F3115=0),(G3115=0),(C3115&gt;detail!$G$4)),0,1)</f>
        <v>1</v>
      </c>
      <c r="J3115" s="3">
        <f>IF(météo!$H$19&lt;H3115,0,(météo!$H$19-H3115)*I3115)</f>
        <v>9.5</v>
      </c>
      <c r="K3115" s="3">
        <f>+IF(I3115&gt;0,IF(H3115&lt;météo!$H$19,1,0),0)</f>
        <v>1</v>
      </c>
    </row>
    <row r="3116" spans="2:11">
      <c r="B3116" s="3">
        <v>5</v>
      </c>
      <c r="C3116" s="3">
        <v>1</v>
      </c>
      <c r="D3116" s="3">
        <v>10</v>
      </c>
      <c r="E3116" s="3">
        <v>15</v>
      </c>
      <c r="F3116" s="3">
        <v>1</v>
      </c>
      <c r="G3116" s="3">
        <f>IF(detail!$G$11=3,0,1)</f>
        <v>1</v>
      </c>
      <c r="H3116" s="3">
        <v>10.3</v>
      </c>
      <c r="I3116" s="3">
        <f>+IF(OR((E3116&lt;=météo!H$17),(E3116&gt;météo!H$18),(F3116=0),(G3116=0),(C3116&gt;detail!$G$4)),0,1)</f>
        <v>1</v>
      </c>
      <c r="J3116" s="3">
        <f>IF(météo!$H$19&lt;H3116,0,(météo!$H$19-H3116)*I3116)</f>
        <v>9.6999999999999993</v>
      </c>
      <c r="K3116" s="3">
        <f>+IF(I3116&gt;0,IF(H3116&lt;météo!$H$19,1,0),0)</f>
        <v>1</v>
      </c>
    </row>
    <row r="3117" spans="2:11">
      <c r="B3117" s="3">
        <v>5</v>
      </c>
      <c r="C3117" s="3">
        <v>1</v>
      </c>
      <c r="D3117" s="3">
        <v>10</v>
      </c>
      <c r="E3117" s="3">
        <v>16</v>
      </c>
      <c r="F3117" s="3">
        <v>1</v>
      </c>
      <c r="G3117" s="3">
        <f>IF(detail!$G$11=3,0,1)</f>
        <v>1</v>
      </c>
      <c r="H3117" s="3">
        <v>10</v>
      </c>
      <c r="I3117" s="3">
        <f>+IF(OR((E3117&lt;=météo!H$17),(E3117&gt;météo!H$18),(F3117=0),(G3117=0),(C3117&gt;detail!$G$4)),0,1)</f>
        <v>1</v>
      </c>
      <c r="J3117" s="3">
        <f>IF(météo!$H$19&lt;H3117,0,(météo!$H$19-H3117)*I3117)</f>
        <v>10</v>
      </c>
      <c r="K3117" s="3">
        <f>+IF(I3117&gt;0,IF(H3117&lt;météo!$H$19,1,0),0)</f>
        <v>1</v>
      </c>
    </row>
    <row r="3118" spans="2:11">
      <c r="B3118" s="3">
        <v>5</v>
      </c>
      <c r="C3118" s="3">
        <v>1</v>
      </c>
      <c r="D3118" s="3">
        <v>10</v>
      </c>
      <c r="E3118" s="3">
        <v>17</v>
      </c>
      <c r="F3118" s="3">
        <v>1</v>
      </c>
      <c r="G3118" s="3">
        <f>IF(detail!$G$11=3,0,1)</f>
        <v>1</v>
      </c>
      <c r="H3118" s="3">
        <v>9.6999999999999993</v>
      </c>
      <c r="I3118" s="3">
        <f>+IF(OR((E3118&lt;=météo!H$17),(E3118&gt;météo!H$18),(F3118=0),(G3118=0),(C3118&gt;detail!$G$4)),0,1)</f>
        <v>1</v>
      </c>
      <c r="J3118" s="3">
        <f>IF(météo!$H$19&lt;H3118,0,(météo!$H$19-H3118)*I3118)</f>
        <v>10.3</v>
      </c>
      <c r="K3118" s="3">
        <f>+IF(I3118&gt;0,IF(H3118&lt;météo!$H$19,1,0),0)</f>
        <v>1</v>
      </c>
    </row>
    <row r="3119" spans="2:11">
      <c r="B3119" s="3">
        <v>5</v>
      </c>
      <c r="C3119" s="3">
        <v>1</v>
      </c>
      <c r="D3119" s="3">
        <v>10</v>
      </c>
      <c r="E3119" s="3">
        <v>18</v>
      </c>
      <c r="F3119" s="3">
        <v>1</v>
      </c>
      <c r="G3119" s="3">
        <f>IF(detail!$G$11=3,0,1)</f>
        <v>1</v>
      </c>
      <c r="H3119" s="3">
        <v>9.4</v>
      </c>
      <c r="I3119" s="3">
        <f>+IF(OR((E3119&lt;=météo!H$17),(E3119&gt;météo!H$18),(F3119=0),(G3119=0),(C3119&gt;detail!$G$4)),0,1)</f>
        <v>1</v>
      </c>
      <c r="J3119" s="3">
        <f>IF(météo!$H$19&lt;H3119,0,(météo!$H$19-H3119)*I3119)</f>
        <v>10.6</v>
      </c>
      <c r="K3119" s="3">
        <f>+IF(I3119&gt;0,IF(H3119&lt;météo!$H$19,1,0),0)</f>
        <v>1</v>
      </c>
    </row>
    <row r="3120" spans="2:11">
      <c r="B3120" s="3">
        <v>5</v>
      </c>
      <c r="C3120" s="3">
        <v>1</v>
      </c>
      <c r="D3120" s="3">
        <v>10</v>
      </c>
      <c r="E3120" s="3">
        <v>19</v>
      </c>
      <c r="F3120" s="3">
        <v>1</v>
      </c>
      <c r="G3120" s="3">
        <f>IF(detail!$G$11=3,0,1)</f>
        <v>1</v>
      </c>
      <c r="H3120" s="3">
        <v>9.1999999999999993</v>
      </c>
      <c r="I3120" s="3">
        <f>+IF(OR((E3120&lt;=météo!H$17),(E3120&gt;météo!H$18),(F3120=0),(G3120=0),(C3120&gt;detail!$G$4)),0,1)</f>
        <v>0</v>
      </c>
      <c r="J3120" s="3">
        <f>IF(météo!$H$19&lt;H3120,0,(météo!$H$19-H3120)*I3120)</f>
        <v>0</v>
      </c>
      <c r="K3120" s="3">
        <f>+IF(I3120&gt;0,IF(H3120&lt;météo!$H$19,1,0),0)</f>
        <v>0</v>
      </c>
    </row>
    <row r="3121" spans="2:11">
      <c r="B3121" s="3">
        <v>5</v>
      </c>
      <c r="C3121" s="3">
        <v>1</v>
      </c>
      <c r="D3121" s="3">
        <v>10</v>
      </c>
      <c r="E3121" s="3">
        <v>20</v>
      </c>
      <c r="F3121" s="3">
        <v>1</v>
      </c>
      <c r="G3121" s="3">
        <f>IF(detail!$G$11=3,0,1)</f>
        <v>1</v>
      </c>
      <c r="H3121" s="3">
        <v>9.3000000000000007</v>
      </c>
      <c r="I3121" s="3">
        <f>+IF(OR((E3121&lt;=météo!H$17),(E3121&gt;météo!H$18),(F3121=0),(G3121=0),(C3121&gt;detail!$G$4)),0,1)</f>
        <v>0</v>
      </c>
      <c r="J3121" s="3">
        <f>IF(météo!$H$19&lt;H3121,0,(météo!$H$19-H3121)*I3121)</f>
        <v>0</v>
      </c>
      <c r="K3121" s="3">
        <f>+IF(I3121&gt;0,IF(H3121&lt;météo!$H$19,1,0),0)</f>
        <v>0</v>
      </c>
    </row>
    <row r="3122" spans="2:11">
      <c r="B3122" s="3">
        <v>5</v>
      </c>
      <c r="C3122" s="3">
        <v>1</v>
      </c>
      <c r="D3122" s="3">
        <v>10</v>
      </c>
      <c r="E3122" s="3">
        <v>21</v>
      </c>
      <c r="F3122" s="3">
        <v>1</v>
      </c>
      <c r="G3122" s="3">
        <f>IF(detail!$G$11=3,0,1)</f>
        <v>1</v>
      </c>
      <c r="H3122" s="3">
        <v>9.6999999999999993</v>
      </c>
      <c r="I3122" s="3">
        <f>+IF(OR((E3122&lt;=météo!H$17),(E3122&gt;météo!H$18),(F3122=0),(G3122=0),(C3122&gt;detail!$G$4)),0,1)</f>
        <v>0</v>
      </c>
      <c r="J3122" s="3">
        <f>IF(météo!$H$19&lt;H3122,0,(météo!$H$19-H3122)*I3122)</f>
        <v>0</v>
      </c>
      <c r="K3122" s="3">
        <f>+IF(I3122&gt;0,IF(H3122&lt;météo!$H$19,1,0),0)</f>
        <v>0</v>
      </c>
    </row>
    <row r="3123" spans="2:11">
      <c r="B3123" s="3">
        <v>5</v>
      </c>
      <c r="C3123" s="3">
        <v>1</v>
      </c>
      <c r="D3123" s="3">
        <v>10</v>
      </c>
      <c r="E3123" s="3">
        <v>22</v>
      </c>
      <c r="F3123" s="3">
        <v>1</v>
      </c>
      <c r="G3123" s="3">
        <f>IF(detail!$G$11=3,0,1)</f>
        <v>1</v>
      </c>
      <c r="H3123" s="3">
        <v>10.1</v>
      </c>
      <c r="I3123" s="3">
        <f>+IF(OR((E3123&lt;=météo!H$17),(E3123&gt;météo!H$18),(F3123=0),(G3123=0),(C3123&gt;detail!$G$4)),0,1)</f>
        <v>0</v>
      </c>
      <c r="J3123" s="3">
        <f>IF(météo!$H$19&lt;H3123,0,(météo!$H$19-H3123)*I3123)</f>
        <v>0</v>
      </c>
      <c r="K3123" s="3">
        <f>+IF(I3123&gt;0,IF(H3123&lt;météo!$H$19,1,0),0)</f>
        <v>0</v>
      </c>
    </row>
    <row r="3124" spans="2:11">
      <c r="B3124" s="3">
        <v>5</v>
      </c>
      <c r="C3124" s="3">
        <v>1</v>
      </c>
      <c r="D3124" s="3">
        <v>10</v>
      </c>
      <c r="E3124" s="3">
        <v>23</v>
      </c>
      <c r="F3124" s="3">
        <v>1</v>
      </c>
      <c r="G3124" s="3">
        <f>IF(detail!$G$11=3,0,1)</f>
        <v>1</v>
      </c>
      <c r="H3124" s="3">
        <v>10.5</v>
      </c>
      <c r="I3124" s="3">
        <f>+IF(OR((E3124&lt;=météo!H$17),(E3124&gt;météo!H$18),(F3124=0),(G3124=0),(C3124&gt;detail!$G$4)),0,1)</f>
        <v>0</v>
      </c>
      <c r="J3124" s="3">
        <f>IF(météo!$H$19&lt;H3124,0,(météo!$H$19-H3124)*I3124)</f>
        <v>0</v>
      </c>
      <c r="K3124" s="3">
        <f>+IF(I3124&gt;0,IF(H3124&lt;météo!$H$19,1,0),0)</f>
        <v>0</v>
      </c>
    </row>
    <row r="3125" spans="2:11">
      <c r="B3125" s="3">
        <v>5</v>
      </c>
      <c r="C3125" s="3">
        <v>1</v>
      </c>
      <c r="D3125" s="3">
        <v>10</v>
      </c>
      <c r="E3125" s="3">
        <v>24</v>
      </c>
      <c r="F3125" s="3">
        <v>1</v>
      </c>
      <c r="G3125" s="3">
        <f>IF(detail!$G$11=3,0,1)</f>
        <v>1</v>
      </c>
      <c r="H3125" s="3">
        <v>10.8</v>
      </c>
      <c r="I3125" s="3">
        <f>+IF(OR((E3125&lt;=météo!H$17),(E3125&gt;météo!H$18),(F3125=0),(G3125=0),(C3125&gt;detail!$G$4)),0,1)</f>
        <v>0</v>
      </c>
      <c r="J3125" s="3">
        <f>IF(météo!$H$19&lt;H3125,0,(météo!$H$19-H3125)*I3125)</f>
        <v>0</v>
      </c>
      <c r="K3125" s="3">
        <f>+IF(I3125&gt;0,IF(H3125&lt;météo!$H$19,1,0),0)</f>
        <v>0</v>
      </c>
    </row>
    <row r="3126" spans="2:11">
      <c r="B3126" s="3">
        <v>5</v>
      </c>
      <c r="C3126" s="3">
        <v>1</v>
      </c>
      <c r="D3126" s="3">
        <v>11</v>
      </c>
      <c r="E3126" s="3">
        <v>1</v>
      </c>
      <c r="F3126" s="3">
        <v>1</v>
      </c>
      <c r="G3126" s="3">
        <f>IF(detail!$G$11=3,0,1)</f>
        <v>1</v>
      </c>
      <c r="H3126" s="3">
        <v>11</v>
      </c>
      <c r="I3126" s="3">
        <f>+IF(OR((E3126&lt;=météo!H$17),(E3126&gt;météo!H$18),(F3126=0),(G3126=0),(C3126&gt;detail!$G$4)),0,1)</f>
        <v>0</v>
      </c>
      <c r="J3126" s="3">
        <f>IF(météo!$H$19&lt;H3126,0,(météo!$H$19-H3126)*I3126)</f>
        <v>0</v>
      </c>
      <c r="K3126" s="3">
        <f>+IF(I3126&gt;0,IF(H3126&lt;météo!$H$19,1,0),0)</f>
        <v>0</v>
      </c>
    </row>
    <row r="3127" spans="2:11">
      <c r="B3127" s="3">
        <v>5</v>
      </c>
      <c r="C3127" s="3">
        <v>1</v>
      </c>
      <c r="D3127" s="3">
        <v>11</v>
      </c>
      <c r="E3127" s="3">
        <v>2</v>
      </c>
      <c r="F3127" s="3">
        <v>1</v>
      </c>
      <c r="G3127" s="3">
        <f>IF(detail!$G$11=3,0,1)</f>
        <v>1</v>
      </c>
      <c r="H3127" s="3">
        <v>11</v>
      </c>
      <c r="I3127" s="3">
        <f>+IF(OR((E3127&lt;=météo!H$17),(E3127&gt;météo!H$18),(F3127=0),(G3127=0),(C3127&gt;detail!$G$4)),0,1)</f>
        <v>0</v>
      </c>
      <c r="J3127" s="3">
        <f>IF(météo!$H$19&lt;H3127,0,(météo!$H$19-H3127)*I3127)</f>
        <v>0</v>
      </c>
      <c r="K3127" s="3">
        <f>+IF(I3127&gt;0,IF(H3127&lt;météo!$H$19,1,0),0)</f>
        <v>0</v>
      </c>
    </row>
    <row r="3128" spans="2:11">
      <c r="B3128" s="3">
        <v>5</v>
      </c>
      <c r="C3128" s="3">
        <v>1</v>
      </c>
      <c r="D3128" s="3">
        <v>11</v>
      </c>
      <c r="E3128" s="3">
        <v>3</v>
      </c>
      <c r="F3128" s="3">
        <v>1</v>
      </c>
      <c r="G3128" s="3">
        <f>IF(detail!$G$11=3,0,1)</f>
        <v>1</v>
      </c>
      <c r="H3128" s="3">
        <v>11</v>
      </c>
      <c r="I3128" s="3">
        <f>+IF(OR((E3128&lt;=météo!H$17),(E3128&gt;météo!H$18),(F3128=0),(G3128=0),(C3128&gt;detail!$G$4)),0,1)</f>
        <v>0</v>
      </c>
      <c r="J3128" s="3">
        <f>IF(météo!$H$19&lt;H3128,0,(météo!$H$19-H3128)*I3128)</f>
        <v>0</v>
      </c>
      <c r="K3128" s="3">
        <f>+IF(I3128&gt;0,IF(H3128&lt;météo!$H$19,1,0),0)</f>
        <v>0</v>
      </c>
    </row>
    <row r="3129" spans="2:11">
      <c r="B3129" s="3">
        <v>5</v>
      </c>
      <c r="C3129" s="3">
        <v>1</v>
      </c>
      <c r="D3129" s="3">
        <v>11</v>
      </c>
      <c r="E3129" s="3">
        <v>4</v>
      </c>
      <c r="F3129" s="3">
        <v>1</v>
      </c>
      <c r="G3129" s="3">
        <f>IF(detail!$G$11=3,0,1)</f>
        <v>1</v>
      </c>
      <c r="H3129" s="3">
        <v>10.9</v>
      </c>
      <c r="I3129" s="3">
        <f>+IF(OR((E3129&lt;=météo!H$17),(E3129&gt;météo!H$18),(F3129=0),(G3129=0),(C3129&gt;detail!$G$4)),0,1)</f>
        <v>0</v>
      </c>
      <c r="J3129" s="3">
        <f>IF(météo!$H$19&lt;H3129,0,(météo!$H$19-H3129)*I3129)</f>
        <v>0</v>
      </c>
      <c r="K3129" s="3">
        <f>+IF(I3129&gt;0,IF(H3129&lt;météo!$H$19,1,0),0)</f>
        <v>0</v>
      </c>
    </row>
    <row r="3130" spans="2:11">
      <c r="B3130" s="3">
        <v>5</v>
      </c>
      <c r="C3130" s="3">
        <v>1</v>
      </c>
      <c r="D3130" s="3">
        <v>11</v>
      </c>
      <c r="E3130" s="3">
        <v>5</v>
      </c>
      <c r="F3130" s="3">
        <v>1</v>
      </c>
      <c r="G3130" s="3">
        <f>IF(detail!$G$11=3,0,1)</f>
        <v>1</v>
      </c>
      <c r="H3130" s="3">
        <v>10.7</v>
      </c>
      <c r="I3130" s="3">
        <f>+IF(OR((E3130&lt;=météo!H$17),(E3130&gt;météo!H$18),(F3130=0),(G3130=0),(C3130&gt;detail!$G$4)),0,1)</f>
        <v>0</v>
      </c>
      <c r="J3130" s="3">
        <f>IF(météo!$H$19&lt;H3130,0,(météo!$H$19-H3130)*I3130)</f>
        <v>0</v>
      </c>
      <c r="K3130" s="3">
        <f>+IF(I3130&gt;0,IF(H3130&lt;météo!$H$19,1,0),0)</f>
        <v>0</v>
      </c>
    </row>
    <row r="3131" spans="2:11">
      <c r="B3131" s="3">
        <v>5</v>
      </c>
      <c r="C3131" s="3">
        <v>1</v>
      </c>
      <c r="D3131" s="3">
        <v>11</v>
      </c>
      <c r="E3131" s="3">
        <v>6</v>
      </c>
      <c r="F3131" s="3">
        <v>1</v>
      </c>
      <c r="G3131" s="3">
        <f>IF(detail!$G$11=3,0,1)</f>
        <v>1</v>
      </c>
      <c r="H3131" s="3">
        <v>10.5</v>
      </c>
      <c r="I3131" s="3">
        <f>+IF(OR((E3131&lt;=météo!H$17),(E3131&gt;météo!H$18),(F3131=0),(G3131=0),(C3131&gt;detail!$G$4)),0,1)</f>
        <v>0</v>
      </c>
      <c r="J3131" s="3">
        <f>IF(météo!$H$19&lt;H3131,0,(météo!$H$19-H3131)*I3131)</f>
        <v>0</v>
      </c>
      <c r="K3131" s="3">
        <f>+IF(I3131&gt;0,IF(H3131&lt;météo!$H$19,1,0),0)</f>
        <v>0</v>
      </c>
    </row>
    <row r="3132" spans="2:11">
      <c r="B3132" s="3">
        <v>5</v>
      </c>
      <c r="C3132" s="3">
        <v>1</v>
      </c>
      <c r="D3132" s="3">
        <v>11</v>
      </c>
      <c r="E3132" s="3">
        <v>7</v>
      </c>
      <c r="F3132" s="3">
        <v>1</v>
      </c>
      <c r="G3132" s="3">
        <f>IF(detail!$G$11=3,0,1)</f>
        <v>1</v>
      </c>
      <c r="H3132" s="3">
        <v>10.5</v>
      </c>
      <c r="I3132" s="3">
        <f>+IF(OR((E3132&lt;=météo!H$17),(E3132&gt;météo!H$18),(F3132=0),(G3132=0),(C3132&gt;detail!$G$4)),0,1)</f>
        <v>0</v>
      </c>
      <c r="J3132" s="3">
        <f>IF(météo!$H$19&lt;H3132,0,(météo!$H$19-H3132)*I3132)</f>
        <v>0</v>
      </c>
      <c r="K3132" s="3">
        <f>+IF(I3132&gt;0,IF(H3132&lt;météo!$H$19,1,0),0)</f>
        <v>0</v>
      </c>
    </row>
    <row r="3133" spans="2:11">
      <c r="B3133" s="3">
        <v>5</v>
      </c>
      <c r="C3133" s="3">
        <v>1</v>
      </c>
      <c r="D3133" s="3">
        <v>11</v>
      </c>
      <c r="E3133" s="3">
        <v>8</v>
      </c>
      <c r="F3133" s="3">
        <v>1</v>
      </c>
      <c r="G3133" s="3">
        <f>IF(detail!$G$11=3,0,1)</f>
        <v>1</v>
      </c>
      <c r="H3133" s="3">
        <v>10.9</v>
      </c>
      <c r="I3133" s="3">
        <f>+IF(OR((E3133&lt;=météo!H$17),(E3133&gt;météo!H$18),(F3133=0),(G3133=0),(C3133&gt;detail!$G$4)),0,1)</f>
        <v>0</v>
      </c>
      <c r="J3133" s="3">
        <f>IF(météo!$H$19&lt;H3133,0,(météo!$H$19-H3133)*I3133)</f>
        <v>0</v>
      </c>
      <c r="K3133" s="3">
        <f>+IF(I3133&gt;0,IF(H3133&lt;météo!$H$19,1,0),0)</f>
        <v>0</v>
      </c>
    </row>
    <row r="3134" spans="2:11">
      <c r="B3134" s="3">
        <v>5</v>
      </c>
      <c r="C3134" s="3">
        <v>1</v>
      </c>
      <c r="D3134" s="3">
        <v>11</v>
      </c>
      <c r="E3134" s="3">
        <v>9</v>
      </c>
      <c r="F3134" s="3">
        <v>1</v>
      </c>
      <c r="G3134" s="3">
        <f>IF(detail!$G$11=3,0,1)</f>
        <v>1</v>
      </c>
      <c r="H3134" s="3">
        <v>11.7</v>
      </c>
      <c r="I3134" s="3">
        <f>+IF(OR((E3134&lt;=météo!H$17),(E3134&gt;météo!H$18),(F3134=0),(G3134=0),(C3134&gt;detail!$G$4)),0,1)</f>
        <v>1</v>
      </c>
      <c r="J3134" s="3">
        <f>IF(météo!$H$19&lt;H3134,0,(météo!$H$19-H3134)*I3134)</f>
        <v>8.3000000000000007</v>
      </c>
      <c r="K3134" s="3">
        <f>+IF(I3134&gt;0,IF(H3134&lt;météo!$H$19,1,0),0)</f>
        <v>1</v>
      </c>
    </row>
    <row r="3135" spans="2:11">
      <c r="B3135" s="3">
        <v>5</v>
      </c>
      <c r="C3135" s="3">
        <v>1</v>
      </c>
      <c r="D3135" s="3">
        <v>11</v>
      </c>
      <c r="E3135" s="3">
        <v>10</v>
      </c>
      <c r="F3135" s="3">
        <v>1</v>
      </c>
      <c r="G3135" s="3">
        <f>IF(detail!$G$11=3,0,1)</f>
        <v>1</v>
      </c>
      <c r="H3135" s="3">
        <v>12.7</v>
      </c>
      <c r="I3135" s="3">
        <f>+IF(OR((E3135&lt;=météo!H$17),(E3135&gt;météo!H$18),(F3135=0),(G3135=0),(C3135&gt;detail!$G$4)),0,1)</f>
        <v>1</v>
      </c>
      <c r="J3135" s="3">
        <f>IF(météo!$H$19&lt;H3135,0,(météo!$H$19-H3135)*I3135)</f>
        <v>7.3000000000000007</v>
      </c>
      <c r="K3135" s="3">
        <f>+IF(I3135&gt;0,IF(H3135&lt;météo!$H$19,1,0),0)</f>
        <v>1</v>
      </c>
    </row>
    <row r="3136" spans="2:11">
      <c r="B3136" s="3">
        <v>5</v>
      </c>
      <c r="C3136" s="3">
        <v>1</v>
      </c>
      <c r="D3136" s="3">
        <v>11</v>
      </c>
      <c r="E3136" s="3">
        <v>11</v>
      </c>
      <c r="F3136" s="3">
        <v>1</v>
      </c>
      <c r="G3136" s="3">
        <f>IF(detail!$G$11=3,0,1)</f>
        <v>1</v>
      </c>
      <c r="H3136" s="3">
        <v>13.9</v>
      </c>
      <c r="I3136" s="3">
        <f>+IF(OR((E3136&lt;=météo!H$17),(E3136&gt;météo!H$18),(F3136=0),(G3136=0),(C3136&gt;detail!$G$4)),0,1)</f>
        <v>1</v>
      </c>
      <c r="J3136" s="3">
        <f>IF(météo!$H$19&lt;H3136,0,(météo!$H$19-H3136)*I3136)</f>
        <v>6.1</v>
      </c>
      <c r="K3136" s="3">
        <f>+IF(I3136&gt;0,IF(H3136&lt;météo!$H$19,1,0),0)</f>
        <v>1</v>
      </c>
    </row>
    <row r="3137" spans="2:11">
      <c r="B3137" s="3">
        <v>5</v>
      </c>
      <c r="C3137" s="3">
        <v>1</v>
      </c>
      <c r="D3137" s="3">
        <v>11</v>
      </c>
      <c r="E3137" s="3">
        <v>12</v>
      </c>
      <c r="F3137" s="3">
        <v>1</v>
      </c>
      <c r="G3137" s="3">
        <f>IF(detail!$G$11=3,0,1)</f>
        <v>1</v>
      </c>
      <c r="H3137" s="3">
        <v>15</v>
      </c>
      <c r="I3137" s="3">
        <f>+IF(OR((E3137&lt;=météo!H$17),(E3137&gt;météo!H$18),(F3137=0),(G3137=0),(C3137&gt;detail!$G$4)),0,1)</f>
        <v>1</v>
      </c>
      <c r="J3137" s="3">
        <f>IF(météo!$H$19&lt;H3137,0,(météo!$H$19-H3137)*I3137)</f>
        <v>5</v>
      </c>
      <c r="K3137" s="3">
        <f>+IF(I3137&gt;0,IF(H3137&lt;météo!$H$19,1,0),0)</f>
        <v>1</v>
      </c>
    </row>
    <row r="3138" spans="2:11">
      <c r="B3138" s="3">
        <v>5</v>
      </c>
      <c r="C3138" s="3">
        <v>1</v>
      </c>
      <c r="D3138" s="3">
        <v>11</v>
      </c>
      <c r="E3138" s="3">
        <v>13</v>
      </c>
      <c r="F3138" s="3">
        <v>1</v>
      </c>
      <c r="G3138" s="3">
        <f>IF(detail!$G$11=3,0,1)</f>
        <v>1</v>
      </c>
      <c r="H3138" s="3">
        <v>15.8</v>
      </c>
      <c r="I3138" s="3">
        <f>+IF(OR((E3138&lt;=météo!H$17),(E3138&gt;météo!H$18),(F3138=0),(G3138=0),(C3138&gt;detail!$G$4)),0,1)</f>
        <v>1</v>
      </c>
      <c r="J3138" s="3">
        <f>IF(météo!$H$19&lt;H3138,0,(météo!$H$19-H3138)*I3138)</f>
        <v>4.1999999999999993</v>
      </c>
      <c r="K3138" s="3">
        <f>+IF(I3138&gt;0,IF(H3138&lt;météo!$H$19,1,0),0)</f>
        <v>1</v>
      </c>
    </row>
    <row r="3139" spans="2:11">
      <c r="B3139" s="3">
        <v>5</v>
      </c>
      <c r="C3139" s="3">
        <v>1</v>
      </c>
      <c r="D3139" s="3">
        <v>11</v>
      </c>
      <c r="E3139" s="3">
        <v>14</v>
      </c>
      <c r="F3139" s="3">
        <v>1</v>
      </c>
      <c r="G3139" s="3">
        <f>IF(detail!$G$11=3,0,1)</f>
        <v>1</v>
      </c>
      <c r="H3139" s="3">
        <v>16.100000000000001</v>
      </c>
      <c r="I3139" s="3">
        <f>+IF(OR((E3139&lt;=météo!H$17),(E3139&gt;météo!H$18),(F3139=0),(G3139=0),(C3139&gt;detail!$G$4)),0,1)</f>
        <v>1</v>
      </c>
      <c r="J3139" s="3">
        <f>IF(météo!$H$19&lt;H3139,0,(météo!$H$19-H3139)*I3139)</f>
        <v>3.8999999999999986</v>
      </c>
      <c r="K3139" s="3">
        <f>+IF(I3139&gt;0,IF(H3139&lt;météo!$H$19,1,0),0)</f>
        <v>1</v>
      </c>
    </row>
    <row r="3140" spans="2:11">
      <c r="B3140" s="3">
        <v>5</v>
      </c>
      <c r="C3140" s="3">
        <v>1</v>
      </c>
      <c r="D3140" s="3">
        <v>11</v>
      </c>
      <c r="E3140" s="3">
        <v>15</v>
      </c>
      <c r="F3140" s="3">
        <v>1</v>
      </c>
      <c r="G3140" s="3">
        <f>IF(detail!$G$11=3,0,1)</f>
        <v>1</v>
      </c>
      <c r="H3140" s="3">
        <v>16</v>
      </c>
      <c r="I3140" s="3">
        <f>+IF(OR((E3140&lt;=météo!H$17),(E3140&gt;météo!H$18),(F3140=0),(G3140=0),(C3140&gt;detail!$G$4)),0,1)</f>
        <v>1</v>
      </c>
      <c r="J3140" s="3">
        <f>IF(météo!$H$19&lt;H3140,0,(météo!$H$19-H3140)*I3140)</f>
        <v>4</v>
      </c>
      <c r="K3140" s="3">
        <f>+IF(I3140&gt;0,IF(H3140&lt;météo!$H$19,1,0),0)</f>
        <v>1</v>
      </c>
    </row>
    <row r="3141" spans="2:11">
      <c r="B3141" s="3">
        <v>5</v>
      </c>
      <c r="C3141" s="3">
        <v>1</v>
      </c>
      <c r="D3141" s="3">
        <v>11</v>
      </c>
      <c r="E3141" s="3">
        <v>16</v>
      </c>
      <c r="F3141" s="3">
        <v>1</v>
      </c>
      <c r="G3141" s="3">
        <f>IF(detail!$G$11=3,0,1)</f>
        <v>1</v>
      </c>
      <c r="H3141" s="3">
        <v>15.7</v>
      </c>
      <c r="I3141" s="3">
        <f>+IF(OR((E3141&lt;=météo!H$17),(E3141&gt;météo!H$18),(F3141=0),(G3141=0),(C3141&gt;detail!$G$4)),0,1)</f>
        <v>1</v>
      </c>
      <c r="J3141" s="3">
        <f>IF(météo!$H$19&lt;H3141,0,(météo!$H$19-H3141)*I3141)</f>
        <v>4.3000000000000007</v>
      </c>
      <c r="K3141" s="3">
        <f>+IF(I3141&gt;0,IF(H3141&lt;météo!$H$19,1,0),0)</f>
        <v>1</v>
      </c>
    </row>
    <row r="3142" spans="2:11">
      <c r="B3142" s="3">
        <v>5</v>
      </c>
      <c r="C3142" s="3">
        <v>1</v>
      </c>
      <c r="D3142" s="3">
        <v>11</v>
      </c>
      <c r="E3142" s="3">
        <v>17</v>
      </c>
      <c r="F3142" s="3">
        <v>1</v>
      </c>
      <c r="G3142" s="3">
        <f>IF(detail!$G$11=3,0,1)</f>
        <v>1</v>
      </c>
      <c r="H3142" s="3">
        <v>15.7</v>
      </c>
      <c r="I3142" s="3">
        <f>+IF(OR((E3142&lt;=météo!H$17),(E3142&gt;météo!H$18),(F3142=0),(G3142=0),(C3142&gt;detail!$G$4)),0,1)</f>
        <v>1</v>
      </c>
      <c r="J3142" s="3">
        <f>IF(météo!$H$19&lt;H3142,0,(météo!$H$19-H3142)*I3142)</f>
        <v>4.3000000000000007</v>
      </c>
      <c r="K3142" s="3">
        <f>+IF(I3142&gt;0,IF(H3142&lt;météo!$H$19,1,0),0)</f>
        <v>1</v>
      </c>
    </row>
    <row r="3143" spans="2:11">
      <c r="B3143" s="3">
        <v>5</v>
      </c>
      <c r="C3143" s="3">
        <v>1</v>
      </c>
      <c r="D3143" s="3">
        <v>11</v>
      </c>
      <c r="E3143" s="3">
        <v>18</v>
      </c>
      <c r="F3143" s="3">
        <v>1</v>
      </c>
      <c r="G3143" s="3">
        <f>IF(detail!$G$11=3,0,1)</f>
        <v>1</v>
      </c>
      <c r="H3143" s="3">
        <v>16</v>
      </c>
      <c r="I3143" s="3">
        <f>+IF(OR((E3143&lt;=météo!H$17),(E3143&gt;météo!H$18),(F3143=0),(G3143=0),(C3143&gt;detail!$G$4)),0,1)</f>
        <v>1</v>
      </c>
      <c r="J3143" s="3">
        <f>IF(météo!$H$19&lt;H3143,0,(météo!$H$19-H3143)*I3143)</f>
        <v>4</v>
      </c>
      <c r="K3143" s="3">
        <f>+IF(I3143&gt;0,IF(H3143&lt;météo!$H$19,1,0),0)</f>
        <v>1</v>
      </c>
    </row>
    <row r="3144" spans="2:11">
      <c r="B3144" s="3">
        <v>5</v>
      </c>
      <c r="C3144" s="3">
        <v>1</v>
      </c>
      <c r="D3144" s="3">
        <v>11</v>
      </c>
      <c r="E3144" s="3">
        <v>19</v>
      </c>
      <c r="F3144" s="3">
        <v>1</v>
      </c>
      <c r="G3144" s="3">
        <f>IF(detail!$G$11=3,0,1)</f>
        <v>1</v>
      </c>
      <c r="H3144" s="3">
        <v>16</v>
      </c>
      <c r="I3144" s="3">
        <f>+IF(OR((E3144&lt;=météo!H$17),(E3144&gt;météo!H$18),(F3144=0),(G3144=0),(C3144&gt;detail!$G$4)),0,1)</f>
        <v>0</v>
      </c>
      <c r="J3144" s="3">
        <f>IF(météo!$H$19&lt;H3144,0,(météo!$H$19-H3144)*I3144)</f>
        <v>0</v>
      </c>
      <c r="K3144" s="3">
        <f>+IF(I3144&gt;0,IF(H3144&lt;météo!$H$19,1,0),0)</f>
        <v>0</v>
      </c>
    </row>
    <row r="3145" spans="2:11">
      <c r="B3145" s="3">
        <v>5</v>
      </c>
      <c r="C3145" s="3">
        <v>1</v>
      </c>
      <c r="D3145" s="3">
        <v>11</v>
      </c>
      <c r="E3145" s="3">
        <v>20</v>
      </c>
      <c r="F3145" s="3">
        <v>1</v>
      </c>
      <c r="G3145" s="3">
        <f>IF(detail!$G$11=3,0,1)</f>
        <v>1</v>
      </c>
      <c r="H3145" s="3">
        <v>15.2</v>
      </c>
      <c r="I3145" s="3">
        <f>+IF(OR((E3145&lt;=météo!H$17),(E3145&gt;météo!H$18),(F3145=0),(G3145=0),(C3145&gt;detail!$G$4)),0,1)</f>
        <v>0</v>
      </c>
      <c r="J3145" s="3">
        <f>IF(météo!$H$19&lt;H3145,0,(météo!$H$19-H3145)*I3145)</f>
        <v>0</v>
      </c>
      <c r="K3145" s="3">
        <f>+IF(I3145&gt;0,IF(H3145&lt;météo!$H$19,1,0),0)</f>
        <v>0</v>
      </c>
    </row>
    <row r="3146" spans="2:11">
      <c r="B3146" s="3">
        <v>5</v>
      </c>
      <c r="C3146" s="3">
        <v>1</v>
      </c>
      <c r="D3146" s="3">
        <v>11</v>
      </c>
      <c r="E3146" s="3">
        <v>21</v>
      </c>
      <c r="F3146" s="3">
        <v>1</v>
      </c>
      <c r="G3146" s="3">
        <f>IF(detail!$G$11=3,0,1)</f>
        <v>1</v>
      </c>
      <c r="H3146" s="3">
        <v>13.9</v>
      </c>
      <c r="I3146" s="3">
        <f>+IF(OR((E3146&lt;=météo!H$17),(E3146&gt;météo!H$18),(F3146=0),(G3146=0),(C3146&gt;detail!$G$4)),0,1)</f>
        <v>0</v>
      </c>
      <c r="J3146" s="3">
        <f>IF(météo!$H$19&lt;H3146,0,(météo!$H$19-H3146)*I3146)</f>
        <v>0</v>
      </c>
      <c r="K3146" s="3">
        <f>+IF(I3146&gt;0,IF(H3146&lt;météo!$H$19,1,0),0)</f>
        <v>0</v>
      </c>
    </row>
    <row r="3147" spans="2:11">
      <c r="B3147" s="3">
        <v>5</v>
      </c>
      <c r="C3147" s="3">
        <v>1</v>
      </c>
      <c r="D3147" s="3">
        <v>11</v>
      </c>
      <c r="E3147" s="3">
        <v>22</v>
      </c>
      <c r="F3147" s="3">
        <v>1</v>
      </c>
      <c r="G3147" s="3">
        <f>IF(detail!$G$11=3,0,1)</f>
        <v>1</v>
      </c>
      <c r="H3147" s="3">
        <v>12.5</v>
      </c>
      <c r="I3147" s="3">
        <f>+IF(OR((E3147&lt;=météo!H$17),(E3147&gt;météo!H$18),(F3147=0),(G3147=0),(C3147&gt;detail!$G$4)),0,1)</f>
        <v>0</v>
      </c>
      <c r="J3147" s="3">
        <f>IF(météo!$H$19&lt;H3147,0,(météo!$H$19-H3147)*I3147)</f>
        <v>0</v>
      </c>
      <c r="K3147" s="3">
        <f>+IF(I3147&gt;0,IF(H3147&lt;météo!$H$19,1,0),0)</f>
        <v>0</v>
      </c>
    </row>
    <row r="3148" spans="2:11">
      <c r="B3148" s="3">
        <v>5</v>
      </c>
      <c r="C3148" s="3">
        <v>1</v>
      </c>
      <c r="D3148" s="3">
        <v>11</v>
      </c>
      <c r="E3148" s="3">
        <v>23</v>
      </c>
      <c r="F3148" s="3">
        <v>1</v>
      </c>
      <c r="G3148" s="3">
        <f>IF(detail!$G$11=3,0,1)</f>
        <v>1</v>
      </c>
      <c r="H3148" s="3">
        <v>11.6</v>
      </c>
      <c r="I3148" s="3">
        <f>+IF(OR((E3148&lt;=météo!H$17),(E3148&gt;météo!H$18),(F3148=0),(G3148=0),(C3148&gt;detail!$G$4)),0,1)</f>
        <v>0</v>
      </c>
      <c r="J3148" s="3">
        <f>IF(météo!$H$19&lt;H3148,0,(météo!$H$19-H3148)*I3148)</f>
        <v>0</v>
      </c>
      <c r="K3148" s="3">
        <f>+IF(I3148&gt;0,IF(H3148&lt;météo!$H$19,1,0),0)</f>
        <v>0</v>
      </c>
    </row>
    <row r="3149" spans="2:11">
      <c r="B3149" s="3">
        <v>5</v>
      </c>
      <c r="C3149" s="3">
        <v>1</v>
      </c>
      <c r="D3149" s="3">
        <v>11</v>
      </c>
      <c r="E3149" s="3">
        <v>24</v>
      </c>
      <c r="F3149" s="3">
        <v>1</v>
      </c>
      <c r="G3149" s="3">
        <f>IF(detail!$G$11=3,0,1)</f>
        <v>1</v>
      </c>
      <c r="H3149" s="3">
        <v>11.3</v>
      </c>
      <c r="I3149" s="3">
        <f>+IF(OR((E3149&lt;=météo!H$17),(E3149&gt;météo!H$18),(F3149=0),(G3149=0),(C3149&gt;detail!$G$4)),0,1)</f>
        <v>0</v>
      </c>
      <c r="J3149" s="3">
        <f>IF(météo!$H$19&lt;H3149,0,(météo!$H$19-H3149)*I3149)</f>
        <v>0</v>
      </c>
      <c r="K3149" s="3">
        <f>+IF(I3149&gt;0,IF(H3149&lt;météo!$H$19,1,0),0)</f>
        <v>0</v>
      </c>
    </row>
    <row r="3150" spans="2:11">
      <c r="B3150" s="3">
        <v>5</v>
      </c>
      <c r="C3150" s="3">
        <v>2</v>
      </c>
      <c r="D3150" s="3">
        <v>12</v>
      </c>
      <c r="E3150" s="3">
        <v>1</v>
      </c>
      <c r="F3150" s="3">
        <v>1</v>
      </c>
      <c r="G3150" s="3">
        <f>IF(detail!$G$11=3,0,1)</f>
        <v>1</v>
      </c>
      <c r="H3150" s="3">
        <v>11.3</v>
      </c>
      <c r="I3150" s="3">
        <f>+IF(OR((E3150&lt;=météo!H$17),(E3150&gt;météo!H$18),(F3150=0),(G3150=0),(C3150&gt;detail!$G$4)),0,1)</f>
        <v>0</v>
      </c>
      <c r="J3150" s="3">
        <f>IF(météo!$H$19&lt;H3150,0,(météo!$H$19-H3150)*I3150)</f>
        <v>0</v>
      </c>
      <c r="K3150" s="3">
        <f>+IF(I3150&gt;0,IF(H3150&lt;météo!$H$19,1,0),0)</f>
        <v>0</v>
      </c>
    </row>
    <row r="3151" spans="2:11">
      <c r="B3151" s="3">
        <v>5</v>
      </c>
      <c r="C3151" s="3">
        <v>2</v>
      </c>
      <c r="D3151" s="3">
        <v>12</v>
      </c>
      <c r="E3151" s="3">
        <v>2</v>
      </c>
      <c r="F3151" s="3">
        <v>1</v>
      </c>
      <c r="G3151" s="3">
        <f>IF(detail!$G$11=3,0,1)</f>
        <v>1</v>
      </c>
      <c r="H3151" s="3">
        <v>10.8</v>
      </c>
      <c r="I3151" s="3">
        <f>+IF(OR((E3151&lt;=météo!H$17),(E3151&gt;météo!H$18),(F3151=0),(G3151=0),(C3151&gt;detail!$G$4)),0,1)</f>
        <v>0</v>
      </c>
      <c r="J3151" s="3">
        <f>IF(météo!$H$19&lt;H3151,0,(météo!$H$19-H3151)*I3151)</f>
        <v>0</v>
      </c>
      <c r="K3151" s="3">
        <f>+IF(I3151&gt;0,IF(H3151&lt;météo!$H$19,1,0),0)</f>
        <v>0</v>
      </c>
    </row>
    <row r="3152" spans="2:11">
      <c r="B3152" s="3">
        <v>5</v>
      </c>
      <c r="C3152" s="3">
        <v>2</v>
      </c>
      <c r="D3152" s="3">
        <v>12</v>
      </c>
      <c r="E3152" s="3">
        <v>3</v>
      </c>
      <c r="F3152" s="3">
        <v>1</v>
      </c>
      <c r="G3152" s="3">
        <f>IF(detail!$G$11=3,0,1)</f>
        <v>1</v>
      </c>
      <c r="H3152" s="3">
        <v>10.1</v>
      </c>
      <c r="I3152" s="3">
        <f>+IF(OR((E3152&lt;=météo!H$17),(E3152&gt;météo!H$18),(F3152=0),(G3152=0),(C3152&gt;detail!$G$4)),0,1)</f>
        <v>0</v>
      </c>
      <c r="J3152" s="3">
        <f>IF(météo!$H$19&lt;H3152,0,(météo!$H$19-H3152)*I3152)</f>
        <v>0</v>
      </c>
      <c r="K3152" s="3">
        <f>+IF(I3152&gt;0,IF(H3152&lt;météo!$H$19,1,0),0)</f>
        <v>0</v>
      </c>
    </row>
    <row r="3153" spans="2:11">
      <c r="B3153" s="3">
        <v>5</v>
      </c>
      <c r="C3153" s="3">
        <v>2</v>
      </c>
      <c r="D3153" s="3">
        <v>12</v>
      </c>
      <c r="E3153" s="3">
        <v>4</v>
      </c>
      <c r="F3153" s="3">
        <v>1</v>
      </c>
      <c r="G3153" s="3">
        <f>IF(detail!$G$11=3,0,1)</f>
        <v>1</v>
      </c>
      <c r="H3153" s="3">
        <v>9.8000000000000007</v>
      </c>
      <c r="I3153" s="3">
        <f>+IF(OR((E3153&lt;=météo!H$17),(E3153&gt;météo!H$18),(F3153=0),(G3153=0),(C3153&gt;detail!$G$4)),0,1)</f>
        <v>0</v>
      </c>
      <c r="J3153" s="3">
        <f>IF(météo!$H$19&lt;H3153,0,(météo!$H$19-H3153)*I3153)</f>
        <v>0</v>
      </c>
      <c r="K3153" s="3">
        <f>+IF(I3153&gt;0,IF(H3153&lt;météo!$H$19,1,0),0)</f>
        <v>0</v>
      </c>
    </row>
    <row r="3154" spans="2:11">
      <c r="B3154" s="3">
        <v>5</v>
      </c>
      <c r="C3154" s="3">
        <v>2</v>
      </c>
      <c r="D3154" s="3">
        <v>12</v>
      </c>
      <c r="E3154" s="3">
        <v>5</v>
      </c>
      <c r="F3154" s="3">
        <v>1</v>
      </c>
      <c r="G3154" s="3">
        <f>IF(detail!$G$11=3,0,1)</f>
        <v>1</v>
      </c>
      <c r="H3154" s="3">
        <v>10.199999999999999</v>
      </c>
      <c r="I3154" s="3">
        <f>+IF(OR((E3154&lt;=météo!H$17),(E3154&gt;météo!H$18),(F3154=0),(G3154=0),(C3154&gt;detail!$G$4)),0,1)</f>
        <v>0</v>
      </c>
      <c r="J3154" s="3">
        <f>IF(météo!$H$19&lt;H3154,0,(météo!$H$19-H3154)*I3154)</f>
        <v>0</v>
      </c>
      <c r="K3154" s="3">
        <f>+IF(I3154&gt;0,IF(H3154&lt;météo!$H$19,1,0),0)</f>
        <v>0</v>
      </c>
    </row>
    <row r="3155" spans="2:11">
      <c r="B3155" s="3">
        <v>5</v>
      </c>
      <c r="C3155" s="3">
        <v>2</v>
      </c>
      <c r="D3155" s="3">
        <v>12</v>
      </c>
      <c r="E3155" s="3">
        <v>6</v>
      </c>
      <c r="F3155" s="3">
        <v>1</v>
      </c>
      <c r="G3155" s="3">
        <f>IF(detail!$G$11=3,0,1)</f>
        <v>1</v>
      </c>
      <c r="H3155" s="3">
        <v>11.1</v>
      </c>
      <c r="I3155" s="3">
        <f>+IF(OR((E3155&lt;=météo!H$17),(E3155&gt;météo!H$18),(F3155=0),(G3155=0),(C3155&gt;detail!$G$4)),0,1)</f>
        <v>0</v>
      </c>
      <c r="J3155" s="3">
        <f>IF(météo!$H$19&lt;H3155,0,(météo!$H$19-H3155)*I3155)</f>
        <v>0</v>
      </c>
      <c r="K3155" s="3">
        <f>+IF(I3155&gt;0,IF(H3155&lt;météo!$H$19,1,0),0)</f>
        <v>0</v>
      </c>
    </row>
    <row r="3156" spans="2:11">
      <c r="B3156" s="3">
        <v>5</v>
      </c>
      <c r="C3156" s="3">
        <v>2</v>
      </c>
      <c r="D3156" s="3">
        <v>12</v>
      </c>
      <c r="E3156" s="3">
        <v>7</v>
      </c>
      <c r="F3156" s="3">
        <v>1</v>
      </c>
      <c r="G3156" s="3">
        <f>IF(detail!$G$11=3,0,1)</f>
        <v>1</v>
      </c>
      <c r="H3156" s="3">
        <v>12.6</v>
      </c>
      <c r="I3156" s="3">
        <f>+IF(OR((E3156&lt;=météo!H$17),(E3156&gt;météo!H$18),(F3156=0),(G3156=0),(C3156&gt;detail!$G$4)),0,1)</f>
        <v>0</v>
      </c>
      <c r="J3156" s="3">
        <f>IF(météo!$H$19&lt;H3156,0,(météo!$H$19-H3156)*I3156)</f>
        <v>0</v>
      </c>
      <c r="K3156" s="3">
        <f>+IF(I3156&gt;0,IF(H3156&lt;météo!$H$19,1,0),0)</f>
        <v>0</v>
      </c>
    </row>
    <row r="3157" spans="2:11">
      <c r="B3157" s="3">
        <v>5</v>
      </c>
      <c r="C3157" s="3">
        <v>2</v>
      </c>
      <c r="D3157" s="3">
        <v>12</v>
      </c>
      <c r="E3157" s="3">
        <v>8</v>
      </c>
      <c r="F3157" s="3">
        <v>1</v>
      </c>
      <c r="G3157" s="3">
        <f>IF(detail!$G$11=3,0,1)</f>
        <v>1</v>
      </c>
      <c r="H3157" s="3">
        <v>14.4</v>
      </c>
      <c r="I3157" s="3">
        <f>+IF(OR((E3157&lt;=météo!H$17),(E3157&gt;météo!H$18),(F3157=0),(G3157=0),(C3157&gt;detail!$G$4)),0,1)</f>
        <v>0</v>
      </c>
      <c r="J3157" s="3">
        <f>IF(météo!$H$19&lt;H3157,0,(météo!$H$19-H3157)*I3157)</f>
        <v>0</v>
      </c>
      <c r="K3157" s="3">
        <f>+IF(I3157&gt;0,IF(H3157&lt;météo!$H$19,1,0),0)</f>
        <v>0</v>
      </c>
    </row>
    <row r="3158" spans="2:11">
      <c r="B3158" s="3">
        <v>5</v>
      </c>
      <c r="C3158" s="3">
        <v>2</v>
      </c>
      <c r="D3158" s="3">
        <v>12</v>
      </c>
      <c r="E3158" s="3">
        <v>9</v>
      </c>
      <c r="F3158" s="3">
        <v>1</v>
      </c>
      <c r="G3158" s="3">
        <f>IF(detail!$G$11=3,0,1)</f>
        <v>1</v>
      </c>
      <c r="H3158" s="3">
        <v>16.3</v>
      </c>
      <c r="I3158" s="3">
        <f>+IF(OR((E3158&lt;=météo!H$17),(E3158&gt;météo!H$18),(F3158=0),(G3158=0),(C3158&gt;detail!$G$4)),0,1)</f>
        <v>1</v>
      </c>
      <c r="J3158" s="3">
        <f>IF(météo!$H$19&lt;H3158,0,(météo!$H$19-H3158)*I3158)</f>
        <v>3.6999999999999993</v>
      </c>
      <c r="K3158" s="3">
        <f>+IF(I3158&gt;0,IF(H3158&lt;météo!$H$19,1,0),0)</f>
        <v>1</v>
      </c>
    </row>
    <row r="3159" spans="2:11">
      <c r="B3159" s="3">
        <v>5</v>
      </c>
      <c r="C3159" s="3">
        <v>2</v>
      </c>
      <c r="D3159" s="3">
        <v>12</v>
      </c>
      <c r="E3159" s="3">
        <v>10</v>
      </c>
      <c r="F3159" s="3">
        <v>1</v>
      </c>
      <c r="G3159" s="3">
        <f>IF(detail!$G$11=3,0,1)</f>
        <v>1</v>
      </c>
      <c r="H3159" s="3">
        <v>18</v>
      </c>
      <c r="I3159" s="3">
        <f>+IF(OR((E3159&lt;=météo!H$17),(E3159&gt;météo!H$18),(F3159=0),(G3159=0),(C3159&gt;detail!$G$4)),0,1)</f>
        <v>1</v>
      </c>
      <c r="J3159" s="3">
        <f>IF(météo!$H$19&lt;H3159,0,(météo!$H$19-H3159)*I3159)</f>
        <v>2</v>
      </c>
      <c r="K3159" s="3">
        <f>+IF(I3159&gt;0,IF(H3159&lt;météo!$H$19,1,0),0)</f>
        <v>1</v>
      </c>
    </row>
    <row r="3160" spans="2:11">
      <c r="B3160" s="3">
        <v>5</v>
      </c>
      <c r="C3160" s="3">
        <v>2</v>
      </c>
      <c r="D3160" s="3">
        <v>12</v>
      </c>
      <c r="E3160" s="3">
        <v>11</v>
      </c>
      <c r="F3160" s="3">
        <v>1</v>
      </c>
      <c r="G3160" s="3">
        <f>IF(detail!$G$11=3,0,1)</f>
        <v>1</v>
      </c>
      <c r="H3160" s="3">
        <v>19.5</v>
      </c>
      <c r="I3160" s="3">
        <f>+IF(OR((E3160&lt;=météo!H$17),(E3160&gt;météo!H$18),(F3160=0),(G3160=0),(C3160&gt;detail!$G$4)),0,1)</f>
        <v>1</v>
      </c>
      <c r="J3160" s="3">
        <f>IF(météo!$H$19&lt;H3160,0,(météo!$H$19-H3160)*I3160)</f>
        <v>0.5</v>
      </c>
      <c r="K3160" s="3">
        <f>+IF(I3160&gt;0,IF(H3160&lt;météo!$H$19,1,0),0)</f>
        <v>1</v>
      </c>
    </row>
    <row r="3161" spans="2:11">
      <c r="B3161" s="3">
        <v>5</v>
      </c>
      <c r="C3161" s="3">
        <v>2</v>
      </c>
      <c r="D3161" s="3">
        <v>12</v>
      </c>
      <c r="E3161" s="3">
        <v>12</v>
      </c>
      <c r="F3161" s="3">
        <v>1</v>
      </c>
      <c r="G3161" s="3">
        <f>IF(detail!$G$11=3,0,1)</f>
        <v>1</v>
      </c>
      <c r="H3161" s="3">
        <v>20.6</v>
      </c>
      <c r="I3161" s="3">
        <f>+IF(OR((E3161&lt;=météo!H$17),(E3161&gt;météo!H$18),(F3161=0),(G3161=0),(C3161&gt;detail!$G$4)),0,1)</f>
        <v>1</v>
      </c>
      <c r="J3161" s="3">
        <f>IF(météo!$H$19&lt;H3161,0,(météo!$H$19-H3161)*I3161)</f>
        <v>0</v>
      </c>
      <c r="K3161" s="3">
        <f>+IF(I3161&gt;0,IF(H3161&lt;météo!$H$19,1,0),0)</f>
        <v>0</v>
      </c>
    </row>
    <row r="3162" spans="2:11">
      <c r="B3162" s="3">
        <v>5</v>
      </c>
      <c r="C3162" s="3">
        <v>2</v>
      </c>
      <c r="D3162" s="3">
        <v>12</v>
      </c>
      <c r="E3162" s="3">
        <v>13</v>
      </c>
      <c r="F3162" s="3">
        <v>1</v>
      </c>
      <c r="G3162" s="3">
        <f>IF(detail!$G$11=3,0,1)</f>
        <v>1</v>
      </c>
      <c r="H3162" s="3">
        <v>21.4</v>
      </c>
      <c r="I3162" s="3">
        <f>+IF(OR((E3162&lt;=météo!H$17),(E3162&gt;météo!H$18),(F3162=0),(G3162=0),(C3162&gt;detail!$G$4)),0,1)</f>
        <v>1</v>
      </c>
      <c r="J3162" s="3">
        <f>IF(météo!$H$19&lt;H3162,0,(météo!$H$19-H3162)*I3162)</f>
        <v>0</v>
      </c>
      <c r="K3162" s="3">
        <f>+IF(I3162&gt;0,IF(H3162&lt;météo!$H$19,1,0),0)</f>
        <v>0</v>
      </c>
    </row>
    <row r="3163" spans="2:11">
      <c r="B3163" s="3">
        <v>5</v>
      </c>
      <c r="C3163" s="3">
        <v>2</v>
      </c>
      <c r="D3163" s="3">
        <v>12</v>
      </c>
      <c r="E3163" s="3">
        <v>14</v>
      </c>
      <c r="F3163" s="3">
        <v>1</v>
      </c>
      <c r="G3163" s="3">
        <f>IF(detail!$G$11=3,0,1)</f>
        <v>1</v>
      </c>
      <c r="H3163" s="3">
        <v>22</v>
      </c>
      <c r="I3163" s="3">
        <f>+IF(OR((E3163&lt;=météo!H$17),(E3163&gt;météo!H$18),(F3163=0),(G3163=0),(C3163&gt;detail!$G$4)),0,1)</f>
        <v>1</v>
      </c>
      <c r="J3163" s="3">
        <f>IF(météo!$H$19&lt;H3163,0,(météo!$H$19-H3163)*I3163)</f>
        <v>0</v>
      </c>
      <c r="K3163" s="3">
        <f>+IF(I3163&gt;0,IF(H3163&lt;météo!$H$19,1,0),0)</f>
        <v>0</v>
      </c>
    </row>
    <row r="3164" spans="2:11">
      <c r="B3164" s="3">
        <v>5</v>
      </c>
      <c r="C3164" s="3">
        <v>2</v>
      </c>
      <c r="D3164" s="3">
        <v>12</v>
      </c>
      <c r="E3164" s="3">
        <v>15</v>
      </c>
      <c r="F3164" s="3">
        <v>1</v>
      </c>
      <c r="G3164" s="3">
        <f>IF(detail!$G$11=3,0,1)</f>
        <v>1</v>
      </c>
      <c r="H3164" s="3">
        <v>22.6</v>
      </c>
      <c r="I3164" s="3">
        <f>+IF(OR((E3164&lt;=météo!H$17),(E3164&gt;météo!H$18),(F3164=0),(G3164=0),(C3164&gt;detail!$G$4)),0,1)</f>
        <v>1</v>
      </c>
      <c r="J3164" s="3">
        <f>IF(météo!$H$19&lt;H3164,0,(météo!$H$19-H3164)*I3164)</f>
        <v>0</v>
      </c>
      <c r="K3164" s="3">
        <f>+IF(I3164&gt;0,IF(H3164&lt;météo!$H$19,1,0),0)</f>
        <v>0</v>
      </c>
    </row>
    <row r="3165" spans="2:11">
      <c r="B3165" s="3">
        <v>5</v>
      </c>
      <c r="C3165" s="3">
        <v>2</v>
      </c>
      <c r="D3165" s="3">
        <v>12</v>
      </c>
      <c r="E3165" s="3">
        <v>16</v>
      </c>
      <c r="F3165" s="3">
        <v>1</v>
      </c>
      <c r="G3165" s="3">
        <f>IF(detail!$G$11=3,0,1)</f>
        <v>1</v>
      </c>
      <c r="H3165" s="3">
        <v>23</v>
      </c>
      <c r="I3165" s="3">
        <f>+IF(OR((E3165&lt;=météo!H$17),(E3165&gt;météo!H$18),(F3165=0),(G3165=0),(C3165&gt;detail!$G$4)),0,1)</f>
        <v>1</v>
      </c>
      <c r="J3165" s="3">
        <f>IF(météo!$H$19&lt;H3165,0,(météo!$H$19-H3165)*I3165)</f>
        <v>0</v>
      </c>
      <c r="K3165" s="3">
        <f>+IF(I3165&gt;0,IF(H3165&lt;météo!$H$19,1,0),0)</f>
        <v>0</v>
      </c>
    </row>
    <row r="3166" spans="2:11">
      <c r="B3166" s="3">
        <v>5</v>
      </c>
      <c r="C3166" s="3">
        <v>2</v>
      </c>
      <c r="D3166" s="3">
        <v>12</v>
      </c>
      <c r="E3166" s="3">
        <v>17</v>
      </c>
      <c r="F3166" s="3">
        <v>1</v>
      </c>
      <c r="G3166" s="3">
        <f>IF(detail!$G$11=3,0,1)</f>
        <v>1</v>
      </c>
      <c r="H3166" s="3">
        <v>23.2</v>
      </c>
      <c r="I3166" s="3">
        <f>+IF(OR((E3166&lt;=météo!H$17),(E3166&gt;météo!H$18),(F3166=0),(G3166=0),(C3166&gt;detail!$G$4)),0,1)</f>
        <v>1</v>
      </c>
      <c r="J3166" s="3">
        <f>IF(météo!$H$19&lt;H3166,0,(météo!$H$19-H3166)*I3166)</f>
        <v>0</v>
      </c>
      <c r="K3166" s="3">
        <f>+IF(I3166&gt;0,IF(H3166&lt;météo!$H$19,1,0),0)</f>
        <v>0</v>
      </c>
    </row>
    <row r="3167" spans="2:11">
      <c r="B3167" s="3">
        <v>5</v>
      </c>
      <c r="C3167" s="3">
        <v>2</v>
      </c>
      <c r="D3167" s="3">
        <v>12</v>
      </c>
      <c r="E3167" s="3">
        <v>18</v>
      </c>
      <c r="F3167" s="3">
        <v>1</v>
      </c>
      <c r="G3167" s="3">
        <f>IF(detail!$G$11=3,0,1)</f>
        <v>1</v>
      </c>
      <c r="H3167" s="3">
        <v>23</v>
      </c>
      <c r="I3167" s="3">
        <f>+IF(OR((E3167&lt;=météo!H$17),(E3167&gt;météo!H$18),(F3167=0),(G3167=0),(C3167&gt;detail!$G$4)),0,1)</f>
        <v>1</v>
      </c>
      <c r="J3167" s="3">
        <f>IF(météo!$H$19&lt;H3167,0,(météo!$H$19-H3167)*I3167)</f>
        <v>0</v>
      </c>
      <c r="K3167" s="3">
        <f>+IF(I3167&gt;0,IF(H3167&lt;météo!$H$19,1,0),0)</f>
        <v>0</v>
      </c>
    </row>
    <row r="3168" spans="2:11">
      <c r="B3168" s="3">
        <v>5</v>
      </c>
      <c r="C3168" s="3">
        <v>2</v>
      </c>
      <c r="D3168" s="3">
        <v>12</v>
      </c>
      <c r="E3168" s="3">
        <v>19</v>
      </c>
      <c r="F3168" s="3">
        <v>1</v>
      </c>
      <c r="G3168" s="3">
        <f>IF(detail!$G$11=3,0,1)</f>
        <v>1</v>
      </c>
      <c r="H3168" s="3">
        <v>22.1</v>
      </c>
      <c r="I3168" s="3">
        <f>+IF(OR((E3168&lt;=météo!H$17),(E3168&gt;météo!H$18),(F3168=0),(G3168=0),(C3168&gt;detail!$G$4)),0,1)</f>
        <v>0</v>
      </c>
      <c r="J3168" s="3">
        <f>IF(météo!$H$19&lt;H3168,0,(météo!$H$19-H3168)*I3168)</f>
        <v>0</v>
      </c>
      <c r="K3168" s="3">
        <f>+IF(I3168&gt;0,IF(H3168&lt;météo!$H$19,1,0),0)</f>
        <v>0</v>
      </c>
    </row>
    <row r="3169" spans="2:11">
      <c r="B3169" s="3">
        <v>5</v>
      </c>
      <c r="C3169" s="3">
        <v>2</v>
      </c>
      <c r="D3169" s="3">
        <v>12</v>
      </c>
      <c r="E3169" s="3">
        <v>20</v>
      </c>
      <c r="F3169" s="3">
        <v>1</v>
      </c>
      <c r="G3169" s="3">
        <f>IF(detail!$G$11=3,0,1)</f>
        <v>1</v>
      </c>
      <c r="H3169" s="3">
        <v>20.5</v>
      </c>
      <c r="I3169" s="3">
        <f>+IF(OR((E3169&lt;=météo!H$17),(E3169&gt;météo!H$18),(F3169=0),(G3169=0),(C3169&gt;detail!$G$4)),0,1)</f>
        <v>0</v>
      </c>
      <c r="J3169" s="3">
        <f>IF(météo!$H$19&lt;H3169,0,(météo!$H$19-H3169)*I3169)</f>
        <v>0</v>
      </c>
      <c r="K3169" s="3">
        <f>+IF(I3169&gt;0,IF(H3169&lt;météo!$H$19,1,0),0)</f>
        <v>0</v>
      </c>
    </row>
    <row r="3170" spans="2:11">
      <c r="B3170" s="3">
        <v>5</v>
      </c>
      <c r="C3170" s="3">
        <v>2</v>
      </c>
      <c r="D3170" s="3">
        <v>12</v>
      </c>
      <c r="E3170" s="3">
        <v>21</v>
      </c>
      <c r="F3170" s="3">
        <v>1</v>
      </c>
      <c r="G3170" s="3">
        <f>IF(detail!$G$11=3,0,1)</f>
        <v>1</v>
      </c>
      <c r="H3170" s="3">
        <v>18.3</v>
      </c>
      <c r="I3170" s="3">
        <f>+IF(OR((E3170&lt;=météo!H$17),(E3170&gt;météo!H$18),(F3170=0),(G3170=0),(C3170&gt;detail!$G$4)),0,1)</f>
        <v>0</v>
      </c>
      <c r="J3170" s="3">
        <f>IF(météo!$H$19&lt;H3170,0,(météo!$H$19-H3170)*I3170)</f>
        <v>0</v>
      </c>
      <c r="K3170" s="3">
        <f>+IF(I3170&gt;0,IF(H3170&lt;météo!$H$19,1,0),0)</f>
        <v>0</v>
      </c>
    </row>
    <row r="3171" spans="2:11">
      <c r="B3171" s="3">
        <v>5</v>
      </c>
      <c r="C3171" s="3">
        <v>2</v>
      </c>
      <c r="D3171" s="3">
        <v>12</v>
      </c>
      <c r="E3171" s="3">
        <v>22</v>
      </c>
      <c r="F3171" s="3">
        <v>1</v>
      </c>
      <c r="G3171" s="3">
        <f>IF(detail!$G$11=3,0,1)</f>
        <v>1</v>
      </c>
      <c r="H3171" s="3">
        <v>16.5</v>
      </c>
      <c r="I3171" s="3">
        <f>+IF(OR((E3171&lt;=météo!H$17),(E3171&gt;météo!H$18),(F3171=0),(G3171=0),(C3171&gt;detail!$G$4)),0,1)</f>
        <v>0</v>
      </c>
      <c r="J3171" s="3">
        <f>IF(météo!$H$19&lt;H3171,0,(météo!$H$19-H3171)*I3171)</f>
        <v>0</v>
      </c>
      <c r="K3171" s="3">
        <f>+IF(I3171&gt;0,IF(H3171&lt;météo!$H$19,1,0),0)</f>
        <v>0</v>
      </c>
    </row>
    <row r="3172" spans="2:11">
      <c r="B3172" s="3">
        <v>5</v>
      </c>
      <c r="C3172" s="3">
        <v>2</v>
      </c>
      <c r="D3172" s="3">
        <v>12</v>
      </c>
      <c r="E3172" s="3">
        <v>23</v>
      </c>
      <c r="F3172" s="3">
        <v>1</v>
      </c>
      <c r="G3172" s="3">
        <f>IF(detail!$G$11=3,0,1)</f>
        <v>1</v>
      </c>
      <c r="H3172" s="3">
        <v>15.6</v>
      </c>
      <c r="I3172" s="3">
        <f>+IF(OR((E3172&lt;=météo!H$17),(E3172&gt;météo!H$18),(F3172=0),(G3172=0),(C3172&gt;detail!$G$4)),0,1)</f>
        <v>0</v>
      </c>
      <c r="J3172" s="3">
        <f>IF(météo!$H$19&lt;H3172,0,(météo!$H$19-H3172)*I3172)</f>
        <v>0</v>
      </c>
      <c r="K3172" s="3">
        <f>+IF(I3172&gt;0,IF(H3172&lt;météo!$H$19,1,0),0)</f>
        <v>0</v>
      </c>
    </row>
    <row r="3173" spans="2:11">
      <c r="B3173" s="3">
        <v>5</v>
      </c>
      <c r="C3173" s="3">
        <v>2</v>
      </c>
      <c r="D3173" s="3">
        <v>12</v>
      </c>
      <c r="E3173" s="3">
        <v>24</v>
      </c>
      <c r="F3173" s="3">
        <v>1</v>
      </c>
      <c r="G3173" s="3">
        <f>IF(detail!$G$11=3,0,1)</f>
        <v>1</v>
      </c>
      <c r="H3173" s="3">
        <v>15.8</v>
      </c>
      <c r="I3173" s="3">
        <f>+IF(OR((E3173&lt;=météo!H$17),(E3173&gt;météo!H$18),(F3173=0),(G3173=0),(C3173&gt;detail!$G$4)),0,1)</f>
        <v>0</v>
      </c>
      <c r="J3173" s="3">
        <f>IF(météo!$H$19&lt;H3173,0,(météo!$H$19-H3173)*I3173)</f>
        <v>0</v>
      </c>
      <c r="K3173" s="3">
        <f>+IF(I3173&gt;0,IF(H3173&lt;météo!$H$19,1,0),0)</f>
        <v>0</v>
      </c>
    </row>
    <row r="3174" spans="2:11">
      <c r="B3174" s="3">
        <v>5</v>
      </c>
      <c r="C3174" s="3">
        <v>3</v>
      </c>
      <c r="D3174" s="3">
        <v>13</v>
      </c>
      <c r="E3174" s="3">
        <v>1</v>
      </c>
      <c r="F3174" s="3">
        <v>1</v>
      </c>
      <c r="G3174" s="3">
        <f>IF(detail!$G$11=3,0,1)</f>
        <v>1</v>
      </c>
      <c r="H3174" s="3">
        <v>16.399999999999999</v>
      </c>
      <c r="I3174" s="3">
        <f>+IF(OR((E3174&lt;=météo!H$17),(E3174&gt;météo!H$18),(F3174=0),(G3174=0),(C3174&gt;detail!$G$4)),0,1)</f>
        <v>0</v>
      </c>
      <c r="J3174" s="3">
        <f>IF(météo!$H$19&lt;H3174,0,(météo!$H$19-H3174)*I3174)</f>
        <v>0</v>
      </c>
      <c r="K3174" s="3">
        <f>+IF(I3174&gt;0,IF(H3174&lt;météo!$H$19,1,0),0)</f>
        <v>0</v>
      </c>
    </row>
    <row r="3175" spans="2:11">
      <c r="B3175" s="3">
        <v>5</v>
      </c>
      <c r="C3175" s="3">
        <v>3</v>
      </c>
      <c r="D3175" s="3">
        <v>13</v>
      </c>
      <c r="E3175" s="3">
        <v>2</v>
      </c>
      <c r="F3175" s="3">
        <v>1</v>
      </c>
      <c r="G3175" s="3">
        <f>IF(detail!$G$11=3,0,1)</f>
        <v>1</v>
      </c>
      <c r="H3175" s="3">
        <v>16.600000000000001</v>
      </c>
      <c r="I3175" s="3">
        <f>+IF(OR((E3175&lt;=météo!H$17),(E3175&gt;météo!H$18),(F3175=0),(G3175=0),(C3175&gt;detail!$G$4)),0,1)</f>
        <v>0</v>
      </c>
      <c r="J3175" s="3">
        <f>IF(météo!$H$19&lt;H3175,0,(météo!$H$19-H3175)*I3175)</f>
        <v>0</v>
      </c>
      <c r="K3175" s="3">
        <f>+IF(I3175&gt;0,IF(H3175&lt;météo!$H$19,1,0),0)</f>
        <v>0</v>
      </c>
    </row>
    <row r="3176" spans="2:11">
      <c r="B3176" s="3">
        <v>5</v>
      </c>
      <c r="C3176" s="3">
        <v>3</v>
      </c>
      <c r="D3176" s="3">
        <v>13</v>
      </c>
      <c r="E3176" s="3">
        <v>3</v>
      </c>
      <c r="F3176" s="3">
        <v>1</v>
      </c>
      <c r="G3176" s="3">
        <f>IF(detail!$G$11=3,0,1)</f>
        <v>1</v>
      </c>
      <c r="H3176" s="3">
        <v>16.3</v>
      </c>
      <c r="I3176" s="3">
        <f>+IF(OR((E3176&lt;=météo!H$17),(E3176&gt;météo!H$18),(F3176=0),(G3176=0),(C3176&gt;detail!$G$4)),0,1)</f>
        <v>0</v>
      </c>
      <c r="J3176" s="3">
        <f>IF(météo!$H$19&lt;H3176,0,(météo!$H$19-H3176)*I3176)</f>
        <v>0</v>
      </c>
      <c r="K3176" s="3">
        <f>+IF(I3176&gt;0,IF(H3176&lt;météo!$H$19,1,0),0)</f>
        <v>0</v>
      </c>
    </row>
    <row r="3177" spans="2:11">
      <c r="B3177" s="3">
        <v>5</v>
      </c>
      <c r="C3177" s="3">
        <v>3</v>
      </c>
      <c r="D3177" s="3">
        <v>13</v>
      </c>
      <c r="E3177" s="3">
        <v>4</v>
      </c>
      <c r="F3177" s="3">
        <v>1</v>
      </c>
      <c r="G3177" s="3">
        <f>IF(detail!$G$11=3,0,1)</f>
        <v>1</v>
      </c>
      <c r="H3177" s="3">
        <v>16.100000000000001</v>
      </c>
      <c r="I3177" s="3">
        <f>+IF(OR((E3177&lt;=météo!H$17),(E3177&gt;météo!H$18),(F3177=0),(G3177=0),(C3177&gt;detail!$G$4)),0,1)</f>
        <v>0</v>
      </c>
      <c r="J3177" s="3">
        <f>IF(météo!$H$19&lt;H3177,0,(météo!$H$19-H3177)*I3177)</f>
        <v>0</v>
      </c>
      <c r="K3177" s="3">
        <f>+IF(I3177&gt;0,IF(H3177&lt;météo!$H$19,1,0),0)</f>
        <v>0</v>
      </c>
    </row>
    <row r="3178" spans="2:11">
      <c r="B3178" s="3">
        <v>5</v>
      </c>
      <c r="C3178" s="3">
        <v>3</v>
      </c>
      <c r="D3178" s="3">
        <v>13</v>
      </c>
      <c r="E3178" s="3">
        <v>5</v>
      </c>
      <c r="F3178" s="3">
        <v>1</v>
      </c>
      <c r="G3178" s="3">
        <f>IF(detail!$G$11=3,0,1)</f>
        <v>1</v>
      </c>
      <c r="H3178" s="3">
        <v>16</v>
      </c>
      <c r="I3178" s="3">
        <f>+IF(OR((E3178&lt;=météo!H$17),(E3178&gt;météo!H$18),(F3178=0),(G3178=0),(C3178&gt;detail!$G$4)),0,1)</f>
        <v>0</v>
      </c>
      <c r="J3178" s="3">
        <f>IF(météo!$H$19&lt;H3178,0,(météo!$H$19-H3178)*I3178)</f>
        <v>0</v>
      </c>
      <c r="K3178" s="3">
        <f>+IF(I3178&gt;0,IF(H3178&lt;météo!$H$19,1,0),0)</f>
        <v>0</v>
      </c>
    </row>
    <row r="3179" spans="2:11">
      <c r="B3179" s="3">
        <v>5</v>
      </c>
      <c r="C3179" s="3">
        <v>3</v>
      </c>
      <c r="D3179" s="3">
        <v>13</v>
      </c>
      <c r="E3179" s="3">
        <v>6</v>
      </c>
      <c r="F3179" s="3">
        <v>1</v>
      </c>
      <c r="G3179" s="3">
        <f>IF(detail!$G$11=3,0,1)</f>
        <v>1</v>
      </c>
      <c r="H3179" s="3">
        <v>16.100000000000001</v>
      </c>
      <c r="I3179" s="3">
        <f>+IF(OR((E3179&lt;=météo!H$17),(E3179&gt;météo!H$18),(F3179=0),(G3179=0),(C3179&gt;detail!$G$4)),0,1)</f>
        <v>0</v>
      </c>
      <c r="J3179" s="3">
        <f>IF(météo!$H$19&lt;H3179,0,(météo!$H$19-H3179)*I3179)</f>
        <v>0</v>
      </c>
      <c r="K3179" s="3">
        <f>+IF(I3179&gt;0,IF(H3179&lt;météo!$H$19,1,0),0)</f>
        <v>0</v>
      </c>
    </row>
    <row r="3180" spans="2:11">
      <c r="B3180" s="3">
        <v>5</v>
      </c>
      <c r="C3180" s="3">
        <v>3</v>
      </c>
      <c r="D3180" s="3">
        <v>13</v>
      </c>
      <c r="E3180" s="3">
        <v>7</v>
      </c>
      <c r="F3180" s="3">
        <v>1</v>
      </c>
      <c r="G3180" s="3">
        <f>IF(detail!$G$11=3,0,1)</f>
        <v>1</v>
      </c>
      <c r="H3180" s="3">
        <v>16.600000000000001</v>
      </c>
      <c r="I3180" s="3">
        <f>+IF(OR((E3180&lt;=météo!H$17),(E3180&gt;météo!H$18),(F3180=0),(G3180=0),(C3180&gt;detail!$G$4)),0,1)</f>
        <v>0</v>
      </c>
      <c r="J3180" s="3">
        <f>IF(météo!$H$19&lt;H3180,0,(météo!$H$19-H3180)*I3180)</f>
        <v>0</v>
      </c>
      <c r="K3180" s="3">
        <f>+IF(I3180&gt;0,IF(H3180&lt;météo!$H$19,1,0),0)</f>
        <v>0</v>
      </c>
    </row>
    <row r="3181" spans="2:11">
      <c r="B3181" s="3">
        <v>5</v>
      </c>
      <c r="C3181" s="3">
        <v>3</v>
      </c>
      <c r="D3181" s="3">
        <v>13</v>
      </c>
      <c r="E3181" s="3">
        <v>8</v>
      </c>
      <c r="F3181" s="3">
        <v>1</v>
      </c>
      <c r="G3181" s="3">
        <f>IF(detail!$G$11=3,0,1)</f>
        <v>1</v>
      </c>
      <c r="H3181" s="3">
        <v>17.7</v>
      </c>
      <c r="I3181" s="3">
        <f>+IF(OR((E3181&lt;=météo!H$17),(E3181&gt;météo!H$18),(F3181=0),(G3181=0),(C3181&gt;detail!$G$4)),0,1)</f>
        <v>0</v>
      </c>
      <c r="J3181" s="3">
        <f>IF(météo!$H$19&lt;H3181,0,(météo!$H$19-H3181)*I3181)</f>
        <v>0</v>
      </c>
      <c r="K3181" s="3">
        <f>+IF(I3181&gt;0,IF(H3181&lt;météo!$H$19,1,0),0)</f>
        <v>0</v>
      </c>
    </row>
    <row r="3182" spans="2:11">
      <c r="B3182" s="3">
        <v>5</v>
      </c>
      <c r="C3182" s="3">
        <v>3</v>
      </c>
      <c r="D3182" s="3">
        <v>13</v>
      </c>
      <c r="E3182" s="3">
        <v>9</v>
      </c>
      <c r="F3182" s="3">
        <v>1</v>
      </c>
      <c r="G3182" s="3">
        <f>IF(detail!$G$11=3,0,1)</f>
        <v>1</v>
      </c>
      <c r="H3182" s="3">
        <v>19.100000000000001</v>
      </c>
      <c r="I3182" s="3">
        <f>+IF(OR((E3182&lt;=météo!H$17),(E3182&gt;météo!H$18),(F3182=0),(G3182=0),(C3182&gt;detail!$G$4)),0,1)</f>
        <v>0</v>
      </c>
      <c r="J3182" s="3">
        <f>IF(météo!$H$19&lt;H3182,0,(météo!$H$19-H3182)*I3182)</f>
        <v>0</v>
      </c>
      <c r="K3182" s="3">
        <f>+IF(I3182&gt;0,IF(H3182&lt;météo!$H$19,1,0),0)</f>
        <v>0</v>
      </c>
    </row>
    <row r="3183" spans="2:11">
      <c r="B3183" s="3">
        <v>5</v>
      </c>
      <c r="C3183" s="3">
        <v>3</v>
      </c>
      <c r="D3183" s="3">
        <v>13</v>
      </c>
      <c r="E3183" s="3">
        <v>10</v>
      </c>
      <c r="F3183" s="3">
        <v>1</v>
      </c>
      <c r="G3183" s="3">
        <f>IF(detail!$G$11=3,0,1)</f>
        <v>1</v>
      </c>
      <c r="H3183" s="3">
        <v>20.7</v>
      </c>
      <c r="I3183" s="3">
        <f>+IF(OR((E3183&lt;=météo!H$17),(E3183&gt;météo!H$18),(F3183=0),(G3183=0),(C3183&gt;detail!$G$4)),0,1)</f>
        <v>0</v>
      </c>
      <c r="J3183" s="3">
        <f>IF(météo!$H$19&lt;H3183,0,(météo!$H$19-H3183)*I3183)</f>
        <v>0</v>
      </c>
      <c r="K3183" s="3">
        <f>+IF(I3183&gt;0,IF(H3183&lt;météo!$H$19,1,0),0)</f>
        <v>0</v>
      </c>
    </row>
    <row r="3184" spans="2:11">
      <c r="B3184" s="3">
        <v>5</v>
      </c>
      <c r="C3184" s="3">
        <v>3</v>
      </c>
      <c r="D3184" s="3">
        <v>13</v>
      </c>
      <c r="E3184" s="3">
        <v>11</v>
      </c>
      <c r="F3184" s="3">
        <v>1</v>
      </c>
      <c r="G3184" s="3">
        <f>IF(detail!$G$11=3,0,1)</f>
        <v>1</v>
      </c>
      <c r="H3184" s="3">
        <v>22.1</v>
      </c>
      <c r="I3184" s="3">
        <f>+IF(OR((E3184&lt;=météo!H$17),(E3184&gt;météo!H$18),(F3184=0),(G3184=0),(C3184&gt;detail!$G$4)),0,1)</f>
        <v>0</v>
      </c>
      <c r="J3184" s="3">
        <f>IF(météo!$H$19&lt;H3184,0,(météo!$H$19-H3184)*I3184)</f>
        <v>0</v>
      </c>
      <c r="K3184" s="3">
        <f>+IF(I3184&gt;0,IF(H3184&lt;météo!$H$19,1,0),0)</f>
        <v>0</v>
      </c>
    </row>
    <row r="3185" spans="2:11">
      <c r="B3185" s="3">
        <v>5</v>
      </c>
      <c r="C3185" s="3">
        <v>3</v>
      </c>
      <c r="D3185" s="3">
        <v>13</v>
      </c>
      <c r="E3185" s="3">
        <v>12</v>
      </c>
      <c r="F3185" s="3">
        <v>1</v>
      </c>
      <c r="G3185" s="3">
        <f>IF(detail!$G$11=3,0,1)</f>
        <v>1</v>
      </c>
      <c r="H3185" s="3">
        <v>23.2</v>
      </c>
      <c r="I3185" s="3">
        <f>+IF(OR((E3185&lt;=météo!H$17),(E3185&gt;météo!H$18),(F3185=0),(G3185=0),(C3185&gt;detail!$G$4)),0,1)</f>
        <v>0</v>
      </c>
      <c r="J3185" s="3">
        <f>IF(météo!$H$19&lt;H3185,0,(météo!$H$19-H3185)*I3185)</f>
        <v>0</v>
      </c>
      <c r="K3185" s="3">
        <f>+IF(I3185&gt;0,IF(H3185&lt;météo!$H$19,1,0),0)</f>
        <v>0</v>
      </c>
    </row>
    <row r="3186" spans="2:11">
      <c r="B3186" s="3">
        <v>5</v>
      </c>
      <c r="C3186" s="3">
        <v>3</v>
      </c>
      <c r="D3186" s="3">
        <v>13</v>
      </c>
      <c r="E3186" s="3">
        <v>13</v>
      </c>
      <c r="F3186" s="3">
        <v>1</v>
      </c>
      <c r="G3186" s="3">
        <f>IF(detail!$G$11=3,0,1)</f>
        <v>1</v>
      </c>
      <c r="H3186" s="3">
        <v>24.1</v>
      </c>
      <c r="I3186" s="3">
        <f>+IF(OR((E3186&lt;=météo!H$17),(E3186&gt;météo!H$18),(F3186=0),(G3186=0),(C3186&gt;detail!$G$4)),0,1)</f>
        <v>0</v>
      </c>
      <c r="J3186" s="3">
        <f>IF(météo!$H$19&lt;H3186,0,(météo!$H$19-H3186)*I3186)</f>
        <v>0</v>
      </c>
      <c r="K3186" s="3">
        <f>+IF(I3186&gt;0,IF(H3186&lt;météo!$H$19,1,0),0)</f>
        <v>0</v>
      </c>
    </row>
    <row r="3187" spans="2:11">
      <c r="B3187" s="3">
        <v>5</v>
      </c>
      <c r="C3187" s="3">
        <v>3</v>
      </c>
      <c r="D3187" s="3">
        <v>13</v>
      </c>
      <c r="E3187" s="3">
        <v>14</v>
      </c>
      <c r="F3187" s="3">
        <v>1</v>
      </c>
      <c r="G3187" s="3">
        <f>IF(detail!$G$11=3,0,1)</f>
        <v>1</v>
      </c>
      <c r="H3187" s="3">
        <v>24.7</v>
      </c>
      <c r="I3187" s="3">
        <f>+IF(OR((E3187&lt;=météo!H$17),(E3187&gt;météo!H$18),(F3187=0),(G3187=0),(C3187&gt;detail!$G$4)),0,1)</f>
        <v>0</v>
      </c>
      <c r="J3187" s="3">
        <f>IF(météo!$H$19&lt;H3187,0,(météo!$H$19-H3187)*I3187)</f>
        <v>0</v>
      </c>
      <c r="K3187" s="3">
        <f>+IF(I3187&gt;0,IF(H3187&lt;météo!$H$19,1,0),0)</f>
        <v>0</v>
      </c>
    </row>
    <row r="3188" spans="2:11">
      <c r="B3188" s="3">
        <v>5</v>
      </c>
      <c r="C3188" s="3">
        <v>3</v>
      </c>
      <c r="D3188" s="3">
        <v>13</v>
      </c>
      <c r="E3188" s="3">
        <v>15</v>
      </c>
      <c r="F3188" s="3">
        <v>1</v>
      </c>
      <c r="G3188" s="3">
        <f>IF(detail!$G$11=3,0,1)</f>
        <v>1</v>
      </c>
      <c r="H3188" s="3">
        <v>25.2</v>
      </c>
      <c r="I3188" s="3">
        <f>+IF(OR((E3188&lt;=météo!H$17),(E3188&gt;météo!H$18),(F3188=0),(G3188=0),(C3188&gt;detail!$G$4)),0,1)</f>
        <v>0</v>
      </c>
      <c r="J3188" s="3">
        <f>IF(météo!$H$19&lt;H3188,0,(météo!$H$19-H3188)*I3188)</f>
        <v>0</v>
      </c>
      <c r="K3188" s="3">
        <f>+IF(I3188&gt;0,IF(H3188&lt;météo!$H$19,1,0),0)</f>
        <v>0</v>
      </c>
    </row>
    <row r="3189" spans="2:11">
      <c r="B3189" s="3">
        <v>5</v>
      </c>
      <c r="C3189" s="3">
        <v>3</v>
      </c>
      <c r="D3189" s="3">
        <v>13</v>
      </c>
      <c r="E3189" s="3">
        <v>16</v>
      </c>
      <c r="F3189" s="3">
        <v>1</v>
      </c>
      <c r="G3189" s="3">
        <f>IF(detail!$G$11=3,0,1)</f>
        <v>1</v>
      </c>
      <c r="H3189" s="3">
        <v>25.4</v>
      </c>
      <c r="I3189" s="3">
        <f>+IF(OR((E3189&lt;=météo!H$17),(E3189&gt;météo!H$18),(F3189=0),(G3189=0),(C3189&gt;detail!$G$4)),0,1)</f>
        <v>0</v>
      </c>
      <c r="J3189" s="3">
        <f>IF(météo!$H$19&lt;H3189,0,(météo!$H$19-H3189)*I3189)</f>
        <v>0</v>
      </c>
      <c r="K3189" s="3">
        <f>+IF(I3189&gt;0,IF(H3189&lt;météo!$H$19,1,0),0)</f>
        <v>0</v>
      </c>
    </row>
    <row r="3190" spans="2:11">
      <c r="B3190" s="3">
        <v>5</v>
      </c>
      <c r="C3190" s="3">
        <v>3</v>
      </c>
      <c r="D3190" s="3">
        <v>13</v>
      </c>
      <c r="E3190" s="3">
        <v>17</v>
      </c>
      <c r="F3190" s="3">
        <v>1</v>
      </c>
      <c r="G3190" s="3">
        <f>IF(detail!$G$11=3,0,1)</f>
        <v>1</v>
      </c>
      <c r="H3190" s="3">
        <v>25.2</v>
      </c>
      <c r="I3190" s="3">
        <f>+IF(OR((E3190&lt;=météo!H$17),(E3190&gt;météo!H$18),(F3190=0),(G3190=0),(C3190&gt;detail!$G$4)),0,1)</f>
        <v>0</v>
      </c>
      <c r="J3190" s="3">
        <f>IF(météo!$H$19&lt;H3190,0,(météo!$H$19-H3190)*I3190)</f>
        <v>0</v>
      </c>
      <c r="K3190" s="3">
        <f>+IF(I3190&gt;0,IF(H3190&lt;météo!$H$19,1,0),0)</f>
        <v>0</v>
      </c>
    </row>
    <row r="3191" spans="2:11">
      <c r="B3191" s="3">
        <v>5</v>
      </c>
      <c r="C3191" s="3">
        <v>3</v>
      </c>
      <c r="D3191" s="3">
        <v>13</v>
      </c>
      <c r="E3191" s="3">
        <v>18</v>
      </c>
      <c r="F3191" s="3">
        <v>1</v>
      </c>
      <c r="G3191" s="3">
        <f>IF(detail!$G$11=3,0,1)</f>
        <v>1</v>
      </c>
      <c r="H3191" s="3">
        <v>24.5</v>
      </c>
      <c r="I3191" s="3">
        <f>+IF(OR((E3191&lt;=météo!H$17),(E3191&gt;météo!H$18),(F3191=0),(G3191=0),(C3191&gt;detail!$G$4)),0,1)</f>
        <v>0</v>
      </c>
      <c r="J3191" s="3">
        <f>IF(météo!$H$19&lt;H3191,0,(météo!$H$19-H3191)*I3191)</f>
        <v>0</v>
      </c>
      <c r="K3191" s="3">
        <f>+IF(I3191&gt;0,IF(H3191&lt;météo!$H$19,1,0),0)</f>
        <v>0</v>
      </c>
    </row>
    <row r="3192" spans="2:11">
      <c r="B3192" s="3">
        <v>5</v>
      </c>
      <c r="C3192" s="3">
        <v>3</v>
      </c>
      <c r="D3192" s="3">
        <v>13</v>
      </c>
      <c r="E3192" s="3">
        <v>19</v>
      </c>
      <c r="F3192" s="3">
        <v>1</v>
      </c>
      <c r="G3192" s="3">
        <f>IF(detail!$G$11=3,0,1)</f>
        <v>1</v>
      </c>
      <c r="H3192" s="3">
        <v>23.4</v>
      </c>
      <c r="I3192" s="3">
        <f>+IF(OR((E3192&lt;=météo!H$17),(E3192&gt;météo!H$18),(F3192=0),(G3192=0),(C3192&gt;detail!$G$4)),0,1)</f>
        <v>0</v>
      </c>
      <c r="J3192" s="3">
        <f>IF(météo!$H$19&lt;H3192,0,(météo!$H$19-H3192)*I3192)</f>
        <v>0</v>
      </c>
      <c r="K3192" s="3">
        <f>+IF(I3192&gt;0,IF(H3192&lt;météo!$H$19,1,0),0)</f>
        <v>0</v>
      </c>
    </row>
    <row r="3193" spans="2:11">
      <c r="B3193" s="3">
        <v>5</v>
      </c>
      <c r="C3193" s="3">
        <v>3</v>
      </c>
      <c r="D3193" s="3">
        <v>13</v>
      </c>
      <c r="E3193" s="3">
        <v>20</v>
      </c>
      <c r="F3193" s="3">
        <v>1</v>
      </c>
      <c r="G3193" s="3">
        <f>IF(detail!$G$11=3,0,1)</f>
        <v>1</v>
      </c>
      <c r="H3193" s="3">
        <v>22.2</v>
      </c>
      <c r="I3193" s="3">
        <f>+IF(OR((E3193&lt;=météo!H$17),(E3193&gt;météo!H$18),(F3193=0),(G3193=0),(C3193&gt;detail!$G$4)),0,1)</f>
        <v>0</v>
      </c>
      <c r="J3193" s="3">
        <f>IF(météo!$H$19&lt;H3193,0,(météo!$H$19-H3193)*I3193)</f>
        <v>0</v>
      </c>
      <c r="K3193" s="3">
        <f>+IF(I3193&gt;0,IF(H3193&lt;météo!$H$19,1,0),0)</f>
        <v>0</v>
      </c>
    </row>
    <row r="3194" spans="2:11">
      <c r="B3194" s="3">
        <v>5</v>
      </c>
      <c r="C3194" s="3">
        <v>3</v>
      </c>
      <c r="D3194" s="3">
        <v>13</v>
      </c>
      <c r="E3194" s="3">
        <v>21</v>
      </c>
      <c r="F3194" s="3">
        <v>1</v>
      </c>
      <c r="G3194" s="3">
        <f>IF(detail!$G$11=3,0,1)</f>
        <v>1</v>
      </c>
      <c r="H3194" s="3">
        <v>21</v>
      </c>
      <c r="I3194" s="3">
        <f>+IF(OR((E3194&lt;=météo!H$17),(E3194&gt;météo!H$18),(F3194=0),(G3194=0),(C3194&gt;detail!$G$4)),0,1)</f>
        <v>0</v>
      </c>
      <c r="J3194" s="3">
        <f>IF(météo!$H$19&lt;H3194,0,(météo!$H$19-H3194)*I3194)</f>
        <v>0</v>
      </c>
      <c r="K3194" s="3">
        <f>+IF(I3194&gt;0,IF(H3194&lt;météo!$H$19,1,0),0)</f>
        <v>0</v>
      </c>
    </row>
    <row r="3195" spans="2:11">
      <c r="B3195" s="3">
        <v>5</v>
      </c>
      <c r="C3195" s="3">
        <v>3</v>
      </c>
      <c r="D3195" s="3">
        <v>13</v>
      </c>
      <c r="E3195" s="3">
        <v>22</v>
      </c>
      <c r="F3195" s="3">
        <v>1</v>
      </c>
      <c r="G3195" s="3">
        <f>IF(detail!$G$11=3,0,1)</f>
        <v>1</v>
      </c>
      <c r="H3195" s="3">
        <v>20</v>
      </c>
      <c r="I3195" s="3">
        <f>+IF(OR((E3195&lt;=météo!H$17),(E3195&gt;météo!H$18),(F3195=0),(G3195=0),(C3195&gt;detail!$G$4)),0,1)</f>
        <v>0</v>
      </c>
      <c r="J3195" s="3">
        <f>IF(météo!$H$19&lt;H3195,0,(météo!$H$19-H3195)*I3195)</f>
        <v>0</v>
      </c>
      <c r="K3195" s="3">
        <f>+IF(I3195&gt;0,IF(H3195&lt;météo!$H$19,1,0),0)</f>
        <v>0</v>
      </c>
    </row>
    <row r="3196" spans="2:11">
      <c r="B3196" s="3">
        <v>5</v>
      </c>
      <c r="C3196" s="3">
        <v>3</v>
      </c>
      <c r="D3196" s="3">
        <v>13</v>
      </c>
      <c r="E3196" s="3">
        <v>23</v>
      </c>
      <c r="F3196" s="3">
        <v>1</v>
      </c>
      <c r="G3196" s="3">
        <f>IF(detail!$G$11=3,0,1)</f>
        <v>1</v>
      </c>
      <c r="H3196" s="3">
        <v>19.5</v>
      </c>
      <c r="I3196" s="3">
        <f>+IF(OR((E3196&lt;=météo!H$17),(E3196&gt;météo!H$18),(F3196=0),(G3196=0),(C3196&gt;detail!$G$4)),0,1)</f>
        <v>0</v>
      </c>
      <c r="J3196" s="3">
        <f>IF(météo!$H$19&lt;H3196,0,(météo!$H$19-H3196)*I3196)</f>
        <v>0</v>
      </c>
      <c r="K3196" s="3">
        <f>+IF(I3196&gt;0,IF(H3196&lt;météo!$H$19,1,0),0)</f>
        <v>0</v>
      </c>
    </row>
    <row r="3197" spans="2:11">
      <c r="B3197" s="3">
        <v>5</v>
      </c>
      <c r="C3197" s="3">
        <v>3</v>
      </c>
      <c r="D3197" s="3">
        <v>13</v>
      </c>
      <c r="E3197" s="3">
        <v>24</v>
      </c>
      <c r="F3197" s="3">
        <v>1</v>
      </c>
      <c r="G3197" s="3">
        <f>IF(detail!$G$11=3,0,1)</f>
        <v>1</v>
      </c>
      <c r="H3197" s="3">
        <v>19.3</v>
      </c>
      <c r="I3197" s="3">
        <f>+IF(OR((E3197&lt;=météo!H$17),(E3197&gt;météo!H$18),(F3197=0),(G3197=0),(C3197&gt;detail!$G$4)),0,1)</f>
        <v>0</v>
      </c>
      <c r="J3197" s="3">
        <f>IF(météo!$H$19&lt;H3197,0,(météo!$H$19-H3197)*I3197)</f>
        <v>0</v>
      </c>
      <c r="K3197" s="3">
        <f>+IF(I3197&gt;0,IF(H3197&lt;météo!$H$19,1,0),0)</f>
        <v>0</v>
      </c>
    </row>
    <row r="3198" spans="2:11">
      <c r="B3198" s="3">
        <v>5</v>
      </c>
      <c r="C3198" s="3">
        <v>1</v>
      </c>
      <c r="D3198" s="3">
        <v>14</v>
      </c>
      <c r="E3198" s="3">
        <v>1</v>
      </c>
      <c r="F3198" s="3">
        <v>1</v>
      </c>
      <c r="G3198" s="3">
        <f>IF(detail!$G$11=3,0,1)</f>
        <v>1</v>
      </c>
      <c r="H3198" s="3">
        <v>19.100000000000001</v>
      </c>
      <c r="I3198" s="3">
        <f>+IF(OR((E3198&lt;=météo!H$17),(E3198&gt;météo!H$18),(F3198=0),(G3198=0),(C3198&gt;detail!$G$4)),0,1)</f>
        <v>0</v>
      </c>
      <c r="J3198" s="3">
        <f>IF(météo!$H$19&lt;H3198,0,(météo!$H$19-H3198)*I3198)</f>
        <v>0</v>
      </c>
      <c r="K3198" s="3">
        <f>+IF(I3198&gt;0,IF(H3198&lt;météo!$H$19,1,0),0)</f>
        <v>0</v>
      </c>
    </row>
    <row r="3199" spans="2:11">
      <c r="B3199" s="3">
        <v>5</v>
      </c>
      <c r="C3199" s="3">
        <v>1</v>
      </c>
      <c r="D3199" s="3">
        <v>14</v>
      </c>
      <c r="E3199" s="3">
        <v>2</v>
      </c>
      <c r="F3199" s="3">
        <v>1</v>
      </c>
      <c r="G3199" s="3">
        <f>IF(detail!$G$11=3,0,1)</f>
        <v>1</v>
      </c>
      <c r="H3199" s="3">
        <v>18.399999999999999</v>
      </c>
      <c r="I3199" s="3">
        <f>+IF(OR((E3199&lt;=météo!H$17),(E3199&gt;météo!H$18),(F3199=0),(G3199=0),(C3199&gt;detail!$G$4)),0,1)</f>
        <v>0</v>
      </c>
      <c r="J3199" s="3">
        <f>IF(météo!$H$19&lt;H3199,0,(météo!$H$19-H3199)*I3199)</f>
        <v>0</v>
      </c>
      <c r="K3199" s="3">
        <f>+IF(I3199&gt;0,IF(H3199&lt;météo!$H$19,1,0),0)</f>
        <v>0</v>
      </c>
    </row>
    <row r="3200" spans="2:11">
      <c r="B3200" s="3">
        <v>5</v>
      </c>
      <c r="C3200" s="3">
        <v>1</v>
      </c>
      <c r="D3200" s="3">
        <v>14</v>
      </c>
      <c r="E3200" s="3">
        <v>3</v>
      </c>
      <c r="F3200" s="3">
        <v>1</v>
      </c>
      <c r="G3200" s="3">
        <f>IF(detail!$G$11=3,0,1)</f>
        <v>1</v>
      </c>
      <c r="H3200" s="3">
        <v>17.399999999999999</v>
      </c>
      <c r="I3200" s="3">
        <f>+IF(OR((E3200&lt;=météo!H$17),(E3200&gt;météo!H$18),(F3200=0),(G3200=0),(C3200&gt;detail!$G$4)),0,1)</f>
        <v>0</v>
      </c>
      <c r="J3200" s="3">
        <f>IF(météo!$H$19&lt;H3200,0,(météo!$H$19-H3200)*I3200)</f>
        <v>0</v>
      </c>
      <c r="K3200" s="3">
        <f>+IF(I3200&gt;0,IF(H3200&lt;météo!$H$19,1,0),0)</f>
        <v>0</v>
      </c>
    </row>
    <row r="3201" spans="2:11">
      <c r="B3201" s="3">
        <v>5</v>
      </c>
      <c r="C3201" s="3">
        <v>1</v>
      </c>
      <c r="D3201" s="3">
        <v>14</v>
      </c>
      <c r="E3201" s="3">
        <v>4</v>
      </c>
      <c r="F3201" s="3">
        <v>1</v>
      </c>
      <c r="G3201" s="3">
        <f>IF(detail!$G$11=3,0,1)</f>
        <v>1</v>
      </c>
      <c r="H3201" s="3">
        <v>16.600000000000001</v>
      </c>
      <c r="I3201" s="3">
        <f>+IF(OR((E3201&lt;=météo!H$17),(E3201&gt;météo!H$18),(F3201=0),(G3201=0),(C3201&gt;detail!$G$4)),0,1)</f>
        <v>0</v>
      </c>
      <c r="J3201" s="3">
        <f>IF(météo!$H$19&lt;H3201,0,(météo!$H$19-H3201)*I3201)</f>
        <v>0</v>
      </c>
      <c r="K3201" s="3">
        <f>+IF(I3201&gt;0,IF(H3201&lt;météo!$H$19,1,0),0)</f>
        <v>0</v>
      </c>
    </row>
    <row r="3202" spans="2:11">
      <c r="B3202" s="3">
        <v>5</v>
      </c>
      <c r="C3202" s="3">
        <v>1</v>
      </c>
      <c r="D3202" s="3">
        <v>14</v>
      </c>
      <c r="E3202" s="3">
        <v>5</v>
      </c>
      <c r="F3202" s="3">
        <v>1</v>
      </c>
      <c r="G3202" s="3">
        <f>IF(detail!$G$11=3,0,1)</f>
        <v>1</v>
      </c>
      <c r="H3202" s="3">
        <v>16.100000000000001</v>
      </c>
      <c r="I3202" s="3">
        <f>+IF(OR((E3202&lt;=météo!H$17),(E3202&gt;météo!H$18),(F3202=0),(G3202=0),(C3202&gt;detail!$G$4)),0,1)</f>
        <v>0</v>
      </c>
      <c r="J3202" s="3">
        <f>IF(météo!$H$19&lt;H3202,0,(météo!$H$19-H3202)*I3202)</f>
        <v>0</v>
      </c>
      <c r="K3202" s="3">
        <f>+IF(I3202&gt;0,IF(H3202&lt;météo!$H$19,1,0),0)</f>
        <v>0</v>
      </c>
    </row>
    <row r="3203" spans="2:11">
      <c r="B3203" s="3">
        <v>5</v>
      </c>
      <c r="C3203" s="3">
        <v>1</v>
      </c>
      <c r="D3203" s="3">
        <v>14</v>
      </c>
      <c r="E3203" s="3">
        <v>6</v>
      </c>
      <c r="F3203" s="3">
        <v>1</v>
      </c>
      <c r="G3203" s="3">
        <f>IF(detail!$G$11=3,0,1)</f>
        <v>1</v>
      </c>
      <c r="H3203" s="3">
        <v>16.100000000000001</v>
      </c>
      <c r="I3203" s="3">
        <f>+IF(OR((E3203&lt;=météo!H$17),(E3203&gt;météo!H$18),(F3203=0),(G3203=0),(C3203&gt;detail!$G$4)),0,1)</f>
        <v>0</v>
      </c>
      <c r="J3203" s="3">
        <f>IF(météo!$H$19&lt;H3203,0,(météo!$H$19-H3203)*I3203)</f>
        <v>0</v>
      </c>
      <c r="K3203" s="3">
        <f>+IF(I3203&gt;0,IF(H3203&lt;météo!$H$19,1,0),0)</f>
        <v>0</v>
      </c>
    </row>
    <row r="3204" spans="2:11">
      <c r="B3204" s="3">
        <v>5</v>
      </c>
      <c r="C3204" s="3">
        <v>1</v>
      </c>
      <c r="D3204" s="3">
        <v>14</v>
      </c>
      <c r="E3204" s="3">
        <v>7</v>
      </c>
      <c r="F3204" s="3">
        <v>1</v>
      </c>
      <c r="G3204" s="3">
        <f>IF(detail!$G$11=3,0,1)</f>
        <v>1</v>
      </c>
      <c r="H3204" s="3">
        <v>16.899999999999999</v>
      </c>
      <c r="I3204" s="3">
        <f>+IF(OR((E3204&lt;=météo!H$17),(E3204&gt;météo!H$18),(F3204=0),(G3204=0),(C3204&gt;detail!$G$4)),0,1)</f>
        <v>0</v>
      </c>
      <c r="J3204" s="3">
        <f>IF(météo!$H$19&lt;H3204,0,(météo!$H$19-H3204)*I3204)</f>
        <v>0</v>
      </c>
      <c r="K3204" s="3">
        <f>+IF(I3204&gt;0,IF(H3204&lt;météo!$H$19,1,0),0)</f>
        <v>0</v>
      </c>
    </row>
    <row r="3205" spans="2:11">
      <c r="B3205" s="3">
        <v>5</v>
      </c>
      <c r="C3205" s="3">
        <v>1</v>
      </c>
      <c r="D3205" s="3">
        <v>14</v>
      </c>
      <c r="E3205" s="3">
        <v>8</v>
      </c>
      <c r="F3205" s="3">
        <v>1</v>
      </c>
      <c r="G3205" s="3">
        <f>IF(detail!$G$11=3,0,1)</f>
        <v>1</v>
      </c>
      <c r="H3205" s="3">
        <v>18.600000000000001</v>
      </c>
      <c r="I3205" s="3">
        <f>+IF(OR((E3205&lt;=météo!H$17),(E3205&gt;météo!H$18),(F3205=0),(G3205=0),(C3205&gt;detail!$G$4)),0,1)</f>
        <v>0</v>
      </c>
      <c r="J3205" s="3">
        <f>IF(météo!$H$19&lt;H3205,0,(météo!$H$19-H3205)*I3205)</f>
        <v>0</v>
      </c>
      <c r="K3205" s="3">
        <f>+IF(I3205&gt;0,IF(H3205&lt;météo!$H$19,1,0),0)</f>
        <v>0</v>
      </c>
    </row>
    <row r="3206" spans="2:11">
      <c r="B3206" s="3">
        <v>5</v>
      </c>
      <c r="C3206" s="3">
        <v>1</v>
      </c>
      <c r="D3206" s="3">
        <v>14</v>
      </c>
      <c r="E3206" s="3">
        <v>9</v>
      </c>
      <c r="F3206" s="3">
        <v>1</v>
      </c>
      <c r="G3206" s="3">
        <f>IF(detail!$G$11=3,0,1)</f>
        <v>1</v>
      </c>
      <c r="H3206" s="3">
        <v>20.9</v>
      </c>
      <c r="I3206" s="3">
        <f>+IF(OR((E3206&lt;=météo!H$17),(E3206&gt;météo!H$18),(F3206=0),(G3206=0),(C3206&gt;detail!$G$4)),0,1)</f>
        <v>1</v>
      </c>
      <c r="J3206" s="3">
        <f>IF(météo!$H$19&lt;H3206,0,(météo!$H$19-H3206)*I3206)</f>
        <v>0</v>
      </c>
      <c r="K3206" s="3">
        <f>+IF(I3206&gt;0,IF(H3206&lt;météo!$H$19,1,0),0)</f>
        <v>0</v>
      </c>
    </row>
    <row r="3207" spans="2:11">
      <c r="B3207" s="3">
        <v>5</v>
      </c>
      <c r="C3207" s="3">
        <v>1</v>
      </c>
      <c r="D3207" s="3">
        <v>14</v>
      </c>
      <c r="E3207" s="3">
        <v>10</v>
      </c>
      <c r="F3207" s="3">
        <v>1</v>
      </c>
      <c r="G3207" s="3">
        <f>IF(detail!$G$11=3,0,1)</f>
        <v>1</v>
      </c>
      <c r="H3207" s="3">
        <v>23.1</v>
      </c>
      <c r="I3207" s="3">
        <f>+IF(OR((E3207&lt;=météo!H$17),(E3207&gt;météo!H$18),(F3207=0),(G3207=0),(C3207&gt;detail!$G$4)),0,1)</f>
        <v>1</v>
      </c>
      <c r="J3207" s="3">
        <f>IF(météo!$H$19&lt;H3207,0,(météo!$H$19-H3207)*I3207)</f>
        <v>0</v>
      </c>
      <c r="K3207" s="3">
        <f>+IF(I3207&gt;0,IF(H3207&lt;météo!$H$19,1,0),0)</f>
        <v>0</v>
      </c>
    </row>
    <row r="3208" spans="2:11">
      <c r="B3208" s="3">
        <v>5</v>
      </c>
      <c r="C3208" s="3">
        <v>1</v>
      </c>
      <c r="D3208" s="3">
        <v>14</v>
      </c>
      <c r="E3208" s="3">
        <v>11</v>
      </c>
      <c r="F3208" s="3">
        <v>1</v>
      </c>
      <c r="G3208" s="3">
        <f>IF(detail!$G$11=3,0,1)</f>
        <v>1</v>
      </c>
      <c r="H3208" s="3">
        <v>24.6</v>
      </c>
      <c r="I3208" s="3">
        <f>+IF(OR((E3208&lt;=météo!H$17),(E3208&gt;météo!H$18),(F3208=0),(G3208=0),(C3208&gt;detail!$G$4)),0,1)</f>
        <v>1</v>
      </c>
      <c r="J3208" s="3">
        <f>IF(météo!$H$19&lt;H3208,0,(météo!$H$19-H3208)*I3208)</f>
        <v>0</v>
      </c>
      <c r="K3208" s="3">
        <f>+IF(I3208&gt;0,IF(H3208&lt;météo!$H$19,1,0),0)</f>
        <v>0</v>
      </c>
    </row>
    <row r="3209" spans="2:11">
      <c r="B3209" s="3">
        <v>5</v>
      </c>
      <c r="C3209" s="3">
        <v>1</v>
      </c>
      <c r="D3209" s="3">
        <v>14</v>
      </c>
      <c r="E3209" s="3">
        <v>12</v>
      </c>
      <c r="F3209" s="3">
        <v>1</v>
      </c>
      <c r="G3209" s="3">
        <f>IF(detail!$G$11=3,0,1)</f>
        <v>1</v>
      </c>
      <c r="H3209" s="3">
        <v>25.1</v>
      </c>
      <c r="I3209" s="3">
        <f>+IF(OR((E3209&lt;=météo!H$17),(E3209&gt;météo!H$18),(F3209=0),(G3209=0),(C3209&gt;detail!$G$4)),0,1)</f>
        <v>1</v>
      </c>
      <c r="J3209" s="3">
        <f>IF(météo!$H$19&lt;H3209,0,(météo!$H$19-H3209)*I3209)</f>
        <v>0</v>
      </c>
      <c r="K3209" s="3">
        <f>+IF(I3209&gt;0,IF(H3209&lt;météo!$H$19,1,0),0)</f>
        <v>0</v>
      </c>
    </row>
    <row r="3210" spans="2:11">
      <c r="B3210" s="3">
        <v>5</v>
      </c>
      <c r="C3210" s="3">
        <v>1</v>
      </c>
      <c r="D3210" s="3">
        <v>14</v>
      </c>
      <c r="E3210" s="3">
        <v>13</v>
      </c>
      <c r="F3210" s="3">
        <v>1</v>
      </c>
      <c r="G3210" s="3">
        <f>IF(detail!$G$11=3,0,1)</f>
        <v>1</v>
      </c>
      <c r="H3210" s="3">
        <v>24.9</v>
      </c>
      <c r="I3210" s="3">
        <f>+IF(OR((E3210&lt;=météo!H$17),(E3210&gt;météo!H$18),(F3210=0),(G3210=0),(C3210&gt;detail!$G$4)),0,1)</f>
        <v>1</v>
      </c>
      <c r="J3210" s="3">
        <f>IF(météo!$H$19&lt;H3210,0,(météo!$H$19-H3210)*I3210)</f>
        <v>0</v>
      </c>
      <c r="K3210" s="3">
        <f>+IF(I3210&gt;0,IF(H3210&lt;météo!$H$19,1,0),0)</f>
        <v>0</v>
      </c>
    </row>
    <row r="3211" spans="2:11">
      <c r="B3211" s="3">
        <v>5</v>
      </c>
      <c r="C3211" s="3">
        <v>1</v>
      </c>
      <c r="D3211" s="3">
        <v>14</v>
      </c>
      <c r="E3211" s="3">
        <v>14</v>
      </c>
      <c r="F3211" s="3">
        <v>1</v>
      </c>
      <c r="G3211" s="3">
        <f>IF(detail!$G$11=3,0,1)</f>
        <v>1</v>
      </c>
      <c r="H3211" s="3">
        <v>24.5</v>
      </c>
      <c r="I3211" s="3">
        <f>+IF(OR((E3211&lt;=météo!H$17),(E3211&gt;météo!H$18),(F3211=0),(G3211=0),(C3211&gt;detail!$G$4)),0,1)</f>
        <v>1</v>
      </c>
      <c r="J3211" s="3">
        <f>IF(météo!$H$19&lt;H3211,0,(météo!$H$19-H3211)*I3211)</f>
        <v>0</v>
      </c>
      <c r="K3211" s="3">
        <f>+IF(I3211&gt;0,IF(H3211&lt;météo!$H$19,1,0),0)</f>
        <v>0</v>
      </c>
    </row>
    <row r="3212" spans="2:11">
      <c r="B3212" s="3">
        <v>5</v>
      </c>
      <c r="C3212" s="3">
        <v>1</v>
      </c>
      <c r="D3212" s="3">
        <v>14</v>
      </c>
      <c r="E3212" s="3">
        <v>15</v>
      </c>
      <c r="F3212" s="3">
        <v>1</v>
      </c>
      <c r="G3212" s="3">
        <f>IF(detail!$G$11=3,0,1)</f>
        <v>1</v>
      </c>
      <c r="H3212" s="3">
        <v>23.9</v>
      </c>
      <c r="I3212" s="3">
        <f>+IF(OR((E3212&lt;=météo!H$17),(E3212&gt;météo!H$18),(F3212=0),(G3212=0),(C3212&gt;detail!$G$4)),0,1)</f>
        <v>1</v>
      </c>
      <c r="J3212" s="3">
        <f>IF(météo!$H$19&lt;H3212,0,(météo!$H$19-H3212)*I3212)</f>
        <v>0</v>
      </c>
      <c r="K3212" s="3">
        <f>+IF(I3212&gt;0,IF(H3212&lt;météo!$H$19,1,0),0)</f>
        <v>0</v>
      </c>
    </row>
    <row r="3213" spans="2:11">
      <c r="B3213" s="3">
        <v>5</v>
      </c>
      <c r="C3213" s="3">
        <v>1</v>
      </c>
      <c r="D3213" s="3">
        <v>14</v>
      </c>
      <c r="E3213" s="3">
        <v>16</v>
      </c>
      <c r="F3213" s="3">
        <v>1</v>
      </c>
      <c r="G3213" s="3">
        <f>IF(detail!$G$11=3,0,1)</f>
        <v>1</v>
      </c>
      <c r="H3213" s="3">
        <v>23.3</v>
      </c>
      <c r="I3213" s="3">
        <f>+IF(OR((E3213&lt;=météo!H$17),(E3213&gt;météo!H$18),(F3213=0),(G3213=0),(C3213&gt;detail!$G$4)),0,1)</f>
        <v>1</v>
      </c>
      <c r="J3213" s="3">
        <f>IF(météo!$H$19&lt;H3213,0,(météo!$H$19-H3213)*I3213)</f>
        <v>0</v>
      </c>
      <c r="K3213" s="3">
        <f>+IF(I3213&gt;0,IF(H3213&lt;météo!$H$19,1,0),0)</f>
        <v>0</v>
      </c>
    </row>
    <row r="3214" spans="2:11">
      <c r="B3214" s="3">
        <v>5</v>
      </c>
      <c r="C3214" s="3">
        <v>1</v>
      </c>
      <c r="D3214" s="3">
        <v>14</v>
      </c>
      <c r="E3214" s="3">
        <v>17</v>
      </c>
      <c r="F3214" s="3">
        <v>1</v>
      </c>
      <c r="G3214" s="3">
        <f>IF(detail!$G$11=3,0,1)</f>
        <v>1</v>
      </c>
      <c r="H3214" s="3">
        <v>22.7</v>
      </c>
      <c r="I3214" s="3">
        <f>+IF(OR((E3214&lt;=météo!H$17),(E3214&gt;météo!H$18),(F3214=0),(G3214=0),(C3214&gt;detail!$G$4)),0,1)</f>
        <v>1</v>
      </c>
      <c r="J3214" s="3">
        <f>IF(météo!$H$19&lt;H3214,0,(météo!$H$19-H3214)*I3214)</f>
        <v>0</v>
      </c>
      <c r="K3214" s="3">
        <f>+IF(I3214&gt;0,IF(H3214&lt;météo!$H$19,1,0),0)</f>
        <v>0</v>
      </c>
    </row>
    <row r="3215" spans="2:11">
      <c r="B3215" s="3">
        <v>5</v>
      </c>
      <c r="C3215" s="3">
        <v>1</v>
      </c>
      <c r="D3215" s="3">
        <v>14</v>
      </c>
      <c r="E3215" s="3">
        <v>18</v>
      </c>
      <c r="F3215" s="3">
        <v>1</v>
      </c>
      <c r="G3215" s="3">
        <f>IF(detail!$G$11=3,0,1)</f>
        <v>1</v>
      </c>
      <c r="H3215" s="3">
        <v>21.8</v>
      </c>
      <c r="I3215" s="3">
        <f>+IF(OR((E3215&lt;=météo!H$17),(E3215&gt;météo!H$18),(F3215=0),(G3215=0),(C3215&gt;detail!$G$4)),0,1)</f>
        <v>1</v>
      </c>
      <c r="J3215" s="3">
        <f>IF(météo!$H$19&lt;H3215,0,(météo!$H$19-H3215)*I3215)</f>
        <v>0</v>
      </c>
      <c r="K3215" s="3">
        <f>+IF(I3215&gt;0,IF(H3215&lt;météo!$H$19,1,0),0)</f>
        <v>0</v>
      </c>
    </row>
    <row r="3216" spans="2:11">
      <c r="B3216" s="3">
        <v>5</v>
      </c>
      <c r="C3216" s="3">
        <v>1</v>
      </c>
      <c r="D3216" s="3">
        <v>14</v>
      </c>
      <c r="E3216" s="3">
        <v>19</v>
      </c>
      <c r="F3216" s="3">
        <v>1</v>
      </c>
      <c r="G3216" s="3">
        <f>IF(detail!$G$11=3,0,1)</f>
        <v>1</v>
      </c>
      <c r="H3216" s="3">
        <v>20.5</v>
      </c>
      <c r="I3216" s="3">
        <f>+IF(OR((E3216&lt;=météo!H$17),(E3216&gt;météo!H$18),(F3216=0),(G3216=0),(C3216&gt;detail!$G$4)),0,1)</f>
        <v>0</v>
      </c>
      <c r="J3216" s="3">
        <f>IF(météo!$H$19&lt;H3216,0,(météo!$H$19-H3216)*I3216)</f>
        <v>0</v>
      </c>
      <c r="K3216" s="3">
        <f>+IF(I3216&gt;0,IF(H3216&lt;météo!$H$19,1,0),0)</f>
        <v>0</v>
      </c>
    </row>
    <row r="3217" spans="2:11">
      <c r="B3217" s="3">
        <v>5</v>
      </c>
      <c r="C3217" s="3">
        <v>1</v>
      </c>
      <c r="D3217" s="3">
        <v>14</v>
      </c>
      <c r="E3217" s="3">
        <v>20</v>
      </c>
      <c r="F3217" s="3">
        <v>1</v>
      </c>
      <c r="G3217" s="3">
        <f>IF(detail!$G$11=3,0,1)</f>
        <v>1</v>
      </c>
      <c r="H3217" s="3">
        <v>18.5</v>
      </c>
      <c r="I3217" s="3">
        <f>+IF(OR((E3217&lt;=météo!H$17),(E3217&gt;météo!H$18),(F3217=0),(G3217=0),(C3217&gt;detail!$G$4)),0,1)</f>
        <v>0</v>
      </c>
      <c r="J3217" s="3">
        <f>IF(météo!$H$19&lt;H3217,0,(météo!$H$19-H3217)*I3217)</f>
        <v>0</v>
      </c>
      <c r="K3217" s="3">
        <f>+IF(I3217&gt;0,IF(H3217&lt;météo!$H$19,1,0),0)</f>
        <v>0</v>
      </c>
    </row>
    <row r="3218" spans="2:11">
      <c r="B3218" s="3">
        <v>5</v>
      </c>
      <c r="C3218" s="3">
        <v>1</v>
      </c>
      <c r="D3218" s="3">
        <v>14</v>
      </c>
      <c r="E3218" s="3">
        <v>21</v>
      </c>
      <c r="F3218" s="3">
        <v>1</v>
      </c>
      <c r="G3218" s="3">
        <f>IF(detail!$G$11=3,0,1)</f>
        <v>1</v>
      </c>
      <c r="H3218" s="3">
        <v>15.9</v>
      </c>
      <c r="I3218" s="3">
        <f>+IF(OR((E3218&lt;=météo!H$17),(E3218&gt;météo!H$18),(F3218=0),(G3218=0),(C3218&gt;detail!$G$4)),0,1)</f>
        <v>0</v>
      </c>
      <c r="J3218" s="3">
        <f>IF(météo!$H$19&lt;H3218,0,(météo!$H$19-H3218)*I3218)</f>
        <v>0</v>
      </c>
      <c r="K3218" s="3">
        <f>+IF(I3218&gt;0,IF(H3218&lt;météo!$H$19,1,0),0)</f>
        <v>0</v>
      </c>
    </row>
    <row r="3219" spans="2:11">
      <c r="B3219" s="3">
        <v>5</v>
      </c>
      <c r="C3219" s="3">
        <v>1</v>
      </c>
      <c r="D3219" s="3">
        <v>14</v>
      </c>
      <c r="E3219" s="3">
        <v>22</v>
      </c>
      <c r="F3219" s="3">
        <v>1</v>
      </c>
      <c r="G3219" s="3">
        <f>IF(detail!$G$11=3,0,1)</f>
        <v>1</v>
      </c>
      <c r="H3219" s="3">
        <v>13.3</v>
      </c>
      <c r="I3219" s="3">
        <f>+IF(OR((E3219&lt;=météo!H$17),(E3219&gt;météo!H$18),(F3219=0),(G3219=0),(C3219&gt;detail!$G$4)),0,1)</f>
        <v>0</v>
      </c>
      <c r="J3219" s="3">
        <f>IF(météo!$H$19&lt;H3219,0,(météo!$H$19-H3219)*I3219)</f>
        <v>0</v>
      </c>
      <c r="K3219" s="3">
        <f>+IF(I3219&gt;0,IF(H3219&lt;météo!$H$19,1,0),0)</f>
        <v>0</v>
      </c>
    </row>
    <row r="3220" spans="2:11">
      <c r="B3220" s="3">
        <v>5</v>
      </c>
      <c r="C3220" s="3">
        <v>1</v>
      </c>
      <c r="D3220" s="3">
        <v>14</v>
      </c>
      <c r="E3220" s="3">
        <v>23</v>
      </c>
      <c r="F3220" s="3">
        <v>1</v>
      </c>
      <c r="G3220" s="3">
        <f>IF(detail!$G$11=3,0,1)</f>
        <v>1</v>
      </c>
      <c r="H3220" s="3">
        <v>11.4</v>
      </c>
      <c r="I3220" s="3">
        <f>+IF(OR((E3220&lt;=météo!H$17),(E3220&gt;météo!H$18),(F3220=0),(G3220=0),(C3220&gt;detail!$G$4)),0,1)</f>
        <v>0</v>
      </c>
      <c r="J3220" s="3">
        <f>IF(météo!$H$19&lt;H3220,0,(météo!$H$19-H3220)*I3220)</f>
        <v>0</v>
      </c>
      <c r="K3220" s="3">
        <f>+IF(I3220&gt;0,IF(H3220&lt;météo!$H$19,1,0),0)</f>
        <v>0</v>
      </c>
    </row>
    <row r="3221" spans="2:11">
      <c r="B3221" s="3">
        <v>5</v>
      </c>
      <c r="C3221" s="3">
        <v>1</v>
      </c>
      <c r="D3221" s="3">
        <v>14</v>
      </c>
      <c r="E3221" s="3">
        <v>24</v>
      </c>
      <c r="F3221" s="3">
        <v>1</v>
      </c>
      <c r="G3221" s="3">
        <f>IF(detail!$G$11=3,0,1)</f>
        <v>1</v>
      </c>
      <c r="H3221" s="3">
        <v>10.199999999999999</v>
      </c>
      <c r="I3221" s="3">
        <f>+IF(OR((E3221&lt;=météo!H$17),(E3221&gt;météo!H$18),(F3221=0),(G3221=0),(C3221&gt;detail!$G$4)),0,1)</f>
        <v>0</v>
      </c>
      <c r="J3221" s="3">
        <f>IF(météo!$H$19&lt;H3221,0,(météo!$H$19-H3221)*I3221)</f>
        <v>0</v>
      </c>
      <c r="K3221" s="3">
        <f>+IF(I3221&gt;0,IF(H3221&lt;météo!$H$19,1,0),0)</f>
        <v>0</v>
      </c>
    </row>
    <row r="3222" spans="2:11">
      <c r="B3222" s="3">
        <v>5</v>
      </c>
      <c r="C3222" s="3">
        <v>1</v>
      </c>
      <c r="D3222" s="3">
        <v>15</v>
      </c>
      <c r="E3222" s="3">
        <v>1</v>
      </c>
      <c r="F3222" s="3">
        <v>1</v>
      </c>
      <c r="G3222" s="3">
        <f>IF(detail!$G$11=4,0,1)</f>
        <v>1</v>
      </c>
      <c r="H3222" s="3">
        <v>9.6</v>
      </c>
      <c r="I3222" s="3">
        <f>+IF(OR((E3222&lt;=météo!H$17),(E3222&gt;météo!H$18),(F3222=0),(G3222=0),(C3222&gt;detail!$G$4)),0,1)</f>
        <v>0</v>
      </c>
      <c r="J3222" s="3">
        <f>IF(météo!$H$19&lt;H3222,0,(météo!$H$19-H3222)*I3222)</f>
        <v>0</v>
      </c>
      <c r="K3222" s="3">
        <f>+IF(I3222&gt;0,IF(H3222&lt;météo!$H$19,1,0),0)</f>
        <v>0</v>
      </c>
    </row>
    <row r="3223" spans="2:11">
      <c r="B3223" s="3">
        <v>5</v>
      </c>
      <c r="C3223" s="3">
        <v>1</v>
      </c>
      <c r="D3223" s="3">
        <v>15</v>
      </c>
      <c r="E3223" s="3">
        <v>2</v>
      </c>
      <c r="F3223" s="3">
        <v>1</v>
      </c>
      <c r="G3223" s="3">
        <f>IF(detail!$G$11=4,0,1)</f>
        <v>1</v>
      </c>
      <c r="H3223" s="3">
        <v>9.1</v>
      </c>
      <c r="I3223" s="3">
        <f>+IF(OR((E3223&lt;=météo!H$17),(E3223&gt;météo!H$18),(F3223=0),(G3223=0),(C3223&gt;detail!$G$4)),0,1)</f>
        <v>0</v>
      </c>
      <c r="J3223" s="3">
        <f>IF(météo!$H$19&lt;H3223,0,(météo!$H$19-H3223)*I3223)</f>
        <v>0</v>
      </c>
      <c r="K3223" s="3">
        <f>+IF(I3223&gt;0,IF(H3223&lt;météo!$H$19,1,0),0)</f>
        <v>0</v>
      </c>
    </row>
    <row r="3224" spans="2:11">
      <c r="B3224" s="3">
        <v>5</v>
      </c>
      <c r="C3224" s="3">
        <v>1</v>
      </c>
      <c r="D3224" s="3">
        <v>15</v>
      </c>
      <c r="E3224" s="3">
        <v>3</v>
      </c>
      <c r="F3224" s="3">
        <v>1</v>
      </c>
      <c r="G3224" s="3">
        <f>IF(detail!$G$11=4,0,1)</f>
        <v>1</v>
      </c>
      <c r="H3224" s="3">
        <v>8.6999999999999993</v>
      </c>
      <c r="I3224" s="3">
        <f>+IF(OR((E3224&lt;=météo!H$17),(E3224&gt;météo!H$18),(F3224=0),(G3224=0),(C3224&gt;detail!$G$4)),0,1)</f>
        <v>0</v>
      </c>
      <c r="J3224" s="3">
        <f>IF(météo!$H$19&lt;H3224,0,(météo!$H$19-H3224)*I3224)</f>
        <v>0</v>
      </c>
      <c r="K3224" s="3">
        <f>+IF(I3224&gt;0,IF(H3224&lt;météo!$H$19,1,0),0)</f>
        <v>0</v>
      </c>
    </row>
    <row r="3225" spans="2:11">
      <c r="B3225" s="3">
        <v>5</v>
      </c>
      <c r="C3225" s="3">
        <v>1</v>
      </c>
      <c r="D3225" s="3">
        <v>15</v>
      </c>
      <c r="E3225" s="3">
        <v>4</v>
      </c>
      <c r="F3225" s="3">
        <v>1</v>
      </c>
      <c r="G3225" s="3">
        <f>IF(detail!$G$11=4,0,1)</f>
        <v>1</v>
      </c>
      <c r="H3225" s="3">
        <v>8.4</v>
      </c>
      <c r="I3225" s="3">
        <f>+IF(OR((E3225&lt;=météo!H$17),(E3225&gt;météo!H$18),(F3225=0),(G3225=0),(C3225&gt;detail!$G$4)),0,1)</f>
        <v>0</v>
      </c>
      <c r="J3225" s="3">
        <f>IF(météo!$H$19&lt;H3225,0,(météo!$H$19-H3225)*I3225)</f>
        <v>0</v>
      </c>
      <c r="K3225" s="3">
        <f>+IF(I3225&gt;0,IF(H3225&lt;météo!$H$19,1,0),0)</f>
        <v>0</v>
      </c>
    </row>
    <row r="3226" spans="2:11">
      <c r="B3226" s="3">
        <v>5</v>
      </c>
      <c r="C3226" s="3">
        <v>1</v>
      </c>
      <c r="D3226" s="3">
        <v>15</v>
      </c>
      <c r="E3226" s="3">
        <v>5</v>
      </c>
      <c r="F3226" s="3">
        <v>1</v>
      </c>
      <c r="G3226" s="3">
        <f>IF(detail!$G$11=4,0,1)</f>
        <v>1</v>
      </c>
      <c r="H3226" s="3">
        <v>8.3000000000000007</v>
      </c>
      <c r="I3226" s="3">
        <f>+IF(OR((E3226&lt;=météo!H$17),(E3226&gt;météo!H$18),(F3226=0),(G3226=0),(C3226&gt;detail!$G$4)),0,1)</f>
        <v>0</v>
      </c>
      <c r="J3226" s="3">
        <f>IF(météo!$H$19&lt;H3226,0,(météo!$H$19-H3226)*I3226)</f>
        <v>0</v>
      </c>
      <c r="K3226" s="3">
        <f>+IF(I3226&gt;0,IF(H3226&lt;météo!$H$19,1,0),0)</f>
        <v>0</v>
      </c>
    </row>
    <row r="3227" spans="2:11">
      <c r="B3227" s="3">
        <v>5</v>
      </c>
      <c r="C3227" s="3">
        <v>1</v>
      </c>
      <c r="D3227" s="3">
        <v>15</v>
      </c>
      <c r="E3227" s="3">
        <v>6</v>
      </c>
      <c r="F3227" s="3">
        <v>1</v>
      </c>
      <c r="G3227" s="3">
        <f>IF(detail!$G$11=4,0,1)</f>
        <v>1</v>
      </c>
      <c r="H3227" s="3">
        <v>8.5</v>
      </c>
      <c r="I3227" s="3">
        <f>+IF(OR((E3227&lt;=météo!H$17),(E3227&gt;météo!H$18),(F3227=0),(G3227=0),(C3227&gt;detail!$G$4)),0,1)</f>
        <v>0</v>
      </c>
      <c r="J3227" s="3">
        <f>IF(météo!$H$19&lt;H3227,0,(météo!$H$19-H3227)*I3227)</f>
        <v>0</v>
      </c>
      <c r="K3227" s="3">
        <f>+IF(I3227&gt;0,IF(H3227&lt;météo!$H$19,1,0),0)</f>
        <v>0</v>
      </c>
    </row>
    <row r="3228" spans="2:11">
      <c r="B3228" s="3">
        <v>5</v>
      </c>
      <c r="C3228" s="3">
        <v>1</v>
      </c>
      <c r="D3228" s="3">
        <v>15</v>
      </c>
      <c r="E3228" s="3">
        <v>7</v>
      </c>
      <c r="F3228" s="3">
        <v>1</v>
      </c>
      <c r="G3228" s="3">
        <f>IF(detail!$G$11=4,0,1)</f>
        <v>1</v>
      </c>
      <c r="H3228" s="3">
        <v>8.8000000000000007</v>
      </c>
      <c r="I3228" s="3">
        <f>+IF(OR((E3228&lt;=météo!H$17),(E3228&gt;météo!H$18),(F3228=0),(G3228=0),(C3228&gt;detail!$G$4)),0,1)</f>
        <v>0</v>
      </c>
      <c r="J3228" s="3">
        <f>IF(météo!$H$19&lt;H3228,0,(météo!$H$19-H3228)*I3228)</f>
        <v>0</v>
      </c>
      <c r="K3228" s="3">
        <f>+IF(I3228&gt;0,IF(H3228&lt;météo!$H$19,1,0),0)</f>
        <v>0</v>
      </c>
    </row>
    <row r="3229" spans="2:11">
      <c r="B3229" s="3">
        <v>5</v>
      </c>
      <c r="C3229" s="3">
        <v>1</v>
      </c>
      <c r="D3229" s="3">
        <v>15</v>
      </c>
      <c r="E3229" s="3">
        <v>8</v>
      </c>
      <c r="F3229" s="3">
        <v>1</v>
      </c>
      <c r="G3229" s="3">
        <f>IF(detail!$G$11=4,0,1)</f>
        <v>1</v>
      </c>
      <c r="H3229" s="3">
        <v>9.3000000000000007</v>
      </c>
      <c r="I3229" s="3">
        <f>+IF(OR((E3229&lt;=météo!H$17),(E3229&gt;météo!H$18),(F3229=0),(G3229=0),(C3229&gt;detail!$G$4)),0,1)</f>
        <v>0</v>
      </c>
      <c r="J3229" s="3">
        <f>IF(météo!$H$19&lt;H3229,0,(météo!$H$19-H3229)*I3229)</f>
        <v>0</v>
      </c>
      <c r="K3229" s="3">
        <f>+IF(I3229&gt;0,IF(H3229&lt;météo!$H$19,1,0),0)</f>
        <v>0</v>
      </c>
    </row>
    <row r="3230" spans="2:11">
      <c r="B3230" s="3">
        <v>5</v>
      </c>
      <c r="C3230" s="3">
        <v>1</v>
      </c>
      <c r="D3230" s="3">
        <v>15</v>
      </c>
      <c r="E3230" s="3">
        <v>9</v>
      </c>
      <c r="F3230" s="3">
        <v>1</v>
      </c>
      <c r="G3230" s="3">
        <f>IF(detail!$G$11=4,0,1)</f>
        <v>1</v>
      </c>
      <c r="H3230" s="3">
        <v>9.9</v>
      </c>
      <c r="I3230" s="3">
        <f>+IF(OR((E3230&lt;=météo!H$17),(E3230&gt;météo!H$18),(F3230=0),(G3230=0),(C3230&gt;detail!$G$4)),0,1)</f>
        <v>1</v>
      </c>
      <c r="J3230" s="3">
        <f>IF(météo!$H$19&lt;H3230,0,(météo!$H$19-H3230)*I3230)</f>
        <v>10.1</v>
      </c>
      <c r="K3230" s="3">
        <f>+IF(I3230&gt;0,IF(H3230&lt;météo!$H$19,1,0),0)</f>
        <v>1</v>
      </c>
    </row>
    <row r="3231" spans="2:11">
      <c r="B3231" s="3">
        <v>5</v>
      </c>
      <c r="C3231" s="3">
        <v>1</v>
      </c>
      <c r="D3231" s="3">
        <v>15</v>
      </c>
      <c r="E3231" s="3">
        <v>10</v>
      </c>
      <c r="F3231" s="3">
        <v>1</v>
      </c>
      <c r="G3231" s="3">
        <f>IF(detail!$G$11=4,0,1)</f>
        <v>1</v>
      </c>
      <c r="H3231" s="3">
        <v>10.6</v>
      </c>
      <c r="I3231" s="3">
        <f>+IF(OR((E3231&lt;=météo!H$17),(E3231&gt;météo!H$18),(F3231=0),(G3231=0),(C3231&gt;detail!$G$4)),0,1)</f>
        <v>1</v>
      </c>
      <c r="J3231" s="3">
        <f>IF(météo!$H$19&lt;H3231,0,(météo!$H$19-H3231)*I3231)</f>
        <v>9.4</v>
      </c>
      <c r="K3231" s="3">
        <f>+IF(I3231&gt;0,IF(H3231&lt;météo!$H$19,1,0),0)</f>
        <v>1</v>
      </c>
    </row>
    <row r="3232" spans="2:11">
      <c r="B3232" s="3">
        <v>5</v>
      </c>
      <c r="C3232" s="3">
        <v>1</v>
      </c>
      <c r="D3232" s="3">
        <v>15</v>
      </c>
      <c r="E3232" s="3">
        <v>11</v>
      </c>
      <c r="F3232" s="3">
        <v>1</v>
      </c>
      <c r="G3232" s="3">
        <f>IF(detail!$G$11=4,0,1)</f>
        <v>1</v>
      </c>
      <c r="H3232" s="3">
        <v>11.6</v>
      </c>
      <c r="I3232" s="3">
        <f>+IF(OR((E3232&lt;=météo!H$17),(E3232&gt;météo!H$18),(F3232=0),(G3232=0),(C3232&gt;detail!$G$4)),0,1)</f>
        <v>1</v>
      </c>
      <c r="J3232" s="3">
        <f>IF(météo!$H$19&lt;H3232,0,(météo!$H$19-H3232)*I3232)</f>
        <v>8.4</v>
      </c>
      <c r="K3232" s="3">
        <f>+IF(I3232&gt;0,IF(H3232&lt;météo!$H$19,1,0),0)</f>
        <v>1</v>
      </c>
    </row>
    <row r="3233" spans="2:11">
      <c r="B3233" s="3">
        <v>5</v>
      </c>
      <c r="C3233" s="3">
        <v>1</v>
      </c>
      <c r="D3233" s="3">
        <v>15</v>
      </c>
      <c r="E3233" s="3">
        <v>12</v>
      </c>
      <c r="F3233" s="3">
        <v>1</v>
      </c>
      <c r="G3233" s="3">
        <f>IF(detail!$G$11=4,0,1)</f>
        <v>1</v>
      </c>
      <c r="H3233" s="3">
        <v>12.7</v>
      </c>
      <c r="I3233" s="3">
        <f>+IF(OR((E3233&lt;=météo!H$17),(E3233&gt;météo!H$18),(F3233=0),(G3233=0),(C3233&gt;detail!$G$4)),0,1)</f>
        <v>1</v>
      </c>
      <c r="J3233" s="3">
        <f>IF(météo!$H$19&lt;H3233,0,(météo!$H$19-H3233)*I3233)</f>
        <v>7.3000000000000007</v>
      </c>
      <c r="K3233" s="3">
        <f>+IF(I3233&gt;0,IF(H3233&lt;météo!$H$19,1,0),0)</f>
        <v>1</v>
      </c>
    </row>
    <row r="3234" spans="2:11">
      <c r="B3234" s="3">
        <v>5</v>
      </c>
      <c r="C3234" s="3">
        <v>1</v>
      </c>
      <c r="D3234" s="3">
        <v>15</v>
      </c>
      <c r="E3234" s="3">
        <v>13</v>
      </c>
      <c r="F3234" s="3">
        <v>1</v>
      </c>
      <c r="G3234" s="3">
        <f>IF(detail!$G$11=4,0,1)</f>
        <v>1</v>
      </c>
      <c r="H3234" s="3">
        <v>13.8</v>
      </c>
      <c r="I3234" s="3">
        <f>+IF(OR((E3234&lt;=météo!H$17),(E3234&gt;météo!H$18),(F3234=0),(G3234=0),(C3234&gt;detail!$G$4)),0,1)</f>
        <v>1</v>
      </c>
      <c r="J3234" s="3">
        <f>IF(météo!$H$19&lt;H3234,0,(météo!$H$19-H3234)*I3234)</f>
        <v>6.1999999999999993</v>
      </c>
      <c r="K3234" s="3">
        <f>+IF(I3234&gt;0,IF(H3234&lt;météo!$H$19,1,0),0)</f>
        <v>1</v>
      </c>
    </row>
    <row r="3235" spans="2:11">
      <c r="B3235" s="3">
        <v>5</v>
      </c>
      <c r="C3235" s="3">
        <v>1</v>
      </c>
      <c r="D3235" s="3">
        <v>15</v>
      </c>
      <c r="E3235" s="3">
        <v>14</v>
      </c>
      <c r="F3235" s="3">
        <v>1</v>
      </c>
      <c r="G3235" s="3">
        <f>IF(detail!$G$11=4,0,1)</f>
        <v>1</v>
      </c>
      <c r="H3235" s="3">
        <v>14.8</v>
      </c>
      <c r="I3235" s="3">
        <f>+IF(OR((E3235&lt;=météo!H$17),(E3235&gt;météo!H$18),(F3235=0),(G3235=0),(C3235&gt;detail!$G$4)),0,1)</f>
        <v>1</v>
      </c>
      <c r="J3235" s="3">
        <f>IF(météo!$H$19&lt;H3235,0,(météo!$H$19-H3235)*I3235)</f>
        <v>5.1999999999999993</v>
      </c>
      <c r="K3235" s="3">
        <f>+IF(I3235&gt;0,IF(H3235&lt;météo!$H$19,1,0),0)</f>
        <v>1</v>
      </c>
    </row>
    <row r="3236" spans="2:11">
      <c r="B3236" s="3">
        <v>5</v>
      </c>
      <c r="C3236" s="3">
        <v>1</v>
      </c>
      <c r="D3236" s="3">
        <v>15</v>
      </c>
      <c r="E3236" s="3">
        <v>15</v>
      </c>
      <c r="F3236" s="3">
        <v>1</v>
      </c>
      <c r="G3236" s="3">
        <f>IF(detail!$G$11=4,0,1)</f>
        <v>1</v>
      </c>
      <c r="H3236" s="3">
        <v>15.5</v>
      </c>
      <c r="I3236" s="3">
        <f>+IF(OR((E3236&lt;=météo!H$17),(E3236&gt;météo!H$18),(F3236=0),(G3236=0),(C3236&gt;detail!$G$4)),0,1)</f>
        <v>1</v>
      </c>
      <c r="J3236" s="3">
        <f>IF(météo!$H$19&lt;H3236,0,(météo!$H$19-H3236)*I3236)</f>
        <v>4.5</v>
      </c>
      <c r="K3236" s="3">
        <f>+IF(I3236&gt;0,IF(H3236&lt;météo!$H$19,1,0),0)</f>
        <v>1</v>
      </c>
    </row>
    <row r="3237" spans="2:11">
      <c r="B3237" s="3">
        <v>5</v>
      </c>
      <c r="C3237" s="3">
        <v>1</v>
      </c>
      <c r="D3237" s="3">
        <v>15</v>
      </c>
      <c r="E3237" s="3">
        <v>16</v>
      </c>
      <c r="F3237" s="3">
        <v>1</v>
      </c>
      <c r="G3237" s="3">
        <f>IF(detail!$G$11=4,0,1)</f>
        <v>1</v>
      </c>
      <c r="H3237" s="3">
        <v>15.8</v>
      </c>
      <c r="I3237" s="3">
        <f>+IF(OR((E3237&lt;=météo!H$17),(E3237&gt;météo!H$18),(F3237=0),(G3237=0),(C3237&gt;detail!$G$4)),0,1)</f>
        <v>1</v>
      </c>
      <c r="J3237" s="3">
        <f>IF(météo!$H$19&lt;H3237,0,(météo!$H$19-H3237)*I3237)</f>
        <v>4.1999999999999993</v>
      </c>
      <c r="K3237" s="3">
        <f>+IF(I3237&gt;0,IF(H3237&lt;météo!$H$19,1,0),0)</f>
        <v>1</v>
      </c>
    </row>
    <row r="3238" spans="2:11">
      <c r="B3238" s="3">
        <v>5</v>
      </c>
      <c r="C3238" s="3">
        <v>1</v>
      </c>
      <c r="D3238" s="3">
        <v>15</v>
      </c>
      <c r="E3238" s="3">
        <v>17</v>
      </c>
      <c r="F3238" s="3">
        <v>1</v>
      </c>
      <c r="G3238" s="3">
        <f>IF(detail!$G$11=4,0,1)</f>
        <v>1</v>
      </c>
      <c r="H3238" s="3">
        <v>15.8</v>
      </c>
      <c r="I3238" s="3">
        <f>+IF(OR((E3238&lt;=météo!H$17),(E3238&gt;météo!H$18),(F3238=0),(G3238=0),(C3238&gt;detail!$G$4)),0,1)</f>
        <v>1</v>
      </c>
      <c r="J3238" s="3">
        <f>IF(météo!$H$19&lt;H3238,0,(météo!$H$19-H3238)*I3238)</f>
        <v>4.1999999999999993</v>
      </c>
      <c r="K3238" s="3">
        <f>+IF(I3238&gt;0,IF(H3238&lt;météo!$H$19,1,0),0)</f>
        <v>1</v>
      </c>
    </row>
    <row r="3239" spans="2:11">
      <c r="B3239" s="3">
        <v>5</v>
      </c>
      <c r="C3239" s="3">
        <v>1</v>
      </c>
      <c r="D3239" s="3">
        <v>15</v>
      </c>
      <c r="E3239" s="3">
        <v>18</v>
      </c>
      <c r="F3239" s="3">
        <v>1</v>
      </c>
      <c r="G3239" s="3">
        <f>IF(detail!$G$11=4,0,1)</f>
        <v>1</v>
      </c>
      <c r="H3239" s="3">
        <v>15.4</v>
      </c>
      <c r="I3239" s="3">
        <f>+IF(OR((E3239&lt;=météo!H$17),(E3239&gt;météo!H$18),(F3239=0),(G3239=0),(C3239&gt;detail!$G$4)),0,1)</f>
        <v>1</v>
      </c>
      <c r="J3239" s="3">
        <f>IF(météo!$H$19&lt;H3239,0,(météo!$H$19-H3239)*I3239)</f>
        <v>4.5999999999999996</v>
      </c>
      <c r="K3239" s="3">
        <f>+IF(I3239&gt;0,IF(H3239&lt;météo!$H$19,1,0),0)</f>
        <v>1</v>
      </c>
    </row>
    <row r="3240" spans="2:11">
      <c r="B3240" s="3">
        <v>5</v>
      </c>
      <c r="C3240" s="3">
        <v>1</v>
      </c>
      <c r="D3240" s="3">
        <v>15</v>
      </c>
      <c r="E3240" s="3">
        <v>19</v>
      </c>
      <c r="F3240" s="3">
        <v>1</v>
      </c>
      <c r="G3240" s="3">
        <f>IF(detail!$G$11=4,0,1)</f>
        <v>1</v>
      </c>
      <c r="H3240" s="3">
        <v>14.8</v>
      </c>
      <c r="I3240" s="3">
        <f>+IF(OR((E3240&lt;=météo!H$17),(E3240&gt;météo!H$18),(F3240=0),(G3240=0),(C3240&gt;detail!$G$4)),0,1)</f>
        <v>0</v>
      </c>
      <c r="J3240" s="3">
        <f>IF(météo!$H$19&lt;H3240,0,(météo!$H$19-H3240)*I3240)</f>
        <v>0</v>
      </c>
      <c r="K3240" s="3">
        <f>+IF(I3240&gt;0,IF(H3240&lt;météo!$H$19,1,0),0)</f>
        <v>0</v>
      </c>
    </row>
    <row r="3241" spans="2:11">
      <c r="B3241" s="3">
        <v>5</v>
      </c>
      <c r="C3241" s="3">
        <v>1</v>
      </c>
      <c r="D3241" s="3">
        <v>15</v>
      </c>
      <c r="E3241" s="3">
        <v>20</v>
      </c>
      <c r="F3241" s="3">
        <v>1</v>
      </c>
      <c r="G3241" s="3">
        <f>IF(detail!$G$11=4,0,1)</f>
        <v>1</v>
      </c>
      <c r="H3241" s="3">
        <v>14.2</v>
      </c>
      <c r="I3241" s="3">
        <f>+IF(OR((E3241&lt;=météo!H$17),(E3241&gt;météo!H$18),(F3241=0),(G3241=0),(C3241&gt;detail!$G$4)),0,1)</f>
        <v>0</v>
      </c>
      <c r="J3241" s="3">
        <f>IF(météo!$H$19&lt;H3241,0,(météo!$H$19-H3241)*I3241)</f>
        <v>0</v>
      </c>
      <c r="K3241" s="3">
        <f>+IF(I3241&gt;0,IF(H3241&lt;météo!$H$19,1,0),0)</f>
        <v>0</v>
      </c>
    </row>
    <row r="3242" spans="2:11">
      <c r="B3242" s="3">
        <v>5</v>
      </c>
      <c r="C3242" s="3">
        <v>1</v>
      </c>
      <c r="D3242" s="3">
        <v>15</v>
      </c>
      <c r="E3242" s="3">
        <v>21</v>
      </c>
      <c r="F3242" s="3">
        <v>1</v>
      </c>
      <c r="G3242" s="3">
        <f>IF(detail!$G$11=4,0,1)</f>
        <v>1</v>
      </c>
      <c r="H3242" s="3">
        <v>13.6</v>
      </c>
      <c r="I3242" s="3">
        <f>+IF(OR((E3242&lt;=météo!H$17),(E3242&gt;météo!H$18),(F3242=0),(G3242=0),(C3242&gt;detail!$G$4)),0,1)</f>
        <v>0</v>
      </c>
      <c r="J3242" s="3">
        <f>IF(météo!$H$19&lt;H3242,0,(météo!$H$19-H3242)*I3242)</f>
        <v>0</v>
      </c>
      <c r="K3242" s="3">
        <f>+IF(I3242&gt;0,IF(H3242&lt;météo!$H$19,1,0),0)</f>
        <v>0</v>
      </c>
    </row>
    <row r="3243" spans="2:11">
      <c r="B3243" s="3">
        <v>5</v>
      </c>
      <c r="C3243" s="3">
        <v>1</v>
      </c>
      <c r="D3243" s="3">
        <v>15</v>
      </c>
      <c r="E3243" s="3">
        <v>22</v>
      </c>
      <c r="F3243" s="3">
        <v>1</v>
      </c>
      <c r="G3243" s="3">
        <f>IF(detail!$G$11=4,0,1)</f>
        <v>1</v>
      </c>
      <c r="H3243" s="3">
        <v>12.9</v>
      </c>
      <c r="I3243" s="3">
        <f>+IF(OR((E3243&lt;=météo!H$17),(E3243&gt;météo!H$18),(F3243=0),(G3243=0),(C3243&gt;detail!$G$4)),0,1)</f>
        <v>0</v>
      </c>
      <c r="J3243" s="3">
        <f>IF(météo!$H$19&lt;H3243,0,(météo!$H$19-H3243)*I3243)</f>
        <v>0</v>
      </c>
      <c r="K3243" s="3">
        <f>+IF(I3243&gt;0,IF(H3243&lt;météo!$H$19,1,0),0)</f>
        <v>0</v>
      </c>
    </row>
    <row r="3244" spans="2:11">
      <c r="B3244" s="3">
        <v>5</v>
      </c>
      <c r="C3244" s="3">
        <v>1</v>
      </c>
      <c r="D3244" s="3">
        <v>15</v>
      </c>
      <c r="E3244" s="3">
        <v>23</v>
      </c>
      <c r="F3244" s="3">
        <v>1</v>
      </c>
      <c r="G3244" s="3">
        <f>IF(detail!$G$11=4,0,1)</f>
        <v>1</v>
      </c>
      <c r="H3244" s="3">
        <v>12</v>
      </c>
      <c r="I3244" s="3">
        <f>+IF(OR((E3244&lt;=météo!H$17),(E3244&gt;météo!H$18),(F3244=0),(G3244=0),(C3244&gt;detail!$G$4)),0,1)</f>
        <v>0</v>
      </c>
      <c r="J3244" s="3">
        <f>IF(météo!$H$19&lt;H3244,0,(météo!$H$19-H3244)*I3244)</f>
        <v>0</v>
      </c>
      <c r="K3244" s="3">
        <f>+IF(I3244&gt;0,IF(H3244&lt;météo!$H$19,1,0),0)</f>
        <v>0</v>
      </c>
    </row>
    <row r="3245" spans="2:11">
      <c r="B3245" s="3">
        <v>5</v>
      </c>
      <c r="C3245" s="3">
        <v>1</v>
      </c>
      <c r="D3245" s="3">
        <v>15</v>
      </c>
      <c r="E3245" s="3">
        <v>24</v>
      </c>
      <c r="F3245" s="3">
        <v>1</v>
      </c>
      <c r="G3245" s="3">
        <f>IF(detail!$G$11=4,0,1)</f>
        <v>1</v>
      </c>
      <c r="H3245" s="3">
        <v>10.9</v>
      </c>
      <c r="I3245" s="3">
        <f>+IF(OR((E3245&lt;=météo!H$17),(E3245&gt;météo!H$18),(F3245=0),(G3245=0),(C3245&gt;detail!$G$4)),0,1)</f>
        <v>0</v>
      </c>
      <c r="J3245" s="3">
        <f>IF(météo!$H$19&lt;H3245,0,(météo!$H$19-H3245)*I3245)</f>
        <v>0</v>
      </c>
      <c r="K3245" s="3">
        <f>+IF(I3245&gt;0,IF(H3245&lt;météo!$H$19,1,0),0)</f>
        <v>0</v>
      </c>
    </row>
    <row r="3246" spans="2:11">
      <c r="B3246" s="3">
        <v>5</v>
      </c>
      <c r="C3246" s="3">
        <v>1</v>
      </c>
      <c r="D3246" s="3">
        <v>16</v>
      </c>
      <c r="E3246" s="3">
        <v>1</v>
      </c>
      <c r="F3246" s="3">
        <v>1</v>
      </c>
      <c r="G3246" s="3">
        <f>IF(detail!$G$11=4,0,1)</f>
        <v>1</v>
      </c>
      <c r="H3246" s="3">
        <v>10</v>
      </c>
      <c r="I3246" s="3">
        <f>+IF(OR((E3246&lt;=météo!H$17),(E3246&gt;météo!H$18),(F3246=0),(G3246=0),(C3246&gt;detail!$G$4)),0,1)</f>
        <v>0</v>
      </c>
      <c r="J3246" s="3">
        <f>IF(météo!$H$19&lt;H3246,0,(météo!$H$19-H3246)*I3246)</f>
        <v>0</v>
      </c>
      <c r="K3246" s="3">
        <f>+IF(I3246&gt;0,IF(H3246&lt;météo!$H$19,1,0),0)</f>
        <v>0</v>
      </c>
    </row>
    <row r="3247" spans="2:11">
      <c r="B3247" s="3">
        <v>5</v>
      </c>
      <c r="C3247" s="3">
        <v>1</v>
      </c>
      <c r="D3247" s="3">
        <v>16</v>
      </c>
      <c r="E3247" s="3">
        <v>2</v>
      </c>
      <c r="F3247" s="3">
        <v>1</v>
      </c>
      <c r="G3247" s="3">
        <f>IF(detail!$G$11=4,0,1)</f>
        <v>1</v>
      </c>
      <c r="H3247" s="3">
        <v>9.8000000000000007</v>
      </c>
      <c r="I3247" s="3">
        <f>+IF(OR((E3247&lt;=météo!H$17),(E3247&gt;météo!H$18),(F3247=0),(G3247=0),(C3247&gt;detail!$G$4)),0,1)</f>
        <v>0</v>
      </c>
      <c r="J3247" s="3">
        <f>IF(météo!$H$19&lt;H3247,0,(météo!$H$19-H3247)*I3247)</f>
        <v>0</v>
      </c>
      <c r="K3247" s="3">
        <f>+IF(I3247&gt;0,IF(H3247&lt;météo!$H$19,1,0),0)</f>
        <v>0</v>
      </c>
    </row>
    <row r="3248" spans="2:11">
      <c r="B3248" s="3">
        <v>5</v>
      </c>
      <c r="C3248" s="3">
        <v>1</v>
      </c>
      <c r="D3248" s="3">
        <v>16</v>
      </c>
      <c r="E3248" s="3">
        <v>3</v>
      </c>
      <c r="F3248" s="3">
        <v>1</v>
      </c>
      <c r="G3248" s="3">
        <f>IF(detail!$G$11=4,0,1)</f>
        <v>1</v>
      </c>
      <c r="H3248" s="3">
        <v>10</v>
      </c>
      <c r="I3248" s="3">
        <f>+IF(OR((E3248&lt;=météo!H$17),(E3248&gt;météo!H$18),(F3248=0),(G3248=0),(C3248&gt;detail!$G$4)),0,1)</f>
        <v>0</v>
      </c>
      <c r="J3248" s="3">
        <f>IF(météo!$H$19&lt;H3248,0,(météo!$H$19-H3248)*I3248)</f>
        <v>0</v>
      </c>
      <c r="K3248" s="3">
        <f>+IF(I3248&gt;0,IF(H3248&lt;météo!$H$19,1,0),0)</f>
        <v>0</v>
      </c>
    </row>
    <row r="3249" spans="2:11">
      <c r="B3249" s="3">
        <v>5</v>
      </c>
      <c r="C3249" s="3">
        <v>1</v>
      </c>
      <c r="D3249" s="3">
        <v>16</v>
      </c>
      <c r="E3249" s="3">
        <v>4</v>
      </c>
      <c r="F3249" s="3">
        <v>1</v>
      </c>
      <c r="G3249" s="3">
        <f>IF(detail!$G$11=4,0,1)</f>
        <v>1</v>
      </c>
      <c r="H3249" s="3">
        <v>9.9</v>
      </c>
      <c r="I3249" s="3">
        <f>+IF(OR((E3249&lt;=météo!H$17),(E3249&gt;météo!H$18),(F3249=0),(G3249=0),(C3249&gt;detail!$G$4)),0,1)</f>
        <v>0</v>
      </c>
      <c r="J3249" s="3">
        <f>IF(météo!$H$19&lt;H3249,0,(météo!$H$19-H3249)*I3249)</f>
        <v>0</v>
      </c>
      <c r="K3249" s="3">
        <f>+IF(I3249&gt;0,IF(H3249&lt;météo!$H$19,1,0),0)</f>
        <v>0</v>
      </c>
    </row>
    <row r="3250" spans="2:11">
      <c r="B3250" s="3">
        <v>5</v>
      </c>
      <c r="C3250" s="3">
        <v>1</v>
      </c>
      <c r="D3250" s="3">
        <v>16</v>
      </c>
      <c r="E3250" s="3">
        <v>5</v>
      </c>
      <c r="F3250" s="3">
        <v>1</v>
      </c>
      <c r="G3250" s="3">
        <f>IF(detail!$G$11=4,0,1)</f>
        <v>1</v>
      </c>
      <c r="H3250" s="3">
        <v>9.5</v>
      </c>
      <c r="I3250" s="3">
        <f>+IF(OR((E3250&lt;=météo!H$17),(E3250&gt;météo!H$18),(F3250=0),(G3250=0),(C3250&gt;detail!$G$4)),0,1)</f>
        <v>0</v>
      </c>
      <c r="J3250" s="3">
        <f>IF(météo!$H$19&lt;H3250,0,(météo!$H$19-H3250)*I3250)</f>
        <v>0</v>
      </c>
      <c r="K3250" s="3">
        <f>+IF(I3250&gt;0,IF(H3250&lt;météo!$H$19,1,0),0)</f>
        <v>0</v>
      </c>
    </row>
    <row r="3251" spans="2:11">
      <c r="B3251" s="3">
        <v>5</v>
      </c>
      <c r="C3251" s="3">
        <v>1</v>
      </c>
      <c r="D3251" s="3">
        <v>16</v>
      </c>
      <c r="E3251" s="3">
        <v>6</v>
      </c>
      <c r="F3251" s="3">
        <v>1</v>
      </c>
      <c r="G3251" s="3">
        <f>IF(detail!$G$11=4,0,1)</f>
        <v>1</v>
      </c>
      <c r="H3251" s="3">
        <v>8.6999999999999993</v>
      </c>
      <c r="I3251" s="3">
        <f>+IF(OR((E3251&lt;=météo!H$17),(E3251&gt;météo!H$18),(F3251=0),(G3251=0),(C3251&gt;detail!$G$4)),0,1)</f>
        <v>0</v>
      </c>
      <c r="J3251" s="3">
        <f>IF(météo!$H$19&lt;H3251,0,(météo!$H$19-H3251)*I3251)</f>
        <v>0</v>
      </c>
      <c r="K3251" s="3">
        <f>+IF(I3251&gt;0,IF(H3251&lt;météo!$H$19,1,0),0)</f>
        <v>0</v>
      </c>
    </row>
    <row r="3252" spans="2:11">
      <c r="B3252" s="3">
        <v>5</v>
      </c>
      <c r="C3252" s="3">
        <v>1</v>
      </c>
      <c r="D3252" s="3">
        <v>16</v>
      </c>
      <c r="E3252" s="3">
        <v>7</v>
      </c>
      <c r="F3252" s="3">
        <v>1</v>
      </c>
      <c r="G3252" s="3">
        <f>IF(detail!$G$11=4,0,1)</f>
        <v>1</v>
      </c>
      <c r="H3252" s="3">
        <v>7.9</v>
      </c>
      <c r="I3252" s="3">
        <f>+IF(OR((E3252&lt;=météo!H$17),(E3252&gt;météo!H$18),(F3252=0),(G3252=0),(C3252&gt;detail!$G$4)),0,1)</f>
        <v>0</v>
      </c>
      <c r="J3252" s="3">
        <f>IF(météo!$H$19&lt;H3252,0,(météo!$H$19-H3252)*I3252)</f>
        <v>0</v>
      </c>
      <c r="K3252" s="3">
        <f>+IF(I3252&gt;0,IF(H3252&lt;météo!$H$19,1,0),0)</f>
        <v>0</v>
      </c>
    </row>
    <row r="3253" spans="2:11">
      <c r="B3253" s="3">
        <v>5</v>
      </c>
      <c r="C3253" s="3">
        <v>1</v>
      </c>
      <c r="D3253" s="3">
        <v>16</v>
      </c>
      <c r="E3253" s="3">
        <v>8</v>
      </c>
      <c r="F3253" s="3">
        <v>1</v>
      </c>
      <c r="G3253" s="3">
        <f>IF(detail!$G$11=4,0,1)</f>
        <v>1</v>
      </c>
      <c r="H3253" s="3">
        <v>7.6</v>
      </c>
      <c r="I3253" s="3">
        <f>+IF(OR((E3253&lt;=météo!H$17),(E3253&gt;météo!H$18),(F3253=0),(G3253=0),(C3253&gt;detail!$G$4)),0,1)</f>
        <v>0</v>
      </c>
      <c r="J3253" s="3">
        <f>IF(météo!$H$19&lt;H3253,0,(météo!$H$19-H3253)*I3253)</f>
        <v>0</v>
      </c>
      <c r="K3253" s="3">
        <f>+IF(I3253&gt;0,IF(H3253&lt;météo!$H$19,1,0),0)</f>
        <v>0</v>
      </c>
    </row>
    <row r="3254" spans="2:11">
      <c r="B3254" s="3">
        <v>5</v>
      </c>
      <c r="C3254" s="3">
        <v>1</v>
      </c>
      <c r="D3254" s="3">
        <v>16</v>
      </c>
      <c r="E3254" s="3">
        <v>9</v>
      </c>
      <c r="F3254" s="3">
        <v>1</v>
      </c>
      <c r="G3254" s="3">
        <f>IF(detail!$G$11=4,0,1)</f>
        <v>1</v>
      </c>
      <c r="H3254" s="3">
        <v>7.7</v>
      </c>
      <c r="I3254" s="3">
        <f>+IF(OR((E3254&lt;=météo!H$17),(E3254&gt;météo!H$18),(F3254=0),(G3254=0),(C3254&gt;detail!$G$4)),0,1)</f>
        <v>1</v>
      </c>
      <c r="J3254" s="3">
        <f>IF(météo!$H$19&lt;H3254,0,(météo!$H$19-H3254)*I3254)</f>
        <v>12.3</v>
      </c>
      <c r="K3254" s="3">
        <f>+IF(I3254&gt;0,IF(H3254&lt;météo!$H$19,1,0),0)</f>
        <v>1</v>
      </c>
    </row>
    <row r="3255" spans="2:11">
      <c r="B3255" s="3">
        <v>5</v>
      </c>
      <c r="C3255" s="3">
        <v>1</v>
      </c>
      <c r="D3255" s="3">
        <v>16</v>
      </c>
      <c r="E3255" s="3">
        <v>10</v>
      </c>
      <c r="F3255" s="3">
        <v>1</v>
      </c>
      <c r="G3255" s="3">
        <f>IF(detail!$G$11=4,0,1)</f>
        <v>1</v>
      </c>
      <c r="H3255" s="3">
        <v>8.4</v>
      </c>
      <c r="I3255" s="3">
        <f>+IF(OR((E3255&lt;=météo!H$17),(E3255&gt;météo!H$18),(F3255=0),(G3255=0),(C3255&gt;detail!$G$4)),0,1)</f>
        <v>1</v>
      </c>
      <c r="J3255" s="3">
        <f>IF(météo!$H$19&lt;H3255,0,(météo!$H$19-H3255)*I3255)</f>
        <v>11.6</v>
      </c>
      <c r="K3255" s="3">
        <f>+IF(I3255&gt;0,IF(H3255&lt;météo!$H$19,1,0),0)</f>
        <v>1</v>
      </c>
    </row>
    <row r="3256" spans="2:11">
      <c r="B3256" s="3">
        <v>5</v>
      </c>
      <c r="C3256" s="3">
        <v>1</v>
      </c>
      <c r="D3256" s="3">
        <v>16</v>
      </c>
      <c r="E3256" s="3">
        <v>11</v>
      </c>
      <c r="F3256" s="3">
        <v>1</v>
      </c>
      <c r="G3256" s="3">
        <f>IF(detail!$G$11=4,0,1)</f>
        <v>1</v>
      </c>
      <c r="H3256" s="3">
        <v>9.4</v>
      </c>
      <c r="I3256" s="3">
        <f>+IF(OR((E3256&lt;=météo!H$17),(E3256&gt;météo!H$18),(F3256=0),(G3256=0),(C3256&gt;detail!$G$4)),0,1)</f>
        <v>1</v>
      </c>
      <c r="J3256" s="3">
        <f>IF(météo!$H$19&lt;H3256,0,(météo!$H$19-H3256)*I3256)</f>
        <v>10.6</v>
      </c>
      <c r="K3256" s="3">
        <f>+IF(I3256&gt;0,IF(H3256&lt;météo!$H$19,1,0),0)</f>
        <v>1</v>
      </c>
    </row>
    <row r="3257" spans="2:11">
      <c r="B3257" s="3">
        <v>5</v>
      </c>
      <c r="C3257" s="3">
        <v>1</v>
      </c>
      <c r="D3257" s="3">
        <v>16</v>
      </c>
      <c r="E3257" s="3">
        <v>12</v>
      </c>
      <c r="F3257" s="3">
        <v>1</v>
      </c>
      <c r="G3257" s="3">
        <f>IF(detail!$G$11=4,0,1)</f>
        <v>1</v>
      </c>
      <c r="H3257" s="3">
        <v>10.5</v>
      </c>
      <c r="I3257" s="3">
        <f>+IF(OR((E3257&lt;=météo!H$17),(E3257&gt;météo!H$18),(F3257=0),(G3257=0),(C3257&gt;detail!$G$4)),0,1)</f>
        <v>1</v>
      </c>
      <c r="J3257" s="3">
        <f>IF(météo!$H$19&lt;H3257,0,(météo!$H$19-H3257)*I3257)</f>
        <v>9.5</v>
      </c>
      <c r="K3257" s="3">
        <f>+IF(I3257&gt;0,IF(H3257&lt;météo!$H$19,1,0),0)</f>
        <v>1</v>
      </c>
    </row>
    <row r="3258" spans="2:11">
      <c r="B3258" s="3">
        <v>5</v>
      </c>
      <c r="C3258" s="3">
        <v>1</v>
      </c>
      <c r="D3258" s="3">
        <v>16</v>
      </c>
      <c r="E3258" s="3">
        <v>13</v>
      </c>
      <c r="F3258" s="3">
        <v>1</v>
      </c>
      <c r="G3258" s="3">
        <f>IF(detail!$G$11=4,0,1)</f>
        <v>1</v>
      </c>
      <c r="H3258" s="3">
        <v>11</v>
      </c>
      <c r="I3258" s="3">
        <f>+IF(OR((E3258&lt;=météo!H$17),(E3258&gt;météo!H$18),(F3258=0),(G3258=0),(C3258&gt;detail!$G$4)),0,1)</f>
        <v>1</v>
      </c>
      <c r="J3258" s="3">
        <f>IF(météo!$H$19&lt;H3258,0,(météo!$H$19-H3258)*I3258)</f>
        <v>9</v>
      </c>
      <c r="K3258" s="3">
        <f>+IF(I3258&gt;0,IF(H3258&lt;météo!$H$19,1,0),0)</f>
        <v>1</v>
      </c>
    </row>
    <row r="3259" spans="2:11">
      <c r="B3259" s="3">
        <v>5</v>
      </c>
      <c r="C3259" s="3">
        <v>1</v>
      </c>
      <c r="D3259" s="3">
        <v>16</v>
      </c>
      <c r="E3259" s="3">
        <v>14</v>
      </c>
      <c r="F3259" s="3">
        <v>1</v>
      </c>
      <c r="G3259" s="3">
        <f>IF(detail!$G$11=4,0,1)</f>
        <v>1</v>
      </c>
      <c r="H3259" s="3">
        <v>10.6</v>
      </c>
      <c r="I3259" s="3">
        <f>+IF(OR((E3259&lt;=météo!H$17),(E3259&gt;météo!H$18),(F3259=0),(G3259=0),(C3259&gt;detail!$G$4)),0,1)</f>
        <v>1</v>
      </c>
      <c r="J3259" s="3">
        <f>IF(météo!$H$19&lt;H3259,0,(météo!$H$19-H3259)*I3259)</f>
        <v>9.4</v>
      </c>
      <c r="K3259" s="3">
        <f>+IF(I3259&gt;0,IF(H3259&lt;météo!$H$19,1,0),0)</f>
        <v>1</v>
      </c>
    </row>
    <row r="3260" spans="2:11">
      <c r="B3260" s="3">
        <v>5</v>
      </c>
      <c r="C3260" s="3">
        <v>1</v>
      </c>
      <c r="D3260" s="3">
        <v>16</v>
      </c>
      <c r="E3260" s="3">
        <v>15</v>
      </c>
      <c r="F3260" s="3">
        <v>1</v>
      </c>
      <c r="G3260" s="3">
        <f>IF(detail!$G$11=4,0,1)</f>
        <v>1</v>
      </c>
      <c r="H3260" s="3">
        <v>9.4</v>
      </c>
      <c r="I3260" s="3">
        <f>+IF(OR((E3260&lt;=météo!H$17),(E3260&gt;météo!H$18),(F3260=0),(G3260=0),(C3260&gt;detail!$G$4)),0,1)</f>
        <v>1</v>
      </c>
      <c r="J3260" s="3">
        <f>IF(météo!$H$19&lt;H3260,0,(météo!$H$19-H3260)*I3260)</f>
        <v>10.6</v>
      </c>
      <c r="K3260" s="3">
        <f>+IF(I3260&gt;0,IF(H3260&lt;météo!$H$19,1,0),0)</f>
        <v>1</v>
      </c>
    </row>
    <row r="3261" spans="2:11">
      <c r="B3261" s="3">
        <v>5</v>
      </c>
      <c r="C3261" s="3">
        <v>1</v>
      </c>
      <c r="D3261" s="3">
        <v>16</v>
      </c>
      <c r="E3261" s="3">
        <v>16</v>
      </c>
      <c r="F3261" s="3">
        <v>1</v>
      </c>
      <c r="G3261" s="3">
        <f>IF(detail!$G$11=4,0,1)</f>
        <v>1</v>
      </c>
      <c r="H3261" s="3">
        <v>7.9</v>
      </c>
      <c r="I3261" s="3">
        <f>+IF(OR((E3261&lt;=météo!H$17),(E3261&gt;météo!H$18),(F3261=0),(G3261=0),(C3261&gt;detail!$G$4)),0,1)</f>
        <v>1</v>
      </c>
      <c r="J3261" s="3">
        <f>IF(météo!$H$19&lt;H3261,0,(météo!$H$19-H3261)*I3261)</f>
        <v>12.1</v>
      </c>
      <c r="K3261" s="3">
        <f>+IF(I3261&gt;0,IF(H3261&lt;météo!$H$19,1,0),0)</f>
        <v>1</v>
      </c>
    </row>
    <row r="3262" spans="2:11">
      <c r="B3262" s="3">
        <v>5</v>
      </c>
      <c r="C3262" s="3">
        <v>1</v>
      </c>
      <c r="D3262" s="3">
        <v>16</v>
      </c>
      <c r="E3262" s="3">
        <v>17</v>
      </c>
      <c r="F3262" s="3">
        <v>1</v>
      </c>
      <c r="G3262" s="3">
        <f>IF(detail!$G$11=4,0,1)</f>
        <v>1</v>
      </c>
      <c r="H3262" s="3">
        <v>6.9</v>
      </c>
      <c r="I3262" s="3">
        <f>+IF(OR((E3262&lt;=météo!H$17),(E3262&gt;météo!H$18),(F3262=0),(G3262=0),(C3262&gt;detail!$G$4)),0,1)</f>
        <v>1</v>
      </c>
      <c r="J3262" s="3">
        <f>IF(météo!$H$19&lt;H3262,0,(météo!$H$19-H3262)*I3262)</f>
        <v>13.1</v>
      </c>
      <c r="K3262" s="3">
        <f>+IF(I3262&gt;0,IF(H3262&lt;météo!$H$19,1,0),0)</f>
        <v>1</v>
      </c>
    </row>
    <row r="3263" spans="2:11">
      <c r="B3263" s="3">
        <v>5</v>
      </c>
      <c r="C3263" s="3">
        <v>1</v>
      </c>
      <c r="D3263" s="3">
        <v>16</v>
      </c>
      <c r="E3263" s="3">
        <v>18</v>
      </c>
      <c r="F3263" s="3">
        <v>1</v>
      </c>
      <c r="G3263" s="3">
        <f>IF(detail!$G$11=4,0,1)</f>
        <v>1</v>
      </c>
      <c r="H3263" s="3">
        <v>6.6</v>
      </c>
      <c r="I3263" s="3">
        <f>+IF(OR((E3263&lt;=météo!H$17),(E3263&gt;météo!H$18),(F3263=0),(G3263=0),(C3263&gt;detail!$G$4)),0,1)</f>
        <v>1</v>
      </c>
      <c r="J3263" s="3">
        <f>IF(météo!$H$19&lt;H3263,0,(météo!$H$19-H3263)*I3263)</f>
        <v>13.4</v>
      </c>
      <c r="K3263" s="3">
        <f>+IF(I3263&gt;0,IF(H3263&lt;météo!$H$19,1,0),0)</f>
        <v>1</v>
      </c>
    </row>
    <row r="3264" spans="2:11">
      <c r="B3264" s="3">
        <v>5</v>
      </c>
      <c r="C3264" s="3">
        <v>1</v>
      </c>
      <c r="D3264" s="3">
        <v>16</v>
      </c>
      <c r="E3264" s="3">
        <v>19</v>
      </c>
      <c r="F3264" s="3">
        <v>1</v>
      </c>
      <c r="G3264" s="3">
        <f>IF(detail!$G$11=4,0,1)</f>
        <v>1</v>
      </c>
      <c r="H3264" s="3">
        <v>6.7</v>
      </c>
      <c r="I3264" s="3">
        <f>+IF(OR((E3264&lt;=météo!H$17),(E3264&gt;météo!H$18),(F3264=0),(G3264=0),(C3264&gt;detail!$G$4)),0,1)</f>
        <v>0</v>
      </c>
      <c r="J3264" s="3">
        <f>IF(météo!$H$19&lt;H3264,0,(météo!$H$19-H3264)*I3264)</f>
        <v>0</v>
      </c>
      <c r="K3264" s="3">
        <f>+IF(I3264&gt;0,IF(H3264&lt;météo!$H$19,1,0),0)</f>
        <v>0</v>
      </c>
    </row>
    <row r="3265" spans="2:11">
      <c r="B3265" s="3">
        <v>5</v>
      </c>
      <c r="C3265" s="3">
        <v>1</v>
      </c>
      <c r="D3265" s="3">
        <v>16</v>
      </c>
      <c r="E3265" s="3">
        <v>20</v>
      </c>
      <c r="F3265" s="3">
        <v>1</v>
      </c>
      <c r="G3265" s="3">
        <f>IF(detail!$G$11=4,0,1)</f>
        <v>1</v>
      </c>
      <c r="H3265" s="3">
        <v>6.8</v>
      </c>
      <c r="I3265" s="3">
        <f>+IF(OR((E3265&lt;=météo!H$17),(E3265&gt;météo!H$18),(F3265=0),(G3265=0),(C3265&gt;detail!$G$4)),0,1)</f>
        <v>0</v>
      </c>
      <c r="J3265" s="3">
        <f>IF(météo!$H$19&lt;H3265,0,(météo!$H$19-H3265)*I3265)</f>
        <v>0</v>
      </c>
      <c r="K3265" s="3">
        <f>+IF(I3265&gt;0,IF(H3265&lt;météo!$H$19,1,0),0)</f>
        <v>0</v>
      </c>
    </row>
    <row r="3266" spans="2:11">
      <c r="B3266" s="3">
        <v>5</v>
      </c>
      <c r="C3266" s="3">
        <v>1</v>
      </c>
      <c r="D3266" s="3">
        <v>16</v>
      </c>
      <c r="E3266" s="3">
        <v>21</v>
      </c>
      <c r="F3266" s="3">
        <v>1</v>
      </c>
      <c r="G3266" s="3">
        <f>IF(detail!$G$11=4,0,1)</f>
        <v>1</v>
      </c>
      <c r="H3266" s="3">
        <v>6.7</v>
      </c>
      <c r="I3266" s="3">
        <f>+IF(OR((E3266&lt;=météo!H$17),(E3266&gt;météo!H$18),(F3266=0),(G3266=0),(C3266&gt;detail!$G$4)),0,1)</f>
        <v>0</v>
      </c>
      <c r="J3266" s="3">
        <f>IF(météo!$H$19&lt;H3266,0,(météo!$H$19-H3266)*I3266)</f>
        <v>0</v>
      </c>
      <c r="K3266" s="3">
        <f>+IF(I3266&gt;0,IF(H3266&lt;météo!$H$19,1,0),0)</f>
        <v>0</v>
      </c>
    </row>
    <row r="3267" spans="2:11">
      <c r="B3267" s="3">
        <v>5</v>
      </c>
      <c r="C3267" s="3">
        <v>1</v>
      </c>
      <c r="D3267" s="3">
        <v>16</v>
      </c>
      <c r="E3267" s="3">
        <v>22</v>
      </c>
      <c r="F3267" s="3">
        <v>1</v>
      </c>
      <c r="G3267" s="3">
        <f>IF(detail!$G$11=4,0,1)</f>
        <v>1</v>
      </c>
      <c r="H3267" s="3">
        <v>6.4</v>
      </c>
      <c r="I3267" s="3">
        <f>+IF(OR((E3267&lt;=météo!H$17),(E3267&gt;météo!H$18),(F3267=0),(G3267=0),(C3267&gt;detail!$G$4)),0,1)</f>
        <v>0</v>
      </c>
      <c r="J3267" s="3">
        <f>IF(météo!$H$19&lt;H3267,0,(météo!$H$19-H3267)*I3267)</f>
        <v>0</v>
      </c>
      <c r="K3267" s="3">
        <f>+IF(I3267&gt;0,IF(H3267&lt;météo!$H$19,1,0),0)</f>
        <v>0</v>
      </c>
    </row>
    <row r="3268" spans="2:11">
      <c r="B3268" s="3">
        <v>5</v>
      </c>
      <c r="C3268" s="3">
        <v>1</v>
      </c>
      <c r="D3268" s="3">
        <v>16</v>
      </c>
      <c r="E3268" s="3">
        <v>23</v>
      </c>
      <c r="F3268" s="3">
        <v>1</v>
      </c>
      <c r="G3268" s="3">
        <f>IF(detail!$G$11=4,0,1)</f>
        <v>1</v>
      </c>
      <c r="H3268" s="3">
        <v>6</v>
      </c>
      <c r="I3268" s="3">
        <f>+IF(OR((E3268&lt;=météo!H$17),(E3268&gt;météo!H$18),(F3268=0),(G3268=0),(C3268&gt;detail!$G$4)),0,1)</f>
        <v>0</v>
      </c>
      <c r="J3268" s="3">
        <f>IF(météo!$H$19&lt;H3268,0,(météo!$H$19-H3268)*I3268)</f>
        <v>0</v>
      </c>
      <c r="K3268" s="3">
        <f>+IF(I3268&gt;0,IF(H3268&lt;météo!$H$19,1,0),0)</f>
        <v>0</v>
      </c>
    </row>
    <row r="3269" spans="2:11">
      <c r="B3269" s="3">
        <v>5</v>
      </c>
      <c r="C3269" s="3">
        <v>1</v>
      </c>
      <c r="D3269" s="3">
        <v>16</v>
      </c>
      <c r="E3269" s="3">
        <v>24</v>
      </c>
      <c r="F3269" s="3">
        <v>1</v>
      </c>
      <c r="G3269" s="3">
        <f>IF(detail!$G$11=4,0,1)</f>
        <v>1</v>
      </c>
      <c r="H3269" s="3">
        <v>5.6</v>
      </c>
      <c r="I3269" s="3">
        <f>+IF(OR((E3269&lt;=météo!H$17),(E3269&gt;météo!H$18),(F3269=0),(G3269=0),(C3269&gt;detail!$G$4)),0,1)</f>
        <v>0</v>
      </c>
      <c r="J3269" s="3">
        <f>IF(météo!$H$19&lt;H3269,0,(météo!$H$19-H3269)*I3269)</f>
        <v>0</v>
      </c>
      <c r="K3269" s="3">
        <f>+IF(I3269&gt;0,IF(H3269&lt;météo!$H$19,1,0),0)</f>
        <v>0</v>
      </c>
    </row>
    <row r="3270" spans="2:11">
      <c r="B3270" s="3">
        <v>5</v>
      </c>
      <c r="C3270" s="3">
        <v>1</v>
      </c>
      <c r="D3270" s="3">
        <v>17</v>
      </c>
      <c r="E3270" s="3">
        <v>1</v>
      </c>
      <c r="F3270" s="3">
        <v>1</v>
      </c>
      <c r="G3270" s="3">
        <f>IF(detail!$G$11=4,0,1)</f>
        <v>1</v>
      </c>
      <c r="H3270" s="3">
        <v>5.3</v>
      </c>
      <c r="I3270" s="3">
        <f>+IF(OR((E3270&lt;=météo!H$17),(E3270&gt;météo!H$18),(F3270=0),(G3270=0),(C3270&gt;detail!$G$4)),0,1)</f>
        <v>0</v>
      </c>
      <c r="J3270" s="3">
        <f>IF(météo!$H$19&lt;H3270,0,(météo!$H$19-H3270)*I3270)</f>
        <v>0</v>
      </c>
      <c r="K3270" s="3">
        <f>+IF(I3270&gt;0,IF(H3270&lt;météo!$H$19,1,0),0)</f>
        <v>0</v>
      </c>
    </row>
    <row r="3271" spans="2:11">
      <c r="B3271" s="3">
        <v>5</v>
      </c>
      <c r="C3271" s="3">
        <v>1</v>
      </c>
      <c r="D3271" s="3">
        <v>17</v>
      </c>
      <c r="E3271" s="3">
        <v>2</v>
      </c>
      <c r="F3271" s="3">
        <v>1</v>
      </c>
      <c r="G3271" s="3">
        <f>IF(detail!$G$11=4,0,1)</f>
        <v>1</v>
      </c>
      <c r="H3271" s="3">
        <v>5.4</v>
      </c>
      <c r="I3271" s="3">
        <f>+IF(OR((E3271&lt;=météo!H$17),(E3271&gt;météo!H$18),(F3271=0),(G3271=0),(C3271&gt;detail!$G$4)),0,1)</f>
        <v>0</v>
      </c>
      <c r="J3271" s="3">
        <f>IF(météo!$H$19&lt;H3271,0,(météo!$H$19-H3271)*I3271)</f>
        <v>0</v>
      </c>
      <c r="K3271" s="3">
        <f>+IF(I3271&gt;0,IF(H3271&lt;météo!$H$19,1,0),0)</f>
        <v>0</v>
      </c>
    </row>
    <row r="3272" spans="2:11">
      <c r="B3272" s="3">
        <v>5</v>
      </c>
      <c r="C3272" s="3">
        <v>1</v>
      </c>
      <c r="D3272" s="3">
        <v>17</v>
      </c>
      <c r="E3272" s="3">
        <v>3</v>
      </c>
      <c r="F3272" s="3">
        <v>1</v>
      </c>
      <c r="G3272" s="3">
        <f>IF(detail!$G$11=4,0,1)</f>
        <v>1</v>
      </c>
      <c r="H3272" s="3">
        <v>5.7</v>
      </c>
      <c r="I3272" s="3">
        <f>+IF(OR((E3272&lt;=météo!H$17),(E3272&gt;météo!H$18),(F3272=0),(G3272=0),(C3272&gt;detail!$G$4)),0,1)</f>
        <v>0</v>
      </c>
      <c r="J3272" s="3">
        <f>IF(météo!$H$19&lt;H3272,0,(météo!$H$19-H3272)*I3272)</f>
        <v>0</v>
      </c>
      <c r="K3272" s="3">
        <f>+IF(I3272&gt;0,IF(H3272&lt;météo!$H$19,1,0),0)</f>
        <v>0</v>
      </c>
    </row>
    <row r="3273" spans="2:11">
      <c r="B3273" s="3">
        <v>5</v>
      </c>
      <c r="C3273" s="3">
        <v>1</v>
      </c>
      <c r="D3273" s="3">
        <v>17</v>
      </c>
      <c r="E3273" s="3">
        <v>4</v>
      </c>
      <c r="F3273" s="3">
        <v>1</v>
      </c>
      <c r="G3273" s="3">
        <f>IF(detail!$G$11=4,0,1)</f>
        <v>1</v>
      </c>
      <c r="H3273" s="3">
        <v>5.8</v>
      </c>
      <c r="I3273" s="3">
        <f>+IF(OR((E3273&lt;=météo!H$17),(E3273&gt;météo!H$18),(F3273=0),(G3273=0),(C3273&gt;detail!$G$4)),0,1)</f>
        <v>0</v>
      </c>
      <c r="J3273" s="3">
        <f>IF(météo!$H$19&lt;H3273,0,(météo!$H$19-H3273)*I3273)</f>
        <v>0</v>
      </c>
      <c r="K3273" s="3">
        <f>+IF(I3273&gt;0,IF(H3273&lt;météo!$H$19,1,0),0)</f>
        <v>0</v>
      </c>
    </row>
    <row r="3274" spans="2:11">
      <c r="B3274" s="3">
        <v>5</v>
      </c>
      <c r="C3274" s="3">
        <v>1</v>
      </c>
      <c r="D3274" s="3">
        <v>17</v>
      </c>
      <c r="E3274" s="3">
        <v>5</v>
      </c>
      <c r="F3274" s="3">
        <v>1</v>
      </c>
      <c r="G3274" s="3">
        <f>IF(detail!$G$11=4,0,1)</f>
        <v>1</v>
      </c>
      <c r="H3274" s="3">
        <v>5.7</v>
      </c>
      <c r="I3274" s="3">
        <f>+IF(OR((E3274&lt;=météo!H$17),(E3274&gt;météo!H$18),(F3274=0),(G3274=0),(C3274&gt;detail!$G$4)),0,1)</f>
        <v>0</v>
      </c>
      <c r="J3274" s="3">
        <f>IF(météo!$H$19&lt;H3274,0,(météo!$H$19-H3274)*I3274)</f>
        <v>0</v>
      </c>
      <c r="K3274" s="3">
        <f>+IF(I3274&gt;0,IF(H3274&lt;météo!$H$19,1,0),0)</f>
        <v>0</v>
      </c>
    </row>
    <row r="3275" spans="2:11">
      <c r="B3275" s="3">
        <v>5</v>
      </c>
      <c r="C3275" s="3">
        <v>1</v>
      </c>
      <c r="D3275" s="3">
        <v>17</v>
      </c>
      <c r="E3275" s="3">
        <v>6</v>
      </c>
      <c r="F3275" s="3">
        <v>1</v>
      </c>
      <c r="G3275" s="3">
        <f>IF(detail!$G$11=4,0,1)</f>
        <v>1</v>
      </c>
      <c r="H3275" s="3">
        <v>5.5</v>
      </c>
      <c r="I3275" s="3">
        <f>+IF(OR((E3275&lt;=météo!H$17),(E3275&gt;météo!H$18),(F3275=0),(G3275=0),(C3275&gt;detail!$G$4)),0,1)</f>
        <v>0</v>
      </c>
      <c r="J3275" s="3">
        <f>IF(météo!$H$19&lt;H3275,0,(météo!$H$19-H3275)*I3275)</f>
        <v>0</v>
      </c>
      <c r="K3275" s="3">
        <f>+IF(I3275&gt;0,IF(H3275&lt;météo!$H$19,1,0),0)</f>
        <v>0</v>
      </c>
    </row>
    <row r="3276" spans="2:11">
      <c r="B3276" s="3">
        <v>5</v>
      </c>
      <c r="C3276" s="3">
        <v>1</v>
      </c>
      <c r="D3276" s="3">
        <v>17</v>
      </c>
      <c r="E3276" s="3">
        <v>7</v>
      </c>
      <c r="F3276" s="3">
        <v>1</v>
      </c>
      <c r="G3276" s="3">
        <f>IF(detail!$G$11=4,0,1)</f>
        <v>1</v>
      </c>
      <c r="H3276" s="3">
        <v>5.5</v>
      </c>
      <c r="I3276" s="3">
        <f>+IF(OR((E3276&lt;=météo!H$17),(E3276&gt;météo!H$18),(F3276=0),(G3276=0),(C3276&gt;detail!$G$4)),0,1)</f>
        <v>0</v>
      </c>
      <c r="J3276" s="3">
        <f>IF(météo!$H$19&lt;H3276,0,(météo!$H$19-H3276)*I3276)</f>
        <v>0</v>
      </c>
      <c r="K3276" s="3">
        <f>+IF(I3276&gt;0,IF(H3276&lt;météo!$H$19,1,0),0)</f>
        <v>0</v>
      </c>
    </row>
    <row r="3277" spans="2:11">
      <c r="B3277" s="3">
        <v>5</v>
      </c>
      <c r="C3277" s="3">
        <v>1</v>
      </c>
      <c r="D3277" s="3">
        <v>17</v>
      </c>
      <c r="E3277" s="3">
        <v>8</v>
      </c>
      <c r="F3277" s="3">
        <v>1</v>
      </c>
      <c r="G3277" s="3">
        <f>IF(detail!$G$11=4,0,1)</f>
        <v>1</v>
      </c>
      <c r="H3277" s="3">
        <v>6.1</v>
      </c>
      <c r="I3277" s="3">
        <f>+IF(OR((E3277&lt;=météo!H$17),(E3277&gt;météo!H$18),(F3277=0),(G3277=0),(C3277&gt;detail!$G$4)),0,1)</f>
        <v>0</v>
      </c>
      <c r="J3277" s="3">
        <f>IF(météo!$H$19&lt;H3277,0,(météo!$H$19-H3277)*I3277)</f>
        <v>0</v>
      </c>
      <c r="K3277" s="3">
        <f>+IF(I3277&gt;0,IF(H3277&lt;météo!$H$19,1,0),0)</f>
        <v>0</v>
      </c>
    </row>
    <row r="3278" spans="2:11">
      <c r="B3278" s="3">
        <v>5</v>
      </c>
      <c r="C3278" s="3">
        <v>1</v>
      </c>
      <c r="D3278" s="3">
        <v>17</v>
      </c>
      <c r="E3278" s="3">
        <v>9</v>
      </c>
      <c r="F3278" s="3">
        <v>1</v>
      </c>
      <c r="G3278" s="3">
        <f>IF(detail!$G$11=4,0,1)</f>
        <v>1</v>
      </c>
      <c r="H3278" s="3">
        <v>7.1</v>
      </c>
      <c r="I3278" s="3">
        <f>+IF(OR((E3278&lt;=météo!H$17),(E3278&gt;météo!H$18),(F3278=0),(G3278=0),(C3278&gt;detail!$G$4)),0,1)</f>
        <v>1</v>
      </c>
      <c r="J3278" s="3">
        <f>IF(météo!$H$19&lt;H3278,0,(météo!$H$19-H3278)*I3278)</f>
        <v>12.9</v>
      </c>
      <c r="K3278" s="3">
        <f>+IF(I3278&gt;0,IF(H3278&lt;météo!$H$19,1,0),0)</f>
        <v>1</v>
      </c>
    </row>
    <row r="3279" spans="2:11">
      <c r="B3279" s="3">
        <v>5</v>
      </c>
      <c r="C3279" s="3">
        <v>1</v>
      </c>
      <c r="D3279" s="3">
        <v>17</v>
      </c>
      <c r="E3279" s="3">
        <v>10</v>
      </c>
      <c r="F3279" s="3">
        <v>1</v>
      </c>
      <c r="G3279" s="3">
        <f>IF(detail!$G$11=4,0,1)</f>
        <v>1</v>
      </c>
      <c r="H3279" s="3">
        <v>8.3000000000000007</v>
      </c>
      <c r="I3279" s="3">
        <f>+IF(OR((E3279&lt;=météo!H$17),(E3279&gt;météo!H$18),(F3279=0),(G3279=0),(C3279&gt;detail!$G$4)),0,1)</f>
        <v>1</v>
      </c>
      <c r="J3279" s="3">
        <f>IF(météo!$H$19&lt;H3279,0,(météo!$H$19-H3279)*I3279)</f>
        <v>11.7</v>
      </c>
      <c r="K3279" s="3">
        <f>+IF(I3279&gt;0,IF(H3279&lt;météo!$H$19,1,0),0)</f>
        <v>1</v>
      </c>
    </row>
    <row r="3280" spans="2:11">
      <c r="B3280" s="3">
        <v>5</v>
      </c>
      <c r="C3280" s="3">
        <v>1</v>
      </c>
      <c r="D3280" s="3">
        <v>17</v>
      </c>
      <c r="E3280" s="3">
        <v>11</v>
      </c>
      <c r="F3280" s="3">
        <v>1</v>
      </c>
      <c r="G3280" s="3">
        <f>IF(detail!$G$11=4,0,1)</f>
        <v>1</v>
      </c>
      <c r="H3280" s="3">
        <v>9.3000000000000007</v>
      </c>
      <c r="I3280" s="3">
        <f>+IF(OR((E3280&lt;=météo!H$17),(E3280&gt;météo!H$18),(F3280=0),(G3280=0),(C3280&gt;detail!$G$4)),0,1)</f>
        <v>1</v>
      </c>
      <c r="J3280" s="3">
        <f>IF(météo!$H$19&lt;H3280,0,(météo!$H$19-H3280)*I3280)</f>
        <v>10.7</v>
      </c>
      <c r="K3280" s="3">
        <f>+IF(I3280&gt;0,IF(H3280&lt;météo!$H$19,1,0),0)</f>
        <v>1</v>
      </c>
    </row>
    <row r="3281" spans="2:11">
      <c r="B3281" s="3">
        <v>5</v>
      </c>
      <c r="C3281" s="3">
        <v>1</v>
      </c>
      <c r="D3281" s="3">
        <v>17</v>
      </c>
      <c r="E3281" s="3">
        <v>12</v>
      </c>
      <c r="F3281" s="3">
        <v>1</v>
      </c>
      <c r="G3281" s="3">
        <f>IF(detail!$G$11=4,0,1)</f>
        <v>1</v>
      </c>
      <c r="H3281" s="3">
        <v>9.9</v>
      </c>
      <c r="I3281" s="3">
        <f>+IF(OR((E3281&lt;=météo!H$17),(E3281&gt;météo!H$18),(F3281=0),(G3281=0),(C3281&gt;detail!$G$4)),0,1)</f>
        <v>1</v>
      </c>
      <c r="J3281" s="3">
        <f>IF(météo!$H$19&lt;H3281,0,(météo!$H$19-H3281)*I3281)</f>
        <v>10.1</v>
      </c>
      <c r="K3281" s="3">
        <f>+IF(I3281&gt;0,IF(H3281&lt;météo!$H$19,1,0),0)</f>
        <v>1</v>
      </c>
    </row>
    <row r="3282" spans="2:11">
      <c r="B3282" s="3">
        <v>5</v>
      </c>
      <c r="C3282" s="3">
        <v>1</v>
      </c>
      <c r="D3282" s="3">
        <v>17</v>
      </c>
      <c r="E3282" s="3">
        <v>13</v>
      </c>
      <c r="F3282" s="3">
        <v>1</v>
      </c>
      <c r="G3282" s="3">
        <f>IF(detail!$G$11=4,0,1)</f>
        <v>1</v>
      </c>
      <c r="H3282" s="3">
        <v>10.199999999999999</v>
      </c>
      <c r="I3282" s="3">
        <f>+IF(OR((E3282&lt;=météo!H$17),(E3282&gt;météo!H$18),(F3282=0),(G3282=0),(C3282&gt;detail!$G$4)),0,1)</f>
        <v>1</v>
      </c>
      <c r="J3282" s="3">
        <f>IF(météo!$H$19&lt;H3282,0,(météo!$H$19-H3282)*I3282)</f>
        <v>9.8000000000000007</v>
      </c>
      <c r="K3282" s="3">
        <f>+IF(I3282&gt;0,IF(H3282&lt;météo!$H$19,1,0),0)</f>
        <v>1</v>
      </c>
    </row>
    <row r="3283" spans="2:11">
      <c r="B3283" s="3">
        <v>5</v>
      </c>
      <c r="C3283" s="3">
        <v>1</v>
      </c>
      <c r="D3283" s="3">
        <v>17</v>
      </c>
      <c r="E3283" s="3">
        <v>14</v>
      </c>
      <c r="F3283" s="3">
        <v>1</v>
      </c>
      <c r="G3283" s="3">
        <f>IF(detail!$G$11=4,0,1)</f>
        <v>1</v>
      </c>
      <c r="H3283" s="3">
        <v>10.4</v>
      </c>
      <c r="I3283" s="3">
        <f>+IF(OR((E3283&lt;=météo!H$17),(E3283&gt;météo!H$18),(F3283=0),(G3283=0),(C3283&gt;detail!$G$4)),0,1)</f>
        <v>1</v>
      </c>
      <c r="J3283" s="3">
        <f>IF(météo!$H$19&lt;H3283,0,(météo!$H$19-H3283)*I3283)</f>
        <v>9.6</v>
      </c>
      <c r="K3283" s="3">
        <f>+IF(I3283&gt;0,IF(H3283&lt;météo!$H$19,1,0),0)</f>
        <v>1</v>
      </c>
    </row>
    <row r="3284" spans="2:11">
      <c r="B3284" s="3">
        <v>5</v>
      </c>
      <c r="C3284" s="3">
        <v>1</v>
      </c>
      <c r="D3284" s="3">
        <v>17</v>
      </c>
      <c r="E3284" s="3">
        <v>15</v>
      </c>
      <c r="F3284" s="3">
        <v>1</v>
      </c>
      <c r="G3284" s="3">
        <f>IF(detail!$G$11=4,0,1)</f>
        <v>1</v>
      </c>
      <c r="H3284" s="3">
        <v>10.6</v>
      </c>
      <c r="I3284" s="3">
        <f>+IF(OR((E3284&lt;=météo!H$17),(E3284&gt;météo!H$18),(F3284=0),(G3284=0),(C3284&gt;detail!$G$4)),0,1)</f>
        <v>1</v>
      </c>
      <c r="J3284" s="3">
        <f>IF(météo!$H$19&lt;H3284,0,(météo!$H$19-H3284)*I3284)</f>
        <v>9.4</v>
      </c>
      <c r="K3284" s="3">
        <f>+IF(I3284&gt;0,IF(H3284&lt;météo!$H$19,1,0),0)</f>
        <v>1</v>
      </c>
    </row>
    <row r="3285" spans="2:11">
      <c r="B3285" s="3">
        <v>5</v>
      </c>
      <c r="C3285" s="3">
        <v>1</v>
      </c>
      <c r="D3285" s="3">
        <v>17</v>
      </c>
      <c r="E3285" s="3">
        <v>16</v>
      </c>
      <c r="F3285" s="3">
        <v>1</v>
      </c>
      <c r="G3285" s="3">
        <f>IF(detail!$G$11=4,0,1)</f>
        <v>1</v>
      </c>
      <c r="H3285" s="3">
        <v>10.6</v>
      </c>
      <c r="I3285" s="3">
        <f>+IF(OR((E3285&lt;=météo!H$17),(E3285&gt;météo!H$18),(F3285=0),(G3285=0),(C3285&gt;detail!$G$4)),0,1)</f>
        <v>1</v>
      </c>
      <c r="J3285" s="3">
        <f>IF(météo!$H$19&lt;H3285,0,(météo!$H$19-H3285)*I3285)</f>
        <v>9.4</v>
      </c>
      <c r="K3285" s="3">
        <f>+IF(I3285&gt;0,IF(H3285&lt;météo!$H$19,1,0),0)</f>
        <v>1</v>
      </c>
    </row>
    <row r="3286" spans="2:11">
      <c r="B3286" s="3">
        <v>5</v>
      </c>
      <c r="C3286" s="3">
        <v>1</v>
      </c>
      <c r="D3286" s="3">
        <v>17</v>
      </c>
      <c r="E3286" s="3">
        <v>17</v>
      </c>
      <c r="F3286" s="3">
        <v>1</v>
      </c>
      <c r="G3286" s="3">
        <f>IF(detail!$G$11=4,0,1)</f>
        <v>1</v>
      </c>
      <c r="H3286" s="3">
        <v>10.6</v>
      </c>
      <c r="I3286" s="3">
        <f>+IF(OR((E3286&lt;=météo!H$17),(E3286&gt;météo!H$18),(F3286=0),(G3286=0),(C3286&gt;detail!$G$4)),0,1)</f>
        <v>1</v>
      </c>
      <c r="J3286" s="3">
        <f>IF(météo!$H$19&lt;H3286,0,(météo!$H$19-H3286)*I3286)</f>
        <v>9.4</v>
      </c>
      <c r="K3286" s="3">
        <f>+IF(I3286&gt;0,IF(H3286&lt;météo!$H$19,1,0),0)</f>
        <v>1</v>
      </c>
    </row>
    <row r="3287" spans="2:11">
      <c r="B3287" s="3">
        <v>5</v>
      </c>
      <c r="C3287" s="3">
        <v>1</v>
      </c>
      <c r="D3287" s="3">
        <v>17</v>
      </c>
      <c r="E3287" s="3">
        <v>18</v>
      </c>
      <c r="F3287" s="3">
        <v>1</v>
      </c>
      <c r="G3287" s="3">
        <f>IF(detail!$G$11=4,0,1)</f>
        <v>1</v>
      </c>
      <c r="H3287" s="3">
        <v>10.4</v>
      </c>
      <c r="I3287" s="3">
        <f>+IF(OR((E3287&lt;=météo!H$17),(E3287&gt;météo!H$18),(F3287=0),(G3287=0),(C3287&gt;detail!$G$4)),0,1)</f>
        <v>1</v>
      </c>
      <c r="J3287" s="3">
        <f>IF(météo!$H$19&lt;H3287,0,(météo!$H$19-H3287)*I3287)</f>
        <v>9.6</v>
      </c>
      <c r="K3287" s="3">
        <f>+IF(I3287&gt;0,IF(H3287&lt;météo!$H$19,1,0),0)</f>
        <v>1</v>
      </c>
    </row>
    <row r="3288" spans="2:11">
      <c r="B3288" s="3">
        <v>5</v>
      </c>
      <c r="C3288" s="3">
        <v>1</v>
      </c>
      <c r="D3288" s="3">
        <v>17</v>
      </c>
      <c r="E3288" s="3">
        <v>19</v>
      </c>
      <c r="F3288" s="3">
        <v>1</v>
      </c>
      <c r="G3288" s="3">
        <f>IF(detail!$G$11=4,0,1)</f>
        <v>1</v>
      </c>
      <c r="H3288" s="3">
        <v>10</v>
      </c>
      <c r="I3288" s="3">
        <f>+IF(OR((E3288&lt;=météo!H$17),(E3288&gt;météo!H$18),(F3288=0),(G3288=0),(C3288&gt;detail!$G$4)),0,1)</f>
        <v>0</v>
      </c>
      <c r="J3288" s="3">
        <f>IF(météo!$H$19&lt;H3288,0,(météo!$H$19-H3288)*I3288)</f>
        <v>0</v>
      </c>
      <c r="K3288" s="3">
        <f>+IF(I3288&gt;0,IF(H3288&lt;météo!$H$19,1,0),0)</f>
        <v>0</v>
      </c>
    </row>
    <row r="3289" spans="2:11">
      <c r="B3289" s="3">
        <v>5</v>
      </c>
      <c r="C3289" s="3">
        <v>1</v>
      </c>
      <c r="D3289" s="3">
        <v>17</v>
      </c>
      <c r="E3289" s="3">
        <v>20</v>
      </c>
      <c r="F3289" s="3">
        <v>1</v>
      </c>
      <c r="G3289" s="3">
        <f>IF(detail!$G$11=4,0,1)</f>
        <v>1</v>
      </c>
      <c r="H3289" s="3">
        <v>9.6</v>
      </c>
      <c r="I3289" s="3">
        <f>+IF(OR((E3289&lt;=météo!H$17),(E3289&gt;météo!H$18),(F3289=0),(G3289=0),(C3289&gt;detail!$G$4)),0,1)</f>
        <v>0</v>
      </c>
      <c r="J3289" s="3">
        <f>IF(météo!$H$19&lt;H3289,0,(météo!$H$19-H3289)*I3289)</f>
        <v>0</v>
      </c>
      <c r="K3289" s="3">
        <f>+IF(I3289&gt;0,IF(H3289&lt;météo!$H$19,1,0),0)</f>
        <v>0</v>
      </c>
    </row>
    <row r="3290" spans="2:11">
      <c r="B3290" s="3">
        <v>5</v>
      </c>
      <c r="C3290" s="3">
        <v>1</v>
      </c>
      <c r="D3290" s="3">
        <v>17</v>
      </c>
      <c r="E3290" s="3">
        <v>21</v>
      </c>
      <c r="F3290" s="3">
        <v>1</v>
      </c>
      <c r="G3290" s="3">
        <f>IF(detail!$G$11=4,0,1)</f>
        <v>1</v>
      </c>
      <c r="H3290" s="3">
        <v>9.1999999999999993</v>
      </c>
      <c r="I3290" s="3">
        <f>+IF(OR((E3290&lt;=météo!H$17),(E3290&gt;météo!H$18),(F3290=0),(G3290=0),(C3290&gt;detail!$G$4)),0,1)</f>
        <v>0</v>
      </c>
      <c r="J3290" s="3">
        <f>IF(météo!$H$19&lt;H3290,0,(météo!$H$19-H3290)*I3290)</f>
        <v>0</v>
      </c>
      <c r="K3290" s="3">
        <f>+IF(I3290&gt;0,IF(H3290&lt;météo!$H$19,1,0),0)</f>
        <v>0</v>
      </c>
    </row>
    <row r="3291" spans="2:11">
      <c r="B3291" s="3">
        <v>5</v>
      </c>
      <c r="C3291" s="3">
        <v>1</v>
      </c>
      <c r="D3291" s="3">
        <v>17</v>
      </c>
      <c r="E3291" s="3">
        <v>22</v>
      </c>
      <c r="F3291" s="3">
        <v>1</v>
      </c>
      <c r="G3291" s="3">
        <f>IF(detail!$G$11=4,0,1)</f>
        <v>1</v>
      </c>
      <c r="H3291" s="3">
        <v>8.8000000000000007</v>
      </c>
      <c r="I3291" s="3">
        <f>+IF(OR((E3291&lt;=météo!H$17),(E3291&gt;météo!H$18),(F3291=0),(G3291=0),(C3291&gt;detail!$G$4)),0,1)</f>
        <v>0</v>
      </c>
      <c r="J3291" s="3">
        <f>IF(météo!$H$19&lt;H3291,0,(météo!$H$19-H3291)*I3291)</f>
        <v>0</v>
      </c>
      <c r="K3291" s="3">
        <f>+IF(I3291&gt;0,IF(H3291&lt;météo!$H$19,1,0),0)</f>
        <v>0</v>
      </c>
    </row>
    <row r="3292" spans="2:11">
      <c r="B3292" s="3">
        <v>5</v>
      </c>
      <c r="C3292" s="3">
        <v>1</v>
      </c>
      <c r="D3292" s="3">
        <v>17</v>
      </c>
      <c r="E3292" s="3">
        <v>23</v>
      </c>
      <c r="F3292" s="3">
        <v>1</v>
      </c>
      <c r="G3292" s="3">
        <f>IF(detail!$G$11=4,0,1)</f>
        <v>1</v>
      </c>
      <c r="H3292" s="3">
        <v>8.5</v>
      </c>
      <c r="I3292" s="3">
        <f>+IF(OR((E3292&lt;=météo!H$17),(E3292&gt;météo!H$18),(F3292=0),(G3292=0),(C3292&gt;detail!$G$4)),0,1)</f>
        <v>0</v>
      </c>
      <c r="J3292" s="3">
        <f>IF(météo!$H$19&lt;H3292,0,(météo!$H$19-H3292)*I3292)</f>
        <v>0</v>
      </c>
      <c r="K3292" s="3">
        <f>+IF(I3292&gt;0,IF(H3292&lt;météo!$H$19,1,0),0)</f>
        <v>0</v>
      </c>
    </row>
    <row r="3293" spans="2:11">
      <c r="B3293" s="3">
        <v>5</v>
      </c>
      <c r="C3293" s="3">
        <v>1</v>
      </c>
      <c r="D3293" s="3">
        <v>17</v>
      </c>
      <c r="E3293" s="3">
        <v>24</v>
      </c>
      <c r="F3293" s="3">
        <v>1</v>
      </c>
      <c r="G3293" s="3">
        <f>IF(detail!$G$11=4,0,1)</f>
        <v>1</v>
      </c>
      <c r="H3293" s="3">
        <v>8.3000000000000007</v>
      </c>
      <c r="I3293" s="3">
        <f>+IF(OR((E3293&lt;=météo!H$17),(E3293&gt;météo!H$18),(F3293=0),(G3293=0),(C3293&gt;detail!$G$4)),0,1)</f>
        <v>0</v>
      </c>
      <c r="J3293" s="3">
        <f>IF(météo!$H$19&lt;H3293,0,(météo!$H$19-H3293)*I3293)</f>
        <v>0</v>
      </c>
      <c r="K3293" s="3">
        <f>+IF(I3293&gt;0,IF(H3293&lt;météo!$H$19,1,0),0)</f>
        <v>0</v>
      </c>
    </row>
    <row r="3294" spans="2:11">
      <c r="B3294" s="3">
        <v>5</v>
      </c>
      <c r="C3294" s="3">
        <v>1</v>
      </c>
      <c r="D3294" s="3">
        <v>18</v>
      </c>
      <c r="E3294" s="3">
        <v>1</v>
      </c>
      <c r="F3294" s="3">
        <v>1</v>
      </c>
      <c r="G3294" s="3">
        <f>IF(detail!$G$11=4,0,1)</f>
        <v>1</v>
      </c>
      <c r="H3294" s="3">
        <v>8.1</v>
      </c>
      <c r="I3294" s="3">
        <f>+IF(OR((E3294&lt;=météo!H$17),(E3294&gt;météo!H$18),(F3294=0),(G3294=0),(C3294&gt;detail!$G$4)),0,1)</f>
        <v>0</v>
      </c>
      <c r="J3294" s="3">
        <f>IF(météo!$H$19&lt;H3294,0,(météo!$H$19-H3294)*I3294)</f>
        <v>0</v>
      </c>
      <c r="K3294" s="3">
        <f>+IF(I3294&gt;0,IF(H3294&lt;météo!$H$19,1,0),0)</f>
        <v>0</v>
      </c>
    </row>
    <row r="3295" spans="2:11">
      <c r="B3295" s="3">
        <v>5</v>
      </c>
      <c r="C3295" s="3">
        <v>1</v>
      </c>
      <c r="D3295" s="3">
        <v>18</v>
      </c>
      <c r="E3295" s="3">
        <v>2</v>
      </c>
      <c r="F3295" s="3">
        <v>1</v>
      </c>
      <c r="G3295" s="3">
        <f>IF(detail!$G$11=4,0,1)</f>
        <v>1</v>
      </c>
      <c r="H3295" s="3">
        <v>7.6</v>
      </c>
      <c r="I3295" s="3">
        <f>+IF(OR((E3295&lt;=météo!H$17),(E3295&gt;météo!H$18),(F3295=0),(G3295=0),(C3295&gt;detail!$G$4)),0,1)</f>
        <v>0</v>
      </c>
      <c r="J3295" s="3">
        <f>IF(météo!$H$19&lt;H3295,0,(météo!$H$19-H3295)*I3295)</f>
        <v>0</v>
      </c>
      <c r="K3295" s="3">
        <f>+IF(I3295&gt;0,IF(H3295&lt;météo!$H$19,1,0),0)</f>
        <v>0</v>
      </c>
    </row>
    <row r="3296" spans="2:11">
      <c r="B3296" s="3">
        <v>5</v>
      </c>
      <c r="C3296" s="3">
        <v>1</v>
      </c>
      <c r="D3296" s="3">
        <v>18</v>
      </c>
      <c r="E3296" s="3">
        <v>3</v>
      </c>
      <c r="F3296" s="3">
        <v>1</v>
      </c>
      <c r="G3296" s="3">
        <f>IF(detail!$G$11=4,0,1)</f>
        <v>1</v>
      </c>
      <c r="H3296" s="3">
        <v>6.9</v>
      </c>
      <c r="I3296" s="3">
        <f>+IF(OR((E3296&lt;=météo!H$17),(E3296&gt;météo!H$18),(F3296=0),(G3296=0),(C3296&gt;detail!$G$4)),0,1)</f>
        <v>0</v>
      </c>
      <c r="J3296" s="3">
        <f>IF(météo!$H$19&lt;H3296,0,(météo!$H$19-H3296)*I3296)</f>
        <v>0</v>
      </c>
      <c r="K3296" s="3">
        <f>+IF(I3296&gt;0,IF(H3296&lt;météo!$H$19,1,0),0)</f>
        <v>0</v>
      </c>
    </row>
    <row r="3297" spans="2:11">
      <c r="B3297" s="3">
        <v>5</v>
      </c>
      <c r="C3297" s="3">
        <v>1</v>
      </c>
      <c r="D3297" s="3">
        <v>18</v>
      </c>
      <c r="E3297" s="3">
        <v>4</v>
      </c>
      <c r="F3297" s="3">
        <v>1</v>
      </c>
      <c r="G3297" s="3">
        <f>IF(detail!$G$11=4,0,1)</f>
        <v>1</v>
      </c>
      <c r="H3297" s="3">
        <v>6.3</v>
      </c>
      <c r="I3297" s="3">
        <f>+IF(OR((E3297&lt;=météo!H$17),(E3297&gt;météo!H$18),(F3297=0),(G3297=0),(C3297&gt;detail!$G$4)),0,1)</f>
        <v>0</v>
      </c>
      <c r="J3297" s="3">
        <f>IF(météo!$H$19&lt;H3297,0,(météo!$H$19-H3297)*I3297)</f>
        <v>0</v>
      </c>
      <c r="K3297" s="3">
        <f>+IF(I3297&gt;0,IF(H3297&lt;météo!$H$19,1,0),0)</f>
        <v>0</v>
      </c>
    </row>
    <row r="3298" spans="2:11">
      <c r="B3298" s="3">
        <v>5</v>
      </c>
      <c r="C3298" s="3">
        <v>1</v>
      </c>
      <c r="D3298" s="3">
        <v>18</v>
      </c>
      <c r="E3298" s="3">
        <v>5</v>
      </c>
      <c r="F3298" s="3">
        <v>1</v>
      </c>
      <c r="G3298" s="3">
        <f>IF(detail!$G$11=4,0,1)</f>
        <v>1</v>
      </c>
      <c r="H3298" s="3">
        <v>5.8</v>
      </c>
      <c r="I3298" s="3">
        <f>+IF(OR((E3298&lt;=météo!H$17),(E3298&gt;météo!H$18),(F3298=0),(G3298=0),(C3298&gt;detail!$G$4)),0,1)</f>
        <v>0</v>
      </c>
      <c r="J3298" s="3">
        <f>IF(météo!$H$19&lt;H3298,0,(météo!$H$19-H3298)*I3298)</f>
        <v>0</v>
      </c>
      <c r="K3298" s="3">
        <f>+IF(I3298&gt;0,IF(H3298&lt;météo!$H$19,1,0),0)</f>
        <v>0</v>
      </c>
    </row>
    <row r="3299" spans="2:11">
      <c r="B3299" s="3">
        <v>5</v>
      </c>
      <c r="C3299" s="3">
        <v>1</v>
      </c>
      <c r="D3299" s="3">
        <v>18</v>
      </c>
      <c r="E3299" s="3">
        <v>6</v>
      </c>
      <c r="F3299" s="3">
        <v>1</v>
      </c>
      <c r="G3299" s="3">
        <f>IF(detail!$G$11=4,0,1)</f>
        <v>1</v>
      </c>
      <c r="H3299" s="3">
        <v>5.6</v>
      </c>
      <c r="I3299" s="3">
        <f>+IF(OR((E3299&lt;=météo!H$17),(E3299&gt;météo!H$18),(F3299=0),(G3299=0),(C3299&gt;detail!$G$4)),0,1)</f>
        <v>0</v>
      </c>
      <c r="J3299" s="3">
        <f>IF(météo!$H$19&lt;H3299,0,(météo!$H$19-H3299)*I3299)</f>
        <v>0</v>
      </c>
      <c r="K3299" s="3">
        <f>+IF(I3299&gt;0,IF(H3299&lt;météo!$H$19,1,0),0)</f>
        <v>0</v>
      </c>
    </row>
    <row r="3300" spans="2:11">
      <c r="B3300" s="3">
        <v>5</v>
      </c>
      <c r="C3300" s="3">
        <v>1</v>
      </c>
      <c r="D3300" s="3">
        <v>18</v>
      </c>
      <c r="E3300" s="3">
        <v>7</v>
      </c>
      <c r="F3300" s="3">
        <v>1</v>
      </c>
      <c r="G3300" s="3">
        <f>IF(detail!$G$11=4,0,1)</f>
        <v>1</v>
      </c>
      <c r="H3300" s="3">
        <v>5.6</v>
      </c>
      <c r="I3300" s="3">
        <f>+IF(OR((E3300&lt;=météo!H$17),(E3300&gt;météo!H$18),(F3300=0),(G3300=0),(C3300&gt;detail!$G$4)),0,1)</f>
        <v>0</v>
      </c>
      <c r="J3300" s="3">
        <f>IF(météo!$H$19&lt;H3300,0,(météo!$H$19-H3300)*I3300)</f>
        <v>0</v>
      </c>
      <c r="K3300" s="3">
        <f>+IF(I3300&gt;0,IF(H3300&lt;météo!$H$19,1,0),0)</f>
        <v>0</v>
      </c>
    </row>
    <row r="3301" spans="2:11">
      <c r="B3301" s="3">
        <v>5</v>
      </c>
      <c r="C3301" s="3">
        <v>1</v>
      </c>
      <c r="D3301" s="3">
        <v>18</v>
      </c>
      <c r="E3301" s="3">
        <v>8</v>
      </c>
      <c r="F3301" s="3">
        <v>1</v>
      </c>
      <c r="G3301" s="3">
        <f>IF(detail!$G$11=4,0,1)</f>
        <v>1</v>
      </c>
      <c r="H3301" s="3">
        <v>5.8</v>
      </c>
      <c r="I3301" s="3">
        <f>+IF(OR((E3301&lt;=météo!H$17),(E3301&gt;météo!H$18),(F3301=0),(G3301=0),(C3301&gt;detail!$G$4)),0,1)</f>
        <v>0</v>
      </c>
      <c r="J3301" s="3">
        <f>IF(météo!$H$19&lt;H3301,0,(météo!$H$19-H3301)*I3301)</f>
        <v>0</v>
      </c>
      <c r="K3301" s="3">
        <f>+IF(I3301&gt;0,IF(H3301&lt;météo!$H$19,1,0),0)</f>
        <v>0</v>
      </c>
    </row>
    <row r="3302" spans="2:11">
      <c r="B3302" s="3">
        <v>5</v>
      </c>
      <c r="C3302" s="3">
        <v>1</v>
      </c>
      <c r="D3302" s="3">
        <v>18</v>
      </c>
      <c r="E3302" s="3">
        <v>9</v>
      </c>
      <c r="F3302" s="3">
        <v>1</v>
      </c>
      <c r="G3302" s="3">
        <f>IF(detail!$G$11=4,0,1)</f>
        <v>1</v>
      </c>
      <c r="H3302" s="3">
        <v>6.2</v>
      </c>
      <c r="I3302" s="3">
        <f>+IF(OR((E3302&lt;=météo!H$17),(E3302&gt;météo!H$18),(F3302=0),(G3302=0),(C3302&gt;detail!$G$4)),0,1)</f>
        <v>1</v>
      </c>
      <c r="J3302" s="3">
        <f>IF(météo!$H$19&lt;H3302,0,(météo!$H$19-H3302)*I3302)</f>
        <v>13.8</v>
      </c>
      <c r="K3302" s="3">
        <f>+IF(I3302&gt;0,IF(H3302&lt;météo!$H$19,1,0),0)</f>
        <v>1</v>
      </c>
    </row>
    <row r="3303" spans="2:11">
      <c r="B3303" s="3">
        <v>5</v>
      </c>
      <c r="C3303" s="3">
        <v>1</v>
      </c>
      <c r="D3303" s="3">
        <v>18</v>
      </c>
      <c r="E3303" s="3">
        <v>10</v>
      </c>
      <c r="F3303" s="3">
        <v>1</v>
      </c>
      <c r="G3303" s="3">
        <f>IF(detail!$G$11=4,0,1)</f>
        <v>1</v>
      </c>
      <c r="H3303" s="3">
        <v>6.5</v>
      </c>
      <c r="I3303" s="3">
        <f>+IF(OR((E3303&lt;=météo!H$17),(E3303&gt;météo!H$18),(F3303=0),(G3303=0),(C3303&gt;detail!$G$4)),0,1)</f>
        <v>1</v>
      </c>
      <c r="J3303" s="3">
        <f>IF(météo!$H$19&lt;H3303,0,(météo!$H$19-H3303)*I3303)</f>
        <v>13.5</v>
      </c>
      <c r="K3303" s="3">
        <f>+IF(I3303&gt;0,IF(H3303&lt;météo!$H$19,1,0),0)</f>
        <v>1</v>
      </c>
    </row>
    <row r="3304" spans="2:11">
      <c r="B3304" s="3">
        <v>5</v>
      </c>
      <c r="C3304" s="3">
        <v>1</v>
      </c>
      <c r="D3304" s="3">
        <v>18</v>
      </c>
      <c r="E3304" s="3">
        <v>11</v>
      </c>
      <c r="F3304" s="3">
        <v>1</v>
      </c>
      <c r="G3304" s="3">
        <f>IF(detail!$G$11=4,0,1)</f>
        <v>1</v>
      </c>
      <c r="H3304" s="3">
        <v>6.5</v>
      </c>
      <c r="I3304" s="3">
        <f>+IF(OR((E3304&lt;=météo!H$17),(E3304&gt;météo!H$18),(F3304=0),(G3304=0),(C3304&gt;detail!$G$4)),0,1)</f>
        <v>1</v>
      </c>
      <c r="J3304" s="3">
        <f>IF(météo!$H$19&lt;H3304,0,(météo!$H$19-H3304)*I3304)</f>
        <v>13.5</v>
      </c>
      <c r="K3304" s="3">
        <f>+IF(I3304&gt;0,IF(H3304&lt;météo!$H$19,1,0),0)</f>
        <v>1</v>
      </c>
    </row>
    <row r="3305" spans="2:11">
      <c r="B3305" s="3">
        <v>5</v>
      </c>
      <c r="C3305" s="3">
        <v>1</v>
      </c>
      <c r="D3305" s="3">
        <v>18</v>
      </c>
      <c r="E3305" s="3">
        <v>12</v>
      </c>
      <c r="F3305" s="3">
        <v>1</v>
      </c>
      <c r="G3305" s="3">
        <f>IF(detail!$G$11=4,0,1)</f>
        <v>1</v>
      </c>
      <c r="H3305" s="3">
        <v>6.2</v>
      </c>
      <c r="I3305" s="3">
        <f>+IF(OR((E3305&lt;=météo!H$17),(E3305&gt;météo!H$18),(F3305=0),(G3305=0),(C3305&gt;detail!$G$4)),0,1)</f>
        <v>1</v>
      </c>
      <c r="J3305" s="3">
        <f>IF(météo!$H$19&lt;H3305,0,(météo!$H$19-H3305)*I3305)</f>
        <v>13.8</v>
      </c>
      <c r="K3305" s="3">
        <f>+IF(I3305&gt;0,IF(H3305&lt;météo!$H$19,1,0),0)</f>
        <v>1</v>
      </c>
    </row>
    <row r="3306" spans="2:11">
      <c r="B3306" s="3">
        <v>5</v>
      </c>
      <c r="C3306" s="3">
        <v>1</v>
      </c>
      <c r="D3306" s="3">
        <v>18</v>
      </c>
      <c r="E3306" s="3">
        <v>13</v>
      </c>
      <c r="F3306" s="3">
        <v>1</v>
      </c>
      <c r="G3306" s="3">
        <f>IF(detail!$G$11=4,0,1)</f>
        <v>1</v>
      </c>
      <c r="H3306" s="3">
        <v>5.9</v>
      </c>
      <c r="I3306" s="3">
        <f>+IF(OR((E3306&lt;=météo!H$17),(E3306&gt;météo!H$18),(F3306=0),(G3306=0),(C3306&gt;detail!$G$4)),0,1)</f>
        <v>1</v>
      </c>
      <c r="J3306" s="3">
        <f>IF(météo!$H$19&lt;H3306,0,(météo!$H$19-H3306)*I3306)</f>
        <v>14.1</v>
      </c>
      <c r="K3306" s="3">
        <f>+IF(I3306&gt;0,IF(H3306&lt;météo!$H$19,1,0),0)</f>
        <v>1</v>
      </c>
    </row>
    <row r="3307" spans="2:11">
      <c r="B3307" s="3">
        <v>5</v>
      </c>
      <c r="C3307" s="3">
        <v>1</v>
      </c>
      <c r="D3307" s="3">
        <v>18</v>
      </c>
      <c r="E3307" s="3">
        <v>14</v>
      </c>
      <c r="F3307" s="3">
        <v>1</v>
      </c>
      <c r="G3307" s="3">
        <f>IF(detail!$G$11=4,0,1)</f>
        <v>1</v>
      </c>
      <c r="H3307" s="3">
        <v>5.7</v>
      </c>
      <c r="I3307" s="3">
        <f>+IF(OR((E3307&lt;=météo!H$17),(E3307&gt;météo!H$18),(F3307=0),(G3307=0),(C3307&gt;detail!$G$4)),0,1)</f>
        <v>1</v>
      </c>
      <c r="J3307" s="3">
        <f>IF(météo!$H$19&lt;H3307,0,(météo!$H$19-H3307)*I3307)</f>
        <v>14.3</v>
      </c>
      <c r="K3307" s="3">
        <f>+IF(I3307&gt;0,IF(H3307&lt;météo!$H$19,1,0),0)</f>
        <v>1</v>
      </c>
    </row>
    <row r="3308" spans="2:11">
      <c r="B3308" s="3">
        <v>5</v>
      </c>
      <c r="C3308" s="3">
        <v>1</v>
      </c>
      <c r="D3308" s="3">
        <v>18</v>
      </c>
      <c r="E3308" s="3">
        <v>15</v>
      </c>
      <c r="F3308" s="3">
        <v>1</v>
      </c>
      <c r="G3308" s="3">
        <f>IF(detail!$G$11=4,0,1)</f>
        <v>1</v>
      </c>
      <c r="H3308" s="3">
        <v>5.6</v>
      </c>
      <c r="I3308" s="3">
        <f>+IF(OR((E3308&lt;=météo!H$17),(E3308&gt;météo!H$18),(F3308=0),(G3308=0),(C3308&gt;detail!$G$4)),0,1)</f>
        <v>1</v>
      </c>
      <c r="J3308" s="3">
        <f>IF(météo!$H$19&lt;H3308,0,(météo!$H$19-H3308)*I3308)</f>
        <v>14.4</v>
      </c>
      <c r="K3308" s="3">
        <f>+IF(I3308&gt;0,IF(H3308&lt;météo!$H$19,1,0),0)</f>
        <v>1</v>
      </c>
    </row>
    <row r="3309" spans="2:11">
      <c r="B3309" s="3">
        <v>5</v>
      </c>
      <c r="C3309" s="3">
        <v>1</v>
      </c>
      <c r="D3309" s="3">
        <v>18</v>
      </c>
      <c r="E3309" s="3">
        <v>16</v>
      </c>
      <c r="F3309" s="3">
        <v>1</v>
      </c>
      <c r="G3309" s="3">
        <f>IF(detail!$G$11=4,0,1)</f>
        <v>1</v>
      </c>
      <c r="H3309" s="3">
        <v>5.4</v>
      </c>
      <c r="I3309" s="3">
        <f>+IF(OR((E3309&lt;=météo!H$17),(E3309&gt;météo!H$18),(F3309=0),(G3309=0),(C3309&gt;detail!$G$4)),0,1)</f>
        <v>1</v>
      </c>
      <c r="J3309" s="3">
        <f>IF(météo!$H$19&lt;H3309,0,(météo!$H$19-H3309)*I3309)</f>
        <v>14.6</v>
      </c>
      <c r="K3309" s="3">
        <f>+IF(I3309&gt;0,IF(H3309&lt;météo!$H$19,1,0),0)</f>
        <v>1</v>
      </c>
    </row>
    <row r="3310" spans="2:11">
      <c r="B3310" s="3">
        <v>5</v>
      </c>
      <c r="C3310" s="3">
        <v>1</v>
      </c>
      <c r="D3310" s="3">
        <v>18</v>
      </c>
      <c r="E3310" s="3">
        <v>17</v>
      </c>
      <c r="F3310" s="3">
        <v>1</v>
      </c>
      <c r="G3310" s="3">
        <f>IF(detail!$G$11=4,0,1)</f>
        <v>1</v>
      </c>
      <c r="H3310" s="3">
        <v>4.8</v>
      </c>
      <c r="I3310" s="3">
        <f>+IF(OR((E3310&lt;=météo!H$17),(E3310&gt;météo!H$18),(F3310=0),(G3310=0),(C3310&gt;detail!$G$4)),0,1)</f>
        <v>1</v>
      </c>
      <c r="J3310" s="3">
        <f>IF(météo!$H$19&lt;H3310,0,(météo!$H$19-H3310)*I3310)</f>
        <v>15.2</v>
      </c>
      <c r="K3310" s="3">
        <f>+IF(I3310&gt;0,IF(H3310&lt;météo!$H$19,1,0),0)</f>
        <v>1</v>
      </c>
    </row>
    <row r="3311" spans="2:11">
      <c r="B3311" s="3">
        <v>5</v>
      </c>
      <c r="C3311" s="3">
        <v>1</v>
      </c>
      <c r="D3311" s="3">
        <v>18</v>
      </c>
      <c r="E3311" s="3">
        <v>18</v>
      </c>
      <c r="F3311" s="3">
        <v>1</v>
      </c>
      <c r="G3311" s="3">
        <f>IF(detail!$G$11=4,0,1)</f>
        <v>1</v>
      </c>
      <c r="H3311" s="3">
        <v>3.9</v>
      </c>
      <c r="I3311" s="3">
        <f>+IF(OR((E3311&lt;=météo!H$17),(E3311&gt;météo!H$18),(F3311=0),(G3311=0),(C3311&gt;detail!$G$4)),0,1)</f>
        <v>1</v>
      </c>
      <c r="J3311" s="3">
        <f>IF(météo!$H$19&lt;H3311,0,(météo!$H$19-H3311)*I3311)</f>
        <v>16.100000000000001</v>
      </c>
      <c r="K3311" s="3">
        <f>+IF(I3311&gt;0,IF(H3311&lt;météo!$H$19,1,0),0)</f>
        <v>1</v>
      </c>
    </row>
    <row r="3312" spans="2:11">
      <c r="B3312" s="3">
        <v>5</v>
      </c>
      <c r="C3312" s="3">
        <v>1</v>
      </c>
      <c r="D3312" s="3">
        <v>18</v>
      </c>
      <c r="E3312" s="3">
        <v>19</v>
      </c>
      <c r="F3312" s="3">
        <v>1</v>
      </c>
      <c r="G3312" s="3">
        <f>IF(detail!$G$11=4,0,1)</f>
        <v>1</v>
      </c>
      <c r="H3312" s="3">
        <v>2.9</v>
      </c>
      <c r="I3312" s="3">
        <f>+IF(OR((E3312&lt;=météo!H$17),(E3312&gt;météo!H$18),(F3312=0),(G3312=0),(C3312&gt;detail!$G$4)),0,1)</f>
        <v>0</v>
      </c>
      <c r="J3312" s="3">
        <f>IF(météo!$H$19&lt;H3312,0,(météo!$H$19-H3312)*I3312)</f>
        <v>0</v>
      </c>
      <c r="K3312" s="3">
        <f>+IF(I3312&gt;0,IF(H3312&lt;météo!$H$19,1,0),0)</f>
        <v>0</v>
      </c>
    </row>
    <row r="3313" spans="2:11">
      <c r="B3313" s="3">
        <v>5</v>
      </c>
      <c r="C3313" s="3">
        <v>1</v>
      </c>
      <c r="D3313" s="3">
        <v>18</v>
      </c>
      <c r="E3313" s="3">
        <v>20</v>
      </c>
      <c r="F3313" s="3">
        <v>1</v>
      </c>
      <c r="G3313" s="3">
        <f>IF(detail!$G$11=4,0,1)</f>
        <v>1</v>
      </c>
      <c r="H3313" s="3">
        <v>2.1</v>
      </c>
      <c r="I3313" s="3">
        <f>+IF(OR((E3313&lt;=météo!H$17),(E3313&gt;météo!H$18),(F3313=0),(G3313=0),(C3313&gt;detail!$G$4)),0,1)</f>
        <v>0</v>
      </c>
      <c r="J3313" s="3">
        <f>IF(météo!$H$19&lt;H3313,0,(météo!$H$19-H3313)*I3313)</f>
        <v>0</v>
      </c>
      <c r="K3313" s="3">
        <f>+IF(I3313&gt;0,IF(H3313&lt;météo!$H$19,1,0),0)</f>
        <v>0</v>
      </c>
    </row>
    <row r="3314" spans="2:11">
      <c r="B3314" s="3">
        <v>5</v>
      </c>
      <c r="C3314" s="3">
        <v>1</v>
      </c>
      <c r="D3314" s="3">
        <v>18</v>
      </c>
      <c r="E3314" s="3">
        <v>21</v>
      </c>
      <c r="F3314" s="3">
        <v>1</v>
      </c>
      <c r="G3314" s="3">
        <f>IF(detail!$G$11=4,0,1)</f>
        <v>1</v>
      </c>
      <c r="H3314" s="3">
        <v>1.6</v>
      </c>
      <c r="I3314" s="3">
        <f>+IF(OR((E3314&lt;=météo!H$17),(E3314&gt;météo!H$18),(F3314=0),(G3314=0),(C3314&gt;detail!$G$4)),0,1)</f>
        <v>0</v>
      </c>
      <c r="J3314" s="3">
        <f>IF(météo!$H$19&lt;H3314,0,(météo!$H$19-H3314)*I3314)</f>
        <v>0</v>
      </c>
      <c r="K3314" s="3">
        <f>+IF(I3314&gt;0,IF(H3314&lt;météo!$H$19,1,0),0)</f>
        <v>0</v>
      </c>
    </row>
    <row r="3315" spans="2:11">
      <c r="B3315" s="3">
        <v>5</v>
      </c>
      <c r="C3315" s="3">
        <v>1</v>
      </c>
      <c r="D3315" s="3">
        <v>18</v>
      </c>
      <c r="E3315" s="3">
        <v>22</v>
      </c>
      <c r="F3315" s="3">
        <v>1</v>
      </c>
      <c r="G3315" s="3">
        <f>IF(detail!$G$11=4,0,1)</f>
        <v>1</v>
      </c>
      <c r="H3315" s="3">
        <v>1.4</v>
      </c>
      <c r="I3315" s="3">
        <f>+IF(OR((E3315&lt;=météo!H$17),(E3315&gt;météo!H$18),(F3315=0),(G3315=0),(C3315&gt;detail!$G$4)),0,1)</f>
        <v>0</v>
      </c>
      <c r="J3315" s="3">
        <f>IF(météo!$H$19&lt;H3315,0,(météo!$H$19-H3315)*I3315)</f>
        <v>0</v>
      </c>
      <c r="K3315" s="3">
        <f>+IF(I3315&gt;0,IF(H3315&lt;météo!$H$19,1,0),0)</f>
        <v>0</v>
      </c>
    </row>
    <row r="3316" spans="2:11">
      <c r="B3316" s="3">
        <v>5</v>
      </c>
      <c r="C3316" s="3">
        <v>1</v>
      </c>
      <c r="D3316" s="3">
        <v>18</v>
      </c>
      <c r="E3316" s="3">
        <v>23</v>
      </c>
      <c r="F3316" s="3">
        <v>1</v>
      </c>
      <c r="G3316" s="3">
        <f>IF(detail!$G$11=4,0,1)</f>
        <v>1</v>
      </c>
      <c r="H3316" s="3">
        <v>1.4</v>
      </c>
      <c r="I3316" s="3">
        <f>+IF(OR((E3316&lt;=météo!H$17),(E3316&gt;météo!H$18),(F3316=0),(G3316=0),(C3316&gt;detail!$G$4)),0,1)</f>
        <v>0</v>
      </c>
      <c r="J3316" s="3">
        <f>IF(météo!$H$19&lt;H3316,0,(météo!$H$19-H3316)*I3316)</f>
        <v>0</v>
      </c>
      <c r="K3316" s="3">
        <f>+IF(I3316&gt;0,IF(H3316&lt;météo!$H$19,1,0),0)</f>
        <v>0</v>
      </c>
    </row>
    <row r="3317" spans="2:11">
      <c r="B3317" s="3">
        <v>5</v>
      </c>
      <c r="C3317" s="3">
        <v>1</v>
      </c>
      <c r="D3317" s="3">
        <v>18</v>
      </c>
      <c r="E3317" s="3">
        <v>24</v>
      </c>
      <c r="F3317" s="3">
        <v>1</v>
      </c>
      <c r="G3317" s="3">
        <f>IF(detail!$G$11=4,0,1)</f>
        <v>1</v>
      </c>
      <c r="H3317" s="3">
        <v>1.5</v>
      </c>
      <c r="I3317" s="3">
        <f>+IF(OR((E3317&lt;=météo!H$17),(E3317&gt;météo!H$18),(F3317=0),(G3317=0),(C3317&gt;detail!$G$4)),0,1)</f>
        <v>0</v>
      </c>
      <c r="J3317" s="3">
        <f>IF(météo!$H$19&lt;H3317,0,(météo!$H$19-H3317)*I3317)</f>
        <v>0</v>
      </c>
      <c r="K3317" s="3">
        <f>+IF(I3317&gt;0,IF(H3317&lt;météo!$H$19,1,0),0)</f>
        <v>0</v>
      </c>
    </row>
    <row r="3318" spans="2:11">
      <c r="B3318" s="3">
        <v>5</v>
      </c>
      <c r="C3318" s="3">
        <v>2</v>
      </c>
      <c r="D3318" s="3">
        <v>19</v>
      </c>
      <c r="E3318" s="3">
        <v>1</v>
      </c>
      <c r="F3318" s="3">
        <v>1</v>
      </c>
      <c r="G3318" s="3">
        <f>IF(detail!$G$11=4,0,1)</f>
        <v>1</v>
      </c>
      <c r="H3318" s="3">
        <v>1.7</v>
      </c>
      <c r="I3318" s="3">
        <f>+IF(OR((E3318&lt;=météo!H$17),(E3318&gt;météo!H$18),(F3318=0),(G3318=0),(C3318&gt;detail!$G$4)),0,1)</f>
        <v>0</v>
      </c>
      <c r="J3318" s="3">
        <f>IF(météo!$H$19&lt;H3318,0,(météo!$H$19-H3318)*I3318)</f>
        <v>0</v>
      </c>
      <c r="K3318" s="3">
        <f>+IF(I3318&gt;0,IF(H3318&lt;météo!$H$19,1,0),0)</f>
        <v>0</v>
      </c>
    </row>
    <row r="3319" spans="2:11">
      <c r="B3319" s="3">
        <v>5</v>
      </c>
      <c r="C3319" s="3">
        <v>2</v>
      </c>
      <c r="D3319" s="3">
        <v>19</v>
      </c>
      <c r="E3319" s="3">
        <v>2</v>
      </c>
      <c r="F3319" s="3">
        <v>1</v>
      </c>
      <c r="G3319" s="3">
        <f>IF(detail!$G$11=4,0,1)</f>
        <v>1</v>
      </c>
      <c r="H3319" s="3">
        <v>1.8</v>
      </c>
      <c r="I3319" s="3">
        <f>+IF(OR((E3319&lt;=météo!H$17),(E3319&gt;météo!H$18),(F3319=0),(G3319=0),(C3319&gt;detail!$G$4)),0,1)</f>
        <v>0</v>
      </c>
      <c r="J3319" s="3">
        <f>IF(météo!$H$19&lt;H3319,0,(météo!$H$19-H3319)*I3319)</f>
        <v>0</v>
      </c>
      <c r="K3319" s="3">
        <f>+IF(I3319&gt;0,IF(H3319&lt;météo!$H$19,1,0),0)</f>
        <v>0</v>
      </c>
    </row>
    <row r="3320" spans="2:11">
      <c r="B3320" s="3">
        <v>5</v>
      </c>
      <c r="C3320" s="3">
        <v>2</v>
      </c>
      <c r="D3320" s="3">
        <v>19</v>
      </c>
      <c r="E3320" s="3">
        <v>3</v>
      </c>
      <c r="F3320" s="3">
        <v>1</v>
      </c>
      <c r="G3320" s="3">
        <f>IF(detail!$G$11=4,0,1)</f>
        <v>1</v>
      </c>
      <c r="H3320" s="3">
        <v>1.7</v>
      </c>
      <c r="I3320" s="3">
        <f>+IF(OR((E3320&lt;=météo!H$17),(E3320&gt;météo!H$18),(F3320=0),(G3320=0),(C3320&gt;detail!$G$4)),0,1)</f>
        <v>0</v>
      </c>
      <c r="J3320" s="3">
        <f>IF(météo!$H$19&lt;H3320,0,(météo!$H$19-H3320)*I3320)</f>
        <v>0</v>
      </c>
      <c r="K3320" s="3">
        <f>+IF(I3320&gt;0,IF(H3320&lt;météo!$H$19,1,0),0)</f>
        <v>0</v>
      </c>
    </row>
    <row r="3321" spans="2:11">
      <c r="B3321" s="3">
        <v>5</v>
      </c>
      <c r="C3321" s="3">
        <v>2</v>
      </c>
      <c r="D3321" s="3">
        <v>19</v>
      </c>
      <c r="E3321" s="3">
        <v>4</v>
      </c>
      <c r="F3321" s="3">
        <v>1</v>
      </c>
      <c r="G3321" s="3">
        <f>IF(detail!$G$11=4,0,1)</f>
        <v>1</v>
      </c>
      <c r="H3321" s="3">
        <v>1.5</v>
      </c>
      <c r="I3321" s="3">
        <f>+IF(OR((E3321&lt;=météo!H$17),(E3321&gt;météo!H$18),(F3321=0),(G3321=0),(C3321&gt;detail!$G$4)),0,1)</f>
        <v>0</v>
      </c>
      <c r="J3321" s="3">
        <f>IF(météo!$H$19&lt;H3321,0,(météo!$H$19-H3321)*I3321)</f>
        <v>0</v>
      </c>
      <c r="K3321" s="3">
        <f>+IF(I3321&gt;0,IF(H3321&lt;météo!$H$19,1,0),0)</f>
        <v>0</v>
      </c>
    </row>
    <row r="3322" spans="2:11">
      <c r="B3322" s="3">
        <v>5</v>
      </c>
      <c r="C3322" s="3">
        <v>2</v>
      </c>
      <c r="D3322" s="3">
        <v>19</v>
      </c>
      <c r="E3322" s="3">
        <v>5</v>
      </c>
      <c r="F3322" s="3">
        <v>1</v>
      </c>
      <c r="G3322" s="3">
        <f>IF(detail!$G$11=4,0,1)</f>
        <v>1</v>
      </c>
      <c r="H3322" s="3">
        <v>1.1000000000000001</v>
      </c>
      <c r="I3322" s="3">
        <f>+IF(OR((E3322&lt;=météo!H$17),(E3322&gt;météo!H$18),(F3322=0),(G3322=0),(C3322&gt;detail!$G$4)),0,1)</f>
        <v>0</v>
      </c>
      <c r="J3322" s="3">
        <f>IF(météo!$H$19&lt;H3322,0,(météo!$H$19-H3322)*I3322)</f>
        <v>0</v>
      </c>
      <c r="K3322" s="3">
        <f>+IF(I3322&gt;0,IF(H3322&lt;météo!$H$19,1,0),0)</f>
        <v>0</v>
      </c>
    </row>
    <row r="3323" spans="2:11">
      <c r="B3323" s="3">
        <v>5</v>
      </c>
      <c r="C3323" s="3">
        <v>2</v>
      </c>
      <c r="D3323" s="3">
        <v>19</v>
      </c>
      <c r="E3323" s="3">
        <v>6</v>
      </c>
      <c r="F3323" s="3">
        <v>1</v>
      </c>
      <c r="G3323" s="3">
        <f>IF(detail!$G$11=4,0,1)</f>
        <v>1</v>
      </c>
      <c r="H3323" s="3">
        <v>0.8</v>
      </c>
      <c r="I3323" s="3">
        <f>+IF(OR((E3323&lt;=météo!H$17),(E3323&gt;météo!H$18),(F3323=0),(G3323=0),(C3323&gt;detail!$G$4)),0,1)</f>
        <v>0</v>
      </c>
      <c r="J3323" s="3">
        <f>IF(météo!$H$19&lt;H3323,0,(météo!$H$19-H3323)*I3323)</f>
        <v>0</v>
      </c>
      <c r="K3323" s="3">
        <f>+IF(I3323&gt;0,IF(H3323&lt;météo!$H$19,1,0),0)</f>
        <v>0</v>
      </c>
    </row>
    <row r="3324" spans="2:11">
      <c r="B3324" s="3">
        <v>5</v>
      </c>
      <c r="C3324" s="3">
        <v>2</v>
      </c>
      <c r="D3324" s="3">
        <v>19</v>
      </c>
      <c r="E3324" s="3">
        <v>7</v>
      </c>
      <c r="F3324" s="3">
        <v>1</v>
      </c>
      <c r="G3324" s="3">
        <f>IF(detail!$G$11=4,0,1)</f>
        <v>1</v>
      </c>
      <c r="H3324" s="3">
        <v>0.8</v>
      </c>
      <c r="I3324" s="3">
        <f>+IF(OR((E3324&lt;=météo!H$17),(E3324&gt;météo!H$18),(F3324=0),(G3324=0),(C3324&gt;detail!$G$4)),0,1)</f>
        <v>0</v>
      </c>
      <c r="J3324" s="3">
        <f>IF(météo!$H$19&lt;H3324,0,(météo!$H$19-H3324)*I3324)</f>
        <v>0</v>
      </c>
      <c r="K3324" s="3">
        <f>+IF(I3324&gt;0,IF(H3324&lt;météo!$H$19,1,0),0)</f>
        <v>0</v>
      </c>
    </row>
    <row r="3325" spans="2:11">
      <c r="B3325" s="3">
        <v>5</v>
      </c>
      <c r="C3325" s="3">
        <v>2</v>
      </c>
      <c r="D3325" s="3">
        <v>19</v>
      </c>
      <c r="E3325" s="3">
        <v>8</v>
      </c>
      <c r="F3325" s="3">
        <v>1</v>
      </c>
      <c r="G3325" s="3">
        <f>IF(detail!$G$11=4,0,1)</f>
        <v>1</v>
      </c>
      <c r="H3325" s="3">
        <v>1.2</v>
      </c>
      <c r="I3325" s="3">
        <f>+IF(OR((E3325&lt;=météo!H$17),(E3325&gt;météo!H$18),(F3325=0),(G3325=0),(C3325&gt;detail!$G$4)),0,1)</f>
        <v>0</v>
      </c>
      <c r="J3325" s="3">
        <f>IF(météo!$H$19&lt;H3325,0,(météo!$H$19-H3325)*I3325)</f>
        <v>0</v>
      </c>
      <c r="K3325" s="3">
        <f>+IF(I3325&gt;0,IF(H3325&lt;météo!$H$19,1,0),0)</f>
        <v>0</v>
      </c>
    </row>
    <row r="3326" spans="2:11">
      <c r="B3326" s="3">
        <v>5</v>
      </c>
      <c r="C3326" s="3">
        <v>2</v>
      </c>
      <c r="D3326" s="3">
        <v>19</v>
      </c>
      <c r="E3326" s="3">
        <v>9</v>
      </c>
      <c r="F3326" s="3">
        <v>1</v>
      </c>
      <c r="G3326" s="3">
        <f>IF(detail!$G$11=4,0,1)</f>
        <v>1</v>
      </c>
      <c r="H3326" s="3">
        <v>2</v>
      </c>
      <c r="I3326" s="3">
        <f>+IF(OR((E3326&lt;=météo!H$17),(E3326&gt;météo!H$18),(F3326=0),(G3326=0),(C3326&gt;detail!$G$4)),0,1)</f>
        <v>1</v>
      </c>
      <c r="J3326" s="3">
        <f>IF(météo!$H$19&lt;H3326,0,(météo!$H$19-H3326)*I3326)</f>
        <v>18</v>
      </c>
      <c r="K3326" s="3">
        <f>+IF(I3326&gt;0,IF(H3326&lt;météo!$H$19,1,0),0)</f>
        <v>1</v>
      </c>
    </row>
    <row r="3327" spans="2:11">
      <c r="B3327" s="3">
        <v>5</v>
      </c>
      <c r="C3327" s="3">
        <v>2</v>
      </c>
      <c r="D3327" s="3">
        <v>19</v>
      </c>
      <c r="E3327" s="3">
        <v>10</v>
      </c>
      <c r="F3327" s="3">
        <v>1</v>
      </c>
      <c r="G3327" s="3">
        <f>IF(detail!$G$11=4,0,1)</f>
        <v>1</v>
      </c>
      <c r="H3327" s="3">
        <v>3</v>
      </c>
      <c r="I3327" s="3">
        <f>+IF(OR((E3327&lt;=météo!H$17),(E3327&gt;météo!H$18),(F3327=0),(G3327=0),(C3327&gt;detail!$G$4)),0,1)</f>
        <v>1</v>
      </c>
      <c r="J3327" s="3">
        <f>IF(météo!$H$19&lt;H3327,0,(météo!$H$19-H3327)*I3327)</f>
        <v>17</v>
      </c>
      <c r="K3327" s="3">
        <f>+IF(I3327&gt;0,IF(H3327&lt;météo!$H$19,1,0),0)</f>
        <v>1</v>
      </c>
    </row>
    <row r="3328" spans="2:11">
      <c r="B3328" s="3">
        <v>5</v>
      </c>
      <c r="C3328" s="3">
        <v>2</v>
      </c>
      <c r="D3328" s="3">
        <v>19</v>
      </c>
      <c r="E3328" s="3">
        <v>11</v>
      </c>
      <c r="F3328" s="3">
        <v>1</v>
      </c>
      <c r="G3328" s="3">
        <f>IF(detail!$G$11=4,0,1)</f>
        <v>1</v>
      </c>
      <c r="H3328" s="3">
        <v>3.9</v>
      </c>
      <c r="I3328" s="3">
        <f>+IF(OR((E3328&lt;=météo!H$17),(E3328&gt;météo!H$18),(F3328=0),(G3328=0),(C3328&gt;detail!$G$4)),0,1)</f>
        <v>1</v>
      </c>
      <c r="J3328" s="3">
        <f>IF(météo!$H$19&lt;H3328,0,(météo!$H$19-H3328)*I3328)</f>
        <v>16.100000000000001</v>
      </c>
      <c r="K3328" s="3">
        <f>+IF(I3328&gt;0,IF(H3328&lt;météo!$H$19,1,0),0)</f>
        <v>1</v>
      </c>
    </row>
    <row r="3329" spans="2:11">
      <c r="B3329" s="3">
        <v>5</v>
      </c>
      <c r="C3329" s="3">
        <v>2</v>
      </c>
      <c r="D3329" s="3">
        <v>19</v>
      </c>
      <c r="E3329" s="3">
        <v>12</v>
      </c>
      <c r="F3329" s="3">
        <v>1</v>
      </c>
      <c r="G3329" s="3">
        <f>IF(detail!$G$11=4,0,1)</f>
        <v>1</v>
      </c>
      <c r="H3329" s="3">
        <v>4.5</v>
      </c>
      <c r="I3329" s="3">
        <f>+IF(OR((E3329&lt;=météo!H$17),(E3329&gt;météo!H$18),(F3329=0),(G3329=0),(C3329&gt;detail!$G$4)),0,1)</f>
        <v>1</v>
      </c>
      <c r="J3329" s="3">
        <f>IF(météo!$H$19&lt;H3329,0,(météo!$H$19-H3329)*I3329)</f>
        <v>15.5</v>
      </c>
      <c r="K3329" s="3">
        <f>+IF(I3329&gt;0,IF(H3329&lt;météo!$H$19,1,0),0)</f>
        <v>1</v>
      </c>
    </row>
    <row r="3330" spans="2:11">
      <c r="B3330" s="3">
        <v>5</v>
      </c>
      <c r="C3330" s="3">
        <v>2</v>
      </c>
      <c r="D3330" s="3">
        <v>19</v>
      </c>
      <c r="E3330" s="3">
        <v>13</v>
      </c>
      <c r="F3330" s="3">
        <v>1</v>
      </c>
      <c r="G3330" s="3">
        <f>IF(detail!$G$11=4,0,1)</f>
        <v>1</v>
      </c>
      <c r="H3330" s="3">
        <v>4.7</v>
      </c>
      <c r="I3330" s="3">
        <f>+IF(OR((E3330&lt;=météo!H$17),(E3330&gt;météo!H$18),(F3330=0),(G3330=0),(C3330&gt;detail!$G$4)),0,1)</f>
        <v>1</v>
      </c>
      <c r="J3330" s="3">
        <f>IF(météo!$H$19&lt;H3330,0,(météo!$H$19-H3330)*I3330)</f>
        <v>15.3</v>
      </c>
      <c r="K3330" s="3">
        <f>+IF(I3330&gt;0,IF(H3330&lt;météo!$H$19,1,0),0)</f>
        <v>1</v>
      </c>
    </row>
    <row r="3331" spans="2:11">
      <c r="B3331" s="3">
        <v>5</v>
      </c>
      <c r="C3331" s="3">
        <v>2</v>
      </c>
      <c r="D3331" s="3">
        <v>19</v>
      </c>
      <c r="E3331" s="3">
        <v>14</v>
      </c>
      <c r="F3331" s="3">
        <v>1</v>
      </c>
      <c r="G3331" s="3">
        <f>IF(detail!$G$11=4,0,1)</f>
        <v>1</v>
      </c>
      <c r="H3331" s="3">
        <v>4.5</v>
      </c>
      <c r="I3331" s="3">
        <f>+IF(OR((E3331&lt;=météo!H$17),(E3331&gt;météo!H$18),(F3331=0),(G3331=0),(C3331&gt;detail!$G$4)),0,1)</f>
        <v>1</v>
      </c>
      <c r="J3331" s="3">
        <f>IF(météo!$H$19&lt;H3331,0,(météo!$H$19-H3331)*I3331)</f>
        <v>15.5</v>
      </c>
      <c r="K3331" s="3">
        <f>+IF(I3331&gt;0,IF(H3331&lt;météo!$H$19,1,0),0)</f>
        <v>1</v>
      </c>
    </row>
    <row r="3332" spans="2:11">
      <c r="B3332" s="3">
        <v>5</v>
      </c>
      <c r="C3332" s="3">
        <v>2</v>
      </c>
      <c r="D3332" s="3">
        <v>19</v>
      </c>
      <c r="E3332" s="3">
        <v>15</v>
      </c>
      <c r="F3332" s="3">
        <v>1</v>
      </c>
      <c r="G3332" s="3">
        <f>IF(detail!$G$11=4,0,1)</f>
        <v>1</v>
      </c>
      <c r="H3332" s="3">
        <v>4.0999999999999996</v>
      </c>
      <c r="I3332" s="3">
        <f>+IF(OR((E3332&lt;=météo!H$17),(E3332&gt;météo!H$18),(F3332=0),(G3332=0),(C3332&gt;detail!$G$4)),0,1)</f>
        <v>1</v>
      </c>
      <c r="J3332" s="3">
        <f>IF(météo!$H$19&lt;H3332,0,(météo!$H$19-H3332)*I3332)</f>
        <v>15.9</v>
      </c>
      <c r="K3332" s="3">
        <f>+IF(I3332&gt;0,IF(H3332&lt;météo!$H$19,1,0),0)</f>
        <v>1</v>
      </c>
    </row>
    <row r="3333" spans="2:11">
      <c r="B3333" s="3">
        <v>5</v>
      </c>
      <c r="C3333" s="3">
        <v>2</v>
      </c>
      <c r="D3333" s="3">
        <v>19</v>
      </c>
      <c r="E3333" s="3">
        <v>16</v>
      </c>
      <c r="F3333" s="3">
        <v>1</v>
      </c>
      <c r="G3333" s="3">
        <f>IF(detail!$G$11=4,0,1)</f>
        <v>1</v>
      </c>
      <c r="H3333" s="3">
        <v>3.6</v>
      </c>
      <c r="I3333" s="3">
        <f>+IF(OR((E3333&lt;=météo!H$17),(E3333&gt;météo!H$18),(F3333=0),(G3333=0),(C3333&gt;detail!$G$4)),0,1)</f>
        <v>1</v>
      </c>
      <c r="J3333" s="3">
        <f>IF(météo!$H$19&lt;H3333,0,(météo!$H$19-H3333)*I3333)</f>
        <v>16.399999999999999</v>
      </c>
      <c r="K3333" s="3">
        <f>+IF(I3333&gt;0,IF(H3333&lt;météo!$H$19,1,0),0)</f>
        <v>1</v>
      </c>
    </row>
    <row r="3334" spans="2:11">
      <c r="B3334" s="3">
        <v>5</v>
      </c>
      <c r="C3334" s="3">
        <v>2</v>
      </c>
      <c r="D3334" s="3">
        <v>19</v>
      </c>
      <c r="E3334" s="3">
        <v>17</v>
      </c>
      <c r="F3334" s="3">
        <v>1</v>
      </c>
      <c r="G3334" s="3">
        <f>IF(detail!$G$11=4,0,1)</f>
        <v>1</v>
      </c>
      <c r="H3334" s="3">
        <v>3.2</v>
      </c>
      <c r="I3334" s="3">
        <f>+IF(OR((E3334&lt;=météo!H$17),(E3334&gt;météo!H$18),(F3334=0),(G3334=0),(C3334&gt;detail!$G$4)),0,1)</f>
        <v>1</v>
      </c>
      <c r="J3334" s="3">
        <f>IF(météo!$H$19&lt;H3334,0,(météo!$H$19-H3334)*I3334)</f>
        <v>16.8</v>
      </c>
      <c r="K3334" s="3">
        <f>+IF(I3334&gt;0,IF(H3334&lt;météo!$H$19,1,0),0)</f>
        <v>1</v>
      </c>
    </row>
    <row r="3335" spans="2:11">
      <c r="B3335" s="3">
        <v>5</v>
      </c>
      <c r="C3335" s="3">
        <v>2</v>
      </c>
      <c r="D3335" s="3">
        <v>19</v>
      </c>
      <c r="E3335" s="3">
        <v>18</v>
      </c>
      <c r="F3335" s="3">
        <v>1</v>
      </c>
      <c r="G3335" s="3">
        <f>IF(detail!$G$11=4,0,1)</f>
        <v>1</v>
      </c>
      <c r="H3335" s="3">
        <v>3</v>
      </c>
      <c r="I3335" s="3">
        <f>+IF(OR((E3335&lt;=météo!H$17),(E3335&gt;météo!H$18),(F3335=0),(G3335=0),(C3335&gt;detail!$G$4)),0,1)</f>
        <v>1</v>
      </c>
      <c r="J3335" s="3">
        <f>IF(météo!$H$19&lt;H3335,0,(météo!$H$19-H3335)*I3335)</f>
        <v>17</v>
      </c>
      <c r="K3335" s="3">
        <f>+IF(I3335&gt;0,IF(H3335&lt;météo!$H$19,1,0),0)</f>
        <v>1</v>
      </c>
    </row>
    <row r="3336" spans="2:11">
      <c r="B3336" s="3">
        <v>5</v>
      </c>
      <c r="C3336" s="3">
        <v>2</v>
      </c>
      <c r="D3336" s="3">
        <v>19</v>
      </c>
      <c r="E3336" s="3">
        <v>19</v>
      </c>
      <c r="F3336" s="3">
        <v>1</v>
      </c>
      <c r="G3336" s="3">
        <f>IF(detail!$G$11=4,0,1)</f>
        <v>1</v>
      </c>
      <c r="H3336" s="3">
        <v>2.9</v>
      </c>
      <c r="I3336" s="3">
        <f>+IF(OR((E3336&lt;=météo!H$17),(E3336&gt;météo!H$18),(F3336=0),(G3336=0),(C3336&gt;detail!$G$4)),0,1)</f>
        <v>0</v>
      </c>
      <c r="J3336" s="3">
        <f>IF(météo!$H$19&lt;H3336,0,(météo!$H$19-H3336)*I3336)</f>
        <v>0</v>
      </c>
      <c r="K3336" s="3">
        <f>+IF(I3336&gt;0,IF(H3336&lt;météo!$H$19,1,0),0)</f>
        <v>0</v>
      </c>
    </row>
    <row r="3337" spans="2:11">
      <c r="B3337" s="3">
        <v>5</v>
      </c>
      <c r="C3337" s="3">
        <v>2</v>
      </c>
      <c r="D3337" s="3">
        <v>19</v>
      </c>
      <c r="E3337" s="3">
        <v>20</v>
      </c>
      <c r="F3337" s="3">
        <v>1</v>
      </c>
      <c r="G3337" s="3">
        <f>IF(detail!$G$11=4,0,1)</f>
        <v>1</v>
      </c>
      <c r="H3337" s="3">
        <v>2.9</v>
      </c>
      <c r="I3337" s="3">
        <f>+IF(OR((E3337&lt;=météo!H$17),(E3337&gt;météo!H$18),(F3337=0),(G3337=0),(C3337&gt;detail!$G$4)),0,1)</f>
        <v>0</v>
      </c>
      <c r="J3337" s="3">
        <f>IF(météo!$H$19&lt;H3337,0,(météo!$H$19-H3337)*I3337)</f>
        <v>0</v>
      </c>
      <c r="K3337" s="3">
        <f>+IF(I3337&gt;0,IF(H3337&lt;météo!$H$19,1,0),0)</f>
        <v>0</v>
      </c>
    </row>
    <row r="3338" spans="2:11">
      <c r="B3338" s="3">
        <v>5</v>
      </c>
      <c r="C3338" s="3">
        <v>2</v>
      </c>
      <c r="D3338" s="3">
        <v>19</v>
      </c>
      <c r="E3338" s="3">
        <v>21</v>
      </c>
      <c r="F3338" s="3">
        <v>1</v>
      </c>
      <c r="G3338" s="3">
        <f>IF(detail!$G$11=4,0,1)</f>
        <v>1</v>
      </c>
      <c r="H3338" s="3">
        <v>2.9</v>
      </c>
      <c r="I3338" s="3">
        <f>+IF(OR((E3338&lt;=météo!H$17),(E3338&gt;météo!H$18),(F3338=0),(G3338=0),(C3338&gt;detail!$G$4)),0,1)</f>
        <v>0</v>
      </c>
      <c r="J3338" s="3">
        <f>IF(météo!$H$19&lt;H3338,0,(météo!$H$19-H3338)*I3338)</f>
        <v>0</v>
      </c>
      <c r="K3338" s="3">
        <f>+IF(I3338&gt;0,IF(H3338&lt;météo!$H$19,1,0),0)</f>
        <v>0</v>
      </c>
    </row>
    <row r="3339" spans="2:11">
      <c r="B3339" s="3">
        <v>5</v>
      </c>
      <c r="C3339" s="3">
        <v>2</v>
      </c>
      <c r="D3339" s="3">
        <v>19</v>
      </c>
      <c r="E3339" s="3">
        <v>22</v>
      </c>
      <c r="F3339" s="3">
        <v>1</v>
      </c>
      <c r="G3339" s="3">
        <f>IF(detail!$G$11=4,0,1)</f>
        <v>1</v>
      </c>
      <c r="H3339" s="3">
        <v>2.7</v>
      </c>
      <c r="I3339" s="3">
        <f>+IF(OR((E3339&lt;=météo!H$17),(E3339&gt;météo!H$18),(F3339=0),(G3339=0),(C3339&gt;detail!$G$4)),0,1)</f>
        <v>0</v>
      </c>
      <c r="J3339" s="3">
        <f>IF(météo!$H$19&lt;H3339,0,(météo!$H$19-H3339)*I3339)</f>
        <v>0</v>
      </c>
      <c r="K3339" s="3">
        <f>+IF(I3339&gt;0,IF(H3339&lt;météo!$H$19,1,0),0)</f>
        <v>0</v>
      </c>
    </row>
    <row r="3340" spans="2:11">
      <c r="B3340" s="3">
        <v>5</v>
      </c>
      <c r="C3340" s="3">
        <v>2</v>
      </c>
      <c r="D3340" s="3">
        <v>19</v>
      </c>
      <c r="E3340" s="3">
        <v>23</v>
      </c>
      <c r="F3340" s="3">
        <v>1</v>
      </c>
      <c r="G3340" s="3">
        <f>IF(detail!$G$11=4,0,1)</f>
        <v>1</v>
      </c>
      <c r="H3340" s="3">
        <v>2.4</v>
      </c>
      <c r="I3340" s="3">
        <f>+IF(OR((E3340&lt;=météo!H$17),(E3340&gt;météo!H$18),(F3340=0),(G3340=0),(C3340&gt;detail!$G$4)),0,1)</f>
        <v>0</v>
      </c>
      <c r="J3340" s="3">
        <f>IF(météo!$H$19&lt;H3340,0,(météo!$H$19-H3340)*I3340)</f>
        <v>0</v>
      </c>
      <c r="K3340" s="3">
        <f>+IF(I3340&gt;0,IF(H3340&lt;météo!$H$19,1,0),0)</f>
        <v>0</v>
      </c>
    </row>
    <row r="3341" spans="2:11">
      <c r="B3341" s="3">
        <v>5</v>
      </c>
      <c r="C3341" s="3">
        <v>2</v>
      </c>
      <c r="D3341" s="3">
        <v>19</v>
      </c>
      <c r="E3341" s="3">
        <v>24</v>
      </c>
      <c r="F3341" s="3">
        <v>1</v>
      </c>
      <c r="G3341" s="3">
        <f>IF(detail!$G$11=4,0,1)</f>
        <v>1</v>
      </c>
      <c r="H3341" s="3">
        <v>1.9</v>
      </c>
      <c r="I3341" s="3">
        <f>+IF(OR((E3341&lt;=météo!H$17),(E3341&gt;météo!H$18),(F3341=0),(G3341=0),(C3341&gt;detail!$G$4)),0,1)</f>
        <v>0</v>
      </c>
      <c r="J3341" s="3">
        <f>IF(météo!$H$19&lt;H3341,0,(météo!$H$19-H3341)*I3341)</f>
        <v>0</v>
      </c>
      <c r="K3341" s="3">
        <f>+IF(I3341&gt;0,IF(H3341&lt;météo!$H$19,1,0),0)</f>
        <v>0</v>
      </c>
    </row>
    <row r="3342" spans="2:11">
      <c r="B3342" s="3">
        <v>5</v>
      </c>
      <c r="C3342" s="3">
        <v>3</v>
      </c>
      <c r="D3342" s="3">
        <v>20</v>
      </c>
      <c r="E3342" s="3">
        <v>1</v>
      </c>
      <c r="F3342" s="3">
        <v>1</v>
      </c>
      <c r="G3342" s="3">
        <f>IF(detail!$G$11=4,0,1)</f>
        <v>1</v>
      </c>
      <c r="H3342" s="3">
        <v>1.3</v>
      </c>
      <c r="I3342" s="3">
        <f>+IF(OR((E3342&lt;=météo!H$17),(E3342&gt;météo!H$18),(F3342=0),(G3342=0),(C3342&gt;detail!$G$4)),0,1)</f>
        <v>0</v>
      </c>
      <c r="J3342" s="3">
        <f>IF(météo!$H$19&lt;H3342,0,(météo!$H$19-H3342)*I3342)</f>
        <v>0</v>
      </c>
      <c r="K3342" s="3">
        <f>+IF(I3342&gt;0,IF(H3342&lt;météo!$H$19,1,0),0)</f>
        <v>0</v>
      </c>
    </row>
    <row r="3343" spans="2:11">
      <c r="B3343" s="3">
        <v>5</v>
      </c>
      <c r="C3343" s="3">
        <v>3</v>
      </c>
      <c r="D3343" s="3">
        <v>20</v>
      </c>
      <c r="E3343" s="3">
        <v>2</v>
      </c>
      <c r="F3343" s="3">
        <v>1</v>
      </c>
      <c r="G3343" s="3">
        <f>IF(detail!$G$11=4,0,1)</f>
        <v>1</v>
      </c>
      <c r="H3343" s="3">
        <v>0.8</v>
      </c>
      <c r="I3343" s="3">
        <f>+IF(OR((E3343&lt;=météo!H$17),(E3343&gt;météo!H$18),(F3343=0),(G3343=0),(C3343&gt;detail!$G$4)),0,1)</f>
        <v>0</v>
      </c>
      <c r="J3343" s="3">
        <f>IF(météo!$H$19&lt;H3343,0,(météo!$H$19-H3343)*I3343)</f>
        <v>0</v>
      </c>
      <c r="K3343" s="3">
        <f>+IF(I3343&gt;0,IF(H3343&lt;météo!$H$19,1,0),0)</f>
        <v>0</v>
      </c>
    </row>
    <row r="3344" spans="2:11">
      <c r="B3344" s="3">
        <v>5</v>
      </c>
      <c r="C3344" s="3">
        <v>3</v>
      </c>
      <c r="D3344" s="3">
        <v>20</v>
      </c>
      <c r="E3344" s="3">
        <v>3</v>
      </c>
      <c r="F3344" s="3">
        <v>1</v>
      </c>
      <c r="G3344" s="3">
        <f>IF(detail!$G$11=4,0,1)</f>
        <v>1</v>
      </c>
      <c r="H3344" s="3">
        <v>0.5</v>
      </c>
      <c r="I3344" s="3">
        <f>+IF(OR((E3344&lt;=météo!H$17),(E3344&gt;météo!H$18),(F3344=0),(G3344=0),(C3344&gt;detail!$G$4)),0,1)</f>
        <v>0</v>
      </c>
      <c r="J3344" s="3">
        <f>IF(météo!$H$19&lt;H3344,0,(météo!$H$19-H3344)*I3344)</f>
        <v>0</v>
      </c>
      <c r="K3344" s="3">
        <f>+IF(I3344&gt;0,IF(H3344&lt;météo!$H$19,1,0),0)</f>
        <v>0</v>
      </c>
    </row>
    <row r="3345" spans="2:11">
      <c r="B3345" s="3">
        <v>5</v>
      </c>
      <c r="C3345" s="3">
        <v>3</v>
      </c>
      <c r="D3345" s="3">
        <v>20</v>
      </c>
      <c r="E3345" s="3">
        <v>4</v>
      </c>
      <c r="F3345" s="3">
        <v>1</v>
      </c>
      <c r="G3345" s="3">
        <f>IF(detail!$G$11=4,0,1)</f>
        <v>1</v>
      </c>
      <c r="H3345" s="3">
        <v>0.3</v>
      </c>
      <c r="I3345" s="3">
        <f>+IF(OR((E3345&lt;=météo!H$17),(E3345&gt;météo!H$18),(F3345=0),(G3345=0),(C3345&gt;detail!$G$4)),0,1)</f>
        <v>0</v>
      </c>
      <c r="J3345" s="3">
        <f>IF(météo!$H$19&lt;H3345,0,(météo!$H$19-H3345)*I3345)</f>
        <v>0</v>
      </c>
      <c r="K3345" s="3">
        <f>+IF(I3345&gt;0,IF(H3345&lt;météo!$H$19,1,0),0)</f>
        <v>0</v>
      </c>
    </row>
    <row r="3346" spans="2:11">
      <c r="B3346" s="3">
        <v>5</v>
      </c>
      <c r="C3346" s="3">
        <v>3</v>
      </c>
      <c r="D3346" s="3">
        <v>20</v>
      </c>
      <c r="E3346" s="3">
        <v>5</v>
      </c>
      <c r="F3346" s="3">
        <v>1</v>
      </c>
      <c r="G3346" s="3">
        <f>IF(detail!$G$11=4,0,1)</f>
        <v>1</v>
      </c>
      <c r="H3346" s="3">
        <v>0.3</v>
      </c>
      <c r="I3346" s="3">
        <f>+IF(OR((E3346&lt;=météo!H$17),(E3346&gt;météo!H$18),(F3346=0),(G3346=0),(C3346&gt;detail!$G$4)),0,1)</f>
        <v>0</v>
      </c>
      <c r="J3346" s="3">
        <f>IF(météo!$H$19&lt;H3346,0,(météo!$H$19-H3346)*I3346)</f>
        <v>0</v>
      </c>
      <c r="K3346" s="3">
        <f>+IF(I3346&gt;0,IF(H3346&lt;météo!$H$19,1,0),0)</f>
        <v>0</v>
      </c>
    </row>
    <row r="3347" spans="2:11">
      <c r="B3347" s="3">
        <v>5</v>
      </c>
      <c r="C3347" s="3">
        <v>3</v>
      </c>
      <c r="D3347" s="3">
        <v>20</v>
      </c>
      <c r="E3347" s="3">
        <v>6</v>
      </c>
      <c r="F3347" s="3">
        <v>1</v>
      </c>
      <c r="G3347" s="3">
        <f>IF(detail!$G$11=4,0,1)</f>
        <v>1</v>
      </c>
      <c r="H3347" s="3">
        <v>0.7</v>
      </c>
      <c r="I3347" s="3">
        <f>+IF(OR((E3347&lt;=météo!H$17),(E3347&gt;météo!H$18),(F3347=0),(G3347=0),(C3347&gt;detail!$G$4)),0,1)</f>
        <v>0</v>
      </c>
      <c r="J3347" s="3">
        <f>IF(météo!$H$19&lt;H3347,0,(météo!$H$19-H3347)*I3347)</f>
        <v>0</v>
      </c>
      <c r="K3347" s="3">
        <f>+IF(I3347&gt;0,IF(H3347&lt;météo!$H$19,1,0),0)</f>
        <v>0</v>
      </c>
    </row>
    <row r="3348" spans="2:11">
      <c r="B3348" s="3">
        <v>5</v>
      </c>
      <c r="C3348" s="3">
        <v>3</v>
      </c>
      <c r="D3348" s="3">
        <v>20</v>
      </c>
      <c r="E3348" s="3">
        <v>7</v>
      </c>
      <c r="F3348" s="3">
        <v>1</v>
      </c>
      <c r="G3348" s="3">
        <f>IF(detail!$G$11=4,0,1)</f>
        <v>1</v>
      </c>
      <c r="H3348" s="3">
        <v>1.3</v>
      </c>
      <c r="I3348" s="3">
        <f>+IF(OR((E3348&lt;=météo!H$17),(E3348&gt;météo!H$18),(F3348=0),(G3348=0),(C3348&gt;detail!$G$4)),0,1)</f>
        <v>0</v>
      </c>
      <c r="J3348" s="3">
        <f>IF(météo!$H$19&lt;H3348,0,(météo!$H$19-H3348)*I3348)</f>
        <v>0</v>
      </c>
      <c r="K3348" s="3">
        <f>+IF(I3348&gt;0,IF(H3348&lt;météo!$H$19,1,0),0)</f>
        <v>0</v>
      </c>
    </row>
    <row r="3349" spans="2:11">
      <c r="B3349" s="3">
        <v>5</v>
      </c>
      <c r="C3349" s="3">
        <v>3</v>
      </c>
      <c r="D3349" s="3">
        <v>20</v>
      </c>
      <c r="E3349" s="3">
        <v>8</v>
      </c>
      <c r="F3349" s="3">
        <v>1</v>
      </c>
      <c r="G3349" s="3">
        <f>IF(detail!$G$11=4,0,1)</f>
        <v>1</v>
      </c>
      <c r="H3349" s="3">
        <v>2.2999999999999998</v>
      </c>
      <c r="I3349" s="3">
        <f>+IF(OR((E3349&lt;=météo!H$17),(E3349&gt;météo!H$18),(F3349=0),(G3349=0),(C3349&gt;detail!$G$4)),0,1)</f>
        <v>0</v>
      </c>
      <c r="J3349" s="3">
        <f>IF(météo!$H$19&lt;H3349,0,(météo!$H$19-H3349)*I3349)</f>
        <v>0</v>
      </c>
      <c r="K3349" s="3">
        <f>+IF(I3349&gt;0,IF(H3349&lt;météo!$H$19,1,0),0)</f>
        <v>0</v>
      </c>
    </row>
    <row r="3350" spans="2:11">
      <c r="B3350" s="3">
        <v>5</v>
      </c>
      <c r="C3350" s="3">
        <v>3</v>
      </c>
      <c r="D3350" s="3">
        <v>20</v>
      </c>
      <c r="E3350" s="3">
        <v>9</v>
      </c>
      <c r="F3350" s="3">
        <v>1</v>
      </c>
      <c r="G3350" s="3">
        <f>IF(detail!$G$11=4,0,1)</f>
        <v>1</v>
      </c>
      <c r="H3350" s="3">
        <v>3.5</v>
      </c>
      <c r="I3350" s="3">
        <f>+IF(OR((E3350&lt;=météo!H$17),(E3350&gt;météo!H$18),(F3350=0),(G3350=0),(C3350&gt;detail!$G$4)),0,1)</f>
        <v>0</v>
      </c>
      <c r="J3350" s="3">
        <f>IF(météo!$H$19&lt;H3350,0,(météo!$H$19-H3350)*I3350)</f>
        <v>0</v>
      </c>
      <c r="K3350" s="3">
        <f>+IF(I3350&gt;0,IF(H3350&lt;météo!$H$19,1,0),0)</f>
        <v>0</v>
      </c>
    </row>
    <row r="3351" spans="2:11">
      <c r="B3351" s="3">
        <v>5</v>
      </c>
      <c r="C3351" s="3">
        <v>3</v>
      </c>
      <c r="D3351" s="3">
        <v>20</v>
      </c>
      <c r="E3351" s="3">
        <v>10</v>
      </c>
      <c r="F3351" s="3">
        <v>1</v>
      </c>
      <c r="G3351" s="3">
        <f>IF(detail!$G$11=4,0,1)</f>
        <v>1</v>
      </c>
      <c r="H3351" s="3">
        <v>4.7</v>
      </c>
      <c r="I3351" s="3">
        <f>+IF(OR((E3351&lt;=météo!H$17),(E3351&gt;météo!H$18),(F3351=0),(G3351=0),(C3351&gt;detail!$G$4)),0,1)</f>
        <v>0</v>
      </c>
      <c r="J3351" s="3">
        <f>IF(météo!$H$19&lt;H3351,0,(météo!$H$19-H3351)*I3351)</f>
        <v>0</v>
      </c>
      <c r="K3351" s="3">
        <f>+IF(I3351&gt;0,IF(H3351&lt;météo!$H$19,1,0),0)</f>
        <v>0</v>
      </c>
    </row>
    <row r="3352" spans="2:11">
      <c r="B3352" s="3">
        <v>5</v>
      </c>
      <c r="C3352" s="3">
        <v>3</v>
      </c>
      <c r="D3352" s="3">
        <v>20</v>
      </c>
      <c r="E3352" s="3">
        <v>11</v>
      </c>
      <c r="F3352" s="3">
        <v>1</v>
      </c>
      <c r="G3352" s="3">
        <f>IF(detail!$G$11=4,0,1)</f>
        <v>1</v>
      </c>
      <c r="H3352" s="3">
        <v>5.6</v>
      </c>
      <c r="I3352" s="3">
        <f>+IF(OR((E3352&lt;=météo!H$17),(E3352&gt;météo!H$18),(F3352=0),(G3352=0),(C3352&gt;detail!$G$4)),0,1)</f>
        <v>0</v>
      </c>
      <c r="J3352" s="3">
        <f>IF(météo!$H$19&lt;H3352,0,(météo!$H$19-H3352)*I3352)</f>
        <v>0</v>
      </c>
      <c r="K3352" s="3">
        <f>+IF(I3352&gt;0,IF(H3352&lt;météo!$H$19,1,0),0)</f>
        <v>0</v>
      </c>
    </row>
    <row r="3353" spans="2:11">
      <c r="B3353" s="3">
        <v>5</v>
      </c>
      <c r="C3353" s="3">
        <v>3</v>
      </c>
      <c r="D3353" s="3">
        <v>20</v>
      </c>
      <c r="E3353" s="3">
        <v>12</v>
      </c>
      <c r="F3353" s="3">
        <v>1</v>
      </c>
      <c r="G3353" s="3">
        <f>IF(detail!$G$11=4,0,1)</f>
        <v>1</v>
      </c>
      <c r="H3353" s="3">
        <v>6.1</v>
      </c>
      <c r="I3353" s="3">
        <f>+IF(OR((E3353&lt;=météo!H$17),(E3353&gt;météo!H$18),(F3353=0),(G3353=0),(C3353&gt;detail!$G$4)),0,1)</f>
        <v>0</v>
      </c>
      <c r="J3353" s="3">
        <f>IF(météo!$H$19&lt;H3353,0,(météo!$H$19-H3353)*I3353)</f>
        <v>0</v>
      </c>
      <c r="K3353" s="3">
        <f>+IF(I3353&gt;0,IF(H3353&lt;météo!$H$19,1,0),0)</f>
        <v>0</v>
      </c>
    </row>
    <row r="3354" spans="2:11">
      <c r="B3354" s="3">
        <v>5</v>
      </c>
      <c r="C3354" s="3">
        <v>3</v>
      </c>
      <c r="D3354" s="3">
        <v>20</v>
      </c>
      <c r="E3354" s="3">
        <v>13</v>
      </c>
      <c r="F3354" s="3">
        <v>1</v>
      </c>
      <c r="G3354" s="3">
        <f>IF(detail!$G$11=4,0,1)</f>
        <v>1</v>
      </c>
      <c r="H3354" s="3">
        <v>6.4</v>
      </c>
      <c r="I3354" s="3">
        <f>+IF(OR((E3354&lt;=météo!H$17),(E3354&gt;météo!H$18),(F3354=0),(G3354=0),(C3354&gt;detail!$G$4)),0,1)</f>
        <v>0</v>
      </c>
      <c r="J3354" s="3">
        <f>IF(météo!$H$19&lt;H3354,0,(météo!$H$19-H3354)*I3354)</f>
        <v>0</v>
      </c>
      <c r="K3354" s="3">
        <f>+IF(I3354&gt;0,IF(H3354&lt;météo!$H$19,1,0),0)</f>
        <v>0</v>
      </c>
    </row>
    <row r="3355" spans="2:11">
      <c r="B3355" s="3">
        <v>5</v>
      </c>
      <c r="C3355" s="3">
        <v>3</v>
      </c>
      <c r="D3355" s="3">
        <v>20</v>
      </c>
      <c r="E3355" s="3">
        <v>14</v>
      </c>
      <c r="F3355" s="3">
        <v>1</v>
      </c>
      <c r="G3355" s="3">
        <f>IF(detail!$G$11=4,0,1)</f>
        <v>1</v>
      </c>
      <c r="H3355" s="3">
        <v>6.7</v>
      </c>
      <c r="I3355" s="3">
        <f>+IF(OR((E3355&lt;=météo!H$17),(E3355&gt;météo!H$18),(F3355=0),(G3355=0),(C3355&gt;detail!$G$4)),0,1)</f>
        <v>0</v>
      </c>
      <c r="J3355" s="3">
        <f>IF(météo!$H$19&lt;H3355,0,(météo!$H$19-H3355)*I3355)</f>
        <v>0</v>
      </c>
      <c r="K3355" s="3">
        <f>+IF(I3355&gt;0,IF(H3355&lt;météo!$H$19,1,0),0)</f>
        <v>0</v>
      </c>
    </row>
    <row r="3356" spans="2:11">
      <c r="B3356" s="3">
        <v>5</v>
      </c>
      <c r="C3356" s="3">
        <v>3</v>
      </c>
      <c r="D3356" s="3">
        <v>20</v>
      </c>
      <c r="E3356" s="3">
        <v>15</v>
      </c>
      <c r="F3356" s="3">
        <v>1</v>
      </c>
      <c r="G3356" s="3">
        <f>IF(detail!$G$11=4,0,1)</f>
        <v>1</v>
      </c>
      <c r="H3356" s="3">
        <v>7</v>
      </c>
      <c r="I3356" s="3">
        <f>+IF(OR((E3356&lt;=météo!H$17),(E3356&gt;météo!H$18),(F3356=0),(G3356=0),(C3356&gt;detail!$G$4)),0,1)</f>
        <v>0</v>
      </c>
      <c r="J3356" s="3">
        <f>IF(météo!$H$19&lt;H3356,0,(météo!$H$19-H3356)*I3356)</f>
        <v>0</v>
      </c>
      <c r="K3356" s="3">
        <f>+IF(I3356&gt;0,IF(H3356&lt;météo!$H$19,1,0),0)</f>
        <v>0</v>
      </c>
    </row>
    <row r="3357" spans="2:11">
      <c r="B3357" s="3">
        <v>5</v>
      </c>
      <c r="C3357" s="3">
        <v>3</v>
      </c>
      <c r="D3357" s="3">
        <v>20</v>
      </c>
      <c r="E3357" s="3">
        <v>16</v>
      </c>
      <c r="F3357" s="3">
        <v>1</v>
      </c>
      <c r="G3357" s="3">
        <f>IF(detail!$G$11=4,0,1)</f>
        <v>1</v>
      </c>
      <c r="H3357" s="3">
        <v>7.3</v>
      </c>
      <c r="I3357" s="3">
        <f>+IF(OR((E3357&lt;=météo!H$17),(E3357&gt;météo!H$18),(F3357=0),(G3357=0),(C3357&gt;detail!$G$4)),0,1)</f>
        <v>0</v>
      </c>
      <c r="J3357" s="3">
        <f>IF(météo!$H$19&lt;H3357,0,(météo!$H$19-H3357)*I3357)</f>
        <v>0</v>
      </c>
      <c r="K3357" s="3">
        <f>+IF(I3357&gt;0,IF(H3357&lt;météo!$H$19,1,0),0)</f>
        <v>0</v>
      </c>
    </row>
    <row r="3358" spans="2:11">
      <c r="B3358" s="3">
        <v>5</v>
      </c>
      <c r="C3358" s="3">
        <v>3</v>
      </c>
      <c r="D3358" s="3">
        <v>20</v>
      </c>
      <c r="E3358" s="3">
        <v>17</v>
      </c>
      <c r="F3358" s="3">
        <v>1</v>
      </c>
      <c r="G3358" s="3">
        <f>IF(detail!$G$11=4,0,1)</f>
        <v>1</v>
      </c>
      <c r="H3358" s="3">
        <v>7.5</v>
      </c>
      <c r="I3358" s="3">
        <f>+IF(OR((E3358&lt;=météo!H$17),(E3358&gt;météo!H$18),(F3358=0),(G3358=0),(C3358&gt;detail!$G$4)),0,1)</f>
        <v>0</v>
      </c>
      <c r="J3358" s="3">
        <f>IF(météo!$H$19&lt;H3358,0,(météo!$H$19-H3358)*I3358)</f>
        <v>0</v>
      </c>
      <c r="K3358" s="3">
        <f>+IF(I3358&gt;0,IF(H3358&lt;météo!$H$19,1,0),0)</f>
        <v>0</v>
      </c>
    </row>
    <row r="3359" spans="2:11">
      <c r="B3359" s="3">
        <v>5</v>
      </c>
      <c r="C3359" s="3">
        <v>3</v>
      </c>
      <c r="D3359" s="3">
        <v>20</v>
      </c>
      <c r="E3359" s="3">
        <v>18</v>
      </c>
      <c r="F3359" s="3">
        <v>1</v>
      </c>
      <c r="G3359" s="3">
        <f>IF(detail!$G$11=4,0,1)</f>
        <v>1</v>
      </c>
      <c r="H3359" s="3">
        <v>7.6</v>
      </c>
      <c r="I3359" s="3">
        <f>+IF(OR((E3359&lt;=météo!H$17),(E3359&gt;météo!H$18),(F3359=0),(G3359=0),(C3359&gt;detail!$G$4)),0,1)</f>
        <v>0</v>
      </c>
      <c r="J3359" s="3">
        <f>IF(météo!$H$19&lt;H3359,0,(météo!$H$19-H3359)*I3359)</f>
        <v>0</v>
      </c>
      <c r="K3359" s="3">
        <f>+IF(I3359&gt;0,IF(H3359&lt;météo!$H$19,1,0),0)</f>
        <v>0</v>
      </c>
    </row>
    <row r="3360" spans="2:11">
      <c r="B3360" s="3">
        <v>5</v>
      </c>
      <c r="C3360" s="3">
        <v>3</v>
      </c>
      <c r="D3360" s="3">
        <v>20</v>
      </c>
      <c r="E3360" s="3">
        <v>19</v>
      </c>
      <c r="F3360" s="3">
        <v>1</v>
      </c>
      <c r="G3360" s="3">
        <f>IF(detail!$G$11=4,0,1)</f>
        <v>1</v>
      </c>
      <c r="H3360" s="3">
        <v>7.4</v>
      </c>
      <c r="I3360" s="3">
        <f>+IF(OR((E3360&lt;=météo!H$17),(E3360&gt;météo!H$18),(F3360=0),(G3360=0),(C3360&gt;detail!$G$4)),0,1)</f>
        <v>0</v>
      </c>
      <c r="J3360" s="3">
        <f>IF(météo!$H$19&lt;H3360,0,(météo!$H$19-H3360)*I3360)</f>
        <v>0</v>
      </c>
      <c r="K3360" s="3">
        <f>+IF(I3360&gt;0,IF(H3360&lt;météo!$H$19,1,0),0)</f>
        <v>0</v>
      </c>
    </row>
    <row r="3361" spans="2:11">
      <c r="B3361" s="3">
        <v>5</v>
      </c>
      <c r="C3361" s="3">
        <v>3</v>
      </c>
      <c r="D3361" s="3">
        <v>20</v>
      </c>
      <c r="E3361" s="3">
        <v>20</v>
      </c>
      <c r="F3361" s="3">
        <v>1</v>
      </c>
      <c r="G3361" s="3">
        <f>IF(detail!$G$11=4,0,1)</f>
        <v>1</v>
      </c>
      <c r="H3361" s="3">
        <v>6.6</v>
      </c>
      <c r="I3361" s="3">
        <f>+IF(OR((E3361&lt;=météo!H$17),(E3361&gt;météo!H$18),(F3361=0),(G3361=0),(C3361&gt;detail!$G$4)),0,1)</f>
        <v>0</v>
      </c>
      <c r="J3361" s="3">
        <f>IF(météo!$H$19&lt;H3361,0,(météo!$H$19-H3361)*I3361)</f>
        <v>0</v>
      </c>
      <c r="K3361" s="3">
        <f>+IF(I3361&gt;0,IF(H3361&lt;météo!$H$19,1,0),0)</f>
        <v>0</v>
      </c>
    </row>
    <row r="3362" spans="2:11">
      <c r="B3362" s="3">
        <v>5</v>
      </c>
      <c r="C3362" s="3">
        <v>3</v>
      </c>
      <c r="D3362" s="3">
        <v>20</v>
      </c>
      <c r="E3362" s="3">
        <v>21</v>
      </c>
      <c r="F3362" s="3">
        <v>1</v>
      </c>
      <c r="G3362" s="3">
        <f>IF(detail!$G$11=4,0,1)</f>
        <v>1</v>
      </c>
      <c r="H3362" s="3">
        <v>5.4</v>
      </c>
      <c r="I3362" s="3">
        <f>+IF(OR((E3362&lt;=météo!H$17),(E3362&gt;météo!H$18),(F3362=0),(G3362=0),(C3362&gt;detail!$G$4)),0,1)</f>
        <v>0</v>
      </c>
      <c r="J3362" s="3">
        <f>IF(météo!$H$19&lt;H3362,0,(météo!$H$19-H3362)*I3362)</f>
        <v>0</v>
      </c>
      <c r="K3362" s="3">
        <f>+IF(I3362&gt;0,IF(H3362&lt;météo!$H$19,1,0),0)</f>
        <v>0</v>
      </c>
    </row>
    <row r="3363" spans="2:11">
      <c r="B3363" s="3">
        <v>5</v>
      </c>
      <c r="C3363" s="3">
        <v>3</v>
      </c>
      <c r="D3363" s="3">
        <v>20</v>
      </c>
      <c r="E3363" s="3">
        <v>22</v>
      </c>
      <c r="F3363" s="3">
        <v>1</v>
      </c>
      <c r="G3363" s="3">
        <f>IF(detail!$G$11=4,0,1)</f>
        <v>1</v>
      </c>
      <c r="H3363" s="3">
        <v>4.3</v>
      </c>
      <c r="I3363" s="3">
        <f>+IF(OR((E3363&lt;=météo!H$17),(E3363&gt;météo!H$18),(F3363=0),(G3363=0),(C3363&gt;detail!$G$4)),0,1)</f>
        <v>0</v>
      </c>
      <c r="J3363" s="3">
        <f>IF(météo!$H$19&lt;H3363,0,(météo!$H$19-H3363)*I3363)</f>
        <v>0</v>
      </c>
      <c r="K3363" s="3">
        <f>+IF(I3363&gt;0,IF(H3363&lt;météo!$H$19,1,0),0)</f>
        <v>0</v>
      </c>
    </row>
    <row r="3364" spans="2:11">
      <c r="B3364" s="3">
        <v>5</v>
      </c>
      <c r="C3364" s="3">
        <v>3</v>
      </c>
      <c r="D3364" s="3">
        <v>20</v>
      </c>
      <c r="E3364" s="3">
        <v>23</v>
      </c>
      <c r="F3364" s="3">
        <v>1</v>
      </c>
      <c r="G3364" s="3">
        <f>IF(detail!$G$11=4,0,1)</f>
        <v>1</v>
      </c>
      <c r="H3364" s="3">
        <v>3.8</v>
      </c>
      <c r="I3364" s="3">
        <f>+IF(OR((E3364&lt;=météo!H$17),(E3364&gt;météo!H$18),(F3364=0),(G3364=0),(C3364&gt;detail!$G$4)),0,1)</f>
        <v>0</v>
      </c>
      <c r="J3364" s="3">
        <f>IF(météo!$H$19&lt;H3364,0,(météo!$H$19-H3364)*I3364)</f>
        <v>0</v>
      </c>
      <c r="K3364" s="3">
        <f>+IF(I3364&gt;0,IF(H3364&lt;météo!$H$19,1,0),0)</f>
        <v>0</v>
      </c>
    </row>
    <row r="3365" spans="2:11">
      <c r="B3365" s="3">
        <v>5</v>
      </c>
      <c r="C3365" s="3">
        <v>3</v>
      </c>
      <c r="D3365" s="3">
        <v>20</v>
      </c>
      <c r="E3365" s="3">
        <v>24</v>
      </c>
      <c r="F3365" s="3">
        <v>1</v>
      </c>
      <c r="G3365" s="3">
        <f>IF(detail!$G$11=4,0,1)</f>
        <v>1</v>
      </c>
      <c r="H3365" s="3">
        <v>3.9</v>
      </c>
      <c r="I3365" s="3">
        <f>+IF(OR((E3365&lt;=météo!H$17),(E3365&gt;météo!H$18),(F3365=0),(G3365=0),(C3365&gt;detail!$G$4)),0,1)</f>
        <v>0</v>
      </c>
      <c r="J3365" s="3">
        <f>IF(météo!$H$19&lt;H3365,0,(météo!$H$19-H3365)*I3365)</f>
        <v>0</v>
      </c>
      <c r="K3365" s="3">
        <f>+IF(I3365&gt;0,IF(H3365&lt;météo!$H$19,1,0),0)</f>
        <v>0</v>
      </c>
    </row>
    <row r="3366" spans="2:11">
      <c r="B3366" s="3">
        <v>5</v>
      </c>
      <c r="C3366" s="3">
        <v>1</v>
      </c>
      <c r="D3366" s="3">
        <v>21</v>
      </c>
      <c r="E3366" s="3">
        <v>1</v>
      </c>
      <c r="F3366" s="3">
        <v>1</v>
      </c>
      <c r="G3366" s="3">
        <f>IF(detail!$G$11=4,0,1)</f>
        <v>1</v>
      </c>
      <c r="H3366" s="3">
        <v>4.2</v>
      </c>
      <c r="I3366" s="3">
        <f>+IF(OR((E3366&lt;=météo!H$17),(E3366&gt;météo!H$18),(F3366=0),(G3366=0),(C3366&gt;detail!$G$4)),0,1)</f>
        <v>0</v>
      </c>
      <c r="J3366" s="3">
        <f>IF(météo!$H$19&lt;H3366,0,(météo!$H$19-H3366)*I3366)</f>
        <v>0</v>
      </c>
      <c r="K3366" s="3">
        <f>+IF(I3366&gt;0,IF(H3366&lt;météo!$H$19,1,0),0)</f>
        <v>0</v>
      </c>
    </row>
    <row r="3367" spans="2:11">
      <c r="B3367" s="3">
        <v>5</v>
      </c>
      <c r="C3367" s="3">
        <v>1</v>
      </c>
      <c r="D3367" s="3">
        <v>21</v>
      </c>
      <c r="E3367" s="3">
        <v>2</v>
      </c>
      <c r="F3367" s="3">
        <v>1</v>
      </c>
      <c r="G3367" s="3">
        <f>IF(detail!$G$11=4,0,1)</f>
        <v>1</v>
      </c>
      <c r="H3367" s="3">
        <v>4.2</v>
      </c>
      <c r="I3367" s="3">
        <f>+IF(OR((E3367&lt;=météo!H$17),(E3367&gt;météo!H$18),(F3367=0),(G3367=0),(C3367&gt;detail!$G$4)),0,1)</f>
        <v>0</v>
      </c>
      <c r="J3367" s="3">
        <f>IF(météo!$H$19&lt;H3367,0,(météo!$H$19-H3367)*I3367)</f>
        <v>0</v>
      </c>
      <c r="K3367" s="3">
        <f>+IF(I3367&gt;0,IF(H3367&lt;météo!$H$19,1,0),0)</f>
        <v>0</v>
      </c>
    </row>
    <row r="3368" spans="2:11">
      <c r="B3368" s="3">
        <v>5</v>
      </c>
      <c r="C3368" s="3">
        <v>1</v>
      </c>
      <c r="D3368" s="3">
        <v>21</v>
      </c>
      <c r="E3368" s="3">
        <v>3</v>
      </c>
      <c r="F3368" s="3">
        <v>1</v>
      </c>
      <c r="G3368" s="3">
        <f>IF(detail!$G$11=4,0,1)</f>
        <v>1</v>
      </c>
      <c r="H3368" s="3">
        <v>4</v>
      </c>
      <c r="I3368" s="3">
        <f>+IF(OR((E3368&lt;=météo!H$17),(E3368&gt;météo!H$18),(F3368=0),(G3368=0),(C3368&gt;detail!$G$4)),0,1)</f>
        <v>0</v>
      </c>
      <c r="J3368" s="3">
        <f>IF(météo!$H$19&lt;H3368,0,(météo!$H$19-H3368)*I3368)</f>
        <v>0</v>
      </c>
      <c r="K3368" s="3">
        <f>+IF(I3368&gt;0,IF(H3368&lt;météo!$H$19,1,0),0)</f>
        <v>0</v>
      </c>
    </row>
    <row r="3369" spans="2:11">
      <c r="B3369" s="3">
        <v>5</v>
      </c>
      <c r="C3369" s="3">
        <v>1</v>
      </c>
      <c r="D3369" s="3">
        <v>21</v>
      </c>
      <c r="E3369" s="3">
        <v>4</v>
      </c>
      <c r="F3369" s="3">
        <v>1</v>
      </c>
      <c r="G3369" s="3">
        <f>IF(detail!$G$11=4,0,1)</f>
        <v>1</v>
      </c>
      <c r="H3369" s="3">
        <v>3.7</v>
      </c>
      <c r="I3369" s="3">
        <f>+IF(OR((E3369&lt;=météo!H$17),(E3369&gt;météo!H$18),(F3369=0),(G3369=0),(C3369&gt;detail!$G$4)),0,1)</f>
        <v>0</v>
      </c>
      <c r="J3369" s="3">
        <f>IF(météo!$H$19&lt;H3369,0,(météo!$H$19-H3369)*I3369)</f>
        <v>0</v>
      </c>
      <c r="K3369" s="3">
        <f>+IF(I3369&gt;0,IF(H3369&lt;météo!$H$19,1,0),0)</f>
        <v>0</v>
      </c>
    </row>
    <row r="3370" spans="2:11">
      <c r="B3370" s="3">
        <v>5</v>
      </c>
      <c r="C3370" s="3">
        <v>1</v>
      </c>
      <c r="D3370" s="3">
        <v>21</v>
      </c>
      <c r="E3370" s="3">
        <v>5</v>
      </c>
      <c r="F3370" s="3">
        <v>1</v>
      </c>
      <c r="G3370" s="3">
        <f>IF(detail!$G$11=4,0,1)</f>
        <v>1</v>
      </c>
      <c r="H3370" s="3">
        <v>3.5</v>
      </c>
      <c r="I3370" s="3">
        <f>+IF(OR((E3370&lt;=météo!H$17),(E3370&gt;météo!H$18),(F3370=0),(G3370=0),(C3370&gt;detail!$G$4)),0,1)</f>
        <v>0</v>
      </c>
      <c r="J3370" s="3">
        <f>IF(météo!$H$19&lt;H3370,0,(météo!$H$19-H3370)*I3370)</f>
        <v>0</v>
      </c>
      <c r="K3370" s="3">
        <f>+IF(I3370&gt;0,IF(H3370&lt;météo!$H$19,1,0),0)</f>
        <v>0</v>
      </c>
    </row>
    <row r="3371" spans="2:11">
      <c r="B3371" s="3">
        <v>5</v>
      </c>
      <c r="C3371" s="3">
        <v>1</v>
      </c>
      <c r="D3371" s="3">
        <v>21</v>
      </c>
      <c r="E3371" s="3">
        <v>6</v>
      </c>
      <c r="F3371" s="3">
        <v>1</v>
      </c>
      <c r="G3371" s="3">
        <f>IF(detail!$G$11=4,0,1)</f>
        <v>1</v>
      </c>
      <c r="H3371" s="3">
        <v>3.5</v>
      </c>
      <c r="I3371" s="3">
        <f>+IF(OR((E3371&lt;=météo!H$17),(E3371&gt;météo!H$18),(F3371=0),(G3371=0),(C3371&gt;detail!$G$4)),0,1)</f>
        <v>0</v>
      </c>
      <c r="J3371" s="3">
        <f>IF(météo!$H$19&lt;H3371,0,(météo!$H$19-H3371)*I3371)</f>
        <v>0</v>
      </c>
      <c r="K3371" s="3">
        <f>+IF(I3371&gt;0,IF(H3371&lt;météo!$H$19,1,0),0)</f>
        <v>0</v>
      </c>
    </row>
    <row r="3372" spans="2:11">
      <c r="B3372" s="3">
        <v>5</v>
      </c>
      <c r="C3372" s="3">
        <v>1</v>
      </c>
      <c r="D3372" s="3">
        <v>21</v>
      </c>
      <c r="E3372" s="3">
        <v>7</v>
      </c>
      <c r="F3372" s="3">
        <v>1</v>
      </c>
      <c r="G3372" s="3">
        <f>IF(detail!$G$11=4,0,1)</f>
        <v>1</v>
      </c>
      <c r="H3372" s="3">
        <v>3.9</v>
      </c>
      <c r="I3372" s="3">
        <f>+IF(OR((E3372&lt;=météo!H$17),(E3372&gt;météo!H$18),(F3372=0),(G3372=0),(C3372&gt;detail!$G$4)),0,1)</f>
        <v>0</v>
      </c>
      <c r="J3372" s="3">
        <f>IF(météo!$H$19&lt;H3372,0,(météo!$H$19-H3372)*I3372)</f>
        <v>0</v>
      </c>
      <c r="K3372" s="3">
        <f>+IF(I3372&gt;0,IF(H3372&lt;météo!$H$19,1,0),0)</f>
        <v>0</v>
      </c>
    </row>
    <row r="3373" spans="2:11">
      <c r="B3373" s="3">
        <v>5</v>
      </c>
      <c r="C3373" s="3">
        <v>1</v>
      </c>
      <c r="D3373" s="3">
        <v>21</v>
      </c>
      <c r="E3373" s="3">
        <v>8</v>
      </c>
      <c r="F3373" s="3">
        <v>1</v>
      </c>
      <c r="G3373" s="3">
        <f>IF(detail!$G$11=4,0,1)</f>
        <v>1</v>
      </c>
      <c r="H3373" s="3">
        <v>5</v>
      </c>
      <c r="I3373" s="3">
        <f>+IF(OR((E3373&lt;=météo!H$17),(E3373&gt;météo!H$18),(F3373=0),(G3373=0),(C3373&gt;detail!$G$4)),0,1)</f>
        <v>0</v>
      </c>
      <c r="J3373" s="3">
        <f>IF(météo!$H$19&lt;H3373,0,(météo!$H$19-H3373)*I3373)</f>
        <v>0</v>
      </c>
      <c r="K3373" s="3">
        <f>+IF(I3373&gt;0,IF(H3373&lt;météo!$H$19,1,0),0)</f>
        <v>0</v>
      </c>
    </row>
    <row r="3374" spans="2:11">
      <c r="B3374" s="3">
        <v>5</v>
      </c>
      <c r="C3374" s="3">
        <v>1</v>
      </c>
      <c r="D3374" s="3">
        <v>21</v>
      </c>
      <c r="E3374" s="3">
        <v>9</v>
      </c>
      <c r="F3374" s="3">
        <v>1</v>
      </c>
      <c r="G3374" s="3">
        <f>IF(detail!$G$11=4,0,1)</f>
        <v>1</v>
      </c>
      <c r="H3374" s="3">
        <v>6.7</v>
      </c>
      <c r="I3374" s="3">
        <f>+IF(OR((E3374&lt;=météo!H$17),(E3374&gt;météo!H$18),(F3374=0),(G3374=0),(C3374&gt;detail!$G$4)),0,1)</f>
        <v>1</v>
      </c>
      <c r="J3374" s="3">
        <f>IF(météo!$H$19&lt;H3374,0,(météo!$H$19-H3374)*I3374)</f>
        <v>13.3</v>
      </c>
      <c r="K3374" s="3">
        <f>+IF(I3374&gt;0,IF(H3374&lt;météo!$H$19,1,0),0)</f>
        <v>1</v>
      </c>
    </row>
    <row r="3375" spans="2:11">
      <c r="B3375" s="3">
        <v>5</v>
      </c>
      <c r="C3375" s="3">
        <v>1</v>
      </c>
      <c r="D3375" s="3">
        <v>21</v>
      </c>
      <c r="E3375" s="3">
        <v>10</v>
      </c>
      <c r="F3375" s="3">
        <v>1</v>
      </c>
      <c r="G3375" s="3">
        <f>IF(detail!$G$11=4,0,1)</f>
        <v>1</v>
      </c>
      <c r="H3375" s="3">
        <v>8.6</v>
      </c>
      <c r="I3375" s="3">
        <f>+IF(OR((E3375&lt;=météo!H$17),(E3375&gt;météo!H$18),(F3375=0),(G3375=0),(C3375&gt;detail!$G$4)),0,1)</f>
        <v>1</v>
      </c>
      <c r="J3375" s="3">
        <f>IF(météo!$H$19&lt;H3375,0,(météo!$H$19-H3375)*I3375)</f>
        <v>11.4</v>
      </c>
      <c r="K3375" s="3">
        <f>+IF(I3375&gt;0,IF(H3375&lt;météo!$H$19,1,0),0)</f>
        <v>1</v>
      </c>
    </row>
    <row r="3376" spans="2:11">
      <c r="B3376" s="3">
        <v>5</v>
      </c>
      <c r="C3376" s="3">
        <v>1</v>
      </c>
      <c r="D3376" s="3">
        <v>21</v>
      </c>
      <c r="E3376" s="3">
        <v>11</v>
      </c>
      <c r="F3376" s="3">
        <v>1</v>
      </c>
      <c r="G3376" s="3">
        <f>IF(detail!$G$11=4,0,1)</f>
        <v>1</v>
      </c>
      <c r="H3376" s="3">
        <v>10</v>
      </c>
      <c r="I3376" s="3">
        <f>+IF(OR((E3376&lt;=météo!H$17),(E3376&gt;météo!H$18),(F3376=0),(G3376=0),(C3376&gt;detail!$G$4)),0,1)</f>
        <v>1</v>
      </c>
      <c r="J3376" s="3">
        <f>IF(météo!$H$19&lt;H3376,0,(météo!$H$19-H3376)*I3376)</f>
        <v>10</v>
      </c>
      <c r="K3376" s="3">
        <f>+IF(I3376&gt;0,IF(H3376&lt;météo!$H$19,1,0),0)</f>
        <v>1</v>
      </c>
    </row>
    <row r="3377" spans="2:11">
      <c r="B3377" s="3">
        <v>5</v>
      </c>
      <c r="C3377" s="3">
        <v>1</v>
      </c>
      <c r="D3377" s="3">
        <v>21</v>
      </c>
      <c r="E3377" s="3">
        <v>12</v>
      </c>
      <c r="F3377" s="3">
        <v>1</v>
      </c>
      <c r="G3377" s="3">
        <f>IF(detail!$G$11=4,0,1)</f>
        <v>1</v>
      </c>
      <c r="H3377" s="3">
        <v>10.8</v>
      </c>
      <c r="I3377" s="3">
        <f>+IF(OR((E3377&lt;=météo!H$17),(E3377&gt;météo!H$18),(F3377=0),(G3377=0),(C3377&gt;detail!$G$4)),0,1)</f>
        <v>1</v>
      </c>
      <c r="J3377" s="3">
        <f>IF(météo!$H$19&lt;H3377,0,(météo!$H$19-H3377)*I3377)</f>
        <v>9.1999999999999993</v>
      </c>
      <c r="K3377" s="3">
        <f>+IF(I3377&gt;0,IF(H3377&lt;météo!$H$19,1,0),0)</f>
        <v>1</v>
      </c>
    </row>
    <row r="3378" spans="2:11">
      <c r="B3378" s="3">
        <v>5</v>
      </c>
      <c r="C3378" s="3">
        <v>1</v>
      </c>
      <c r="D3378" s="3">
        <v>21</v>
      </c>
      <c r="E3378" s="3">
        <v>13</v>
      </c>
      <c r="F3378" s="3">
        <v>1</v>
      </c>
      <c r="G3378" s="3">
        <f>IF(detail!$G$11=4,0,1)</f>
        <v>1</v>
      </c>
      <c r="H3378" s="3">
        <v>11.3</v>
      </c>
      <c r="I3378" s="3">
        <f>+IF(OR((E3378&lt;=météo!H$17),(E3378&gt;météo!H$18),(F3378=0),(G3378=0),(C3378&gt;detail!$G$4)),0,1)</f>
        <v>1</v>
      </c>
      <c r="J3378" s="3">
        <f>IF(météo!$H$19&lt;H3378,0,(météo!$H$19-H3378)*I3378)</f>
        <v>8.6999999999999993</v>
      </c>
      <c r="K3378" s="3">
        <f>+IF(I3378&gt;0,IF(H3378&lt;météo!$H$19,1,0),0)</f>
        <v>1</v>
      </c>
    </row>
    <row r="3379" spans="2:11">
      <c r="B3379" s="3">
        <v>5</v>
      </c>
      <c r="C3379" s="3">
        <v>1</v>
      </c>
      <c r="D3379" s="3">
        <v>21</v>
      </c>
      <c r="E3379" s="3">
        <v>14</v>
      </c>
      <c r="F3379" s="3">
        <v>1</v>
      </c>
      <c r="G3379" s="3">
        <f>IF(detail!$G$11=4,0,1)</f>
        <v>1</v>
      </c>
      <c r="H3379" s="3">
        <v>11.7</v>
      </c>
      <c r="I3379" s="3">
        <f>+IF(OR((E3379&lt;=météo!H$17),(E3379&gt;météo!H$18),(F3379=0),(G3379=0),(C3379&gt;detail!$G$4)),0,1)</f>
        <v>1</v>
      </c>
      <c r="J3379" s="3">
        <f>IF(météo!$H$19&lt;H3379,0,(météo!$H$19-H3379)*I3379)</f>
        <v>8.3000000000000007</v>
      </c>
      <c r="K3379" s="3">
        <f>+IF(I3379&gt;0,IF(H3379&lt;météo!$H$19,1,0),0)</f>
        <v>1</v>
      </c>
    </row>
    <row r="3380" spans="2:11">
      <c r="B3380" s="3">
        <v>5</v>
      </c>
      <c r="C3380" s="3">
        <v>1</v>
      </c>
      <c r="D3380" s="3">
        <v>21</v>
      </c>
      <c r="E3380" s="3">
        <v>15</v>
      </c>
      <c r="F3380" s="3">
        <v>1</v>
      </c>
      <c r="G3380" s="3">
        <f>IF(detail!$G$11=4,0,1)</f>
        <v>1</v>
      </c>
      <c r="H3380" s="3">
        <v>12</v>
      </c>
      <c r="I3380" s="3">
        <f>+IF(OR((E3380&lt;=météo!H$17),(E3380&gt;météo!H$18),(F3380=0),(G3380=0),(C3380&gt;detail!$G$4)),0,1)</f>
        <v>1</v>
      </c>
      <c r="J3380" s="3">
        <f>IF(météo!$H$19&lt;H3380,0,(météo!$H$19-H3380)*I3380)</f>
        <v>8</v>
      </c>
      <c r="K3380" s="3">
        <f>+IF(I3380&gt;0,IF(H3380&lt;météo!$H$19,1,0),0)</f>
        <v>1</v>
      </c>
    </row>
    <row r="3381" spans="2:11">
      <c r="B3381" s="3">
        <v>5</v>
      </c>
      <c r="C3381" s="3">
        <v>1</v>
      </c>
      <c r="D3381" s="3">
        <v>21</v>
      </c>
      <c r="E3381" s="3">
        <v>16</v>
      </c>
      <c r="F3381" s="3">
        <v>1</v>
      </c>
      <c r="G3381" s="3">
        <f>IF(detail!$G$11=4,0,1)</f>
        <v>1</v>
      </c>
      <c r="H3381" s="3">
        <v>12.2</v>
      </c>
      <c r="I3381" s="3">
        <f>+IF(OR((E3381&lt;=météo!H$17),(E3381&gt;météo!H$18),(F3381=0),(G3381=0),(C3381&gt;detail!$G$4)),0,1)</f>
        <v>1</v>
      </c>
      <c r="J3381" s="3">
        <f>IF(météo!$H$19&lt;H3381,0,(météo!$H$19-H3381)*I3381)</f>
        <v>7.8000000000000007</v>
      </c>
      <c r="K3381" s="3">
        <f>+IF(I3381&gt;0,IF(H3381&lt;météo!$H$19,1,0),0)</f>
        <v>1</v>
      </c>
    </row>
    <row r="3382" spans="2:11">
      <c r="B3382" s="3">
        <v>5</v>
      </c>
      <c r="C3382" s="3">
        <v>1</v>
      </c>
      <c r="D3382" s="3">
        <v>21</v>
      </c>
      <c r="E3382" s="3">
        <v>17</v>
      </c>
      <c r="F3382" s="3">
        <v>1</v>
      </c>
      <c r="G3382" s="3">
        <f>IF(detail!$G$11=4,0,1)</f>
        <v>1</v>
      </c>
      <c r="H3382" s="3">
        <v>12.2</v>
      </c>
      <c r="I3382" s="3">
        <f>+IF(OR((E3382&lt;=météo!H$17),(E3382&gt;météo!H$18),(F3382=0),(G3382=0),(C3382&gt;detail!$G$4)),0,1)</f>
        <v>1</v>
      </c>
      <c r="J3382" s="3">
        <f>IF(météo!$H$19&lt;H3382,0,(météo!$H$19-H3382)*I3382)</f>
        <v>7.8000000000000007</v>
      </c>
      <c r="K3382" s="3">
        <f>+IF(I3382&gt;0,IF(H3382&lt;météo!$H$19,1,0),0)</f>
        <v>1</v>
      </c>
    </row>
    <row r="3383" spans="2:11">
      <c r="B3383" s="3">
        <v>5</v>
      </c>
      <c r="C3383" s="3">
        <v>1</v>
      </c>
      <c r="D3383" s="3">
        <v>21</v>
      </c>
      <c r="E3383" s="3">
        <v>18</v>
      </c>
      <c r="F3383" s="3">
        <v>1</v>
      </c>
      <c r="G3383" s="3">
        <f>IF(detail!$G$11=4,0,1)</f>
        <v>1</v>
      </c>
      <c r="H3383" s="3">
        <v>12</v>
      </c>
      <c r="I3383" s="3">
        <f>+IF(OR((E3383&lt;=météo!H$17),(E3383&gt;météo!H$18),(F3383=0),(G3383=0),(C3383&gt;detail!$G$4)),0,1)</f>
        <v>1</v>
      </c>
      <c r="J3383" s="3">
        <f>IF(météo!$H$19&lt;H3383,0,(météo!$H$19-H3383)*I3383)</f>
        <v>8</v>
      </c>
      <c r="K3383" s="3">
        <f>+IF(I3383&gt;0,IF(H3383&lt;météo!$H$19,1,0),0)</f>
        <v>1</v>
      </c>
    </row>
    <row r="3384" spans="2:11">
      <c r="B3384" s="3">
        <v>5</v>
      </c>
      <c r="C3384" s="3">
        <v>1</v>
      </c>
      <c r="D3384" s="3">
        <v>21</v>
      </c>
      <c r="E3384" s="3">
        <v>19</v>
      </c>
      <c r="F3384" s="3">
        <v>1</v>
      </c>
      <c r="G3384" s="3">
        <f>IF(detail!$G$11=4,0,1)</f>
        <v>1</v>
      </c>
      <c r="H3384" s="3">
        <v>11.5</v>
      </c>
      <c r="I3384" s="3">
        <f>+IF(OR((E3384&lt;=météo!H$17),(E3384&gt;météo!H$18),(F3384=0),(G3384=0),(C3384&gt;detail!$G$4)),0,1)</f>
        <v>0</v>
      </c>
      <c r="J3384" s="3">
        <f>IF(météo!$H$19&lt;H3384,0,(météo!$H$19-H3384)*I3384)</f>
        <v>0</v>
      </c>
      <c r="K3384" s="3">
        <f>+IF(I3384&gt;0,IF(H3384&lt;météo!$H$19,1,0),0)</f>
        <v>0</v>
      </c>
    </row>
    <row r="3385" spans="2:11">
      <c r="B3385" s="3">
        <v>5</v>
      </c>
      <c r="C3385" s="3">
        <v>1</v>
      </c>
      <c r="D3385" s="3">
        <v>21</v>
      </c>
      <c r="E3385" s="3">
        <v>20</v>
      </c>
      <c r="F3385" s="3">
        <v>1</v>
      </c>
      <c r="G3385" s="3">
        <f>IF(detail!$G$11=4,0,1)</f>
        <v>1</v>
      </c>
      <c r="H3385" s="3">
        <v>10.8</v>
      </c>
      <c r="I3385" s="3">
        <f>+IF(OR((E3385&lt;=météo!H$17),(E3385&gt;météo!H$18),(F3385=0),(G3385=0),(C3385&gt;detail!$G$4)),0,1)</f>
        <v>0</v>
      </c>
      <c r="J3385" s="3">
        <f>IF(météo!$H$19&lt;H3385,0,(météo!$H$19-H3385)*I3385)</f>
        <v>0</v>
      </c>
      <c r="K3385" s="3">
        <f>+IF(I3385&gt;0,IF(H3385&lt;météo!$H$19,1,0),0)</f>
        <v>0</v>
      </c>
    </row>
    <row r="3386" spans="2:11">
      <c r="B3386" s="3">
        <v>5</v>
      </c>
      <c r="C3386" s="3">
        <v>1</v>
      </c>
      <c r="D3386" s="3">
        <v>21</v>
      </c>
      <c r="E3386" s="3">
        <v>21</v>
      </c>
      <c r="F3386" s="3">
        <v>1</v>
      </c>
      <c r="G3386" s="3">
        <f>IF(detail!$G$11=4,0,1)</f>
        <v>1</v>
      </c>
      <c r="H3386" s="3">
        <v>9.8000000000000007</v>
      </c>
      <c r="I3386" s="3">
        <f>+IF(OR((E3386&lt;=météo!H$17),(E3386&gt;météo!H$18),(F3386=0),(G3386=0),(C3386&gt;detail!$G$4)),0,1)</f>
        <v>0</v>
      </c>
      <c r="J3386" s="3">
        <f>IF(météo!$H$19&lt;H3386,0,(météo!$H$19-H3386)*I3386)</f>
        <v>0</v>
      </c>
      <c r="K3386" s="3">
        <f>+IF(I3386&gt;0,IF(H3386&lt;météo!$H$19,1,0),0)</f>
        <v>0</v>
      </c>
    </row>
    <row r="3387" spans="2:11">
      <c r="B3387" s="3">
        <v>5</v>
      </c>
      <c r="C3387" s="3">
        <v>1</v>
      </c>
      <c r="D3387" s="3">
        <v>21</v>
      </c>
      <c r="E3387" s="3">
        <v>22</v>
      </c>
      <c r="F3387" s="3">
        <v>1</v>
      </c>
      <c r="G3387" s="3">
        <f>IF(detail!$G$11=4,0,1)</f>
        <v>1</v>
      </c>
      <c r="H3387" s="3">
        <v>8.6999999999999993</v>
      </c>
      <c r="I3387" s="3">
        <f>+IF(OR((E3387&lt;=météo!H$17),(E3387&gt;météo!H$18),(F3387=0),(G3387=0),(C3387&gt;detail!$G$4)),0,1)</f>
        <v>0</v>
      </c>
      <c r="J3387" s="3">
        <f>IF(météo!$H$19&lt;H3387,0,(météo!$H$19-H3387)*I3387)</f>
        <v>0</v>
      </c>
      <c r="K3387" s="3">
        <f>+IF(I3387&gt;0,IF(H3387&lt;météo!$H$19,1,0),0)</f>
        <v>0</v>
      </c>
    </row>
    <row r="3388" spans="2:11">
      <c r="B3388" s="3">
        <v>5</v>
      </c>
      <c r="C3388" s="3">
        <v>1</v>
      </c>
      <c r="D3388" s="3">
        <v>21</v>
      </c>
      <c r="E3388" s="3">
        <v>23</v>
      </c>
      <c r="F3388" s="3">
        <v>1</v>
      </c>
      <c r="G3388" s="3">
        <f>IF(detail!$G$11=4,0,1)</f>
        <v>1</v>
      </c>
      <c r="H3388" s="3">
        <v>7.8</v>
      </c>
      <c r="I3388" s="3">
        <f>+IF(OR((E3388&lt;=météo!H$17),(E3388&gt;météo!H$18),(F3388=0),(G3388=0),(C3388&gt;detail!$G$4)),0,1)</f>
        <v>0</v>
      </c>
      <c r="J3388" s="3">
        <f>IF(météo!$H$19&lt;H3388,0,(météo!$H$19-H3388)*I3388)</f>
        <v>0</v>
      </c>
      <c r="K3388" s="3">
        <f>+IF(I3388&gt;0,IF(H3388&lt;météo!$H$19,1,0),0)</f>
        <v>0</v>
      </c>
    </row>
    <row r="3389" spans="2:11">
      <c r="B3389" s="3">
        <v>5</v>
      </c>
      <c r="C3389" s="3">
        <v>1</v>
      </c>
      <c r="D3389" s="3">
        <v>21</v>
      </c>
      <c r="E3389" s="3">
        <v>24</v>
      </c>
      <c r="F3389" s="3">
        <v>1</v>
      </c>
      <c r="G3389" s="3">
        <f>IF(detail!$G$11=4,0,1)</f>
        <v>1</v>
      </c>
      <c r="H3389" s="3">
        <v>7</v>
      </c>
      <c r="I3389" s="3">
        <f>+IF(OR((E3389&lt;=météo!H$17),(E3389&gt;météo!H$18),(F3389=0),(G3389=0),(C3389&gt;detail!$G$4)),0,1)</f>
        <v>0</v>
      </c>
      <c r="J3389" s="3">
        <f>IF(météo!$H$19&lt;H3389,0,(météo!$H$19-H3389)*I3389)</f>
        <v>0</v>
      </c>
      <c r="K3389" s="3">
        <f>+IF(I3389&gt;0,IF(H3389&lt;météo!$H$19,1,0),0)</f>
        <v>0</v>
      </c>
    </row>
    <row r="3390" spans="2:11">
      <c r="B3390" s="3">
        <v>5</v>
      </c>
      <c r="C3390" s="3">
        <v>1</v>
      </c>
      <c r="D3390" s="3">
        <v>22</v>
      </c>
      <c r="E3390" s="3">
        <v>1</v>
      </c>
      <c r="F3390" s="3">
        <v>1</v>
      </c>
      <c r="G3390" s="3">
        <f>IF(detail!$G$11=4,0,1)</f>
        <v>1</v>
      </c>
      <c r="H3390" s="3">
        <v>6.4</v>
      </c>
      <c r="I3390" s="3">
        <f>+IF(OR((E3390&lt;=météo!H$17),(E3390&gt;météo!H$18),(F3390=0),(G3390=0),(C3390&gt;detail!$G$4)),0,1)</f>
        <v>0</v>
      </c>
      <c r="J3390" s="3">
        <f>IF(météo!$H$19&lt;H3390,0,(météo!$H$19-H3390)*I3390)</f>
        <v>0</v>
      </c>
      <c r="K3390" s="3">
        <f>+IF(I3390&gt;0,IF(H3390&lt;météo!$H$19,1,0),0)</f>
        <v>0</v>
      </c>
    </row>
    <row r="3391" spans="2:11">
      <c r="B3391" s="3">
        <v>5</v>
      </c>
      <c r="C3391" s="3">
        <v>1</v>
      </c>
      <c r="D3391" s="3">
        <v>22</v>
      </c>
      <c r="E3391" s="3">
        <v>2</v>
      </c>
      <c r="F3391" s="3">
        <v>1</v>
      </c>
      <c r="G3391" s="3">
        <f>IF(detail!$G$11=4,0,1)</f>
        <v>1</v>
      </c>
      <c r="H3391" s="3">
        <v>6</v>
      </c>
      <c r="I3391" s="3">
        <f>+IF(OR((E3391&lt;=météo!H$17),(E3391&gt;météo!H$18),(F3391=0),(G3391=0),(C3391&gt;detail!$G$4)),0,1)</f>
        <v>0</v>
      </c>
      <c r="J3391" s="3">
        <f>IF(météo!$H$19&lt;H3391,0,(météo!$H$19-H3391)*I3391)</f>
        <v>0</v>
      </c>
      <c r="K3391" s="3">
        <f>+IF(I3391&gt;0,IF(H3391&lt;météo!$H$19,1,0),0)</f>
        <v>0</v>
      </c>
    </row>
    <row r="3392" spans="2:11">
      <c r="B3392" s="3">
        <v>5</v>
      </c>
      <c r="C3392" s="3">
        <v>1</v>
      </c>
      <c r="D3392" s="3">
        <v>22</v>
      </c>
      <c r="E3392" s="3">
        <v>3</v>
      </c>
      <c r="F3392" s="3">
        <v>1</v>
      </c>
      <c r="G3392" s="3">
        <f>IF(detail!$G$11=4,0,1)</f>
        <v>1</v>
      </c>
      <c r="H3392" s="3">
        <v>5.7</v>
      </c>
      <c r="I3392" s="3">
        <f>+IF(OR((E3392&lt;=météo!H$17),(E3392&gt;météo!H$18),(F3392=0),(G3392=0),(C3392&gt;detail!$G$4)),0,1)</f>
        <v>0</v>
      </c>
      <c r="J3392" s="3">
        <f>IF(météo!$H$19&lt;H3392,0,(météo!$H$19-H3392)*I3392)</f>
        <v>0</v>
      </c>
      <c r="K3392" s="3">
        <f>+IF(I3392&gt;0,IF(H3392&lt;météo!$H$19,1,0),0)</f>
        <v>0</v>
      </c>
    </row>
    <row r="3393" spans="2:11">
      <c r="B3393" s="3">
        <v>5</v>
      </c>
      <c r="C3393" s="3">
        <v>1</v>
      </c>
      <c r="D3393" s="3">
        <v>22</v>
      </c>
      <c r="E3393" s="3">
        <v>4</v>
      </c>
      <c r="F3393" s="3">
        <v>1</v>
      </c>
      <c r="G3393" s="3">
        <f>IF(detail!$G$11=4,0,1)</f>
        <v>1</v>
      </c>
      <c r="H3393" s="3">
        <v>5.7</v>
      </c>
      <c r="I3393" s="3">
        <f>+IF(OR((E3393&lt;=météo!H$17),(E3393&gt;météo!H$18),(F3393=0),(G3393=0),(C3393&gt;detail!$G$4)),0,1)</f>
        <v>0</v>
      </c>
      <c r="J3393" s="3">
        <f>IF(météo!$H$19&lt;H3393,0,(météo!$H$19-H3393)*I3393)</f>
        <v>0</v>
      </c>
      <c r="K3393" s="3">
        <f>+IF(I3393&gt;0,IF(H3393&lt;météo!$H$19,1,0),0)</f>
        <v>0</v>
      </c>
    </row>
    <row r="3394" spans="2:11">
      <c r="B3394" s="3">
        <v>5</v>
      </c>
      <c r="C3394" s="3">
        <v>1</v>
      </c>
      <c r="D3394" s="3">
        <v>22</v>
      </c>
      <c r="E3394" s="3">
        <v>5</v>
      </c>
      <c r="F3394" s="3">
        <v>1</v>
      </c>
      <c r="G3394" s="3">
        <f>IF(detail!$G$11=4,0,1)</f>
        <v>1</v>
      </c>
      <c r="H3394" s="3">
        <v>5.9</v>
      </c>
      <c r="I3394" s="3">
        <f>+IF(OR((E3394&lt;=météo!H$17),(E3394&gt;météo!H$18),(F3394=0),(G3394=0),(C3394&gt;detail!$G$4)),0,1)</f>
        <v>0</v>
      </c>
      <c r="J3394" s="3">
        <f>IF(météo!$H$19&lt;H3394,0,(météo!$H$19-H3394)*I3394)</f>
        <v>0</v>
      </c>
      <c r="K3394" s="3">
        <f>+IF(I3394&gt;0,IF(H3394&lt;météo!$H$19,1,0),0)</f>
        <v>0</v>
      </c>
    </row>
    <row r="3395" spans="2:11">
      <c r="B3395" s="3">
        <v>5</v>
      </c>
      <c r="C3395" s="3">
        <v>1</v>
      </c>
      <c r="D3395" s="3">
        <v>22</v>
      </c>
      <c r="E3395" s="3">
        <v>6</v>
      </c>
      <c r="F3395" s="3">
        <v>1</v>
      </c>
      <c r="G3395" s="3">
        <f>IF(detail!$G$11=4,0,1)</f>
        <v>1</v>
      </c>
      <c r="H3395" s="3">
        <v>6.5</v>
      </c>
      <c r="I3395" s="3">
        <f>+IF(OR((E3395&lt;=météo!H$17),(E3395&gt;météo!H$18),(F3395=0),(G3395=0),(C3395&gt;detail!$G$4)),0,1)</f>
        <v>0</v>
      </c>
      <c r="J3395" s="3">
        <f>IF(météo!$H$19&lt;H3395,0,(météo!$H$19-H3395)*I3395)</f>
        <v>0</v>
      </c>
      <c r="K3395" s="3">
        <f>+IF(I3395&gt;0,IF(H3395&lt;météo!$H$19,1,0),0)</f>
        <v>0</v>
      </c>
    </row>
    <row r="3396" spans="2:11">
      <c r="B3396" s="3">
        <v>5</v>
      </c>
      <c r="C3396" s="3">
        <v>1</v>
      </c>
      <c r="D3396" s="3">
        <v>22</v>
      </c>
      <c r="E3396" s="3">
        <v>7</v>
      </c>
      <c r="F3396" s="3">
        <v>1</v>
      </c>
      <c r="G3396" s="3">
        <f>IF(detail!$G$11=4,0,1)</f>
        <v>1</v>
      </c>
      <c r="H3396" s="3">
        <v>7.4</v>
      </c>
      <c r="I3396" s="3">
        <f>+IF(OR((E3396&lt;=météo!H$17),(E3396&gt;météo!H$18),(F3396=0),(G3396=0),(C3396&gt;detail!$G$4)),0,1)</f>
        <v>0</v>
      </c>
      <c r="J3396" s="3">
        <f>IF(météo!$H$19&lt;H3396,0,(météo!$H$19-H3396)*I3396)</f>
        <v>0</v>
      </c>
      <c r="K3396" s="3">
        <f>+IF(I3396&gt;0,IF(H3396&lt;météo!$H$19,1,0),0)</f>
        <v>0</v>
      </c>
    </row>
    <row r="3397" spans="2:11">
      <c r="B3397" s="3">
        <v>5</v>
      </c>
      <c r="C3397" s="3">
        <v>1</v>
      </c>
      <c r="D3397" s="3">
        <v>22</v>
      </c>
      <c r="E3397" s="3">
        <v>8</v>
      </c>
      <c r="F3397" s="3">
        <v>1</v>
      </c>
      <c r="G3397" s="3">
        <f>IF(detail!$G$11=4,0,1)</f>
        <v>1</v>
      </c>
      <c r="H3397" s="3">
        <v>8.5</v>
      </c>
      <c r="I3397" s="3">
        <f>+IF(OR((E3397&lt;=météo!H$17),(E3397&gt;météo!H$18),(F3397=0),(G3397=0),(C3397&gt;detail!$G$4)),0,1)</f>
        <v>0</v>
      </c>
      <c r="J3397" s="3">
        <f>IF(météo!$H$19&lt;H3397,0,(météo!$H$19-H3397)*I3397)</f>
        <v>0</v>
      </c>
      <c r="K3397" s="3">
        <f>+IF(I3397&gt;0,IF(H3397&lt;météo!$H$19,1,0),0)</f>
        <v>0</v>
      </c>
    </row>
    <row r="3398" spans="2:11">
      <c r="B3398" s="3">
        <v>5</v>
      </c>
      <c r="C3398" s="3">
        <v>1</v>
      </c>
      <c r="D3398" s="3">
        <v>22</v>
      </c>
      <c r="E3398" s="3">
        <v>9</v>
      </c>
      <c r="F3398" s="3">
        <v>1</v>
      </c>
      <c r="G3398" s="3">
        <f>IF(detail!$G$11=4,0,1)</f>
        <v>1</v>
      </c>
      <c r="H3398" s="3">
        <v>9.8000000000000007</v>
      </c>
      <c r="I3398" s="3">
        <f>+IF(OR((E3398&lt;=météo!H$17),(E3398&gt;météo!H$18),(F3398=0),(G3398=0),(C3398&gt;detail!$G$4)),0,1)</f>
        <v>1</v>
      </c>
      <c r="J3398" s="3">
        <f>IF(météo!$H$19&lt;H3398,0,(météo!$H$19-H3398)*I3398)</f>
        <v>10.199999999999999</v>
      </c>
      <c r="K3398" s="3">
        <f>+IF(I3398&gt;0,IF(H3398&lt;météo!$H$19,1,0),0)</f>
        <v>1</v>
      </c>
    </row>
    <row r="3399" spans="2:11">
      <c r="B3399" s="3">
        <v>5</v>
      </c>
      <c r="C3399" s="3">
        <v>1</v>
      </c>
      <c r="D3399" s="3">
        <v>22</v>
      </c>
      <c r="E3399" s="3">
        <v>10</v>
      </c>
      <c r="F3399" s="3">
        <v>1</v>
      </c>
      <c r="G3399" s="3">
        <f>IF(detail!$G$11=4,0,1)</f>
        <v>1</v>
      </c>
      <c r="H3399" s="3">
        <v>11</v>
      </c>
      <c r="I3399" s="3">
        <f>+IF(OR((E3399&lt;=météo!H$17),(E3399&gt;météo!H$18),(F3399=0),(G3399=0),(C3399&gt;detail!$G$4)),0,1)</f>
        <v>1</v>
      </c>
      <c r="J3399" s="3">
        <f>IF(météo!$H$19&lt;H3399,0,(météo!$H$19-H3399)*I3399)</f>
        <v>9</v>
      </c>
      <c r="K3399" s="3">
        <f>+IF(I3399&gt;0,IF(H3399&lt;météo!$H$19,1,0),0)</f>
        <v>1</v>
      </c>
    </row>
    <row r="3400" spans="2:11">
      <c r="B3400" s="3">
        <v>5</v>
      </c>
      <c r="C3400" s="3">
        <v>1</v>
      </c>
      <c r="D3400" s="3">
        <v>22</v>
      </c>
      <c r="E3400" s="3">
        <v>11</v>
      </c>
      <c r="F3400" s="3">
        <v>1</v>
      </c>
      <c r="G3400" s="3">
        <f>IF(detail!$G$11=4,0,1)</f>
        <v>1</v>
      </c>
      <c r="H3400" s="3">
        <v>11.9</v>
      </c>
      <c r="I3400" s="3">
        <f>+IF(OR((E3400&lt;=météo!H$17),(E3400&gt;météo!H$18),(F3400=0),(G3400=0),(C3400&gt;detail!$G$4)),0,1)</f>
        <v>1</v>
      </c>
      <c r="J3400" s="3">
        <f>IF(météo!$H$19&lt;H3400,0,(météo!$H$19-H3400)*I3400)</f>
        <v>8.1</v>
      </c>
      <c r="K3400" s="3">
        <f>+IF(I3400&gt;0,IF(H3400&lt;météo!$H$19,1,0),0)</f>
        <v>1</v>
      </c>
    </row>
    <row r="3401" spans="2:11">
      <c r="B3401" s="3">
        <v>5</v>
      </c>
      <c r="C3401" s="3">
        <v>1</v>
      </c>
      <c r="D3401" s="3">
        <v>22</v>
      </c>
      <c r="E3401" s="3">
        <v>12</v>
      </c>
      <c r="F3401" s="3">
        <v>1</v>
      </c>
      <c r="G3401" s="3">
        <f>IF(detail!$G$11=4,0,1)</f>
        <v>1</v>
      </c>
      <c r="H3401" s="3">
        <v>12.6</v>
      </c>
      <c r="I3401" s="3">
        <f>+IF(OR((E3401&lt;=météo!H$17),(E3401&gt;météo!H$18),(F3401=0),(G3401=0),(C3401&gt;detail!$G$4)),0,1)</f>
        <v>1</v>
      </c>
      <c r="J3401" s="3">
        <f>IF(météo!$H$19&lt;H3401,0,(météo!$H$19-H3401)*I3401)</f>
        <v>7.4</v>
      </c>
      <c r="K3401" s="3">
        <f>+IF(I3401&gt;0,IF(H3401&lt;météo!$H$19,1,0),0)</f>
        <v>1</v>
      </c>
    </row>
    <row r="3402" spans="2:11">
      <c r="B3402" s="3">
        <v>5</v>
      </c>
      <c r="C3402" s="3">
        <v>1</v>
      </c>
      <c r="D3402" s="3">
        <v>22</v>
      </c>
      <c r="E3402" s="3">
        <v>13</v>
      </c>
      <c r="F3402" s="3">
        <v>1</v>
      </c>
      <c r="G3402" s="3">
        <f>IF(detail!$G$11=4,0,1)</f>
        <v>1</v>
      </c>
      <c r="H3402" s="3">
        <v>13</v>
      </c>
      <c r="I3402" s="3">
        <f>+IF(OR((E3402&lt;=météo!H$17),(E3402&gt;météo!H$18),(F3402=0),(G3402=0),(C3402&gt;detail!$G$4)),0,1)</f>
        <v>1</v>
      </c>
      <c r="J3402" s="3">
        <f>IF(météo!$H$19&lt;H3402,0,(météo!$H$19-H3402)*I3402)</f>
        <v>7</v>
      </c>
      <c r="K3402" s="3">
        <f>+IF(I3402&gt;0,IF(H3402&lt;météo!$H$19,1,0),0)</f>
        <v>1</v>
      </c>
    </row>
    <row r="3403" spans="2:11">
      <c r="B3403" s="3">
        <v>5</v>
      </c>
      <c r="C3403" s="3">
        <v>1</v>
      </c>
      <c r="D3403" s="3">
        <v>22</v>
      </c>
      <c r="E3403" s="3">
        <v>14</v>
      </c>
      <c r="F3403" s="3">
        <v>1</v>
      </c>
      <c r="G3403" s="3">
        <f>IF(detail!$G$11=4,0,1)</f>
        <v>1</v>
      </c>
      <c r="H3403" s="3">
        <v>13.4</v>
      </c>
      <c r="I3403" s="3">
        <f>+IF(OR((E3403&lt;=météo!H$17),(E3403&gt;météo!H$18),(F3403=0),(G3403=0),(C3403&gt;detail!$G$4)),0,1)</f>
        <v>1</v>
      </c>
      <c r="J3403" s="3">
        <f>IF(météo!$H$19&lt;H3403,0,(météo!$H$19-H3403)*I3403)</f>
        <v>6.6</v>
      </c>
      <c r="K3403" s="3">
        <f>+IF(I3403&gt;0,IF(H3403&lt;météo!$H$19,1,0),0)</f>
        <v>1</v>
      </c>
    </row>
    <row r="3404" spans="2:11">
      <c r="B3404" s="3">
        <v>5</v>
      </c>
      <c r="C3404" s="3">
        <v>1</v>
      </c>
      <c r="D3404" s="3">
        <v>22</v>
      </c>
      <c r="E3404" s="3">
        <v>15</v>
      </c>
      <c r="F3404" s="3">
        <v>1</v>
      </c>
      <c r="G3404" s="3">
        <f>IF(detail!$G$11=4,0,1)</f>
        <v>1</v>
      </c>
      <c r="H3404" s="3">
        <v>13.8</v>
      </c>
      <c r="I3404" s="3">
        <f>+IF(OR((E3404&lt;=météo!H$17),(E3404&gt;météo!H$18),(F3404=0),(G3404=0),(C3404&gt;detail!$G$4)),0,1)</f>
        <v>1</v>
      </c>
      <c r="J3404" s="3">
        <f>IF(météo!$H$19&lt;H3404,0,(météo!$H$19-H3404)*I3404)</f>
        <v>6.1999999999999993</v>
      </c>
      <c r="K3404" s="3">
        <f>+IF(I3404&gt;0,IF(H3404&lt;météo!$H$19,1,0),0)</f>
        <v>1</v>
      </c>
    </row>
    <row r="3405" spans="2:11">
      <c r="B3405" s="3">
        <v>5</v>
      </c>
      <c r="C3405" s="3">
        <v>1</v>
      </c>
      <c r="D3405" s="3">
        <v>22</v>
      </c>
      <c r="E3405" s="3">
        <v>16</v>
      </c>
      <c r="F3405" s="3">
        <v>1</v>
      </c>
      <c r="G3405" s="3">
        <f>IF(detail!$G$11=4,0,1)</f>
        <v>1</v>
      </c>
      <c r="H3405" s="3">
        <v>14</v>
      </c>
      <c r="I3405" s="3">
        <f>+IF(OR((E3405&lt;=météo!H$17),(E3405&gt;météo!H$18),(F3405=0),(G3405=0),(C3405&gt;detail!$G$4)),0,1)</f>
        <v>1</v>
      </c>
      <c r="J3405" s="3">
        <f>IF(météo!$H$19&lt;H3405,0,(météo!$H$19-H3405)*I3405)</f>
        <v>6</v>
      </c>
      <c r="K3405" s="3">
        <f>+IF(I3405&gt;0,IF(H3405&lt;météo!$H$19,1,0),0)</f>
        <v>1</v>
      </c>
    </row>
    <row r="3406" spans="2:11">
      <c r="B3406" s="3">
        <v>5</v>
      </c>
      <c r="C3406" s="3">
        <v>1</v>
      </c>
      <c r="D3406" s="3">
        <v>22</v>
      </c>
      <c r="E3406" s="3">
        <v>17</v>
      </c>
      <c r="F3406" s="3">
        <v>1</v>
      </c>
      <c r="G3406" s="3">
        <f>IF(detail!$G$11=4,0,1)</f>
        <v>1</v>
      </c>
      <c r="H3406" s="3">
        <v>13.9</v>
      </c>
      <c r="I3406" s="3">
        <f>+IF(OR((E3406&lt;=météo!H$17),(E3406&gt;météo!H$18),(F3406=0),(G3406=0),(C3406&gt;detail!$G$4)),0,1)</f>
        <v>1</v>
      </c>
      <c r="J3406" s="3">
        <f>IF(météo!$H$19&lt;H3406,0,(météo!$H$19-H3406)*I3406)</f>
        <v>6.1</v>
      </c>
      <c r="K3406" s="3">
        <f>+IF(I3406&gt;0,IF(H3406&lt;météo!$H$19,1,0),0)</f>
        <v>1</v>
      </c>
    </row>
    <row r="3407" spans="2:11">
      <c r="B3407" s="3">
        <v>5</v>
      </c>
      <c r="C3407" s="3">
        <v>1</v>
      </c>
      <c r="D3407" s="3">
        <v>22</v>
      </c>
      <c r="E3407" s="3">
        <v>18</v>
      </c>
      <c r="F3407" s="3">
        <v>1</v>
      </c>
      <c r="G3407" s="3">
        <f>IF(detail!$G$11=4,0,1)</f>
        <v>1</v>
      </c>
      <c r="H3407" s="3">
        <v>13.5</v>
      </c>
      <c r="I3407" s="3">
        <f>+IF(OR((E3407&lt;=météo!H$17),(E3407&gt;météo!H$18),(F3407=0),(G3407=0),(C3407&gt;detail!$G$4)),0,1)</f>
        <v>1</v>
      </c>
      <c r="J3407" s="3">
        <f>IF(météo!$H$19&lt;H3407,0,(météo!$H$19-H3407)*I3407)</f>
        <v>6.5</v>
      </c>
      <c r="K3407" s="3">
        <f>+IF(I3407&gt;0,IF(H3407&lt;météo!$H$19,1,0),0)</f>
        <v>1</v>
      </c>
    </row>
    <row r="3408" spans="2:11">
      <c r="B3408" s="3">
        <v>5</v>
      </c>
      <c r="C3408" s="3">
        <v>1</v>
      </c>
      <c r="D3408" s="3">
        <v>22</v>
      </c>
      <c r="E3408" s="3">
        <v>19</v>
      </c>
      <c r="F3408" s="3">
        <v>1</v>
      </c>
      <c r="G3408" s="3">
        <f>IF(detail!$G$11=4,0,1)</f>
        <v>1</v>
      </c>
      <c r="H3408" s="3">
        <v>12.5</v>
      </c>
      <c r="I3408" s="3">
        <f>+IF(OR((E3408&lt;=météo!H$17),(E3408&gt;météo!H$18),(F3408=0),(G3408=0),(C3408&gt;detail!$G$4)),0,1)</f>
        <v>0</v>
      </c>
      <c r="J3408" s="3">
        <f>IF(météo!$H$19&lt;H3408,0,(météo!$H$19-H3408)*I3408)</f>
        <v>0</v>
      </c>
      <c r="K3408" s="3">
        <f>+IF(I3408&gt;0,IF(H3408&lt;météo!$H$19,1,0),0)</f>
        <v>0</v>
      </c>
    </row>
    <row r="3409" spans="2:11">
      <c r="B3409" s="3">
        <v>5</v>
      </c>
      <c r="C3409" s="3">
        <v>1</v>
      </c>
      <c r="D3409" s="3">
        <v>22</v>
      </c>
      <c r="E3409" s="3">
        <v>20</v>
      </c>
      <c r="F3409" s="3">
        <v>1</v>
      </c>
      <c r="G3409" s="3">
        <f>IF(detail!$G$11=4,0,1)</f>
        <v>1</v>
      </c>
      <c r="H3409" s="3">
        <v>11.1</v>
      </c>
      <c r="I3409" s="3">
        <f>+IF(OR((E3409&lt;=météo!H$17),(E3409&gt;météo!H$18),(F3409=0),(G3409=0),(C3409&gt;detail!$G$4)),0,1)</f>
        <v>0</v>
      </c>
      <c r="J3409" s="3">
        <f>IF(météo!$H$19&lt;H3409,0,(météo!$H$19-H3409)*I3409)</f>
        <v>0</v>
      </c>
      <c r="K3409" s="3">
        <f>+IF(I3409&gt;0,IF(H3409&lt;météo!$H$19,1,0),0)</f>
        <v>0</v>
      </c>
    </row>
    <row r="3410" spans="2:11">
      <c r="B3410" s="3">
        <v>5</v>
      </c>
      <c r="C3410" s="3">
        <v>1</v>
      </c>
      <c r="D3410" s="3">
        <v>22</v>
      </c>
      <c r="E3410" s="3">
        <v>21</v>
      </c>
      <c r="F3410" s="3">
        <v>1</v>
      </c>
      <c r="G3410" s="3">
        <f>IF(detail!$G$11=4,0,1)</f>
        <v>1</v>
      </c>
      <c r="H3410" s="3">
        <v>9.3000000000000007</v>
      </c>
      <c r="I3410" s="3">
        <f>+IF(OR((E3410&lt;=météo!H$17),(E3410&gt;météo!H$18),(F3410=0),(G3410=0),(C3410&gt;detail!$G$4)),0,1)</f>
        <v>0</v>
      </c>
      <c r="J3410" s="3">
        <f>IF(météo!$H$19&lt;H3410,0,(météo!$H$19-H3410)*I3410)</f>
        <v>0</v>
      </c>
      <c r="K3410" s="3">
        <f>+IF(I3410&gt;0,IF(H3410&lt;météo!$H$19,1,0),0)</f>
        <v>0</v>
      </c>
    </row>
    <row r="3411" spans="2:11">
      <c r="B3411" s="3">
        <v>5</v>
      </c>
      <c r="C3411" s="3">
        <v>1</v>
      </c>
      <c r="D3411" s="3">
        <v>22</v>
      </c>
      <c r="E3411" s="3">
        <v>22</v>
      </c>
      <c r="F3411" s="3">
        <v>1</v>
      </c>
      <c r="G3411" s="3">
        <f>IF(detail!$G$11=4,0,1)</f>
        <v>1</v>
      </c>
      <c r="H3411" s="3">
        <v>7.7</v>
      </c>
      <c r="I3411" s="3">
        <f>+IF(OR((E3411&lt;=météo!H$17),(E3411&gt;météo!H$18),(F3411=0),(G3411=0),(C3411&gt;detail!$G$4)),0,1)</f>
        <v>0</v>
      </c>
      <c r="J3411" s="3">
        <f>IF(météo!$H$19&lt;H3411,0,(météo!$H$19-H3411)*I3411)</f>
        <v>0</v>
      </c>
      <c r="K3411" s="3">
        <f>+IF(I3411&gt;0,IF(H3411&lt;météo!$H$19,1,0),0)</f>
        <v>0</v>
      </c>
    </row>
    <row r="3412" spans="2:11">
      <c r="B3412" s="3">
        <v>5</v>
      </c>
      <c r="C3412" s="3">
        <v>1</v>
      </c>
      <c r="D3412" s="3">
        <v>22</v>
      </c>
      <c r="E3412" s="3">
        <v>23</v>
      </c>
      <c r="F3412" s="3">
        <v>1</v>
      </c>
      <c r="G3412" s="3">
        <f>IF(detail!$G$11=4,0,1)</f>
        <v>1</v>
      </c>
      <c r="H3412" s="3">
        <v>6.7</v>
      </c>
      <c r="I3412" s="3">
        <f>+IF(OR((E3412&lt;=météo!H$17),(E3412&gt;météo!H$18),(F3412=0),(G3412=0),(C3412&gt;detail!$G$4)),0,1)</f>
        <v>0</v>
      </c>
      <c r="J3412" s="3">
        <f>IF(météo!$H$19&lt;H3412,0,(météo!$H$19-H3412)*I3412)</f>
        <v>0</v>
      </c>
      <c r="K3412" s="3">
        <f>+IF(I3412&gt;0,IF(H3412&lt;météo!$H$19,1,0),0)</f>
        <v>0</v>
      </c>
    </row>
    <row r="3413" spans="2:11">
      <c r="B3413" s="3">
        <v>5</v>
      </c>
      <c r="C3413" s="3">
        <v>1</v>
      </c>
      <c r="D3413" s="3">
        <v>22</v>
      </c>
      <c r="E3413" s="3">
        <v>24</v>
      </c>
      <c r="F3413" s="3">
        <v>1</v>
      </c>
      <c r="G3413" s="3">
        <f>IF(detail!$G$11=4,0,1)</f>
        <v>1</v>
      </c>
      <c r="H3413" s="3">
        <v>6.2</v>
      </c>
      <c r="I3413" s="3">
        <f>+IF(OR((E3413&lt;=météo!H$17),(E3413&gt;météo!H$18),(F3413=0),(G3413=0),(C3413&gt;detail!$G$4)),0,1)</f>
        <v>0</v>
      </c>
      <c r="J3413" s="3">
        <f>IF(météo!$H$19&lt;H3413,0,(météo!$H$19-H3413)*I3413)</f>
        <v>0</v>
      </c>
      <c r="K3413" s="3">
        <f>+IF(I3413&gt;0,IF(H3413&lt;météo!$H$19,1,0),0)</f>
        <v>0</v>
      </c>
    </row>
    <row r="3414" spans="2:11">
      <c r="B3414" s="3">
        <v>5</v>
      </c>
      <c r="C3414" s="3">
        <v>1</v>
      </c>
      <c r="D3414" s="3">
        <v>23</v>
      </c>
      <c r="E3414" s="3">
        <v>1</v>
      </c>
      <c r="F3414" s="3">
        <v>1</v>
      </c>
      <c r="G3414" s="3">
        <f>IF(detail!$G$11=4,0,1)</f>
        <v>1</v>
      </c>
      <c r="H3414" s="3">
        <v>6.1</v>
      </c>
      <c r="I3414" s="3">
        <f>+IF(OR((E3414&lt;=météo!H$17),(E3414&gt;météo!H$18),(F3414=0),(G3414=0),(C3414&gt;detail!$G$4)),0,1)</f>
        <v>0</v>
      </c>
      <c r="J3414" s="3">
        <f>IF(météo!$H$19&lt;H3414,0,(météo!$H$19-H3414)*I3414)</f>
        <v>0</v>
      </c>
      <c r="K3414" s="3">
        <f>+IF(I3414&gt;0,IF(H3414&lt;météo!$H$19,1,0),0)</f>
        <v>0</v>
      </c>
    </row>
    <row r="3415" spans="2:11">
      <c r="B3415" s="3">
        <v>5</v>
      </c>
      <c r="C3415" s="3">
        <v>1</v>
      </c>
      <c r="D3415" s="3">
        <v>23</v>
      </c>
      <c r="E3415" s="3">
        <v>2</v>
      </c>
      <c r="F3415" s="3">
        <v>1</v>
      </c>
      <c r="G3415" s="3">
        <f>IF(detail!$G$11=4,0,1)</f>
        <v>1</v>
      </c>
      <c r="H3415" s="3">
        <v>5.8</v>
      </c>
      <c r="I3415" s="3">
        <f>+IF(OR((E3415&lt;=météo!H$17),(E3415&gt;météo!H$18),(F3415=0),(G3415=0),(C3415&gt;detail!$G$4)),0,1)</f>
        <v>0</v>
      </c>
      <c r="J3415" s="3">
        <f>IF(météo!$H$19&lt;H3415,0,(météo!$H$19-H3415)*I3415)</f>
        <v>0</v>
      </c>
      <c r="K3415" s="3">
        <f>+IF(I3415&gt;0,IF(H3415&lt;météo!$H$19,1,0),0)</f>
        <v>0</v>
      </c>
    </row>
    <row r="3416" spans="2:11">
      <c r="B3416" s="3">
        <v>5</v>
      </c>
      <c r="C3416" s="3">
        <v>1</v>
      </c>
      <c r="D3416" s="3">
        <v>23</v>
      </c>
      <c r="E3416" s="3">
        <v>3</v>
      </c>
      <c r="F3416" s="3">
        <v>1</v>
      </c>
      <c r="G3416" s="3">
        <f>IF(detail!$G$11=4,0,1)</f>
        <v>1</v>
      </c>
      <c r="H3416" s="3">
        <v>5.3</v>
      </c>
      <c r="I3416" s="3">
        <f>+IF(OR((E3416&lt;=météo!H$17),(E3416&gt;météo!H$18),(F3416=0),(G3416=0),(C3416&gt;detail!$G$4)),0,1)</f>
        <v>0</v>
      </c>
      <c r="J3416" s="3">
        <f>IF(météo!$H$19&lt;H3416,0,(météo!$H$19-H3416)*I3416)</f>
        <v>0</v>
      </c>
      <c r="K3416" s="3">
        <f>+IF(I3416&gt;0,IF(H3416&lt;météo!$H$19,1,0),0)</f>
        <v>0</v>
      </c>
    </row>
    <row r="3417" spans="2:11">
      <c r="B3417" s="3">
        <v>5</v>
      </c>
      <c r="C3417" s="3">
        <v>1</v>
      </c>
      <c r="D3417" s="3">
        <v>23</v>
      </c>
      <c r="E3417" s="3">
        <v>4</v>
      </c>
      <c r="F3417" s="3">
        <v>1</v>
      </c>
      <c r="G3417" s="3">
        <f>IF(detail!$G$11=4,0,1)</f>
        <v>1</v>
      </c>
      <c r="H3417" s="3">
        <v>5</v>
      </c>
      <c r="I3417" s="3">
        <f>+IF(OR((E3417&lt;=météo!H$17),(E3417&gt;météo!H$18),(F3417=0),(G3417=0),(C3417&gt;detail!$G$4)),0,1)</f>
        <v>0</v>
      </c>
      <c r="J3417" s="3">
        <f>IF(météo!$H$19&lt;H3417,0,(météo!$H$19-H3417)*I3417)</f>
        <v>0</v>
      </c>
      <c r="K3417" s="3">
        <f>+IF(I3417&gt;0,IF(H3417&lt;météo!$H$19,1,0),0)</f>
        <v>0</v>
      </c>
    </row>
    <row r="3418" spans="2:11">
      <c r="B3418" s="3">
        <v>5</v>
      </c>
      <c r="C3418" s="3">
        <v>1</v>
      </c>
      <c r="D3418" s="3">
        <v>23</v>
      </c>
      <c r="E3418" s="3">
        <v>5</v>
      </c>
      <c r="F3418" s="3">
        <v>1</v>
      </c>
      <c r="G3418" s="3">
        <f>IF(detail!$G$11=4,0,1)</f>
        <v>1</v>
      </c>
      <c r="H3418" s="3">
        <v>4.9000000000000004</v>
      </c>
      <c r="I3418" s="3">
        <f>+IF(OR((E3418&lt;=météo!H$17),(E3418&gt;météo!H$18),(F3418=0),(G3418=0),(C3418&gt;detail!$G$4)),0,1)</f>
        <v>0</v>
      </c>
      <c r="J3418" s="3">
        <f>IF(météo!$H$19&lt;H3418,0,(météo!$H$19-H3418)*I3418)</f>
        <v>0</v>
      </c>
      <c r="K3418" s="3">
        <f>+IF(I3418&gt;0,IF(H3418&lt;météo!$H$19,1,0),0)</f>
        <v>0</v>
      </c>
    </row>
    <row r="3419" spans="2:11">
      <c r="B3419" s="3">
        <v>5</v>
      </c>
      <c r="C3419" s="3">
        <v>1</v>
      </c>
      <c r="D3419" s="3">
        <v>23</v>
      </c>
      <c r="E3419" s="3">
        <v>6</v>
      </c>
      <c r="F3419" s="3">
        <v>1</v>
      </c>
      <c r="G3419" s="3">
        <f>IF(detail!$G$11=4,0,1)</f>
        <v>1</v>
      </c>
      <c r="H3419" s="3">
        <v>5.0999999999999996</v>
      </c>
      <c r="I3419" s="3">
        <f>+IF(OR((E3419&lt;=météo!H$17),(E3419&gt;météo!H$18),(F3419=0),(G3419=0),(C3419&gt;detail!$G$4)),0,1)</f>
        <v>0</v>
      </c>
      <c r="J3419" s="3">
        <f>IF(météo!$H$19&lt;H3419,0,(météo!$H$19-H3419)*I3419)</f>
        <v>0</v>
      </c>
      <c r="K3419" s="3">
        <f>+IF(I3419&gt;0,IF(H3419&lt;météo!$H$19,1,0),0)</f>
        <v>0</v>
      </c>
    </row>
    <row r="3420" spans="2:11">
      <c r="B3420" s="3">
        <v>5</v>
      </c>
      <c r="C3420" s="3">
        <v>1</v>
      </c>
      <c r="D3420" s="3">
        <v>23</v>
      </c>
      <c r="E3420" s="3">
        <v>7</v>
      </c>
      <c r="F3420" s="3">
        <v>1</v>
      </c>
      <c r="G3420" s="3">
        <f>IF(detail!$G$11=4,0,1)</f>
        <v>1</v>
      </c>
      <c r="H3420" s="3">
        <v>5.9</v>
      </c>
      <c r="I3420" s="3">
        <f>+IF(OR((E3420&lt;=météo!H$17),(E3420&gt;météo!H$18),(F3420=0),(G3420=0),(C3420&gt;detail!$G$4)),0,1)</f>
        <v>0</v>
      </c>
      <c r="J3420" s="3">
        <f>IF(météo!$H$19&lt;H3420,0,(météo!$H$19-H3420)*I3420)</f>
        <v>0</v>
      </c>
      <c r="K3420" s="3">
        <f>+IF(I3420&gt;0,IF(H3420&lt;météo!$H$19,1,0),0)</f>
        <v>0</v>
      </c>
    </row>
    <row r="3421" spans="2:11">
      <c r="B3421" s="3">
        <v>5</v>
      </c>
      <c r="C3421" s="3">
        <v>1</v>
      </c>
      <c r="D3421" s="3">
        <v>23</v>
      </c>
      <c r="E3421" s="3">
        <v>8</v>
      </c>
      <c r="F3421" s="3">
        <v>1</v>
      </c>
      <c r="G3421" s="3">
        <f>IF(detail!$G$11=4,0,1)</f>
        <v>1</v>
      </c>
      <c r="H3421" s="3">
        <v>7.3</v>
      </c>
      <c r="I3421" s="3">
        <f>+IF(OR((E3421&lt;=météo!H$17),(E3421&gt;météo!H$18),(F3421=0),(G3421=0),(C3421&gt;detail!$G$4)),0,1)</f>
        <v>0</v>
      </c>
      <c r="J3421" s="3">
        <f>IF(météo!$H$19&lt;H3421,0,(météo!$H$19-H3421)*I3421)</f>
        <v>0</v>
      </c>
      <c r="K3421" s="3">
        <f>+IF(I3421&gt;0,IF(H3421&lt;météo!$H$19,1,0),0)</f>
        <v>0</v>
      </c>
    </row>
    <row r="3422" spans="2:11">
      <c r="B3422" s="3">
        <v>5</v>
      </c>
      <c r="C3422" s="3">
        <v>1</v>
      </c>
      <c r="D3422" s="3">
        <v>23</v>
      </c>
      <c r="E3422" s="3">
        <v>9</v>
      </c>
      <c r="F3422" s="3">
        <v>1</v>
      </c>
      <c r="G3422" s="3">
        <f>IF(detail!$G$11=4,0,1)</f>
        <v>1</v>
      </c>
      <c r="H3422" s="3">
        <v>9.3000000000000007</v>
      </c>
      <c r="I3422" s="3">
        <f>+IF(OR((E3422&lt;=météo!H$17),(E3422&gt;météo!H$18),(F3422=0),(G3422=0),(C3422&gt;detail!$G$4)),0,1)</f>
        <v>1</v>
      </c>
      <c r="J3422" s="3">
        <f>IF(météo!$H$19&lt;H3422,0,(météo!$H$19-H3422)*I3422)</f>
        <v>10.7</v>
      </c>
      <c r="K3422" s="3">
        <f>+IF(I3422&gt;0,IF(H3422&lt;météo!$H$19,1,0),0)</f>
        <v>1</v>
      </c>
    </row>
    <row r="3423" spans="2:11">
      <c r="B3423" s="3">
        <v>5</v>
      </c>
      <c r="C3423" s="3">
        <v>1</v>
      </c>
      <c r="D3423" s="3">
        <v>23</v>
      </c>
      <c r="E3423" s="3">
        <v>10</v>
      </c>
      <c r="F3423" s="3">
        <v>1</v>
      </c>
      <c r="G3423" s="3">
        <f>IF(detail!$G$11=4,0,1)</f>
        <v>1</v>
      </c>
      <c r="H3423" s="3">
        <v>11.5</v>
      </c>
      <c r="I3423" s="3">
        <f>+IF(OR((E3423&lt;=météo!H$17),(E3423&gt;météo!H$18),(F3423=0),(G3423=0),(C3423&gt;detail!$G$4)),0,1)</f>
        <v>1</v>
      </c>
      <c r="J3423" s="3">
        <f>IF(météo!$H$19&lt;H3423,0,(météo!$H$19-H3423)*I3423)</f>
        <v>8.5</v>
      </c>
      <c r="K3423" s="3">
        <f>+IF(I3423&gt;0,IF(H3423&lt;météo!$H$19,1,0),0)</f>
        <v>1</v>
      </c>
    </row>
    <row r="3424" spans="2:11">
      <c r="B3424" s="3">
        <v>5</v>
      </c>
      <c r="C3424" s="3">
        <v>1</v>
      </c>
      <c r="D3424" s="3">
        <v>23</v>
      </c>
      <c r="E3424" s="3">
        <v>11</v>
      </c>
      <c r="F3424" s="3">
        <v>1</v>
      </c>
      <c r="G3424" s="3">
        <f>IF(detail!$G$11=4,0,1)</f>
        <v>1</v>
      </c>
      <c r="H3424" s="3">
        <v>13.6</v>
      </c>
      <c r="I3424" s="3">
        <f>+IF(OR((E3424&lt;=météo!H$17),(E3424&gt;météo!H$18),(F3424=0),(G3424=0),(C3424&gt;detail!$G$4)),0,1)</f>
        <v>1</v>
      </c>
      <c r="J3424" s="3">
        <f>IF(météo!$H$19&lt;H3424,0,(météo!$H$19-H3424)*I3424)</f>
        <v>6.4</v>
      </c>
      <c r="K3424" s="3">
        <f>+IF(I3424&gt;0,IF(H3424&lt;météo!$H$19,1,0),0)</f>
        <v>1</v>
      </c>
    </row>
    <row r="3425" spans="2:11">
      <c r="B3425" s="3">
        <v>5</v>
      </c>
      <c r="C3425" s="3">
        <v>1</v>
      </c>
      <c r="D3425" s="3">
        <v>23</v>
      </c>
      <c r="E3425" s="3">
        <v>12</v>
      </c>
      <c r="F3425" s="3">
        <v>1</v>
      </c>
      <c r="G3425" s="3">
        <f>IF(detail!$G$11=4,0,1)</f>
        <v>1</v>
      </c>
      <c r="H3425" s="3">
        <v>15.3</v>
      </c>
      <c r="I3425" s="3">
        <f>+IF(OR((E3425&lt;=météo!H$17),(E3425&gt;météo!H$18),(F3425=0),(G3425=0),(C3425&gt;detail!$G$4)),0,1)</f>
        <v>1</v>
      </c>
      <c r="J3425" s="3">
        <f>IF(météo!$H$19&lt;H3425,0,(météo!$H$19-H3425)*I3425)</f>
        <v>4.6999999999999993</v>
      </c>
      <c r="K3425" s="3">
        <f>+IF(I3425&gt;0,IF(H3425&lt;météo!$H$19,1,0),0)</f>
        <v>1</v>
      </c>
    </row>
    <row r="3426" spans="2:11">
      <c r="B3426" s="3">
        <v>5</v>
      </c>
      <c r="C3426" s="3">
        <v>1</v>
      </c>
      <c r="D3426" s="3">
        <v>23</v>
      </c>
      <c r="E3426" s="3">
        <v>13</v>
      </c>
      <c r="F3426" s="3">
        <v>1</v>
      </c>
      <c r="G3426" s="3">
        <f>IF(detail!$G$11=4,0,1)</f>
        <v>1</v>
      </c>
      <c r="H3426" s="3">
        <v>16.5</v>
      </c>
      <c r="I3426" s="3">
        <f>+IF(OR((E3426&lt;=météo!H$17),(E3426&gt;météo!H$18),(F3426=0),(G3426=0),(C3426&gt;detail!$G$4)),0,1)</f>
        <v>1</v>
      </c>
      <c r="J3426" s="3">
        <f>IF(météo!$H$19&lt;H3426,0,(météo!$H$19-H3426)*I3426)</f>
        <v>3.5</v>
      </c>
      <c r="K3426" s="3">
        <f>+IF(I3426&gt;0,IF(H3426&lt;météo!$H$19,1,0),0)</f>
        <v>1</v>
      </c>
    </row>
    <row r="3427" spans="2:11">
      <c r="B3427" s="3">
        <v>5</v>
      </c>
      <c r="C3427" s="3">
        <v>1</v>
      </c>
      <c r="D3427" s="3">
        <v>23</v>
      </c>
      <c r="E3427" s="3">
        <v>14</v>
      </c>
      <c r="F3427" s="3">
        <v>1</v>
      </c>
      <c r="G3427" s="3">
        <f>IF(detail!$G$11=4,0,1)</f>
        <v>1</v>
      </c>
      <c r="H3427" s="3">
        <v>17.2</v>
      </c>
      <c r="I3427" s="3">
        <f>+IF(OR((E3427&lt;=météo!H$17),(E3427&gt;météo!H$18),(F3427=0),(G3427=0),(C3427&gt;detail!$G$4)),0,1)</f>
        <v>1</v>
      </c>
      <c r="J3427" s="3">
        <f>IF(météo!$H$19&lt;H3427,0,(météo!$H$19-H3427)*I3427)</f>
        <v>2.8000000000000007</v>
      </c>
      <c r="K3427" s="3">
        <f>+IF(I3427&gt;0,IF(H3427&lt;météo!$H$19,1,0),0)</f>
        <v>1</v>
      </c>
    </row>
    <row r="3428" spans="2:11">
      <c r="B3428" s="3">
        <v>5</v>
      </c>
      <c r="C3428" s="3">
        <v>1</v>
      </c>
      <c r="D3428" s="3">
        <v>23</v>
      </c>
      <c r="E3428" s="3">
        <v>15</v>
      </c>
      <c r="F3428" s="3">
        <v>1</v>
      </c>
      <c r="G3428" s="3">
        <f>IF(detail!$G$11=4,0,1)</f>
        <v>1</v>
      </c>
      <c r="H3428" s="3">
        <v>17.399999999999999</v>
      </c>
      <c r="I3428" s="3">
        <f>+IF(OR((E3428&lt;=météo!H$17),(E3428&gt;météo!H$18),(F3428=0),(G3428=0),(C3428&gt;detail!$G$4)),0,1)</f>
        <v>1</v>
      </c>
      <c r="J3428" s="3">
        <f>IF(météo!$H$19&lt;H3428,0,(météo!$H$19-H3428)*I3428)</f>
        <v>2.6000000000000014</v>
      </c>
      <c r="K3428" s="3">
        <f>+IF(I3428&gt;0,IF(H3428&lt;météo!$H$19,1,0),0)</f>
        <v>1</v>
      </c>
    </row>
    <row r="3429" spans="2:11">
      <c r="B3429" s="3">
        <v>5</v>
      </c>
      <c r="C3429" s="3">
        <v>1</v>
      </c>
      <c r="D3429" s="3">
        <v>23</v>
      </c>
      <c r="E3429" s="3">
        <v>16</v>
      </c>
      <c r="F3429" s="3">
        <v>1</v>
      </c>
      <c r="G3429" s="3">
        <f>IF(detail!$G$11=4,0,1)</f>
        <v>1</v>
      </c>
      <c r="H3429" s="3">
        <v>17.399999999999999</v>
      </c>
      <c r="I3429" s="3">
        <f>+IF(OR((E3429&lt;=météo!H$17),(E3429&gt;météo!H$18),(F3429=0),(G3429=0),(C3429&gt;detail!$G$4)),0,1)</f>
        <v>1</v>
      </c>
      <c r="J3429" s="3">
        <f>IF(météo!$H$19&lt;H3429,0,(météo!$H$19-H3429)*I3429)</f>
        <v>2.6000000000000014</v>
      </c>
      <c r="K3429" s="3">
        <f>+IF(I3429&gt;0,IF(H3429&lt;météo!$H$19,1,0),0)</f>
        <v>1</v>
      </c>
    </row>
    <row r="3430" spans="2:11">
      <c r="B3430" s="3">
        <v>5</v>
      </c>
      <c r="C3430" s="3">
        <v>1</v>
      </c>
      <c r="D3430" s="3">
        <v>23</v>
      </c>
      <c r="E3430" s="3">
        <v>17</v>
      </c>
      <c r="F3430" s="3">
        <v>1</v>
      </c>
      <c r="G3430" s="3">
        <f>IF(detail!$G$11=4,0,1)</f>
        <v>1</v>
      </c>
      <c r="H3430" s="3">
        <v>17.5</v>
      </c>
      <c r="I3430" s="3">
        <f>+IF(OR((E3430&lt;=météo!H$17),(E3430&gt;météo!H$18),(F3430=0),(G3430=0),(C3430&gt;detail!$G$4)),0,1)</f>
        <v>1</v>
      </c>
      <c r="J3430" s="3">
        <f>IF(météo!$H$19&lt;H3430,0,(météo!$H$19-H3430)*I3430)</f>
        <v>2.5</v>
      </c>
      <c r="K3430" s="3">
        <f>+IF(I3430&gt;0,IF(H3430&lt;météo!$H$19,1,0),0)</f>
        <v>1</v>
      </c>
    </row>
    <row r="3431" spans="2:11">
      <c r="B3431" s="3">
        <v>5</v>
      </c>
      <c r="C3431" s="3">
        <v>1</v>
      </c>
      <c r="D3431" s="3">
        <v>23</v>
      </c>
      <c r="E3431" s="3">
        <v>18</v>
      </c>
      <c r="F3431" s="3">
        <v>1</v>
      </c>
      <c r="G3431" s="3">
        <f>IF(detail!$G$11=4,0,1)</f>
        <v>1</v>
      </c>
      <c r="H3431" s="3">
        <v>17.5</v>
      </c>
      <c r="I3431" s="3">
        <f>+IF(OR((E3431&lt;=météo!H$17),(E3431&gt;météo!H$18),(F3431=0),(G3431=0),(C3431&gt;detail!$G$4)),0,1)</f>
        <v>1</v>
      </c>
      <c r="J3431" s="3">
        <f>IF(météo!$H$19&lt;H3431,0,(météo!$H$19-H3431)*I3431)</f>
        <v>2.5</v>
      </c>
      <c r="K3431" s="3">
        <f>+IF(I3431&gt;0,IF(H3431&lt;météo!$H$19,1,0),0)</f>
        <v>1</v>
      </c>
    </row>
    <row r="3432" spans="2:11">
      <c r="B3432" s="3">
        <v>5</v>
      </c>
      <c r="C3432" s="3">
        <v>1</v>
      </c>
      <c r="D3432" s="3">
        <v>23</v>
      </c>
      <c r="E3432" s="3">
        <v>19</v>
      </c>
      <c r="F3432" s="3">
        <v>1</v>
      </c>
      <c r="G3432" s="3">
        <f>IF(detail!$G$11=4,0,1)</f>
        <v>1</v>
      </c>
      <c r="H3432" s="3">
        <v>17.100000000000001</v>
      </c>
      <c r="I3432" s="3">
        <f>+IF(OR((E3432&lt;=météo!H$17),(E3432&gt;météo!H$18),(F3432=0),(G3432=0),(C3432&gt;detail!$G$4)),0,1)</f>
        <v>0</v>
      </c>
      <c r="J3432" s="3">
        <f>IF(météo!$H$19&lt;H3432,0,(météo!$H$19-H3432)*I3432)</f>
        <v>0</v>
      </c>
      <c r="K3432" s="3">
        <f>+IF(I3432&gt;0,IF(H3432&lt;météo!$H$19,1,0),0)</f>
        <v>0</v>
      </c>
    </row>
    <row r="3433" spans="2:11">
      <c r="B3433" s="3">
        <v>5</v>
      </c>
      <c r="C3433" s="3">
        <v>1</v>
      </c>
      <c r="D3433" s="3">
        <v>23</v>
      </c>
      <c r="E3433" s="3">
        <v>20</v>
      </c>
      <c r="F3433" s="3">
        <v>1</v>
      </c>
      <c r="G3433" s="3">
        <f>IF(detail!$G$11=4,0,1)</f>
        <v>1</v>
      </c>
      <c r="H3433" s="3">
        <v>15.9</v>
      </c>
      <c r="I3433" s="3">
        <f>+IF(OR((E3433&lt;=météo!H$17),(E3433&gt;météo!H$18),(F3433=0),(G3433=0),(C3433&gt;detail!$G$4)),0,1)</f>
        <v>0</v>
      </c>
      <c r="J3433" s="3">
        <f>IF(météo!$H$19&lt;H3433,0,(météo!$H$19-H3433)*I3433)</f>
        <v>0</v>
      </c>
      <c r="K3433" s="3">
        <f>+IF(I3433&gt;0,IF(H3433&lt;météo!$H$19,1,0),0)</f>
        <v>0</v>
      </c>
    </row>
    <row r="3434" spans="2:11">
      <c r="B3434" s="3">
        <v>5</v>
      </c>
      <c r="C3434" s="3">
        <v>1</v>
      </c>
      <c r="D3434" s="3">
        <v>23</v>
      </c>
      <c r="E3434" s="3">
        <v>21</v>
      </c>
      <c r="F3434" s="3">
        <v>1</v>
      </c>
      <c r="G3434" s="3">
        <f>IF(detail!$G$11=4,0,1)</f>
        <v>1</v>
      </c>
      <c r="H3434" s="3">
        <v>14.2</v>
      </c>
      <c r="I3434" s="3">
        <f>+IF(OR((E3434&lt;=météo!H$17),(E3434&gt;météo!H$18),(F3434=0),(G3434=0),(C3434&gt;detail!$G$4)),0,1)</f>
        <v>0</v>
      </c>
      <c r="J3434" s="3">
        <f>IF(météo!$H$19&lt;H3434,0,(météo!$H$19-H3434)*I3434)</f>
        <v>0</v>
      </c>
      <c r="K3434" s="3">
        <f>+IF(I3434&gt;0,IF(H3434&lt;météo!$H$19,1,0),0)</f>
        <v>0</v>
      </c>
    </row>
    <row r="3435" spans="2:11">
      <c r="B3435" s="3">
        <v>5</v>
      </c>
      <c r="C3435" s="3">
        <v>1</v>
      </c>
      <c r="D3435" s="3">
        <v>23</v>
      </c>
      <c r="E3435" s="3">
        <v>22</v>
      </c>
      <c r="F3435" s="3">
        <v>1</v>
      </c>
      <c r="G3435" s="3">
        <f>IF(detail!$G$11=4,0,1)</f>
        <v>1</v>
      </c>
      <c r="H3435" s="3">
        <v>12.7</v>
      </c>
      <c r="I3435" s="3">
        <f>+IF(OR((E3435&lt;=météo!H$17),(E3435&gt;météo!H$18),(F3435=0),(G3435=0),(C3435&gt;detail!$G$4)),0,1)</f>
        <v>0</v>
      </c>
      <c r="J3435" s="3">
        <f>IF(météo!$H$19&lt;H3435,0,(météo!$H$19-H3435)*I3435)</f>
        <v>0</v>
      </c>
      <c r="K3435" s="3">
        <f>+IF(I3435&gt;0,IF(H3435&lt;météo!$H$19,1,0),0)</f>
        <v>0</v>
      </c>
    </row>
    <row r="3436" spans="2:11">
      <c r="B3436" s="3">
        <v>5</v>
      </c>
      <c r="C3436" s="3">
        <v>1</v>
      </c>
      <c r="D3436" s="3">
        <v>23</v>
      </c>
      <c r="E3436" s="3">
        <v>23</v>
      </c>
      <c r="F3436" s="3">
        <v>1</v>
      </c>
      <c r="G3436" s="3">
        <f>IF(detail!$G$11=4,0,1)</f>
        <v>1</v>
      </c>
      <c r="H3436" s="3">
        <v>12.1</v>
      </c>
      <c r="I3436" s="3">
        <f>+IF(OR((E3436&lt;=météo!H$17),(E3436&gt;météo!H$18),(F3436=0),(G3436=0),(C3436&gt;detail!$G$4)),0,1)</f>
        <v>0</v>
      </c>
      <c r="J3436" s="3">
        <f>IF(météo!$H$19&lt;H3436,0,(météo!$H$19-H3436)*I3436)</f>
        <v>0</v>
      </c>
      <c r="K3436" s="3">
        <f>+IF(I3436&gt;0,IF(H3436&lt;météo!$H$19,1,0),0)</f>
        <v>0</v>
      </c>
    </row>
    <row r="3437" spans="2:11">
      <c r="B3437" s="3">
        <v>5</v>
      </c>
      <c r="C3437" s="3">
        <v>1</v>
      </c>
      <c r="D3437" s="3">
        <v>23</v>
      </c>
      <c r="E3437" s="3">
        <v>24</v>
      </c>
      <c r="F3437" s="3">
        <v>1</v>
      </c>
      <c r="G3437" s="3">
        <f>IF(detail!$G$11=4,0,1)</f>
        <v>1</v>
      </c>
      <c r="H3437" s="3">
        <v>12.5</v>
      </c>
      <c r="I3437" s="3">
        <f>+IF(OR((E3437&lt;=météo!H$17),(E3437&gt;météo!H$18),(F3437=0),(G3437=0),(C3437&gt;detail!$G$4)),0,1)</f>
        <v>0</v>
      </c>
      <c r="J3437" s="3">
        <f>IF(météo!$H$19&lt;H3437,0,(météo!$H$19-H3437)*I3437)</f>
        <v>0</v>
      </c>
      <c r="K3437" s="3">
        <f>+IF(I3437&gt;0,IF(H3437&lt;météo!$H$19,1,0),0)</f>
        <v>0</v>
      </c>
    </row>
    <row r="3438" spans="2:11">
      <c r="B3438" s="3">
        <v>5</v>
      </c>
      <c r="C3438" s="3">
        <v>1</v>
      </c>
      <c r="D3438" s="3">
        <v>24</v>
      </c>
      <c r="E3438" s="3">
        <v>1</v>
      </c>
      <c r="F3438" s="3">
        <v>1</v>
      </c>
      <c r="G3438" s="3">
        <f>IF(detail!$G$11=4,0,1)</f>
        <v>1</v>
      </c>
      <c r="H3438" s="3">
        <v>13.1</v>
      </c>
      <c r="I3438" s="3">
        <f>+IF(OR((E3438&lt;=météo!H$17),(E3438&gt;météo!H$18),(F3438=0),(G3438=0),(C3438&gt;detail!$G$4)),0,1)</f>
        <v>0</v>
      </c>
      <c r="J3438" s="3">
        <f>IF(météo!$H$19&lt;H3438,0,(météo!$H$19-H3438)*I3438)</f>
        <v>0</v>
      </c>
      <c r="K3438" s="3">
        <f>+IF(I3438&gt;0,IF(H3438&lt;météo!$H$19,1,0),0)</f>
        <v>0</v>
      </c>
    </row>
    <row r="3439" spans="2:11">
      <c r="B3439" s="3">
        <v>5</v>
      </c>
      <c r="C3439" s="3">
        <v>1</v>
      </c>
      <c r="D3439" s="3">
        <v>24</v>
      </c>
      <c r="E3439" s="3">
        <v>2</v>
      </c>
      <c r="F3439" s="3">
        <v>1</v>
      </c>
      <c r="G3439" s="3">
        <f>IF(detail!$G$11=4,0,1)</f>
        <v>1</v>
      </c>
      <c r="H3439" s="3">
        <v>13</v>
      </c>
      <c r="I3439" s="3">
        <f>+IF(OR((E3439&lt;=météo!H$17),(E3439&gt;météo!H$18),(F3439=0),(G3439=0),(C3439&gt;detail!$G$4)),0,1)</f>
        <v>0</v>
      </c>
      <c r="J3439" s="3">
        <f>IF(météo!$H$19&lt;H3439,0,(météo!$H$19-H3439)*I3439)</f>
        <v>0</v>
      </c>
      <c r="K3439" s="3">
        <f>+IF(I3439&gt;0,IF(H3439&lt;météo!$H$19,1,0),0)</f>
        <v>0</v>
      </c>
    </row>
    <row r="3440" spans="2:11">
      <c r="B3440" s="3">
        <v>5</v>
      </c>
      <c r="C3440" s="3">
        <v>1</v>
      </c>
      <c r="D3440" s="3">
        <v>24</v>
      </c>
      <c r="E3440" s="3">
        <v>3</v>
      </c>
      <c r="F3440" s="3">
        <v>1</v>
      </c>
      <c r="G3440" s="3">
        <f>IF(detail!$G$11=4,0,1)</f>
        <v>1</v>
      </c>
      <c r="H3440" s="3">
        <v>12.3</v>
      </c>
      <c r="I3440" s="3">
        <f>+IF(OR((E3440&lt;=météo!H$17),(E3440&gt;météo!H$18),(F3440=0),(G3440=0),(C3440&gt;detail!$G$4)),0,1)</f>
        <v>0</v>
      </c>
      <c r="J3440" s="3">
        <f>IF(météo!$H$19&lt;H3440,0,(météo!$H$19-H3440)*I3440)</f>
        <v>0</v>
      </c>
      <c r="K3440" s="3">
        <f>+IF(I3440&gt;0,IF(H3440&lt;météo!$H$19,1,0),0)</f>
        <v>0</v>
      </c>
    </row>
    <row r="3441" spans="2:11">
      <c r="B3441" s="3">
        <v>5</v>
      </c>
      <c r="C3441" s="3">
        <v>1</v>
      </c>
      <c r="D3441" s="3">
        <v>24</v>
      </c>
      <c r="E3441" s="3">
        <v>4</v>
      </c>
      <c r="F3441" s="3">
        <v>1</v>
      </c>
      <c r="G3441" s="3">
        <f>IF(detail!$G$11=4,0,1)</f>
        <v>1</v>
      </c>
      <c r="H3441" s="3">
        <v>11.9</v>
      </c>
      <c r="I3441" s="3">
        <f>+IF(OR((E3441&lt;=météo!H$17),(E3441&gt;météo!H$18),(F3441=0),(G3441=0),(C3441&gt;detail!$G$4)),0,1)</f>
        <v>0</v>
      </c>
      <c r="J3441" s="3">
        <f>IF(météo!$H$19&lt;H3441,0,(météo!$H$19-H3441)*I3441)</f>
        <v>0</v>
      </c>
      <c r="K3441" s="3">
        <f>+IF(I3441&gt;0,IF(H3441&lt;météo!$H$19,1,0),0)</f>
        <v>0</v>
      </c>
    </row>
    <row r="3442" spans="2:11">
      <c r="B3442" s="3">
        <v>5</v>
      </c>
      <c r="C3442" s="3">
        <v>1</v>
      </c>
      <c r="D3442" s="3">
        <v>24</v>
      </c>
      <c r="E3442" s="3">
        <v>5</v>
      </c>
      <c r="F3442" s="3">
        <v>1</v>
      </c>
      <c r="G3442" s="3">
        <f>IF(detail!$G$11=4,0,1)</f>
        <v>1</v>
      </c>
      <c r="H3442" s="3">
        <v>11.9</v>
      </c>
      <c r="I3442" s="3">
        <f>+IF(OR((E3442&lt;=météo!H$17),(E3442&gt;météo!H$18),(F3442=0),(G3442=0),(C3442&gt;detail!$G$4)),0,1)</f>
        <v>0</v>
      </c>
      <c r="J3442" s="3">
        <f>IF(météo!$H$19&lt;H3442,0,(météo!$H$19-H3442)*I3442)</f>
        <v>0</v>
      </c>
      <c r="K3442" s="3">
        <f>+IF(I3442&gt;0,IF(H3442&lt;météo!$H$19,1,0),0)</f>
        <v>0</v>
      </c>
    </row>
    <row r="3443" spans="2:11">
      <c r="B3443" s="3">
        <v>5</v>
      </c>
      <c r="C3443" s="3">
        <v>1</v>
      </c>
      <c r="D3443" s="3">
        <v>24</v>
      </c>
      <c r="E3443" s="3">
        <v>6</v>
      </c>
      <c r="F3443" s="3">
        <v>1</v>
      </c>
      <c r="G3443" s="3">
        <f>IF(detail!$G$11=4,0,1)</f>
        <v>1</v>
      </c>
      <c r="H3443" s="3">
        <v>12.4</v>
      </c>
      <c r="I3443" s="3">
        <f>+IF(OR((E3443&lt;=météo!H$17),(E3443&gt;météo!H$18),(F3443=0),(G3443=0),(C3443&gt;detail!$G$4)),0,1)</f>
        <v>0</v>
      </c>
      <c r="J3443" s="3">
        <f>IF(météo!$H$19&lt;H3443,0,(météo!$H$19-H3443)*I3443)</f>
        <v>0</v>
      </c>
      <c r="K3443" s="3">
        <f>+IF(I3443&gt;0,IF(H3443&lt;météo!$H$19,1,0),0)</f>
        <v>0</v>
      </c>
    </row>
    <row r="3444" spans="2:11">
      <c r="B3444" s="3">
        <v>5</v>
      </c>
      <c r="C3444" s="3">
        <v>1</v>
      </c>
      <c r="D3444" s="3">
        <v>24</v>
      </c>
      <c r="E3444" s="3">
        <v>7</v>
      </c>
      <c r="F3444" s="3">
        <v>1</v>
      </c>
      <c r="G3444" s="3">
        <f>IF(detail!$G$11=4,0,1)</f>
        <v>1</v>
      </c>
      <c r="H3444" s="3">
        <v>13.2</v>
      </c>
      <c r="I3444" s="3">
        <f>+IF(OR((E3444&lt;=météo!H$17),(E3444&gt;météo!H$18),(F3444=0),(G3444=0),(C3444&gt;detail!$G$4)),0,1)</f>
        <v>0</v>
      </c>
      <c r="J3444" s="3">
        <f>IF(météo!$H$19&lt;H3444,0,(météo!$H$19-H3444)*I3444)</f>
        <v>0</v>
      </c>
      <c r="K3444" s="3">
        <f>+IF(I3444&gt;0,IF(H3444&lt;météo!$H$19,1,0),0)</f>
        <v>0</v>
      </c>
    </row>
    <row r="3445" spans="2:11">
      <c r="B3445" s="3">
        <v>5</v>
      </c>
      <c r="C3445" s="3">
        <v>1</v>
      </c>
      <c r="D3445" s="3">
        <v>24</v>
      </c>
      <c r="E3445" s="3">
        <v>8</v>
      </c>
      <c r="F3445" s="3">
        <v>1</v>
      </c>
      <c r="G3445" s="3">
        <f>IF(detail!$G$11=4,0,1)</f>
        <v>1</v>
      </c>
      <c r="H3445" s="3">
        <v>14.4</v>
      </c>
      <c r="I3445" s="3">
        <f>+IF(OR((E3445&lt;=météo!H$17),(E3445&gt;météo!H$18),(F3445=0),(G3445=0),(C3445&gt;detail!$G$4)),0,1)</f>
        <v>0</v>
      </c>
      <c r="J3445" s="3">
        <f>IF(météo!$H$19&lt;H3445,0,(météo!$H$19-H3445)*I3445)</f>
        <v>0</v>
      </c>
      <c r="K3445" s="3">
        <f>+IF(I3445&gt;0,IF(H3445&lt;météo!$H$19,1,0),0)</f>
        <v>0</v>
      </c>
    </row>
    <row r="3446" spans="2:11">
      <c r="B3446" s="3">
        <v>5</v>
      </c>
      <c r="C3446" s="3">
        <v>1</v>
      </c>
      <c r="D3446" s="3">
        <v>24</v>
      </c>
      <c r="E3446" s="3">
        <v>9</v>
      </c>
      <c r="F3446" s="3">
        <v>1</v>
      </c>
      <c r="G3446" s="3">
        <f>IF(detail!$G$11=4,0,1)</f>
        <v>1</v>
      </c>
      <c r="H3446" s="3">
        <v>15.7</v>
      </c>
      <c r="I3446" s="3">
        <f>+IF(OR((E3446&lt;=météo!H$17),(E3446&gt;météo!H$18),(F3446=0),(G3446=0),(C3446&gt;detail!$G$4)),0,1)</f>
        <v>1</v>
      </c>
      <c r="J3446" s="3">
        <f>IF(météo!$H$19&lt;H3446,0,(météo!$H$19-H3446)*I3446)</f>
        <v>4.3000000000000007</v>
      </c>
      <c r="K3446" s="3">
        <f>+IF(I3446&gt;0,IF(H3446&lt;météo!$H$19,1,0),0)</f>
        <v>1</v>
      </c>
    </row>
    <row r="3447" spans="2:11">
      <c r="B3447" s="3">
        <v>5</v>
      </c>
      <c r="C3447" s="3">
        <v>1</v>
      </c>
      <c r="D3447" s="3">
        <v>24</v>
      </c>
      <c r="E3447" s="3">
        <v>10</v>
      </c>
      <c r="F3447" s="3">
        <v>1</v>
      </c>
      <c r="G3447" s="3">
        <f>IF(detail!$G$11=4,0,1)</f>
        <v>1</v>
      </c>
      <c r="H3447" s="3">
        <v>17</v>
      </c>
      <c r="I3447" s="3">
        <f>+IF(OR((E3447&lt;=météo!H$17),(E3447&gt;météo!H$18),(F3447=0),(G3447=0),(C3447&gt;detail!$G$4)),0,1)</f>
        <v>1</v>
      </c>
      <c r="J3447" s="3">
        <f>IF(météo!$H$19&lt;H3447,0,(météo!$H$19-H3447)*I3447)</f>
        <v>3</v>
      </c>
      <c r="K3447" s="3">
        <f>+IF(I3447&gt;0,IF(H3447&lt;météo!$H$19,1,0),0)</f>
        <v>1</v>
      </c>
    </row>
    <row r="3448" spans="2:11">
      <c r="B3448" s="3">
        <v>5</v>
      </c>
      <c r="C3448" s="3">
        <v>1</v>
      </c>
      <c r="D3448" s="3">
        <v>24</v>
      </c>
      <c r="E3448" s="3">
        <v>11</v>
      </c>
      <c r="F3448" s="3">
        <v>1</v>
      </c>
      <c r="G3448" s="3">
        <f>IF(detail!$G$11=4,0,1)</f>
        <v>1</v>
      </c>
      <c r="H3448" s="3">
        <v>18.3</v>
      </c>
      <c r="I3448" s="3">
        <f>+IF(OR((E3448&lt;=météo!H$17),(E3448&gt;météo!H$18),(F3448=0),(G3448=0),(C3448&gt;detail!$G$4)),0,1)</f>
        <v>1</v>
      </c>
      <c r="J3448" s="3">
        <f>IF(météo!$H$19&lt;H3448,0,(météo!$H$19-H3448)*I3448)</f>
        <v>1.6999999999999993</v>
      </c>
      <c r="K3448" s="3">
        <f>+IF(I3448&gt;0,IF(H3448&lt;météo!$H$19,1,0),0)</f>
        <v>1</v>
      </c>
    </row>
    <row r="3449" spans="2:11">
      <c r="B3449" s="3">
        <v>5</v>
      </c>
      <c r="C3449" s="3">
        <v>1</v>
      </c>
      <c r="D3449" s="3">
        <v>24</v>
      </c>
      <c r="E3449" s="3">
        <v>12</v>
      </c>
      <c r="F3449" s="3">
        <v>1</v>
      </c>
      <c r="G3449" s="3">
        <f>IF(detail!$G$11=4,0,1)</f>
        <v>1</v>
      </c>
      <c r="H3449" s="3">
        <v>19.399999999999999</v>
      </c>
      <c r="I3449" s="3">
        <f>+IF(OR((E3449&lt;=météo!H$17),(E3449&gt;météo!H$18),(F3449=0),(G3449=0),(C3449&gt;detail!$G$4)),0,1)</f>
        <v>1</v>
      </c>
      <c r="J3449" s="3">
        <f>IF(météo!$H$19&lt;H3449,0,(météo!$H$19-H3449)*I3449)</f>
        <v>0.60000000000000142</v>
      </c>
      <c r="K3449" s="3">
        <f>+IF(I3449&gt;0,IF(H3449&lt;météo!$H$19,1,0),0)</f>
        <v>1</v>
      </c>
    </row>
    <row r="3450" spans="2:11">
      <c r="B3450" s="3">
        <v>5</v>
      </c>
      <c r="C3450" s="3">
        <v>1</v>
      </c>
      <c r="D3450" s="3">
        <v>24</v>
      </c>
      <c r="E3450" s="3">
        <v>13</v>
      </c>
      <c r="F3450" s="3">
        <v>1</v>
      </c>
      <c r="G3450" s="3">
        <f>IF(detail!$G$11=4,0,1)</f>
        <v>1</v>
      </c>
      <c r="H3450" s="3">
        <v>20.3</v>
      </c>
      <c r="I3450" s="3">
        <f>+IF(OR((E3450&lt;=météo!H$17),(E3450&gt;météo!H$18),(F3450=0),(G3450=0),(C3450&gt;detail!$G$4)),0,1)</f>
        <v>1</v>
      </c>
      <c r="J3450" s="3">
        <f>IF(météo!$H$19&lt;H3450,0,(météo!$H$19-H3450)*I3450)</f>
        <v>0</v>
      </c>
      <c r="K3450" s="3">
        <f>+IF(I3450&gt;0,IF(H3450&lt;météo!$H$19,1,0),0)</f>
        <v>0</v>
      </c>
    </row>
    <row r="3451" spans="2:11">
      <c r="B3451" s="3">
        <v>5</v>
      </c>
      <c r="C3451" s="3">
        <v>1</v>
      </c>
      <c r="D3451" s="3">
        <v>24</v>
      </c>
      <c r="E3451" s="3">
        <v>14</v>
      </c>
      <c r="F3451" s="3">
        <v>1</v>
      </c>
      <c r="G3451" s="3">
        <f>IF(detail!$G$11=4,0,1)</f>
        <v>1</v>
      </c>
      <c r="H3451" s="3">
        <v>20.8</v>
      </c>
      <c r="I3451" s="3">
        <f>+IF(OR((E3451&lt;=météo!H$17),(E3451&gt;météo!H$18),(F3451=0),(G3451=0),(C3451&gt;detail!$G$4)),0,1)</f>
        <v>1</v>
      </c>
      <c r="J3451" s="3">
        <f>IF(météo!$H$19&lt;H3451,0,(météo!$H$19-H3451)*I3451)</f>
        <v>0</v>
      </c>
      <c r="K3451" s="3">
        <f>+IF(I3451&gt;0,IF(H3451&lt;météo!$H$19,1,0),0)</f>
        <v>0</v>
      </c>
    </row>
    <row r="3452" spans="2:11">
      <c r="B3452" s="3">
        <v>5</v>
      </c>
      <c r="C3452" s="3">
        <v>1</v>
      </c>
      <c r="D3452" s="3">
        <v>24</v>
      </c>
      <c r="E3452" s="3">
        <v>15</v>
      </c>
      <c r="F3452" s="3">
        <v>1</v>
      </c>
      <c r="G3452" s="3">
        <f>IF(detail!$G$11=4,0,1)</f>
        <v>1</v>
      </c>
      <c r="H3452" s="3">
        <v>21</v>
      </c>
      <c r="I3452" s="3">
        <f>+IF(OR((E3452&lt;=météo!H$17),(E3452&gt;météo!H$18),(F3452=0),(G3452=0),(C3452&gt;detail!$G$4)),0,1)</f>
        <v>1</v>
      </c>
      <c r="J3452" s="3">
        <f>IF(météo!$H$19&lt;H3452,0,(météo!$H$19-H3452)*I3452)</f>
        <v>0</v>
      </c>
      <c r="K3452" s="3">
        <f>+IF(I3452&gt;0,IF(H3452&lt;météo!$H$19,1,0),0)</f>
        <v>0</v>
      </c>
    </row>
    <row r="3453" spans="2:11">
      <c r="B3453" s="3">
        <v>5</v>
      </c>
      <c r="C3453" s="3">
        <v>1</v>
      </c>
      <c r="D3453" s="3">
        <v>24</v>
      </c>
      <c r="E3453" s="3">
        <v>16</v>
      </c>
      <c r="F3453" s="3">
        <v>1</v>
      </c>
      <c r="G3453" s="3">
        <f>IF(detail!$G$11=4,0,1)</f>
        <v>1</v>
      </c>
      <c r="H3453" s="3">
        <v>20.7</v>
      </c>
      <c r="I3453" s="3">
        <f>+IF(OR((E3453&lt;=météo!H$17),(E3453&gt;météo!H$18),(F3453=0),(G3453=0),(C3453&gt;detail!$G$4)),0,1)</f>
        <v>1</v>
      </c>
      <c r="J3453" s="3">
        <f>IF(météo!$H$19&lt;H3453,0,(météo!$H$19-H3453)*I3453)</f>
        <v>0</v>
      </c>
      <c r="K3453" s="3">
        <f>+IF(I3453&gt;0,IF(H3453&lt;météo!$H$19,1,0),0)</f>
        <v>0</v>
      </c>
    </row>
    <row r="3454" spans="2:11">
      <c r="B3454" s="3">
        <v>5</v>
      </c>
      <c r="C3454" s="3">
        <v>1</v>
      </c>
      <c r="D3454" s="3">
        <v>24</v>
      </c>
      <c r="E3454" s="3">
        <v>17</v>
      </c>
      <c r="F3454" s="3">
        <v>1</v>
      </c>
      <c r="G3454" s="3">
        <f>IF(detail!$G$11=4,0,1)</f>
        <v>1</v>
      </c>
      <c r="H3454" s="3">
        <v>20.100000000000001</v>
      </c>
      <c r="I3454" s="3">
        <f>+IF(OR((E3454&lt;=météo!H$17),(E3454&gt;météo!H$18),(F3454=0),(G3454=0),(C3454&gt;detail!$G$4)),0,1)</f>
        <v>1</v>
      </c>
      <c r="J3454" s="3">
        <f>IF(météo!$H$19&lt;H3454,0,(météo!$H$19-H3454)*I3454)</f>
        <v>0</v>
      </c>
      <c r="K3454" s="3">
        <f>+IF(I3454&gt;0,IF(H3454&lt;météo!$H$19,1,0),0)</f>
        <v>0</v>
      </c>
    </row>
    <row r="3455" spans="2:11">
      <c r="B3455" s="3">
        <v>5</v>
      </c>
      <c r="C3455" s="3">
        <v>1</v>
      </c>
      <c r="D3455" s="3">
        <v>24</v>
      </c>
      <c r="E3455" s="3">
        <v>18</v>
      </c>
      <c r="F3455" s="3">
        <v>1</v>
      </c>
      <c r="G3455" s="3">
        <f>IF(detail!$G$11=4,0,1)</f>
        <v>1</v>
      </c>
      <c r="H3455" s="3">
        <v>19</v>
      </c>
      <c r="I3455" s="3">
        <f>+IF(OR((E3455&lt;=météo!H$17),(E3455&gt;météo!H$18),(F3455=0),(G3455=0),(C3455&gt;detail!$G$4)),0,1)</f>
        <v>1</v>
      </c>
      <c r="J3455" s="3">
        <f>IF(météo!$H$19&lt;H3455,0,(météo!$H$19-H3455)*I3455)</f>
        <v>1</v>
      </c>
      <c r="K3455" s="3">
        <f>+IF(I3455&gt;0,IF(H3455&lt;météo!$H$19,1,0),0)</f>
        <v>1</v>
      </c>
    </row>
    <row r="3456" spans="2:11">
      <c r="B3456" s="3">
        <v>5</v>
      </c>
      <c r="C3456" s="3">
        <v>1</v>
      </c>
      <c r="D3456" s="3">
        <v>24</v>
      </c>
      <c r="E3456" s="3">
        <v>19</v>
      </c>
      <c r="F3456" s="3">
        <v>1</v>
      </c>
      <c r="G3456" s="3">
        <f>IF(detail!$G$11=4,0,1)</f>
        <v>1</v>
      </c>
      <c r="H3456" s="3">
        <v>17.600000000000001</v>
      </c>
      <c r="I3456" s="3">
        <f>+IF(OR((E3456&lt;=météo!H$17),(E3456&gt;météo!H$18),(F3456=0),(G3456=0),(C3456&gt;detail!$G$4)),0,1)</f>
        <v>0</v>
      </c>
      <c r="J3456" s="3">
        <f>IF(météo!$H$19&lt;H3456,0,(météo!$H$19-H3456)*I3456)</f>
        <v>0</v>
      </c>
      <c r="K3456" s="3">
        <f>+IF(I3456&gt;0,IF(H3456&lt;météo!$H$19,1,0),0)</f>
        <v>0</v>
      </c>
    </row>
    <row r="3457" spans="2:11">
      <c r="B3457" s="3">
        <v>5</v>
      </c>
      <c r="C3457" s="3">
        <v>1</v>
      </c>
      <c r="D3457" s="3">
        <v>24</v>
      </c>
      <c r="E3457" s="3">
        <v>20</v>
      </c>
      <c r="F3457" s="3">
        <v>1</v>
      </c>
      <c r="G3457" s="3">
        <f>IF(detail!$G$11=4,0,1)</f>
        <v>1</v>
      </c>
      <c r="H3457" s="3">
        <v>15.9</v>
      </c>
      <c r="I3457" s="3">
        <f>+IF(OR((E3457&lt;=météo!H$17),(E3457&gt;météo!H$18),(F3457=0),(G3457=0),(C3457&gt;detail!$G$4)),0,1)</f>
        <v>0</v>
      </c>
      <c r="J3457" s="3">
        <f>IF(météo!$H$19&lt;H3457,0,(météo!$H$19-H3457)*I3457)</f>
        <v>0</v>
      </c>
      <c r="K3457" s="3">
        <f>+IF(I3457&gt;0,IF(H3457&lt;météo!$H$19,1,0),0)</f>
        <v>0</v>
      </c>
    </row>
    <row r="3458" spans="2:11">
      <c r="B3458" s="3">
        <v>5</v>
      </c>
      <c r="C3458" s="3">
        <v>1</v>
      </c>
      <c r="D3458" s="3">
        <v>24</v>
      </c>
      <c r="E3458" s="3">
        <v>21</v>
      </c>
      <c r="F3458" s="3">
        <v>1</v>
      </c>
      <c r="G3458" s="3">
        <f>IF(detail!$G$11=4,0,1)</f>
        <v>1</v>
      </c>
      <c r="H3458" s="3">
        <v>14.1</v>
      </c>
      <c r="I3458" s="3">
        <f>+IF(OR((E3458&lt;=météo!H$17),(E3458&gt;météo!H$18),(F3458=0),(G3458=0),(C3458&gt;detail!$G$4)),0,1)</f>
        <v>0</v>
      </c>
      <c r="J3458" s="3">
        <f>IF(météo!$H$19&lt;H3458,0,(météo!$H$19-H3458)*I3458)</f>
        <v>0</v>
      </c>
      <c r="K3458" s="3">
        <f>+IF(I3458&gt;0,IF(H3458&lt;météo!$H$19,1,0),0)</f>
        <v>0</v>
      </c>
    </row>
    <row r="3459" spans="2:11">
      <c r="B3459" s="3">
        <v>5</v>
      </c>
      <c r="C3459" s="3">
        <v>1</v>
      </c>
      <c r="D3459" s="3">
        <v>24</v>
      </c>
      <c r="E3459" s="3">
        <v>22</v>
      </c>
      <c r="F3459" s="3">
        <v>1</v>
      </c>
      <c r="G3459" s="3">
        <f>IF(detail!$G$11=4,0,1)</f>
        <v>1</v>
      </c>
      <c r="H3459" s="3">
        <v>12.5</v>
      </c>
      <c r="I3459" s="3">
        <f>+IF(OR((E3459&lt;=météo!H$17),(E3459&gt;météo!H$18),(F3459=0),(G3459=0),(C3459&gt;detail!$G$4)),0,1)</f>
        <v>0</v>
      </c>
      <c r="J3459" s="3">
        <f>IF(météo!$H$19&lt;H3459,0,(météo!$H$19-H3459)*I3459)</f>
        <v>0</v>
      </c>
      <c r="K3459" s="3">
        <f>+IF(I3459&gt;0,IF(H3459&lt;météo!$H$19,1,0),0)</f>
        <v>0</v>
      </c>
    </row>
    <row r="3460" spans="2:11">
      <c r="B3460" s="3">
        <v>5</v>
      </c>
      <c r="C3460" s="3">
        <v>1</v>
      </c>
      <c r="D3460" s="3">
        <v>24</v>
      </c>
      <c r="E3460" s="3">
        <v>23</v>
      </c>
      <c r="F3460" s="3">
        <v>1</v>
      </c>
      <c r="G3460" s="3">
        <f>IF(detail!$G$11=4,0,1)</f>
        <v>1</v>
      </c>
      <c r="H3460" s="3">
        <v>11.4</v>
      </c>
      <c r="I3460" s="3">
        <f>+IF(OR((E3460&lt;=météo!H$17),(E3460&gt;météo!H$18),(F3460=0),(G3460=0),(C3460&gt;detail!$G$4)),0,1)</f>
        <v>0</v>
      </c>
      <c r="J3460" s="3">
        <f>IF(météo!$H$19&lt;H3460,0,(météo!$H$19-H3460)*I3460)</f>
        <v>0</v>
      </c>
      <c r="K3460" s="3">
        <f>+IF(I3460&gt;0,IF(H3460&lt;météo!$H$19,1,0),0)</f>
        <v>0</v>
      </c>
    </row>
    <row r="3461" spans="2:11">
      <c r="B3461" s="3">
        <v>5</v>
      </c>
      <c r="C3461" s="3">
        <v>1</v>
      </c>
      <c r="D3461" s="3">
        <v>24</v>
      </c>
      <c r="E3461" s="3">
        <v>24</v>
      </c>
      <c r="F3461" s="3">
        <v>1</v>
      </c>
      <c r="G3461" s="3">
        <f>IF(detail!$G$11=4,0,1)</f>
        <v>1</v>
      </c>
      <c r="H3461" s="3">
        <v>10.8</v>
      </c>
      <c r="I3461" s="3">
        <f>+IF(OR((E3461&lt;=météo!H$17),(E3461&gt;météo!H$18),(F3461=0),(G3461=0),(C3461&gt;detail!$G$4)),0,1)</f>
        <v>0</v>
      </c>
      <c r="J3461" s="3">
        <f>IF(météo!$H$19&lt;H3461,0,(météo!$H$19-H3461)*I3461)</f>
        <v>0</v>
      </c>
      <c r="K3461" s="3">
        <f>+IF(I3461&gt;0,IF(H3461&lt;météo!$H$19,1,0),0)</f>
        <v>0</v>
      </c>
    </row>
    <row r="3462" spans="2:11">
      <c r="B3462" s="3">
        <v>5</v>
      </c>
      <c r="C3462" s="3">
        <v>1</v>
      </c>
      <c r="D3462" s="3">
        <v>25</v>
      </c>
      <c r="E3462" s="3">
        <v>1</v>
      </c>
      <c r="F3462" s="3">
        <v>1</v>
      </c>
      <c r="G3462" s="3">
        <f>IF(detail!$G$11=4,0,1)</f>
        <v>1</v>
      </c>
      <c r="H3462" s="3">
        <v>10.5</v>
      </c>
      <c r="I3462" s="3">
        <f>+IF(OR((E3462&lt;=météo!H$17),(E3462&gt;météo!H$18),(F3462=0),(G3462=0),(C3462&gt;detail!$G$4)),0,1)</f>
        <v>0</v>
      </c>
      <c r="J3462" s="3">
        <f>IF(météo!$H$19&lt;H3462,0,(météo!$H$19-H3462)*I3462)</f>
        <v>0</v>
      </c>
      <c r="K3462" s="3">
        <f>+IF(I3462&gt;0,IF(H3462&lt;météo!$H$19,1,0),0)</f>
        <v>0</v>
      </c>
    </row>
    <row r="3463" spans="2:11">
      <c r="B3463" s="3">
        <v>5</v>
      </c>
      <c r="C3463" s="3">
        <v>1</v>
      </c>
      <c r="D3463" s="3">
        <v>25</v>
      </c>
      <c r="E3463" s="3">
        <v>2</v>
      </c>
      <c r="F3463" s="3">
        <v>1</v>
      </c>
      <c r="G3463" s="3">
        <f>IF(detail!$G$11=4,0,1)</f>
        <v>1</v>
      </c>
      <c r="H3463" s="3">
        <v>10.4</v>
      </c>
      <c r="I3463" s="3">
        <f>+IF(OR((E3463&lt;=météo!H$17),(E3463&gt;météo!H$18),(F3463=0),(G3463=0),(C3463&gt;detail!$G$4)),0,1)</f>
        <v>0</v>
      </c>
      <c r="J3463" s="3">
        <f>IF(météo!$H$19&lt;H3463,0,(météo!$H$19-H3463)*I3463)</f>
        <v>0</v>
      </c>
      <c r="K3463" s="3">
        <f>+IF(I3463&gt;0,IF(H3463&lt;météo!$H$19,1,0),0)</f>
        <v>0</v>
      </c>
    </row>
    <row r="3464" spans="2:11">
      <c r="B3464" s="3">
        <v>5</v>
      </c>
      <c r="C3464" s="3">
        <v>1</v>
      </c>
      <c r="D3464" s="3">
        <v>25</v>
      </c>
      <c r="E3464" s="3">
        <v>3</v>
      </c>
      <c r="F3464" s="3">
        <v>1</v>
      </c>
      <c r="G3464" s="3">
        <f>IF(detail!$G$11=4,0,1)</f>
        <v>1</v>
      </c>
      <c r="H3464" s="3">
        <v>10.3</v>
      </c>
      <c r="I3464" s="3">
        <f>+IF(OR((E3464&lt;=météo!H$17),(E3464&gt;météo!H$18),(F3464=0),(G3464=0),(C3464&gt;detail!$G$4)),0,1)</f>
        <v>0</v>
      </c>
      <c r="J3464" s="3">
        <f>IF(météo!$H$19&lt;H3464,0,(météo!$H$19-H3464)*I3464)</f>
        <v>0</v>
      </c>
      <c r="K3464" s="3">
        <f>+IF(I3464&gt;0,IF(H3464&lt;météo!$H$19,1,0),0)</f>
        <v>0</v>
      </c>
    </row>
    <row r="3465" spans="2:11">
      <c r="B3465" s="3">
        <v>5</v>
      </c>
      <c r="C3465" s="3">
        <v>1</v>
      </c>
      <c r="D3465" s="3">
        <v>25</v>
      </c>
      <c r="E3465" s="3">
        <v>4</v>
      </c>
      <c r="F3465" s="3">
        <v>1</v>
      </c>
      <c r="G3465" s="3">
        <f>IF(detail!$G$11=4,0,1)</f>
        <v>1</v>
      </c>
      <c r="H3465" s="3">
        <v>10.199999999999999</v>
      </c>
      <c r="I3465" s="3">
        <f>+IF(OR((E3465&lt;=météo!H$17),(E3465&gt;météo!H$18),(F3465=0),(G3465=0),(C3465&gt;detail!$G$4)),0,1)</f>
        <v>0</v>
      </c>
      <c r="J3465" s="3">
        <f>IF(météo!$H$19&lt;H3465,0,(météo!$H$19-H3465)*I3465)</f>
        <v>0</v>
      </c>
      <c r="K3465" s="3">
        <f>+IF(I3465&gt;0,IF(H3465&lt;météo!$H$19,1,0),0)</f>
        <v>0</v>
      </c>
    </row>
    <row r="3466" spans="2:11">
      <c r="B3466" s="3">
        <v>5</v>
      </c>
      <c r="C3466" s="3">
        <v>1</v>
      </c>
      <c r="D3466" s="3">
        <v>25</v>
      </c>
      <c r="E3466" s="3">
        <v>5</v>
      </c>
      <c r="F3466" s="3">
        <v>1</v>
      </c>
      <c r="G3466" s="3">
        <f>IF(detail!$G$11=4,0,1)</f>
        <v>1</v>
      </c>
      <c r="H3466" s="3">
        <v>10.1</v>
      </c>
      <c r="I3466" s="3">
        <f>+IF(OR((E3466&lt;=météo!H$17),(E3466&gt;météo!H$18),(F3466=0),(G3466=0),(C3466&gt;detail!$G$4)),0,1)</f>
        <v>0</v>
      </c>
      <c r="J3466" s="3">
        <f>IF(météo!$H$19&lt;H3466,0,(météo!$H$19-H3466)*I3466)</f>
        <v>0</v>
      </c>
      <c r="K3466" s="3">
        <f>+IF(I3466&gt;0,IF(H3466&lt;météo!$H$19,1,0),0)</f>
        <v>0</v>
      </c>
    </row>
    <row r="3467" spans="2:11">
      <c r="B3467" s="3">
        <v>5</v>
      </c>
      <c r="C3467" s="3">
        <v>1</v>
      </c>
      <c r="D3467" s="3">
        <v>25</v>
      </c>
      <c r="E3467" s="3">
        <v>6</v>
      </c>
      <c r="F3467" s="3">
        <v>1</v>
      </c>
      <c r="G3467" s="3">
        <f>IF(detail!$G$11=4,0,1)</f>
        <v>1</v>
      </c>
      <c r="H3467" s="3">
        <v>10.1</v>
      </c>
      <c r="I3467" s="3">
        <f>+IF(OR((E3467&lt;=météo!H$17),(E3467&gt;météo!H$18),(F3467=0),(G3467=0),(C3467&gt;detail!$G$4)),0,1)</f>
        <v>0</v>
      </c>
      <c r="J3467" s="3">
        <f>IF(météo!$H$19&lt;H3467,0,(météo!$H$19-H3467)*I3467)</f>
        <v>0</v>
      </c>
      <c r="K3467" s="3">
        <f>+IF(I3467&gt;0,IF(H3467&lt;météo!$H$19,1,0),0)</f>
        <v>0</v>
      </c>
    </row>
    <row r="3468" spans="2:11">
      <c r="B3468" s="3">
        <v>5</v>
      </c>
      <c r="C3468" s="3">
        <v>1</v>
      </c>
      <c r="D3468" s="3">
        <v>25</v>
      </c>
      <c r="E3468" s="3">
        <v>7</v>
      </c>
      <c r="F3468" s="3">
        <v>1</v>
      </c>
      <c r="G3468" s="3">
        <f>IF(detail!$G$11=4,0,1)</f>
        <v>1</v>
      </c>
      <c r="H3468" s="3">
        <v>10.3</v>
      </c>
      <c r="I3468" s="3">
        <f>+IF(OR((E3468&lt;=météo!H$17),(E3468&gt;météo!H$18),(F3468=0),(G3468=0),(C3468&gt;detail!$G$4)),0,1)</f>
        <v>0</v>
      </c>
      <c r="J3468" s="3">
        <f>IF(météo!$H$19&lt;H3468,0,(météo!$H$19-H3468)*I3468)</f>
        <v>0</v>
      </c>
      <c r="K3468" s="3">
        <f>+IF(I3468&gt;0,IF(H3468&lt;météo!$H$19,1,0),0)</f>
        <v>0</v>
      </c>
    </row>
    <row r="3469" spans="2:11">
      <c r="B3469" s="3">
        <v>5</v>
      </c>
      <c r="C3469" s="3">
        <v>1</v>
      </c>
      <c r="D3469" s="3">
        <v>25</v>
      </c>
      <c r="E3469" s="3">
        <v>8</v>
      </c>
      <c r="F3469" s="3">
        <v>1</v>
      </c>
      <c r="G3469" s="3">
        <f>IF(detail!$G$11=4,0,1)</f>
        <v>1</v>
      </c>
      <c r="H3469" s="3">
        <v>10.9</v>
      </c>
      <c r="I3469" s="3">
        <f>+IF(OR((E3469&lt;=météo!H$17),(E3469&gt;météo!H$18),(F3469=0),(G3469=0),(C3469&gt;detail!$G$4)),0,1)</f>
        <v>0</v>
      </c>
      <c r="J3469" s="3">
        <f>IF(météo!$H$19&lt;H3469,0,(météo!$H$19-H3469)*I3469)</f>
        <v>0</v>
      </c>
      <c r="K3469" s="3">
        <f>+IF(I3469&gt;0,IF(H3469&lt;météo!$H$19,1,0),0)</f>
        <v>0</v>
      </c>
    </row>
    <row r="3470" spans="2:11">
      <c r="B3470" s="3">
        <v>5</v>
      </c>
      <c r="C3470" s="3">
        <v>1</v>
      </c>
      <c r="D3470" s="3">
        <v>25</v>
      </c>
      <c r="E3470" s="3">
        <v>9</v>
      </c>
      <c r="F3470" s="3">
        <v>1</v>
      </c>
      <c r="G3470" s="3">
        <f>IF(detail!$G$11=4,0,1)</f>
        <v>1</v>
      </c>
      <c r="H3470" s="3">
        <v>11.9</v>
      </c>
      <c r="I3470" s="3">
        <f>+IF(OR((E3470&lt;=météo!H$17),(E3470&gt;météo!H$18),(F3470=0),(G3470=0),(C3470&gt;detail!$G$4)),0,1)</f>
        <v>1</v>
      </c>
      <c r="J3470" s="3">
        <f>IF(météo!$H$19&lt;H3470,0,(météo!$H$19-H3470)*I3470)</f>
        <v>8.1</v>
      </c>
      <c r="K3470" s="3">
        <f>+IF(I3470&gt;0,IF(H3470&lt;météo!$H$19,1,0),0)</f>
        <v>1</v>
      </c>
    </row>
    <row r="3471" spans="2:11">
      <c r="B3471" s="3">
        <v>5</v>
      </c>
      <c r="C3471" s="3">
        <v>1</v>
      </c>
      <c r="D3471" s="3">
        <v>25</v>
      </c>
      <c r="E3471" s="3">
        <v>10</v>
      </c>
      <c r="F3471" s="3">
        <v>1</v>
      </c>
      <c r="G3471" s="3">
        <f>IF(detail!$G$11=4,0,1)</f>
        <v>1</v>
      </c>
      <c r="H3471" s="3">
        <v>13.2</v>
      </c>
      <c r="I3471" s="3">
        <f>+IF(OR((E3471&lt;=météo!H$17),(E3471&gt;météo!H$18),(F3471=0),(G3471=0),(C3471&gt;detail!$G$4)),0,1)</f>
        <v>1</v>
      </c>
      <c r="J3471" s="3">
        <f>IF(météo!$H$19&lt;H3471,0,(météo!$H$19-H3471)*I3471)</f>
        <v>6.8000000000000007</v>
      </c>
      <c r="K3471" s="3">
        <f>+IF(I3471&gt;0,IF(H3471&lt;météo!$H$19,1,0),0)</f>
        <v>1</v>
      </c>
    </row>
    <row r="3472" spans="2:11">
      <c r="B3472" s="3">
        <v>5</v>
      </c>
      <c r="C3472" s="3">
        <v>1</v>
      </c>
      <c r="D3472" s="3">
        <v>25</v>
      </c>
      <c r="E3472" s="3">
        <v>11</v>
      </c>
      <c r="F3472" s="3">
        <v>1</v>
      </c>
      <c r="G3472" s="3">
        <f>IF(detail!$G$11=4,0,1)</f>
        <v>1</v>
      </c>
      <c r="H3472" s="3">
        <v>14.4</v>
      </c>
      <c r="I3472" s="3">
        <f>+IF(OR((E3472&lt;=météo!H$17),(E3472&gt;météo!H$18),(F3472=0),(G3472=0),(C3472&gt;detail!$G$4)),0,1)</f>
        <v>1</v>
      </c>
      <c r="J3472" s="3">
        <f>IF(météo!$H$19&lt;H3472,0,(météo!$H$19-H3472)*I3472)</f>
        <v>5.6</v>
      </c>
      <c r="K3472" s="3">
        <f>+IF(I3472&gt;0,IF(H3472&lt;météo!$H$19,1,0),0)</f>
        <v>1</v>
      </c>
    </row>
    <row r="3473" spans="2:11">
      <c r="B3473" s="3">
        <v>5</v>
      </c>
      <c r="C3473" s="3">
        <v>1</v>
      </c>
      <c r="D3473" s="3">
        <v>25</v>
      </c>
      <c r="E3473" s="3">
        <v>12</v>
      </c>
      <c r="F3473" s="3">
        <v>1</v>
      </c>
      <c r="G3473" s="3">
        <f>IF(detail!$G$11=4,0,1)</f>
        <v>1</v>
      </c>
      <c r="H3473" s="3">
        <v>15.5</v>
      </c>
      <c r="I3473" s="3">
        <f>+IF(OR((E3473&lt;=météo!H$17),(E3473&gt;météo!H$18),(F3473=0),(G3473=0),(C3473&gt;detail!$G$4)),0,1)</f>
        <v>1</v>
      </c>
      <c r="J3473" s="3">
        <f>IF(météo!$H$19&lt;H3473,0,(météo!$H$19-H3473)*I3473)</f>
        <v>4.5</v>
      </c>
      <c r="K3473" s="3">
        <f>+IF(I3473&gt;0,IF(H3473&lt;météo!$H$19,1,0),0)</f>
        <v>1</v>
      </c>
    </row>
    <row r="3474" spans="2:11">
      <c r="B3474" s="3">
        <v>5</v>
      </c>
      <c r="C3474" s="3">
        <v>1</v>
      </c>
      <c r="D3474" s="3">
        <v>25</v>
      </c>
      <c r="E3474" s="3">
        <v>13</v>
      </c>
      <c r="F3474" s="3">
        <v>1</v>
      </c>
      <c r="G3474" s="3">
        <f>IF(detail!$G$11=4,0,1)</f>
        <v>1</v>
      </c>
      <c r="H3474" s="3">
        <v>16.2</v>
      </c>
      <c r="I3474" s="3">
        <f>+IF(OR((E3474&lt;=météo!H$17),(E3474&gt;météo!H$18),(F3474=0),(G3474=0),(C3474&gt;detail!$G$4)),0,1)</f>
        <v>1</v>
      </c>
      <c r="J3474" s="3">
        <f>IF(météo!$H$19&lt;H3474,0,(météo!$H$19-H3474)*I3474)</f>
        <v>3.8000000000000007</v>
      </c>
      <c r="K3474" s="3">
        <f>+IF(I3474&gt;0,IF(H3474&lt;météo!$H$19,1,0),0)</f>
        <v>1</v>
      </c>
    </row>
    <row r="3475" spans="2:11">
      <c r="B3475" s="3">
        <v>5</v>
      </c>
      <c r="C3475" s="3">
        <v>1</v>
      </c>
      <c r="D3475" s="3">
        <v>25</v>
      </c>
      <c r="E3475" s="3">
        <v>14</v>
      </c>
      <c r="F3475" s="3">
        <v>1</v>
      </c>
      <c r="G3475" s="3">
        <f>IF(detail!$G$11=4,0,1)</f>
        <v>1</v>
      </c>
      <c r="H3475" s="3">
        <v>16.100000000000001</v>
      </c>
      <c r="I3475" s="3">
        <f>+IF(OR((E3475&lt;=météo!H$17),(E3475&gt;météo!H$18),(F3475=0),(G3475=0),(C3475&gt;detail!$G$4)),0,1)</f>
        <v>1</v>
      </c>
      <c r="J3475" s="3">
        <f>IF(météo!$H$19&lt;H3475,0,(météo!$H$19-H3475)*I3475)</f>
        <v>3.8999999999999986</v>
      </c>
      <c r="K3475" s="3">
        <f>+IF(I3475&gt;0,IF(H3475&lt;météo!$H$19,1,0),0)</f>
        <v>1</v>
      </c>
    </row>
    <row r="3476" spans="2:11">
      <c r="B3476" s="3">
        <v>5</v>
      </c>
      <c r="C3476" s="3">
        <v>1</v>
      </c>
      <c r="D3476" s="3">
        <v>25</v>
      </c>
      <c r="E3476" s="3">
        <v>15</v>
      </c>
      <c r="F3476" s="3">
        <v>1</v>
      </c>
      <c r="G3476" s="3">
        <f>IF(detail!$G$11=4,0,1)</f>
        <v>1</v>
      </c>
      <c r="H3476" s="3">
        <v>15.4</v>
      </c>
      <c r="I3476" s="3">
        <f>+IF(OR((E3476&lt;=météo!H$17),(E3476&gt;météo!H$18),(F3476=0),(G3476=0),(C3476&gt;detail!$G$4)),0,1)</f>
        <v>1</v>
      </c>
      <c r="J3476" s="3">
        <f>IF(météo!$H$19&lt;H3476,0,(météo!$H$19-H3476)*I3476)</f>
        <v>4.5999999999999996</v>
      </c>
      <c r="K3476" s="3">
        <f>+IF(I3476&gt;0,IF(H3476&lt;météo!$H$19,1,0),0)</f>
        <v>1</v>
      </c>
    </row>
    <row r="3477" spans="2:11">
      <c r="B3477" s="3">
        <v>5</v>
      </c>
      <c r="C3477" s="3">
        <v>1</v>
      </c>
      <c r="D3477" s="3">
        <v>25</v>
      </c>
      <c r="E3477" s="3">
        <v>16</v>
      </c>
      <c r="F3477" s="3">
        <v>1</v>
      </c>
      <c r="G3477" s="3">
        <f>IF(detail!$G$11=4,0,1)</f>
        <v>1</v>
      </c>
      <c r="H3477" s="3">
        <v>14.4</v>
      </c>
      <c r="I3477" s="3">
        <f>+IF(OR((E3477&lt;=météo!H$17),(E3477&gt;météo!H$18),(F3477=0),(G3477=0),(C3477&gt;detail!$G$4)),0,1)</f>
        <v>1</v>
      </c>
      <c r="J3477" s="3">
        <f>IF(météo!$H$19&lt;H3477,0,(météo!$H$19-H3477)*I3477)</f>
        <v>5.6</v>
      </c>
      <c r="K3477" s="3">
        <f>+IF(I3477&gt;0,IF(H3477&lt;météo!$H$19,1,0),0)</f>
        <v>1</v>
      </c>
    </row>
    <row r="3478" spans="2:11">
      <c r="B3478" s="3">
        <v>5</v>
      </c>
      <c r="C3478" s="3">
        <v>1</v>
      </c>
      <c r="D3478" s="3">
        <v>25</v>
      </c>
      <c r="E3478" s="3">
        <v>17</v>
      </c>
      <c r="F3478" s="3">
        <v>1</v>
      </c>
      <c r="G3478" s="3">
        <f>IF(detail!$G$11=4,0,1)</f>
        <v>1</v>
      </c>
      <c r="H3478" s="3">
        <v>13.4</v>
      </c>
      <c r="I3478" s="3">
        <f>+IF(OR((E3478&lt;=météo!H$17),(E3478&gt;météo!H$18),(F3478=0),(G3478=0),(C3478&gt;detail!$G$4)),0,1)</f>
        <v>1</v>
      </c>
      <c r="J3478" s="3">
        <f>IF(météo!$H$19&lt;H3478,0,(météo!$H$19-H3478)*I3478)</f>
        <v>6.6</v>
      </c>
      <c r="K3478" s="3">
        <f>+IF(I3478&gt;0,IF(H3478&lt;météo!$H$19,1,0),0)</f>
        <v>1</v>
      </c>
    </row>
    <row r="3479" spans="2:11">
      <c r="B3479" s="3">
        <v>5</v>
      </c>
      <c r="C3479" s="3">
        <v>1</v>
      </c>
      <c r="D3479" s="3">
        <v>25</v>
      </c>
      <c r="E3479" s="3">
        <v>18</v>
      </c>
      <c r="F3479" s="3">
        <v>1</v>
      </c>
      <c r="G3479" s="3">
        <f>IF(detail!$G$11=4,0,1)</f>
        <v>1</v>
      </c>
      <c r="H3479" s="3">
        <v>12.6</v>
      </c>
      <c r="I3479" s="3">
        <f>+IF(OR((E3479&lt;=météo!H$17),(E3479&gt;météo!H$18),(F3479=0),(G3479=0),(C3479&gt;detail!$G$4)),0,1)</f>
        <v>1</v>
      </c>
      <c r="J3479" s="3">
        <f>IF(météo!$H$19&lt;H3479,0,(météo!$H$19-H3479)*I3479)</f>
        <v>7.4</v>
      </c>
      <c r="K3479" s="3">
        <f>+IF(I3479&gt;0,IF(H3479&lt;météo!$H$19,1,0),0)</f>
        <v>1</v>
      </c>
    </row>
    <row r="3480" spans="2:11">
      <c r="B3480" s="3">
        <v>5</v>
      </c>
      <c r="C3480" s="3">
        <v>1</v>
      </c>
      <c r="D3480" s="3">
        <v>25</v>
      </c>
      <c r="E3480" s="3">
        <v>19</v>
      </c>
      <c r="F3480" s="3">
        <v>1</v>
      </c>
      <c r="G3480" s="3">
        <f>IF(detail!$G$11=4,0,1)</f>
        <v>1</v>
      </c>
      <c r="H3480" s="3">
        <v>12.1</v>
      </c>
      <c r="I3480" s="3">
        <f>+IF(OR((E3480&lt;=météo!H$17),(E3480&gt;météo!H$18),(F3480=0),(G3480=0),(C3480&gt;detail!$G$4)),0,1)</f>
        <v>0</v>
      </c>
      <c r="J3480" s="3">
        <f>IF(météo!$H$19&lt;H3480,0,(météo!$H$19-H3480)*I3480)</f>
        <v>0</v>
      </c>
      <c r="K3480" s="3">
        <f>+IF(I3480&gt;0,IF(H3480&lt;météo!$H$19,1,0),0)</f>
        <v>0</v>
      </c>
    </row>
    <row r="3481" spans="2:11">
      <c r="B3481" s="3">
        <v>5</v>
      </c>
      <c r="C3481" s="3">
        <v>1</v>
      </c>
      <c r="D3481" s="3">
        <v>25</v>
      </c>
      <c r="E3481" s="3">
        <v>20</v>
      </c>
      <c r="F3481" s="3">
        <v>1</v>
      </c>
      <c r="G3481" s="3">
        <f>IF(detail!$G$11=4,0,1)</f>
        <v>1</v>
      </c>
      <c r="H3481" s="3">
        <v>11.7</v>
      </c>
      <c r="I3481" s="3">
        <f>+IF(OR((E3481&lt;=météo!H$17),(E3481&gt;météo!H$18),(F3481=0),(G3481=0),(C3481&gt;detail!$G$4)),0,1)</f>
        <v>0</v>
      </c>
      <c r="J3481" s="3">
        <f>IF(météo!$H$19&lt;H3481,0,(météo!$H$19-H3481)*I3481)</f>
        <v>0</v>
      </c>
      <c r="K3481" s="3">
        <f>+IF(I3481&gt;0,IF(H3481&lt;météo!$H$19,1,0),0)</f>
        <v>0</v>
      </c>
    </row>
    <row r="3482" spans="2:11">
      <c r="B3482" s="3">
        <v>5</v>
      </c>
      <c r="C3482" s="3">
        <v>1</v>
      </c>
      <c r="D3482" s="3">
        <v>25</v>
      </c>
      <c r="E3482" s="3">
        <v>21</v>
      </c>
      <c r="F3482" s="3">
        <v>1</v>
      </c>
      <c r="G3482" s="3">
        <f>IF(detail!$G$11=4,0,1)</f>
        <v>1</v>
      </c>
      <c r="H3482" s="3">
        <v>11.4</v>
      </c>
      <c r="I3482" s="3">
        <f>+IF(OR((E3482&lt;=météo!H$17),(E3482&gt;météo!H$18),(F3482=0),(G3482=0),(C3482&gt;detail!$G$4)),0,1)</f>
        <v>0</v>
      </c>
      <c r="J3482" s="3">
        <f>IF(météo!$H$19&lt;H3482,0,(météo!$H$19-H3482)*I3482)</f>
        <v>0</v>
      </c>
      <c r="K3482" s="3">
        <f>+IF(I3482&gt;0,IF(H3482&lt;météo!$H$19,1,0),0)</f>
        <v>0</v>
      </c>
    </row>
    <row r="3483" spans="2:11">
      <c r="B3483" s="3">
        <v>5</v>
      </c>
      <c r="C3483" s="3">
        <v>1</v>
      </c>
      <c r="D3483" s="3">
        <v>25</v>
      </c>
      <c r="E3483" s="3">
        <v>22</v>
      </c>
      <c r="F3483" s="3">
        <v>1</v>
      </c>
      <c r="G3483" s="3">
        <f>IF(detail!$G$11=4,0,1)</f>
        <v>1</v>
      </c>
      <c r="H3483" s="3">
        <v>11.2</v>
      </c>
      <c r="I3483" s="3">
        <f>+IF(OR((E3483&lt;=météo!H$17),(E3483&gt;météo!H$18),(F3483=0),(G3483=0),(C3483&gt;detail!$G$4)),0,1)</f>
        <v>0</v>
      </c>
      <c r="J3483" s="3">
        <f>IF(météo!$H$19&lt;H3483,0,(météo!$H$19-H3483)*I3483)</f>
        <v>0</v>
      </c>
      <c r="K3483" s="3">
        <f>+IF(I3483&gt;0,IF(H3483&lt;météo!$H$19,1,0),0)</f>
        <v>0</v>
      </c>
    </row>
    <row r="3484" spans="2:11">
      <c r="B3484" s="3">
        <v>5</v>
      </c>
      <c r="C3484" s="3">
        <v>1</v>
      </c>
      <c r="D3484" s="3">
        <v>25</v>
      </c>
      <c r="E3484" s="3">
        <v>23</v>
      </c>
      <c r="F3484" s="3">
        <v>1</v>
      </c>
      <c r="G3484" s="3">
        <f>IF(detail!$G$11=4,0,1)</f>
        <v>1</v>
      </c>
      <c r="H3484" s="3">
        <v>11</v>
      </c>
      <c r="I3484" s="3">
        <f>+IF(OR((E3484&lt;=météo!H$17),(E3484&gt;météo!H$18),(F3484=0),(G3484=0),(C3484&gt;detail!$G$4)),0,1)</f>
        <v>0</v>
      </c>
      <c r="J3484" s="3">
        <f>IF(météo!$H$19&lt;H3484,0,(météo!$H$19-H3484)*I3484)</f>
        <v>0</v>
      </c>
      <c r="K3484" s="3">
        <f>+IF(I3484&gt;0,IF(H3484&lt;météo!$H$19,1,0),0)</f>
        <v>0</v>
      </c>
    </row>
    <row r="3485" spans="2:11">
      <c r="B3485" s="3">
        <v>5</v>
      </c>
      <c r="C3485" s="3">
        <v>1</v>
      </c>
      <c r="D3485" s="3">
        <v>25</v>
      </c>
      <c r="E3485" s="3">
        <v>24</v>
      </c>
      <c r="F3485" s="3">
        <v>1</v>
      </c>
      <c r="G3485" s="3">
        <f>IF(detail!$G$11=4,0,1)</f>
        <v>1</v>
      </c>
      <c r="H3485" s="3">
        <v>10.7</v>
      </c>
      <c r="I3485" s="3">
        <f>+IF(OR((E3485&lt;=météo!H$17),(E3485&gt;météo!H$18),(F3485=0),(G3485=0),(C3485&gt;detail!$G$4)),0,1)</f>
        <v>0</v>
      </c>
      <c r="J3485" s="3">
        <f>IF(météo!$H$19&lt;H3485,0,(météo!$H$19-H3485)*I3485)</f>
        <v>0</v>
      </c>
      <c r="K3485" s="3">
        <f>+IF(I3485&gt;0,IF(H3485&lt;météo!$H$19,1,0),0)</f>
        <v>0</v>
      </c>
    </row>
    <row r="3486" spans="2:11">
      <c r="B3486" s="3">
        <v>5</v>
      </c>
      <c r="C3486" s="3">
        <v>2</v>
      </c>
      <c r="D3486" s="3">
        <v>26</v>
      </c>
      <c r="E3486" s="3">
        <v>1</v>
      </c>
      <c r="F3486" s="3">
        <v>1</v>
      </c>
      <c r="G3486" s="3">
        <f>IF(detail!$G$11=4,0,1)</f>
        <v>1</v>
      </c>
      <c r="H3486" s="3">
        <v>10.4</v>
      </c>
      <c r="I3486" s="3">
        <f>+IF(OR((E3486&lt;=météo!H$17),(E3486&gt;météo!H$18),(F3486=0),(G3486=0),(C3486&gt;detail!$G$4)),0,1)</f>
        <v>0</v>
      </c>
      <c r="J3486" s="3">
        <f>IF(météo!$H$19&lt;H3486,0,(météo!$H$19-H3486)*I3486)</f>
        <v>0</v>
      </c>
      <c r="K3486" s="3">
        <f>+IF(I3486&gt;0,IF(H3486&lt;météo!$H$19,1,0),0)</f>
        <v>0</v>
      </c>
    </row>
    <row r="3487" spans="2:11">
      <c r="B3487" s="3">
        <v>5</v>
      </c>
      <c r="C3487" s="3">
        <v>2</v>
      </c>
      <c r="D3487" s="3">
        <v>26</v>
      </c>
      <c r="E3487" s="3">
        <v>2</v>
      </c>
      <c r="F3487" s="3">
        <v>1</v>
      </c>
      <c r="G3487" s="3">
        <f>IF(detail!$G$11=4,0,1)</f>
        <v>1</v>
      </c>
      <c r="H3487" s="3">
        <v>10</v>
      </c>
      <c r="I3487" s="3">
        <f>+IF(OR((E3487&lt;=météo!H$17),(E3487&gt;météo!H$18),(F3487=0),(G3487=0),(C3487&gt;detail!$G$4)),0,1)</f>
        <v>0</v>
      </c>
      <c r="J3487" s="3">
        <f>IF(météo!$H$19&lt;H3487,0,(météo!$H$19-H3487)*I3487)</f>
        <v>0</v>
      </c>
      <c r="K3487" s="3">
        <f>+IF(I3487&gt;0,IF(H3487&lt;météo!$H$19,1,0),0)</f>
        <v>0</v>
      </c>
    </row>
    <row r="3488" spans="2:11">
      <c r="B3488" s="3">
        <v>5</v>
      </c>
      <c r="C3488" s="3">
        <v>2</v>
      </c>
      <c r="D3488" s="3">
        <v>26</v>
      </c>
      <c r="E3488" s="3">
        <v>3</v>
      </c>
      <c r="F3488" s="3">
        <v>1</v>
      </c>
      <c r="G3488" s="3">
        <f>IF(detail!$G$11=4,0,1)</f>
        <v>1</v>
      </c>
      <c r="H3488" s="3">
        <v>9.6999999999999993</v>
      </c>
      <c r="I3488" s="3">
        <f>+IF(OR((E3488&lt;=météo!H$17),(E3488&gt;météo!H$18),(F3488=0),(G3488=0),(C3488&gt;detail!$G$4)),0,1)</f>
        <v>0</v>
      </c>
      <c r="J3488" s="3">
        <f>IF(météo!$H$19&lt;H3488,0,(météo!$H$19-H3488)*I3488)</f>
        <v>0</v>
      </c>
      <c r="K3488" s="3">
        <f>+IF(I3488&gt;0,IF(H3488&lt;météo!$H$19,1,0),0)</f>
        <v>0</v>
      </c>
    </row>
    <row r="3489" spans="2:11">
      <c r="B3489" s="3">
        <v>5</v>
      </c>
      <c r="C3489" s="3">
        <v>2</v>
      </c>
      <c r="D3489" s="3">
        <v>26</v>
      </c>
      <c r="E3489" s="3">
        <v>4</v>
      </c>
      <c r="F3489" s="3">
        <v>1</v>
      </c>
      <c r="G3489" s="3">
        <f>IF(detail!$G$11=4,0,1)</f>
        <v>1</v>
      </c>
      <c r="H3489" s="3">
        <v>9.3000000000000007</v>
      </c>
      <c r="I3489" s="3">
        <f>+IF(OR((E3489&lt;=météo!H$17),(E3489&gt;météo!H$18),(F3489=0),(G3489=0),(C3489&gt;detail!$G$4)),0,1)</f>
        <v>0</v>
      </c>
      <c r="J3489" s="3">
        <f>IF(météo!$H$19&lt;H3489,0,(météo!$H$19-H3489)*I3489)</f>
        <v>0</v>
      </c>
      <c r="K3489" s="3">
        <f>+IF(I3489&gt;0,IF(H3489&lt;météo!$H$19,1,0),0)</f>
        <v>0</v>
      </c>
    </row>
    <row r="3490" spans="2:11">
      <c r="B3490" s="3">
        <v>5</v>
      </c>
      <c r="C3490" s="3">
        <v>2</v>
      </c>
      <c r="D3490" s="3">
        <v>26</v>
      </c>
      <c r="E3490" s="3">
        <v>5</v>
      </c>
      <c r="F3490" s="3">
        <v>1</v>
      </c>
      <c r="G3490" s="3">
        <f>IF(detail!$G$11=4,0,1)</f>
        <v>1</v>
      </c>
      <c r="H3490" s="3">
        <v>8.9</v>
      </c>
      <c r="I3490" s="3">
        <f>+IF(OR((E3490&lt;=météo!H$17),(E3490&gt;météo!H$18),(F3490=0),(G3490=0),(C3490&gt;detail!$G$4)),0,1)</f>
        <v>0</v>
      </c>
      <c r="J3490" s="3">
        <f>IF(météo!$H$19&lt;H3490,0,(météo!$H$19-H3490)*I3490)</f>
        <v>0</v>
      </c>
      <c r="K3490" s="3">
        <f>+IF(I3490&gt;0,IF(H3490&lt;météo!$H$19,1,0),0)</f>
        <v>0</v>
      </c>
    </row>
    <row r="3491" spans="2:11">
      <c r="B3491" s="3">
        <v>5</v>
      </c>
      <c r="C3491" s="3">
        <v>2</v>
      </c>
      <c r="D3491" s="3">
        <v>26</v>
      </c>
      <c r="E3491" s="3">
        <v>6</v>
      </c>
      <c r="F3491" s="3">
        <v>1</v>
      </c>
      <c r="G3491" s="3">
        <f>IF(detail!$G$11=4,0,1)</f>
        <v>1</v>
      </c>
      <c r="H3491" s="3">
        <v>8.5</v>
      </c>
      <c r="I3491" s="3">
        <f>+IF(OR((E3491&lt;=météo!H$17),(E3491&gt;météo!H$18),(F3491=0),(G3491=0),(C3491&gt;detail!$G$4)),0,1)</f>
        <v>0</v>
      </c>
      <c r="J3491" s="3">
        <f>IF(météo!$H$19&lt;H3491,0,(météo!$H$19-H3491)*I3491)</f>
        <v>0</v>
      </c>
      <c r="K3491" s="3">
        <f>+IF(I3491&gt;0,IF(H3491&lt;météo!$H$19,1,0),0)</f>
        <v>0</v>
      </c>
    </row>
    <row r="3492" spans="2:11">
      <c r="B3492" s="3">
        <v>5</v>
      </c>
      <c r="C3492" s="3">
        <v>2</v>
      </c>
      <c r="D3492" s="3">
        <v>26</v>
      </c>
      <c r="E3492" s="3">
        <v>7</v>
      </c>
      <c r="F3492" s="3">
        <v>1</v>
      </c>
      <c r="G3492" s="3">
        <f>IF(detail!$G$11=4,0,1)</f>
        <v>1</v>
      </c>
      <c r="H3492" s="3">
        <v>7.9</v>
      </c>
      <c r="I3492" s="3">
        <f>+IF(OR((E3492&lt;=météo!H$17),(E3492&gt;météo!H$18),(F3492=0),(G3492=0),(C3492&gt;detail!$G$4)),0,1)</f>
        <v>0</v>
      </c>
      <c r="J3492" s="3">
        <f>IF(météo!$H$19&lt;H3492,0,(météo!$H$19-H3492)*I3492)</f>
        <v>0</v>
      </c>
      <c r="K3492" s="3">
        <f>+IF(I3492&gt;0,IF(H3492&lt;météo!$H$19,1,0),0)</f>
        <v>0</v>
      </c>
    </row>
    <row r="3493" spans="2:11">
      <c r="B3493" s="3">
        <v>5</v>
      </c>
      <c r="C3493" s="3">
        <v>2</v>
      </c>
      <c r="D3493" s="3">
        <v>26</v>
      </c>
      <c r="E3493" s="3">
        <v>8</v>
      </c>
      <c r="F3493" s="3">
        <v>1</v>
      </c>
      <c r="G3493" s="3">
        <f>IF(detail!$G$11=4,0,1)</f>
        <v>1</v>
      </c>
      <c r="H3493" s="3">
        <v>7.3</v>
      </c>
      <c r="I3493" s="3">
        <f>+IF(OR((E3493&lt;=météo!H$17),(E3493&gt;météo!H$18),(F3493=0),(G3493=0),(C3493&gt;detail!$G$4)),0,1)</f>
        <v>0</v>
      </c>
      <c r="J3493" s="3">
        <f>IF(météo!$H$19&lt;H3493,0,(météo!$H$19-H3493)*I3493)</f>
        <v>0</v>
      </c>
      <c r="K3493" s="3">
        <f>+IF(I3493&gt;0,IF(H3493&lt;météo!$H$19,1,0),0)</f>
        <v>0</v>
      </c>
    </row>
    <row r="3494" spans="2:11">
      <c r="B3494" s="3">
        <v>5</v>
      </c>
      <c r="C3494" s="3">
        <v>2</v>
      </c>
      <c r="D3494" s="3">
        <v>26</v>
      </c>
      <c r="E3494" s="3">
        <v>9</v>
      </c>
      <c r="F3494" s="3">
        <v>1</v>
      </c>
      <c r="G3494" s="3">
        <f>IF(detail!$G$11=4,0,1)</f>
        <v>1</v>
      </c>
      <c r="H3494" s="3">
        <v>6.7</v>
      </c>
      <c r="I3494" s="3">
        <f>+IF(OR((E3494&lt;=météo!H$17),(E3494&gt;météo!H$18),(F3494=0),(G3494=0),(C3494&gt;detail!$G$4)),0,1)</f>
        <v>1</v>
      </c>
      <c r="J3494" s="3">
        <f>IF(météo!$H$19&lt;H3494,0,(météo!$H$19-H3494)*I3494)</f>
        <v>13.3</v>
      </c>
      <c r="K3494" s="3">
        <f>+IF(I3494&gt;0,IF(H3494&lt;météo!$H$19,1,0),0)</f>
        <v>1</v>
      </c>
    </row>
    <row r="3495" spans="2:11">
      <c r="B3495" s="3">
        <v>5</v>
      </c>
      <c r="C3495" s="3">
        <v>2</v>
      </c>
      <c r="D3495" s="3">
        <v>26</v>
      </c>
      <c r="E3495" s="3">
        <v>10</v>
      </c>
      <c r="F3495" s="3">
        <v>1</v>
      </c>
      <c r="G3495" s="3">
        <f>IF(detail!$G$11=4,0,1)</f>
        <v>1</v>
      </c>
      <c r="H3495" s="3">
        <v>6.4</v>
      </c>
      <c r="I3495" s="3">
        <f>+IF(OR((E3495&lt;=météo!H$17),(E3495&gt;météo!H$18),(F3495=0),(G3495=0),(C3495&gt;detail!$G$4)),0,1)</f>
        <v>1</v>
      </c>
      <c r="J3495" s="3">
        <f>IF(météo!$H$19&lt;H3495,0,(météo!$H$19-H3495)*I3495)</f>
        <v>13.6</v>
      </c>
      <c r="K3495" s="3">
        <f>+IF(I3495&gt;0,IF(H3495&lt;météo!$H$19,1,0),0)</f>
        <v>1</v>
      </c>
    </row>
    <row r="3496" spans="2:11">
      <c r="B3496" s="3">
        <v>5</v>
      </c>
      <c r="C3496" s="3">
        <v>2</v>
      </c>
      <c r="D3496" s="3">
        <v>26</v>
      </c>
      <c r="E3496" s="3">
        <v>11</v>
      </c>
      <c r="F3496" s="3">
        <v>1</v>
      </c>
      <c r="G3496" s="3">
        <f>IF(detail!$G$11=4,0,1)</f>
        <v>1</v>
      </c>
      <c r="H3496" s="3">
        <v>6.7</v>
      </c>
      <c r="I3496" s="3">
        <f>+IF(OR((E3496&lt;=météo!H$17),(E3496&gt;météo!H$18),(F3496=0),(G3496=0),(C3496&gt;detail!$G$4)),0,1)</f>
        <v>1</v>
      </c>
      <c r="J3496" s="3">
        <f>IF(météo!$H$19&lt;H3496,0,(météo!$H$19-H3496)*I3496)</f>
        <v>13.3</v>
      </c>
      <c r="K3496" s="3">
        <f>+IF(I3496&gt;0,IF(H3496&lt;météo!$H$19,1,0),0)</f>
        <v>1</v>
      </c>
    </row>
    <row r="3497" spans="2:11">
      <c r="B3497" s="3">
        <v>5</v>
      </c>
      <c r="C3497" s="3">
        <v>2</v>
      </c>
      <c r="D3497" s="3">
        <v>26</v>
      </c>
      <c r="E3497" s="3">
        <v>12</v>
      </c>
      <c r="F3497" s="3">
        <v>1</v>
      </c>
      <c r="G3497" s="3">
        <f>IF(detail!$G$11=4,0,1)</f>
        <v>1</v>
      </c>
      <c r="H3497" s="3">
        <v>7.6</v>
      </c>
      <c r="I3497" s="3">
        <f>+IF(OR((E3497&lt;=météo!H$17),(E3497&gt;météo!H$18),(F3497=0),(G3497=0),(C3497&gt;detail!$G$4)),0,1)</f>
        <v>1</v>
      </c>
      <c r="J3497" s="3">
        <f>IF(météo!$H$19&lt;H3497,0,(météo!$H$19-H3497)*I3497)</f>
        <v>12.4</v>
      </c>
      <c r="K3497" s="3">
        <f>+IF(I3497&gt;0,IF(H3497&lt;météo!$H$19,1,0),0)</f>
        <v>1</v>
      </c>
    </row>
    <row r="3498" spans="2:11">
      <c r="B3498" s="3">
        <v>5</v>
      </c>
      <c r="C3498" s="3">
        <v>2</v>
      </c>
      <c r="D3498" s="3">
        <v>26</v>
      </c>
      <c r="E3498" s="3">
        <v>13</v>
      </c>
      <c r="F3498" s="3">
        <v>1</v>
      </c>
      <c r="G3498" s="3">
        <f>IF(detail!$G$11=4,0,1)</f>
        <v>1</v>
      </c>
      <c r="H3498" s="3">
        <v>8.6999999999999993</v>
      </c>
      <c r="I3498" s="3">
        <f>+IF(OR((E3498&lt;=météo!H$17),(E3498&gt;météo!H$18),(F3498=0),(G3498=0),(C3498&gt;detail!$G$4)),0,1)</f>
        <v>1</v>
      </c>
      <c r="J3498" s="3">
        <f>IF(météo!$H$19&lt;H3498,0,(météo!$H$19-H3498)*I3498)</f>
        <v>11.3</v>
      </c>
      <c r="K3498" s="3">
        <f>+IF(I3498&gt;0,IF(H3498&lt;météo!$H$19,1,0),0)</f>
        <v>1</v>
      </c>
    </row>
    <row r="3499" spans="2:11">
      <c r="B3499" s="3">
        <v>5</v>
      </c>
      <c r="C3499" s="3">
        <v>2</v>
      </c>
      <c r="D3499" s="3">
        <v>26</v>
      </c>
      <c r="E3499" s="3">
        <v>14</v>
      </c>
      <c r="F3499" s="3">
        <v>1</v>
      </c>
      <c r="G3499" s="3">
        <f>IF(detail!$G$11=4,0,1)</f>
        <v>1</v>
      </c>
      <c r="H3499" s="3">
        <v>9.8000000000000007</v>
      </c>
      <c r="I3499" s="3">
        <f>+IF(OR((E3499&lt;=météo!H$17),(E3499&gt;météo!H$18),(F3499=0),(G3499=0),(C3499&gt;detail!$G$4)),0,1)</f>
        <v>1</v>
      </c>
      <c r="J3499" s="3">
        <f>IF(météo!$H$19&lt;H3499,0,(météo!$H$19-H3499)*I3499)</f>
        <v>10.199999999999999</v>
      </c>
      <c r="K3499" s="3">
        <f>+IF(I3499&gt;0,IF(H3499&lt;météo!$H$19,1,0),0)</f>
        <v>1</v>
      </c>
    </row>
    <row r="3500" spans="2:11">
      <c r="B3500" s="3">
        <v>5</v>
      </c>
      <c r="C3500" s="3">
        <v>2</v>
      </c>
      <c r="D3500" s="3">
        <v>26</v>
      </c>
      <c r="E3500" s="3">
        <v>15</v>
      </c>
      <c r="F3500" s="3">
        <v>1</v>
      </c>
      <c r="G3500" s="3">
        <f>IF(detail!$G$11=4,0,1)</f>
        <v>1</v>
      </c>
      <c r="H3500" s="3">
        <v>10.7</v>
      </c>
      <c r="I3500" s="3">
        <f>+IF(OR((E3500&lt;=météo!H$17),(E3500&gt;météo!H$18),(F3500=0),(G3500=0),(C3500&gt;detail!$G$4)),0,1)</f>
        <v>1</v>
      </c>
      <c r="J3500" s="3">
        <f>IF(météo!$H$19&lt;H3500,0,(météo!$H$19-H3500)*I3500)</f>
        <v>9.3000000000000007</v>
      </c>
      <c r="K3500" s="3">
        <f>+IF(I3500&gt;0,IF(H3500&lt;météo!$H$19,1,0),0)</f>
        <v>1</v>
      </c>
    </row>
    <row r="3501" spans="2:11">
      <c r="B3501" s="3">
        <v>5</v>
      </c>
      <c r="C3501" s="3">
        <v>2</v>
      </c>
      <c r="D3501" s="3">
        <v>26</v>
      </c>
      <c r="E3501" s="3">
        <v>16</v>
      </c>
      <c r="F3501" s="3">
        <v>1</v>
      </c>
      <c r="G3501" s="3">
        <f>IF(detail!$G$11=4,0,1)</f>
        <v>1</v>
      </c>
      <c r="H3501" s="3">
        <v>11.2</v>
      </c>
      <c r="I3501" s="3">
        <f>+IF(OR((E3501&lt;=météo!H$17),(E3501&gt;météo!H$18),(F3501=0),(G3501=0),(C3501&gt;detail!$G$4)),0,1)</f>
        <v>1</v>
      </c>
      <c r="J3501" s="3">
        <f>IF(météo!$H$19&lt;H3501,0,(météo!$H$19-H3501)*I3501)</f>
        <v>8.8000000000000007</v>
      </c>
      <c r="K3501" s="3">
        <f>+IF(I3501&gt;0,IF(H3501&lt;météo!$H$19,1,0),0)</f>
        <v>1</v>
      </c>
    </row>
    <row r="3502" spans="2:11">
      <c r="B3502" s="3">
        <v>5</v>
      </c>
      <c r="C3502" s="3">
        <v>2</v>
      </c>
      <c r="D3502" s="3">
        <v>26</v>
      </c>
      <c r="E3502" s="3">
        <v>17</v>
      </c>
      <c r="F3502" s="3">
        <v>1</v>
      </c>
      <c r="G3502" s="3">
        <f>IF(detail!$G$11=4,0,1)</f>
        <v>1</v>
      </c>
      <c r="H3502" s="3">
        <v>11.4</v>
      </c>
      <c r="I3502" s="3">
        <f>+IF(OR((E3502&lt;=météo!H$17),(E3502&gt;météo!H$18),(F3502=0),(G3502=0),(C3502&gt;detail!$G$4)),0,1)</f>
        <v>1</v>
      </c>
      <c r="J3502" s="3">
        <f>IF(météo!$H$19&lt;H3502,0,(météo!$H$19-H3502)*I3502)</f>
        <v>8.6</v>
      </c>
      <c r="K3502" s="3">
        <f>+IF(I3502&gt;0,IF(H3502&lt;météo!$H$19,1,0),0)</f>
        <v>1</v>
      </c>
    </row>
    <row r="3503" spans="2:11">
      <c r="B3503" s="3">
        <v>5</v>
      </c>
      <c r="C3503" s="3">
        <v>2</v>
      </c>
      <c r="D3503" s="3">
        <v>26</v>
      </c>
      <c r="E3503" s="3">
        <v>18</v>
      </c>
      <c r="F3503" s="3">
        <v>1</v>
      </c>
      <c r="G3503" s="3">
        <f>IF(detail!$G$11=4,0,1)</f>
        <v>1</v>
      </c>
      <c r="H3503" s="3">
        <v>11.1</v>
      </c>
      <c r="I3503" s="3">
        <f>+IF(OR((E3503&lt;=météo!H$17),(E3503&gt;météo!H$18),(F3503=0),(G3503=0),(C3503&gt;detail!$G$4)),0,1)</f>
        <v>1</v>
      </c>
      <c r="J3503" s="3">
        <f>IF(météo!$H$19&lt;H3503,0,(météo!$H$19-H3503)*I3503)</f>
        <v>8.9</v>
      </c>
      <c r="K3503" s="3">
        <f>+IF(I3503&gt;0,IF(H3503&lt;météo!$H$19,1,0),0)</f>
        <v>1</v>
      </c>
    </row>
    <row r="3504" spans="2:11">
      <c r="B3504" s="3">
        <v>5</v>
      </c>
      <c r="C3504" s="3">
        <v>2</v>
      </c>
      <c r="D3504" s="3">
        <v>26</v>
      </c>
      <c r="E3504" s="3">
        <v>19</v>
      </c>
      <c r="F3504" s="3">
        <v>1</v>
      </c>
      <c r="G3504" s="3">
        <f>IF(detail!$G$11=4,0,1)</f>
        <v>1</v>
      </c>
      <c r="H3504" s="3">
        <v>10.3</v>
      </c>
      <c r="I3504" s="3">
        <f>+IF(OR((E3504&lt;=météo!H$17),(E3504&gt;météo!H$18),(F3504=0),(G3504=0),(C3504&gt;detail!$G$4)),0,1)</f>
        <v>0</v>
      </c>
      <c r="J3504" s="3">
        <f>IF(météo!$H$19&lt;H3504,0,(météo!$H$19-H3504)*I3504)</f>
        <v>0</v>
      </c>
      <c r="K3504" s="3">
        <f>+IF(I3504&gt;0,IF(H3504&lt;météo!$H$19,1,0),0)</f>
        <v>0</v>
      </c>
    </row>
    <row r="3505" spans="2:11">
      <c r="B3505" s="3">
        <v>5</v>
      </c>
      <c r="C3505" s="3">
        <v>2</v>
      </c>
      <c r="D3505" s="3">
        <v>26</v>
      </c>
      <c r="E3505" s="3">
        <v>20</v>
      </c>
      <c r="F3505" s="3">
        <v>1</v>
      </c>
      <c r="G3505" s="3">
        <f>IF(detail!$G$11=4,0,1)</f>
        <v>1</v>
      </c>
      <c r="H3505" s="3">
        <v>8.9</v>
      </c>
      <c r="I3505" s="3">
        <f>+IF(OR((E3505&lt;=météo!H$17),(E3505&gt;météo!H$18),(F3505=0),(G3505=0),(C3505&gt;detail!$G$4)),0,1)</f>
        <v>0</v>
      </c>
      <c r="J3505" s="3">
        <f>IF(météo!$H$19&lt;H3505,0,(météo!$H$19-H3505)*I3505)</f>
        <v>0</v>
      </c>
      <c r="K3505" s="3">
        <f>+IF(I3505&gt;0,IF(H3505&lt;météo!$H$19,1,0),0)</f>
        <v>0</v>
      </c>
    </row>
    <row r="3506" spans="2:11">
      <c r="B3506" s="3">
        <v>5</v>
      </c>
      <c r="C3506" s="3">
        <v>2</v>
      </c>
      <c r="D3506" s="3">
        <v>26</v>
      </c>
      <c r="E3506" s="3">
        <v>21</v>
      </c>
      <c r="F3506" s="3">
        <v>1</v>
      </c>
      <c r="G3506" s="3">
        <f>IF(detail!$G$11=4,0,1)</f>
        <v>1</v>
      </c>
      <c r="H3506" s="3">
        <v>7.2</v>
      </c>
      <c r="I3506" s="3">
        <f>+IF(OR((E3506&lt;=météo!H$17),(E3506&gt;météo!H$18),(F3506=0),(G3506=0),(C3506&gt;detail!$G$4)),0,1)</f>
        <v>0</v>
      </c>
      <c r="J3506" s="3">
        <f>IF(météo!$H$19&lt;H3506,0,(météo!$H$19-H3506)*I3506)</f>
        <v>0</v>
      </c>
      <c r="K3506" s="3">
        <f>+IF(I3506&gt;0,IF(H3506&lt;météo!$H$19,1,0),0)</f>
        <v>0</v>
      </c>
    </row>
    <row r="3507" spans="2:11">
      <c r="B3507" s="3">
        <v>5</v>
      </c>
      <c r="C3507" s="3">
        <v>2</v>
      </c>
      <c r="D3507" s="3">
        <v>26</v>
      </c>
      <c r="E3507" s="3">
        <v>22</v>
      </c>
      <c r="F3507" s="3">
        <v>1</v>
      </c>
      <c r="G3507" s="3">
        <f>IF(detail!$G$11=4,0,1)</f>
        <v>1</v>
      </c>
      <c r="H3507" s="3">
        <v>5.7</v>
      </c>
      <c r="I3507" s="3">
        <f>+IF(OR((E3507&lt;=météo!H$17),(E3507&gt;météo!H$18),(F3507=0),(G3507=0),(C3507&gt;detail!$G$4)),0,1)</f>
        <v>0</v>
      </c>
      <c r="J3507" s="3">
        <f>IF(météo!$H$19&lt;H3507,0,(météo!$H$19-H3507)*I3507)</f>
        <v>0</v>
      </c>
      <c r="K3507" s="3">
        <f>+IF(I3507&gt;0,IF(H3507&lt;météo!$H$19,1,0),0)</f>
        <v>0</v>
      </c>
    </row>
    <row r="3508" spans="2:11">
      <c r="B3508" s="3">
        <v>5</v>
      </c>
      <c r="C3508" s="3">
        <v>2</v>
      </c>
      <c r="D3508" s="3">
        <v>26</v>
      </c>
      <c r="E3508" s="3">
        <v>23</v>
      </c>
      <c r="F3508" s="3">
        <v>1</v>
      </c>
      <c r="G3508" s="3">
        <f>IF(detail!$G$11=4,0,1)</f>
        <v>1</v>
      </c>
      <c r="H3508" s="3">
        <v>5</v>
      </c>
      <c r="I3508" s="3">
        <f>+IF(OR((E3508&lt;=météo!H$17),(E3508&gt;météo!H$18),(F3508=0),(G3508=0),(C3508&gt;detail!$G$4)),0,1)</f>
        <v>0</v>
      </c>
      <c r="J3508" s="3">
        <f>IF(météo!$H$19&lt;H3508,0,(météo!$H$19-H3508)*I3508)</f>
        <v>0</v>
      </c>
      <c r="K3508" s="3">
        <f>+IF(I3508&gt;0,IF(H3508&lt;météo!$H$19,1,0),0)</f>
        <v>0</v>
      </c>
    </row>
    <row r="3509" spans="2:11">
      <c r="B3509" s="3">
        <v>5</v>
      </c>
      <c r="C3509" s="3">
        <v>2</v>
      </c>
      <c r="D3509" s="3">
        <v>26</v>
      </c>
      <c r="E3509" s="3">
        <v>24</v>
      </c>
      <c r="F3509" s="3">
        <v>1</v>
      </c>
      <c r="G3509" s="3">
        <f>IF(detail!$G$11=4,0,1)</f>
        <v>1</v>
      </c>
      <c r="H3509" s="3">
        <v>4.9000000000000004</v>
      </c>
      <c r="I3509" s="3">
        <f>+IF(OR((E3509&lt;=météo!H$17),(E3509&gt;météo!H$18),(F3509=0),(G3509=0),(C3509&gt;detail!$G$4)),0,1)</f>
        <v>0</v>
      </c>
      <c r="J3509" s="3">
        <f>IF(météo!$H$19&lt;H3509,0,(météo!$H$19-H3509)*I3509)</f>
        <v>0</v>
      </c>
      <c r="K3509" s="3">
        <f>+IF(I3509&gt;0,IF(H3509&lt;météo!$H$19,1,0),0)</f>
        <v>0</v>
      </c>
    </row>
    <row r="3510" spans="2:11">
      <c r="B3510" s="3">
        <v>5</v>
      </c>
      <c r="C3510" s="3">
        <v>3</v>
      </c>
      <c r="D3510" s="3">
        <v>27</v>
      </c>
      <c r="E3510" s="3">
        <v>1</v>
      </c>
      <c r="F3510" s="3">
        <v>1</v>
      </c>
      <c r="G3510" s="3">
        <f>IF(detail!$G$11=4,0,1)</f>
        <v>1</v>
      </c>
      <c r="H3510" s="3">
        <v>5.2</v>
      </c>
      <c r="I3510" s="3">
        <f>+IF(OR((E3510&lt;=météo!H$17),(E3510&gt;météo!H$18),(F3510=0),(G3510=0),(C3510&gt;detail!$G$4)),0,1)</f>
        <v>0</v>
      </c>
      <c r="J3510" s="3">
        <f>IF(météo!$H$19&lt;H3510,0,(météo!$H$19-H3510)*I3510)</f>
        <v>0</v>
      </c>
      <c r="K3510" s="3">
        <f>+IF(I3510&gt;0,IF(H3510&lt;météo!$H$19,1,0),0)</f>
        <v>0</v>
      </c>
    </row>
    <row r="3511" spans="2:11">
      <c r="B3511" s="3">
        <v>5</v>
      </c>
      <c r="C3511" s="3">
        <v>3</v>
      </c>
      <c r="D3511" s="3">
        <v>27</v>
      </c>
      <c r="E3511" s="3">
        <v>2</v>
      </c>
      <c r="F3511" s="3">
        <v>1</v>
      </c>
      <c r="G3511" s="3">
        <f>IF(detail!$G$11=4,0,1)</f>
        <v>1</v>
      </c>
      <c r="H3511" s="3">
        <v>5.4</v>
      </c>
      <c r="I3511" s="3">
        <f>+IF(OR((E3511&lt;=météo!H$17),(E3511&gt;météo!H$18),(F3511=0),(G3511=0),(C3511&gt;detail!$G$4)),0,1)</f>
        <v>0</v>
      </c>
      <c r="J3511" s="3">
        <f>IF(météo!$H$19&lt;H3511,0,(météo!$H$19-H3511)*I3511)</f>
        <v>0</v>
      </c>
      <c r="K3511" s="3">
        <f>+IF(I3511&gt;0,IF(H3511&lt;météo!$H$19,1,0),0)</f>
        <v>0</v>
      </c>
    </row>
    <row r="3512" spans="2:11">
      <c r="B3512" s="3">
        <v>5</v>
      </c>
      <c r="C3512" s="3">
        <v>3</v>
      </c>
      <c r="D3512" s="3">
        <v>27</v>
      </c>
      <c r="E3512" s="3">
        <v>3</v>
      </c>
      <c r="F3512" s="3">
        <v>1</v>
      </c>
      <c r="G3512" s="3">
        <f>IF(detail!$G$11=4,0,1)</f>
        <v>1</v>
      </c>
      <c r="H3512" s="3">
        <v>5.3</v>
      </c>
      <c r="I3512" s="3">
        <f>+IF(OR((E3512&lt;=météo!H$17),(E3512&gt;météo!H$18),(F3512=0),(G3512=0),(C3512&gt;detail!$G$4)),0,1)</f>
        <v>0</v>
      </c>
      <c r="J3512" s="3">
        <f>IF(météo!$H$19&lt;H3512,0,(météo!$H$19-H3512)*I3512)</f>
        <v>0</v>
      </c>
      <c r="K3512" s="3">
        <f>+IF(I3512&gt;0,IF(H3512&lt;météo!$H$19,1,0),0)</f>
        <v>0</v>
      </c>
    </row>
    <row r="3513" spans="2:11">
      <c r="B3513" s="3">
        <v>5</v>
      </c>
      <c r="C3513" s="3">
        <v>3</v>
      </c>
      <c r="D3513" s="3">
        <v>27</v>
      </c>
      <c r="E3513" s="3">
        <v>4</v>
      </c>
      <c r="F3513" s="3">
        <v>1</v>
      </c>
      <c r="G3513" s="3">
        <f>IF(detail!$G$11=4,0,1)</f>
        <v>1</v>
      </c>
      <c r="H3513" s="3">
        <v>5.5</v>
      </c>
      <c r="I3513" s="3">
        <f>+IF(OR((E3513&lt;=météo!H$17),(E3513&gt;météo!H$18),(F3513=0),(G3513=0),(C3513&gt;detail!$G$4)),0,1)</f>
        <v>0</v>
      </c>
      <c r="J3513" s="3">
        <f>IF(météo!$H$19&lt;H3513,0,(météo!$H$19-H3513)*I3513)</f>
        <v>0</v>
      </c>
      <c r="K3513" s="3">
        <f>+IF(I3513&gt;0,IF(H3513&lt;météo!$H$19,1,0),0)</f>
        <v>0</v>
      </c>
    </row>
    <row r="3514" spans="2:11">
      <c r="B3514" s="3">
        <v>5</v>
      </c>
      <c r="C3514" s="3">
        <v>3</v>
      </c>
      <c r="D3514" s="3">
        <v>27</v>
      </c>
      <c r="E3514" s="3">
        <v>5</v>
      </c>
      <c r="F3514" s="3">
        <v>1</v>
      </c>
      <c r="G3514" s="3">
        <f>IF(detail!$G$11=4,0,1)</f>
        <v>1</v>
      </c>
      <c r="H3514" s="3">
        <v>5.9</v>
      </c>
      <c r="I3514" s="3">
        <f>+IF(OR((E3514&lt;=météo!H$17),(E3514&gt;météo!H$18),(F3514=0),(G3514=0),(C3514&gt;detail!$G$4)),0,1)</f>
        <v>0</v>
      </c>
      <c r="J3514" s="3">
        <f>IF(météo!$H$19&lt;H3514,0,(météo!$H$19-H3514)*I3514)</f>
        <v>0</v>
      </c>
      <c r="K3514" s="3">
        <f>+IF(I3514&gt;0,IF(H3514&lt;météo!$H$19,1,0),0)</f>
        <v>0</v>
      </c>
    </row>
    <row r="3515" spans="2:11">
      <c r="B3515" s="3">
        <v>5</v>
      </c>
      <c r="C3515" s="3">
        <v>3</v>
      </c>
      <c r="D3515" s="3">
        <v>27</v>
      </c>
      <c r="E3515" s="3">
        <v>6</v>
      </c>
      <c r="F3515" s="3">
        <v>1</v>
      </c>
      <c r="G3515" s="3">
        <f>IF(detail!$G$11=4,0,1)</f>
        <v>1</v>
      </c>
      <c r="H3515" s="3">
        <v>6.7</v>
      </c>
      <c r="I3515" s="3">
        <f>+IF(OR((E3515&lt;=météo!H$17),(E3515&gt;météo!H$18),(F3515=0),(G3515=0),(C3515&gt;detail!$G$4)),0,1)</f>
        <v>0</v>
      </c>
      <c r="J3515" s="3">
        <f>IF(météo!$H$19&lt;H3515,0,(météo!$H$19-H3515)*I3515)</f>
        <v>0</v>
      </c>
      <c r="K3515" s="3">
        <f>+IF(I3515&gt;0,IF(H3515&lt;météo!$H$19,1,0),0)</f>
        <v>0</v>
      </c>
    </row>
    <row r="3516" spans="2:11">
      <c r="B3516" s="3">
        <v>5</v>
      </c>
      <c r="C3516" s="3">
        <v>3</v>
      </c>
      <c r="D3516" s="3">
        <v>27</v>
      </c>
      <c r="E3516" s="3">
        <v>7</v>
      </c>
      <c r="F3516" s="3">
        <v>1</v>
      </c>
      <c r="G3516" s="3">
        <f>IF(detail!$G$11=4,0,1)</f>
        <v>1</v>
      </c>
      <c r="H3516" s="3">
        <v>7.7</v>
      </c>
      <c r="I3516" s="3">
        <f>+IF(OR((E3516&lt;=météo!H$17),(E3516&gt;météo!H$18),(F3516=0),(G3516=0),(C3516&gt;detail!$G$4)),0,1)</f>
        <v>0</v>
      </c>
      <c r="J3516" s="3">
        <f>IF(météo!$H$19&lt;H3516,0,(météo!$H$19-H3516)*I3516)</f>
        <v>0</v>
      </c>
      <c r="K3516" s="3">
        <f>+IF(I3516&gt;0,IF(H3516&lt;météo!$H$19,1,0),0)</f>
        <v>0</v>
      </c>
    </row>
    <row r="3517" spans="2:11">
      <c r="B3517" s="3">
        <v>5</v>
      </c>
      <c r="C3517" s="3">
        <v>3</v>
      </c>
      <c r="D3517" s="3">
        <v>27</v>
      </c>
      <c r="E3517" s="3">
        <v>8</v>
      </c>
      <c r="F3517" s="3">
        <v>1</v>
      </c>
      <c r="G3517" s="3">
        <f>IF(detail!$G$11=4,0,1)</f>
        <v>1</v>
      </c>
      <c r="H3517" s="3">
        <v>8.9</v>
      </c>
      <c r="I3517" s="3">
        <f>+IF(OR((E3517&lt;=météo!H$17),(E3517&gt;météo!H$18),(F3517=0),(G3517=0),(C3517&gt;detail!$G$4)),0,1)</f>
        <v>0</v>
      </c>
      <c r="J3517" s="3">
        <f>IF(météo!$H$19&lt;H3517,0,(météo!$H$19-H3517)*I3517)</f>
        <v>0</v>
      </c>
      <c r="K3517" s="3">
        <f>+IF(I3517&gt;0,IF(H3517&lt;météo!$H$19,1,0),0)</f>
        <v>0</v>
      </c>
    </row>
    <row r="3518" spans="2:11">
      <c r="B3518" s="3">
        <v>5</v>
      </c>
      <c r="C3518" s="3">
        <v>3</v>
      </c>
      <c r="D3518" s="3">
        <v>27</v>
      </c>
      <c r="E3518" s="3">
        <v>9</v>
      </c>
      <c r="F3518" s="3">
        <v>1</v>
      </c>
      <c r="G3518" s="3">
        <f>IF(detail!$G$11=4,0,1)</f>
        <v>1</v>
      </c>
      <c r="H3518" s="3">
        <v>10.1</v>
      </c>
      <c r="I3518" s="3">
        <f>+IF(OR((E3518&lt;=météo!H$17),(E3518&gt;météo!H$18),(F3518=0),(G3518=0),(C3518&gt;detail!$G$4)),0,1)</f>
        <v>0</v>
      </c>
      <c r="J3518" s="3">
        <f>IF(météo!$H$19&lt;H3518,0,(météo!$H$19-H3518)*I3518)</f>
        <v>0</v>
      </c>
      <c r="K3518" s="3">
        <f>+IF(I3518&gt;0,IF(H3518&lt;météo!$H$19,1,0),0)</f>
        <v>0</v>
      </c>
    </row>
    <row r="3519" spans="2:11">
      <c r="B3519" s="3">
        <v>5</v>
      </c>
      <c r="C3519" s="3">
        <v>3</v>
      </c>
      <c r="D3519" s="3">
        <v>27</v>
      </c>
      <c r="E3519" s="3">
        <v>10</v>
      </c>
      <c r="F3519" s="3">
        <v>1</v>
      </c>
      <c r="G3519" s="3">
        <f>IF(detail!$G$11=4,0,1)</f>
        <v>1</v>
      </c>
      <c r="H3519" s="3">
        <v>11.2</v>
      </c>
      <c r="I3519" s="3">
        <f>+IF(OR((E3519&lt;=météo!H$17),(E3519&gt;météo!H$18),(F3519=0),(G3519=0),(C3519&gt;detail!$G$4)),0,1)</f>
        <v>0</v>
      </c>
      <c r="J3519" s="3">
        <f>IF(météo!$H$19&lt;H3519,0,(météo!$H$19-H3519)*I3519)</f>
        <v>0</v>
      </c>
      <c r="K3519" s="3">
        <f>+IF(I3519&gt;0,IF(H3519&lt;météo!$H$19,1,0),0)</f>
        <v>0</v>
      </c>
    </row>
    <row r="3520" spans="2:11">
      <c r="B3520" s="3">
        <v>5</v>
      </c>
      <c r="C3520" s="3">
        <v>3</v>
      </c>
      <c r="D3520" s="3">
        <v>27</v>
      </c>
      <c r="E3520" s="3">
        <v>11</v>
      </c>
      <c r="F3520" s="3">
        <v>1</v>
      </c>
      <c r="G3520" s="3">
        <f>IF(detail!$G$11=4,0,1)</f>
        <v>1</v>
      </c>
      <c r="H3520" s="3">
        <v>12</v>
      </c>
      <c r="I3520" s="3">
        <f>+IF(OR((E3520&lt;=météo!H$17),(E3520&gt;météo!H$18),(F3520=0),(G3520=0),(C3520&gt;detail!$G$4)),0,1)</f>
        <v>0</v>
      </c>
      <c r="J3520" s="3">
        <f>IF(météo!$H$19&lt;H3520,0,(météo!$H$19-H3520)*I3520)</f>
        <v>0</v>
      </c>
      <c r="K3520" s="3">
        <f>+IF(I3520&gt;0,IF(H3520&lt;météo!$H$19,1,0),0)</f>
        <v>0</v>
      </c>
    </row>
    <row r="3521" spans="2:11">
      <c r="B3521" s="3">
        <v>5</v>
      </c>
      <c r="C3521" s="3">
        <v>3</v>
      </c>
      <c r="D3521" s="3">
        <v>27</v>
      </c>
      <c r="E3521" s="3">
        <v>12</v>
      </c>
      <c r="F3521" s="3">
        <v>1</v>
      </c>
      <c r="G3521" s="3">
        <f>IF(detail!$G$11=4,0,1)</f>
        <v>1</v>
      </c>
      <c r="H3521" s="3">
        <v>12.3</v>
      </c>
      <c r="I3521" s="3">
        <f>+IF(OR((E3521&lt;=météo!H$17),(E3521&gt;météo!H$18),(F3521=0),(G3521=0),(C3521&gt;detail!$G$4)),0,1)</f>
        <v>0</v>
      </c>
      <c r="J3521" s="3">
        <f>IF(météo!$H$19&lt;H3521,0,(météo!$H$19-H3521)*I3521)</f>
        <v>0</v>
      </c>
      <c r="K3521" s="3">
        <f>+IF(I3521&gt;0,IF(H3521&lt;météo!$H$19,1,0),0)</f>
        <v>0</v>
      </c>
    </row>
    <row r="3522" spans="2:11">
      <c r="B3522" s="3">
        <v>5</v>
      </c>
      <c r="C3522" s="3">
        <v>3</v>
      </c>
      <c r="D3522" s="3">
        <v>27</v>
      </c>
      <c r="E3522" s="3">
        <v>13</v>
      </c>
      <c r="F3522" s="3">
        <v>1</v>
      </c>
      <c r="G3522" s="3">
        <f>IF(detail!$G$11=4,0,1)</f>
        <v>1</v>
      </c>
      <c r="H3522" s="3">
        <v>12.4</v>
      </c>
      <c r="I3522" s="3">
        <f>+IF(OR((E3522&lt;=météo!H$17),(E3522&gt;météo!H$18),(F3522=0),(G3522=0),(C3522&gt;detail!$G$4)),0,1)</f>
        <v>0</v>
      </c>
      <c r="J3522" s="3">
        <f>IF(météo!$H$19&lt;H3522,0,(météo!$H$19-H3522)*I3522)</f>
        <v>0</v>
      </c>
      <c r="K3522" s="3">
        <f>+IF(I3522&gt;0,IF(H3522&lt;météo!$H$19,1,0),0)</f>
        <v>0</v>
      </c>
    </row>
    <row r="3523" spans="2:11">
      <c r="B3523" s="3">
        <v>5</v>
      </c>
      <c r="C3523" s="3">
        <v>3</v>
      </c>
      <c r="D3523" s="3">
        <v>27</v>
      </c>
      <c r="E3523" s="3">
        <v>14</v>
      </c>
      <c r="F3523" s="3">
        <v>1</v>
      </c>
      <c r="G3523" s="3">
        <f>IF(detail!$G$11=4,0,1)</f>
        <v>1</v>
      </c>
      <c r="H3523" s="3">
        <v>12.4</v>
      </c>
      <c r="I3523" s="3">
        <f>+IF(OR((E3523&lt;=météo!H$17),(E3523&gt;météo!H$18),(F3523=0),(G3523=0),(C3523&gt;detail!$G$4)),0,1)</f>
        <v>0</v>
      </c>
      <c r="J3523" s="3">
        <f>IF(météo!$H$19&lt;H3523,0,(météo!$H$19-H3523)*I3523)</f>
        <v>0</v>
      </c>
      <c r="K3523" s="3">
        <f>+IF(I3523&gt;0,IF(H3523&lt;météo!$H$19,1,0),0)</f>
        <v>0</v>
      </c>
    </row>
    <row r="3524" spans="2:11">
      <c r="B3524" s="3">
        <v>5</v>
      </c>
      <c r="C3524" s="3">
        <v>3</v>
      </c>
      <c r="D3524" s="3">
        <v>27</v>
      </c>
      <c r="E3524" s="3">
        <v>15</v>
      </c>
      <c r="F3524" s="3">
        <v>1</v>
      </c>
      <c r="G3524" s="3">
        <f>IF(detail!$G$11=4,0,1)</f>
        <v>1</v>
      </c>
      <c r="H3524" s="3">
        <v>12.2</v>
      </c>
      <c r="I3524" s="3">
        <f>+IF(OR((E3524&lt;=météo!H$17),(E3524&gt;météo!H$18),(F3524=0),(G3524=0),(C3524&gt;detail!$G$4)),0,1)</f>
        <v>0</v>
      </c>
      <c r="J3524" s="3">
        <f>IF(météo!$H$19&lt;H3524,0,(météo!$H$19-H3524)*I3524)</f>
        <v>0</v>
      </c>
      <c r="K3524" s="3">
        <f>+IF(I3524&gt;0,IF(H3524&lt;météo!$H$19,1,0),0)</f>
        <v>0</v>
      </c>
    </row>
    <row r="3525" spans="2:11">
      <c r="B3525" s="3">
        <v>5</v>
      </c>
      <c r="C3525" s="3">
        <v>3</v>
      </c>
      <c r="D3525" s="3">
        <v>27</v>
      </c>
      <c r="E3525" s="3">
        <v>16</v>
      </c>
      <c r="F3525" s="3">
        <v>1</v>
      </c>
      <c r="G3525" s="3">
        <f>IF(detail!$G$11=4,0,1)</f>
        <v>1</v>
      </c>
      <c r="H3525" s="3">
        <v>12.1</v>
      </c>
      <c r="I3525" s="3">
        <f>+IF(OR((E3525&lt;=météo!H$17),(E3525&gt;météo!H$18),(F3525=0),(G3525=0),(C3525&gt;detail!$G$4)),0,1)</f>
        <v>0</v>
      </c>
      <c r="J3525" s="3">
        <f>IF(météo!$H$19&lt;H3525,0,(météo!$H$19-H3525)*I3525)</f>
        <v>0</v>
      </c>
      <c r="K3525" s="3">
        <f>+IF(I3525&gt;0,IF(H3525&lt;météo!$H$19,1,0),0)</f>
        <v>0</v>
      </c>
    </row>
    <row r="3526" spans="2:11">
      <c r="B3526" s="3">
        <v>5</v>
      </c>
      <c r="C3526" s="3">
        <v>3</v>
      </c>
      <c r="D3526" s="3">
        <v>27</v>
      </c>
      <c r="E3526" s="3">
        <v>17</v>
      </c>
      <c r="F3526" s="3">
        <v>1</v>
      </c>
      <c r="G3526" s="3">
        <f>IF(detail!$G$11=4,0,1)</f>
        <v>1</v>
      </c>
      <c r="H3526" s="3">
        <v>12</v>
      </c>
      <c r="I3526" s="3">
        <f>+IF(OR((E3526&lt;=météo!H$17),(E3526&gt;météo!H$18),(F3526=0),(G3526=0),(C3526&gt;detail!$G$4)),0,1)</f>
        <v>0</v>
      </c>
      <c r="J3526" s="3">
        <f>IF(météo!$H$19&lt;H3526,0,(météo!$H$19-H3526)*I3526)</f>
        <v>0</v>
      </c>
      <c r="K3526" s="3">
        <f>+IF(I3526&gt;0,IF(H3526&lt;météo!$H$19,1,0),0)</f>
        <v>0</v>
      </c>
    </row>
    <row r="3527" spans="2:11">
      <c r="B3527" s="3">
        <v>5</v>
      </c>
      <c r="C3527" s="3">
        <v>3</v>
      </c>
      <c r="D3527" s="3">
        <v>27</v>
      </c>
      <c r="E3527" s="3">
        <v>18</v>
      </c>
      <c r="F3527" s="3">
        <v>1</v>
      </c>
      <c r="G3527" s="3">
        <f>IF(detail!$G$11=4,0,1)</f>
        <v>1</v>
      </c>
      <c r="H3527" s="3">
        <v>11.8</v>
      </c>
      <c r="I3527" s="3">
        <f>+IF(OR((E3527&lt;=météo!H$17),(E3527&gt;météo!H$18),(F3527=0),(G3527=0),(C3527&gt;detail!$G$4)),0,1)</f>
        <v>0</v>
      </c>
      <c r="J3527" s="3">
        <f>IF(météo!$H$19&lt;H3527,0,(météo!$H$19-H3527)*I3527)</f>
        <v>0</v>
      </c>
      <c r="K3527" s="3">
        <f>+IF(I3527&gt;0,IF(H3527&lt;météo!$H$19,1,0),0)</f>
        <v>0</v>
      </c>
    </row>
    <row r="3528" spans="2:11">
      <c r="B3528" s="3">
        <v>5</v>
      </c>
      <c r="C3528" s="3">
        <v>3</v>
      </c>
      <c r="D3528" s="3">
        <v>27</v>
      </c>
      <c r="E3528" s="3">
        <v>19</v>
      </c>
      <c r="F3528" s="3">
        <v>1</v>
      </c>
      <c r="G3528" s="3">
        <f>IF(detail!$G$11=4,0,1)</f>
        <v>1</v>
      </c>
      <c r="H3528" s="3">
        <v>11.6</v>
      </c>
      <c r="I3528" s="3">
        <f>+IF(OR((E3528&lt;=météo!H$17),(E3528&gt;météo!H$18),(F3528=0),(G3528=0),(C3528&gt;detail!$G$4)),0,1)</f>
        <v>0</v>
      </c>
      <c r="J3528" s="3">
        <f>IF(météo!$H$19&lt;H3528,0,(météo!$H$19-H3528)*I3528)</f>
        <v>0</v>
      </c>
      <c r="K3528" s="3">
        <f>+IF(I3528&gt;0,IF(H3528&lt;météo!$H$19,1,0),0)</f>
        <v>0</v>
      </c>
    </row>
    <row r="3529" spans="2:11">
      <c r="B3529" s="3">
        <v>5</v>
      </c>
      <c r="C3529" s="3">
        <v>3</v>
      </c>
      <c r="D3529" s="3">
        <v>27</v>
      </c>
      <c r="E3529" s="3">
        <v>20</v>
      </c>
      <c r="F3529" s="3">
        <v>1</v>
      </c>
      <c r="G3529" s="3">
        <f>IF(detail!$G$11=4,0,1)</f>
        <v>1</v>
      </c>
      <c r="H3529" s="3">
        <v>11.2</v>
      </c>
      <c r="I3529" s="3">
        <f>+IF(OR((E3529&lt;=météo!H$17),(E3529&gt;météo!H$18),(F3529=0),(G3529=0),(C3529&gt;detail!$G$4)),0,1)</f>
        <v>0</v>
      </c>
      <c r="J3529" s="3">
        <f>IF(météo!$H$19&lt;H3529,0,(météo!$H$19-H3529)*I3529)</f>
        <v>0</v>
      </c>
      <c r="K3529" s="3">
        <f>+IF(I3529&gt;0,IF(H3529&lt;météo!$H$19,1,0),0)</f>
        <v>0</v>
      </c>
    </row>
    <row r="3530" spans="2:11">
      <c r="B3530" s="3">
        <v>5</v>
      </c>
      <c r="C3530" s="3">
        <v>3</v>
      </c>
      <c r="D3530" s="3">
        <v>27</v>
      </c>
      <c r="E3530" s="3">
        <v>21</v>
      </c>
      <c r="F3530" s="3">
        <v>1</v>
      </c>
      <c r="G3530" s="3">
        <f>IF(detail!$G$11=4,0,1)</f>
        <v>1</v>
      </c>
      <c r="H3530" s="3">
        <v>10.8</v>
      </c>
      <c r="I3530" s="3">
        <f>+IF(OR((E3530&lt;=météo!H$17),(E3530&gt;météo!H$18),(F3530=0),(G3530=0),(C3530&gt;detail!$G$4)),0,1)</f>
        <v>0</v>
      </c>
      <c r="J3530" s="3">
        <f>IF(météo!$H$19&lt;H3530,0,(météo!$H$19-H3530)*I3530)</f>
        <v>0</v>
      </c>
      <c r="K3530" s="3">
        <f>+IF(I3530&gt;0,IF(H3530&lt;météo!$H$19,1,0),0)</f>
        <v>0</v>
      </c>
    </row>
    <row r="3531" spans="2:11">
      <c r="B3531" s="3">
        <v>5</v>
      </c>
      <c r="C3531" s="3">
        <v>3</v>
      </c>
      <c r="D3531" s="3">
        <v>27</v>
      </c>
      <c r="E3531" s="3">
        <v>22</v>
      </c>
      <c r="F3531" s="3">
        <v>1</v>
      </c>
      <c r="G3531" s="3">
        <f>IF(detail!$G$11=4,0,1)</f>
        <v>1</v>
      </c>
      <c r="H3531" s="3">
        <v>10.4</v>
      </c>
      <c r="I3531" s="3">
        <f>+IF(OR((E3531&lt;=météo!H$17),(E3531&gt;météo!H$18),(F3531=0),(G3531=0),(C3531&gt;detail!$G$4)),0,1)</f>
        <v>0</v>
      </c>
      <c r="J3531" s="3">
        <f>IF(météo!$H$19&lt;H3531,0,(météo!$H$19-H3531)*I3531)</f>
        <v>0</v>
      </c>
      <c r="K3531" s="3">
        <f>+IF(I3531&gt;0,IF(H3531&lt;météo!$H$19,1,0),0)</f>
        <v>0</v>
      </c>
    </row>
    <row r="3532" spans="2:11">
      <c r="B3532" s="3">
        <v>5</v>
      </c>
      <c r="C3532" s="3">
        <v>3</v>
      </c>
      <c r="D3532" s="3">
        <v>27</v>
      </c>
      <c r="E3532" s="3">
        <v>23</v>
      </c>
      <c r="F3532" s="3">
        <v>1</v>
      </c>
      <c r="G3532" s="3">
        <f>IF(detail!$G$11=4,0,1)</f>
        <v>1</v>
      </c>
      <c r="H3532" s="3">
        <v>10.1</v>
      </c>
      <c r="I3532" s="3">
        <f>+IF(OR((E3532&lt;=météo!H$17),(E3532&gt;météo!H$18),(F3532=0),(G3532=0),(C3532&gt;detail!$G$4)),0,1)</f>
        <v>0</v>
      </c>
      <c r="J3532" s="3">
        <f>IF(météo!$H$19&lt;H3532,0,(météo!$H$19-H3532)*I3532)</f>
        <v>0</v>
      </c>
      <c r="K3532" s="3">
        <f>+IF(I3532&gt;0,IF(H3532&lt;météo!$H$19,1,0),0)</f>
        <v>0</v>
      </c>
    </row>
    <row r="3533" spans="2:11">
      <c r="B3533" s="3">
        <v>5</v>
      </c>
      <c r="C3533" s="3">
        <v>3</v>
      </c>
      <c r="D3533" s="3">
        <v>27</v>
      </c>
      <c r="E3533" s="3">
        <v>24</v>
      </c>
      <c r="F3533" s="3">
        <v>1</v>
      </c>
      <c r="G3533" s="3">
        <f>IF(detail!$G$11=4,0,1)</f>
        <v>1</v>
      </c>
      <c r="H3533" s="3">
        <v>10</v>
      </c>
      <c r="I3533" s="3">
        <f>+IF(OR((E3533&lt;=météo!H$17),(E3533&gt;météo!H$18),(F3533=0),(G3533=0),(C3533&gt;detail!$G$4)),0,1)</f>
        <v>0</v>
      </c>
      <c r="J3533" s="3">
        <f>IF(météo!$H$19&lt;H3533,0,(météo!$H$19-H3533)*I3533)</f>
        <v>0</v>
      </c>
      <c r="K3533" s="3">
        <f>+IF(I3533&gt;0,IF(H3533&lt;météo!$H$19,1,0),0)</f>
        <v>0</v>
      </c>
    </row>
    <row r="3534" spans="2:11">
      <c r="B3534" s="3">
        <v>5</v>
      </c>
      <c r="C3534" s="3">
        <v>1</v>
      </c>
      <c r="D3534" s="3">
        <v>28</v>
      </c>
      <c r="E3534" s="3">
        <v>1</v>
      </c>
      <c r="F3534" s="3">
        <v>1</v>
      </c>
      <c r="G3534" s="3">
        <f>IF(detail!$G$11=4,0,1)</f>
        <v>1</v>
      </c>
      <c r="H3534" s="3">
        <v>9.9</v>
      </c>
      <c r="I3534" s="3">
        <f>+IF(OR((E3534&lt;=météo!H$17),(E3534&gt;météo!H$18),(F3534=0),(G3534=0),(C3534&gt;detail!$G$4)),0,1)</f>
        <v>0</v>
      </c>
      <c r="J3534" s="3">
        <f>IF(météo!$H$19&lt;H3534,0,(météo!$H$19-H3534)*I3534)</f>
        <v>0</v>
      </c>
      <c r="K3534" s="3">
        <f>+IF(I3534&gt;0,IF(H3534&lt;météo!$H$19,1,0),0)</f>
        <v>0</v>
      </c>
    </row>
    <row r="3535" spans="2:11">
      <c r="B3535" s="3">
        <v>5</v>
      </c>
      <c r="C3535" s="3">
        <v>1</v>
      </c>
      <c r="D3535" s="3">
        <v>28</v>
      </c>
      <c r="E3535" s="3">
        <v>2</v>
      </c>
      <c r="F3535" s="3">
        <v>1</v>
      </c>
      <c r="G3535" s="3">
        <f>IF(detail!$G$11=4,0,1)</f>
        <v>1</v>
      </c>
      <c r="H3535" s="3">
        <v>9.6999999999999993</v>
      </c>
      <c r="I3535" s="3">
        <f>+IF(OR((E3535&lt;=météo!H$17),(E3535&gt;météo!H$18),(F3535=0),(G3535=0),(C3535&gt;detail!$G$4)),0,1)</f>
        <v>0</v>
      </c>
      <c r="J3535" s="3">
        <f>IF(météo!$H$19&lt;H3535,0,(météo!$H$19-H3535)*I3535)</f>
        <v>0</v>
      </c>
      <c r="K3535" s="3">
        <f>+IF(I3535&gt;0,IF(H3535&lt;météo!$H$19,1,0),0)</f>
        <v>0</v>
      </c>
    </row>
    <row r="3536" spans="2:11">
      <c r="B3536" s="3">
        <v>5</v>
      </c>
      <c r="C3536" s="3">
        <v>1</v>
      </c>
      <c r="D3536" s="3">
        <v>28</v>
      </c>
      <c r="E3536" s="3">
        <v>3</v>
      </c>
      <c r="F3536" s="3">
        <v>1</v>
      </c>
      <c r="G3536" s="3">
        <f>IF(detail!$G$11=4,0,1)</f>
        <v>1</v>
      </c>
      <c r="H3536" s="3">
        <v>9.4</v>
      </c>
      <c r="I3536" s="3">
        <f>+IF(OR((E3536&lt;=météo!H$17),(E3536&gt;météo!H$18),(F3536=0),(G3536=0),(C3536&gt;detail!$G$4)),0,1)</f>
        <v>0</v>
      </c>
      <c r="J3536" s="3">
        <f>IF(météo!$H$19&lt;H3536,0,(météo!$H$19-H3536)*I3536)</f>
        <v>0</v>
      </c>
      <c r="K3536" s="3">
        <f>+IF(I3536&gt;0,IF(H3536&lt;météo!$H$19,1,0),0)</f>
        <v>0</v>
      </c>
    </row>
    <row r="3537" spans="2:11">
      <c r="B3537" s="3">
        <v>5</v>
      </c>
      <c r="C3537" s="3">
        <v>1</v>
      </c>
      <c r="D3537" s="3">
        <v>28</v>
      </c>
      <c r="E3537" s="3">
        <v>4</v>
      </c>
      <c r="F3537" s="3">
        <v>1</v>
      </c>
      <c r="G3537" s="3">
        <f>IF(detail!$G$11=4,0,1)</f>
        <v>1</v>
      </c>
      <c r="H3537" s="3">
        <v>9.1999999999999993</v>
      </c>
      <c r="I3537" s="3">
        <f>+IF(OR((E3537&lt;=météo!H$17),(E3537&gt;météo!H$18),(F3537=0),(G3537=0),(C3537&gt;detail!$G$4)),0,1)</f>
        <v>0</v>
      </c>
      <c r="J3537" s="3">
        <f>IF(météo!$H$19&lt;H3537,0,(météo!$H$19-H3537)*I3537)</f>
        <v>0</v>
      </c>
      <c r="K3537" s="3">
        <f>+IF(I3537&gt;0,IF(H3537&lt;météo!$H$19,1,0),0)</f>
        <v>0</v>
      </c>
    </row>
    <row r="3538" spans="2:11">
      <c r="B3538" s="3">
        <v>5</v>
      </c>
      <c r="C3538" s="3">
        <v>1</v>
      </c>
      <c r="D3538" s="3">
        <v>28</v>
      </c>
      <c r="E3538" s="3">
        <v>5</v>
      </c>
      <c r="F3538" s="3">
        <v>1</v>
      </c>
      <c r="G3538" s="3">
        <f>IF(detail!$G$11=4,0,1)</f>
        <v>1</v>
      </c>
      <c r="H3538" s="3">
        <v>9.1</v>
      </c>
      <c r="I3538" s="3">
        <f>+IF(OR((E3538&lt;=météo!H$17),(E3538&gt;météo!H$18),(F3538=0),(G3538=0),(C3538&gt;detail!$G$4)),0,1)</f>
        <v>0</v>
      </c>
      <c r="J3538" s="3">
        <f>IF(météo!$H$19&lt;H3538,0,(météo!$H$19-H3538)*I3538)</f>
        <v>0</v>
      </c>
      <c r="K3538" s="3">
        <f>+IF(I3538&gt;0,IF(H3538&lt;météo!$H$19,1,0),0)</f>
        <v>0</v>
      </c>
    </row>
    <row r="3539" spans="2:11">
      <c r="B3539" s="3">
        <v>5</v>
      </c>
      <c r="C3539" s="3">
        <v>1</v>
      </c>
      <c r="D3539" s="3">
        <v>28</v>
      </c>
      <c r="E3539" s="3">
        <v>6</v>
      </c>
      <c r="F3539" s="3">
        <v>1</v>
      </c>
      <c r="G3539" s="3">
        <f>IF(detail!$G$11=4,0,1)</f>
        <v>1</v>
      </c>
      <c r="H3539" s="3">
        <v>9.1999999999999993</v>
      </c>
      <c r="I3539" s="3">
        <f>+IF(OR((E3539&lt;=météo!H$17),(E3539&gt;météo!H$18),(F3539=0),(G3539=0),(C3539&gt;detail!$G$4)),0,1)</f>
        <v>0</v>
      </c>
      <c r="J3539" s="3">
        <f>IF(météo!$H$19&lt;H3539,0,(météo!$H$19-H3539)*I3539)</f>
        <v>0</v>
      </c>
      <c r="K3539" s="3">
        <f>+IF(I3539&gt;0,IF(H3539&lt;météo!$H$19,1,0),0)</f>
        <v>0</v>
      </c>
    </row>
    <row r="3540" spans="2:11">
      <c r="B3540" s="3">
        <v>5</v>
      </c>
      <c r="C3540" s="3">
        <v>1</v>
      </c>
      <c r="D3540" s="3">
        <v>28</v>
      </c>
      <c r="E3540" s="3">
        <v>7</v>
      </c>
      <c r="F3540" s="3">
        <v>1</v>
      </c>
      <c r="G3540" s="3">
        <f>IF(detail!$G$11=4,0,1)</f>
        <v>1</v>
      </c>
      <c r="H3540" s="3">
        <v>9.4</v>
      </c>
      <c r="I3540" s="3">
        <f>+IF(OR((E3540&lt;=météo!H$17),(E3540&gt;météo!H$18),(F3540=0),(G3540=0),(C3540&gt;detail!$G$4)),0,1)</f>
        <v>0</v>
      </c>
      <c r="J3540" s="3">
        <f>IF(météo!$H$19&lt;H3540,0,(météo!$H$19-H3540)*I3540)</f>
        <v>0</v>
      </c>
      <c r="K3540" s="3">
        <f>+IF(I3540&gt;0,IF(H3540&lt;météo!$H$19,1,0),0)</f>
        <v>0</v>
      </c>
    </row>
    <row r="3541" spans="2:11">
      <c r="B3541" s="3">
        <v>5</v>
      </c>
      <c r="C3541" s="3">
        <v>1</v>
      </c>
      <c r="D3541" s="3">
        <v>28</v>
      </c>
      <c r="E3541" s="3">
        <v>8</v>
      </c>
      <c r="F3541" s="3">
        <v>1</v>
      </c>
      <c r="G3541" s="3">
        <f>IF(detail!$G$11=4,0,1)</f>
        <v>1</v>
      </c>
      <c r="H3541" s="3">
        <v>9.5</v>
      </c>
      <c r="I3541" s="3">
        <f>+IF(OR((E3541&lt;=météo!H$17),(E3541&gt;météo!H$18),(F3541=0),(G3541=0),(C3541&gt;detail!$G$4)),0,1)</f>
        <v>0</v>
      </c>
      <c r="J3541" s="3">
        <f>IF(météo!$H$19&lt;H3541,0,(météo!$H$19-H3541)*I3541)</f>
        <v>0</v>
      </c>
      <c r="K3541" s="3">
        <f>+IF(I3541&gt;0,IF(H3541&lt;météo!$H$19,1,0),0)</f>
        <v>0</v>
      </c>
    </row>
    <row r="3542" spans="2:11">
      <c r="B3542" s="3">
        <v>5</v>
      </c>
      <c r="C3542" s="3">
        <v>1</v>
      </c>
      <c r="D3542" s="3">
        <v>28</v>
      </c>
      <c r="E3542" s="3">
        <v>9</v>
      </c>
      <c r="F3542" s="3">
        <v>1</v>
      </c>
      <c r="G3542" s="3">
        <f>IF(detail!$G$11=4,0,1)</f>
        <v>1</v>
      </c>
      <c r="H3542" s="3">
        <v>9.6</v>
      </c>
      <c r="I3542" s="3">
        <f>+IF(OR((E3542&lt;=météo!H$17),(E3542&gt;météo!H$18),(F3542=0),(G3542=0),(C3542&gt;detail!$G$4)),0,1)</f>
        <v>1</v>
      </c>
      <c r="J3542" s="3">
        <f>IF(météo!$H$19&lt;H3542,0,(météo!$H$19-H3542)*I3542)</f>
        <v>10.4</v>
      </c>
      <c r="K3542" s="3">
        <f>+IF(I3542&gt;0,IF(H3542&lt;météo!$H$19,1,0),0)</f>
        <v>1</v>
      </c>
    </row>
    <row r="3543" spans="2:11">
      <c r="B3543" s="3">
        <v>5</v>
      </c>
      <c r="C3543" s="3">
        <v>1</v>
      </c>
      <c r="D3543" s="3">
        <v>28</v>
      </c>
      <c r="E3543" s="3">
        <v>10</v>
      </c>
      <c r="F3543" s="3">
        <v>1</v>
      </c>
      <c r="G3543" s="3">
        <f>IF(detail!$G$11=4,0,1)</f>
        <v>1</v>
      </c>
      <c r="H3543" s="3">
        <v>10</v>
      </c>
      <c r="I3543" s="3">
        <f>+IF(OR((E3543&lt;=météo!H$17),(E3543&gt;météo!H$18),(F3543=0),(G3543=0),(C3543&gt;detail!$G$4)),0,1)</f>
        <v>1</v>
      </c>
      <c r="J3543" s="3">
        <f>IF(météo!$H$19&lt;H3543,0,(météo!$H$19-H3543)*I3543)</f>
        <v>10</v>
      </c>
      <c r="K3543" s="3">
        <f>+IF(I3543&gt;0,IF(H3543&lt;météo!$H$19,1,0),0)</f>
        <v>1</v>
      </c>
    </row>
    <row r="3544" spans="2:11">
      <c r="B3544" s="3">
        <v>5</v>
      </c>
      <c r="C3544" s="3">
        <v>1</v>
      </c>
      <c r="D3544" s="3">
        <v>28</v>
      </c>
      <c r="E3544" s="3">
        <v>11</v>
      </c>
      <c r="F3544" s="3">
        <v>1</v>
      </c>
      <c r="G3544" s="3">
        <f>IF(detail!$G$11=4,0,1)</f>
        <v>1</v>
      </c>
      <c r="H3544" s="3">
        <v>10.7</v>
      </c>
      <c r="I3544" s="3">
        <f>+IF(OR((E3544&lt;=météo!H$17),(E3544&gt;météo!H$18),(F3544=0),(G3544=0),(C3544&gt;detail!$G$4)),0,1)</f>
        <v>1</v>
      </c>
      <c r="J3544" s="3">
        <f>IF(météo!$H$19&lt;H3544,0,(météo!$H$19-H3544)*I3544)</f>
        <v>9.3000000000000007</v>
      </c>
      <c r="K3544" s="3">
        <f>+IF(I3544&gt;0,IF(H3544&lt;météo!$H$19,1,0),0)</f>
        <v>1</v>
      </c>
    </row>
    <row r="3545" spans="2:11">
      <c r="B3545" s="3">
        <v>5</v>
      </c>
      <c r="C3545" s="3">
        <v>1</v>
      </c>
      <c r="D3545" s="3">
        <v>28</v>
      </c>
      <c r="E3545" s="3">
        <v>12</v>
      </c>
      <c r="F3545" s="3">
        <v>1</v>
      </c>
      <c r="G3545" s="3">
        <f>IF(detail!$G$11=4,0,1)</f>
        <v>1</v>
      </c>
      <c r="H3545" s="3">
        <v>11.6</v>
      </c>
      <c r="I3545" s="3">
        <f>+IF(OR((E3545&lt;=météo!H$17),(E3545&gt;météo!H$18),(F3545=0),(G3545=0),(C3545&gt;detail!$G$4)),0,1)</f>
        <v>1</v>
      </c>
      <c r="J3545" s="3">
        <f>IF(météo!$H$19&lt;H3545,0,(météo!$H$19-H3545)*I3545)</f>
        <v>8.4</v>
      </c>
      <c r="K3545" s="3">
        <f>+IF(I3545&gt;0,IF(H3545&lt;météo!$H$19,1,0),0)</f>
        <v>1</v>
      </c>
    </row>
    <row r="3546" spans="2:11">
      <c r="B3546" s="3">
        <v>5</v>
      </c>
      <c r="C3546" s="3">
        <v>1</v>
      </c>
      <c r="D3546" s="3">
        <v>28</v>
      </c>
      <c r="E3546" s="3">
        <v>13</v>
      </c>
      <c r="F3546" s="3">
        <v>1</v>
      </c>
      <c r="G3546" s="3">
        <f>IF(detail!$G$11=4,0,1)</f>
        <v>1</v>
      </c>
      <c r="H3546" s="3">
        <v>12.5</v>
      </c>
      <c r="I3546" s="3">
        <f>+IF(OR((E3546&lt;=météo!H$17),(E3546&gt;météo!H$18),(F3546=0),(G3546=0),(C3546&gt;detail!$G$4)),0,1)</f>
        <v>1</v>
      </c>
      <c r="J3546" s="3">
        <f>IF(météo!$H$19&lt;H3546,0,(météo!$H$19-H3546)*I3546)</f>
        <v>7.5</v>
      </c>
      <c r="K3546" s="3">
        <f>+IF(I3546&gt;0,IF(H3546&lt;météo!$H$19,1,0),0)</f>
        <v>1</v>
      </c>
    </row>
    <row r="3547" spans="2:11">
      <c r="B3547" s="3">
        <v>5</v>
      </c>
      <c r="C3547" s="3">
        <v>1</v>
      </c>
      <c r="D3547" s="3">
        <v>28</v>
      </c>
      <c r="E3547" s="3">
        <v>14</v>
      </c>
      <c r="F3547" s="3">
        <v>1</v>
      </c>
      <c r="G3547" s="3">
        <f>IF(detail!$G$11=4,0,1)</f>
        <v>1</v>
      </c>
      <c r="H3547" s="3">
        <v>12.9</v>
      </c>
      <c r="I3547" s="3">
        <f>+IF(OR((E3547&lt;=météo!H$17),(E3547&gt;météo!H$18),(F3547=0),(G3547=0),(C3547&gt;detail!$G$4)),0,1)</f>
        <v>1</v>
      </c>
      <c r="J3547" s="3">
        <f>IF(météo!$H$19&lt;H3547,0,(météo!$H$19-H3547)*I3547)</f>
        <v>7.1</v>
      </c>
      <c r="K3547" s="3">
        <f>+IF(I3547&gt;0,IF(H3547&lt;météo!$H$19,1,0),0)</f>
        <v>1</v>
      </c>
    </row>
    <row r="3548" spans="2:11">
      <c r="B3548" s="3">
        <v>5</v>
      </c>
      <c r="C3548" s="3">
        <v>1</v>
      </c>
      <c r="D3548" s="3">
        <v>28</v>
      </c>
      <c r="E3548" s="3">
        <v>15</v>
      </c>
      <c r="F3548" s="3">
        <v>1</v>
      </c>
      <c r="G3548" s="3">
        <f>IF(detail!$G$11=4,0,1)</f>
        <v>1</v>
      </c>
      <c r="H3548" s="3">
        <v>13</v>
      </c>
      <c r="I3548" s="3">
        <f>+IF(OR((E3548&lt;=météo!H$17),(E3548&gt;météo!H$18),(F3548=0),(G3548=0),(C3548&gt;detail!$G$4)),0,1)</f>
        <v>1</v>
      </c>
      <c r="J3548" s="3">
        <f>IF(météo!$H$19&lt;H3548,0,(météo!$H$19-H3548)*I3548)</f>
        <v>7</v>
      </c>
      <c r="K3548" s="3">
        <f>+IF(I3548&gt;0,IF(H3548&lt;météo!$H$19,1,0),0)</f>
        <v>1</v>
      </c>
    </row>
    <row r="3549" spans="2:11">
      <c r="B3549" s="3">
        <v>5</v>
      </c>
      <c r="C3549" s="3">
        <v>1</v>
      </c>
      <c r="D3549" s="3">
        <v>28</v>
      </c>
      <c r="E3549" s="3">
        <v>16</v>
      </c>
      <c r="F3549" s="3">
        <v>1</v>
      </c>
      <c r="G3549" s="3">
        <f>IF(detail!$G$11=4,0,1)</f>
        <v>1</v>
      </c>
      <c r="H3549" s="3">
        <v>12.8</v>
      </c>
      <c r="I3549" s="3">
        <f>+IF(OR((E3549&lt;=météo!H$17),(E3549&gt;météo!H$18),(F3549=0),(G3549=0),(C3549&gt;detail!$G$4)),0,1)</f>
        <v>1</v>
      </c>
      <c r="J3549" s="3">
        <f>IF(météo!$H$19&lt;H3549,0,(météo!$H$19-H3549)*I3549)</f>
        <v>7.1999999999999993</v>
      </c>
      <c r="K3549" s="3">
        <f>+IF(I3549&gt;0,IF(H3549&lt;météo!$H$19,1,0),0)</f>
        <v>1</v>
      </c>
    </row>
    <row r="3550" spans="2:11">
      <c r="B3550" s="3">
        <v>5</v>
      </c>
      <c r="C3550" s="3">
        <v>1</v>
      </c>
      <c r="D3550" s="3">
        <v>28</v>
      </c>
      <c r="E3550" s="3">
        <v>17</v>
      </c>
      <c r="F3550" s="3">
        <v>1</v>
      </c>
      <c r="G3550" s="3">
        <f>IF(detail!$G$11=4,0,1)</f>
        <v>1</v>
      </c>
      <c r="H3550" s="3">
        <v>12.5</v>
      </c>
      <c r="I3550" s="3">
        <f>+IF(OR((E3550&lt;=météo!H$17),(E3550&gt;météo!H$18),(F3550=0),(G3550=0),(C3550&gt;detail!$G$4)),0,1)</f>
        <v>1</v>
      </c>
      <c r="J3550" s="3">
        <f>IF(météo!$H$19&lt;H3550,0,(météo!$H$19-H3550)*I3550)</f>
        <v>7.5</v>
      </c>
      <c r="K3550" s="3">
        <f>+IF(I3550&gt;0,IF(H3550&lt;météo!$H$19,1,0),0)</f>
        <v>1</v>
      </c>
    </row>
    <row r="3551" spans="2:11">
      <c r="B3551" s="3">
        <v>5</v>
      </c>
      <c r="C3551" s="3">
        <v>1</v>
      </c>
      <c r="D3551" s="3">
        <v>28</v>
      </c>
      <c r="E3551" s="3">
        <v>18</v>
      </c>
      <c r="F3551" s="3">
        <v>1</v>
      </c>
      <c r="G3551" s="3">
        <f>IF(detail!$G$11=4,0,1)</f>
        <v>1</v>
      </c>
      <c r="H3551" s="3">
        <v>12.3</v>
      </c>
      <c r="I3551" s="3">
        <f>+IF(OR((E3551&lt;=météo!H$17),(E3551&gt;météo!H$18),(F3551=0),(G3551=0),(C3551&gt;detail!$G$4)),0,1)</f>
        <v>1</v>
      </c>
      <c r="J3551" s="3">
        <f>IF(météo!$H$19&lt;H3551,0,(météo!$H$19-H3551)*I3551)</f>
        <v>7.6999999999999993</v>
      </c>
      <c r="K3551" s="3">
        <f>+IF(I3551&gt;0,IF(H3551&lt;météo!$H$19,1,0),0)</f>
        <v>1</v>
      </c>
    </row>
    <row r="3552" spans="2:11">
      <c r="B3552" s="3">
        <v>5</v>
      </c>
      <c r="C3552" s="3">
        <v>1</v>
      </c>
      <c r="D3552" s="3">
        <v>28</v>
      </c>
      <c r="E3552" s="3">
        <v>19</v>
      </c>
      <c r="F3552" s="3">
        <v>1</v>
      </c>
      <c r="G3552" s="3">
        <f>IF(detail!$G$11=4,0,1)</f>
        <v>1</v>
      </c>
      <c r="H3552" s="3">
        <v>11.9</v>
      </c>
      <c r="I3552" s="3">
        <f>+IF(OR((E3552&lt;=météo!H$17),(E3552&gt;météo!H$18),(F3552=0),(G3552=0),(C3552&gt;detail!$G$4)),0,1)</f>
        <v>0</v>
      </c>
      <c r="J3552" s="3">
        <f>IF(météo!$H$19&lt;H3552,0,(météo!$H$19-H3552)*I3552)</f>
        <v>0</v>
      </c>
      <c r="K3552" s="3">
        <f>+IF(I3552&gt;0,IF(H3552&lt;météo!$H$19,1,0),0)</f>
        <v>0</v>
      </c>
    </row>
    <row r="3553" spans="2:11">
      <c r="B3553" s="3">
        <v>5</v>
      </c>
      <c r="C3553" s="3">
        <v>1</v>
      </c>
      <c r="D3553" s="3">
        <v>28</v>
      </c>
      <c r="E3553" s="3">
        <v>20</v>
      </c>
      <c r="F3553" s="3">
        <v>1</v>
      </c>
      <c r="G3553" s="3">
        <f>IF(detail!$G$11=4,0,1)</f>
        <v>1</v>
      </c>
      <c r="H3553" s="3">
        <v>11.1</v>
      </c>
      <c r="I3553" s="3">
        <f>+IF(OR((E3553&lt;=météo!H$17),(E3553&gt;météo!H$18),(F3553=0),(G3553=0),(C3553&gt;detail!$G$4)),0,1)</f>
        <v>0</v>
      </c>
      <c r="J3553" s="3">
        <f>IF(météo!$H$19&lt;H3553,0,(météo!$H$19-H3553)*I3553)</f>
        <v>0</v>
      </c>
      <c r="K3553" s="3">
        <f>+IF(I3553&gt;0,IF(H3553&lt;météo!$H$19,1,0),0)</f>
        <v>0</v>
      </c>
    </row>
    <row r="3554" spans="2:11">
      <c r="B3554" s="3">
        <v>5</v>
      </c>
      <c r="C3554" s="3">
        <v>1</v>
      </c>
      <c r="D3554" s="3">
        <v>28</v>
      </c>
      <c r="E3554" s="3">
        <v>21</v>
      </c>
      <c r="F3554" s="3">
        <v>1</v>
      </c>
      <c r="G3554" s="3">
        <f>IF(detail!$G$11=4,0,1)</f>
        <v>1</v>
      </c>
      <c r="H3554" s="3">
        <v>10.1</v>
      </c>
      <c r="I3554" s="3">
        <f>+IF(OR((E3554&lt;=météo!H$17),(E3554&gt;météo!H$18),(F3554=0),(G3554=0),(C3554&gt;detail!$G$4)),0,1)</f>
        <v>0</v>
      </c>
      <c r="J3554" s="3">
        <f>IF(météo!$H$19&lt;H3554,0,(météo!$H$19-H3554)*I3554)</f>
        <v>0</v>
      </c>
      <c r="K3554" s="3">
        <f>+IF(I3554&gt;0,IF(H3554&lt;météo!$H$19,1,0),0)</f>
        <v>0</v>
      </c>
    </row>
    <row r="3555" spans="2:11">
      <c r="B3555" s="3">
        <v>5</v>
      </c>
      <c r="C3555" s="3">
        <v>1</v>
      </c>
      <c r="D3555" s="3">
        <v>28</v>
      </c>
      <c r="E3555" s="3">
        <v>22</v>
      </c>
      <c r="F3555" s="3">
        <v>1</v>
      </c>
      <c r="G3555" s="3">
        <f>IF(detail!$G$11=4,0,1)</f>
        <v>1</v>
      </c>
      <c r="H3555" s="3">
        <v>9.1</v>
      </c>
      <c r="I3555" s="3">
        <f>+IF(OR((E3555&lt;=météo!H$17),(E3555&gt;météo!H$18),(F3555=0),(G3555=0),(C3555&gt;detail!$G$4)),0,1)</f>
        <v>0</v>
      </c>
      <c r="J3555" s="3">
        <f>IF(météo!$H$19&lt;H3555,0,(météo!$H$19-H3555)*I3555)</f>
        <v>0</v>
      </c>
      <c r="K3555" s="3">
        <f>+IF(I3555&gt;0,IF(H3555&lt;météo!$H$19,1,0),0)</f>
        <v>0</v>
      </c>
    </row>
    <row r="3556" spans="2:11">
      <c r="B3556" s="3">
        <v>5</v>
      </c>
      <c r="C3556" s="3">
        <v>1</v>
      </c>
      <c r="D3556" s="3">
        <v>28</v>
      </c>
      <c r="E3556" s="3">
        <v>23</v>
      </c>
      <c r="F3556" s="3">
        <v>1</v>
      </c>
      <c r="G3556" s="3">
        <f>IF(detail!$G$11=4,0,1)</f>
        <v>1</v>
      </c>
      <c r="H3556" s="3">
        <v>8.4</v>
      </c>
      <c r="I3556" s="3">
        <f>+IF(OR((E3556&lt;=météo!H$17),(E3556&gt;météo!H$18),(F3556=0),(G3556=0),(C3556&gt;detail!$G$4)),0,1)</f>
        <v>0</v>
      </c>
      <c r="J3556" s="3">
        <f>IF(météo!$H$19&lt;H3556,0,(météo!$H$19-H3556)*I3556)</f>
        <v>0</v>
      </c>
      <c r="K3556" s="3">
        <f>+IF(I3556&gt;0,IF(H3556&lt;météo!$H$19,1,0),0)</f>
        <v>0</v>
      </c>
    </row>
    <row r="3557" spans="2:11">
      <c r="B3557" s="3">
        <v>5</v>
      </c>
      <c r="C3557" s="3">
        <v>1</v>
      </c>
      <c r="D3557" s="3">
        <v>28</v>
      </c>
      <c r="E3557" s="3">
        <v>24</v>
      </c>
      <c r="F3557" s="3">
        <v>1</v>
      </c>
      <c r="G3557" s="3">
        <f>IF(detail!$G$11=4,0,1)</f>
        <v>1</v>
      </c>
      <c r="H3557" s="3">
        <v>8.1999999999999993</v>
      </c>
      <c r="I3557" s="3">
        <f>+IF(OR((E3557&lt;=météo!H$17),(E3557&gt;météo!H$18),(F3557=0),(G3557=0),(C3557&gt;detail!$G$4)),0,1)</f>
        <v>0</v>
      </c>
      <c r="J3557" s="3">
        <f>IF(météo!$H$19&lt;H3557,0,(météo!$H$19-H3557)*I3557)</f>
        <v>0</v>
      </c>
      <c r="K3557" s="3">
        <f>+IF(I3557&gt;0,IF(H3557&lt;météo!$H$19,1,0),0)</f>
        <v>0</v>
      </c>
    </row>
    <row r="3558" spans="2:11">
      <c r="B3558" s="3">
        <v>5</v>
      </c>
      <c r="C3558" s="3">
        <v>1</v>
      </c>
      <c r="D3558" s="3">
        <v>29</v>
      </c>
      <c r="E3558" s="3">
        <v>1</v>
      </c>
      <c r="F3558" s="3">
        <v>1</v>
      </c>
      <c r="G3558" s="3">
        <f>IF(detail!$G$11=4,0,1)</f>
        <v>1</v>
      </c>
      <c r="H3558" s="3">
        <v>8.1</v>
      </c>
      <c r="I3558" s="3">
        <f>+IF(OR((E3558&lt;=météo!H$17),(E3558&gt;météo!H$18),(F3558=0),(G3558=0),(C3558&gt;detail!$G$4)),0,1)</f>
        <v>0</v>
      </c>
      <c r="J3558" s="3">
        <f>IF(météo!$H$19&lt;H3558,0,(météo!$H$19-H3558)*I3558)</f>
        <v>0</v>
      </c>
      <c r="K3558" s="3">
        <f>+IF(I3558&gt;0,IF(H3558&lt;météo!$H$19,1,0),0)</f>
        <v>0</v>
      </c>
    </row>
    <row r="3559" spans="2:11">
      <c r="B3559" s="3">
        <v>5</v>
      </c>
      <c r="C3559" s="3">
        <v>1</v>
      </c>
      <c r="D3559" s="3">
        <v>29</v>
      </c>
      <c r="E3559" s="3">
        <v>2</v>
      </c>
      <c r="F3559" s="3">
        <v>1</v>
      </c>
      <c r="G3559" s="3">
        <f>IF(detail!$G$11=4,0,1)</f>
        <v>1</v>
      </c>
      <c r="H3559" s="3">
        <v>8.1</v>
      </c>
      <c r="I3559" s="3">
        <f>+IF(OR((E3559&lt;=météo!H$17),(E3559&gt;météo!H$18),(F3559=0),(G3559=0),(C3559&gt;detail!$G$4)),0,1)</f>
        <v>0</v>
      </c>
      <c r="J3559" s="3">
        <f>IF(météo!$H$19&lt;H3559,0,(météo!$H$19-H3559)*I3559)</f>
        <v>0</v>
      </c>
      <c r="K3559" s="3">
        <f>+IF(I3559&gt;0,IF(H3559&lt;météo!$H$19,1,0),0)</f>
        <v>0</v>
      </c>
    </row>
    <row r="3560" spans="2:11">
      <c r="B3560" s="3">
        <v>5</v>
      </c>
      <c r="C3560" s="3">
        <v>1</v>
      </c>
      <c r="D3560" s="3">
        <v>29</v>
      </c>
      <c r="E3560" s="3">
        <v>3</v>
      </c>
      <c r="F3560" s="3">
        <v>1</v>
      </c>
      <c r="G3560" s="3">
        <f>IF(detail!$G$11=4,0,1)</f>
        <v>1</v>
      </c>
      <c r="H3560" s="3">
        <v>7.9</v>
      </c>
      <c r="I3560" s="3">
        <f>+IF(OR((E3560&lt;=météo!H$17),(E3560&gt;météo!H$18),(F3560=0),(G3560=0),(C3560&gt;detail!$G$4)),0,1)</f>
        <v>0</v>
      </c>
      <c r="J3560" s="3">
        <f>IF(météo!$H$19&lt;H3560,0,(météo!$H$19-H3560)*I3560)</f>
        <v>0</v>
      </c>
      <c r="K3560" s="3">
        <f>+IF(I3560&gt;0,IF(H3560&lt;météo!$H$19,1,0),0)</f>
        <v>0</v>
      </c>
    </row>
    <row r="3561" spans="2:11">
      <c r="B3561" s="3">
        <v>5</v>
      </c>
      <c r="C3561" s="3">
        <v>1</v>
      </c>
      <c r="D3561" s="3">
        <v>29</v>
      </c>
      <c r="E3561" s="3">
        <v>4</v>
      </c>
      <c r="F3561" s="3">
        <v>1</v>
      </c>
      <c r="G3561" s="3">
        <f>IF(detail!$G$11=4,0,1)</f>
        <v>1</v>
      </c>
      <c r="H3561" s="3">
        <v>7.7</v>
      </c>
      <c r="I3561" s="3">
        <f>+IF(OR((E3561&lt;=météo!H$17),(E3561&gt;météo!H$18),(F3561=0),(G3561=0),(C3561&gt;detail!$G$4)),0,1)</f>
        <v>0</v>
      </c>
      <c r="J3561" s="3">
        <f>IF(météo!$H$19&lt;H3561,0,(météo!$H$19-H3561)*I3561)</f>
        <v>0</v>
      </c>
      <c r="K3561" s="3">
        <f>+IF(I3561&gt;0,IF(H3561&lt;météo!$H$19,1,0),0)</f>
        <v>0</v>
      </c>
    </row>
    <row r="3562" spans="2:11">
      <c r="B3562" s="3">
        <v>5</v>
      </c>
      <c r="C3562" s="3">
        <v>1</v>
      </c>
      <c r="D3562" s="3">
        <v>29</v>
      </c>
      <c r="E3562" s="3">
        <v>5</v>
      </c>
      <c r="F3562" s="3">
        <v>1</v>
      </c>
      <c r="G3562" s="3">
        <f>IF(detail!$G$11=4,0,1)</f>
        <v>1</v>
      </c>
      <c r="H3562" s="3">
        <v>7.5</v>
      </c>
      <c r="I3562" s="3">
        <f>+IF(OR((E3562&lt;=météo!H$17),(E3562&gt;météo!H$18),(F3562=0),(G3562=0),(C3562&gt;detail!$G$4)),0,1)</f>
        <v>0</v>
      </c>
      <c r="J3562" s="3">
        <f>IF(météo!$H$19&lt;H3562,0,(météo!$H$19-H3562)*I3562)</f>
        <v>0</v>
      </c>
      <c r="K3562" s="3">
        <f>+IF(I3562&gt;0,IF(H3562&lt;météo!$H$19,1,0),0)</f>
        <v>0</v>
      </c>
    </row>
    <row r="3563" spans="2:11">
      <c r="B3563" s="3">
        <v>5</v>
      </c>
      <c r="C3563" s="3">
        <v>1</v>
      </c>
      <c r="D3563" s="3">
        <v>29</v>
      </c>
      <c r="E3563" s="3">
        <v>6</v>
      </c>
      <c r="F3563" s="3">
        <v>1</v>
      </c>
      <c r="G3563" s="3">
        <f>IF(detail!$G$11=4,0,1)</f>
        <v>1</v>
      </c>
      <c r="H3563" s="3">
        <v>7.4</v>
      </c>
      <c r="I3563" s="3">
        <f>+IF(OR((E3563&lt;=météo!H$17),(E3563&gt;météo!H$18),(F3563=0),(G3563=0),(C3563&gt;detail!$G$4)),0,1)</f>
        <v>0</v>
      </c>
      <c r="J3563" s="3">
        <f>IF(météo!$H$19&lt;H3563,0,(météo!$H$19-H3563)*I3563)</f>
        <v>0</v>
      </c>
      <c r="K3563" s="3">
        <f>+IF(I3563&gt;0,IF(H3563&lt;météo!$H$19,1,0),0)</f>
        <v>0</v>
      </c>
    </row>
    <row r="3564" spans="2:11">
      <c r="B3564" s="3">
        <v>5</v>
      </c>
      <c r="C3564" s="3">
        <v>1</v>
      </c>
      <c r="D3564" s="3">
        <v>29</v>
      </c>
      <c r="E3564" s="3">
        <v>7</v>
      </c>
      <c r="F3564" s="3">
        <v>1</v>
      </c>
      <c r="G3564" s="3">
        <f>IF(detail!$G$11=4,0,1)</f>
        <v>1</v>
      </c>
      <c r="H3564" s="3">
        <v>7.7</v>
      </c>
      <c r="I3564" s="3">
        <f>+IF(OR((E3564&lt;=météo!H$17),(E3564&gt;météo!H$18),(F3564=0),(G3564=0),(C3564&gt;detail!$G$4)),0,1)</f>
        <v>0</v>
      </c>
      <c r="J3564" s="3">
        <f>IF(météo!$H$19&lt;H3564,0,(météo!$H$19-H3564)*I3564)</f>
        <v>0</v>
      </c>
      <c r="K3564" s="3">
        <f>+IF(I3564&gt;0,IF(H3564&lt;météo!$H$19,1,0),0)</f>
        <v>0</v>
      </c>
    </row>
    <row r="3565" spans="2:11">
      <c r="B3565" s="3">
        <v>5</v>
      </c>
      <c r="C3565" s="3">
        <v>1</v>
      </c>
      <c r="D3565" s="3">
        <v>29</v>
      </c>
      <c r="E3565" s="3">
        <v>8</v>
      </c>
      <c r="F3565" s="3">
        <v>1</v>
      </c>
      <c r="G3565" s="3">
        <f>IF(detail!$G$11=4,0,1)</f>
        <v>1</v>
      </c>
      <c r="H3565" s="3">
        <v>8.6999999999999993</v>
      </c>
      <c r="I3565" s="3">
        <f>+IF(OR((E3565&lt;=météo!H$17),(E3565&gt;météo!H$18),(F3565=0),(G3565=0),(C3565&gt;detail!$G$4)),0,1)</f>
        <v>0</v>
      </c>
      <c r="J3565" s="3">
        <f>IF(météo!$H$19&lt;H3565,0,(météo!$H$19-H3565)*I3565)</f>
        <v>0</v>
      </c>
      <c r="K3565" s="3">
        <f>+IF(I3565&gt;0,IF(H3565&lt;météo!$H$19,1,0),0)</f>
        <v>0</v>
      </c>
    </row>
    <row r="3566" spans="2:11">
      <c r="B3566" s="3">
        <v>5</v>
      </c>
      <c r="C3566" s="3">
        <v>1</v>
      </c>
      <c r="D3566" s="3">
        <v>29</v>
      </c>
      <c r="E3566" s="3">
        <v>9</v>
      </c>
      <c r="F3566" s="3">
        <v>1</v>
      </c>
      <c r="G3566" s="3">
        <f>IF(detail!$G$11=4,0,1)</f>
        <v>1</v>
      </c>
      <c r="H3566" s="3">
        <v>10.199999999999999</v>
      </c>
      <c r="I3566" s="3">
        <f>+IF(OR((E3566&lt;=météo!H$17),(E3566&gt;météo!H$18),(F3566=0),(G3566=0),(C3566&gt;detail!$G$4)),0,1)</f>
        <v>1</v>
      </c>
      <c r="J3566" s="3">
        <f>IF(météo!$H$19&lt;H3566,0,(météo!$H$19-H3566)*I3566)</f>
        <v>9.8000000000000007</v>
      </c>
      <c r="K3566" s="3">
        <f>+IF(I3566&gt;0,IF(H3566&lt;météo!$H$19,1,0),0)</f>
        <v>1</v>
      </c>
    </row>
    <row r="3567" spans="2:11">
      <c r="B3567" s="3">
        <v>5</v>
      </c>
      <c r="C3567" s="3">
        <v>1</v>
      </c>
      <c r="D3567" s="3">
        <v>29</v>
      </c>
      <c r="E3567" s="3">
        <v>10</v>
      </c>
      <c r="F3567" s="3">
        <v>1</v>
      </c>
      <c r="G3567" s="3">
        <f>IF(detail!$G$11=4,0,1)</f>
        <v>1</v>
      </c>
      <c r="H3567" s="3">
        <v>11.7</v>
      </c>
      <c r="I3567" s="3">
        <f>+IF(OR((E3567&lt;=météo!H$17),(E3567&gt;météo!H$18),(F3567=0),(G3567=0),(C3567&gt;detail!$G$4)),0,1)</f>
        <v>1</v>
      </c>
      <c r="J3567" s="3">
        <f>IF(météo!$H$19&lt;H3567,0,(météo!$H$19-H3567)*I3567)</f>
        <v>8.3000000000000007</v>
      </c>
      <c r="K3567" s="3">
        <f>+IF(I3567&gt;0,IF(H3567&lt;météo!$H$19,1,0),0)</f>
        <v>1</v>
      </c>
    </row>
    <row r="3568" spans="2:11">
      <c r="B3568" s="3">
        <v>5</v>
      </c>
      <c r="C3568" s="3">
        <v>1</v>
      </c>
      <c r="D3568" s="3">
        <v>29</v>
      </c>
      <c r="E3568" s="3">
        <v>11</v>
      </c>
      <c r="F3568" s="3">
        <v>1</v>
      </c>
      <c r="G3568" s="3">
        <f>IF(detail!$G$11=4,0,1)</f>
        <v>1</v>
      </c>
      <c r="H3568" s="3">
        <v>12.8</v>
      </c>
      <c r="I3568" s="3">
        <f>+IF(OR((E3568&lt;=météo!H$17),(E3568&gt;météo!H$18),(F3568=0),(G3568=0),(C3568&gt;detail!$G$4)),0,1)</f>
        <v>1</v>
      </c>
      <c r="J3568" s="3">
        <f>IF(météo!$H$19&lt;H3568,0,(météo!$H$19-H3568)*I3568)</f>
        <v>7.1999999999999993</v>
      </c>
      <c r="K3568" s="3">
        <f>+IF(I3568&gt;0,IF(H3568&lt;météo!$H$19,1,0),0)</f>
        <v>1</v>
      </c>
    </row>
    <row r="3569" spans="2:11">
      <c r="B3569" s="3">
        <v>5</v>
      </c>
      <c r="C3569" s="3">
        <v>1</v>
      </c>
      <c r="D3569" s="3">
        <v>29</v>
      </c>
      <c r="E3569" s="3">
        <v>12</v>
      </c>
      <c r="F3569" s="3">
        <v>1</v>
      </c>
      <c r="G3569" s="3">
        <f>IF(detail!$G$11=4,0,1)</f>
        <v>1</v>
      </c>
      <c r="H3569" s="3">
        <v>13.5</v>
      </c>
      <c r="I3569" s="3">
        <f>+IF(OR((E3569&lt;=météo!H$17),(E3569&gt;météo!H$18),(F3569=0),(G3569=0),(C3569&gt;detail!$G$4)),0,1)</f>
        <v>1</v>
      </c>
      <c r="J3569" s="3">
        <f>IF(météo!$H$19&lt;H3569,0,(météo!$H$19-H3569)*I3569)</f>
        <v>6.5</v>
      </c>
      <c r="K3569" s="3">
        <f>+IF(I3569&gt;0,IF(H3569&lt;météo!$H$19,1,0),0)</f>
        <v>1</v>
      </c>
    </row>
    <row r="3570" spans="2:11">
      <c r="B3570" s="3">
        <v>5</v>
      </c>
      <c r="C3570" s="3">
        <v>1</v>
      </c>
      <c r="D3570" s="3">
        <v>29</v>
      </c>
      <c r="E3570" s="3">
        <v>13</v>
      </c>
      <c r="F3570" s="3">
        <v>1</v>
      </c>
      <c r="G3570" s="3">
        <f>IF(detail!$G$11=4,0,1)</f>
        <v>1</v>
      </c>
      <c r="H3570" s="3">
        <v>14</v>
      </c>
      <c r="I3570" s="3">
        <f>+IF(OR((E3570&lt;=météo!H$17),(E3570&gt;météo!H$18),(F3570=0),(G3570=0),(C3570&gt;detail!$G$4)),0,1)</f>
        <v>1</v>
      </c>
      <c r="J3570" s="3">
        <f>IF(météo!$H$19&lt;H3570,0,(météo!$H$19-H3570)*I3570)</f>
        <v>6</v>
      </c>
      <c r="K3570" s="3">
        <f>+IF(I3570&gt;0,IF(H3570&lt;météo!$H$19,1,0),0)</f>
        <v>1</v>
      </c>
    </row>
    <row r="3571" spans="2:11">
      <c r="B3571" s="3">
        <v>5</v>
      </c>
      <c r="C3571" s="3">
        <v>1</v>
      </c>
      <c r="D3571" s="3">
        <v>29</v>
      </c>
      <c r="E3571" s="3">
        <v>14</v>
      </c>
      <c r="F3571" s="3">
        <v>1</v>
      </c>
      <c r="G3571" s="3">
        <f>IF(detail!$G$11=4,0,1)</f>
        <v>1</v>
      </c>
      <c r="H3571" s="3">
        <v>14.8</v>
      </c>
      <c r="I3571" s="3">
        <f>+IF(OR((E3571&lt;=météo!H$17),(E3571&gt;météo!H$18),(F3571=0),(G3571=0),(C3571&gt;detail!$G$4)),0,1)</f>
        <v>1</v>
      </c>
      <c r="J3571" s="3">
        <f>IF(météo!$H$19&lt;H3571,0,(météo!$H$19-H3571)*I3571)</f>
        <v>5.1999999999999993</v>
      </c>
      <c r="K3571" s="3">
        <f>+IF(I3571&gt;0,IF(H3571&lt;météo!$H$19,1,0),0)</f>
        <v>1</v>
      </c>
    </row>
    <row r="3572" spans="2:11">
      <c r="B3572" s="3">
        <v>5</v>
      </c>
      <c r="C3572" s="3">
        <v>1</v>
      </c>
      <c r="D3572" s="3">
        <v>29</v>
      </c>
      <c r="E3572" s="3">
        <v>15</v>
      </c>
      <c r="F3572" s="3">
        <v>1</v>
      </c>
      <c r="G3572" s="3">
        <f>IF(detail!$G$11=4,0,1)</f>
        <v>1</v>
      </c>
      <c r="H3572" s="3">
        <v>15.7</v>
      </c>
      <c r="I3572" s="3">
        <f>+IF(OR((E3572&lt;=météo!H$17),(E3572&gt;météo!H$18),(F3572=0),(G3572=0),(C3572&gt;detail!$G$4)),0,1)</f>
        <v>1</v>
      </c>
      <c r="J3572" s="3">
        <f>IF(météo!$H$19&lt;H3572,0,(météo!$H$19-H3572)*I3572)</f>
        <v>4.3000000000000007</v>
      </c>
      <c r="K3572" s="3">
        <f>+IF(I3572&gt;0,IF(H3572&lt;météo!$H$19,1,0),0)</f>
        <v>1</v>
      </c>
    </row>
    <row r="3573" spans="2:11">
      <c r="B3573" s="3">
        <v>5</v>
      </c>
      <c r="C3573" s="3">
        <v>1</v>
      </c>
      <c r="D3573" s="3">
        <v>29</v>
      </c>
      <c r="E3573" s="3">
        <v>16</v>
      </c>
      <c r="F3573" s="3">
        <v>1</v>
      </c>
      <c r="G3573" s="3">
        <f>IF(detail!$G$11=4,0,1)</f>
        <v>1</v>
      </c>
      <c r="H3573" s="3">
        <v>16.5</v>
      </c>
      <c r="I3573" s="3">
        <f>+IF(OR((E3573&lt;=météo!H$17),(E3573&gt;météo!H$18),(F3573=0),(G3573=0),(C3573&gt;detail!$G$4)),0,1)</f>
        <v>1</v>
      </c>
      <c r="J3573" s="3">
        <f>IF(météo!$H$19&lt;H3573,0,(météo!$H$19-H3573)*I3573)</f>
        <v>3.5</v>
      </c>
      <c r="K3573" s="3">
        <f>+IF(I3573&gt;0,IF(H3573&lt;météo!$H$19,1,0),0)</f>
        <v>1</v>
      </c>
    </row>
    <row r="3574" spans="2:11">
      <c r="B3574" s="3">
        <v>5</v>
      </c>
      <c r="C3574" s="3">
        <v>1</v>
      </c>
      <c r="D3574" s="3">
        <v>29</v>
      </c>
      <c r="E3574" s="3">
        <v>17</v>
      </c>
      <c r="F3574" s="3">
        <v>1</v>
      </c>
      <c r="G3574" s="3">
        <f>IF(detail!$G$11=4,0,1)</f>
        <v>1</v>
      </c>
      <c r="H3574" s="3">
        <v>16.8</v>
      </c>
      <c r="I3574" s="3">
        <f>+IF(OR((E3574&lt;=météo!H$17),(E3574&gt;météo!H$18),(F3574=0),(G3574=0),(C3574&gt;detail!$G$4)),0,1)</f>
        <v>1</v>
      </c>
      <c r="J3574" s="3">
        <f>IF(météo!$H$19&lt;H3574,0,(météo!$H$19-H3574)*I3574)</f>
        <v>3.1999999999999993</v>
      </c>
      <c r="K3574" s="3">
        <f>+IF(I3574&gt;0,IF(H3574&lt;météo!$H$19,1,0),0)</f>
        <v>1</v>
      </c>
    </row>
    <row r="3575" spans="2:11">
      <c r="B3575" s="3">
        <v>5</v>
      </c>
      <c r="C3575" s="3">
        <v>1</v>
      </c>
      <c r="D3575" s="3">
        <v>29</v>
      </c>
      <c r="E3575" s="3">
        <v>18</v>
      </c>
      <c r="F3575" s="3">
        <v>1</v>
      </c>
      <c r="G3575" s="3">
        <f>IF(detail!$G$11=4,0,1)</f>
        <v>1</v>
      </c>
      <c r="H3575" s="3">
        <v>16.600000000000001</v>
      </c>
      <c r="I3575" s="3">
        <f>+IF(OR((E3575&lt;=météo!H$17),(E3575&gt;météo!H$18),(F3575=0),(G3575=0),(C3575&gt;detail!$G$4)),0,1)</f>
        <v>1</v>
      </c>
      <c r="J3575" s="3">
        <f>IF(météo!$H$19&lt;H3575,0,(météo!$H$19-H3575)*I3575)</f>
        <v>3.3999999999999986</v>
      </c>
      <c r="K3575" s="3">
        <f>+IF(I3575&gt;0,IF(H3575&lt;météo!$H$19,1,0),0)</f>
        <v>1</v>
      </c>
    </row>
    <row r="3576" spans="2:11">
      <c r="B3576" s="3">
        <v>5</v>
      </c>
      <c r="C3576" s="3">
        <v>1</v>
      </c>
      <c r="D3576" s="3">
        <v>29</v>
      </c>
      <c r="E3576" s="3">
        <v>19</v>
      </c>
      <c r="F3576" s="3">
        <v>1</v>
      </c>
      <c r="G3576" s="3">
        <f>IF(detail!$G$11=4,0,1)</f>
        <v>1</v>
      </c>
      <c r="H3576" s="3">
        <v>15.7</v>
      </c>
      <c r="I3576" s="3">
        <f>+IF(OR((E3576&lt;=météo!H$17),(E3576&gt;météo!H$18),(F3576=0),(G3576=0),(C3576&gt;detail!$G$4)),0,1)</f>
        <v>0</v>
      </c>
      <c r="J3576" s="3">
        <f>IF(météo!$H$19&lt;H3576,0,(météo!$H$19-H3576)*I3576)</f>
        <v>0</v>
      </c>
      <c r="K3576" s="3">
        <f>+IF(I3576&gt;0,IF(H3576&lt;météo!$H$19,1,0),0)</f>
        <v>0</v>
      </c>
    </row>
    <row r="3577" spans="2:11">
      <c r="B3577" s="3">
        <v>5</v>
      </c>
      <c r="C3577" s="3">
        <v>1</v>
      </c>
      <c r="D3577" s="3">
        <v>29</v>
      </c>
      <c r="E3577" s="3">
        <v>20</v>
      </c>
      <c r="F3577" s="3">
        <v>1</v>
      </c>
      <c r="G3577" s="3">
        <f>IF(detail!$G$11=4,0,1)</f>
        <v>1</v>
      </c>
      <c r="H3577" s="3">
        <v>14.3</v>
      </c>
      <c r="I3577" s="3">
        <f>+IF(OR((E3577&lt;=météo!H$17),(E3577&gt;météo!H$18),(F3577=0),(G3577=0),(C3577&gt;detail!$G$4)),0,1)</f>
        <v>0</v>
      </c>
      <c r="J3577" s="3">
        <f>IF(météo!$H$19&lt;H3577,0,(météo!$H$19-H3577)*I3577)</f>
        <v>0</v>
      </c>
      <c r="K3577" s="3">
        <f>+IF(I3577&gt;0,IF(H3577&lt;météo!$H$19,1,0),0)</f>
        <v>0</v>
      </c>
    </row>
    <row r="3578" spans="2:11">
      <c r="B3578" s="3">
        <v>5</v>
      </c>
      <c r="C3578" s="3">
        <v>1</v>
      </c>
      <c r="D3578" s="3">
        <v>29</v>
      </c>
      <c r="E3578" s="3">
        <v>21</v>
      </c>
      <c r="F3578" s="3">
        <v>1</v>
      </c>
      <c r="G3578" s="3">
        <f>IF(detail!$G$11=4,0,1)</f>
        <v>1</v>
      </c>
      <c r="H3578" s="3">
        <v>12.7</v>
      </c>
      <c r="I3578" s="3">
        <f>+IF(OR((E3578&lt;=météo!H$17),(E3578&gt;météo!H$18),(F3578=0),(G3578=0),(C3578&gt;detail!$G$4)),0,1)</f>
        <v>0</v>
      </c>
      <c r="J3578" s="3">
        <f>IF(météo!$H$19&lt;H3578,0,(météo!$H$19-H3578)*I3578)</f>
        <v>0</v>
      </c>
      <c r="K3578" s="3">
        <f>+IF(I3578&gt;0,IF(H3578&lt;météo!$H$19,1,0),0)</f>
        <v>0</v>
      </c>
    </row>
    <row r="3579" spans="2:11">
      <c r="B3579" s="3">
        <v>5</v>
      </c>
      <c r="C3579" s="3">
        <v>1</v>
      </c>
      <c r="D3579" s="3">
        <v>29</v>
      </c>
      <c r="E3579" s="3">
        <v>22</v>
      </c>
      <c r="F3579" s="3">
        <v>1</v>
      </c>
      <c r="G3579" s="3">
        <f>IF(detail!$G$11=4,0,1)</f>
        <v>1</v>
      </c>
      <c r="H3579" s="3">
        <v>11.4</v>
      </c>
      <c r="I3579" s="3">
        <f>+IF(OR((E3579&lt;=météo!H$17),(E3579&gt;météo!H$18),(F3579=0),(G3579=0),(C3579&gt;detail!$G$4)),0,1)</f>
        <v>0</v>
      </c>
      <c r="J3579" s="3">
        <f>IF(météo!$H$19&lt;H3579,0,(météo!$H$19-H3579)*I3579)</f>
        <v>0</v>
      </c>
      <c r="K3579" s="3">
        <f>+IF(I3579&gt;0,IF(H3579&lt;météo!$H$19,1,0),0)</f>
        <v>0</v>
      </c>
    </row>
    <row r="3580" spans="2:11">
      <c r="B3580" s="3">
        <v>5</v>
      </c>
      <c r="C3580" s="3">
        <v>1</v>
      </c>
      <c r="D3580" s="3">
        <v>29</v>
      </c>
      <c r="E3580" s="3">
        <v>23</v>
      </c>
      <c r="F3580" s="3">
        <v>1</v>
      </c>
      <c r="G3580" s="3">
        <f>IF(detail!$G$11=4,0,1)</f>
        <v>1</v>
      </c>
      <c r="H3580" s="3">
        <v>10.9</v>
      </c>
      <c r="I3580" s="3">
        <f>+IF(OR((E3580&lt;=météo!H$17),(E3580&gt;météo!H$18),(F3580=0),(G3580=0),(C3580&gt;detail!$G$4)),0,1)</f>
        <v>0</v>
      </c>
      <c r="J3580" s="3">
        <f>IF(météo!$H$19&lt;H3580,0,(météo!$H$19-H3580)*I3580)</f>
        <v>0</v>
      </c>
      <c r="K3580" s="3">
        <f>+IF(I3580&gt;0,IF(H3580&lt;météo!$H$19,1,0),0)</f>
        <v>0</v>
      </c>
    </row>
    <row r="3581" spans="2:11">
      <c r="B3581" s="3">
        <v>5</v>
      </c>
      <c r="C3581" s="3">
        <v>1</v>
      </c>
      <c r="D3581" s="3">
        <v>29</v>
      </c>
      <c r="E3581" s="3">
        <v>24</v>
      </c>
      <c r="F3581" s="3">
        <v>1</v>
      </c>
      <c r="G3581" s="3">
        <f>IF(detail!$G$11=4,0,1)</f>
        <v>1</v>
      </c>
      <c r="H3581" s="3">
        <v>11</v>
      </c>
      <c r="I3581" s="3">
        <f>+IF(OR((E3581&lt;=météo!H$17),(E3581&gt;météo!H$18),(F3581=0),(G3581=0),(C3581&gt;detail!$G$4)),0,1)</f>
        <v>0</v>
      </c>
      <c r="J3581" s="3">
        <f>IF(météo!$H$19&lt;H3581,0,(météo!$H$19-H3581)*I3581)</f>
        <v>0</v>
      </c>
      <c r="K3581" s="3">
        <f>+IF(I3581&gt;0,IF(H3581&lt;météo!$H$19,1,0),0)</f>
        <v>0</v>
      </c>
    </row>
    <row r="3582" spans="2:11">
      <c r="B3582" s="3">
        <v>5</v>
      </c>
      <c r="C3582" s="3">
        <v>1</v>
      </c>
      <c r="D3582" s="3">
        <v>30</v>
      </c>
      <c r="E3582" s="3">
        <v>1</v>
      </c>
      <c r="F3582" s="3">
        <v>1</v>
      </c>
      <c r="G3582" s="3">
        <f>IF(detail!$G$11=4,0,1)</f>
        <v>1</v>
      </c>
      <c r="H3582" s="3">
        <v>11.2</v>
      </c>
      <c r="I3582" s="3">
        <f>+IF(OR((E3582&lt;=météo!H$17),(E3582&gt;météo!H$18),(F3582=0),(G3582=0),(C3582&gt;detail!$G$4)),0,1)</f>
        <v>0</v>
      </c>
      <c r="J3582" s="3">
        <f>IF(météo!$H$19&lt;H3582,0,(météo!$H$19-H3582)*I3582)</f>
        <v>0</v>
      </c>
      <c r="K3582" s="3">
        <f>+IF(I3582&gt;0,IF(H3582&lt;météo!$H$19,1,0),0)</f>
        <v>0</v>
      </c>
    </row>
    <row r="3583" spans="2:11">
      <c r="B3583" s="3">
        <v>5</v>
      </c>
      <c r="C3583" s="3">
        <v>1</v>
      </c>
      <c r="D3583" s="3">
        <v>30</v>
      </c>
      <c r="E3583" s="3">
        <v>2</v>
      </c>
      <c r="F3583" s="3">
        <v>1</v>
      </c>
      <c r="G3583" s="3">
        <f>IF(detail!$G$11=4,0,1)</f>
        <v>1</v>
      </c>
      <c r="H3583" s="3">
        <v>10.6</v>
      </c>
      <c r="I3583" s="3">
        <f>+IF(OR((E3583&lt;=météo!H$17),(E3583&gt;météo!H$18),(F3583=0),(G3583=0),(C3583&gt;detail!$G$4)),0,1)</f>
        <v>0</v>
      </c>
      <c r="J3583" s="3">
        <f>IF(météo!$H$19&lt;H3583,0,(météo!$H$19-H3583)*I3583)</f>
        <v>0</v>
      </c>
      <c r="K3583" s="3">
        <f>+IF(I3583&gt;0,IF(H3583&lt;météo!$H$19,1,0),0)</f>
        <v>0</v>
      </c>
    </row>
    <row r="3584" spans="2:11">
      <c r="B3584" s="3">
        <v>5</v>
      </c>
      <c r="C3584" s="3">
        <v>1</v>
      </c>
      <c r="D3584" s="3">
        <v>30</v>
      </c>
      <c r="E3584" s="3">
        <v>3</v>
      </c>
      <c r="F3584" s="3">
        <v>1</v>
      </c>
      <c r="G3584" s="3">
        <f>IF(detail!$G$11=4,0,1)</f>
        <v>1</v>
      </c>
      <c r="H3584" s="3">
        <v>9.5</v>
      </c>
      <c r="I3584" s="3">
        <f>+IF(OR((E3584&lt;=météo!H$17),(E3584&gt;météo!H$18),(F3584=0),(G3584=0),(C3584&gt;detail!$G$4)),0,1)</f>
        <v>0</v>
      </c>
      <c r="J3584" s="3">
        <f>IF(météo!$H$19&lt;H3584,0,(météo!$H$19-H3584)*I3584)</f>
        <v>0</v>
      </c>
      <c r="K3584" s="3">
        <f>+IF(I3584&gt;0,IF(H3584&lt;météo!$H$19,1,0),0)</f>
        <v>0</v>
      </c>
    </row>
    <row r="3585" spans="2:11">
      <c r="B3585" s="3">
        <v>5</v>
      </c>
      <c r="C3585" s="3">
        <v>1</v>
      </c>
      <c r="D3585" s="3">
        <v>30</v>
      </c>
      <c r="E3585" s="3">
        <v>4</v>
      </c>
      <c r="F3585" s="3">
        <v>1</v>
      </c>
      <c r="G3585" s="3">
        <f>IF(detail!$G$11=4,0,1)</f>
        <v>1</v>
      </c>
      <c r="H3585" s="3">
        <v>8.6</v>
      </c>
      <c r="I3585" s="3">
        <f>+IF(OR((E3585&lt;=météo!H$17),(E3585&gt;météo!H$18),(F3585=0),(G3585=0),(C3585&gt;detail!$G$4)),0,1)</f>
        <v>0</v>
      </c>
      <c r="J3585" s="3">
        <f>IF(météo!$H$19&lt;H3585,0,(météo!$H$19-H3585)*I3585)</f>
        <v>0</v>
      </c>
      <c r="K3585" s="3">
        <f>+IF(I3585&gt;0,IF(H3585&lt;météo!$H$19,1,0),0)</f>
        <v>0</v>
      </c>
    </row>
    <row r="3586" spans="2:11">
      <c r="B3586" s="3">
        <v>5</v>
      </c>
      <c r="C3586" s="3">
        <v>1</v>
      </c>
      <c r="D3586" s="3">
        <v>30</v>
      </c>
      <c r="E3586" s="3">
        <v>5</v>
      </c>
      <c r="F3586" s="3">
        <v>1</v>
      </c>
      <c r="G3586" s="3">
        <f>IF(detail!$G$11=4,0,1)</f>
        <v>1</v>
      </c>
      <c r="H3586" s="3">
        <v>8.3000000000000007</v>
      </c>
      <c r="I3586" s="3">
        <f>+IF(OR((E3586&lt;=météo!H$17),(E3586&gt;météo!H$18),(F3586=0),(G3586=0),(C3586&gt;detail!$G$4)),0,1)</f>
        <v>0</v>
      </c>
      <c r="J3586" s="3">
        <f>IF(météo!$H$19&lt;H3586,0,(météo!$H$19-H3586)*I3586)</f>
        <v>0</v>
      </c>
      <c r="K3586" s="3">
        <f>+IF(I3586&gt;0,IF(H3586&lt;météo!$H$19,1,0),0)</f>
        <v>0</v>
      </c>
    </row>
    <row r="3587" spans="2:11">
      <c r="B3587" s="3">
        <v>5</v>
      </c>
      <c r="C3587" s="3">
        <v>1</v>
      </c>
      <c r="D3587" s="3">
        <v>30</v>
      </c>
      <c r="E3587" s="3">
        <v>6</v>
      </c>
      <c r="F3587" s="3">
        <v>1</v>
      </c>
      <c r="G3587" s="3">
        <f>IF(detail!$G$11=4,0,1)</f>
        <v>1</v>
      </c>
      <c r="H3587" s="3">
        <v>8.3000000000000007</v>
      </c>
      <c r="I3587" s="3">
        <f>+IF(OR((E3587&lt;=météo!H$17),(E3587&gt;météo!H$18),(F3587=0),(G3587=0),(C3587&gt;detail!$G$4)),0,1)</f>
        <v>0</v>
      </c>
      <c r="J3587" s="3">
        <f>IF(météo!$H$19&lt;H3587,0,(météo!$H$19-H3587)*I3587)</f>
        <v>0</v>
      </c>
      <c r="K3587" s="3">
        <f>+IF(I3587&gt;0,IF(H3587&lt;météo!$H$19,1,0),0)</f>
        <v>0</v>
      </c>
    </row>
    <row r="3588" spans="2:11">
      <c r="B3588" s="3">
        <v>5</v>
      </c>
      <c r="C3588" s="3">
        <v>1</v>
      </c>
      <c r="D3588" s="3">
        <v>30</v>
      </c>
      <c r="E3588" s="3">
        <v>7</v>
      </c>
      <c r="F3588" s="3">
        <v>1</v>
      </c>
      <c r="G3588" s="3">
        <f>IF(detail!$G$11=4,0,1)</f>
        <v>1</v>
      </c>
      <c r="H3588" s="3">
        <v>8.6</v>
      </c>
      <c r="I3588" s="3">
        <f>+IF(OR((E3588&lt;=météo!H$17),(E3588&gt;météo!H$18),(F3588=0),(G3588=0),(C3588&gt;detail!$G$4)),0,1)</f>
        <v>0</v>
      </c>
      <c r="J3588" s="3">
        <f>IF(météo!$H$19&lt;H3588,0,(météo!$H$19-H3588)*I3588)</f>
        <v>0</v>
      </c>
      <c r="K3588" s="3">
        <f>+IF(I3588&gt;0,IF(H3588&lt;météo!$H$19,1,0),0)</f>
        <v>0</v>
      </c>
    </row>
    <row r="3589" spans="2:11">
      <c r="B3589" s="3">
        <v>5</v>
      </c>
      <c r="C3589" s="3">
        <v>1</v>
      </c>
      <c r="D3589" s="3">
        <v>30</v>
      </c>
      <c r="E3589" s="3">
        <v>8</v>
      </c>
      <c r="F3589" s="3">
        <v>1</v>
      </c>
      <c r="G3589" s="3">
        <f>IF(detail!$G$11=4,0,1)</f>
        <v>1</v>
      </c>
      <c r="H3589" s="3">
        <v>9</v>
      </c>
      <c r="I3589" s="3">
        <f>+IF(OR((E3589&lt;=météo!H$17),(E3589&gt;météo!H$18),(F3589=0),(G3589=0),(C3589&gt;detail!$G$4)),0,1)</f>
        <v>0</v>
      </c>
      <c r="J3589" s="3">
        <f>IF(météo!$H$19&lt;H3589,0,(météo!$H$19-H3589)*I3589)</f>
        <v>0</v>
      </c>
      <c r="K3589" s="3">
        <f>+IF(I3589&gt;0,IF(H3589&lt;météo!$H$19,1,0),0)</f>
        <v>0</v>
      </c>
    </row>
    <row r="3590" spans="2:11">
      <c r="B3590" s="3">
        <v>5</v>
      </c>
      <c r="C3590" s="3">
        <v>1</v>
      </c>
      <c r="D3590" s="3">
        <v>30</v>
      </c>
      <c r="E3590" s="3">
        <v>9</v>
      </c>
      <c r="F3590" s="3">
        <v>1</v>
      </c>
      <c r="G3590" s="3">
        <f>IF(detail!$G$11=4,0,1)</f>
        <v>1</v>
      </c>
      <c r="H3590" s="3">
        <v>9.5</v>
      </c>
      <c r="I3590" s="3">
        <f>+IF(OR((E3590&lt;=météo!H$17),(E3590&gt;météo!H$18),(F3590=0),(G3590=0),(C3590&gt;detail!$G$4)),0,1)</f>
        <v>1</v>
      </c>
      <c r="J3590" s="3">
        <f>IF(météo!$H$19&lt;H3590,0,(météo!$H$19-H3590)*I3590)</f>
        <v>10.5</v>
      </c>
      <c r="K3590" s="3">
        <f>+IF(I3590&gt;0,IF(H3590&lt;météo!$H$19,1,0),0)</f>
        <v>1</v>
      </c>
    </row>
    <row r="3591" spans="2:11">
      <c r="B3591" s="3">
        <v>5</v>
      </c>
      <c r="C3591" s="3">
        <v>1</v>
      </c>
      <c r="D3591" s="3">
        <v>30</v>
      </c>
      <c r="E3591" s="3">
        <v>10</v>
      </c>
      <c r="F3591" s="3">
        <v>1</v>
      </c>
      <c r="G3591" s="3">
        <f>IF(detail!$G$11=4,0,1)</f>
        <v>1</v>
      </c>
      <c r="H3591" s="3">
        <v>10.1</v>
      </c>
      <c r="I3591" s="3">
        <f>+IF(OR((E3591&lt;=météo!H$17),(E3591&gt;météo!H$18),(F3591=0),(G3591=0),(C3591&gt;detail!$G$4)),0,1)</f>
        <v>1</v>
      </c>
      <c r="J3591" s="3">
        <f>IF(météo!$H$19&lt;H3591,0,(météo!$H$19-H3591)*I3591)</f>
        <v>9.9</v>
      </c>
      <c r="K3591" s="3">
        <f>+IF(I3591&gt;0,IF(H3591&lt;météo!$H$19,1,0),0)</f>
        <v>1</v>
      </c>
    </row>
    <row r="3592" spans="2:11">
      <c r="B3592" s="3">
        <v>5</v>
      </c>
      <c r="C3592" s="3">
        <v>1</v>
      </c>
      <c r="D3592" s="3">
        <v>30</v>
      </c>
      <c r="E3592" s="3">
        <v>11</v>
      </c>
      <c r="F3592" s="3">
        <v>1</v>
      </c>
      <c r="G3592" s="3">
        <f>IF(detail!$G$11=4,0,1)</f>
        <v>1</v>
      </c>
      <c r="H3592" s="3">
        <v>11</v>
      </c>
      <c r="I3592" s="3">
        <f>+IF(OR((E3592&lt;=météo!H$17),(E3592&gt;météo!H$18),(F3592=0),(G3592=0),(C3592&gt;detail!$G$4)),0,1)</f>
        <v>1</v>
      </c>
      <c r="J3592" s="3">
        <f>IF(météo!$H$19&lt;H3592,0,(météo!$H$19-H3592)*I3592)</f>
        <v>9</v>
      </c>
      <c r="K3592" s="3">
        <f>+IF(I3592&gt;0,IF(H3592&lt;météo!$H$19,1,0),0)</f>
        <v>1</v>
      </c>
    </row>
    <row r="3593" spans="2:11">
      <c r="B3593" s="3">
        <v>5</v>
      </c>
      <c r="C3593" s="3">
        <v>1</v>
      </c>
      <c r="D3593" s="3">
        <v>30</v>
      </c>
      <c r="E3593" s="3">
        <v>12</v>
      </c>
      <c r="F3593" s="3">
        <v>1</v>
      </c>
      <c r="G3593" s="3">
        <f>IF(detail!$G$11=4,0,1)</f>
        <v>1</v>
      </c>
      <c r="H3593" s="3">
        <v>12</v>
      </c>
      <c r="I3593" s="3">
        <f>+IF(OR((E3593&lt;=météo!H$17),(E3593&gt;météo!H$18),(F3593=0),(G3593=0),(C3593&gt;detail!$G$4)),0,1)</f>
        <v>1</v>
      </c>
      <c r="J3593" s="3">
        <f>IF(météo!$H$19&lt;H3593,0,(météo!$H$19-H3593)*I3593)</f>
        <v>8</v>
      </c>
      <c r="K3593" s="3">
        <f>+IF(I3593&gt;0,IF(H3593&lt;météo!$H$19,1,0),0)</f>
        <v>1</v>
      </c>
    </row>
    <row r="3594" spans="2:11">
      <c r="B3594" s="3">
        <v>5</v>
      </c>
      <c r="C3594" s="3">
        <v>1</v>
      </c>
      <c r="D3594" s="3">
        <v>30</v>
      </c>
      <c r="E3594" s="3">
        <v>13</v>
      </c>
      <c r="F3594" s="3">
        <v>1</v>
      </c>
      <c r="G3594" s="3">
        <f>IF(detail!$G$11=4,0,1)</f>
        <v>1</v>
      </c>
      <c r="H3594" s="3">
        <v>12.5</v>
      </c>
      <c r="I3594" s="3">
        <f>+IF(OR((E3594&lt;=météo!H$17),(E3594&gt;météo!H$18),(F3594=0),(G3594=0),(C3594&gt;detail!$G$4)),0,1)</f>
        <v>1</v>
      </c>
      <c r="J3594" s="3">
        <f>IF(météo!$H$19&lt;H3594,0,(météo!$H$19-H3594)*I3594)</f>
        <v>7.5</v>
      </c>
      <c r="K3594" s="3">
        <f>+IF(I3594&gt;0,IF(H3594&lt;météo!$H$19,1,0),0)</f>
        <v>1</v>
      </c>
    </row>
    <row r="3595" spans="2:11">
      <c r="B3595" s="3">
        <v>5</v>
      </c>
      <c r="C3595" s="3">
        <v>1</v>
      </c>
      <c r="D3595" s="3">
        <v>30</v>
      </c>
      <c r="E3595" s="3">
        <v>14</v>
      </c>
      <c r="F3595" s="3">
        <v>1</v>
      </c>
      <c r="G3595" s="3">
        <f>IF(detail!$G$11=4,0,1)</f>
        <v>1</v>
      </c>
      <c r="H3595" s="3">
        <v>12.3</v>
      </c>
      <c r="I3595" s="3">
        <f>+IF(OR((E3595&lt;=météo!H$17),(E3595&gt;météo!H$18),(F3595=0),(G3595=0),(C3595&gt;detail!$G$4)),0,1)</f>
        <v>1</v>
      </c>
      <c r="J3595" s="3">
        <f>IF(météo!$H$19&lt;H3595,0,(météo!$H$19-H3595)*I3595)</f>
        <v>7.6999999999999993</v>
      </c>
      <c r="K3595" s="3">
        <f>+IF(I3595&gt;0,IF(H3595&lt;météo!$H$19,1,0),0)</f>
        <v>1</v>
      </c>
    </row>
    <row r="3596" spans="2:11">
      <c r="B3596" s="3">
        <v>5</v>
      </c>
      <c r="C3596" s="3">
        <v>1</v>
      </c>
      <c r="D3596" s="3">
        <v>30</v>
      </c>
      <c r="E3596" s="3">
        <v>15</v>
      </c>
      <c r="F3596" s="3">
        <v>1</v>
      </c>
      <c r="G3596" s="3">
        <f>IF(detail!$G$11=4,0,1)</f>
        <v>1</v>
      </c>
      <c r="H3596" s="3">
        <v>11.4</v>
      </c>
      <c r="I3596" s="3">
        <f>+IF(OR((E3596&lt;=météo!H$17),(E3596&gt;météo!H$18),(F3596=0),(G3596=0),(C3596&gt;detail!$G$4)),0,1)</f>
        <v>1</v>
      </c>
      <c r="J3596" s="3">
        <f>IF(météo!$H$19&lt;H3596,0,(météo!$H$19-H3596)*I3596)</f>
        <v>8.6</v>
      </c>
      <c r="K3596" s="3">
        <f>+IF(I3596&gt;0,IF(H3596&lt;météo!$H$19,1,0),0)</f>
        <v>1</v>
      </c>
    </row>
    <row r="3597" spans="2:11">
      <c r="B3597" s="3">
        <v>5</v>
      </c>
      <c r="C3597" s="3">
        <v>1</v>
      </c>
      <c r="D3597" s="3">
        <v>30</v>
      </c>
      <c r="E3597" s="3">
        <v>16</v>
      </c>
      <c r="F3597" s="3">
        <v>1</v>
      </c>
      <c r="G3597" s="3">
        <f>IF(detail!$G$11=4,0,1)</f>
        <v>1</v>
      </c>
      <c r="H3597" s="3">
        <v>10.4</v>
      </c>
      <c r="I3597" s="3">
        <f>+IF(OR((E3597&lt;=météo!H$17),(E3597&gt;météo!H$18),(F3597=0),(G3597=0),(C3597&gt;detail!$G$4)),0,1)</f>
        <v>1</v>
      </c>
      <c r="J3597" s="3">
        <f>IF(météo!$H$19&lt;H3597,0,(météo!$H$19-H3597)*I3597)</f>
        <v>9.6</v>
      </c>
      <c r="K3597" s="3">
        <f>+IF(I3597&gt;0,IF(H3597&lt;météo!$H$19,1,0),0)</f>
        <v>1</v>
      </c>
    </row>
    <row r="3598" spans="2:11">
      <c r="B3598" s="3">
        <v>5</v>
      </c>
      <c r="C3598" s="3">
        <v>1</v>
      </c>
      <c r="D3598" s="3">
        <v>30</v>
      </c>
      <c r="E3598" s="3">
        <v>17</v>
      </c>
      <c r="F3598" s="3">
        <v>1</v>
      </c>
      <c r="G3598" s="3">
        <f>IF(detail!$G$11=4,0,1)</f>
        <v>1</v>
      </c>
      <c r="H3598" s="3">
        <v>10</v>
      </c>
      <c r="I3598" s="3">
        <f>+IF(OR((E3598&lt;=météo!H$17),(E3598&gt;météo!H$18),(F3598=0),(G3598=0),(C3598&gt;detail!$G$4)),0,1)</f>
        <v>1</v>
      </c>
      <c r="J3598" s="3">
        <f>IF(météo!$H$19&lt;H3598,0,(météo!$H$19-H3598)*I3598)</f>
        <v>10</v>
      </c>
      <c r="K3598" s="3">
        <f>+IF(I3598&gt;0,IF(H3598&lt;météo!$H$19,1,0),0)</f>
        <v>1</v>
      </c>
    </row>
    <row r="3599" spans="2:11">
      <c r="B3599" s="3">
        <v>5</v>
      </c>
      <c r="C3599" s="3">
        <v>1</v>
      </c>
      <c r="D3599" s="3">
        <v>30</v>
      </c>
      <c r="E3599" s="3">
        <v>18</v>
      </c>
      <c r="F3599" s="3">
        <v>1</v>
      </c>
      <c r="G3599" s="3">
        <f>IF(detail!$G$11=4,0,1)</f>
        <v>1</v>
      </c>
      <c r="H3599" s="3">
        <v>10.199999999999999</v>
      </c>
      <c r="I3599" s="3">
        <f>+IF(OR((E3599&lt;=météo!H$17),(E3599&gt;météo!H$18),(F3599=0),(G3599=0),(C3599&gt;detail!$G$4)),0,1)</f>
        <v>1</v>
      </c>
      <c r="J3599" s="3">
        <f>IF(météo!$H$19&lt;H3599,0,(météo!$H$19-H3599)*I3599)</f>
        <v>9.8000000000000007</v>
      </c>
      <c r="K3599" s="3">
        <f>+IF(I3599&gt;0,IF(H3599&lt;météo!$H$19,1,0),0)</f>
        <v>1</v>
      </c>
    </row>
    <row r="3600" spans="2:11">
      <c r="B3600" s="3">
        <v>5</v>
      </c>
      <c r="C3600" s="3">
        <v>1</v>
      </c>
      <c r="D3600" s="3">
        <v>30</v>
      </c>
      <c r="E3600" s="3">
        <v>19</v>
      </c>
      <c r="F3600" s="3">
        <v>1</v>
      </c>
      <c r="G3600" s="3">
        <f>IF(detail!$G$11=4,0,1)</f>
        <v>1</v>
      </c>
      <c r="H3600" s="3">
        <v>10.5</v>
      </c>
      <c r="I3600" s="3">
        <f>+IF(OR((E3600&lt;=météo!H$17),(E3600&gt;météo!H$18),(F3600=0),(G3600=0),(C3600&gt;detail!$G$4)),0,1)</f>
        <v>0</v>
      </c>
      <c r="J3600" s="3">
        <f>IF(météo!$H$19&lt;H3600,0,(météo!$H$19-H3600)*I3600)</f>
        <v>0</v>
      </c>
      <c r="K3600" s="3">
        <f>+IF(I3600&gt;0,IF(H3600&lt;météo!$H$19,1,0),0)</f>
        <v>0</v>
      </c>
    </row>
    <row r="3601" spans="2:11">
      <c r="B3601" s="3">
        <v>5</v>
      </c>
      <c r="C3601" s="3">
        <v>1</v>
      </c>
      <c r="D3601" s="3">
        <v>30</v>
      </c>
      <c r="E3601" s="3">
        <v>20</v>
      </c>
      <c r="F3601" s="3">
        <v>1</v>
      </c>
      <c r="G3601" s="3">
        <f>IF(detail!$G$11=4,0,1)</f>
        <v>1</v>
      </c>
      <c r="H3601" s="3">
        <v>10.4</v>
      </c>
      <c r="I3601" s="3">
        <f>+IF(OR((E3601&lt;=météo!H$17),(E3601&gt;météo!H$18),(F3601=0),(G3601=0),(C3601&gt;detail!$G$4)),0,1)</f>
        <v>0</v>
      </c>
      <c r="J3601" s="3">
        <f>IF(météo!$H$19&lt;H3601,0,(météo!$H$19-H3601)*I3601)</f>
        <v>0</v>
      </c>
      <c r="K3601" s="3">
        <f>+IF(I3601&gt;0,IF(H3601&lt;météo!$H$19,1,0),0)</f>
        <v>0</v>
      </c>
    </row>
    <row r="3602" spans="2:11">
      <c r="B3602" s="3">
        <v>5</v>
      </c>
      <c r="C3602" s="3">
        <v>1</v>
      </c>
      <c r="D3602" s="3">
        <v>30</v>
      </c>
      <c r="E3602" s="3">
        <v>21</v>
      </c>
      <c r="F3602" s="3">
        <v>1</v>
      </c>
      <c r="G3602" s="3">
        <f>IF(detail!$G$11=4,0,1)</f>
        <v>1</v>
      </c>
      <c r="H3602" s="3">
        <v>9.6999999999999993</v>
      </c>
      <c r="I3602" s="3">
        <f>+IF(OR((E3602&lt;=météo!H$17),(E3602&gt;météo!H$18),(F3602=0),(G3602=0),(C3602&gt;detail!$G$4)),0,1)</f>
        <v>0</v>
      </c>
      <c r="J3602" s="3">
        <f>IF(météo!$H$19&lt;H3602,0,(météo!$H$19-H3602)*I3602)</f>
        <v>0</v>
      </c>
      <c r="K3602" s="3">
        <f>+IF(I3602&gt;0,IF(H3602&lt;météo!$H$19,1,0),0)</f>
        <v>0</v>
      </c>
    </row>
    <row r="3603" spans="2:11">
      <c r="B3603" s="3">
        <v>5</v>
      </c>
      <c r="C3603" s="3">
        <v>1</v>
      </c>
      <c r="D3603" s="3">
        <v>30</v>
      </c>
      <c r="E3603" s="3">
        <v>22</v>
      </c>
      <c r="F3603" s="3">
        <v>1</v>
      </c>
      <c r="G3603" s="3">
        <f>IF(detail!$G$11=4,0,1)</f>
        <v>1</v>
      </c>
      <c r="H3603" s="3">
        <v>8.9</v>
      </c>
      <c r="I3603" s="3">
        <f>+IF(OR((E3603&lt;=météo!H$17),(E3603&gt;météo!H$18),(F3603=0),(G3603=0),(C3603&gt;detail!$G$4)),0,1)</f>
        <v>0</v>
      </c>
      <c r="J3603" s="3">
        <f>IF(météo!$H$19&lt;H3603,0,(météo!$H$19-H3603)*I3603)</f>
        <v>0</v>
      </c>
      <c r="K3603" s="3">
        <f>+IF(I3603&gt;0,IF(H3603&lt;météo!$H$19,1,0),0)</f>
        <v>0</v>
      </c>
    </row>
    <row r="3604" spans="2:11">
      <c r="B3604" s="3">
        <v>5</v>
      </c>
      <c r="C3604" s="3">
        <v>1</v>
      </c>
      <c r="D3604" s="3">
        <v>30</v>
      </c>
      <c r="E3604" s="3">
        <v>23</v>
      </c>
      <c r="F3604" s="3">
        <v>1</v>
      </c>
      <c r="G3604" s="3">
        <f>IF(detail!$G$11=4,0,1)</f>
        <v>1</v>
      </c>
      <c r="H3604" s="3">
        <v>8.3000000000000007</v>
      </c>
      <c r="I3604" s="3">
        <f>+IF(OR((E3604&lt;=météo!H$17),(E3604&gt;météo!H$18),(F3604=0),(G3604=0),(C3604&gt;detail!$G$4)),0,1)</f>
        <v>0</v>
      </c>
      <c r="J3604" s="3">
        <f>IF(météo!$H$19&lt;H3604,0,(météo!$H$19-H3604)*I3604)</f>
        <v>0</v>
      </c>
      <c r="K3604" s="3">
        <f>+IF(I3604&gt;0,IF(H3604&lt;météo!$H$19,1,0),0)</f>
        <v>0</v>
      </c>
    </row>
    <row r="3605" spans="2:11">
      <c r="B3605" s="3">
        <v>5</v>
      </c>
      <c r="C3605" s="3">
        <v>1</v>
      </c>
      <c r="D3605" s="3">
        <v>30</v>
      </c>
      <c r="E3605" s="3">
        <v>24</v>
      </c>
      <c r="F3605" s="3">
        <v>1</v>
      </c>
      <c r="G3605" s="3">
        <f>IF(detail!$G$11=4,0,1)</f>
        <v>1</v>
      </c>
      <c r="H3605" s="3">
        <v>8</v>
      </c>
      <c r="I3605" s="3">
        <f>+IF(OR((E3605&lt;=météo!H$17),(E3605&gt;météo!H$18),(F3605=0),(G3605=0),(C3605&gt;detail!$G$4)),0,1)</f>
        <v>0</v>
      </c>
      <c r="J3605" s="3">
        <f>IF(météo!$H$19&lt;H3605,0,(météo!$H$19-H3605)*I3605)</f>
        <v>0</v>
      </c>
      <c r="K3605" s="3">
        <f>+IF(I3605&gt;0,IF(H3605&lt;météo!$H$19,1,0),0)</f>
        <v>0</v>
      </c>
    </row>
    <row r="3606" spans="2:11">
      <c r="B3606" s="3">
        <v>5</v>
      </c>
      <c r="C3606" s="3">
        <v>1</v>
      </c>
      <c r="D3606" s="3">
        <v>31</v>
      </c>
      <c r="E3606" s="3">
        <v>1</v>
      </c>
      <c r="F3606" s="3">
        <v>1</v>
      </c>
      <c r="G3606" s="3">
        <f>IF(detail!$G$11=4,0,1)</f>
        <v>1</v>
      </c>
      <c r="H3606" s="3">
        <v>7.9</v>
      </c>
      <c r="I3606" s="3">
        <f>+IF(OR((E3606&lt;=météo!H$17),(E3606&gt;météo!H$18),(F3606=0),(G3606=0),(C3606&gt;detail!$G$4)),0,1)</f>
        <v>0</v>
      </c>
      <c r="J3606" s="3">
        <f>IF(météo!$H$19&lt;H3606,0,(météo!$H$19-H3606)*I3606)</f>
        <v>0</v>
      </c>
      <c r="K3606" s="3">
        <f>+IF(I3606&gt;0,IF(H3606&lt;météo!$H$19,1,0),0)</f>
        <v>0</v>
      </c>
    </row>
    <row r="3607" spans="2:11">
      <c r="B3607" s="3">
        <v>5</v>
      </c>
      <c r="C3607" s="3">
        <v>1</v>
      </c>
      <c r="D3607" s="3">
        <v>31</v>
      </c>
      <c r="E3607" s="3">
        <v>2</v>
      </c>
      <c r="F3607" s="3">
        <v>1</v>
      </c>
      <c r="G3607" s="3">
        <f>IF(detail!$G$11=4,0,1)</f>
        <v>1</v>
      </c>
      <c r="H3607" s="3">
        <v>7.9</v>
      </c>
      <c r="I3607" s="3">
        <f>+IF(OR((E3607&lt;=météo!H$17),(E3607&gt;météo!H$18),(F3607=0),(G3607=0),(C3607&gt;detail!$G$4)),0,1)</f>
        <v>0</v>
      </c>
      <c r="J3607" s="3">
        <f>IF(météo!$H$19&lt;H3607,0,(météo!$H$19-H3607)*I3607)</f>
        <v>0</v>
      </c>
      <c r="K3607" s="3">
        <f>+IF(I3607&gt;0,IF(H3607&lt;météo!$H$19,1,0),0)</f>
        <v>0</v>
      </c>
    </row>
    <row r="3608" spans="2:11">
      <c r="B3608" s="3">
        <v>5</v>
      </c>
      <c r="C3608" s="3">
        <v>1</v>
      </c>
      <c r="D3608" s="3">
        <v>31</v>
      </c>
      <c r="E3608" s="3">
        <v>3</v>
      </c>
      <c r="F3608" s="3">
        <v>1</v>
      </c>
      <c r="G3608" s="3">
        <f>IF(detail!$G$11=4,0,1)</f>
        <v>1</v>
      </c>
      <c r="H3608" s="3">
        <v>7.8</v>
      </c>
      <c r="I3608" s="3">
        <f>+IF(OR((E3608&lt;=météo!H$17),(E3608&gt;météo!H$18),(F3608=0),(G3608=0),(C3608&gt;detail!$G$4)),0,1)</f>
        <v>0</v>
      </c>
      <c r="J3608" s="3">
        <f>IF(météo!$H$19&lt;H3608,0,(météo!$H$19-H3608)*I3608)</f>
        <v>0</v>
      </c>
      <c r="K3608" s="3">
        <f>+IF(I3608&gt;0,IF(H3608&lt;météo!$H$19,1,0),0)</f>
        <v>0</v>
      </c>
    </row>
    <row r="3609" spans="2:11">
      <c r="B3609" s="3">
        <v>5</v>
      </c>
      <c r="C3609" s="3">
        <v>1</v>
      </c>
      <c r="D3609" s="3">
        <v>31</v>
      </c>
      <c r="E3609" s="3">
        <v>4</v>
      </c>
      <c r="F3609" s="3">
        <v>1</v>
      </c>
      <c r="G3609" s="3">
        <f>IF(detail!$G$11=4,0,1)</f>
        <v>1</v>
      </c>
      <c r="H3609" s="3">
        <v>7.7</v>
      </c>
      <c r="I3609" s="3">
        <f>+IF(OR((E3609&lt;=météo!H$17),(E3609&gt;météo!H$18),(F3609=0),(G3609=0),(C3609&gt;detail!$G$4)),0,1)</f>
        <v>0</v>
      </c>
      <c r="J3609" s="3">
        <f>IF(météo!$H$19&lt;H3609,0,(météo!$H$19-H3609)*I3609)</f>
        <v>0</v>
      </c>
      <c r="K3609" s="3">
        <f>+IF(I3609&gt;0,IF(H3609&lt;météo!$H$19,1,0),0)</f>
        <v>0</v>
      </c>
    </row>
    <row r="3610" spans="2:11">
      <c r="B3610" s="3">
        <v>5</v>
      </c>
      <c r="C3610" s="3">
        <v>1</v>
      </c>
      <c r="D3610" s="3">
        <v>31</v>
      </c>
      <c r="E3610" s="3">
        <v>5</v>
      </c>
      <c r="F3610" s="3">
        <v>1</v>
      </c>
      <c r="G3610" s="3">
        <f>IF(detail!$G$11=4,0,1)</f>
        <v>1</v>
      </c>
      <c r="H3610" s="3">
        <v>7.6</v>
      </c>
      <c r="I3610" s="3">
        <f>+IF(OR((E3610&lt;=météo!H$17),(E3610&gt;météo!H$18),(F3610=0),(G3610=0),(C3610&gt;detail!$G$4)),0,1)</f>
        <v>0</v>
      </c>
      <c r="J3610" s="3">
        <f>IF(météo!$H$19&lt;H3610,0,(météo!$H$19-H3610)*I3610)</f>
        <v>0</v>
      </c>
      <c r="K3610" s="3">
        <f>+IF(I3610&gt;0,IF(H3610&lt;météo!$H$19,1,0),0)</f>
        <v>0</v>
      </c>
    </row>
    <row r="3611" spans="2:11">
      <c r="B3611" s="3">
        <v>5</v>
      </c>
      <c r="C3611" s="3">
        <v>1</v>
      </c>
      <c r="D3611" s="3">
        <v>31</v>
      </c>
      <c r="E3611" s="3">
        <v>6</v>
      </c>
      <c r="F3611" s="3">
        <v>1</v>
      </c>
      <c r="G3611" s="3">
        <f>IF(detail!$G$11=4,0,1)</f>
        <v>1</v>
      </c>
      <c r="H3611" s="3">
        <v>7.7</v>
      </c>
      <c r="I3611" s="3">
        <f>+IF(OR((E3611&lt;=météo!H$17),(E3611&gt;météo!H$18),(F3611=0),(G3611=0),(C3611&gt;detail!$G$4)),0,1)</f>
        <v>0</v>
      </c>
      <c r="J3611" s="3">
        <f>IF(météo!$H$19&lt;H3611,0,(météo!$H$19-H3611)*I3611)</f>
        <v>0</v>
      </c>
      <c r="K3611" s="3">
        <f>+IF(I3611&gt;0,IF(H3611&lt;météo!$H$19,1,0),0)</f>
        <v>0</v>
      </c>
    </row>
    <row r="3612" spans="2:11">
      <c r="B3612" s="3">
        <v>5</v>
      </c>
      <c r="C3612" s="3">
        <v>1</v>
      </c>
      <c r="D3612" s="3">
        <v>31</v>
      </c>
      <c r="E3612" s="3">
        <v>7</v>
      </c>
      <c r="F3612" s="3">
        <v>1</v>
      </c>
      <c r="G3612" s="3">
        <f>IF(detail!$G$11=4,0,1)</f>
        <v>1</v>
      </c>
      <c r="H3612" s="3">
        <v>7.7</v>
      </c>
      <c r="I3612" s="3">
        <f>+IF(OR((E3612&lt;=météo!H$17),(E3612&gt;météo!H$18),(F3612=0),(G3612=0),(C3612&gt;detail!$G$4)),0,1)</f>
        <v>0</v>
      </c>
      <c r="J3612" s="3">
        <f>IF(météo!$H$19&lt;H3612,0,(météo!$H$19-H3612)*I3612)</f>
        <v>0</v>
      </c>
      <c r="K3612" s="3">
        <f>+IF(I3612&gt;0,IF(H3612&lt;météo!$H$19,1,0),0)</f>
        <v>0</v>
      </c>
    </row>
    <row r="3613" spans="2:11">
      <c r="B3613" s="3">
        <v>5</v>
      </c>
      <c r="C3613" s="3">
        <v>1</v>
      </c>
      <c r="D3613" s="3">
        <v>31</v>
      </c>
      <c r="E3613" s="3">
        <v>8</v>
      </c>
      <c r="F3613" s="3">
        <v>1</v>
      </c>
      <c r="G3613" s="3">
        <f>IF(detail!$G$11=4,0,1)</f>
        <v>1</v>
      </c>
      <c r="H3613" s="3">
        <v>7.7</v>
      </c>
      <c r="I3613" s="3">
        <f>+IF(OR((E3613&lt;=météo!H$17),(E3613&gt;météo!H$18),(F3613=0),(G3613=0),(C3613&gt;detail!$G$4)),0,1)</f>
        <v>0</v>
      </c>
      <c r="J3613" s="3">
        <f>IF(météo!$H$19&lt;H3613,0,(météo!$H$19-H3613)*I3613)</f>
        <v>0</v>
      </c>
      <c r="K3613" s="3">
        <f>+IF(I3613&gt;0,IF(H3613&lt;météo!$H$19,1,0),0)</f>
        <v>0</v>
      </c>
    </row>
    <row r="3614" spans="2:11">
      <c r="B3614" s="3">
        <v>5</v>
      </c>
      <c r="C3614" s="3">
        <v>1</v>
      </c>
      <c r="D3614" s="3">
        <v>31</v>
      </c>
      <c r="E3614" s="3">
        <v>9</v>
      </c>
      <c r="F3614" s="3">
        <v>1</v>
      </c>
      <c r="G3614" s="3">
        <f>IF(detail!$G$11=4,0,1)</f>
        <v>1</v>
      </c>
      <c r="H3614" s="3">
        <v>7.7</v>
      </c>
      <c r="I3614" s="3">
        <f>+IF(OR((E3614&lt;=météo!H$17),(E3614&gt;météo!H$18),(F3614=0),(G3614=0),(C3614&gt;detail!$G$4)),0,1)</f>
        <v>1</v>
      </c>
      <c r="J3614" s="3">
        <f>IF(météo!$H$19&lt;H3614,0,(météo!$H$19-H3614)*I3614)</f>
        <v>12.3</v>
      </c>
      <c r="K3614" s="3">
        <f>+IF(I3614&gt;0,IF(H3614&lt;météo!$H$19,1,0),0)</f>
        <v>1</v>
      </c>
    </row>
    <row r="3615" spans="2:11">
      <c r="B3615" s="3">
        <v>5</v>
      </c>
      <c r="C3615" s="3">
        <v>1</v>
      </c>
      <c r="D3615" s="3">
        <v>31</v>
      </c>
      <c r="E3615" s="3">
        <v>10</v>
      </c>
      <c r="F3615" s="3">
        <v>1</v>
      </c>
      <c r="G3615" s="3">
        <f>IF(detail!$G$11=4,0,1)</f>
        <v>1</v>
      </c>
      <c r="H3615" s="3">
        <v>7.7</v>
      </c>
      <c r="I3615" s="3">
        <f>+IF(OR((E3615&lt;=météo!H$17),(E3615&gt;météo!H$18),(F3615=0),(G3615=0),(C3615&gt;detail!$G$4)),0,1)</f>
        <v>1</v>
      </c>
      <c r="J3615" s="3">
        <f>IF(météo!$H$19&lt;H3615,0,(météo!$H$19-H3615)*I3615)</f>
        <v>12.3</v>
      </c>
      <c r="K3615" s="3">
        <f>+IF(I3615&gt;0,IF(H3615&lt;météo!$H$19,1,0),0)</f>
        <v>1</v>
      </c>
    </row>
    <row r="3616" spans="2:11">
      <c r="B3616" s="3">
        <v>5</v>
      </c>
      <c r="C3616" s="3">
        <v>1</v>
      </c>
      <c r="D3616" s="3">
        <v>31</v>
      </c>
      <c r="E3616" s="3">
        <v>11</v>
      </c>
      <c r="F3616" s="3">
        <v>1</v>
      </c>
      <c r="G3616" s="3">
        <f>IF(detail!$G$11=4,0,1)</f>
        <v>1</v>
      </c>
      <c r="H3616" s="3">
        <v>7.8</v>
      </c>
      <c r="I3616" s="3">
        <f>+IF(OR((E3616&lt;=météo!H$17),(E3616&gt;météo!H$18),(F3616=0),(G3616=0),(C3616&gt;detail!$G$4)),0,1)</f>
        <v>1</v>
      </c>
      <c r="J3616" s="3">
        <f>IF(météo!$H$19&lt;H3616,0,(météo!$H$19-H3616)*I3616)</f>
        <v>12.2</v>
      </c>
      <c r="K3616" s="3">
        <f>+IF(I3616&gt;0,IF(H3616&lt;météo!$H$19,1,0),0)</f>
        <v>1</v>
      </c>
    </row>
    <row r="3617" spans="2:11">
      <c r="B3617" s="3">
        <v>5</v>
      </c>
      <c r="C3617" s="3">
        <v>1</v>
      </c>
      <c r="D3617" s="3">
        <v>31</v>
      </c>
      <c r="E3617" s="3">
        <v>12</v>
      </c>
      <c r="F3617" s="3">
        <v>1</v>
      </c>
      <c r="G3617" s="3">
        <f>IF(detail!$G$11=4,0,1)</f>
        <v>1</v>
      </c>
      <c r="H3617" s="3">
        <v>8.1</v>
      </c>
      <c r="I3617" s="3">
        <f>+IF(OR((E3617&lt;=météo!H$17),(E3617&gt;météo!H$18),(F3617=0),(G3617=0),(C3617&gt;detail!$G$4)),0,1)</f>
        <v>1</v>
      </c>
      <c r="J3617" s="3">
        <f>IF(météo!$H$19&lt;H3617,0,(météo!$H$19-H3617)*I3617)</f>
        <v>11.9</v>
      </c>
      <c r="K3617" s="3">
        <f>+IF(I3617&gt;0,IF(H3617&lt;météo!$H$19,1,0),0)</f>
        <v>1</v>
      </c>
    </row>
    <row r="3618" spans="2:11">
      <c r="B3618" s="3">
        <v>5</v>
      </c>
      <c r="C3618" s="3">
        <v>1</v>
      </c>
      <c r="D3618" s="3">
        <v>31</v>
      </c>
      <c r="E3618" s="3">
        <v>13</v>
      </c>
      <c r="F3618" s="3">
        <v>1</v>
      </c>
      <c r="G3618" s="3">
        <f>IF(detail!$G$11=4,0,1)</f>
        <v>1</v>
      </c>
      <c r="H3618" s="3">
        <v>8.5</v>
      </c>
      <c r="I3618" s="3">
        <f>+IF(OR((E3618&lt;=météo!H$17),(E3618&gt;météo!H$18),(F3618=0),(G3618=0),(C3618&gt;detail!$G$4)),0,1)</f>
        <v>1</v>
      </c>
      <c r="J3618" s="3">
        <f>IF(météo!$H$19&lt;H3618,0,(météo!$H$19-H3618)*I3618)</f>
        <v>11.5</v>
      </c>
      <c r="K3618" s="3">
        <f>+IF(I3618&gt;0,IF(H3618&lt;météo!$H$19,1,0),0)</f>
        <v>1</v>
      </c>
    </row>
    <row r="3619" spans="2:11">
      <c r="B3619" s="3">
        <v>5</v>
      </c>
      <c r="C3619" s="3">
        <v>1</v>
      </c>
      <c r="D3619" s="3">
        <v>31</v>
      </c>
      <c r="E3619" s="3">
        <v>14</v>
      </c>
      <c r="F3619" s="3">
        <v>1</v>
      </c>
      <c r="G3619" s="3">
        <f>IF(detail!$G$11=4,0,1)</f>
        <v>1</v>
      </c>
      <c r="H3619" s="3">
        <v>8.9</v>
      </c>
      <c r="I3619" s="3">
        <f>+IF(OR((E3619&lt;=météo!H$17),(E3619&gt;météo!H$18),(F3619=0),(G3619=0),(C3619&gt;detail!$G$4)),0,1)</f>
        <v>1</v>
      </c>
      <c r="J3619" s="3">
        <f>IF(météo!$H$19&lt;H3619,0,(météo!$H$19-H3619)*I3619)</f>
        <v>11.1</v>
      </c>
      <c r="K3619" s="3">
        <f>+IF(I3619&gt;0,IF(H3619&lt;météo!$H$19,1,0),0)</f>
        <v>1</v>
      </c>
    </row>
    <row r="3620" spans="2:11">
      <c r="B3620" s="3">
        <v>5</v>
      </c>
      <c r="C3620" s="3">
        <v>1</v>
      </c>
      <c r="D3620" s="3">
        <v>31</v>
      </c>
      <c r="E3620" s="3">
        <v>15</v>
      </c>
      <c r="F3620" s="3">
        <v>1</v>
      </c>
      <c r="G3620" s="3">
        <f>IF(detail!$G$11=4,0,1)</f>
        <v>1</v>
      </c>
      <c r="H3620" s="3">
        <v>9.3000000000000007</v>
      </c>
      <c r="I3620" s="3">
        <f>+IF(OR((E3620&lt;=météo!H$17),(E3620&gt;météo!H$18),(F3620=0),(G3620=0),(C3620&gt;detail!$G$4)),0,1)</f>
        <v>1</v>
      </c>
      <c r="J3620" s="3">
        <f>IF(météo!$H$19&lt;H3620,0,(météo!$H$19-H3620)*I3620)</f>
        <v>10.7</v>
      </c>
      <c r="K3620" s="3">
        <f>+IF(I3620&gt;0,IF(H3620&lt;météo!$H$19,1,0),0)</f>
        <v>1</v>
      </c>
    </row>
    <row r="3621" spans="2:11">
      <c r="B3621" s="3">
        <v>5</v>
      </c>
      <c r="C3621" s="3">
        <v>1</v>
      </c>
      <c r="D3621" s="3">
        <v>31</v>
      </c>
      <c r="E3621" s="3">
        <v>16</v>
      </c>
      <c r="F3621" s="3">
        <v>1</v>
      </c>
      <c r="G3621" s="3">
        <f>IF(detail!$G$11=4,0,1)</f>
        <v>1</v>
      </c>
      <c r="H3621" s="3">
        <v>9.6999999999999993</v>
      </c>
      <c r="I3621" s="3">
        <f>+IF(OR((E3621&lt;=météo!H$17),(E3621&gt;météo!H$18),(F3621=0),(G3621=0),(C3621&gt;detail!$G$4)),0,1)</f>
        <v>1</v>
      </c>
      <c r="J3621" s="3">
        <f>IF(météo!$H$19&lt;H3621,0,(météo!$H$19-H3621)*I3621)</f>
        <v>10.3</v>
      </c>
      <c r="K3621" s="3">
        <f>+IF(I3621&gt;0,IF(H3621&lt;météo!$H$19,1,0),0)</f>
        <v>1</v>
      </c>
    </row>
    <row r="3622" spans="2:11">
      <c r="B3622" s="3">
        <v>5</v>
      </c>
      <c r="C3622" s="3">
        <v>1</v>
      </c>
      <c r="D3622" s="3">
        <v>31</v>
      </c>
      <c r="E3622" s="3">
        <v>17</v>
      </c>
      <c r="F3622" s="3">
        <v>1</v>
      </c>
      <c r="G3622" s="3">
        <f>IF(detail!$G$11=4,0,1)</f>
        <v>1</v>
      </c>
      <c r="H3622" s="3">
        <v>10.1</v>
      </c>
      <c r="I3622" s="3">
        <f>+IF(OR((E3622&lt;=météo!H$17),(E3622&gt;météo!H$18),(F3622=0),(G3622=0),(C3622&gt;detail!$G$4)),0,1)</f>
        <v>1</v>
      </c>
      <c r="J3622" s="3">
        <f>IF(météo!$H$19&lt;H3622,0,(météo!$H$19-H3622)*I3622)</f>
        <v>9.9</v>
      </c>
      <c r="K3622" s="3">
        <f>+IF(I3622&gt;0,IF(H3622&lt;météo!$H$19,1,0),0)</f>
        <v>1</v>
      </c>
    </row>
    <row r="3623" spans="2:11">
      <c r="B3623" s="3">
        <v>5</v>
      </c>
      <c r="C3623" s="3">
        <v>1</v>
      </c>
      <c r="D3623" s="3">
        <v>31</v>
      </c>
      <c r="E3623" s="3">
        <v>18</v>
      </c>
      <c r="F3623" s="3">
        <v>1</v>
      </c>
      <c r="G3623" s="3">
        <f>IF(detail!$G$11=4,0,1)</f>
        <v>1</v>
      </c>
      <c r="H3623" s="3">
        <v>10.4</v>
      </c>
      <c r="I3623" s="3">
        <f>+IF(OR((E3623&lt;=météo!H$17),(E3623&gt;météo!H$18),(F3623=0),(G3623=0),(C3623&gt;detail!$G$4)),0,1)</f>
        <v>1</v>
      </c>
      <c r="J3623" s="3">
        <f>IF(météo!$H$19&lt;H3623,0,(météo!$H$19-H3623)*I3623)</f>
        <v>9.6</v>
      </c>
      <c r="K3623" s="3">
        <f>+IF(I3623&gt;0,IF(H3623&lt;météo!$H$19,1,0),0)</f>
        <v>1</v>
      </c>
    </row>
    <row r="3624" spans="2:11">
      <c r="B3624" s="3">
        <v>5</v>
      </c>
      <c r="C3624" s="3">
        <v>1</v>
      </c>
      <c r="D3624" s="3">
        <v>31</v>
      </c>
      <c r="E3624" s="3">
        <v>19</v>
      </c>
      <c r="F3624" s="3">
        <v>1</v>
      </c>
      <c r="G3624" s="3">
        <f>IF(detail!$G$11=4,0,1)</f>
        <v>1</v>
      </c>
      <c r="H3624" s="3">
        <v>10.5</v>
      </c>
      <c r="I3624" s="3">
        <f>+IF(OR((E3624&lt;=météo!H$17),(E3624&gt;météo!H$18),(F3624=0),(G3624=0),(C3624&gt;detail!$G$4)),0,1)</f>
        <v>0</v>
      </c>
      <c r="J3624" s="3">
        <f>IF(météo!$H$19&lt;H3624,0,(météo!$H$19-H3624)*I3624)</f>
        <v>0</v>
      </c>
      <c r="K3624" s="3">
        <f>+IF(I3624&gt;0,IF(H3624&lt;météo!$H$19,1,0),0)</f>
        <v>0</v>
      </c>
    </row>
    <row r="3625" spans="2:11">
      <c r="B3625" s="3">
        <v>5</v>
      </c>
      <c r="C3625" s="3">
        <v>1</v>
      </c>
      <c r="D3625" s="3">
        <v>31</v>
      </c>
      <c r="E3625" s="3">
        <v>20</v>
      </c>
      <c r="F3625" s="3">
        <v>1</v>
      </c>
      <c r="G3625" s="3">
        <f>IF(detail!$G$11=4,0,1)</f>
        <v>1</v>
      </c>
      <c r="H3625" s="3">
        <v>10.199999999999999</v>
      </c>
      <c r="I3625" s="3">
        <f>+IF(OR((E3625&lt;=météo!H$17),(E3625&gt;météo!H$18),(F3625=0),(G3625=0),(C3625&gt;detail!$G$4)),0,1)</f>
        <v>0</v>
      </c>
      <c r="J3625" s="3">
        <f>IF(météo!$H$19&lt;H3625,0,(météo!$H$19-H3625)*I3625)</f>
        <v>0</v>
      </c>
      <c r="K3625" s="3">
        <f>+IF(I3625&gt;0,IF(H3625&lt;météo!$H$19,1,0),0)</f>
        <v>0</v>
      </c>
    </row>
    <row r="3626" spans="2:11">
      <c r="B3626" s="3">
        <v>5</v>
      </c>
      <c r="C3626" s="3">
        <v>1</v>
      </c>
      <c r="D3626" s="3">
        <v>31</v>
      </c>
      <c r="E3626" s="3">
        <v>21</v>
      </c>
      <c r="F3626" s="3">
        <v>1</v>
      </c>
      <c r="G3626" s="3">
        <f>IF(detail!$G$11=4,0,1)</f>
        <v>1</v>
      </c>
      <c r="H3626" s="3">
        <v>9.6</v>
      </c>
      <c r="I3626" s="3">
        <f>+IF(OR((E3626&lt;=météo!H$17),(E3626&gt;météo!H$18),(F3626=0),(G3626=0),(C3626&gt;detail!$G$4)),0,1)</f>
        <v>0</v>
      </c>
      <c r="J3626" s="3">
        <f>IF(météo!$H$19&lt;H3626,0,(météo!$H$19-H3626)*I3626)</f>
        <v>0</v>
      </c>
      <c r="K3626" s="3">
        <f>+IF(I3626&gt;0,IF(H3626&lt;météo!$H$19,1,0),0)</f>
        <v>0</v>
      </c>
    </row>
    <row r="3627" spans="2:11">
      <c r="B3627" s="3">
        <v>5</v>
      </c>
      <c r="C3627" s="3">
        <v>1</v>
      </c>
      <c r="D3627" s="3">
        <v>31</v>
      </c>
      <c r="E3627" s="3">
        <v>22</v>
      </c>
      <c r="F3627" s="3">
        <v>1</v>
      </c>
      <c r="G3627" s="3">
        <f>IF(detail!$G$11=4,0,1)</f>
        <v>1</v>
      </c>
      <c r="H3627" s="3">
        <v>8.9</v>
      </c>
      <c r="I3627" s="3">
        <f>+IF(OR((E3627&lt;=météo!H$17),(E3627&gt;météo!H$18),(F3627=0),(G3627=0),(C3627&gt;detail!$G$4)),0,1)</f>
        <v>0</v>
      </c>
      <c r="J3627" s="3">
        <f>IF(météo!$H$19&lt;H3627,0,(météo!$H$19-H3627)*I3627)</f>
        <v>0</v>
      </c>
      <c r="K3627" s="3">
        <f>+IF(I3627&gt;0,IF(H3627&lt;météo!$H$19,1,0),0)</f>
        <v>0</v>
      </c>
    </row>
    <row r="3628" spans="2:11">
      <c r="B3628" s="3">
        <v>5</v>
      </c>
      <c r="C3628" s="3">
        <v>1</v>
      </c>
      <c r="D3628" s="3">
        <v>31</v>
      </c>
      <c r="E3628" s="3">
        <v>23</v>
      </c>
      <c r="F3628" s="3">
        <v>1</v>
      </c>
      <c r="G3628" s="3">
        <f>IF(detail!$G$11=4,0,1)</f>
        <v>1</v>
      </c>
      <c r="H3628" s="3">
        <v>8.4</v>
      </c>
      <c r="I3628" s="3">
        <f>+IF(OR((E3628&lt;=météo!H$17),(E3628&gt;météo!H$18),(F3628=0),(G3628=0),(C3628&gt;detail!$G$4)),0,1)</f>
        <v>0</v>
      </c>
      <c r="J3628" s="3">
        <f>IF(météo!$H$19&lt;H3628,0,(météo!$H$19-H3628)*I3628)</f>
        <v>0</v>
      </c>
      <c r="K3628" s="3">
        <f>+IF(I3628&gt;0,IF(H3628&lt;météo!$H$19,1,0),0)</f>
        <v>0</v>
      </c>
    </row>
    <row r="3629" spans="2:11">
      <c r="B3629" s="3">
        <v>5</v>
      </c>
      <c r="C3629" s="3">
        <v>1</v>
      </c>
      <c r="D3629" s="3">
        <v>31</v>
      </c>
      <c r="E3629" s="3">
        <v>24</v>
      </c>
      <c r="F3629" s="3">
        <v>1</v>
      </c>
      <c r="G3629" s="3">
        <f>IF(detail!$G$11=4,0,1)</f>
        <v>1</v>
      </c>
      <c r="H3629" s="3">
        <v>8.1</v>
      </c>
      <c r="I3629" s="3">
        <f>+IF(OR((E3629&lt;=météo!H$17),(E3629&gt;météo!H$18),(F3629=0),(G3629=0),(C3629&gt;detail!$G$4)),0,1)</f>
        <v>0</v>
      </c>
      <c r="J3629" s="3">
        <f>IF(météo!$H$19&lt;H3629,0,(météo!$H$19-H3629)*I3629)</f>
        <v>0</v>
      </c>
      <c r="K3629" s="3">
        <f>+IF(I3629&gt;0,IF(H3629&lt;météo!$H$19,1,0),0)</f>
        <v>0</v>
      </c>
    </row>
    <row r="3630" spans="2:11">
      <c r="B3630" s="3">
        <v>6</v>
      </c>
      <c r="C3630" s="3">
        <v>1</v>
      </c>
      <c r="D3630" s="3">
        <v>1</v>
      </c>
      <c r="E3630" s="3">
        <v>1</v>
      </c>
      <c r="F3630" s="3">
        <v>1</v>
      </c>
      <c r="G3630" s="3">
        <f>IF(detail!$G$11=4,0,1)</f>
        <v>1</v>
      </c>
      <c r="H3630" s="3">
        <v>9.8000000000000007</v>
      </c>
      <c r="I3630" s="3">
        <f>+IF(OR((E3630&lt;=météo!H$17),(E3630&gt;météo!H$18),(F3630=0),(G3630=0),(C3630&gt;detail!$G$4)),0,1)</f>
        <v>0</v>
      </c>
      <c r="J3630" s="3">
        <f>IF(météo!$H$19&lt;H3630,0,(météo!$H$19-H3630)*I3630)</f>
        <v>0</v>
      </c>
      <c r="K3630" s="3">
        <f>+IF(I3630&gt;0,IF(H3630&lt;météo!$H$19,1,0),0)</f>
        <v>0</v>
      </c>
    </row>
    <row r="3631" spans="2:11">
      <c r="B3631" s="3">
        <v>6</v>
      </c>
      <c r="C3631" s="3">
        <v>1</v>
      </c>
      <c r="D3631" s="3">
        <v>1</v>
      </c>
      <c r="E3631" s="3">
        <v>2</v>
      </c>
      <c r="F3631" s="3">
        <v>1</v>
      </c>
      <c r="G3631" s="3">
        <f>IF(detail!$G$11=4,0,1)</f>
        <v>1</v>
      </c>
      <c r="H3631" s="3">
        <v>11.3</v>
      </c>
      <c r="I3631" s="3">
        <f>+IF(OR((E3631&lt;=météo!H$17),(E3631&gt;météo!H$18),(F3631=0),(G3631=0),(C3631&gt;detail!$G$4)),0,1)</f>
        <v>0</v>
      </c>
      <c r="J3631" s="3">
        <f>IF(météo!$H$19&lt;H3631,0,(météo!$H$19-H3631)*I3631)</f>
        <v>0</v>
      </c>
      <c r="K3631" s="3">
        <f>+IF(I3631&gt;0,IF(H3631&lt;météo!$H$19,1,0),0)</f>
        <v>0</v>
      </c>
    </row>
    <row r="3632" spans="2:11">
      <c r="B3632" s="3">
        <v>6</v>
      </c>
      <c r="C3632" s="3">
        <v>1</v>
      </c>
      <c r="D3632" s="3">
        <v>1</v>
      </c>
      <c r="E3632" s="3">
        <v>3</v>
      </c>
      <c r="F3632" s="3">
        <v>1</v>
      </c>
      <c r="G3632" s="3">
        <f>IF(detail!$G$11=4,0,1)</f>
        <v>1</v>
      </c>
      <c r="H3632" s="3">
        <v>10.8</v>
      </c>
      <c r="I3632" s="3">
        <f>+IF(OR((E3632&lt;=météo!H$17),(E3632&gt;météo!H$18),(F3632=0),(G3632=0),(C3632&gt;detail!$G$4)),0,1)</f>
        <v>0</v>
      </c>
      <c r="J3632" s="3">
        <f>IF(météo!$H$19&lt;H3632,0,(météo!$H$19-H3632)*I3632)</f>
        <v>0</v>
      </c>
      <c r="K3632" s="3">
        <f>+IF(I3632&gt;0,IF(H3632&lt;météo!$H$19,1,0),0)</f>
        <v>0</v>
      </c>
    </row>
    <row r="3633" spans="2:11">
      <c r="B3633" s="3">
        <v>6</v>
      </c>
      <c r="C3633" s="3">
        <v>1</v>
      </c>
      <c r="D3633" s="3">
        <v>1</v>
      </c>
      <c r="E3633" s="3">
        <v>4</v>
      </c>
      <c r="F3633" s="3">
        <v>1</v>
      </c>
      <c r="G3633" s="3">
        <f>IF(detail!$G$11=4,0,1)</f>
        <v>1</v>
      </c>
      <c r="H3633" s="3">
        <v>10.6</v>
      </c>
      <c r="I3633" s="3">
        <f>+IF(OR((E3633&lt;=météo!H$17),(E3633&gt;météo!H$18),(F3633=0),(G3633=0),(C3633&gt;detail!$G$4)),0,1)</f>
        <v>0</v>
      </c>
      <c r="J3633" s="3">
        <f>IF(météo!$H$19&lt;H3633,0,(météo!$H$19-H3633)*I3633)</f>
        <v>0</v>
      </c>
      <c r="K3633" s="3">
        <f>+IF(I3633&gt;0,IF(H3633&lt;météo!$H$19,1,0),0)</f>
        <v>0</v>
      </c>
    </row>
    <row r="3634" spans="2:11">
      <c r="B3634" s="3">
        <v>6</v>
      </c>
      <c r="C3634" s="3">
        <v>1</v>
      </c>
      <c r="D3634" s="3">
        <v>1</v>
      </c>
      <c r="E3634" s="3">
        <v>5</v>
      </c>
      <c r="F3634" s="3">
        <v>1</v>
      </c>
      <c r="G3634" s="3">
        <f>IF(detail!$G$11=4,0,1)</f>
        <v>1</v>
      </c>
      <c r="H3634" s="3">
        <v>11</v>
      </c>
      <c r="I3634" s="3">
        <f>+IF(OR((E3634&lt;=météo!H$17),(E3634&gt;météo!H$18),(F3634=0),(G3634=0),(C3634&gt;detail!$G$4)),0,1)</f>
        <v>0</v>
      </c>
      <c r="J3634" s="3">
        <f>IF(météo!$H$19&lt;H3634,0,(météo!$H$19-H3634)*I3634)</f>
        <v>0</v>
      </c>
      <c r="K3634" s="3">
        <f>+IF(I3634&gt;0,IF(H3634&lt;météo!$H$19,1,0),0)</f>
        <v>0</v>
      </c>
    </row>
    <row r="3635" spans="2:11">
      <c r="B3635" s="3">
        <v>6</v>
      </c>
      <c r="C3635" s="3">
        <v>1</v>
      </c>
      <c r="D3635" s="3">
        <v>1</v>
      </c>
      <c r="E3635" s="3">
        <v>6</v>
      </c>
      <c r="F3635" s="3">
        <v>1</v>
      </c>
      <c r="G3635" s="3">
        <f>IF(detail!$G$11=4,0,1)</f>
        <v>1</v>
      </c>
      <c r="H3635" s="3">
        <v>11.8</v>
      </c>
      <c r="I3635" s="3">
        <f>+IF(OR((E3635&lt;=météo!H$17),(E3635&gt;météo!H$18),(F3635=0),(G3635=0),(C3635&gt;detail!$G$4)),0,1)</f>
        <v>0</v>
      </c>
      <c r="J3635" s="3">
        <f>IF(météo!$H$19&lt;H3635,0,(météo!$H$19-H3635)*I3635)</f>
        <v>0</v>
      </c>
      <c r="K3635" s="3">
        <f>+IF(I3635&gt;0,IF(H3635&lt;météo!$H$19,1,0),0)</f>
        <v>0</v>
      </c>
    </row>
    <row r="3636" spans="2:11">
      <c r="B3636" s="3">
        <v>6</v>
      </c>
      <c r="C3636" s="3">
        <v>1</v>
      </c>
      <c r="D3636" s="3">
        <v>1</v>
      </c>
      <c r="E3636" s="3">
        <v>7</v>
      </c>
      <c r="F3636" s="3">
        <v>1</v>
      </c>
      <c r="G3636" s="3">
        <f>IF(detail!$G$11=4,0,1)</f>
        <v>1</v>
      </c>
      <c r="H3636" s="3">
        <v>13</v>
      </c>
      <c r="I3636" s="3">
        <f>+IF(OR((E3636&lt;=météo!H$17),(E3636&gt;météo!H$18),(F3636=0),(G3636=0),(C3636&gt;detail!$G$4)),0,1)</f>
        <v>0</v>
      </c>
      <c r="J3636" s="3">
        <f>IF(météo!$H$19&lt;H3636,0,(météo!$H$19-H3636)*I3636)</f>
        <v>0</v>
      </c>
      <c r="K3636" s="3">
        <f>+IF(I3636&gt;0,IF(H3636&lt;météo!$H$19,1,0),0)</f>
        <v>0</v>
      </c>
    </row>
    <row r="3637" spans="2:11">
      <c r="B3637" s="3">
        <v>6</v>
      </c>
      <c r="C3637" s="3">
        <v>1</v>
      </c>
      <c r="D3637" s="3">
        <v>1</v>
      </c>
      <c r="E3637" s="3">
        <v>8</v>
      </c>
      <c r="F3637" s="3">
        <v>1</v>
      </c>
      <c r="G3637" s="3">
        <f>IF(detail!$G$11=4,0,1)</f>
        <v>1</v>
      </c>
      <c r="H3637" s="3">
        <v>14.2</v>
      </c>
      <c r="I3637" s="3">
        <f>+IF(OR((E3637&lt;=météo!H$17),(E3637&gt;météo!H$18),(F3637=0),(G3637=0),(C3637&gt;detail!$G$4)),0,1)</f>
        <v>0</v>
      </c>
      <c r="J3637" s="3">
        <f>IF(météo!$H$19&lt;H3637,0,(météo!$H$19-H3637)*I3637)</f>
        <v>0</v>
      </c>
      <c r="K3637" s="3">
        <f>+IF(I3637&gt;0,IF(H3637&lt;météo!$H$19,1,0),0)</f>
        <v>0</v>
      </c>
    </row>
    <row r="3638" spans="2:11">
      <c r="B3638" s="3">
        <v>6</v>
      </c>
      <c r="C3638" s="3">
        <v>1</v>
      </c>
      <c r="D3638" s="3">
        <v>1</v>
      </c>
      <c r="E3638" s="3">
        <v>9</v>
      </c>
      <c r="F3638" s="3">
        <v>1</v>
      </c>
      <c r="G3638" s="3">
        <f>IF(detail!$G$11=4,0,1)</f>
        <v>1</v>
      </c>
      <c r="H3638" s="3">
        <v>15.4</v>
      </c>
      <c r="I3638" s="3">
        <f>+IF(OR((E3638&lt;=météo!H$17),(E3638&gt;météo!H$18),(F3638=0),(G3638=0),(C3638&gt;detail!$G$4)),0,1)</f>
        <v>1</v>
      </c>
      <c r="J3638" s="3">
        <f>IF(météo!$H$19&lt;H3638,0,(météo!$H$19-H3638)*I3638)</f>
        <v>4.5999999999999996</v>
      </c>
      <c r="K3638" s="3">
        <f>+IF(I3638&gt;0,IF(H3638&lt;météo!$H$19,1,0),0)</f>
        <v>1</v>
      </c>
    </row>
    <row r="3639" spans="2:11">
      <c r="B3639" s="3">
        <v>6</v>
      </c>
      <c r="C3639" s="3">
        <v>1</v>
      </c>
      <c r="D3639" s="3">
        <v>1</v>
      </c>
      <c r="E3639" s="3">
        <v>10</v>
      </c>
      <c r="F3639" s="3">
        <v>1</v>
      </c>
      <c r="G3639" s="3">
        <f>IF(detail!$G$11=4,0,1)</f>
        <v>1</v>
      </c>
      <c r="H3639" s="3">
        <v>16.5</v>
      </c>
      <c r="I3639" s="3">
        <f>+IF(OR((E3639&lt;=météo!H$17),(E3639&gt;météo!H$18),(F3639=0),(G3639=0),(C3639&gt;detail!$G$4)),0,1)</f>
        <v>1</v>
      </c>
      <c r="J3639" s="3">
        <f>IF(météo!$H$19&lt;H3639,0,(météo!$H$19-H3639)*I3639)</f>
        <v>3.5</v>
      </c>
      <c r="K3639" s="3">
        <f>+IF(I3639&gt;0,IF(H3639&lt;météo!$H$19,1,0),0)</f>
        <v>1</v>
      </c>
    </row>
    <row r="3640" spans="2:11">
      <c r="B3640" s="3">
        <v>6</v>
      </c>
      <c r="C3640" s="3">
        <v>1</v>
      </c>
      <c r="D3640" s="3">
        <v>1</v>
      </c>
      <c r="E3640" s="3">
        <v>11</v>
      </c>
      <c r="F3640" s="3">
        <v>1</v>
      </c>
      <c r="G3640" s="3">
        <f>IF(detail!$G$11=4,0,1)</f>
        <v>1</v>
      </c>
      <c r="H3640" s="3">
        <v>17.5</v>
      </c>
      <c r="I3640" s="3">
        <f>+IF(OR((E3640&lt;=météo!H$17),(E3640&gt;météo!H$18),(F3640=0),(G3640=0),(C3640&gt;detail!$G$4)),0,1)</f>
        <v>1</v>
      </c>
      <c r="J3640" s="3">
        <f>IF(météo!$H$19&lt;H3640,0,(météo!$H$19-H3640)*I3640)</f>
        <v>2.5</v>
      </c>
      <c r="K3640" s="3">
        <f>+IF(I3640&gt;0,IF(H3640&lt;météo!$H$19,1,0),0)</f>
        <v>1</v>
      </c>
    </row>
    <row r="3641" spans="2:11">
      <c r="B3641" s="3">
        <v>6</v>
      </c>
      <c r="C3641" s="3">
        <v>1</v>
      </c>
      <c r="D3641" s="3">
        <v>1</v>
      </c>
      <c r="E3641" s="3">
        <v>12</v>
      </c>
      <c r="F3641" s="3">
        <v>1</v>
      </c>
      <c r="G3641" s="3">
        <f>IF(detail!$G$11=4,0,1)</f>
        <v>1</v>
      </c>
      <c r="H3641" s="3">
        <v>18.3</v>
      </c>
      <c r="I3641" s="3">
        <f>+IF(OR((E3641&lt;=météo!H$17),(E3641&gt;météo!H$18),(F3641=0),(G3641=0),(C3641&gt;detail!$G$4)),0,1)</f>
        <v>1</v>
      </c>
      <c r="J3641" s="3">
        <f>IF(météo!$H$19&lt;H3641,0,(météo!$H$19-H3641)*I3641)</f>
        <v>1.6999999999999993</v>
      </c>
      <c r="K3641" s="3">
        <f>+IF(I3641&gt;0,IF(H3641&lt;météo!$H$19,1,0),0)</f>
        <v>1</v>
      </c>
    </row>
    <row r="3642" spans="2:11">
      <c r="B3642" s="3">
        <v>6</v>
      </c>
      <c r="C3642" s="3">
        <v>1</v>
      </c>
      <c r="D3642" s="3">
        <v>1</v>
      </c>
      <c r="E3642" s="3">
        <v>13</v>
      </c>
      <c r="F3642" s="3">
        <v>1</v>
      </c>
      <c r="G3642" s="3">
        <f>IF(detail!$G$11=4,0,1)</f>
        <v>1</v>
      </c>
      <c r="H3642" s="3">
        <v>18.8</v>
      </c>
      <c r="I3642" s="3">
        <f>+IF(OR((E3642&lt;=météo!H$17),(E3642&gt;météo!H$18),(F3642=0),(G3642=0),(C3642&gt;detail!$G$4)),0,1)</f>
        <v>1</v>
      </c>
      <c r="J3642" s="3">
        <f>IF(météo!$H$19&lt;H3642,0,(météo!$H$19-H3642)*I3642)</f>
        <v>1.1999999999999993</v>
      </c>
      <c r="K3642" s="3">
        <f>+IF(I3642&gt;0,IF(H3642&lt;météo!$H$19,1,0),0)</f>
        <v>1</v>
      </c>
    </row>
    <row r="3643" spans="2:11">
      <c r="B3643" s="3">
        <v>6</v>
      </c>
      <c r="C3643" s="3">
        <v>1</v>
      </c>
      <c r="D3643" s="3">
        <v>1</v>
      </c>
      <c r="E3643" s="3">
        <v>14</v>
      </c>
      <c r="F3643" s="3">
        <v>1</v>
      </c>
      <c r="G3643" s="3">
        <f>IF(detail!$G$11=4,0,1)</f>
        <v>1</v>
      </c>
      <c r="H3643" s="3">
        <v>19.100000000000001</v>
      </c>
      <c r="I3643" s="3">
        <f>+IF(OR((E3643&lt;=météo!H$17),(E3643&gt;météo!H$18),(F3643=0),(G3643=0),(C3643&gt;detail!$G$4)),0,1)</f>
        <v>1</v>
      </c>
      <c r="J3643" s="3">
        <f>IF(météo!$H$19&lt;H3643,0,(météo!$H$19-H3643)*I3643)</f>
        <v>0.89999999999999858</v>
      </c>
      <c r="K3643" s="3">
        <f>+IF(I3643&gt;0,IF(H3643&lt;météo!$H$19,1,0),0)</f>
        <v>1</v>
      </c>
    </row>
    <row r="3644" spans="2:11">
      <c r="B3644" s="3">
        <v>6</v>
      </c>
      <c r="C3644" s="3">
        <v>1</v>
      </c>
      <c r="D3644" s="3">
        <v>1</v>
      </c>
      <c r="E3644" s="3">
        <v>15</v>
      </c>
      <c r="F3644" s="3">
        <v>1</v>
      </c>
      <c r="G3644" s="3">
        <f>IF(detail!$G$11=4,0,1)</f>
        <v>1</v>
      </c>
      <c r="H3644" s="3">
        <v>19.2</v>
      </c>
      <c r="I3644" s="3">
        <f>+IF(OR((E3644&lt;=météo!H$17),(E3644&gt;météo!H$18),(F3644=0),(G3644=0),(C3644&gt;detail!$G$4)),0,1)</f>
        <v>1</v>
      </c>
      <c r="J3644" s="3">
        <f>IF(météo!$H$19&lt;H3644,0,(météo!$H$19-H3644)*I3644)</f>
        <v>0.80000000000000071</v>
      </c>
      <c r="K3644" s="3">
        <f>+IF(I3644&gt;0,IF(H3644&lt;météo!$H$19,1,0),0)</f>
        <v>1</v>
      </c>
    </row>
    <row r="3645" spans="2:11">
      <c r="B3645" s="3">
        <v>6</v>
      </c>
      <c r="C3645" s="3">
        <v>1</v>
      </c>
      <c r="D3645" s="3">
        <v>1</v>
      </c>
      <c r="E3645" s="3">
        <v>16</v>
      </c>
      <c r="F3645" s="3">
        <v>1</v>
      </c>
      <c r="G3645" s="3">
        <f>IF(detail!$G$11=4,0,1)</f>
        <v>1</v>
      </c>
      <c r="H3645" s="3">
        <v>19.100000000000001</v>
      </c>
      <c r="I3645" s="3">
        <f>+IF(OR((E3645&lt;=météo!H$17),(E3645&gt;météo!H$18),(F3645=0),(G3645=0),(C3645&gt;detail!$G$4)),0,1)</f>
        <v>1</v>
      </c>
      <c r="J3645" s="3">
        <f>IF(météo!$H$19&lt;H3645,0,(météo!$H$19-H3645)*I3645)</f>
        <v>0.89999999999999858</v>
      </c>
      <c r="K3645" s="3">
        <f>+IF(I3645&gt;0,IF(H3645&lt;météo!$H$19,1,0),0)</f>
        <v>1</v>
      </c>
    </row>
    <row r="3646" spans="2:11">
      <c r="B3646" s="3">
        <v>6</v>
      </c>
      <c r="C3646" s="3">
        <v>1</v>
      </c>
      <c r="D3646" s="3">
        <v>1</v>
      </c>
      <c r="E3646" s="3">
        <v>17</v>
      </c>
      <c r="F3646" s="3">
        <v>1</v>
      </c>
      <c r="G3646" s="3">
        <f>IF(detail!$G$11=4,0,1)</f>
        <v>1</v>
      </c>
      <c r="H3646" s="3">
        <v>18.899999999999999</v>
      </c>
      <c r="I3646" s="3">
        <f>+IF(OR((E3646&lt;=météo!H$17),(E3646&gt;météo!H$18),(F3646=0),(G3646=0),(C3646&gt;detail!$G$4)),0,1)</f>
        <v>1</v>
      </c>
      <c r="J3646" s="3">
        <f>IF(météo!$H$19&lt;H3646,0,(météo!$H$19-H3646)*I3646)</f>
        <v>1.1000000000000014</v>
      </c>
      <c r="K3646" s="3">
        <f>+IF(I3646&gt;0,IF(H3646&lt;météo!$H$19,1,0),0)</f>
        <v>1</v>
      </c>
    </row>
    <row r="3647" spans="2:11">
      <c r="B3647" s="3">
        <v>6</v>
      </c>
      <c r="C3647" s="3">
        <v>1</v>
      </c>
      <c r="D3647" s="3">
        <v>1</v>
      </c>
      <c r="E3647" s="3">
        <v>18</v>
      </c>
      <c r="F3647" s="3">
        <v>1</v>
      </c>
      <c r="G3647" s="3">
        <f>IF(detail!$G$11=4,0,1)</f>
        <v>1</v>
      </c>
      <c r="H3647" s="3">
        <v>18.5</v>
      </c>
      <c r="I3647" s="3">
        <f>+IF(OR((E3647&lt;=météo!H$17),(E3647&gt;météo!H$18),(F3647=0),(G3647=0),(C3647&gt;detail!$G$4)),0,1)</f>
        <v>1</v>
      </c>
      <c r="J3647" s="3">
        <f>IF(météo!$H$19&lt;H3647,0,(météo!$H$19-H3647)*I3647)</f>
        <v>1.5</v>
      </c>
      <c r="K3647" s="3">
        <f>+IF(I3647&gt;0,IF(H3647&lt;météo!$H$19,1,0),0)</f>
        <v>1</v>
      </c>
    </row>
    <row r="3648" spans="2:11">
      <c r="B3648" s="3">
        <v>6</v>
      </c>
      <c r="C3648" s="3">
        <v>1</v>
      </c>
      <c r="D3648" s="3">
        <v>1</v>
      </c>
      <c r="E3648" s="3">
        <v>19</v>
      </c>
      <c r="F3648" s="3">
        <v>1</v>
      </c>
      <c r="G3648" s="3">
        <f>IF(detail!$G$11=4,0,1)</f>
        <v>1</v>
      </c>
      <c r="H3648" s="3">
        <v>17.899999999999999</v>
      </c>
      <c r="I3648" s="3">
        <f>+IF(OR((E3648&lt;=météo!H$17),(E3648&gt;météo!H$18),(F3648=0),(G3648=0),(C3648&gt;detail!$G$4)),0,1)</f>
        <v>0</v>
      </c>
      <c r="J3648" s="3">
        <f>IF(météo!$H$19&lt;H3648,0,(météo!$H$19-H3648)*I3648)</f>
        <v>0</v>
      </c>
      <c r="K3648" s="3">
        <f>+IF(I3648&gt;0,IF(H3648&lt;météo!$H$19,1,0),0)</f>
        <v>0</v>
      </c>
    </row>
    <row r="3649" spans="2:11">
      <c r="B3649" s="3">
        <v>6</v>
      </c>
      <c r="C3649" s="3">
        <v>1</v>
      </c>
      <c r="D3649" s="3">
        <v>1</v>
      </c>
      <c r="E3649" s="3">
        <v>20</v>
      </c>
      <c r="F3649" s="3">
        <v>1</v>
      </c>
      <c r="G3649" s="3">
        <f>IF(detail!$G$11=4,0,1)</f>
        <v>1</v>
      </c>
      <c r="H3649" s="3">
        <v>16.899999999999999</v>
      </c>
      <c r="I3649" s="3">
        <f>+IF(OR((E3649&lt;=météo!H$17),(E3649&gt;météo!H$18),(F3649=0),(G3649=0),(C3649&gt;detail!$G$4)),0,1)</f>
        <v>0</v>
      </c>
      <c r="J3649" s="3">
        <f>IF(météo!$H$19&lt;H3649,0,(météo!$H$19-H3649)*I3649)</f>
        <v>0</v>
      </c>
      <c r="K3649" s="3">
        <f>+IF(I3649&gt;0,IF(H3649&lt;météo!$H$19,1,0),0)</f>
        <v>0</v>
      </c>
    </row>
    <row r="3650" spans="2:11">
      <c r="B3650" s="3">
        <v>6</v>
      </c>
      <c r="C3650" s="3">
        <v>1</v>
      </c>
      <c r="D3650" s="3">
        <v>1</v>
      </c>
      <c r="E3650" s="3">
        <v>21</v>
      </c>
      <c r="F3650" s="3">
        <v>1</v>
      </c>
      <c r="G3650" s="3">
        <f>IF(detail!$G$11=4,0,1)</f>
        <v>1</v>
      </c>
      <c r="H3650" s="3">
        <v>15.7</v>
      </c>
      <c r="I3650" s="3">
        <f>+IF(OR((E3650&lt;=météo!H$17),(E3650&gt;météo!H$18),(F3650=0),(G3650=0),(C3650&gt;detail!$G$4)),0,1)</f>
        <v>0</v>
      </c>
      <c r="J3650" s="3">
        <f>IF(météo!$H$19&lt;H3650,0,(météo!$H$19-H3650)*I3650)</f>
        <v>0</v>
      </c>
      <c r="K3650" s="3">
        <f>+IF(I3650&gt;0,IF(H3650&lt;météo!$H$19,1,0),0)</f>
        <v>0</v>
      </c>
    </row>
    <row r="3651" spans="2:11">
      <c r="B3651" s="3">
        <v>6</v>
      </c>
      <c r="C3651" s="3">
        <v>1</v>
      </c>
      <c r="D3651" s="3">
        <v>1</v>
      </c>
      <c r="E3651" s="3">
        <v>22</v>
      </c>
      <c r="F3651" s="3">
        <v>1</v>
      </c>
      <c r="G3651" s="3">
        <f>IF(detail!$G$11=4,0,1)</f>
        <v>1</v>
      </c>
      <c r="H3651" s="3">
        <v>14.5</v>
      </c>
      <c r="I3651" s="3">
        <f>+IF(OR((E3651&lt;=météo!H$17),(E3651&gt;météo!H$18),(F3651=0),(G3651=0),(C3651&gt;detail!$G$4)),0,1)</f>
        <v>0</v>
      </c>
      <c r="J3651" s="3">
        <f>IF(météo!$H$19&lt;H3651,0,(météo!$H$19-H3651)*I3651)</f>
        <v>0</v>
      </c>
      <c r="K3651" s="3">
        <f>+IF(I3651&gt;0,IF(H3651&lt;météo!$H$19,1,0),0)</f>
        <v>0</v>
      </c>
    </row>
    <row r="3652" spans="2:11">
      <c r="B3652" s="3">
        <v>6</v>
      </c>
      <c r="C3652" s="3">
        <v>1</v>
      </c>
      <c r="D3652" s="3">
        <v>1</v>
      </c>
      <c r="E3652" s="3">
        <v>23</v>
      </c>
      <c r="F3652" s="3">
        <v>1</v>
      </c>
      <c r="G3652" s="3">
        <f>IF(detail!$G$11=4,0,1)</f>
        <v>1</v>
      </c>
      <c r="H3652" s="3">
        <v>13.8</v>
      </c>
      <c r="I3652" s="3">
        <f>+IF(OR((E3652&lt;=météo!H$17),(E3652&gt;météo!H$18),(F3652=0),(G3652=0),(C3652&gt;detail!$G$4)),0,1)</f>
        <v>0</v>
      </c>
      <c r="J3652" s="3">
        <f>IF(météo!$H$19&lt;H3652,0,(météo!$H$19-H3652)*I3652)</f>
        <v>0</v>
      </c>
      <c r="K3652" s="3">
        <f>+IF(I3652&gt;0,IF(H3652&lt;météo!$H$19,1,0),0)</f>
        <v>0</v>
      </c>
    </row>
    <row r="3653" spans="2:11">
      <c r="B3653" s="3">
        <v>6</v>
      </c>
      <c r="C3653" s="3">
        <v>1</v>
      </c>
      <c r="D3653" s="3">
        <v>1</v>
      </c>
      <c r="E3653" s="3">
        <v>24</v>
      </c>
      <c r="F3653" s="3">
        <v>1</v>
      </c>
      <c r="G3653" s="3">
        <f>IF(detail!$G$11=4,0,1)</f>
        <v>1</v>
      </c>
      <c r="H3653" s="3">
        <v>13.4</v>
      </c>
      <c r="I3653" s="3">
        <f>+IF(OR((E3653&lt;=météo!H$17),(E3653&gt;météo!H$18),(F3653=0),(G3653=0),(C3653&gt;detail!$G$4)),0,1)</f>
        <v>0</v>
      </c>
      <c r="J3653" s="3">
        <f>IF(météo!$H$19&lt;H3653,0,(météo!$H$19-H3653)*I3653)</f>
        <v>0</v>
      </c>
      <c r="K3653" s="3">
        <f>+IF(I3653&gt;0,IF(H3653&lt;météo!$H$19,1,0),0)</f>
        <v>0</v>
      </c>
    </row>
    <row r="3654" spans="2:11">
      <c r="B3654" s="3">
        <v>6</v>
      </c>
      <c r="C3654" s="3">
        <v>2</v>
      </c>
      <c r="D3654" s="3">
        <v>2</v>
      </c>
      <c r="E3654" s="3">
        <v>1</v>
      </c>
      <c r="F3654" s="3">
        <v>1</v>
      </c>
      <c r="G3654" s="3">
        <f>IF(detail!$G$11=4,0,1)</f>
        <v>1</v>
      </c>
      <c r="H3654" s="3">
        <v>13.2</v>
      </c>
      <c r="I3654" s="3">
        <f>+IF(OR((E3654&lt;=météo!H$17),(E3654&gt;météo!H$18),(F3654=0),(G3654=0),(C3654&gt;detail!$G$4)),0,1)</f>
        <v>0</v>
      </c>
      <c r="J3654" s="3">
        <f>IF(météo!$H$19&lt;H3654,0,(météo!$H$19-H3654)*I3654)</f>
        <v>0</v>
      </c>
      <c r="K3654" s="3">
        <f>+IF(I3654&gt;0,IF(H3654&lt;météo!$H$19,1,0),0)</f>
        <v>0</v>
      </c>
    </row>
    <row r="3655" spans="2:11">
      <c r="B3655" s="3">
        <v>6</v>
      </c>
      <c r="C3655" s="3">
        <v>2</v>
      </c>
      <c r="D3655" s="3">
        <v>2</v>
      </c>
      <c r="E3655" s="3">
        <v>2</v>
      </c>
      <c r="F3655" s="3">
        <v>1</v>
      </c>
      <c r="G3655" s="3">
        <f>IF(detail!$G$11=4,0,1)</f>
        <v>1</v>
      </c>
      <c r="H3655" s="3">
        <v>12.9</v>
      </c>
      <c r="I3655" s="3">
        <f>+IF(OR((E3655&lt;=météo!H$17),(E3655&gt;météo!H$18),(F3655=0),(G3655=0),(C3655&gt;detail!$G$4)),0,1)</f>
        <v>0</v>
      </c>
      <c r="J3655" s="3">
        <f>IF(météo!$H$19&lt;H3655,0,(météo!$H$19-H3655)*I3655)</f>
        <v>0</v>
      </c>
      <c r="K3655" s="3">
        <f>+IF(I3655&gt;0,IF(H3655&lt;météo!$H$19,1,0),0)</f>
        <v>0</v>
      </c>
    </row>
    <row r="3656" spans="2:11">
      <c r="B3656" s="3">
        <v>6</v>
      </c>
      <c r="C3656" s="3">
        <v>2</v>
      </c>
      <c r="D3656" s="3">
        <v>2</v>
      </c>
      <c r="E3656" s="3">
        <v>3</v>
      </c>
      <c r="F3656" s="3">
        <v>1</v>
      </c>
      <c r="G3656" s="3">
        <f>IF(detail!$G$11=4,0,1)</f>
        <v>1</v>
      </c>
      <c r="H3656" s="3">
        <v>12.5</v>
      </c>
      <c r="I3656" s="3">
        <f>+IF(OR((E3656&lt;=météo!H$17),(E3656&gt;météo!H$18),(F3656=0),(G3656=0),(C3656&gt;detail!$G$4)),0,1)</f>
        <v>0</v>
      </c>
      <c r="J3656" s="3">
        <f>IF(météo!$H$19&lt;H3656,0,(météo!$H$19-H3656)*I3656)</f>
        <v>0</v>
      </c>
      <c r="K3656" s="3">
        <f>+IF(I3656&gt;0,IF(H3656&lt;météo!$H$19,1,0),0)</f>
        <v>0</v>
      </c>
    </row>
    <row r="3657" spans="2:11">
      <c r="B3657" s="3">
        <v>6</v>
      </c>
      <c r="C3657" s="3">
        <v>2</v>
      </c>
      <c r="D3657" s="3">
        <v>2</v>
      </c>
      <c r="E3657" s="3">
        <v>4</v>
      </c>
      <c r="F3657" s="3">
        <v>1</v>
      </c>
      <c r="G3657" s="3">
        <f>IF(detail!$G$11=4,0,1)</f>
        <v>1</v>
      </c>
      <c r="H3657" s="3">
        <v>12.3</v>
      </c>
      <c r="I3657" s="3">
        <f>+IF(OR((E3657&lt;=météo!H$17),(E3657&gt;météo!H$18),(F3657=0),(G3657=0),(C3657&gt;detail!$G$4)),0,1)</f>
        <v>0</v>
      </c>
      <c r="J3657" s="3">
        <f>IF(météo!$H$19&lt;H3657,0,(météo!$H$19-H3657)*I3657)</f>
        <v>0</v>
      </c>
      <c r="K3657" s="3">
        <f>+IF(I3657&gt;0,IF(H3657&lt;météo!$H$19,1,0),0)</f>
        <v>0</v>
      </c>
    </row>
    <row r="3658" spans="2:11">
      <c r="B3658" s="3">
        <v>6</v>
      </c>
      <c r="C3658" s="3">
        <v>2</v>
      </c>
      <c r="D3658" s="3">
        <v>2</v>
      </c>
      <c r="E3658" s="3">
        <v>5</v>
      </c>
      <c r="F3658" s="3">
        <v>1</v>
      </c>
      <c r="G3658" s="3">
        <f>IF(detail!$G$11=4,0,1)</f>
        <v>1</v>
      </c>
      <c r="H3658" s="3">
        <v>12.3</v>
      </c>
      <c r="I3658" s="3">
        <f>+IF(OR((E3658&lt;=météo!H$17),(E3658&gt;météo!H$18),(F3658=0),(G3658=0),(C3658&gt;detail!$G$4)),0,1)</f>
        <v>0</v>
      </c>
      <c r="J3658" s="3">
        <f>IF(météo!$H$19&lt;H3658,0,(météo!$H$19-H3658)*I3658)</f>
        <v>0</v>
      </c>
      <c r="K3658" s="3">
        <f>+IF(I3658&gt;0,IF(H3658&lt;météo!$H$19,1,0),0)</f>
        <v>0</v>
      </c>
    </row>
    <row r="3659" spans="2:11">
      <c r="B3659" s="3">
        <v>6</v>
      </c>
      <c r="C3659" s="3">
        <v>2</v>
      </c>
      <c r="D3659" s="3">
        <v>2</v>
      </c>
      <c r="E3659" s="3">
        <v>6</v>
      </c>
      <c r="F3659" s="3">
        <v>1</v>
      </c>
      <c r="G3659" s="3">
        <f>IF(detail!$G$11=4,0,1)</f>
        <v>1</v>
      </c>
      <c r="H3659" s="3">
        <v>12.7</v>
      </c>
      <c r="I3659" s="3">
        <f>+IF(OR((E3659&lt;=météo!H$17),(E3659&gt;météo!H$18),(F3659=0),(G3659=0),(C3659&gt;detail!$G$4)),0,1)</f>
        <v>0</v>
      </c>
      <c r="J3659" s="3">
        <f>IF(météo!$H$19&lt;H3659,0,(météo!$H$19-H3659)*I3659)</f>
        <v>0</v>
      </c>
      <c r="K3659" s="3">
        <f>+IF(I3659&gt;0,IF(H3659&lt;météo!$H$19,1,0),0)</f>
        <v>0</v>
      </c>
    </row>
    <row r="3660" spans="2:11">
      <c r="B3660" s="3">
        <v>6</v>
      </c>
      <c r="C3660" s="3">
        <v>2</v>
      </c>
      <c r="D3660" s="3">
        <v>2</v>
      </c>
      <c r="E3660" s="3">
        <v>7</v>
      </c>
      <c r="F3660" s="3">
        <v>1</v>
      </c>
      <c r="G3660" s="3">
        <f>IF(detail!$G$11=4,0,1)</f>
        <v>1</v>
      </c>
      <c r="H3660" s="3">
        <v>13.5</v>
      </c>
      <c r="I3660" s="3">
        <f>+IF(OR((E3660&lt;=météo!H$17),(E3660&gt;météo!H$18),(F3660=0),(G3660=0),(C3660&gt;detail!$G$4)),0,1)</f>
        <v>0</v>
      </c>
      <c r="J3660" s="3">
        <f>IF(météo!$H$19&lt;H3660,0,(météo!$H$19-H3660)*I3660)</f>
        <v>0</v>
      </c>
      <c r="K3660" s="3">
        <f>+IF(I3660&gt;0,IF(H3660&lt;météo!$H$19,1,0),0)</f>
        <v>0</v>
      </c>
    </row>
    <row r="3661" spans="2:11">
      <c r="B3661" s="3">
        <v>6</v>
      </c>
      <c r="C3661" s="3">
        <v>2</v>
      </c>
      <c r="D3661" s="3">
        <v>2</v>
      </c>
      <c r="E3661" s="3">
        <v>8</v>
      </c>
      <c r="F3661" s="3">
        <v>1</v>
      </c>
      <c r="G3661" s="3">
        <f>IF(detail!$G$11=4,0,1)</f>
        <v>1</v>
      </c>
      <c r="H3661" s="3">
        <v>14.8</v>
      </c>
      <c r="I3661" s="3">
        <f>+IF(OR((E3661&lt;=météo!H$17),(E3661&gt;météo!H$18),(F3661=0),(G3661=0),(C3661&gt;detail!$G$4)),0,1)</f>
        <v>0</v>
      </c>
      <c r="J3661" s="3">
        <f>IF(météo!$H$19&lt;H3661,0,(météo!$H$19-H3661)*I3661)</f>
        <v>0</v>
      </c>
      <c r="K3661" s="3">
        <f>+IF(I3661&gt;0,IF(H3661&lt;météo!$H$19,1,0),0)</f>
        <v>0</v>
      </c>
    </row>
    <row r="3662" spans="2:11">
      <c r="B3662" s="3">
        <v>6</v>
      </c>
      <c r="C3662" s="3">
        <v>2</v>
      </c>
      <c r="D3662" s="3">
        <v>2</v>
      </c>
      <c r="E3662" s="3">
        <v>9</v>
      </c>
      <c r="F3662" s="3">
        <v>1</v>
      </c>
      <c r="G3662" s="3">
        <f>IF(detail!$G$11=4,0,1)</f>
        <v>1</v>
      </c>
      <c r="H3662" s="3">
        <v>16.5</v>
      </c>
      <c r="I3662" s="3">
        <f>+IF(OR((E3662&lt;=météo!H$17),(E3662&gt;météo!H$18),(F3662=0),(G3662=0),(C3662&gt;detail!$G$4)),0,1)</f>
        <v>1</v>
      </c>
      <c r="J3662" s="3">
        <f>IF(météo!$H$19&lt;H3662,0,(météo!$H$19-H3662)*I3662)</f>
        <v>3.5</v>
      </c>
      <c r="K3662" s="3">
        <f>+IF(I3662&gt;0,IF(H3662&lt;météo!$H$19,1,0),0)</f>
        <v>1</v>
      </c>
    </row>
    <row r="3663" spans="2:11">
      <c r="B3663" s="3">
        <v>6</v>
      </c>
      <c r="C3663" s="3">
        <v>2</v>
      </c>
      <c r="D3663" s="3">
        <v>2</v>
      </c>
      <c r="E3663" s="3">
        <v>10</v>
      </c>
      <c r="F3663" s="3">
        <v>1</v>
      </c>
      <c r="G3663" s="3">
        <f>IF(detail!$G$11=4,0,1)</f>
        <v>1</v>
      </c>
      <c r="H3663" s="3">
        <v>18.2</v>
      </c>
      <c r="I3663" s="3">
        <f>+IF(OR((E3663&lt;=météo!H$17),(E3663&gt;météo!H$18),(F3663=0),(G3663=0),(C3663&gt;detail!$G$4)),0,1)</f>
        <v>1</v>
      </c>
      <c r="J3663" s="3">
        <f>IF(météo!$H$19&lt;H3663,0,(météo!$H$19-H3663)*I3663)</f>
        <v>1.8000000000000007</v>
      </c>
      <c r="K3663" s="3">
        <f>+IF(I3663&gt;0,IF(H3663&lt;météo!$H$19,1,0),0)</f>
        <v>1</v>
      </c>
    </row>
    <row r="3664" spans="2:11">
      <c r="B3664" s="3">
        <v>6</v>
      </c>
      <c r="C3664" s="3">
        <v>2</v>
      </c>
      <c r="D3664" s="3">
        <v>2</v>
      </c>
      <c r="E3664" s="3">
        <v>11</v>
      </c>
      <c r="F3664" s="3">
        <v>1</v>
      </c>
      <c r="G3664" s="3">
        <f>IF(detail!$G$11=4,0,1)</f>
        <v>1</v>
      </c>
      <c r="H3664" s="3">
        <v>19.600000000000001</v>
      </c>
      <c r="I3664" s="3">
        <f>+IF(OR((E3664&lt;=météo!H$17),(E3664&gt;météo!H$18),(F3664=0),(G3664=0),(C3664&gt;detail!$G$4)),0,1)</f>
        <v>1</v>
      </c>
      <c r="J3664" s="3">
        <f>IF(météo!$H$19&lt;H3664,0,(météo!$H$19-H3664)*I3664)</f>
        <v>0.39999999999999858</v>
      </c>
      <c r="K3664" s="3">
        <f>+IF(I3664&gt;0,IF(H3664&lt;météo!$H$19,1,0),0)</f>
        <v>1</v>
      </c>
    </row>
    <row r="3665" spans="2:11">
      <c r="B3665" s="3">
        <v>6</v>
      </c>
      <c r="C3665" s="3">
        <v>2</v>
      </c>
      <c r="D3665" s="3">
        <v>2</v>
      </c>
      <c r="E3665" s="3">
        <v>12</v>
      </c>
      <c r="F3665" s="3">
        <v>1</v>
      </c>
      <c r="G3665" s="3">
        <f>IF(detail!$G$11=4,0,1)</f>
        <v>1</v>
      </c>
      <c r="H3665" s="3">
        <v>20.5</v>
      </c>
      <c r="I3665" s="3">
        <f>+IF(OR((E3665&lt;=météo!H$17),(E3665&gt;météo!H$18),(F3665=0),(G3665=0),(C3665&gt;detail!$G$4)),0,1)</f>
        <v>1</v>
      </c>
      <c r="J3665" s="3">
        <f>IF(météo!$H$19&lt;H3665,0,(météo!$H$19-H3665)*I3665)</f>
        <v>0</v>
      </c>
      <c r="K3665" s="3">
        <f>+IF(I3665&gt;0,IF(H3665&lt;météo!$H$19,1,0),0)</f>
        <v>0</v>
      </c>
    </row>
    <row r="3666" spans="2:11">
      <c r="B3666" s="3">
        <v>6</v>
      </c>
      <c r="C3666" s="3">
        <v>2</v>
      </c>
      <c r="D3666" s="3">
        <v>2</v>
      </c>
      <c r="E3666" s="3">
        <v>13</v>
      </c>
      <c r="F3666" s="3">
        <v>1</v>
      </c>
      <c r="G3666" s="3">
        <f>IF(detail!$G$11=4,0,1)</f>
        <v>1</v>
      </c>
      <c r="H3666" s="3">
        <v>20.9</v>
      </c>
      <c r="I3666" s="3">
        <f>+IF(OR((E3666&lt;=météo!H$17),(E3666&gt;météo!H$18),(F3666=0),(G3666=0),(C3666&gt;detail!$G$4)),0,1)</f>
        <v>1</v>
      </c>
      <c r="J3666" s="3">
        <f>IF(météo!$H$19&lt;H3666,0,(météo!$H$19-H3666)*I3666)</f>
        <v>0</v>
      </c>
      <c r="K3666" s="3">
        <f>+IF(I3666&gt;0,IF(H3666&lt;météo!$H$19,1,0),0)</f>
        <v>0</v>
      </c>
    </row>
    <row r="3667" spans="2:11">
      <c r="B3667" s="3">
        <v>6</v>
      </c>
      <c r="C3667" s="3">
        <v>2</v>
      </c>
      <c r="D3667" s="3">
        <v>2</v>
      </c>
      <c r="E3667" s="3">
        <v>14</v>
      </c>
      <c r="F3667" s="3">
        <v>1</v>
      </c>
      <c r="G3667" s="3">
        <f>IF(detail!$G$11=4,0,1)</f>
        <v>1</v>
      </c>
      <c r="H3667" s="3">
        <v>20.8</v>
      </c>
      <c r="I3667" s="3">
        <f>+IF(OR((E3667&lt;=météo!H$17),(E3667&gt;météo!H$18),(F3667=0),(G3667=0),(C3667&gt;detail!$G$4)),0,1)</f>
        <v>1</v>
      </c>
      <c r="J3667" s="3">
        <f>IF(météo!$H$19&lt;H3667,0,(météo!$H$19-H3667)*I3667)</f>
        <v>0</v>
      </c>
      <c r="K3667" s="3">
        <f>+IF(I3667&gt;0,IF(H3667&lt;météo!$H$19,1,0),0)</f>
        <v>0</v>
      </c>
    </row>
    <row r="3668" spans="2:11">
      <c r="B3668" s="3">
        <v>6</v>
      </c>
      <c r="C3668" s="3">
        <v>2</v>
      </c>
      <c r="D3668" s="3">
        <v>2</v>
      </c>
      <c r="E3668" s="3">
        <v>15</v>
      </c>
      <c r="F3668" s="3">
        <v>1</v>
      </c>
      <c r="G3668" s="3">
        <f>IF(detail!$G$11=4,0,1)</f>
        <v>1</v>
      </c>
      <c r="H3668" s="3">
        <v>20.3</v>
      </c>
      <c r="I3668" s="3">
        <f>+IF(OR((E3668&lt;=météo!H$17),(E3668&gt;météo!H$18),(F3668=0),(G3668=0),(C3668&gt;detail!$G$4)),0,1)</f>
        <v>1</v>
      </c>
      <c r="J3668" s="3">
        <f>IF(météo!$H$19&lt;H3668,0,(météo!$H$19-H3668)*I3668)</f>
        <v>0</v>
      </c>
      <c r="K3668" s="3">
        <f>+IF(I3668&gt;0,IF(H3668&lt;météo!$H$19,1,0),0)</f>
        <v>0</v>
      </c>
    </row>
    <row r="3669" spans="2:11">
      <c r="B3669" s="3">
        <v>6</v>
      </c>
      <c r="C3669" s="3">
        <v>2</v>
      </c>
      <c r="D3669" s="3">
        <v>2</v>
      </c>
      <c r="E3669" s="3">
        <v>16</v>
      </c>
      <c r="F3669" s="3">
        <v>1</v>
      </c>
      <c r="G3669" s="3">
        <f>IF(detail!$G$11=4,0,1)</f>
        <v>1</v>
      </c>
      <c r="H3669" s="3">
        <v>19.8</v>
      </c>
      <c r="I3669" s="3">
        <f>+IF(OR((E3669&lt;=météo!H$17),(E3669&gt;météo!H$18),(F3669=0),(G3669=0),(C3669&gt;detail!$G$4)),0,1)</f>
        <v>1</v>
      </c>
      <c r="J3669" s="3">
        <f>IF(météo!$H$19&lt;H3669,0,(météo!$H$19-H3669)*I3669)</f>
        <v>0.19999999999999929</v>
      </c>
      <c r="K3669" s="3">
        <f>+IF(I3669&gt;0,IF(H3669&lt;météo!$H$19,1,0),0)</f>
        <v>1</v>
      </c>
    </row>
    <row r="3670" spans="2:11">
      <c r="B3670" s="3">
        <v>6</v>
      </c>
      <c r="C3670" s="3">
        <v>2</v>
      </c>
      <c r="D3670" s="3">
        <v>2</v>
      </c>
      <c r="E3670" s="3">
        <v>17</v>
      </c>
      <c r="F3670" s="3">
        <v>1</v>
      </c>
      <c r="G3670" s="3">
        <f>IF(detail!$G$11=4,0,1)</f>
        <v>1</v>
      </c>
      <c r="H3670" s="3">
        <v>19.5</v>
      </c>
      <c r="I3670" s="3">
        <f>+IF(OR((E3670&lt;=météo!H$17),(E3670&gt;météo!H$18),(F3670=0),(G3670=0),(C3670&gt;detail!$G$4)),0,1)</f>
        <v>1</v>
      </c>
      <c r="J3670" s="3">
        <f>IF(météo!$H$19&lt;H3670,0,(météo!$H$19-H3670)*I3670)</f>
        <v>0.5</v>
      </c>
      <c r="K3670" s="3">
        <f>+IF(I3670&gt;0,IF(H3670&lt;météo!$H$19,1,0),0)</f>
        <v>1</v>
      </c>
    </row>
    <row r="3671" spans="2:11">
      <c r="B3671" s="3">
        <v>6</v>
      </c>
      <c r="C3671" s="3">
        <v>2</v>
      </c>
      <c r="D3671" s="3">
        <v>2</v>
      </c>
      <c r="E3671" s="3">
        <v>18</v>
      </c>
      <c r="F3671" s="3">
        <v>1</v>
      </c>
      <c r="G3671" s="3">
        <f>IF(detail!$G$11=4,0,1)</f>
        <v>1</v>
      </c>
      <c r="H3671" s="3">
        <v>19.399999999999999</v>
      </c>
      <c r="I3671" s="3">
        <f>+IF(OR((E3671&lt;=météo!H$17),(E3671&gt;météo!H$18),(F3671=0),(G3671=0),(C3671&gt;detail!$G$4)),0,1)</f>
        <v>1</v>
      </c>
      <c r="J3671" s="3">
        <f>IF(météo!$H$19&lt;H3671,0,(météo!$H$19-H3671)*I3671)</f>
        <v>0.60000000000000142</v>
      </c>
      <c r="K3671" s="3">
        <f>+IF(I3671&gt;0,IF(H3671&lt;météo!$H$19,1,0),0)</f>
        <v>1</v>
      </c>
    </row>
    <row r="3672" spans="2:11">
      <c r="B3672" s="3">
        <v>6</v>
      </c>
      <c r="C3672" s="3">
        <v>2</v>
      </c>
      <c r="D3672" s="3">
        <v>2</v>
      </c>
      <c r="E3672" s="3">
        <v>19</v>
      </c>
      <c r="F3672" s="3">
        <v>1</v>
      </c>
      <c r="G3672" s="3">
        <f>IF(detail!$G$11=4,0,1)</f>
        <v>1</v>
      </c>
      <c r="H3672" s="3">
        <v>19.100000000000001</v>
      </c>
      <c r="I3672" s="3">
        <f>+IF(OR((E3672&lt;=météo!H$17),(E3672&gt;météo!H$18),(F3672=0),(G3672=0),(C3672&gt;detail!$G$4)),0,1)</f>
        <v>0</v>
      </c>
      <c r="J3672" s="3">
        <f>IF(météo!$H$19&lt;H3672,0,(météo!$H$19-H3672)*I3672)</f>
        <v>0</v>
      </c>
      <c r="K3672" s="3">
        <f>+IF(I3672&gt;0,IF(H3672&lt;météo!$H$19,1,0),0)</f>
        <v>0</v>
      </c>
    </row>
    <row r="3673" spans="2:11">
      <c r="B3673" s="3">
        <v>6</v>
      </c>
      <c r="C3673" s="3">
        <v>2</v>
      </c>
      <c r="D3673" s="3">
        <v>2</v>
      </c>
      <c r="E3673" s="3">
        <v>20</v>
      </c>
      <c r="F3673" s="3">
        <v>1</v>
      </c>
      <c r="G3673" s="3">
        <f>IF(detail!$G$11=4,0,1)</f>
        <v>1</v>
      </c>
      <c r="H3673" s="3">
        <v>18.5</v>
      </c>
      <c r="I3673" s="3">
        <f>+IF(OR((E3673&lt;=météo!H$17),(E3673&gt;météo!H$18),(F3673=0),(G3673=0),(C3673&gt;detail!$G$4)),0,1)</f>
        <v>0</v>
      </c>
      <c r="J3673" s="3">
        <f>IF(météo!$H$19&lt;H3673,0,(météo!$H$19-H3673)*I3673)</f>
        <v>0</v>
      </c>
      <c r="K3673" s="3">
        <f>+IF(I3673&gt;0,IF(H3673&lt;météo!$H$19,1,0),0)</f>
        <v>0</v>
      </c>
    </row>
    <row r="3674" spans="2:11">
      <c r="B3674" s="3">
        <v>6</v>
      </c>
      <c r="C3674" s="3">
        <v>2</v>
      </c>
      <c r="D3674" s="3">
        <v>2</v>
      </c>
      <c r="E3674" s="3">
        <v>21</v>
      </c>
      <c r="F3674" s="3">
        <v>1</v>
      </c>
      <c r="G3674" s="3">
        <f>IF(detail!$G$11=4,0,1)</f>
        <v>1</v>
      </c>
      <c r="H3674" s="3">
        <v>17.399999999999999</v>
      </c>
      <c r="I3674" s="3">
        <f>+IF(OR((E3674&lt;=météo!H$17),(E3674&gt;météo!H$18),(F3674=0),(G3674=0),(C3674&gt;detail!$G$4)),0,1)</f>
        <v>0</v>
      </c>
      <c r="J3674" s="3">
        <f>IF(météo!$H$19&lt;H3674,0,(météo!$H$19-H3674)*I3674)</f>
        <v>0</v>
      </c>
      <c r="K3674" s="3">
        <f>+IF(I3674&gt;0,IF(H3674&lt;météo!$H$19,1,0),0)</f>
        <v>0</v>
      </c>
    </row>
    <row r="3675" spans="2:11">
      <c r="B3675" s="3">
        <v>6</v>
      </c>
      <c r="C3675" s="3">
        <v>2</v>
      </c>
      <c r="D3675" s="3">
        <v>2</v>
      </c>
      <c r="E3675" s="3">
        <v>22</v>
      </c>
      <c r="F3675" s="3">
        <v>1</v>
      </c>
      <c r="G3675" s="3">
        <f>IF(detail!$G$11=4,0,1)</f>
        <v>1</v>
      </c>
      <c r="H3675" s="3">
        <v>16.3</v>
      </c>
      <c r="I3675" s="3">
        <f>+IF(OR((E3675&lt;=météo!H$17),(E3675&gt;météo!H$18),(F3675=0),(G3675=0),(C3675&gt;detail!$G$4)),0,1)</f>
        <v>0</v>
      </c>
      <c r="J3675" s="3">
        <f>IF(météo!$H$19&lt;H3675,0,(météo!$H$19-H3675)*I3675)</f>
        <v>0</v>
      </c>
      <c r="K3675" s="3">
        <f>+IF(I3675&gt;0,IF(H3675&lt;météo!$H$19,1,0),0)</f>
        <v>0</v>
      </c>
    </row>
    <row r="3676" spans="2:11">
      <c r="B3676" s="3">
        <v>6</v>
      </c>
      <c r="C3676" s="3">
        <v>2</v>
      </c>
      <c r="D3676" s="3">
        <v>2</v>
      </c>
      <c r="E3676" s="3">
        <v>23</v>
      </c>
      <c r="F3676" s="3">
        <v>1</v>
      </c>
      <c r="G3676" s="3">
        <f>IF(detail!$G$11=4,0,1)</f>
        <v>1</v>
      </c>
      <c r="H3676" s="3">
        <v>15.4</v>
      </c>
      <c r="I3676" s="3">
        <f>+IF(OR((E3676&lt;=météo!H$17),(E3676&gt;météo!H$18),(F3676=0),(G3676=0),(C3676&gt;detail!$G$4)),0,1)</f>
        <v>0</v>
      </c>
      <c r="J3676" s="3">
        <f>IF(météo!$H$19&lt;H3676,0,(météo!$H$19-H3676)*I3676)</f>
        <v>0</v>
      </c>
      <c r="K3676" s="3">
        <f>+IF(I3676&gt;0,IF(H3676&lt;météo!$H$19,1,0),0)</f>
        <v>0</v>
      </c>
    </row>
    <row r="3677" spans="2:11">
      <c r="B3677" s="3">
        <v>6</v>
      </c>
      <c r="C3677" s="3">
        <v>2</v>
      </c>
      <c r="D3677" s="3">
        <v>2</v>
      </c>
      <c r="E3677" s="3">
        <v>24</v>
      </c>
      <c r="F3677" s="3">
        <v>1</v>
      </c>
      <c r="G3677" s="3">
        <f>IF(detail!$G$11=4,0,1)</f>
        <v>1</v>
      </c>
      <c r="H3677" s="3">
        <v>14.8</v>
      </c>
      <c r="I3677" s="3">
        <f>+IF(OR((E3677&lt;=météo!H$17),(E3677&gt;météo!H$18),(F3677=0),(G3677=0),(C3677&gt;detail!$G$4)),0,1)</f>
        <v>0</v>
      </c>
      <c r="J3677" s="3">
        <f>IF(météo!$H$19&lt;H3677,0,(météo!$H$19-H3677)*I3677)</f>
        <v>0</v>
      </c>
      <c r="K3677" s="3">
        <f>+IF(I3677&gt;0,IF(H3677&lt;météo!$H$19,1,0),0)</f>
        <v>0</v>
      </c>
    </row>
    <row r="3678" spans="2:11">
      <c r="B3678" s="3">
        <v>6</v>
      </c>
      <c r="C3678" s="3">
        <v>3</v>
      </c>
      <c r="D3678" s="3">
        <v>3</v>
      </c>
      <c r="E3678" s="3">
        <v>1</v>
      </c>
      <c r="F3678" s="3">
        <v>1</v>
      </c>
      <c r="G3678" s="3">
        <f>IF(detail!$G$11=4,0,1)</f>
        <v>1</v>
      </c>
      <c r="H3678" s="3">
        <v>14.3</v>
      </c>
      <c r="I3678" s="3">
        <f>+IF(OR((E3678&lt;=météo!H$17),(E3678&gt;météo!H$18),(F3678=0),(G3678=0),(C3678&gt;detail!$G$4)),0,1)</f>
        <v>0</v>
      </c>
      <c r="J3678" s="3">
        <f>IF(météo!$H$19&lt;H3678,0,(météo!$H$19-H3678)*I3678)</f>
        <v>0</v>
      </c>
      <c r="K3678" s="3">
        <f>+IF(I3678&gt;0,IF(H3678&lt;météo!$H$19,1,0),0)</f>
        <v>0</v>
      </c>
    </row>
    <row r="3679" spans="2:11">
      <c r="B3679" s="3">
        <v>6</v>
      </c>
      <c r="C3679" s="3">
        <v>3</v>
      </c>
      <c r="D3679" s="3">
        <v>3</v>
      </c>
      <c r="E3679" s="3">
        <v>2</v>
      </c>
      <c r="F3679" s="3">
        <v>1</v>
      </c>
      <c r="G3679" s="3">
        <f>IF(detail!$G$11=4,0,1)</f>
        <v>1</v>
      </c>
      <c r="H3679" s="3">
        <v>13.8</v>
      </c>
      <c r="I3679" s="3">
        <f>+IF(OR((E3679&lt;=météo!H$17),(E3679&gt;météo!H$18),(F3679=0),(G3679=0),(C3679&gt;detail!$G$4)),0,1)</f>
        <v>0</v>
      </c>
      <c r="J3679" s="3">
        <f>IF(météo!$H$19&lt;H3679,0,(météo!$H$19-H3679)*I3679)</f>
        <v>0</v>
      </c>
      <c r="K3679" s="3">
        <f>+IF(I3679&gt;0,IF(H3679&lt;météo!$H$19,1,0),0)</f>
        <v>0</v>
      </c>
    </row>
    <row r="3680" spans="2:11">
      <c r="B3680" s="3">
        <v>6</v>
      </c>
      <c r="C3680" s="3">
        <v>3</v>
      </c>
      <c r="D3680" s="3">
        <v>3</v>
      </c>
      <c r="E3680" s="3">
        <v>3</v>
      </c>
      <c r="F3680" s="3">
        <v>1</v>
      </c>
      <c r="G3680" s="3">
        <f>IF(detail!$G$11=4,0,1)</f>
        <v>1</v>
      </c>
      <c r="H3680" s="3">
        <v>13.3</v>
      </c>
      <c r="I3680" s="3">
        <f>+IF(OR((E3680&lt;=météo!H$17),(E3680&gt;météo!H$18),(F3680=0),(G3680=0),(C3680&gt;detail!$G$4)),0,1)</f>
        <v>0</v>
      </c>
      <c r="J3680" s="3">
        <f>IF(météo!$H$19&lt;H3680,0,(météo!$H$19-H3680)*I3680)</f>
        <v>0</v>
      </c>
      <c r="K3680" s="3">
        <f>+IF(I3680&gt;0,IF(H3680&lt;météo!$H$19,1,0),0)</f>
        <v>0</v>
      </c>
    </row>
    <row r="3681" spans="2:11">
      <c r="B3681" s="3">
        <v>6</v>
      </c>
      <c r="C3681" s="3">
        <v>3</v>
      </c>
      <c r="D3681" s="3">
        <v>3</v>
      </c>
      <c r="E3681" s="3">
        <v>4</v>
      </c>
      <c r="F3681" s="3">
        <v>1</v>
      </c>
      <c r="G3681" s="3">
        <f>IF(detail!$G$11=4,0,1)</f>
        <v>1</v>
      </c>
      <c r="H3681" s="3">
        <v>13.1</v>
      </c>
      <c r="I3681" s="3">
        <f>+IF(OR((E3681&lt;=météo!H$17),(E3681&gt;météo!H$18),(F3681=0),(G3681=0),(C3681&gt;detail!$G$4)),0,1)</f>
        <v>0</v>
      </c>
      <c r="J3681" s="3">
        <f>IF(météo!$H$19&lt;H3681,0,(météo!$H$19-H3681)*I3681)</f>
        <v>0</v>
      </c>
      <c r="K3681" s="3">
        <f>+IF(I3681&gt;0,IF(H3681&lt;météo!$H$19,1,0),0)</f>
        <v>0</v>
      </c>
    </row>
    <row r="3682" spans="2:11">
      <c r="B3682" s="3">
        <v>6</v>
      </c>
      <c r="C3682" s="3">
        <v>3</v>
      </c>
      <c r="D3682" s="3">
        <v>3</v>
      </c>
      <c r="E3682" s="3">
        <v>5</v>
      </c>
      <c r="F3682" s="3">
        <v>1</v>
      </c>
      <c r="G3682" s="3">
        <f>IF(detail!$G$11=4,0,1)</f>
        <v>1</v>
      </c>
      <c r="H3682" s="3">
        <v>13.2</v>
      </c>
      <c r="I3682" s="3">
        <f>+IF(OR((E3682&lt;=météo!H$17),(E3682&gt;météo!H$18),(F3682=0),(G3682=0),(C3682&gt;detail!$G$4)),0,1)</f>
        <v>0</v>
      </c>
      <c r="J3682" s="3">
        <f>IF(météo!$H$19&lt;H3682,0,(météo!$H$19-H3682)*I3682)</f>
        <v>0</v>
      </c>
      <c r="K3682" s="3">
        <f>+IF(I3682&gt;0,IF(H3682&lt;météo!$H$19,1,0),0)</f>
        <v>0</v>
      </c>
    </row>
    <row r="3683" spans="2:11">
      <c r="B3683" s="3">
        <v>6</v>
      </c>
      <c r="C3683" s="3">
        <v>3</v>
      </c>
      <c r="D3683" s="3">
        <v>3</v>
      </c>
      <c r="E3683" s="3">
        <v>6</v>
      </c>
      <c r="F3683" s="3">
        <v>1</v>
      </c>
      <c r="G3683" s="3">
        <f>IF(detail!$G$11=4,0,1)</f>
        <v>1</v>
      </c>
      <c r="H3683" s="3">
        <v>13.7</v>
      </c>
      <c r="I3683" s="3">
        <f>+IF(OR((E3683&lt;=météo!H$17),(E3683&gt;météo!H$18),(F3683=0),(G3683=0),(C3683&gt;detail!$G$4)),0,1)</f>
        <v>0</v>
      </c>
      <c r="J3683" s="3">
        <f>IF(météo!$H$19&lt;H3683,0,(météo!$H$19-H3683)*I3683)</f>
        <v>0</v>
      </c>
      <c r="K3683" s="3">
        <f>+IF(I3683&gt;0,IF(H3683&lt;météo!$H$19,1,0),0)</f>
        <v>0</v>
      </c>
    </row>
    <row r="3684" spans="2:11">
      <c r="B3684" s="3">
        <v>6</v>
      </c>
      <c r="C3684" s="3">
        <v>3</v>
      </c>
      <c r="D3684" s="3">
        <v>3</v>
      </c>
      <c r="E3684" s="3">
        <v>7</v>
      </c>
      <c r="F3684" s="3">
        <v>1</v>
      </c>
      <c r="G3684" s="3">
        <f>IF(detail!$G$11=4,0,1)</f>
        <v>1</v>
      </c>
      <c r="H3684" s="3">
        <v>14.6</v>
      </c>
      <c r="I3684" s="3">
        <f>+IF(OR((E3684&lt;=météo!H$17),(E3684&gt;météo!H$18),(F3684=0),(G3684=0),(C3684&gt;detail!$G$4)),0,1)</f>
        <v>0</v>
      </c>
      <c r="J3684" s="3">
        <f>IF(météo!$H$19&lt;H3684,0,(météo!$H$19-H3684)*I3684)</f>
        <v>0</v>
      </c>
      <c r="K3684" s="3">
        <f>+IF(I3684&gt;0,IF(H3684&lt;météo!$H$19,1,0),0)</f>
        <v>0</v>
      </c>
    </row>
    <row r="3685" spans="2:11">
      <c r="B3685" s="3">
        <v>6</v>
      </c>
      <c r="C3685" s="3">
        <v>3</v>
      </c>
      <c r="D3685" s="3">
        <v>3</v>
      </c>
      <c r="E3685" s="3">
        <v>8</v>
      </c>
      <c r="F3685" s="3">
        <v>1</v>
      </c>
      <c r="G3685" s="3">
        <f>IF(detail!$G$11=4,0,1)</f>
        <v>1</v>
      </c>
      <c r="H3685" s="3">
        <v>16</v>
      </c>
      <c r="I3685" s="3">
        <f>+IF(OR((E3685&lt;=météo!H$17),(E3685&gt;météo!H$18),(F3685=0),(G3685=0),(C3685&gt;detail!$G$4)),0,1)</f>
        <v>0</v>
      </c>
      <c r="J3685" s="3">
        <f>IF(météo!$H$19&lt;H3685,0,(météo!$H$19-H3685)*I3685)</f>
        <v>0</v>
      </c>
      <c r="K3685" s="3">
        <f>+IF(I3685&gt;0,IF(H3685&lt;météo!$H$19,1,0),0)</f>
        <v>0</v>
      </c>
    </row>
    <row r="3686" spans="2:11">
      <c r="B3686" s="3">
        <v>6</v>
      </c>
      <c r="C3686" s="3">
        <v>3</v>
      </c>
      <c r="D3686" s="3">
        <v>3</v>
      </c>
      <c r="E3686" s="3">
        <v>9</v>
      </c>
      <c r="F3686" s="3">
        <v>1</v>
      </c>
      <c r="G3686" s="3">
        <f>IF(detail!$G$11=4,0,1)</f>
        <v>1</v>
      </c>
      <c r="H3686" s="3">
        <v>17.7</v>
      </c>
      <c r="I3686" s="3">
        <f>+IF(OR((E3686&lt;=météo!H$17),(E3686&gt;météo!H$18),(F3686=0),(G3686=0),(C3686&gt;detail!$G$4)),0,1)</f>
        <v>0</v>
      </c>
      <c r="J3686" s="3">
        <f>IF(météo!$H$19&lt;H3686,0,(météo!$H$19-H3686)*I3686)</f>
        <v>0</v>
      </c>
      <c r="K3686" s="3">
        <f>+IF(I3686&gt;0,IF(H3686&lt;météo!$H$19,1,0),0)</f>
        <v>0</v>
      </c>
    </row>
    <row r="3687" spans="2:11">
      <c r="B3687" s="3">
        <v>6</v>
      </c>
      <c r="C3687" s="3">
        <v>3</v>
      </c>
      <c r="D3687" s="3">
        <v>3</v>
      </c>
      <c r="E3687" s="3">
        <v>10</v>
      </c>
      <c r="F3687" s="3">
        <v>1</v>
      </c>
      <c r="G3687" s="3">
        <f>IF(detail!$G$11=4,0,1)</f>
        <v>1</v>
      </c>
      <c r="H3687" s="3">
        <v>19.3</v>
      </c>
      <c r="I3687" s="3">
        <f>+IF(OR((E3687&lt;=météo!H$17),(E3687&gt;météo!H$18),(F3687=0),(G3687=0),(C3687&gt;detail!$G$4)),0,1)</f>
        <v>0</v>
      </c>
      <c r="J3687" s="3">
        <f>IF(météo!$H$19&lt;H3687,0,(météo!$H$19-H3687)*I3687)</f>
        <v>0</v>
      </c>
      <c r="K3687" s="3">
        <f>+IF(I3687&gt;0,IF(H3687&lt;météo!$H$19,1,0),0)</f>
        <v>0</v>
      </c>
    </row>
    <row r="3688" spans="2:11">
      <c r="B3688" s="3">
        <v>6</v>
      </c>
      <c r="C3688" s="3">
        <v>3</v>
      </c>
      <c r="D3688" s="3">
        <v>3</v>
      </c>
      <c r="E3688" s="3">
        <v>11</v>
      </c>
      <c r="F3688" s="3">
        <v>1</v>
      </c>
      <c r="G3688" s="3">
        <f>IF(detail!$G$11=4,0,1)</f>
        <v>1</v>
      </c>
      <c r="H3688" s="3">
        <v>20.6</v>
      </c>
      <c r="I3688" s="3">
        <f>+IF(OR((E3688&lt;=météo!H$17),(E3688&gt;météo!H$18),(F3688=0),(G3688=0),(C3688&gt;detail!$G$4)),0,1)</f>
        <v>0</v>
      </c>
      <c r="J3688" s="3">
        <f>IF(météo!$H$19&lt;H3688,0,(météo!$H$19-H3688)*I3688)</f>
        <v>0</v>
      </c>
      <c r="K3688" s="3">
        <f>+IF(I3688&gt;0,IF(H3688&lt;météo!$H$19,1,0),0)</f>
        <v>0</v>
      </c>
    </row>
    <row r="3689" spans="2:11">
      <c r="B3689" s="3">
        <v>6</v>
      </c>
      <c r="C3689" s="3">
        <v>3</v>
      </c>
      <c r="D3689" s="3">
        <v>3</v>
      </c>
      <c r="E3689" s="3">
        <v>12</v>
      </c>
      <c r="F3689" s="3">
        <v>1</v>
      </c>
      <c r="G3689" s="3">
        <f>IF(detail!$G$11=4,0,1)</f>
        <v>1</v>
      </c>
      <c r="H3689" s="3">
        <v>21.3</v>
      </c>
      <c r="I3689" s="3">
        <f>+IF(OR((E3689&lt;=météo!H$17),(E3689&gt;météo!H$18),(F3689=0),(G3689=0),(C3689&gt;detail!$G$4)),0,1)</f>
        <v>0</v>
      </c>
      <c r="J3689" s="3">
        <f>IF(météo!$H$19&lt;H3689,0,(météo!$H$19-H3689)*I3689)</f>
        <v>0</v>
      </c>
      <c r="K3689" s="3">
        <f>+IF(I3689&gt;0,IF(H3689&lt;météo!$H$19,1,0),0)</f>
        <v>0</v>
      </c>
    </row>
    <row r="3690" spans="2:11">
      <c r="B3690" s="3">
        <v>6</v>
      </c>
      <c r="C3690" s="3">
        <v>3</v>
      </c>
      <c r="D3690" s="3">
        <v>3</v>
      </c>
      <c r="E3690" s="3">
        <v>13</v>
      </c>
      <c r="F3690" s="3">
        <v>1</v>
      </c>
      <c r="G3690" s="3">
        <f>IF(detail!$G$11=4,0,1)</f>
        <v>1</v>
      </c>
      <c r="H3690" s="3">
        <v>21.5</v>
      </c>
      <c r="I3690" s="3">
        <f>+IF(OR((E3690&lt;=météo!H$17),(E3690&gt;météo!H$18),(F3690=0),(G3690=0),(C3690&gt;detail!$G$4)),0,1)</f>
        <v>0</v>
      </c>
      <c r="J3690" s="3">
        <f>IF(météo!$H$19&lt;H3690,0,(météo!$H$19-H3690)*I3690)</f>
        <v>0</v>
      </c>
      <c r="K3690" s="3">
        <f>+IF(I3690&gt;0,IF(H3690&lt;météo!$H$19,1,0),0)</f>
        <v>0</v>
      </c>
    </row>
    <row r="3691" spans="2:11">
      <c r="B3691" s="3">
        <v>6</v>
      </c>
      <c r="C3691" s="3">
        <v>3</v>
      </c>
      <c r="D3691" s="3">
        <v>3</v>
      </c>
      <c r="E3691" s="3">
        <v>14</v>
      </c>
      <c r="F3691" s="3">
        <v>1</v>
      </c>
      <c r="G3691" s="3">
        <f>IF(detail!$G$11=4,0,1)</f>
        <v>1</v>
      </c>
      <c r="H3691" s="3">
        <v>21</v>
      </c>
      <c r="I3691" s="3">
        <f>+IF(OR((E3691&lt;=météo!H$17),(E3691&gt;météo!H$18),(F3691=0),(G3691=0),(C3691&gt;detail!$G$4)),0,1)</f>
        <v>0</v>
      </c>
      <c r="J3691" s="3">
        <f>IF(météo!$H$19&lt;H3691,0,(météo!$H$19-H3691)*I3691)</f>
        <v>0</v>
      </c>
      <c r="K3691" s="3">
        <f>+IF(I3691&gt;0,IF(H3691&lt;météo!$H$19,1,0),0)</f>
        <v>0</v>
      </c>
    </row>
    <row r="3692" spans="2:11">
      <c r="B3692" s="3">
        <v>6</v>
      </c>
      <c r="C3692" s="3">
        <v>3</v>
      </c>
      <c r="D3692" s="3">
        <v>3</v>
      </c>
      <c r="E3692" s="3">
        <v>15</v>
      </c>
      <c r="F3692" s="3">
        <v>1</v>
      </c>
      <c r="G3692" s="3">
        <f>IF(detail!$G$11=4,0,1)</f>
        <v>1</v>
      </c>
      <c r="H3692" s="3">
        <v>20.100000000000001</v>
      </c>
      <c r="I3692" s="3">
        <f>+IF(OR((E3692&lt;=météo!H$17),(E3692&gt;météo!H$18),(F3692=0),(G3692=0),(C3692&gt;detail!$G$4)),0,1)</f>
        <v>0</v>
      </c>
      <c r="J3692" s="3">
        <f>IF(météo!$H$19&lt;H3692,0,(météo!$H$19-H3692)*I3692)</f>
        <v>0</v>
      </c>
      <c r="K3692" s="3">
        <f>+IF(I3692&gt;0,IF(H3692&lt;météo!$H$19,1,0),0)</f>
        <v>0</v>
      </c>
    </row>
    <row r="3693" spans="2:11">
      <c r="B3693" s="3">
        <v>6</v>
      </c>
      <c r="C3693" s="3">
        <v>3</v>
      </c>
      <c r="D3693" s="3">
        <v>3</v>
      </c>
      <c r="E3693" s="3">
        <v>16</v>
      </c>
      <c r="F3693" s="3">
        <v>1</v>
      </c>
      <c r="G3693" s="3">
        <f>IF(detail!$G$11=4,0,1)</f>
        <v>1</v>
      </c>
      <c r="H3693" s="3">
        <v>19.100000000000001</v>
      </c>
      <c r="I3693" s="3">
        <f>+IF(OR((E3693&lt;=météo!H$17),(E3693&gt;météo!H$18),(F3693=0),(G3693=0),(C3693&gt;detail!$G$4)),0,1)</f>
        <v>0</v>
      </c>
      <c r="J3693" s="3">
        <f>IF(météo!$H$19&lt;H3693,0,(météo!$H$19-H3693)*I3693)</f>
        <v>0</v>
      </c>
      <c r="K3693" s="3">
        <f>+IF(I3693&gt;0,IF(H3693&lt;météo!$H$19,1,0),0)</f>
        <v>0</v>
      </c>
    </row>
    <row r="3694" spans="2:11">
      <c r="B3694" s="3">
        <v>6</v>
      </c>
      <c r="C3694" s="3">
        <v>3</v>
      </c>
      <c r="D3694" s="3">
        <v>3</v>
      </c>
      <c r="E3694" s="3">
        <v>17</v>
      </c>
      <c r="F3694" s="3">
        <v>1</v>
      </c>
      <c r="G3694" s="3">
        <f>IF(detail!$G$11=4,0,1)</f>
        <v>1</v>
      </c>
      <c r="H3694" s="3">
        <v>18.3</v>
      </c>
      <c r="I3694" s="3">
        <f>+IF(OR((E3694&lt;=météo!H$17),(E3694&gt;météo!H$18),(F3694=0),(G3694=0),(C3694&gt;detail!$G$4)),0,1)</f>
        <v>0</v>
      </c>
      <c r="J3694" s="3">
        <f>IF(météo!$H$19&lt;H3694,0,(météo!$H$19-H3694)*I3694)</f>
        <v>0</v>
      </c>
      <c r="K3694" s="3">
        <f>+IF(I3694&gt;0,IF(H3694&lt;météo!$H$19,1,0),0)</f>
        <v>0</v>
      </c>
    </row>
    <row r="3695" spans="2:11">
      <c r="B3695" s="3">
        <v>6</v>
      </c>
      <c r="C3695" s="3">
        <v>3</v>
      </c>
      <c r="D3695" s="3">
        <v>3</v>
      </c>
      <c r="E3695" s="3">
        <v>18</v>
      </c>
      <c r="F3695" s="3">
        <v>1</v>
      </c>
      <c r="G3695" s="3">
        <f>IF(detail!$G$11=4,0,1)</f>
        <v>1</v>
      </c>
      <c r="H3695" s="3">
        <v>17.7</v>
      </c>
      <c r="I3695" s="3">
        <f>+IF(OR((E3695&lt;=météo!H$17),(E3695&gt;météo!H$18),(F3695=0),(G3695=0),(C3695&gt;detail!$G$4)),0,1)</f>
        <v>0</v>
      </c>
      <c r="J3695" s="3">
        <f>IF(météo!$H$19&lt;H3695,0,(météo!$H$19-H3695)*I3695)</f>
        <v>0</v>
      </c>
      <c r="K3695" s="3">
        <f>+IF(I3695&gt;0,IF(H3695&lt;météo!$H$19,1,0),0)</f>
        <v>0</v>
      </c>
    </row>
    <row r="3696" spans="2:11">
      <c r="B3696" s="3">
        <v>6</v>
      </c>
      <c r="C3696" s="3">
        <v>3</v>
      </c>
      <c r="D3696" s="3">
        <v>3</v>
      </c>
      <c r="E3696" s="3">
        <v>19</v>
      </c>
      <c r="F3696" s="3">
        <v>1</v>
      </c>
      <c r="G3696" s="3">
        <f>IF(detail!$G$11=4,0,1)</f>
        <v>1</v>
      </c>
      <c r="H3696" s="3">
        <v>17.100000000000001</v>
      </c>
      <c r="I3696" s="3">
        <f>+IF(OR((E3696&lt;=météo!H$17),(E3696&gt;météo!H$18),(F3696=0),(G3696=0),(C3696&gt;detail!$G$4)),0,1)</f>
        <v>0</v>
      </c>
      <c r="J3696" s="3">
        <f>IF(météo!$H$19&lt;H3696,0,(météo!$H$19-H3696)*I3696)</f>
        <v>0</v>
      </c>
      <c r="K3696" s="3">
        <f>+IF(I3696&gt;0,IF(H3696&lt;météo!$H$19,1,0),0)</f>
        <v>0</v>
      </c>
    </row>
    <row r="3697" spans="2:11">
      <c r="B3697" s="3">
        <v>6</v>
      </c>
      <c r="C3697" s="3">
        <v>3</v>
      </c>
      <c r="D3697" s="3">
        <v>3</v>
      </c>
      <c r="E3697" s="3">
        <v>20</v>
      </c>
      <c r="F3697" s="3">
        <v>1</v>
      </c>
      <c r="G3697" s="3">
        <f>IF(detail!$G$11=4,0,1)</f>
        <v>1</v>
      </c>
      <c r="H3697" s="3">
        <v>16.3</v>
      </c>
      <c r="I3697" s="3">
        <f>+IF(OR((E3697&lt;=météo!H$17),(E3697&gt;météo!H$18),(F3697=0),(G3697=0),(C3697&gt;detail!$G$4)),0,1)</f>
        <v>0</v>
      </c>
      <c r="J3697" s="3">
        <f>IF(météo!$H$19&lt;H3697,0,(météo!$H$19-H3697)*I3697)</f>
        <v>0</v>
      </c>
      <c r="K3697" s="3">
        <f>+IF(I3697&gt;0,IF(H3697&lt;météo!$H$19,1,0),0)</f>
        <v>0</v>
      </c>
    </row>
    <row r="3698" spans="2:11">
      <c r="B3698" s="3">
        <v>6</v>
      </c>
      <c r="C3698" s="3">
        <v>3</v>
      </c>
      <c r="D3698" s="3">
        <v>3</v>
      </c>
      <c r="E3698" s="3">
        <v>21</v>
      </c>
      <c r="F3698" s="3">
        <v>1</v>
      </c>
      <c r="G3698" s="3">
        <f>IF(detail!$G$11=4,0,1)</f>
        <v>1</v>
      </c>
      <c r="H3698" s="3">
        <v>15.3</v>
      </c>
      <c r="I3698" s="3">
        <f>+IF(OR((E3698&lt;=météo!H$17),(E3698&gt;météo!H$18),(F3698=0),(G3698=0),(C3698&gt;detail!$G$4)),0,1)</f>
        <v>0</v>
      </c>
      <c r="J3698" s="3">
        <f>IF(météo!$H$19&lt;H3698,0,(météo!$H$19-H3698)*I3698)</f>
        <v>0</v>
      </c>
      <c r="K3698" s="3">
        <f>+IF(I3698&gt;0,IF(H3698&lt;météo!$H$19,1,0),0)</f>
        <v>0</v>
      </c>
    </row>
    <row r="3699" spans="2:11">
      <c r="B3699" s="3">
        <v>6</v>
      </c>
      <c r="C3699" s="3">
        <v>3</v>
      </c>
      <c r="D3699" s="3">
        <v>3</v>
      </c>
      <c r="E3699" s="3">
        <v>22</v>
      </c>
      <c r="F3699" s="3">
        <v>1</v>
      </c>
      <c r="G3699" s="3">
        <f>IF(detail!$G$11=4,0,1)</f>
        <v>1</v>
      </c>
      <c r="H3699" s="3">
        <v>14.2</v>
      </c>
      <c r="I3699" s="3">
        <f>+IF(OR((E3699&lt;=météo!H$17),(E3699&gt;météo!H$18),(F3699=0),(G3699=0),(C3699&gt;detail!$G$4)),0,1)</f>
        <v>0</v>
      </c>
      <c r="J3699" s="3">
        <f>IF(météo!$H$19&lt;H3699,0,(météo!$H$19-H3699)*I3699)</f>
        <v>0</v>
      </c>
      <c r="K3699" s="3">
        <f>+IF(I3699&gt;0,IF(H3699&lt;météo!$H$19,1,0),0)</f>
        <v>0</v>
      </c>
    </row>
    <row r="3700" spans="2:11">
      <c r="B3700" s="3">
        <v>6</v>
      </c>
      <c r="C3700" s="3">
        <v>3</v>
      </c>
      <c r="D3700" s="3">
        <v>3</v>
      </c>
      <c r="E3700" s="3">
        <v>23</v>
      </c>
      <c r="F3700" s="3">
        <v>1</v>
      </c>
      <c r="G3700" s="3">
        <f>IF(detail!$G$11=4,0,1)</f>
        <v>1</v>
      </c>
      <c r="H3700" s="3">
        <v>13.4</v>
      </c>
      <c r="I3700" s="3">
        <f>+IF(OR((E3700&lt;=météo!H$17),(E3700&gt;météo!H$18),(F3700=0),(G3700=0),(C3700&gt;detail!$G$4)),0,1)</f>
        <v>0</v>
      </c>
      <c r="J3700" s="3">
        <f>IF(météo!$H$19&lt;H3700,0,(météo!$H$19-H3700)*I3700)</f>
        <v>0</v>
      </c>
      <c r="K3700" s="3">
        <f>+IF(I3700&gt;0,IF(H3700&lt;météo!$H$19,1,0),0)</f>
        <v>0</v>
      </c>
    </row>
    <row r="3701" spans="2:11">
      <c r="B3701" s="3">
        <v>6</v>
      </c>
      <c r="C3701" s="3">
        <v>3</v>
      </c>
      <c r="D3701" s="3">
        <v>3</v>
      </c>
      <c r="E3701" s="3">
        <v>24</v>
      </c>
      <c r="F3701" s="3">
        <v>1</v>
      </c>
      <c r="G3701" s="3">
        <f>IF(detail!$G$11=4,0,1)</f>
        <v>1</v>
      </c>
      <c r="H3701" s="3">
        <v>12.9</v>
      </c>
      <c r="I3701" s="3">
        <f>+IF(OR((E3701&lt;=météo!H$17),(E3701&gt;météo!H$18),(F3701=0),(G3701=0),(C3701&gt;detail!$G$4)),0,1)</f>
        <v>0</v>
      </c>
      <c r="J3701" s="3">
        <f>IF(météo!$H$19&lt;H3701,0,(météo!$H$19-H3701)*I3701)</f>
        <v>0</v>
      </c>
      <c r="K3701" s="3">
        <f>+IF(I3701&gt;0,IF(H3701&lt;météo!$H$19,1,0),0)</f>
        <v>0</v>
      </c>
    </row>
    <row r="3702" spans="2:11">
      <c r="B3702" s="3">
        <v>6</v>
      </c>
      <c r="C3702" s="3">
        <v>1</v>
      </c>
      <c r="D3702" s="3">
        <v>4</v>
      </c>
      <c r="E3702" s="3">
        <v>1</v>
      </c>
      <c r="F3702" s="3">
        <v>1</v>
      </c>
      <c r="G3702" s="3">
        <f>IF(detail!$G$11=4,0,1)</f>
        <v>1</v>
      </c>
      <c r="H3702" s="3">
        <v>12.6</v>
      </c>
      <c r="I3702" s="3">
        <f>+IF(OR((E3702&lt;=météo!H$17),(E3702&gt;météo!H$18),(F3702=0),(G3702=0),(C3702&gt;detail!$G$4)),0,1)</f>
        <v>0</v>
      </c>
      <c r="J3702" s="3">
        <f>IF(météo!$H$19&lt;H3702,0,(météo!$H$19-H3702)*I3702)</f>
        <v>0</v>
      </c>
      <c r="K3702" s="3">
        <f>+IF(I3702&gt;0,IF(H3702&lt;météo!$H$19,1,0),0)</f>
        <v>0</v>
      </c>
    </row>
    <row r="3703" spans="2:11">
      <c r="B3703" s="3">
        <v>6</v>
      </c>
      <c r="C3703" s="3">
        <v>1</v>
      </c>
      <c r="D3703" s="3">
        <v>4</v>
      </c>
      <c r="E3703" s="3">
        <v>2</v>
      </c>
      <c r="F3703" s="3">
        <v>1</v>
      </c>
      <c r="G3703" s="3">
        <f>IF(detail!$G$11=4,0,1)</f>
        <v>1</v>
      </c>
      <c r="H3703" s="3">
        <v>12.4</v>
      </c>
      <c r="I3703" s="3">
        <f>+IF(OR((E3703&lt;=météo!H$17),(E3703&gt;météo!H$18),(F3703=0),(G3703=0),(C3703&gt;detail!$G$4)),0,1)</f>
        <v>0</v>
      </c>
      <c r="J3703" s="3">
        <f>IF(météo!$H$19&lt;H3703,0,(météo!$H$19-H3703)*I3703)</f>
        <v>0</v>
      </c>
      <c r="K3703" s="3">
        <f>+IF(I3703&gt;0,IF(H3703&lt;météo!$H$19,1,0),0)</f>
        <v>0</v>
      </c>
    </row>
    <row r="3704" spans="2:11">
      <c r="B3704" s="3">
        <v>6</v>
      </c>
      <c r="C3704" s="3">
        <v>1</v>
      </c>
      <c r="D3704" s="3">
        <v>4</v>
      </c>
      <c r="E3704" s="3">
        <v>3</v>
      </c>
      <c r="F3704" s="3">
        <v>1</v>
      </c>
      <c r="G3704" s="3">
        <f>IF(detail!$G$11=4,0,1)</f>
        <v>1</v>
      </c>
      <c r="H3704" s="3">
        <v>12.2</v>
      </c>
      <c r="I3704" s="3">
        <f>+IF(OR((E3704&lt;=météo!H$17),(E3704&gt;météo!H$18),(F3704=0),(G3704=0),(C3704&gt;detail!$G$4)),0,1)</f>
        <v>0</v>
      </c>
      <c r="J3704" s="3">
        <f>IF(météo!$H$19&lt;H3704,0,(météo!$H$19-H3704)*I3704)</f>
        <v>0</v>
      </c>
      <c r="K3704" s="3">
        <f>+IF(I3704&gt;0,IF(H3704&lt;météo!$H$19,1,0),0)</f>
        <v>0</v>
      </c>
    </row>
    <row r="3705" spans="2:11">
      <c r="B3705" s="3">
        <v>6</v>
      </c>
      <c r="C3705" s="3">
        <v>1</v>
      </c>
      <c r="D3705" s="3">
        <v>4</v>
      </c>
      <c r="E3705" s="3">
        <v>4</v>
      </c>
      <c r="F3705" s="3">
        <v>1</v>
      </c>
      <c r="G3705" s="3">
        <f>IF(detail!$G$11=4,0,1)</f>
        <v>1</v>
      </c>
      <c r="H3705" s="3">
        <v>12.1</v>
      </c>
      <c r="I3705" s="3">
        <f>+IF(OR((E3705&lt;=météo!H$17),(E3705&gt;météo!H$18),(F3705=0),(G3705=0),(C3705&gt;detail!$G$4)),0,1)</f>
        <v>0</v>
      </c>
      <c r="J3705" s="3">
        <f>IF(météo!$H$19&lt;H3705,0,(météo!$H$19-H3705)*I3705)</f>
        <v>0</v>
      </c>
      <c r="K3705" s="3">
        <f>+IF(I3705&gt;0,IF(H3705&lt;météo!$H$19,1,0),0)</f>
        <v>0</v>
      </c>
    </row>
    <row r="3706" spans="2:11">
      <c r="B3706" s="3">
        <v>6</v>
      </c>
      <c r="C3706" s="3">
        <v>1</v>
      </c>
      <c r="D3706" s="3">
        <v>4</v>
      </c>
      <c r="E3706" s="3">
        <v>5</v>
      </c>
      <c r="F3706" s="3">
        <v>1</v>
      </c>
      <c r="G3706" s="3">
        <f>IF(detail!$G$11=4,0,1)</f>
        <v>1</v>
      </c>
      <c r="H3706" s="3">
        <v>12.2</v>
      </c>
      <c r="I3706" s="3">
        <f>+IF(OR((E3706&lt;=météo!H$17),(E3706&gt;météo!H$18),(F3706=0),(G3706=0),(C3706&gt;detail!$G$4)),0,1)</f>
        <v>0</v>
      </c>
      <c r="J3706" s="3">
        <f>IF(météo!$H$19&lt;H3706,0,(météo!$H$19-H3706)*I3706)</f>
        <v>0</v>
      </c>
      <c r="K3706" s="3">
        <f>+IF(I3706&gt;0,IF(H3706&lt;météo!$H$19,1,0),0)</f>
        <v>0</v>
      </c>
    </row>
    <row r="3707" spans="2:11">
      <c r="B3707" s="3">
        <v>6</v>
      </c>
      <c r="C3707" s="3">
        <v>1</v>
      </c>
      <c r="D3707" s="3">
        <v>4</v>
      </c>
      <c r="E3707" s="3">
        <v>6</v>
      </c>
      <c r="F3707" s="3">
        <v>1</v>
      </c>
      <c r="G3707" s="3">
        <f>IF(detail!$G$11=4,0,1)</f>
        <v>1</v>
      </c>
      <c r="H3707" s="3">
        <v>12.6</v>
      </c>
      <c r="I3707" s="3">
        <f>+IF(OR((E3707&lt;=météo!H$17),(E3707&gt;météo!H$18),(F3707=0),(G3707=0),(C3707&gt;detail!$G$4)),0,1)</f>
        <v>0</v>
      </c>
      <c r="J3707" s="3">
        <f>IF(météo!$H$19&lt;H3707,0,(météo!$H$19-H3707)*I3707)</f>
        <v>0</v>
      </c>
      <c r="K3707" s="3">
        <f>+IF(I3707&gt;0,IF(H3707&lt;météo!$H$19,1,0),0)</f>
        <v>0</v>
      </c>
    </row>
    <row r="3708" spans="2:11">
      <c r="B3708" s="3">
        <v>6</v>
      </c>
      <c r="C3708" s="3">
        <v>1</v>
      </c>
      <c r="D3708" s="3">
        <v>4</v>
      </c>
      <c r="E3708" s="3">
        <v>7</v>
      </c>
      <c r="F3708" s="3">
        <v>1</v>
      </c>
      <c r="G3708" s="3">
        <f>IF(detail!$G$11=4,0,1)</f>
        <v>1</v>
      </c>
      <c r="H3708" s="3">
        <v>13.3</v>
      </c>
      <c r="I3708" s="3">
        <f>+IF(OR((E3708&lt;=météo!H$17),(E3708&gt;météo!H$18),(F3708=0),(G3708=0),(C3708&gt;detail!$G$4)),0,1)</f>
        <v>0</v>
      </c>
      <c r="J3708" s="3">
        <f>IF(météo!$H$19&lt;H3708,0,(météo!$H$19-H3708)*I3708)</f>
        <v>0</v>
      </c>
      <c r="K3708" s="3">
        <f>+IF(I3708&gt;0,IF(H3708&lt;météo!$H$19,1,0),0)</f>
        <v>0</v>
      </c>
    </row>
    <row r="3709" spans="2:11">
      <c r="B3709" s="3">
        <v>6</v>
      </c>
      <c r="C3709" s="3">
        <v>1</v>
      </c>
      <c r="D3709" s="3">
        <v>4</v>
      </c>
      <c r="E3709" s="3">
        <v>8</v>
      </c>
      <c r="F3709" s="3">
        <v>1</v>
      </c>
      <c r="G3709" s="3">
        <f>IF(detail!$G$11=4,0,1)</f>
        <v>1</v>
      </c>
      <c r="H3709" s="3">
        <v>14.6</v>
      </c>
      <c r="I3709" s="3">
        <f>+IF(OR((E3709&lt;=météo!H$17),(E3709&gt;météo!H$18),(F3709=0),(G3709=0),(C3709&gt;detail!$G$4)),0,1)</f>
        <v>0</v>
      </c>
      <c r="J3709" s="3">
        <f>IF(météo!$H$19&lt;H3709,0,(météo!$H$19-H3709)*I3709)</f>
        <v>0</v>
      </c>
      <c r="K3709" s="3">
        <f>+IF(I3709&gt;0,IF(H3709&lt;météo!$H$19,1,0),0)</f>
        <v>0</v>
      </c>
    </row>
    <row r="3710" spans="2:11">
      <c r="B3710" s="3">
        <v>6</v>
      </c>
      <c r="C3710" s="3">
        <v>1</v>
      </c>
      <c r="D3710" s="3">
        <v>4</v>
      </c>
      <c r="E3710" s="3">
        <v>9</v>
      </c>
      <c r="F3710" s="3">
        <v>1</v>
      </c>
      <c r="G3710" s="3">
        <f>IF(detail!$G$11=4,0,1)</f>
        <v>1</v>
      </c>
      <c r="H3710" s="3">
        <v>16.3</v>
      </c>
      <c r="I3710" s="3">
        <f>+IF(OR((E3710&lt;=météo!H$17),(E3710&gt;météo!H$18),(F3710=0),(G3710=0),(C3710&gt;detail!$G$4)),0,1)</f>
        <v>1</v>
      </c>
      <c r="J3710" s="3">
        <f>IF(météo!$H$19&lt;H3710,0,(météo!$H$19-H3710)*I3710)</f>
        <v>3.6999999999999993</v>
      </c>
      <c r="K3710" s="3">
        <f>+IF(I3710&gt;0,IF(H3710&lt;météo!$H$19,1,0),0)</f>
        <v>1</v>
      </c>
    </row>
    <row r="3711" spans="2:11">
      <c r="B3711" s="3">
        <v>6</v>
      </c>
      <c r="C3711" s="3">
        <v>1</v>
      </c>
      <c r="D3711" s="3">
        <v>4</v>
      </c>
      <c r="E3711" s="3">
        <v>10</v>
      </c>
      <c r="F3711" s="3">
        <v>1</v>
      </c>
      <c r="G3711" s="3">
        <f>IF(detail!$G$11=4,0,1)</f>
        <v>1</v>
      </c>
      <c r="H3711" s="3">
        <v>18.2</v>
      </c>
      <c r="I3711" s="3">
        <f>+IF(OR((E3711&lt;=météo!H$17),(E3711&gt;météo!H$18),(F3711=0),(G3711=0),(C3711&gt;detail!$G$4)),0,1)</f>
        <v>1</v>
      </c>
      <c r="J3711" s="3">
        <f>IF(météo!$H$19&lt;H3711,0,(météo!$H$19-H3711)*I3711)</f>
        <v>1.8000000000000007</v>
      </c>
      <c r="K3711" s="3">
        <f>+IF(I3711&gt;0,IF(H3711&lt;météo!$H$19,1,0),0)</f>
        <v>1</v>
      </c>
    </row>
    <row r="3712" spans="2:11">
      <c r="B3712" s="3">
        <v>6</v>
      </c>
      <c r="C3712" s="3">
        <v>1</v>
      </c>
      <c r="D3712" s="3">
        <v>4</v>
      </c>
      <c r="E3712" s="3">
        <v>11</v>
      </c>
      <c r="F3712" s="3">
        <v>1</v>
      </c>
      <c r="G3712" s="3">
        <f>IF(detail!$G$11=4,0,1)</f>
        <v>1</v>
      </c>
      <c r="H3712" s="3">
        <v>19.899999999999999</v>
      </c>
      <c r="I3712" s="3">
        <f>+IF(OR((E3712&lt;=météo!H$17),(E3712&gt;météo!H$18),(F3712=0),(G3712=0),(C3712&gt;detail!$G$4)),0,1)</f>
        <v>1</v>
      </c>
      <c r="J3712" s="3">
        <f>IF(météo!$H$19&lt;H3712,0,(météo!$H$19-H3712)*I3712)</f>
        <v>0.10000000000000142</v>
      </c>
      <c r="K3712" s="3">
        <f>+IF(I3712&gt;0,IF(H3712&lt;météo!$H$19,1,0),0)</f>
        <v>1</v>
      </c>
    </row>
    <row r="3713" spans="2:11">
      <c r="B3713" s="3">
        <v>6</v>
      </c>
      <c r="C3713" s="3">
        <v>1</v>
      </c>
      <c r="D3713" s="3">
        <v>4</v>
      </c>
      <c r="E3713" s="3">
        <v>12</v>
      </c>
      <c r="F3713" s="3">
        <v>1</v>
      </c>
      <c r="G3713" s="3">
        <f>IF(detail!$G$11=4,0,1)</f>
        <v>1</v>
      </c>
      <c r="H3713" s="3">
        <v>21.2</v>
      </c>
      <c r="I3713" s="3">
        <f>+IF(OR((E3713&lt;=météo!H$17),(E3713&gt;météo!H$18),(F3713=0),(G3713=0),(C3713&gt;detail!$G$4)),0,1)</f>
        <v>1</v>
      </c>
      <c r="J3713" s="3">
        <f>IF(météo!$H$19&lt;H3713,0,(météo!$H$19-H3713)*I3713)</f>
        <v>0</v>
      </c>
      <c r="K3713" s="3">
        <f>+IF(I3713&gt;0,IF(H3713&lt;météo!$H$19,1,0),0)</f>
        <v>0</v>
      </c>
    </row>
    <row r="3714" spans="2:11">
      <c r="B3714" s="3">
        <v>6</v>
      </c>
      <c r="C3714" s="3">
        <v>1</v>
      </c>
      <c r="D3714" s="3">
        <v>4</v>
      </c>
      <c r="E3714" s="3">
        <v>13</v>
      </c>
      <c r="F3714" s="3">
        <v>1</v>
      </c>
      <c r="G3714" s="3">
        <f>IF(detail!$G$11=4,0,1)</f>
        <v>1</v>
      </c>
      <c r="H3714" s="3">
        <v>21.6</v>
      </c>
      <c r="I3714" s="3">
        <f>+IF(OR((E3714&lt;=météo!H$17),(E3714&gt;météo!H$18),(F3714=0),(G3714=0),(C3714&gt;detail!$G$4)),0,1)</f>
        <v>1</v>
      </c>
      <c r="J3714" s="3">
        <f>IF(météo!$H$19&lt;H3714,0,(météo!$H$19-H3714)*I3714)</f>
        <v>0</v>
      </c>
      <c r="K3714" s="3">
        <f>+IF(I3714&gt;0,IF(H3714&lt;météo!$H$19,1,0),0)</f>
        <v>0</v>
      </c>
    </row>
    <row r="3715" spans="2:11">
      <c r="B3715" s="3">
        <v>6</v>
      </c>
      <c r="C3715" s="3">
        <v>1</v>
      </c>
      <c r="D3715" s="3">
        <v>4</v>
      </c>
      <c r="E3715" s="3">
        <v>14</v>
      </c>
      <c r="F3715" s="3">
        <v>1</v>
      </c>
      <c r="G3715" s="3">
        <f>IF(detail!$G$11=4,0,1)</f>
        <v>1</v>
      </c>
      <c r="H3715" s="3">
        <v>20.9</v>
      </c>
      <c r="I3715" s="3">
        <f>+IF(OR((E3715&lt;=météo!H$17),(E3715&gt;météo!H$18),(F3715=0),(G3715=0),(C3715&gt;detail!$G$4)),0,1)</f>
        <v>1</v>
      </c>
      <c r="J3715" s="3">
        <f>IF(météo!$H$19&lt;H3715,0,(météo!$H$19-H3715)*I3715)</f>
        <v>0</v>
      </c>
      <c r="K3715" s="3">
        <f>+IF(I3715&gt;0,IF(H3715&lt;météo!$H$19,1,0),0)</f>
        <v>0</v>
      </c>
    </row>
    <row r="3716" spans="2:11">
      <c r="B3716" s="3">
        <v>6</v>
      </c>
      <c r="C3716" s="3">
        <v>1</v>
      </c>
      <c r="D3716" s="3">
        <v>4</v>
      </c>
      <c r="E3716" s="3">
        <v>15</v>
      </c>
      <c r="F3716" s="3">
        <v>1</v>
      </c>
      <c r="G3716" s="3">
        <f>IF(detail!$G$11=4,0,1)</f>
        <v>1</v>
      </c>
      <c r="H3716" s="3">
        <v>19.3</v>
      </c>
      <c r="I3716" s="3">
        <f>+IF(OR((E3716&lt;=météo!H$17),(E3716&gt;météo!H$18),(F3716=0),(G3716=0),(C3716&gt;detail!$G$4)),0,1)</f>
        <v>1</v>
      </c>
      <c r="J3716" s="3">
        <f>IF(météo!$H$19&lt;H3716,0,(météo!$H$19-H3716)*I3716)</f>
        <v>0.69999999999999929</v>
      </c>
      <c r="K3716" s="3">
        <f>+IF(I3716&gt;0,IF(H3716&lt;météo!$H$19,1,0),0)</f>
        <v>1</v>
      </c>
    </row>
    <row r="3717" spans="2:11">
      <c r="B3717" s="3">
        <v>6</v>
      </c>
      <c r="C3717" s="3">
        <v>1</v>
      </c>
      <c r="D3717" s="3">
        <v>4</v>
      </c>
      <c r="E3717" s="3">
        <v>16</v>
      </c>
      <c r="F3717" s="3">
        <v>1</v>
      </c>
      <c r="G3717" s="3">
        <f>IF(detail!$G$11=4,0,1)</f>
        <v>1</v>
      </c>
      <c r="H3717" s="3">
        <v>17.7</v>
      </c>
      <c r="I3717" s="3">
        <f>+IF(OR((E3717&lt;=météo!H$17),(E3717&gt;météo!H$18),(F3717=0),(G3717=0),(C3717&gt;detail!$G$4)),0,1)</f>
        <v>1</v>
      </c>
      <c r="J3717" s="3">
        <f>IF(météo!$H$19&lt;H3717,0,(météo!$H$19-H3717)*I3717)</f>
        <v>2.3000000000000007</v>
      </c>
      <c r="K3717" s="3">
        <f>+IF(I3717&gt;0,IF(H3717&lt;météo!$H$19,1,0),0)</f>
        <v>1</v>
      </c>
    </row>
    <row r="3718" spans="2:11">
      <c r="B3718" s="3">
        <v>6</v>
      </c>
      <c r="C3718" s="3">
        <v>1</v>
      </c>
      <c r="D3718" s="3">
        <v>4</v>
      </c>
      <c r="E3718" s="3">
        <v>17</v>
      </c>
      <c r="F3718" s="3">
        <v>1</v>
      </c>
      <c r="G3718" s="3">
        <f>IF(detail!$G$11=4,0,1)</f>
        <v>1</v>
      </c>
      <c r="H3718" s="3">
        <v>16.7</v>
      </c>
      <c r="I3718" s="3">
        <f>+IF(OR((E3718&lt;=météo!H$17),(E3718&gt;météo!H$18),(F3718=0),(G3718=0),(C3718&gt;detail!$G$4)),0,1)</f>
        <v>1</v>
      </c>
      <c r="J3718" s="3">
        <f>IF(météo!$H$19&lt;H3718,0,(météo!$H$19-H3718)*I3718)</f>
        <v>3.3000000000000007</v>
      </c>
      <c r="K3718" s="3">
        <f>+IF(I3718&gt;0,IF(H3718&lt;météo!$H$19,1,0),0)</f>
        <v>1</v>
      </c>
    </row>
    <row r="3719" spans="2:11">
      <c r="B3719" s="3">
        <v>6</v>
      </c>
      <c r="C3719" s="3">
        <v>1</v>
      </c>
      <c r="D3719" s="3">
        <v>4</v>
      </c>
      <c r="E3719" s="3">
        <v>18</v>
      </c>
      <c r="F3719" s="3">
        <v>1</v>
      </c>
      <c r="G3719" s="3">
        <f>IF(detail!$G$11=4,0,1)</f>
        <v>1</v>
      </c>
      <c r="H3719" s="3">
        <v>16.5</v>
      </c>
      <c r="I3719" s="3">
        <f>+IF(OR((E3719&lt;=météo!H$17),(E3719&gt;météo!H$18),(F3719=0),(G3719=0),(C3719&gt;detail!$G$4)),0,1)</f>
        <v>1</v>
      </c>
      <c r="J3719" s="3">
        <f>IF(météo!$H$19&lt;H3719,0,(météo!$H$19-H3719)*I3719)</f>
        <v>3.5</v>
      </c>
      <c r="K3719" s="3">
        <f>+IF(I3719&gt;0,IF(H3719&lt;météo!$H$19,1,0),0)</f>
        <v>1</v>
      </c>
    </row>
    <row r="3720" spans="2:11">
      <c r="B3720" s="3">
        <v>6</v>
      </c>
      <c r="C3720" s="3">
        <v>1</v>
      </c>
      <c r="D3720" s="3">
        <v>4</v>
      </c>
      <c r="E3720" s="3">
        <v>19</v>
      </c>
      <c r="F3720" s="3">
        <v>1</v>
      </c>
      <c r="G3720" s="3">
        <f>IF(detail!$G$11=4,0,1)</f>
        <v>1</v>
      </c>
      <c r="H3720" s="3">
        <v>16.5</v>
      </c>
      <c r="I3720" s="3">
        <f>+IF(OR((E3720&lt;=météo!H$17),(E3720&gt;météo!H$18),(F3720=0),(G3720=0),(C3720&gt;detail!$G$4)),0,1)</f>
        <v>0</v>
      </c>
      <c r="J3720" s="3">
        <f>IF(météo!$H$19&lt;H3720,0,(météo!$H$19-H3720)*I3720)</f>
        <v>0</v>
      </c>
      <c r="K3720" s="3">
        <f>+IF(I3720&gt;0,IF(H3720&lt;météo!$H$19,1,0),0)</f>
        <v>0</v>
      </c>
    </row>
    <row r="3721" spans="2:11">
      <c r="B3721" s="3">
        <v>6</v>
      </c>
      <c r="C3721" s="3">
        <v>1</v>
      </c>
      <c r="D3721" s="3">
        <v>4</v>
      </c>
      <c r="E3721" s="3">
        <v>20</v>
      </c>
      <c r="F3721" s="3">
        <v>1</v>
      </c>
      <c r="G3721" s="3">
        <f>IF(detail!$G$11=4,0,1)</f>
        <v>1</v>
      </c>
      <c r="H3721" s="3">
        <v>16.2</v>
      </c>
      <c r="I3721" s="3">
        <f>+IF(OR((E3721&lt;=météo!H$17),(E3721&gt;météo!H$18),(F3721=0),(G3721=0),(C3721&gt;detail!$G$4)),0,1)</f>
        <v>0</v>
      </c>
      <c r="J3721" s="3">
        <f>IF(météo!$H$19&lt;H3721,0,(météo!$H$19-H3721)*I3721)</f>
        <v>0</v>
      </c>
      <c r="K3721" s="3">
        <f>+IF(I3721&gt;0,IF(H3721&lt;météo!$H$19,1,0),0)</f>
        <v>0</v>
      </c>
    </row>
    <row r="3722" spans="2:11">
      <c r="B3722" s="3">
        <v>6</v>
      </c>
      <c r="C3722" s="3">
        <v>1</v>
      </c>
      <c r="D3722" s="3">
        <v>4</v>
      </c>
      <c r="E3722" s="3">
        <v>21</v>
      </c>
      <c r="F3722" s="3">
        <v>1</v>
      </c>
      <c r="G3722" s="3">
        <f>IF(detail!$G$11=4,0,1)</f>
        <v>1</v>
      </c>
      <c r="H3722" s="3">
        <v>15.3</v>
      </c>
      <c r="I3722" s="3">
        <f>+IF(OR((E3722&lt;=météo!H$17),(E3722&gt;météo!H$18),(F3722=0),(G3722=0),(C3722&gt;detail!$G$4)),0,1)</f>
        <v>0</v>
      </c>
      <c r="J3722" s="3">
        <f>IF(météo!$H$19&lt;H3722,0,(météo!$H$19-H3722)*I3722)</f>
        <v>0</v>
      </c>
      <c r="K3722" s="3">
        <f>+IF(I3722&gt;0,IF(H3722&lt;météo!$H$19,1,0),0)</f>
        <v>0</v>
      </c>
    </row>
    <row r="3723" spans="2:11">
      <c r="B3723" s="3">
        <v>6</v>
      </c>
      <c r="C3723" s="3">
        <v>1</v>
      </c>
      <c r="D3723" s="3">
        <v>4</v>
      </c>
      <c r="E3723" s="3">
        <v>22</v>
      </c>
      <c r="F3723" s="3">
        <v>1</v>
      </c>
      <c r="G3723" s="3">
        <f>IF(detail!$G$11=4,0,1)</f>
        <v>1</v>
      </c>
      <c r="H3723" s="3">
        <v>14.2</v>
      </c>
      <c r="I3723" s="3">
        <f>+IF(OR((E3723&lt;=météo!H$17),(E3723&gt;météo!H$18),(F3723=0),(G3723=0),(C3723&gt;detail!$G$4)),0,1)</f>
        <v>0</v>
      </c>
      <c r="J3723" s="3">
        <f>IF(météo!$H$19&lt;H3723,0,(météo!$H$19-H3723)*I3723)</f>
        <v>0</v>
      </c>
      <c r="K3723" s="3">
        <f>+IF(I3723&gt;0,IF(H3723&lt;météo!$H$19,1,0),0)</f>
        <v>0</v>
      </c>
    </row>
    <row r="3724" spans="2:11">
      <c r="B3724" s="3">
        <v>6</v>
      </c>
      <c r="C3724" s="3">
        <v>1</v>
      </c>
      <c r="D3724" s="3">
        <v>4</v>
      </c>
      <c r="E3724" s="3">
        <v>23</v>
      </c>
      <c r="F3724" s="3">
        <v>1</v>
      </c>
      <c r="G3724" s="3">
        <f>IF(detail!$G$11=4,0,1)</f>
        <v>1</v>
      </c>
      <c r="H3724" s="3">
        <v>13.2</v>
      </c>
      <c r="I3724" s="3">
        <f>+IF(OR((E3724&lt;=météo!H$17),(E3724&gt;météo!H$18),(F3724=0),(G3724=0),(C3724&gt;detail!$G$4)),0,1)</f>
        <v>0</v>
      </c>
      <c r="J3724" s="3">
        <f>IF(météo!$H$19&lt;H3724,0,(météo!$H$19-H3724)*I3724)</f>
        <v>0</v>
      </c>
      <c r="K3724" s="3">
        <f>+IF(I3724&gt;0,IF(H3724&lt;météo!$H$19,1,0),0)</f>
        <v>0</v>
      </c>
    </row>
    <row r="3725" spans="2:11">
      <c r="B3725" s="3">
        <v>6</v>
      </c>
      <c r="C3725" s="3">
        <v>1</v>
      </c>
      <c r="D3725" s="3">
        <v>4</v>
      </c>
      <c r="E3725" s="3">
        <v>24</v>
      </c>
      <c r="F3725" s="3">
        <v>1</v>
      </c>
      <c r="G3725" s="3">
        <f>IF(detail!$G$11=4,0,1)</f>
        <v>1</v>
      </c>
      <c r="H3725" s="3">
        <v>12.6</v>
      </c>
      <c r="I3725" s="3">
        <f>+IF(OR((E3725&lt;=météo!H$17),(E3725&gt;météo!H$18),(F3725=0),(G3725=0),(C3725&gt;detail!$G$4)),0,1)</f>
        <v>0</v>
      </c>
      <c r="J3725" s="3">
        <f>IF(météo!$H$19&lt;H3725,0,(météo!$H$19-H3725)*I3725)</f>
        <v>0</v>
      </c>
      <c r="K3725" s="3">
        <f>+IF(I3725&gt;0,IF(H3725&lt;météo!$H$19,1,0),0)</f>
        <v>0</v>
      </c>
    </row>
    <row r="3726" spans="2:11">
      <c r="B3726" s="3">
        <v>6</v>
      </c>
      <c r="C3726" s="3">
        <v>1</v>
      </c>
      <c r="D3726" s="3">
        <v>5</v>
      </c>
      <c r="E3726" s="3">
        <v>1</v>
      </c>
      <c r="F3726" s="3">
        <v>1</v>
      </c>
      <c r="G3726" s="3">
        <f>IF(detail!$G$11=4,0,1)</f>
        <v>1</v>
      </c>
      <c r="H3726" s="3">
        <v>12.4</v>
      </c>
      <c r="I3726" s="3">
        <f>+IF(OR((E3726&lt;=météo!H$17),(E3726&gt;météo!H$18),(F3726=0),(G3726=0),(C3726&gt;detail!$G$4)),0,1)</f>
        <v>0</v>
      </c>
      <c r="J3726" s="3">
        <f>IF(météo!$H$19&lt;H3726,0,(météo!$H$19-H3726)*I3726)</f>
        <v>0</v>
      </c>
      <c r="K3726" s="3">
        <f>+IF(I3726&gt;0,IF(H3726&lt;météo!$H$19,1,0),0)</f>
        <v>0</v>
      </c>
    </row>
    <row r="3727" spans="2:11">
      <c r="B3727" s="3">
        <v>6</v>
      </c>
      <c r="C3727" s="3">
        <v>1</v>
      </c>
      <c r="D3727" s="3">
        <v>5</v>
      </c>
      <c r="E3727" s="3">
        <v>2</v>
      </c>
      <c r="F3727" s="3">
        <v>1</v>
      </c>
      <c r="G3727" s="3">
        <f>IF(detail!$G$11=4,0,1)</f>
        <v>1</v>
      </c>
      <c r="H3727" s="3">
        <v>12.7</v>
      </c>
      <c r="I3727" s="3">
        <f>+IF(OR((E3727&lt;=météo!H$17),(E3727&gt;météo!H$18),(F3727=0),(G3727=0),(C3727&gt;detail!$G$4)),0,1)</f>
        <v>0</v>
      </c>
      <c r="J3727" s="3">
        <f>IF(météo!$H$19&lt;H3727,0,(météo!$H$19-H3727)*I3727)</f>
        <v>0</v>
      </c>
      <c r="K3727" s="3">
        <f>+IF(I3727&gt;0,IF(H3727&lt;météo!$H$19,1,0),0)</f>
        <v>0</v>
      </c>
    </row>
    <row r="3728" spans="2:11">
      <c r="B3728" s="3">
        <v>6</v>
      </c>
      <c r="C3728" s="3">
        <v>1</v>
      </c>
      <c r="D3728" s="3">
        <v>5</v>
      </c>
      <c r="E3728" s="3">
        <v>3</v>
      </c>
      <c r="F3728" s="3">
        <v>1</v>
      </c>
      <c r="G3728" s="3">
        <f>IF(detail!$G$11=4,0,1)</f>
        <v>1</v>
      </c>
      <c r="H3728" s="3">
        <v>13.1</v>
      </c>
      <c r="I3728" s="3">
        <f>+IF(OR((E3728&lt;=météo!H$17),(E3728&gt;météo!H$18),(F3728=0),(G3728=0),(C3728&gt;detail!$G$4)),0,1)</f>
        <v>0</v>
      </c>
      <c r="J3728" s="3">
        <f>IF(météo!$H$19&lt;H3728,0,(météo!$H$19-H3728)*I3728)</f>
        <v>0</v>
      </c>
      <c r="K3728" s="3">
        <f>+IF(I3728&gt;0,IF(H3728&lt;météo!$H$19,1,0),0)</f>
        <v>0</v>
      </c>
    </row>
    <row r="3729" spans="2:11">
      <c r="B3729" s="3">
        <v>6</v>
      </c>
      <c r="C3729" s="3">
        <v>1</v>
      </c>
      <c r="D3729" s="3">
        <v>5</v>
      </c>
      <c r="E3729" s="3">
        <v>4</v>
      </c>
      <c r="F3729" s="3">
        <v>1</v>
      </c>
      <c r="G3729" s="3">
        <f>IF(detail!$G$11=4,0,1)</f>
        <v>1</v>
      </c>
      <c r="H3729" s="3">
        <v>13.3</v>
      </c>
      <c r="I3729" s="3">
        <f>+IF(OR((E3729&lt;=météo!H$17),(E3729&gt;météo!H$18),(F3729=0),(G3729=0),(C3729&gt;detail!$G$4)),0,1)</f>
        <v>0</v>
      </c>
      <c r="J3729" s="3">
        <f>IF(météo!$H$19&lt;H3729,0,(météo!$H$19-H3729)*I3729)</f>
        <v>0</v>
      </c>
      <c r="K3729" s="3">
        <f>+IF(I3729&gt;0,IF(H3729&lt;météo!$H$19,1,0),0)</f>
        <v>0</v>
      </c>
    </row>
    <row r="3730" spans="2:11">
      <c r="B3730" s="3">
        <v>6</v>
      </c>
      <c r="C3730" s="3">
        <v>1</v>
      </c>
      <c r="D3730" s="3">
        <v>5</v>
      </c>
      <c r="E3730" s="3">
        <v>5</v>
      </c>
      <c r="F3730" s="3">
        <v>1</v>
      </c>
      <c r="G3730" s="3">
        <f>IF(detail!$G$11=4,0,1)</f>
        <v>1</v>
      </c>
      <c r="H3730" s="3">
        <v>13.2</v>
      </c>
      <c r="I3730" s="3">
        <f>+IF(OR((E3730&lt;=météo!H$17),(E3730&gt;météo!H$18),(F3730=0),(G3730=0),(C3730&gt;detail!$G$4)),0,1)</f>
        <v>0</v>
      </c>
      <c r="J3730" s="3">
        <f>IF(météo!$H$19&lt;H3730,0,(météo!$H$19-H3730)*I3730)</f>
        <v>0</v>
      </c>
      <c r="K3730" s="3">
        <f>+IF(I3730&gt;0,IF(H3730&lt;météo!$H$19,1,0),0)</f>
        <v>0</v>
      </c>
    </row>
    <row r="3731" spans="2:11">
      <c r="B3731" s="3">
        <v>6</v>
      </c>
      <c r="C3731" s="3">
        <v>1</v>
      </c>
      <c r="D3731" s="3">
        <v>5</v>
      </c>
      <c r="E3731" s="3">
        <v>6</v>
      </c>
      <c r="F3731" s="3">
        <v>1</v>
      </c>
      <c r="G3731" s="3">
        <f>IF(detail!$G$11=4,0,1)</f>
        <v>1</v>
      </c>
      <c r="H3731" s="3">
        <v>12.9</v>
      </c>
      <c r="I3731" s="3">
        <f>+IF(OR((E3731&lt;=météo!H$17),(E3731&gt;météo!H$18),(F3731=0),(G3731=0),(C3731&gt;detail!$G$4)),0,1)</f>
        <v>0</v>
      </c>
      <c r="J3731" s="3">
        <f>IF(météo!$H$19&lt;H3731,0,(météo!$H$19-H3731)*I3731)</f>
        <v>0</v>
      </c>
      <c r="K3731" s="3">
        <f>+IF(I3731&gt;0,IF(H3731&lt;météo!$H$19,1,0),0)</f>
        <v>0</v>
      </c>
    </row>
    <row r="3732" spans="2:11">
      <c r="B3732" s="3">
        <v>6</v>
      </c>
      <c r="C3732" s="3">
        <v>1</v>
      </c>
      <c r="D3732" s="3">
        <v>5</v>
      </c>
      <c r="E3732" s="3">
        <v>7</v>
      </c>
      <c r="F3732" s="3">
        <v>1</v>
      </c>
      <c r="G3732" s="3">
        <f>IF(detail!$G$11=4,0,1)</f>
        <v>1</v>
      </c>
      <c r="H3732" s="3">
        <v>12.6</v>
      </c>
      <c r="I3732" s="3">
        <f>+IF(OR((E3732&lt;=météo!H$17),(E3732&gt;météo!H$18),(F3732=0),(G3732=0),(C3732&gt;detail!$G$4)),0,1)</f>
        <v>0</v>
      </c>
      <c r="J3732" s="3">
        <f>IF(météo!$H$19&lt;H3732,0,(météo!$H$19-H3732)*I3732)</f>
        <v>0</v>
      </c>
      <c r="K3732" s="3">
        <f>+IF(I3732&gt;0,IF(H3732&lt;météo!$H$19,1,0),0)</f>
        <v>0</v>
      </c>
    </row>
    <row r="3733" spans="2:11">
      <c r="B3733" s="3">
        <v>6</v>
      </c>
      <c r="C3733" s="3">
        <v>1</v>
      </c>
      <c r="D3733" s="3">
        <v>5</v>
      </c>
      <c r="E3733" s="3">
        <v>8</v>
      </c>
      <c r="F3733" s="3">
        <v>1</v>
      </c>
      <c r="G3733" s="3">
        <f>IF(detail!$G$11=4,0,1)</f>
        <v>1</v>
      </c>
      <c r="H3733" s="3">
        <v>12.5</v>
      </c>
      <c r="I3733" s="3">
        <f>+IF(OR((E3733&lt;=météo!H$17),(E3733&gt;météo!H$18),(F3733=0),(G3733=0),(C3733&gt;detail!$G$4)),0,1)</f>
        <v>0</v>
      </c>
      <c r="J3733" s="3">
        <f>IF(météo!$H$19&lt;H3733,0,(météo!$H$19-H3733)*I3733)</f>
        <v>0</v>
      </c>
      <c r="K3733" s="3">
        <f>+IF(I3733&gt;0,IF(H3733&lt;météo!$H$19,1,0),0)</f>
        <v>0</v>
      </c>
    </row>
    <row r="3734" spans="2:11">
      <c r="B3734" s="3">
        <v>6</v>
      </c>
      <c r="C3734" s="3">
        <v>1</v>
      </c>
      <c r="D3734" s="3">
        <v>5</v>
      </c>
      <c r="E3734" s="3">
        <v>9</v>
      </c>
      <c r="F3734" s="3">
        <v>1</v>
      </c>
      <c r="G3734" s="3">
        <f>IF(detail!$G$11=4,0,1)</f>
        <v>1</v>
      </c>
      <c r="H3734" s="3">
        <v>12.8</v>
      </c>
      <c r="I3734" s="3">
        <f>+IF(OR((E3734&lt;=météo!H$17),(E3734&gt;météo!H$18),(F3734=0),(G3734=0),(C3734&gt;detail!$G$4)),0,1)</f>
        <v>1</v>
      </c>
      <c r="J3734" s="3">
        <f>IF(météo!$H$19&lt;H3734,0,(météo!$H$19-H3734)*I3734)</f>
        <v>7.1999999999999993</v>
      </c>
      <c r="K3734" s="3">
        <f>+IF(I3734&gt;0,IF(H3734&lt;météo!$H$19,1,0),0)</f>
        <v>1</v>
      </c>
    </row>
    <row r="3735" spans="2:11">
      <c r="B3735" s="3">
        <v>6</v>
      </c>
      <c r="C3735" s="3">
        <v>1</v>
      </c>
      <c r="D3735" s="3">
        <v>5</v>
      </c>
      <c r="E3735" s="3">
        <v>10</v>
      </c>
      <c r="F3735" s="3">
        <v>1</v>
      </c>
      <c r="G3735" s="3">
        <f>IF(detail!$G$11=4,0,1)</f>
        <v>1</v>
      </c>
      <c r="H3735" s="3">
        <v>13.5</v>
      </c>
      <c r="I3735" s="3">
        <f>+IF(OR((E3735&lt;=météo!H$17),(E3735&gt;météo!H$18),(F3735=0),(G3735=0),(C3735&gt;detail!$G$4)),0,1)</f>
        <v>1</v>
      </c>
      <c r="J3735" s="3">
        <f>IF(météo!$H$19&lt;H3735,0,(météo!$H$19-H3735)*I3735)</f>
        <v>6.5</v>
      </c>
      <c r="K3735" s="3">
        <f>+IF(I3735&gt;0,IF(H3735&lt;météo!$H$19,1,0),0)</f>
        <v>1</v>
      </c>
    </row>
    <row r="3736" spans="2:11">
      <c r="B3736" s="3">
        <v>6</v>
      </c>
      <c r="C3736" s="3">
        <v>1</v>
      </c>
      <c r="D3736" s="3">
        <v>5</v>
      </c>
      <c r="E3736" s="3">
        <v>11</v>
      </c>
      <c r="F3736" s="3">
        <v>1</v>
      </c>
      <c r="G3736" s="3">
        <f>IF(detail!$G$11=4,0,1)</f>
        <v>1</v>
      </c>
      <c r="H3736" s="3">
        <v>14.7</v>
      </c>
      <c r="I3736" s="3">
        <f>+IF(OR((E3736&lt;=météo!H$17),(E3736&gt;météo!H$18),(F3736=0),(G3736=0),(C3736&gt;detail!$G$4)),0,1)</f>
        <v>1</v>
      </c>
      <c r="J3736" s="3">
        <f>IF(météo!$H$19&lt;H3736,0,(météo!$H$19-H3736)*I3736)</f>
        <v>5.3000000000000007</v>
      </c>
      <c r="K3736" s="3">
        <f>+IF(I3736&gt;0,IF(H3736&lt;météo!$H$19,1,0),0)</f>
        <v>1</v>
      </c>
    </row>
    <row r="3737" spans="2:11">
      <c r="B3737" s="3">
        <v>6</v>
      </c>
      <c r="C3737" s="3">
        <v>1</v>
      </c>
      <c r="D3737" s="3">
        <v>5</v>
      </c>
      <c r="E3737" s="3">
        <v>12</v>
      </c>
      <c r="F3737" s="3">
        <v>1</v>
      </c>
      <c r="G3737" s="3">
        <f>IF(detail!$G$11=4,0,1)</f>
        <v>1</v>
      </c>
      <c r="H3737" s="3">
        <v>16</v>
      </c>
      <c r="I3737" s="3">
        <f>+IF(OR((E3737&lt;=météo!H$17),(E3737&gt;météo!H$18),(F3737=0),(G3737=0),(C3737&gt;detail!$G$4)),0,1)</f>
        <v>1</v>
      </c>
      <c r="J3737" s="3">
        <f>IF(météo!$H$19&lt;H3737,0,(météo!$H$19-H3737)*I3737)</f>
        <v>4</v>
      </c>
      <c r="K3737" s="3">
        <f>+IF(I3737&gt;0,IF(H3737&lt;météo!$H$19,1,0),0)</f>
        <v>1</v>
      </c>
    </row>
    <row r="3738" spans="2:11">
      <c r="B3738" s="3">
        <v>6</v>
      </c>
      <c r="C3738" s="3">
        <v>1</v>
      </c>
      <c r="D3738" s="3">
        <v>5</v>
      </c>
      <c r="E3738" s="3">
        <v>13</v>
      </c>
      <c r="F3738" s="3">
        <v>1</v>
      </c>
      <c r="G3738" s="3">
        <f>IF(detail!$G$11=4,0,1)</f>
        <v>1</v>
      </c>
      <c r="H3738" s="3">
        <v>17.2</v>
      </c>
      <c r="I3738" s="3">
        <f>+IF(OR((E3738&lt;=météo!H$17),(E3738&gt;météo!H$18),(F3738=0),(G3738=0),(C3738&gt;detail!$G$4)),0,1)</f>
        <v>1</v>
      </c>
      <c r="J3738" s="3">
        <f>IF(météo!$H$19&lt;H3738,0,(météo!$H$19-H3738)*I3738)</f>
        <v>2.8000000000000007</v>
      </c>
      <c r="K3738" s="3">
        <f>+IF(I3738&gt;0,IF(H3738&lt;météo!$H$19,1,0),0)</f>
        <v>1</v>
      </c>
    </row>
    <row r="3739" spans="2:11">
      <c r="B3739" s="3">
        <v>6</v>
      </c>
      <c r="C3739" s="3">
        <v>1</v>
      </c>
      <c r="D3739" s="3">
        <v>5</v>
      </c>
      <c r="E3739" s="3">
        <v>14</v>
      </c>
      <c r="F3739" s="3">
        <v>1</v>
      </c>
      <c r="G3739" s="3">
        <f>IF(detail!$G$11=4,0,1)</f>
        <v>1</v>
      </c>
      <c r="H3739" s="3">
        <v>17.899999999999999</v>
      </c>
      <c r="I3739" s="3">
        <f>+IF(OR((E3739&lt;=météo!H$17),(E3739&gt;météo!H$18),(F3739=0),(G3739=0),(C3739&gt;detail!$G$4)),0,1)</f>
        <v>1</v>
      </c>
      <c r="J3739" s="3">
        <f>IF(météo!$H$19&lt;H3739,0,(météo!$H$19-H3739)*I3739)</f>
        <v>2.1000000000000014</v>
      </c>
      <c r="K3739" s="3">
        <f>+IF(I3739&gt;0,IF(H3739&lt;météo!$H$19,1,0),0)</f>
        <v>1</v>
      </c>
    </row>
    <row r="3740" spans="2:11">
      <c r="B3740" s="3">
        <v>6</v>
      </c>
      <c r="C3740" s="3">
        <v>1</v>
      </c>
      <c r="D3740" s="3">
        <v>5</v>
      </c>
      <c r="E3740" s="3">
        <v>15</v>
      </c>
      <c r="F3740" s="3">
        <v>1</v>
      </c>
      <c r="G3740" s="3">
        <f>IF(detail!$G$11=4,0,1)</f>
        <v>1</v>
      </c>
      <c r="H3740" s="3">
        <v>17.899999999999999</v>
      </c>
      <c r="I3740" s="3">
        <f>+IF(OR((E3740&lt;=météo!H$17),(E3740&gt;météo!H$18),(F3740=0),(G3740=0),(C3740&gt;detail!$G$4)),0,1)</f>
        <v>1</v>
      </c>
      <c r="J3740" s="3">
        <f>IF(météo!$H$19&lt;H3740,0,(météo!$H$19-H3740)*I3740)</f>
        <v>2.1000000000000014</v>
      </c>
      <c r="K3740" s="3">
        <f>+IF(I3740&gt;0,IF(H3740&lt;météo!$H$19,1,0),0)</f>
        <v>1</v>
      </c>
    </row>
    <row r="3741" spans="2:11">
      <c r="B3741" s="3">
        <v>6</v>
      </c>
      <c r="C3741" s="3">
        <v>1</v>
      </c>
      <c r="D3741" s="3">
        <v>5</v>
      </c>
      <c r="E3741" s="3">
        <v>16</v>
      </c>
      <c r="F3741" s="3">
        <v>1</v>
      </c>
      <c r="G3741" s="3">
        <f>IF(detail!$G$11=4,0,1)</f>
        <v>1</v>
      </c>
      <c r="H3741" s="3">
        <v>17.399999999999999</v>
      </c>
      <c r="I3741" s="3">
        <f>+IF(OR((E3741&lt;=météo!H$17),(E3741&gt;météo!H$18),(F3741=0),(G3741=0),(C3741&gt;detail!$G$4)),0,1)</f>
        <v>1</v>
      </c>
      <c r="J3741" s="3">
        <f>IF(météo!$H$19&lt;H3741,0,(météo!$H$19-H3741)*I3741)</f>
        <v>2.6000000000000014</v>
      </c>
      <c r="K3741" s="3">
        <f>+IF(I3741&gt;0,IF(H3741&lt;météo!$H$19,1,0),0)</f>
        <v>1</v>
      </c>
    </row>
    <row r="3742" spans="2:11">
      <c r="B3742" s="3">
        <v>6</v>
      </c>
      <c r="C3742" s="3">
        <v>1</v>
      </c>
      <c r="D3742" s="3">
        <v>5</v>
      </c>
      <c r="E3742" s="3">
        <v>17</v>
      </c>
      <c r="F3742" s="3">
        <v>1</v>
      </c>
      <c r="G3742" s="3">
        <f>IF(detail!$G$11=4,0,1)</f>
        <v>1</v>
      </c>
      <c r="H3742" s="3">
        <v>16.600000000000001</v>
      </c>
      <c r="I3742" s="3">
        <f>+IF(OR((E3742&lt;=météo!H$17),(E3742&gt;météo!H$18),(F3742=0),(G3742=0),(C3742&gt;detail!$G$4)),0,1)</f>
        <v>1</v>
      </c>
      <c r="J3742" s="3">
        <f>IF(météo!$H$19&lt;H3742,0,(météo!$H$19-H3742)*I3742)</f>
        <v>3.3999999999999986</v>
      </c>
      <c r="K3742" s="3">
        <f>+IF(I3742&gt;0,IF(H3742&lt;météo!$H$19,1,0),0)</f>
        <v>1</v>
      </c>
    </row>
    <row r="3743" spans="2:11">
      <c r="B3743" s="3">
        <v>6</v>
      </c>
      <c r="C3743" s="3">
        <v>1</v>
      </c>
      <c r="D3743" s="3">
        <v>5</v>
      </c>
      <c r="E3743" s="3">
        <v>18</v>
      </c>
      <c r="F3743" s="3">
        <v>1</v>
      </c>
      <c r="G3743" s="3">
        <f>IF(detail!$G$11=4,0,1)</f>
        <v>1</v>
      </c>
      <c r="H3743" s="3">
        <v>15.7</v>
      </c>
      <c r="I3743" s="3">
        <f>+IF(OR((E3743&lt;=météo!H$17),(E3743&gt;météo!H$18),(F3743=0),(G3743=0),(C3743&gt;detail!$G$4)),0,1)</f>
        <v>1</v>
      </c>
      <c r="J3743" s="3">
        <f>IF(météo!$H$19&lt;H3743,0,(météo!$H$19-H3743)*I3743)</f>
        <v>4.3000000000000007</v>
      </c>
      <c r="K3743" s="3">
        <f>+IF(I3743&gt;0,IF(H3743&lt;météo!$H$19,1,0),0)</f>
        <v>1</v>
      </c>
    </row>
    <row r="3744" spans="2:11">
      <c r="B3744" s="3">
        <v>6</v>
      </c>
      <c r="C3744" s="3">
        <v>1</v>
      </c>
      <c r="D3744" s="3">
        <v>5</v>
      </c>
      <c r="E3744" s="3">
        <v>19</v>
      </c>
      <c r="F3744" s="3">
        <v>1</v>
      </c>
      <c r="G3744" s="3">
        <f>IF(detail!$G$11=4,0,1)</f>
        <v>1</v>
      </c>
      <c r="H3744" s="3">
        <v>14.8</v>
      </c>
      <c r="I3744" s="3">
        <f>+IF(OR((E3744&lt;=météo!H$17),(E3744&gt;météo!H$18),(F3744=0),(G3744=0),(C3744&gt;detail!$G$4)),0,1)</f>
        <v>0</v>
      </c>
      <c r="J3744" s="3">
        <f>IF(météo!$H$19&lt;H3744,0,(météo!$H$19-H3744)*I3744)</f>
        <v>0</v>
      </c>
      <c r="K3744" s="3">
        <f>+IF(I3744&gt;0,IF(H3744&lt;météo!$H$19,1,0),0)</f>
        <v>0</v>
      </c>
    </row>
    <row r="3745" spans="2:11">
      <c r="B3745" s="3">
        <v>6</v>
      </c>
      <c r="C3745" s="3">
        <v>1</v>
      </c>
      <c r="D3745" s="3">
        <v>5</v>
      </c>
      <c r="E3745" s="3">
        <v>20</v>
      </c>
      <c r="F3745" s="3">
        <v>1</v>
      </c>
      <c r="G3745" s="3">
        <f>IF(detail!$G$11=4,0,1)</f>
        <v>1</v>
      </c>
      <c r="H3745" s="3">
        <v>14.2</v>
      </c>
      <c r="I3745" s="3">
        <f>+IF(OR((E3745&lt;=météo!H$17),(E3745&gt;météo!H$18),(F3745=0),(G3745=0),(C3745&gt;detail!$G$4)),0,1)</f>
        <v>0</v>
      </c>
      <c r="J3745" s="3">
        <f>IF(météo!$H$19&lt;H3745,0,(météo!$H$19-H3745)*I3745)</f>
        <v>0</v>
      </c>
      <c r="K3745" s="3">
        <f>+IF(I3745&gt;0,IF(H3745&lt;météo!$H$19,1,0),0)</f>
        <v>0</v>
      </c>
    </row>
    <row r="3746" spans="2:11">
      <c r="B3746" s="3">
        <v>6</v>
      </c>
      <c r="C3746" s="3">
        <v>1</v>
      </c>
      <c r="D3746" s="3">
        <v>5</v>
      </c>
      <c r="E3746" s="3">
        <v>21</v>
      </c>
      <c r="F3746" s="3">
        <v>1</v>
      </c>
      <c r="G3746" s="3">
        <f>IF(detail!$G$11=4,0,1)</f>
        <v>1</v>
      </c>
      <c r="H3746" s="3">
        <v>13.8</v>
      </c>
      <c r="I3746" s="3">
        <f>+IF(OR((E3746&lt;=météo!H$17),(E3746&gt;météo!H$18),(F3746=0),(G3746=0),(C3746&gt;detail!$G$4)),0,1)</f>
        <v>0</v>
      </c>
      <c r="J3746" s="3">
        <f>IF(météo!$H$19&lt;H3746,0,(météo!$H$19-H3746)*I3746)</f>
        <v>0</v>
      </c>
      <c r="K3746" s="3">
        <f>+IF(I3746&gt;0,IF(H3746&lt;météo!$H$19,1,0),0)</f>
        <v>0</v>
      </c>
    </row>
    <row r="3747" spans="2:11">
      <c r="B3747" s="3">
        <v>6</v>
      </c>
      <c r="C3747" s="3">
        <v>1</v>
      </c>
      <c r="D3747" s="3">
        <v>5</v>
      </c>
      <c r="E3747" s="3">
        <v>22</v>
      </c>
      <c r="F3747" s="3">
        <v>1</v>
      </c>
      <c r="G3747" s="3">
        <f>IF(detail!$G$11=4,0,1)</f>
        <v>1</v>
      </c>
      <c r="H3747" s="3">
        <v>13.6</v>
      </c>
      <c r="I3747" s="3">
        <f>+IF(OR((E3747&lt;=météo!H$17),(E3747&gt;météo!H$18),(F3747=0),(G3747=0),(C3747&gt;detail!$G$4)),0,1)</f>
        <v>0</v>
      </c>
      <c r="J3747" s="3">
        <f>IF(météo!$H$19&lt;H3747,0,(météo!$H$19-H3747)*I3747)</f>
        <v>0</v>
      </c>
      <c r="K3747" s="3">
        <f>+IF(I3747&gt;0,IF(H3747&lt;météo!$H$19,1,0),0)</f>
        <v>0</v>
      </c>
    </row>
    <row r="3748" spans="2:11">
      <c r="B3748" s="3">
        <v>6</v>
      </c>
      <c r="C3748" s="3">
        <v>1</v>
      </c>
      <c r="D3748" s="3">
        <v>5</v>
      </c>
      <c r="E3748" s="3">
        <v>23</v>
      </c>
      <c r="F3748" s="3">
        <v>1</v>
      </c>
      <c r="G3748" s="3">
        <f>IF(detail!$G$11=4,0,1)</f>
        <v>1</v>
      </c>
      <c r="H3748" s="3">
        <v>13.2</v>
      </c>
      <c r="I3748" s="3">
        <f>+IF(OR((E3748&lt;=météo!H$17),(E3748&gt;météo!H$18),(F3748=0),(G3748=0),(C3748&gt;detail!$G$4)),0,1)</f>
        <v>0</v>
      </c>
      <c r="J3748" s="3">
        <f>IF(météo!$H$19&lt;H3748,0,(météo!$H$19-H3748)*I3748)</f>
        <v>0</v>
      </c>
      <c r="K3748" s="3">
        <f>+IF(I3748&gt;0,IF(H3748&lt;météo!$H$19,1,0),0)</f>
        <v>0</v>
      </c>
    </row>
    <row r="3749" spans="2:11">
      <c r="B3749" s="3">
        <v>6</v>
      </c>
      <c r="C3749" s="3">
        <v>1</v>
      </c>
      <c r="D3749" s="3">
        <v>5</v>
      </c>
      <c r="E3749" s="3">
        <v>24</v>
      </c>
      <c r="F3749" s="3">
        <v>1</v>
      </c>
      <c r="G3749" s="3">
        <f>IF(detail!$G$11=4,0,1)</f>
        <v>1</v>
      </c>
      <c r="H3749" s="3">
        <v>12.7</v>
      </c>
      <c r="I3749" s="3">
        <f>+IF(OR((E3749&lt;=météo!H$17),(E3749&gt;météo!H$18),(F3749=0),(G3749=0),(C3749&gt;detail!$G$4)),0,1)</f>
        <v>0</v>
      </c>
      <c r="J3749" s="3">
        <f>IF(météo!$H$19&lt;H3749,0,(météo!$H$19-H3749)*I3749)</f>
        <v>0</v>
      </c>
      <c r="K3749" s="3">
        <f>+IF(I3749&gt;0,IF(H3749&lt;météo!$H$19,1,0),0)</f>
        <v>0</v>
      </c>
    </row>
    <row r="3750" spans="2:11">
      <c r="B3750" s="3">
        <v>6</v>
      </c>
      <c r="C3750" s="3">
        <v>1</v>
      </c>
      <c r="D3750" s="3">
        <v>6</v>
      </c>
      <c r="E3750" s="3">
        <v>1</v>
      </c>
      <c r="F3750" s="3">
        <v>1</v>
      </c>
      <c r="G3750" s="3">
        <f>IF(detail!$G$11=4,0,1)</f>
        <v>1</v>
      </c>
      <c r="H3750" s="3">
        <v>12.1</v>
      </c>
      <c r="I3750" s="3">
        <f>+IF(OR((E3750&lt;=météo!H$17),(E3750&gt;météo!H$18),(F3750=0),(G3750=0),(C3750&gt;detail!$G$4)),0,1)</f>
        <v>0</v>
      </c>
      <c r="J3750" s="3">
        <f>IF(météo!$H$19&lt;H3750,0,(météo!$H$19-H3750)*I3750)</f>
        <v>0</v>
      </c>
      <c r="K3750" s="3">
        <f>+IF(I3750&gt;0,IF(H3750&lt;météo!$H$19,1,0),0)</f>
        <v>0</v>
      </c>
    </row>
    <row r="3751" spans="2:11">
      <c r="B3751" s="3">
        <v>6</v>
      </c>
      <c r="C3751" s="3">
        <v>1</v>
      </c>
      <c r="D3751" s="3">
        <v>6</v>
      </c>
      <c r="E3751" s="3">
        <v>2</v>
      </c>
      <c r="F3751" s="3">
        <v>1</v>
      </c>
      <c r="G3751" s="3">
        <f>IF(detail!$G$11=4,0,1)</f>
        <v>1</v>
      </c>
      <c r="H3751" s="3">
        <v>11.3</v>
      </c>
      <c r="I3751" s="3">
        <f>+IF(OR((E3751&lt;=météo!H$17),(E3751&gt;météo!H$18),(F3751=0),(G3751=0),(C3751&gt;detail!$G$4)),0,1)</f>
        <v>0</v>
      </c>
      <c r="J3751" s="3">
        <f>IF(météo!$H$19&lt;H3751,0,(météo!$H$19-H3751)*I3751)</f>
        <v>0</v>
      </c>
      <c r="K3751" s="3">
        <f>+IF(I3751&gt;0,IF(H3751&lt;météo!$H$19,1,0),0)</f>
        <v>0</v>
      </c>
    </row>
    <row r="3752" spans="2:11">
      <c r="B3752" s="3">
        <v>6</v>
      </c>
      <c r="C3752" s="3">
        <v>1</v>
      </c>
      <c r="D3752" s="3">
        <v>6</v>
      </c>
      <c r="E3752" s="3">
        <v>3</v>
      </c>
      <c r="F3752" s="3">
        <v>1</v>
      </c>
      <c r="G3752" s="3">
        <f>IF(detail!$G$11=4,0,1)</f>
        <v>1</v>
      </c>
      <c r="H3752" s="3">
        <v>10.4</v>
      </c>
      <c r="I3752" s="3">
        <f>+IF(OR((E3752&lt;=météo!H$17),(E3752&gt;météo!H$18),(F3752=0),(G3752=0),(C3752&gt;detail!$G$4)),0,1)</f>
        <v>0</v>
      </c>
      <c r="J3752" s="3">
        <f>IF(météo!$H$19&lt;H3752,0,(météo!$H$19-H3752)*I3752)</f>
        <v>0</v>
      </c>
      <c r="K3752" s="3">
        <f>+IF(I3752&gt;0,IF(H3752&lt;météo!$H$19,1,0),0)</f>
        <v>0</v>
      </c>
    </row>
    <row r="3753" spans="2:11">
      <c r="B3753" s="3">
        <v>6</v>
      </c>
      <c r="C3753" s="3">
        <v>1</v>
      </c>
      <c r="D3753" s="3">
        <v>6</v>
      </c>
      <c r="E3753" s="3">
        <v>4</v>
      </c>
      <c r="F3753" s="3">
        <v>1</v>
      </c>
      <c r="G3753" s="3">
        <f>IF(detail!$G$11=4,0,1)</f>
        <v>1</v>
      </c>
      <c r="H3753" s="3">
        <v>9.6999999999999993</v>
      </c>
      <c r="I3753" s="3">
        <f>+IF(OR((E3753&lt;=météo!H$17),(E3753&gt;météo!H$18),(F3753=0),(G3753=0),(C3753&gt;detail!$G$4)),0,1)</f>
        <v>0</v>
      </c>
      <c r="J3753" s="3">
        <f>IF(météo!$H$19&lt;H3753,0,(météo!$H$19-H3753)*I3753)</f>
        <v>0</v>
      </c>
      <c r="K3753" s="3">
        <f>+IF(I3753&gt;0,IF(H3753&lt;météo!$H$19,1,0),0)</f>
        <v>0</v>
      </c>
    </row>
    <row r="3754" spans="2:11">
      <c r="B3754" s="3">
        <v>6</v>
      </c>
      <c r="C3754" s="3">
        <v>1</v>
      </c>
      <c r="D3754" s="3">
        <v>6</v>
      </c>
      <c r="E3754" s="3">
        <v>5</v>
      </c>
      <c r="F3754" s="3">
        <v>1</v>
      </c>
      <c r="G3754" s="3">
        <f>IF(detail!$G$11=4,0,1)</f>
        <v>1</v>
      </c>
      <c r="H3754" s="3">
        <v>9.3000000000000007</v>
      </c>
      <c r="I3754" s="3">
        <f>+IF(OR((E3754&lt;=météo!H$17),(E3754&gt;météo!H$18),(F3754=0),(G3754=0),(C3754&gt;detail!$G$4)),0,1)</f>
        <v>0</v>
      </c>
      <c r="J3754" s="3">
        <f>IF(météo!$H$19&lt;H3754,0,(météo!$H$19-H3754)*I3754)</f>
        <v>0</v>
      </c>
      <c r="K3754" s="3">
        <f>+IF(I3754&gt;0,IF(H3754&lt;météo!$H$19,1,0),0)</f>
        <v>0</v>
      </c>
    </row>
    <row r="3755" spans="2:11">
      <c r="B3755" s="3">
        <v>6</v>
      </c>
      <c r="C3755" s="3">
        <v>1</v>
      </c>
      <c r="D3755" s="3">
        <v>6</v>
      </c>
      <c r="E3755" s="3">
        <v>6</v>
      </c>
      <c r="F3755" s="3">
        <v>1</v>
      </c>
      <c r="G3755" s="3">
        <f>IF(detail!$G$11=4,0,1)</f>
        <v>1</v>
      </c>
      <c r="H3755" s="3">
        <v>9.1</v>
      </c>
      <c r="I3755" s="3">
        <f>+IF(OR((E3755&lt;=météo!H$17),(E3755&gt;météo!H$18),(F3755=0),(G3755=0),(C3755&gt;detail!$G$4)),0,1)</f>
        <v>0</v>
      </c>
      <c r="J3755" s="3">
        <f>IF(météo!$H$19&lt;H3755,0,(météo!$H$19-H3755)*I3755)</f>
        <v>0</v>
      </c>
      <c r="K3755" s="3">
        <f>+IF(I3755&gt;0,IF(H3755&lt;météo!$H$19,1,0),0)</f>
        <v>0</v>
      </c>
    </row>
    <row r="3756" spans="2:11">
      <c r="B3756" s="3">
        <v>6</v>
      </c>
      <c r="C3756" s="3">
        <v>1</v>
      </c>
      <c r="D3756" s="3">
        <v>6</v>
      </c>
      <c r="E3756" s="3">
        <v>7</v>
      </c>
      <c r="F3756" s="3">
        <v>1</v>
      </c>
      <c r="G3756" s="3">
        <f>IF(detail!$G$11=4,0,1)</f>
        <v>1</v>
      </c>
      <c r="H3756" s="3">
        <v>9.1</v>
      </c>
      <c r="I3756" s="3">
        <f>+IF(OR((E3756&lt;=météo!H$17),(E3756&gt;météo!H$18),(F3756=0),(G3756=0),(C3756&gt;detail!$G$4)),0,1)</f>
        <v>0</v>
      </c>
      <c r="J3756" s="3">
        <f>IF(météo!$H$19&lt;H3756,0,(météo!$H$19-H3756)*I3756)</f>
        <v>0</v>
      </c>
      <c r="K3756" s="3">
        <f>+IF(I3756&gt;0,IF(H3756&lt;météo!$H$19,1,0),0)</f>
        <v>0</v>
      </c>
    </row>
    <row r="3757" spans="2:11">
      <c r="B3757" s="3">
        <v>6</v>
      </c>
      <c r="C3757" s="3">
        <v>1</v>
      </c>
      <c r="D3757" s="3">
        <v>6</v>
      </c>
      <c r="E3757" s="3">
        <v>8</v>
      </c>
      <c r="F3757" s="3">
        <v>1</v>
      </c>
      <c r="G3757" s="3">
        <f>IF(detail!$G$11=4,0,1)</f>
        <v>1</v>
      </c>
      <c r="H3757" s="3">
        <v>9.1</v>
      </c>
      <c r="I3757" s="3">
        <f>+IF(OR((E3757&lt;=météo!H$17),(E3757&gt;météo!H$18),(F3757=0),(G3757=0),(C3757&gt;detail!$G$4)),0,1)</f>
        <v>0</v>
      </c>
      <c r="J3757" s="3">
        <f>IF(météo!$H$19&lt;H3757,0,(météo!$H$19-H3757)*I3757)</f>
        <v>0</v>
      </c>
      <c r="K3757" s="3">
        <f>+IF(I3757&gt;0,IF(H3757&lt;météo!$H$19,1,0),0)</f>
        <v>0</v>
      </c>
    </row>
    <row r="3758" spans="2:11">
      <c r="B3758" s="3">
        <v>6</v>
      </c>
      <c r="C3758" s="3">
        <v>1</v>
      </c>
      <c r="D3758" s="3">
        <v>6</v>
      </c>
      <c r="E3758" s="3">
        <v>9</v>
      </c>
      <c r="F3758" s="3">
        <v>1</v>
      </c>
      <c r="G3758" s="3">
        <f>IF(detail!$G$11=4,0,1)</f>
        <v>1</v>
      </c>
      <c r="H3758" s="3">
        <v>9.1</v>
      </c>
      <c r="I3758" s="3">
        <f>+IF(OR((E3758&lt;=météo!H$17),(E3758&gt;météo!H$18),(F3758=0),(G3758=0),(C3758&gt;detail!$G$4)),0,1)</f>
        <v>1</v>
      </c>
      <c r="J3758" s="3">
        <f>IF(météo!$H$19&lt;H3758,0,(météo!$H$19-H3758)*I3758)</f>
        <v>10.9</v>
      </c>
      <c r="K3758" s="3">
        <f>+IF(I3758&gt;0,IF(H3758&lt;météo!$H$19,1,0),0)</f>
        <v>1</v>
      </c>
    </row>
    <row r="3759" spans="2:11">
      <c r="B3759" s="3">
        <v>6</v>
      </c>
      <c r="C3759" s="3">
        <v>1</v>
      </c>
      <c r="D3759" s="3">
        <v>6</v>
      </c>
      <c r="E3759" s="3">
        <v>10</v>
      </c>
      <c r="F3759" s="3">
        <v>1</v>
      </c>
      <c r="G3759" s="3">
        <f>IF(detail!$G$11=4,0,1)</f>
        <v>1</v>
      </c>
      <c r="H3759" s="3">
        <v>9.3000000000000007</v>
      </c>
      <c r="I3759" s="3">
        <f>+IF(OR((E3759&lt;=météo!H$17),(E3759&gt;météo!H$18),(F3759=0),(G3759=0),(C3759&gt;detail!$G$4)),0,1)</f>
        <v>1</v>
      </c>
      <c r="J3759" s="3">
        <f>IF(météo!$H$19&lt;H3759,0,(météo!$H$19-H3759)*I3759)</f>
        <v>10.7</v>
      </c>
      <c r="K3759" s="3">
        <f>+IF(I3759&gt;0,IF(H3759&lt;météo!$H$19,1,0),0)</f>
        <v>1</v>
      </c>
    </row>
    <row r="3760" spans="2:11">
      <c r="B3760" s="3">
        <v>6</v>
      </c>
      <c r="C3760" s="3">
        <v>1</v>
      </c>
      <c r="D3760" s="3">
        <v>6</v>
      </c>
      <c r="E3760" s="3">
        <v>11</v>
      </c>
      <c r="F3760" s="3">
        <v>1</v>
      </c>
      <c r="G3760" s="3">
        <f>IF(detail!$G$11=4,0,1)</f>
        <v>1</v>
      </c>
      <c r="H3760" s="3">
        <v>9.6999999999999993</v>
      </c>
      <c r="I3760" s="3">
        <f>+IF(OR((E3760&lt;=météo!H$17),(E3760&gt;météo!H$18),(F3760=0),(G3760=0),(C3760&gt;detail!$G$4)),0,1)</f>
        <v>1</v>
      </c>
      <c r="J3760" s="3">
        <f>IF(météo!$H$19&lt;H3760,0,(météo!$H$19-H3760)*I3760)</f>
        <v>10.3</v>
      </c>
      <c r="K3760" s="3">
        <f>+IF(I3760&gt;0,IF(H3760&lt;météo!$H$19,1,0),0)</f>
        <v>1</v>
      </c>
    </row>
    <row r="3761" spans="2:11">
      <c r="B3761" s="3">
        <v>6</v>
      </c>
      <c r="C3761" s="3">
        <v>1</v>
      </c>
      <c r="D3761" s="3">
        <v>6</v>
      </c>
      <c r="E3761" s="3">
        <v>12</v>
      </c>
      <c r="F3761" s="3">
        <v>1</v>
      </c>
      <c r="G3761" s="3">
        <f>IF(detail!$G$11=4,0,1)</f>
        <v>1</v>
      </c>
      <c r="H3761" s="3">
        <v>10.4</v>
      </c>
      <c r="I3761" s="3">
        <f>+IF(OR((E3761&lt;=météo!H$17),(E3761&gt;météo!H$18),(F3761=0),(G3761=0),(C3761&gt;detail!$G$4)),0,1)</f>
        <v>1</v>
      </c>
      <c r="J3761" s="3">
        <f>IF(météo!$H$19&lt;H3761,0,(météo!$H$19-H3761)*I3761)</f>
        <v>9.6</v>
      </c>
      <c r="K3761" s="3">
        <f>+IF(I3761&gt;0,IF(H3761&lt;météo!$H$19,1,0),0)</f>
        <v>1</v>
      </c>
    </row>
    <row r="3762" spans="2:11">
      <c r="B3762" s="3">
        <v>6</v>
      </c>
      <c r="C3762" s="3">
        <v>1</v>
      </c>
      <c r="D3762" s="3">
        <v>6</v>
      </c>
      <c r="E3762" s="3">
        <v>13</v>
      </c>
      <c r="F3762" s="3">
        <v>1</v>
      </c>
      <c r="G3762" s="3">
        <f>IF(detail!$G$11=4,0,1)</f>
        <v>1</v>
      </c>
      <c r="H3762" s="3">
        <v>11</v>
      </c>
      <c r="I3762" s="3">
        <f>+IF(OR((E3762&lt;=météo!H$17),(E3762&gt;météo!H$18),(F3762=0),(G3762=0),(C3762&gt;detail!$G$4)),0,1)</f>
        <v>1</v>
      </c>
      <c r="J3762" s="3">
        <f>IF(météo!$H$19&lt;H3762,0,(météo!$H$19-H3762)*I3762)</f>
        <v>9</v>
      </c>
      <c r="K3762" s="3">
        <f>+IF(I3762&gt;0,IF(H3762&lt;météo!$H$19,1,0),0)</f>
        <v>1</v>
      </c>
    </row>
    <row r="3763" spans="2:11">
      <c r="B3763" s="3">
        <v>6</v>
      </c>
      <c r="C3763" s="3">
        <v>1</v>
      </c>
      <c r="D3763" s="3">
        <v>6</v>
      </c>
      <c r="E3763" s="3">
        <v>14</v>
      </c>
      <c r="F3763" s="3">
        <v>1</v>
      </c>
      <c r="G3763" s="3">
        <f>IF(detail!$G$11=4,0,1)</f>
        <v>1</v>
      </c>
      <c r="H3763" s="3">
        <v>11.5</v>
      </c>
      <c r="I3763" s="3">
        <f>+IF(OR((E3763&lt;=météo!H$17),(E3763&gt;météo!H$18),(F3763=0),(G3763=0),(C3763&gt;detail!$G$4)),0,1)</f>
        <v>1</v>
      </c>
      <c r="J3763" s="3">
        <f>IF(météo!$H$19&lt;H3763,0,(météo!$H$19-H3763)*I3763)</f>
        <v>8.5</v>
      </c>
      <c r="K3763" s="3">
        <f>+IF(I3763&gt;0,IF(H3763&lt;météo!$H$19,1,0),0)</f>
        <v>1</v>
      </c>
    </row>
    <row r="3764" spans="2:11">
      <c r="B3764" s="3">
        <v>6</v>
      </c>
      <c r="C3764" s="3">
        <v>1</v>
      </c>
      <c r="D3764" s="3">
        <v>6</v>
      </c>
      <c r="E3764" s="3">
        <v>15</v>
      </c>
      <c r="F3764" s="3">
        <v>1</v>
      </c>
      <c r="G3764" s="3">
        <f>IF(detail!$G$11=4,0,1)</f>
        <v>1</v>
      </c>
      <c r="H3764" s="3">
        <v>11.8</v>
      </c>
      <c r="I3764" s="3">
        <f>+IF(OR((E3764&lt;=météo!H$17),(E3764&gt;météo!H$18),(F3764=0),(G3764=0),(C3764&gt;detail!$G$4)),0,1)</f>
        <v>1</v>
      </c>
      <c r="J3764" s="3">
        <f>IF(météo!$H$19&lt;H3764,0,(météo!$H$19-H3764)*I3764)</f>
        <v>8.1999999999999993</v>
      </c>
      <c r="K3764" s="3">
        <f>+IF(I3764&gt;0,IF(H3764&lt;météo!$H$19,1,0),0)</f>
        <v>1</v>
      </c>
    </row>
    <row r="3765" spans="2:11">
      <c r="B3765" s="3">
        <v>6</v>
      </c>
      <c r="C3765" s="3">
        <v>1</v>
      </c>
      <c r="D3765" s="3">
        <v>6</v>
      </c>
      <c r="E3765" s="3">
        <v>16</v>
      </c>
      <c r="F3765" s="3">
        <v>1</v>
      </c>
      <c r="G3765" s="3">
        <f>IF(detail!$G$11=4,0,1)</f>
        <v>1</v>
      </c>
      <c r="H3765" s="3">
        <v>11.8</v>
      </c>
      <c r="I3765" s="3">
        <f>+IF(OR((E3765&lt;=météo!H$17),(E3765&gt;météo!H$18),(F3765=0),(G3765=0),(C3765&gt;detail!$G$4)),0,1)</f>
        <v>1</v>
      </c>
      <c r="J3765" s="3">
        <f>IF(météo!$H$19&lt;H3765,0,(météo!$H$19-H3765)*I3765)</f>
        <v>8.1999999999999993</v>
      </c>
      <c r="K3765" s="3">
        <f>+IF(I3765&gt;0,IF(H3765&lt;météo!$H$19,1,0),0)</f>
        <v>1</v>
      </c>
    </row>
    <row r="3766" spans="2:11">
      <c r="B3766" s="3">
        <v>6</v>
      </c>
      <c r="C3766" s="3">
        <v>1</v>
      </c>
      <c r="D3766" s="3">
        <v>6</v>
      </c>
      <c r="E3766" s="3">
        <v>17</v>
      </c>
      <c r="F3766" s="3">
        <v>1</v>
      </c>
      <c r="G3766" s="3">
        <f>IF(detail!$G$11=4,0,1)</f>
        <v>1</v>
      </c>
      <c r="H3766" s="3">
        <v>11.6</v>
      </c>
      <c r="I3766" s="3">
        <f>+IF(OR((E3766&lt;=météo!H$17),(E3766&gt;météo!H$18),(F3766=0),(G3766=0),(C3766&gt;detail!$G$4)),0,1)</f>
        <v>1</v>
      </c>
      <c r="J3766" s="3">
        <f>IF(météo!$H$19&lt;H3766,0,(météo!$H$19-H3766)*I3766)</f>
        <v>8.4</v>
      </c>
      <c r="K3766" s="3">
        <f>+IF(I3766&gt;0,IF(H3766&lt;météo!$H$19,1,0),0)</f>
        <v>1</v>
      </c>
    </row>
    <row r="3767" spans="2:11">
      <c r="B3767" s="3">
        <v>6</v>
      </c>
      <c r="C3767" s="3">
        <v>1</v>
      </c>
      <c r="D3767" s="3">
        <v>6</v>
      </c>
      <c r="E3767" s="3">
        <v>18</v>
      </c>
      <c r="F3767" s="3">
        <v>1</v>
      </c>
      <c r="G3767" s="3">
        <f>IF(detail!$G$11=4,0,1)</f>
        <v>1</v>
      </c>
      <c r="H3767" s="3">
        <v>11.2</v>
      </c>
      <c r="I3767" s="3">
        <f>+IF(OR((E3767&lt;=météo!H$17),(E3767&gt;météo!H$18),(F3767=0),(G3767=0),(C3767&gt;detail!$G$4)),0,1)</f>
        <v>1</v>
      </c>
      <c r="J3767" s="3">
        <f>IF(météo!$H$19&lt;H3767,0,(météo!$H$19-H3767)*I3767)</f>
        <v>8.8000000000000007</v>
      </c>
      <c r="K3767" s="3">
        <f>+IF(I3767&gt;0,IF(H3767&lt;météo!$H$19,1,0),0)</f>
        <v>1</v>
      </c>
    </row>
    <row r="3768" spans="2:11">
      <c r="B3768" s="3">
        <v>6</v>
      </c>
      <c r="C3768" s="3">
        <v>1</v>
      </c>
      <c r="D3768" s="3">
        <v>6</v>
      </c>
      <c r="E3768" s="3">
        <v>19</v>
      </c>
      <c r="F3768" s="3">
        <v>1</v>
      </c>
      <c r="G3768" s="3">
        <f>IF(detail!$G$11=4,0,1)</f>
        <v>1</v>
      </c>
      <c r="H3768" s="3">
        <v>10.8</v>
      </c>
      <c r="I3768" s="3">
        <f>+IF(OR((E3768&lt;=météo!H$17),(E3768&gt;météo!H$18),(F3768=0),(G3768=0),(C3768&gt;detail!$G$4)),0,1)</f>
        <v>0</v>
      </c>
      <c r="J3768" s="3">
        <f>IF(météo!$H$19&lt;H3768,0,(météo!$H$19-H3768)*I3768)</f>
        <v>0</v>
      </c>
      <c r="K3768" s="3">
        <f>+IF(I3768&gt;0,IF(H3768&lt;météo!$H$19,1,0),0)</f>
        <v>0</v>
      </c>
    </row>
    <row r="3769" spans="2:11">
      <c r="B3769" s="3">
        <v>6</v>
      </c>
      <c r="C3769" s="3">
        <v>1</v>
      </c>
      <c r="D3769" s="3">
        <v>6</v>
      </c>
      <c r="E3769" s="3">
        <v>20</v>
      </c>
      <c r="F3769" s="3">
        <v>1</v>
      </c>
      <c r="G3769" s="3">
        <f>IF(detail!$G$11=4,0,1)</f>
        <v>1</v>
      </c>
      <c r="H3769" s="3">
        <v>10.5</v>
      </c>
      <c r="I3769" s="3">
        <f>+IF(OR((E3769&lt;=météo!H$17),(E3769&gt;météo!H$18),(F3769=0),(G3769=0),(C3769&gt;detail!$G$4)),0,1)</f>
        <v>0</v>
      </c>
      <c r="J3769" s="3">
        <f>IF(météo!$H$19&lt;H3769,0,(météo!$H$19-H3769)*I3769)</f>
        <v>0</v>
      </c>
      <c r="K3769" s="3">
        <f>+IF(I3769&gt;0,IF(H3769&lt;météo!$H$19,1,0),0)</f>
        <v>0</v>
      </c>
    </row>
    <row r="3770" spans="2:11">
      <c r="B3770" s="3">
        <v>6</v>
      </c>
      <c r="C3770" s="3">
        <v>1</v>
      </c>
      <c r="D3770" s="3">
        <v>6</v>
      </c>
      <c r="E3770" s="3">
        <v>21</v>
      </c>
      <c r="F3770" s="3">
        <v>1</v>
      </c>
      <c r="G3770" s="3">
        <f>IF(detail!$G$11=4,0,1)</f>
        <v>1</v>
      </c>
      <c r="H3770" s="3">
        <v>10.199999999999999</v>
      </c>
      <c r="I3770" s="3">
        <f>+IF(OR((E3770&lt;=météo!H$17),(E3770&gt;météo!H$18),(F3770=0),(G3770=0),(C3770&gt;detail!$G$4)),0,1)</f>
        <v>0</v>
      </c>
      <c r="J3770" s="3">
        <f>IF(météo!$H$19&lt;H3770,0,(météo!$H$19-H3770)*I3770)</f>
        <v>0</v>
      </c>
      <c r="K3770" s="3">
        <f>+IF(I3770&gt;0,IF(H3770&lt;météo!$H$19,1,0),0)</f>
        <v>0</v>
      </c>
    </row>
    <row r="3771" spans="2:11">
      <c r="B3771" s="3">
        <v>6</v>
      </c>
      <c r="C3771" s="3">
        <v>1</v>
      </c>
      <c r="D3771" s="3">
        <v>6</v>
      </c>
      <c r="E3771" s="3">
        <v>22</v>
      </c>
      <c r="F3771" s="3">
        <v>1</v>
      </c>
      <c r="G3771" s="3">
        <f>IF(detail!$G$11=4,0,1)</f>
        <v>1</v>
      </c>
      <c r="H3771" s="3">
        <v>10.1</v>
      </c>
      <c r="I3771" s="3">
        <f>+IF(OR((E3771&lt;=météo!H$17),(E3771&gt;météo!H$18),(F3771=0),(G3771=0),(C3771&gt;detail!$G$4)),0,1)</f>
        <v>0</v>
      </c>
      <c r="J3771" s="3">
        <f>IF(météo!$H$19&lt;H3771,0,(météo!$H$19-H3771)*I3771)</f>
        <v>0</v>
      </c>
      <c r="K3771" s="3">
        <f>+IF(I3771&gt;0,IF(H3771&lt;météo!$H$19,1,0),0)</f>
        <v>0</v>
      </c>
    </row>
    <row r="3772" spans="2:11">
      <c r="B3772" s="3">
        <v>6</v>
      </c>
      <c r="C3772" s="3">
        <v>1</v>
      </c>
      <c r="D3772" s="3">
        <v>6</v>
      </c>
      <c r="E3772" s="3">
        <v>23</v>
      </c>
      <c r="F3772" s="3">
        <v>1</v>
      </c>
      <c r="G3772" s="3">
        <f>IF(detail!$G$11=4,0,1)</f>
        <v>1</v>
      </c>
      <c r="H3772" s="3">
        <v>10.199999999999999</v>
      </c>
      <c r="I3772" s="3">
        <f>+IF(OR((E3772&lt;=météo!H$17),(E3772&gt;météo!H$18),(F3772=0),(G3772=0),(C3772&gt;detail!$G$4)),0,1)</f>
        <v>0</v>
      </c>
      <c r="J3772" s="3">
        <f>IF(météo!$H$19&lt;H3772,0,(météo!$H$19-H3772)*I3772)</f>
        <v>0</v>
      </c>
      <c r="K3772" s="3">
        <f>+IF(I3772&gt;0,IF(H3772&lt;météo!$H$19,1,0),0)</f>
        <v>0</v>
      </c>
    </row>
    <row r="3773" spans="2:11">
      <c r="B3773" s="3">
        <v>6</v>
      </c>
      <c r="C3773" s="3">
        <v>1</v>
      </c>
      <c r="D3773" s="3">
        <v>6</v>
      </c>
      <c r="E3773" s="3">
        <v>24</v>
      </c>
      <c r="F3773" s="3">
        <v>1</v>
      </c>
      <c r="G3773" s="3">
        <f>IF(detail!$G$11=4,0,1)</f>
        <v>1</v>
      </c>
      <c r="H3773" s="3">
        <v>10.3</v>
      </c>
      <c r="I3773" s="3">
        <f>+IF(OR((E3773&lt;=météo!H$17),(E3773&gt;météo!H$18),(F3773=0),(G3773=0),(C3773&gt;detail!$G$4)),0,1)</f>
        <v>0</v>
      </c>
      <c r="J3773" s="3">
        <f>IF(météo!$H$19&lt;H3773,0,(météo!$H$19-H3773)*I3773)</f>
        <v>0</v>
      </c>
      <c r="K3773" s="3">
        <f>+IF(I3773&gt;0,IF(H3773&lt;météo!$H$19,1,0),0)</f>
        <v>0</v>
      </c>
    </row>
    <row r="3774" spans="2:11">
      <c r="B3774" s="3">
        <v>6</v>
      </c>
      <c r="C3774" s="3">
        <v>1</v>
      </c>
      <c r="D3774" s="3">
        <v>7</v>
      </c>
      <c r="E3774" s="3">
        <v>1</v>
      </c>
      <c r="F3774" s="3">
        <v>1</v>
      </c>
      <c r="G3774" s="3">
        <f>IF(detail!$G$11=4,0,1)</f>
        <v>1</v>
      </c>
      <c r="H3774" s="3">
        <v>10.4</v>
      </c>
      <c r="I3774" s="3">
        <f>+IF(OR((E3774&lt;=météo!H$17),(E3774&gt;météo!H$18),(F3774=0),(G3774=0),(C3774&gt;detail!$G$4)),0,1)</f>
        <v>0</v>
      </c>
      <c r="J3774" s="3">
        <f>IF(météo!$H$19&lt;H3774,0,(météo!$H$19-H3774)*I3774)</f>
        <v>0</v>
      </c>
      <c r="K3774" s="3">
        <f>+IF(I3774&gt;0,IF(H3774&lt;météo!$H$19,1,0),0)</f>
        <v>0</v>
      </c>
    </row>
    <row r="3775" spans="2:11">
      <c r="B3775" s="3">
        <v>6</v>
      </c>
      <c r="C3775" s="3">
        <v>1</v>
      </c>
      <c r="D3775" s="3">
        <v>7</v>
      </c>
      <c r="E3775" s="3">
        <v>2</v>
      </c>
      <c r="F3775" s="3">
        <v>1</v>
      </c>
      <c r="G3775" s="3">
        <f>IF(detail!$G$11=4,0,1)</f>
        <v>1</v>
      </c>
      <c r="H3775" s="3">
        <v>10.3</v>
      </c>
      <c r="I3775" s="3">
        <f>+IF(OR((E3775&lt;=météo!H$17),(E3775&gt;météo!H$18),(F3775=0),(G3775=0),(C3775&gt;detail!$G$4)),0,1)</f>
        <v>0</v>
      </c>
      <c r="J3775" s="3">
        <f>IF(météo!$H$19&lt;H3775,0,(météo!$H$19-H3775)*I3775)</f>
        <v>0</v>
      </c>
      <c r="K3775" s="3">
        <f>+IF(I3775&gt;0,IF(H3775&lt;météo!$H$19,1,0),0)</f>
        <v>0</v>
      </c>
    </row>
    <row r="3776" spans="2:11">
      <c r="B3776" s="3">
        <v>6</v>
      </c>
      <c r="C3776" s="3">
        <v>1</v>
      </c>
      <c r="D3776" s="3">
        <v>7</v>
      </c>
      <c r="E3776" s="3">
        <v>3</v>
      </c>
      <c r="F3776" s="3">
        <v>1</v>
      </c>
      <c r="G3776" s="3">
        <f>IF(detail!$G$11=4,0,1)</f>
        <v>1</v>
      </c>
      <c r="H3776" s="3">
        <v>10.1</v>
      </c>
      <c r="I3776" s="3">
        <f>+IF(OR((E3776&lt;=météo!H$17),(E3776&gt;météo!H$18),(F3776=0),(G3776=0),(C3776&gt;detail!$G$4)),0,1)</f>
        <v>0</v>
      </c>
      <c r="J3776" s="3">
        <f>IF(météo!$H$19&lt;H3776,0,(météo!$H$19-H3776)*I3776)</f>
        <v>0</v>
      </c>
      <c r="K3776" s="3">
        <f>+IF(I3776&gt;0,IF(H3776&lt;météo!$H$19,1,0),0)</f>
        <v>0</v>
      </c>
    </row>
    <row r="3777" spans="2:11">
      <c r="B3777" s="3">
        <v>6</v>
      </c>
      <c r="C3777" s="3">
        <v>1</v>
      </c>
      <c r="D3777" s="3">
        <v>7</v>
      </c>
      <c r="E3777" s="3">
        <v>4</v>
      </c>
      <c r="F3777" s="3">
        <v>1</v>
      </c>
      <c r="G3777" s="3">
        <f>IF(detail!$G$11=4,0,1)</f>
        <v>1</v>
      </c>
      <c r="H3777" s="3">
        <v>9.9</v>
      </c>
      <c r="I3777" s="3">
        <f>+IF(OR((E3777&lt;=météo!H$17),(E3777&gt;météo!H$18),(F3777=0),(G3777=0),(C3777&gt;detail!$G$4)),0,1)</f>
        <v>0</v>
      </c>
      <c r="J3777" s="3">
        <f>IF(météo!$H$19&lt;H3777,0,(météo!$H$19-H3777)*I3777)</f>
        <v>0</v>
      </c>
      <c r="K3777" s="3">
        <f>+IF(I3777&gt;0,IF(H3777&lt;météo!$H$19,1,0),0)</f>
        <v>0</v>
      </c>
    </row>
    <row r="3778" spans="2:11">
      <c r="B3778" s="3">
        <v>6</v>
      </c>
      <c r="C3778" s="3">
        <v>1</v>
      </c>
      <c r="D3778" s="3">
        <v>7</v>
      </c>
      <c r="E3778" s="3">
        <v>5</v>
      </c>
      <c r="F3778" s="3">
        <v>1</v>
      </c>
      <c r="G3778" s="3">
        <f>IF(detail!$G$11=4,0,1)</f>
        <v>1</v>
      </c>
      <c r="H3778" s="3">
        <v>9.6999999999999993</v>
      </c>
      <c r="I3778" s="3">
        <f>+IF(OR((E3778&lt;=météo!H$17),(E3778&gt;météo!H$18),(F3778=0),(G3778=0),(C3778&gt;detail!$G$4)),0,1)</f>
        <v>0</v>
      </c>
      <c r="J3778" s="3">
        <f>IF(météo!$H$19&lt;H3778,0,(météo!$H$19-H3778)*I3778)</f>
        <v>0</v>
      </c>
      <c r="K3778" s="3">
        <f>+IF(I3778&gt;0,IF(H3778&lt;météo!$H$19,1,0),0)</f>
        <v>0</v>
      </c>
    </row>
    <row r="3779" spans="2:11">
      <c r="B3779" s="3">
        <v>6</v>
      </c>
      <c r="C3779" s="3">
        <v>1</v>
      </c>
      <c r="D3779" s="3">
        <v>7</v>
      </c>
      <c r="E3779" s="3">
        <v>6</v>
      </c>
      <c r="F3779" s="3">
        <v>1</v>
      </c>
      <c r="G3779" s="3">
        <f>IF(detail!$G$11=4,0,1)</f>
        <v>1</v>
      </c>
      <c r="H3779" s="3">
        <v>9.6</v>
      </c>
      <c r="I3779" s="3">
        <f>+IF(OR((E3779&lt;=météo!H$17),(E3779&gt;météo!H$18),(F3779=0),(G3779=0),(C3779&gt;detail!$G$4)),0,1)</f>
        <v>0</v>
      </c>
      <c r="J3779" s="3">
        <f>IF(météo!$H$19&lt;H3779,0,(météo!$H$19-H3779)*I3779)</f>
        <v>0</v>
      </c>
      <c r="K3779" s="3">
        <f>+IF(I3779&gt;0,IF(H3779&lt;météo!$H$19,1,0),0)</f>
        <v>0</v>
      </c>
    </row>
    <row r="3780" spans="2:11">
      <c r="B3780" s="3">
        <v>6</v>
      </c>
      <c r="C3780" s="3">
        <v>1</v>
      </c>
      <c r="D3780" s="3">
        <v>7</v>
      </c>
      <c r="E3780" s="3">
        <v>7</v>
      </c>
      <c r="F3780" s="3">
        <v>1</v>
      </c>
      <c r="G3780" s="3">
        <f>IF(detail!$G$11=4,0,1)</f>
        <v>1</v>
      </c>
      <c r="H3780" s="3">
        <v>9.5</v>
      </c>
      <c r="I3780" s="3">
        <f>+IF(OR((E3780&lt;=météo!H$17),(E3780&gt;météo!H$18),(F3780=0),(G3780=0),(C3780&gt;detail!$G$4)),0,1)</f>
        <v>0</v>
      </c>
      <c r="J3780" s="3">
        <f>IF(météo!$H$19&lt;H3780,0,(météo!$H$19-H3780)*I3780)</f>
        <v>0</v>
      </c>
      <c r="K3780" s="3">
        <f>+IF(I3780&gt;0,IF(H3780&lt;météo!$H$19,1,0),0)</f>
        <v>0</v>
      </c>
    </row>
    <row r="3781" spans="2:11">
      <c r="B3781" s="3">
        <v>6</v>
      </c>
      <c r="C3781" s="3">
        <v>1</v>
      </c>
      <c r="D3781" s="3">
        <v>7</v>
      </c>
      <c r="E3781" s="3">
        <v>8</v>
      </c>
      <c r="F3781" s="3">
        <v>1</v>
      </c>
      <c r="G3781" s="3">
        <f>IF(detail!$G$11=4,0,1)</f>
        <v>1</v>
      </c>
      <c r="H3781" s="3">
        <v>9.4</v>
      </c>
      <c r="I3781" s="3">
        <f>+IF(OR((E3781&lt;=météo!H$17),(E3781&gt;météo!H$18),(F3781=0),(G3781=0),(C3781&gt;detail!$G$4)),0,1)</f>
        <v>0</v>
      </c>
      <c r="J3781" s="3">
        <f>IF(météo!$H$19&lt;H3781,0,(météo!$H$19-H3781)*I3781)</f>
        <v>0</v>
      </c>
      <c r="K3781" s="3">
        <f>+IF(I3781&gt;0,IF(H3781&lt;météo!$H$19,1,0),0)</f>
        <v>0</v>
      </c>
    </row>
    <row r="3782" spans="2:11">
      <c r="B3782" s="3">
        <v>6</v>
      </c>
      <c r="C3782" s="3">
        <v>1</v>
      </c>
      <c r="D3782" s="3">
        <v>7</v>
      </c>
      <c r="E3782" s="3">
        <v>9</v>
      </c>
      <c r="F3782" s="3">
        <v>1</v>
      </c>
      <c r="G3782" s="3">
        <f>IF(detail!$G$11=4,0,1)</f>
        <v>1</v>
      </c>
      <c r="H3782" s="3">
        <v>9.5</v>
      </c>
      <c r="I3782" s="3">
        <f>+IF(OR((E3782&lt;=météo!H$17),(E3782&gt;météo!H$18),(F3782=0),(G3782=0),(C3782&gt;detail!$G$4)),0,1)</f>
        <v>1</v>
      </c>
      <c r="J3782" s="3">
        <f>IF(météo!$H$19&lt;H3782,0,(météo!$H$19-H3782)*I3782)</f>
        <v>10.5</v>
      </c>
      <c r="K3782" s="3">
        <f>+IF(I3782&gt;0,IF(H3782&lt;météo!$H$19,1,0),0)</f>
        <v>1</v>
      </c>
    </row>
    <row r="3783" spans="2:11">
      <c r="B3783" s="3">
        <v>6</v>
      </c>
      <c r="C3783" s="3">
        <v>1</v>
      </c>
      <c r="D3783" s="3">
        <v>7</v>
      </c>
      <c r="E3783" s="3">
        <v>10</v>
      </c>
      <c r="F3783" s="3">
        <v>1</v>
      </c>
      <c r="G3783" s="3">
        <f>IF(detail!$G$11=4,0,1)</f>
        <v>1</v>
      </c>
      <c r="H3783" s="3">
        <v>9.6999999999999993</v>
      </c>
      <c r="I3783" s="3">
        <f>+IF(OR((E3783&lt;=météo!H$17),(E3783&gt;météo!H$18),(F3783=0),(G3783=0),(C3783&gt;detail!$G$4)),0,1)</f>
        <v>1</v>
      </c>
      <c r="J3783" s="3">
        <f>IF(météo!$H$19&lt;H3783,0,(météo!$H$19-H3783)*I3783)</f>
        <v>10.3</v>
      </c>
      <c r="K3783" s="3">
        <f>+IF(I3783&gt;0,IF(H3783&lt;météo!$H$19,1,0),0)</f>
        <v>1</v>
      </c>
    </row>
    <row r="3784" spans="2:11">
      <c r="B3784" s="3">
        <v>6</v>
      </c>
      <c r="C3784" s="3">
        <v>1</v>
      </c>
      <c r="D3784" s="3">
        <v>7</v>
      </c>
      <c r="E3784" s="3">
        <v>11</v>
      </c>
      <c r="F3784" s="3">
        <v>1</v>
      </c>
      <c r="G3784" s="3">
        <f>IF(detail!$G$11=4,0,1)</f>
        <v>1</v>
      </c>
      <c r="H3784" s="3">
        <v>10</v>
      </c>
      <c r="I3784" s="3">
        <f>+IF(OR((E3784&lt;=météo!H$17),(E3784&gt;météo!H$18),(F3784=0),(G3784=0),(C3784&gt;detail!$G$4)),0,1)</f>
        <v>1</v>
      </c>
      <c r="J3784" s="3">
        <f>IF(météo!$H$19&lt;H3784,0,(météo!$H$19-H3784)*I3784)</f>
        <v>10</v>
      </c>
      <c r="K3784" s="3">
        <f>+IF(I3784&gt;0,IF(H3784&lt;météo!$H$19,1,0),0)</f>
        <v>1</v>
      </c>
    </row>
    <row r="3785" spans="2:11">
      <c r="B3785" s="3">
        <v>6</v>
      </c>
      <c r="C3785" s="3">
        <v>1</v>
      </c>
      <c r="D3785" s="3">
        <v>7</v>
      </c>
      <c r="E3785" s="3">
        <v>12</v>
      </c>
      <c r="F3785" s="3">
        <v>1</v>
      </c>
      <c r="G3785" s="3">
        <f>IF(detail!$G$11=4,0,1)</f>
        <v>1</v>
      </c>
      <c r="H3785" s="3">
        <v>10.3</v>
      </c>
      <c r="I3785" s="3">
        <f>+IF(OR((E3785&lt;=météo!H$17),(E3785&gt;météo!H$18),(F3785=0),(G3785=0),(C3785&gt;detail!$G$4)),0,1)</f>
        <v>1</v>
      </c>
      <c r="J3785" s="3">
        <f>IF(météo!$H$19&lt;H3785,0,(météo!$H$19-H3785)*I3785)</f>
        <v>9.6999999999999993</v>
      </c>
      <c r="K3785" s="3">
        <f>+IF(I3785&gt;0,IF(H3785&lt;météo!$H$19,1,0),0)</f>
        <v>1</v>
      </c>
    </row>
    <row r="3786" spans="2:11">
      <c r="B3786" s="3">
        <v>6</v>
      </c>
      <c r="C3786" s="3">
        <v>1</v>
      </c>
      <c r="D3786" s="3">
        <v>7</v>
      </c>
      <c r="E3786" s="3">
        <v>13</v>
      </c>
      <c r="F3786" s="3">
        <v>1</v>
      </c>
      <c r="G3786" s="3">
        <f>IF(detail!$G$11=4,0,1)</f>
        <v>1</v>
      </c>
      <c r="H3786" s="3">
        <v>10.5</v>
      </c>
      <c r="I3786" s="3">
        <f>+IF(OR((E3786&lt;=météo!H$17),(E3786&gt;météo!H$18),(F3786=0),(G3786=0),(C3786&gt;detail!$G$4)),0,1)</f>
        <v>1</v>
      </c>
      <c r="J3786" s="3">
        <f>IF(météo!$H$19&lt;H3786,0,(météo!$H$19-H3786)*I3786)</f>
        <v>9.5</v>
      </c>
      <c r="K3786" s="3">
        <f>+IF(I3786&gt;0,IF(H3786&lt;météo!$H$19,1,0),0)</f>
        <v>1</v>
      </c>
    </row>
    <row r="3787" spans="2:11">
      <c r="B3787" s="3">
        <v>6</v>
      </c>
      <c r="C3787" s="3">
        <v>1</v>
      </c>
      <c r="D3787" s="3">
        <v>7</v>
      </c>
      <c r="E3787" s="3">
        <v>14</v>
      </c>
      <c r="F3787" s="3">
        <v>1</v>
      </c>
      <c r="G3787" s="3">
        <f>IF(detail!$G$11=4,0,1)</f>
        <v>1</v>
      </c>
      <c r="H3787" s="3">
        <v>10.7</v>
      </c>
      <c r="I3787" s="3">
        <f>+IF(OR((E3787&lt;=météo!H$17),(E3787&gt;météo!H$18),(F3787=0),(G3787=0),(C3787&gt;detail!$G$4)),0,1)</f>
        <v>1</v>
      </c>
      <c r="J3787" s="3">
        <f>IF(météo!$H$19&lt;H3787,0,(météo!$H$19-H3787)*I3787)</f>
        <v>9.3000000000000007</v>
      </c>
      <c r="K3787" s="3">
        <f>+IF(I3787&gt;0,IF(H3787&lt;météo!$H$19,1,0),0)</f>
        <v>1</v>
      </c>
    </row>
    <row r="3788" spans="2:11">
      <c r="B3788" s="3">
        <v>6</v>
      </c>
      <c r="C3788" s="3">
        <v>1</v>
      </c>
      <c r="D3788" s="3">
        <v>7</v>
      </c>
      <c r="E3788" s="3">
        <v>15</v>
      </c>
      <c r="F3788" s="3">
        <v>1</v>
      </c>
      <c r="G3788" s="3">
        <f>IF(detail!$G$11=4,0,1)</f>
        <v>1</v>
      </c>
      <c r="H3788" s="3">
        <v>10.9</v>
      </c>
      <c r="I3788" s="3">
        <f>+IF(OR((E3788&lt;=météo!H$17),(E3788&gt;météo!H$18),(F3788=0),(G3788=0),(C3788&gt;detail!$G$4)),0,1)</f>
        <v>1</v>
      </c>
      <c r="J3788" s="3">
        <f>IF(météo!$H$19&lt;H3788,0,(météo!$H$19-H3788)*I3788)</f>
        <v>9.1</v>
      </c>
      <c r="K3788" s="3">
        <f>+IF(I3788&gt;0,IF(H3788&lt;météo!$H$19,1,0),0)</f>
        <v>1</v>
      </c>
    </row>
    <row r="3789" spans="2:11">
      <c r="B3789" s="3">
        <v>6</v>
      </c>
      <c r="C3789" s="3">
        <v>1</v>
      </c>
      <c r="D3789" s="3">
        <v>7</v>
      </c>
      <c r="E3789" s="3">
        <v>16</v>
      </c>
      <c r="F3789" s="3">
        <v>1</v>
      </c>
      <c r="G3789" s="3">
        <f>IF(detail!$G$11=4,0,1)</f>
        <v>1</v>
      </c>
      <c r="H3789" s="3">
        <v>10.9</v>
      </c>
      <c r="I3789" s="3">
        <f>+IF(OR((E3789&lt;=météo!H$17),(E3789&gt;météo!H$18),(F3789=0),(G3789=0),(C3789&gt;detail!$G$4)),0,1)</f>
        <v>1</v>
      </c>
      <c r="J3789" s="3">
        <f>IF(météo!$H$19&lt;H3789,0,(météo!$H$19-H3789)*I3789)</f>
        <v>9.1</v>
      </c>
      <c r="K3789" s="3">
        <f>+IF(I3789&gt;0,IF(H3789&lt;météo!$H$19,1,0),0)</f>
        <v>1</v>
      </c>
    </row>
    <row r="3790" spans="2:11">
      <c r="B3790" s="3">
        <v>6</v>
      </c>
      <c r="C3790" s="3">
        <v>1</v>
      </c>
      <c r="D3790" s="3">
        <v>7</v>
      </c>
      <c r="E3790" s="3">
        <v>17</v>
      </c>
      <c r="F3790" s="3">
        <v>1</v>
      </c>
      <c r="G3790" s="3">
        <f>IF(detail!$G$11=4,0,1)</f>
        <v>1</v>
      </c>
      <c r="H3790" s="3">
        <v>10.9</v>
      </c>
      <c r="I3790" s="3">
        <f>+IF(OR((E3790&lt;=météo!H$17),(E3790&gt;météo!H$18),(F3790=0),(G3790=0),(C3790&gt;detail!$G$4)),0,1)</f>
        <v>1</v>
      </c>
      <c r="J3790" s="3">
        <f>IF(météo!$H$19&lt;H3790,0,(météo!$H$19-H3790)*I3790)</f>
        <v>9.1</v>
      </c>
      <c r="K3790" s="3">
        <f>+IF(I3790&gt;0,IF(H3790&lt;météo!$H$19,1,0),0)</f>
        <v>1</v>
      </c>
    </row>
    <row r="3791" spans="2:11">
      <c r="B3791" s="3">
        <v>6</v>
      </c>
      <c r="C3791" s="3">
        <v>1</v>
      </c>
      <c r="D3791" s="3">
        <v>7</v>
      </c>
      <c r="E3791" s="3">
        <v>18</v>
      </c>
      <c r="F3791" s="3">
        <v>1</v>
      </c>
      <c r="G3791" s="3">
        <f>IF(detail!$G$11=4,0,1)</f>
        <v>1</v>
      </c>
      <c r="H3791" s="3">
        <v>10.9</v>
      </c>
      <c r="I3791" s="3">
        <f>+IF(OR((E3791&lt;=météo!H$17),(E3791&gt;météo!H$18),(F3791=0),(G3791=0),(C3791&gt;detail!$G$4)),0,1)</f>
        <v>1</v>
      </c>
      <c r="J3791" s="3">
        <f>IF(météo!$H$19&lt;H3791,0,(météo!$H$19-H3791)*I3791)</f>
        <v>9.1</v>
      </c>
      <c r="K3791" s="3">
        <f>+IF(I3791&gt;0,IF(H3791&lt;météo!$H$19,1,0),0)</f>
        <v>1</v>
      </c>
    </row>
    <row r="3792" spans="2:11">
      <c r="B3792" s="3">
        <v>6</v>
      </c>
      <c r="C3792" s="3">
        <v>1</v>
      </c>
      <c r="D3792" s="3">
        <v>7</v>
      </c>
      <c r="E3792" s="3">
        <v>19</v>
      </c>
      <c r="F3792" s="3">
        <v>1</v>
      </c>
      <c r="G3792" s="3">
        <f>IF(detail!$G$11=4,0,1)</f>
        <v>1</v>
      </c>
      <c r="H3792" s="3">
        <v>10.8</v>
      </c>
      <c r="I3792" s="3">
        <f>+IF(OR((E3792&lt;=météo!H$17),(E3792&gt;météo!H$18),(F3792=0),(G3792=0),(C3792&gt;detail!$G$4)),0,1)</f>
        <v>0</v>
      </c>
      <c r="J3792" s="3">
        <f>IF(météo!$H$19&lt;H3792,0,(météo!$H$19-H3792)*I3792)</f>
        <v>0</v>
      </c>
      <c r="K3792" s="3">
        <f>+IF(I3792&gt;0,IF(H3792&lt;météo!$H$19,1,0),0)</f>
        <v>0</v>
      </c>
    </row>
    <row r="3793" spans="2:11">
      <c r="B3793" s="3">
        <v>6</v>
      </c>
      <c r="C3793" s="3">
        <v>1</v>
      </c>
      <c r="D3793" s="3">
        <v>7</v>
      </c>
      <c r="E3793" s="3">
        <v>20</v>
      </c>
      <c r="F3793" s="3">
        <v>1</v>
      </c>
      <c r="G3793" s="3">
        <f>IF(detail!$G$11=4,0,1)</f>
        <v>1</v>
      </c>
      <c r="H3793" s="3">
        <v>10.6</v>
      </c>
      <c r="I3793" s="3">
        <f>+IF(OR((E3793&lt;=météo!H$17),(E3793&gt;météo!H$18),(F3793=0),(G3793=0),(C3793&gt;detail!$G$4)),0,1)</f>
        <v>0</v>
      </c>
      <c r="J3793" s="3">
        <f>IF(météo!$H$19&lt;H3793,0,(météo!$H$19-H3793)*I3793)</f>
        <v>0</v>
      </c>
      <c r="K3793" s="3">
        <f>+IF(I3793&gt;0,IF(H3793&lt;météo!$H$19,1,0),0)</f>
        <v>0</v>
      </c>
    </row>
    <row r="3794" spans="2:11">
      <c r="B3794" s="3">
        <v>6</v>
      </c>
      <c r="C3794" s="3">
        <v>1</v>
      </c>
      <c r="D3794" s="3">
        <v>7</v>
      </c>
      <c r="E3794" s="3">
        <v>21</v>
      </c>
      <c r="F3794" s="3">
        <v>1</v>
      </c>
      <c r="G3794" s="3">
        <f>IF(detail!$G$11=4,0,1)</f>
        <v>1</v>
      </c>
      <c r="H3794" s="3">
        <v>10.199999999999999</v>
      </c>
      <c r="I3794" s="3">
        <f>+IF(OR((E3794&lt;=météo!H$17),(E3794&gt;météo!H$18),(F3794=0),(G3794=0),(C3794&gt;detail!$G$4)),0,1)</f>
        <v>0</v>
      </c>
      <c r="J3794" s="3">
        <f>IF(météo!$H$19&lt;H3794,0,(météo!$H$19-H3794)*I3794)</f>
        <v>0</v>
      </c>
      <c r="K3794" s="3">
        <f>+IF(I3794&gt;0,IF(H3794&lt;météo!$H$19,1,0),0)</f>
        <v>0</v>
      </c>
    </row>
    <row r="3795" spans="2:11">
      <c r="B3795" s="3">
        <v>6</v>
      </c>
      <c r="C3795" s="3">
        <v>1</v>
      </c>
      <c r="D3795" s="3">
        <v>7</v>
      </c>
      <c r="E3795" s="3">
        <v>22</v>
      </c>
      <c r="F3795" s="3">
        <v>1</v>
      </c>
      <c r="G3795" s="3">
        <f>IF(detail!$G$11=4,0,1)</f>
        <v>1</v>
      </c>
      <c r="H3795" s="3">
        <v>9.9</v>
      </c>
      <c r="I3795" s="3">
        <f>+IF(OR((E3795&lt;=météo!H$17),(E3795&gt;météo!H$18),(F3795=0),(G3795=0),(C3795&gt;detail!$G$4)),0,1)</f>
        <v>0</v>
      </c>
      <c r="J3795" s="3">
        <f>IF(météo!$H$19&lt;H3795,0,(météo!$H$19-H3795)*I3795)</f>
        <v>0</v>
      </c>
      <c r="K3795" s="3">
        <f>+IF(I3795&gt;0,IF(H3795&lt;météo!$H$19,1,0),0)</f>
        <v>0</v>
      </c>
    </row>
    <row r="3796" spans="2:11">
      <c r="B3796" s="3">
        <v>6</v>
      </c>
      <c r="C3796" s="3">
        <v>1</v>
      </c>
      <c r="D3796" s="3">
        <v>7</v>
      </c>
      <c r="E3796" s="3">
        <v>23</v>
      </c>
      <c r="F3796" s="3">
        <v>1</v>
      </c>
      <c r="G3796" s="3">
        <f>IF(detail!$G$11=4,0,1)</f>
        <v>1</v>
      </c>
      <c r="H3796" s="3">
        <v>9.6</v>
      </c>
      <c r="I3796" s="3">
        <f>+IF(OR((E3796&lt;=météo!H$17),(E3796&gt;météo!H$18),(F3796=0),(G3796=0),(C3796&gt;detail!$G$4)),0,1)</f>
        <v>0</v>
      </c>
      <c r="J3796" s="3">
        <f>IF(météo!$H$19&lt;H3796,0,(météo!$H$19-H3796)*I3796)</f>
        <v>0</v>
      </c>
      <c r="K3796" s="3">
        <f>+IF(I3796&gt;0,IF(H3796&lt;météo!$H$19,1,0),0)</f>
        <v>0</v>
      </c>
    </row>
    <row r="3797" spans="2:11">
      <c r="B3797" s="3">
        <v>6</v>
      </c>
      <c r="C3797" s="3">
        <v>1</v>
      </c>
      <c r="D3797" s="3">
        <v>7</v>
      </c>
      <c r="E3797" s="3">
        <v>24</v>
      </c>
      <c r="F3797" s="3">
        <v>1</v>
      </c>
      <c r="G3797" s="3">
        <f>IF(detail!$G$11=4,0,1)</f>
        <v>1</v>
      </c>
      <c r="H3797" s="3">
        <v>9.5</v>
      </c>
      <c r="I3797" s="3">
        <f>+IF(OR((E3797&lt;=météo!H$17),(E3797&gt;météo!H$18),(F3797=0),(G3797=0),(C3797&gt;detail!$G$4)),0,1)</f>
        <v>0</v>
      </c>
      <c r="J3797" s="3">
        <f>IF(météo!$H$19&lt;H3797,0,(météo!$H$19-H3797)*I3797)</f>
        <v>0</v>
      </c>
      <c r="K3797" s="3">
        <f>+IF(I3797&gt;0,IF(H3797&lt;météo!$H$19,1,0),0)</f>
        <v>0</v>
      </c>
    </row>
    <row r="3798" spans="2:11">
      <c r="B3798" s="3">
        <v>6</v>
      </c>
      <c r="C3798" s="3">
        <v>1</v>
      </c>
      <c r="D3798" s="3">
        <v>8</v>
      </c>
      <c r="E3798" s="3">
        <v>1</v>
      </c>
      <c r="F3798" s="3">
        <v>1</v>
      </c>
      <c r="G3798" s="3">
        <f>IF(detail!$G$11=4,0,1)</f>
        <v>1</v>
      </c>
      <c r="H3798" s="3">
        <v>9.5</v>
      </c>
      <c r="I3798" s="3">
        <f>+IF(OR((E3798&lt;=météo!H$17),(E3798&gt;météo!H$18),(F3798=0),(G3798=0),(C3798&gt;detail!$G$4)),0,1)</f>
        <v>0</v>
      </c>
      <c r="J3798" s="3">
        <f>IF(météo!$H$19&lt;H3798,0,(météo!$H$19-H3798)*I3798)</f>
        <v>0</v>
      </c>
      <c r="K3798" s="3">
        <f>+IF(I3798&gt;0,IF(H3798&lt;météo!$H$19,1,0),0)</f>
        <v>0</v>
      </c>
    </row>
    <row r="3799" spans="2:11">
      <c r="B3799" s="3">
        <v>6</v>
      </c>
      <c r="C3799" s="3">
        <v>1</v>
      </c>
      <c r="D3799" s="3">
        <v>8</v>
      </c>
      <c r="E3799" s="3">
        <v>2</v>
      </c>
      <c r="F3799" s="3">
        <v>1</v>
      </c>
      <c r="G3799" s="3">
        <f>IF(detail!$G$11=4,0,1)</f>
        <v>1</v>
      </c>
      <c r="H3799" s="3">
        <v>9.5</v>
      </c>
      <c r="I3799" s="3">
        <f>+IF(OR((E3799&lt;=météo!H$17),(E3799&gt;météo!H$18),(F3799=0),(G3799=0),(C3799&gt;detail!$G$4)),0,1)</f>
        <v>0</v>
      </c>
      <c r="J3799" s="3">
        <f>IF(météo!$H$19&lt;H3799,0,(météo!$H$19-H3799)*I3799)</f>
        <v>0</v>
      </c>
      <c r="K3799" s="3">
        <f>+IF(I3799&gt;0,IF(H3799&lt;météo!$H$19,1,0),0)</f>
        <v>0</v>
      </c>
    </row>
    <row r="3800" spans="2:11">
      <c r="B3800" s="3">
        <v>6</v>
      </c>
      <c r="C3800" s="3">
        <v>1</v>
      </c>
      <c r="D3800" s="3">
        <v>8</v>
      </c>
      <c r="E3800" s="3">
        <v>3</v>
      </c>
      <c r="F3800" s="3">
        <v>1</v>
      </c>
      <c r="G3800" s="3">
        <f>IF(detail!$G$11=4,0,1)</f>
        <v>1</v>
      </c>
      <c r="H3800" s="3">
        <v>9.5</v>
      </c>
      <c r="I3800" s="3">
        <f>+IF(OR((E3800&lt;=météo!H$17),(E3800&gt;météo!H$18),(F3800=0),(G3800=0),(C3800&gt;detail!$G$4)),0,1)</f>
        <v>0</v>
      </c>
      <c r="J3800" s="3">
        <f>IF(météo!$H$19&lt;H3800,0,(météo!$H$19-H3800)*I3800)</f>
        <v>0</v>
      </c>
      <c r="K3800" s="3">
        <f>+IF(I3800&gt;0,IF(H3800&lt;météo!$H$19,1,0),0)</f>
        <v>0</v>
      </c>
    </row>
    <row r="3801" spans="2:11">
      <c r="B3801" s="3">
        <v>6</v>
      </c>
      <c r="C3801" s="3">
        <v>1</v>
      </c>
      <c r="D3801" s="3">
        <v>8</v>
      </c>
      <c r="E3801" s="3">
        <v>4</v>
      </c>
      <c r="F3801" s="3">
        <v>1</v>
      </c>
      <c r="G3801" s="3">
        <f>IF(detail!$G$11=4,0,1)</f>
        <v>1</v>
      </c>
      <c r="H3801" s="3">
        <v>9.4</v>
      </c>
      <c r="I3801" s="3">
        <f>+IF(OR((E3801&lt;=météo!H$17),(E3801&gt;météo!H$18),(F3801=0),(G3801=0),(C3801&gt;detail!$G$4)),0,1)</f>
        <v>0</v>
      </c>
      <c r="J3801" s="3">
        <f>IF(météo!$H$19&lt;H3801,0,(météo!$H$19-H3801)*I3801)</f>
        <v>0</v>
      </c>
      <c r="K3801" s="3">
        <f>+IF(I3801&gt;0,IF(H3801&lt;météo!$H$19,1,0),0)</f>
        <v>0</v>
      </c>
    </row>
    <row r="3802" spans="2:11">
      <c r="B3802" s="3">
        <v>6</v>
      </c>
      <c r="C3802" s="3">
        <v>1</v>
      </c>
      <c r="D3802" s="3">
        <v>8</v>
      </c>
      <c r="E3802" s="3">
        <v>5</v>
      </c>
      <c r="F3802" s="3">
        <v>1</v>
      </c>
      <c r="G3802" s="3">
        <f>IF(detail!$G$11=4,0,1)</f>
        <v>1</v>
      </c>
      <c r="H3802" s="3">
        <v>9.3000000000000007</v>
      </c>
      <c r="I3802" s="3">
        <f>+IF(OR((E3802&lt;=météo!H$17),(E3802&gt;météo!H$18),(F3802=0),(G3802=0),(C3802&gt;detail!$G$4)),0,1)</f>
        <v>0</v>
      </c>
      <c r="J3802" s="3">
        <f>IF(météo!$H$19&lt;H3802,0,(météo!$H$19-H3802)*I3802)</f>
        <v>0</v>
      </c>
      <c r="K3802" s="3">
        <f>+IF(I3802&gt;0,IF(H3802&lt;météo!$H$19,1,0),0)</f>
        <v>0</v>
      </c>
    </row>
    <row r="3803" spans="2:11">
      <c r="B3803" s="3">
        <v>6</v>
      </c>
      <c r="C3803" s="3">
        <v>1</v>
      </c>
      <c r="D3803" s="3">
        <v>8</v>
      </c>
      <c r="E3803" s="3">
        <v>6</v>
      </c>
      <c r="F3803" s="3">
        <v>1</v>
      </c>
      <c r="G3803" s="3">
        <f>IF(detail!$G$11=4,0,1)</f>
        <v>1</v>
      </c>
      <c r="H3803" s="3">
        <v>9.1999999999999993</v>
      </c>
      <c r="I3803" s="3">
        <f>+IF(OR((E3803&lt;=météo!H$17),(E3803&gt;météo!H$18),(F3803=0),(G3803=0),(C3803&gt;detail!$G$4)),0,1)</f>
        <v>0</v>
      </c>
      <c r="J3803" s="3">
        <f>IF(météo!$H$19&lt;H3803,0,(météo!$H$19-H3803)*I3803)</f>
        <v>0</v>
      </c>
      <c r="K3803" s="3">
        <f>+IF(I3803&gt;0,IF(H3803&lt;météo!$H$19,1,0),0)</f>
        <v>0</v>
      </c>
    </row>
    <row r="3804" spans="2:11">
      <c r="B3804" s="3">
        <v>6</v>
      </c>
      <c r="C3804" s="3">
        <v>1</v>
      </c>
      <c r="D3804" s="3">
        <v>8</v>
      </c>
      <c r="E3804" s="3">
        <v>7</v>
      </c>
      <c r="F3804" s="3">
        <v>1</v>
      </c>
      <c r="G3804" s="3">
        <f>IF(detail!$G$11=4,0,1)</f>
        <v>1</v>
      </c>
      <c r="H3804" s="3">
        <v>9.4</v>
      </c>
      <c r="I3804" s="3">
        <f>+IF(OR((E3804&lt;=météo!H$17),(E3804&gt;météo!H$18),(F3804=0),(G3804=0),(C3804&gt;detail!$G$4)),0,1)</f>
        <v>0</v>
      </c>
      <c r="J3804" s="3">
        <f>IF(météo!$H$19&lt;H3804,0,(météo!$H$19-H3804)*I3804)</f>
        <v>0</v>
      </c>
      <c r="K3804" s="3">
        <f>+IF(I3804&gt;0,IF(H3804&lt;météo!$H$19,1,0),0)</f>
        <v>0</v>
      </c>
    </row>
    <row r="3805" spans="2:11">
      <c r="B3805" s="3">
        <v>6</v>
      </c>
      <c r="C3805" s="3">
        <v>1</v>
      </c>
      <c r="D3805" s="3">
        <v>8</v>
      </c>
      <c r="E3805" s="3">
        <v>8</v>
      </c>
      <c r="F3805" s="3">
        <v>1</v>
      </c>
      <c r="G3805" s="3">
        <f>IF(detail!$G$11=4,0,1)</f>
        <v>1</v>
      </c>
      <c r="H3805" s="3">
        <v>9.9</v>
      </c>
      <c r="I3805" s="3">
        <f>+IF(OR((E3805&lt;=météo!H$17),(E3805&gt;météo!H$18),(F3805=0),(G3805=0),(C3805&gt;detail!$G$4)),0,1)</f>
        <v>0</v>
      </c>
      <c r="J3805" s="3">
        <f>IF(météo!$H$19&lt;H3805,0,(météo!$H$19-H3805)*I3805)</f>
        <v>0</v>
      </c>
      <c r="K3805" s="3">
        <f>+IF(I3805&gt;0,IF(H3805&lt;météo!$H$19,1,0),0)</f>
        <v>0</v>
      </c>
    </row>
    <row r="3806" spans="2:11">
      <c r="B3806" s="3">
        <v>6</v>
      </c>
      <c r="C3806" s="3">
        <v>1</v>
      </c>
      <c r="D3806" s="3">
        <v>8</v>
      </c>
      <c r="E3806" s="3">
        <v>9</v>
      </c>
      <c r="F3806" s="3">
        <v>1</v>
      </c>
      <c r="G3806" s="3">
        <f>IF(detail!$G$11=4,0,1)</f>
        <v>1</v>
      </c>
      <c r="H3806" s="3">
        <v>10.8</v>
      </c>
      <c r="I3806" s="3">
        <f>+IF(OR((E3806&lt;=météo!H$17),(E3806&gt;météo!H$18),(F3806=0),(G3806=0),(C3806&gt;detail!$G$4)),0,1)</f>
        <v>1</v>
      </c>
      <c r="J3806" s="3">
        <f>IF(météo!$H$19&lt;H3806,0,(météo!$H$19-H3806)*I3806)</f>
        <v>9.1999999999999993</v>
      </c>
      <c r="K3806" s="3">
        <f>+IF(I3806&gt;0,IF(H3806&lt;météo!$H$19,1,0),0)</f>
        <v>1</v>
      </c>
    </row>
    <row r="3807" spans="2:11">
      <c r="B3807" s="3">
        <v>6</v>
      </c>
      <c r="C3807" s="3">
        <v>1</v>
      </c>
      <c r="D3807" s="3">
        <v>8</v>
      </c>
      <c r="E3807" s="3">
        <v>10</v>
      </c>
      <c r="F3807" s="3">
        <v>1</v>
      </c>
      <c r="G3807" s="3">
        <f>IF(detail!$G$11=4,0,1)</f>
        <v>1</v>
      </c>
      <c r="H3807" s="3">
        <v>11.7</v>
      </c>
      <c r="I3807" s="3">
        <f>+IF(OR((E3807&lt;=météo!H$17),(E3807&gt;météo!H$18),(F3807=0),(G3807=0),(C3807&gt;detail!$G$4)),0,1)</f>
        <v>1</v>
      </c>
      <c r="J3807" s="3">
        <f>IF(météo!$H$19&lt;H3807,0,(météo!$H$19-H3807)*I3807)</f>
        <v>8.3000000000000007</v>
      </c>
      <c r="K3807" s="3">
        <f>+IF(I3807&gt;0,IF(H3807&lt;météo!$H$19,1,0),0)</f>
        <v>1</v>
      </c>
    </row>
    <row r="3808" spans="2:11">
      <c r="B3808" s="3">
        <v>6</v>
      </c>
      <c r="C3808" s="3">
        <v>1</v>
      </c>
      <c r="D3808" s="3">
        <v>8</v>
      </c>
      <c r="E3808" s="3">
        <v>11</v>
      </c>
      <c r="F3808" s="3">
        <v>1</v>
      </c>
      <c r="G3808" s="3">
        <f>IF(detail!$G$11=4,0,1)</f>
        <v>1</v>
      </c>
      <c r="H3808" s="3">
        <v>12.1</v>
      </c>
      <c r="I3808" s="3">
        <f>+IF(OR((E3808&lt;=météo!H$17),(E3808&gt;météo!H$18),(F3808=0),(G3808=0),(C3808&gt;detail!$G$4)),0,1)</f>
        <v>1</v>
      </c>
      <c r="J3808" s="3">
        <f>IF(météo!$H$19&lt;H3808,0,(météo!$H$19-H3808)*I3808)</f>
        <v>7.9</v>
      </c>
      <c r="K3808" s="3">
        <f>+IF(I3808&gt;0,IF(H3808&lt;météo!$H$19,1,0),0)</f>
        <v>1</v>
      </c>
    </row>
    <row r="3809" spans="2:11">
      <c r="B3809" s="3">
        <v>6</v>
      </c>
      <c r="C3809" s="3">
        <v>1</v>
      </c>
      <c r="D3809" s="3">
        <v>8</v>
      </c>
      <c r="E3809" s="3">
        <v>12</v>
      </c>
      <c r="F3809" s="3">
        <v>1</v>
      </c>
      <c r="G3809" s="3">
        <f>IF(detail!$G$11=4,0,1)</f>
        <v>1</v>
      </c>
      <c r="H3809" s="3">
        <v>12.2</v>
      </c>
      <c r="I3809" s="3">
        <f>+IF(OR((E3809&lt;=météo!H$17),(E3809&gt;météo!H$18),(F3809=0),(G3809=0),(C3809&gt;detail!$G$4)),0,1)</f>
        <v>1</v>
      </c>
      <c r="J3809" s="3">
        <f>IF(météo!$H$19&lt;H3809,0,(météo!$H$19-H3809)*I3809)</f>
        <v>7.8000000000000007</v>
      </c>
      <c r="K3809" s="3">
        <f>+IF(I3809&gt;0,IF(H3809&lt;météo!$H$19,1,0),0)</f>
        <v>1</v>
      </c>
    </row>
    <row r="3810" spans="2:11">
      <c r="B3810" s="3">
        <v>6</v>
      </c>
      <c r="C3810" s="3">
        <v>1</v>
      </c>
      <c r="D3810" s="3">
        <v>8</v>
      </c>
      <c r="E3810" s="3">
        <v>13</v>
      </c>
      <c r="F3810" s="3">
        <v>1</v>
      </c>
      <c r="G3810" s="3">
        <f>IF(detail!$G$11=4,0,1)</f>
        <v>1</v>
      </c>
      <c r="H3810" s="3">
        <v>12</v>
      </c>
      <c r="I3810" s="3">
        <f>+IF(OR((E3810&lt;=météo!H$17),(E3810&gt;météo!H$18),(F3810=0),(G3810=0),(C3810&gt;detail!$G$4)),0,1)</f>
        <v>1</v>
      </c>
      <c r="J3810" s="3">
        <f>IF(météo!$H$19&lt;H3810,0,(météo!$H$19-H3810)*I3810)</f>
        <v>8</v>
      </c>
      <c r="K3810" s="3">
        <f>+IF(I3810&gt;0,IF(H3810&lt;météo!$H$19,1,0),0)</f>
        <v>1</v>
      </c>
    </row>
    <row r="3811" spans="2:11">
      <c r="B3811" s="3">
        <v>6</v>
      </c>
      <c r="C3811" s="3">
        <v>1</v>
      </c>
      <c r="D3811" s="3">
        <v>8</v>
      </c>
      <c r="E3811" s="3">
        <v>14</v>
      </c>
      <c r="F3811" s="3">
        <v>1</v>
      </c>
      <c r="G3811" s="3">
        <f>IF(detail!$G$11=4,0,1)</f>
        <v>1</v>
      </c>
      <c r="H3811" s="3">
        <v>12</v>
      </c>
      <c r="I3811" s="3">
        <f>+IF(OR((E3811&lt;=météo!H$17),(E3811&gt;météo!H$18),(F3811=0),(G3811=0),(C3811&gt;detail!$G$4)),0,1)</f>
        <v>1</v>
      </c>
      <c r="J3811" s="3">
        <f>IF(météo!$H$19&lt;H3811,0,(météo!$H$19-H3811)*I3811)</f>
        <v>8</v>
      </c>
      <c r="K3811" s="3">
        <f>+IF(I3811&gt;0,IF(H3811&lt;météo!$H$19,1,0),0)</f>
        <v>1</v>
      </c>
    </row>
    <row r="3812" spans="2:11">
      <c r="B3812" s="3">
        <v>6</v>
      </c>
      <c r="C3812" s="3">
        <v>1</v>
      </c>
      <c r="D3812" s="3">
        <v>8</v>
      </c>
      <c r="E3812" s="3">
        <v>15</v>
      </c>
      <c r="F3812" s="3">
        <v>1</v>
      </c>
      <c r="G3812" s="3">
        <f>IF(detail!$G$11=4,0,1)</f>
        <v>1</v>
      </c>
      <c r="H3812" s="3">
        <v>12.1</v>
      </c>
      <c r="I3812" s="3">
        <f>+IF(OR((E3812&lt;=météo!H$17),(E3812&gt;météo!H$18),(F3812=0),(G3812=0),(C3812&gt;detail!$G$4)),0,1)</f>
        <v>1</v>
      </c>
      <c r="J3812" s="3">
        <f>IF(météo!$H$19&lt;H3812,0,(météo!$H$19-H3812)*I3812)</f>
        <v>7.9</v>
      </c>
      <c r="K3812" s="3">
        <f>+IF(I3812&gt;0,IF(H3812&lt;météo!$H$19,1,0),0)</f>
        <v>1</v>
      </c>
    </row>
    <row r="3813" spans="2:11">
      <c r="B3813" s="3">
        <v>6</v>
      </c>
      <c r="C3813" s="3">
        <v>1</v>
      </c>
      <c r="D3813" s="3">
        <v>8</v>
      </c>
      <c r="E3813" s="3">
        <v>16</v>
      </c>
      <c r="F3813" s="3">
        <v>1</v>
      </c>
      <c r="G3813" s="3">
        <f>IF(detail!$G$11=4,0,1)</f>
        <v>1</v>
      </c>
      <c r="H3813" s="3">
        <v>12.4</v>
      </c>
      <c r="I3813" s="3">
        <f>+IF(OR((E3813&lt;=météo!H$17),(E3813&gt;météo!H$18),(F3813=0),(G3813=0),(C3813&gt;detail!$G$4)),0,1)</f>
        <v>1</v>
      </c>
      <c r="J3813" s="3">
        <f>IF(météo!$H$19&lt;H3813,0,(météo!$H$19-H3813)*I3813)</f>
        <v>7.6</v>
      </c>
      <c r="K3813" s="3">
        <f>+IF(I3813&gt;0,IF(H3813&lt;météo!$H$19,1,0),0)</f>
        <v>1</v>
      </c>
    </row>
    <row r="3814" spans="2:11">
      <c r="B3814" s="3">
        <v>6</v>
      </c>
      <c r="C3814" s="3">
        <v>1</v>
      </c>
      <c r="D3814" s="3">
        <v>8</v>
      </c>
      <c r="E3814" s="3">
        <v>17</v>
      </c>
      <c r="F3814" s="3">
        <v>1</v>
      </c>
      <c r="G3814" s="3">
        <f>IF(detail!$G$11=4,0,1)</f>
        <v>1</v>
      </c>
      <c r="H3814" s="3">
        <v>12.6</v>
      </c>
      <c r="I3814" s="3">
        <f>+IF(OR((E3814&lt;=météo!H$17),(E3814&gt;météo!H$18),(F3814=0),(G3814=0),(C3814&gt;detail!$G$4)),0,1)</f>
        <v>1</v>
      </c>
      <c r="J3814" s="3">
        <f>IF(météo!$H$19&lt;H3814,0,(météo!$H$19-H3814)*I3814)</f>
        <v>7.4</v>
      </c>
      <c r="K3814" s="3">
        <f>+IF(I3814&gt;0,IF(H3814&lt;météo!$H$19,1,0),0)</f>
        <v>1</v>
      </c>
    </row>
    <row r="3815" spans="2:11">
      <c r="B3815" s="3">
        <v>6</v>
      </c>
      <c r="C3815" s="3">
        <v>1</v>
      </c>
      <c r="D3815" s="3">
        <v>8</v>
      </c>
      <c r="E3815" s="3">
        <v>18</v>
      </c>
      <c r="F3815" s="3">
        <v>1</v>
      </c>
      <c r="G3815" s="3">
        <f>IF(detail!$G$11=4,0,1)</f>
        <v>1</v>
      </c>
      <c r="H3815" s="3">
        <v>12.7</v>
      </c>
      <c r="I3815" s="3">
        <f>+IF(OR((E3815&lt;=météo!H$17),(E3815&gt;météo!H$18),(F3815=0),(G3815=0),(C3815&gt;detail!$G$4)),0,1)</f>
        <v>1</v>
      </c>
      <c r="J3815" s="3">
        <f>IF(météo!$H$19&lt;H3815,0,(météo!$H$19-H3815)*I3815)</f>
        <v>7.3000000000000007</v>
      </c>
      <c r="K3815" s="3">
        <f>+IF(I3815&gt;0,IF(H3815&lt;météo!$H$19,1,0),0)</f>
        <v>1</v>
      </c>
    </row>
    <row r="3816" spans="2:11">
      <c r="B3816" s="3">
        <v>6</v>
      </c>
      <c r="C3816" s="3">
        <v>1</v>
      </c>
      <c r="D3816" s="3">
        <v>8</v>
      </c>
      <c r="E3816" s="3">
        <v>19</v>
      </c>
      <c r="F3816" s="3">
        <v>1</v>
      </c>
      <c r="G3816" s="3">
        <f>IF(detail!$G$11=4,0,1)</f>
        <v>1</v>
      </c>
      <c r="H3816" s="3">
        <v>12.5</v>
      </c>
      <c r="I3816" s="3">
        <f>+IF(OR((E3816&lt;=météo!H$17),(E3816&gt;météo!H$18),(F3816=0),(G3816=0),(C3816&gt;detail!$G$4)),0,1)</f>
        <v>0</v>
      </c>
      <c r="J3816" s="3">
        <f>IF(météo!$H$19&lt;H3816,0,(météo!$H$19-H3816)*I3816)</f>
        <v>0</v>
      </c>
      <c r="K3816" s="3">
        <f>+IF(I3816&gt;0,IF(H3816&lt;météo!$H$19,1,0),0)</f>
        <v>0</v>
      </c>
    </row>
    <row r="3817" spans="2:11">
      <c r="B3817" s="3">
        <v>6</v>
      </c>
      <c r="C3817" s="3">
        <v>1</v>
      </c>
      <c r="D3817" s="3">
        <v>8</v>
      </c>
      <c r="E3817" s="3">
        <v>20</v>
      </c>
      <c r="F3817" s="3">
        <v>1</v>
      </c>
      <c r="G3817" s="3">
        <f>IF(detail!$G$11=4,0,1)</f>
        <v>1</v>
      </c>
      <c r="H3817" s="3">
        <v>11.8</v>
      </c>
      <c r="I3817" s="3">
        <f>+IF(OR((E3817&lt;=météo!H$17),(E3817&gt;météo!H$18),(F3817=0),(G3817=0),(C3817&gt;detail!$G$4)),0,1)</f>
        <v>0</v>
      </c>
      <c r="J3817" s="3">
        <f>IF(météo!$H$19&lt;H3817,0,(météo!$H$19-H3817)*I3817)</f>
        <v>0</v>
      </c>
      <c r="K3817" s="3">
        <f>+IF(I3817&gt;0,IF(H3817&lt;météo!$H$19,1,0),0)</f>
        <v>0</v>
      </c>
    </row>
    <row r="3818" spans="2:11">
      <c r="B3818" s="3">
        <v>6</v>
      </c>
      <c r="C3818" s="3">
        <v>1</v>
      </c>
      <c r="D3818" s="3">
        <v>8</v>
      </c>
      <c r="E3818" s="3">
        <v>21</v>
      </c>
      <c r="F3818" s="3">
        <v>1</v>
      </c>
      <c r="G3818" s="3">
        <f>IF(detail!$G$11=4,0,1)</f>
        <v>1</v>
      </c>
      <c r="H3818" s="3">
        <v>10.8</v>
      </c>
      <c r="I3818" s="3">
        <f>+IF(OR((E3818&lt;=météo!H$17),(E3818&gt;météo!H$18),(F3818=0),(G3818=0),(C3818&gt;detail!$G$4)),0,1)</f>
        <v>0</v>
      </c>
      <c r="J3818" s="3">
        <f>IF(météo!$H$19&lt;H3818,0,(météo!$H$19-H3818)*I3818)</f>
        <v>0</v>
      </c>
      <c r="K3818" s="3">
        <f>+IF(I3818&gt;0,IF(H3818&lt;météo!$H$19,1,0),0)</f>
        <v>0</v>
      </c>
    </row>
    <row r="3819" spans="2:11">
      <c r="B3819" s="3">
        <v>6</v>
      </c>
      <c r="C3819" s="3">
        <v>1</v>
      </c>
      <c r="D3819" s="3">
        <v>8</v>
      </c>
      <c r="E3819" s="3">
        <v>22</v>
      </c>
      <c r="F3819" s="3">
        <v>1</v>
      </c>
      <c r="G3819" s="3">
        <f>IF(detail!$G$11=4,0,1)</f>
        <v>1</v>
      </c>
      <c r="H3819" s="3">
        <v>9.8000000000000007</v>
      </c>
      <c r="I3819" s="3">
        <f>+IF(OR((E3819&lt;=météo!H$17),(E3819&gt;météo!H$18),(F3819=0),(G3819=0),(C3819&gt;detail!$G$4)),0,1)</f>
        <v>0</v>
      </c>
      <c r="J3819" s="3">
        <f>IF(météo!$H$19&lt;H3819,0,(météo!$H$19-H3819)*I3819)</f>
        <v>0</v>
      </c>
      <c r="K3819" s="3">
        <f>+IF(I3819&gt;0,IF(H3819&lt;météo!$H$19,1,0),0)</f>
        <v>0</v>
      </c>
    </row>
    <row r="3820" spans="2:11">
      <c r="B3820" s="3">
        <v>6</v>
      </c>
      <c r="C3820" s="3">
        <v>1</v>
      </c>
      <c r="D3820" s="3">
        <v>8</v>
      </c>
      <c r="E3820" s="3">
        <v>23</v>
      </c>
      <c r="F3820" s="3">
        <v>1</v>
      </c>
      <c r="G3820" s="3">
        <f>IF(detail!$G$11=4,0,1)</f>
        <v>1</v>
      </c>
      <c r="H3820" s="3">
        <v>9.4</v>
      </c>
      <c r="I3820" s="3">
        <f>+IF(OR((E3820&lt;=météo!H$17),(E3820&gt;météo!H$18),(F3820=0),(G3820=0),(C3820&gt;detail!$G$4)),0,1)</f>
        <v>0</v>
      </c>
      <c r="J3820" s="3">
        <f>IF(météo!$H$19&lt;H3820,0,(météo!$H$19-H3820)*I3820)</f>
        <v>0</v>
      </c>
      <c r="K3820" s="3">
        <f>+IF(I3820&gt;0,IF(H3820&lt;météo!$H$19,1,0),0)</f>
        <v>0</v>
      </c>
    </row>
    <row r="3821" spans="2:11">
      <c r="B3821" s="3">
        <v>6</v>
      </c>
      <c r="C3821" s="3">
        <v>1</v>
      </c>
      <c r="D3821" s="3">
        <v>8</v>
      </c>
      <c r="E3821" s="3">
        <v>24</v>
      </c>
      <c r="F3821" s="3">
        <v>1</v>
      </c>
      <c r="G3821" s="3">
        <f>IF(detail!$G$11=4,0,1)</f>
        <v>1</v>
      </c>
      <c r="H3821" s="3">
        <v>9.4</v>
      </c>
      <c r="I3821" s="3">
        <f>+IF(OR((E3821&lt;=météo!H$17),(E3821&gt;météo!H$18),(F3821=0),(G3821=0),(C3821&gt;detail!$G$4)),0,1)</f>
        <v>0</v>
      </c>
      <c r="J3821" s="3">
        <f>IF(météo!$H$19&lt;H3821,0,(météo!$H$19-H3821)*I3821)</f>
        <v>0</v>
      </c>
      <c r="K3821" s="3">
        <f>+IF(I3821&gt;0,IF(H3821&lt;météo!$H$19,1,0),0)</f>
        <v>0</v>
      </c>
    </row>
    <row r="3822" spans="2:11">
      <c r="B3822" s="3">
        <v>6</v>
      </c>
      <c r="C3822" s="3">
        <v>2</v>
      </c>
      <c r="D3822" s="3">
        <v>9</v>
      </c>
      <c r="E3822" s="3">
        <v>1</v>
      </c>
      <c r="F3822" s="3">
        <v>1</v>
      </c>
      <c r="G3822" s="3">
        <f>IF(detail!$G$11=4,0,1)</f>
        <v>1</v>
      </c>
      <c r="H3822" s="3">
        <v>9.5</v>
      </c>
      <c r="I3822" s="3">
        <f>+IF(OR((E3822&lt;=météo!H$17),(E3822&gt;météo!H$18),(F3822=0),(G3822=0),(C3822&gt;detail!$G$4)),0,1)</f>
        <v>0</v>
      </c>
      <c r="J3822" s="3">
        <f>IF(météo!$H$19&lt;H3822,0,(météo!$H$19-H3822)*I3822)</f>
        <v>0</v>
      </c>
      <c r="K3822" s="3">
        <f>+IF(I3822&gt;0,IF(H3822&lt;météo!$H$19,1,0),0)</f>
        <v>0</v>
      </c>
    </row>
    <row r="3823" spans="2:11">
      <c r="B3823" s="3">
        <v>6</v>
      </c>
      <c r="C3823" s="3">
        <v>2</v>
      </c>
      <c r="D3823" s="3">
        <v>9</v>
      </c>
      <c r="E3823" s="3">
        <v>2</v>
      </c>
      <c r="F3823" s="3">
        <v>1</v>
      </c>
      <c r="G3823" s="3">
        <f>IF(detail!$G$11=4,0,1)</f>
        <v>1</v>
      </c>
      <c r="H3823" s="3">
        <v>9.1999999999999993</v>
      </c>
      <c r="I3823" s="3">
        <f>+IF(OR((E3823&lt;=météo!H$17),(E3823&gt;météo!H$18),(F3823=0),(G3823=0),(C3823&gt;detail!$G$4)),0,1)</f>
        <v>0</v>
      </c>
      <c r="J3823" s="3">
        <f>IF(météo!$H$19&lt;H3823,0,(météo!$H$19-H3823)*I3823)</f>
        <v>0</v>
      </c>
      <c r="K3823" s="3">
        <f>+IF(I3823&gt;0,IF(H3823&lt;météo!$H$19,1,0),0)</f>
        <v>0</v>
      </c>
    </row>
    <row r="3824" spans="2:11">
      <c r="B3824" s="3">
        <v>6</v>
      </c>
      <c r="C3824" s="3">
        <v>2</v>
      </c>
      <c r="D3824" s="3">
        <v>9</v>
      </c>
      <c r="E3824" s="3">
        <v>3</v>
      </c>
      <c r="F3824" s="3">
        <v>1</v>
      </c>
      <c r="G3824" s="3">
        <f>IF(detail!$G$11=4,0,1)</f>
        <v>1</v>
      </c>
      <c r="H3824" s="3">
        <v>8.5</v>
      </c>
      <c r="I3824" s="3">
        <f>+IF(OR((E3824&lt;=météo!H$17),(E3824&gt;météo!H$18),(F3824=0),(G3824=0),(C3824&gt;detail!$G$4)),0,1)</f>
        <v>0</v>
      </c>
      <c r="J3824" s="3">
        <f>IF(météo!$H$19&lt;H3824,0,(météo!$H$19-H3824)*I3824)</f>
        <v>0</v>
      </c>
      <c r="K3824" s="3">
        <f>+IF(I3824&gt;0,IF(H3824&lt;météo!$H$19,1,0),0)</f>
        <v>0</v>
      </c>
    </row>
    <row r="3825" spans="2:11">
      <c r="B3825" s="3">
        <v>6</v>
      </c>
      <c r="C3825" s="3">
        <v>2</v>
      </c>
      <c r="D3825" s="3">
        <v>9</v>
      </c>
      <c r="E3825" s="3">
        <v>4</v>
      </c>
      <c r="F3825" s="3">
        <v>1</v>
      </c>
      <c r="G3825" s="3">
        <f>IF(detail!$G$11=4,0,1)</f>
        <v>1</v>
      </c>
      <c r="H3825" s="3">
        <v>8.1999999999999993</v>
      </c>
      <c r="I3825" s="3">
        <f>+IF(OR((E3825&lt;=météo!H$17),(E3825&gt;météo!H$18),(F3825=0),(G3825=0),(C3825&gt;detail!$G$4)),0,1)</f>
        <v>0</v>
      </c>
      <c r="J3825" s="3">
        <f>IF(météo!$H$19&lt;H3825,0,(météo!$H$19-H3825)*I3825)</f>
        <v>0</v>
      </c>
      <c r="K3825" s="3">
        <f>+IF(I3825&gt;0,IF(H3825&lt;météo!$H$19,1,0),0)</f>
        <v>0</v>
      </c>
    </row>
    <row r="3826" spans="2:11">
      <c r="B3826" s="3">
        <v>6</v>
      </c>
      <c r="C3826" s="3">
        <v>2</v>
      </c>
      <c r="D3826" s="3">
        <v>9</v>
      </c>
      <c r="E3826" s="3">
        <v>5</v>
      </c>
      <c r="F3826" s="3">
        <v>1</v>
      </c>
      <c r="G3826" s="3">
        <f>IF(detail!$G$11=4,0,1)</f>
        <v>1</v>
      </c>
      <c r="H3826" s="3">
        <v>8.3000000000000007</v>
      </c>
      <c r="I3826" s="3">
        <f>+IF(OR((E3826&lt;=météo!H$17),(E3826&gt;météo!H$18),(F3826=0),(G3826=0),(C3826&gt;detail!$G$4)),0,1)</f>
        <v>0</v>
      </c>
      <c r="J3826" s="3">
        <f>IF(météo!$H$19&lt;H3826,0,(météo!$H$19-H3826)*I3826)</f>
        <v>0</v>
      </c>
      <c r="K3826" s="3">
        <f>+IF(I3826&gt;0,IF(H3826&lt;météo!$H$19,1,0),0)</f>
        <v>0</v>
      </c>
    </row>
    <row r="3827" spans="2:11">
      <c r="B3827" s="3">
        <v>6</v>
      </c>
      <c r="C3827" s="3">
        <v>2</v>
      </c>
      <c r="D3827" s="3">
        <v>9</v>
      </c>
      <c r="E3827" s="3">
        <v>6</v>
      </c>
      <c r="F3827" s="3">
        <v>1</v>
      </c>
      <c r="G3827" s="3">
        <f>IF(detail!$G$11=4,0,1)</f>
        <v>1</v>
      </c>
      <c r="H3827" s="3">
        <v>8.8000000000000007</v>
      </c>
      <c r="I3827" s="3">
        <f>+IF(OR((E3827&lt;=météo!H$17),(E3827&gt;météo!H$18),(F3827=0),(G3827=0),(C3827&gt;detail!$G$4)),0,1)</f>
        <v>0</v>
      </c>
      <c r="J3827" s="3">
        <f>IF(météo!$H$19&lt;H3827,0,(météo!$H$19-H3827)*I3827)</f>
        <v>0</v>
      </c>
      <c r="K3827" s="3">
        <f>+IF(I3827&gt;0,IF(H3827&lt;météo!$H$19,1,0),0)</f>
        <v>0</v>
      </c>
    </row>
    <row r="3828" spans="2:11">
      <c r="B3828" s="3">
        <v>6</v>
      </c>
      <c r="C3828" s="3">
        <v>2</v>
      </c>
      <c r="D3828" s="3">
        <v>9</v>
      </c>
      <c r="E3828" s="3">
        <v>7</v>
      </c>
      <c r="F3828" s="3">
        <v>1</v>
      </c>
      <c r="G3828" s="3">
        <f>IF(detail!$G$11=4,0,1)</f>
        <v>1</v>
      </c>
      <c r="H3828" s="3">
        <v>9.5</v>
      </c>
      <c r="I3828" s="3">
        <f>+IF(OR((E3828&lt;=météo!H$17),(E3828&gt;météo!H$18),(F3828=0),(G3828=0),(C3828&gt;detail!$G$4)),0,1)</f>
        <v>0</v>
      </c>
      <c r="J3828" s="3">
        <f>IF(météo!$H$19&lt;H3828,0,(météo!$H$19-H3828)*I3828)</f>
        <v>0</v>
      </c>
      <c r="K3828" s="3">
        <f>+IF(I3828&gt;0,IF(H3828&lt;météo!$H$19,1,0),0)</f>
        <v>0</v>
      </c>
    </row>
    <row r="3829" spans="2:11">
      <c r="B3829" s="3">
        <v>6</v>
      </c>
      <c r="C3829" s="3">
        <v>2</v>
      </c>
      <c r="D3829" s="3">
        <v>9</v>
      </c>
      <c r="E3829" s="3">
        <v>8</v>
      </c>
      <c r="F3829" s="3">
        <v>1</v>
      </c>
      <c r="G3829" s="3">
        <f>IF(detail!$G$11=4,0,1)</f>
        <v>1</v>
      </c>
      <c r="H3829" s="3">
        <v>10</v>
      </c>
      <c r="I3829" s="3">
        <f>+IF(OR((E3829&lt;=météo!H$17),(E3829&gt;météo!H$18),(F3829=0),(G3829=0),(C3829&gt;detail!$G$4)),0,1)</f>
        <v>0</v>
      </c>
      <c r="J3829" s="3">
        <f>IF(météo!$H$19&lt;H3829,0,(météo!$H$19-H3829)*I3829)</f>
        <v>0</v>
      </c>
      <c r="K3829" s="3">
        <f>+IF(I3829&gt;0,IF(H3829&lt;météo!$H$19,1,0),0)</f>
        <v>0</v>
      </c>
    </row>
    <row r="3830" spans="2:11">
      <c r="B3830" s="3">
        <v>6</v>
      </c>
      <c r="C3830" s="3">
        <v>2</v>
      </c>
      <c r="D3830" s="3">
        <v>9</v>
      </c>
      <c r="E3830" s="3">
        <v>9</v>
      </c>
      <c r="F3830" s="3">
        <v>1</v>
      </c>
      <c r="G3830" s="3">
        <f>IF(detail!$G$11=4,0,1)</f>
        <v>1</v>
      </c>
      <c r="H3830" s="3">
        <v>10.4</v>
      </c>
      <c r="I3830" s="3">
        <f>+IF(OR((E3830&lt;=météo!H$17),(E3830&gt;météo!H$18),(F3830=0),(G3830=0),(C3830&gt;detail!$G$4)),0,1)</f>
        <v>1</v>
      </c>
      <c r="J3830" s="3">
        <f>IF(météo!$H$19&lt;H3830,0,(météo!$H$19-H3830)*I3830)</f>
        <v>9.6</v>
      </c>
      <c r="K3830" s="3">
        <f>+IF(I3830&gt;0,IF(H3830&lt;météo!$H$19,1,0),0)</f>
        <v>1</v>
      </c>
    </row>
    <row r="3831" spans="2:11">
      <c r="B3831" s="3">
        <v>6</v>
      </c>
      <c r="C3831" s="3">
        <v>2</v>
      </c>
      <c r="D3831" s="3">
        <v>9</v>
      </c>
      <c r="E3831" s="3">
        <v>10</v>
      </c>
      <c r="F3831" s="3">
        <v>1</v>
      </c>
      <c r="G3831" s="3">
        <f>IF(detail!$G$11=4,0,1)</f>
        <v>1</v>
      </c>
      <c r="H3831" s="3">
        <v>10.8</v>
      </c>
      <c r="I3831" s="3">
        <f>+IF(OR((E3831&lt;=météo!H$17),(E3831&gt;météo!H$18),(F3831=0),(G3831=0),(C3831&gt;detail!$G$4)),0,1)</f>
        <v>1</v>
      </c>
      <c r="J3831" s="3">
        <f>IF(météo!$H$19&lt;H3831,0,(météo!$H$19-H3831)*I3831)</f>
        <v>9.1999999999999993</v>
      </c>
      <c r="K3831" s="3">
        <f>+IF(I3831&gt;0,IF(H3831&lt;météo!$H$19,1,0),0)</f>
        <v>1</v>
      </c>
    </row>
    <row r="3832" spans="2:11">
      <c r="B3832" s="3">
        <v>6</v>
      </c>
      <c r="C3832" s="3">
        <v>2</v>
      </c>
      <c r="D3832" s="3">
        <v>9</v>
      </c>
      <c r="E3832" s="3">
        <v>11</v>
      </c>
      <c r="F3832" s="3">
        <v>1</v>
      </c>
      <c r="G3832" s="3">
        <f>IF(detail!$G$11=4,0,1)</f>
        <v>1</v>
      </c>
      <c r="H3832" s="3">
        <v>11.3</v>
      </c>
      <c r="I3832" s="3">
        <f>+IF(OR((E3832&lt;=météo!H$17),(E3832&gt;météo!H$18),(F3832=0),(G3832=0),(C3832&gt;detail!$G$4)),0,1)</f>
        <v>1</v>
      </c>
      <c r="J3832" s="3">
        <f>IF(météo!$H$19&lt;H3832,0,(météo!$H$19-H3832)*I3832)</f>
        <v>8.6999999999999993</v>
      </c>
      <c r="K3832" s="3">
        <f>+IF(I3832&gt;0,IF(H3832&lt;météo!$H$19,1,0),0)</f>
        <v>1</v>
      </c>
    </row>
    <row r="3833" spans="2:11">
      <c r="B3833" s="3">
        <v>6</v>
      </c>
      <c r="C3833" s="3">
        <v>2</v>
      </c>
      <c r="D3833" s="3">
        <v>9</v>
      </c>
      <c r="E3833" s="3">
        <v>12</v>
      </c>
      <c r="F3833" s="3">
        <v>1</v>
      </c>
      <c r="G3833" s="3">
        <f>IF(detail!$G$11=4,0,1)</f>
        <v>1</v>
      </c>
      <c r="H3833" s="3">
        <v>12</v>
      </c>
      <c r="I3833" s="3">
        <f>+IF(OR((E3833&lt;=météo!H$17),(E3833&gt;météo!H$18),(F3833=0),(G3833=0),(C3833&gt;detail!$G$4)),0,1)</f>
        <v>1</v>
      </c>
      <c r="J3833" s="3">
        <f>IF(météo!$H$19&lt;H3833,0,(météo!$H$19-H3833)*I3833)</f>
        <v>8</v>
      </c>
      <c r="K3833" s="3">
        <f>+IF(I3833&gt;0,IF(H3833&lt;météo!$H$19,1,0),0)</f>
        <v>1</v>
      </c>
    </row>
    <row r="3834" spans="2:11">
      <c r="B3834" s="3">
        <v>6</v>
      </c>
      <c r="C3834" s="3">
        <v>2</v>
      </c>
      <c r="D3834" s="3">
        <v>9</v>
      </c>
      <c r="E3834" s="3">
        <v>13</v>
      </c>
      <c r="F3834" s="3">
        <v>1</v>
      </c>
      <c r="G3834" s="3">
        <f>IF(detail!$G$11=4,0,1)</f>
        <v>1</v>
      </c>
      <c r="H3834" s="3">
        <v>12.7</v>
      </c>
      <c r="I3834" s="3">
        <f>+IF(OR((E3834&lt;=météo!H$17),(E3834&gt;météo!H$18),(F3834=0),(G3834=0),(C3834&gt;detail!$G$4)),0,1)</f>
        <v>1</v>
      </c>
      <c r="J3834" s="3">
        <f>IF(météo!$H$19&lt;H3834,0,(météo!$H$19-H3834)*I3834)</f>
        <v>7.3000000000000007</v>
      </c>
      <c r="K3834" s="3">
        <f>+IF(I3834&gt;0,IF(H3834&lt;météo!$H$19,1,0),0)</f>
        <v>1</v>
      </c>
    </row>
    <row r="3835" spans="2:11">
      <c r="B3835" s="3">
        <v>6</v>
      </c>
      <c r="C3835" s="3">
        <v>2</v>
      </c>
      <c r="D3835" s="3">
        <v>9</v>
      </c>
      <c r="E3835" s="3">
        <v>14</v>
      </c>
      <c r="F3835" s="3">
        <v>1</v>
      </c>
      <c r="G3835" s="3">
        <f>IF(detail!$G$11=4,0,1)</f>
        <v>1</v>
      </c>
      <c r="H3835" s="3">
        <v>13.3</v>
      </c>
      <c r="I3835" s="3">
        <f>+IF(OR((E3835&lt;=météo!H$17),(E3835&gt;météo!H$18),(F3835=0),(G3835=0),(C3835&gt;detail!$G$4)),0,1)</f>
        <v>1</v>
      </c>
      <c r="J3835" s="3">
        <f>IF(météo!$H$19&lt;H3835,0,(météo!$H$19-H3835)*I3835)</f>
        <v>6.6999999999999993</v>
      </c>
      <c r="K3835" s="3">
        <f>+IF(I3835&gt;0,IF(H3835&lt;météo!$H$19,1,0),0)</f>
        <v>1</v>
      </c>
    </row>
    <row r="3836" spans="2:11">
      <c r="B3836" s="3">
        <v>6</v>
      </c>
      <c r="C3836" s="3">
        <v>2</v>
      </c>
      <c r="D3836" s="3">
        <v>9</v>
      </c>
      <c r="E3836" s="3">
        <v>15</v>
      </c>
      <c r="F3836" s="3">
        <v>1</v>
      </c>
      <c r="G3836" s="3">
        <f>IF(detail!$G$11=4,0,1)</f>
        <v>1</v>
      </c>
      <c r="H3836" s="3">
        <v>13.7</v>
      </c>
      <c r="I3836" s="3">
        <f>+IF(OR((E3836&lt;=météo!H$17),(E3836&gt;météo!H$18),(F3836=0),(G3836=0),(C3836&gt;detail!$G$4)),0,1)</f>
        <v>1</v>
      </c>
      <c r="J3836" s="3">
        <f>IF(météo!$H$19&lt;H3836,0,(météo!$H$19-H3836)*I3836)</f>
        <v>6.3000000000000007</v>
      </c>
      <c r="K3836" s="3">
        <f>+IF(I3836&gt;0,IF(H3836&lt;météo!$H$19,1,0),0)</f>
        <v>1</v>
      </c>
    </row>
    <row r="3837" spans="2:11">
      <c r="B3837" s="3">
        <v>6</v>
      </c>
      <c r="C3837" s="3">
        <v>2</v>
      </c>
      <c r="D3837" s="3">
        <v>9</v>
      </c>
      <c r="E3837" s="3">
        <v>16</v>
      </c>
      <c r="F3837" s="3">
        <v>1</v>
      </c>
      <c r="G3837" s="3">
        <f>IF(detail!$G$11=4,0,1)</f>
        <v>1</v>
      </c>
      <c r="H3837" s="3">
        <v>14</v>
      </c>
      <c r="I3837" s="3">
        <f>+IF(OR((E3837&lt;=météo!H$17),(E3837&gt;météo!H$18),(F3837=0),(G3837=0),(C3837&gt;detail!$G$4)),0,1)</f>
        <v>1</v>
      </c>
      <c r="J3837" s="3">
        <f>IF(météo!$H$19&lt;H3837,0,(météo!$H$19-H3837)*I3837)</f>
        <v>6</v>
      </c>
      <c r="K3837" s="3">
        <f>+IF(I3837&gt;0,IF(H3837&lt;météo!$H$19,1,0),0)</f>
        <v>1</v>
      </c>
    </row>
    <row r="3838" spans="2:11">
      <c r="B3838" s="3">
        <v>6</v>
      </c>
      <c r="C3838" s="3">
        <v>2</v>
      </c>
      <c r="D3838" s="3">
        <v>9</v>
      </c>
      <c r="E3838" s="3">
        <v>17</v>
      </c>
      <c r="F3838" s="3">
        <v>1</v>
      </c>
      <c r="G3838" s="3">
        <f>IF(detail!$G$11=4,0,1)</f>
        <v>1</v>
      </c>
      <c r="H3838" s="3">
        <v>14.4</v>
      </c>
      <c r="I3838" s="3">
        <f>+IF(OR((E3838&lt;=météo!H$17),(E3838&gt;météo!H$18),(F3838=0),(G3838=0),(C3838&gt;detail!$G$4)),0,1)</f>
        <v>1</v>
      </c>
      <c r="J3838" s="3">
        <f>IF(météo!$H$19&lt;H3838,0,(météo!$H$19-H3838)*I3838)</f>
        <v>5.6</v>
      </c>
      <c r="K3838" s="3">
        <f>+IF(I3838&gt;0,IF(H3838&lt;météo!$H$19,1,0),0)</f>
        <v>1</v>
      </c>
    </row>
    <row r="3839" spans="2:11">
      <c r="B3839" s="3">
        <v>6</v>
      </c>
      <c r="C3839" s="3">
        <v>2</v>
      </c>
      <c r="D3839" s="3">
        <v>9</v>
      </c>
      <c r="E3839" s="3">
        <v>18</v>
      </c>
      <c r="F3839" s="3">
        <v>1</v>
      </c>
      <c r="G3839" s="3">
        <f>IF(detail!$G$11=4,0,1)</f>
        <v>1</v>
      </c>
      <c r="H3839" s="3">
        <v>14.7</v>
      </c>
      <c r="I3839" s="3">
        <f>+IF(OR((E3839&lt;=météo!H$17),(E3839&gt;météo!H$18),(F3839=0),(G3839=0),(C3839&gt;detail!$G$4)),0,1)</f>
        <v>1</v>
      </c>
      <c r="J3839" s="3">
        <f>IF(météo!$H$19&lt;H3839,0,(météo!$H$19-H3839)*I3839)</f>
        <v>5.3000000000000007</v>
      </c>
      <c r="K3839" s="3">
        <f>+IF(I3839&gt;0,IF(H3839&lt;météo!$H$19,1,0),0)</f>
        <v>1</v>
      </c>
    </row>
    <row r="3840" spans="2:11">
      <c r="B3840" s="3">
        <v>6</v>
      </c>
      <c r="C3840" s="3">
        <v>2</v>
      </c>
      <c r="D3840" s="3">
        <v>9</v>
      </c>
      <c r="E3840" s="3">
        <v>19</v>
      </c>
      <c r="F3840" s="3">
        <v>1</v>
      </c>
      <c r="G3840" s="3">
        <f>IF(detail!$G$11=4,0,1)</f>
        <v>1</v>
      </c>
      <c r="H3840" s="3">
        <v>14.6</v>
      </c>
      <c r="I3840" s="3">
        <f>+IF(OR((E3840&lt;=météo!H$17),(E3840&gt;météo!H$18),(F3840=0),(G3840=0),(C3840&gt;detail!$G$4)),0,1)</f>
        <v>0</v>
      </c>
      <c r="J3840" s="3">
        <f>IF(météo!$H$19&lt;H3840,0,(météo!$H$19-H3840)*I3840)</f>
        <v>0</v>
      </c>
      <c r="K3840" s="3">
        <f>+IF(I3840&gt;0,IF(H3840&lt;météo!$H$19,1,0),0)</f>
        <v>0</v>
      </c>
    </row>
    <row r="3841" spans="2:11">
      <c r="B3841" s="3">
        <v>6</v>
      </c>
      <c r="C3841" s="3">
        <v>2</v>
      </c>
      <c r="D3841" s="3">
        <v>9</v>
      </c>
      <c r="E3841" s="3">
        <v>20</v>
      </c>
      <c r="F3841" s="3">
        <v>1</v>
      </c>
      <c r="G3841" s="3">
        <f>IF(detail!$G$11=4,0,1)</f>
        <v>1</v>
      </c>
      <c r="H3841" s="3">
        <v>13.9</v>
      </c>
      <c r="I3841" s="3">
        <f>+IF(OR((E3841&lt;=météo!H$17),(E3841&gt;météo!H$18),(F3841=0),(G3841=0),(C3841&gt;detail!$G$4)),0,1)</f>
        <v>0</v>
      </c>
      <c r="J3841" s="3">
        <f>IF(météo!$H$19&lt;H3841,0,(météo!$H$19-H3841)*I3841)</f>
        <v>0</v>
      </c>
      <c r="K3841" s="3">
        <f>+IF(I3841&gt;0,IF(H3841&lt;météo!$H$19,1,0),0)</f>
        <v>0</v>
      </c>
    </row>
    <row r="3842" spans="2:11">
      <c r="B3842" s="3">
        <v>6</v>
      </c>
      <c r="C3842" s="3">
        <v>2</v>
      </c>
      <c r="D3842" s="3">
        <v>9</v>
      </c>
      <c r="E3842" s="3">
        <v>21</v>
      </c>
      <c r="F3842" s="3">
        <v>1</v>
      </c>
      <c r="G3842" s="3">
        <f>IF(detail!$G$11=4,0,1)</f>
        <v>1</v>
      </c>
      <c r="H3842" s="3">
        <v>12.8</v>
      </c>
      <c r="I3842" s="3">
        <f>+IF(OR((E3842&lt;=météo!H$17),(E3842&gt;météo!H$18),(F3842=0),(G3842=0),(C3842&gt;detail!$G$4)),0,1)</f>
        <v>0</v>
      </c>
      <c r="J3842" s="3">
        <f>IF(météo!$H$19&lt;H3842,0,(météo!$H$19-H3842)*I3842)</f>
        <v>0</v>
      </c>
      <c r="K3842" s="3">
        <f>+IF(I3842&gt;0,IF(H3842&lt;météo!$H$19,1,0),0)</f>
        <v>0</v>
      </c>
    </row>
    <row r="3843" spans="2:11">
      <c r="B3843" s="3">
        <v>6</v>
      </c>
      <c r="C3843" s="3">
        <v>2</v>
      </c>
      <c r="D3843" s="3">
        <v>9</v>
      </c>
      <c r="E3843" s="3">
        <v>22</v>
      </c>
      <c r="F3843" s="3">
        <v>1</v>
      </c>
      <c r="G3843" s="3">
        <f>IF(detail!$G$11=4,0,1)</f>
        <v>1</v>
      </c>
      <c r="H3843" s="3">
        <v>11.5</v>
      </c>
      <c r="I3843" s="3">
        <f>+IF(OR((E3843&lt;=météo!H$17),(E3843&gt;météo!H$18),(F3843=0),(G3843=0),(C3843&gt;detail!$G$4)),0,1)</f>
        <v>0</v>
      </c>
      <c r="J3843" s="3">
        <f>IF(météo!$H$19&lt;H3843,0,(météo!$H$19-H3843)*I3843)</f>
        <v>0</v>
      </c>
      <c r="K3843" s="3">
        <f>+IF(I3843&gt;0,IF(H3843&lt;météo!$H$19,1,0),0)</f>
        <v>0</v>
      </c>
    </row>
    <row r="3844" spans="2:11">
      <c r="B3844" s="3">
        <v>6</v>
      </c>
      <c r="C3844" s="3">
        <v>2</v>
      </c>
      <c r="D3844" s="3">
        <v>9</v>
      </c>
      <c r="E3844" s="3">
        <v>23</v>
      </c>
      <c r="F3844" s="3">
        <v>1</v>
      </c>
      <c r="G3844" s="3">
        <f>IF(detail!$G$11=4,0,1)</f>
        <v>1</v>
      </c>
      <c r="H3844" s="3">
        <v>10.6</v>
      </c>
      <c r="I3844" s="3">
        <f>+IF(OR((E3844&lt;=météo!H$17),(E3844&gt;météo!H$18),(F3844=0),(G3844=0),(C3844&gt;detail!$G$4)),0,1)</f>
        <v>0</v>
      </c>
      <c r="J3844" s="3">
        <f>IF(météo!$H$19&lt;H3844,0,(météo!$H$19-H3844)*I3844)</f>
        <v>0</v>
      </c>
      <c r="K3844" s="3">
        <f>+IF(I3844&gt;0,IF(H3844&lt;météo!$H$19,1,0),0)</f>
        <v>0</v>
      </c>
    </row>
    <row r="3845" spans="2:11">
      <c r="B3845" s="3">
        <v>6</v>
      </c>
      <c r="C3845" s="3">
        <v>2</v>
      </c>
      <c r="D3845" s="3">
        <v>9</v>
      </c>
      <c r="E3845" s="3">
        <v>24</v>
      </c>
      <c r="F3845" s="3">
        <v>1</v>
      </c>
      <c r="G3845" s="3">
        <f>IF(detail!$G$11=4,0,1)</f>
        <v>1</v>
      </c>
      <c r="H3845" s="3">
        <v>10.199999999999999</v>
      </c>
      <c r="I3845" s="3">
        <f>+IF(OR((E3845&lt;=météo!H$17),(E3845&gt;météo!H$18),(F3845=0),(G3845=0),(C3845&gt;detail!$G$4)),0,1)</f>
        <v>0</v>
      </c>
      <c r="J3845" s="3">
        <f>IF(météo!$H$19&lt;H3845,0,(météo!$H$19-H3845)*I3845)</f>
        <v>0</v>
      </c>
      <c r="K3845" s="3">
        <f>+IF(I3845&gt;0,IF(H3845&lt;météo!$H$19,1,0),0)</f>
        <v>0</v>
      </c>
    </row>
    <row r="3846" spans="2:11">
      <c r="B3846" s="3">
        <v>6</v>
      </c>
      <c r="C3846" s="3">
        <v>3</v>
      </c>
      <c r="D3846" s="3">
        <v>10</v>
      </c>
      <c r="E3846" s="3">
        <v>1</v>
      </c>
      <c r="F3846" s="3">
        <v>1</v>
      </c>
      <c r="G3846" s="3">
        <f>IF(detail!$G$11=4,0,1)</f>
        <v>1</v>
      </c>
      <c r="H3846" s="3">
        <v>10.199999999999999</v>
      </c>
      <c r="I3846" s="3">
        <f>+IF(OR((E3846&lt;=météo!H$17),(E3846&gt;météo!H$18),(F3846=0),(G3846=0),(C3846&gt;detail!$G$4)),0,1)</f>
        <v>0</v>
      </c>
      <c r="J3846" s="3">
        <f>IF(météo!$H$19&lt;H3846,0,(météo!$H$19-H3846)*I3846)</f>
        <v>0</v>
      </c>
      <c r="K3846" s="3">
        <f>+IF(I3846&gt;0,IF(H3846&lt;météo!$H$19,1,0),0)</f>
        <v>0</v>
      </c>
    </row>
    <row r="3847" spans="2:11">
      <c r="B3847" s="3">
        <v>6</v>
      </c>
      <c r="C3847" s="3">
        <v>3</v>
      </c>
      <c r="D3847" s="3">
        <v>10</v>
      </c>
      <c r="E3847" s="3">
        <v>2</v>
      </c>
      <c r="F3847" s="3">
        <v>1</v>
      </c>
      <c r="G3847" s="3">
        <f>IF(detail!$G$11=4,0,1)</f>
        <v>1</v>
      </c>
      <c r="H3847" s="3">
        <v>10.5</v>
      </c>
      <c r="I3847" s="3">
        <f>+IF(OR((E3847&lt;=météo!H$17),(E3847&gt;météo!H$18),(F3847=0),(G3847=0),(C3847&gt;detail!$G$4)),0,1)</f>
        <v>0</v>
      </c>
      <c r="J3847" s="3">
        <f>IF(météo!$H$19&lt;H3847,0,(météo!$H$19-H3847)*I3847)</f>
        <v>0</v>
      </c>
      <c r="K3847" s="3">
        <f>+IF(I3847&gt;0,IF(H3847&lt;météo!$H$19,1,0),0)</f>
        <v>0</v>
      </c>
    </row>
    <row r="3848" spans="2:11">
      <c r="B3848" s="3">
        <v>6</v>
      </c>
      <c r="C3848" s="3">
        <v>3</v>
      </c>
      <c r="D3848" s="3">
        <v>10</v>
      </c>
      <c r="E3848" s="3">
        <v>3</v>
      </c>
      <c r="F3848" s="3">
        <v>1</v>
      </c>
      <c r="G3848" s="3">
        <f>IF(detail!$G$11=4,0,1)</f>
        <v>1</v>
      </c>
      <c r="H3848" s="3">
        <v>10.9</v>
      </c>
      <c r="I3848" s="3">
        <f>+IF(OR((E3848&lt;=météo!H$17),(E3848&gt;météo!H$18),(F3848=0),(G3848=0),(C3848&gt;detail!$G$4)),0,1)</f>
        <v>0</v>
      </c>
      <c r="J3848" s="3">
        <f>IF(météo!$H$19&lt;H3848,0,(météo!$H$19-H3848)*I3848)</f>
        <v>0</v>
      </c>
      <c r="K3848" s="3">
        <f>+IF(I3848&gt;0,IF(H3848&lt;météo!$H$19,1,0),0)</f>
        <v>0</v>
      </c>
    </row>
    <row r="3849" spans="2:11">
      <c r="B3849" s="3">
        <v>6</v>
      </c>
      <c r="C3849" s="3">
        <v>3</v>
      </c>
      <c r="D3849" s="3">
        <v>10</v>
      </c>
      <c r="E3849" s="3">
        <v>4</v>
      </c>
      <c r="F3849" s="3">
        <v>1</v>
      </c>
      <c r="G3849" s="3">
        <f>IF(detail!$G$11=4,0,1)</f>
        <v>1</v>
      </c>
      <c r="H3849" s="3">
        <v>11.3</v>
      </c>
      <c r="I3849" s="3">
        <f>+IF(OR((E3849&lt;=météo!H$17),(E3849&gt;météo!H$18),(F3849=0),(G3849=0),(C3849&gt;detail!$G$4)),0,1)</f>
        <v>0</v>
      </c>
      <c r="J3849" s="3">
        <f>IF(météo!$H$19&lt;H3849,0,(météo!$H$19-H3849)*I3849)</f>
        <v>0</v>
      </c>
      <c r="K3849" s="3">
        <f>+IF(I3849&gt;0,IF(H3849&lt;météo!$H$19,1,0),0)</f>
        <v>0</v>
      </c>
    </row>
    <row r="3850" spans="2:11">
      <c r="B3850" s="3">
        <v>6</v>
      </c>
      <c r="C3850" s="3">
        <v>3</v>
      </c>
      <c r="D3850" s="3">
        <v>10</v>
      </c>
      <c r="E3850" s="3">
        <v>5</v>
      </c>
      <c r="F3850" s="3">
        <v>1</v>
      </c>
      <c r="G3850" s="3">
        <f>IF(detail!$G$11=4,0,1)</f>
        <v>1</v>
      </c>
      <c r="H3850" s="3">
        <v>11.5</v>
      </c>
      <c r="I3850" s="3">
        <f>+IF(OR((E3850&lt;=météo!H$17),(E3850&gt;météo!H$18),(F3850=0),(G3850=0),(C3850&gt;detail!$G$4)),0,1)</f>
        <v>0</v>
      </c>
      <c r="J3850" s="3">
        <f>IF(météo!$H$19&lt;H3850,0,(météo!$H$19-H3850)*I3850)</f>
        <v>0</v>
      </c>
      <c r="K3850" s="3">
        <f>+IF(I3850&gt;0,IF(H3850&lt;météo!$H$19,1,0),0)</f>
        <v>0</v>
      </c>
    </row>
    <row r="3851" spans="2:11">
      <c r="B3851" s="3">
        <v>6</v>
      </c>
      <c r="C3851" s="3">
        <v>3</v>
      </c>
      <c r="D3851" s="3">
        <v>10</v>
      </c>
      <c r="E3851" s="3">
        <v>6</v>
      </c>
      <c r="F3851" s="3">
        <v>1</v>
      </c>
      <c r="G3851" s="3">
        <f>IF(detail!$G$11=4,0,1)</f>
        <v>1</v>
      </c>
      <c r="H3851" s="3">
        <v>11.7</v>
      </c>
      <c r="I3851" s="3">
        <f>+IF(OR((E3851&lt;=météo!H$17),(E3851&gt;météo!H$18),(F3851=0),(G3851=0),(C3851&gt;detail!$G$4)),0,1)</f>
        <v>0</v>
      </c>
      <c r="J3851" s="3">
        <f>IF(météo!$H$19&lt;H3851,0,(météo!$H$19-H3851)*I3851)</f>
        <v>0</v>
      </c>
      <c r="K3851" s="3">
        <f>+IF(I3851&gt;0,IF(H3851&lt;météo!$H$19,1,0),0)</f>
        <v>0</v>
      </c>
    </row>
    <row r="3852" spans="2:11">
      <c r="B3852" s="3">
        <v>6</v>
      </c>
      <c r="C3852" s="3">
        <v>3</v>
      </c>
      <c r="D3852" s="3">
        <v>10</v>
      </c>
      <c r="E3852" s="3">
        <v>7</v>
      </c>
      <c r="F3852" s="3">
        <v>1</v>
      </c>
      <c r="G3852" s="3">
        <f>IF(detail!$G$11=4,0,1)</f>
        <v>1</v>
      </c>
      <c r="H3852" s="3">
        <v>11.7</v>
      </c>
      <c r="I3852" s="3">
        <f>+IF(OR((E3852&lt;=météo!H$17),(E3852&gt;météo!H$18),(F3852=0),(G3852=0),(C3852&gt;detail!$G$4)),0,1)</f>
        <v>0</v>
      </c>
      <c r="J3852" s="3">
        <f>IF(météo!$H$19&lt;H3852,0,(météo!$H$19-H3852)*I3852)</f>
        <v>0</v>
      </c>
      <c r="K3852" s="3">
        <f>+IF(I3852&gt;0,IF(H3852&lt;météo!$H$19,1,0),0)</f>
        <v>0</v>
      </c>
    </row>
    <row r="3853" spans="2:11">
      <c r="B3853" s="3">
        <v>6</v>
      </c>
      <c r="C3853" s="3">
        <v>3</v>
      </c>
      <c r="D3853" s="3">
        <v>10</v>
      </c>
      <c r="E3853" s="3">
        <v>8</v>
      </c>
      <c r="F3853" s="3">
        <v>1</v>
      </c>
      <c r="G3853" s="3">
        <f>IF(detail!$G$11=4,0,1)</f>
        <v>1</v>
      </c>
      <c r="H3853" s="3">
        <v>11.6</v>
      </c>
      <c r="I3853" s="3">
        <f>+IF(OR((E3853&lt;=météo!H$17),(E3853&gt;météo!H$18),(F3853=0),(G3853=0),(C3853&gt;detail!$G$4)),0,1)</f>
        <v>0</v>
      </c>
      <c r="J3853" s="3">
        <f>IF(météo!$H$19&lt;H3853,0,(météo!$H$19-H3853)*I3853)</f>
        <v>0</v>
      </c>
      <c r="K3853" s="3">
        <f>+IF(I3853&gt;0,IF(H3853&lt;météo!$H$19,1,0),0)</f>
        <v>0</v>
      </c>
    </row>
    <row r="3854" spans="2:11">
      <c r="B3854" s="3">
        <v>6</v>
      </c>
      <c r="C3854" s="3">
        <v>3</v>
      </c>
      <c r="D3854" s="3">
        <v>10</v>
      </c>
      <c r="E3854" s="3">
        <v>9</v>
      </c>
      <c r="F3854" s="3">
        <v>1</v>
      </c>
      <c r="G3854" s="3">
        <f>IF(detail!$G$11=4,0,1)</f>
        <v>1</v>
      </c>
      <c r="H3854" s="3">
        <v>11.4</v>
      </c>
      <c r="I3854" s="3">
        <f>+IF(OR((E3854&lt;=météo!H$17),(E3854&gt;météo!H$18),(F3854=0),(G3854=0),(C3854&gt;detail!$G$4)),0,1)</f>
        <v>0</v>
      </c>
      <c r="J3854" s="3">
        <f>IF(météo!$H$19&lt;H3854,0,(météo!$H$19-H3854)*I3854)</f>
        <v>0</v>
      </c>
      <c r="K3854" s="3">
        <f>+IF(I3854&gt;0,IF(H3854&lt;météo!$H$19,1,0),0)</f>
        <v>0</v>
      </c>
    </row>
    <row r="3855" spans="2:11">
      <c r="B3855" s="3">
        <v>6</v>
      </c>
      <c r="C3855" s="3">
        <v>3</v>
      </c>
      <c r="D3855" s="3">
        <v>10</v>
      </c>
      <c r="E3855" s="3">
        <v>10</v>
      </c>
      <c r="F3855" s="3">
        <v>1</v>
      </c>
      <c r="G3855" s="3">
        <f>IF(detail!$G$11=4,0,1)</f>
        <v>1</v>
      </c>
      <c r="H3855" s="3">
        <v>11.2</v>
      </c>
      <c r="I3855" s="3">
        <f>+IF(OR((E3855&lt;=météo!H$17),(E3855&gt;météo!H$18),(F3855=0),(G3855=0),(C3855&gt;detail!$G$4)),0,1)</f>
        <v>0</v>
      </c>
      <c r="J3855" s="3">
        <f>IF(météo!$H$19&lt;H3855,0,(météo!$H$19-H3855)*I3855)</f>
        <v>0</v>
      </c>
      <c r="K3855" s="3">
        <f>+IF(I3855&gt;0,IF(H3855&lt;météo!$H$19,1,0),0)</f>
        <v>0</v>
      </c>
    </row>
    <row r="3856" spans="2:11">
      <c r="B3856" s="3">
        <v>6</v>
      </c>
      <c r="C3856" s="3">
        <v>3</v>
      </c>
      <c r="D3856" s="3">
        <v>10</v>
      </c>
      <c r="E3856" s="3">
        <v>11</v>
      </c>
      <c r="F3856" s="3">
        <v>1</v>
      </c>
      <c r="G3856" s="3">
        <f>IF(detail!$G$11=4,0,1)</f>
        <v>1</v>
      </c>
      <c r="H3856" s="3">
        <v>11.1</v>
      </c>
      <c r="I3856" s="3">
        <f>+IF(OR((E3856&lt;=météo!H$17),(E3856&gt;météo!H$18),(F3856=0),(G3856=0),(C3856&gt;detail!$G$4)),0,1)</f>
        <v>0</v>
      </c>
      <c r="J3856" s="3">
        <f>IF(météo!$H$19&lt;H3856,0,(météo!$H$19-H3856)*I3856)</f>
        <v>0</v>
      </c>
      <c r="K3856" s="3">
        <f>+IF(I3856&gt;0,IF(H3856&lt;météo!$H$19,1,0),0)</f>
        <v>0</v>
      </c>
    </row>
    <row r="3857" spans="2:11">
      <c r="B3857" s="3">
        <v>6</v>
      </c>
      <c r="C3857" s="3">
        <v>3</v>
      </c>
      <c r="D3857" s="3">
        <v>10</v>
      </c>
      <c r="E3857" s="3">
        <v>12</v>
      </c>
      <c r="F3857" s="3">
        <v>1</v>
      </c>
      <c r="G3857" s="3">
        <f>IF(detail!$G$11=4,0,1)</f>
        <v>1</v>
      </c>
      <c r="H3857" s="3">
        <v>11.1</v>
      </c>
      <c r="I3857" s="3">
        <f>+IF(OR((E3857&lt;=météo!H$17),(E3857&gt;météo!H$18),(F3857=0),(G3857=0),(C3857&gt;detail!$G$4)),0,1)</f>
        <v>0</v>
      </c>
      <c r="J3857" s="3">
        <f>IF(météo!$H$19&lt;H3857,0,(météo!$H$19-H3857)*I3857)</f>
        <v>0</v>
      </c>
      <c r="K3857" s="3">
        <f>+IF(I3857&gt;0,IF(H3857&lt;météo!$H$19,1,0),0)</f>
        <v>0</v>
      </c>
    </row>
    <row r="3858" spans="2:11">
      <c r="B3858" s="3">
        <v>6</v>
      </c>
      <c r="C3858" s="3">
        <v>3</v>
      </c>
      <c r="D3858" s="3">
        <v>10</v>
      </c>
      <c r="E3858" s="3">
        <v>13</v>
      </c>
      <c r="F3858" s="3">
        <v>1</v>
      </c>
      <c r="G3858" s="3">
        <f>IF(detail!$G$11=4,0,1)</f>
        <v>1</v>
      </c>
      <c r="H3858" s="3">
        <v>11.2</v>
      </c>
      <c r="I3858" s="3">
        <f>+IF(OR((E3858&lt;=météo!H$17),(E3858&gt;météo!H$18),(F3858=0),(G3858=0),(C3858&gt;detail!$G$4)),0,1)</f>
        <v>0</v>
      </c>
      <c r="J3858" s="3">
        <f>IF(météo!$H$19&lt;H3858,0,(météo!$H$19-H3858)*I3858)</f>
        <v>0</v>
      </c>
      <c r="K3858" s="3">
        <f>+IF(I3858&gt;0,IF(H3858&lt;météo!$H$19,1,0),0)</f>
        <v>0</v>
      </c>
    </row>
    <row r="3859" spans="2:11">
      <c r="B3859" s="3">
        <v>6</v>
      </c>
      <c r="C3859" s="3">
        <v>3</v>
      </c>
      <c r="D3859" s="3">
        <v>10</v>
      </c>
      <c r="E3859" s="3">
        <v>14</v>
      </c>
      <c r="F3859" s="3">
        <v>1</v>
      </c>
      <c r="G3859" s="3">
        <f>IF(detail!$G$11=4,0,1)</f>
        <v>1</v>
      </c>
      <c r="H3859" s="3">
        <v>11.3</v>
      </c>
      <c r="I3859" s="3">
        <f>+IF(OR((E3859&lt;=météo!H$17),(E3859&gt;météo!H$18),(F3859=0),(G3859=0),(C3859&gt;detail!$G$4)),0,1)</f>
        <v>0</v>
      </c>
      <c r="J3859" s="3">
        <f>IF(météo!$H$19&lt;H3859,0,(météo!$H$19-H3859)*I3859)</f>
        <v>0</v>
      </c>
      <c r="K3859" s="3">
        <f>+IF(I3859&gt;0,IF(H3859&lt;météo!$H$19,1,0),0)</f>
        <v>0</v>
      </c>
    </row>
    <row r="3860" spans="2:11">
      <c r="B3860" s="3">
        <v>6</v>
      </c>
      <c r="C3860" s="3">
        <v>3</v>
      </c>
      <c r="D3860" s="3">
        <v>10</v>
      </c>
      <c r="E3860" s="3">
        <v>15</v>
      </c>
      <c r="F3860" s="3">
        <v>1</v>
      </c>
      <c r="G3860" s="3">
        <f>IF(detail!$G$11=4,0,1)</f>
        <v>1</v>
      </c>
      <c r="H3860" s="3">
        <v>11.4</v>
      </c>
      <c r="I3860" s="3">
        <f>+IF(OR((E3860&lt;=météo!H$17),(E3860&gt;météo!H$18),(F3860=0),(G3860=0),(C3860&gt;detail!$G$4)),0,1)</f>
        <v>0</v>
      </c>
      <c r="J3860" s="3">
        <f>IF(météo!$H$19&lt;H3860,0,(météo!$H$19-H3860)*I3860)</f>
        <v>0</v>
      </c>
      <c r="K3860" s="3">
        <f>+IF(I3860&gt;0,IF(H3860&lt;météo!$H$19,1,0),0)</f>
        <v>0</v>
      </c>
    </row>
    <row r="3861" spans="2:11">
      <c r="B3861" s="3">
        <v>6</v>
      </c>
      <c r="C3861" s="3">
        <v>3</v>
      </c>
      <c r="D3861" s="3">
        <v>10</v>
      </c>
      <c r="E3861" s="3">
        <v>16</v>
      </c>
      <c r="F3861" s="3">
        <v>1</v>
      </c>
      <c r="G3861" s="3">
        <f>IF(detail!$G$11=4,0,1)</f>
        <v>1</v>
      </c>
      <c r="H3861" s="3">
        <v>11.5</v>
      </c>
      <c r="I3861" s="3">
        <f>+IF(OR((E3861&lt;=météo!H$17),(E3861&gt;météo!H$18),(F3861=0),(G3861=0),(C3861&gt;detail!$G$4)),0,1)</f>
        <v>0</v>
      </c>
      <c r="J3861" s="3">
        <f>IF(météo!$H$19&lt;H3861,0,(météo!$H$19-H3861)*I3861)</f>
        <v>0</v>
      </c>
      <c r="K3861" s="3">
        <f>+IF(I3861&gt;0,IF(H3861&lt;météo!$H$19,1,0),0)</f>
        <v>0</v>
      </c>
    </row>
    <row r="3862" spans="2:11">
      <c r="B3862" s="3">
        <v>6</v>
      </c>
      <c r="C3862" s="3">
        <v>3</v>
      </c>
      <c r="D3862" s="3">
        <v>10</v>
      </c>
      <c r="E3862" s="3">
        <v>17</v>
      </c>
      <c r="F3862" s="3">
        <v>1</v>
      </c>
      <c r="G3862" s="3">
        <f>IF(detail!$G$11=4,0,1)</f>
        <v>1</v>
      </c>
      <c r="H3862" s="3">
        <v>11.6</v>
      </c>
      <c r="I3862" s="3">
        <f>+IF(OR((E3862&lt;=météo!H$17),(E3862&gt;météo!H$18),(F3862=0),(G3862=0),(C3862&gt;detail!$G$4)),0,1)</f>
        <v>0</v>
      </c>
      <c r="J3862" s="3">
        <f>IF(météo!$H$19&lt;H3862,0,(météo!$H$19-H3862)*I3862)</f>
        <v>0</v>
      </c>
      <c r="K3862" s="3">
        <f>+IF(I3862&gt;0,IF(H3862&lt;météo!$H$19,1,0),0)</f>
        <v>0</v>
      </c>
    </row>
    <row r="3863" spans="2:11">
      <c r="B3863" s="3">
        <v>6</v>
      </c>
      <c r="C3863" s="3">
        <v>3</v>
      </c>
      <c r="D3863" s="3">
        <v>10</v>
      </c>
      <c r="E3863" s="3">
        <v>18</v>
      </c>
      <c r="F3863" s="3">
        <v>1</v>
      </c>
      <c r="G3863" s="3">
        <f>IF(detail!$G$11=4,0,1)</f>
        <v>1</v>
      </c>
      <c r="H3863" s="3">
        <v>11.7</v>
      </c>
      <c r="I3863" s="3">
        <f>+IF(OR((E3863&lt;=météo!H$17),(E3863&gt;météo!H$18),(F3863=0),(G3863=0),(C3863&gt;detail!$G$4)),0,1)</f>
        <v>0</v>
      </c>
      <c r="J3863" s="3">
        <f>IF(météo!$H$19&lt;H3863,0,(météo!$H$19-H3863)*I3863)</f>
        <v>0</v>
      </c>
      <c r="K3863" s="3">
        <f>+IF(I3863&gt;0,IF(H3863&lt;météo!$H$19,1,0),0)</f>
        <v>0</v>
      </c>
    </row>
    <row r="3864" spans="2:11">
      <c r="B3864" s="3">
        <v>6</v>
      </c>
      <c r="C3864" s="3">
        <v>3</v>
      </c>
      <c r="D3864" s="3">
        <v>10</v>
      </c>
      <c r="E3864" s="3">
        <v>19</v>
      </c>
      <c r="F3864" s="3">
        <v>1</v>
      </c>
      <c r="G3864" s="3">
        <f>IF(detail!$G$11=4,0,1)</f>
        <v>1</v>
      </c>
      <c r="H3864" s="3">
        <v>11.6</v>
      </c>
      <c r="I3864" s="3">
        <f>+IF(OR((E3864&lt;=météo!H$17),(E3864&gt;météo!H$18),(F3864=0),(G3864=0),(C3864&gt;detail!$G$4)),0,1)</f>
        <v>0</v>
      </c>
      <c r="J3864" s="3">
        <f>IF(météo!$H$19&lt;H3864,0,(météo!$H$19-H3864)*I3864)</f>
        <v>0</v>
      </c>
      <c r="K3864" s="3">
        <f>+IF(I3864&gt;0,IF(H3864&lt;météo!$H$19,1,0),0)</f>
        <v>0</v>
      </c>
    </row>
    <row r="3865" spans="2:11">
      <c r="B3865" s="3">
        <v>6</v>
      </c>
      <c r="C3865" s="3">
        <v>3</v>
      </c>
      <c r="D3865" s="3">
        <v>10</v>
      </c>
      <c r="E3865" s="3">
        <v>20</v>
      </c>
      <c r="F3865" s="3">
        <v>1</v>
      </c>
      <c r="G3865" s="3">
        <f>IF(detail!$G$11=4,0,1)</f>
        <v>1</v>
      </c>
      <c r="H3865" s="3">
        <v>11.3</v>
      </c>
      <c r="I3865" s="3">
        <f>+IF(OR((E3865&lt;=météo!H$17),(E3865&gt;météo!H$18),(F3865=0),(G3865=0),(C3865&gt;detail!$G$4)),0,1)</f>
        <v>0</v>
      </c>
      <c r="J3865" s="3">
        <f>IF(météo!$H$19&lt;H3865,0,(météo!$H$19-H3865)*I3865)</f>
        <v>0</v>
      </c>
      <c r="K3865" s="3">
        <f>+IF(I3865&gt;0,IF(H3865&lt;météo!$H$19,1,0),0)</f>
        <v>0</v>
      </c>
    </row>
    <row r="3866" spans="2:11">
      <c r="B3866" s="3">
        <v>6</v>
      </c>
      <c r="C3866" s="3">
        <v>3</v>
      </c>
      <c r="D3866" s="3">
        <v>10</v>
      </c>
      <c r="E3866" s="3">
        <v>21</v>
      </c>
      <c r="F3866" s="3">
        <v>1</v>
      </c>
      <c r="G3866" s="3">
        <f>IF(detail!$G$11=4,0,1)</f>
        <v>1</v>
      </c>
      <c r="H3866" s="3">
        <v>10.7</v>
      </c>
      <c r="I3866" s="3">
        <f>+IF(OR((E3866&lt;=météo!H$17),(E3866&gt;météo!H$18),(F3866=0),(G3866=0),(C3866&gt;detail!$G$4)),0,1)</f>
        <v>0</v>
      </c>
      <c r="J3866" s="3">
        <f>IF(météo!$H$19&lt;H3866,0,(météo!$H$19-H3866)*I3866)</f>
        <v>0</v>
      </c>
      <c r="K3866" s="3">
        <f>+IF(I3866&gt;0,IF(H3866&lt;météo!$H$19,1,0),0)</f>
        <v>0</v>
      </c>
    </row>
    <row r="3867" spans="2:11">
      <c r="B3867" s="3">
        <v>6</v>
      </c>
      <c r="C3867" s="3">
        <v>3</v>
      </c>
      <c r="D3867" s="3">
        <v>10</v>
      </c>
      <c r="E3867" s="3">
        <v>22</v>
      </c>
      <c r="F3867" s="3">
        <v>1</v>
      </c>
      <c r="G3867" s="3">
        <f>IF(detail!$G$11=4,0,1)</f>
        <v>1</v>
      </c>
      <c r="H3867" s="3">
        <v>9.9</v>
      </c>
      <c r="I3867" s="3">
        <f>+IF(OR((E3867&lt;=météo!H$17),(E3867&gt;météo!H$18),(F3867=0),(G3867=0),(C3867&gt;detail!$G$4)),0,1)</f>
        <v>0</v>
      </c>
      <c r="J3867" s="3">
        <f>IF(météo!$H$19&lt;H3867,0,(météo!$H$19-H3867)*I3867)</f>
        <v>0</v>
      </c>
      <c r="K3867" s="3">
        <f>+IF(I3867&gt;0,IF(H3867&lt;météo!$H$19,1,0),0)</f>
        <v>0</v>
      </c>
    </row>
    <row r="3868" spans="2:11">
      <c r="B3868" s="3">
        <v>6</v>
      </c>
      <c r="C3868" s="3">
        <v>3</v>
      </c>
      <c r="D3868" s="3">
        <v>10</v>
      </c>
      <c r="E3868" s="3">
        <v>23</v>
      </c>
      <c r="F3868" s="3">
        <v>1</v>
      </c>
      <c r="G3868" s="3">
        <f>IF(detail!$G$11=4,0,1)</f>
        <v>1</v>
      </c>
      <c r="H3868" s="3">
        <v>9.1999999999999993</v>
      </c>
      <c r="I3868" s="3">
        <f>+IF(OR((E3868&lt;=météo!H$17),(E3868&gt;météo!H$18),(F3868=0),(G3868=0),(C3868&gt;detail!$G$4)),0,1)</f>
        <v>0</v>
      </c>
      <c r="J3868" s="3">
        <f>IF(météo!$H$19&lt;H3868,0,(météo!$H$19-H3868)*I3868)</f>
        <v>0</v>
      </c>
      <c r="K3868" s="3">
        <f>+IF(I3868&gt;0,IF(H3868&lt;météo!$H$19,1,0),0)</f>
        <v>0</v>
      </c>
    </row>
    <row r="3869" spans="2:11">
      <c r="B3869" s="3">
        <v>6</v>
      </c>
      <c r="C3869" s="3">
        <v>3</v>
      </c>
      <c r="D3869" s="3">
        <v>10</v>
      </c>
      <c r="E3869" s="3">
        <v>24</v>
      </c>
      <c r="F3869" s="3">
        <v>1</v>
      </c>
      <c r="G3869" s="3">
        <f>IF(detail!$G$11=4,0,1)</f>
        <v>1</v>
      </c>
      <c r="H3869" s="3">
        <v>8.6</v>
      </c>
      <c r="I3869" s="3">
        <f>+IF(OR((E3869&lt;=météo!H$17),(E3869&gt;météo!H$18),(F3869=0),(G3869=0),(C3869&gt;detail!$G$4)),0,1)</f>
        <v>0</v>
      </c>
      <c r="J3869" s="3">
        <f>IF(météo!$H$19&lt;H3869,0,(météo!$H$19-H3869)*I3869)</f>
        <v>0</v>
      </c>
      <c r="K3869" s="3">
        <f>+IF(I3869&gt;0,IF(H3869&lt;météo!$H$19,1,0),0)</f>
        <v>0</v>
      </c>
    </row>
    <row r="3870" spans="2:11">
      <c r="B3870" s="3">
        <v>6</v>
      </c>
      <c r="C3870" s="3">
        <v>1</v>
      </c>
      <c r="D3870" s="3">
        <v>11</v>
      </c>
      <c r="E3870" s="3">
        <v>1</v>
      </c>
      <c r="F3870" s="3">
        <v>1</v>
      </c>
      <c r="G3870" s="3">
        <f>IF(detail!$G$11=4,0,1)</f>
        <v>1</v>
      </c>
      <c r="H3870" s="3">
        <v>8.1999999999999993</v>
      </c>
      <c r="I3870" s="3">
        <f>+IF(OR((E3870&lt;=météo!H$17),(E3870&gt;météo!H$18),(F3870=0),(G3870=0),(C3870&gt;detail!$G$4)),0,1)</f>
        <v>0</v>
      </c>
      <c r="J3870" s="3">
        <f>IF(météo!$H$19&lt;H3870,0,(météo!$H$19-H3870)*I3870)</f>
        <v>0</v>
      </c>
      <c r="K3870" s="3">
        <f>+IF(I3870&gt;0,IF(H3870&lt;météo!$H$19,1,0),0)</f>
        <v>0</v>
      </c>
    </row>
    <row r="3871" spans="2:11">
      <c r="B3871" s="3">
        <v>6</v>
      </c>
      <c r="C3871" s="3">
        <v>1</v>
      </c>
      <c r="D3871" s="3">
        <v>11</v>
      </c>
      <c r="E3871" s="3">
        <v>2</v>
      </c>
      <c r="F3871" s="3">
        <v>1</v>
      </c>
      <c r="G3871" s="3">
        <f>IF(detail!$G$11=4,0,1)</f>
        <v>1</v>
      </c>
      <c r="H3871" s="3">
        <v>8.3000000000000007</v>
      </c>
      <c r="I3871" s="3">
        <f>+IF(OR((E3871&lt;=météo!H$17),(E3871&gt;météo!H$18),(F3871=0),(G3871=0),(C3871&gt;detail!$G$4)),0,1)</f>
        <v>0</v>
      </c>
      <c r="J3871" s="3">
        <f>IF(météo!$H$19&lt;H3871,0,(météo!$H$19-H3871)*I3871)</f>
        <v>0</v>
      </c>
      <c r="K3871" s="3">
        <f>+IF(I3871&gt;0,IF(H3871&lt;météo!$H$19,1,0),0)</f>
        <v>0</v>
      </c>
    </row>
    <row r="3872" spans="2:11">
      <c r="B3872" s="3">
        <v>6</v>
      </c>
      <c r="C3872" s="3">
        <v>1</v>
      </c>
      <c r="D3872" s="3">
        <v>11</v>
      </c>
      <c r="E3872" s="3">
        <v>3</v>
      </c>
      <c r="F3872" s="3">
        <v>1</v>
      </c>
      <c r="G3872" s="3">
        <f>IF(detail!$G$11=4,0,1)</f>
        <v>1</v>
      </c>
      <c r="H3872" s="3">
        <v>8.6999999999999993</v>
      </c>
      <c r="I3872" s="3">
        <f>+IF(OR((E3872&lt;=météo!H$17),(E3872&gt;météo!H$18),(F3872=0),(G3872=0),(C3872&gt;detail!$G$4)),0,1)</f>
        <v>0</v>
      </c>
      <c r="J3872" s="3">
        <f>IF(météo!$H$19&lt;H3872,0,(météo!$H$19-H3872)*I3872)</f>
        <v>0</v>
      </c>
      <c r="K3872" s="3">
        <f>+IF(I3872&gt;0,IF(H3872&lt;météo!$H$19,1,0),0)</f>
        <v>0</v>
      </c>
    </row>
    <row r="3873" spans="2:11">
      <c r="B3873" s="3">
        <v>6</v>
      </c>
      <c r="C3873" s="3">
        <v>1</v>
      </c>
      <c r="D3873" s="3">
        <v>11</v>
      </c>
      <c r="E3873" s="3">
        <v>4</v>
      </c>
      <c r="F3873" s="3">
        <v>1</v>
      </c>
      <c r="G3873" s="3">
        <f>IF(detail!$G$11=4,0,1)</f>
        <v>1</v>
      </c>
      <c r="H3873" s="3">
        <v>8.9</v>
      </c>
      <c r="I3873" s="3">
        <f>+IF(OR((E3873&lt;=météo!H$17),(E3873&gt;météo!H$18),(F3873=0),(G3873=0),(C3873&gt;detail!$G$4)),0,1)</f>
        <v>0</v>
      </c>
      <c r="J3873" s="3">
        <f>IF(météo!$H$19&lt;H3873,0,(météo!$H$19-H3873)*I3873)</f>
        <v>0</v>
      </c>
      <c r="K3873" s="3">
        <f>+IF(I3873&gt;0,IF(H3873&lt;météo!$H$19,1,0),0)</f>
        <v>0</v>
      </c>
    </row>
    <row r="3874" spans="2:11">
      <c r="B3874" s="3">
        <v>6</v>
      </c>
      <c r="C3874" s="3">
        <v>1</v>
      </c>
      <c r="D3874" s="3">
        <v>11</v>
      </c>
      <c r="E3874" s="3">
        <v>5</v>
      </c>
      <c r="F3874" s="3">
        <v>1</v>
      </c>
      <c r="G3874" s="3">
        <f>IF(detail!$G$11=4,0,1)</f>
        <v>1</v>
      </c>
      <c r="H3874" s="3">
        <v>9</v>
      </c>
      <c r="I3874" s="3">
        <f>+IF(OR((E3874&lt;=météo!H$17),(E3874&gt;météo!H$18),(F3874=0),(G3874=0),(C3874&gt;detail!$G$4)),0,1)</f>
        <v>0</v>
      </c>
      <c r="J3874" s="3">
        <f>IF(météo!$H$19&lt;H3874,0,(météo!$H$19-H3874)*I3874)</f>
        <v>0</v>
      </c>
      <c r="K3874" s="3">
        <f>+IF(I3874&gt;0,IF(H3874&lt;météo!$H$19,1,0),0)</f>
        <v>0</v>
      </c>
    </row>
    <row r="3875" spans="2:11">
      <c r="B3875" s="3">
        <v>6</v>
      </c>
      <c r="C3875" s="3">
        <v>1</v>
      </c>
      <c r="D3875" s="3">
        <v>11</v>
      </c>
      <c r="E3875" s="3">
        <v>6</v>
      </c>
      <c r="F3875" s="3">
        <v>1</v>
      </c>
      <c r="G3875" s="3">
        <f>IF(detail!$G$11=4,0,1)</f>
        <v>1</v>
      </c>
      <c r="H3875" s="3">
        <v>9.1</v>
      </c>
      <c r="I3875" s="3">
        <f>+IF(OR((E3875&lt;=météo!H$17),(E3875&gt;météo!H$18),(F3875=0),(G3875=0),(C3875&gt;detail!$G$4)),0,1)</f>
        <v>0</v>
      </c>
      <c r="J3875" s="3">
        <f>IF(météo!$H$19&lt;H3875,0,(météo!$H$19-H3875)*I3875)</f>
        <v>0</v>
      </c>
      <c r="K3875" s="3">
        <f>+IF(I3875&gt;0,IF(H3875&lt;météo!$H$19,1,0),0)</f>
        <v>0</v>
      </c>
    </row>
    <row r="3876" spans="2:11">
      <c r="B3876" s="3">
        <v>6</v>
      </c>
      <c r="C3876" s="3">
        <v>1</v>
      </c>
      <c r="D3876" s="3">
        <v>11</v>
      </c>
      <c r="E3876" s="3">
        <v>7</v>
      </c>
      <c r="F3876" s="3">
        <v>1</v>
      </c>
      <c r="G3876" s="3">
        <f>IF(detail!$G$11=4,0,1)</f>
        <v>1</v>
      </c>
      <c r="H3876" s="3">
        <v>9.3000000000000007</v>
      </c>
      <c r="I3876" s="3">
        <f>+IF(OR((E3876&lt;=météo!H$17),(E3876&gt;météo!H$18),(F3876=0),(G3876=0),(C3876&gt;detail!$G$4)),0,1)</f>
        <v>0</v>
      </c>
      <c r="J3876" s="3">
        <f>IF(météo!$H$19&lt;H3876,0,(météo!$H$19-H3876)*I3876)</f>
        <v>0</v>
      </c>
      <c r="K3876" s="3">
        <f>+IF(I3876&gt;0,IF(H3876&lt;météo!$H$19,1,0),0)</f>
        <v>0</v>
      </c>
    </row>
    <row r="3877" spans="2:11">
      <c r="B3877" s="3">
        <v>6</v>
      </c>
      <c r="C3877" s="3">
        <v>1</v>
      </c>
      <c r="D3877" s="3">
        <v>11</v>
      </c>
      <c r="E3877" s="3">
        <v>8</v>
      </c>
      <c r="F3877" s="3">
        <v>1</v>
      </c>
      <c r="G3877" s="3">
        <f>IF(detail!$G$11=4,0,1)</f>
        <v>1</v>
      </c>
      <c r="H3877" s="3">
        <v>10</v>
      </c>
      <c r="I3877" s="3">
        <f>+IF(OR((E3877&lt;=météo!H$17),(E3877&gt;météo!H$18),(F3877=0),(G3877=0),(C3877&gt;detail!$G$4)),0,1)</f>
        <v>0</v>
      </c>
      <c r="J3877" s="3">
        <f>IF(météo!$H$19&lt;H3877,0,(météo!$H$19-H3877)*I3877)</f>
        <v>0</v>
      </c>
      <c r="K3877" s="3">
        <f>+IF(I3877&gt;0,IF(H3877&lt;météo!$H$19,1,0),0)</f>
        <v>0</v>
      </c>
    </row>
    <row r="3878" spans="2:11">
      <c r="B3878" s="3">
        <v>6</v>
      </c>
      <c r="C3878" s="3">
        <v>1</v>
      </c>
      <c r="D3878" s="3">
        <v>11</v>
      </c>
      <c r="E3878" s="3">
        <v>9</v>
      </c>
      <c r="F3878" s="3">
        <v>1</v>
      </c>
      <c r="G3878" s="3">
        <f>IF(detail!$G$11=4,0,1)</f>
        <v>1</v>
      </c>
      <c r="H3878" s="3">
        <v>11</v>
      </c>
      <c r="I3878" s="3">
        <f>+IF(OR((E3878&lt;=météo!H$17),(E3878&gt;météo!H$18),(F3878=0),(G3878=0),(C3878&gt;detail!$G$4)),0,1)</f>
        <v>1</v>
      </c>
      <c r="J3878" s="3">
        <f>IF(météo!$H$19&lt;H3878,0,(météo!$H$19-H3878)*I3878)</f>
        <v>9</v>
      </c>
      <c r="K3878" s="3">
        <f>+IF(I3878&gt;0,IF(H3878&lt;météo!$H$19,1,0),0)</f>
        <v>1</v>
      </c>
    </row>
    <row r="3879" spans="2:11">
      <c r="B3879" s="3">
        <v>6</v>
      </c>
      <c r="C3879" s="3">
        <v>1</v>
      </c>
      <c r="D3879" s="3">
        <v>11</v>
      </c>
      <c r="E3879" s="3">
        <v>10</v>
      </c>
      <c r="F3879" s="3">
        <v>1</v>
      </c>
      <c r="G3879" s="3">
        <f>IF(detail!$G$11=4,0,1)</f>
        <v>1</v>
      </c>
      <c r="H3879" s="3">
        <v>12</v>
      </c>
      <c r="I3879" s="3">
        <f>+IF(OR((E3879&lt;=météo!H$17),(E3879&gt;météo!H$18),(F3879=0),(G3879=0),(C3879&gt;detail!$G$4)),0,1)</f>
        <v>1</v>
      </c>
      <c r="J3879" s="3">
        <f>IF(météo!$H$19&lt;H3879,0,(météo!$H$19-H3879)*I3879)</f>
        <v>8</v>
      </c>
      <c r="K3879" s="3">
        <f>+IF(I3879&gt;0,IF(H3879&lt;météo!$H$19,1,0),0)</f>
        <v>1</v>
      </c>
    </row>
    <row r="3880" spans="2:11">
      <c r="B3880" s="3">
        <v>6</v>
      </c>
      <c r="C3880" s="3">
        <v>1</v>
      </c>
      <c r="D3880" s="3">
        <v>11</v>
      </c>
      <c r="E3880" s="3">
        <v>11</v>
      </c>
      <c r="F3880" s="3">
        <v>1</v>
      </c>
      <c r="G3880" s="3">
        <f>IF(detail!$G$11=4,0,1)</f>
        <v>1</v>
      </c>
      <c r="H3880" s="3">
        <v>12.6</v>
      </c>
      <c r="I3880" s="3">
        <f>+IF(OR((E3880&lt;=météo!H$17),(E3880&gt;météo!H$18),(F3880=0),(G3880=0),(C3880&gt;detail!$G$4)),0,1)</f>
        <v>1</v>
      </c>
      <c r="J3880" s="3">
        <f>IF(météo!$H$19&lt;H3880,0,(météo!$H$19-H3880)*I3880)</f>
        <v>7.4</v>
      </c>
      <c r="K3880" s="3">
        <f>+IF(I3880&gt;0,IF(H3880&lt;météo!$H$19,1,0),0)</f>
        <v>1</v>
      </c>
    </row>
    <row r="3881" spans="2:11">
      <c r="B3881" s="3">
        <v>6</v>
      </c>
      <c r="C3881" s="3">
        <v>1</v>
      </c>
      <c r="D3881" s="3">
        <v>11</v>
      </c>
      <c r="E3881" s="3">
        <v>12</v>
      </c>
      <c r="F3881" s="3">
        <v>1</v>
      </c>
      <c r="G3881" s="3">
        <f>IF(detail!$G$11=4,0,1)</f>
        <v>1</v>
      </c>
      <c r="H3881" s="3">
        <v>12.8</v>
      </c>
      <c r="I3881" s="3">
        <f>+IF(OR((E3881&lt;=météo!H$17),(E3881&gt;météo!H$18),(F3881=0),(G3881=0),(C3881&gt;detail!$G$4)),0,1)</f>
        <v>1</v>
      </c>
      <c r="J3881" s="3">
        <f>IF(météo!$H$19&lt;H3881,0,(météo!$H$19-H3881)*I3881)</f>
        <v>7.1999999999999993</v>
      </c>
      <c r="K3881" s="3">
        <f>+IF(I3881&gt;0,IF(H3881&lt;météo!$H$19,1,0),0)</f>
        <v>1</v>
      </c>
    </row>
    <row r="3882" spans="2:11">
      <c r="B3882" s="3">
        <v>6</v>
      </c>
      <c r="C3882" s="3">
        <v>1</v>
      </c>
      <c r="D3882" s="3">
        <v>11</v>
      </c>
      <c r="E3882" s="3">
        <v>13</v>
      </c>
      <c r="F3882" s="3">
        <v>1</v>
      </c>
      <c r="G3882" s="3">
        <f>IF(detail!$G$11=4,0,1)</f>
        <v>1</v>
      </c>
      <c r="H3882" s="3">
        <v>12.8</v>
      </c>
      <c r="I3882" s="3">
        <f>+IF(OR((E3882&lt;=météo!H$17),(E3882&gt;météo!H$18),(F3882=0),(G3882=0),(C3882&gt;detail!$G$4)),0,1)</f>
        <v>1</v>
      </c>
      <c r="J3882" s="3">
        <f>IF(météo!$H$19&lt;H3882,0,(météo!$H$19-H3882)*I3882)</f>
        <v>7.1999999999999993</v>
      </c>
      <c r="K3882" s="3">
        <f>+IF(I3882&gt;0,IF(H3882&lt;météo!$H$19,1,0),0)</f>
        <v>1</v>
      </c>
    </row>
    <row r="3883" spans="2:11">
      <c r="B3883" s="3">
        <v>6</v>
      </c>
      <c r="C3883" s="3">
        <v>1</v>
      </c>
      <c r="D3883" s="3">
        <v>11</v>
      </c>
      <c r="E3883" s="3">
        <v>14</v>
      </c>
      <c r="F3883" s="3">
        <v>1</v>
      </c>
      <c r="G3883" s="3">
        <f>IF(detail!$G$11=4,0,1)</f>
        <v>1</v>
      </c>
      <c r="H3883" s="3">
        <v>12.9</v>
      </c>
      <c r="I3883" s="3">
        <f>+IF(OR((E3883&lt;=météo!H$17),(E3883&gt;météo!H$18),(F3883=0),(G3883=0),(C3883&gt;detail!$G$4)),0,1)</f>
        <v>1</v>
      </c>
      <c r="J3883" s="3">
        <f>IF(météo!$H$19&lt;H3883,0,(météo!$H$19-H3883)*I3883)</f>
        <v>7.1</v>
      </c>
      <c r="K3883" s="3">
        <f>+IF(I3883&gt;0,IF(H3883&lt;météo!$H$19,1,0),0)</f>
        <v>1</v>
      </c>
    </row>
    <row r="3884" spans="2:11">
      <c r="B3884" s="3">
        <v>6</v>
      </c>
      <c r="C3884" s="3">
        <v>1</v>
      </c>
      <c r="D3884" s="3">
        <v>11</v>
      </c>
      <c r="E3884" s="3">
        <v>15</v>
      </c>
      <c r="F3884" s="3">
        <v>1</v>
      </c>
      <c r="G3884" s="3">
        <f>IF(detail!$G$11=4,0,1)</f>
        <v>1</v>
      </c>
      <c r="H3884" s="3">
        <v>13.2</v>
      </c>
      <c r="I3884" s="3">
        <f>+IF(OR((E3884&lt;=météo!H$17),(E3884&gt;météo!H$18),(F3884=0),(G3884=0),(C3884&gt;detail!$G$4)),0,1)</f>
        <v>1</v>
      </c>
      <c r="J3884" s="3">
        <f>IF(météo!$H$19&lt;H3884,0,(météo!$H$19-H3884)*I3884)</f>
        <v>6.8000000000000007</v>
      </c>
      <c r="K3884" s="3">
        <f>+IF(I3884&gt;0,IF(H3884&lt;météo!$H$19,1,0),0)</f>
        <v>1</v>
      </c>
    </row>
    <row r="3885" spans="2:11">
      <c r="B3885" s="3">
        <v>6</v>
      </c>
      <c r="C3885" s="3">
        <v>1</v>
      </c>
      <c r="D3885" s="3">
        <v>11</v>
      </c>
      <c r="E3885" s="3">
        <v>16</v>
      </c>
      <c r="F3885" s="3">
        <v>1</v>
      </c>
      <c r="G3885" s="3">
        <f>IF(detail!$G$11=4,0,1)</f>
        <v>1</v>
      </c>
      <c r="H3885" s="3">
        <v>13.5</v>
      </c>
      <c r="I3885" s="3">
        <f>+IF(OR((E3885&lt;=météo!H$17),(E3885&gt;météo!H$18),(F3885=0),(G3885=0),(C3885&gt;detail!$G$4)),0,1)</f>
        <v>1</v>
      </c>
      <c r="J3885" s="3">
        <f>IF(météo!$H$19&lt;H3885,0,(météo!$H$19-H3885)*I3885)</f>
        <v>6.5</v>
      </c>
      <c r="K3885" s="3">
        <f>+IF(I3885&gt;0,IF(H3885&lt;météo!$H$19,1,0),0)</f>
        <v>1</v>
      </c>
    </row>
    <row r="3886" spans="2:11">
      <c r="B3886" s="3">
        <v>6</v>
      </c>
      <c r="C3886" s="3">
        <v>1</v>
      </c>
      <c r="D3886" s="3">
        <v>11</v>
      </c>
      <c r="E3886" s="3">
        <v>17</v>
      </c>
      <c r="F3886" s="3">
        <v>1</v>
      </c>
      <c r="G3886" s="3">
        <f>IF(detail!$G$11=4,0,1)</f>
        <v>1</v>
      </c>
      <c r="H3886" s="3">
        <v>13.7</v>
      </c>
      <c r="I3886" s="3">
        <f>+IF(OR((E3886&lt;=météo!H$17),(E3886&gt;météo!H$18),(F3886=0),(G3886=0),(C3886&gt;detail!$G$4)),0,1)</f>
        <v>1</v>
      </c>
      <c r="J3886" s="3">
        <f>IF(météo!$H$19&lt;H3886,0,(météo!$H$19-H3886)*I3886)</f>
        <v>6.3000000000000007</v>
      </c>
      <c r="K3886" s="3">
        <f>+IF(I3886&gt;0,IF(H3886&lt;météo!$H$19,1,0),0)</f>
        <v>1</v>
      </c>
    </row>
    <row r="3887" spans="2:11">
      <c r="B3887" s="3">
        <v>6</v>
      </c>
      <c r="C3887" s="3">
        <v>1</v>
      </c>
      <c r="D3887" s="3">
        <v>11</v>
      </c>
      <c r="E3887" s="3">
        <v>18</v>
      </c>
      <c r="F3887" s="3">
        <v>1</v>
      </c>
      <c r="G3887" s="3">
        <f>IF(detail!$G$11=4,0,1)</f>
        <v>1</v>
      </c>
      <c r="H3887" s="3">
        <v>13.8</v>
      </c>
      <c r="I3887" s="3">
        <f>+IF(OR((E3887&lt;=météo!H$17),(E3887&gt;météo!H$18),(F3887=0),(G3887=0),(C3887&gt;detail!$G$4)),0,1)</f>
        <v>1</v>
      </c>
      <c r="J3887" s="3">
        <f>IF(météo!$H$19&lt;H3887,0,(météo!$H$19-H3887)*I3887)</f>
        <v>6.1999999999999993</v>
      </c>
      <c r="K3887" s="3">
        <f>+IF(I3887&gt;0,IF(H3887&lt;météo!$H$19,1,0),0)</f>
        <v>1</v>
      </c>
    </row>
    <row r="3888" spans="2:11">
      <c r="B3888" s="3">
        <v>6</v>
      </c>
      <c r="C3888" s="3">
        <v>1</v>
      </c>
      <c r="D3888" s="3">
        <v>11</v>
      </c>
      <c r="E3888" s="3">
        <v>19</v>
      </c>
      <c r="F3888" s="3">
        <v>1</v>
      </c>
      <c r="G3888" s="3">
        <f>IF(detail!$G$11=4,0,1)</f>
        <v>1</v>
      </c>
      <c r="H3888" s="3">
        <v>13.4</v>
      </c>
      <c r="I3888" s="3">
        <f>+IF(OR((E3888&lt;=météo!H$17),(E3888&gt;météo!H$18),(F3888=0),(G3888=0),(C3888&gt;detail!$G$4)),0,1)</f>
        <v>0</v>
      </c>
      <c r="J3888" s="3">
        <f>IF(météo!$H$19&lt;H3888,0,(météo!$H$19-H3888)*I3888)</f>
        <v>0</v>
      </c>
      <c r="K3888" s="3">
        <f>+IF(I3888&gt;0,IF(H3888&lt;météo!$H$19,1,0),0)</f>
        <v>0</v>
      </c>
    </row>
    <row r="3889" spans="2:11">
      <c r="B3889" s="3">
        <v>6</v>
      </c>
      <c r="C3889" s="3">
        <v>1</v>
      </c>
      <c r="D3889" s="3">
        <v>11</v>
      </c>
      <c r="E3889" s="3">
        <v>20</v>
      </c>
      <c r="F3889" s="3">
        <v>1</v>
      </c>
      <c r="G3889" s="3">
        <f>IF(detail!$G$11=4,0,1)</f>
        <v>1</v>
      </c>
      <c r="H3889" s="3">
        <v>12.5</v>
      </c>
      <c r="I3889" s="3">
        <f>+IF(OR((E3889&lt;=météo!H$17),(E3889&gt;météo!H$18),(F3889=0),(G3889=0),(C3889&gt;detail!$G$4)),0,1)</f>
        <v>0</v>
      </c>
      <c r="J3889" s="3">
        <f>IF(météo!$H$19&lt;H3889,0,(météo!$H$19-H3889)*I3889)</f>
        <v>0</v>
      </c>
      <c r="K3889" s="3">
        <f>+IF(I3889&gt;0,IF(H3889&lt;météo!$H$19,1,0),0)</f>
        <v>0</v>
      </c>
    </row>
    <row r="3890" spans="2:11">
      <c r="B3890" s="3">
        <v>6</v>
      </c>
      <c r="C3890" s="3">
        <v>1</v>
      </c>
      <c r="D3890" s="3">
        <v>11</v>
      </c>
      <c r="E3890" s="3">
        <v>21</v>
      </c>
      <c r="F3890" s="3">
        <v>1</v>
      </c>
      <c r="G3890" s="3">
        <f>IF(detail!$G$11=4,0,1)</f>
        <v>1</v>
      </c>
      <c r="H3890" s="3">
        <v>11.2</v>
      </c>
      <c r="I3890" s="3">
        <f>+IF(OR((E3890&lt;=météo!H$17),(E3890&gt;météo!H$18),(F3890=0),(G3890=0),(C3890&gt;detail!$G$4)),0,1)</f>
        <v>0</v>
      </c>
      <c r="J3890" s="3">
        <f>IF(météo!$H$19&lt;H3890,0,(météo!$H$19-H3890)*I3890)</f>
        <v>0</v>
      </c>
      <c r="K3890" s="3">
        <f>+IF(I3890&gt;0,IF(H3890&lt;météo!$H$19,1,0),0)</f>
        <v>0</v>
      </c>
    </row>
    <row r="3891" spans="2:11">
      <c r="B3891" s="3">
        <v>6</v>
      </c>
      <c r="C3891" s="3">
        <v>1</v>
      </c>
      <c r="D3891" s="3">
        <v>11</v>
      </c>
      <c r="E3891" s="3">
        <v>22</v>
      </c>
      <c r="F3891" s="3">
        <v>1</v>
      </c>
      <c r="G3891" s="3">
        <f>IF(detail!$G$11=4,0,1)</f>
        <v>1</v>
      </c>
      <c r="H3891" s="3">
        <v>9.8000000000000007</v>
      </c>
      <c r="I3891" s="3">
        <f>+IF(OR((E3891&lt;=météo!H$17),(E3891&gt;météo!H$18),(F3891=0),(G3891=0),(C3891&gt;detail!$G$4)),0,1)</f>
        <v>0</v>
      </c>
      <c r="J3891" s="3">
        <f>IF(météo!$H$19&lt;H3891,0,(météo!$H$19-H3891)*I3891)</f>
        <v>0</v>
      </c>
      <c r="K3891" s="3">
        <f>+IF(I3891&gt;0,IF(H3891&lt;météo!$H$19,1,0),0)</f>
        <v>0</v>
      </c>
    </row>
    <row r="3892" spans="2:11">
      <c r="B3892" s="3">
        <v>6</v>
      </c>
      <c r="C3892" s="3">
        <v>1</v>
      </c>
      <c r="D3892" s="3">
        <v>11</v>
      </c>
      <c r="E3892" s="3">
        <v>23</v>
      </c>
      <c r="F3892" s="3">
        <v>1</v>
      </c>
      <c r="G3892" s="3">
        <f>IF(detail!$G$11=4,0,1)</f>
        <v>1</v>
      </c>
      <c r="H3892" s="3">
        <v>9</v>
      </c>
      <c r="I3892" s="3">
        <f>+IF(OR((E3892&lt;=météo!H$17),(E3892&gt;météo!H$18),(F3892=0),(G3892=0),(C3892&gt;detail!$G$4)),0,1)</f>
        <v>0</v>
      </c>
      <c r="J3892" s="3">
        <f>IF(météo!$H$19&lt;H3892,0,(météo!$H$19-H3892)*I3892)</f>
        <v>0</v>
      </c>
      <c r="K3892" s="3">
        <f>+IF(I3892&gt;0,IF(H3892&lt;météo!$H$19,1,0),0)</f>
        <v>0</v>
      </c>
    </row>
    <row r="3893" spans="2:11">
      <c r="B3893" s="3">
        <v>6</v>
      </c>
      <c r="C3893" s="3">
        <v>1</v>
      </c>
      <c r="D3893" s="3">
        <v>11</v>
      </c>
      <c r="E3893" s="3">
        <v>24</v>
      </c>
      <c r="F3893" s="3">
        <v>1</v>
      </c>
      <c r="G3893" s="3">
        <f>IF(detail!$G$11=4,0,1)</f>
        <v>1</v>
      </c>
      <c r="H3893" s="3">
        <v>8.6</v>
      </c>
      <c r="I3893" s="3">
        <f>+IF(OR((E3893&lt;=météo!H$17),(E3893&gt;météo!H$18),(F3893=0),(G3893=0),(C3893&gt;detail!$G$4)),0,1)</f>
        <v>0</v>
      </c>
      <c r="J3893" s="3">
        <f>IF(météo!$H$19&lt;H3893,0,(météo!$H$19-H3893)*I3893)</f>
        <v>0</v>
      </c>
      <c r="K3893" s="3">
        <f>+IF(I3893&gt;0,IF(H3893&lt;météo!$H$19,1,0),0)</f>
        <v>0</v>
      </c>
    </row>
    <row r="3894" spans="2:11">
      <c r="B3894" s="3">
        <v>6</v>
      </c>
      <c r="C3894" s="3">
        <v>1</v>
      </c>
      <c r="D3894" s="3">
        <v>12</v>
      </c>
      <c r="E3894" s="3">
        <v>1</v>
      </c>
      <c r="F3894" s="3">
        <v>1</v>
      </c>
      <c r="G3894" s="3">
        <f>IF(detail!$G$11=4,0,1)</f>
        <v>1</v>
      </c>
      <c r="H3894" s="3">
        <v>8.4</v>
      </c>
      <c r="I3894" s="3">
        <f>+IF(OR((E3894&lt;=météo!H$17),(E3894&gt;météo!H$18),(F3894=0),(G3894=0),(C3894&gt;detail!$G$4)),0,1)</f>
        <v>0</v>
      </c>
      <c r="J3894" s="3">
        <f>IF(météo!$H$19&lt;H3894,0,(météo!$H$19-H3894)*I3894)</f>
        <v>0</v>
      </c>
      <c r="K3894" s="3">
        <f>+IF(I3894&gt;0,IF(H3894&lt;météo!$H$19,1,0),0)</f>
        <v>0</v>
      </c>
    </row>
    <row r="3895" spans="2:11">
      <c r="B3895" s="3">
        <v>6</v>
      </c>
      <c r="C3895" s="3">
        <v>1</v>
      </c>
      <c r="D3895" s="3">
        <v>12</v>
      </c>
      <c r="E3895" s="3">
        <v>2</v>
      </c>
      <c r="F3895" s="3">
        <v>1</v>
      </c>
      <c r="G3895" s="3">
        <f>IF(detail!$G$11=4,0,1)</f>
        <v>1</v>
      </c>
      <c r="H3895" s="3">
        <v>8</v>
      </c>
      <c r="I3895" s="3">
        <f>+IF(OR((E3895&lt;=météo!H$17),(E3895&gt;météo!H$18),(F3895=0),(G3895=0),(C3895&gt;detail!$G$4)),0,1)</f>
        <v>0</v>
      </c>
      <c r="J3895" s="3">
        <f>IF(météo!$H$19&lt;H3895,0,(météo!$H$19-H3895)*I3895)</f>
        <v>0</v>
      </c>
      <c r="K3895" s="3">
        <f>+IF(I3895&gt;0,IF(H3895&lt;météo!$H$19,1,0),0)</f>
        <v>0</v>
      </c>
    </row>
    <row r="3896" spans="2:11">
      <c r="B3896" s="3">
        <v>6</v>
      </c>
      <c r="C3896" s="3">
        <v>1</v>
      </c>
      <c r="D3896" s="3">
        <v>12</v>
      </c>
      <c r="E3896" s="3">
        <v>3</v>
      </c>
      <c r="F3896" s="3">
        <v>1</v>
      </c>
      <c r="G3896" s="3">
        <f>IF(detail!$G$11=4,0,1)</f>
        <v>1</v>
      </c>
      <c r="H3896" s="3">
        <v>7.3</v>
      </c>
      <c r="I3896" s="3">
        <f>+IF(OR((E3896&lt;=météo!H$17),(E3896&gt;météo!H$18),(F3896=0),(G3896=0),(C3896&gt;detail!$G$4)),0,1)</f>
        <v>0</v>
      </c>
      <c r="J3896" s="3">
        <f>IF(météo!$H$19&lt;H3896,0,(météo!$H$19-H3896)*I3896)</f>
        <v>0</v>
      </c>
      <c r="K3896" s="3">
        <f>+IF(I3896&gt;0,IF(H3896&lt;météo!$H$19,1,0),0)</f>
        <v>0</v>
      </c>
    </row>
    <row r="3897" spans="2:11">
      <c r="B3897" s="3">
        <v>6</v>
      </c>
      <c r="C3897" s="3">
        <v>1</v>
      </c>
      <c r="D3897" s="3">
        <v>12</v>
      </c>
      <c r="E3897" s="3">
        <v>4</v>
      </c>
      <c r="F3897" s="3">
        <v>1</v>
      </c>
      <c r="G3897" s="3">
        <f>IF(detail!$G$11=4,0,1)</f>
        <v>1</v>
      </c>
      <c r="H3897" s="3">
        <v>6.9</v>
      </c>
      <c r="I3897" s="3">
        <f>+IF(OR((E3897&lt;=météo!H$17),(E3897&gt;météo!H$18),(F3897=0),(G3897=0),(C3897&gt;detail!$G$4)),0,1)</f>
        <v>0</v>
      </c>
      <c r="J3897" s="3">
        <f>IF(météo!$H$19&lt;H3897,0,(météo!$H$19-H3897)*I3897)</f>
        <v>0</v>
      </c>
      <c r="K3897" s="3">
        <f>+IF(I3897&gt;0,IF(H3897&lt;météo!$H$19,1,0),0)</f>
        <v>0</v>
      </c>
    </row>
    <row r="3898" spans="2:11">
      <c r="B3898" s="3">
        <v>6</v>
      </c>
      <c r="C3898" s="3">
        <v>1</v>
      </c>
      <c r="D3898" s="3">
        <v>12</v>
      </c>
      <c r="E3898" s="3">
        <v>5</v>
      </c>
      <c r="F3898" s="3">
        <v>1</v>
      </c>
      <c r="G3898" s="3">
        <f>IF(detail!$G$11=4,0,1)</f>
        <v>1</v>
      </c>
      <c r="H3898" s="3">
        <v>6.7</v>
      </c>
      <c r="I3898" s="3">
        <f>+IF(OR((E3898&lt;=météo!H$17),(E3898&gt;météo!H$18),(F3898=0),(G3898=0),(C3898&gt;detail!$G$4)),0,1)</f>
        <v>0</v>
      </c>
      <c r="J3898" s="3">
        <f>IF(météo!$H$19&lt;H3898,0,(météo!$H$19-H3898)*I3898)</f>
        <v>0</v>
      </c>
      <c r="K3898" s="3">
        <f>+IF(I3898&gt;0,IF(H3898&lt;météo!$H$19,1,0),0)</f>
        <v>0</v>
      </c>
    </row>
    <row r="3899" spans="2:11">
      <c r="B3899" s="3">
        <v>6</v>
      </c>
      <c r="C3899" s="3">
        <v>1</v>
      </c>
      <c r="D3899" s="3">
        <v>12</v>
      </c>
      <c r="E3899" s="3">
        <v>6</v>
      </c>
      <c r="F3899" s="3">
        <v>1</v>
      </c>
      <c r="G3899" s="3">
        <f>IF(detail!$G$11=4,0,1)</f>
        <v>1</v>
      </c>
      <c r="H3899" s="3">
        <v>6.9</v>
      </c>
      <c r="I3899" s="3">
        <f>+IF(OR((E3899&lt;=météo!H$17),(E3899&gt;météo!H$18),(F3899=0),(G3899=0),(C3899&gt;detail!$G$4)),0,1)</f>
        <v>0</v>
      </c>
      <c r="J3899" s="3">
        <f>IF(météo!$H$19&lt;H3899,0,(météo!$H$19-H3899)*I3899)</f>
        <v>0</v>
      </c>
      <c r="K3899" s="3">
        <f>+IF(I3899&gt;0,IF(H3899&lt;météo!$H$19,1,0),0)</f>
        <v>0</v>
      </c>
    </row>
    <row r="3900" spans="2:11">
      <c r="B3900" s="3">
        <v>6</v>
      </c>
      <c r="C3900" s="3">
        <v>1</v>
      </c>
      <c r="D3900" s="3">
        <v>12</v>
      </c>
      <c r="E3900" s="3">
        <v>7</v>
      </c>
      <c r="F3900" s="3">
        <v>1</v>
      </c>
      <c r="G3900" s="3">
        <f>IF(detail!$G$11=4,0,1)</f>
        <v>1</v>
      </c>
      <c r="H3900" s="3">
        <v>7.3</v>
      </c>
      <c r="I3900" s="3">
        <f>+IF(OR((E3900&lt;=météo!H$17),(E3900&gt;météo!H$18),(F3900=0),(G3900=0),(C3900&gt;detail!$G$4)),0,1)</f>
        <v>0</v>
      </c>
      <c r="J3900" s="3">
        <f>IF(météo!$H$19&lt;H3900,0,(météo!$H$19-H3900)*I3900)</f>
        <v>0</v>
      </c>
      <c r="K3900" s="3">
        <f>+IF(I3900&gt;0,IF(H3900&lt;météo!$H$19,1,0),0)</f>
        <v>0</v>
      </c>
    </row>
    <row r="3901" spans="2:11">
      <c r="B3901" s="3">
        <v>6</v>
      </c>
      <c r="C3901" s="3">
        <v>1</v>
      </c>
      <c r="D3901" s="3">
        <v>12</v>
      </c>
      <c r="E3901" s="3">
        <v>8</v>
      </c>
      <c r="F3901" s="3">
        <v>1</v>
      </c>
      <c r="G3901" s="3">
        <f>IF(detail!$G$11=4,0,1)</f>
        <v>1</v>
      </c>
      <c r="H3901" s="3">
        <v>8</v>
      </c>
      <c r="I3901" s="3">
        <f>+IF(OR((E3901&lt;=météo!H$17),(E3901&gt;météo!H$18),(F3901=0),(G3901=0),(C3901&gt;detail!$G$4)),0,1)</f>
        <v>0</v>
      </c>
      <c r="J3901" s="3">
        <f>IF(météo!$H$19&lt;H3901,0,(météo!$H$19-H3901)*I3901)</f>
        <v>0</v>
      </c>
      <c r="K3901" s="3">
        <f>+IF(I3901&gt;0,IF(H3901&lt;météo!$H$19,1,0),0)</f>
        <v>0</v>
      </c>
    </row>
    <row r="3902" spans="2:11">
      <c r="B3902" s="3">
        <v>6</v>
      </c>
      <c r="C3902" s="3">
        <v>1</v>
      </c>
      <c r="D3902" s="3">
        <v>12</v>
      </c>
      <c r="E3902" s="3">
        <v>9</v>
      </c>
      <c r="F3902" s="3">
        <v>1</v>
      </c>
      <c r="G3902" s="3">
        <f>IF(detail!$G$11=4,0,1)</f>
        <v>1</v>
      </c>
      <c r="H3902" s="3">
        <v>9</v>
      </c>
      <c r="I3902" s="3">
        <f>+IF(OR((E3902&lt;=météo!H$17),(E3902&gt;météo!H$18),(F3902=0),(G3902=0),(C3902&gt;detail!$G$4)),0,1)</f>
        <v>1</v>
      </c>
      <c r="J3902" s="3">
        <f>IF(météo!$H$19&lt;H3902,0,(météo!$H$19-H3902)*I3902)</f>
        <v>11</v>
      </c>
      <c r="K3902" s="3">
        <f>+IF(I3902&gt;0,IF(H3902&lt;météo!$H$19,1,0),0)</f>
        <v>1</v>
      </c>
    </row>
    <row r="3903" spans="2:11">
      <c r="B3903" s="3">
        <v>6</v>
      </c>
      <c r="C3903" s="3">
        <v>1</v>
      </c>
      <c r="D3903" s="3">
        <v>12</v>
      </c>
      <c r="E3903" s="3">
        <v>10</v>
      </c>
      <c r="F3903" s="3">
        <v>1</v>
      </c>
      <c r="G3903" s="3">
        <f>IF(detail!$G$11=4,0,1)</f>
        <v>1</v>
      </c>
      <c r="H3903" s="3">
        <v>10.1</v>
      </c>
      <c r="I3903" s="3">
        <f>+IF(OR((E3903&lt;=météo!H$17),(E3903&gt;météo!H$18),(F3903=0),(G3903=0),(C3903&gt;detail!$G$4)),0,1)</f>
        <v>1</v>
      </c>
      <c r="J3903" s="3">
        <f>IF(météo!$H$19&lt;H3903,0,(météo!$H$19-H3903)*I3903)</f>
        <v>9.9</v>
      </c>
      <c r="K3903" s="3">
        <f>+IF(I3903&gt;0,IF(H3903&lt;météo!$H$19,1,0),0)</f>
        <v>1</v>
      </c>
    </row>
    <row r="3904" spans="2:11">
      <c r="B3904" s="3">
        <v>6</v>
      </c>
      <c r="C3904" s="3">
        <v>1</v>
      </c>
      <c r="D3904" s="3">
        <v>12</v>
      </c>
      <c r="E3904" s="3">
        <v>11</v>
      </c>
      <c r="F3904" s="3">
        <v>1</v>
      </c>
      <c r="G3904" s="3">
        <f>IF(detail!$G$11=4,0,1)</f>
        <v>1</v>
      </c>
      <c r="H3904" s="3">
        <v>11.2</v>
      </c>
      <c r="I3904" s="3">
        <f>+IF(OR((E3904&lt;=météo!H$17),(E3904&gt;météo!H$18),(F3904=0),(G3904=0),(C3904&gt;detail!$G$4)),0,1)</f>
        <v>1</v>
      </c>
      <c r="J3904" s="3">
        <f>IF(météo!$H$19&lt;H3904,0,(météo!$H$19-H3904)*I3904)</f>
        <v>8.8000000000000007</v>
      </c>
      <c r="K3904" s="3">
        <f>+IF(I3904&gt;0,IF(H3904&lt;météo!$H$19,1,0),0)</f>
        <v>1</v>
      </c>
    </row>
    <row r="3905" spans="2:11">
      <c r="B3905" s="3">
        <v>6</v>
      </c>
      <c r="C3905" s="3">
        <v>1</v>
      </c>
      <c r="D3905" s="3">
        <v>12</v>
      </c>
      <c r="E3905" s="3">
        <v>12</v>
      </c>
      <c r="F3905" s="3">
        <v>1</v>
      </c>
      <c r="G3905" s="3">
        <f>IF(detail!$G$11=4,0,1)</f>
        <v>1</v>
      </c>
      <c r="H3905" s="3">
        <v>12.2</v>
      </c>
      <c r="I3905" s="3">
        <f>+IF(OR((E3905&lt;=météo!H$17),(E3905&gt;météo!H$18),(F3905=0),(G3905=0),(C3905&gt;detail!$G$4)),0,1)</f>
        <v>1</v>
      </c>
      <c r="J3905" s="3">
        <f>IF(météo!$H$19&lt;H3905,0,(météo!$H$19-H3905)*I3905)</f>
        <v>7.8000000000000007</v>
      </c>
      <c r="K3905" s="3">
        <f>+IF(I3905&gt;0,IF(H3905&lt;météo!$H$19,1,0),0)</f>
        <v>1</v>
      </c>
    </row>
    <row r="3906" spans="2:11">
      <c r="B3906" s="3">
        <v>6</v>
      </c>
      <c r="C3906" s="3">
        <v>1</v>
      </c>
      <c r="D3906" s="3">
        <v>12</v>
      </c>
      <c r="E3906" s="3">
        <v>13</v>
      </c>
      <c r="F3906" s="3">
        <v>1</v>
      </c>
      <c r="G3906" s="3">
        <f>IF(detail!$G$11=4,0,1)</f>
        <v>1</v>
      </c>
      <c r="H3906" s="3">
        <v>12.7</v>
      </c>
      <c r="I3906" s="3">
        <f>+IF(OR((E3906&lt;=météo!H$17),(E3906&gt;météo!H$18),(F3906=0),(G3906=0),(C3906&gt;detail!$G$4)),0,1)</f>
        <v>1</v>
      </c>
      <c r="J3906" s="3">
        <f>IF(météo!$H$19&lt;H3906,0,(météo!$H$19-H3906)*I3906)</f>
        <v>7.3000000000000007</v>
      </c>
      <c r="K3906" s="3">
        <f>+IF(I3906&gt;0,IF(H3906&lt;météo!$H$19,1,0),0)</f>
        <v>1</v>
      </c>
    </row>
    <row r="3907" spans="2:11">
      <c r="B3907" s="3">
        <v>6</v>
      </c>
      <c r="C3907" s="3">
        <v>1</v>
      </c>
      <c r="D3907" s="3">
        <v>12</v>
      </c>
      <c r="E3907" s="3">
        <v>14</v>
      </c>
      <c r="F3907" s="3">
        <v>1</v>
      </c>
      <c r="G3907" s="3">
        <f>IF(detail!$G$11=4,0,1)</f>
        <v>1</v>
      </c>
      <c r="H3907" s="3">
        <v>12.3</v>
      </c>
      <c r="I3907" s="3">
        <f>+IF(OR((E3907&lt;=météo!H$17),(E3907&gt;météo!H$18),(F3907=0),(G3907=0),(C3907&gt;detail!$G$4)),0,1)</f>
        <v>1</v>
      </c>
      <c r="J3907" s="3">
        <f>IF(météo!$H$19&lt;H3907,0,(météo!$H$19-H3907)*I3907)</f>
        <v>7.6999999999999993</v>
      </c>
      <c r="K3907" s="3">
        <f>+IF(I3907&gt;0,IF(H3907&lt;météo!$H$19,1,0),0)</f>
        <v>1</v>
      </c>
    </row>
    <row r="3908" spans="2:11">
      <c r="B3908" s="3">
        <v>6</v>
      </c>
      <c r="C3908" s="3">
        <v>1</v>
      </c>
      <c r="D3908" s="3">
        <v>12</v>
      </c>
      <c r="E3908" s="3">
        <v>15</v>
      </c>
      <c r="F3908" s="3">
        <v>1</v>
      </c>
      <c r="G3908" s="3">
        <f>IF(detail!$G$11=4,0,1)</f>
        <v>1</v>
      </c>
      <c r="H3908" s="3">
        <v>11.4</v>
      </c>
      <c r="I3908" s="3">
        <f>+IF(OR((E3908&lt;=météo!H$17),(E3908&gt;météo!H$18),(F3908=0),(G3908=0),(C3908&gt;detail!$G$4)),0,1)</f>
        <v>1</v>
      </c>
      <c r="J3908" s="3">
        <f>IF(météo!$H$19&lt;H3908,0,(météo!$H$19-H3908)*I3908)</f>
        <v>8.6</v>
      </c>
      <c r="K3908" s="3">
        <f>+IF(I3908&gt;0,IF(H3908&lt;météo!$H$19,1,0),0)</f>
        <v>1</v>
      </c>
    </row>
    <row r="3909" spans="2:11">
      <c r="B3909" s="3">
        <v>6</v>
      </c>
      <c r="C3909" s="3">
        <v>1</v>
      </c>
      <c r="D3909" s="3">
        <v>12</v>
      </c>
      <c r="E3909" s="3">
        <v>16</v>
      </c>
      <c r="F3909" s="3">
        <v>1</v>
      </c>
      <c r="G3909" s="3">
        <f>IF(detail!$G$11=4,0,1)</f>
        <v>1</v>
      </c>
      <c r="H3909" s="3">
        <v>10.4</v>
      </c>
      <c r="I3909" s="3">
        <f>+IF(OR((E3909&lt;=météo!H$17),(E3909&gt;météo!H$18),(F3909=0),(G3909=0),(C3909&gt;detail!$G$4)),0,1)</f>
        <v>1</v>
      </c>
      <c r="J3909" s="3">
        <f>IF(météo!$H$19&lt;H3909,0,(météo!$H$19-H3909)*I3909)</f>
        <v>9.6</v>
      </c>
      <c r="K3909" s="3">
        <f>+IF(I3909&gt;0,IF(H3909&lt;météo!$H$19,1,0),0)</f>
        <v>1</v>
      </c>
    </row>
    <row r="3910" spans="2:11">
      <c r="B3910" s="3">
        <v>6</v>
      </c>
      <c r="C3910" s="3">
        <v>1</v>
      </c>
      <c r="D3910" s="3">
        <v>12</v>
      </c>
      <c r="E3910" s="3">
        <v>17</v>
      </c>
      <c r="F3910" s="3">
        <v>1</v>
      </c>
      <c r="G3910" s="3">
        <f>IF(detail!$G$11=4,0,1)</f>
        <v>1</v>
      </c>
      <c r="H3910" s="3">
        <v>10</v>
      </c>
      <c r="I3910" s="3">
        <f>+IF(OR((E3910&lt;=météo!H$17),(E3910&gt;météo!H$18),(F3910=0),(G3910=0),(C3910&gt;detail!$G$4)),0,1)</f>
        <v>1</v>
      </c>
      <c r="J3910" s="3">
        <f>IF(météo!$H$19&lt;H3910,0,(météo!$H$19-H3910)*I3910)</f>
        <v>10</v>
      </c>
      <c r="K3910" s="3">
        <f>+IF(I3910&gt;0,IF(H3910&lt;météo!$H$19,1,0),0)</f>
        <v>1</v>
      </c>
    </row>
    <row r="3911" spans="2:11">
      <c r="B3911" s="3">
        <v>6</v>
      </c>
      <c r="C3911" s="3">
        <v>1</v>
      </c>
      <c r="D3911" s="3">
        <v>12</v>
      </c>
      <c r="E3911" s="3">
        <v>18</v>
      </c>
      <c r="F3911" s="3">
        <v>1</v>
      </c>
      <c r="G3911" s="3">
        <f>IF(detail!$G$11=4,0,1)</f>
        <v>1</v>
      </c>
      <c r="H3911" s="3">
        <v>10.199999999999999</v>
      </c>
      <c r="I3911" s="3">
        <f>+IF(OR((E3911&lt;=météo!H$17),(E3911&gt;météo!H$18),(F3911=0),(G3911=0),(C3911&gt;detail!$G$4)),0,1)</f>
        <v>1</v>
      </c>
      <c r="J3911" s="3">
        <f>IF(météo!$H$19&lt;H3911,0,(météo!$H$19-H3911)*I3911)</f>
        <v>9.8000000000000007</v>
      </c>
      <c r="K3911" s="3">
        <f>+IF(I3911&gt;0,IF(H3911&lt;météo!$H$19,1,0),0)</f>
        <v>1</v>
      </c>
    </row>
    <row r="3912" spans="2:11">
      <c r="B3912" s="3">
        <v>6</v>
      </c>
      <c r="C3912" s="3">
        <v>1</v>
      </c>
      <c r="D3912" s="3">
        <v>12</v>
      </c>
      <c r="E3912" s="3">
        <v>19</v>
      </c>
      <c r="F3912" s="3">
        <v>1</v>
      </c>
      <c r="G3912" s="3">
        <f>IF(detail!$G$11=4,0,1)</f>
        <v>1</v>
      </c>
      <c r="H3912" s="3">
        <v>10.4</v>
      </c>
      <c r="I3912" s="3">
        <f>+IF(OR((E3912&lt;=météo!H$17),(E3912&gt;météo!H$18),(F3912=0),(G3912=0),(C3912&gt;detail!$G$4)),0,1)</f>
        <v>0</v>
      </c>
      <c r="J3912" s="3">
        <f>IF(météo!$H$19&lt;H3912,0,(météo!$H$19-H3912)*I3912)</f>
        <v>0</v>
      </c>
      <c r="K3912" s="3">
        <f>+IF(I3912&gt;0,IF(H3912&lt;météo!$H$19,1,0),0)</f>
        <v>0</v>
      </c>
    </row>
    <row r="3913" spans="2:11">
      <c r="B3913" s="3">
        <v>6</v>
      </c>
      <c r="C3913" s="3">
        <v>1</v>
      </c>
      <c r="D3913" s="3">
        <v>12</v>
      </c>
      <c r="E3913" s="3">
        <v>20</v>
      </c>
      <c r="F3913" s="3">
        <v>1</v>
      </c>
      <c r="G3913" s="3">
        <f>IF(detail!$G$11=4,0,1)</f>
        <v>1</v>
      </c>
      <c r="H3913" s="3">
        <v>10.1</v>
      </c>
      <c r="I3913" s="3">
        <f>+IF(OR((E3913&lt;=météo!H$17),(E3913&gt;météo!H$18),(F3913=0),(G3913=0),(C3913&gt;detail!$G$4)),0,1)</f>
        <v>0</v>
      </c>
      <c r="J3913" s="3">
        <f>IF(météo!$H$19&lt;H3913,0,(météo!$H$19-H3913)*I3913)</f>
        <v>0</v>
      </c>
      <c r="K3913" s="3">
        <f>+IF(I3913&gt;0,IF(H3913&lt;météo!$H$19,1,0),0)</f>
        <v>0</v>
      </c>
    </row>
    <row r="3914" spans="2:11">
      <c r="B3914" s="3">
        <v>6</v>
      </c>
      <c r="C3914" s="3">
        <v>1</v>
      </c>
      <c r="D3914" s="3">
        <v>12</v>
      </c>
      <c r="E3914" s="3">
        <v>21</v>
      </c>
      <c r="F3914" s="3">
        <v>1</v>
      </c>
      <c r="G3914" s="3">
        <f>IF(detail!$G$11=4,0,1)</f>
        <v>1</v>
      </c>
      <c r="H3914" s="3">
        <v>9.1999999999999993</v>
      </c>
      <c r="I3914" s="3">
        <f>+IF(OR((E3914&lt;=météo!H$17),(E3914&gt;météo!H$18),(F3914=0),(G3914=0),(C3914&gt;detail!$G$4)),0,1)</f>
        <v>0</v>
      </c>
      <c r="J3914" s="3">
        <f>IF(météo!$H$19&lt;H3914,0,(météo!$H$19-H3914)*I3914)</f>
        <v>0</v>
      </c>
      <c r="K3914" s="3">
        <f>+IF(I3914&gt;0,IF(H3914&lt;météo!$H$19,1,0),0)</f>
        <v>0</v>
      </c>
    </row>
    <row r="3915" spans="2:11">
      <c r="B3915" s="3">
        <v>6</v>
      </c>
      <c r="C3915" s="3">
        <v>1</v>
      </c>
      <c r="D3915" s="3">
        <v>12</v>
      </c>
      <c r="E3915" s="3">
        <v>22</v>
      </c>
      <c r="F3915" s="3">
        <v>1</v>
      </c>
      <c r="G3915" s="3">
        <f>IF(detail!$G$11=4,0,1)</f>
        <v>1</v>
      </c>
      <c r="H3915" s="3">
        <v>8</v>
      </c>
      <c r="I3915" s="3">
        <f>+IF(OR((E3915&lt;=météo!H$17),(E3915&gt;météo!H$18),(F3915=0),(G3915=0),(C3915&gt;detail!$G$4)),0,1)</f>
        <v>0</v>
      </c>
      <c r="J3915" s="3">
        <f>IF(météo!$H$19&lt;H3915,0,(météo!$H$19-H3915)*I3915)</f>
        <v>0</v>
      </c>
      <c r="K3915" s="3">
        <f>+IF(I3915&gt;0,IF(H3915&lt;météo!$H$19,1,0),0)</f>
        <v>0</v>
      </c>
    </row>
    <row r="3916" spans="2:11">
      <c r="B3916" s="3">
        <v>6</v>
      </c>
      <c r="C3916" s="3">
        <v>1</v>
      </c>
      <c r="D3916" s="3">
        <v>12</v>
      </c>
      <c r="E3916" s="3">
        <v>23</v>
      </c>
      <c r="F3916" s="3">
        <v>1</v>
      </c>
      <c r="G3916" s="3">
        <f>IF(detail!$G$11=4,0,1)</f>
        <v>1</v>
      </c>
      <c r="H3916" s="3">
        <v>6.8</v>
      </c>
      <c r="I3916" s="3">
        <f>+IF(OR((E3916&lt;=météo!H$17),(E3916&gt;météo!H$18),(F3916=0),(G3916=0),(C3916&gt;detail!$G$4)),0,1)</f>
        <v>0</v>
      </c>
      <c r="J3916" s="3">
        <f>IF(météo!$H$19&lt;H3916,0,(météo!$H$19-H3916)*I3916)</f>
        <v>0</v>
      </c>
      <c r="K3916" s="3">
        <f>+IF(I3916&gt;0,IF(H3916&lt;météo!$H$19,1,0),0)</f>
        <v>0</v>
      </c>
    </row>
    <row r="3917" spans="2:11">
      <c r="B3917" s="3">
        <v>6</v>
      </c>
      <c r="C3917" s="3">
        <v>1</v>
      </c>
      <c r="D3917" s="3">
        <v>12</v>
      </c>
      <c r="E3917" s="3">
        <v>24</v>
      </c>
      <c r="F3917" s="3">
        <v>1</v>
      </c>
      <c r="G3917" s="3">
        <f>IF(detail!$G$11=4,0,1)</f>
        <v>1</v>
      </c>
      <c r="H3917" s="3">
        <v>6</v>
      </c>
      <c r="I3917" s="3">
        <f>+IF(OR((E3917&lt;=météo!H$17),(E3917&gt;météo!H$18),(F3917=0),(G3917=0),(C3917&gt;detail!$G$4)),0,1)</f>
        <v>0</v>
      </c>
      <c r="J3917" s="3">
        <f>IF(météo!$H$19&lt;H3917,0,(météo!$H$19-H3917)*I3917)</f>
        <v>0</v>
      </c>
      <c r="K3917" s="3">
        <f>+IF(I3917&gt;0,IF(H3917&lt;météo!$H$19,1,0),0)</f>
        <v>0</v>
      </c>
    </row>
    <row r="3918" spans="2:11">
      <c r="B3918" s="3">
        <v>6</v>
      </c>
      <c r="C3918" s="3">
        <v>1</v>
      </c>
      <c r="D3918" s="3">
        <v>13</v>
      </c>
      <c r="E3918" s="3">
        <v>1</v>
      </c>
      <c r="F3918" s="3">
        <v>1</v>
      </c>
      <c r="G3918" s="3">
        <f>IF(detail!$G$11=4,0,1)</f>
        <v>1</v>
      </c>
      <c r="H3918" s="3">
        <v>5.4</v>
      </c>
      <c r="I3918" s="3">
        <f>+IF(OR((E3918&lt;=météo!H$17),(E3918&gt;météo!H$18),(F3918=0),(G3918=0),(C3918&gt;detail!$G$4)),0,1)</f>
        <v>0</v>
      </c>
      <c r="J3918" s="3">
        <f>IF(météo!$H$19&lt;H3918,0,(météo!$H$19-H3918)*I3918)</f>
        <v>0</v>
      </c>
      <c r="K3918" s="3">
        <f>+IF(I3918&gt;0,IF(H3918&lt;météo!$H$19,1,0),0)</f>
        <v>0</v>
      </c>
    </row>
    <row r="3919" spans="2:11">
      <c r="B3919" s="3">
        <v>6</v>
      </c>
      <c r="C3919" s="3">
        <v>1</v>
      </c>
      <c r="D3919" s="3">
        <v>13</v>
      </c>
      <c r="E3919" s="3">
        <v>2</v>
      </c>
      <c r="F3919" s="3">
        <v>1</v>
      </c>
      <c r="G3919" s="3">
        <f>IF(detail!$G$11=4,0,1)</f>
        <v>1</v>
      </c>
      <c r="H3919" s="3">
        <v>5</v>
      </c>
      <c r="I3919" s="3">
        <f>+IF(OR((E3919&lt;=météo!H$17),(E3919&gt;météo!H$18),(F3919=0),(G3919=0),(C3919&gt;detail!$G$4)),0,1)</f>
        <v>0</v>
      </c>
      <c r="J3919" s="3">
        <f>IF(météo!$H$19&lt;H3919,0,(météo!$H$19-H3919)*I3919)</f>
        <v>0</v>
      </c>
      <c r="K3919" s="3">
        <f>+IF(I3919&gt;0,IF(H3919&lt;météo!$H$19,1,0),0)</f>
        <v>0</v>
      </c>
    </row>
    <row r="3920" spans="2:11">
      <c r="B3920" s="3">
        <v>6</v>
      </c>
      <c r="C3920" s="3">
        <v>1</v>
      </c>
      <c r="D3920" s="3">
        <v>13</v>
      </c>
      <c r="E3920" s="3">
        <v>3</v>
      </c>
      <c r="F3920" s="3">
        <v>1</v>
      </c>
      <c r="G3920" s="3">
        <f>IF(detail!$G$11=4,0,1)</f>
        <v>1</v>
      </c>
      <c r="H3920" s="3">
        <v>4.9000000000000004</v>
      </c>
      <c r="I3920" s="3">
        <f>+IF(OR((E3920&lt;=météo!H$17),(E3920&gt;météo!H$18),(F3920=0),(G3920=0),(C3920&gt;detail!$G$4)),0,1)</f>
        <v>0</v>
      </c>
      <c r="J3920" s="3">
        <f>IF(météo!$H$19&lt;H3920,0,(météo!$H$19-H3920)*I3920)</f>
        <v>0</v>
      </c>
      <c r="K3920" s="3">
        <f>+IF(I3920&gt;0,IF(H3920&lt;météo!$H$19,1,0),0)</f>
        <v>0</v>
      </c>
    </row>
    <row r="3921" spans="2:11">
      <c r="B3921" s="3">
        <v>6</v>
      </c>
      <c r="C3921" s="3">
        <v>1</v>
      </c>
      <c r="D3921" s="3">
        <v>13</v>
      </c>
      <c r="E3921" s="3">
        <v>4</v>
      </c>
      <c r="F3921" s="3">
        <v>1</v>
      </c>
      <c r="G3921" s="3">
        <f>IF(detail!$G$11=4,0,1)</f>
        <v>1</v>
      </c>
      <c r="H3921" s="3">
        <v>4.8</v>
      </c>
      <c r="I3921" s="3">
        <f>+IF(OR((E3921&lt;=météo!H$17),(E3921&gt;météo!H$18),(F3921=0),(G3921=0),(C3921&gt;detail!$G$4)),0,1)</f>
        <v>0</v>
      </c>
      <c r="J3921" s="3">
        <f>IF(météo!$H$19&lt;H3921,0,(météo!$H$19-H3921)*I3921)</f>
        <v>0</v>
      </c>
      <c r="K3921" s="3">
        <f>+IF(I3921&gt;0,IF(H3921&lt;météo!$H$19,1,0),0)</f>
        <v>0</v>
      </c>
    </row>
    <row r="3922" spans="2:11">
      <c r="B3922" s="3">
        <v>6</v>
      </c>
      <c r="C3922" s="3">
        <v>1</v>
      </c>
      <c r="D3922" s="3">
        <v>13</v>
      </c>
      <c r="E3922" s="3">
        <v>5</v>
      </c>
      <c r="F3922" s="3">
        <v>1</v>
      </c>
      <c r="G3922" s="3">
        <f>IF(detail!$G$11=4,0,1)</f>
        <v>1</v>
      </c>
      <c r="H3922" s="3">
        <v>4.8</v>
      </c>
      <c r="I3922" s="3">
        <f>+IF(OR((E3922&lt;=météo!H$17),(E3922&gt;météo!H$18),(F3922=0),(G3922=0),(C3922&gt;detail!$G$4)),0,1)</f>
        <v>0</v>
      </c>
      <c r="J3922" s="3">
        <f>IF(météo!$H$19&lt;H3922,0,(météo!$H$19-H3922)*I3922)</f>
        <v>0</v>
      </c>
      <c r="K3922" s="3">
        <f>+IF(I3922&gt;0,IF(H3922&lt;météo!$H$19,1,0),0)</f>
        <v>0</v>
      </c>
    </row>
    <row r="3923" spans="2:11">
      <c r="B3923" s="3">
        <v>6</v>
      </c>
      <c r="C3923" s="3">
        <v>1</v>
      </c>
      <c r="D3923" s="3">
        <v>13</v>
      </c>
      <c r="E3923" s="3">
        <v>6</v>
      </c>
      <c r="F3923" s="3">
        <v>1</v>
      </c>
      <c r="G3923" s="3">
        <f>IF(detail!$G$11=4,0,1)</f>
        <v>1</v>
      </c>
      <c r="H3923" s="3">
        <v>5.0999999999999996</v>
      </c>
      <c r="I3923" s="3">
        <f>+IF(OR((E3923&lt;=météo!H$17),(E3923&gt;météo!H$18),(F3923=0),(G3923=0),(C3923&gt;detail!$G$4)),0,1)</f>
        <v>0</v>
      </c>
      <c r="J3923" s="3">
        <f>IF(météo!$H$19&lt;H3923,0,(météo!$H$19-H3923)*I3923)</f>
        <v>0</v>
      </c>
      <c r="K3923" s="3">
        <f>+IF(I3923&gt;0,IF(H3923&lt;météo!$H$19,1,0),0)</f>
        <v>0</v>
      </c>
    </row>
    <row r="3924" spans="2:11">
      <c r="B3924" s="3">
        <v>6</v>
      </c>
      <c r="C3924" s="3">
        <v>1</v>
      </c>
      <c r="D3924" s="3">
        <v>13</v>
      </c>
      <c r="E3924" s="3">
        <v>7</v>
      </c>
      <c r="F3924" s="3">
        <v>1</v>
      </c>
      <c r="G3924" s="3">
        <f>IF(detail!$G$11=4,0,1)</f>
        <v>1</v>
      </c>
      <c r="H3924" s="3">
        <v>5.9</v>
      </c>
      <c r="I3924" s="3">
        <f>+IF(OR((E3924&lt;=météo!H$17),(E3924&gt;météo!H$18),(F3924=0),(G3924=0),(C3924&gt;detail!$G$4)),0,1)</f>
        <v>0</v>
      </c>
      <c r="J3924" s="3">
        <f>IF(météo!$H$19&lt;H3924,0,(météo!$H$19-H3924)*I3924)</f>
        <v>0</v>
      </c>
      <c r="K3924" s="3">
        <f>+IF(I3924&gt;0,IF(H3924&lt;météo!$H$19,1,0),0)</f>
        <v>0</v>
      </c>
    </row>
    <row r="3925" spans="2:11">
      <c r="B3925" s="3">
        <v>6</v>
      </c>
      <c r="C3925" s="3">
        <v>1</v>
      </c>
      <c r="D3925" s="3">
        <v>13</v>
      </c>
      <c r="E3925" s="3">
        <v>8</v>
      </c>
      <c r="F3925" s="3">
        <v>1</v>
      </c>
      <c r="G3925" s="3">
        <f>IF(detail!$G$11=4,0,1)</f>
        <v>1</v>
      </c>
      <c r="H3925" s="3">
        <v>7.4</v>
      </c>
      <c r="I3925" s="3">
        <f>+IF(OR((E3925&lt;=météo!H$17),(E3925&gt;météo!H$18),(F3925=0),(G3925=0),(C3925&gt;detail!$G$4)),0,1)</f>
        <v>0</v>
      </c>
      <c r="J3925" s="3">
        <f>IF(météo!$H$19&lt;H3925,0,(météo!$H$19-H3925)*I3925)</f>
        <v>0</v>
      </c>
      <c r="K3925" s="3">
        <f>+IF(I3925&gt;0,IF(H3925&lt;météo!$H$19,1,0),0)</f>
        <v>0</v>
      </c>
    </row>
    <row r="3926" spans="2:11">
      <c r="B3926" s="3">
        <v>6</v>
      </c>
      <c r="C3926" s="3">
        <v>1</v>
      </c>
      <c r="D3926" s="3">
        <v>13</v>
      </c>
      <c r="E3926" s="3">
        <v>9</v>
      </c>
      <c r="F3926" s="3">
        <v>1</v>
      </c>
      <c r="G3926" s="3">
        <f>IF(detail!$G$11=4,0,1)</f>
        <v>1</v>
      </c>
      <c r="H3926" s="3">
        <v>9.4</v>
      </c>
      <c r="I3926" s="3">
        <f>+IF(OR((E3926&lt;=météo!H$17),(E3926&gt;météo!H$18),(F3926=0),(G3926=0),(C3926&gt;detail!$G$4)),0,1)</f>
        <v>1</v>
      </c>
      <c r="J3926" s="3">
        <f>IF(météo!$H$19&lt;H3926,0,(météo!$H$19-H3926)*I3926)</f>
        <v>10.6</v>
      </c>
      <c r="K3926" s="3">
        <f>+IF(I3926&gt;0,IF(H3926&lt;météo!$H$19,1,0),0)</f>
        <v>1</v>
      </c>
    </row>
    <row r="3927" spans="2:11">
      <c r="B3927" s="3">
        <v>6</v>
      </c>
      <c r="C3927" s="3">
        <v>1</v>
      </c>
      <c r="D3927" s="3">
        <v>13</v>
      </c>
      <c r="E3927" s="3">
        <v>10</v>
      </c>
      <c r="F3927" s="3">
        <v>1</v>
      </c>
      <c r="G3927" s="3">
        <f>IF(detail!$G$11=4,0,1)</f>
        <v>1</v>
      </c>
      <c r="H3927" s="3">
        <v>11.3</v>
      </c>
      <c r="I3927" s="3">
        <f>+IF(OR((E3927&lt;=météo!H$17),(E3927&gt;météo!H$18),(F3927=0),(G3927=0),(C3927&gt;detail!$G$4)),0,1)</f>
        <v>1</v>
      </c>
      <c r="J3927" s="3">
        <f>IF(météo!$H$19&lt;H3927,0,(météo!$H$19-H3927)*I3927)</f>
        <v>8.6999999999999993</v>
      </c>
      <c r="K3927" s="3">
        <f>+IF(I3927&gt;0,IF(H3927&lt;météo!$H$19,1,0),0)</f>
        <v>1</v>
      </c>
    </row>
    <row r="3928" spans="2:11">
      <c r="B3928" s="3">
        <v>6</v>
      </c>
      <c r="C3928" s="3">
        <v>1</v>
      </c>
      <c r="D3928" s="3">
        <v>13</v>
      </c>
      <c r="E3928" s="3">
        <v>11</v>
      </c>
      <c r="F3928" s="3">
        <v>1</v>
      </c>
      <c r="G3928" s="3">
        <f>IF(detail!$G$11=4,0,1)</f>
        <v>1</v>
      </c>
      <c r="H3928" s="3">
        <v>12.6</v>
      </c>
      <c r="I3928" s="3">
        <f>+IF(OR((E3928&lt;=météo!H$17),(E3928&gt;météo!H$18),(F3928=0),(G3928=0),(C3928&gt;detail!$G$4)),0,1)</f>
        <v>1</v>
      </c>
      <c r="J3928" s="3">
        <f>IF(météo!$H$19&lt;H3928,0,(météo!$H$19-H3928)*I3928)</f>
        <v>7.4</v>
      </c>
      <c r="K3928" s="3">
        <f>+IF(I3928&gt;0,IF(H3928&lt;météo!$H$19,1,0),0)</f>
        <v>1</v>
      </c>
    </row>
    <row r="3929" spans="2:11">
      <c r="B3929" s="3">
        <v>6</v>
      </c>
      <c r="C3929" s="3">
        <v>1</v>
      </c>
      <c r="D3929" s="3">
        <v>13</v>
      </c>
      <c r="E3929" s="3">
        <v>12</v>
      </c>
      <c r="F3929" s="3">
        <v>1</v>
      </c>
      <c r="G3929" s="3">
        <f>IF(detail!$G$11=4,0,1)</f>
        <v>1</v>
      </c>
      <c r="H3929" s="3">
        <v>13.1</v>
      </c>
      <c r="I3929" s="3">
        <f>+IF(OR((E3929&lt;=météo!H$17),(E3929&gt;météo!H$18),(F3929=0),(G3929=0),(C3929&gt;detail!$G$4)),0,1)</f>
        <v>1</v>
      </c>
      <c r="J3929" s="3">
        <f>IF(météo!$H$19&lt;H3929,0,(météo!$H$19-H3929)*I3929)</f>
        <v>6.9</v>
      </c>
      <c r="K3929" s="3">
        <f>+IF(I3929&gt;0,IF(H3929&lt;météo!$H$19,1,0),0)</f>
        <v>1</v>
      </c>
    </row>
    <row r="3930" spans="2:11">
      <c r="B3930" s="3">
        <v>6</v>
      </c>
      <c r="C3930" s="3">
        <v>1</v>
      </c>
      <c r="D3930" s="3">
        <v>13</v>
      </c>
      <c r="E3930" s="3">
        <v>13</v>
      </c>
      <c r="F3930" s="3">
        <v>1</v>
      </c>
      <c r="G3930" s="3">
        <f>IF(detail!$G$11=4,0,1)</f>
        <v>1</v>
      </c>
      <c r="H3930" s="3">
        <v>13.3</v>
      </c>
      <c r="I3930" s="3">
        <f>+IF(OR((E3930&lt;=météo!H$17),(E3930&gt;météo!H$18),(F3930=0),(G3930=0),(C3930&gt;detail!$G$4)),0,1)</f>
        <v>1</v>
      </c>
      <c r="J3930" s="3">
        <f>IF(météo!$H$19&lt;H3930,0,(météo!$H$19-H3930)*I3930)</f>
        <v>6.6999999999999993</v>
      </c>
      <c r="K3930" s="3">
        <f>+IF(I3930&gt;0,IF(H3930&lt;météo!$H$19,1,0),0)</f>
        <v>1</v>
      </c>
    </row>
    <row r="3931" spans="2:11">
      <c r="B3931" s="3">
        <v>6</v>
      </c>
      <c r="C3931" s="3">
        <v>1</v>
      </c>
      <c r="D3931" s="3">
        <v>13</v>
      </c>
      <c r="E3931" s="3">
        <v>14</v>
      </c>
      <c r="F3931" s="3">
        <v>1</v>
      </c>
      <c r="G3931" s="3">
        <f>IF(detail!$G$11=4,0,1)</f>
        <v>1</v>
      </c>
      <c r="H3931" s="3">
        <v>13.6</v>
      </c>
      <c r="I3931" s="3">
        <f>+IF(OR((E3931&lt;=météo!H$17),(E3931&gt;météo!H$18),(F3931=0),(G3931=0),(C3931&gt;detail!$G$4)),0,1)</f>
        <v>1</v>
      </c>
      <c r="J3931" s="3">
        <f>IF(météo!$H$19&lt;H3931,0,(météo!$H$19-H3931)*I3931)</f>
        <v>6.4</v>
      </c>
      <c r="K3931" s="3">
        <f>+IF(I3931&gt;0,IF(H3931&lt;météo!$H$19,1,0),0)</f>
        <v>1</v>
      </c>
    </row>
    <row r="3932" spans="2:11">
      <c r="B3932" s="3">
        <v>6</v>
      </c>
      <c r="C3932" s="3">
        <v>1</v>
      </c>
      <c r="D3932" s="3">
        <v>13</v>
      </c>
      <c r="E3932" s="3">
        <v>15</v>
      </c>
      <c r="F3932" s="3">
        <v>1</v>
      </c>
      <c r="G3932" s="3">
        <f>IF(detail!$G$11=4,0,1)</f>
        <v>1</v>
      </c>
      <c r="H3932" s="3">
        <v>14.1</v>
      </c>
      <c r="I3932" s="3">
        <f>+IF(OR((E3932&lt;=météo!H$17),(E3932&gt;météo!H$18),(F3932=0),(G3932=0),(C3932&gt;detail!$G$4)),0,1)</f>
        <v>1</v>
      </c>
      <c r="J3932" s="3">
        <f>IF(météo!$H$19&lt;H3932,0,(météo!$H$19-H3932)*I3932)</f>
        <v>5.9</v>
      </c>
      <c r="K3932" s="3">
        <f>+IF(I3932&gt;0,IF(H3932&lt;météo!$H$19,1,0),0)</f>
        <v>1</v>
      </c>
    </row>
    <row r="3933" spans="2:11">
      <c r="B3933" s="3">
        <v>6</v>
      </c>
      <c r="C3933" s="3">
        <v>1</v>
      </c>
      <c r="D3933" s="3">
        <v>13</v>
      </c>
      <c r="E3933" s="3">
        <v>16</v>
      </c>
      <c r="F3933" s="3">
        <v>1</v>
      </c>
      <c r="G3933" s="3">
        <f>IF(detail!$G$11=4,0,1)</f>
        <v>1</v>
      </c>
      <c r="H3933" s="3">
        <v>14.8</v>
      </c>
      <c r="I3933" s="3">
        <f>+IF(OR((E3933&lt;=météo!H$17),(E3933&gt;météo!H$18),(F3933=0),(G3933=0),(C3933&gt;detail!$G$4)),0,1)</f>
        <v>1</v>
      </c>
      <c r="J3933" s="3">
        <f>IF(météo!$H$19&lt;H3933,0,(météo!$H$19-H3933)*I3933)</f>
        <v>5.1999999999999993</v>
      </c>
      <c r="K3933" s="3">
        <f>+IF(I3933&gt;0,IF(H3933&lt;météo!$H$19,1,0),0)</f>
        <v>1</v>
      </c>
    </row>
    <row r="3934" spans="2:11">
      <c r="B3934" s="3">
        <v>6</v>
      </c>
      <c r="C3934" s="3">
        <v>1</v>
      </c>
      <c r="D3934" s="3">
        <v>13</v>
      </c>
      <c r="E3934" s="3">
        <v>17</v>
      </c>
      <c r="F3934" s="3">
        <v>1</v>
      </c>
      <c r="G3934" s="3">
        <f>IF(detail!$G$11=4,0,1)</f>
        <v>1</v>
      </c>
      <c r="H3934" s="3">
        <v>15.4</v>
      </c>
      <c r="I3934" s="3">
        <f>+IF(OR((E3934&lt;=météo!H$17),(E3934&gt;météo!H$18),(F3934=0),(G3934=0),(C3934&gt;detail!$G$4)),0,1)</f>
        <v>1</v>
      </c>
      <c r="J3934" s="3">
        <f>IF(météo!$H$19&lt;H3934,0,(météo!$H$19-H3934)*I3934)</f>
        <v>4.5999999999999996</v>
      </c>
      <c r="K3934" s="3">
        <f>+IF(I3934&gt;0,IF(H3934&lt;météo!$H$19,1,0),0)</f>
        <v>1</v>
      </c>
    </row>
    <row r="3935" spans="2:11">
      <c r="B3935" s="3">
        <v>6</v>
      </c>
      <c r="C3935" s="3">
        <v>1</v>
      </c>
      <c r="D3935" s="3">
        <v>13</v>
      </c>
      <c r="E3935" s="3">
        <v>18</v>
      </c>
      <c r="F3935" s="3">
        <v>1</v>
      </c>
      <c r="G3935" s="3">
        <f>IF(detail!$G$11=4,0,1)</f>
        <v>1</v>
      </c>
      <c r="H3935" s="3">
        <v>15.8</v>
      </c>
      <c r="I3935" s="3">
        <f>+IF(OR((E3935&lt;=météo!H$17),(E3935&gt;météo!H$18),(F3935=0),(G3935=0),(C3935&gt;detail!$G$4)),0,1)</f>
        <v>1</v>
      </c>
      <c r="J3935" s="3">
        <f>IF(météo!$H$19&lt;H3935,0,(météo!$H$19-H3935)*I3935)</f>
        <v>4.1999999999999993</v>
      </c>
      <c r="K3935" s="3">
        <f>+IF(I3935&gt;0,IF(H3935&lt;météo!$H$19,1,0),0)</f>
        <v>1</v>
      </c>
    </row>
    <row r="3936" spans="2:11">
      <c r="B3936" s="3">
        <v>6</v>
      </c>
      <c r="C3936" s="3">
        <v>1</v>
      </c>
      <c r="D3936" s="3">
        <v>13</v>
      </c>
      <c r="E3936" s="3">
        <v>19</v>
      </c>
      <c r="F3936" s="3">
        <v>1</v>
      </c>
      <c r="G3936" s="3">
        <f>IF(detail!$G$11=4,0,1)</f>
        <v>1</v>
      </c>
      <c r="H3936" s="3">
        <v>15.3</v>
      </c>
      <c r="I3936" s="3">
        <f>+IF(OR((E3936&lt;=météo!H$17),(E3936&gt;météo!H$18),(F3936=0),(G3936=0),(C3936&gt;detail!$G$4)),0,1)</f>
        <v>0</v>
      </c>
      <c r="J3936" s="3">
        <f>IF(météo!$H$19&lt;H3936,0,(météo!$H$19-H3936)*I3936)</f>
        <v>0</v>
      </c>
      <c r="K3936" s="3">
        <f>+IF(I3936&gt;0,IF(H3936&lt;météo!$H$19,1,0),0)</f>
        <v>0</v>
      </c>
    </row>
    <row r="3937" spans="2:11">
      <c r="B3937" s="3">
        <v>6</v>
      </c>
      <c r="C3937" s="3">
        <v>1</v>
      </c>
      <c r="D3937" s="3">
        <v>13</v>
      </c>
      <c r="E3937" s="3">
        <v>20</v>
      </c>
      <c r="F3937" s="3">
        <v>1</v>
      </c>
      <c r="G3937" s="3">
        <f>IF(detail!$G$11=4,0,1)</f>
        <v>1</v>
      </c>
      <c r="H3937" s="3">
        <v>13.7</v>
      </c>
      <c r="I3937" s="3">
        <f>+IF(OR((E3937&lt;=météo!H$17),(E3937&gt;météo!H$18),(F3937=0),(G3937=0),(C3937&gt;detail!$G$4)),0,1)</f>
        <v>0</v>
      </c>
      <c r="J3937" s="3">
        <f>IF(météo!$H$19&lt;H3937,0,(météo!$H$19-H3937)*I3937)</f>
        <v>0</v>
      </c>
      <c r="K3937" s="3">
        <f>+IF(I3937&gt;0,IF(H3937&lt;météo!$H$19,1,0),0)</f>
        <v>0</v>
      </c>
    </row>
    <row r="3938" spans="2:11">
      <c r="B3938" s="3">
        <v>6</v>
      </c>
      <c r="C3938" s="3">
        <v>1</v>
      </c>
      <c r="D3938" s="3">
        <v>13</v>
      </c>
      <c r="E3938" s="3">
        <v>21</v>
      </c>
      <c r="F3938" s="3">
        <v>1</v>
      </c>
      <c r="G3938" s="3">
        <f>IF(detail!$G$11=4,0,1)</f>
        <v>1</v>
      </c>
      <c r="H3938" s="3">
        <v>11.2</v>
      </c>
      <c r="I3938" s="3">
        <f>+IF(OR((E3938&lt;=météo!H$17),(E3938&gt;météo!H$18),(F3938=0),(G3938=0),(C3938&gt;detail!$G$4)),0,1)</f>
        <v>0</v>
      </c>
      <c r="J3938" s="3">
        <f>IF(météo!$H$19&lt;H3938,0,(météo!$H$19-H3938)*I3938)</f>
        <v>0</v>
      </c>
      <c r="K3938" s="3">
        <f>+IF(I3938&gt;0,IF(H3938&lt;météo!$H$19,1,0),0)</f>
        <v>0</v>
      </c>
    </row>
    <row r="3939" spans="2:11">
      <c r="B3939" s="3">
        <v>6</v>
      </c>
      <c r="C3939" s="3">
        <v>1</v>
      </c>
      <c r="D3939" s="3">
        <v>13</v>
      </c>
      <c r="E3939" s="3">
        <v>22</v>
      </c>
      <c r="F3939" s="3">
        <v>1</v>
      </c>
      <c r="G3939" s="3">
        <f>IF(detail!$G$11=4,0,1)</f>
        <v>1</v>
      </c>
      <c r="H3939" s="3">
        <v>8.8000000000000007</v>
      </c>
      <c r="I3939" s="3">
        <f>+IF(OR((E3939&lt;=météo!H$17),(E3939&gt;météo!H$18),(F3939=0),(G3939=0),(C3939&gt;detail!$G$4)),0,1)</f>
        <v>0</v>
      </c>
      <c r="J3939" s="3">
        <f>IF(météo!$H$19&lt;H3939,0,(météo!$H$19-H3939)*I3939)</f>
        <v>0</v>
      </c>
      <c r="K3939" s="3">
        <f>+IF(I3939&gt;0,IF(H3939&lt;météo!$H$19,1,0),0)</f>
        <v>0</v>
      </c>
    </row>
    <row r="3940" spans="2:11">
      <c r="B3940" s="3">
        <v>6</v>
      </c>
      <c r="C3940" s="3">
        <v>1</v>
      </c>
      <c r="D3940" s="3">
        <v>13</v>
      </c>
      <c r="E3940" s="3">
        <v>23</v>
      </c>
      <c r="F3940" s="3">
        <v>1</v>
      </c>
      <c r="G3940" s="3">
        <f>IF(detail!$G$11=4,0,1)</f>
        <v>1</v>
      </c>
      <c r="H3940" s="3">
        <v>7.6</v>
      </c>
      <c r="I3940" s="3">
        <f>+IF(OR((E3940&lt;=météo!H$17),(E3940&gt;météo!H$18),(F3940=0),(G3940=0),(C3940&gt;detail!$G$4)),0,1)</f>
        <v>0</v>
      </c>
      <c r="J3940" s="3">
        <f>IF(météo!$H$19&lt;H3940,0,(météo!$H$19-H3940)*I3940)</f>
        <v>0</v>
      </c>
      <c r="K3940" s="3">
        <f>+IF(I3940&gt;0,IF(H3940&lt;météo!$H$19,1,0),0)</f>
        <v>0</v>
      </c>
    </row>
    <row r="3941" spans="2:11">
      <c r="B3941" s="3">
        <v>6</v>
      </c>
      <c r="C3941" s="3">
        <v>1</v>
      </c>
      <c r="D3941" s="3">
        <v>13</v>
      </c>
      <c r="E3941" s="3">
        <v>24</v>
      </c>
      <c r="F3941" s="3">
        <v>1</v>
      </c>
      <c r="G3941" s="3">
        <f>IF(detail!$G$11=4,0,1)</f>
        <v>1</v>
      </c>
      <c r="H3941" s="3">
        <v>7.6</v>
      </c>
      <c r="I3941" s="3">
        <f>+IF(OR((E3941&lt;=météo!H$17),(E3941&gt;météo!H$18),(F3941=0),(G3941=0),(C3941&gt;detail!$G$4)),0,1)</f>
        <v>0</v>
      </c>
      <c r="J3941" s="3">
        <f>IF(météo!$H$19&lt;H3941,0,(météo!$H$19-H3941)*I3941)</f>
        <v>0</v>
      </c>
      <c r="K3941" s="3">
        <f>+IF(I3941&gt;0,IF(H3941&lt;météo!$H$19,1,0),0)</f>
        <v>0</v>
      </c>
    </row>
    <row r="3942" spans="2:11">
      <c r="B3942" s="3">
        <v>6</v>
      </c>
      <c r="C3942" s="3">
        <v>1</v>
      </c>
      <c r="D3942" s="3">
        <v>14</v>
      </c>
      <c r="E3942" s="3">
        <v>1</v>
      </c>
      <c r="F3942" s="3">
        <v>1</v>
      </c>
      <c r="G3942" s="3">
        <f>IF(detail!$G$11=4,0,1)</f>
        <v>1</v>
      </c>
      <c r="H3942" s="3">
        <v>8.1999999999999993</v>
      </c>
      <c r="I3942" s="3">
        <f>+IF(OR((E3942&lt;=météo!H$17),(E3942&gt;météo!H$18),(F3942=0),(G3942=0),(C3942&gt;detail!$G$4)),0,1)</f>
        <v>0</v>
      </c>
      <c r="J3942" s="3">
        <f>IF(météo!$H$19&lt;H3942,0,(météo!$H$19-H3942)*I3942)</f>
        <v>0</v>
      </c>
      <c r="K3942" s="3">
        <f>+IF(I3942&gt;0,IF(H3942&lt;météo!$H$19,1,0),0)</f>
        <v>0</v>
      </c>
    </row>
    <row r="3943" spans="2:11">
      <c r="B3943" s="3">
        <v>6</v>
      </c>
      <c r="C3943" s="3">
        <v>1</v>
      </c>
      <c r="D3943" s="3">
        <v>14</v>
      </c>
      <c r="E3943" s="3">
        <v>2</v>
      </c>
      <c r="F3943" s="3">
        <v>1</v>
      </c>
      <c r="G3943" s="3">
        <f>IF(detail!$G$11=4,0,1)</f>
        <v>1</v>
      </c>
      <c r="H3943" s="3">
        <v>8.8000000000000007</v>
      </c>
      <c r="I3943" s="3">
        <f>+IF(OR((E3943&lt;=météo!H$17),(E3943&gt;météo!H$18),(F3943=0),(G3943=0),(C3943&gt;detail!$G$4)),0,1)</f>
        <v>0</v>
      </c>
      <c r="J3943" s="3">
        <f>IF(météo!$H$19&lt;H3943,0,(météo!$H$19-H3943)*I3943)</f>
        <v>0</v>
      </c>
      <c r="K3943" s="3">
        <f>+IF(I3943&gt;0,IF(H3943&lt;météo!$H$19,1,0),0)</f>
        <v>0</v>
      </c>
    </row>
    <row r="3944" spans="2:11">
      <c r="B3944" s="3">
        <v>6</v>
      </c>
      <c r="C3944" s="3">
        <v>1</v>
      </c>
      <c r="D3944" s="3">
        <v>14</v>
      </c>
      <c r="E3944" s="3">
        <v>3</v>
      </c>
      <c r="F3944" s="3">
        <v>1</v>
      </c>
      <c r="G3944" s="3">
        <f>IF(detail!$G$11=4,0,1)</f>
        <v>1</v>
      </c>
      <c r="H3944" s="3">
        <v>9.1999999999999993</v>
      </c>
      <c r="I3944" s="3">
        <f>+IF(OR((E3944&lt;=météo!H$17),(E3944&gt;météo!H$18),(F3944=0),(G3944=0),(C3944&gt;detail!$G$4)),0,1)</f>
        <v>0</v>
      </c>
      <c r="J3944" s="3">
        <f>IF(météo!$H$19&lt;H3944,0,(météo!$H$19-H3944)*I3944)</f>
        <v>0</v>
      </c>
      <c r="K3944" s="3">
        <f>+IF(I3944&gt;0,IF(H3944&lt;météo!$H$19,1,0),0)</f>
        <v>0</v>
      </c>
    </row>
    <row r="3945" spans="2:11">
      <c r="B3945" s="3">
        <v>6</v>
      </c>
      <c r="C3945" s="3">
        <v>1</v>
      </c>
      <c r="D3945" s="3">
        <v>14</v>
      </c>
      <c r="E3945" s="3">
        <v>4</v>
      </c>
      <c r="F3945" s="3">
        <v>1</v>
      </c>
      <c r="G3945" s="3">
        <f>IF(detail!$G$11=4,0,1)</f>
        <v>1</v>
      </c>
      <c r="H3945" s="3">
        <v>9.5</v>
      </c>
      <c r="I3945" s="3">
        <f>+IF(OR((E3945&lt;=météo!H$17),(E3945&gt;météo!H$18),(F3945=0),(G3945=0),(C3945&gt;detail!$G$4)),0,1)</f>
        <v>0</v>
      </c>
      <c r="J3945" s="3">
        <f>IF(météo!$H$19&lt;H3945,0,(météo!$H$19-H3945)*I3945)</f>
        <v>0</v>
      </c>
      <c r="K3945" s="3">
        <f>+IF(I3945&gt;0,IF(H3945&lt;météo!$H$19,1,0),0)</f>
        <v>0</v>
      </c>
    </row>
    <row r="3946" spans="2:11">
      <c r="B3946" s="3">
        <v>6</v>
      </c>
      <c r="C3946" s="3">
        <v>1</v>
      </c>
      <c r="D3946" s="3">
        <v>14</v>
      </c>
      <c r="E3946" s="3">
        <v>5</v>
      </c>
      <c r="F3946" s="3">
        <v>1</v>
      </c>
      <c r="G3946" s="3">
        <f>IF(detail!$G$11=4,0,1)</f>
        <v>1</v>
      </c>
      <c r="H3946" s="3">
        <v>9.6999999999999993</v>
      </c>
      <c r="I3946" s="3">
        <f>+IF(OR((E3946&lt;=météo!H$17),(E3946&gt;météo!H$18),(F3946=0),(G3946=0),(C3946&gt;detail!$G$4)),0,1)</f>
        <v>0</v>
      </c>
      <c r="J3946" s="3">
        <f>IF(météo!$H$19&lt;H3946,0,(météo!$H$19-H3946)*I3946)</f>
        <v>0</v>
      </c>
      <c r="K3946" s="3">
        <f>+IF(I3946&gt;0,IF(H3946&lt;météo!$H$19,1,0),0)</f>
        <v>0</v>
      </c>
    </row>
    <row r="3947" spans="2:11">
      <c r="B3947" s="3">
        <v>6</v>
      </c>
      <c r="C3947" s="3">
        <v>1</v>
      </c>
      <c r="D3947" s="3">
        <v>14</v>
      </c>
      <c r="E3947" s="3">
        <v>6</v>
      </c>
      <c r="F3947" s="3">
        <v>1</v>
      </c>
      <c r="G3947" s="3">
        <f>IF(detail!$G$11=4,0,1)</f>
        <v>1</v>
      </c>
      <c r="H3947" s="3">
        <v>10</v>
      </c>
      <c r="I3947" s="3">
        <f>+IF(OR((E3947&lt;=météo!H$17),(E3947&gt;météo!H$18),(F3947=0),(G3947=0),(C3947&gt;detail!$G$4)),0,1)</f>
        <v>0</v>
      </c>
      <c r="J3947" s="3">
        <f>IF(météo!$H$19&lt;H3947,0,(météo!$H$19-H3947)*I3947)</f>
        <v>0</v>
      </c>
      <c r="K3947" s="3">
        <f>+IF(I3947&gt;0,IF(H3947&lt;météo!$H$19,1,0),0)</f>
        <v>0</v>
      </c>
    </row>
    <row r="3948" spans="2:11">
      <c r="B3948" s="3">
        <v>6</v>
      </c>
      <c r="C3948" s="3">
        <v>1</v>
      </c>
      <c r="D3948" s="3">
        <v>14</v>
      </c>
      <c r="E3948" s="3">
        <v>7</v>
      </c>
      <c r="F3948" s="3">
        <v>1</v>
      </c>
      <c r="G3948" s="3">
        <f>IF(detail!$G$11=4,0,1)</f>
        <v>1</v>
      </c>
      <c r="H3948" s="3">
        <v>10.4</v>
      </c>
      <c r="I3948" s="3">
        <f>+IF(OR((E3948&lt;=météo!H$17),(E3948&gt;météo!H$18),(F3948=0),(G3948=0),(C3948&gt;detail!$G$4)),0,1)</f>
        <v>0</v>
      </c>
      <c r="J3948" s="3">
        <f>IF(météo!$H$19&lt;H3948,0,(météo!$H$19-H3948)*I3948)</f>
        <v>0</v>
      </c>
      <c r="K3948" s="3">
        <f>+IF(I3948&gt;0,IF(H3948&lt;météo!$H$19,1,0),0)</f>
        <v>0</v>
      </c>
    </row>
    <row r="3949" spans="2:11">
      <c r="B3949" s="3">
        <v>6</v>
      </c>
      <c r="C3949" s="3">
        <v>1</v>
      </c>
      <c r="D3949" s="3">
        <v>14</v>
      </c>
      <c r="E3949" s="3">
        <v>8</v>
      </c>
      <c r="F3949" s="3">
        <v>1</v>
      </c>
      <c r="G3949" s="3">
        <f>IF(detail!$G$11=4,0,1)</f>
        <v>1</v>
      </c>
      <c r="H3949" s="3">
        <v>11.2</v>
      </c>
      <c r="I3949" s="3">
        <f>+IF(OR((E3949&lt;=météo!H$17),(E3949&gt;météo!H$18),(F3949=0),(G3949=0),(C3949&gt;detail!$G$4)),0,1)</f>
        <v>0</v>
      </c>
      <c r="J3949" s="3">
        <f>IF(météo!$H$19&lt;H3949,0,(météo!$H$19-H3949)*I3949)</f>
        <v>0</v>
      </c>
      <c r="K3949" s="3">
        <f>+IF(I3949&gt;0,IF(H3949&lt;météo!$H$19,1,0),0)</f>
        <v>0</v>
      </c>
    </row>
    <row r="3950" spans="2:11">
      <c r="B3950" s="3">
        <v>6</v>
      </c>
      <c r="C3950" s="3">
        <v>1</v>
      </c>
      <c r="D3950" s="3">
        <v>14</v>
      </c>
      <c r="E3950" s="3">
        <v>9</v>
      </c>
      <c r="F3950" s="3">
        <v>1</v>
      </c>
      <c r="G3950" s="3">
        <f>IF(detail!$G$11=4,0,1)</f>
        <v>1</v>
      </c>
      <c r="H3950" s="3">
        <v>12.2</v>
      </c>
      <c r="I3950" s="3">
        <f>+IF(OR((E3950&lt;=météo!H$17),(E3950&gt;météo!H$18),(F3950=0),(G3950=0),(C3950&gt;detail!$G$4)),0,1)</f>
        <v>1</v>
      </c>
      <c r="J3950" s="3">
        <f>IF(météo!$H$19&lt;H3950,0,(météo!$H$19-H3950)*I3950)</f>
        <v>7.8000000000000007</v>
      </c>
      <c r="K3950" s="3">
        <f>+IF(I3950&gt;0,IF(H3950&lt;météo!$H$19,1,0),0)</f>
        <v>1</v>
      </c>
    </row>
    <row r="3951" spans="2:11">
      <c r="B3951" s="3">
        <v>6</v>
      </c>
      <c r="C3951" s="3">
        <v>1</v>
      </c>
      <c r="D3951" s="3">
        <v>14</v>
      </c>
      <c r="E3951" s="3">
        <v>10</v>
      </c>
      <c r="F3951" s="3">
        <v>1</v>
      </c>
      <c r="G3951" s="3">
        <f>IF(detail!$G$11=4,0,1)</f>
        <v>1</v>
      </c>
      <c r="H3951" s="3">
        <v>13.4</v>
      </c>
      <c r="I3951" s="3">
        <f>+IF(OR((E3951&lt;=météo!H$17),(E3951&gt;météo!H$18),(F3951=0),(G3951=0),(C3951&gt;detail!$G$4)),0,1)</f>
        <v>1</v>
      </c>
      <c r="J3951" s="3">
        <f>IF(météo!$H$19&lt;H3951,0,(météo!$H$19-H3951)*I3951)</f>
        <v>6.6</v>
      </c>
      <c r="K3951" s="3">
        <f>+IF(I3951&gt;0,IF(H3951&lt;météo!$H$19,1,0),0)</f>
        <v>1</v>
      </c>
    </row>
    <row r="3952" spans="2:11">
      <c r="B3952" s="3">
        <v>6</v>
      </c>
      <c r="C3952" s="3">
        <v>1</v>
      </c>
      <c r="D3952" s="3">
        <v>14</v>
      </c>
      <c r="E3952" s="3">
        <v>11</v>
      </c>
      <c r="F3952" s="3">
        <v>1</v>
      </c>
      <c r="G3952" s="3">
        <f>IF(detail!$G$11=4,0,1)</f>
        <v>1</v>
      </c>
      <c r="H3952" s="3">
        <v>14.5</v>
      </c>
      <c r="I3952" s="3">
        <f>+IF(OR((E3952&lt;=météo!H$17),(E3952&gt;météo!H$18),(F3952=0),(G3952=0),(C3952&gt;detail!$G$4)),0,1)</f>
        <v>1</v>
      </c>
      <c r="J3952" s="3">
        <f>IF(météo!$H$19&lt;H3952,0,(météo!$H$19-H3952)*I3952)</f>
        <v>5.5</v>
      </c>
      <c r="K3952" s="3">
        <f>+IF(I3952&gt;0,IF(H3952&lt;météo!$H$19,1,0),0)</f>
        <v>1</v>
      </c>
    </row>
    <row r="3953" spans="2:11">
      <c r="B3953" s="3">
        <v>6</v>
      </c>
      <c r="C3953" s="3">
        <v>1</v>
      </c>
      <c r="D3953" s="3">
        <v>14</v>
      </c>
      <c r="E3953" s="3">
        <v>12</v>
      </c>
      <c r="F3953" s="3">
        <v>1</v>
      </c>
      <c r="G3953" s="3">
        <f>IF(detail!$G$11=4,0,1)</f>
        <v>1</v>
      </c>
      <c r="H3953" s="3">
        <v>15.3</v>
      </c>
      <c r="I3953" s="3">
        <f>+IF(OR((E3953&lt;=météo!H$17),(E3953&gt;météo!H$18),(F3953=0),(G3953=0),(C3953&gt;detail!$G$4)),0,1)</f>
        <v>1</v>
      </c>
      <c r="J3953" s="3">
        <f>IF(météo!$H$19&lt;H3953,0,(météo!$H$19-H3953)*I3953)</f>
        <v>4.6999999999999993</v>
      </c>
      <c r="K3953" s="3">
        <f>+IF(I3953&gt;0,IF(H3953&lt;météo!$H$19,1,0),0)</f>
        <v>1</v>
      </c>
    </row>
    <row r="3954" spans="2:11">
      <c r="B3954" s="3">
        <v>6</v>
      </c>
      <c r="C3954" s="3">
        <v>1</v>
      </c>
      <c r="D3954" s="3">
        <v>14</v>
      </c>
      <c r="E3954" s="3">
        <v>13</v>
      </c>
      <c r="F3954" s="3">
        <v>1</v>
      </c>
      <c r="G3954" s="3">
        <f>IF(detail!$G$11=4,0,1)</f>
        <v>1</v>
      </c>
      <c r="H3954" s="3">
        <v>15.6</v>
      </c>
      <c r="I3954" s="3">
        <f>+IF(OR((E3954&lt;=météo!H$17),(E3954&gt;météo!H$18),(F3954=0),(G3954=0),(C3954&gt;detail!$G$4)),0,1)</f>
        <v>1</v>
      </c>
      <c r="J3954" s="3">
        <f>IF(météo!$H$19&lt;H3954,0,(météo!$H$19-H3954)*I3954)</f>
        <v>4.4000000000000004</v>
      </c>
      <c r="K3954" s="3">
        <f>+IF(I3954&gt;0,IF(H3954&lt;météo!$H$19,1,0),0)</f>
        <v>1</v>
      </c>
    </row>
    <row r="3955" spans="2:11">
      <c r="B3955" s="3">
        <v>6</v>
      </c>
      <c r="C3955" s="3">
        <v>1</v>
      </c>
      <c r="D3955" s="3">
        <v>14</v>
      </c>
      <c r="E3955" s="3">
        <v>14</v>
      </c>
      <c r="F3955" s="3">
        <v>1</v>
      </c>
      <c r="G3955" s="3">
        <f>IF(detail!$G$11=4,0,1)</f>
        <v>1</v>
      </c>
      <c r="H3955" s="3">
        <v>15.1</v>
      </c>
      <c r="I3955" s="3">
        <f>+IF(OR((E3955&lt;=météo!H$17),(E3955&gt;météo!H$18),(F3955=0),(G3955=0),(C3955&gt;detail!$G$4)),0,1)</f>
        <v>1</v>
      </c>
      <c r="J3955" s="3">
        <f>IF(météo!$H$19&lt;H3955,0,(météo!$H$19-H3955)*I3955)</f>
        <v>4.9000000000000004</v>
      </c>
      <c r="K3955" s="3">
        <f>+IF(I3955&gt;0,IF(H3955&lt;météo!$H$19,1,0),0)</f>
        <v>1</v>
      </c>
    </row>
    <row r="3956" spans="2:11">
      <c r="B3956" s="3">
        <v>6</v>
      </c>
      <c r="C3956" s="3">
        <v>1</v>
      </c>
      <c r="D3956" s="3">
        <v>14</v>
      </c>
      <c r="E3956" s="3">
        <v>15</v>
      </c>
      <c r="F3956" s="3">
        <v>1</v>
      </c>
      <c r="G3956" s="3">
        <f>IF(detail!$G$11=4,0,1)</f>
        <v>1</v>
      </c>
      <c r="H3956" s="3">
        <v>14</v>
      </c>
      <c r="I3956" s="3">
        <f>+IF(OR((E3956&lt;=météo!H$17),(E3956&gt;météo!H$18),(F3956=0),(G3956=0),(C3956&gt;detail!$G$4)),0,1)</f>
        <v>1</v>
      </c>
      <c r="J3956" s="3">
        <f>IF(météo!$H$19&lt;H3956,0,(météo!$H$19-H3956)*I3956)</f>
        <v>6</v>
      </c>
      <c r="K3956" s="3">
        <f>+IF(I3956&gt;0,IF(H3956&lt;météo!$H$19,1,0),0)</f>
        <v>1</v>
      </c>
    </row>
    <row r="3957" spans="2:11">
      <c r="B3957" s="3">
        <v>6</v>
      </c>
      <c r="C3957" s="3">
        <v>1</v>
      </c>
      <c r="D3957" s="3">
        <v>14</v>
      </c>
      <c r="E3957" s="3">
        <v>16</v>
      </c>
      <c r="F3957" s="3">
        <v>1</v>
      </c>
      <c r="G3957" s="3">
        <f>IF(detail!$G$11=4,0,1)</f>
        <v>1</v>
      </c>
      <c r="H3957" s="3">
        <v>12.7</v>
      </c>
      <c r="I3957" s="3">
        <f>+IF(OR((E3957&lt;=météo!H$17),(E3957&gt;météo!H$18),(F3957=0),(G3957=0),(C3957&gt;detail!$G$4)),0,1)</f>
        <v>1</v>
      </c>
      <c r="J3957" s="3">
        <f>IF(météo!$H$19&lt;H3957,0,(météo!$H$19-H3957)*I3957)</f>
        <v>7.3000000000000007</v>
      </c>
      <c r="K3957" s="3">
        <f>+IF(I3957&gt;0,IF(H3957&lt;météo!$H$19,1,0),0)</f>
        <v>1</v>
      </c>
    </row>
    <row r="3958" spans="2:11">
      <c r="B3958" s="3">
        <v>6</v>
      </c>
      <c r="C3958" s="3">
        <v>1</v>
      </c>
      <c r="D3958" s="3">
        <v>14</v>
      </c>
      <c r="E3958" s="3">
        <v>17</v>
      </c>
      <c r="F3958" s="3">
        <v>1</v>
      </c>
      <c r="G3958" s="3">
        <f>IF(detail!$G$11=4,0,1)</f>
        <v>1</v>
      </c>
      <c r="H3958" s="3">
        <v>11.8</v>
      </c>
      <c r="I3958" s="3">
        <f>+IF(OR((E3958&lt;=météo!H$17),(E3958&gt;météo!H$18),(F3958=0),(G3958=0),(C3958&gt;detail!$G$4)),0,1)</f>
        <v>1</v>
      </c>
      <c r="J3958" s="3">
        <f>IF(météo!$H$19&lt;H3958,0,(météo!$H$19-H3958)*I3958)</f>
        <v>8.1999999999999993</v>
      </c>
      <c r="K3958" s="3">
        <f>+IF(I3958&gt;0,IF(H3958&lt;météo!$H$19,1,0),0)</f>
        <v>1</v>
      </c>
    </row>
    <row r="3959" spans="2:11">
      <c r="B3959" s="3">
        <v>6</v>
      </c>
      <c r="C3959" s="3">
        <v>1</v>
      </c>
      <c r="D3959" s="3">
        <v>14</v>
      </c>
      <c r="E3959" s="3">
        <v>18</v>
      </c>
      <c r="F3959" s="3">
        <v>1</v>
      </c>
      <c r="G3959" s="3">
        <f>IF(detail!$G$11=4,0,1)</f>
        <v>1</v>
      </c>
      <c r="H3959" s="3">
        <v>11.2</v>
      </c>
      <c r="I3959" s="3">
        <f>+IF(OR((E3959&lt;=météo!H$17),(E3959&gt;météo!H$18),(F3959=0),(G3959=0),(C3959&gt;detail!$G$4)),0,1)</f>
        <v>1</v>
      </c>
      <c r="J3959" s="3">
        <f>IF(météo!$H$19&lt;H3959,0,(météo!$H$19-H3959)*I3959)</f>
        <v>8.8000000000000007</v>
      </c>
      <c r="K3959" s="3">
        <f>+IF(I3959&gt;0,IF(H3959&lt;météo!$H$19,1,0),0)</f>
        <v>1</v>
      </c>
    </row>
    <row r="3960" spans="2:11">
      <c r="B3960" s="3">
        <v>6</v>
      </c>
      <c r="C3960" s="3">
        <v>1</v>
      </c>
      <c r="D3960" s="3">
        <v>14</v>
      </c>
      <c r="E3960" s="3">
        <v>19</v>
      </c>
      <c r="F3960" s="3">
        <v>1</v>
      </c>
      <c r="G3960" s="3">
        <f>IF(detail!$G$11=4,0,1)</f>
        <v>1</v>
      </c>
      <c r="H3960" s="3">
        <v>10.9</v>
      </c>
      <c r="I3960" s="3">
        <f>+IF(OR((E3960&lt;=météo!H$17),(E3960&gt;météo!H$18),(F3960=0),(G3960=0),(C3960&gt;detail!$G$4)),0,1)</f>
        <v>0</v>
      </c>
      <c r="J3960" s="3">
        <f>IF(météo!$H$19&lt;H3960,0,(météo!$H$19-H3960)*I3960)</f>
        <v>0</v>
      </c>
      <c r="K3960" s="3">
        <f>+IF(I3960&gt;0,IF(H3960&lt;météo!$H$19,1,0),0)</f>
        <v>0</v>
      </c>
    </row>
    <row r="3961" spans="2:11">
      <c r="B3961" s="3">
        <v>6</v>
      </c>
      <c r="C3961" s="3">
        <v>1</v>
      </c>
      <c r="D3961" s="3">
        <v>14</v>
      </c>
      <c r="E3961" s="3">
        <v>20</v>
      </c>
      <c r="F3961" s="3">
        <v>1</v>
      </c>
      <c r="G3961" s="3">
        <f>IF(detail!$G$11=4,0,1)</f>
        <v>1</v>
      </c>
      <c r="H3961" s="3">
        <v>10.7</v>
      </c>
      <c r="I3961" s="3">
        <f>+IF(OR((E3961&lt;=météo!H$17),(E3961&gt;météo!H$18),(F3961=0),(G3961=0),(C3961&gt;detail!$G$4)),0,1)</f>
        <v>0</v>
      </c>
      <c r="J3961" s="3">
        <f>IF(météo!$H$19&lt;H3961,0,(météo!$H$19-H3961)*I3961)</f>
        <v>0</v>
      </c>
      <c r="K3961" s="3">
        <f>+IF(I3961&gt;0,IF(H3961&lt;météo!$H$19,1,0),0)</f>
        <v>0</v>
      </c>
    </row>
    <row r="3962" spans="2:11">
      <c r="B3962" s="3">
        <v>6</v>
      </c>
      <c r="C3962" s="3">
        <v>1</v>
      </c>
      <c r="D3962" s="3">
        <v>14</v>
      </c>
      <c r="E3962" s="3">
        <v>21</v>
      </c>
      <c r="F3962" s="3">
        <v>1</v>
      </c>
      <c r="G3962" s="3">
        <f>IF(detail!$G$11=4,0,1)</f>
        <v>1</v>
      </c>
      <c r="H3962" s="3">
        <v>10.4</v>
      </c>
      <c r="I3962" s="3">
        <f>+IF(OR((E3962&lt;=météo!H$17),(E3962&gt;météo!H$18),(F3962=0),(G3962=0),(C3962&gt;detail!$G$4)),0,1)</f>
        <v>0</v>
      </c>
      <c r="J3962" s="3">
        <f>IF(météo!$H$19&lt;H3962,0,(météo!$H$19-H3962)*I3962)</f>
        <v>0</v>
      </c>
      <c r="K3962" s="3">
        <f>+IF(I3962&gt;0,IF(H3962&lt;météo!$H$19,1,0),0)</f>
        <v>0</v>
      </c>
    </row>
    <row r="3963" spans="2:11">
      <c r="B3963" s="3">
        <v>6</v>
      </c>
      <c r="C3963" s="3">
        <v>1</v>
      </c>
      <c r="D3963" s="3">
        <v>14</v>
      </c>
      <c r="E3963" s="3">
        <v>22</v>
      </c>
      <c r="F3963" s="3">
        <v>1</v>
      </c>
      <c r="G3963" s="3">
        <f>IF(detail!$G$11=4,0,1)</f>
        <v>1</v>
      </c>
      <c r="H3963" s="3">
        <v>10.199999999999999</v>
      </c>
      <c r="I3963" s="3">
        <f>+IF(OR((E3963&lt;=météo!H$17),(E3963&gt;météo!H$18),(F3963=0),(G3963=0),(C3963&gt;detail!$G$4)),0,1)</f>
        <v>0</v>
      </c>
      <c r="J3963" s="3">
        <f>IF(météo!$H$19&lt;H3963,0,(météo!$H$19-H3963)*I3963)</f>
        <v>0</v>
      </c>
      <c r="K3963" s="3">
        <f>+IF(I3963&gt;0,IF(H3963&lt;météo!$H$19,1,0),0)</f>
        <v>0</v>
      </c>
    </row>
    <row r="3964" spans="2:11">
      <c r="B3964" s="3">
        <v>6</v>
      </c>
      <c r="C3964" s="3">
        <v>1</v>
      </c>
      <c r="D3964" s="3">
        <v>14</v>
      </c>
      <c r="E3964" s="3">
        <v>23</v>
      </c>
      <c r="F3964" s="3">
        <v>1</v>
      </c>
      <c r="G3964" s="3">
        <f>IF(detail!$G$11=4,0,1)</f>
        <v>1</v>
      </c>
      <c r="H3964" s="3">
        <v>9.9</v>
      </c>
      <c r="I3964" s="3">
        <f>+IF(OR((E3964&lt;=météo!H$17),(E3964&gt;météo!H$18),(F3964=0),(G3964=0),(C3964&gt;detail!$G$4)),0,1)</f>
        <v>0</v>
      </c>
      <c r="J3964" s="3">
        <f>IF(météo!$H$19&lt;H3964,0,(météo!$H$19-H3964)*I3964)</f>
        <v>0</v>
      </c>
      <c r="K3964" s="3">
        <f>+IF(I3964&gt;0,IF(H3964&lt;météo!$H$19,1,0),0)</f>
        <v>0</v>
      </c>
    </row>
    <row r="3965" spans="2:11">
      <c r="B3965" s="3">
        <v>6</v>
      </c>
      <c r="C3965" s="3">
        <v>1</v>
      </c>
      <c r="D3965" s="3">
        <v>14</v>
      </c>
      <c r="E3965" s="3">
        <v>24</v>
      </c>
      <c r="F3965" s="3">
        <v>1</v>
      </c>
      <c r="G3965" s="3">
        <f>IF(detail!$G$11=4,0,1)</f>
        <v>1</v>
      </c>
      <c r="H3965" s="3">
        <v>9.8000000000000007</v>
      </c>
      <c r="I3965" s="3">
        <f>+IF(OR((E3965&lt;=météo!H$17),(E3965&gt;météo!H$18),(F3965=0),(G3965=0),(C3965&gt;detail!$G$4)),0,1)</f>
        <v>0</v>
      </c>
      <c r="J3965" s="3">
        <f>IF(météo!$H$19&lt;H3965,0,(météo!$H$19-H3965)*I3965)</f>
        <v>0</v>
      </c>
      <c r="K3965" s="3">
        <f>+IF(I3965&gt;0,IF(H3965&lt;météo!$H$19,1,0),0)</f>
        <v>0</v>
      </c>
    </row>
    <row r="3966" spans="2:11">
      <c r="B3966" s="3">
        <v>6</v>
      </c>
      <c r="C3966" s="3">
        <v>1</v>
      </c>
      <c r="D3966" s="3">
        <v>15</v>
      </c>
      <c r="E3966" s="3">
        <v>1</v>
      </c>
      <c r="F3966" s="3">
        <v>1</v>
      </c>
      <c r="G3966" s="3">
        <f>IF(detail!$G$11=4,0,1)</f>
        <v>1</v>
      </c>
      <c r="H3966" s="3">
        <v>9.6999999999999993</v>
      </c>
      <c r="I3966" s="3">
        <f>+IF(OR((E3966&lt;=météo!H$17),(E3966&gt;météo!H$18),(F3966=0),(G3966=0),(C3966&gt;detail!$G$4)),0,1)</f>
        <v>0</v>
      </c>
      <c r="J3966" s="3">
        <f>IF(météo!$H$19&lt;H3966,0,(météo!$H$19-H3966)*I3966)</f>
        <v>0</v>
      </c>
      <c r="K3966" s="3">
        <f>+IF(I3966&gt;0,IF(H3966&lt;météo!$H$19,1,0),0)</f>
        <v>0</v>
      </c>
    </row>
    <row r="3967" spans="2:11">
      <c r="B3967" s="3">
        <v>6</v>
      </c>
      <c r="C3967" s="3">
        <v>1</v>
      </c>
      <c r="D3967" s="3">
        <v>15</v>
      </c>
      <c r="E3967" s="3">
        <v>2</v>
      </c>
      <c r="F3967" s="3">
        <v>1</v>
      </c>
      <c r="G3967" s="3">
        <f>IF(detail!$G$11=4,0,1)</f>
        <v>1</v>
      </c>
      <c r="H3967" s="3">
        <v>9.6999999999999993</v>
      </c>
      <c r="I3967" s="3">
        <f>+IF(OR((E3967&lt;=météo!H$17),(E3967&gt;météo!H$18),(F3967=0),(G3967=0),(C3967&gt;detail!$G$4)),0,1)</f>
        <v>0</v>
      </c>
      <c r="J3967" s="3">
        <f>IF(météo!$H$19&lt;H3967,0,(météo!$H$19-H3967)*I3967)</f>
        <v>0</v>
      </c>
      <c r="K3967" s="3">
        <f>+IF(I3967&gt;0,IF(H3967&lt;météo!$H$19,1,0),0)</f>
        <v>0</v>
      </c>
    </row>
    <row r="3968" spans="2:11">
      <c r="B3968" s="3">
        <v>6</v>
      </c>
      <c r="C3968" s="3">
        <v>1</v>
      </c>
      <c r="D3968" s="3">
        <v>15</v>
      </c>
      <c r="E3968" s="3">
        <v>3</v>
      </c>
      <c r="F3968" s="3">
        <v>1</v>
      </c>
      <c r="G3968" s="3">
        <f>IF(detail!$G$11=4,0,1)</f>
        <v>1</v>
      </c>
      <c r="H3968" s="3">
        <v>9.6999999999999993</v>
      </c>
      <c r="I3968" s="3">
        <f>+IF(OR((E3968&lt;=météo!H$17),(E3968&gt;météo!H$18),(F3968=0),(G3968=0),(C3968&gt;detail!$G$4)),0,1)</f>
        <v>0</v>
      </c>
      <c r="J3968" s="3">
        <f>IF(météo!$H$19&lt;H3968,0,(météo!$H$19-H3968)*I3968)</f>
        <v>0</v>
      </c>
      <c r="K3968" s="3">
        <f>+IF(I3968&gt;0,IF(H3968&lt;météo!$H$19,1,0),0)</f>
        <v>0</v>
      </c>
    </row>
    <row r="3969" spans="2:11">
      <c r="B3969" s="3">
        <v>6</v>
      </c>
      <c r="C3969" s="3">
        <v>1</v>
      </c>
      <c r="D3969" s="3">
        <v>15</v>
      </c>
      <c r="E3969" s="3">
        <v>4</v>
      </c>
      <c r="F3969" s="3">
        <v>1</v>
      </c>
      <c r="G3969" s="3">
        <f>IF(detail!$G$11=4,0,1)</f>
        <v>1</v>
      </c>
      <c r="H3969" s="3">
        <v>9.5</v>
      </c>
      <c r="I3969" s="3">
        <f>+IF(OR((E3969&lt;=météo!H$17),(E3969&gt;météo!H$18),(F3969=0),(G3969=0),(C3969&gt;detail!$G$4)),0,1)</f>
        <v>0</v>
      </c>
      <c r="J3969" s="3">
        <f>IF(météo!$H$19&lt;H3969,0,(météo!$H$19-H3969)*I3969)</f>
        <v>0</v>
      </c>
      <c r="K3969" s="3">
        <f>+IF(I3969&gt;0,IF(H3969&lt;météo!$H$19,1,0),0)</f>
        <v>0</v>
      </c>
    </row>
    <row r="3970" spans="2:11">
      <c r="B3970" s="3">
        <v>6</v>
      </c>
      <c r="C3970" s="3">
        <v>1</v>
      </c>
      <c r="D3970" s="3">
        <v>15</v>
      </c>
      <c r="E3970" s="3">
        <v>5</v>
      </c>
      <c r="F3970" s="3">
        <v>1</v>
      </c>
      <c r="G3970" s="3">
        <f>IF(detail!$G$11=4,0,1)</f>
        <v>1</v>
      </c>
      <c r="H3970" s="3">
        <v>9.1</v>
      </c>
      <c r="I3970" s="3">
        <f>+IF(OR((E3970&lt;=météo!H$17),(E3970&gt;météo!H$18),(F3970=0),(G3970=0),(C3970&gt;detail!$G$4)),0,1)</f>
        <v>0</v>
      </c>
      <c r="J3970" s="3">
        <f>IF(météo!$H$19&lt;H3970,0,(météo!$H$19-H3970)*I3970)</f>
        <v>0</v>
      </c>
      <c r="K3970" s="3">
        <f>+IF(I3970&gt;0,IF(H3970&lt;météo!$H$19,1,0),0)</f>
        <v>0</v>
      </c>
    </row>
    <row r="3971" spans="2:11">
      <c r="B3971" s="3">
        <v>6</v>
      </c>
      <c r="C3971" s="3">
        <v>1</v>
      </c>
      <c r="D3971" s="3">
        <v>15</v>
      </c>
      <c r="E3971" s="3">
        <v>6</v>
      </c>
      <c r="F3971" s="3">
        <v>1</v>
      </c>
      <c r="G3971" s="3">
        <f>IF(detail!$G$11=4,0,1)</f>
        <v>1</v>
      </c>
      <c r="H3971" s="3">
        <v>8.6999999999999993</v>
      </c>
      <c r="I3971" s="3">
        <f>+IF(OR((E3971&lt;=météo!H$17),(E3971&gt;météo!H$18),(F3971=0),(G3971=0),(C3971&gt;detail!$G$4)),0,1)</f>
        <v>0</v>
      </c>
      <c r="J3971" s="3">
        <f>IF(météo!$H$19&lt;H3971,0,(météo!$H$19-H3971)*I3971)</f>
        <v>0</v>
      </c>
      <c r="K3971" s="3">
        <f>+IF(I3971&gt;0,IF(H3971&lt;météo!$H$19,1,0),0)</f>
        <v>0</v>
      </c>
    </row>
    <row r="3972" spans="2:11">
      <c r="B3972" s="3">
        <v>6</v>
      </c>
      <c r="C3972" s="3">
        <v>1</v>
      </c>
      <c r="D3972" s="3">
        <v>15</v>
      </c>
      <c r="E3972" s="3">
        <v>7</v>
      </c>
      <c r="F3972" s="3">
        <v>1</v>
      </c>
      <c r="G3972" s="3">
        <f>IF(detail!$G$11=4,0,1)</f>
        <v>1</v>
      </c>
      <c r="H3972" s="3">
        <v>8.1999999999999993</v>
      </c>
      <c r="I3972" s="3">
        <f>+IF(OR((E3972&lt;=météo!H$17),(E3972&gt;météo!H$18),(F3972=0),(G3972=0),(C3972&gt;detail!$G$4)),0,1)</f>
        <v>0</v>
      </c>
      <c r="J3972" s="3">
        <f>IF(météo!$H$19&lt;H3972,0,(météo!$H$19-H3972)*I3972)</f>
        <v>0</v>
      </c>
      <c r="K3972" s="3">
        <f>+IF(I3972&gt;0,IF(H3972&lt;météo!$H$19,1,0),0)</f>
        <v>0</v>
      </c>
    </row>
    <row r="3973" spans="2:11">
      <c r="B3973" s="3">
        <v>6</v>
      </c>
      <c r="C3973" s="3">
        <v>1</v>
      </c>
      <c r="D3973" s="3">
        <v>15</v>
      </c>
      <c r="E3973" s="3">
        <v>8</v>
      </c>
      <c r="F3973" s="3">
        <v>1</v>
      </c>
      <c r="G3973" s="3">
        <f>IF(detail!$G$11=4,0,1)</f>
        <v>1</v>
      </c>
      <c r="H3973" s="3">
        <v>8</v>
      </c>
      <c r="I3973" s="3">
        <f>+IF(OR((E3973&lt;=météo!H$17),(E3973&gt;météo!H$18),(F3973=0),(G3973=0),(C3973&gt;detail!$G$4)),0,1)</f>
        <v>0</v>
      </c>
      <c r="J3973" s="3">
        <f>IF(météo!$H$19&lt;H3973,0,(météo!$H$19-H3973)*I3973)</f>
        <v>0</v>
      </c>
      <c r="K3973" s="3">
        <f>+IF(I3973&gt;0,IF(H3973&lt;météo!$H$19,1,0),0)</f>
        <v>0</v>
      </c>
    </row>
    <row r="3974" spans="2:11">
      <c r="B3974" s="3">
        <v>6</v>
      </c>
      <c r="C3974" s="3">
        <v>1</v>
      </c>
      <c r="D3974" s="3">
        <v>15</v>
      </c>
      <c r="E3974" s="3">
        <v>9</v>
      </c>
      <c r="F3974" s="3">
        <v>1</v>
      </c>
      <c r="G3974" s="3">
        <f>IF(detail!$G$11=4,0,1)</f>
        <v>1</v>
      </c>
      <c r="H3974" s="3">
        <v>8.1</v>
      </c>
      <c r="I3974" s="3">
        <f>+IF(OR((E3974&lt;=météo!H$17),(E3974&gt;météo!H$18),(F3974=0),(G3974=0),(C3974&gt;detail!$G$4)),0,1)</f>
        <v>1</v>
      </c>
      <c r="J3974" s="3">
        <f>IF(météo!$H$19&lt;H3974,0,(météo!$H$19-H3974)*I3974)</f>
        <v>11.9</v>
      </c>
      <c r="K3974" s="3">
        <f>+IF(I3974&gt;0,IF(H3974&lt;météo!$H$19,1,0),0)</f>
        <v>1</v>
      </c>
    </row>
    <row r="3975" spans="2:11">
      <c r="B3975" s="3">
        <v>6</v>
      </c>
      <c r="C3975" s="3">
        <v>1</v>
      </c>
      <c r="D3975" s="3">
        <v>15</v>
      </c>
      <c r="E3975" s="3">
        <v>10</v>
      </c>
      <c r="F3975" s="3">
        <v>1</v>
      </c>
      <c r="G3975" s="3">
        <f>IF(detail!$G$11=4,0,1)</f>
        <v>1</v>
      </c>
      <c r="H3975" s="3">
        <v>8.6999999999999993</v>
      </c>
      <c r="I3975" s="3">
        <f>+IF(OR((E3975&lt;=météo!H$17),(E3975&gt;météo!H$18),(F3975=0),(G3975=0),(C3975&gt;detail!$G$4)),0,1)</f>
        <v>1</v>
      </c>
      <c r="J3975" s="3">
        <f>IF(météo!$H$19&lt;H3975,0,(météo!$H$19-H3975)*I3975)</f>
        <v>11.3</v>
      </c>
      <c r="K3975" s="3">
        <f>+IF(I3975&gt;0,IF(H3975&lt;météo!$H$19,1,0),0)</f>
        <v>1</v>
      </c>
    </row>
    <row r="3976" spans="2:11">
      <c r="B3976" s="3">
        <v>6</v>
      </c>
      <c r="C3976" s="3">
        <v>1</v>
      </c>
      <c r="D3976" s="3">
        <v>15</v>
      </c>
      <c r="E3976" s="3">
        <v>11</v>
      </c>
      <c r="F3976" s="3">
        <v>1</v>
      </c>
      <c r="G3976" s="3">
        <f>IF(detail!$G$11=4,0,1)</f>
        <v>1</v>
      </c>
      <c r="H3976" s="3">
        <v>9.8000000000000007</v>
      </c>
      <c r="I3976" s="3">
        <f>+IF(OR((E3976&lt;=météo!H$17),(E3976&gt;météo!H$18),(F3976=0),(G3976=0),(C3976&gt;detail!$G$4)),0,1)</f>
        <v>1</v>
      </c>
      <c r="J3976" s="3">
        <f>IF(météo!$H$19&lt;H3976,0,(météo!$H$19-H3976)*I3976)</f>
        <v>10.199999999999999</v>
      </c>
      <c r="K3976" s="3">
        <f>+IF(I3976&gt;0,IF(H3976&lt;météo!$H$19,1,0),0)</f>
        <v>1</v>
      </c>
    </row>
    <row r="3977" spans="2:11">
      <c r="B3977" s="3">
        <v>6</v>
      </c>
      <c r="C3977" s="3">
        <v>1</v>
      </c>
      <c r="D3977" s="3">
        <v>15</v>
      </c>
      <c r="E3977" s="3">
        <v>12</v>
      </c>
      <c r="F3977" s="3">
        <v>1</v>
      </c>
      <c r="G3977" s="3">
        <f>IF(detail!$G$11=4,0,1)</f>
        <v>1</v>
      </c>
      <c r="H3977" s="3">
        <v>11.3</v>
      </c>
      <c r="I3977" s="3">
        <f>+IF(OR((E3977&lt;=météo!H$17),(E3977&gt;météo!H$18),(F3977=0),(G3977=0),(C3977&gt;detail!$G$4)),0,1)</f>
        <v>1</v>
      </c>
      <c r="J3977" s="3">
        <f>IF(météo!$H$19&lt;H3977,0,(météo!$H$19-H3977)*I3977)</f>
        <v>8.6999999999999993</v>
      </c>
      <c r="K3977" s="3">
        <f>+IF(I3977&gt;0,IF(H3977&lt;météo!$H$19,1,0),0)</f>
        <v>1</v>
      </c>
    </row>
    <row r="3978" spans="2:11">
      <c r="B3978" s="3">
        <v>6</v>
      </c>
      <c r="C3978" s="3">
        <v>1</v>
      </c>
      <c r="D3978" s="3">
        <v>15</v>
      </c>
      <c r="E3978" s="3">
        <v>13</v>
      </c>
      <c r="F3978" s="3">
        <v>1</v>
      </c>
      <c r="G3978" s="3">
        <f>IF(detail!$G$11=4,0,1)</f>
        <v>1</v>
      </c>
      <c r="H3978" s="3">
        <v>12.5</v>
      </c>
      <c r="I3978" s="3">
        <f>+IF(OR((E3978&lt;=météo!H$17),(E3978&gt;météo!H$18),(F3978=0),(G3978=0),(C3978&gt;detail!$G$4)),0,1)</f>
        <v>1</v>
      </c>
      <c r="J3978" s="3">
        <f>IF(météo!$H$19&lt;H3978,0,(météo!$H$19-H3978)*I3978)</f>
        <v>7.5</v>
      </c>
      <c r="K3978" s="3">
        <f>+IF(I3978&gt;0,IF(H3978&lt;météo!$H$19,1,0),0)</f>
        <v>1</v>
      </c>
    </row>
    <row r="3979" spans="2:11">
      <c r="B3979" s="3">
        <v>6</v>
      </c>
      <c r="C3979" s="3">
        <v>1</v>
      </c>
      <c r="D3979" s="3">
        <v>15</v>
      </c>
      <c r="E3979" s="3">
        <v>14</v>
      </c>
      <c r="F3979" s="3">
        <v>1</v>
      </c>
      <c r="G3979" s="3">
        <f>IF(detail!$G$11=4,0,1)</f>
        <v>1</v>
      </c>
      <c r="H3979" s="3">
        <v>12.8</v>
      </c>
      <c r="I3979" s="3">
        <f>+IF(OR((E3979&lt;=météo!H$17),(E3979&gt;météo!H$18),(F3979=0),(G3979=0),(C3979&gt;detail!$G$4)),0,1)</f>
        <v>1</v>
      </c>
      <c r="J3979" s="3">
        <f>IF(météo!$H$19&lt;H3979,0,(météo!$H$19-H3979)*I3979)</f>
        <v>7.1999999999999993</v>
      </c>
      <c r="K3979" s="3">
        <f>+IF(I3979&gt;0,IF(H3979&lt;météo!$H$19,1,0),0)</f>
        <v>1</v>
      </c>
    </row>
    <row r="3980" spans="2:11">
      <c r="B3980" s="3">
        <v>6</v>
      </c>
      <c r="C3980" s="3">
        <v>1</v>
      </c>
      <c r="D3980" s="3">
        <v>15</v>
      </c>
      <c r="E3980" s="3">
        <v>15</v>
      </c>
      <c r="F3980" s="3">
        <v>1</v>
      </c>
      <c r="G3980" s="3">
        <f>IF(detail!$G$11=4,0,1)</f>
        <v>1</v>
      </c>
      <c r="H3980" s="3">
        <v>12.2</v>
      </c>
      <c r="I3980" s="3">
        <f>+IF(OR((E3980&lt;=météo!H$17),(E3980&gt;météo!H$18),(F3980=0),(G3980=0),(C3980&gt;detail!$G$4)),0,1)</f>
        <v>1</v>
      </c>
      <c r="J3980" s="3">
        <f>IF(météo!$H$19&lt;H3980,0,(météo!$H$19-H3980)*I3980)</f>
        <v>7.8000000000000007</v>
      </c>
      <c r="K3980" s="3">
        <f>+IF(I3980&gt;0,IF(H3980&lt;météo!$H$19,1,0),0)</f>
        <v>1</v>
      </c>
    </row>
    <row r="3981" spans="2:11">
      <c r="B3981" s="3">
        <v>6</v>
      </c>
      <c r="C3981" s="3">
        <v>1</v>
      </c>
      <c r="D3981" s="3">
        <v>15</v>
      </c>
      <c r="E3981" s="3">
        <v>16</v>
      </c>
      <c r="F3981" s="3">
        <v>1</v>
      </c>
      <c r="G3981" s="3">
        <f>IF(detail!$G$11=4,0,1)</f>
        <v>1</v>
      </c>
      <c r="H3981" s="3">
        <v>11</v>
      </c>
      <c r="I3981" s="3">
        <f>+IF(OR((E3981&lt;=météo!H$17),(E3981&gt;météo!H$18),(F3981=0),(G3981=0),(C3981&gt;detail!$G$4)),0,1)</f>
        <v>1</v>
      </c>
      <c r="J3981" s="3">
        <f>IF(météo!$H$19&lt;H3981,0,(météo!$H$19-H3981)*I3981)</f>
        <v>9</v>
      </c>
      <c r="K3981" s="3">
        <f>+IF(I3981&gt;0,IF(H3981&lt;météo!$H$19,1,0),0)</f>
        <v>1</v>
      </c>
    </row>
    <row r="3982" spans="2:11">
      <c r="B3982" s="3">
        <v>6</v>
      </c>
      <c r="C3982" s="3">
        <v>1</v>
      </c>
      <c r="D3982" s="3">
        <v>15</v>
      </c>
      <c r="E3982" s="3">
        <v>17</v>
      </c>
      <c r="F3982" s="3">
        <v>1</v>
      </c>
      <c r="G3982" s="3">
        <f>IF(detail!$G$11=4,0,1)</f>
        <v>1</v>
      </c>
      <c r="H3982" s="3">
        <v>9.5</v>
      </c>
      <c r="I3982" s="3">
        <f>+IF(OR((E3982&lt;=météo!H$17),(E3982&gt;météo!H$18),(F3982=0),(G3982=0),(C3982&gt;detail!$G$4)),0,1)</f>
        <v>1</v>
      </c>
      <c r="J3982" s="3">
        <f>IF(météo!$H$19&lt;H3982,0,(météo!$H$19-H3982)*I3982)</f>
        <v>10.5</v>
      </c>
      <c r="K3982" s="3">
        <f>+IF(I3982&gt;0,IF(H3982&lt;météo!$H$19,1,0),0)</f>
        <v>1</v>
      </c>
    </row>
    <row r="3983" spans="2:11">
      <c r="B3983" s="3">
        <v>6</v>
      </c>
      <c r="C3983" s="3">
        <v>1</v>
      </c>
      <c r="D3983" s="3">
        <v>15</v>
      </c>
      <c r="E3983" s="3">
        <v>18</v>
      </c>
      <c r="F3983" s="3">
        <v>1</v>
      </c>
      <c r="G3983" s="3">
        <f>IF(detail!$G$11=4,0,1)</f>
        <v>1</v>
      </c>
      <c r="H3983" s="3">
        <v>8</v>
      </c>
      <c r="I3983" s="3">
        <f>+IF(OR((E3983&lt;=météo!H$17),(E3983&gt;météo!H$18),(F3983=0),(G3983=0),(C3983&gt;detail!$G$4)),0,1)</f>
        <v>1</v>
      </c>
      <c r="J3983" s="3">
        <f>IF(météo!$H$19&lt;H3983,0,(météo!$H$19-H3983)*I3983)</f>
        <v>12</v>
      </c>
      <c r="K3983" s="3">
        <f>+IF(I3983&gt;0,IF(H3983&lt;météo!$H$19,1,0),0)</f>
        <v>1</v>
      </c>
    </row>
    <row r="3984" spans="2:11">
      <c r="B3984" s="3">
        <v>6</v>
      </c>
      <c r="C3984" s="3">
        <v>1</v>
      </c>
      <c r="D3984" s="3">
        <v>15</v>
      </c>
      <c r="E3984" s="3">
        <v>19</v>
      </c>
      <c r="F3984" s="3">
        <v>1</v>
      </c>
      <c r="G3984" s="3">
        <f>IF(detail!$G$11=4,0,1)</f>
        <v>1</v>
      </c>
      <c r="H3984" s="3">
        <v>6.8</v>
      </c>
      <c r="I3984" s="3">
        <f>+IF(OR((E3984&lt;=météo!H$17),(E3984&gt;météo!H$18),(F3984=0),(G3984=0),(C3984&gt;detail!$G$4)),0,1)</f>
        <v>0</v>
      </c>
      <c r="J3984" s="3">
        <f>IF(météo!$H$19&lt;H3984,0,(météo!$H$19-H3984)*I3984)</f>
        <v>0</v>
      </c>
      <c r="K3984" s="3">
        <f>+IF(I3984&gt;0,IF(H3984&lt;météo!$H$19,1,0),0)</f>
        <v>0</v>
      </c>
    </row>
    <row r="3985" spans="2:11">
      <c r="B3985" s="3">
        <v>6</v>
      </c>
      <c r="C3985" s="3">
        <v>1</v>
      </c>
      <c r="D3985" s="3">
        <v>15</v>
      </c>
      <c r="E3985" s="3">
        <v>20</v>
      </c>
      <c r="F3985" s="3">
        <v>1</v>
      </c>
      <c r="G3985" s="3">
        <f>IF(detail!$G$11=4,0,1)</f>
        <v>1</v>
      </c>
      <c r="H3985" s="3">
        <v>6.1</v>
      </c>
      <c r="I3985" s="3">
        <f>+IF(OR((E3985&lt;=météo!H$17),(E3985&gt;météo!H$18),(F3985=0),(G3985=0),(C3985&gt;detail!$G$4)),0,1)</f>
        <v>0</v>
      </c>
      <c r="J3985" s="3">
        <f>IF(météo!$H$19&lt;H3985,0,(météo!$H$19-H3985)*I3985)</f>
        <v>0</v>
      </c>
      <c r="K3985" s="3">
        <f>+IF(I3985&gt;0,IF(H3985&lt;météo!$H$19,1,0),0)</f>
        <v>0</v>
      </c>
    </row>
    <row r="3986" spans="2:11">
      <c r="B3986" s="3">
        <v>6</v>
      </c>
      <c r="C3986" s="3">
        <v>1</v>
      </c>
      <c r="D3986" s="3">
        <v>15</v>
      </c>
      <c r="E3986" s="3">
        <v>21</v>
      </c>
      <c r="F3986" s="3">
        <v>1</v>
      </c>
      <c r="G3986" s="3">
        <f>IF(detail!$G$11=4,0,1)</f>
        <v>1</v>
      </c>
      <c r="H3986" s="3">
        <v>5.8</v>
      </c>
      <c r="I3986" s="3">
        <f>+IF(OR((E3986&lt;=météo!H$17),(E3986&gt;météo!H$18),(F3986=0),(G3986=0),(C3986&gt;detail!$G$4)),0,1)</f>
        <v>0</v>
      </c>
      <c r="J3986" s="3">
        <f>IF(météo!$H$19&lt;H3986,0,(météo!$H$19-H3986)*I3986)</f>
        <v>0</v>
      </c>
      <c r="K3986" s="3">
        <f>+IF(I3986&gt;0,IF(H3986&lt;météo!$H$19,1,0),0)</f>
        <v>0</v>
      </c>
    </row>
    <row r="3987" spans="2:11">
      <c r="B3987" s="3">
        <v>6</v>
      </c>
      <c r="C3987" s="3">
        <v>1</v>
      </c>
      <c r="D3987" s="3">
        <v>15</v>
      </c>
      <c r="E3987" s="3">
        <v>22</v>
      </c>
      <c r="F3987" s="3">
        <v>1</v>
      </c>
      <c r="G3987" s="3">
        <f>IF(detail!$G$11=4,0,1)</f>
        <v>1</v>
      </c>
      <c r="H3987" s="3">
        <v>5.7</v>
      </c>
      <c r="I3987" s="3">
        <f>+IF(OR((E3987&lt;=météo!H$17),(E3987&gt;météo!H$18),(F3987=0),(G3987=0),(C3987&gt;detail!$G$4)),0,1)</f>
        <v>0</v>
      </c>
      <c r="J3987" s="3">
        <f>IF(météo!$H$19&lt;H3987,0,(météo!$H$19-H3987)*I3987)</f>
        <v>0</v>
      </c>
      <c r="K3987" s="3">
        <f>+IF(I3987&gt;0,IF(H3987&lt;météo!$H$19,1,0),0)</f>
        <v>0</v>
      </c>
    </row>
    <row r="3988" spans="2:11">
      <c r="B3988" s="3">
        <v>6</v>
      </c>
      <c r="C3988" s="3">
        <v>1</v>
      </c>
      <c r="D3988" s="3">
        <v>15</v>
      </c>
      <c r="E3988" s="3">
        <v>23</v>
      </c>
      <c r="F3988" s="3">
        <v>1</v>
      </c>
      <c r="G3988" s="3">
        <f>IF(detail!$G$11=4,0,1)</f>
        <v>1</v>
      </c>
      <c r="H3988" s="3">
        <v>5.5</v>
      </c>
      <c r="I3988" s="3">
        <f>+IF(OR((E3988&lt;=météo!H$17),(E3988&gt;météo!H$18),(F3988=0),(G3988=0),(C3988&gt;detail!$G$4)),0,1)</f>
        <v>0</v>
      </c>
      <c r="J3988" s="3">
        <f>IF(météo!$H$19&lt;H3988,0,(météo!$H$19-H3988)*I3988)</f>
        <v>0</v>
      </c>
      <c r="K3988" s="3">
        <f>+IF(I3988&gt;0,IF(H3988&lt;météo!$H$19,1,0),0)</f>
        <v>0</v>
      </c>
    </row>
    <row r="3989" spans="2:11">
      <c r="B3989" s="3">
        <v>6</v>
      </c>
      <c r="C3989" s="3">
        <v>1</v>
      </c>
      <c r="D3989" s="3">
        <v>15</v>
      </c>
      <c r="E3989" s="3">
        <v>24</v>
      </c>
      <c r="F3989" s="3">
        <v>1</v>
      </c>
      <c r="G3989" s="3">
        <f>IF(detail!$G$11=4,0,1)</f>
        <v>1</v>
      </c>
      <c r="H3989" s="3">
        <v>5.3</v>
      </c>
      <c r="I3989" s="3">
        <f>+IF(OR((E3989&lt;=météo!H$17),(E3989&gt;météo!H$18),(F3989=0),(G3989=0),(C3989&gt;detail!$G$4)),0,1)</f>
        <v>0</v>
      </c>
      <c r="J3989" s="3">
        <f>IF(météo!$H$19&lt;H3989,0,(météo!$H$19-H3989)*I3989)</f>
        <v>0</v>
      </c>
      <c r="K3989" s="3">
        <f>+IF(I3989&gt;0,IF(H3989&lt;météo!$H$19,1,0),0)</f>
        <v>0</v>
      </c>
    </row>
    <row r="3990" spans="2:11">
      <c r="B3990" s="3">
        <v>6</v>
      </c>
      <c r="C3990" s="3">
        <v>2</v>
      </c>
      <c r="D3990" s="3">
        <v>16</v>
      </c>
      <c r="E3990" s="3">
        <v>1</v>
      </c>
      <c r="F3990" s="3">
        <v>1</v>
      </c>
      <c r="G3990" s="3">
        <f>IF(detail!$G$11=4,0,1)</f>
        <v>1</v>
      </c>
      <c r="H3990" s="3">
        <v>5</v>
      </c>
      <c r="I3990" s="3">
        <f>+IF(OR((E3990&lt;=météo!H$17),(E3990&gt;météo!H$18),(F3990=0),(G3990=0),(C3990&gt;detail!$G$4)),0,1)</f>
        <v>0</v>
      </c>
      <c r="J3990" s="3">
        <f>IF(météo!$H$19&lt;H3990,0,(météo!$H$19-H3990)*I3990)</f>
        <v>0</v>
      </c>
      <c r="K3990" s="3">
        <f>+IF(I3990&gt;0,IF(H3990&lt;météo!$H$19,1,0),0)</f>
        <v>0</v>
      </c>
    </row>
    <row r="3991" spans="2:11">
      <c r="B3991" s="3">
        <v>6</v>
      </c>
      <c r="C3991" s="3">
        <v>2</v>
      </c>
      <c r="D3991" s="3">
        <v>16</v>
      </c>
      <c r="E3991" s="3">
        <v>2</v>
      </c>
      <c r="F3991" s="3">
        <v>1</v>
      </c>
      <c r="G3991" s="3">
        <f>IF(detail!$G$11=4,0,1)</f>
        <v>1</v>
      </c>
      <c r="H3991" s="3">
        <v>5</v>
      </c>
      <c r="I3991" s="3">
        <f>+IF(OR((E3991&lt;=météo!H$17),(E3991&gt;météo!H$18),(F3991=0),(G3991=0),(C3991&gt;detail!$G$4)),0,1)</f>
        <v>0</v>
      </c>
      <c r="J3991" s="3">
        <f>IF(météo!$H$19&lt;H3991,0,(météo!$H$19-H3991)*I3991)</f>
        <v>0</v>
      </c>
      <c r="K3991" s="3">
        <f>+IF(I3991&gt;0,IF(H3991&lt;météo!$H$19,1,0),0)</f>
        <v>0</v>
      </c>
    </row>
    <row r="3992" spans="2:11">
      <c r="B3992" s="3">
        <v>6</v>
      </c>
      <c r="C3992" s="3">
        <v>2</v>
      </c>
      <c r="D3992" s="3">
        <v>16</v>
      </c>
      <c r="E3992" s="3">
        <v>3</v>
      </c>
      <c r="F3992" s="3">
        <v>1</v>
      </c>
      <c r="G3992" s="3">
        <f>IF(detail!$G$11=4,0,1)</f>
        <v>1</v>
      </c>
      <c r="H3992" s="3">
        <v>5.0999999999999996</v>
      </c>
      <c r="I3992" s="3">
        <f>+IF(OR((E3992&lt;=météo!H$17),(E3992&gt;météo!H$18),(F3992=0),(G3992=0),(C3992&gt;detail!$G$4)),0,1)</f>
        <v>0</v>
      </c>
      <c r="J3992" s="3">
        <f>IF(météo!$H$19&lt;H3992,0,(météo!$H$19-H3992)*I3992)</f>
        <v>0</v>
      </c>
      <c r="K3992" s="3">
        <f>+IF(I3992&gt;0,IF(H3992&lt;météo!$H$19,1,0),0)</f>
        <v>0</v>
      </c>
    </row>
    <row r="3993" spans="2:11">
      <c r="B3993" s="3">
        <v>6</v>
      </c>
      <c r="C3993" s="3">
        <v>2</v>
      </c>
      <c r="D3993" s="3">
        <v>16</v>
      </c>
      <c r="E3993" s="3">
        <v>4</v>
      </c>
      <c r="F3993" s="3">
        <v>1</v>
      </c>
      <c r="G3993" s="3">
        <f>IF(detail!$G$11=4,0,1)</f>
        <v>1</v>
      </c>
      <c r="H3993" s="3">
        <v>5.0999999999999996</v>
      </c>
      <c r="I3993" s="3">
        <f>+IF(OR((E3993&lt;=météo!H$17),(E3993&gt;météo!H$18),(F3993=0),(G3993=0),(C3993&gt;detail!$G$4)),0,1)</f>
        <v>0</v>
      </c>
      <c r="J3993" s="3">
        <f>IF(météo!$H$19&lt;H3993,0,(météo!$H$19-H3993)*I3993)</f>
        <v>0</v>
      </c>
      <c r="K3993" s="3">
        <f>+IF(I3993&gt;0,IF(H3993&lt;météo!$H$19,1,0),0)</f>
        <v>0</v>
      </c>
    </row>
    <row r="3994" spans="2:11">
      <c r="B3994" s="3">
        <v>6</v>
      </c>
      <c r="C3994" s="3">
        <v>2</v>
      </c>
      <c r="D3994" s="3">
        <v>16</v>
      </c>
      <c r="E3994" s="3">
        <v>5</v>
      </c>
      <c r="F3994" s="3">
        <v>1</v>
      </c>
      <c r="G3994" s="3">
        <f>IF(detail!$G$11=4,0,1)</f>
        <v>1</v>
      </c>
      <c r="H3994" s="3">
        <v>4.9000000000000004</v>
      </c>
      <c r="I3994" s="3">
        <f>+IF(OR((E3994&lt;=météo!H$17),(E3994&gt;météo!H$18),(F3994=0),(G3994=0),(C3994&gt;detail!$G$4)),0,1)</f>
        <v>0</v>
      </c>
      <c r="J3994" s="3">
        <f>IF(météo!$H$19&lt;H3994,0,(météo!$H$19-H3994)*I3994)</f>
        <v>0</v>
      </c>
      <c r="K3994" s="3">
        <f>+IF(I3994&gt;0,IF(H3994&lt;météo!$H$19,1,0),0)</f>
        <v>0</v>
      </c>
    </row>
    <row r="3995" spans="2:11">
      <c r="B3995" s="3">
        <v>6</v>
      </c>
      <c r="C3995" s="3">
        <v>2</v>
      </c>
      <c r="D3995" s="3">
        <v>16</v>
      </c>
      <c r="E3995" s="3">
        <v>6</v>
      </c>
      <c r="F3995" s="3">
        <v>1</v>
      </c>
      <c r="G3995" s="3">
        <f>IF(detail!$G$11=4,0,1)</f>
        <v>1</v>
      </c>
      <c r="H3995" s="3">
        <v>4.5999999999999996</v>
      </c>
      <c r="I3995" s="3">
        <f>+IF(OR((E3995&lt;=météo!H$17),(E3995&gt;météo!H$18),(F3995=0),(G3995=0),(C3995&gt;detail!$G$4)),0,1)</f>
        <v>0</v>
      </c>
      <c r="J3995" s="3">
        <f>IF(météo!$H$19&lt;H3995,0,(météo!$H$19-H3995)*I3995)</f>
        <v>0</v>
      </c>
      <c r="K3995" s="3">
        <f>+IF(I3995&gt;0,IF(H3995&lt;météo!$H$19,1,0),0)</f>
        <v>0</v>
      </c>
    </row>
    <row r="3996" spans="2:11">
      <c r="B3996" s="3">
        <v>6</v>
      </c>
      <c r="C3996" s="3">
        <v>2</v>
      </c>
      <c r="D3996" s="3">
        <v>16</v>
      </c>
      <c r="E3996" s="3">
        <v>7</v>
      </c>
      <c r="F3996" s="3">
        <v>1</v>
      </c>
      <c r="G3996" s="3">
        <f>IF(detail!$G$11=4,0,1)</f>
        <v>1</v>
      </c>
      <c r="H3996" s="3">
        <v>4.4000000000000004</v>
      </c>
      <c r="I3996" s="3">
        <f>+IF(OR((E3996&lt;=météo!H$17),(E3996&gt;météo!H$18),(F3996=0),(G3996=0),(C3996&gt;detail!$G$4)),0,1)</f>
        <v>0</v>
      </c>
      <c r="J3996" s="3">
        <f>IF(météo!$H$19&lt;H3996,0,(météo!$H$19-H3996)*I3996)</f>
        <v>0</v>
      </c>
      <c r="K3996" s="3">
        <f>+IF(I3996&gt;0,IF(H3996&lt;météo!$H$19,1,0),0)</f>
        <v>0</v>
      </c>
    </row>
    <row r="3997" spans="2:11">
      <c r="B3997" s="3">
        <v>6</v>
      </c>
      <c r="C3997" s="3">
        <v>2</v>
      </c>
      <c r="D3997" s="3">
        <v>16</v>
      </c>
      <c r="E3997" s="3">
        <v>8</v>
      </c>
      <c r="F3997" s="3">
        <v>1</v>
      </c>
      <c r="G3997" s="3">
        <f>IF(detail!$G$11=4,0,1)</f>
        <v>1</v>
      </c>
      <c r="H3997" s="3">
        <v>4.5999999999999996</v>
      </c>
      <c r="I3997" s="3">
        <f>+IF(OR((E3997&lt;=météo!H$17),(E3997&gt;météo!H$18),(F3997=0),(G3997=0),(C3997&gt;detail!$G$4)),0,1)</f>
        <v>0</v>
      </c>
      <c r="J3997" s="3">
        <f>IF(météo!$H$19&lt;H3997,0,(météo!$H$19-H3997)*I3997)</f>
        <v>0</v>
      </c>
      <c r="K3997" s="3">
        <f>+IF(I3997&gt;0,IF(H3997&lt;météo!$H$19,1,0),0)</f>
        <v>0</v>
      </c>
    </row>
    <row r="3998" spans="2:11">
      <c r="B3998" s="3">
        <v>6</v>
      </c>
      <c r="C3998" s="3">
        <v>2</v>
      </c>
      <c r="D3998" s="3">
        <v>16</v>
      </c>
      <c r="E3998" s="3">
        <v>9</v>
      </c>
      <c r="F3998" s="3">
        <v>1</v>
      </c>
      <c r="G3998" s="3">
        <f>IF(detail!$G$11=4,0,1)</f>
        <v>1</v>
      </c>
      <c r="H3998" s="3">
        <v>5.2</v>
      </c>
      <c r="I3998" s="3">
        <f>+IF(OR((E3998&lt;=météo!H$17),(E3998&gt;météo!H$18),(F3998=0),(G3998=0),(C3998&gt;detail!$G$4)),0,1)</f>
        <v>1</v>
      </c>
      <c r="J3998" s="3">
        <f>IF(météo!$H$19&lt;H3998,0,(météo!$H$19-H3998)*I3998)</f>
        <v>14.8</v>
      </c>
      <c r="K3998" s="3">
        <f>+IF(I3998&gt;0,IF(H3998&lt;météo!$H$19,1,0),0)</f>
        <v>1</v>
      </c>
    </row>
    <row r="3999" spans="2:11">
      <c r="B3999" s="3">
        <v>6</v>
      </c>
      <c r="C3999" s="3">
        <v>2</v>
      </c>
      <c r="D3999" s="3">
        <v>16</v>
      </c>
      <c r="E3999" s="3">
        <v>10</v>
      </c>
      <c r="F3999" s="3">
        <v>1</v>
      </c>
      <c r="G3999" s="3">
        <f>IF(detail!$G$11=4,0,1)</f>
        <v>1</v>
      </c>
      <c r="H3999" s="3">
        <v>6.1</v>
      </c>
      <c r="I3999" s="3">
        <f>+IF(OR((E3999&lt;=météo!H$17),(E3999&gt;météo!H$18),(F3999=0),(G3999=0),(C3999&gt;detail!$G$4)),0,1)</f>
        <v>1</v>
      </c>
      <c r="J3999" s="3">
        <f>IF(météo!$H$19&lt;H3999,0,(météo!$H$19-H3999)*I3999)</f>
        <v>13.9</v>
      </c>
      <c r="K3999" s="3">
        <f>+IF(I3999&gt;0,IF(H3999&lt;météo!$H$19,1,0),0)</f>
        <v>1</v>
      </c>
    </row>
    <row r="4000" spans="2:11">
      <c r="B4000" s="3">
        <v>6</v>
      </c>
      <c r="C4000" s="3">
        <v>2</v>
      </c>
      <c r="D4000" s="3">
        <v>16</v>
      </c>
      <c r="E4000" s="3">
        <v>11</v>
      </c>
      <c r="F4000" s="3">
        <v>1</v>
      </c>
      <c r="G4000" s="3">
        <f>IF(detail!$G$11=4,0,1)</f>
        <v>1</v>
      </c>
      <c r="H4000" s="3">
        <v>7.2</v>
      </c>
      <c r="I4000" s="3">
        <f>+IF(OR((E4000&lt;=météo!H$17),(E4000&gt;météo!H$18),(F4000=0),(G4000=0),(C4000&gt;detail!$G$4)),0,1)</f>
        <v>1</v>
      </c>
      <c r="J4000" s="3">
        <f>IF(météo!$H$19&lt;H4000,0,(météo!$H$19-H4000)*I4000)</f>
        <v>12.8</v>
      </c>
      <c r="K4000" s="3">
        <f>+IF(I4000&gt;0,IF(H4000&lt;météo!$H$19,1,0),0)</f>
        <v>1</v>
      </c>
    </row>
    <row r="4001" spans="2:11">
      <c r="B4001" s="3">
        <v>6</v>
      </c>
      <c r="C4001" s="3">
        <v>2</v>
      </c>
      <c r="D4001" s="3">
        <v>16</v>
      </c>
      <c r="E4001" s="3">
        <v>12</v>
      </c>
      <c r="F4001" s="3">
        <v>1</v>
      </c>
      <c r="G4001" s="3">
        <f>IF(detail!$G$11=4,0,1)</f>
        <v>1</v>
      </c>
      <c r="H4001" s="3">
        <v>8.1999999999999993</v>
      </c>
      <c r="I4001" s="3">
        <f>+IF(OR((E4001&lt;=météo!H$17),(E4001&gt;météo!H$18),(F4001=0),(G4001=0),(C4001&gt;detail!$G$4)),0,1)</f>
        <v>1</v>
      </c>
      <c r="J4001" s="3">
        <f>IF(météo!$H$19&lt;H4001,0,(météo!$H$19-H4001)*I4001)</f>
        <v>11.8</v>
      </c>
      <c r="K4001" s="3">
        <f>+IF(I4001&gt;0,IF(H4001&lt;météo!$H$19,1,0),0)</f>
        <v>1</v>
      </c>
    </row>
    <row r="4002" spans="2:11">
      <c r="B4002" s="3">
        <v>6</v>
      </c>
      <c r="C4002" s="3">
        <v>2</v>
      </c>
      <c r="D4002" s="3">
        <v>16</v>
      </c>
      <c r="E4002" s="3">
        <v>13</v>
      </c>
      <c r="F4002" s="3">
        <v>1</v>
      </c>
      <c r="G4002" s="3">
        <f>IF(detail!$G$11=4,0,1)</f>
        <v>1</v>
      </c>
      <c r="H4002" s="3">
        <v>9.1</v>
      </c>
      <c r="I4002" s="3">
        <f>+IF(OR((E4002&lt;=météo!H$17),(E4002&gt;météo!H$18),(F4002=0),(G4002=0),(C4002&gt;detail!$G$4)),0,1)</f>
        <v>1</v>
      </c>
      <c r="J4002" s="3">
        <f>IF(météo!$H$19&lt;H4002,0,(météo!$H$19-H4002)*I4002)</f>
        <v>10.9</v>
      </c>
      <c r="K4002" s="3">
        <f>+IF(I4002&gt;0,IF(H4002&lt;météo!$H$19,1,0),0)</f>
        <v>1</v>
      </c>
    </row>
    <row r="4003" spans="2:11">
      <c r="B4003" s="3">
        <v>6</v>
      </c>
      <c r="C4003" s="3">
        <v>2</v>
      </c>
      <c r="D4003" s="3">
        <v>16</v>
      </c>
      <c r="E4003" s="3">
        <v>14</v>
      </c>
      <c r="F4003" s="3">
        <v>1</v>
      </c>
      <c r="G4003" s="3">
        <f>IF(detail!$G$11=4,0,1)</f>
        <v>1</v>
      </c>
      <c r="H4003" s="3">
        <v>9.6</v>
      </c>
      <c r="I4003" s="3">
        <f>+IF(OR((E4003&lt;=météo!H$17),(E4003&gt;météo!H$18),(F4003=0),(G4003=0),(C4003&gt;detail!$G$4)),0,1)</f>
        <v>1</v>
      </c>
      <c r="J4003" s="3">
        <f>IF(météo!$H$19&lt;H4003,0,(météo!$H$19-H4003)*I4003)</f>
        <v>10.4</v>
      </c>
      <c r="K4003" s="3">
        <f>+IF(I4003&gt;0,IF(H4003&lt;météo!$H$19,1,0),0)</f>
        <v>1</v>
      </c>
    </row>
    <row r="4004" spans="2:11">
      <c r="B4004" s="3">
        <v>6</v>
      </c>
      <c r="C4004" s="3">
        <v>2</v>
      </c>
      <c r="D4004" s="3">
        <v>16</v>
      </c>
      <c r="E4004" s="3">
        <v>15</v>
      </c>
      <c r="F4004" s="3">
        <v>1</v>
      </c>
      <c r="G4004" s="3">
        <f>IF(detail!$G$11=4,0,1)</f>
        <v>1</v>
      </c>
      <c r="H4004" s="3">
        <v>9.8000000000000007</v>
      </c>
      <c r="I4004" s="3">
        <f>+IF(OR((E4004&lt;=météo!H$17),(E4004&gt;météo!H$18),(F4004=0),(G4004=0),(C4004&gt;detail!$G$4)),0,1)</f>
        <v>1</v>
      </c>
      <c r="J4004" s="3">
        <f>IF(météo!$H$19&lt;H4004,0,(météo!$H$19-H4004)*I4004)</f>
        <v>10.199999999999999</v>
      </c>
      <c r="K4004" s="3">
        <f>+IF(I4004&gt;0,IF(H4004&lt;météo!$H$19,1,0),0)</f>
        <v>1</v>
      </c>
    </row>
    <row r="4005" spans="2:11">
      <c r="B4005" s="3">
        <v>6</v>
      </c>
      <c r="C4005" s="3">
        <v>2</v>
      </c>
      <c r="D4005" s="3">
        <v>16</v>
      </c>
      <c r="E4005" s="3">
        <v>16</v>
      </c>
      <c r="F4005" s="3">
        <v>1</v>
      </c>
      <c r="G4005" s="3">
        <f>IF(detail!$G$11=4,0,1)</f>
        <v>1</v>
      </c>
      <c r="H4005" s="3">
        <v>9.8000000000000007</v>
      </c>
      <c r="I4005" s="3">
        <f>+IF(OR((E4005&lt;=météo!H$17),(E4005&gt;météo!H$18),(F4005=0),(G4005=0),(C4005&gt;detail!$G$4)),0,1)</f>
        <v>1</v>
      </c>
      <c r="J4005" s="3">
        <f>IF(météo!$H$19&lt;H4005,0,(météo!$H$19-H4005)*I4005)</f>
        <v>10.199999999999999</v>
      </c>
      <c r="K4005" s="3">
        <f>+IF(I4005&gt;0,IF(H4005&lt;météo!$H$19,1,0),0)</f>
        <v>1</v>
      </c>
    </row>
    <row r="4006" spans="2:11">
      <c r="B4006" s="3">
        <v>6</v>
      </c>
      <c r="C4006" s="3">
        <v>2</v>
      </c>
      <c r="D4006" s="3">
        <v>16</v>
      </c>
      <c r="E4006" s="3">
        <v>17</v>
      </c>
      <c r="F4006" s="3">
        <v>1</v>
      </c>
      <c r="G4006" s="3">
        <f>IF(detail!$G$11=4,0,1)</f>
        <v>1</v>
      </c>
      <c r="H4006" s="3">
        <v>9.6999999999999993</v>
      </c>
      <c r="I4006" s="3">
        <f>+IF(OR((E4006&lt;=météo!H$17),(E4006&gt;météo!H$18),(F4006=0),(G4006=0),(C4006&gt;detail!$G$4)),0,1)</f>
        <v>1</v>
      </c>
      <c r="J4006" s="3">
        <f>IF(météo!$H$19&lt;H4006,0,(météo!$H$19-H4006)*I4006)</f>
        <v>10.3</v>
      </c>
      <c r="K4006" s="3">
        <f>+IF(I4006&gt;0,IF(H4006&lt;météo!$H$19,1,0),0)</f>
        <v>1</v>
      </c>
    </row>
    <row r="4007" spans="2:11">
      <c r="B4007" s="3">
        <v>6</v>
      </c>
      <c r="C4007" s="3">
        <v>2</v>
      </c>
      <c r="D4007" s="3">
        <v>16</v>
      </c>
      <c r="E4007" s="3">
        <v>18</v>
      </c>
      <c r="F4007" s="3">
        <v>1</v>
      </c>
      <c r="G4007" s="3">
        <f>IF(detail!$G$11=4,0,1)</f>
        <v>1</v>
      </c>
      <c r="H4007" s="3">
        <v>9.6</v>
      </c>
      <c r="I4007" s="3">
        <f>+IF(OR((E4007&lt;=météo!H$17),(E4007&gt;météo!H$18),(F4007=0),(G4007=0),(C4007&gt;detail!$G$4)),0,1)</f>
        <v>1</v>
      </c>
      <c r="J4007" s="3">
        <f>IF(météo!$H$19&lt;H4007,0,(météo!$H$19-H4007)*I4007)</f>
        <v>10.4</v>
      </c>
      <c r="K4007" s="3">
        <f>+IF(I4007&gt;0,IF(H4007&lt;météo!$H$19,1,0),0)</f>
        <v>1</v>
      </c>
    </row>
    <row r="4008" spans="2:11">
      <c r="B4008" s="3">
        <v>6</v>
      </c>
      <c r="C4008" s="3">
        <v>2</v>
      </c>
      <c r="D4008" s="3">
        <v>16</v>
      </c>
      <c r="E4008" s="3">
        <v>19</v>
      </c>
      <c r="F4008" s="3">
        <v>1</v>
      </c>
      <c r="G4008" s="3">
        <f>IF(detail!$G$11=4,0,1)</f>
        <v>1</v>
      </c>
      <c r="H4008" s="3">
        <v>9.4</v>
      </c>
      <c r="I4008" s="3">
        <f>+IF(OR((E4008&lt;=météo!H$17),(E4008&gt;météo!H$18),(F4008=0),(G4008=0),(C4008&gt;detail!$G$4)),0,1)</f>
        <v>0</v>
      </c>
      <c r="J4008" s="3">
        <f>IF(météo!$H$19&lt;H4008,0,(météo!$H$19-H4008)*I4008)</f>
        <v>0</v>
      </c>
      <c r="K4008" s="3">
        <f>+IF(I4008&gt;0,IF(H4008&lt;météo!$H$19,1,0),0)</f>
        <v>0</v>
      </c>
    </row>
    <row r="4009" spans="2:11">
      <c r="B4009" s="3">
        <v>6</v>
      </c>
      <c r="C4009" s="3">
        <v>2</v>
      </c>
      <c r="D4009" s="3">
        <v>16</v>
      </c>
      <c r="E4009" s="3">
        <v>20</v>
      </c>
      <c r="F4009" s="3">
        <v>1</v>
      </c>
      <c r="G4009" s="3">
        <f>IF(detail!$G$11=4,0,1)</f>
        <v>1</v>
      </c>
      <c r="H4009" s="3">
        <v>9</v>
      </c>
      <c r="I4009" s="3">
        <f>+IF(OR((E4009&lt;=météo!H$17),(E4009&gt;météo!H$18),(F4009=0),(G4009=0),(C4009&gt;detail!$G$4)),0,1)</f>
        <v>0</v>
      </c>
      <c r="J4009" s="3">
        <f>IF(météo!$H$19&lt;H4009,0,(météo!$H$19-H4009)*I4009)</f>
        <v>0</v>
      </c>
      <c r="K4009" s="3">
        <f>+IF(I4009&gt;0,IF(H4009&lt;météo!$H$19,1,0),0)</f>
        <v>0</v>
      </c>
    </row>
    <row r="4010" spans="2:11">
      <c r="B4010" s="3">
        <v>6</v>
      </c>
      <c r="C4010" s="3">
        <v>2</v>
      </c>
      <c r="D4010" s="3">
        <v>16</v>
      </c>
      <c r="E4010" s="3">
        <v>21</v>
      </c>
      <c r="F4010" s="3">
        <v>1</v>
      </c>
      <c r="G4010" s="3">
        <f>IF(detail!$G$11=4,0,1)</f>
        <v>1</v>
      </c>
      <c r="H4010" s="3">
        <v>8.5</v>
      </c>
      <c r="I4010" s="3">
        <f>+IF(OR((E4010&lt;=météo!H$17),(E4010&gt;météo!H$18),(F4010=0),(G4010=0),(C4010&gt;detail!$G$4)),0,1)</f>
        <v>0</v>
      </c>
      <c r="J4010" s="3">
        <f>IF(météo!$H$19&lt;H4010,0,(météo!$H$19-H4010)*I4010)</f>
        <v>0</v>
      </c>
      <c r="K4010" s="3">
        <f>+IF(I4010&gt;0,IF(H4010&lt;météo!$H$19,1,0),0)</f>
        <v>0</v>
      </c>
    </row>
    <row r="4011" spans="2:11">
      <c r="B4011" s="3">
        <v>6</v>
      </c>
      <c r="C4011" s="3">
        <v>2</v>
      </c>
      <c r="D4011" s="3">
        <v>16</v>
      </c>
      <c r="E4011" s="3">
        <v>22</v>
      </c>
      <c r="F4011" s="3">
        <v>1</v>
      </c>
      <c r="G4011" s="3">
        <f>IF(detail!$G$11=4,0,1)</f>
        <v>1</v>
      </c>
      <c r="H4011" s="3">
        <v>8</v>
      </c>
      <c r="I4011" s="3">
        <f>+IF(OR((E4011&lt;=météo!H$17),(E4011&gt;météo!H$18),(F4011=0),(G4011=0),(C4011&gt;detail!$G$4)),0,1)</f>
        <v>0</v>
      </c>
      <c r="J4011" s="3">
        <f>IF(météo!$H$19&lt;H4011,0,(météo!$H$19-H4011)*I4011)</f>
        <v>0</v>
      </c>
      <c r="K4011" s="3">
        <f>+IF(I4011&gt;0,IF(H4011&lt;météo!$H$19,1,0),0)</f>
        <v>0</v>
      </c>
    </row>
    <row r="4012" spans="2:11">
      <c r="B4012" s="3">
        <v>6</v>
      </c>
      <c r="C4012" s="3">
        <v>2</v>
      </c>
      <c r="D4012" s="3">
        <v>16</v>
      </c>
      <c r="E4012" s="3">
        <v>23</v>
      </c>
      <c r="F4012" s="3">
        <v>1</v>
      </c>
      <c r="G4012" s="3">
        <f>IF(detail!$G$11=4,0,1)</f>
        <v>1</v>
      </c>
      <c r="H4012" s="3">
        <v>7.6</v>
      </c>
      <c r="I4012" s="3">
        <f>+IF(OR((E4012&lt;=météo!H$17),(E4012&gt;météo!H$18),(F4012=0),(G4012=0),(C4012&gt;detail!$G$4)),0,1)</f>
        <v>0</v>
      </c>
      <c r="J4012" s="3">
        <f>IF(météo!$H$19&lt;H4012,0,(météo!$H$19-H4012)*I4012)</f>
        <v>0</v>
      </c>
      <c r="K4012" s="3">
        <f>+IF(I4012&gt;0,IF(H4012&lt;météo!$H$19,1,0),0)</f>
        <v>0</v>
      </c>
    </row>
    <row r="4013" spans="2:11">
      <c r="B4013" s="3">
        <v>6</v>
      </c>
      <c r="C4013" s="3">
        <v>2</v>
      </c>
      <c r="D4013" s="3">
        <v>16</v>
      </c>
      <c r="E4013" s="3">
        <v>24</v>
      </c>
      <c r="F4013" s="3">
        <v>1</v>
      </c>
      <c r="G4013" s="3">
        <f>IF(detail!$G$11=4,0,1)</f>
        <v>1</v>
      </c>
      <c r="H4013" s="3">
        <v>7.4</v>
      </c>
      <c r="I4013" s="3">
        <f>+IF(OR((E4013&lt;=météo!H$17),(E4013&gt;météo!H$18),(F4013=0),(G4013=0),(C4013&gt;detail!$G$4)),0,1)</f>
        <v>0</v>
      </c>
      <c r="J4013" s="3">
        <f>IF(météo!$H$19&lt;H4013,0,(météo!$H$19-H4013)*I4013)</f>
        <v>0</v>
      </c>
      <c r="K4013" s="3">
        <f>+IF(I4013&gt;0,IF(H4013&lt;météo!$H$19,1,0),0)</f>
        <v>0</v>
      </c>
    </row>
    <row r="4014" spans="2:11">
      <c r="B4014" s="3">
        <v>6</v>
      </c>
      <c r="C4014" s="3">
        <v>3</v>
      </c>
      <c r="D4014" s="3">
        <v>17</v>
      </c>
      <c r="E4014" s="3">
        <v>1</v>
      </c>
      <c r="F4014" s="3">
        <v>1</v>
      </c>
      <c r="G4014" s="3">
        <f>IF(detail!$G$11=4,0,1)</f>
        <v>1</v>
      </c>
      <c r="H4014" s="3">
        <v>7.3</v>
      </c>
      <c r="I4014" s="3">
        <f>+IF(OR((E4014&lt;=météo!H$17),(E4014&gt;météo!H$18),(F4014=0),(G4014=0),(C4014&gt;detail!$G$4)),0,1)</f>
        <v>0</v>
      </c>
      <c r="J4014" s="3">
        <f>IF(météo!$H$19&lt;H4014,0,(météo!$H$19-H4014)*I4014)</f>
        <v>0</v>
      </c>
      <c r="K4014" s="3">
        <f>+IF(I4014&gt;0,IF(H4014&lt;météo!$H$19,1,0),0)</f>
        <v>0</v>
      </c>
    </row>
    <row r="4015" spans="2:11">
      <c r="B4015" s="3">
        <v>6</v>
      </c>
      <c r="C4015" s="3">
        <v>3</v>
      </c>
      <c r="D4015" s="3">
        <v>17</v>
      </c>
      <c r="E4015" s="3">
        <v>2</v>
      </c>
      <c r="F4015" s="3">
        <v>1</v>
      </c>
      <c r="G4015" s="3">
        <f>IF(detail!$G$11=4,0,1)</f>
        <v>1</v>
      </c>
      <c r="H4015" s="3">
        <v>7.1</v>
      </c>
      <c r="I4015" s="3">
        <f>+IF(OR((E4015&lt;=météo!H$17),(E4015&gt;météo!H$18),(F4015=0),(G4015=0),(C4015&gt;detail!$G$4)),0,1)</f>
        <v>0</v>
      </c>
      <c r="J4015" s="3">
        <f>IF(météo!$H$19&lt;H4015,0,(météo!$H$19-H4015)*I4015)</f>
        <v>0</v>
      </c>
      <c r="K4015" s="3">
        <f>+IF(I4015&gt;0,IF(H4015&lt;météo!$H$19,1,0),0)</f>
        <v>0</v>
      </c>
    </row>
    <row r="4016" spans="2:11">
      <c r="B4016" s="3">
        <v>6</v>
      </c>
      <c r="C4016" s="3">
        <v>3</v>
      </c>
      <c r="D4016" s="3">
        <v>17</v>
      </c>
      <c r="E4016" s="3">
        <v>3</v>
      </c>
      <c r="F4016" s="3">
        <v>1</v>
      </c>
      <c r="G4016" s="3">
        <f>IF(detail!$G$11=4,0,1)</f>
        <v>1</v>
      </c>
      <c r="H4016" s="3">
        <v>6.9</v>
      </c>
      <c r="I4016" s="3">
        <f>+IF(OR((E4016&lt;=météo!H$17),(E4016&gt;météo!H$18),(F4016=0),(G4016=0),(C4016&gt;detail!$G$4)),0,1)</f>
        <v>0</v>
      </c>
      <c r="J4016" s="3">
        <f>IF(météo!$H$19&lt;H4016,0,(météo!$H$19-H4016)*I4016)</f>
        <v>0</v>
      </c>
      <c r="K4016" s="3">
        <f>+IF(I4016&gt;0,IF(H4016&lt;météo!$H$19,1,0),0)</f>
        <v>0</v>
      </c>
    </row>
    <row r="4017" spans="2:11">
      <c r="B4017" s="3">
        <v>6</v>
      </c>
      <c r="C4017" s="3">
        <v>3</v>
      </c>
      <c r="D4017" s="3">
        <v>17</v>
      </c>
      <c r="E4017" s="3">
        <v>4</v>
      </c>
      <c r="F4017" s="3">
        <v>1</v>
      </c>
      <c r="G4017" s="3">
        <f>IF(detail!$G$11=4,0,1)</f>
        <v>1</v>
      </c>
      <c r="H4017" s="3">
        <v>6.7</v>
      </c>
      <c r="I4017" s="3">
        <f>+IF(OR((E4017&lt;=météo!H$17),(E4017&gt;météo!H$18),(F4017=0),(G4017=0),(C4017&gt;detail!$G$4)),0,1)</f>
        <v>0</v>
      </c>
      <c r="J4017" s="3">
        <f>IF(météo!$H$19&lt;H4017,0,(météo!$H$19-H4017)*I4017)</f>
        <v>0</v>
      </c>
      <c r="K4017" s="3">
        <f>+IF(I4017&gt;0,IF(H4017&lt;météo!$H$19,1,0),0)</f>
        <v>0</v>
      </c>
    </row>
    <row r="4018" spans="2:11">
      <c r="B4018" s="3">
        <v>6</v>
      </c>
      <c r="C4018" s="3">
        <v>3</v>
      </c>
      <c r="D4018" s="3">
        <v>17</v>
      </c>
      <c r="E4018" s="3">
        <v>5</v>
      </c>
      <c r="F4018" s="3">
        <v>1</v>
      </c>
      <c r="G4018" s="3">
        <f>IF(detail!$G$11=4,0,1)</f>
        <v>1</v>
      </c>
      <c r="H4018" s="3">
        <v>6.6</v>
      </c>
      <c r="I4018" s="3">
        <f>+IF(OR((E4018&lt;=météo!H$17),(E4018&gt;météo!H$18),(F4018=0),(G4018=0),(C4018&gt;detail!$G$4)),0,1)</f>
        <v>0</v>
      </c>
      <c r="J4018" s="3">
        <f>IF(météo!$H$19&lt;H4018,0,(météo!$H$19-H4018)*I4018)</f>
        <v>0</v>
      </c>
      <c r="K4018" s="3">
        <f>+IF(I4018&gt;0,IF(H4018&lt;météo!$H$19,1,0),0)</f>
        <v>0</v>
      </c>
    </row>
    <row r="4019" spans="2:11">
      <c r="B4019" s="3">
        <v>6</v>
      </c>
      <c r="C4019" s="3">
        <v>3</v>
      </c>
      <c r="D4019" s="3">
        <v>17</v>
      </c>
      <c r="E4019" s="3">
        <v>6</v>
      </c>
      <c r="F4019" s="3">
        <v>1</v>
      </c>
      <c r="G4019" s="3">
        <f>IF(detail!$G$11=4,0,1)</f>
        <v>1</v>
      </c>
      <c r="H4019" s="3">
        <v>6.6</v>
      </c>
      <c r="I4019" s="3">
        <f>+IF(OR((E4019&lt;=météo!H$17),(E4019&gt;météo!H$18),(F4019=0),(G4019=0),(C4019&gt;detail!$G$4)),0,1)</f>
        <v>0</v>
      </c>
      <c r="J4019" s="3">
        <f>IF(météo!$H$19&lt;H4019,0,(météo!$H$19-H4019)*I4019)</f>
        <v>0</v>
      </c>
      <c r="K4019" s="3">
        <f>+IF(I4019&gt;0,IF(H4019&lt;météo!$H$19,1,0),0)</f>
        <v>0</v>
      </c>
    </row>
    <row r="4020" spans="2:11">
      <c r="B4020" s="3">
        <v>6</v>
      </c>
      <c r="C4020" s="3">
        <v>3</v>
      </c>
      <c r="D4020" s="3">
        <v>17</v>
      </c>
      <c r="E4020" s="3">
        <v>7</v>
      </c>
      <c r="F4020" s="3">
        <v>1</v>
      </c>
      <c r="G4020" s="3">
        <f>IF(detail!$G$11=4,0,1)</f>
        <v>1</v>
      </c>
      <c r="H4020" s="3">
        <v>7</v>
      </c>
      <c r="I4020" s="3">
        <f>+IF(OR((E4020&lt;=météo!H$17),(E4020&gt;météo!H$18),(F4020=0),(G4020=0),(C4020&gt;detail!$G$4)),0,1)</f>
        <v>0</v>
      </c>
      <c r="J4020" s="3">
        <f>IF(météo!$H$19&lt;H4020,0,(météo!$H$19-H4020)*I4020)</f>
        <v>0</v>
      </c>
      <c r="K4020" s="3">
        <f>+IF(I4020&gt;0,IF(H4020&lt;météo!$H$19,1,0),0)</f>
        <v>0</v>
      </c>
    </row>
    <row r="4021" spans="2:11">
      <c r="B4021" s="3">
        <v>6</v>
      </c>
      <c r="C4021" s="3">
        <v>3</v>
      </c>
      <c r="D4021" s="3">
        <v>17</v>
      </c>
      <c r="E4021" s="3">
        <v>8</v>
      </c>
      <c r="F4021" s="3">
        <v>1</v>
      </c>
      <c r="G4021" s="3">
        <f>IF(detail!$G$11=4,0,1)</f>
        <v>1</v>
      </c>
      <c r="H4021" s="3">
        <v>7.7</v>
      </c>
      <c r="I4021" s="3">
        <f>+IF(OR((E4021&lt;=météo!H$17),(E4021&gt;météo!H$18),(F4021=0),(G4021=0),(C4021&gt;detail!$G$4)),0,1)</f>
        <v>0</v>
      </c>
      <c r="J4021" s="3">
        <f>IF(météo!$H$19&lt;H4021,0,(météo!$H$19-H4021)*I4021)</f>
        <v>0</v>
      </c>
      <c r="K4021" s="3">
        <f>+IF(I4021&gt;0,IF(H4021&lt;météo!$H$19,1,0),0)</f>
        <v>0</v>
      </c>
    </row>
    <row r="4022" spans="2:11">
      <c r="B4022" s="3">
        <v>6</v>
      </c>
      <c r="C4022" s="3">
        <v>3</v>
      </c>
      <c r="D4022" s="3">
        <v>17</v>
      </c>
      <c r="E4022" s="3">
        <v>9</v>
      </c>
      <c r="F4022" s="3">
        <v>1</v>
      </c>
      <c r="G4022" s="3">
        <f>IF(detail!$G$11=4,0,1)</f>
        <v>1</v>
      </c>
      <c r="H4022" s="3">
        <v>8.6999999999999993</v>
      </c>
      <c r="I4022" s="3">
        <f>+IF(OR((E4022&lt;=météo!H$17),(E4022&gt;météo!H$18),(F4022=0),(G4022=0),(C4022&gt;detail!$G$4)),0,1)</f>
        <v>0</v>
      </c>
      <c r="J4022" s="3">
        <f>IF(météo!$H$19&lt;H4022,0,(météo!$H$19-H4022)*I4022)</f>
        <v>0</v>
      </c>
      <c r="K4022" s="3">
        <f>+IF(I4022&gt;0,IF(H4022&lt;météo!$H$19,1,0),0)</f>
        <v>0</v>
      </c>
    </row>
    <row r="4023" spans="2:11">
      <c r="B4023" s="3">
        <v>6</v>
      </c>
      <c r="C4023" s="3">
        <v>3</v>
      </c>
      <c r="D4023" s="3">
        <v>17</v>
      </c>
      <c r="E4023" s="3">
        <v>10</v>
      </c>
      <c r="F4023" s="3">
        <v>1</v>
      </c>
      <c r="G4023" s="3">
        <f>IF(detail!$G$11=4,0,1)</f>
        <v>1</v>
      </c>
      <c r="H4023" s="3">
        <v>9.6</v>
      </c>
      <c r="I4023" s="3">
        <f>+IF(OR((E4023&lt;=météo!H$17),(E4023&gt;météo!H$18),(F4023=0),(G4023=0),(C4023&gt;detail!$G$4)),0,1)</f>
        <v>0</v>
      </c>
      <c r="J4023" s="3">
        <f>IF(météo!$H$19&lt;H4023,0,(météo!$H$19-H4023)*I4023)</f>
        <v>0</v>
      </c>
      <c r="K4023" s="3">
        <f>+IF(I4023&gt;0,IF(H4023&lt;météo!$H$19,1,0),0)</f>
        <v>0</v>
      </c>
    </row>
    <row r="4024" spans="2:11">
      <c r="B4024" s="3">
        <v>6</v>
      </c>
      <c r="C4024" s="3">
        <v>3</v>
      </c>
      <c r="D4024" s="3">
        <v>17</v>
      </c>
      <c r="E4024" s="3">
        <v>11</v>
      </c>
      <c r="F4024" s="3">
        <v>1</v>
      </c>
      <c r="G4024" s="3">
        <f>IF(detail!$G$11=4,0,1)</f>
        <v>1</v>
      </c>
      <c r="H4024" s="3">
        <v>9.9</v>
      </c>
      <c r="I4024" s="3">
        <f>+IF(OR((E4024&lt;=météo!H$17),(E4024&gt;météo!H$18),(F4024=0),(G4024=0),(C4024&gt;detail!$G$4)),0,1)</f>
        <v>0</v>
      </c>
      <c r="J4024" s="3">
        <f>IF(météo!$H$19&lt;H4024,0,(météo!$H$19-H4024)*I4024)</f>
        <v>0</v>
      </c>
      <c r="K4024" s="3">
        <f>+IF(I4024&gt;0,IF(H4024&lt;météo!$H$19,1,0),0)</f>
        <v>0</v>
      </c>
    </row>
    <row r="4025" spans="2:11">
      <c r="B4025" s="3">
        <v>6</v>
      </c>
      <c r="C4025" s="3">
        <v>3</v>
      </c>
      <c r="D4025" s="3">
        <v>17</v>
      </c>
      <c r="E4025" s="3">
        <v>12</v>
      </c>
      <c r="F4025" s="3">
        <v>1</v>
      </c>
      <c r="G4025" s="3">
        <f>IF(detail!$G$11=4,0,1)</f>
        <v>1</v>
      </c>
      <c r="H4025" s="3">
        <v>9.6999999999999993</v>
      </c>
      <c r="I4025" s="3">
        <f>+IF(OR((E4025&lt;=météo!H$17),(E4025&gt;météo!H$18),(F4025=0),(G4025=0),(C4025&gt;detail!$G$4)),0,1)</f>
        <v>0</v>
      </c>
      <c r="J4025" s="3">
        <f>IF(météo!$H$19&lt;H4025,0,(météo!$H$19-H4025)*I4025)</f>
        <v>0</v>
      </c>
      <c r="K4025" s="3">
        <f>+IF(I4025&gt;0,IF(H4025&lt;météo!$H$19,1,0),0)</f>
        <v>0</v>
      </c>
    </row>
    <row r="4026" spans="2:11">
      <c r="B4026" s="3">
        <v>6</v>
      </c>
      <c r="C4026" s="3">
        <v>3</v>
      </c>
      <c r="D4026" s="3">
        <v>17</v>
      </c>
      <c r="E4026" s="3">
        <v>13</v>
      </c>
      <c r="F4026" s="3">
        <v>1</v>
      </c>
      <c r="G4026" s="3">
        <f>IF(detail!$G$11=4,0,1)</f>
        <v>1</v>
      </c>
      <c r="H4026" s="3">
        <v>9.1999999999999993</v>
      </c>
      <c r="I4026" s="3">
        <f>+IF(OR((E4026&lt;=météo!H$17),(E4026&gt;météo!H$18),(F4026=0),(G4026=0),(C4026&gt;detail!$G$4)),0,1)</f>
        <v>0</v>
      </c>
      <c r="J4026" s="3">
        <f>IF(météo!$H$19&lt;H4026,0,(météo!$H$19-H4026)*I4026)</f>
        <v>0</v>
      </c>
      <c r="K4026" s="3">
        <f>+IF(I4026&gt;0,IF(H4026&lt;météo!$H$19,1,0),0)</f>
        <v>0</v>
      </c>
    </row>
    <row r="4027" spans="2:11">
      <c r="B4027" s="3">
        <v>6</v>
      </c>
      <c r="C4027" s="3">
        <v>3</v>
      </c>
      <c r="D4027" s="3">
        <v>17</v>
      </c>
      <c r="E4027" s="3">
        <v>14</v>
      </c>
      <c r="F4027" s="3">
        <v>1</v>
      </c>
      <c r="G4027" s="3">
        <f>IF(detail!$G$11=4,0,1)</f>
        <v>1</v>
      </c>
      <c r="H4027" s="3">
        <v>9</v>
      </c>
      <c r="I4027" s="3">
        <f>+IF(OR((E4027&lt;=météo!H$17),(E4027&gt;météo!H$18),(F4027=0),(G4027=0),(C4027&gt;detail!$G$4)),0,1)</f>
        <v>0</v>
      </c>
      <c r="J4027" s="3">
        <f>IF(météo!$H$19&lt;H4027,0,(météo!$H$19-H4027)*I4027)</f>
        <v>0</v>
      </c>
      <c r="K4027" s="3">
        <f>+IF(I4027&gt;0,IF(H4027&lt;météo!$H$19,1,0),0)</f>
        <v>0</v>
      </c>
    </row>
    <row r="4028" spans="2:11">
      <c r="B4028" s="3">
        <v>6</v>
      </c>
      <c r="C4028" s="3">
        <v>3</v>
      </c>
      <c r="D4028" s="3">
        <v>17</v>
      </c>
      <c r="E4028" s="3">
        <v>15</v>
      </c>
      <c r="F4028" s="3">
        <v>1</v>
      </c>
      <c r="G4028" s="3">
        <f>IF(detail!$G$11=4,0,1)</f>
        <v>1</v>
      </c>
      <c r="H4028" s="3">
        <v>9.1999999999999993</v>
      </c>
      <c r="I4028" s="3">
        <f>+IF(OR((E4028&lt;=météo!H$17),(E4028&gt;météo!H$18),(F4028=0),(G4028=0),(C4028&gt;detail!$G$4)),0,1)</f>
        <v>0</v>
      </c>
      <c r="J4028" s="3">
        <f>IF(météo!$H$19&lt;H4028,0,(météo!$H$19-H4028)*I4028)</f>
        <v>0</v>
      </c>
      <c r="K4028" s="3">
        <f>+IF(I4028&gt;0,IF(H4028&lt;météo!$H$19,1,0),0)</f>
        <v>0</v>
      </c>
    </row>
    <row r="4029" spans="2:11">
      <c r="B4029" s="3">
        <v>6</v>
      </c>
      <c r="C4029" s="3">
        <v>3</v>
      </c>
      <c r="D4029" s="3">
        <v>17</v>
      </c>
      <c r="E4029" s="3">
        <v>16</v>
      </c>
      <c r="F4029" s="3">
        <v>1</v>
      </c>
      <c r="G4029" s="3">
        <f>IF(detail!$G$11=4,0,1)</f>
        <v>1</v>
      </c>
      <c r="H4029" s="3">
        <v>9.5</v>
      </c>
      <c r="I4029" s="3">
        <f>+IF(OR((E4029&lt;=météo!H$17),(E4029&gt;météo!H$18),(F4029=0),(G4029=0),(C4029&gt;detail!$G$4)),0,1)</f>
        <v>0</v>
      </c>
      <c r="J4029" s="3">
        <f>IF(météo!$H$19&lt;H4029,0,(météo!$H$19-H4029)*I4029)</f>
        <v>0</v>
      </c>
      <c r="K4029" s="3">
        <f>+IF(I4029&gt;0,IF(H4029&lt;météo!$H$19,1,0),0)</f>
        <v>0</v>
      </c>
    </row>
    <row r="4030" spans="2:11">
      <c r="B4030" s="3">
        <v>6</v>
      </c>
      <c r="C4030" s="3">
        <v>3</v>
      </c>
      <c r="D4030" s="3">
        <v>17</v>
      </c>
      <c r="E4030" s="3">
        <v>17</v>
      </c>
      <c r="F4030" s="3">
        <v>1</v>
      </c>
      <c r="G4030" s="3">
        <f>IF(detail!$G$11=4,0,1)</f>
        <v>1</v>
      </c>
      <c r="H4030" s="3">
        <v>9.9</v>
      </c>
      <c r="I4030" s="3">
        <f>+IF(OR((E4030&lt;=météo!H$17),(E4030&gt;météo!H$18),(F4030=0),(G4030=0),(C4030&gt;detail!$G$4)),0,1)</f>
        <v>0</v>
      </c>
      <c r="J4030" s="3">
        <f>IF(météo!$H$19&lt;H4030,0,(météo!$H$19-H4030)*I4030)</f>
        <v>0</v>
      </c>
      <c r="K4030" s="3">
        <f>+IF(I4030&gt;0,IF(H4030&lt;météo!$H$19,1,0),0)</f>
        <v>0</v>
      </c>
    </row>
    <row r="4031" spans="2:11">
      <c r="B4031" s="3">
        <v>6</v>
      </c>
      <c r="C4031" s="3">
        <v>3</v>
      </c>
      <c r="D4031" s="3">
        <v>17</v>
      </c>
      <c r="E4031" s="3">
        <v>18</v>
      </c>
      <c r="F4031" s="3">
        <v>1</v>
      </c>
      <c r="G4031" s="3">
        <f>IF(detail!$G$11=4,0,1)</f>
        <v>1</v>
      </c>
      <c r="H4031" s="3">
        <v>10.1</v>
      </c>
      <c r="I4031" s="3">
        <f>+IF(OR((E4031&lt;=météo!H$17),(E4031&gt;météo!H$18),(F4031=0),(G4031=0),(C4031&gt;detail!$G$4)),0,1)</f>
        <v>0</v>
      </c>
      <c r="J4031" s="3">
        <f>IF(météo!$H$19&lt;H4031,0,(météo!$H$19-H4031)*I4031)</f>
        <v>0</v>
      </c>
      <c r="K4031" s="3">
        <f>+IF(I4031&gt;0,IF(H4031&lt;météo!$H$19,1,0),0)</f>
        <v>0</v>
      </c>
    </row>
    <row r="4032" spans="2:11">
      <c r="B4032" s="3">
        <v>6</v>
      </c>
      <c r="C4032" s="3">
        <v>3</v>
      </c>
      <c r="D4032" s="3">
        <v>17</v>
      </c>
      <c r="E4032" s="3">
        <v>19</v>
      </c>
      <c r="F4032" s="3">
        <v>1</v>
      </c>
      <c r="G4032" s="3">
        <f>IF(detail!$G$11=4,0,1)</f>
        <v>1</v>
      </c>
      <c r="H4032" s="3">
        <v>9.9</v>
      </c>
      <c r="I4032" s="3">
        <f>+IF(OR((E4032&lt;=météo!H$17),(E4032&gt;météo!H$18),(F4032=0),(G4032=0),(C4032&gt;detail!$G$4)),0,1)</f>
        <v>0</v>
      </c>
      <c r="J4032" s="3">
        <f>IF(météo!$H$19&lt;H4032,0,(météo!$H$19-H4032)*I4032)</f>
        <v>0</v>
      </c>
      <c r="K4032" s="3">
        <f>+IF(I4032&gt;0,IF(H4032&lt;météo!$H$19,1,0),0)</f>
        <v>0</v>
      </c>
    </row>
    <row r="4033" spans="2:11">
      <c r="B4033" s="3">
        <v>6</v>
      </c>
      <c r="C4033" s="3">
        <v>3</v>
      </c>
      <c r="D4033" s="3">
        <v>17</v>
      </c>
      <c r="E4033" s="3">
        <v>20</v>
      </c>
      <c r="F4033" s="3">
        <v>1</v>
      </c>
      <c r="G4033" s="3">
        <f>IF(detail!$G$11=4,0,1)</f>
        <v>1</v>
      </c>
      <c r="H4033" s="3">
        <v>9.1</v>
      </c>
      <c r="I4033" s="3">
        <f>+IF(OR((E4033&lt;=météo!H$17),(E4033&gt;météo!H$18),(F4033=0),(G4033=0),(C4033&gt;detail!$G$4)),0,1)</f>
        <v>0</v>
      </c>
      <c r="J4033" s="3">
        <f>IF(météo!$H$19&lt;H4033,0,(météo!$H$19-H4033)*I4033)</f>
        <v>0</v>
      </c>
      <c r="K4033" s="3">
        <f>+IF(I4033&gt;0,IF(H4033&lt;météo!$H$19,1,0),0)</f>
        <v>0</v>
      </c>
    </row>
    <row r="4034" spans="2:11">
      <c r="B4034" s="3">
        <v>6</v>
      </c>
      <c r="C4034" s="3">
        <v>3</v>
      </c>
      <c r="D4034" s="3">
        <v>17</v>
      </c>
      <c r="E4034" s="3">
        <v>21</v>
      </c>
      <c r="F4034" s="3">
        <v>1</v>
      </c>
      <c r="G4034" s="3">
        <f>IF(detail!$G$11=4,0,1)</f>
        <v>1</v>
      </c>
      <c r="H4034" s="3">
        <v>7.9</v>
      </c>
      <c r="I4034" s="3">
        <f>+IF(OR((E4034&lt;=météo!H$17),(E4034&gt;météo!H$18),(F4034=0),(G4034=0),(C4034&gt;detail!$G$4)),0,1)</f>
        <v>0</v>
      </c>
      <c r="J4034" s="3">
        <f>IF(météo!$H$19&lt;H4034,0,(météo!$H$19-H4034)*I4034)</f>
        <v>0</v>
      </c>
      <c r="K4034" s="3">
        <f>+IF(I4034&gt;0,IF(H4034&lt;météo!$H$19,1,0),0)</f>
        <v>0</v>
      </c>
    </row>
    <row r="4035" spans="2:11">
      <c r="B4035" s="3">
        <v>6</v>
      </c>
      <c r="C4035" s="3">
        <v>3</v>
      </c>
      <c r="D4035" s="3">
        <v>17</v>
      </c>
      <c r="E4035" s="3">
        <v>22</v>
      </c>
      <c r="F4035" s="3">
        <v>1</v>
      </c>
      <c r="G4035" s="3">
        <f>IF(detail!$G$11=4,0,1)</f>
        <v>1</v>
      </c>
      <c r="H4035" s="3">
        <v>6.8</v>
      </c>
      <c r="I4035" s="3">
        <f>+IF(OR((E4035&lt;=météo!H$17),(E4035&gt;météo!H$18),(F4035=0),(G4035=0),(C4035&gt;detail!$G$4)),0,1)</f>
        <v>0</v>
      </c>
      <c r="J4035" s="3">
        <f>IF(météo!$H$19&lt;H4035,0,(météo!$H$19-H4035)*I4035)</f>
        <v>0</v>
      </c>
      <c r="K4035" s="3">
        <f>+IF(I4035&gt;0,IF(H4035&lt;météo!$H$19,1,0),0)</f>
        <v>0</v>
      </c>
    </row>
    <row r="4036" spans="2:11">
      <c r="B4036" s="3">
        <v>6</v>
      </c>
      <c r="C4036" s="3">
        <v>3</v>
      </c>
      <c r="D4036" s="3">
        <v>17</v>
      </c>
      <c r="E4036" s="3">
        <v>23</v>
      </c>
      <c r="F4036" s="3">
        <v>1</v>
      </c>
      <c r="G4036" s="3">
        <f>IF(detail!$G$11=4,0,1)</f>
        <v>1</v>
      </c>
      <c r="H4036" s="3">
        <v>6.2</v>
      </c>
      <c r="I4036" s="3">
        <f>+IF(OR((E4036&lt;=météo!H$17),(E4036&gt;météo!H$18),(F4036=0),(G4036=0),(C4036&gt;detail!$G$4)),0,1)</f>
        <v>0</v>
      </c>
      <c r="J4036" s="3">
        <f>IF(météo!$H$19&lt;H4036,0,(météo!$H$19-H4036)*I4036)</f>
        <v>0</v>
      </c>
      <c r="K4036" s="3">
        <f>+IF(I4036&gt;0,IF(H4036&lt;météo!$H$19,1,0),0)</f>
        <v>0</v>
      </c>
    </row>
    <row r="4037" spans="2:11">
      <c r="B4037" s="3">
        <v>6</v>
      </c>
      <c r="C4037" s="3">
        <v>3</v>
      </c>
      <c r="D4037" s="3">
        <v>17</v>
      </c>
      <c r="E4037" s="3">
        <v>24</v>
      </c>
      <c r="F4037" s="3">
        <v>1</v>
      </c>
      <c r="G4037" s="3">
        <f>IF(detail!$G$11=4,0,1)</f>
        <v>1</v>
      </c>
      <c r="H4037" s="3">
        <v>6</v>
      </c>
      <c r="I4037" s="3">
        <f>+IF(OR((E4037&lt;=météo!H$17),(E4037&gt;météo!H$18),(F4037=0),(G4037=0),(C4037&gt;detail!$G$4)),0,1)</f>
        <v>0</v>
      </c>
      <c r="J4037" s="3">
        <f>IF(météo!$H$19&lt;H4037,0,(météo!$H$19-H4037)*I4037)</f>
        <v>0</v>
      </c>
      <c r="K4037" s="3">
        <f>+IF(I4037&gt;0,IF(H4037&lt;météo!$H$19,1,0),0)</f>
        <v>0</v>
      </c>
    </row>
    <row r="4038" spans="2:11">
      <c r="B4038" s="3">
        <v>6</v>
      </c>
      <c r="C4038" s="3">
        <v>1</v>
      </c>
      <c r="D4038" s="3">
        <v>18</v>
      </c>
      <c r="E4038" s="3">
        <v>1</v>
      </c>
      <c r="F4038" s="3">
        <v>1</v>
      </c>
      <c r="G4038" s="3">
        <f>IF(detail!$G$11=4,0,1)</f>
        <v>1</v>
      </c>
      <c r="H4038" s="3">
        <v>6</v>
      </c>
      <c r="I4038" s="3">
        <f>+IF(OR((E4038&lt;=météo!H$17),(E4038&gt;météo!H$18),(F4038=0),(G4038=0),(C4038&gt;detail!$G$4)),0,1)</f>
        <v>0</v>
      </c>
      <c r="J4038" s="3">
        <f>IF(météo!$H$19&lt;H4038,0,(météo!$H$19-H4038)*I4038)</f>
        <v>0</v>
      </c>
      <c r="K4038" s="3">
        <f>+IF(I4038&gt;0,IF(H4038&lt;météo!$H$19,1,0),0)</f>
        <v>0</v>
      </c>
    </row>
    <row r="4039" spans="2:11">
      <c r="B4039" s="3">
        <v>6</v>
      </c>
      <c r="C4039" s="3">
        <v>1</v>
      </c>
      <c r="D4039" s="3">
        <v>18</v>
      </c>
      <c r="E4039" s="3">
        <v>2</v>
      </c>
      <c r="F4039" s="3">
        <v>1</v>
      </c>
      <c r="G4039" s="3">
        <f>IF(detail!$G$11=4,0,1)</f>
        <v>1</v>
      </c>
      <c r="H4039" s="3">
        <v>5.7</v>
      </c>
      <c r="I4039" s="3">
        <f>+IF(OR((E4039&lt;=météo!H$17),(E4039&gt;météo!H$18),(F4039=0),(G4039=0),(C4039&gt;detail!$G$4)),0,1)</f>
        <v>0</v>
      </c>
      <c r="J4039" s="3">
        <f>IF(météo!$H$19&lt;H4039,0,(météo!$H$19-H4039)*I4039)</f>
        <v>0</v>
      </c>
      <c r="K4039" s="3">
        <f>+IF(I4039&gt;0,IF(H4039&lt;météo!$H$19,1,0),0)</f>
        <v>0</v>
      </c>
    </row>
    <row r="4040" spans="2:11">
      <c r="B4040" s="3">
        <v>6</v>
      </c>
      <c r="C4040" s="3">
        <v>1</v>
      </c>
      <c r="D4040" s="3">
        <v>18</v>
      </c>
      <c r="E4040" s="3">
        <v>3</v>
      </c>
      <c r="F4040" s="3">
        <v>1</v>
      </c>
      <c r="G4040" s="3">
        <f>IF(detail!$G$11=4,0,1)</f>
        <v>1</v>
      </c>
      <c r="H4040" s="3">
        <v>5.2</v>
      </c>
      <c r="I4040" s="3">
        <f>+IF(OR((E4040&lt;=météo!H$17),(E4040&gt;météo!H$18),(F4040=0),(G4040=0),(C4040&gt;detail!$G$4)),0,1)</f>
        <v>0</v>
      </c>
      <c r="J4040" s="3">
        <f>IF(météo!$H$19&lt;H4040,0,(météo!$H$19-H4040)*I4040)</f>
        <v>0</v>
      </c>
      <c r="K4040" s="3">
        <f>+IF(I4040&gt;0,IF(H4040&lt;météo!$H$19,1,0),0)</f>
        <v>0</v>
      </c>
    </row>
    <row r="4041" spans="2:11">
      <c r="B4041" s="3">
        <v>6</v>
      </c>
      <c r="C4041" s="3">
        <v>1</v>
      </c>
      <c r="D4041" s="3">
        <v>18</v>
      </c>
      <c r="E4041" s="3">
        <v>4</v>
      </c>
      <c r="F4041" s="3">
        <v>1</v>
      </c>
      <c r="G4041" s="3">
        <f>IF(detail!$G$11=4,0,1)</f>
        <v>1</v>
      </c>
      <c r="H4041" s="3">
        <v>5</v>
      </c>
      <c r="I4041" s="3">
        <f>+IF(OR((E4041&lt;=météo!H$17),(E4041&gt;météo!H$18),(F4041=0),(G4041=0),(C4041&gt;detail!$G$4)),0,1)</f>
        <v>0</v>
      </c>
      <c r="J4041" s="3">
        <f>IF(météo!$H$19&lt;H4041,0,(météo!$H$19-H4041)*I4041)</f>
        <v>0</v>
      </c>
      <c r="K4041" s="3">
        <f>+IF(I4041&gt;0,IF(H4041&lt;météo!$H$19,1,0),0)</f>
        <v>0</v>
      </c>
    </row>
    <row r="4042" spans="2:11">
      <c r="B4042" s="3">
        <v>6</v>
      </c>
      <c r="C4042" s="3">
        <v>1</v>
      </c>
      <c r="D4042" s="3">
        <v>18</v>
      </c>
      <c r="E4042" s="3">
        <v>5</v>
      </c>
      <c r="F4042" s="3">
        <v>1</v>
      </c>
      <c r="G4042" s="3">
        <f>IF(detail!$G$11=4,0,1)</f>
        <v>1</v>
      </c>
      <c r="H4042" s="3">
        <v>5.0999999999999996</v>
      </c>
      <c r="I4042" s="3">
        <f>+IF(OR((E4042&lt;=météo!H$17),(E4042&gt;météo!H$18),(F4042=0),(G4042=0),(C4042&gt;detail!$G$4)),0,1)</f>
        <v>0</v>
      </c>
      <c r="J4042" s="3">
        <f>IF(météo!$H$19&lt;H4042,0,(météo!$H$19-H4042)*I4042)</f>
        <v>0</v>
      </c>
      <c r="K4042" s="3">
        <f>+IF(I4042&gt;0,IF(H4042&lt;météo!$H$19,1,0),0)</f>
        <v>0</v>
      </c>
    </row>
    <row r="4043" spans="2:11">
      <c r="B4043" s="3">
        <v>6</v>
      </c>
      <c r="C4043" s="3">
        <v>1</v>
      </c>
      <c r="D4043" s="3">
        <v>18</v>
      </c>
      <c r="E4043" s="3">
        <v>6</v>
      </c>
      <c r="F4043" s="3">
        <v>1</v>
      </c>
      <c r="G4043" s="3">
        <f>IF(detail!$G$11=4,0,1)</f>
        <v>1</v>
      </c>
      <c r="H4043" s="3">
        <v>5.4</v>
      </c>
      <c r="I4043" s="3">
        <f>+IF(OR((E4043&lt;=météo!H$17),(E4043&gt;météo!H$18),(F4043=0),(G4043=0),(C4043&gt;detail!$G$4)),0,1)</f>
        <v>0</v>
      </c>
      <c r="J4043" s="3">
        <f>IF(météo!$H$19&lt;H4043,0,(météo!$H$19-H4043)*I4043)</f>
        <v>0</v>
      </c>
      <c r="K4043" s="3">
        <f>+IF(I4043&gt;0,IF(H4043&lt;météo!$H$19,1,0),0)</f>
        <v>0</v>
      </c>
    </row>
    <row r="4044" spans="2:11">
      <c r="B4044" s="3">
        <v>6</v>
      </c>
      <c r="C4044" s="3">
        <v>1</v>
      </c>
      <c r="D4044" s="3">
        <v>18</v>
      </c>
      <c r="E4044" s="3">
        <v>7</v>
      </c>
      <c r="F4044" s="3">
        <v>1</v>
      </c>
      <c r="G4044" s="3">
        <f>IF(detail!$G$11=4,0,1)</f>
        <v>1</v>
      </c>
      <c r="H4044" s="3">
        <v>5.9</v>
      </c>
      <c r="I4044" s="3">
        <f>+IF(OR((E4044&lt;=météo!H$17),(E4044&gt;météo!H$18),(F4044=0),(G4044=0),(C4044&gt;detail!$G$4)),0,1)</f>
        <v>0</v>
      </c>
      <c r="J4044" s="3">
        <f>IF(météo!$H$19&lt;H4044,0,(météo!$H$19-H4044)*I4044)</f>
        <v>0</v>
      </c>
      <c r="K4044" s="3">
        <f>+IF(I4044&gt;0,IF(H4044&lt;météo!$H$19,1,0),0)</f>
        <v>0</v>
      </c>
    </row>
    <row r="4045" spans="2:11">
      <c r="B4045" s="3">
        <v>6</v>
      </c>
      <c r="C4045" s="3">
        <v>1</v>
      </c>
      <c r="D4045" s="3">
        <v>18</v>
      </c>
      <c r="E4045" s="3">
        <v>8</v>
      </c>
      <c r="F4045" s="3">
        <v>1</v>
      </c>
      <c r="G4045" s="3">
        <f>IF(detail!$G$11=4,0,1)</f>
        <v>1</v>
      </c>
      <c r="H4045" s="3">
        <v>6.3</v>
      </c>
      <c r="I4045" s="3">
        <f>+IF(OR((E4045&lt;=météo!H$17),(E4045&gt;météo!H$18),(F4045=0),(G4045=0),(C4045&gt;detail!$G$4)),0,1)</f>
        <v>0</v>
      </c>
      <c r="J4045" s="3">
        <f>IF(météo!$H$19&lt;H4045,0,(météo!$H$19-H4045)*I4045)</f>
        <v>0</v>
      </c>
      <c r="K4045" s="3">
        <f>+IF(I4045&gt;0,IF(H4045&lt;météo!$H$19,1,0),0)</f>
        <v>0</v>
      </c>
    </row>
    <row r="4046" spans="2:11">
      <c r="B4046" s="3">
        <v>6</v>
      </c>
      <c r="C4046" s="3">
        <v>1</v>
      </c>
      <c r="D4046" s="3">
        <v>18</v>
      </c>
      <c r="E4046" s="3">
        <v>9</v>
      </c>
      <c r="F4046" s="3">
        <v>1</v>
      </c>
      <c r="G4046" s="3">
        <f>IF(detail!$G$11=4,0,1)</f>
        <v>1</v>
      </c>
      <c r="H4046" s="3">
        <v>6.6</v>
      </c>
      <c r="I4046" s="3">
        <f>+IF(OR((E4046&lt;=météo!H$17),(E4046&gt;météo!H$18),(F4046=0),(G4046=0),(C4046&gt;detail!$G$4)),0,1)</f>
        <v>1</v>
      </c>
      <c r="J4046" s="3">
        <f>IF(météo!$H$19&lt;H4046,0,(météo!$H$19-H4046)*I4046)</f>
        <v>13.4</v>
      </c>
      <c r="K4046" s="3">
        <f>+IF(I4046&gt;0,IF(H4046&lt;météo!$H$19,1,0),0)</f>
        <v>1</v>
      </c>
    </row>
    <row r="4047" spans="2:11">
      <c r="B4047" s="3">
        <v>6</v>
      </c>
      <c r="C4047" s="3">
        <v>1</v>
      </c>
      <c r="D4047" s="3">
        <v>18</v>
      </c>
      <c r="E4047" s="3">
        <v>10</v>
      </c>
      <c r="F4047" s="3">
        <v>1</v>
      </c>
      <c r="G4047" s="3">
        <f>IF(detail!$G$11=4,0,1)</f>
        <v>1</v>
      </c>
      <c r="H4047" s="3">
        <v>7</v>
      </c>
      <c r="I4047" s="3">
        <f>+IF(OR((E4047&lt;=météo!H$17),(E4047&gt;météo!H$18),(F4047=0),(G4047=0),(C4047&gt;detail!$G$4)),0,1)</f>
        <v>1</v>
      </c>
      <c r="J4047" s="3">
        <f>IF(météo!$H$19&lt;H4047,0,(météo!$H$19-H4047)*I4047)</f>
        <v>13</v>
      </c>
      <c r="K4047" s="3">
        <f>+IF(I4047&gt;0,IF(H4047&lt;météo!$H$19,1,0),0)</f>
        <v>1</v>
      </c>
    </row>
    <row r="4048" spans="2:11">
      <c r="B4048" s="3">
        <v>6</v>
      </c>
      <c r="C4048" s="3">
        <v>1</v>
      </c>
      <c r="D4048" s="3">
        <v>18</v>
      </c>
      <c r="E4048" s="3">
        <v>11</v>
      </c>
      <c r="F4048" s="3">
        <v>1</v>
      </c>
      <c r="G4048" s="3">
        <f>IF(detail!$G$11=4,0,1)</f>
        <v>1</v>
      </c>
      <c r="H4048" s="3">
        <v>7.6</v>
      </c>
      <c r="I4048" s="3">
        <f>+IF(OR((E4048&lt;=météo!H$17),(E4048&gt;météo!H$18),(F4048=0),(G4048=0),(C4048&gt;detail!$G$4)),0,1)</f>
        <v>1</v>
      </c>
      <c r="J4048" s="3">
        <f>IF(météo!$H$19&lt;H4048,0,(météo!$H$19-H4048)*I4048)</f>
        <v>12.4</v>
      </c>
      <c r="K4048" s="3">
        <f>+IF(I4048&gt;0,IF(H4048&lt;météo!$H$19,1,0),0)</f>
        <v>1</v>
      </c>
    </row>
    <row r="4049" spans="2:11">
      <c r="B4049" s="3">
        <v>6</v>
      </c>
      <c r="C4049" s="3">
        <v>1</v>
      </c>
      <c r="D4049" s="3">
        <v>18</v>
      </c>
      <c r="E4049" s="3">
        <v>12</v>
      </c>
      <c r="F4049" s="3">
        <v>1</v>
      </c>
      <c r="G4049" s="3">
        <f>IF(detail!$G$11=4,0,1)</f>
        <v>1</v>
      </c>
      <c r="H4049" s="3">
        <v>8.3000000000000007</v>
      </c>
      <c r="I4049" s="3">
        <f>+IF(OR((E4049&lt;=météo!H$17),(E4049&gt;météo!H$18),(F4049=0),(G4049=0),(C4049&gt;detail!$G$4)),0,1)</f>
        <v>1</v>
      </c>
      <c r="J4049" s="3">
        <f>IF(météo!$H$19&lt;H4049,0,(météo!$H$19-H4049)*I4049)</f>
        <v>11.7</v>
      </c>
      <c r="K4049" s="3">
        <f>+IF(I4049&gt;0,IF(H4049&lt;météo!$H$19,1,0),0)</f>
        <v>1</v>
      </c>
    </row>
    <row r="4050" spans="2:11">
      <c r="B4050" s="3">
        <v>6</v>
      </c>
      <c r="C4050" s="3">
        <v>1</v>
      </c>
      <c r="D4050" s="3">
        <v>18</v>
      </c>
      <c r="E4050" s="3">
        <v>13</v>
      </c>
      <c r="F4050" s="3">
        <v>1</v>
      </c>
      <c r="G4050" s="3">
        <f>IF(detail!$G$11=4,0,1)</f>
        <v>1</v>
      </c>
      <c r="H4050" s="3">
        <v>9</v>
      </c>
      <c r="I4050" s="3">
        <f>+IF(OR((E4050&lt;=météo!H$17),(E4050&gt;météo!H$18),(F4050=0),(G4050=0),(C4050&gt;detail!$G$4)),0,1)</f>
        <v>1</v>
      </c>
      <c r="J4050" s="3">
        <f>IF(météo!$H$19&lt;H4050,0,(météo!$H$19-H4050)*I4050)</f>
        <v>11</v>
      </c>
      <c r="K4050" s="3">
        <f>+IF(I4050&gt;0,IF(H4050&lt;météo!$H$19,1,0),0)</f>
        <v>1</v>
      </c>
    </row>
    <row r="4051" spans="2:11">
      <c r="B4051" s="3">
        <v>6</v>
      </c>
      <c r="C4051" s="3">
        <v>1</v>
      </c>
      <c r="D4051" s="3">
        <v>18</v>
      </c>
      <c r="E4051" s="3">
        <v>14</v>
      </c>
      <c r="F4051" s="3">
        <v>1</v>
      </c>
      <c r="G4051" s="3">
        <f>IF(detail!$G$11=4,0,1)</f>
        <v>1</v>
      </c>
      <c r="H4051" s="3">
        <v>9.4</v>
      </c>
      <c r="I4051" s="3">
        <f>+IF(OR((E4051&lt;=météo!H$17),(E4051&gt;météo!H$18),(F4051=0),(G4051=0),(C4051&gt;detail!$G$4)),0,1)</f>
        <v>1</v>
      </c>
      <c r="J4051" s="3">
        <f>IF(météo!$H$19&lt;H4051,0,(météo!$H$19-H4051)*I4051)</f>
        <v>10.6</v>
      </c>
      <c r="K4051" s="3">
        <f>+IF(I4051&gt;0,IF(H4051&lt;météo!$H$19,1,0),0)</f>
        <v>1</v>
      </c>
    </row>
    <row r="4052" spans="2:11">
      <c r="B4052" s="3">
        <v>6</v>
      </c>
      <c r="C4052" s="3">
        <v>1</v>
      </c>
      <c r="D4052" s="3">
        <v>18</v>
      </c>
      <c r="E4052" s="3">
        <v>15</v>
      </c>
      <c r="F4052" s="3">
        <v>1</v>
      </c>
      <c r="G4052" s="3">
        <f>IF(detail!$G$11=4,0,1)</f>
        <v>1</v>
      </c>
      <c r="H4052" s="3">
        <v>9.4</v>
      </c>
      <c r="I4052" s="3">
        <f>+IF(OR((E4052&lt;=météo!H$17),(E4052&gt;météo!H$18),(F4052=0),(G4052=0),(C4052&gt;detail!$G$4)),0,1)</f>
        <v>1</v>
      </c>
      <c r="J4052" s="3">
        <f>IF(météo!$H$19&lt;H4052,0,(météo!$H$19-H4052)*I4052)</f>
        <v>10.6</v>
      </c>
      <c r="K4052" s="3">
        <f>+IF(I4052&gt;0,IF(H4052&lt;météo!$H$19,1,0),0)</f>
        <v>1</v>
      </c>
    </row>
    <row r="4053" spans="2:11">
      <c r="B4053" s="3">
        <v>6</v>
      </c>
      <c r="C4053" s="3">
        <v>1</v>
      </c>
      <c r="D4053" s="3">
        <v>18</v>
      </c>
      <c r="E4053" s="3">
        <v>16</v>
      </c>
      <c r="F4053" s="3">
        <v>1</v>
      </c>
      <c r="G4053" s="3">
        <f>IF(detail!$G$11=4,0,1)</f>
        <v>1</v>
      </c>
      <c r="H4053" s="3">
        <v>9.3000000000000007</v>
      </c>
      <c r="I4053" s="3">
        <f>+IF(OR((E4053&lt;=météo!H$17),(E4053&gt;météo!H$18),(F4053=0),(G4053=0),(C4053&gt;detail!$G$4)),0,1)</f>
        <v>1</v>
      </c>
      <c r="J4053" s="3">
        <f>IF(météo!$H$19&lt;H4053,0,(météo!$H$19-H4053)*I4053)</f>
        <v>10.7</v>
      </c>
      <c r="K4053" s="3">
        <f>+IF(I4053&gt;0,IF(H4053&lt;météo!$H$19,1,0),0)</f>
        <v>1</v>
      </c>
    </row>
    <row r="4054" spans="2:11">
      <c r="B4054" s="3">
        <v>6</v>
      </c>
      <c r="C4054" s="3">
        <v>1</v>
      </c>
      <c r="D4054" s="3">
        <v>18</v>
      </c>
      <c r="E4054" s="3">
        <v>17</v>
      </c>
      <c r="F4054" s="3">
        <v>1</v>
      </c>
      <c r="G4054" s="3">
        <f>IF(detail!$G$11=4,0,1)</f>
        <v>1</v>
      </c>
      <c r="H4054" s="3">
        <v>9.1999999999999993</v>
      </c>
      <c r="I4054" s="3">
        <f>+IF(OR((E4054&lt;=météo!H$17),(E4054&gt;météo!H$18),(F4054=0),(G4054=0),(C4054&gt;detail!$G$4)),0,1)</f>
        <v>1</v>
      </c>
      <c r="J4054" s="3">
        <f>IF(météo!$H$19&lt;H4054,0,(météo!$H$19-H4054)*I4054)</f>
        <v>10.8</v>
      </c>
      <c r="K4054" s="3">
        <f>+IF(I4054&gt;0,IF(H4054&lt;météo!$H$19,1,0),0)</f>
        <v>1</v>
      </c>
    </row>
    <row r="4055" spans="2:11">
      <c r="B4055" s="3">
        <v>6</v>
      </c>
      <c r="C4055" s="3">
        <v>1</v>
      </c>
      <c r="D4055" s="3">
        <v>18</v>
      </c>
      <c r="E4055" s="3">
        <v>18</v>
      </c>
      <c r="F4055" s="3">
        <v>1</v>
      </c>
      <c r="G4055" s="3">
        <f>IF(detail!$G$11=4,0,1)</f>
        <v>1</v>
      </c>
      <c r="H4055" s="3">
        <v>9.3000000000000007</v>
      </c>
      <c r="I4055" s="3">
        <f>+IF(OR((E4055&lt;=météo!H$17),(E4055&gt;météo!H$18),(F4055=0),(G4055=0),(C4055&gt;detail!$G$4)),0,1)</f>
        <v>1</v>
      </c>
      <c r="J4055" s="3">
        <f>IF(météo!$H$19&lt;H4055,0,(météo!$H$19-H4055)*I4055)</f>
        <v>10.7</v>
      </c>
      <c r="K4055" s="3">
        <f>+IF(I4055&gt;0,IF(H4055&lt;météo!$H$19,1,0),0)</f>
        <v>1</v>
      </c>
    </row>
    <row r="4056" spans="2:11">
      <c r="B4056" s="3">
        <v>6</v>
      </c>
      <c r="C4056" s="3">
        <v>1</v>
      </c>
      <c r="D4056" s="3">
        <v>18</v>
      </c>
      <c r="E4056" s="3">
        <v>19</v>
      </c>
      <c r="F4056" s="3">
        <v>1</v>
      </c>
      <c r="G4056" s="3">
        <f>IF(detail!$G$11=4,0,1)</f>
        <v>1</v>
      </c>
      <c r="H4056" s="3">
        <v>9.1999999999999993</v>
      </c>
      <c r="I4056" s="3">
        <f>+IF(OR((E4056&lt;=météo!H$17),(E4056&gt;météo!H$18),(F4056=0),(G4056=0),(C4056&gt;detail!$G$4)),0,1)</f>
        <v>0</v>
      </c>
      <c r="J4056" s="3">
        <f>IF(météo!$H$19&lt;H4056,0,(météo!$H$19-H4056)*I4056)</f>
        <v>0</v>
      </c>
      <c r="K4056" s="3">
        <f>+IF(I4056&gt;0,IF(H4056&lt;météo!$H$19,1,0),0)</f>
        <v>0</v>
      </c>
    </row>
    <row r="4057" spans="2:11">
      <c r="B4057" s="3">
        <v>6</v>
      </c>
      <c r="C4057" s="3">
        <v>1</v>
      </c>
      <c r="D4057" s="3">
        <v>18</v>
      </c>
      <c r="E4057" s="3">
        <v>20</v>
      </c>
      <c r="F4057" s="3">
        <v>1</v>
      </c>
      <c r="G4057" s="3">
        <f>IF(detail!$G$11=4,0,1)</f>
        <v>1</v>
      </c>
      <c r="H4057" s="3">
        <v>8.6999999999999993</v>
      </c>
      <c r="I4057" s="3">
        <f>+IF(OR((E4057&lt;=météo!H$17),(E4057&gt;météo!H$18),(F4057=0),(G4057=0),(C4057&gt;detail!$G$4)),0,1)</f>
        <v>0</v>
      </c>
      <c r="J4057" s="3">
        <f>IF(météo!$H$19&lt;H4057,0,(météo!$H$19-H4057)*I4057)</f>
        <v>0</v>
      </c>
      <c r="K4057" s="3">
        <f>+IF(I4057&gt;0,IF(H4057&lt;météo!$H$19,1,0),0)</f>
        <v>0</v>
      </c>
    </row>
    <row r="4058" spans="2:11">
      <c r="B4058" s="3">
        <v>6</v>
      </c>
      <c r="C4058" s="3">
        <v>1</v>
      </c>
      <c r="D4058" s="3">
        <v>18</v>
      </c>
      <c r="E4058" s="3">
        <v>21</v>
      </c>
      <c r="F4058" s="3">
        <v>1</v>
      </c>
      <c r="G4058" s="3">
        <f>IF(detail!$G$11=4,0,1)</f>
        <v>1</v>
      </c>
      <c r="H4058" s="3">
        <v>7.9</v>
      </c>
      <c r="I4058" s="3">
        <f>+IF(OR((E4058&lt;=météo!H$17),(E4058&gt;météo!H$18),(F4058=0),(G4058=0),(C4058&gt;detail!$G$4)),0,1)</f>
        <v>0</v>
      </c>
      <c r="J4058" s="3">
        <f>IF(météo!$H$19&lt;H4058,0,(météo!$H$19-H4058)*I4058)</f>
        <v>0</v>
      </c>
      <c r="K4058" s="3">
        <f>+IF(I4058&gt;0,IF(H4058&lt;météo!$H$19,1,0),0)</f>
        <v>0</v>
      </c>
    </row>
    <row r="4059" spans="2:11">
      <c r="B4059" s="3">
        <v>6</v>
      </c>
      <c r="C4059" s="3">
        <v>1</v>
      </c>
      <c r="D4059" s="3">
        <v>18</v>
      </c>
      <c r="E4059" s="3">
        <v>22</v>
      </c>
      <c r="F4059" s="3">
        <v>1</v>
      </c>
      <c r="G4059" s="3">
        <f>IF(detail!$G$11=4,0,1)</f>
        <v>1</v>
      </c>
      <c r="H4059" s="3">
        <v>7</v>
      </c>
      <c r="I4059" s="3">
        <f>+IF(OR((E4059&lt;=météo!H$17),(E4059&gt;météo!H$18),(F4059=0),(G4059=0),(C4059&gt;detail!$G$4)),0,1)</f>
        <v>0</v>
      </c>
      <c r="J4059" s="3">
        <f>IF(météo!$H$19&lt;H4059,0,(météo!$H$19-H4059)*I4059)</f>
        <v>0</v>
      </c>
      <c r="K4059" s="3">
        <f>+IF(I4059&gt;0,IF(H4059&lt;météo!$H$19,1,0),0)</f>
        <v>0</v>
      </c>
    </row>
    <row r="4060" spans="2:11">
      <c r="B4060" s="3">
        <v>6</v>
      </c>
      <c r="C4060" s="3">
        <v>1</v>
      </c>
      <c r="D4060" s="3">
        <v>18</v>
      </c>
      <c r="E4060" s="3">
        <v>23</v>
      </c>
      <c r="F4060" s="3">
        <v>1</v>
      </c>
      <c r="G4060" s="3">
        <f>IF(detail!$G$11=4,0,1)</f>
        <v>1</v>
      </c>
      <c r="H4060" s="3">
        <v>6.5</v>
      </c>
      <c r="I4060" s="3">
        <f>+IF(OR((E4060&lt;=météo!H$17),(E4060&gt;météo!H$18),(F4060=0),(G4060=0),(C4060&gt;detail!$G$4)),0,1)</f>
        <v>0</v>
      </c>
      <c r="J4060" s="3">
        <f>IF(météo!$H$19&lt;H4060,0,(météo!$H$19-H4060)*I4060)</f>
        <v>0</v>
      </c>
      <c r="K4060" s="3">
        <f>+IF(I4060&gt;0,IF(H4060&lt;météo!$H$19,1,0),0)</f>
        <v>0</v>
      </c>
    </row>
    <row r="4061" spans="2:11">
      <c r="B4061" s="3">
        <v>6</v>
      </c>
      <c r="C4061" s="3">
        <v>1</v>
      </c>
      <c r="D4061" s="3">
        <v>18</v>
      </c>
      <c r="E4061" s="3">
        <v>24</v>
      </c>
      <c r="F4061" s="3">
        <v>1</v>
      </c>
      <c r="G4061" s="3">
        <f>IF(detail!$G$11=4,0,1)</f>
        <v>1</v>
      </c>
      <c r="H4061" s="3">
        <v>6.3</v>
      </c>
      <c r="I4061" s="3">
        <f>+IF(OR((E4061&lt;=météo!H$17),(E4061&gt;météo!H$18),(F4061=0),(G4061=0),(C4061&gt;detail!$G$4)),0,1)</f>
        <v>0</v>
      </c>
      <c r="J4061" s="3">
        <f>IF(météo!$H$19&lt;H4061,0,(météo!$H$19-H4061)*I4061)</f>
        <v>0</v>
      </c>
      <c r="K4061" s="3">
        <f>+IF(I4061&gt;0,IF(H4061&lt;météo!$H$19,1,0),0)</f>
        <v>0</v>
      </c>
    </row>
    <row r="4062" spans="2:11">
      <c r="B4062" s="3">
        <v>6</v>
      </c>
      <c r="C4062" s="3">
        <v>1</v>
      </c>
      <c r="D4062" s="3">
        <v>19</v>
      </c>
      <c r="E4062" s="3">
        <v>1</v>
      </c>
      <c r="F4062" s="3">
        <v>1</v>
      </c>
      <c r="G4062" s="3">
        <f>IF(detail!$G$11=4,0,1)</f>
        <v>1</v>
      </c>
      <c r="H4062" s="3">
        <v>6.5</v>
      </c>
      <c r="I4062" s="3">
        <f>+IF(OR((E4062&lt;=météo!H$17),(E4062&gt;météo!H$18),(F4062=0),(G4062=0),(C4062&gt;detail!$G$4)),0,1)</f>
        <v>0</v>
      </c>
      <c r="J4062" s="3">
        <f>IF(météo!$H$19&lt;H4062,0,(météo!$H$19-H4062)*I4062)</f>
        <v>0</v>
      </c>
      <c r="K4062" s="3">
        <f>+IF(I4062&gt;0,IF(H4062&lt;météo!$H$19,1,0),0)</f>
        <v>0</v>
      </c>
    </row>
    <row r="4063" spans="2:11">
      <c r="B4063" s="3">
        <v>6</v>
      </c>
      <c r="C4063" s="3">
        <v>1</v>
      </c>
      <c r="D4063" s="3">
        <v>19</v>
      </c>
      <c r="E4063" s="3">
        <v>2</v>
      </c>
      <c r="F4063" s="3">
        <v>1</v>
      </c>
      <c r="G4063" s="3">
        <f>IF(detail!$G$11=4,0,1)</f>
        <v>1</v>
      </c>
      <c r="H4063" s="3">
        <v>6.8</v>
      </c>
      <c r="I4063" s="3">
        <f>+IF(OR((E4063&lt;=météo!H$17),(E4063&gt;météo!H$18),(F4063=0),(G4063=0),(C4063&gt;detail!$G$4)),0,1)</f>
        <v>0</v>
      </c>
      <c r="J4063" s="3">
        <f>IF(météo!$H$19&lt;H4063,0,(météo!$H$19-H4063)*I4063)</f>
        <v>0</v>
      </c>
      <c r="K4063" s="3">
        <f>+IF(I4063&gt;0,IF(H4063&lt;météo!$H$19,1,0),0)</f>
        <v>0</v>
      </c>
    </row>
    <row r="4064" spans="2:11">
      <c r="B4064" s="3">
        <v>6</v>
      </c>
      <c r="C4064" s="3">
        <v>1</v>
      </c>
      <c r="D4064" s="3">
        <v>19</v>
      </c>
      <c r="E4064" s="3">
        <v>3</v>
      </c>
      <c r="F4064" s="3">
        <v>1</v>
      </c>
      <c r="G4064" s="3">
        <f>IF(detail!$G$11=4,0,1)</f>
        <v>1</v>
      </c>
      <c r="H4064" s="3">
        <v>7.1</v>
      </c>
      <c r="I4064" s="3">
        <f>+IF(OR((E4064&lt;=météo!H$17),(E4064&gt;météo!H$18),(F4064=0),(G4064=0),(C4064&gt;detail!$G$4)),0,1)</f>
        <v>0</v>
      </c>
      <c r="J4064" s="3">
        <f>IF(météo!$H$19&lt;H4064,0,(météo!$H$19-H4064)*I4064)</f>
        <v>0</v>
      </c>
      <c r="K4064" s="3">
        <f>+IF(I4064&gt;0,IF(H4064&lt;météo!$H$19,1,0),0)</f>
        <v>0</v>
      </c>
    </row>
    <row r="4065" spans="2:11">
      <c r="B4065" s="3">
        <v>6</v>
      </c>
      <c r="C4065" s="3">
        <v>1</v>
      </c>
      <c r="D4065" s="3">
        <v>19</v>
      </c>
      <c r="E4065" s="3">
        <v>4</v>
      </c>
      <c r="F4065" s="3">
        <v>1</v>
      </c>
      <c r="G4065" s="3">
        <f>IF(detail!$G$11=4,0,1)</f>
        <v>1</v>
      </c>
      <c r="H4065" s="3">
        <v>7.3</v>
      </c>
      <c r="I4065" s="3">
        <f>+IF(OR((E4065&lt;=météo!H$17),(E4065&gt;météo!H$18),(F4065=0),(G4065=0),(C4065&gt;detail!$G$4)),0,1)</f>
        <v>0</v>
      </c>
      <c r="J4065" s="3">
        <f>IF(météo!$H$19&lt;H4065,0,(météo!$H$19-H4065)*I4065)</f>
        <v>0</v>
      </c>
      <c r="K4065" s="3">
        <f>+IF(I4065&gt;0,IF(H4065&lt;météo!$H$19,1,0),0)</f>
        <v>0</v>
      </c>
    </row>
    <row r="4066" spans="2:11">
      <c r="B4066" s="3">
        <v>6</v>
      </c>
      <c r="C4066" s="3">
        <v>1</v>
      </c>
      <c r="D4066" s="3">
        <v>19</v>
      </c>
      <c r="E4066" s="3">
        <v>5</v>
      </c>
      <c r="F4066" s="3">
        <v>1</v>
      </c>
      <c r="G4066" s="3">
        <f>IF(detail!$G$11=4,0,1)</f>
        <v>1</v>
      </c>
      <c r="H4066" s="3">
        <v>7.3</v>
      </c>
      <c r="I4066" s="3">
        <f>+IF(OR((E4066&lt;=météo!H$17),(E4066&gt;météo!H$18),(F4066=0),(G4066=0),(C4066&gt;detail!$G$4)),0,1)</f>
        <v>0</v>
      </c>
      <c r="J4066" s="3">
        <f>IF(météo!$H$19&lt;H4066,0,(météo!$H$19-H4066)*I4066)</f>
        <v>0</v>
      </c>
      <c r="K4066" s="3">
        <f>+IF(I4066&gt;0,IF(H4066&lt;météo!$H$19,1,0),0)</f>
        <v>0</v>
      </c>
    </row>
    <row r="4067" spans="2:11">
      <c r="B4067" s="3">
        <v>6</v>
      </c>
      <c r="C4067" s="3">
        <v>1</v>
      </c>
      <c r="D4067" s="3">
        <v>19</v>
      </c>
      <c r="E4067" s="3">
        <v>6</v>
      </c>
      <c r="F4067" s="3">
        <v>1</v>
      </c>
      <c r="G4067" s="3">
        <f>IF(detail!$G$11=4,0,1)</f>
        <v>1</v>
      </c>
      <c r="H4067" s="3">
        <v>7.4</v>
      </c>
      <c r="I4067" s="3">
        <f>+IF(OR((E4067&lt;=météo!H$17),(E4067&gt;météo!H$18),(F4067=0),(G4067=0),(C4067&gt;detail!$G$4)),0,1)</f>
        <v>0</v>
      </c>
      <c r="J4067" s="3">
        <f>IF(météo!$H$19&lt;H4067,0,(météo!$H$19-H4067)*I4067)</f>
        <v>0</v>
      </c>
      <c r="K4067" s="3">
        <f>+IF(I4067&gt;0,IF(H4067&lt;météo!$H$19,1,0),0)</f>
        <v>0</v>
      </c>
    </row>
    <row r="4068" spans="2:11">
      <c r="B4068" s="3">
        <v>6</v>
      </c>
      <c r="C4068" s="3">
        <v>1</v>
      </c>
      <c r="D4068" s="3">
        <v>19</v>
      </c>
      <c r="E4068" s="3">
        <v>7</v>
      </c>
      <c r="F4068" s="3">
        <v>1</v>
      </c>
      <c r="G4068" s="3">
        <f>IF(detail!$G$11=4,0,1)</f>
        <v>1</v>
      </c>
      <c r="H4068" s="3">
        <v>7.7</v>
      </c>
      <c r="I4068" s="3">
        <f>+IF(OR((E4068&lt;=météo!H$17),(E4068&gt;météo!H$18),(F4068=0),(G4068=0),(C4068&gt;detail!$G$4)),0,1)</f>
        <v>0</v>
      </c>
      <c r="J4068" s="3">
        <f>IF(météo!$H$19&lt;H4068,0,(météo!$H$19-H4068)*I4068)</f>
        <v>0</v>
      </c>
      <c r="K4068" s="3">
        <f>+IF(I4068&gt;0,IF(H4068&lt;météo!$H$19,1,0),0)</f>
        <v>0</v>
      </c>
    </row>
    <row r="4069" spans="2:11">
      <c r="B4069" s="3">
        <v>6</v>
      </c>
      <c r="C4069" s="3">
        <v>1</v>
      </c>
      <c r="D4069" s="3">
        <v>19</v>
      </c>
      <c r="E4069" s="3">
        <v>8</v>
      </c>
      <c r="F4069" s="3">
        <v>1</v>
      </c>
      <c r="G4069" s="3">
        <f>IF(detail!$G$11=4,0,1)</f>
        <v>1</v>
      </c>
      <c r="H4069" s="3">
        <v>8.5</v>
      </c>
      <c r="I4069" s="3">
        <f>+IF(OR((E4069&lt;=météo!H$17),(E4069&gt;météo!H$18),(F4069=0),(G4069=0),(C4069&gt;detail!$G$4)),0,1)</f>
        <v>0</v>
      </c>
      <c r="J4069" s="3">
        <f>IF(météo!$H$19&lt;H4069,0,(météo!$H$19-H4069)*I4069)</f>
        <v>0</v>
      </c>
      <c r="K4069" s="3">
        <f>+IF(I4069&gt;0,IF(H4069&lt;météo!$H$19,1,0),0)</f>
        <v>0</v>
      </c>
    </row>
    <row r="4070" spans="2:11">
      <c r="B4070" s="3">
        <v>6</v>
      </c>
      <c r="C4070" s="3">
        <v>1</v>
      </c>
      <c r="D4070" s="3">
        <v>19</v>
      </c>
      <c r="E4070" s="3">
        <v>9</v>
      </c>
      <c r="F4070" s="3">
        <v>1</v>
      </c>
      <c r="G4070" s="3">
        <f>IF(detail!$G$11=4,0,1)</f>
        <v>1</v>
      </c>
      <c r="H4070" s="3">
        <v>9.8000000000000007</v>
      </c>
      <c r="I4070" s="3">
        <f>+IF(OR((E4070&lt;=météo!H$17),(E4070&gt;météo!H$18),(F4070=0),(G4070=0),(C4070&gt;detail!$G$4)),0,1)</f>
        <v>1</v>
      </c>
      <c r="J4070" s="3">
        <f>IF(météo!$H$19&lt;H4070,0,(météo!$H$19-H4070)*I4070)</f>
        <v>10.199999999999999</v>
      </c>
      <c r="K4070" s="3">
        <f>+IF(I4070&gt;0,IF(H4070&lt;météo!$H$19,1,0),0)</f>
        <v>1</v>
      </c>
    </row>
    <row r="4071" spans="2:11">
      <c r="B4071" s="3">
        <v>6</v>
      </c>
      <c r="C4071" s="3">
        <v>1</v>
      </c>
      <c r="D4071" s="3">
        <v>19</v>
      </c>
      <c r="E4071" s="3">
        <v>10</v>
      </c>
      <c r="F4071" s="3">
        <v>1</v>
      </c>
      <c r="G4071" s="3">
        <f>IF(detail!$G$11=4,0,1)</f>
        <v>1</v>
      </c>
      <c r="H4071" s="3">
        <v>11</v>
      </c>
      <c r="I4071" s="3">
        <f>+IF(OR((E4071&lt;=météo!H$17),(E4071&gt;météo!H$18),(F4071=0),(G4071=0),(C4071&gt;detail!$G$4)),0,1)</f>
        <v>1</v>
      </c>
      <c r="J4071" s="3">
        <f>IF(météo!$H$19&lt;H4071,0,(météo!$H$19-H4071)*I4071)</f>
        <v>9</v>
      </c>
      <c r="K4071" s="3">
        <f>+IF(I4071&gt;0,IF(H4071&lt;météo!$H$19,1,0),0)</f>
        <v>1</v>
      </c>
    </row>
    <row r="4072" spans="2:11">
      <c r="B4072" s="3">
        <v>6</v>
      </c>
      <c r="C4072" s="3">
        <v>1</v>
      </c>
      <c r="D4072" s="3">
        <v>19</v>
      </c>
      <c r="E4072" s="3">
        <v>11</v>
      </c>
      <c r="F4072" s="3">
        <v>1</v>
      </c>
      <c r="G4072" s="3">
        <f>IF(detail!$G$11=4,0,1)</f>
        <v>1</v>
      </c>
      <c r="H4072" s="3">
        <v>11.7</v>
      </c>
      <c r="I4072" s="3">
        <f>+IF(OR((E4072&lt;=météo!H$17),(E4072&gt;météo!H$18),(F4072=0),(G4072=0),(C4072&gt;detail!$G$4)),0,1)</f>
        <v>1</v>
      </c>
      <c r="J4072" s="3">
        <f>IF(météo!$H$19&lt;H4072,0,(météo!$H$19-H4072)*I4072)</f>
        <v>8.3000000000000007</v>
      </c>
      <c r="K4072" s="3">
        <f>+IF(I4072&gt;0,IF(H4072&lt;météo!$H$19,1,0),0)</f>
        <v>1</v>
      </c>
    </row>
    <row r="4073" spans="2:11">
      <c r="B4073" s="3">
        <v>6</v>
      </c>
      <c r="C4073" s="3">
        <v>1</v>
      </c>
      <c r="D4073" s="3">
        <v>19</v>
      </c>
      <c r="E4073" s="3">
        <v>12</v>
      </c>
      <c r="F4073" s="3">
        <v>1</v>
      </c>
      <c r="G4073" s="3">
        <f>IF(detail!$G$11=4,0,1)</f>
        <v>1</v>
      </c>
      <c r="H4073" s="3">
        <v>11.7</v>
      </c>
      <c r="I4073" s="3">
        <f>+IF(OR((E4073&lt;=météo!H$17),(E4073&gt;météo!H$18),(F4073=0),(G4073=0),(C4073&gt;detail!$G$4)),0,1)</f>
        <v>1</v>
      </c>
      <c r="J4073" s="3">
        <f>IF(météo!$H$19&lt;H4073,0,(météo!$H$19-H4073)*I4073)</f>
        <v>8.3000000000000007</v>
      </c>
      <c r="K4073" s="3">
        <f>+IF(I4073&gt;0,IF(H4073&lt;météo!$H$19,1,0),0)</f>
        <v>1</v>
      </c>
    </row>
    <row r="4074" spans="2:11">
      <c r="B4074" s="3">
        <v>6</v>
      </c>
      <c r="C4074" s="3">
        <v>1</v>
      </c>
      <c r="D4074" s="3">
        <v>19</v>
      </c>
      <c r="E4074" s="3">
        <v>13</v>
      </c>
      <c r="F4074" s="3">
        <v>1</v>
      </c>
      <c r="G4074" s="3">
        <f>IF(detail!$G$11=4,0,1)</f>
        <v>1</v>
      </c>
      <c r="H4074" s="3">
        <v>11.3</v>
      </c>
      <c r="I4074" s="3">
        <f>+IF(OR((E4074&lt;=météo!H$17),(E4074&gt;météo!H$18),(F4074=0),(G4074=0),(C4074&gt;detail!$G$4)),0,1)</f>
        <v>1</v>
      </c>
      <c r="J4074" s="3">
        <f>IF(météo!$H$19&lt;H4074,0,(météo!$H$19-H4074)*I4074)</f>
        <v>8.6999999999999993</v>
      </c>
      <c r="K4074" s="3">
        <f>+IF(I4074&gt;0,IF(H4074&lt;météo!$H$19,1,0),0)</f>
        <v>1</v>
      </c>
    </row>
    <row r="4075" spans="2:11">
      <c r="B4075" s="3">
        <v>6</v>
      </c>
      <c r="C4075" s="3">
        <v>1</v>
      </c>
      <c r="D4075" s="3">
        <v>19</v>
      </c>
      <c r="E4075" s="3">
        <v>14</v>
      </c>
      <c r="F4075" s="3">
        <v>1</v>
      </c>
      <c r="G4075" s="3">
        <f>IF(detail!$G$11=4,0,1)</f>
        <v>1</v>
      </c>
      <c r="H4075" s="3">
        <v>11</v>
      </c>
      <c r="I4075" s="3">
        <f>+IF(OR((E4075&lt;=météo!H$17),(E4075&gt;météo!H$18),(F4075=0),(G4075=0),(C4075&gt;detail!$G$4)),0,1)</f>
        <v>1</v>
      </c>
      <c r="J4075" s="3">
        <f>IF(météo!$H$19&lt;H4075,0,(météo!$H$19-H4075)*I4075)</f>
        <v>9</v>
      </c>
      <c r="K4075" s="3">
        <f>+IF(I4075&gt;0,IF(H4075&lt;météo!$H$19,1,0),0)</f>
        <v>1</v>
      </c>
    </row>
    <row r="4076" spans="2:11">
      <c r="B4076" s="3">
        <v>6</v>
      </c>
      <c r="C4076" s="3">
        <v>1</v>
      </c>
      <c r="D4076" s="3">
        <v>19</v>
      </c>
      <c r="E4076" s="3">
        <v>15</v>
      </c>
      <c r="F4076" s="3">
        <v>1</v>
      </c>
      <c r="G4076" s="3">
        <f>IF(detail!$G$11=4,0,1)</f>
        <v>1</v>
      </c>
      <c r="H4076" s="3">
        <v>10.7</v>
      </c>
      <c r="I4076" s="3">
        <f>+IF(OR((E4076&lt;=météo!H$17),(E4076&gt;météo!H$18),(F4076=0),(G4076=0),(C4076&gt;detail!$G$4)),0,1)</f>
        <v>1</v>
      </c>
      <c r="J4076" s="3">
        <f>IF(météo!$H$19&lt;H4076,0,(météo!$H$19-H4076)*I4076)</f>
        <v>9.3000000000000007</v>
      </c>
      <c r="K4076" s="3">
        <f>+IF(I4076&gt;0,IF(H4076&lt;météo!$H$19,1,0),0)</f>
        <v>1</v>
      </c>
    </row>
    <row r="4077" spans="2:11">
      <c r="B4077" s="3">
        <v>6</v>
      </c>
      <c r="C4077" s="3">
        <v>1</v>
      </c>
      <c r="D4077" s="3">
        <v>19</v>
      </c>
      <c r="E4077" s="3">
        <v>16</v>
      </c>
      <c r="F4077" s="3">
        <v>1</v>
      </c>
      <c r="G4077" s="3">
        <f>IF(detail!$G$11=4,0,1)</f>
        <v>1</v>
      </c>
      <c r="H4077" s="3">
        <v>10.6</v>
      </c>
      <c r="I4077" s="3">
        <f>+IF(OR((E4077&lt;=météo!H$17),(E4077&gt;météo!H$18),(F4077=0),(G4077=0),(C4077&gt;detail!$G$4)),0,1)</f>
        <v>1</v>
      </c>
      <c r="J4077" s="3">
        <f>IF(météo!$H$19&lt;H4077,0,(météo!$H$19-H4077)*I4077)</f>
        <v>9.4</v>
      </c>
      <c r="K4077" s="3">
        <f>+IF(I4077&gt;0,IF(H4077&lt;météo!$H$19,1,0),0)</f>
        <v>1</v>
      </c>
    </row>
    <row r="4078" spans="2:11">
      <c r="B4078" s="3">
        <v>6</v>
      </c>
      <c r="C4078" s="3">
        <v>1</v>
      </c>
      <c r="D4078" s="3">
        <v>19</v>
      </c>
      <c r="E4078" s="3">
        <v>17</v>
      </c>
      <c r="F4078" s="3">
        <v>1</v>
      </c>
      <c r="G4078" s="3">
        <f>IF(detail!$G$11=4,0,1)</f>
        <v>1</v>
      </c>
      <c r="H4078" s="3">
        <v>10.5</v>
      </c>
      <c r="I4078" s="3">
        <f>+IF(OR((E4078&lt;=météo!H$17),(E4078&gt;météo!H$18),(F4078=0),(G4078=0),(C4078&gt;detail!$G$4)),0,1)</f>
        <v>1</v>
      </c>
      <c r="J4078" s="3">
        <f>IF(météo!$H$19&lt;H4078,0,(météo!$H$19-H4078)*I4078)</f>
        <v>9.5</v>
      </c>
      <c r="K4078" s="3">
        <f>+IF(I4078&gt;0,IF(H4078&lt;météo!$H$19,1,0),0)</f>
        <v>1</v>
      </c>
    </row>
    <row r="4079" spans="2:11">
      <c r="B4079" s="3">
        <v>6</v>
      </c>
      <c r="C4079" s="3">
        <v>1</v>
      </c>
      <c r="D4079" s="3">
        <v>19</v>
      </c>
      <c r="E4079" s="3">
        <v>18</v>
      </c>
      <c r="F4079" s="3">
        <v>1</v>
      </c>
      <c r="G4079" s="3">
        <f>IF(detail!$G$11=4,0,1)</f>
        <v>1</v>
      </c>
      <c r="H4079" s="3">
        <v>10.3</v>
      </c>
      <c r="I4079" s="3">
        <f>+IF(OR((E4079&lt;=météo!H$17),(E4079&gt;météo!H$18),(F4079=0),(G4079=0),(C4079&gt;detail!$G$4)),0,1)</f>
        <v>1</v>
      </c>
      <c r="J4079" s="3">
        <f>IF(météo!$H$19&lt;H4079,0,(météo!$H$19-H4079)*I4079)</f>
        <v>9.6999999999999993</v>
      </c>
      <c r="K4079" s="3">
        <f>+IF(I4079&gt;0,IF(H4079&lt;météo!$H$19,1,0),0)</f>
        <v>1</v>
      </c>
    </row>
    <row r="4080" spans="2:11">
      <c r="B4080" s="3">
        <v>6</v>
      </c>
      <c r="C4080" s="3">
        <v>1</v>
      </c>
      <c r="D4080" s="3">
        <v>19</v>
      </c>
      <c r="E4080" s="3">
        <v>19</v>
      </c>
      <c r="F4080" s="3">
        <v>1</v>
      </c>
      <c r="G4080" s="3">
        <f>IF(detail!$G$11=4,0,1)</f>
        <v>1</v>
      </c>
      <c r="H4080" s="3">
        <v>10.1</v>
      </c>
      <c r="I4080" s="3">
        <f>+IF(OR((E4080&lt;=météo!H$17),(E4080&gt;météo!H$18),(F4080=0),(G4080=0),(C4080&gt;detail!$G$4)),0,1)</f>
        <v>0</v>
      </c>
      <c r="J4080" s="3">
        <f>IF(météo!$H$19&lt;H4080,0,(météo!$H$19-H4080)*I4080)</f>
        <v>0</v>
      </c>
      <c r="K4080" s="3">
        <f>+IF(I4080&gt;0,IF(H4080&lt;météo!$H$19,1,0),0)</f>
        <v>0</v>
      </c>
    </row>
    <row r="4081" spans="2:11">
      <c r="B4081" s="3">
        <v>6</v>
      </c>
      <c r="C4081" s="3">
        <v>1</v>
      </c>
      <c r="D4081" s="3">
        <v>19</v>
      </c>
      <c r="E4081" s="3">
        <v>20</v>
      </c>
      <c r="F4081" s="3">
        <v>1</v>
      </c>
      <c r="G4081" s="3">
        <f>IF(detail!$G$11=4,0,1)</f>
        <v>1</v>
      </c>
      <c r="H4081" s="3">
        <v>9.9</v>
      </c>
      <c r="I4081" s="3">
        <f>+IF(OR((E4081&lt;=météo!H$17),(E4081&gt;météo!H$18),(F4081=0),(G4081=0),(C4081&gt;detail!$G$4)),0,1)</f>
        <v>0</v>
      </c>
      <c r="J4081" s="3">
        <f>IF(météo!$H$19&lt;H4081,0,(météo!$H$19-H4081)*I4081)</f>
        <v>0</v>
      </c>
      <c r="K4081" s="3">
        <f>+IF(I4081&gt;0,IF(H4081&lt;météo!$H$19,1,0),0)</f>
        <v>0</v>
      </c>
    </row>
    <row r="4082" spans="2:11">
      <c r="B4082" s="3">
        <v>6</v>
      </c>
      <c r="C4082" s="3">
        <v>1</v>
      </c>
      <c r="D4082" s="3">
        <v>19</v>
      </c>
      <c r="E4082" s="3">
        <v>21</v>
      </c>
      <c r="F4082" s="3">
        <v>1</v>
      </c>
      <c r="G4082" s="3">
        <f>IF(detail!$G$11=4,0,1)</f>
        <v>1</v>
      </c>
      <c r="H4082" s="3">
        <v>9.6999999999999993</v>
      </c>
      <c r="I4082" s="3">
        <f>+IF(OR((E4082&lt;=météo!H$17),(E4082&gt;météo!H$18),(F4082=0),(G4082=0),(C4082&gt;detail!$G$4)),0,1)</f>
        <v>0</v>
      </c>
      <c r="J4082" s="3">
        <f>IF(météo!$H$19&lt;H4082,0,(météo!$H$19-H4082)*I4082)</f>
        <v>0</v>
      </c>
      <c r="K4082" s="3">
        <f>+IF(I4082&gt;0,IF(H4082&lt;météo!$H$19,1,0),0)</f>
        <v>0</v>
      </c>
    </row>
    <row r="4083" spans="2:11">
      <c r="B4083" s="3">
        <v>6</v>
      </c>
      <c r="C4083" s="3">
        <v>1</v>
      </c>
      <c r="D4083" s="3">
        <v>19</v>
      </c>
      <c r="E4083" s="3">
        <v>22</v>
      </c>
      <c r="F4083" s="3">
        <v>1</v>
      </c>
      <c r="G4083" s="3">
        <f>IF(detail!$G$11=4,0,1)</f>
        <v>1</v>
      </c>
      <c r="H4083" s="3">
        <v>9.5</v>
      </c>
      <c r="I4083" s="3">
        <f>+IF(OR((E4083&lt;=météo!H$17),(E4083&gt;météo!H$18),(F4083=0),(G4083=0),(C4083&gt;detail!$G$4)),0,1)</f>
        <v>0</v>
      </c>
      <c r="J4083" s="3">
        <f>IF(météo!$H$19&lt;H4083,0,(météo!$H$19-H4083)*I4083)</f>
        <v>0</v>
      </c>
      <c r="K4083" s="3">
        <f>+IF(I4083&gt;0,IF(H4083&lt;météo!$H$19,1,0),0)</f>
        <v>0</v>
      </c>
    </row>
    <row r="4084" spans="2:11">
      <c r="B4084" s="3">
        <v>6</v>
      </c>
      <c r="C4084" s="3">
        <v>1</v>
      </c>
      <c r="D4084" s="3">
        <v>19</v>
      </c>
      <c r="E4084" s="3">
        <v>23</v>
      </c>
      <c r="F4084" s="3">
        <v>1</v>
      </c>
      <c r="G4084" s="3">
        <f>IF(detail!$G$11=4,0,1)</f>
        <v>1</v>
      </c>
      <c r="H4084" s="3">
        <v>9.3000000000000007</v>
      </c>
      <c r="I4084" s="3">
        <f>+IF(OR((E4084&lt;=météo!H$17),(E4084&gt;météo!H$18),(F4084=0),(G4084=0),(C4084&gt;detail!$G$4)),0,1)</f>
        <v>0</v>
      </c>
      <c r="J4084" s="3">
        <f>IF(météo!$H$19&lt;H4084,0,(météo!$H$19-H4084)*I4084)</f>
        <v>0</v>
      </c>
      <c r="K4084" s="3">
        <f>+IF(I4084&gt;0,IF(H4084&lt;météo!$H$19,1,0),0)</f>
        <v>0</v>
      </c>
    </row>
    <row r="4085" spans="2:11">
      <c r="B4085" s="3">
        <v>6</v>
      </c>
      <c r="C4085" s="3">
        <v>1</v>
      </c>
      <c r="D4085" s="3">
        <v>19</v>
      </c>
      <c r="E4085" s="3">
        <v>24</v>
      </c>
      <c r="F4085" s="3">
        <v>1</v>
      </c>
      <c r="G4085" s="3">
        <f>IF(detail!$G$11=4,0,1)</f>
        <v>1</v>
      </c>
      <c r="H4085" s="3">
        <v>9.1</v>
      </c>
      <c r="I4085" s="3">
        <f>+IF(OR((E4085&lt;=météo!H$17),(E4085&gt;météo!H$18),(F4085=0),(G4085=0),(C4085&gt;detail!$G$4)),0,1)</f>
        <v>0</v>
      </c>
      <c r="J4085" s="3">
        <f>IF(météo!$H$19&lt;H4085,0,(météo!$H$19-H4085)*I4085)</f>
        <v>0</v>
      </c>
      <c r="K4085" s="3">
        <f>+IF(I4085&gt;0,IF(H4085&lt;météo!$H$19,1,0),0)</f>
        <v>0</v>
      </c>
    </row>
    <row r="4086" spans="2:11">
      <c r="B4086" s="3">
        <v>6</v>
      </c>
      <c r="C4086" s="3">
        <v>1</v>
      </c>
      <c r="D4086" s="3">
        <v>20</v>
      </c>
      <c r="E4086" s="3">
        <v>1</v>
      </c>
      <c r="F4086" s="3">
        <v>1</v>
      </c>
      <c r="G4086" s="3">
        <f>IF(detail!$G$11=4,0,1)</f>
        <v>1</v>
      </c>
      <c r="H4086" s="3">
        <v>9</v>
      </c>
      <c r="I4086" s="3">
        <f>+IF(OR((E4086&lt;=météo!H$17),(E4086&gt;météo!H$18),(F4086=0),(G4086=0),(C4086&gt;detail!$G$4)),0,1)</f>
        <v>0</v>
      </c>
      <c r="J4086" s="3">
        <f>IF(météo!$H$19&lt;H4086,0,(météo!$H$19-H4086)*I4086)</f>
        <v>0</v>
      </c>
      <c r="K4086" s="3">
        <f>+IF(I4086&gt;0,IF(H4086&lt;météo!$H$19,1,0),0)</f>
        <v>0</v>
      </c>
    </row>
    <row r="4087" spans="2:11">
      <c r="B4087" s="3">
        <v>6</v>
      </c>
      <c r="C4087" s="3">
        <v>1</v>
      </c>
      <c r="D4087" s="3">
        <v>20</v>
      </c>
      <c r="E4087" s="3">
        <v>2</v>
      </c>
      <c r="F4087" s="3">
        <v>1</v>
      </c>
      <c r="G4087" s="3">
        <f>IF(detail!$G$11=4,0,1)</f>
        <v>1</v>
      </c>
      <c r="H4087" s="3">
        <v>9</v>
      </c>
      <c r="I4087" s="3">
        <f>+IF(OR((E4087&lt;=météo!H$17),(E4087&gt;météo!H$18),(F4087=0),(G4087=0),(C4087&gt;detail!$G$4)),0,1)</f>
        <v>0</v>
      </c>
      <c r="J4087" s="3">
        <f>IF(météo!$H$19&lt;H4087,0,(météo!$H$19-H4087)*I4087)</f>
        <v>0</v>
      </c>
      <c r="K4087" s="3">
        <f>+IF(I4087&gt;0,IF(H4087&lt;météo!$H$19,1,0),0)</f>
        <v>0</v>
      </c>
    </row>
    <row r="4088" spans="2:11">
      <c r="B4088" s="3">
        <v>6</v>
      </c>
      <c r="C4088" s="3">
        <v>1</v>
      </c>
      <c r="D4088" s="3">
        <v>20</v>
      </c>
      <c r="E4088" s="3">
        <v>3</v>
      </c>
      <c r="F4088" s="3">
        <v>1</v>
      </c>
      <c r="G4088" s="3">
        <f>IF(detail!$G$11=4,0,1)</f>
        <v>1</v>
      </c>
      <c r="H4088" s="3">
        <v>9.1999999999999993</v>
      </c>
      <c r="I4088" s="3">
        <f>+IF(OR((E4088&lt;=météo!H$17),(E4088&gt;météo!H$18),(F4088=0),(G4088=0),(C4088&gt;detail!$G$4)),0,1)</f>
        <v>0</v>
      </c>
      <c r="J4088" s="3">
        <f>IF(météo!$H$19&lt;H4088,0,(météo!$H$19-H4088)*I4088)</f>
        <v>0</v>
      </c>
      <c r="K4088" s="3">
        <f>+IF(I4088&gt;0,IF(H4088&lt;météo!$H$19,1,0),0)</f>
        <v>0</v>
      </c>
    </row>
    <row r="4089" spans="2:11">
      <c r="B4089" s="3">
        <v>6</v>
      </c>
      <c r="C4089" s="3">
        <v>1</v>
      </c>
      <c r="D4089" s="3">
        <v>20</v>
      </c>
      <c r="E4089" s="3">
        <v>4</v>
      </c>
      <c r="F4089" s="3">
        <v>1</v>
      </c>
      <c r="G4089" s="3">
        <f>IF(detail!$G$11=4,0,1)</f>
        <v>1</v>
      </c>
      <c r="H4089" s="3">
        <v>9.3000000000000007</v>
      </c>
      <c r="I4089" s="3">
        <f>+IF(OR((E4089&lt;=météo!H$17),(E4089&gt;météo!H$18),(F4089=0),(G4089=0),(C4089&gt;detail!$G$4)),0,1)</f>
        <v>0</v>
      </c>
      <c r="J4089" s="3">
        <f>IF(météo!$H$19&lt;H4089,0,(météo!$H$19-H4089)*I4089)</f>
        <v>0</v>
      </c>
      <c r="K4089" s="3">
        <f>+IF(I4089&gt;0,IF(H4089&lt;météo!$H$19,1,0),0)</f>
        <v>0</v>
      </c>
    </row>
    <row r="4090" spans="2:11">
      <c r="B4090" s="3">
        <v>6</v>
      </c>
      <c r="C4090" s="3">
        <v>1</v>
      </c>
      <c r="D4090" s="3">
        <v>20</v>
      </c>
      <c r="E4090" s="3">
        <v>5</v>
      </c>
      <c r="F4090" s="3">
        <v>1</v>
      </c>
      <c r="G4090" s="3">
        <f>IF(detail!$G$11=4,0,1)</f>
        <v>1</v>
      </c>
      <c r="H4090" s="3">
        <v>9.3000000000000007</v>
      </c>
      <c r="I4090" s="3">
        <f>+IF(OR((E4090&lt;=météo!H$17),(E4090&gt;météo!H$18),(F4090=0),(G4090=0),(C4090&gt;detail!$G$4)),0,1)</f>
        <v>0</v>
      </c>
      <c r="J4090" s="3">
        <f>IF(météo!$H$19&lt;H4090,0,(météo!$H$19-H4090)*I4090)</f>
        <v>0</v>
      </c>
      <c r="K4090" s="3">
        <f>+IF(I4090&gt;0,IF(H4090&lt;météo!$H$19,1,0),0)</f>
        <v>0</v>
      </c>
    </row>
    <row r="4091" spans="2:11">
      <c r="B4091" s="3">
        <v>6</v>
      </c>
      <c r="C4091" s="3">
        <v>1</v>
      </c>
      <c r="D4091" s="3">
        <v>20</v>
      </c>
      <c r="E4091" s="3">
        <v>6</v>
      </c>
      <c r="F4091" s="3">
        <v>1</v>
      </c>
      <c r="G4091" s="3">
        <f>IF(detail!$G$11=4,0,1)</f>
        <v>1</v>
      </c>
      <c r="H4091" s="3">
        <v>9.1999999999999993</v>
      </c>
      <c r="I4091" s="3">
        <f>+IF(OR((E4091&lt;=météo!H$17),(E4091&gt;météo!H$18),(F4091=0),(G4091=0),(C4091&gt;detail!$G$4)),0,1)</f>
        <v>0</v>
      </c>
      <c r="J4091" s="3">
        <f>IF(météo!$H$19&lt;H4091,0,(météo!$H$19-H4091)*I4091)</f>
        <v>0</v>
      </c>
      <c r="K4091" s="3">
        <f>+IF(I4091&gt;0,IF(H4091&lt;météo!$H$19,1,0),0)</f>
        <v>0</v>
      </c>
    </row>
    <row r="4092" spans="2:11">
      <c r="B4092" s="3">
        <v>6</v>
      </c>
      <c r="C4092" s="3">
        <v>1</v>
      </c>
      <c r="D4092" s="3">
        <v>20</v>
      </c>
      <c r="E4092" s="3">
        <v>7</v>
      </c>
      <c r="F4092" s="3">
        <v>1</v>
      </c>
      <c r="G4092" s="3">
        <f>IF(detail!$G$11=4,0,1)</f>
        <v>1</v>
      </c>
      <c r="H4092" s="3">
        <v>9.3000000000000007</v>
      </c>
      <c r="I4092" s="3">
        <f>+IF(OR((E4092&lt;=météo!H$17),(E4092&gt;météo!H$18),(F4092=0),(G4092=0),(C4092&gt;detail!$G$4)),0,1)</f>
        <v>0</v>
      </c>
      <c r="J4092" s="3">
        <f>IF(météo!$H$19&lt;H4092,0,(météo!$H$19-H4092)*I4092)</f>
        <v>0</v>
      </c>
      <c r="K4092" s="3">
        <f>+IF(I4092&gt;0,IF(H4092&lt;météo!$H$19,1,0),0)</f>
        <v>0</v>
      </c>
    </row>
    <row r="4093" spans="2:11">
      <c r="B4093" s="3">
        <v>6</v>
      </c>
      <c r="C4093" s="3">
        <v>1</v>
      </c>
      <c r="D4093" s="3">
        <v>20</v>
      </c>
      <c r="E4093" s="3">
        <v>8</v>
      </c>
      <c r="F4093" s="3">
        <v>1</v>
      </c>
      <c r="G4093" s="3">
        <f>IF(detail!$G$11=4,0,1)</f>
        <v>1</v>
      </c>
      <c r="H4093" s="3">
        <v>9.6999999999999993</v>
      </c>
      <c r="I4093" s="3">
        <f>+IF(OR((E4093&lt;=météo!H$17),(E4093&gt;météo!H$18),(F4093=0),(G4093=0),(C4093&gt;detail!$G$4)),0,1)</f>
        <v>0</v>
      </c>
      <c r="J4093" s="3">
        <f>IF(météo!$H$19&lt;H4093,0,(météo!$H$19-H4093)*I4093)</f>
        <v>0</v>
      </c>
      <c r="K4093" s="3">
        <f>+IF(I4093&gt;0,IF(H4093&lt;météo!$H$19,1,0),0)</f>
        <v>0</v>
      </c>
    </row>
    <row r="4094" spans="2:11">
      <c r="B4094" s="3">
        <v>6</v>
      </c>
      <c r="C4094" s="3">
        <v>1</v>
      </c>
      <c r="D4094" s="3">
        <v>20</v>
      </c>
      <c r="E4094" s="3">
        <v>9</v>
      </c>
      <c r="F4094" s="3">
        <v>1</v>
      </c>
      <c r="G4094" s="3">
        <f>IF(detail!$G$11=4,0,1)</f>
        <v>1</v>
      </c>
      <c r="H4094" s="3">
        <v>10.4</v>
      </c>
      <c r="I4094" s="3">
        <f>+IF(OR((E4094&lt;=météo!H$17),(E4094&gt;météo!H$18),(F4094=0),(G4094=0),(C4094&gt;detail!$G$4)),0,1)</f>
        <v>1</v>
      </c>
      <c r="J4094" s="3">
        <f>IF(météo!$H$19&lt;H4094,0,(météo!$H$19-H4094)*I4094)</f>
        <v>9.6</v>
      </c>
      <c r="K4094" s="3">
        <f>+IF(I4094&gt;0,IF(H4094&lt;météo!$H$19,1,0),0)</f>
        <v>1</v>
      </c>
    </row>
    <row r="4095" spans="2:11">
      <c r="B4095" s="3">
        <v>6</v>
      </c>
      <c r="C4095" s="3">
        <v>1</v>
      </c>
      <c r="D4095" s="3">
        <v>20</v>
      </c>
      <c r="E4095" s="3">
        <v>10</v>
      </c>
      <c r="F4095" s="3">
        <v>1</v>
      </c>
      <c r="G4095" s="3">
        <f>IF(detail!$G$11=4,0,1)</f>
        <v>1</v>
      </c>
      <c r="H4095" s="3">
        <v>11.1</v>
      </c>
      <c r="I4095" s="3">
        <f>+IF(OR((E4095&lt;=météo!H$17),(E4095&gt;météo!H$18),(F4095=0),(G4095=0),(C4095&gt;detail!$G$4)),0,1)</f>
        <v>1</v>
      </c>
      <c r="J4095" s="3">
        <f>IF(météo!$H$19&lt;H4095,0,(météo!$H$19-H4095)*I4095)</f>
        <v>8.9</v>
      </c>
      <c r="K4095" s="3">
        <f>+IF(I4095&gt;0,IF(H4095&lt;météo!$H$19,1,0),0)</f>
        <v>1</v>
      </c>
    </row>
    <row r="4096" spans="2:11">
      <c r="B4096" s="3">
        <v>6</v>
      </c>
      <c r="C4096" s="3">
        <v>1</v>
      </c>
      <c r="D4096" s="3">
        <v>20</v>
      </c>
      <c r="E4096" s="3">
        <v>11</v>
      </c>
      <c r="F4096" s="3">
        <v>1</v>
      </c>
      <c r="G4096" s="3">
        <f>IF(detail!$G$11=4,0,1)</f>
        <v>1</v>
      </c>
      <c r="H4096" s="3">
        <v>11.5</v>
      </c>
      <c r="I4096" s="3">
        <f>+IF(OR((E4096&lt;=météo!H$17),(E4096&gt;météo!H$18),(F4096=0),(G4096=0),(C4096&gt;detail!$G$4)),0,1)</f>
        <v>1</v>
      </c>
      <c r="J4096" s="3">
        <f>IF(météo!$H$19&lt;H4096,0,(météo!$H$19-H4096)*I4096)</f>
        <v>8.5</v>
      </c>
      <c r="K4096" s="3">
        <f>+IF(I4096&gt;0,IF(H4096&lt;météo!$H$19,1,0),0)</f>
        <v>1</v>
      </c>
    </row>
    <row r="4097" spans="2:11">
      <c r="B4097" s="3">
        <v>6</v>
      </c>
      <c r="C4097" s="3">
        <v>1</v>
      </c>
      <c r="D4097" s="3">
        <v>20</v>
      </c>
      <c r="E4097" s="3">
        <v>12</v>
      </c>
      <c r="F4097" s="3">
        <v>1</v>
      </c>
      <c r="G4097" s="3">
        <f>IF(detail!$G$11=4,0,1)</f>
        <v>1</v>
      </c>
      <c r="H4097" s="3">
        <v>11.5</v>
      </c>
      <c r="I4097" s="3">
        <f>+IF(OR((E4097&lt;=météo!H$17),(E4097&gt;météo!H$18),(F4097=0),(G4097=0),(C4097&gt;detail!$G$4)),0,1)</f>
        <v>1</v>
      </c>
      <c r="J4097" s="3">
        <f>IF(météo!$H$19&lt;H4097,0,(météo!$H$19-H4097)*I4097)</f>
        <v>8.5</v>
      </c>
      <c r="K4097" s="3">
        <f>+IF(I4097&gt;0,IF(H4097&lt;météo!$H$19,1,0),0)</f>
        <v>1</v>
      </c>
    </row>
    <row r="4098" spans="2:11">
      <c r="B4098" s="3">
        <v>6</v>
      </c>
      <c r="C4098" s="3">
        <v>1</v>
      </c>
      <c r="D4098" s="3">
        <v>20</v>
      </c>
      <c r="E4098" s="3">
        <v>13</v>
      </c>
      <c r="F4098" s="3">
        <v>1</v>
      </c>
      <c r="G4098" s="3">
        <f>IF(detail!$G$11=4,0,1)</f>
        <v>1</v>
      </c>
      <c r="H4098" s="3">
        <v>11.6</v>
      </c>
      <c r="I4098" s="3">
        <f>+IF(OR((E4098&lt;=météo!H$17),(E4098&gt;météo!H$18),(F4098=0),(G4098=0),(C4098&gt;detail!$G$4)),0,1)</f>
        <v>1</v>
      </c>
      <c r="J4098" s="3">
        <f>IF(météo!$H$19&lt;H4098,0,(météo!$H$19-H4098)*I4098)</f>
        <v>8.4</v>
      </c>
      <c r="K4098" s="3">
        <f>+IF(I4098&gt;0,IF(H4098&lt;météo!$H$19,1,0),0)</f>
        <v>1</v>
      </c>
    </row>
    <row r="4099" spans="2:11">
      <c r="B4099" s="3">
        <v>6</v>
      </c>
      <c r="C4099" s="3">
        <v>1</v>
      </c>
      <c r="D4099" s="3">
        <v>20</v>
      </c>
      <c r="E4099" s="3">
        <v>14</v>
      </c>
      <c r="F4099" s="3">
        <v>1</v>
      </c>
      <c r="G4099" s="3">
        <f>IF(detail!$G$11=4,0,1)</f>
        <v>1</v>
      </c>
      <c r="H4099" s="3">
        <v>12.1</v>
      </c>
      <c r="I4099" s="3">
        <f>+IF(OR((E4099&lt;=météo!H$17),(E4099&gt;météo!H$18),(F4099=0),(G4099=0),(C4099&gt;detail!$G$4)),0,1)</f>
        <v>1</v>
      </c>
      <c r="J4099" s="3">
        <f>IF(météo!$H$19&lt;H4099,0,(météo!$H$19-H4099)*I4099)</f>
        <v>7.9</v>
      </c>
      <c r="K4099" s="3">
        <f>+IF(I4099&gt;0,IF(H4099&lt;météo!$H$19,1,0),0)</f>
        <v>1</v>
      </c>
    </row>
    <row r="4100" spans="2:11">
      <c r="B4100" s="3">
        <v>6</v>
      </c>
      <c r="C4100" s="3">
        <v>1</v>
      </c>
      <c r="D4100" s="3">
        <v>20</v>
      </c>
      <c r="E4100" s="3">
        <v>15</v>
      </c>
      <c r="F4100" s="3">
        <v>1</v>
      </c>
      <c r="G4100" s="3">
        <f>IF(detail!$G$11=4,0,1)</f>
        <v>1</v>
      </c>
      <c r="H4100" s="3">
        <v>12.9</v>
      </c>
      <c r="I4100" s="3">
        <f>+IF(OR((E4100&lt;=météo!H$17),(E4100&gt;météo!H$18),(F4100=0),(G4100=0),(C4100&gt;detail!$G$4)),0,1)</f>
        <v>1</v>
      </c>
      <c r="J4100" s="3">
        <f>IF(météo!$H$19&lt;H4100,0,(météo!$H$19-H4100)*I4100)</f>
        <v>7.1</v>
      </c>
      <c r="K4100" s="3">
        <f>+IF(I4100&gt;0,IF(H4100&lt;météo!$H$19,1,0),0)</f>
        <v>1</v>
      </c>
    </row>
    <row r="4101" spans="2:11">
      <c r="B4101" s="3">
        <v>6</v>
      </c>
      <c r="C4101" s="3">
        <v>1</v>
      </c>
      <c r="D4101" s="3">
        <v>20</v>
      </c>
      <c r="E4101" s="3">
        <v>16</v>
      </c>
      <c r="F4101" s="3">
        <v>1</v>
      </c>
      <c r="G4101" s="3">
        <f>IF(detail!$G$11=4,0,1)</f>
        <v>1</v>
      </c>
      <c r="H4101" s="3">
        <v>13.6</v>
      </c>
      <c r="I4101" s="3">
        <f>+IF(OR((E4101&lt;=météo!H$17),(E4101&gt;météo!H$18),(F4101=0),(G4101=0),(C4101&gt;detail!$G$4)),0,1)</f>
        <v>1</v>
      </c>
      <c r="J4101" s="3">
        <f>IF(météo!$H$19&lt;H4101,0,(météo!$H$19-H4101)*I4101)</f>
        <v>6.4</v>
      </c>
      <c r="K4101" s="3">
        <f>+IF(I4101&gt;0,IF(H4101&lt;météo!$H$19,1,0),0)</f>
        <v>1</v>
      </c>
    </row>
    <row r="4102" spans="2:11">
      <c r="B4102" s="3">
        <v>6</v>
      </c>
      <c r="C4102" s="3">
        <v>1</v>
      </c>
      <c r="D4102" s="3">
        <v>20</v>
      </c>
      <c r="E4102" s="3">
        <v>17</v>
      </c>
      <c r="F4102" s="3">
        <v>1</v>
      </c>
      <c r="G4102" s="3">
        <f>IF(detail!$G$11=4,0,1)</f>
        <v>1</v>
      </c>
      <c r="H4102" s="3">
        <v>13.7</v>
      </c>
      <c r="I4102" s="3">
        <f>+IF(OR((E4102&lt;=météo!H$17),(E4102&gt;météo!H$18),(F4102=0),(G4102=0),(C4102&gt;detail!$G$4)),0,1)</f>
        <v>1</v>
      </c>
      <c r="J4102" s="3">
        <f>IF(météo!$H$19&lt;H4102,0,(météo!$H$19-H4102)*I4102)</f>
        <v>6.3000000000000007</v>
      </c>
      <c r="K4102" s="3">
        <f>+IF(I4102&gt;0,IF(H4102&lt;météo!$H$19,1,0),0)</f>
        <v>1</v>
      </c>
    </row>
    <row r="4103" spans="2:11">
      <c r="B4103" s="3">
        <v>6</v>
      </c>
      <c r="C4103" s="3">
        <v>1</v>
      </c>
      <c r="D4103" s="3">
        <v>20</v>
      </c>
      <c r="E4103" s="3">
        <v>18</v>
      </c>
      <c r="F4103" s="3">
        <v>1</v>
      </c>
      <c r="G4103" s="3">
        <f>IF(detail!$G$11=4,0,1)</f>
        <v>1</v>
      </c>
      <c r="H4103" s="3">
        <v>13.1</v>
      </c>
      <c r="I4103" s="3">
        <f>+IF(OR((E4103&lt;=météo!H$17),(E4103&gt;météo!H$18),(F4103=0),(G4103=0),(C4103&gt;detail!$G$4)),0,1)</f>
        <v>1</v>
      </c>
      <c r="J4103" s="3">
        <f>IF(météo!$H$19&lt;H4103,0,(météo!$H$19-H4103)*I4103)</f>
        <v>6.9</v>
      </c>
      <c r="K4103" s="3">
        <f>+IF(I4103&gt;0,IF(H4103&lt;météo!$H$19,1,0),0)</f>
        <v>1</v>
      </c>
    </row>
    <row r="4104" spans="2:11">
      <c r="B4104" s="3">
        <v>6</v>
      </c>
      <c r="C4104" s="3">
        <v>1</v>
      </c>
      <c r="D4104" s="3">
        <v>20</v>
      </c>
      <c r="E4104" s="3">
        <v>19</v>
      </c>
      <c r="F4104" s="3">
        <v>1</v>
      </c>
      <c r="G4104" s="3">
        <f>IF(detail!$G$11=4,0,1)</f>
        <v>1</v>
      </c>
      <c r="H4104" s="3">
        <v>12.1</v>
      </c>
      <c r="I4104" s="3">
        <f>+IF(OR((E4104&lt;=météo!H$17),(E4104&gt;météo!H$18),(F4104=0),(G4104=0),(C4104&gt;detail!$G$4)),0,1)</f>
        <v>0</v>
      </c>
      <c r="J4104" s="3">
        <f>IF(météo!$H$19&lt;H4104,0,(météo!$H$19-H4104)*I4104)</f>
        <v>0</v>
      </c>
      <c r="K4104" s="3">
        <f>+IF(I4104&gt;0,IF(H4104&lt;météo!$H$19,1,0),0)</f>
        <v>0</v>
      </c>
    </row>
    <row r="4105" spans="2:11">
      <c r="B4105" s="3">
        <v>6</v>
      </c>
      <c r="C4105" s="3">
        <v>1</v>
      </c>
      <c r="D4105" s="3">
        <v>20</v>
      </c>
      <c r="E4105" s="3">
        <v>20</v>
      </c>
      <c r="F4105" s="3">
        <v>1</v>
      </c>
      <c r="G4105" s="3">
        <f>IF(detail!$G$11=4,0,1)</f>
        <v>1</v>
      </c>
      <c r="H4105" s="3">
        <v>11.3</v>
      </c>
      <c r="I4105" s="3">
        <f>+IF(OR((E4105&lt;=météo!H$17),(E4105&gt;météo!H$18),(F4105=0),(G4105=0),(C4105&gt;detail!$G$4)),0,1)</f>
        <v>0</v>
      </c>
      <c r="J4105" s="3">
        <f>IF(météo!$H$19&lt;H4105,0,(météo!$H$19-H4105)*I4105)</f>
        <v>0</v>
      </c>
      <c r="K4105" s="3">
        <f>+IF(I4105&gt;0,IF(H4105&lt;météo!$H$19,1,0),0)</f>
        <v>0</v>
      </c>
    </row>
    <row r="4106" spans="2:11">
      <c r="B4106" s="3">
        <v>6</v>
      </c>
      <c r="C4106" s="3">
        <v>1</v>
      </c>
      <c r="D4106" s="3">
        <v>20</v>
      </c>
      <c r="E4106" s="3">
        <v>21</v>
      </c>
      <c r="F4106" s="3">
        <v>1</v>
      </c>
      <c r="G4106" s="3">
        <f>IF(detail!$G$11=4,0,1)</f>
        <v>1</v>
      </c>
      <c r="H4106" s="3">
        <v>10.7</v>
      </c>
      <c r="I4106" s="3">
        <f>+IF(OR((E4106&lt;=météo!H$17),(E4106&gt;météo!H$18),(F4106=0),(G4106=0),(C4106&gt;detail!$G$4)),0,1)</f>
        <v>0</v>
      </c>
      <c r="J4106" s="3">
        <f>IF(météo!$H$19&lt;H4106,0,(météo!$H$19-H4106)*I4106)</f>
        <v>0</v>
      </c>
      <c r="K4106" s="3">
        <f>+IF(I4106&gt;0,IF(H4106&lt;météo!$H$19,1,0),0)</f>
        <v>0</v>
      </c>
    </row>
    <row r="4107" spans="2:11">
      <c r="B4107" s="3">
        <v>6</v>
      </c>
      <c r="C4107" s="3">
        <v>1</v>
      </c>
      <c r="D4107" s="3">
        <v>20</v>
      </c>
      <c r="E4107" s="3">
        <v>22</v>
      </c>
      <c r="F4107" s="3">
        <v>1</v>
      </c>
      <c r="G4107" s="3">
        <f>IF(detail!$G$11=4,0,1)</f>
        <v>1</v>
      </c>
      <c r="H4107" s="3">
        <v>10.3</v>
      </c>
      <c r="I4107" s="3">
        <f>+IF(OR((E4107&lt;=météo!H$17),(E4107&gt;météo!H$18),(F4107=0),(G4107=0),(C4107&gt;detail!$G$4)),0,1)</f>
        <v>0</v>
      </c>
      <c r="J4107" s="3">
        <f>IF(météo!$H$19&lt;H4107,0,(météo!$H$19-H4107)*I4107)</f>
        <v>0</v>
      </c>
      <c r="K4107" s="3">
        <f>+IF(I4107&gt;0,IF(H4107&lt;météo!$H$19,1,0),0)</f>
        <v>0</v>
      </c>
    </row>
    <row r="4108" spans="2:11">
      <c r="B4108" s="3">
        <v>6</v>
      </c>
      <c r="C4108" s="3">
        <v>1</v>
      </c>
      <c r="D4108" s="3">
        <v>20</v>
      </c>
      <c r="E4108" s="3">
        <v>23</v>
      </c>
      <c r="F4108" s="3">
        <v>1</v>
      </c>
      <c r="G4108" s="3">
        <f>IF(detail!$G$11=4,0,1)</f>
        <v>1</v>
      </c>
      <c r="H4108" s="3">
        <v>10.199999999999999</v>
      </c>
      <c r="I4108" s="3">
        <f>+IF(OR((E4108&lt;=météo!H$17),(E4108&gt;météo!H$18),(F4108=0),(G4108=0),(C4108&gt;detail!$G$4)),0,1)</f>
        <v>0</v>
      </c>
      <c r="J4108" s="3">
        <f>IF(météo!$H$19&lt;H4108,0,(météo!$H$19-H4108)*I4108)</f>
        <v>0</v>
      </c>
      <c r="K4108" s="3">
        <f>+IF(I4108&gt;0,IF(H4108&lt;météo!$H$19,1,0),0)</f>
        <v>0</v>
      </c>
    </row>
    <row r="4109" spans="2:11">
      <c r="B4109" s="3">
        <v>6</v>
      </c>
      <c r="C4109" s="3">
        <v>1</v>
      </c>
      <c r="D4109" s="3">
        <v>20</v>
      </c>
      <c r="E4109" s="3">
        <v>24</v>
      </c>
      <c r="F4109" s="3">
        <v>1</v>
      </c>
      <c r="G4109" s="3">
        <f>IF(detail!$G$11=4,0,1)</f>
        <v>1</v>
      </c>
      <c r="H4109" s="3">
        <v>10.199999999999999</v>
      </c>
      <c r="I4109" s="3">
        <f>+IF(OR((E4109&lt;=météo!H$17),(E4109&gt;météo!H$18),(F4109=0),(G4109=0),(C4109&gt;detail!$G$4)),0,1)</f>
        <v>0</v>
      </c>
      <c r="J4109" s="3">
        <f>IF(météo!$H$19&lt;H4109,0,(météo!$H$19-H4109)*I4109)</f>
        <v>0</v>
      </c>
      <c r="K4109" s="3">
        <f>+IF(I4109&gt;0,IF(H4109&lt;météo!$H$19,1,0),0)</f>
        <v>0</v>
      </c>
    </row>
    <row r="4110" spans="2:11">
      <c r="B4110" s="3">
        <v>6</v>
      </c>
      <c r="C4110" s="3">
        <v>1</v>
      </c>
      <c r="D4110" s="3">
        <v>21</v>
      </c>
      <c r="E4110" s="3">
        <v>1</v>
      </c>
      <c r="F4110" s="3">
        <v>1</v>
      </c>
      <c r="G4110" s="3">
        <f>IF(detail!$G$11=4,0,1)</f>
        <v>1</v>
      </c>
      <c r="H4110" s="3">
        <v>10.199999999999999</v>
      </c>
      <c r="I4110" s="3">
        <f>+IF(OR((E4110&lt;=météo!H$17),(E4110&gt;météo!H$18),(F4110=0),(G4110=0),(C4110&gt;detail!$G$4)),0,1)</f>
        <v>0</v>
      </c>
      <c r="J4110" s="3">
        <f>IF(météo!$H$19&lt;H4110,0,(météo!$H$19-H4110)*I4110)</f>
        <v>0</v>
      </c>
      <c r="K4110" s="3">
        <f>+IF(I4110&gt;0,IF(H4110&lt;météo!$H$19,1,0),0)</f>
        <v>0</v>
      </c>
    </row>
    <row r="4111" spans="2:11">
      <c r="B4111" s="3">
        <v>6</v>
      </c>
      <c r="C4111" s="3">
        <v>1</v>
      </c>
      <c r="D4111" s="3">
        <v>21</v>
      </c>
      <c r="E4111" s="3">
        <v>2</v>
      </c>
      <c r="F4111" s="3">
        <v>1</v>
      </c>
      <c r="G4111" s="3">
        <f>IF(detail!$G$11=4,0,1)</f>
        <v>1</v>
      </c>
      <c r="H4111" s="3">
        <v>9.9</v>
      </c>
      <c r="I4111" s="3">
        <f>+IF(OR((E4111&lt;=météo!H$17),(E4111&gt;météo!H$18),(F4111=0),(G4111=0),(C4111&gt;detail!$G$4)),0,1)</f>
        <v>0</v>
      </c>
      <c r="J4111" s="3">
        <f>IF(météo!$H$19&lt;H4111,0,(météo!$H$19-H4111)*I4111)</f>
        <v>0</v>
      </c>
      <c r="K4111" s="3">
        <f>+IF(I4111&gt;0,IF(H4111&lt;météo!$H$19,1,0),0)</f>
        <v>0</v>
      </c>
    </row>
    <row r="4112" spans="2:11">
      <c r="B4112" s="3">
        <v>6</v>
      </c>
      <c r="C4112" s="3">
        <v>1</v>
      </c>
      <c r="D4112" s="3">
        <v>21</v>
      </c>
      <c r="E4112" s="3">
        <v>3</v>
      </c>
      <c r="F4112" s="3">
        <v>1</v>
      </c>
      <c r="G4112" s="3">
        <f>IF(detail!$G$11=4,0,1)</f>
        <v>1</v>
      </c>
      <c r="H4112" s="3">
        <v>9.5</v>
      </c>
      <c r="I4112" s="3">
        <f>+IF(OR((E4112&lt;=météo!H$17),(E4112&gt;météo!H$18),(F4112=0),(G4112=0),(C4112&gt;detail!$G$4)),0,1)</f>
        <v>0</v>
      </c>
      <c r="J4112" s="3">
        <f>IF(météo!$H$19&lt;H4112,0,(météo!$H$19-H4112)*I4112)</f>
        <v>0</v>
      </c>
      <c r="K4112" s="3">
        <f>+IF(I4112&gt;0,IF(H4112&lt;météo!$H$19,1,0),0)</f>
        <v>0</v>
      </c>
    </row>
    <row r="4113" spans="2:11">
      <c r="B4113" s="3">
        <v>6</v>
      </c>
      <c r="C4113" s="3">
        <v>1</v>
      </c>
      <c r="D4113" s="3">
        <v>21</v>
      </c>
      <c r="E4113" s="3">
        <v>4</v>
      </c>
      <c r="F4113" s="3">
        <v>1</v>
      </c>
      <c r="G4113" s="3">
        <f>IF(detail!$G$11=4,0,1)</f>
        <v>1</v>
      </c>
      <c r="H4113" s="3">
        <v>9.1</v>
      </c>
      <c r="I4113" s="3">
        <f>+IF(OR((E4113&lt;=météo!H$17),(E4113&gt;météo!H$18),(F4113=0),(G4113=0),(C4113&gt;detail!$G$4)),0,1)</f>
        <v>0</v>
      </c>
      <c r="J4113" s="3">
        <f>IF(météo!$H$19&lt;H4113,0,(météo!$H$19-H4113)*I4113)</f>
        <v>0</v>
      </c>
      <c r="K4113" s="3">
        <f>+IF(I4113&gt;0,IF(H4113&lt;météo!$H$19,1,0),0)</f>
        <v>0</v>
      </c>
    </row>
    <row r="4114" spans="2:11">
      <c r="B4114" s="3">
        <v>6</v>
      </c>
      <c r="C4114" s="3">
        <v>1</v>
      </c>
      <c r="D4114" s="3">
        <v>21</v>
      </c>
      <c r="E4114" s="3">
        <v>5</v>
      </c>
      <c r="F4114" s="3">
        <v>1</v>
      </c>
      <c r="G4114" s="3">
        <f>IF(detail!$G$11=4,0,1)</f>
        <v>1</v>
      </c>
      <c r="H4114" s="3">
        <v>8.6999999999999993</v>
      </c>
      <c r="I4114" s="3">
        <f>+IF(OR((E4114&lt;=météo!H$17),(E4114&gt;météo!H$18),(F4114=0),(G4114=0),(C4114&gt;detail!$G$4)),0,1)</f>
        <v>0</v>
      </c>
      <c r="J4114" s="3">
        <f>IF(météo!$H$19&lt;H4114,0,(météo!$H$19-H4114)*I4114)</f>
        <v>0</v>
      </c>
      <c r="K4114" s="3">
        <f>+IF(I4114&gt;0,IF(H4114&lt;météo!$H$19,1,0),0)</f>
        <v>0</v>
      </c>
    </row>
    <row r="4115" spans="2:11">
      <c r="B4115" s="3">
        <v>6</v>
      </c>
      <c r="C4115" s="3">
        <v>1</v>
      </c>
      <c r="D4115" s="3">
        <v>21</v>
      </c>
      <c r="E4115" s="3">
        <v>6</v>
      </c>
      <c r="F4115" s="3">
        <v>1</v>
      </c>
      <c r="G4115" s="3">
        <f>IF(detail!$G$11=4,0,1)</f>
        <v>1</v>
      </c>
      <c r="H4115" s="3">
        <v>8.4</v>
      </c>
      <c r="I4115" s="3">
        <f>+IF(OR((E4115&lt;=météo!H$17),(E4115&gt;météo!H$18),(F4115=0),(G4115=0),(C4115&gt;detail!$G$4)),0,1)</f>
        <v>0</v>
      </c>
      <c r="J4115" s="3">
        <f>IF(météo!$H$19&lt;H4115,0,(météo!$H$19-H4115)*I4115)</f>
        <v>0</v>
      </c>
      <c r="K4115" s="3">
        <f>+IF(I4115&gt;0,IF(H4115&lt;météo!$H$19,1,0),0)</f>
        <v>0</v>
      </c>
    </row>
    <row r="4116" spans="2:11">
      <c r="B4116" s="3">
        <v>6</v>
      </c>
      <c r="C4116" s="3">
        <v>1</v>
      </c>
      <c r="D4116" s="3">
        <v>21</v>
      </c>
      <c r="E4116" s="3">
        <v>7</v>
      </c>
      <c r="F4116" s="3">
        <v>1</v>
      </c>
      <c r="G4116" s="3">
        <f>IF(detail!$G$11=4,0,1)</f>
        <v>1</v>
      </c>
      <c r="H4116" s="3">
        <v>8.3000000000000007</v>
      </c>
      <c r="I4116" s="3">
        <f>+IF(OR((E4116&lt;=météo!H$17),(E4116&gt;météo!H$18),(F4116=0),(G4116=0),(C4116&gt;detail!$G$4)),0,1)</f>
        <v>0</v>
      </c>
      <c r="J4116" s="3">
        <f>IF(météo!$H$19&lt;H4116,0,(météo!$H$19-H4116)*I4116)</f>
        <v>0</v>
      </c>
      <c r="K4116" s="3">
        <f>+IF(I4116&gt;0,IF(H4116&lt;météo!$H$19,1,0),0)</f>
        <v>0</v>
      </c>
    </row>
    <row r="4117" spans="2:11">
      <c r="B4117" s="3">
        <v>6</v>
      </c>
      <c r="C4117" s="3">
        <v>1</v>
      </c>
      <c r="D4117" s="3">
        <v>21</v>
      </c>
      <c r="E4117" s="3">
        <v>8</v>
      </c>
      <c r="F4117" s="3">
        <v>1</v>
      </c>
      <c r="G4117" s="3">
        <f>IF(detail!$G$11=4,0,1)</f>
        <v>1</v>
      </c>
      <c r="H4117" s="3">
        <v>8.8000000000000007</v>
      </c>
      <c r="I4117" s="3">
        <f>+IF(OR((E4117&lt;=météo!H$17),(E4117&gt;météo!H$18),(F4117=0),(G4117=0),(C4117&gt;detail!$G$4)),0,1)</f>
        <v>0</v>
      </c>
      <c r="J4117" s="3">
        <f>IF(météo!$H$19&lt;H4117,0,(météo!$H$19-H4117)*I4117)</f>
        <v>0</v>
      </c>
      <c r="K4117" s="3">
        <f>+IF(I4117&gt;0,IF(H4117&lt;météo!$H$19,1,0),0)</f>
        <v>0</v>
      </c>
    </row>
    <row r="4118" spans="2:11">
      <c r="B4118" s="3">
        <v>6</v>
      </c>
      <c r="C4118" s="3">
        <v>1</v>
      </c>
      <c r="D4118" s="3">
        <v>21</v>
      </c>
      <c r="E4118" s="3">
        <v>9</v>
      </c>
      <c r="F4118" s="3">
        <v>1</v>
      </c>
      <c r="G4118" s="3">
        <f>IF(detail!$G$11=4,0,1)</f>
        <v>1</v>
      </c>
      <c r="H4118" s="3">
        <v>9.8000000000000007</v>
      </c>
      <c r="I4118" s="3">
        <f>+IF(OR((E4118&lt;=météo!H$17),(E4118&gt;météo!H$18),(F4118=0),(G4118=0),(C4118&gt;detail!$G$4)),0,1)</f>
        <v>1</v>
      </c>
      <c r="J4118" s="3">
        <f>IF(météo!$H$19&lt;H4118,0,(météo!$H$19-H4118)*I4118)</f>
        <v>10.199999999999999</v>
      </c>
      <c r="K4118" s="3">
        <f>+IF(I4118&gt;0,IF(H4118&lt;météo!$H$19,1,0),0)</f>
        <v>1</v>
      </c>
    </row>
    <row r="4119" spans="2:11">
      <c r="B4119" s="3">
        <v>6</v>
      </c>
      <c r="C4119" s="3">
        <v>1</v>
      </c>
      <c r="D4119" s="3">
        <v>21</v>
      </c>
      <c r="E4119" s="3">
        <v>10</v>
      </c>
      <c r="F4119" s="3">
        <v>1</v>
      </c>
      <c r="G4119" s="3">
        <f>IF(detail!$G$11=4,0,1)</f>
        <v>1</v>
      </c>
      <c r="H4119" s="3">
        <v>10.9</v>
      </c>
      <c r="I4119" s="3">
        <f>+IF(OR((E4119&lt;=météo!H$17),(E4119&gt;météo!H$18),(F4119=0),(G4119=0),(C4119&gt;detail!$G$4)),0,1)</f>
        <v>1</v>
      </c>
      <c r="J4119" s="3">
        <f>IF(météo!$H$19&lt;H4119,0,(météo!$H$19-H4119)*I4119)</f>
        <v>9.1</v>
      </c>
      <c r="K4119" s="3">
        <f>+IF(I4119&gt;0,IF(H4119&lt;météo!$H$19,1,0),0)</f>
        <v>1</v>
      </c>
    </row>
    <row r="4120" spans="2:11">
      <c r="B4120" s="3">
        <v>6</v>
      </c>
      <c r="C4120" s="3">
        <v>1</v>
      </c>
      <c r="D4120" s="3">
        <v>21</v>
      </c>
      <c r="E4120" s="3">
        <v>11</v>
      </c>
      <c r="F4120" s="3">
        <v>1</v>
      </c>
      <c r="G4120" s="3">
        <f>IF(detail!$G$11=4,0,1)</f>
        <v>1</v>
      </c>
      <c r="H4120" s="3">
        <v>11.8</v>
      </c>
      <c r="I4120" s="3">
        <f>+IF(OR((E4120&lt;=météo!H$17),(E4120&gt;météo!H$18),(F4120=0),(G4120=0),(C4120&gt;detail!$G$4)),0,1)</f>
        <v>1</v>
      </c>
      <c r="J4120" s="3">
        <f>IF(météo!$H$19&lt;H4120,0,(météo!$H$19-H4120)*I4120)</f>
        <v>8.1999999999999993</v>
      </c>
      <c r="K4120" s="3">
        <f>+IF(I4120&gt;0,IF(H4120&lt;météo!$H$19,1,0),0)</f>
        <v>1</v>
      </c>
    </row>
    <row r="4121" spans="2:11">
      <c r="B4121" s="3">
        <v>6</v>
      </c>
      <c r="C4121" s="3">
        <v>1</v>
      </c>
      <c r="D4121" s="3">
        <v>21</v>
      </c>
      <c r="E4121" s="3">
        <v>12</v>
      </c>
      <c r="F4121" s="3">
        <v>1</v>
      </c>
      <c r="G4121" s="3">
        <f>IF(detail!$G$11=4,0,1)</f>
        <v>1</v>
      </c>
      <c r="H4121" s="3">
        <v>12.5</v>
      </c>
      <c r="I4121" s="3">
        <f>+IF(OR((E4121&lt;=météo!H$17),(E4121&gt;météo!H$18),(F4121=0),(G4121=0),(C4121&gt;detail!$G$4)),0,1)</f>
        <v>1</v>
      </c>
      <c r="J4121" s="3">
        <f>IF(météo!$H$19&lt;H4121,0,(météo!$H$19-H4121)*I4121)</f>
        <v>7.5</v>
      </c>
      <c r="K4121" s="3">
        <f>+IF(I4121&gt;0,IF(H4121&lt;météo!$H$19,1,0),0)</f>
        <v>1</v>
      </c>
    </row>
    <row r="4122" spans="2:11">
      <c r="B4122" s="3">
        <v>6</v>
      </c>
      <c r="C4122" s="3">
        <v>1</v>
      </c>
      <c r="D4122" s="3">
        <v>21</v>
      </c>
      <c r="E4122" s="3">
        <v>13</v>
      </c>
      <c r="F4122" s="3">
        <v>1</v>
      </c>
      <c r="G4122" s="3">
        <f>IF(detail!$G$11=4,0,1)</f>
        <v>1</v>
      </c>
      <c r="H4122" s="3">
        <v>13.1</v>
      </c>
      <c r="I4122" s="3">
        <f>+IF(OR((E4122&lt;=météo!H$17),(E4122&gt;météo!H$18),(F4122=0),(G4122=0),(C4122&gt;detail!$G$4)),0,1)</f>
        <v>1</v>
      </c>
      <c r="J4122" s="3">
        <f>IF(météo!$H$19&lt;H4122,0,(météo!$H$19-H4122)*I4122)</f>
        <v>6.9</v>
      </c>
      <c r="K4122" s="3">
        <f>+IF(I4122&gt;0,IF(H4122&lt;météo!$H$19,1,0),0)</f>
        <v>1</v>
      </c>
    </row>
    <row r="4123" spans="2:11">
      <c r="B4123" s="3">
        <v>6</v>
      </c>
      <c r="C4123" s="3">
        <v>1</v>
      </c>
      <c r="D4123" s="3">
        <v>21</v>
      </c>
      <c r="E4123" s="3">
        <v>14</v>
      </c>
      <c r="F4123" s="3">
        <v>1</v>
      </c>
      <c r="G4123" s="3">
        <f>IF(detail!$G$11=4,0,1)</f>
        <v>1</v>
      </c>
      <c r="H4123" s="3">
        <v>13.8</v>
      </c>
      <c r="I4123" s="3">
        <f>+IF(OR((E4123&lt;=météo!H$17),(E4123&gt;météo!H$18),(F4123=0),(G4123=0),(C4123&gt;detail!$G$4)),0,1)</f>
        <v>1</v>
      </c>
      <c r="J4123" s="3">
        <f>IF(météo!$H$19&lt;H4123,0,(météo!$H$19-H4123)*I4123)</f>
        <v>6.1999999999999993</v>
      </c>
      <c r="K4123" s="3">
        <f>+IF(I4123&gt;0,IF(H4123&lt;météo!$H$19,1,0),0)</f>
        <v>1</v>
      </c>
    </row>
    <row r="4124" spans="2:11">
      <c r="B4124" s="3">
        <v>6</v>
      </c>
      <c r="C4124" s="3">
        <v>1</v>
      </c>
      <c r="D4124" s="3">
        <v>21</v>
      </c>
      <c r="E4124" s="3">
        <v>15</v>
      </c>
      <c r="F4124" s="3">
        <v>1</v>
      </c>
      <c r="G4124" s="3">
        <f>IF(detail!$G$11=4,0,1)</f>
        <v>1</v>
      </c>
      <c r="H4124" s="3">
        <v>14.5</v>
      </c>
      <c r="I4124" s="3">
        <f>+IF(OR((E4124&lt;=météo!H$17),(E4124&gt;météo!H$18),(F4124=0),(G4124=0),(C4124&gt;detail!$G$4)),0,1)</f>
        <v>1</v>
      </c>
      <c r="J4124" s="3">
        <f>IF(météo!$H$19&lt;H4124,0,(météo!$H$19-H4124)*I4124)</f>
        <v>5.5</v>
      </c>
      <c r="K4124" s="3">
        <f>+IF(I4124&gt;0,IF(H4124&lt;météo!$H$19,1,0),0)</f>
        <v>1</v>
      </c>
    </row>
    <row r="4125" spans="2:11">
      <c r="B4125" s="3">
        <v>6</v>
      </c>
      <c r="C4125" s="3">
        <v>1</v>
      </c>
      <c r="D4125" s="3">
        <v>21</v>
      </c>
      <c r="E4125" s="3">
        <v>16</v>
      </c>
      <c r="F4125" s="3">
        <v>1</v>
      </c>
      <c r="G4125" s="3">
        <f>IF(detail!$G$11=4,0,1)</f>
        <v>1</v>
      </c>
      <c r="H4125" s="3">
        <v>15</v>
      </c>
      <c r="I4125" s="3">
        <f>+IF(OR((E4125&lt;=météo!H$17),(E4125&gt;météo!H$18),(F4125=0),(G4125=0),(C4125&gt;detail!$G$4)),0,1)</f>
        <v>1</v>
      </c>
      <c r="J4125" s="3">
        <f>IF(météo!$H$19&lt;H4125,0,(météo!$H$19-H4125)*I4125)</f>
        <v>5</v>
      </c>
      <c r="K4125" s="3">
        <f>+IF(I4125&gt;0,IF(H4125&lt;météo!$H$19,1,0),0)</f>
        <v>1</v>
      </c>
    </row>
    <row r="4126" spans="2:11">
      <c r="B4126" s="3">
        <v>6</v>
      </c>
      <c r="C4126" s="3">
        <v>1</v>
      </c>
      <c r="D4126" s="3">
        <v>21</v>
      </c>
      <c r="E4126" s="3">
        <v>17</v>
      </c>
      <c r="F4126" s="3">
        <v>1</v>
      </c>
      <c r="G4126" s="3">
        <f>IF(detail!$G$11=4,0,1)</f>
        <v>1</v>
      </c>
      <c r="H4126" s="3">
        <v>15.2</v>
      </c>
      <c r="I4126" s="3">
        <f>+IF(OR((E4126&lt;=météo!H$17),(E4126&gt;météo!H$18),(F4126=0),(G4126=0),(C4126&gt;detail!$G$4)),0,1)</f>
        <v>1</v>
      </c>
      <c r="J4126" s="3">
        <f>IF(météo!$H$19&lt;H4126,0,(météo!$H$19-H4126)*I4126)</f>
        <v>4.8000000000000007</v>
      </c>
      <c r="K4126" s="3">
        <f>+IF(I4126&gt;0,IF(H4126&lt;météo!$H$19,1,0),0)</f>
        <v>1</v>
      </c>
    </row>
    <row r="4127" spans="2:11">
      <c r="B4127" s="3">
        <v>6</v>
      </c>
      <c r="C4127" s="3">
        <v>1</v>
      </c>
      <c r="D4127" s="3">
        <v>21</v>
      </c>
      <c r="E4127" s="3">
        <v>18</v>
      </c>
      <c r="F4127" s="3">
        <v>1</v>
      </c>
      <c r="G4127" s="3">
        <f>IF(detail!$G$11=4,0,1)</f>
        <v>1</v>
      </c>
      <c r="H4127" s="3">
        <v>15.1</v>
      </c>
      <c r="I4127" s="3">
        <f>+IF(OR((E4127&lt;=météo!H$17),(E4127&gt;météo!H$18),(F4127=0),(G4127=0),(C4127&gt;detail!$G$4)),0,1)</f>
        <v>1</v>
      </c>
      <c r="J4127" s="3">
        <f>IF(météo!$H$19&lt;H4127,0,(météo!$H$19-H4127)*I4127)</f>
        <v>4.9000000000000004</v>
      </c>
      <c r="K4127" s="3">
        <f>+IF(I4127&gt;0,IF(H4127&lt;météo!$H$19,1,0),0)</f>
        <v>1</v>
      </c>
    </row>
    <row r="4128" spans="2:11">
      <c r="B4128" s="3">
        <v>6</v>
      </c>
      <c r="C4128" s="3">
        <v>1</v>
      </c>
      <c r="D4128" s="3">
        <v>21</v>
      </c>
      <c r="E4128" s="3">
        <v>19</v>
      </c>
      <c r="F4128" s="3">
        <v>1</v>
      </c>
      <c r="G4128" s="3">
        <f>IF(detail!$G$11=4,0,1)</f>
        <v>1</v>
      </c>
      <c r="H4128" s="3">
        <v>14.6</v>
      </c>
      <c r="I4128" s="3">
        <f>+IF(OR((E4128&lt;=météo!H$17),(E4128&gt;météo!H$18),(F4128=0),(G4128=0),(C4128&gt;detail!$G$4)),0,1)</f>
        <v>0</v>
      </c>
      <c r="J4128" s="3">
        <f>IF(météo!$H$19&lt;H4128,0,(météo!$H$19-H4128)*I4128)</f>
        <v>0</v>
      </c>
      <c r="K4128" s="3">
        <f>+IF(I4128&gt;0,IF(H4128&lt;météo!$H$19,1,0),0)</f>
        <v>0</v>
      </c>
    </row>
    <row r="4129" spans="2:11">
      <c r="B4129" s="3">
        <v>6</v>
      </c>
      <c r="C4129" s="3">
        <v>1</v>
      </c>
      <c r="D4129" s="3">
        <v>21</v>
      </c>
      <c r="E4129" s="3">
        <v>20</v>
      </c>
      <c r="F4129" s="3">
        <v>1</v>
      </c>
      <c r="G4129" s="3">
        <f>IF(detail!$G$11=4,0,1)</f>
        <v>1</v>
      </c>
      <c r="H4129" s="3">
        <v>13.7</v>
      </c>
      <c r="I4129" s="3">
        <f>+IF(OR((E4129&lt;=météo!H$17),(E4129&gt;météo!H$18),(F4129=0),(G4129=0),(C4129&gt;detail!$G$4)),0,1)</f>
        <v>0</v>
      </c>
      <c r="J4129" s="3">
        <f>IF(météo!$H$19&lt;H4129,0,(météo!$H$19-H4129)*I4129)</f>
        <v>0</v>
      </c>
      <c r="K4129" s="3">
        <f>+IF(I4129&gt;0,IF(H4129&lt;météo!$H$19,1,0),0)</f>
        <v>0</v>
      </c>
    </row>
    <row r="4130" spans="2:11">
      <c r="B4130" s="3">
        <v>6</v>
      </c>
      <c r="C4130" s="3">
        <v>1</v>
      </c>
      <c r="D4130" s="3">
        <v>21</v>
      </c>
      <c r="E4130" s="3">
        <v>21</v>
      </c>
      <c r="F4130" s="3">
        <v>1</v>
      </c>
      <c r="G4130" s="3">
        <f>IF(detail!$G$11=4,0,1)</f>
        <v>1</v>
      </c>
      <c r="H4130" s="3">
        <v>12.7</v>
      </c>
      <c r="I4130" s="3">
        <f>+IF(OR((E4130&lt;=météo!H$17),(E4130&gt;météo!H$18),(F4130=0),(G4130=0),(C4130&gt;detail!$G$4)),0,1)</f>
        <v>0</v>
      </c>
      <c r="J4130" s="3">
        <f>IF(météo!$H$19&lt;H4130,0,(météo!$H$19-H4130)*I4130)</f>
        <v>0</v>
      </c>
      <c r="K4130" s="3">
        <f>+IF(I4130&gt;0,IF(H4130&lt;météo!$H$19,1,0),0)</f>
        <v>0</v>
      </c>
    </row>
    <row r="4131" spans="2:11">
      <c r="B4131" s="3">
        <v>6</v>
      </c>
      <c r="C4131" s="3">
        <v>1</v>
      </c>
      <c r="D4131" s="3">
        <v>21</v>
      </c>
      <c r="E4131" s="3">
        <v>22</v>
      </c>
      <c r="F4131" s="3">
        <v>1</v>
      </c>
      <c r="G4131" s="3">
        <f>IF(detail!$G$11=4,0,1)</f>
        <v>1</v>
      </c>
      <c r="H4131" s="3">
        <v>11.8</v>
      </c>
      <c r="I4131" s="3">
        <f>+IF(OR((E4131&lt;=météo!H$17),(E4131&gt;météo!H$18),(F4131=0),(G4131=0),(C4131&gt;detail!$G$4)),0,1)</f>
        <v>0</v>
      </c>
      <c r="J4131" s="3">
        <f>IF(météo!$H$19&lt;H4131,0,(météo!$H$19-H4131)*I4131)</f>
        <v>0</v>
      </c>
      <c r="K4131" s="3">
        <f>+IF(I4131&gt;0,IF(H4131&lt;météo!$H$19,1,0),0)</f>
        <v>0</v>
      </c>
    </row>
    <row r="4132" spans="2:11">
      <c r="B4132" s="3">
        <v>6</v>
      </c>
      <c r="C4132" s="3">
        <v>1</v>
      </c>
      <c r="D4132" s="3">
        <v>21</v>
      </c>
      <c r="E4132" s="3">
        <v>23</v>
      </c>
      <c r="F4132" s="3">
        <v>1</v>
      </c>
      <c r="G4132" s="3">
        <f>IF(detail!$G$11=4,0,1)</f>
        <v>1</v>
      </c>
      <c r="H4132" s="3">
        <v>11</v>
      </c>
      <c r="I4132" s="3">
        <f>+IF(OR((E4132&lt;=météo!H$17),(E4132&gt;météo!H$18),(F4132=0),(G4132=0),(C4132&gt;detail!$G$4)),0,1)</f>
        <v>0</v>
      </c>
      <c r="J4132" s="3">
        <f>IF(météo!$H$19&lt;H4132,0,(météo!$H$19-H4132)*I4132)</f>
        <v>0</v>
      </c>
      <c r="K4132" s="3">
        <f>+IF(I4132&gt;0,IF(H4132&lt;météo!$H$19,1,0),0)</f>
        <v>0</v>
      </c>
    </row>
    <row r="4133" spans="2:11">
      <c r="B4133" s="3">
        <v>6</v>
      </c>
      <c r="C4133" s="3">
        <v>1</v>
      </c>
      <c r="D4133" s="3">
        <v>21</v>
      </c>
      <c r="E4133" s="3">
        <v>24</v>
      </c>
      <c r="F4133" s="3">
        <v>1</v>
      </c>
      <c r="G4133" s="3">
        <f>IF(detail!$G$11=4,0,1)</f>
        <v>1</v>
      </c>
      <c r="H4133" s="3">
        <v>10.5</v>
      </c>
      <c r="I4133" s="3">
        <f>+IF(OR((E4133&lt;=météo!H$17),(E4133&gt;météo!H$18),(F4133=0),(G4133=0),(C4133&gt;detail!$G$4)),0,1)</f>
        <v>0</v>
      </c>
      <c r="J4133" s="3">
        <f>IF(météo!$H$19&lt;H4133,0,(météo!$H$19-H4133)*I4133)</f>
        <v>0</v>
      </c>
      <c r="K4133" s="3">
        <f>+IF(I4133&gt;0,IF(H4133&lt;météo!$H$19,1,0),0)</f>
        <v>0</v>
      </c>
    </row>
    <row r="4134" spans="2:11">
      <c r="B4134" s="3">
        <v>6</v>
      </c>
      <c r="C4134" s="3">
        <v>1</v>
      </c>
      <c r="D4134" s="3">
        <v>22</v>
      </c>
      <c r="E4134" s="3">
        <v>1</v>
      </c>
      <c r="F4134" s="3">
        <v>1</v>
      </c>
      <c r="G4134" s="3">
        <f>IF(detail!$G$11=4,0,1)</f>
        <v>1</v>
      </c>
      <c r="H4134" s="3">
        <v>10</v>
      </c>
      <c r="I4134" s="3">
        <f>+IF(OR((E4134&lt;=météo!H$17),(E4134&gt;météo!H$18),(F4134=0),(G4134=0),(C4134&gt;detail!$G$4)),0,1)</f>
        <v>0</v>
      </c>
      <c r="J4134" s="3">
        <f>IF(météo!$H$19&lt;H4134,0,(météo!$H$19-H4134)*I4134)</f>
        <v>0</v>
      </c>
      <c r="K4134" s="3">
        <f>+IF(I4134&gt;0,IF(H4134&lt;météo!$H$19,1,0),0)</f>
        <v>0</v>
      </c>
    </row>
    <row r="4135" spans="2:11">
      <c r="B4135" s="3">
        <v>6</v>
      </c>
      <c r="C4135" s="3">
        <v>1</v>
      </c>
      <c r="D4135" s="3">
        <v>22</v>
      </c>
      <c r="E4135" s="3">
        <v>2</v>
      </c>
      <c r="F4135" s="3">
        <v>1</v>
      </c>
      <c r="G4135" s="3">
        <f>IF(detail!$G$11=4,0,1)</f>
        <v>1</v>
      </c>
      <c r="H4135" s="3">
        <v>9.6</v>
      </c>
      <c r="I4135" s="3">
        <f>+IF(OR((E4135&lt;=météo!H$17),(E4135&gt;météo!H$18),(F4135=0),(G4135=0),(C4135&gt;detail!$G$4)),0,1)</f>
        <v>0</v>
      </c>
      <c r="J4135" s="3">
        <f>IF(météo!$H$19&lt;H4135,0,(météo!$H$19-H4135)*I4135)</f>
        <v>0</v>
      </c>
      <c r="K4135" s="3">
        <f>+IF(I4135&gt;0,IF(H4135&lt;météo!$H$19,1,0),0)</f>
        <v>0</v>
      </c>
    </row>
    <row r="4136" spans="2:11">
      <c r="B4136" s="3">
        <v>6</v>
      </c>
      <c r="C4136" s="3">
        <v>1</v>
      </c>
      <c r="D4136" s="3">
        <v>22</v>
      </c>
      <c r="E4136" s="3">
        <v>3</v>
      </c>
      <c r="F4136" s="3">
        <v>1</v>
      </c>
      <c r="G4136" s="3">
        <f>IF(detail!$G$11=4,0,1)</f>
        <v>1</v>
      </c>
      <c r="H4136" s="3">
        <v>9.1999999999999993</v>
      </c>
      <c r="I4136" s="3">
        <f>+IF(OR((E4136&lt;=météo!H$17),(E4136&gt;météo!H$18),(F4136=0),(G4136=0),(C4136&gt;detail!$G$4)),0,1)</f>
        <v>0</v>
      </c>
      <c r="J4136" s="3">
        <f>IF(météo!$H$19&lt;H4136,0,(météo!$H$19-H4136)*I4136)</f>
        <v>0</v>
      </c>
      <c r="K4136" s="3">
        <f>+IF(I4136&gt;0,IF(H4136&lt;météo!$H$19,1,0),0)</f>
        <v>0</v>
      </c>
    </row>
    <row r="4137" spans="2:11">
      <c r="B4137" s="3">
        <v>6</v>
      </c>
      <c r="C4137" s="3">
        <v>1</v>
      </c>
      <c r="D4137" s="3">
        <v>22</v>
      </c>
      <c r="E4137" s="3">
        <v>4</v>
      </c>
      <c r="F4137" s="3">
        <v>1</v>
      </c>
      <c r="G4137" s="3">
        <f>IF(detail!$G$11=4,0,1)</f>
        <v>1</v>
      </c>
      <c r="H4137" s="3">
        <v>9</v>
      </c>
      <c r="I4137" s="3">
        <f>+IF(OR((E4137&lt;=météo!H$17),(E4137&gt;météo!H$18),(F4137=0),(G4137=0),(C4137&gt;detail!$G$4)),0,1)</f>
        <v>0</v>
      </c>
      <c r="J4137" s="3">
        <f>IF(météo!$H$19&lt;H4137,0,(météo!$H$19-H4137)*I4137)</f>
        <v>0</v>
      </c>
      <c r="K4137" s="3">
        <f>+IF(I4137&gt;0,IF(H4137&lt;météo!$H$19,1,0),0)</f>
        <v>0</v>
      </c>
    </row>
    <row r="4138" spans="2:11">
      <c r="B4138" s="3">
        <v>6</v>
      </c>
      <c r="C4138" s="3">
        <v>1</v>
      </c>
      <c r="D4138" s="3">
        <v>22</v>
      </c>
      <c r="E4138" s="3">
        <v>5</v>
      </c>
      <c r="F4138" s="3">
        <v>1</v>
      </c>
      <c r="G4138" s="3">
        <f>IF(detail!$G$11=4,0,1)</f>
        <v>1</v>
      </c>
      <c r="H4138" s="3">
        <v>9.1</v>
      </c>
      <c r="I4138" s="3">
        <f>+IF(OR((E4138&lt;=météo!H$17),(E4138&gt;météo!H$18),(F4138=0),(G4138=0),(C4138&gt;detail!$G$4)),0,1)</f>
        <v>0</v>
      </c>
      <c r="J4138" s="3">
        <f>IF(météo!$H$19&lt;H4138,0,(météo!$H$19-H4138)*I4138)</f>
        <v>0</v>
      </c>
      <c r="K4138" s="3">
        <f>+IF(I4138&gt;0,IF(H4138&lt;météo!$H$19,1,0),0)</f>
        <v>0</v>
      </c>
    </row>
    <row r="4139" spans="2:11">
      <c r="B4139" s="3">
        <v>6</v>
      </c>
      <c r="C4139" s="3">
        <v>1</v>
      </c>
      <c r="D4139" s="3">
        <v>22</v>
      </c>
      <c r="E4139" s="3">
        <v>6</v>
      </c>
      <c r="F4139" s="3">
        <v>1</v>
      </c>
      <c r="G4139" s="3">
        <f>IF(detail!$G$11=4,0,1)</f>
        <v>1</v>
      </c>
      <c r="H4139" s="3">
        <v>9.5</v>
      </c>
      <c r="I4139" s="3">
        <f>+IF(OR((E4139&lt;=météo!H$17),(E4139&gt;météo!H$18),(F4139=0),(G4139=0),(C4139&gt;detail!$G$4)),0,1)</f>
        <v>0</v>
      </c>
      <c r="J4139" s="3">
        <f>IF(météo!$H$19&lt;H4139,0,(météo!$H$19-H4139)*I4139)</f>
        <v>0</v>
      </c>
      <c r="K4139" s="3">
        <f>+IF(I4139&gt;0,IF(H4139&lt;météo!$H$19,1,0),0)</f>
        <v>0</v>
      </c>
    </row>
    <row r="4140" spans="2:11">
      <c r="B4140" s="3">
        <v>6</v>
      </c>
      <c r="C4140" s="3">
        <v>1</v>
      </c>
      <c r="D4140" s="3">
        <v>22</v>
      </c>
      <c r="E4140" s="3">
        <v>7</v>
      </c>
      <c r="F4140" s="3">
        <v>1</v>
      </c>
      <c r="G4140" s="3">
        <f>IF(detail!$G$11=4,0,1)</f>
        <v>1</v>
      </c>
      <c r="H4140" s="3">
        <v>9.9</v>
      </c>
      <c r="I4140" s="3">
        <f>+IF(OR((E4140&lt;=météo!H$17),(E4140&gt;météo!H$18),(F4140=0),(G4140=0),(C4140&gt;detail!$G$4)),0,1)</f>
        <v>0</v>
      </c>
      <c r="J4140" s="3">
        <f>IF(météo!$H$19&lt;H4140,0,(météo!$H$19-H4140)*I4140)</f>
        <v>0</v>
      </c>
      <c r="K4140" s="3">
        <f>+IF(I4140&gt;0,IF(H4140&lt;météo!$H$19,1,0),0)</f>
        <v>0</v>
      </c>
    </row>
    <row r="4141" spans="2:11">
      <c r="B4141" s="3">
        <v>6</v>
      </c>
      <c r="C4141" s="3">
        <v>1</v>
      </c>
      <c r="D4141" s="3">
        <v>22</v>
      </c>
      <c r="E4141" s="3">
        <v>8</v>
      </c>
      <c r="F4141" s="3">
        <v>1</v>
      </c>
      <c r="G4141" s="3">
        <f>IF(detail!$G$11=4,0,1)</f>
        <v>1</v>
      </c>
      <c r="H4141" s="3">
        <v>10.3</v>
      </c>
      <c r="I4141" s="3">
        <f>+IF(OR((E4141&lt;=météo!H$17),(E4141&gt;météo!H$18),(F4141=0),(G4141=0),(C4141&gt;detail!$G$4)),0,1)</f>
        <v>0</v>
      </c>
      <c r="J4141" s="3">
        <f>IF(météo!$H$19&lt;H4141,0,(météo!$H$19-H4141)*I4141)</f>
        <v>0</v>
      </c>
      <c r="K4141" s="3">
        <f>+IF(I4141&gt;0,IF(H4141&lt;météo!$H$19,1,0),0)</f>
        <v>0</v>
      </c>
    </row>
    <row r="4142" spans="2:11">
      <c r="B4142" s="3">
        <v>6</v>
      </c>
      <c r="C4142" s="3">
        <v>1</v>
      </c>
      <c r="D4142" s="3">
        <v>22</v>
      </c>
      <c r="E4142" s="3">
        <v>9</v>
      </c>
      <c r="F4142" s="3">
        <v>1</v>
      </c>
      <c r="G4142" s="3">
        <f>IF(detail!$G$11=4,0,1)</f>
        <v>1</v>
      </c>
      <c r="H4142" s="3">
        <v>10.5</v>
      </c>
      <c r="I4142" s="3">
        <f>+IF(OR((E4142&lt;=météo!H$17),(E4142&gt;météo!H$18),(F4142=0),(G4142=0),(C4142&gt;detail!$G$4)),0,1)</f>
        <v>1</v>
      </c>
      <c r="J4142" s="3">
        <f>IF(météo!$H$19&lt;H4142,0,(météo!$H$19-H4142)*I4142)</f>
        <v>9.5</v>
      </c>
      <c r="K4142" s="3">
        <f>+IF(I4142&gt;0,IF(H4142&lt;météo!$H$19,1,0),0)</f>
        <v>1</v>
      </c>
    </row>
    <row r="4143" spans="2:11">
      <c r="B4143" s="3">
        <v>6</v>
      </c>
      <c r="C4143" s="3">
        <v>1</v>
      </c>
      <c r="D4143" s="3">
        <v>22</v>
      </c>
      <c r="E4143" s="3">
        <v>10</v>
      </c>
      <c r="F4143" s="3">
        <v>1</v>
      </c>
      <c r="G4143" s="3">
        <f>IF(detail!$G$11=4,0,1)</f>
        <v>1</v>
      </c>
      <c r="H4143" s="3">
        <v>10.6</v>
      </c>
      <c r="I4143" s="3">
        <f>+IF(OR((E4143&lt;=météo!H$17),(E4143&gt;météo!H$18),(F4143=0),(G4143=0),(C4143&gt;detail!$G$4)),0,1)</f>
        <v>1</v>
      </c>
      <c r="J4143" s="3">
        <f>IF(météo!$H$19&lt;H4143,0,(météo!$H$19-H4143)*I4143)</f>
        <v>9.4</v>
      </c>
      <c r="K4143" s="3">
        <f>+IF(I4143&gt;0,IF(H4143&lt;météo!$H$19,1,0),0)</f>
        <v>1</v>
      </c>
    </row>
    <row r="4144" spans="2:11">
      <c r="B4144" s="3">
        <v>6</v>
      </c>
      <c r="C4144" s="3">
        <v>1</v>
      </c>
      <c r="D4144" s="3">
        <v>22</v>
      </c>
      <c r="E4144" s="3">
        <v>11</v>
      </c>
      <c r="F4144" s="3">
        <v>1</v>
      </c>
      <c r="G4144" s="3">
        <f>IF(detail!$G$11=4,0,1)</f>
        <v>1</v>
      </c>
      <c r="H4144" s="3">
        <v>10.7</v>
      </c>
      <c r="I4144" s="3">
        <f>+IF(OR((E4144&lt;=météo!H$17),(E4144&gt;météo!H$18),(F4144=0),(G4144=0),(C4144&gt;detail!$G$4)),0,1)</f>
        <v>1</v>
      </c>
      <c r="J4144" s="3">
        <f>IF(météo!$H$19&lt;H4144,0,(météo!$H$19-H4144)*I4144)</f>
        <v>9.3000000000000007</v>
      </c>
      <c r="K4144" s="3">
        <f>+IF(I4144&gt;0,IF(H4144&lt;météo!$H$19,1,0),0)</f>
        <v>1</v>
      </c>
    </row>
    <row r="4145" spans="2:11">
      <c r="B4145" s="3">
        <v>6</v>
      </c>
      <c r="C4145" s="3">
        <v>1</v>
      </c>
      <c r="D4145" s="3">
        <v>22</v>
      </c>
      <c r="E4145" s="3">
        <v>12</v>
      </c>
      <c r="F4145" s="3">
        <v>1</v>
      </c>
      <c r="G4145" s="3">
        <f>IF(detail!$G$11=4,0,1)</f>
        <v>1</v>
      </c>
      <c r="H4145" s="3">
        <v>11.1</v>
      </c>
      <c r="I4145" s="3">
        <f>+IF(OR((E4145&lt;=météo!H$17),(E4145&gt;météo!H$18),(F4145=0),(G4145=0),(C4145&gt;detail!$G$4)),0,1)</f>
        <v>1</v>
      </c>
      <c r="J4145" s="3">
        <f>IF(météo!$H$19&lt;H4145,0,(météo!$H$19-H4145)*I4145)</f>
        <v>8.9</v>
      </c>
      <c r="K4145" s="3">
        <f>+IF(I4145&gt;0,IF(H4145&lt;météo!$H$19,1,0),0)</f>
        <v>1</v>
      </c>
    </row>
    <row r="4146" spans="2:11">
      <c r="B4146" s="3">
        <v>6</v>
      </c>
      <c r="C4146" s="3">
        <v>1</v>
      </c>
      <c r="D4146" s="3">
        <v>22</v>
      </c>
      <c r="E4146" s="3">
        <v>13</v>
      </c>
      <c r="F4146" s="3">
        <v>1</v>
      </c>
      <c r="G4146" s="3">
        <f>IF(detail!$G$11=4,0,1)</f>
        <v>1</v>
      </c>
      <c r="H4146" s="3">
        <v>11.7</v>
      </c>
      <c r="I4146" s="3">
        <f>+IF(OR((E4146&lt;=météo!H$17),(E4146&gt;météo!H$18),(F4146=0),(G4146=0),(C4146&gt;detail!$G$4)),0,1)</f>
        <v>1</v>
      </c>
      <c r="J4146" s="3">
        <f>IF(météo!$H$19&lt;H4146,0,(météo!$H$19-H4146)*I4146)</f>
        <v>8.3000000000000007</v>
      </c>
      <c r="K4146" s="3">
        <f>+IF(I4146&gt;0,IF(H4146&lt;météo!$H$19,1,0),0)</f>
        <v>1</v>
      </c>
    </row>
    <row r="4147" spans="2:11">
      <c r="B4147" s="3">
        <v>6</v>
      </c>
      <c r="C4147" s="3">
        <v>1</v>
      </c>
      <c r="D4147" s="3">
        <v>22</v>
      </c>
      <c r="E4147" s="3">
        <v>14</v>
      </c>
      <c r="F4147" s="3">
        <v>1</v>
      </c>
      <c r="G4147" s="3">
        <f>IF(detail!$G$11=4,0,1)</f>
        <v>1</v>
      </c>
      <c r="H4147" s="3">
        <v>12.8</v>
      </c>
      <c r="I4147" s="3">
        <f>+IF(OR((E4147&lt;=météo!H$17),(E4147&gt;météo!H$18),(F4147=0),(G4147=0),(C4147&gt;detail!$G$4)),0,1)</f>
        <v>1</v>
      </c>
      <c r="J4147" s="3">
        <f>IF(météo!$H$19&lt;H4147,0,(météo!$H$19-H4147)*I4147)</f>
        <v>7.1999999999999993</v>
      </c>
      <c r="K4147" s="3">
        <f>+IF(I4147&gt;0,IF(H4147&lt;météo!$H$19,1,0),0)</f>
        <v>1</v>
      </c>
    </row>
    <row r="4148" spans="2:11">
      <c r="B4148" s="3">
        <v>6</v>
      </c>
      <c r="C4148" s="3">
        <v>1</v>
      </c>
      <c r="D4148" s="3">
        <v>22</v>
      </c>
      <c r="E4148" s="3">
        <v>15</v>
      </c>
      <c r="F4148" s="3">
        <v>1</v>
      </c>
      <c r="G4148" s="3">
        <f>IF(detail!$G$11=4,0,1)</f>
        <v>1</v>
      </c>
      <c r="H4148" s="3">
        <v>14</v>
      </c>
      <c r="I4148" s="3">
        <f>+IF(OR((E4148&lt;=météo!H$17),(E4148&gt;météo!H$18),(F4148=0),(G4148=0),(C4148&gt;detail!$G$4)),0,1)</f>
        <v>1</v>
      </c>
      <c r="J4148" s="3">
        <f>IF(météo!$H$19&lt;H4148,0,(météo!$H$19-H4148)*I4148)</f>
        <v>6</v>
      </c>
      <c r="K4148" s="3">
        <f>+IF(I4148&gt;0,IF(H4148&lt;météo!$H$19,1,0),0)</f>
        <v>1</v>
      </c>
    </row>
    <row r="4149" spans="2:11">
      <c r="B4149" s="3">
        <v>6</v>
      </c>
      <c r="C4149" s="3">
        <v>1</v>
      </c>
      <c r="D4149" s="3">
        <v>22</v>
      </c>
      <c r="E4149" s="3">
        <v>16</v>
      </c>
      <c r="F4149" s="3">
        <v>1</v>
      </c>
      <c r="G4149" s="3">
        <f>IF(detail!$G$11=4,0,1)</f>
        <v>1</v>
      </c>
      <c r="H4149" s="3">
        <v>15</v>
      </c>
      <c r="I4149" s="3">
        <f>+IF(OR((E4149&lt;=météo!H$17),(E4149&gt;météo!H$18),(F4149=0),(G4149=0),(C4149&gt;detail!$G$4)),0,1)</f>
        <v>1</v>
      </c>
      <c r="J4149" s="3">
        <f>IF(météo!$H$19&lt;H4149,0,(météo!$H$19-H4149)*I4149)</f>
        <v>5</v>
      </c>
      <c r="K4149" s="3">
        <f>+IF(I4149&gt;0,IF(H4149&lt;météo!$H$19,1,0),0)</f>
        <v>1</v>
      </c>
    </row>
    <row r="4150" spans="2:11">
      <c r="B4150" s="3">
        <v>6</v>
      </c>
      <c r="C4150" s="3">
        <v>1</v>
      </c>
      <c r="D4150" s="3">
        <v>22</v>
      </c>
      <c r="E4150" s="3">
        <v>17</v>
      </c>
      <c r="F4150" s="3">
        <v>1</v>
      </c>
      <c r="G4150" s="3">
        <f>IF(detail!$G$11=4,0,1)</f>
        <v>1</v>
      </c>
      <c r="H4150" s="3">
        <v>15.3</v>
      </c>
      <c r="I4150" s="3">
        <f>+IF(OR((E4150&lt;=météo!H$17),(E4150&gt;météo!H$18),(F4150=0),(G4150=0),(C4150&gt;detail!$G$4)),0,1)</f>
        <v>1</v>
      </c>
      <c r="J4150" s="3">
        <f>IF(météo!$H$19&lt;H4150,0,(météo!$H$19-H4150)*I4150)</f>
        <v>4.6999999999999993</v>
      </c>
      <c r="K4150" s="3">
        <f>+IF(I4150&gt;0,IF(H4150&lt;météo!$H$19,1,0),0)</f>
        <v>1</v>
      </c>
    </row>
    <row r="4151" spans="2:11">
      <c r="B4151" s="3">
        <v>6</v>
      </c>
      <c r="C4151" s="3">
        <v>1</v>
      </c>
      <c r="D4151" s="3">
        <v>22</v>
      </c>
      <c r="E4151" s="3">
        <v>18</v>
      </c>
      <c r="F4151" s="3">
        <v>1</v>
      </c>
      <c r="G4151" s="3">
        <f>IF(detail!$G$11=4,0,1)</f>
        <v>1</v>
      </c>
      <c r="H4151" s="3">
        <v>14.8</v>
      </c>
      <c r="I4151" s="3">
        <f>+IF(OR((E4151&lt;=météo!H$17),(E4151&gt;météo!H$18),(F4151=0),(G4151=0),(C4151&gt;detail!$G$4)),0,1)</f>
        <v>1</v>
      </c>
      <c r="J4151" s="3">
        <f>IF(météo!$H$19&lt;H4151,0,(météo!$H$19-H4151)*I4151)</f>
        <v>5.1999999999999993</v>
      </c>
      <c r="K4151" s="3">
        <f>+IF(I4151&gt;0,IF(H4151&lt;météo!$H$19,1,0),0)</f>
        <v>1</v>
      </c>
    </row>
    <row r="4152" spans="2:11">
      <c r="B4152" s="3">
        <v>6</v>
      </c>
      <c r="C4152" s="3">
        <v>1</v>
      </c>
      <c r="D4152" s="3">
        <v>22</v>
      </c>
      <c r="E4152" s="3">
        <v>19</v>
      </c>
      <c r="F4152" s="3">
        <v>1</v>
      </c>
      <c r="G4152" s="3">
        <f>IF(detail!$G$11=4,0,1)</f>
        <v>1</v>
      </c>
      <c r="H4152" s="3">
        <v>13.7</v>
      </c>
      <c r="I4152" s="3">
        <f>+IF(OR((E4152&lt;=météo!H$17),(E4152&gt;météo!H$18),(F4152=0),(G4152=0),(C4152&gt;detail!$G$4)),0,1)</f>
        <v>0</v>
      </c>
      <c r="J4152" s="3">
        <f>IF(météo!$H$19&lt;H4152,0,(météo!$H$19-H4152)*I4152)</f>
        <v>0</v>
      </c>
      <c r="K4152" s="3">
        <f>+IF(I4152&gt;0,IF(H4152&lt;météo!$H$19,1,0),0)</f>
        <v>0</v>
      </c>
    </row>
    <row r="4153" spans="2:11">
      <c r="B4153" s="3">
        <v>6</v>
      </c>
      <c r="C4153" s="3">
        <v>1</v>
      </c>
      <c r="D4153" s="3">
        <v>22</v>
      </c>
      <c r="E4153" s="3">
        <v>20</v>
      </c>
      <c r="F4153" s="3">
        <v>1</v>
      </c>
      <c r="G4153" s="3">
        <f>IF(detail!$G$11=4,0,1)</f>
        <v>1</v>
      </c>
      <c r="H4153" s="3">
        <v>12.3</v>
      </c>
      <c r="I4153" s="3">
        <f>+IF(OR((E4153&lt;=météo!H$17),(E4153&gt;météo!H$18),(F4153=0),(G4153=0),(C4153&gt;detail!$G$4)),0,1)</f>
        <v>0</v>
      </c>
      <c r="J4153" s="3">
        <f>IF(météo!$H$19&lt;H4153,0,(météo!$H$19-H4153)*I4153)</f>
        <v>0</v>
      </c>
      <c r="K4153" s="3">
        <f>+IF(I4153&gt;0,IF(H4153&lt;météo!$H$19,1,0),0)</f>
        <v>0</v>
      </c>
    </row>
    <row r="4154" spans="2:11">
      <c r="B4154" s="3">
        <v>6</v>
      </c>
      <c r="C4154" s="3">
        <v>1</v>
      </c>
      <c r="D4154" s="3">
        <v>22</v>
      </c>
      <c r="E4154" s="3">
        <v>21</v>
      </c>
      <c r="F4154" s="3">
        <v>1</v>
      </c>
      <c r="G4154" s="3">
        <f>IF(detail!$G$11=4,0,1)</f>
        <v>1</v>
      </c>
      <c r="H4154" s="3">
        <v>10.9</v>
      </c>
      <c r="I4154" s="3">
        <f>+IF(OR((E4154&lt;=météo!H$17),(E4154&gt;météo!H$18),(F4154=0),(G4154=0),(C4154&gt;detail!$G$4)),0,1)</f>
        <v>0</v>
      </c>
      <c r="J4154" s="3">
        <f>IF(météo!$H$19&lt;H4154,0,(météo!$H$19-H4154)*I4154)</f>
        <v>0</v>
      </c>
      <c r="K4154" s="3">
        <f>+IF(I4154&gt;0,IF(H4154&lt;météo!$H$19,1,0),0)</f>
        <v>0</v>
      </c>
    </row>
    <row r="4155" spans="2:11">
      <c r="B4155" s="3">
        <v>6</v>
      </c>
      <c r="C4155" s="3">
        <v>1</v>
      </c>
      <c r="D4155" s="3">
        <v>22</v>
      </c>
      <c r="E4155" s="3">
        <v>22</v>
      </c>
      <c r="F4155" s="3">
        <v>1</v>
      </c>
      <c r="G4155" s="3">
        <f>IF(detail!$G$11=4,0,1)</f>
        <v>1</v>
      </c>
      <c r="H4155" s="3">
        <v>9.8000000000000007</v>
      </c>
      <c r="I4155" s="3">
        <f>+IF(OR((E4155&lt;=météo!H$17),(E4155&gt;météo!H$18),(F4155=0),(G4155=0),(C4155&gt;detail!$G$4)),0,1)</f>
        <v>0</v>
      </c>
      <c r="J4155" s="3">
        <f>IF(météo!$H$19&lt;H4155,0,(météo!$H$19-H4155)*I4155)</f>
        <v>0</v>
      </c>
      <c r="K4155" s="3">
        <f>+IF(I4155&gt;0,IF(H4155&lt;météo!$H$19,1,0),0)</f>
        <v>0</v>
      </c>
    </row>
    <row r="4156" spans="2:11">
      <c r="B4156" s="3">
        <v>6</v>
      </c>
      <c r="C4156" s="3">
        <v>1</v>
      </c>
      <c r="D4156" s="3">
        <v>22</v>
      </c>
      <c r="E4156" s="3">
        <v>23</v>
      </c>
      <c r="F4156" s="3">
        <v>1</v>
      </c>
      <c r="G4156" s="3">
        <f>IF(detail!$G$11=4,0,1)</f>
        <v>1</v>
      </c>
      <c r="H4156" s="3">
        <v>9.1</v>
      </c>
      <c r="I4156" s="3">
        <f>+IF(OR((E4156&lt;=météo!H$17),(E4156&gt;météo!H$18),(F4156=0),(G4156=0),(C4156&gt;detail!$G$4)),0,1)</f>
        <v>0</v>
      </c>
      <c r="J4156" s="3">
        <f>IF(météo!$H$19&lt;H4156,0,(météo!$H$19-H4156)*I4156)</f>
        <v>0</v>
      </c>
      <c r="K4156" s="3">
        <f>+IF(I4156&gt;0,IF(H4156&lt;météo!$H$19,1,0),0)</f>
        <v>0</v>
      </c>
    </row>
    <row r="4157" spans="2:11">
      <c r="B4157" s="3">
        <v>6</v>
      </c>
      <c r="C4157" s="3">
        <v>1</v>
      </c>
      <c r="D4157" s="3">
        <v>22</v>
      </c>
      <c r="E4157" s="3">
        <v>24</v>
      </c>
      <c r="F4157" s="3">
        <v>1</v>
      </c>
      <c r="G4157" s="3">
        <f>IF(detail!$G$11=4,0,1)</f>
        <v>1</v>
      </c>
      <c r="H4157" s="3">
        <v>8.6999999999999993</v>
      </c>
      <c r="I4157" s="3">
        <f>+IF(OR((E4157&lt;=météo!H$17),(E4157&gt;météo!H$18),(F4157=0),(G4157=0),(C4157&gt;detail!$G$4)),0,1)</f>
        <v>0</v>
      </c>
      <c r="J4157" s="3">
        <f>IF(météo!$H$19&lt;H4157,0,(météo!$H$19-H4157)*I4157)</f>
        <v>0</v>
      </c>
      <c r="K4157" s="3">
        <f>+IF(I4157&gt;0,IF(H4157&lt;météo!$H$19,1,0),0)</f>
        <v>0</v>
      </c>
    </row>
    <row r="4158" spans="2:11">
      <c r="B4158" s="3">
        <v>6</v>
      </c>
      <c r="C4158" s="3">
        <v>2</v>
      </c>
      <c r="D4158" s="3">
        <v>23</v>
      </c>
      <c r="E4158" s="3">
        <v>1</v>
      </c>
      <c r="F4158" s="3">
        <v>1</v>
      </c>
      <c r="G4158" s="3">
        <f>IF(detail!$G$11=4,0,1)</f>
        <v>1</v>
      </c>
      <c r="H4158" s="3">
        <v>8.1999999999999993</v>
      </c>
      <c r="I4158" s="3">
        <f>+IF(OR((E4158&lt;=météo!H$17),(E4158&gt;météo!H$18),(F4158=0),(G4158=0),(C4158&gt;detail!$G$4)),0,1)</f>
        <v>0</v>
      </c>
      <c r="J4158" s="3">
        <f>IF(météo!$H$19&lt;H4158,0,(météo!$H$19-H4158)*I4158)</f>
        <v>0</v>
      </c>
      <c r="K4158" s="3">
        <f>+IF(I4158&gt;0,IF(H4158&lt;météo!$H$19,1,0),0)</f>
        <v>0</v>
      </c>
    </row>
    <row r="4159" spans="2:11">
      <c r="B4159" s="3">
        <v>6</v>
      </c>
      <c r="C4159" s="3">
        <v>2</v>
      </c>
      <c r="D4159" s="3">
        <v>23</v>
      </c>
      <c r="E4159" s="3">
        <v>2</v>
      </c>
      <c r="F4159" s="3">
        <v>1</v>
      </c>
      <c r="G4159" s="3">
        <f>IF(detail!$G$11=4,0,1)</f>
        <v>1</v>
      </c>
      <c r="H4159" s="3">
        <v>6.9</v>
      </c>
      <c r="I4159" s="3">
        <f>+IF(OR((E4159&lt;=météo!H$17),(E4159&gt;météo!H$18),(F4159=0),(G4159=0),(C4159&gt;detail!$G$4)),0,1)</f>
        <v>0</v>
      </c>
      <c r="J4159" s="3">
        <f>IF(météo!$H$19&lt;H4159,0,(météo!$H$19-H4159)*I4159)</f>
        <v>0</v>
      </c>
      <c r="K4159" s="3">
        <f>+IF(I4159&gt;0,IF(H4159&lt;météo!$H$19,1,0),0)</f>
        <v>0</v>
      </c>
    </row>
    <row r="4160" spans="2:11">
      <c r="B4160" s="3">
        <v>6</v>
      </c>
      <c r="C4160" s="3">
        <v>2</v>
      </c>
      <c r="D4160" s="3">
        <v>23</v>
      </c>
      <c r="E4160" s="3">
        <v>3</v>
      </c>
      <c r="F4160" s="3">
        <v>1</v>
      </c>
      <c r="G4160" s="3">
        <f>IF(detail!$G$11=4,0,1)</f>
        <v>1</v>
      </c>
      <c r="H4160" s="3">
        <v>5.4</v>
      </c>
      <c r="I4160" s="3">
        <f>+IF(OR((E4160&lt;=météo!H$17),(E4160&gt;météo!H$18),(F4160=0),(G4160=0),(C4160&gt;detail!$G$4)),0,1)</f>
        <v>0</v>
      </c>
      <c r="J4160" s="3">
        <f>IF(météo!$H$19&lt;H4160,0,(météo!$H$19-H4160)*I4160)</f>
        <v>0</v>
      </c>
      <c r="K4160" s="3">
        <f>+IF(I4160&gt;0,IF(H4160&lt;météo!$H$19,1,0),0)</f>
        <v>0</v>
      </c>
    </row>
    <row r="4161" spans="2:11">
      <c r="B4161" s="3">
        <v>6</v>
      </c>
      <c r="C4161" s="3">
        <v>2</v>
      </c>
      <c r="D4161" s="3">
        <v>23</v>
      </c>
      <c r="E4161" s="3">
        <v>4</v>
      </c>
      <c r="F4161" s="3">
        <v>1</v>
      </c>
      <c r="G4161" s="3">
        <f>IF(detail!$G$11=4,0,1)</f>
        <v>1</v>
      </c>
      <c r="H4161" s="3">
        <v>4.8</v>
      </c>
      <c r="I4161" s="3">
        <f>+IF(OR((E4161&lt;=météo!H$17),(E4161&gt;météo!H$18),(F4161=0),(G4161=0),(C4161&gt;detail!$G$4)),0,1)</f>
        <v>0</v>
      </c>
      <c r="J4161" s="3">
        <f>IF(météo!$H$19&lt;H4161,0,(météo!$H$19-H4161)*I4161)</f>
        <v>0</v>
      </c>
      <c r="K4161" s="3">
        <f>+IF(I4161&gt;0,IF(H4161&lt;météo!$H$19,1,0),0)</f>
        <v>0</v>
      </c>
    </row>
    <row r="4162" spans="2:11">
      <c r="B4162" s="3">
        <v>6</v>
      </c>
      <c r="C4162" s="3">
        <v>2</v>
      </c>
      <c r="D4162" s="3">
        <v>23</v>
      </c>
      <c r="E4162" s="3">
        <v>5</v>
      </c>
      <c r="F4162" s="3">
        <v>1</v>
      </c>
      <c r="G4162" s="3">
        <f>IF(detail!$G$11=4,0,1)</f>
        <v>1</v>
      </c>
      <c r="H4162" s="3">
        <v>5.4</v>
      </c>
      <c r="I4162" s="3">
        <f>+IF(OR((E4162&lt;=météo!H$17),(E4162&gt;météo!H$18),(F4162=0),(G4162=0),(C4162&gt;detail!$G$4)),0,1)</f>
        <v>0</v>
      </c>
      <c r="J4162" s="3">
        <f>IF(météo!$H$19&lt;H4162,0,(météo!$H$19-H4162)*I4162)</f>
        <v>0</v>
      </c>
      <c r="K4162" s="3">
        <f>+IF(I4162&gt;0,IF(H4162&lt;météo!$H$19,1,0),0)</f>
        <v>0</v>
      </c>
    </row>
    <row r="4163" spans="2:11">
      <c r="B4163" s="3">
        <v>6</v>
      </c>
      <c r="C4163" s="3">
        <v>2</v>
      </c>
      <c r="D4163" s="3">
        <v>23</v>
      </c>
      <c r="E4163" s="3">
        <v>6</v>
      </c>
      <c r="F4163" s="3">
        <v>1</v>
      </c>
      <c r="G4163" s="3">
        <f>IF(detail!$G$11=4,0,1)</f>
        <v>1</v>
      </c>
      <c r="H4163" s="3">
        <v>7.3</v>
      </c>
      <c r="I4163" s="3">
        <f>+IF(OR((E4163&lt;=météo!H$17),(E4163&gt;météo!H$18),(F4163=0),(G4163=0),(C4163&gt;detail!$G$4)),0,1)</f>
        <v>0</v>
      </c>
      <c r="J4163" s="3">
        <f>IF(météo!$H$19&lt;H4163,0,(météo!$H$19-H4163)*I4163)</f>
        <v>0</v>
      </c>
      <c r="K4163" s="3">
        <f>+IF(I4163&gt;0,IF(H4163&lt;météo!$H$19,1,0),0)</f>
        <v>0</v>
      </c>
    </row>
    <row r="4164" spans="2:11">
      <c r="B4164" s="3">
        <v>6</v>
      </c>
      <c r="C4164" s="3">
        <v>2</v>
      </c>
      <c r="D4164" s="3">
        <v>23</v>
      </c>
      <c r="E4164" s="3">
        <v>7</v>
      </c>
      <c r="F4164" s="3">
        <v>1</v>
      </c>
      <c r="G4164" s="3">
        <f>IF(detail!$G$11=4,0,1)</f>
        <v>1</v>
      </c>
      <c r="H4164" s="3">
        <v>9.4</v>
      </c>
      <c r="I4164" s="3">
        <f>+IF(OR((E4164&lt;=météo!H$17),(E4164&gt;météo!H$18),(F4164=0),(G4164=0),(C4164&gt;detail!$G$4)),0,1)</f>
        <v>0</v>
      </c>
      <c r="J4164" s="3">
        <f>IF(météo!$H$19&lt;H4164,0,(météo!$H$19-H4164)*I4164)</f>
        <v>0</v>
      </c>
      <c r="K4164" s="3">
        <f>+IF(I4164&gt;0,IF(H4164&lt;météo!$H$19,1,0),0)</f>
        <v>0</v>
      </c>
    </row>
    <row r="4165" spans="2:11">
      <c r="B4165" s="3">
        <v>6</v>
      </c>
      <c r="C4165" s="3">
        <v>2</v>
      </c>
      <c r="D4165" s="3">
        <v>23</v>
      </c>
      <c r="E4165" s="3">
        <v>8</v>
      </c>
      <c r="F4165" s="3">
        <v>1</v>
      </c>
      <c r="G4165" s="3">
        <f>IF(detail!$G$11=4,0,1)</f>
        <v>1</v>
      </c>
      <c r="H4165" s="3">
        <v>11</v>
      </c>
      <c r="I4165" s="3">
        <f>+IF(OR((E4165&lt;=météo!H$17),(E4165&gt;météo!H$18),(F4165=0),(G4165=0),(C4165&gt;detail!$G$4)),0,1)</f>
        <v>0</v>
      </c>
      <c r="J4165" s="3">
        <f>IF(météo!$H$19&lt;H4165,0,(météo!$H$19-H4165)*I4165)</f>
        <v>0</v>
      </c>
      <c r="K4165" s="3">
        <f>+IF(I4165&gt;0,IF(H4165&lt;météo!$H$19,1,0),0)</f>
        <v>0</v>
      </c>
    </row>
    <row r="4166" spans="2:11">
      <c r="B4166" s="3">
        <v>6</v>
      </c>
      <c r="C4166" s="3">
        <v>2</v>
      </c>
      <c r="D4166" s="3">
        <v>23</v>
      </c>
      <c r="E4166" s="3">
        <v>9</v>
      </c>
      <c r="F4166" s="3">
        <v>1</v>
      </c>
      <c r="G4166" s="3">
        <f>IF(detail!$G$11=4,0,1)</f>
        <v>1</v>
      </c>
      <c r="H4166" s="3">
        <v>11.7</v>
      </c>
      <c r="I4166" s="3">
        <f>+IF(OR((E4166&lt;=météo!H$17),(E4166&gt;météo!H$18),(F4166=0),(G4166=0),(C4166&gt;detail!$G$4)),0,1)</f>
        <v>1</v>
      </c>
      <c r="J4166" s="3">
        <f>IF(météo!$H$19&lt;H4166,0,(météo!$H$19-H4166)*I4166)</f>
        <v>8.3000000000000007</v>
      </c>
      <c r="K4166" s="3">
        <f>+IF(I4166&gt;0,IF(H4166&lt;météo!$H$19,1,0),0)</f>
        <v>1</v>
      </c>
    </row>
    <row r="4167" spans="2:11">
      <c r="B4167" s="3">
        <v>6</v>
      </c>
      <c r="C4167" s="3">
        <v>2</v>
      </c>
      <c r="D4167" s="3">
        <v>23</v>
      </c>
      <c r="E4167" s="3">
        <v>10</v>
      </c>
      <c r="F4167" s="3">
        <v>1</v>
      </c>
      <c r="G4167" s="3">
        <f>IF(detail!$G$11=4,0,1)</f>
        <v>1</v>
      </c>
      <c r="H4167" s="3">
        <v>12.1</v>
      </c>
      <c r="I4167" s="3">
        <f>+IF(OR((E4167&lt;=météo!H$17),(E4167&gt;météo!H$18),(F4167=0),(G4167=0),(C4167&gt;detail!$G$4)),0,1)</f>
        <v>1</v>
      </c>
      <c r="J4167" s="3">
        <f>IF(météo!$H$19&lt;H4167,0,(météo!$H$19-H4167)*I4167)</f>
        <v>7.9</v>
      </c>
      <c r="K4167" s="3">
        <f>+IF(I4167&gt;0,IF(H4167&lt;météo!$H$19,1,0),0)</f>
        <v>1</v>
      </c>
    </row>
    <row r="4168" spans="2:11">
      <c r="B4168" s="3">
        <v>6</v>
      </c>
      <c r="C4168" s="3">
        <v>2</v>
      </c>
      <c r="D4168" s="3">
        <v>23</v>
      </c>
      <c r="E4168" s="3">
        <v>11</v>
      </c>
      <c r="F4168" s="3">
        <v>1</v>
      </c>
      <c r="G4168" s="3">
        <f>IF(detail!$G$11=4,0,1)</f>
        <v>1</v>
      </c>
      <c r="H4168" s="3">
        <v>12.5</v>
      </c>
      <c r="I4168" s="3">
        <f>+IF(OR((E4168&lt;=météo!H$17),(E4168&gt;météo!H$18),(F4168=0),(G4168=0),(C4168&gt;detail!$G$4)),0,1)</f>
        <v>1</v>
      </c>
      <c r="J4168" s="3">
        <f>IF(météo!$H$19&lt;H4168,0,(météo!$H$19-H4168)*I4168)</f>
        <v>7.5</v>
      </c>
      <c r="K4168" s="3">
        <f>+IF(I4168&gt;0,IF(H4168&lt;météo!$H$19,1,0),0)</f>
        <v>1</v>
      </c>
    </row>
    <row r="4169" spans="2:11">
      <c r="B4169" s="3">
        <v>6</v>
      </c>
      <c r="C4169" s="3">
        <v>2</v>
      </c>
      <c r="D4169" s="3">
        <v>23</v>
      </c>
      <c r="E4169" s="3">
        <v>12</v>
      </c>
      <c r="F4169" s="3">
        <v>1</v>
      </c>
      <c r="G4169" s="3">
        <f>IF(detail!$G$11=4,0,1)</f>
        <v>1</v>
      </c>
      <c r="H4169" s="3">
        <v>13.1</v>
      </c>
      <c r="I4169" s="3">
        <f>+IF(OR((E4169&lt;=météo!H$17),(E4169&gt;météo!H$18),(F4169=0),(G4169=0),(C4169&gt;detail!$G$4)),0,1)</f>
        <v>1</v>
      </c>
      <c r="J4169" s="3">
        <f>IF(météo!$H$19&lt;H4169,0,(météo!$H$19-H4169)*I4169)</f>
        <v>6.9</v>
      </c>
      <c r="K4169" s="3">
        <f>+IF(I4169&gt;0,IF(H4169&lt;météo!$H$19,1,0),0)</f>
        <v>1</v>
      </c>
    </row>
    <row r="4170" spans="2:11">
      <c r="B4170" s="3">
        <v>6</v>
      </c>
      <c r="C4170" s="3">
        <v>2</v>
      </c>
      <c r="D4170" s="3">
        <v>23</v>
      </c>
      <c r="E4170" s="3">
        <v>13</v>
      </c>
      <c r="F4170" s="3">
        <v>1</v>
      </c>
      <c r="G4170" s="3">
        <f>IF(detail!$G$11=4,0,1)</f>
        <v>1</v>
      </c>
      <c r="H4170" s="3">
        <v>13.7</v>
      </c>
      <c r="I4170" s="3">
        <f>+IF(OR((E4170&lt;=météo!H$17),(E4170&gt;météo!H$18),(F4170=0),(G4170=0),(C4170&gt;detail!$G$4)),0,1)</f>
        <v>1</v>
      </c>
      <c r="J4170" s="3">
        <f>IF(météo!$H$19&lt;H4170,0,(météo!$H$19-H4170)*I4170)</f>
        <v>6.3000000000000007</v>
      </c>
      <c r="K4170" s="3">
        <f>+IF(I4170&gt;0,IF(H4170&lt;météo!$H$19,1,0),0)</f>
        <v>1</v>
      </c>
    </row>
    <row r="4171" spans="2:11">
      <c r="B4171" s="3">
        <v>6</v>
      </c>
      <c r="C4171" s="3">
        <v>2</v>
      </c>
      <c r="D4171" s="3">
        <v>23</v>
      </c>
      <c r="E4171" s="3">
        <v>14</v>
      </c>
      <c r="F4171" s="3">
        <v>1</v>
      </c>
      <c r="G4171" s="3">
        <f>IF(detail!$G$11=4,0,1)</f>
        <v>1</v>
      </c>
      <c r="H4171" s="3">
        <v>14.3</v>
      </c>
      <c r="I4171" s="3">
        <f>+IF(OR((E4171&lt;=météo!H$17),(E4171&gt;météo!H$18),(F4171=0),(G4171=0),(C4171&gt;detail!$G$4)),0,1)</f>
        <v>1</v>
      </c>
      <c r="J4171" s="3">
        <f>IF(météo!$H$19&lt;H4171,0,(météo!$H$19-H4171)*I4171)</f>
        <v>5.6999999999999993</v>
      </c>
      <c r="K4171" s="3">
        <f>+IF(I4171&gt;0,IF(H4171&lt;météo!$H$19,1,0),0)</f>
        <v>1</v>
      </c>
    </row>
    <row r="4172" spans="2:11">
      <c r="B4172" s="3">
        <v>6</v>
      </c>
      <c r="C4172" s="3">
        <v>2</v>
      </c>
      <c r="D4172" s="3">
        <v>23</v>
      </c>
      <c r="E4172" s="3">
        <v>15</v>
      </c>
      <c r="F4172" s="3">
        <v>1</v>
      </c>
      <c r="G4172" s="3">
        <f>IF(detail!$G$11=4,0,1)</f>
        <v>1</v>
      </c>
      <c r="H4172" s="3">
        <v>14.7</v>
      </c>
      <c r="I4172" s="3">
        <f>+IF(OR((E4172&lt;=météo!H$17),(E4172&gt;météo!H$18),(F4172=0),(G4172=0),(C4172&gt;detail!$G$4)),0,1)</f>
        <v>1</v>
      </c>
      <c r="J4172" s="3">
        <f>IF(météo!$H$19&lt;H4172,0,(météo!$H$19-H4172)*I4172)</f>
        <v>5.3000000000000007</v>
      </c>
      <c r="K4172" s="3">
        <f>+IF(I4172&gt;0,IF(H4172&lt;météo!$H$19,1,0),0)</f>
        <v>1</v>
      </c>
    </row>
    <row r="4173" spans="2:11">
      <c r="B4173" s="3">
        <v>6</v>
      </c>
      <c r="C4173" s="3">
        <v>2</v>
      </c>
      <c r="D4173" s="3">
        <v>23</v>
      </c>
      <c r="E4173" s="3">
        <v>16</v>
      </c>
      <c r="F4173" s="3">
        <v>1</v>
      </c>
      <c r="G4173" s="3">
        <f>IF(detail!$G$11=4,0,1)</f>
        <v>1</v>
      </c>
      <c r="H4173" s="3">
        <v>15.1</v>
      </c>
      <c r="I4173" s="3">
        <f>+IF(OR((E4173&lt;=météo!H$17),(E4173&gt;météo!H$18),(F4173=0),(G4173=0),(C4173&gt;detail!$G$4)),0,1)</f>
        <v>1</v>
      </c>
      <c r="J4173" s="3">
        <f>IF(météo!$H$19&lt;H4173,0,(météo!$H$19-H4173)*I4173)</f>
        <v>4.9000000000000004</v>
      </c>
      <c r="K4173" s="3">
        <f>+IF(I4173&gt;0,IF(H4173&lt;météo!$H$19,1,0),0)</f>
        <v>1</v>
      </c>
    </row>
    <row r="4174" spans="2:11">
      <c r="B4174" s="3">
        <v>6</v>
      </c>
      <c r="C4174" s="3">
        <v>2</v>
      </c>
      <c r="D4174" s="3">
        <v>23</v>
      </c>
      <c r="E4174" s="3">
        <v>17</v>
      </c>
      <c r="F4174" s="3">
        <v>1</v>
      </c>
      <c r="G4174" s="3">
        <f>IF(detail!$G$11=4,0,1)</f>
        <v>1</v>
      </c>
      <c r="H4174" s="3">
        <v>15.4</v>
      </c>
      <c r="I4174" s="3">
        <f>+IF(OR((E4174&lt;=météo!H$17),(E4174&gt;météo!H$18),(F4174=0),(G4174=0),(C4174&gt;detail!$G$4)),0,1)</f>
        <v>1</v>
      </c>
      <c r="J4174" s="3">
        <f>IF(météo!$H$19&lt;H4174,0,(météo!$H$19-H4174)*I4174)</f>
        <v>4.5999999999999996</v>
      </c>
      <c r="K4174" s="3">
        <f>+IF(I4174&gt;0,IF(H4174&lt;météo!$H$19,1,0),0)</f>
        <v>1</v>
      </c>
    </row>
    <row r="4175" spans="2:11">
      <c r="B4175" s="3">
        <v>6</v>
      </c>
      <c r="C4175" s="3">
        <v>2</v>
      </c>
      <c r="D4175" s="3">
        <v>23</v>
      </c>
      <c r="E4175" s="3">
        <v>18</v>
      </c>
      <c r="F4175" s="3">
        <v>1</v>
      </c>
      <c r="G4175" s="3">
        <f>IF(detail!$G$11=4,0,1)</f>
        <v>1</v>
      </c>
      <c r="H4175" s="3">
        <v>15.5</v>
      </c>
      <c r="I4175" s="3">
        <f>+IF(OR((E4175&lt;=météo!H$17),(E4175&gt;météo!H$18),(F4175=0),(G4175=0),(C4175&gt;detail!$G$4)),0,1)</f>
        <v>1</v>
      </c>
      <c r="J4175" s="3">
        <f>IF(météo!$H$19&lt;H4175,0,(météo!$H$19-H4175)*I4175)</f>
        <v>4.5</v>
      </c>
      <c r="K4175" s="3">
        <f>+IF(I4175&gt;0,IF(H4175&lt;météo!$H$19,1,0),0)</f>
        <v>1</v>
      </c>
    </row>
    <row r="4176" spans="2:11">
      <c r="B4176" s="3">
        <v>6</v>
      </c>
      <c r="C4176" s="3">
        <v>2</v>
      </c>
      <c r="D4176" s="3">
        <v>23</v>
      </c>
      <c r="E4176" s="3">
        <v>19</v>
      </c>
      <c r="F4176" s="3">
        <v>1</v>
      </c>
      <c r="G4176" s="3">
        <f>IF(detail!$G$11=4,0,1)</f>
        <v>1</v>
      </c>
      <c r="H4176" s="3">
        <v>15.2</v>
      </c>
      <c r="I4176" s="3">
        <f>+IF(OR((E4176&lt;=météo!H$17),(E4176&gt;météo!H$18),(F4176=0),(G4176=0),(C4176&gt;detail!$G$4)),0,1)</f>
        <v>0</v>
      </c>
      <c r="J4176" s="3">
        <f>IF(météo!$H$19&lt;H4176,0,(météo!$H$19-H4176)*I4176)</f>
        <v>0</v>
      </c>
      <c r="K4176" s="3">
        <f>+IF(I4176&gt;0,IF(H4176&lt;météo!$H$19,1,0),0)</f>
        <v>0</v>
      </c>
    </row>
    <row r="4177" spans="2:11">
      <c r="B4177" s="3">
        <v>6</v>
      </c>
      <c r="C4177" s="3">
        <v>2</v>
      </c>
      <c r="D4177" s="3">
        <v>23</v>
      </c>
      <c r="E4177" s="3">
        <v>20</v>
      </c>
      <c r="F4177" s="3">
        <v>1</v>
      </c>
      <c r="G4177" s="3">
        <f>IF(detail!$G$11=4,0,1)</f>
        <v>1</v>
      </c>
      <c r="H4177" s="3">
        <v>14.3</v>
      </c>
      <c r="I4177" s="3">
        <f>+IF(OR((E4177&lt;=météo!H$17),(E4177&gt;météo!H$18),(F4177=0),(G4177=0),(C4177&gt;detail!$G$4)),0,1)</f>
        <v>0</v>
      </c>
      <c r="J4177" s="3">
        <f>IF(météo!$H$19&lt;H4177,0,(météo!$H$19-H4177)*I4177)</f>
        <v>0</v>
      </c>
      <c r="K4177" s="3">
        <f>+IF(I4177&gt;0,IF(H4177&lt;météo!$H$19,1,0),0)</f>
        <v>0</v>
      </c>
    </row>
    <row r="4178" spans="2:11">
      <c r="B4178" s="3">
        <v>6</v>
      </c>
      <c r="C4178" s="3">
        <v>2</v>
      </c>
      <c r="D4178" s="3">
        <v>23</v>
      </c>
      <c r="E4178" s="3">
        <v>21</v>
      </c>
      <c r="F4178" s="3">
        <v>1</v>
      </c>
      <c r="G4178" s="3">
        <f>IF(detail!$G$11=4,0,1)</f>
        <v>1</v>
      </c>
      <c r="H4178" s="3">
        <v>12.8</v>
      </c>
      <c r="I4178" s="3">
        <f>+IF(OR((E4178&lt;=météo!H$17),(E4178&gt;météo!H$18),(F4178=0),(G4178=0),(C4178&gt;detail!$G$4)),0,1)</f>
        <v>0</v>
      </c>
      <c r="J4178" s="3">
        <f>IF(météo!$H$19&lt;H4178,0,(météo!$H$19-H4178)*I4178)</f>
        <v>0</v>
      </c>
      <c r="K4178" s="3">
        <f>+IF(I4178&gt;0,IF(H4178&lt;météo!$H$19,1,0),0)</f>
        <v>0</v>
      </c>
    </row>
    <row r="4179" spans="2:11">
      <c r="B4179" s="3">
        <v>6</v>
      </c>
      <c r="C4179" s="3">
        <v>2</v>
      </c>
      <c r="D4179" s="3">
        <v>23</v>
      </c>
      <c r="E4179" s="3">
        <v>22</v>
      </c>
      <c r="F4179" s="3">
        <v>1</v>
      </c>
      <c r="G4179" s="3">
        <f>IF(detail!$G$11=4,0,1)</f>
        <v>1</v>
      </c>
      <c r="H4179" s="3">
        <v>11.3</v>
      </c>
      <c r="I4179" s="3">
        <f>+IF(OR((E4179&lt;=météo!H$17),(E4179&gt;météo!H$18),(F4179=0),(G4179=0),(C4179&gt;detail!$G$4)),0,1)</f>
        <v>0</v>
      </c>
      <c r="J4179" s="3">
        <f>IF(météo!$H$19&lt;H4179,0,(météo!$H$19-H4179)*I4179)</f>
        <v>0</v>
      </c>
      <c r="K4179" s="3">
        <f>+IF(I4179&gt;0,IF(H4179&lt;météo!$H$19,1,0),0)</f>
        <v>0</v>
      </c>
    </row>
    <row r="4180" spans="2:11">
      <c r="B4180" s="3">
        <v>6</v>
      </c>
      <c r="C4180" s="3">
        <v>2</v>
      </c>
      <c r="D4180" s="3">
        <v>23</v>
      </c>
      <c r="E4180" s="3">
        <v>23</v>
      </c>
      <c r="F4180" s="3">
        <v>1</v>
      </c>
      <c r="G4180" s="3">
        <f>IF(detail!$G$11=4,0,1)</f>
        <v>1</v>
      </c>
      <c r="H4180" s="3">
        <v>10</v>
      </c>
      <c r="I4180" s="3">
        <f>+IF(OR((E4180&lt;=météo!H$17),(E4180&gt;météo!H$18),(F4180=0),(G4180=0),(C4180&gt;detail!$G$4)),0,1)</f>
        <v>0</v>
      </c>
      <c r="J4180" s="3">
        <f>IF(météo!$H$19&lt;H4180,0,(météo!$H$19-H4180)*I4180)</f>
        <v>0</v>
      </c>
      <c r="K4180" s="3">
        <f>+IF(I4180&gt;0,IF(H4180&lt;météo!$H$19,1,0),0)</f>
        <v>0</v>
      </c>
    </row>
    <row r="4181" spans="2:11">
      <c r="B4181" s="3">
        <v>6</v>
      </c>
      <c r="C4181" s="3">
        <v>2</v>
      </c>
      <c r="D4181" s="3">
        <v>23</v>
      </c>
      <c r="E4181" s="3">
        <v>24</v>
      </c>
      <c r="F4181" s="3">
        <v>1</v>
      </c>
      <c r="G4181" s="3">
        <f>IF(detail!$G$11=4,0,1)</f>
        <v>1</v>
      </c>
      <c r="H4181" s="3">
        <v>9.1</v>
      </c>
      <c r="I4181" s="3">
        <f>+IF(OR((E4181&lt;=météo!H$17),(E4181&gt;météo!H$18),(F4181=0),(G4181=0),(C4181&gt;detail!$G$4)),0,1)</f>
        <v>0</v>
      </c>
      <c r="J4181" s="3">
        <f>IF(météo!$H$19&lt;H4181,0,(météo!$H$19-H4181)*I4181)</f>
        <v>0</v>
      </c>
      <c r="K4181" s="3">
        <f>+IF(I4181&gt;0,IF(H4181&lt;météo!$H$19,1,0),0)</f>
        <v>0</v>
      </c>
    </row>
    <row r="4182" spans="2:11">
      <c r="B4182" s="3">
        <v>6</v>
      </c>
      <c r="C4182" s="3">
        <v>3</v>
      </c>
      <c r="D4182" s="3">
        <v>24</v>
      </c>
      <c r="E4182" s="3">
        <v>1</v>
      </c>
      <c r="F4182" s="3">
        <v>1</v>
      </c>
      <c r="G4182" s="3">
        <f>IF(detail!$G$11=4,0,1)</f>
        <v>1</v>
      </c>
      <c r="H4182" s="3">
        <v>8.5</v>
      </c>
      <c r="I4182" s="3">
        <f>+IF(OR((E4182&lt;=météo!H$17),(E4182&gt;météo!H$18),(F4182=0),(G4182=0),(C4182&gt;detail!$G$4)),0,1)</f>
        <v>0</v>
      </c>
      <c r="J4182" s="3">
        <f>IF(météo!$H$19&lt;H4182,0,(météo!$H$19-H4182)*I4182)</f>
        <v>0</v>
      </c>
      <c r="K4182" s="3">
        <f>+IF(I4182&gt;0,IF(H4182&lt;météo!$H$19,1,0),0)</f>
        <v>0</v>
      </c>
    </row>
    <row r="4183" spans="2:11">
      <c r="B4183" s="3">
        <v>6</v>
      </c>
      <c r="C4183" s="3">
        <v>3</v>
      </c>
      <c r="D4183" s="3">
        <v>24</v>
      </c>
      <c r="E4183" s="3">
        <v>2</v>
      </c>
      <c r="F4183" s="3">
        <v>1</v>
      </c>
      <c r="G4183" s="3">
        <f>IF(detail!$G$11=4,0,1)</f>
        <v>1</v>
      </c>
      <c r="H4183" s="3">
        <v>8.1999999999999993</v>
      </c>
      <c r="I4183" s="3">
        <f>+IF(OR((E4183&lt;=météo!H$17),(E4183&gt;météo!H$18),(F4183=0),(G4183=0),(C4183&gt;detail!$G$4)),0,1)</f>
        <v>0</v>
      </c>
      <c r="J4183" s="3">
        <f>IF(météo!$H$19&lt;H4183,0,(météo!$H$19-H4183)*I4183)</f>
        <v>0</v>
      </c>
      <c r="K4183" s="3">
        <f>+IF(I4183&gt;0,IF(H4183&lt;météo!$H$19,1,0),0)</f>
        <v>0</v>
      </c>
    </row>
    <row r="4184" spans="2:11">
      <c r="B4184" s="3">
        <v>6</v>
      </c>
      <c r="C4184" s="3">
        <v>3</v>
      </c>
      <c r="D4184" s="3">
        <v>24</v>
      </c>
      <c r="E4184" s="3">
        <v>3</v>
      </c>
      <c r="F4184" s="3">
        <v>1</v>
      </c>
      <c r="G4184" s="3">
        <f>IF(detail!$G$11=4,0,1)</f>
        <v>1</v>
      </c>
      <c r="H4184" s="3">
        <v>8</v>
      </c>
      <c r="I4184" s="3">
        <f>+IF(OR((E4184&lt;=météo!H$17),(E4184&gt;météo!H$18),(F4184=0),(G4184=0),(C4184&gt;detail!$G$4)),0,1)</f>
        <v>0</v>
      </c>
      <c r="J4184" s="3">
        <f>IF(météo!$H$19&lt;H4184,0,(météo!$H$19-H4184)*I4184)</f>
        <v>0</v>
      </c>
      <c r="K4184" s="3">
        <f>+IF(I4184&gt;0,IF(H4184&lt;météo!$H$19,1,0),0)</f>
        <v>0</v>
      </c>
    </row>
    <row r="4185" spans="2:11">
      <c r="B4185" s="3">
        <v>6</v>
      </c>
      <c r="C4185" s="3">
        <v>3</v>
      </c>
      <c r="D4185" s="3">
        <v>24</v>
      </c>
      <c r="E4185" s="3">
        <v>4</v>
      </c>
      <c r="F4185" s="3">
        <v>1</v>
      </c>
      <c r="G4185" s="3">
        <f>IF(detail!$G$11=4,0,1)</f>
        <v>1</v>
      </c>
      <c r="H4185" s="3">
        <v>7.9</v>
      </c>
      <c r="I4185" s="3">
        <f>+IF(OR((E4185&lt;=météo!H$17),(E4185&gt;météo!H$18),(F4185=0),(G4185=0),(C4185&gt;detail!$G$4)),0,1)</f>
        <v>0</v>
      </c>
      <c r="J4185" s="3">
        <f>IF(météo!$H$19&lt;H4185,0,(météo!$H$19-H4185)*I4185)</f>
        <v>0</v>
      </c>
      <c r="K4185" s="3">
        <f>+IF(I4185&gt;0,IF(H4185&lt;météo!$H$19,1,0),0)</f>
        <v>0</v>
      </c>
    </row>
    <row r="4186" spans="2:11">
      <c r="B4186" s="3">
        <v>6</v>
      </c>
      <c r="C4186" s="3">
        <v>3</v>
      </c>
      <c r="D4186" s="3">
        <v>24</v>
      </c>
      <c r="E4186" s="3">
        <v>5</v>
      </c>
      <c r="F4186" s="3">
        <v>1</v>
      </c>
      <c r="G4186" s="3">
        <f>IF(detail!$G$11=4,0,1)</f>
        <v>1</v>
      </c>
      <c r="H4186" s="3">
        <v>8.1</v>
      </c>
      <c r="I4186" s="3">
        <f>+IF(OR((E4186&lt;=météo!H$17),(E4186&gt;météo!H$18),(F4186=0),(G4186=0),(C4186&gt;detail!$G$4)),0,1)</f>
        <v>0</v>
      </c>
      <c r="J4186" s="3">
        <f>IF(météo!$H$19&lt;H4186,0,(météo!$H$19-H4186)*I4186)</f>
        <v>0</v>
      </c>
      <c r="K4186" s="3">
        <f>+IF(I4186&gt;0,IF(H4186&lt;météo!$H$19,1,0),0)</f>
        <v>0</v>
      </c>
    </row>
    <row r="4187" spans="2:11">
      <c r="B4187" s="3">
        <v>6</v>
      </c>
      <c r="C4187" s="3">
        <v>3</v>
      </c>
      <c r="D4187" s="3">
        <v>24</v>
      </c>
      <c r="E4187" s="3">
        <v>6</v>
      </c>
      <c r="F4187" s="3">
        <v>1</v>
      </c>
      <c r="G4187" s="3">
        <f>IF(detail!$G$11=4,0,1)</f>
        <v>1</v>
      </c>
      <c r="H4187" s="3">
        <v>8.6</v>
      </c>
      <c r="I4187" s="3">
        <f>+IF(OR((E4187&lt;=météo!H$17),(E4187&gt;météo!H$18),(F4187=0),(G4187=0),(C4187&gt;detail!$G$4)),0,1)</f>
        <v>0</v>
      </c>
      <c r="J4187" s="3">
        <f>IF(météo!$H$19&lt;H4187,0,(météo!$H$19-H4187)*I4187)</f>
        <v>0</v>
      </c>
      <c r="K4187" s="3">
        <f>+IF(I4187&gt;0,IF(H4187&lt;météo!$H$19,1,0),0)</f>
        <v>0</v>
      </c>
    </row>
    <row r="4188" spans="2:11">
      <c r="B4188" s="3">
        <v>6</v>
      </c>
      <c r="C4188" s="3">
        <v>3</v>
      </c>
      <c r="D4188" s="3">
        <v>24</v>
      </c>
      <c r="E4188" s="3">
        <v>7</v>
      </c>
      <c r="F4188" s="3">
        <v>1</v>
      </c>
      <c r="G4188" s="3">
        <f>IF(detail!$G$11=4,0,1)</f>
        <v>1</v>
      </c>
      <c r="H4188" s="3">
        <v>9.5</v>
      </c>
      <c r="I4188" s="3">
        <f>+IF(OR((E4188&lt;=météo!H$17),(E4188&gt;météo!H$18),(F4188=0),(G4188=0),(C4188&gt;detail!$G$4)),0,1)</f>
        <v>0</v>
      </c>
      <c r="J4188" s="3">
        <f>IF(météo!$H$19&lt;H4188,0,(météo!$H$19-H4188)*I4188)</f>
        <v>0</v>
      </c>
      <c r="K4188" s="3">
        <f>+IF(I4188&gt;0,IF(H4188&lt;météo!$H$19,1,0),0)</f>
        <v>0</v>
      </c>
    </row>
    <row r="4189" spans="2:11">
      <c r="B4189" s="3">
        <v>6</v>
      </c>
      <c r="C4189" s="3">
        <v>3</v>
      </c>
      <c r="D4189" s="3">
        <v>24</v>
      </c>
      <c r="E4189" s="3">
        <v>8</v>
      </c>
      <c r="F4189" s="3">
        <v>1</v>
      </c>
      <c r="G4189" s="3">
        <f>IF(detail!$G$11=4,0,1)</f>
        <v>1</v>
      </c>
      <c r="H4189" s="3">
        <v>10.9</v>
      </c>
      <c r="I4189" s="3">
        <f>+IF(OR((E4189&lt;=météo!H$17),(E4189&gt;météo!H$18),(F4189=0),(G4189=0),(C4189&gt;detail!$G$4)),0,1)</f>
        <v>0</v>
      </c>
      <c r="J4189" s="3">
        <f>IF(météo!$H$19&lt;H4189,0,(météo!$H$19-H4189)*I4189)</f>
        <v>0</v>
      </c>
      <c r="K4189" s="3">
        <f>+IF(I4189&gt;0,IF(H4189&lt;météo!$H$19,1,0),0)</f>
        <v>0</v>
      </c>
    </row>
    <row r="4190" spans="2:11">
      <c r="B4190" s="3">
        <v>6</v>
      </c>
      <c r="C4190" s="3">
        <v>3</v>
      </c>
      <c r="D4190" s="3">
        <v>24</v>
      </c>
      <c r="E4190" s="3">
        <v>9</v>
      </c>
      <c r="F4190" s="3">
        <v>1</v>
      </c>
      <c r="G4190" s="3">
        <f>IF(detail!$G$11=4,0,1)</f>
        <v>1</v>
      </c>
      <c r="H4190" s="3">
        <v>12.6</v>
      </c>
      <c r="I4190" s="3">
        <f>+IF(OR((E4190&lt;=météo!H$17),(E4190&gt;météo!H$18),(F4190=0),(G4190=0),(C4190&gt;detail!$G$4)),0,1)</f>
        <v>0</v>
      </c>
      <c r="J4190" s="3">
        <f>IF(météo!$H$19&lt;H4190,0,(météo!$H$19-H4190)*I4190)</f>
        <v>0</v>
      </c>
      <c r="K4190" s="3">
        <f>+IF(I4190&gt;0,IF(H4190&lt;météo!$H$19,1,0),0)</f>
        <v>0</v>
      </c>
    </row>
    <row r="4191" spans="2:11">
      <c r="B4191" s="3">
        <v>6</v>
      </c>
      <c r="C4191" s="3">
        <v>3</v>
      </c>
      <c r="D4191" s="3">
        <v>24</v>
      </c>
      <c r="E4191" s="3">
        <v>10</v>
      </c>
      <c r="F4191" s="3">
        <v>1</v>
      </c>
      <c r="G4191" s="3">
        <f>IF(detail!$G$11=4,0,1)</f>
        <v>1</v>
      </c>
      <c r="H4191" s="3">
        <v>14.3</v>
      </c>
      <c r="I4191" s="3">
        <f>+IF(OR((E4191&lt;=météo!H$17),(E4191&gt;météo!H$18),(F4191=0),(G4191=0),(C4191&gt;detail!$G$4)),0,1)</f>
        <v>0</v>
      </c>
      <c r="J4191" s="3">
        <f>IF(météo!$H$19&lt;H4191,0,(météo!$H$19-H4191)*I4191)</f>
        <v>0</v>
      </c>
      <c r="K4191" s="3">
        <f>+IF(I4191&gt;0,IF(H4191&lt;météo!$H$19,1,0),0)</f>
        <v>0</v>
      </c>
    </row>
    <row r="4192" spans="2:11">
      <c r="B4192" s="3">
        <v>6</v>
      </c>
      <c r="C4192" s="3">
        <v>3</v>
      </c>
      <c r="D4192" s="3">
        <v>24</v>
      </c>
      <c r="E4192" s="3">
        <v>11</v>
      </c>
      <c r="F4192" s="3">
        <v>1</v>
      </c>
      <c r="G4192" s="3">
        <f>IF(detail!$G$11=4,0,1)</f>
        <v>1</v>
      </c>
      <c r="H4192" s="3">
        <v>15.6</v>
      </c>
      <c r="I4192" s="3">
        <f>+IF(OR((E4192&lt;=météo!H$17),(E4192&gt;météo!H$18),(F4192=0),(G4192=0),(C4192&gt;detail!$G$4)),0,1)</f>
        <v>0</v>
      </c>
      <c r="J4192" s="3">
        <f>IF(météo!$H$19&lt;H4192,0,(météo!$H$19-H4192)*I4192)</f>
        <v>0</v>
      </c>
      <c r="K4192" s="3">
        <f>+IF(I4192&gt;0,IF(H4192&lt;météo!$H$19,1,0),0)</f>
        <v>0</v>
      </c>
    </row>
    <row r="4193" spans="2:11">
      <c r="B4193" s="3">
        <v>6</v>
      </c>
      <c r="C4193" s="3">
        <v>3</v>
      </c>
      <c r="D4193" s="3">
        <v>24</v>
      </c>
      <c r="E4193" s="3">
        <v>12</v>
      </c>
      <c r="F4193" s="3">
        <v>1</v>
      </c>
      <c r="G4193" s="3">
        <f>IF(detail!$G$11=4,0,1)</f>
        <v>1</v>
      </c>
      <c r="H4193" s="3">
        <v>16.5</v>
      </c>
      <c r="I4193" s="3">
        <f>+IF(OR((E4193&lt;=météo!H$17),(E4193&gt;météo!H$18),(F4193=0),(G4193=0),(C4193&gt;detail!$G$4)),0,1)</f>
        <v>0</v>
      </c>
      <c r="J4193" s="3">
        <f>IF(météo!$H$19&lt;H4193,0,(météo!$H$19-H4193)*I4193)</f>
        <v>0</v>
      </c>
      <c r="K4193" s="3">
        <f>+IF(I4193&gt;0,IF(H4193&lt;météo!$H$19,1,0),0)</f>
        <v>0</v>
      </c>
    </row>
    <row r="4194" spans="2:11">
      <c r="B4194" s="3">
        <v>6</v>
      </c>
      <c r="C4194" s="3">
        <v>3</v>
      </c>
      <c r="D4194" s="3">
        <v>24</v>
      </c>
      <c r="E4194" s="3">
        <v>13</v>
      </c>
      <c r="F4194" s="3">
        <v>1</v>
      </c>
      <c r="G4194" s="3">
        <f>IF(detail!$G$11=4,0,1)</f>
        <v>1</v>
      </c>
      <c r="H4194" s="3">
        <v>17.100000000000001</v>
      </c>
      <c r="I4194" s="3">
        <f>+IF(OR((E4194&lt;=météo!H$17),(E4194&gt;météo!H$18),(F4194=0),(G4194=0),(C4194&gt;detail!$G$4)),0,1)</f>
        <v>0</v>
      </c>
      <c r="J4194" s="3">
        <f>IF(météo!$H$19&lt;H4194,0,(météo!$H$19-H4194)*I4194)</f>
        <v>0</v>
      </c>
      <c r="K4194" s="3">
        <f>+IF(I4194&gt;0,IF(H4194&lt;météo!$H$19,1,0),0)</f>
        <v>0</v>
      </c>
    </row>
    <row r="4195" spans="2:11">
      <c r="B4195" s="3">
        <v>6</v>
      </c>
      <c r="C4195" s="3">
        <v>3</v>
      </c>
      <c r="D4195" s="3">
        <v>24</v>
      </c>
      <c r="E4195" s="3">
        <v>14</v>
      </c>
      <c r="F4195" s="3">
        <v>1</v>
      </c>
      <c r="G4195" s="3">
        <f>IF(detail!$G$11=4,0,1)</f>
        <v>1</v>
      </c>
      <c r="H4195" s="3">
        <v>17.600000000000001</v>
      </c>
      <c r="I4195" s="3">
        <f>+IF(OR((E4195&lt;=météo!H$17),(E4195&gt;météo!H$18),(F4195=0),(G4195=0),(C4195&gt;detail!$G$4)),0,1)</f>
        <v>0</v>
      </c>
      <c r="J4195" s="3">
        <f>IF(météo!$H$19&lt;H4195,0,(météo!$H$19-H4195)*I4195)</f>
        <v>0</v>
      </c>
      <c r="K4195" s="3">
        <f>+IF(I4195&gt;0,IF(H4195&lt;météo!$H$19,1,0),0)</f>
        <v>0</v>
      </c>
    </row>
    <row r="4196" spans="2:11">
      <c r="B4196" s="3">
        <v>6</v>
      </c>
      <c r="C4196" s="3">
        <v>3</v>
      </c>
      <c r="D4196" s="3">
        <v>24</v>
      </c>
      <c r="E4196" s="3">
        <v>15</v>
      </c>
      <c r="F4196" s="3">
        <v>1</v>
      </c>
      <c r="G4196" s="3">
        <f>IF(detail!$G$11=4,0,1)</f>
        <v>1</v>
      </c>
      <c r="H4196" s="3">
        <v>18</v>
      </c>
      <c r="I4196" s="3">
        <f>+IF(OR((E4196&lt;=météo!H$17),(E4196&gt;météo!H$18),(F4196=0),(G4196=0),(C4196&gt;detail!$G$4)),0,1)</f>
        <v>0</v>
      </c>
      <c r="J4196" s="3">
        <f>IF(météo!$H$19&lt;H4196,0,(météo!$H$19-H4196)*I4196)</f>
        <v>0</v>
      </c>
      <c r="K4196" s="3">
        <f>+IF(I4196&gt;0,IF(H4196&lt;météo!$H$19,1,0),0)</f>
        <v>0</v>
      </c>
    </row>
    <row r="4197" spans="2:11">
      <c r="B4197" s="3">
        <v>6</v>
      </c>
      <c r="C4197" s="3">
        <v>3</v>
      </c>
      <c r="D4197" s="3">
        <v>24</v>
      </c>
      <c r="E4197" s="3">
        <v>16</v>
      </c>
      <c r="F4197" s="3">
        <v>1</v>
      </c>
      <c r="G4197" s="3">
        <f>IF(detail!$G$11=4,0,1)</f>
        <v>1</v>
      </c>
      <c r="H4197" s="3">
        <v>18.399999999999999</v>
      </c>
      <c r="I4197" s="3">
        <f>+IF(OR((E4197&lt;=météo!H$17),(E4197&gt;météo!H$18),(F4197=0),(G4197=0),(C4197&gt;detail!$G$4)),0,1)</f>
        <v>0</v>
      </c>
      <c r="J4197" s="3">
        <f>IF(météo!$H$19&lt;H4197,0,(météo!$H$19-H4197)*I4197)</f>
        <v>0</v>
      </c>
      <c r="K4197" s="3">
        <f>+IF(I4197&gt;0,IF(H4197&lt;météo!$H$19,1,0),0)</f>
        <v>0</v>
      </c>
    </row>
    <row r="4198" spans="2:11">
      <c r="B4198" s="3">
        <v>6</v>
      </c>
      <c r="C4198" s="3">
        <v>3</v>
      </c>
      <c r="D4198" s="3">
        <v>24</v>
      </c>
      <c r="E4198" s="3">
        <v>17</v>
      </c>
      <c r="F4198" s="3">
        <v>1</v>
      </c>
      <c r="G4198" s="3">
        <f>IF(detail!$G$11=4,0,1)</f>
        <v>1</v>
      </c>
      <c r="H4198" s="3">
        <v>18.7</v>
      </c>
      <c r="I4198" s="3">
        <f>+IF(OR((E4198&lt;=météo!H$17),(E4198&gt;météo!H$18),(F4198=0),(G4198=0),(C4198&gt;detail!$G$4)),0,1)</f>
        <v>0</v>
      </c>
      <c r="J4198" s="3">
        <f>IF(météo!$H$19&lt;H4198,0,(météo!$H$19-H4198)*I4198)</f>
        <v>0</v>
      </c>
      <c r="K4198" s="3">
        <f>+IF(I4198&gt;0,IF(H4198&lt;météo!$H$19,1,0),0)</f>
        <v>0</v>
      </c>
    </row>
    <row r="4199" spans="2:11">
      <c r="B4199" s="3">
        <v>6</v>
      </c>
      <c r="C4199" s="3">
        <v>3</v>
      </c>
      <c r="D4199" s="3">
        <v>24</v>
      </c>
      <c r="E4199" s="3">
        <v>18</v>
      </c>
      <c r="F4199" s="3">
        <v>1</v>
      </c>
      <c r="G4199" s="3">
        <f>IF(detail!$G$11=4,0,1)</f>
        <v>1</v>
      </c>
      <c r="H4199" s="3">
        <v>18.7</v>
      </c>
      <c r="I4199" s="3">
        <f>+IF(OR((E4199&lt;=météo!H$17),(E4199&gt;météo!H$18),(F4199=0),(G4199=0),(C4199&gt;detail!$G$4)),0,1)</f>
        <v>0</v>
      </c>
      <c r="J4199" s="3">
        <f>IF(météo!$H$19&lt;H4199,0,(météo!$H$19-H4199)*I4199)</f>
        <v>0</v>
      </c>
      <c r="K4199" s="3">
        <f>+IF(I4199&gt;0,IF(H4199&lt;météo!$H$19,1,0),0)</f>
        <v>0</v>
      </c>
    </row>
    <row r="4200" spans="2:11">
      <c r="B4200" s="3">
        <v>6</v>
      </c>
      <c r="C4200" s="3">
        <v>3</v>
      </c>
      <c r="D4200" s="3">
        <v>24</v>
      </c>
      <c r="E4200" s="3">
        <v>19</v>
      </c>
      <c r="F4200" s="3">
        <v>1</v>
      </c>
      <c r="G4200" s="3">
        <f>IF(detail!$G$11=4,0,1)</f>
        <v>1</v>
      </c>
      <c r="H4200" s="3">
        <v>18</v>
      </c>
      <c r="I4200" s="3">
        <f>+IF(OR((E4200&lt;=météo!H$17),(E4200&gt;météo!H$18),(F4200=0),(G4200=0),(C4200&gt;detail!$G$4)),0,1)</f>
        <v>0</v>
      </c>
      <c r="J4200" s="3">
        <f>IF(météo!$H$19&lt;H4200,0,(météo!$H$19-H4200)*I4200)</f>
        <v>0</v>
      </c>
      <c r="K4200" s="3">
        <f>+IF(I4200&gt;0,IF(H4200&lt;météo!$H$19,1,0),0)</f>
        <v>0</v>
      </c>
    </row>
    <row r="4201" spans="2:11">
      <c r="B4201" s="3">
        <v>6</v>
      </c>
      <c r="C4201" s="3">
        <v>3</v>
      </c>
      <c r="D4201" s="3">
        <v>24</v>
      </c>
      <c r="E4201" s="3">
        <v>20</v>
      </c>
      <c r="F4201" s="3">
        <v>1</v>
      </c>
      <c r="G4201" s="3">
        <f>IF(detail!$G$11=4,0,1)</f>
        <v>1</v>
      </c>
      <c r="H4201" s="3">
        <v>16.3</v>
      </c>
      <c r="I4201" s="3">
        <f>+IF(OR((E4201&lt;=météo!H$17),(E4201&gt;météo!H$18),(F4201=0),(G4201=0),(C4201&gt;detail!$G$4)),0,1)</f>
        <v>0</v>
      </c>
      <c r="J4201" s="3">
        <f>IF(météo!$H$19&lt;H4201,0,(météo!$H$19-H4201)*I4201)</f>
        <v>0</v>
      </c>
      <c r="K4201" s="3">
        <f>+IF(I4201&gt;0,IF(H4201&lt;météo!$H$19,1,0),0)</f>
        <v>0</v>
      </c>
    </row>
    <row r="4202" spans="2:11">
      <c r="B4202" s="3">
        <v>6</v>
      </c>
      <c r="C4202" s="3">
        <v>3</v>
      </c>
      <c r="D4202" s="3">
        <v>24</v>
      </c>
      <c r="E4202" s="3">
        <v>21</v>
      </c>
      <c r="F4202" s="3">
        <v>1</v>
      </c>
      <c r="G4202" s="3">
        <f>IF(detail!$G$11=4,0,1)</f>
        <v>1</v>
      </c>
      <c r="H4202" s="3">
        <v>14</v>
      </c>
      <c r="I4202" s="3">
        <f>+IF(OR((E4202&lt;=météo!H$17),(E4202&gt;météo!H$18),(F4202=0),(G4202=0),(C4202&gt;detail!$G$4)),0,1)</f>
        <v>0</v>
      </c>
      <c r="J4202" s="3">
        <f>IF(météo!$H$19&lt;H4202,0,(météo!$H$19-H4202)*I4202)</f>
        <v>0</v>
      </c>
      <c r="K4202" s="3">
        <f>+IF(I4202&gt;0,IF(H4202&lt;météo!$H$19,1,0),0)</f>
        <v>0</v>
      </c>
    </row>
    <row r="4203" spans="2:11">
      <c r="B4203" s="3">
        <v>6</v>
      </c>
      <c r="C4203" s="3">
        <v>3</v>
      </c>
      <c r="D4203" s="3">
        <v>24</v>
      </c>
      <c r="E4203" s="3">
        <v>22</v>
      </c>
      <c r="F4203" s="3">
        <v>1</v>
      </c>
      <c r="G4203" s="3">
        <f>IF(detail!$G$11=4,0,1)</f>
        <v>1</v>
      </c>
      <c r="H4203" s="3">
        <v>11.7</v>
      </c>
      <c r="I4203" s="3">
        <f>+IF(OR((E4203&lt;=météo!H$17),(E4203&gt;météo!H$18),(F4203=0),(G4203=0),(C4203&gt;detail!$G$4)),0,1)</f>
        <v>0</v>
      </c>
      <c r="J4203" s="3">
        <f>IF(météo!$H$19&lt;H4203,0,(météo!$H$19-H4203)*I4203)</f>
        <v>0</v>
      </c>
      <c r="K4203" s="3">
        <f>+IF(I4203&gt;0,IF(H4203&lt;météo!$H$19,1,0),0)</f>
        <v>0</v>
      </c>
    </row>
    <row r="4204" spans="2:11">
      <c r="B4204" s="3">
        <v>6</v>
      </c>
      <c r="C4204" s="3">
        <v>3</v>
      </c>
      <c r="D4204" s="3">
        <v>24</v>
      </c>
      <c r="E4204" s="3">
        <v>23</v>
      </c>
      <c r="F4204" s="3">
        <v>1</v>
      </c>
      <c r="G4204" s="3">
        <f>IF(detail!$G$11=4,0,1)</f>
        <v>1</v>
      </c>
      <c r="H4204" s="3">
        <v>10.3</v>
      </c>
      <c r="I4204" s="3">
        <f>+IF(OR((E4204&lt;=météo!H$17),(E4204&gt;météo!H$18),(F4204=0),(G4204=0),(C4204&gt;detail!$G$4)),0,1)</f>
        <v>0</v>
      </c>
      <c r="J4204" s="3">
        <f>IF(météo!$H$19&lt;H4204,0,(météo!$H$19-H4204)*I4204)</f>
        <v>0</v>
      </c>
      <c r="K4204" s="3">
        <f>+IF(I4204&gt;0,IF(H4204&lt;météo!$H$19,1,0),0)</f>
        <v>0</v>
      </c>
    </row>
    <row r="4205" spans="2:11">
      <c r="B4205" s="3">
        <v>6</v>
      </c>
      <c r="C4205" s="3">
        <v>3</v>
      </c>
      <c r="D4205" s="3">
        <v>24</v>
      </c>
      <c r="E4205" s="3">
        <v>24</v>
      </c>
      <c r="F4205" s="3">
        <v>1</v>
      </c>
      <c r="G4205" s="3">
        <f>IF(detail!$G$11=4,0,1)</f>
        <v>1</v>
      </c>
      <c r="H4205" s="3">
        <v>9.9</v>
      </c>
      <c r="I4205" s="3">
        <f>+IF(OR((E4205&lt;=météo!H$17),(E4205&gt;météo!H$18),(F4205=0),(G4205=0),(C4205&gt;detail!$G$4)),0,1)</f>
        <v>0</v>
      </c>
      <c r="J4205" s="3">
        <f>IF(météo!$H$19&lt;H4205,0,(météo!$H$19-H4205)*I4205)</f>
        <v>0</v>
      </c>
      <c r="K4205" s="3">
        <f>+IF(I4205&gt;0,IF(H4205&lt;météo!$H$19,1,0),0)</f>
        <v>0</v>
      </c>
    </row>
    <row r="4206" spans="2:11">
      <c r="B4206" s="3">
        <v>6</v>
      </c>
      <c r="C4206" s="3">
        <v>1</v>
      </c>
      <c r="D4206" s="3">
        <v>25</v>
      </c>
      <c r="E4206" s="3">
        <v>1</v>
      </c>
      <c r="F4206" s="3">
        <v>1</v>
      </c>
      <c r="G4206" s="3">
        <f>IF(detail!$G$11=4,0,1)</f>
        <v>1</v>
      </c>
      <c r="H4206" s="3">
        <v>10.1</v>
      </c>
      <c r="I4206" s="3">
        <f>+IF(OR((E4206&lt;=météo!H$17),(E4206&gt;météo!H$18),(F4206=0),(G4206=0),(C4206&gt;detail!$G$4)),0,1)</f>
        <v>0</v>
      </c>
      <c r="J4206" s="3">
        <f>IF(météo!$H$19&lt;H4206,0,(météo!$H$19-H4206)*I4206)</f>
        <v>0</v>
      </c>
      <c r="K4206" s="3">
        <f>+IF(I4206&gt;0,IF(H4206&lt;météo!$H$19,1,0),0)</f>
        <v>0</v>
      </c>
    </row>
    <row r="4207" spans="2:11">
      <c r="B4207" s="3">
        <v>6</v>
      </c>
      <c r="C4207" s="3">
        <v>1</v>
      </c>
      <c r="D4207" s="3">
        <v>25</v>
      </c>
      <c r="E4207" s="3">
        <v>2</v>
      </c>
      <c r="F4207" s="3">
        <v>1</v>
      </c>
      <c r="G4207" s="3">
        <f>IF(detail!$G$11=4,0,1)</f>
        <v>1</v>
      </c>
      <c r="H4207" s="3">
        <v>10.3</v>
      </c>
      <c r="I4207" s="3">
        <f>+IF(OR((E4207&lt;=météo!H$17),(E4207&gt;météo!H$18),(F4207=0),(G4207=0),(C4207&gt;detail!$G$4)),0,1)</f>
        <v>0</v>
      </c>
      <c r="J4207" s="3">
        <f>IF(météo!$H$19&lt;H4207,0,(météo!$H$19-H4207)*I4207)</f>
        <v>0</v>
      </c>
      <c r="K4207" s="3">
        <f>+IF(I4207&gt;0,IF(H4207&lt;météo!$H$19,1,0),0)</f>
        <v>0</v>
      </c>
    </row>
    <row r="4208" spans="2:11">
      <c r="B4208" s="3">
        <v>6</v>
      </c>
      <c r="C4208" s="3">
        <v>1</v>
      </c>
      <c r="D4208" s="3">
        <v>25</v>
      </c>
      <c r="E4208" s="3">
        <v>3</v>
      </c>
      <c r="F4208" s="3">
        <v>1</v>
      </c>
      <c r="G4208" s="3">
        <f>IF(detail!$G$11=4,0,1)</f>
        <v>1</v>
      </c>
      <c r="H4208" s="3">
        <v>10.5</v>
      </c>
      <c r="I4208" s="3">
        <f>+IF(OR((E4208&lt;=météo!H$17),(E4208&gt;météo!H$18),(F4208=0),(G4208=0),(C4208&gt;detail!$G$4)),0,1)</f>
        <v>0</v>
      </c>
      <c r="J4208" s="3">
        <f>IF(météo!$H$19&lt;H4208,0,(météo!$H$19-H4208)*I4208)</f>
        <v>0</v>
      </c>
      <c r="K4208" s="3">
        <f>+IF(I4208&gt;0,IF(H4208&lt;météo!$H$19,1,0),0)</f>
        <v>0</v>
      </c>
    </row>
    <row r="4209" spans="2:11">
      <c r="B4209" s="3">
        <v>6</v>
      </c>
      <c r="C4209" s="3">
        <v>1</v>
      </c>
      <c r="D4209" s="3">
        <v>25</v>
      </c>
      <c r="E4209" s="3">
        <v>4</v>
      </c>
      <c r="F4209" s="3">
        <v>1</v>
      </c>
      <c r="G4209" s="3">
        <f>IF(detail!$G$11=4,0,1)</f>
        <v>1</v>
      </c>
      <c r="H4209" s="3">
        <v>10.8</v>
      </c>
      <c r="I4209" s="3">
        <f>+IF(OR((E4209&lt;=météo!H$17),(E4209&gt;météo!H$18),(F4209=0),(G4209=0),(C4209&gt;detail!$G$4)),0,1)</f>
        <v>0</v>
      </c>
      <c r="J4209" s="3">
        <f>IF(météo!$H$19&lt;H4209,0,(météo!$H$19-H4209)*I4209)</f>
        <v>0</v>
      </c>
      <c r="K4209" s="3">
        <f>+IF(I4209&gt;0,IF(H4209&lt;météo!$H$19,1,0),0)</f>
        <v>0</v>
      </c>
    </row>
    <row r="4210" spans="2:11">
      <c r="B4210" s="3">
        <v>6</v>
      </c>
      <c r="C4210" s="3">
        <v>1</v>
      </c>
      <c r="D4210" s="3">
        <v>25</v>
      </c>
      <c r="E4210" s="3">
        <v>5</v>
      </c>
      <c r="F4210" s="3">
        <v>1</v>
      </c>
      <c r="G4210" s="3">
        <f>IF(detail!$G$11=4,0,1)</f>
        <v>1</v>
      </c>
      <c r="H4210" s="3">
        <v>11.2</v>
      </c>
      <c r="I4210" s="3">
        <f>+IF(OR((E4210&lt;=météo!H$17),(E4210&gt;météo!H$18),(F4210=0),(G4210=0),(C4210&gt;detail!$G$4)),0,1)</f>
        <v>0</v>
      </c>
      <c r="J4210" s="3">
        <f>IF(météo!$H$19&lt;H4210,0,(météo!$H$19-H4210)*I4210)</f>
        <v>0</v>
      </c>
      <c r="K4210" s="3">
        <f>+IF(I4210&gt;0,IF(H4210&lt;météo!$H$19,1,0),0)</f>
        <v>0</v>
      </c>
    </row>
    <row r="4211" spans="2:11">
      <c r="B4211" s="3">
        <v>6</v>
      </c>
      <c r="C4211" s="3">
        <v>1</v>
      </c>
      <c r="D4211" s="3">
        <v>25</v>
      </c>
      <c r="E4211" s="3">
        <v>6</v>
      </c>
      <c r="F4211" s="3">
        <v>1</v>
      </c>
      <c r="G4211" s="3">
        <f>IF(detail!$G$11=4,0,1)</f>
        <v>1</v>
      </c>
      <c r="H4211" s="3">
        <v>11.8</v>
      </c>
      <c r="I4211" s="3">
        <f>+IF(OR((E4211&lt;=météo!H$17),(E4211&gt;météo!H$18),(F4211=0),(G4211=0),(C4211&gt;detail!$G$4)),0,1)</f>
        <v>0</v>
      </c>
      <c r="J4211" s="3">
        <f>IF(météo!$H$19&lt;H4211,0,(météo!$H$19-H4211)*I4211)</f>
        <v>0</v>
      </c>
      <c r="K4211" s="3">
        <f>+IF(I4211&gt;0,IF(H4211&lt;météo!$H$19,1,0),0)</f>
        <v>0</v>
      </c>
    </row>
    <row r="4212" spans="2:11">
      <c r="B4212" s="3">
        <v>6</v>
      </c>
      <c r="C4212" s="3">
        <v>1</v>
      </c>
      <c r="D4212" s="3">
        <v>25</v>
      </c>
      <c r="E4212" s="3">
        <v>7</v>
      </c>
      <c r="F4212" s="3">
        <v>1</v>
      </c>
      <c r="G4212" s="3">
        <f>IF(detail!$G$11=4,0,1)</f>
        <v>1</v>
      </c>
      <c r="H4212" s="3">
        <v>12.8</v>
      </c>
      <c r="I4212" s="3">
        <f>+IF(OR((E4212&lt;=météo!H$17),(E4212&gt;météo!H$18),(F4212=0),(G4212=0),(C4212&gt;detail!$G$4)),0,1)</f>
        <v>0</v>
      </c>
      <c r="J4212" s="3">
        <f>IF(météo!$H$19&lt;H4212,0,(météo!$H$19-H4212)*I4212)</f>
        <v>0</v>
      </c>
      <c r="K4212" s="3">
        <f>+IF(I4212&gt;0,IF(H4212&lt;météo!$H$19,1,0),0)</f>
        <v>0</v>
      </c>
    </row>
    <row r="4213" spans="2:11">
      <c r="B4213" s="3">
        <v>6</v>
      </c>
      <c r="C4213" s="3">
        <v>1</v>
      </c>
      <c r="D4213" s="3">
        <v>25</v>
      </c>
      <c r="E4213" s="3">
        <v>8</v>
      </c>
      <c r="F4213" s="3">
        <v>1</v>
      </c>
      <c r="G4213" s="3">
        <f>IF(detail!$G$11=4,0,1)</f>
        <v>1</v>
      </c>
      <c r="H4213" s="3">
        <v>14.1</v>
      </c>
      <c r="I4213" s="3">
        <f>+IF(OR((E4213&lt;=météo!H$17),(E4213&gt;météo!H$18),(F4213=0),(G4213=0),(C4213&gt;detail!$G$4)),0,1)</f>
        <v>0</v>
      </c>
      <c r="J4213" s="3">
        <f>IF(météo!$H$19&lt;H4213,0,(météo!$H$19-H4213)*I4213)</f>
        <v>0</v>
      </c>
      <c r="K4213" s="3">
        <f>+IF(I4213&gt;0,IF(H4213&lt;météo!$H$19,1,0),0)</f>
        <v>0</v>
      </c>
    </row>
    <row r="4214" spans="2:11">
      <c r="B4214" s="3">
        <v>6</v>
      </c>
      <c r="C4214" s="3">
        <v>1</v>
      </c>
      <c r="D4214" s="3">
        <v>25</v>
      </c>
      <c r="E4214" s="3">
        <v>9</v>
      </c>
      <c r="F4214" s="3">
        <v>1</v>
      </c>
      <c r="G4214" s="3">
        <f>IF(detail!$G$11=4,0,1)</f>
        <v>1</v>
      </c>
      <c r="H4214" s="3">
        <v>15.5</v>
      </c>
      <c r="I4214" s="3">
        <f>+IF(OR((E4214&lt;=météo!H$17),(E4214&gt;météo!H$18),(F4214=0),(G4214=0),(C4214&gt;detail!$G$4)),0,1)</f>
        <v>1</v>
      </c>
      <c r="J4214" s="3">
        <f>IF(météo!$H$19&lt;H4214,0,(météo!$H$19-H4214)*I4214)</f>
        <v>4.5</v>
      </c>
      <c r="K4214" s="3">
        <f>+IF(I4214&gt;0,IF(H4214&lt;météo!$H$19,1,0),0)</f>
        <v>1</v>
      </c>
    </row>
    <row r="4215" spans="2:11">
      <c r="B4215" s="3">
        <v>6</v>
      </c>
      <c r="C4215" s="3">
        <v>1</v>
      </c>
      <c r="D4215" s="3">
        <v>25</v>
      </c>
      <c r="E4215" s="3">
        <v>10</v>
      </c>
      <c r="F4215" s="3">
        <v>1</v>
      </c>
      <c r="G4215" s="3">
        <f>IF(detail!$G$11=4,0,1)</f>
        <v>1</v>
      </c>
      <c r="H4215" s="3">
        <v>16.5</v>
      </c>
      <c r="I4215" s="3">
        <f>+IF(OR((E4215&lt;=météo!H$17),(E4215&gt;météo!H$18),(F4215=0),(G4215=0),(C4215&gt;detail!$G$4)),0,1)</f>
        <v>1</v>
      </c>
      <c r="J4215" s="3">
        <f>IF(météo!$H$19&lt;H4215,0,(météo!$H$19-H4215)*I4215)</f>
        <v>3.5</v>
      </c>
      <c r="K4215" s="3">
        <f>+IF(I4215&gt;0,IF(H4215&lt;météo!$H$19,1,0),0)</f>
        <v>1</v>
      </c>
    </row>
    <row r="4216" spans="2:11">
      <c r="B4216" s="3">
        <v>6</v>
      </c>
      <c r="C4216" s="3">
        <v>1</v>
      </c>
      <c r="D4216" s="3">
        <v>25</v>
      </c>
      <c r="E4216" s="3">
        <v>11</v>
      </c>
      <c r="F4216" s="3">
        <v>1</v>
      </c>
      <c r="G4216" s="3">
        <f>IF(detail!$G$11=4,0,1)</f>
        <v>1</v>
      </c>
      <c r="H4216" s="3">
        <v>16.600000000000001</v>
      </c>
      <c r="I4216" s="3">
        <f>+IF(OR((E4216&lt;=météo!H$17),(E4216&gt;météo!H$18),(F4216=0),(G4216=0),(C4216&gt;detail!$G$4)),0,1)</f>
        <v>1</v>
      </c>
      <c r="J4216" s="3">
        <f>IF(météo!$H$19&lt;H4216,0,(météo!$H$19-H4216)*I4216)</f>
        <v>3.3999999999999986</v>
      </c>
      <c r="K4216" s="3">
        <f>+IF(I4216&gt;0,IF(H4216&lt;météo!$H$19,1,0),0)</f>
        <v>1</v>
      </c>
    </row>
    <row r="4217" spans="2:11">
      <c r="B4217" s="3">
        <v>6</v>
      </c>
      <c r="C4217" s="3">
        <v>1</v>
      </c>
      <c r="D4217" s="3">
        <v>25</v>
      </c>
      <c r="E4217" s="3">
        <v>12</v>
      </c>
      <c r="F4217" s="3">
        <v>1</v>
      </c>
      <c r="G4217" s="3">
        <f>IF(detail!$G$11=4,0,1)</f>
        <v>1</v>
      </c>
      <c r="H4217" s="3">
        <v>15.8</v>
      </c>
      <c r="I4217" s="3">
        <f>+IF(OR((E4217&lt;=météo!H$17),(E4217&gt;météo!H$18),(F4217=0),(G4217=0),(C4217&gt;detail!$G$4)),0,1)</f>
        <v>1</v>
      </c>
      <c r="J4217" s="3">
        <f>IF(météo!$H$19&lt;H4217,0,(météo!$H$19-H4217)*I4217)</f>
        <v>4.1999999999999993</v>
      </c>
      <c r="K4217" s="3">
        <f>+IF(I4217&gt;0,IF(H4217&lt;météo!$H$19,1,0),0)</f>
        <v>1</v>
      </c>
    </row>
    <row r="4218" spans="2:11">
      <c r="B4218" s="3">
        <v>6</v>
      </c>
      <c r="C4218" s="3">
        <v>1</v>
      </c>
      <c r="D4218" s="3">
        <v>25</v>
      </c>
      <c r="E4218" s="3">
        <v>13</v>
      </c>
      <c r="F4218" s="3">
        <v>1</v>
      </c>
      <c r="G4218" s="3">
        <f>IF(detail!$G$11=4,0,1)</f>
        <v>1</v>
      </c>
      <c r="H4218" s="3">
        <v>14.7</v>
      </c>
      <c r="I4218" s="3">
        <f>+IF(OR((E4218&lt;=météo!H$17),(E4218&gt;météo!H$18),(F4218=0),(G4218=0),(C4218&gt;detail!$G$4)),0,1)</f>
        <v>1</v>
      </c>
      <c r="J4218" s="3">
        <f>IF(météo!$H$19&lt;H4218,0,(météo!$H$19-H4218)*I4218)</f>
        <v>5.3000000000000007</v>
      </c>
      <c r="K4218" s="3">
        <f>+IF(I4218&gt;0,IF(H4218&lt;météo!$H$19,1,0),0)</f>
        <v>1</v>
      </c>
    </row>
    <row r="4219" spans="2:11">
      <c r="B4219" s="3">
        <v>6</v>
      </c>
      <c r="C4219" s="3">
        <v>1</v>
      </c>
      <c r="D4219" s="3">
        <v>25</v>
      </c>
      <c r="E4219" s="3">
        <v>14</v>
      </c>
      <c r="F4219" s="3">
        <v>1</v>
      </c>
      <c r="G4219" s="3">
        <f>IF(detail!$G$11=4,0,1)</f>
        <v>1</v>
      </c>
      <c r="H4219" s="3">
        <v>14.1</v>
      </c>
      <c r="I4219" s="3">
        <f>+IF(OR((E4219&lt;=météo!H$17),(E4219&gt;météo!H$18),(F4219=0),(G4219=0),(C4219&gt;detail!$G$4)),0,1)</f>
        <v>1</v>
      </c>
      <c r="J4219" s="3">
        <f>IF(météo!$H$19&lt;H4219,0,(météo!$H$19-H4219)*I4219)</f>
        <v>5.9</v>
      </c>
      <c r="K4219" s="3">
        <f>+IF(I4219&gt;0,IF(H4219&lt;météo!$H$19,1,0),0)</f>
        <v>1</v>
      </c>
    </row>
    <row r="4220" spans="2:11">
      <c r="B4220" s="3">
        <v>6</v>
      </c>
      <c r="C4220" s="3">
        <v>1</v>
      </c>
      <c r="D4220" s="3">
        <v>25</v>
      </c>
      <c r="E4220" s="3">
        <v>15</v>
      </c>
      <c r="F4220" s="3">
        <v>1</v>
      </c>
      <c r="G4220" s="3">
        <f>IF(detail!$G$11=4,0,1)</f>
        <v>1</v>
      </c>
      <c r="H4220" s="3">
        <v>14.1</v>
      </c>
      <c r="I4220" s="3">
        <f>+IF(OR((E4220&lt;=météo!H$17),(E4220&gt;météo!H$18),(F4220=0),(G4220=0),(C4220&gt;detail!$G$4)),0,1)</f>
        <v>1</v>
      </c>
      <c r="J4220" s="3">
        <f>IF(météo!$H$19&lt;H4220,0,(météo!$H$19-H4220)*I4220)</f>
        <v>5.9</v>
      </c>
      <c r="K4220" s="3">
        <f>+IF(I4220&gt;0,IF(H4220&lt;météo!$H$19,1,0),0)</f>
        <v>1</v>
      </c>
    </row>
    <row r="4221" spans="2:11">
      <c r="B4221" s="3">
        <v>6</v>
      </c>
      <c r="C4221" s="3">
        <v>1</v>
      </c>
      <c r="D4221" s="3">
        <v>25</v>
      </c>
      <c r="E4221" s="3">
        <v>16</v>
      </c>
      <c r="F4221" s="3">
        <v>1</v>
      </c>
      <c r="G4221" s="3">
        <f>IF(detail!$G$11=4,0,1)</f>
        <v>1</v>
      </c>
      <c r="H4221" s="3">
        <v>14.5</v>
      </c>
      <c r="I4221" s="3">
        <f>+IF(OR((E4221&lt;=météo!H$17),(E4221&gt;météo!H$18),(F4221=0),(G4221=0),(C4221&gt;detail!$G$4)),0,1)</f>
        <v>1</v>
      </c>
      <c r="J4221" s="3">
        <f>IF(météo!$H$19&lt;H4221,0,(météo!$H$19-H4221)*I4221)</f>
        <v>5.5</v>
      </c>
      <c r="K4221" s="3">
        <f>+IF(I4221&gt;0,IF(H4221&lt;météo!$H$19,1,0),0)</f>
        <v>1</v>
      </c>
    </row>
    <row r="4222" spans="2:11">
      <c r="B4222" s="3">
        <v>6</v>
      </c>
      <c r="C4222" s="3">
        <v>1</v>
      </c>
      <c r="D4222" s="3">
        <v>25</v>
      </c>
      <c r="E4222" s="3">
        <v>17</v>
      </c>
      <c r="F4222" s="3">
        <v>1</v>
      </c>
      <c r="G4222" s="3">
        <f>IF(detail!$G$11=4,0,1)</f>
        <v>1</v>
      </c>
      <c r="H4222" s="3">
        <v>15.1</v>
      </c>
      <c r="I4222" s="3">
        <f>+IF(OR((E4222&lt;=météo!H$17),(E4222&gt;météo!H$18),(F4222=0),(G4222=0),(C4222&gt;detail!$G$4)),0,1)</f>
        <v>1</v>
      </c>
      <c r="J4222" s="3">
        <f>IF(météo!$H$19&lt;H4222,0,(météo!$H$19-H4222)*I4222)</f>
        <v>4.9000000000000004</v>
      </c>
      <c r="K4222" s="3">
        <f>+IF(I4222&gt;0,IF(H4222&lt;météo!$H$19,1,0),0)</f>
        <v>1</v>
      </c>
    </row>
    <row r="4223" spans="2:11">
      <c r="B4223" s="3">
        <v>6</v>
      </c>
      <c r="C4223" s="3">
        <v>1</v>
      </c>
      <c r="D4223" s="3">
        <v>25</v>
      </c>
      <c r="E4223" s="3">
        <v>18</v>
      </c>
      <c r="F4223" s="3">
        <v>1</v>
      </c>
      <c r="G4223" s="3">
        <f>IF(detail!$G$11=4,0,1)</f>
        <v>1</v>
      </c>
      <c r="H4223" s="3">
        <v>15.6</v>
      </c>
      <c r="I4223" s="3">
        <f>+IF(OR((E4223&lt;=météo!H$17),(E4223&gt;météo!H$18),(F4223=0),(G4223=0),(C4223&gt;detail!$G$4)),0,1)</f>
        <v>1</v>
      </c>
      <c r="J4223" s="3">
        <f>IF(météo!$H$19&lt;H4223,0,(météo!$H$19-H4223)*I4223)</f>
        <v>4.4000000000000004</v>
      </c>
      <c r="K4223" s="3">
        <f>+IF(I4223&gt;0,IF(H4223&lt;météo!$H$19,1,0),0)</f>
        <v>1</v>
      </c>
    </row>
    <row r="4224" spans="2:11">
      <c r="B4224" s="3">
        <v>6</v>
      </c>
      <c r="C4224" s="3">
        <v>1</v>
      </c>
      <c r="D4224" s="3">
        <v>25</v>
      </c>
      <c r="E4224" s="3">
        <v>19</v>
      </c>
      <c r="F4224" s="3">
        <v>1</v>
      </c>
      <c r="G4224" s="3">
        <f>IF(detail!$G$11=4,0,1)</f>
        <v>1</v>
      </c>
      <c r="H4224" s="3">
        <v>15.8</v>
      </c>
      <c r="I4224" s="3">
        <f>+IF(OR((E4224&lt;=météo!H$17),(E4224&gt;météo!H$18),(F4224=0),(G4224=0),(C4224&gt;detail!$G$4)),0,1)</f>
        <v>0</v>
      </c>
      <c r="J4224" s="3">
        <f>IF(météo!$H$19&lt;H4224,0,(météo!$H$19-H4224)*I4224)</f>
        <v>0</v>
      </c>
      <c r="K4224" s="3">
        <f>+IF(I4224&gt;0,IF(H4224&lt;météo!$H$19,1,0),0)</f>
        <v>0</v>
      </c>
    </row>
    <row r="4225" spans="2:11">
      <c r="B4225" s="3">
        <v>6</v>
      </c>
      <c r="C4225" s="3">
        <v>1</v>
      </c>
      <c r="D4225" s="3">
        <v>25</v>
      </c>
      <c r="E4225" s="3">
        <v>20</v>
      </c>
      <c r="F4225" s="3">
        <v>1</v>
      </c>
      <c r="G4225" s="3">
        <f>IF(detail!$G$11=4,0,1)</f>
        <v>1</v>
      </c>
      <c r="H4225" s="3">
        <v>15.6</v>
      </c>
      <c r="I4225" s="3">
        <f>+IF(OR((E4225&lt;=météo!H$17),(E4225&gt;météo!H$18),(F4225=0),(G4225=0),(C4225&gt;detail!$G$4)),0,1)</f>
        <v>0</v>
      </c>
      <c r="J4225" s="3">
        <f>IF(météo!$H$19&lt;H4225,0,(météo!$H$19-H4225)*I4225)</f>
        <v>0</v>
      </c>
      <c r="K4225" s="3">
        <f>+IF(I4225&gt;0,IF(H4225&lt;météo!$H$19,1,0),0)</f>
        <v>0</v>
      </c>
    </row>
    <row r="4226" spans="2:11">
      <c r="B4226" s="3">
        <v>6</v>
      </c>
      <c r="C4226" s="3">
        <v>1</v>
      </c>
      <c r="D4226" s="3">
        <v>25</v>
      </c>
      <c r="E4226" s="3">
        <v>21</v>
      </c>
      <c r="F4226" s="3">
        <v>1</v>
      </c>
      <c r="G4226" s="3">
        <f>IF(detail!$G$11=4,0,1)</f>
        <v>1</v>
      </c>
      <c r="H4226" s="3">
        <v>15</v>
      </c>
      <c r="I4226" s="3">
        <f>+IF(OR((E4226&lt;=météo!H$17),(E4226&gt;météo!H$18),(F4226=0),(G4226=0),(C4226&gt;detail!$G$4)),0,1)</f>
        <v>0</v>
      </c>
      <c r="J4226" s="3">
        <f>IF(météo!$H$19&lt;H4226,0,(météo!$H$19-H4226)*I4226)</f>
        <v>0</v>
      </c>
      <c r="K4226" s="3">
        <f>+IF(I4226&gt;0,IF(H4226&lt;météo!$H$19,1,0),0)</f>
        <v>0</v>
      </c>
    </row>
    <row r="4227" spans="2:11">
      <c r="B4227" s="3">
        <v>6</v>
      </c>
      <c r="C4227" s="3">
        <v>1</v>
      </c>
      <c r="D4227" s="3">
        <v>25</v>
      </c>
      <c r="E4227" s="3">
        <v>22</v>
      </c>
      <c r="F4227" s="3">
        <v>1</v>
      </c>
      <c r="G4227" s="3">
        <f>IF(detail!$G$11=4,0,1)</f>
        <v>1</v>
      </c>
      <c r="H4227" s="3">
        <v>14.3</v>
      </c>
      <c r="I4227" s="3">
        <f>+IF(OR((E4227&lt;=météo!H$17),(E4227&gt;météo!H$18),(F4227=0),(G4227=0),(C4227&gt;detail!$G$4)),0,1)</f>
        <v>0</v>
      </c>
      <c r="J4227" s="3">
        <f>IF(météo!$H$19&lt;H4227,0,(météo!$H$19-H4227)*I4227)</f>
        <v>0</v>
      </c>
      <c r="K4227" s="3">
        <f>+IF(I4227&gt;0,IF(H4227&lt;météo!$H$19,1,0),0)</f>
        <v>0</v>
      </c>
    </row>
    <row r="4228" spans="2:11">
      <c r="B4228" s="3">
        <v>6</v>
      </c>
      <c r="C4228" s="3">
        <v>1</v>
      </c>
      <c r="D4228" s="3">
        <v>25</v>
      </c>
      <c r="E4228" s="3">
        <v>23</v>
      </c>
      <c r="F4228" s="3">
        <v>1</v>
      </c>
      <c r="G4228" s="3">
        <f>IF(detail!$G$11=4,0,1)</f>
        <v>1</v>
      </c>
      <c r="H4228" s="3">
        <v>13.8</v>
      </c>
      <c r="I4228" s="3">
        <f>+IF(OR((E4228&lt;=météo!H$17),(E4228&gt;météo!H$18),(F4228=0),(G4228=0),(C4228&gt;detail!$G$4)),0,1)</f>
        <v>0</v>
      </c>
      <c r="J4228" s="3">
        <f>IF(météo!$H$19&lt;H4228,0,(météo!$H$19-H4228)*I4228)</f>
        <v>0</v>
      </c>
      <c r="K4228" s="3">
        <f>+IF(I4228&gt;0,IF(H4228&lt;météo!$H$19,1,0),0)</f>
        <v>0</v>
      </c>
    </row>
    <row r="4229" spans="2:11">
      <c r="B4229" s="3">
        <v>6</v>
      </c>
      <c r="C4229" s="3">
        <v>1</v>
      </c>
      <c r="D4229" s="3">
        <v>25</v>
      </c>
      <c r="E4229" s="3">
        <v>24</v>
      </c>
      <c r="F4229" s="3">
        <v>1</v>
      </c>
      <c r="G4229" s="3">
        <f>IF(detail!$G$11=4,0,1)</f>
        <v>1</v>
      </c>
      <c r="H4229" s="3">
        <v>13.5</v>
      </c>
      <c r="I4229" s="3">
        <f>+IF(OR((E4229&lt;=météo!H$17),(E4229&gt;météo!H$18),(F4229=0),(G4229=0),(C4229&gt;detail!$G$4)),0,1)</f>
        <v>0</v>
      </c>
      <c r="J4229" s="3">
        <f>IF(météo!$H$19&lt;H4229,0,(météo!$H$19-H4229)*I4229)</f>
        <v>0</v>
      </c>
      <c r="K4229" s="3">
        <f>+IF(I4229&gt;0,IF(H4229&lt;météo!$H$19,1,0),0)</f>
        <v>0</v>
      </c>
    </row>
    <row r="4230" spans="2:11">
      <c r="B4230" s="3">
        <v>6</v>
      </c>
      <c r="C4230" s="3">
        <v>1</v>
      </c>
      <c r="D4230" s="3">
        <v>26</v>
      </c>
      <c r="E4230" s="3">
        <v>1</v>
      </c>
      <c r="F4230" s="3">
        <v>1</v>
      </c>
      <c r="G4230" s="3">
        <f>IF(detail!$G$11=4,0,1)</f>
        <v>1</v>
      </c>
      <c r="H4230" s="3">
        <v>13.1</v>
      </c>
      <c r="I4230" s="3">
        <f>+IF(OR((E4230&lt;=météo!H$17),(E4230&gt;météo!H$18),(F4230=0),(G4230=0),(C4230&gt;detail!$G$4)),0,1)</f>
        <v>0</v>
      </c>
      <c r="J4230" s="3">
        <f>IF(météo!$H$19&lt;H4230,0,(météo!$H$19-H4230)*I4230)</f>
        <v>0</v>
      </c>
      <c r="K4230" s="3">
        <f>+IF(I4230&gt;0,IF(H4230&lt;météo!$H$19,1,0),0)</f>
        <v>0</v>
      </c>
    </row>
    <row r="4231" spans="2:11">
      <c r="B4231" s="3">
        <v>6</v>
      </c>
      <c r="C4231" s="3">
        <v>1</v>
      </c>
      <c r="D4231" s="3">
        <v>26</v>
      </c>
      <c r="E4231" s="3">
        <v>2</v>
      </c>
      <c r="F4231" s="3">
        <v>1</v>
      </c>
      <c r="G4231" s="3">
        <f>IF(detail!$G$11=4,0,1)</f>
        <v>1</v>
      </c>
      <c r="H4231" s="3">
        <v>12.3</v>
      </c>
      <c r="I4231" s="3">
        <f>+IF(OR((E4231&lt;=météo!H$17),(E4231&gt;météo!H$18),(F4231=0),(G4231=0),(C4231&gt;detail!$G$4)),0,1)</f>
        <v>0</v>
      </c>
      <c r="J4231" s="3">
        <f>IF(météo!$H$19&lt;H4231,0,(météo!$H$19-H4231)*I4231)</f>
        <v>0</v>
      </c>
      <c r="K4231" s="3">
        <f>+IF(I4231&gt;0,IF(H4231&lt;météo!$H$19,1,0),0)</f>
        <v>0</v>
      </c>
    </row>
    <row r="4232" spans="2:11">
      <c r="B4232" s="3">
        <v>6</v>
      </c>
      <c r="C4232" s="3">
        <v>1</v>
      </c>
      <c r="D4232" s="3">
        <v>26</v>
      </c>
      <c r="E4232" s="3">
        <v>3</v>
      </c>
      <c r="F4232" s="3">
        <v>1</v>
      </c>
      <c r="G4232" s="3">
        <f>IF(detail!$G$11=4,0,1)</f>
        <v>1</v>
      </c>
      <c r="H4232" s="3">
        <v>11.3</v>
      </c>
      <c r="I4232" s="3">
        <f>+IF(OR((E4232&lt;=météo!H$17),(E4232&gt;météo!H$18),(F4232=0),(G4232=0),(C4232&gt;detail!$G$4)),0,1)</f>
        <v>0</v>
      </c>
      <c r="J4232" s="3">
        <f>IF(météo!$H$19&lt;H4232,0,(météo!$H$19-H4232)*I4232)</f>
        <v>0</v>
      </c>
      <c r="K4232" s="3">
        <f>+IF(I4232&gt;0,IF(H4232&lt;météo!$H$19,1,0),0)</f>
        <v>0</v>
      </c>
    </row>
    <row r="4233" spans="2:11">
      <c r="B4233" s="3">
        <v>6</v>
      </c>
      <c r="C4233" s="3">
        <v>1</v>
      </c>
      <c r="D4233" s="3">
        <v>26</v>
      </c>
      <c r="E4233" s="3">
        <v>4</v>
      </c>
      <c r="F4233" s="3">
        <v>1</v>
      </c>
      <c r="G4233" s="3">
        <f>IF(detail!$G$11=4,0,1)</f>
        <v>1</v>
      </c>
      <c r="H4233" s="3">
        <v>10.6</v>
      </c>
      <c r="I4233" s="3">
        <f>+IF(OR((E4233&lt;=météo!H$17),(E4233&gt;météo!H$18),(F4233=0),(G4233=0),(C4233&gt;detail!$G$4)),0,1)</f>
        <v>0</v>
      </c>
      <c r="J4233" s="3">
        <f>IF(météo!$H$19&lt;H4233,0,(météo!$H$19-H4233)*I4233)</f>
        <v>0</v>
      </c>
      <c r="K4233" s="3">
        <f>+IF(I4233&gt;0,IF(H4233&lt;météo!$H$19,1,0),0)</f>
        <v>0</v>
      </c>
    </row>
    <row r="4234" spans="2:11">
      <c r="B4234" s="3">
        <v>6</v>
      </c>
      <c r="C4234" s="3">
        <v>1</v>
      </c>
      <c r="D4234" s="3">
        <v>26</v>
      </c>
      <c r="E4234" s="3">
        <v>5</v>
      </c>
      <c r="F4234" s="3">
        <v>1</v>
      </c>
      <c r="G4234" s="3">
        <f>IF(detail!$G$11=4,0,1)</f>
        <v>1</v>
      </c>
      <c r="H4234" s="3">
        <v>10.6</v>
      </c>
      <c r="I4234" s="3">
        <f>+IF(OR((E4234&lt;=météo!H$17),(E4234&gt;météo!H$18),(F4234=0),(G4234=0),(C4234&gt;detail!$G$4)),0,1)</f>
        <v>0</v>
      </c>
      <c r="J4234" s="3">
        <f>IF(météo!$H$19&lt;H4234,0,(météo!$H$19-H4234)*I4234)</f>
        <v>0</v>
      </c>
      <c r="K4234" s="3">
        <f>+IF(I4234&gt;0,IF(H4234&lt;météo!$H$19,1,0),0)</f>
        <v>0</v>
      </c>
    </row>
    <row r="4235" spans="2:11">
      <c r="B4235" s="3">
        <v>6</v>
      </c>
      <c r="C4235" s="3">
        <v>1</v>
      </c>
      <c r="D4235" s="3">
        <v>26</v>
      </c>
      <c r="E4235" s="3">
        <v>6</v>
      </c>
      <c r="F4235" s="3">
        <v>1</v>
      </c>
      <c r="G4235" s="3">
        <f>IF(detail!$G$11=4,0,1)</f>
        <v>1</v>
      </c>
      <c r="H4235" s="3">
        <v>11.1</v>
      </c>
      <c r="I4235" s="3">
        <f>+IF(OR((E4235&lt;=météo!H$17),(E4235&gt;météo!H$18),(F4235=0),(G4235=0),(C4235&gt;detail!$G$4)),0,1)</f>
        <v>0</v>
      </c>
      <c r="J4235" s="3">
        <f>IF(météo!$H$19&lt;H4235,0,(météo!$H$19-H4235)*I4235)</f>
        <v>0</v>
      </c>
      <c r="K4235" s="3">
        <f>+IF(I4235&gt;0,IF(H4235&lt;météo!$H$19,1,0),0)</f>
        <v>0</v>
      </c>
    </row>
    <row r="4236" spans="2:11">
      <c r="B4236" s="3">
        <v>6</v>
      </c>
      <c r="C4236" s="3">
        <v>1</v>
      </c>
      <c r="D4236" s="3">
        <v>26</v>
      </c>
      <c r="E4236" s="3">
        <v>7</v>
      </c>
      <c r="F4236" s="3">
        <v>1</v>
      </c>
      <c r="G4236" s="3">
        <f>IF(detail!$G$11=4,0,1)</f>
        <v>1</v>
      </c>
      <c r="H4236" s="3">
        <v>11.8</v>
      </c>
      <c r="I4236" s="3">
        <f>+IF(OR((E4236&lt;=météo!H$17),(E4236&gt;météo!H$18),(F4236=0),(G4236=0),(C4236&gt;detail!$G$4)),0,1)</f>
        <v>0</v>
      </c>
      <c r="J4236" s="3">
        <f>IF(météo!$H$19&lt;H4236,0,(météo!$H$19-H4236)*I4236)</f>
        <v>0</v>
      </c>
      <c r="K4236" s="3">
        <f>+IF(I4236&gt;0,IF(H4236&lt;météo!$H$19,1,0),0)</f>
        <v>0</v>
      </c>
    </row>
    <row r="4237" spans="2:11">
      <c r="B4237" s="3">
        <v>6</v>
      </c>
      <c r="C4237" s="3">
        <v>1</v>
      </c>
      <c r="D4237" s="3">
        <v>26</v>
      </c>
      <c r="E4237" s="3">
        <v>8</v>
      </c>
      <c r="F4237" s="3">
        <v>1</v>
      </c>
      <c r="G4237" s="3">
        <f>IF(detail!$G$11=4,0,1)</f>
        <v>1</v>
      </c>
      <c r="H4237" s="3">
        <v>12.5</v>
      </c>
      <c r="I4237" s="3">
        <f>+IF(OR((E4237&lt;=météo!H$17),(E4237&gt;météo!H$18),(F4237=0),(G4237=0),(C4237&gt;detail!$G$4)),0,1)</f>
        <v>0</v>
      </c>
      <c r="J4237" s="3">
        <f>IF(météo!$H$19&lt;H4237,0,(météo!$H$19-H4237)*I4237)</f>
        <v>0</v>
      </c>
      <c r="K4237" s="3">
        <f>+IF(I4237&gt;0,IF(H4237&lt;météo!$H$19,1,0),0)</f>
        <v>0</v>
      </c>
    </row>
    <row r="4238" spans="2:11">
      <c r="B4238" s="3">
        <v>6</v>
      </c>
      <c r="C4238" s="3">
        <v>1</v>
      </c>
      <c r="D4238" s="3">
        <v>26</v>
      </c>
      <c r="E4238" s="3">
        <v>9</v>
      </c>
      <c r="F4238" s="3">
        <v>1</v>
      </c>
      <c r="G4238" s="3">
        <f>IF(detail!$G$11=4,0,1)</f>
        <v>1</v>
      </c>
      <c r="H4238" s="3">
        <v>12.9</v>
      </c>
      <c r="I4238" s="3">
        <f>+IF(OR((E4238&lt;=météo!H$17),(E4238&gt;météo!H$18),(F4238=0),(G4238=0),(C4238&gt;detail!$G$4)),0,1)</f>
        <v>1</v>
      </c>
      <c r="J4238" s="3">
        <f>IF(météo!$H$19&lt;H4238,0,(météo!$H$19-H4238)*I4238)</f>
        <v>7.1</v>
      </c>
      <c r="K4238" s="3">
        <f>+IF(I4238&gt;0,IF(H4238&lt;météo!$H$19,1,0),0)</f>
        <v>1</v>
      </c>
    </row>
    <row r="4239" spans="2:11">
      <c r="B4239" s="3">
        <v>6</v>
      </c>
      <c r="C4239" s="3">
        <v>1</v>
      </c>
      <c r="D4239" s="3">
        <v>26</v>
      </c>
      <c r="E4239" s="3">
        <v>10</v>
      </c>
      <c r="F4239" s="3">
        <v>1</v>
      </c>
      <c r="G4239" s="3">
        <f>IF(detail!$G$11=4,0,1)</f>
        <v>1</v>
      </c>
      <c r="H4239" s="3">
        <v>13.2</v>
      </c>
      <c r="I4239" s="3">
        <f>+IF(OR((E4239&lt;=météo!H$17),(E4239&gt;météo!H$18),(F4239=0),(G4239=0),(C4239&gt;detail!$G$4)),0,1)</f>
        <v>1</v>
      </c>
      <c r="J4239" s="3">
        <f>IF(météo!$H$19&lt;H4239,0,(météo!$H$19-H4239)*I4239)</f>
        <v>6.8000000000000007</v>
      </c>
      <c r="K4239" s="3">
        <f>+IF(I4239&gt;0,IF(H4239&lt;météo!$H$19,1,0),0)</f>
        <v>1</v>
      </c>
    </row>
    <row r="4240" spans="2:11">
      <c r="B4240" s="3">
        <v>6</v>
      </c>
      <c r="C4240" s="3">
        <v>1</v>
      </c>
      <c r="D4240" s="3">
        <v>26</v>
      </c>
      <c r="E4240" s="3">
        <v>11</v>
      </c>
      <c r="F4240" s="3">
        <v>1</v>
      </c>
      <c r="G4240" s="3">
        <f>IF(detail!$G$11=4,0,1)</f>
        <v>1</v>
      </c>
      <c r="H4240" s="3">
        <v>13.7</v>
      </c>
      <c r="I4240" s="3">
        <f>+IF(OR((E4240&lt;=météo!H$17),(E4240&gt;météo!H$18),(F4240=0),(G4240=0),(C4240&gt;detail!$G$4)),0,1)</f>
        <v>1</v>
      </c>
      <c r="J4240" s="3">
        <f>IF(météo!$H$19&lt;H4240,0,(météo!$H$19-H4240)*I4240)</f>
        <v>6.3000000000000007</v>
      </c>
      <c r="K4240" s="3">
        <f>+IF(I4240&gt;0,IF(H4240&lt;météo!$H$19,1,0),0)</f>
        <v>1</v>
      </c>
    </row>
    <row r="4241" spans="2:11">
      <c r="B4241" s="3">
        <v>6</v>
      </c>
      <c r="C4241" s="3">
        <v>1</v>
      </c>
      <c r="D4241" s="3">
        <v>26</v>
      </c>
      <c r="E4241" s="3">
        <v>12</v>
      </c>
      <c r="F4241" s="3">
        <v>1</v>
      </c>
      <c r="G4241" s="3">
        <f>IF(detail!$G$11=4,0,1)</f>
        <v>1</v>
      </c>
      <c r="H4241" s="3">
        <v>14.2</v>
      </c>
      <c r="I4241" s="3">
        <f>+IF(OR((E4241&lt;=météo!H$17),(E4241&gt;météo!H$18),(F4241=0),(G4241=0),(C4241&gt;detail!$G$4)),0,1)</f>
        <v>1</v>
      </c>
      <c r="J4241" s="3">
        <f>IF(météo!$H$19&lt;H4241,0,(météo!$H$19-H4241)*I4241)</f>
        <v>5.8000000000000007</v>
      </c>
      <c r="K4241" s="3">
        <f>+IF(I4241&gt;0,IF(H4241&lt;météo!$H$19,1,0),0)</f>
        <v>1</v>
      </c>
    </row>
    <row r="4242" spans="2:11">
      <c r="B4242" s="3">
        <v>6</v>
      </c>
      <c r="C4242" s="3">
        <v>1</v>
      </c>
      <c r="D4242" s="3">
        <v>26</v>
      </c>
      <c r="E4242" s="3">
        <v>13</v>
      </c>
      <c r="F4242" s="3">
        <v>1</v>
      </c>
      <c r="G4242" s="3">
        <f>IF(detail!$G$11=4,0,1)</f>
        <v>1</v>
      </c>
      <c r="H4242" s="3">
        <v>14.6</v>
      </c>
      <c r="I4242" s="3">
        <f>+IF(OR((E4242&lt;=météo!H$17),(E4242&gt;météo!H$18),(F4242=0),(G4242=0),(C4242&gt;detail!$G$4)),0,1)</f>
        <v>1</v>
      </c>
      <c r="J4242" s="3">
        <f>IF(météo!$H$19&lt;H4242,0,(météo!$H$19-H4242)*I4242)</f>
        <v>5.4</v>
      </c>
      <c r="K4242" s="3">
        <f>+IF(I4242&gt;0,IF(H4242&lt;météo!$H$19,1,0),0)</f>
        <v>1</v>
      </c>
    </row>
    <row r="4243" spans="2:11">
      <c r="B4243" s="3">
        <v>6</v>
      </c>
      <c r="C4243" s="3">
        <v>1</v>
      </c>
      <c r="D4243" s="3">
        <v>26</v>
      </c>
      <c r="E4243" s="3">
        <v>14</v>
      </c>
      <c r="F4243" s="3">
        <v>1</v>
      </c>
      <c r="G4243" s="3">
        <f>IF(detail!$G$11=4,0,1)</f>
        <v>1</v>
      </c>
      <c r="H4243" s="3">
        <v>14.9</v>
      </c>
      <c r="I4243" s="3">
        <f>+IF(OR((E4243&lt;=météo!H$17),(E4243&gt;météo!H$18),(F4243=0),(G4243=0),(C4243&gt;detail!$G$4)),0,1)</f>
        <v>1</v>
      </c>
      <c r="J4243" s="3">
        <f>IF(météo!$H$19&lt;H4243,0,(météo!$H$19-H4243)*I4243)</f>
        <v>5.0999999999999996</v>
      </c>
      <c r="K4243" s="3">
        <f>+IF(I4243&gt;0,IF(H4243&lt;météo!$H$19,1,0),0)</f>
        <v>1</v>
      </c>
    </row>
    <row r="4244" spans="2:11">
      <c r="B4244" s="3">
        <v>6</v>
      </c>
      <c r="C4244" s="3">
        <v>1</v>
      </c>
      <c r="D4244" s="3">
        <v>26</v>
      </c>
      <c r="E4244" s="3">
        <v>15</v>
      </c>
      <c r="F4244" s="3">
        <v>1</v>
      </c>
      <c r="G4244" s="3">
        <f>IF(detail!$G$11=4,0,1)</f>
        <v>1</v>
      </c>
      <c r="H4244" s="3">
        <v>14.8</v>
      </c>
      <c r="I4244" s="3">
        <f>+IF(OR((E4244&lt;=météo!H$17),(E4244&gt;météo!H$18),(F4244=0),(G4244=0),(C4244&gt;detail!$G$4)),0,1)</f>
        <v>1</v>
      </c>
      <c r="J4244" s="3">
        <f>IF(météo!$H$19&lt;H4244,0,(météo!$H$19-H4244)*I4244)</f>
        <v>5.1999999999999993</v>
      </c>
      <c r="K4244" s="3">
        <f>+IF(I4244&gt;0,IF(H4244&lt;météo!$H$19,1,0),0)</f>
        <v>1</v>
      </c>
    </row>
    <row r="4245" spans="2:11">
      <c r="B4245" s="3">
        <v>6</v>
      </c>
      <c r="C4245" s="3">
        <v>1</v>
      </c>
      <c r="D4245" s="3">
        <v>26</v>
      </c>
      <c r="E4245" s="3">
        <v>16</v>
      </c>
      <c r="F4245" s="3">
        <v>1</v>
      </c>
      <c r="G4245" s="3">
        <f>IF(detail!$G$11=4,0,1)</f>
        <v>1</v>
      </c>
      <c r="H4245" s="3">
        <v>14.6</v>
      </c>
      <c r="I4245" s="3">
        <f>+IF(OR((E4245&lt;=météo!H$17),(E4245&gt;météo!H$18),(F4245=0),(G4245=0),(C4245&gt;detail!$G$4)),0,1)</f>
        <v>1</v>
      </c>
      <c r="J4245" s="3">
        <f>IF(météo!$H$19&lt;H4245,0,(météo!$H$19-H4245)*I4245)</f>
        <v>5.4</v>
      </c>
      <c r="K4245" s="3">
        <f>+IF(I4245&gt;0,IF(H4245&lt;météo!$H$19,1,0),0)</f>
        <v>1</v>
      </c>
    </row>
    <row r="4246" spans="2:11">
      <c r="B4246" s="3">
        <v>6</v>
      </c>
      <c r="C4246" s="3">
        <v>1</v>
      </c>
      <c r="D4246" s="3">
        <v>26</v>
      </c>
      <c r="E4246" s="3">
        <v>17</v>
      </c>
      <c r="F4246" s="3">
        <v>1</v>
      </c>
      <c r="G4246" s="3">
        <f>IF(detail!$G$11=4,0,1)</f>
        <v>1</v>
      </c>
      <c r="H4246" s="3">
        <v>14.4</v>
      </c>
      <c r="I4246" s="3">
        <f>+IF(OR((E4246&lt;=météo!H$17),(E4246&gt;météo!H$18),(F4246=0),(G4246=0),(C4246&gt;detail!$G$4)),0,1)</f>
        <v>1</v>
      </c>
      <c r="J4246" s="3">
        <f>IF(météo!$H$19&lt;H4246,0,(météo!$H$19-H4246)*I4246)</f>
        <v>5.6</v>
      </c>
      <c r="K4246" s="3">
        <f>+IF(I4246&gt;0,IF(H4246&lt;météo!$H$19,1,0),0)</f>
        <v>1</v>
      </c>
    </row>
    <row r="4247" spans="2:11">
      <c r="B4247" s="3">
        <v>6</v>
      </c>
      <c r="C4247" s="3">
        <v>1</v>
      </c>
      <c r="D4247" s="3">
        <v>26</v>
      </c>
      <c r="E4247" s="3">
        <v>18</v>
      </c>
      <c r="F4247" s="3">
        <v>1</v>
      </c>
      <c r="G4247" s="3">
        <f>IF(detail!$G$11=4,0,1)</f>
        <v>1</v>
      </c>
      <c r="H4247" s="3">
        <v>14.2</v>
      </c>
      <c r="I4247" s="3">
        <f>+IF(OR((E4247&lt;=météo!H$17),(E4247&gt;météo!H$18),(F4247=0),(G4247=0),(C4247&gt;detail!$G$4)),0,1)</f>
        <v>1</v>
      </c>
      <c r="J4247" s="3">
        <f>IF(météo!$H$19&lt;H4247,0,(météo!$H$19-H4247)*I4247)</f>
        <v>5.8000000000000007</v>
      </c>
      <c r="K4247" s="3">
        <f>+IF(I4247&gt;0,IF(H4247&lt;météo!$H$19,1,0),0)</f>
        <v>1</v>
      </c>
    </row>
    <row r="4248" spans="2:11">
      <c r="B4248" s="3">
        <v>6</v>
      </c>
      <c r="C4248" s="3">
        <v>1</v>
      </c>
      <c r="D4248" s="3">
        <v>26</v>
      </c>
      <c r="E4248" s="3">
        <v>19</v>
      </c>
      <c r="F4248" s="3">
        <v>1</v>
      </c>
      <c r="G4248" s="3">
        <f>IF(detail!$G$11=4,0,1)</f>
        <v>1</v>
      </c>
      <c r="H4248" s="3">
        <v>13.8</v>
      </c>
      <c r="I4248" s="3">
        <f>+IF(OR((E4248&lt;=météo!H$17),(E4248&gt;météo!H$18),(F4248=0),(G4248=0),(C4248&gt;detail!$G$4)),0,1)</f>
        <v>0</v>
      </c>
      <c r="J4248" s="3">
        <f>IF(météo!$H$19&lt;H4248,0,(météo!$H$19-H4248)*I4248)</f>
        <v>0</v>
      </c>
      <c r="K4248" s="3">
        <f>+IF(I4248&gt;0,IF(H4248&lt;météo!$H$19,1,0),0)</f>
        <v>0</v>
      </c>
    </row>
    <row r="4249" spans="2:11">
      <c r="B4249" s="3">
        <v>6</v>
      </c>
      <c r="C4249" s="3">
        <v>1</v>
      </c>
      <c r="D4249" s="3">
        <v>26</v>
      </c>
      <c r="E4249" s="3">
        <v>20</v>
      </c>
      <c r="F4249" s="3">
        <v>1</v>
      </c>
      <c r="G4249" s="3">
        <f>IF(detail!$G$11=4,0,1)</f>
        <v>1</v>
      </c>
      <c r="H4249" s="3">
        <v>13.3</v>
      </c>
      <c r="I4249" s="3">
        <f>+IF(OR((E4249&lt;=météo!H$17),(E4249&gt;météo!H$18),(F4249=0),(G4249=0),(C4249&gt;detail!$G$4)),0,1)</f>
        <v>0</v>
      </c>
      <c r="J4249" s="3">
        <f>IF(météo!$H$19&lt;H4249,0,(météo!$H$19-H4249)*I4249)</f>
        <v>0</v>
      </c>
      <c r="K4249" s="3">
        <f>+IF(I4249&gt;0,IF(H4249&lt;météo!$H$19,1,0),0)</f>
        <v>0</v>
      </c>
    </row>
    <row r="4250" spans="2:11">
      <c r="B4250" s="3">
        <v>6</v>
      </c>
      <c r="C4250" s="3">
        <v>1</v>
      </c>
      <c r="D4250" s="3">
        <v>26</v>
      </c>
      <c r="E4250" s="3">
        <v>21</v>
      </c>
      <c r="F4250" s="3">
        <v>1</v>
      </c>
      <c r="G4250" s="3">
        <f>IF(detail!$G$11=4,0,1)</f>
        <v>1</v>
      </c>
      <c r="H4250" s="3">
        <v>12.6</v>
      </c>
      <c r="I4250" s="3">
        <f>+IF(OR((E4250&lt;=météo!H$17),(E4250&gt;météo!H$18),(F4250=0),(G4250=0),(C4250&gt;detail!$G$4)),0,1)</f>
        <v>0</v>
      </c>
      <c r="J4250" s="3">
        <f>IF(météo!$H$19&lt;H4250,0,(météo!$H$19-H4250)*I4250)</f>
        <v>0</v>
      </c>
      <c r="K4250" s="3">
        <f>+IF(I4250&gt;0,IF(H4250&lt;météo!$H$19,1,0),0)</f>
        <v>0</v>
      </c>
    </row>
    <row r="4251" spans="2:11">
      <c r="B4251" s="3">
        <v>6</v>
      </c>
      <c r="C4251" s="3">
        <v>1</v>
      </c>
      <c r="D4251" s="3">
        <v>26</v>
      </c>
      <c r="E4251" s="3">
        <v>22</v>
      </c>
      <c r="F4251" s="3">
        <v>1</v>
      </c>
      <c r="G4251" s="3">
        <f>IF(detail!$G$11=4,0,1)</f>
        <v>1</v>
      </c>
      <c r="H4251" s="3">
        <v>11.9</v>
      </c>
      <c r="I4251" s="3">
        <f>+IF(OR((E4251&lt;=météo!H$17),(E4251&gt;météo!H$18),(F4251=0),(G4251=0),(C4251&gt;detail!$G$4)),0,1)</f>
        <v>0</v>
      </c>
      <c r="J4251" s="3">
        <f>IF(météo!$H$19&lt;H4251,0,(météo!$H$19-H4251)*I4251)</f>
        <v>0</v>
      </c>
      <c r="K4251" s="3">
        <f>+IF(I4251&gt;0,IF(H4251&lt;météo!$H$19,1,0),0)</f>
        <v>0</v>
      </c>
    </row>
    <row r="4252" spans="2:11">
      <c r="B4252" s="3">
        <v>6</v>
      </c>
      <c r="C4252" s="3">
        <v>1</v>
      </c>
      <c r="D4252" s="3">
        <v>26</v>
      </c>
      <c r="E4252" s="3">
        <v>23</v>
      </c>
      <c r="F4252" s="3">
        <v>1</v>
      </c>
      <c r="G4252" s="3">
        <f>IF(detail!$G$11=4,0,1)</f>
        <v>1</v>
      </c>
      <c r="H4252" s="3">
        <v>11.5</v>
      </c>
      <c r="I4252" s="3">
        <f>+IF(OR((E4252&lt;=météo!H$17),(E4252&gt;météo!H$18),(F4252=0),(G4252=0),(C4252&gt;detail!$G$4)),0,1)</f>
        <v>0</v>
      </c>
      <c r="J4252" s="3">
        <f>IF(météo!$H$19&lt;H4252,0,(météo!$H$19-H4252)*I4252)</f>
        <v>0</v>
      </c>
      <c r="K4252" s="3">
        <f>+IF(I4252&gt;0,IF(H4252&lt;météo!$H$19,1,0),0)</f>
        <v>0</v>
      </c>
    </row>
    <row r="4253" spans="2:11">
      <c r="B4253" s="3">
        <v>6</v>
      </c>
      <c r="C4253" s="3">
        <v>1</v>
      </c>
      <c r="D4253" s="3">
        <v>26</v>
      </c>
      <c r="E4253" s="3">
        <v>24</v>
      </c>
      <c r="F4253" s="3">
        <v>1</v>
      </c>
      <c r="G4253" s="3">
        <f>IF(detail!$G$11=4,0,1)</f>
        <v>1</v>
      </c>
      <c r="H4253" s="3">
        <v>11.4</v>
      </c>
      <c r="I4253" s="3">
        <f>+IF(OR((E4253&lt;=météo!H$17),(E4253&gt;météo!H$18),(F4253=0),(G4253=0),(C4253&gt;detail!$G$4)),0,1)</f>
        <v>0</v>
      </c>
      <c r="J4253" s="3">
        <f>IF(météo!$H$19&lt;H4253,0,(météo!$H$19-H4253)*I4253)</f>
        <v>0</v>
      </c>
      <c r="K4253" s="3">
        <f>+IF(I4253&gt;0,IF(H4253&lt;météo!$H$19,1,0),0)</f>
        <v>0</v>
      </c>
    </row>
    <row r="4254" spans="2:11">
      <c r="B4254" s="3">
        <v>6</v>
      </c>
      <c r="C4254" s="3">
        <v>1</v>
      </c>
      <c r="D4254" s="3">
        <v>27</v>
      </c>
      <c r="E4254" s="3">
        <v>1</v>
      </c>
      <c r="F4254" s="3">
        <v>1</v>
      </c>
      <c r="G4254" s="3">
        <f>IF(detail!$G$11=4,0,1)</f>
        <v>1</v>
      </c>
      <c r="H4254" s="3">
        <v>11.4</v>
      </c>
      <c r="I4254" s="3">
        <f>+IF(OR((E4254&lt;=météo!H$17),(E4254&gt;météo!H$18),(F4254=0),(G4254=0),(C4254&gt;detail!$G$4)),0,1)</f>
        <v>0</v>
      </c>
      <c r="J4254" s="3">
        <f>IF(météo!$H$19&lt;H4254,0,(météo!$H$19-H4254)*I4254)</f>
        <v>0</v>
      </c>
      <c r="K4254" s="3">
        <f>+IF(I4254&gt;0,IF(H4254&lt;météo!$H$19,1,0),0)</f>
        <v>0</v>
      </c>
    </row>
    <row r="4255" spans="2:11">
      <c r="B4255" s="3">
        <v>6</v>
      </c>
      <c r="C4255" s="3">
        <v>1</v>
      </c>
      <c r="D4255" s="3">
        <v>27</v>
      </c>
      <c r="E4255" s="3">
        <v>2</v>
      </c>
      <c r="F4255" s="3">
        <v>1</v>
      </c>
      <c r="G4255" s="3">
        <f>IF(detail!$G$11=4,0,1)</f>
        <v>1</v>
      </c>
      <c r="H4255" s="3">
        <v>11.2</v>
      </c>
      <c r="I4255" s="3">
        <f>+IF(OR((E4255&lt;=météo!H$17),(E4255&gt;météo!H$18),(F4255=0),(G4255=0),(C4255&gt;detail!$G$4)),0,1)</f>
        <v>0</v>
      </c>
      <c r="J4255" s="3">
        <f>IF(météo!$H$19&lt;H4255,0,(météo!$H$19-H4255)*I4255)</f>
        <v>0</v>
      </c>
      <c r="K4255" s="3">
        <f>+IF(I4255&gt;0,IF(H4255&lt;météo!$H$19,1,0),0)</f>
        <v>0</v>
      </c>
    </row>
    <row r="4256" spans="2:11">
      <c r="B4256" s="3">
        <v>6</v>
      </c>
      <c r="C4256" s="3">
        <v>1</v>
      </c>
      <c r="D4256" s="3">
        <v>27</v>
      </c>
      <c r="E4256" s="3">
        <v>3</v>
      </c>
      <c r="F4256" s="3">
        <v>1</v>
      </c>
      <c r="G4256" s="3">
        <f>IF(detail!$G$11=4,0,1)</f>
        <v>1</v>
      </c>
      <c r="H4256" s="3">
        <v>10.8</v>
      </c>
      <c r="I4256" s="3">
        <f>+IF(OR((E4256&lt;=météo!H$17),(E4256&gt;météo!H$18),(F4256=0),(G4256=0),(C4256&gt;detail!$G$4)),0,1)</f>
        <v>0</v>
      </c>
      <c r="J4256" s="3">
        <f>IF(météo!$H$19&lt;H4256,0,(météo!$H$19-H4256)*I4256)</f>
        <v>0</v>
      </c>
      <c r="K4256" s="3">
        <f>+IF(I4256&gt;0,IF(H4256&lt;météo!$H$19,1,0),0)</f>
        <v>0</v>
      </c>
    </row>
    <row r="4257" spans="2:11">
      <c r="B4257" s="3">
        <v>6</v>
      </c>
      <c r="C4257" s="3">
        <v>1</v>
      </c>
      <c r="D4257" s="3">
        <v>27</v>
      </c>
      <c r="E4257" s="3">
        <v>4</v>
      </c>
      <c r="F4257" s="3">
        <v>1</v>
      </c>
      <c r="G4257" s="3">
        <f>IF(detail!$G$11=4,0,1)</f>
        <v>1</v>
      </c>
      <c r="H4257" s="3">
        <v>10.3</v>
      </c>
      <c r="I4257" s="3">
        <f>+IF(OR((E4257&lt;=météo!H$17),(E4257&gt;météo!H$18),(F4257=0),(G4257=0),(C4257&gt;detail!$G$4)),0,1)</f>
        <v>0</v>
      </c>
      <c r="J4257" s="3">
        <f>IF(météo!$H$19&lt;H4257,0,(météo!$H$19-H4257)*I4257)</f>
        <v>0</v>
      </c>
      <c r="K4257" s="3">
        <f>+IF(I4257&gt;0,IF(H4257&lt;météo!$H$19,1,0),0)</f>
        <v>0</v>
      </c>
    </row>
    <row r="4258" spans="2:11">
      <c r="B4258" s="3">
        <v>6</v>
      </c>
      <c r="C4258" s="3">
        <v>1</v>
      </c>
      <c r="D4258" s="3">
        <v>27</v>
      </c>
      <c r="E4258" s="3">
        <v>5</v>
      </c>
      <c r="F4258" s="3">
        <v>1</v>
      </c>
      <c r="G4258" s="3">
        <f>IF(detail!$G$11=4,0,1)</f>
        <v>1</v>
      </c>
      <c r="H4258" s="3">
        <v>9.6999999999999993</v>
      </c>
      <c r="I4258" s="3">
        <f>+IF(OR((E4258&lt;=météo!H$17),(E4258&gt;météo!H$18),(F4258=0),(G4258=0),(C4258&gt;detail!$G$4)),0,1)</f>
        <v>0</v>
      </c>
      <c r="J4258" s="3">
        <f>IF(météo!$H$19&lt;H4258,0,(météo!$H$19-H4258)*I4258)</f>
        <v>0</v>
      </c>
      <c r="K4258" s="3">
        <f>+IF(I4258&gt;0,IF(H4258&lt;météo!$H$19,1,0),0)</f>
        <v>0</v>
      </c>
    </row>
    <row r="4259" spans="2:11">
      <c r="B4259" s="3">
        <v>6</v>
      </c>
      <c r="C4259" s="3">
        <v>1</v>
      </c>
      <c r="D4259" s="3">
        <v>27</v>
      </c>
      <c r="E4259" s="3">
        <v>6</v>
      </c>
      <c r="F4259" s="3">
        <v>1</v>
      </c>
      <c r="G4259" s="3">
        <f>IF(detail!$G$11=4,0,1)</f>
        <v>1</v>
      </c>
      <c r="H4259" s="3">
        <v>9.1999999999999993</v>
      </c>
      <c r="I4259" s="3">
        <f>+IF(OR((E4259&lt;=météo!H$17),(E4259&gt;météo!H$18),(F4259=0),(G4259=0),(C4259&gt;detail!$G$4)),0,1)</f>
        <v>0</v>
      </c>
      <c r="J4259" s="3">
        <f>IF(météo!$H$19&lt;H4259,0,(météo!$H$19-H4259)*I4259)</f>
        <v>0</v>
      </c>
      <c r="K4259" s="3">
        <f>+IF(I4259&gt;0,IF(H4259&lt;météo!$H$19,1,0),0)</f>
        <v>0</v>
      </c>
    </row>
    <row r="4260" spans="2:11">
      <c r="B4260" s="3">
        <v>6</v>
      </c>
      <c r="C4260" s="3">
        <v>1</v>
      </c>
      <c r="D4260" s="3">
        <v>27</v>
      </c>
      <c r="E4260" s="3">
        <v>7</v>
      </c>
      <c r="F4260" s="3">
        <v>1</v>
      </c>
      <c r="G4260" s="3">
        <f>IF(detail!$G$11=4,0,1)</f>
        <v>1</v>
      </c>
      <c r="H4260" s="3">
        <v>8.9</v>
      </c>
      <c r="I4260" s="3">
        <f>+IF(OR((E4260&lt;=météo!H$17),(E4260&gt;météo!H$18),(F4260=0),(G4260=0),(C4260&gt;detail!$G$4)),0,1)</f>
        <v>0</v>
      </c>
      <c r="J4260" s="3">
        <f>IF(météo!$H$19&lt;H4260,0,(météo!$H$19-H4260)*I4260)</f>
        <v>0</v>
      </c>
      <c r="K4260" s="3">
        <f>+IF(I4260&gt;0,IF(H4260&lt;météo!$H$19,1,0),0)</f>
        <v>0</v>
      </c>
    </row>
    <row r="4261" spans="2:11">
      <c r="B4261" s="3">
        <v>6</v>
      </c>
      <c r="C4261" s="3">
        <v>1</v>
      </c>
      <c r="D4261" s="3">
        <v>27</v>
      </c>
      <c r="E4261" s="3">
        <v>8</v>
      </c>
      <c r="F4261" s="3">
        <v>1</v>
      </c>
      <c r="G4261" s="3">
        <f>IF(detail!$G$11=4,0,1)</f>
        <v>1</v>
      </c>
      <c r="H4261" s="3">
        <v>8.8000000000000007</v>
      </c>
      <c r="I4261" s="3">
        <f>+IF(OR((E4261&lt;=météo!H$17),(E4261&gt;météo!H$18),(F4261=0),(G4261=0),(C4261&gt;detail!$G$4)),0,1)</f>
        <v>0</v>
      </c>
      <c r="J4261" s="3">
        <f>IF(météo!$H$19&lt;H4261,0,(météo!$H$19-H4261)*I4261)</f>
        <v>0</v>
      </c>
      <c r="K4261" s="3">
        <f>+IF(I4261&gt;0,IF(H4261&lt;météo!$H$19,1,0),0)</f>
        <v>0</v>
      </c>
    </row>
    <row r="4262" spans="2:11">
      <c r="B4262" s="3">
        <v>6</v>
      </c>
      <c r="C4262" s="3">
        <v>1</v>
      </c>
      <c r="D4262" s="3">
        <v>27</v>
      </c>
      <c r="E4262" s="3">
        <v>9</v>
      </c>
      <c r="F4262" s="3">
        <v>1</v>
      </c>
      <c r="G4262" s="3">
        <f>IF(detail!$G$11=4,0,1)</f>
        <v>1</v>
      </c>
      <c r="H4262" s="3">
        <v>9</v>
      </c>
      <c r="I4262" s="3">
        <f>+IF(OR((E4262&lt;=météo!H$17),(E4262&gt;météo!H$18),(F4262=0),(G4262=0),(C4262&gt;detail!$G$4)),0,1)</f>
        <v>1</v>
      </c>
      <c r="J4262" s="3">
        <f>IF(météo!$H$19&lt;H4262,0,(météo!$H$19-H4262)*I4262)</f>
        <v>11</v>
      </c>
      <c r="K4262" s="3">
        <f>+IF(I4262&gt;0,IF(H4262&lt;météo!$H$19,1,0),0)</f>
        <v>1</v>
      </c>
    </row>
    <row r="4263" spans="2:11">
      <c r="B4263" s="3">
        <v>6</v>
      </c>
      <c r="C4263" s="3">
        <v>1</v>
      </c>
      <c r="D4263" s="3">
        <v>27</v>
      </c>
      <c r="E4263" s="3">
        <v>10</v>
      </c>
      <c r="F4263" s="3">
        <v>1</v>
      </c>
      <c r="G4263" s="3">
        <f>IF(detail!$G$11=4,0,1)</f>
        <v>1</v>
      </c>
      <c r="H4263" s="3">
        <v>9.6</v>
      </c>
      <c r="I4263" s="3">
        <f>+IF(OR((E4263&lt;=météo!H$17),(E4263&gt;météo!H$18),(F4263=0),(G4263=0),(C4263&gt;detail!$G$4)),0,1)</f>
        <v>1</v>
      </c>
      <c r="J4263" s="3">
        <f>IF(météo!$H$19&lt;H4263,0,(météo!$H$19-H4263)*I4263)</f>
        <v>10.4</v>
      </c>
      <c r="K4263" s="3">
        <f>+IF(I4263&gt;0,IF(H4263&lt;météo!$H$19,1,0),0)</f>
        <v>1</v>
      </c>
    </row>
    <row r="4264" spans="2:11">
      <c r="B4264" s="3">
        <v>6</v>
      </c>
      <c r="C4264" s="3">
        <v>1</v>
      </c>
      <c r="D4264" s="3">
        <v>27</v>
      </c>
      <c r="E4264" s="3">
        <v>11</v>
      </c>
      <c r="F4264" s="3">
        <v>1</v>
      </c>
      <c r="G4264" s="3">
        <f>IF(detail!$G$11=4,0,1)</f>
        <v>1</v>
      </c>
      <c r="H4264" s="3">
        <v>10.5</v>
      </c>
      <c r="I4264" s="3">
        <f>+IF(OR((E4264&lt;=météo!H$17),(E4264&gt;météo!H$18),(F4264=0),(G4264=0),(C4264&gt;detail!$G$4)),0,1)</f>
        <v>1</v>
      </c>
      <c r="J4264" s="3">
        <f>IF(météo!$H$19&lt;H4264,0,(météo!$H$19-H4264)*I4264)</f>
        <v>9.5</v>
      </c>
      <c r="K4264" s="3">
        <f>+IF(I4264&gt;0,IF(H4264&lt;météo!$H$19,1,0),0)</f>
        <v>1</v>
      </c>
    </row>
    <row r="4265" spans="2:11">
      <c r="B4265" s="3">
        <v>6</v>
      </c>
      <c r="C4265" s="3">
        <v>1</v>
      </c>
      <c r="D4265" s="3">
        <v>27</v>
      </c>
      <c r="E4265" s="3">
        <v>12</v>
      </c>
      <c r="F4265" s="3">
        <v>1</v>
      </c>
      <c r="G4265" s="3">
        <f>IF(detail!$G$11=4,0,1)</f>
        <v>1</v>
      </c>
      <c r="H4265" s="3">
        <v>11.5</v>
      </c>
      <c r="I4265" s="3">
        <f>+IF(OR((E4265&lt;=météo!H$17),(E4265&gt;météo!H$18),(F4265=0),(G4265=0),(C4265&gt;detail!$G$4)),0,1)</f>
        <v>1</v>
      </c>
      <c r="J4265" s="3">
        <f>IF(météo!$H$19&lt;H4265,0,(météo!$H$19-H4265)*I4265)</f>
        <v>8.5</v>
      </c>
      <c r="K4265" s="3">
        <f>+IF(I4265&gt;0,IF(H4265&lt;météo!$H$19,1,0),0)</f>
        <v>1</v>
      </c>
    </row>
    <row r="4266" spans="2:11">
      <c r="B4266" s="3">
        <v>6</v>
      </c>
      <c r="C4266" s="3">
        <v>1</v>
      </c>
      <c r="D4266" s="3">
        <v>27</v>
      </c>
      <c r="E4266" s="3">
        <v>13</v>
      </c>
      <c r="F4266" s="3">
        <v>1</v>
      </c>
      <c r="G4266" s="3">
        <f>IF(detail!$G$11=4,0,1)</f>
        <v>1</v>
      </c>
      <c r="H4266" s="3">
        <v>12.4</v>
      </c>
      <c r="I4266" s="3">
        <f>+IF(OR((E4266&lt;=météo!H$17),(E4266&gt;météo!H$18),(F4266=0),(G4266=0),(C4266&gt;detail!$G$4)),0,1)</f>
        <v>1</v>
      </c>
      <c r="J4266" s="3">
        <f>IF(météo!$H$19&lt;H4266,0,(météo!$H$19-H4266)*I4266)</f>
        <v>7.6</v>
      </c>
      <c r="K4266" s="3">
        <f>+IF(I4266&gt;0,IF(H4266&lt;météo!$H$19,1,0),0)</f>
        <v>1</v>
      </c>
    </row>
    <row r="4267" spans="2:11">
      <c r="B4267" s="3">
        <v>6</v>
      </c>
      <c r="C4267" s="3">
        <v>1</v>
      </c>
      <c r="D4267" s="3">
        <v>27</v>
      </c>
      <c r="E4267" s="3">
        <v>14</v>
      </c>
      <c r="F4267" s="3">
        <v>1</v>
      </c>
      <c r="G4267" s="3">
        <f>IF(detail!$G$11=4,0,1)</f>
        <v>1</v>
      </c>
      <c r="H4267" s="3">
        <v>13</v>
      </c>
      <c r="I4267" s="3">
        <f>+IF(OR((E4267&lt;=météo!H$17),(E4267&gt;météo!H$18),(F4267=0),(G4267=0),(C4267&gt;detail!$G$4)),0,1)</f>
        <v>1</v>
      </c>
      <c r="J4267" s="3">
        <f>IF(météo!$H$19&lt;H4267,0,(météo!$H$19-H4267)*I4267)</f>
        <v>7</v>
      </c>
      <c r="K4267" s="3">
        <f>+IF(I4267&gt;0,IF(H4267&lt;météo!$H$19,1,0),0)</f>
        <v>1</v>
      </c>
    </row>
    <row r="4268" spans="2:11">
      <c r="B4268" s="3">
        <v>6</v>
      </c>
      <c r="C4268" s="3">
        <v>1</v>
      </c>
      <c r="D4268" s="3">
        <v>27</v>
      </c>
      <c r="E4268" s="3">
        <v>15</v>
      </c>
      <c r="F4268" s="3">
        <v>1</v>
      </c>
      <c r="G4268" s="3">
        <f>IF(detail!$G$11=4,0,1)</f>
        <v>1</v>
      </c>
      <c r="H4268" s="3">
        <v>13.1</v>
      </c>
      <c r="I4268" s="3">
        <f>+IF(OR((E4268&lt;=météo!H$17),(E4268&gt;météo!H$18),(F4268=0),(G4268=0),(C4268&gt;detail!$G$4)),0,1)</f>
        <v>1</v>
      </c>
      <c r="J4268" s="3">
        <f>IF(météo!$H$19&lt;H4268,0,(météo!$H$19-H4268)*I4268)</f>
        <v>6.9</v>
      </c>
      <c r="K4268" s="3">
        <f>+IF(I4268&gt;0,IF(H4268&lt;météo!$H$19,1,0),0)</f>
        <v>1</v>
      </c>
    </row>
    <row r="4269" spans="2:11">
      <c r="B4269" s="3">
        <v>6</v>
      </c>
      <c r="C4269" s="3">
        <v>1</v>
      </c>
      <c r="D4269" s="3">
        <v>27</v>
      </c>
      <c r="E4269" s="3">
        <v>16</v>
      </c>
      <c r="F4269" s="3">
        <v>1</v>
      </c>
      <c r="G4269" s="3">
        <f>IF(detail!$G$11=4,0,1)</f>
        <v>1</v>
      </c>
      <c r="H4269" s="3">
        <v>13.1</v>
      </c>
      <c r="I4269" s="3">
        <f>+IF(OR((E4269&lt;=météo!H$17),(E4269&gt;météo!H$18),(F4269=0),(G4269=0),(C4269&gt;detail!$G$4)),0,1)</f>
        <v>1</v>
      </c>
      <c r="J4269" s="3">
        <f>IF(météo!$H$19&lt;H4269,0,(météo!$H$19-H4269)*I4269)</f>
        <v>6.9</v>
      </c>
      <c r="K4269" s="3">
        <f>+IF(I4269&gt;0,IF(H4269&lt;météo!$H$19,1,0),0)</f>
        <v>1</v>
      </c>
    </row>
    <row r="4270" spans="2:11">
      <c r="B4270" s="3">
        <v>6</v>
      </c>
      <c r="C4270" s="3">
        <v>1</v>
      </c>
      <c r="D4270" s="3">
        <v>27</v>
      </c>
      <c r="E4270" s="3">
        <v>17</v>
      </c>
      <c r="F4270" s="3">
        <v>1</v>
      </c>
      <c r="G4270" s="3">
        <f>IF(detail!$G$11=4,0,1)</f>
        <v>1</v>
      </c>
      <c r="H4270" s="3">
        <v>13</v>
      </c>
      <c r="I4270" s="3">
        <f>+IF(OR((E4270&lt;=météo!H$17),(E4270&gt;météo!H$18),(F4270=0),(G4270=0),(C4270&gt;detail!$G$4)),0,1)</f>
        <v>1</v>
      </c>
      <c r="J4270" s="3">
        <f>IF(météo!$H$19&lt;H4270,0,(météo!$H$19-H4270)*I4270)</f>
        <v>7</v>
      </c>
      <c r="K4270" s="3">
        <f>+IF(I4270&gt;0,IF(H4270&lt;météo!$H$19,1,0),0)</f>
        <v>1</v>
      </c>
    </row>
    <row r="4271" spans="2:11">
      <c r="B4271" s="3">
        <v>6</v>
      </c>
      <c r="C4271" s="3">
        <v>1</v>
      </c>
      <c r="D4271" s="3">
        <v>27</v>
      </c>
      <c r="E4271" s="3">
        <v>18</v>
      </c>
      <c r="F4271" s="3">
        <v>1</v>
      </c>
      <c r="G4271" s="3">
        <f>IF(detail!$G$11=4,0,1)</f>
        <v>1</v>
      </c>
      <c r="H4271" s="3">
        <v>12.8</v>
      </c>
      <c r="I4271" s="3">
        <f>+IF(OR((E4271&lt;=météo!H$17),(E4271&gt;météo!H$18),(F4271=0),(G4271=0),(C4271&gt;detail!$G$4)),0,1)</f>
        <v>1</v>
      </c>
      <c r="J4271" s="3">
        <f>IF(météo!$H$19&lt;H4271,0,(météo!$H$19-H4271)*I4271)</f>
        <v>7.1999999999999993</v>
      </c>
      <c r="K4271" s="3">
        <f>+IF(I4271&gt;0,IF(H4271&lt;météo!$H$19,1,0),0)</f>
        <v>1</v>
      </c>
    </row>
    <row r="4272" spans="2:11">
      <c r="B4272" s="3">
        <v>6</v>
      </c>
      <c r="C4272" s="3">
        <v>1</v>
      </c>
      <c r="D4272" s="3">
        <v>27</v>
      </c>
      <c r="E4272" s="3">
        <v>19</v>
      </c>
      <c r="F4272" s="3">
        <v>1</v>
      </c>
      <c r="G4272" s="3">
        <f>IF(detail!$G$11=4,0,1)</f>
        <v>1</v>
      </c>
      <c r="H4272" s="3">
        <v>12.5</v>
      </c>
      <c r="I4272" s="3">
        <f>+IF(OR((E4272&lt;=météo!H$17),(E4272&gt;météo!H$18),(F4272=0),(G4272=0),(C4272&gt;detail!$G$4)),0,1)</f>
        <v>0</v>
      </c>
      <c r="J4272" s="3">
        <f>IF(météo!$H$19&lt;H4272,0,(météo!$H$19-H4272)*I4272)</f>
        <v>0</v>
      </c>
      <c r="K4272" s="3">
        <f>+IF(I4272&gt;0,IF(H4272&lt;météo!$H$19,1,0),0)</f>
        <v>0</v>
      </c>
    </row>
    <row r="4273" spans="2:11">
      <c r="B4273" s="3">
        <v>6</v>
      </c>
      <c r="C4273" s="3">
        <v>1</v>
      </c>
      <c r="D4273" s="3">
        <v>27</v>
      </c>
      <c r="E4273" s="3">
        <v>20</v>
      </c>
      <c r="F4273" s="3">
        <v>1</v>
      </c>
      <c r="G4273" s="3">
        <f>IF(detail!$G$11=4,0,1)</f>
        <v>1</v>
      </c>
      <c r="H4273" s="3">
        <v>11.7</v>
      </c>
      <c r="I4273" s="3">
        <f>+IF(OR((E4273&lt;=météo!H$17),(E4273&gt;météo!H$18),(F4273=0),(G4273=0),(C4273&gt;detail!$G$4)),0,1)</f>
        <v>0</v>
      </c>
      <c r="J4273" s="3">
        <f>IF(météo!$H$19&lt;H4273,0,(météo!$H$19-H4273)*I4273)</f>
        <v>0</v>
      </c>
      <c r="K4273" s="3">
        <f>+IF(I4273&gt;0,IF(H4273&lt;météo!$H$19,1,0),0)</f>
        <v>0</v>
      </c>
    </row>
    <row r="4274" spans="2:11">
      <c r="B4274" s="3">
        <v>6</v>
      </c>
      <c r="C4274" s="3">
        <v>1</v>
      </c>
      <c r="D4274" s="3">
        <v>27</v>
      </c>
      <c r="E4274" s="3">
        <v>21</v>
      </c>
      <c r="F4274" s="3">
        <v>1</v>
      </c>
      <c r="G4274" s="3">
        <f>IF(detail!$G$11=4,0,1)</f>
        <v>1</v>
      </c>
      <c r="H4274" s="3">
        <v>10.6</v>
      </c>
      <c r="I4274" s="3">
        <f>+IF(OR((E4274&lt;=météo!H$17),(E4274&gt;météo!H$18),(F4274=0),(G4274=0),(C4274&gt;detail!$G$4)),0,1)</f>
        <v>0</v>
      </c>
      <c r="J4274" s="3">
        <f>IF(météo!$H$19&lt;H4274,0,(météo!$H$19-H4274)*I4274)</f>
        <v>0</v>
      </c>
      <c r="K4274" s="3">
        <f>+IF(I4274&gt;0,IF(H4274&lt;météo!$H$19,1,0),0)</f>
        <v>0</v>
      </c>
    </row>
    <row r="4275" spans="2:11">
      <c r="B4275" s="3">
        <v>6</v>
      </c>
      <c r="C4275" s="3">
        <v>1</v>
      </c>
      <c r="D4275" s="3">
        <v>27</v>
      </c>
      <c r="E4275" s="3">
        <v>22</v>
      </c>
      <c r="F4275" s="3">
        <v>1</v>
      </c>
      <c r="G4275" s="3">
        <f>IF(detail!$G$11=4,0,1)</f>
        <v>1</v>
      </c>
      <c r="H4275" s="3">
        <v>9.6</v>
      </c>
      <c r="I4275" s="3">
        <f>+IF(OR((E4275&lt;=météo!H$17),(E4275&gt;météo!H$18),(F4275=0),(G4275=0),(C4275&gt;detail!$G$4)),0,1)</f>
        <v>0</v>
      </c>
      <c r="J4275" s="3">
        <f>IF(météo!$H$19&lt;H4275,0,(météo!$H$19-H4275)*I4275)</f>
        <v>0</v>
      </c>
      <c r="K4275" s="3">
        <f>+IF(I4275&gt;0,IF(H4275&lt;météo!$H$19,1,0),0)</f>
        <v>0</v>
      </c>
    </row>
    <row r="4276" spans="2:11">
      <c r="B4276" s="3">
        <v>6</v>
      </c>
      <c r="C4276" s="3">
        <v>1</v>
      </c>
      <c r="D4276" s="3">
        <v>27</v>
      </c>
      <c r="E4276" s="3">
        <v>23</v>
      </c>
      <c r="F4276" s="3">
        <v>1</v>
      </c>
      <c r="G4276" s="3">
        <f>IF(detail!$G$11=4,0,1)</f>
        <v>1</v>
      </c>
      <c r="H4276" s="3">
        <v>8.9</v>
      </c>
      <c r="I4276" s="3">
        <f>+IF(OR((E4276&lt;=météo!H$17),(E4276&gt;météo!H$18),(F4276=0),(G4276=0),(C4276&gt;detail!$G$4)),0,1)</f>
        <v>0</v>
      </c>
      <c r="J4276" s="3">
        <f>IF(météo!$H$19&lt;H4276,0,(météo!$H$19-H4276)*I4276)</f>
        <v>0</v>
      </c>
      <c r="K4276" s="3">
        <f>+IF(I4276&gt;0,IF(H4276&lt;météo!$H$19,1,0),0)</f>
        <v>0</v>
      </c>
    </row>
    <row r="4277" spans="2:11">
      <c r="B4277" s="3">
        <v>6</v>
      </c>
      <c r="C4277" s="3">
        <v>1</v>
      </c>
      <c r="D4277" s="3">
        <v>27</v>
      </c>
      <c r="E4277" s="3">
        <v>24</v>
      </c>
      <c r="F4277" s="3">
        <v>1</v>
      </c>
      <c r="G4277" s="3">
        <f>IF(detail!$G$11=4,0,1)</f>
        <v>1</v>
      </c>
      <c r="H4277" s="3">
        <v>8.6999999999999993</v>
      </c>
      <c r="I4277" s="3">
        <f>+IF(OR((E4277&lt;=météo!H$17),(E4277&gt;météo!H$18),(F4277=0),(G4277=0),(C4277&gt;detail!$G$4)),0,1)</f>
        <v>0</v>
      </c>
      <c r="J4277" s="3">
        <f>IF(météo!$H$19&lt;H4277,0,(météo!$H$19-H4277)*I4277)</f>
        <v>0</v>
      </c>
      <c r="K4277" s="3">
        <f>+IF(I4277&gt;0,IF(H4277&lt;météo!$H$19,1,0),0)</f>
        <v>0</v>
      </c>
    </row>
    <row r="4278" spans="2:11">
      <c r="B4278" s="3">
        <v>6</v>
      </c>
      <c r="C4278" s="3">
        <v>1</v>
      </c>
      <c r="D4278" s="3">
        <v>28</v>
      </c>
      <c r="E4278" s="3">
        <v>1</v>
      </c>
      <c r="F4278" s="3">
        <v>1</v>
      </c>
      <c r="G4278" s="3">
        <f>IF(detail!$G$11=4,0,1)</f>
        <v>1</v>
      </c>
      <c r="H4278" s="3">
        <v>8.9</v>
      </c>
      <c r="I4278" s="3">
        <f>+IF(OR((E4278&lt;=météo!H$17),(E4278&gt;météo!H$18),(F4278=0),(G4278=0),(C4278&gt;detail!$G$4)),0,1)</f>
        <v>0</v>
      </c>
      <c r="J4278" s="3">
        <f>IF(météo!$H$19&lt;H4278,0,(météo!$H$19-H4278)*I4278)</f>
        <v>0</v>
      </c>
      <c r="K4278" s="3">
        <f>+IF(I4278&gt;0,IF(H4278&lt;météo!$H$19,1,0),0)</f>
        <v>0</v>
      </c>
    </row>
    <row r="4279" spans="2:11">
      <c r="B4279" s="3">
        <v>6</v>
      </c>
      <c r="C4279" s="3">
        <v>1</v>
      </c>
      <c r="D4279" s="3">
        <v>28</v>
      </c>
      <c r="E4279" s="3">
        <v>2</v>
      </c>
      <c r="F4279" s="3">
        <v>1</v>
      </c>
      <c r="G4279" s="3">
        <f>IF(detail!$G$11=4,0,1)</f>
        <v>1</v>
      </c>
      <c r="H4279" s="3">
        <v>9.1999999999999993</v>
      </c>
      <c r="I4279" s="3">
        <f>+IF(OR((E4279&lt;=météo!H$17),(E4279&gt;météo!H$18),(F4279=0),(G4279=0),(C4279&gt;detail!$G$4)),0,1)</f>
        <v>0</v>
      </c>
      <c r="J4279" s="3">
        <f>IF(météo!$H$19&lt;H4279,0,(météo!$H$19-H4279)*I4279)</f>
        <v>0</v>
      </c>
      <c r="K4279" s="3">
        <f>+IF(I4279&gt;0,IF(H4279&lt;météo!$H$19,1,0),0)</f>
        <v>0</v>
      </c>
    </row>
    <row r="4280" spans="2:11">
      <c r="B4280" s="3">
        <v>6</v>
      </c>
      <c r="C4280" s="3">
        <v>1</v>
      </c>
      <c r="D4280" s="3">
        <v>28</v>
      </c>
      <c r="E4280" s="3">
        <v>3</v>
      </c>
      <c r="F4280" s="3">
        <v>1</v>
      </c>
      <c r="G4280" s="3">
        <f>IF(detail!$G$11=4,0,1)</f>
        <v>1</v>
      </c>
      <c r="H4280" s="3">
        <v>9.5</v>
      </c>
      <c r="I4280" s="3">
        <f>+IF(OR((E4280&lt;=météo!H$17),(E4280&gt;météo!H$18),(F4280=0),(G4280=0),(C4280&gt;detail!$G$4)),0,1)</f>
        <v>0</v>
      </c>
      <c r="J4280" s="3">
        <f>IF(météo!$H$19&lt;H4280,0,(météo!$H$19-H4280)*I4280)</f>
        <v>0</v>
      </c>
      <c r="K4280" s="3">
        <f>+IF(I4280&gt;0,IF(H4280&lt;météo!$H$19,1,0),0)</f>
        <v>0</v>
      </c>
    </row>
    <row r="4281" spans="2:11">
      <c r="B4281" s="3">
        <v>6</v>
      </c>
      <c r="C4281" s="3">
        <v>1</v>
      </c>
      <c r="D4281" s="3">
        <v>28</v>
      </c>
      <c r="E4281" s="3">
        <v>4</v>
      </c>
      <c r="F4281" s="3">
        <v>1</v>
      </c>
      <c r="G4281" s="3">
        <f>IF(detail!$G$11=4,0,1)</f>
        <v>1</v>
      </c>
      <c r="H4281" s="3">
        <v>9.6999999999999993</v>
      </c>
      <c r="I4281" s="3">
        <f>+IF(OR((E4281&lt;=météo!H$17),(E4281&gt;météo!H$18),(F4281=0),(G4281=0),(C4281&gt;detail!$G$4)),0,1)</f>
        <v>0</v>
      </c>
      <c r="J4281" s="3">
        <f>IF(météo!$H$19&lt;H4281,0,(météo!$H$19-H4281)*I4281)</f>
        <v>0</v>
      </c>
      <c r="K4281" s="3">
        <f>+IF(I4281&gt;0,IF(H4281&lt;météo!$H$19,1,0),0)</f>
        <v>0</v>
      </c>
    </row>
    <row r="4282" spans="2:11">
      <c r="B4282" s="3">
        <v>6</v>
      </c>
      <c r="C4282" s="3">
        <v>1</v>
      </c>
      <c r="D4282" s="3">
        <v>28</v>
      </c>
      <c r="E4282" s="3">
        <v>5</v>
      </c>
      <c r="F4282" s="3">
        <v>1</v>
      </c>
      <c r="G4282" s="3">
        <f>IF(detail!$G$11=4,0,1)</f>
        <v>1</v>
      </c>
      <c r="H4282" s="3">
        <v>9.9</v>
      </c>
      <c r="I4282" s="3">
        <f>+IF(OR((E4282&lt;=météo!H$17),(E4282&gt;météo!H$18),(F4282=0),(G4282=0),(C4282&gt;detail!$G$4)),0,1)</f>
        <v>0</v>
      </c>
      <c r="J4282" s="3">
        <f>IF(météo!$H$19&lt;H4282,0,(météo!$H$19-H4282)*I4282)</f>
        <v>0</v>
      </c>
      <c r="K4282" s="3">
        <f>+IF(I4282&gt;0,IF(H4282&lt;météo!$H$19,1,0),0)</f>
        <v>0</v>
      </c>
    </row>
    <row r="4283" spans="2:11">
      <c r="B4283" s="3">
        <v>6</v>
      </c>
      <c r="C4283" s="3">
        <v>1</v>
      </c>
      <c r="D4283" s="3">
        <v>28</v>
      </c>
      <c r="E4283" s="3">
        <v>6</v>
      </c>
      <c r="F4283" s="3">
        <v>1</v>
      </c>
      <c r="G4283" s="3">
        <f>IF(detail!$G$11=4,0,1)</f>
        <v>1</v>
      </c>
      <c r="H4283" s="3">
        <v>9.9</v>
      </c>
      <c r="I4283" s="3">
        <f>+IF(OR((E4283&lt;=météo!H$17),(E4283&gt;météo!H$18),(F4283=0),(G4283=0),(C4283&gt;detail!$G$4)),0,1)</f>
        <v>0</v>
      </c>
      <c r="J4283" s="3">
        <f>IF(météo!$H$19&lt;H4283,0,(météo!$H$19-H4283)*I4283)</f>
        <v>0</v>
      </c>
      <c r="K4283" s="3">
        <f>+IF(I4283&gt;0,IF(H4283&lt;météo!$H$19,1,0),0)</f>
        <v>0</v>
      </c>
    </row>
    <row r="4284" spans="2:11">
      <c r="B4284" s="3">
        <v>6</v>
      </c>
      <c r="C4284" s="3">
        <v>1</v>
      </c>
      <c r="D4284" s="3">
        <v>28</v>
      </c>
      <c r="E4284" s="3">
        <v>7</v>
      </c>
      <c r="F4284" s="3">
        <v>1</v>
      </c>
      <c r="G4284" s="3">
        <f>IF(detail!$G$11=4,0,1)</f>
        <v>1</v>
      </c>
      <c r="H4284" s="3">
        <v>9.9</v>
      </c>
      <c r="I4284" s="3">
        <f>+IF(OR((E4284&lt;=météo!H$17),(E4284&gt;météo!H$18),(F4284=0),(G4284=0),(C4284&gt;detail!$G$4)),0,1)</f>
        <v>0</v>
      </c>
      <c r="J4284" s="3">
        <f>IF(météo!$H$19&lt;H4284,0,(météo!$H$19-H4284)*I4284)</f>
        <v>0</v>
      </c>
      <c r="K4284" s="3">
        <f>+IF(I4284&gt;0,IF(H4284&lt;météo!$H$19,1,0),0)</f>
        <v>0</v>
      </c>
    </row>
    <row r="4285" spans="2:11">
      <c r="B4285" s="3">
        <v>6</v>
      </c>
      <c r="C4285" s="3">
        <v>1</v>
      </c>
      <c r="D4285" s="3">
        <v>28</v>
      </c>
      <c r="E4285" s="3">
        <v>8</v>
      </c>
      <c r="F4285" s="3">
        <v>1</v>
      </c>
      <c r="G4285" s="3">
        <f>IF(detail!$G$11=4,0,1)</f>
        <v>1</v>
      </c>
      <c r="H4285" s="3">
        <v>9.8000000000000007</v>
      </c>
      <c r="I4285" s="3">
        <f>+IF(OR((E4285&lt;=météo!H$17),(E4285&gt;météo!H$18),(F4285=0),(G4285=0),(C4285&gt;detail!$G$4)),0,1)</f>
        <v>0</v>
      </c>
      <c r="J4285" s="3">
        <f>IF(météo!$H$19&lt;H4285,0,(météo!$H$19-H4285)*I4285)</f>
        <v>0</v>
      </c>
      <c r="K4285" s="3">
        <f>+IF(I4285&gt;0,IF(H4285&lt;météo!$H$19,1,0),0)</f>
        <v>0</v>
      </c>
    </row>
    <row r="4286" spans="2:11">
      <c r="B4286" s="3">
        <v>6</v>
      </c>
      <c r="C4286" s="3">
        <v>1</v>
      </c>
      <c r="D4286" s="3">
        <v>28</v>
      </c>
      <c r="E4286" s="3">
        <v>9</v>
      </c>
      <c r="F4286" s="3">
        <v>1</v>
      </c>
      <c r="G4286" s="3">
        <f>IF(detail!$G$11=4,0,1)</f>
        <v>1</v>
      </c>
      <c r="H4286" s="3">
        <v>9.6999999999999993</v>
      </c>
      <c r="I4286" s="3">
        <f>+IF(OR((E4286&lt;=météo!H$17),(E4286&gt;météo!H$18),(F4286=0),(G4286=0),(C4286&gt;detail!$G$4)),0,1)</f>
        <v>1</v>
      </c>
      <c r="J4286" s="3">
        <f>IF(météo!$H$19&lt;H4286,0,(météo!$H$19-H4286)*I4286)</f>
        <v>10.3</v>
      </c>
      <c r="K4286" s="3">
        <f>+IF(I4286&gt;0,IF(H4286&lt;météo!$H$19,1,0),0)</f>
        <v>1</v>
      </c>
    </row>
    <row r="4287" spans="2:11">
      <c r="B4287" s="3">
        <v>6</v>
      </c>
      <c r="C4287" s="3">
        <v>1</v>
      </c>
      <c r="D4287" s="3">
        <v>28</v>
      </c>
      <c r="E4287" s="3">
        <v>10</v>
      </c>
      <c r="F4287" s="3">
        <v>1</v>
      </c>
      <c r="G4287" s="3">
        <f>IF(detail!$G$11=4,0,1)</f>
        <v>1</v>
      </c>
      <c r="H4287" s="3">
        <v>10</v>
      </c>
      <c r="I4287" s="3">
        <f>+IF(OR((E4287&lt;=météo!H$17),(E4287&gt;météo!H$18),(F4287=0),(G4287=0),(C4287&gt;detail!$G$4)),0,1)</f>
        <v>1</v>
      </c>
      <c r="J4287" s="3">
        <f>IF(météo!$H$19&lt;H4287,0,(météo!$H$19-H4287)*I4287)</f>
        <v>10</v>
      </c>
      <c r="K4287" s="3">
        <f>+IF(I4287&gt;0,IF(H4287&lt;météo!$H$19,1,0),0)</f>
        <v>1</v>
      </c>
    </row>
    <row r="4288" spans="2:11">
      <c r="B4288" s="3">
        <v>6</v>
      </c>
      <c r="C4288" s="3">
        <v>1</v>
      </c>
      <c r="D4288" s="3">
        <v>28</v>
      </c>
      <c r="E4288" s="3">
        <v>11</v>
      </c>
      <c r="F4288" s="3">
        <v>1</v>
      </c>
      <c r="G4288" s="3">
        <f>IF(detail!$G$11=4,0,1)</f>
        <v>1</v>
      </c>
      <c r="H4288" s="3">
        <v>10.7</v>
      </c>
      <c r="I4288" s="3">
        <f>+IF(OR((E4288&lt;=météo!H$17),(E4288&gt;météo!H$18),(F4288=0),(G4288=0),(C4288&gt;detail!$G$4)),0,1)</f>
        <v>1</v>
      </c>
      <c r="J4288" s="3">
        <f>IF(météo!$H$19&lt;H4288,0,(météo!$H$19-H4288)*I4288)</f>
        <v>9.3000000000000007</v>
      </c>
      <c r="K4288" s="3">
        <f>+IF(I4288&gt;0,IF(H4288&lt;météo!$H$19,1,0),0)</f>
        <v>1</v>
      </c>
    </row>
    <row r="4289" spans="2:11">
      <c r="B4289" s="3">
        <v>6</v>
      </c>
      <c r="C4289" s="3">
        <v>1</v>
      </c>
      <c r="D4289" s="3">
        <v>28</v>
      </c>
      <c r="E4289" s="3">
        <v>12</v>
      </c>
      <c r="F4289" s="3">
        <v>1</v>
      </c>
      <c r="G4289" s="3">
        <f>IF(detail!$G$11=4,0,1)</f>
        <v>1</v>
      </c>
      <c r="H4289" s="3">
        <v>11.7</v>
      </c>
      <c r="I4289" s="3">
        <f>+IF(OR((E4289&lt;=météo!H$17),(E4289&gt;météo!H$18),(F4289=0),(G4289=0),(C4289&gt;detail!$G$4)),0,1)</f>
        <v>1</v>
      </c>
      <c r="J4289" s="3">
        <f>IF(météo!$H$19&lt;H4289,0,(météo!$H$19-H4289)*I4289)</f>
        <v>8.3000000000000007</v>
      </c>
      <c r="K4289" s="3">
        <f>+IF(I4289&gt;0,IF(H4289&lt;météo!$H$19,1,0),0)</f>
        <v>1</v>
      </c>
    </row>
    <row r="4290" spans="2:11">
      <c r="B4290" s="3">
        <v>6</v>
      </c>
      <c r="C4290" s="3">
        <v>1</v>
      </c>
      <c r="D4290" s="3">
        <v>28</v>
      </c>
      <c r="E4290" s="3">
        <v>13</v>
      </c>
      <c r="F4290" s="3">
        <v>1</v>
      </c>
      <c r="G4290" s="3">
        <f>IF(detail!$G$11=4,0,1)</f>
        <v>1</v>
      </c>
      <c r="H4290" s="3">
        <v>12.2</v>
      </c>
      <c r="I4290" s="3">
        <f>+IF(OR((E4290&lt;=météo!H$17),(E4290&gt;météo!H$18),(F4290=0),(G4290=0),(C4290&gt;detail!$G$4)),0,1)</f>
        <v>1</v>
      </c>
      <c r="J4290" s="3">
        <f>IF(météo!$H$19&lt;H4290,0,(météo!$H$19-H4290)*I4290)</f>
        <v>7.8000000000000007</v>
      </c>
      <c r="K4290" s="3">
        <f>+IF(I4290&gt;0,IF(H4290&lt;météo!$H$19,1,0),0)</f>
        <v>1</v>
      </c>
    </row>
    <row r="4291" spans="2:11">
      <c r="B4291" s="3">
        <v>6</v>
      </c>
      <c r="C4291" s="3">
        <v>1</v>
      </c>
      <c r="D4291" s="3">
        <v>28</v>
      </c>
      <c r="E4291" s="3">
        <v>14</v>
      </c>
      <c r="F4291" s="3">
        <v>1</v>
      </c>
      <c r="G4291" s="3">
        <f>IF(detail!$G$11=4,0,1)</f>
        <v>1</v>
      </c>
      <c r="H4291" s="3">
        <v>11.9</v>
      </c>
      <c r="I4291" s="3">
        <f>+IF(OR((E4291&lt;=météo!H$17),(E4291&gt;météo!H$18),(F4291=0),(G4291=0),(C4291&gt;detail!$G$4)),0,1)</f>
        <v>1</v>
      </c>
      <c r="J4291" s="3">
        <f>IF(météo!$H$19&lt;H4291,0,(météo!$H$19-H4291)*I4291)</f>
        <v>8.1</v>
      </c>
      <c r="K4291" s="3">
        <f>+IF(I4291&gt;0,IF(H4291&lt;météo!$H$19,1,0),0)</f>
        <v>1</v>
      </c>
    </row>
    <row r="4292" spans="2:11">
      <c r="B4292" s="3">
        <v>6</v>
      </c>
      <c r="C4292" s="3">
        <v>1</v>
      </c>
      <c r="D4292" s="3">
        <v>28</v>
      </c>
      <c r="E4292" s="3">
        <v>15</v>
      </c>
      <c r="F4292" s="3">
        <v>1</v>
      </c>
      <c r="G4292" s="3">
        <f>IF(detail!$G$11=4,0,1)</f>
        <v>1</v>
      </c>
      <c r="H4292" s="3">
        <v>10.7</v>
      </c>
      <c r="I4292" s="3">
        <f>+IF(OR((E4292&lt;=météo!H$17),(E4292&gt;météo!H$18),(F4292=0),(G4292=0),(C4292&gt;detail!$G$4)),0,1)</f>
        <v>1</v>
      </c>
      <c r="J4292" s="3">
        <f>IF(météo!$H$19&lt;H4292,0,(météo!$H$19-H4292)*I4292)</f>
        <v>9.3000000000000007</v>
      </c>
      <c r="K4292" s="3">
        <f>+IF(I4292&gt;0,IF(H4292&lt;météo!$H$19,1,0),0)</f>
        <v>1</v>
      </c>
    </row>
    <row r="4293" spans="2:11">
      <c r="B4293" s="3">
        <v>6</v>
      </c>
      <c r="C4293" s="3">
        <v>1</v>
      </c>
      <c r="D4293" s="3">
        <v>28</v>
      </c>
      <c r="E4293" s="3">
        <v>16</v>
      </c>
      <c r="F4293" s="3">
        <v>1</v>
      </c>
      <c r="G4293" s="3">
        <f>IF(detail!$G$11=4,0,1)</f>
        <v>1</v>
      </c>
      <c r="H4293" s="3">
        <v>9.5</v>
      </c>
      <c r="I4293" s="3">
        <f>+IF(OR((E4293&lt;=météo!H$17),(E4293&gt;météo!H$18),(F4293=0),(G4293=0),(C4293&gt;detail!$G$4)),0,1)</f>
        <v>1</v>
      </c>
      <c r="J4293" s="3">
        <f>IF(météo!$H$19&lt;H4293,0,(météo!$H$19-H4293)*I4293)</f>
        <v>10.5</v>
      </c>
      <c r="K4293" s="3">
        <f>+IF(I4293&gt;0,IF(H4293&lt;météo!$H$19,1,0),0)</f>
        <v>1</v>
      </c>
    </row>
    <row r="4294" spans="2:11">
      <c r="B4294" s="3">
        <v>6</v>
      </c>
      <c r="C4294" s="3">
        <v>1</v>
      </c>
      <c r="D4294" s="3">
        <v>28</v>
      </c>
      <c r="E4294" s="3">
        <v>17</v>
      </c>
      <c r="F4294" s="3">
        <v>1</v>
      </c>
      <c r="G4294" s="3">
        <f>IF(detail!$G$11=4,0,1)</f>
        <v>1</v>
      </c>
      <c r="H4294" s="3">
        <v>9</v>
      </c>
      <c r="I4294" s="3">
        <f>+IF(OR((E4294&lt;=météo!H$17),(E4294&gt;météo!H$18),(F4294=0),(G4294=0),(C4294&gt;detail!$G$4)),0,1)</f>
        <v>1</v>
      </c>
      <c r="J4294" s="3">
        <f>IF(météo!$H$19&lt;H4294,0,(météo!$H$19-H4294)*I4294)</f>
        <v>11</v>
      </c>
      <c r="K4294" s="3">
        <f>+IF(I4294&gt;0,IF(H4294&lt;météo!$H$19,1,0),0)</f>
        <v>1</v>
      </c>
    </row>
    <row r="4295" spans="2:11">
      <c r="B4295" s="3">
        <v>6</v>
      </c>
      <c r="C4295" s="3">
        <v>1</v>
      </c>
      <c r="D4295" s="3">
        <v>28</v>
      </c>
      <c r="E4295" s="3">
        <v>18</v>
      </c>
      <c r="F4295" s="3">
        <v>1</v>
      </c>
      <c r="G4295" s="3">
        <f>IF(detail!$G$11=4,0,1)</f>
        <v>1</v>
      </c>
      <c r="H4295" s="3">
        <v>9.3000000000000007</v>
      </c>
      <c r="I4295" s="3">
        <f>+IF(OR((E4295&lt;=météo!H$17),(E4295&gt;météo!H$18),(F4295=0),(G4295=0),(C4295&gt;detail!$G$4)),0,1)</f>
        <v>1</v>
      </c>
      <c r="J4295" s="3">
        <f>IF(météo!$H$19&lt;H4295,0,(météo!$H$19-H4295)*I4295)</f>
        <v>10.7</v>
      </c>
      <c r="K4295" s="3">
        <f>+IF(I4295&gt;0,IF(H4295&lt;météo!$H$19,1,0),0)</f>
        <v>1</v>
      </c>
    </row>
    <row r="4296" spans="2:11">
      <c r="B4296" s="3">
        <v>6</v>
      </c>
      <c r="C4296" s="3">
        <v>1</v>
      </c>
      <c r="D4296" s="3">
        <v>28</v>
      </c>
      <c r="E4296" s="3">
        <v>19</v>
      </c>
      <c r="F4296" s="3">
        <v>1</v>
      </c>
      <c r="G4296" s="3">
        <f>IF(detail!$G$11=4,0,1)</f>
        <v>1</v>
      </c>
      <c r="H4296" s="3">
        <v>9.6999999999999993</v>
      </c>
      <c r="I4296" s="3">
        <f>+IF(OR((E4296&lt;=météo!H$17),(E4296&gt;météo!H$18),(F4296=0),(G4296=0),(C4296&gt;detail!$G$4)),0,1)</f>
        <v>0</v>
      </c>
      <c r="J4296" s="3">
        <f>IF(météo!$H$19&lt;H4296,0,(météo!$H$19-H4296)*I4296)</f>
        <v>0</v>
      </c>
      <c r="K4296" s="3">
        <f>+IF(I4296&gt;0,IF(H4296&lt;météo!$H$19,1,0),0)</f>
        <v>0</v>
      </c>
    </row>
    <row r="4297" spans="2:11">
      <c r="B4297" s="3">
        <v>6</v>
      </c>
      <c r="C4297" s="3">
        <v>1</v>
      </c>
      <c r="D4297" s="3">
        <v>28</v>
      </c>
      <c r="E4297" s="3">
        <v>20</v>
      </c>
      <c r="F4297" s="3">
        <v>1</v>
      </c>
      <c r="G4297" s="3">
        <f>IF(detail!$G$11=4,0,1)</f>
        <v>1</v>
      </c>
      <c r="H4297" s="3">
        <v>9.6</v>
      </c>
      <c r="I4297" s="3">
        <f>+IF(OR((E4297&lt;=météo!H$17),(E4297&gt;météo!H$18),(F4297=0),(G4297=0),(C4297&gt;detail!$G$4)),0,1)</f>
        <v>0</v>
      </c>
      <c r="J4297" s="3">
        <f>IF(météo!$H$19&lt;H4297,0,(météo!$H$19-H4297)*I4297)</f>
        <v>0</v>
      </c>
      <c r="K4297" s="3">
        <f>+IF(I4297&gt;0,IF(H4297&lt;météo!$H$19,1,0),0)</f>
        <v>0</v>
      </c>
    </row>
    <row r="4298" spans="2:11">
      <c r="B4298" s="3">
        <v>6</v>
      </c>
      <c r="C4298" s="3">
        <v>1</v>
      </c>
      <c r="D4298" s="3">
        <v>28</v>
      </c>
      <c r="E4298" s="3">
        <v>21</v>
      </c>
      <c r="F4298" s="3">
        <v>1</v>
      </c>
      <c r="G4298" s="3">
        <f>IF(detail!$G$11=4,0,1)</f>
        <v>1</v>
      </c>
      <c r="H4298" s="3">
        <v>8.9</v>
      </c>
      <c r="I4298" s="3">
        <f>+IF(OR((E4298&lt;=météo!H$17),(E4298&gt;météo!H$18),(F4298=0),(G4298=0),(C4298&gt;detail!$G$4)),0,1)</f>
        <v>0</v>
      </c>
      <c r="J4298" s="3">
        <f>IF(météo!$H$19&lt;H4298,0,(météo!$H$19-H4298)*I4298)</f>
        <v>0</v>
      </c>
      <c r="K4298" s="3">
        <f>+IF(I4298&gt;0,IF(H4298&lt;météo!$H$19,1,0),0)</f>
        <v>0</v>
      </c>
    </row>
    <row r="4299" spans="2:11">
      <c r="B4299" s="3">
        <v>6</v>
      </c>
      <c r="C4299" s="3">
        <v>1</v>
      </c>
      <c r="D4299" s="3">
        <v>28</v>
      </c>
      <c r="E4299" s="3">
        <v>22</v>
      </c>
      <c r="F4299" s="3">
        <v>1</v>
      </c>
      <c r="G4299" s="3">
        <f>IF(detail!$G$11=4,0,1)</f>
        <v>1</v>
      </c>
      <c r="H4299" s="3">
        <v>7.9</v>
      </c>
      <c r="I4299" s="3">
        <f>+IF(OR((E4299&lt;=météo!H$17),(E4299&gt;météo!H$18),(F4299=0),(G4299=0),(C4299&gt;detail!$G$4)),0,1)</f>
        <v>0</v>
      </c>
      <c r="J4299" s="3">
        <f>IF(météo!$H$19&lt;H4299,0,(météo!$H$19-H4299)*I4299)</f>
        <v>0</v>
      </c>
      <c r="K4299" s="3">
        <f>+IF(I4299&gt;0,IF(H4299&lt;météo!$H$19,1,0),0)</f>
        <v>0</v>
      </c>
    </row>
    <row r="4300" spans="2:11">
      <c r="B4300" s="3">
        <v>6</v>
      </c>
      <c r="C4300" s="3">
        <v>1</v>
      </c>
      <c r="D4300" s="3">
        <v>28</v>
      </c>
      <c r="E4300" s="3">
        <v>23</v>
      </c>
      <c r="F4300" s="3">
        <v>1</v>
      </c>
      <c r="G4300" s="3">
        <f>IF(detail!$G$11=4,0,1)</f>
        <v>1</v>
      </c>
      <c r="H4300" s="3">
        <v>7.1</v>
      </c>
      <c r="I4300" s="3">
        <f>+IF(OR((E4300&lt;=météo!H$17),(E4300&gt;météo!H$18),(F4300=0),(G4300=0),(C4300&gt;detail!$G$4)),0,1)</f>
        <v>0</v>
      </c>
      <c r="J4300" s="3">
        <f>IF(météo!$H$19&lt;H4300,0,(météo!$H$19-H4300)*I4300)</f>
        <v>0</v>
      </c>
      <c r="K4300" s="3">
        <f>+IF(I4300&gt;0,IF(H4300&lt;météo!$H$19,1,0),0)</f>
        <v>0</v>
      </c>
    </row>
    <row r="4301" spans="2:11">
      <c r="B4301" s="3">
        <v>6</v>
      </c>
      <c r="C4301" s="3">
        <v>1</v>
      </c>
      <c r="D4301" s="3">
        <v>28</v>
      </c>
      <c r="E4301" s="3">
        <v>24</v>
      </c>
      <c r="F4301" s="3">
        <v>1</v>
      </c>
      <c r="G4301" s="3">
        <f>IF(detail!$G$11=4,0,1)</f>
        <v>1</v>
      </c>
      <c r="H4301" s="3">
        <v>6.7</v>
      </c>
      <c r="I4301" s="3">
        <f>+IF(OR((E4301&lt;=météo!H$17),(E4301&gt;météo!H$18),(F4301=0),(G4301=0),(C4301&gt;detail!$G$4)),0,1)</f>
        <v>0</v>
      </c>
      <c r="J4301" s="3">
        <f>IF(météo!$H$19&lt;H4301,0,(météo!$H$19-H4301)*I4301)</f>
        <v>0</v>
      </c>
      <c r="K4301" s="3">
        <f>+IF(I4301&gt;0,IF(H4301&lt;météo!$H$19,1,0),0)</f>
        <v>0</v>
      </c>
    </row>
    <row r="4302" spans="2:11">
      <c r="B4302" s="3">
        <v>6</v>
      </c>
      <c r="C4302" s="3">
        <v>1</v>
      </c>
      <c r="D4302" s="3">
        <v>29</v>
      </c>
      <c r="E4302" s="3">
        <v>1</v>
      </c>
      <c r="F4302" s="3">
        <v>1</v>
      </c>
      <c r="G4302" s="3">
        <f>IF(detail!$G$11=4,0,1)</f>
        <v>1</v>
      </c>
      <c r="H4302" s="3">
        <v>6.4</v>
      </c>
      <c r="I4302" s="3">
        <f>+IF(OR((E4302&lt;=météo!H$17),(E4302&gt;météo!H$18),(F4302=0),(G4302=0),(C4302&gt;detail!$G$4)),0,1)</f>
        <v>0</v>
      </c>
      <c r="J4302" s="3">
        <f>IF(météo!$H$19&lt;H4302,0,(météo!$H$19-H4302)*I4302)</f>
        <v>0</v>
      </c>
      <c r="K4302" s="3">
        <f>+IF(I4302&gt;0,IF(H4302&lt;météo!$H$19,1,0),0)</f>
        <v>0</v>
      </c>
    </row>
    <row r="4303" spans="2:11">
      <c r="B4303" s="3">
        <v>6</v>
      </c>
      <c r="C4303" s="3">
        <v>1</v>
      </c>
      <c r="D4303" s="3">
        <v>29</v>
      </c>
      <c r="E4303" s="3">
        <v>2</v>
      </c>
      <c r="F4303" s="3">
        <v>1</v>
      </c>
      <c r="G4303" s="3">
        <f>IF(detail!$G$11=4,0,1)</f>
        <v>1</v>
      </c>
      <c r="H4303" s="3">
        <v>6</v>
      </c>
      <c r="I4303" s="3">
        <f>+IF(OR((E4303&lt;=météo!H$17),(E4303&gt;météo!H$18),(F4303=0),(G4303=0),(C4303&gt;detail!$G$4)),0,1)</f>
        <v>0</v>
      </c>
      <c r="J4303" s="3">
        <f>IF(météo!$H$19&lt;H4303,0,(météo!$H$19-H4303)*I4303)</f>
        <v>0</v>
      </c>
      <c r="K4303" s="3">
        <f>+IF(I4303&gt;0,IF(H4303&lt;météo!$H$19,1,0),0)</f>
        <v>0</v>
      </c>
    </row>
    <row r="4304" spans="2:11">
      <c r="B4304" s="3">
        <v>6</v>
      </c>
      <c r="C4304" s="3">
        <v>1</v>
      </c>
      <c r="D4304" s="3">
        <v>29</v>
      </c>
      <c r="E4304" s="3">
        <v>3</v>
      </c>
      <c r="F4304" s="3">
        <v>1</v>
      </c>
      <c r="G4304" s="3">
        <f>IF(detail!$G$11=4,0,1)</f>
        <v>1</v>
      </c>
      <c r="H4304" s="3">
        <v>5.7</v>
      </c>
      <c r="I4304" s="3">
        <f>+IF(OR((E4304&lt;=météo!H$17),(E4304&gt;météo!H$18),(F4304=0),(G4304=0),(C4304&gt;detail!$G$4)),0,1)</f>
        <v>0</v>
      </c>
      <c r="J4304" s="3">
        <f>IF(météo!$H$19&lt;H4304,0,(météo!$H$19-H4304)*I4304)</f>
        <v>0</v>
      </c>
      <c r="K4304" s="3">
        <f>+IF(I4304&gt;0,IF(H4304&lt;météo!$H$19,1,0),0)</f>
        <v>0</v>
      </c>
    </row>
    <row r="4305" spans="2:11">
      <c r="B4305" s="3">
        <v>6</v>
      </c>
      <c r="C4305" s="3">
        <v>1</v>
      </c>
      <c r="D4305" s="3">
        <v>29</v>
      </c>
      <c r="E4305" s="3">
        <v>4</v>
      </c>
      <c r="F4305" s="3">
        <v>1</v>
      </c>
      <c r="G4305" s="3">
        <f>IF(detail!$G$11=4,0,1)</f>
        <v>1</v>
      </c>
      <c r="H4305" s="3">
        <v>5.5</v>
      </c>
      <c r="I4305" s="3">
        <f>+IF(OR((E4305&lt;=météo!H$17),(E4305&gt;météo!H$18),(F4305=0),(G4305=0),(C4305&gt;detail!$G$4)),0,1)</f>
        <v>0</v>
      </c>
      <c r="J4305" s="3">
        <f>IF(météo!$H$19&lt;H4305,0,(météo!$H$19-H4305)*I4305)</f>
        <v>0</v>
      </c>
      <c r="K4305" s="3">
        <f>+IF(I4305&gt;0,IF(H4305&lt;météo!$H$19,1,0),0)</f>
        <v>0</v>
      </c>
    </row>
    <row r="4306" spans="2:11">
      <c r="B4306" s="3">
        <v>6</v>
      </c>
      <c r="C4306" s="3">
        <v>1</v>
      </c>
      <c r="D4306" s="3">
        <v>29</v>
      </c>
      <c r="E4306" s="3">
        <v>5</v>
      </c>
      <c r="F4306" s="3">
        <v>1</v>
      </c>
      <c r="G4306" s="3">
        <f>IF(detail!$G$11=4,0,1)</f>
        <v>1</v>
      </c>
      <c r="H4306" s="3">
        <v>5.6</v>
      </c>
      <c r="I4306" s="3">
        <f>+IF(OR((E4306&lt;=météo!H$17),(E4306&gt;météo!H$18),(F4306=0),(G4306=0),(C4306&gt;detail!$G$4)),0,1)</f>
        <v>0</v>
      </c>
      <c r="J4306" s="3">
        <f>IF(météo!$H$19&lt;H4306,0,(météo!$H$19-H4306)*I4306)</f>
        <v>0</v>
      </c>
      <c r="K4306" s="3">
        <f>+IF(I4306&gt;0,IF(H4306&lt;météo!$H$19,1,0),0)</f>
        <v>0</v>
      </c>
    </row>
    <row r="4307" spans="2:11">
      <c r="B4307" s="3">
        <v>6</v>
      </c>
      <c r="C4307" s="3">
        <v>1</v>
      </c>
      <c r="D4307" s="3">
        <v>29</v>
      </c>
      <c r="E4307" s="3">
        <v>6</v>
      </c>
      <c r="F4307" s="3">
        <v>1</v>
      </c>
      <c r="G4307" s="3">
        <f>IF(detail!$G$11=4,0,1)</f>
        <v>1</v>
      </c>
      <c r="H4307" s="3">
        <v>6</v>
      </c>
      <c r="I4307" s="3">
        <f>+IF(OR((E4307&lt;=météo!H$17),(E4307&gt;météo!H$18),(F4307=0),(G4307=0),(C4307&gt;detail!$G$4)),0,1)</f>
        <v>0</v>
      </c>
      <c r="J4307" s="3">
        <f>IF(météo!$H$19&lt;H4307,0,(météo!$H$19-H4307)*I4307)</f>
        <v>0</v>
      </c>
      <c r="K4307" s="3">
        <f>+IF(I4307&gt;0,IF(H4307&lt;météo!$H$19,1,0),0)</f>
        <v>0</v>
      </c>
    </row>
    <row r="4308" spans="2:11">
      <c r="B4308" s="3">
        <v>6</v>
      </c>
      <c r="C4308" s="3">
        <v>1</v>
      </c>
      <c r="D4308" s="3">
        <v>29</v>
      </c>
      <c r="E4308" s="3">
        <v>7</v>
      </c>
      <c r="F4308" s="3">
        <v>1</v>
      </c>
      <c r="G4308" s="3">
        <f>IF(detail!$G$11=4,0,1)</f>
        <v>1</v>
      </c>
      <c r="H4308" s="3">
        <v>6.8</v>
      </c>
      <c r="I4308" s="3">
        <f>+IF(OR((E4308&lt;=météo!H$17),(E4308&gt;météo!H$18),(F4308=0),(G4308=0),(C4308&gt;detail!$G$4)),0,1)</f>
        <v>0</v>
      </c>
      <c r="J4308" s="3">
        <f>IF(météo!$H$19&lt;H4308,0,(météo!$H$19-H4308)*I4308)</f>
        <v>0</v>
      </c>
      <c r="K4308" s="3">
        <f>+IF(I4308&gt;0,IF(H4308&lt;météo!$H$19,1,0),0)</f>
        <v>0</v>
      </c>
    </row>
    <row r="4309" spans="2:11">
      <c r="B4309" s="3">
        <v>6</v>
      </c>
      <c r="C4309" s="3">
        <v>1</v>
      </c>
      <c r="D4309" s="3">
        <v>29</v>
      </c>
      <c r="E4309" s="3">
        <v>8</v>
      </c>
      <c r="F4309" s="3">
        <v>1</v>
      </c>
      <c r="G4309" s="3">
        <f>IF(detail!$G$11=4,0,1)</f>
        <v>1</v>
      </c>
      <c r="H4309" s="3">
        <v>8</v>
      </c>
      <c r="I4309" s="3">
        <f>+IF(OR((E4309&lt;=météo!H$17),(E4309&gt;météo!H$18),(F4309=0),(G4309=0),(C4309&gt;detail!$G$4)),0,1)</f>
        <v>0</v>
      </c>
      <c r="J4309" s="3">
        <f>IF(météo!$H$19&lt;H4309,0,(météo!$H$19-H4309)*I4309)</f>
        <v>0</v>
      </c>
      <c r="K4309" s="3">
        <f>+IF(I4309&gt;0,IF(H4309&lt;météo!$H$19,1,0),0)</f>
        <v>0</v>
      </c>
    </row>
    <row r="4310" spans="2:11">
      <c r="B4310" s="3">
        <v>6</v>
      </c>
      <c r="C4310" s="3">
        <v>1</v>
      </c>
      <c r="D4310" s="3">
        <v>29</v>
      </c>
      <c r="E4310" s="3">
        <v>9</v>
      </c>
      <c r="F4310" s="3">
        <v>1</v>
      </c>
      <c r="G4310" s="3">
        <f>IF(detail!$G$11=4,0,1)</f>
        <v>1</v>
      </c>
      <c r="H4310" s="3">
        <v>9.3000000000000007</v>
      </c>
      <c r="I4310" s="3">
        <f>+IF(OR((E4310&lt;=météo!H$17),(E4310&gt;météo!H$18),(F4310=0),(G4310=0),(C4310&gt;detail!$G$4)),0,1)</f>
        <v>1</v>
      </c>
      <c r="J4310" s="3">
        <f>IF(météo!$H$19&lt;H4310,0,(météo!$H$19-H4310)*I4310)</f>
        <v>10.7</v>
      </c>
      <c r="K4310" s="3">
        <f>+IF(I4310&gt;0,IF(H4310&lt;météo!$H$19,1,0),0)</f>
        <v>1</v>
      </c>
    </row>
    <row r="4311" spans="2:11">
      <c r="B4311" s="3">
        <v>6</v>
      </c>
      <c r="C4311" s="3">
        <v>1</v>
      </c>
      <c r="D4311" s="3">
        <v>29</v>
      </c>
      <c r="E4311" s="3">
        <v>10</v>
      </c>
      <c r="F4311" s="3">
        <v>1</v>
      </c>
      <c r="G4311" s="3">
        <f>IF(detail!$G$11=4,0,1)</f>
        <v>1</v>
      </c>
      <c r="H4311" s="3">
        <v>10.5</v>
      </c>
      <c r="I4311" s="3">
        <f>+IF(OR((E4311&lt;=météo!H$17),(E4311&gt;météo!H$18),(F4311=0),(G4311=0),(C4311&gt;detail!$G$4)),0,1)</f>
        <v>1</v>
      </c>
      <c r="J4311" s="3">
        <f>IF(météo!$H$19&lt;H4311,0,(météo!$H$19-H4311)*I4311)</f>
        <v>9.5</v>
      </c>
      <c r="K4311" s="3">
        <f>+IF(I4311&gt;0,IF(H4311&lt;météo!$H$19,1,0),0)</f>
        <v>1</v>
      </c>
    </row>
    <row r="4312" spans="2:11">
      <c r="B4312" s="3">
        <v>6</v>
      </c>
      <c r="C4312" s="3">
        <v>1</v>
      </c>
      <c r="D4312" s="3">
        <v>29</v>
      </c>
      <c r="E4312" s="3">
        <v>11</v>
      </c>
      <c r="F4312" s="3">
        <v>1</v>
      </c>
      <c r="G4312" s="3">
        <f>IF(detail!$G$11=4,0,1)</f>
        <v>1</v>
      </c>
      <c r="H4312" s="3">
        <v>11.4</v>
      </c>
      <c r="I4312" s="3">
        <f>+IF(OR((E4312&lt;=météo!H$17),(E4312&gt;météo!H$18),(F4312=0),(G4312=0),(C4312&gt;detail!$G$4)),0,1)</f>
        <v>1</v>
      </c>
      <c r="J4312" s="3">
        <f>IF(météo!$H$19&lt;H4312,0,(météo!$H$19-H4312)*I4312)</f>
        <v>8.6</v>
      </c>
      <c r="K4312" s="3">
        <f>+IF(I4312&gt;0,IF(H4312&lt;météo!$H$19,1,0),0)</f>
        <v>1</v>
      </c>
    </row>
    <row r="4313" spans="2:11">
      <c r="B4313" s="3">
        <v>6</v>
      </c>
      <c r="C4313" s="3">
        <v>1</v>
      </c>
      <c r="D4313" s="3">
        <v>29</v>
      </c>
      <c r="E4313" s="3">
        <v>12</v>
      </c>
      <c r="F4313" s="3">
        <v>1</v>
      </c>
      <c r="G4313" s="3">
        <f>IF(detail!$G$11=4,0,1)</f>
        <v>1</v>
      </c>
      <c r="H4313" s="3">
        <v>12</v>
      </c>
      <c r="I4313" s="3">
        <f>+IF(OR((E4313&lt;=météo!H$17),(E4313&gt;météo!H$18),(F4313=0),(G4313=0),(C4313&gt;detail!$G$4)),0,1)</f>
        <v>1</v>
      </c>
      <c r="J4313" s="3">
        <f>IF(météo!$H$19&lt;H4313,0,(météo!$H$19-H4313)*I4313)</f>
        <v>8</v>
      </c>
      <c r="K4313" s="3">
        <f>+IF(I4313&gt;0,IF(H4313&lt;météo!$H$19,1,0),0)</f>
        <v>1</v>
      </c>
    </row>
    <row r="4314" spans="2:11">
      <c r="B4314" s="3">
        <v>6</v>
      </c>
      <c r="C4314" s="3">
        <v>1</v>
      </c>
      <c r="D4314" s="3">
        <v>29</v>
      </c>
      <c r="E4314" s="3">
        <v>13</v>
      </c>
      <c r="F4314" s="3">
        <v>1</v>
      </c>
      <c r="G4314" s="3">
        <f>IF(detail!$G$11=4,0,1)</f>
        <v>1</v>
      </c>
      <c r="H4314" s="3">
        <v>12.4</v>
      </c>
      <c r="I4314" s="3">
        <f>+IF(OR((E4314&lt;=météo!H$17),(E4314&gt;météo!H$18),(F4314=0),(G4314=0),(C4314&gt;detail!$G$4)),0,1)</f>
        <v>1</v>
      </c>
      <c r="J4314" s="3">
        <f>IF(météo!$H$19&lt;H4314,0,(météo!$H$19-H4314)*I4314)</f>
        <v>7.6</v>
      </c>
      <c r="K4314" s="3">
        <f>+IF(I4314&gt;0,IF(H4314&lt;météo!$H$19,1,0),0)</f>
        <v>1</v>
      </c>
    </row>
    <row r="4315" spans="2:11">
      <c r="B4315" s="3">
        <v>6</v>
      </c>
      <c r="C4315" s="3">
        <v>1</v>
      </c>
      <c r="D4315" s="3">
        <v>29</v>
      </c>
      <c r="E4315" s="3">
        <v>14</v>
      </c>
      <c r="F4315" s="3">
        <v>1</v>
      </c>
      <c r="G4315" s="3">
        <f>IF(detail!$G$11=4,0,1)</f>
        <v>1</v>
      </c>
      <c r="H4315" s="3">
        <v>12.7</v>
      </c>
      <c r="I4315" s="3">
        <f>+IF(OR((E4315&lt;=météo!H$17),(E4315&gt;météo!H$18),(F4315=0),(G4315=0),(C4315&gt;detail!$G$4)),0,1)</f>
        <v>1</v>
      </c>
      <c r="J4315" s="3">
        <f>IF(météo!$H$19&lt;H4315,0,(météo!$H$19-H4315)*I4315)</f>
        <v>7.3000000000000007</v>
      </c>
      <c r="K4315" s="3">
        <f>+IF(I4315&gt;0,IF(H4315&lt;météo!$H$19,1,0),0)</f>
        <v>1</v>
      </c>
    </row>
    <row r="4316" spans="2:11">
      <c r="B4316" s="3">
        <v>6</v>
      </c>
      <c r="C4316" s="3">
        <v>1</v>
      </c>
      <c r="D4316" s="3">
        <v>29</v>
      </c>
      <c r="E4316" s="3">
        <v>15</v>
      </c>
      <c r="F4316" s="3">
        <v>1</v>
      </c>
      <c r="G4316" s="3">
        <f>IF(detail!$G$11=4,0,1)</f>
        <v>1</v>
      </c>
      <c r="H4316" s="3">
        <v>12.9</v>
      </c>
      <c r="I4316" s="3">
        <f>+IF(OR((E4316&lt;=météo!H$17),(E4316&gt;météo!H$18),(F4316=0),(G4316=0),(C4316&gt;detail!$G$4)),0,1)</f>
        <v>1</v>
      </c>
      <c r="J4316" s="3">
        <f>IF(météo!$H$19&lt;H4316,0,(météo!$H$19-H4316)*I4316)</f>
        <v>7.1</v>
      </c>
      <c r="K4316" s="3">
        <f>+IF(I4316&gt;0,IF(H4316&lt;météo!$H$19,1,0),0)</f>
        <v>1</v>
      </c>
    </row>
    <row r="4317" spans="2:11">
      <c r="B4317" s="3">
        <v>6</v>
      </c>
      <c r="C4317" s="3">
        <v>1</v>
      </c>
      <c r="D4317" s="3">
        <v>29</v>
      </c>
      <c r="E4317" s="3">
        <v>16</v>
      </c>
      <c r="F4317" s="3">
        <v>1</v>
      </c>
      <c r="G4317" s="3">
        <f>IF(detail!$G$11=4,0,1)</f>
        <v>1</v>
      </c>
      <c r="H4317" s="3">
        <v>12.9</v>
      </c>
      <c r="I4317" s="3">
        <f>+IF(OR((E4317&lt;=météo!H$17),(E4317&gt;météo!H$18),(F4317=0),(G4317=0),(C4317&gt;detail!$G$4)),0,1)</f>
        <v>1</v>
      </c>
      <c r="J4317" s="3">
        <f>IF(météo!$H$19&lt;H4317,0,(météo!$H$19-H4317)*I4317)</f>
        <v>7.1</v>
      </c>
      <c r="K4317" s="3">
        <f>+IF(I4317&gt;0,IF(H4317&lt;météo!$H$19,1,0),0)</f>
        <v>1</v>
      </c>
    </row>
    <row r="4318" spans="2:11">
      <c r="B4318" s="3">
        <v>6</v>
      </c>
      <c r="C4318" s="3">
        <v>1</v>
      </c>
      <c r="D4318" s="3">
        <v>29</v>
      </c>
      <c r="E4318" s="3">
        <v>17</v>
      </c>
      <c r="F4318" s="3">
        <v>1</v>
      </c>
      <c r="G4318" s="3">
        <f>IF(detail!$G$11=4,0,1)</f>
        <v>1</v>
      </c>
      <c r="H4318" s="3">
        <v>12.5</v>
      </c>
      <c r="I4318" s="3">
        <f>+IF(OR((E4318&lt;=météo!H$17),(E4318&gt;météo!H$18),(F4318=0),(G4318=0),(C4318&gt;detail!$G$4)),0,1)</f>
        <v>1</v>
      </c>
      <c r="J4318" s="3">
        <f>IF(météo!$H$19&lt;H4318,0,(météo!$H$19-H4318)*I4318)</f>
        <v>7.5</v>
      </c>
      <c r="K4318" s="3">
        <f>+IF(I4318&gt;0,IF(H4318&lt;météo!$H$19,1,0),0)</f>
        <v>1</v>
      </c>
    </row>
    <row r="4319" spans="2:11">
      <c r="B4319" s="3">
        <v>6</v>
      </c>
      <c r="C4319" s="3">
        <v>1</v>
      </c>
      <c r="D4319" s="3">
        <v>29</v>
      </c>
      <c r="E4319" s="3">
        <v>18</v>
      </c>
      <c r="F4319" s="3">
        <v>1</v>
      </c>
      <c r="G4319" s="3">
        <f>IF(detail!$G$11=4,0,1)</f>
        <v>1</v>
      </c>
      <c r="H4319" s="3">
        <v>11.7</v>
      </c>
      <c r="I4319" s="3">
        <f>+IF(OR((E4319&lt;=météo!H$17),(E4319&gt;météo!H$18),(F4319=0),(G4319=0),(C4319&gt;detail!$G$4)),0,1)</f>
        <v>1</v>
      </c>
      <c r="J4319" s="3">
        <f>IF(météo!$H$19&lt;H4319,0,(météo!$H$19-H4319)*I4319)</f>
        <v>8.3000000000000007</v>
      </c>
      <c r="K4319" s="3">
        <f>+IF(I4319&gt;0,IF(H4319&lt;météo!$H$19,1,0),0)</f>
        <v>1</v>
      </c>
    </row>
    <row r="4320" spans="2:11">
      <c r="B4320" s="3">
        <v>6</v>
      </c>
      <c r="C4320" s="3">
        <v>1</v>
      </c>
      <c r="D4320" s="3">
        <v>29</v>
      </c>
      <c r="E4320" s="3">
        <v>19</v>
      </c>
      <c r="F4320" s="3">
        <v>1</v>
      </c>
      <c r="G4320" s="3">
        <f>IF(detail!$G$11=4,0,1)</f>
        <v>1</v>
      </c>
      <c r="H4320" s="3">
        <v>10.8</v>
      </c>
      <c r="I4320" s="3">
        <f>+IF(OR((E4320&lt;=météo!H$17),(E4320&gt;météo!H$18),(F4320=0),(G4320=0),(C4320&gt;detail!$G$4)),0,1)</f>
        <v>0</v>
      </c>
      <c r="J4320" s="3">
        <f>IF(météo!$H$19&lt;H4320,0,(météo!$H$19-H4320)*I4320)</f>
        <v>0</v>
      </c>
      <c r="K4320" s="3">
        <f>+IF(I4320&gt;0,IF(H4320&lt;météo!$H$19,1,0),0)</f>
        <v>0</v>
      </c>
    </row>
    <row r="4321" spans="2:11">
      <c r="B4321" s="3">
        <v>6</v>
      </c>
      <c r="C4321" s="3">
        <v>1</v>
      </c>
      <c r="D4321" s="3">
        <v>29</v>
      </c>
      <c r="E4321" s="3">
        <v>20</v>
      </c>
      <c r="F4321" s="3">
        <v>1</v>
      </c>
      <c r="G4321" s="3">
        <f>IF(detail!$G$11=4,0,1)</f>
        <v>1</v>
      </c>
      <c r="H4321" s="3">
        <v>10.199999999999999</v>
      </c>
      <c r="I4321" s="3">
        <f>+IF(OR((E4321&lt;=météo!H$17),(E4321&gt;météo!H$18),(F4321=0),(G4321=0),(C4321&gt;detail!$G$4)),0,1)</f>
        <v>0</v>
      </c>
      <c r="J4321" s="3">
        <f>IF(météo!$H$19&lt;H4321,0,(météo!$H$19-H4321)*I4321)</f>
        <v>0</v>
      </c>
      <c r="K4321" s="3">
        <f>+IF(I4321&gt;0,IF(H4321&lt;météo!$H$19,1,0),0)</f>
        <v>0</v>
      </c>
    </row>
    <row r="4322" spans="2:11">
      <c r="B4322" s="3">
        <v>6</v>
      </c>
      <c r="C4322" s="3">
        <v>1</v>
      </c>
      <c r="D4322" s="3">
        <v>29</v>
      </c>
      <c r="E4322" s="3">
        <v>21</v>
      </c>
      <c r="F4322" s="3">
        <v>1</v>
      </c>
      <c r="G4322" s="3">
        <f>IF(detail!$G$11=4,0,1)</f>
        <v>1</v>
      </c>
      <c r="H4322" s="3">
        <v>9.8000000000000007</v>
      </c>
      <c r="I4322" s="3">
        <f>+IF(OR((E4322&lt;=météo!H$17),(E4322&gt;météo!H$18),(F4322=0),(G4322=0),(C4322&gt;detail!$G$4)),0,1)</f>
        <v>0</v>
      </c>
      <c r="J4322" s="3">
        <f>IF(météo!$H$19&lt;H4322,0,(météo!$H$19-H4322)*I4322)</f>
        <v>0</v>
      </c>
      <c r="K4322" s="3">
        <f>+IF(I4322&gt;0,IF(H4322&lt;météo!$H$19,1,0),0)</f>
        <v>0</v>
      </c>
    </row>
    <row r="4323" spans="2:11">
      <c r="B4323" s="3">
        <v>6</v>
      </c>
      <c r="C4323" s="3">
        <v>1</v>
      </c>
      <c r="D4323" s="3">
        <v>29</v>
      </c>
      <c r="E4323" s="3">
        <v>22</v>
      </c>
      <c r="F4323" s="3">
        <v>1</v>
      </c>
      <c r="G4323" s="3">
        <f>IF(detail!$G$11=4,0,1)</f>
        <v>1</v>
      </c>
      <c r="H4323" s="3">
        <v>9.6</v>
      </c>
      <c r="I4323" s="3">
        <f>+IF(OR((E4323&lt;=météo!H$17),(E4323&gt;météo!H$18),(F4323=0),(G4323=0),(C4323&gt;detail!$G$4)),0,1)</f>
        <v>0</v>
      </c>
      <c r="J4323" s="3">
        <f>IF(météo!$H$19&lt;H4323,0,(météo!$H$19-H4323)*I4323)</f>
        <v>0</v>
      </c>
      <c r="K4323" s="3">
        <f>+IF(I4323&gt;0,IF(H4323&lt;météo!$H$19,1,0),0)</f>
        <v>0</v>
      </c>
    </row>
    <row r="4324" spans="2:11">
      <c r="B4324" s="3">
        <v>6</v>
      </c>
      <c r="C4324" s="3">
        <v>1</v>
      </c>
      <c r="D4324" s="3">
        <v>29</v>
      </c>
      <c r="E4324" s="3">
        <v>23</v>
      </c>
      <c r="F4324" s="3">
        <v>1</v>
      </c>
      <c r="G4324" s="3">
        <f>IF(detail!$G$11=4,0,1)</f>
        <v>1</v>
      </c>
      <c r="H4324" s="3">
        <v>9.4</v>
      </c>
      <c r="I4324" s="3">
        <f>+IF(OR((E4324&lt;=météo!H$17),(E4324&gt;météo!H$18),(F4324=0),(G4324=0),(C4324&gt;detail!$G$4)),0,1)</f>
        <v>0</v>
      </c>
      <c r="J4324" s="3">
        <f>IF(météo!$H$19&lt;H4324,0,(météo!$H$19-H4324)*I4324)</f>
        <v>0</v>
      </c>
      <c r="K4324" s="3">
        <f>+IF(I4324&gt;0,IF(H4324&lt;météo!$H$19,1,0),0)</f>
        <v>0</v>
      </c>
    </row>
    <row r="4325" spans="2:11">
      <c r="B4325" s="3">
        <v>6</v>
      </c>
      <c r="C4325" s="3">
        <v>1</v>
      </c>
      <c r="D4325" s="3">
        <v>29</v>
      </c>
      <c r="E4325" s="3">
        <v>24</v>
      </c>
      <c r="F4325" s="3">
        <v>1</v>
      </c>
      <c r="G4325" s="3">
        <f>IF(detail!$G$11=4,0,1)</f>
        <v>1</v>
      </c>
      <c r="H4325" s="3">
        <v>9.1999999999999993</v>
      </c>
      <c r="I4325" s="3">
        <f>+IF(OR((E4325&lt;=météo!H$17),(E4325&gt;météo!H$18),(F4325=0),(G4325=0),(C4325&gt;detail!$G$4)),0,1)</f>
        <v>0</v>
      </c>
      <c r="J4325" s="3">
        <f>IF(météo!$H$19&lt;H4325,0,(météo!$H$19-H4325)*I4325)</f>
        <v>0</v>
      </c>
      <c r="K4325" s="3">
        <f>+IF(I4325&gt;0,IF(H4325&lt;météo!$H$19,1,0),0)</f>
        <v>0</v>
      </c>
    </row>
    <row r="4326" spans="2:11">
      <c r="B4326" s="3">
        <v>6</v>
      </c>
      <c r="C4326" s="3">
        <v>2</v>
      </c>
      <c r="D4326" s="3">
        <v>30</v>
      </c>
      <c r="E4326" s="3">
        <v>1</v>
      </c>
      <c r="F4326" s="3">
        <v>1</v>
      </c>
      <c r="G4326" s="3">
        <f>IF(detail!$G$11=4,0,1)</f>
        <v>1</v>
      </c>
      <c r="H4326" s="3">
        <v>9</v>
      </c>
      <c r="I4326" s="3">
        <f>+IF(OR((E4326&lt;=météo!H$17),(E4326&gt;météo!H$18),(F4326=0),(G4326=0),(C4326&gt;detail!$G$4)),0,1)</f>
        <v>0</v>
      </c>
      <c r="J4326" s="3">
        <f>IF(météo!$H$19&lt;H4326,0,(météo!$H$19-H4326)*I4326)</f>
        <v>0</v>
      </c>
      <c r="K4326" s="3">
        <f>+IF(I4326&gt;0,IF(H4326&lt;météo!$H$19,1,0),0)</f>
        <v>0</v>
      </c>
    </row>
    <row r="4327" spans="2:11">
      <c r="B4327" s="3">
        <v>6</v>
      </c>
      <c r="C4327" s="3">
        <v>2</v>
      </c>
      <c r="D4327" s="3">
        <v>30</v>
      </c>
      <c r="E4327" s="3">
        <v>2</v>
      </c>
      <c r="F4327" s="3">
        <v>1</v>
      </c>
      <c r="G4327" s="3">
        <f>IF(detail!$G$11=4,0,1)</f>
        <v>1</v>
      </c>
      <c r="H4327" s="3">
        <v>8.9</v>
      </c>
      <c r="I4327" s="3">
        <f>+IF(OR((E4327&lt;=météo!H$17),(E4327&gt;météo!H$18),(F4327=0),(G4327=0),(C4327&gt;detail!$G$4)),0,1)</f>
        <v>0</v>
      </c>
      <c r="J4327" s="3">
        <f>IF(météo!$H$19&lt;H4327,0,(météo!$H$19-H4327)*I4327)</f>
        <v>0</v>
      </c>
      <c r="K4327" s="3">
        <f>+IF(I4327&gt;0,IF(H4327&lt;météo!$H$19,1,0),0)</f>
        <v>0</v>
      </c>
    </row>
    <row r="4328" spans="2:11">
      <c r="B4328" s="3">
        <v>6</v>
      </c>
      <c r="C4328" s="3">
        <v>2</v>
      </c>
      <c r="D4328" s="3">
        <v>30</v>
      </c>
      <c r="E4328" s="3">
        <v>3</v>
      </c>
      <c r="F4328" s="3">
        <v>1</v>
      </c>
      <c r="G4328" s="3">
        <f>IF(detail!$G$11=4,0,1)</f>
        <v>1</v>
      </c>
      <c r="H4328" s="3">
        <v>8.8000000000000007</v>
      </c>
      <c r="I4328" s="3">
        <f>+IF(OR((E4328&lt;=météo!H$17),(E4328&gt;météo!H$18),(F4328=0),(G4328=0),(C4328&gt;detail!$G$4)),0,1)</f>
        <v>0</v>
      </c>
      <c r="J4328" s="3">
        <f>IF(météo!$H$19&lt;H4328,0,(météo!$H$19-H4328)*I4328)</f>
        <v>0</v>
      </c>
      <c r="K4328" s="3">
        <f>+IF(I4328&gt;0,IF(H4328&lt;météo!$H$19,1,0),0)</f>
        <v>0</v>
      </c>
    </row>
    <row r="4329" spans="2:11">
      <c r="B4329" s="3">
        <v>6</v>
      </c>
      <c r="C4329" s="3">
        <v>2</v>
      </c>
      <c r="D4329" s="3">
        <v>30</v>
      </c>
      <c r="E4329" s="3">
        <v>4</v>
      </c>
      <c r="F4329" s="3">
        <v>1</v>
      </c>
      <c r="G4329" s="3">
        <f>IF(detail!$G$11=4,0,1)</f>
        <v>1</v>
      </c>
      <c r="H4329" s="3">
        <v>8.8000000000000007</v>
      </c>
      <c r="I4329" s="3">
        <f>+IF(OR((E4329&lt;=météo!H$17),(E4329&gt;météo!H$18),(F4329=0),(G4329=0),(C4329&gt;detail!$G$4)),0,1)</f>
        <v>0</v>
      </c>
      <c r="J4329" s="3">
        <f>IF(météo!$H$19&lt;H4329,0,(météo!$H$19-H4329)*I4329)</f>
        <v>0</v>
      </c>
      <c r="K4329" s="3">
        <f>+IF(I4329&gt;0,IF(H4329&lt;météo!$H$19,1,0),0)</f>
        <v>0</v>
      </c>
    </row>
    <row r="4330" spans="2:11">
      <c r="B4330" s="3">
        <v>6</v>
      </c>
      <c r="C4330" s="3">
        <v>2</v>
      </c>
      <c r="D4330" s="3">
        <v>30</v>
      </c>
      <c r="E4330" s="3">
        <v>5</v>
      </c>
      <c r="F4330" s="3">
        <v>1</v>
      </c>
      <c r="G4330" s="3">
        <f>IF(detail!$G$11=4,0,1)</f>
        <v>1</v>
      </c>
      <c r="H4330" s="3">
        <v>8.8000000000000007</v>
      </c>
      <c r="I4330" s="3">
        <f>+IF(OR((E4330&lt;=météo!H$17),(E4330&gt;météo!H$18),(F4330=0),(G4330=0),(C4330&gt;detail!$G$4)),0,1)</f>
        <v>0</v>
      </c>
      <c r="J4330" s="3">
        <f>IF(météo!$H$19&lt;H4330,0,(météo!$H$19-H4330)*I4330)</f>
        <v>0</v>
      </c>
      <c r="K4330" s="3">
        <f>+IF(I4330&gt;0,IF(H4330&lt;météo!$H$19,1,0),0)</f>
        <v>0</v>
      </c>
    </row>
    <row r="4331" spans="2:11">
      <c r="B4331" s="3">
        <v>6</v>
      </c>
      <c r="C4331" s="3">
        <v>2</v>
      </c>
      <c r="D4331" s="3">
        <v>30</v>
      </c>
      <c r="E4331" s="3">
        <v>6</v>
      </c>
      <c r="F4331" s="3">
        <v>1</v>
      </c>
      <c r="G4331" s="3">
        <f>IF(detail!$G$11=4,0,1)</f>
        <v>1</v>
      </c>
      <c r="H4331" s="3">
        <v>8.9</v>
      </c>
      <c r="I4331" s="3">
        <f>+IF(OR((E4331&lt;=météo!H$17),(E4331&gt;météo!H$18),(F4331=0),(G4331=0),(C4331&gt;detail!$G$4)),0,1)</f>
        <v>0</v>
      </c>
      <c r="J4331" s="3">
        <f>IF(météo!$H$19&lt;H4331,0,(météo!$H$19-H4331)*I4331)</f>
        <v>0</v>
      </c>
      <c r="K4331" s="3">
        <f>+IF(I4331&gt;0,IF(H4331&lt;météo!$H$19,1,0),0)</f>
        <v>0</v>
      </c>
    </row>
    <row r="4332" spans="2:11">
      <c r="B4332" s="3">
        <v>6</v>
      </c>
      <c r="C4332" s="3">
        <v>2</v>
      </c>
      <c r="D4332" s="3">
        <v>30</v>
      </c>
      <c r="E4332" s="3">
        <v>7</v>
      </c>
      <c r="F4332" s="3">
        <v>1</v>
      </c>
      <c r="G4332" s="3">
        <f>IF(detail!$G$11=4,0,1)</f>
        <v>1</v>
      </c>
      <c r="H4332" s="3">
        <v>9</v>
      </c>
      <c r="I4332" s="3">
        <f>+IF(OR((E4332&lt;=météo!H$17),(E4332&gt;météo!H$18),(F4332=0),(G4332=0),(C4332&gt;detail!$G$4)),0,1)</f>
        <v>0</v>
      </c>
      <c r="J4332" s="3">
        <f>IF(météo!$H$19&lt;H4332,0,(météo!$H$19-H4332)*I4332)</f>
        <v>0</v>
      </c>
      <c r="K4332" s="3">
        <f>+IF(I4332&gt;0,IF(H4332&lt;météo!$H$19,1,0),0)</f>
        <v>0</v>
      </c>
    </row>
    <row r="4333" spans="2:11">
      <c r="B4333" s="3">
        <v>6</v>
      </c>
      <c r="C4333" s="3">
        <v>2</v>
      </c>
      <c r="D4333" s="3">
        <v>30</v>
      </c>
      <c r="E4333" s="3">
        <v>8</v>
      </c>
      <c r="F4333" s="3">
        <v>1</v>
      </c>
      <c r="G4333" s="3">
        <f>IF(detail!$G$11=4,0,1)</f>
        <v>1</v>
      </c>
      <c r="H4333" s="3">
        <v>9.1999999999999993</v>
      </c>
      <c r="I4333" s="3">
        <f>+IF(OR((E4333&lt;=météo!H$17),(E4333&gt;météo!H$18),(F4333=0),(G4333=0),(C4333&gt;detail!$G$4)),0,1)</f>
        <v>0</v>
      </c>
      <c r="J4333" s="3">
        <f>IF(météo!$H$19&lt;H4333,0,(météo!$H$19-H4333)*I4333)</f>
        <v>0</v>
      </c>
      <c r="K4333" s="3">
        <f>+IF(I4333&gt;0,IF(H4333&lt;météo!$H$19,1,0),0)</f>
        <v>0</v>
      </c>
    </row>
    <row r="4334" spans="2:11">
      <c r="B4334" s="3">
        <v>6</v>
      </c>
      <c r="C4334" s="3">
        <v>2</v>
      </c>
      <c r="D4334" s="3">
        <v>30</v>
      </c>
      <c r="E4334" s="3">
        <v>9</v>
      </c>
      <c r="F4334" s="3">
        <v>1</v>
      </c>
      <c r="G4334" s="3">
        <f>IF(detail!$G$11=4,0,1)</f>
        <v>1</v>
      </c>
      <c r="H4334" s="3">
        <v>9.5</v>
      </c>
      <c r="I4334" s="3">
        <f>+IF(OR((E4334&lt;=météo!H$17),(E4334&gt;météo!H$18),(F4334=0),(G4334=0),(C4334&gt;detail!$G$4)),0,1)</f>
        <v>1</v>
      </c>
      <c r="J4334" s="3">
        <f>IF(météo!$H$19&lt;H4334,0,(météo!$H$19-H4334)*I4334)</f>
        <v>10.5</v>
      </c>
      <c r="K4334" s="3">
        <f>+IF(I4334&gt;0,IF(H4334&lt;météo!$H$19,1,0),0)</f>
        <v>1</v>
      </c>
    </row>
    <row r="4335" spans="2:11">
      <c r="B4335" s="3">
        <v>6</v>
      </c>
      <c r="C4335" s="3">
        <v>2</v>
      </c>
      <c r="D4335" s="3">
        <v>30</v>
      </c>
      <c r="E4335" s="3">
        <v>10</v>
      </c>
      <c r="F4335" s="3">
        <v>1</v>
      </c>
      <c r="G4335" s="3">
        <f>IF(detail!$G$11=4,0,1)</f>
        <v>1</v>
      </c>
      <c r="H4335" s="3">
        <v>9.8000000000000007</v>
      </c>
      <c r="I4335" s="3">
        <f>+IF(OR((E4335&lt;=météo!H$17),(E4335&gt;météo!H$18),(F4335=0),(G4335=0),(C4335&gt;detail!$G$4)),0,1)</f>
        <v>1</v>
      </c>
      <c r="J4335" s="3">
        <f>IF(météo!$H$19&lt;H4335,0,(météo!$H$19-H4335)*I4335)</f>
        <v>10.199999999999999</v>
      </c>
      <c r="K4335" s="3">
        <f>+IF(I4335&gt;0,IF(H4335&lt;météo!$H$19,1,0),0)</f>
        <v>1</v>
      </c>
    </row>
    <row r="4336" spans="2:11">
      <c r="B4336" s="3">
        <v>6</v>
      </c>
      <c r="C4336" s="3">
        <v>2</v>
      </c>
      <c r="D4336" s="3">
        <v>30</v>
      </c>
      <c r="E4336" s="3">
        <v>11</v>
      </c>
      <c r="F4336" s="3">
        <v>1</v>
      </c>
      <c r="G4336" s="3">
        <f>IF(detail!$G$11=4,0,1)</f>
        <v>1</v>
      </c>
      <c r="H4336" s="3">
        <v>10.3</v>
      </c>
      <c r="I4336" s="3">
        <f>+IF(OR((E4336&lt;=météo!H$17),(E4336&gt;météo!H$18),(F4336=0),(G4336=0),(C4336&gt;detail!$G$4)),0,1)</f>
        <v>1</v>
      </c>
      <c r="J4336" s="3">
        <f>IF(météo!$H$19&lt;H4336,0,(météo!$H$19-H4336)*I4336)</f>
        <v>9.6999999999999993</v>
      </c>
      <c r="K4336" s="3">
        <f>+IF(I4336&gt;0,IF(H4336&lt;météo!$H$19,1,0),0)</f>
        <v>1</v>
      </c>
    </row>
    <row r="4337" spans="2:11">
      <c r="B4337" s="3">
        <v>6</v>
      </c>
      <c r="C4337" s="3">
        <v>2</v>
      </c>
      <c r="D4337" s="3">
        <v>30</v>
      </c>
      <c r="E4337" s="3">
        <v>12</v>
      </c>
      <c r="F4337" s="3">
        <v>1</v>
      </c>
      <c r="G4337" s="3">
        <f>IF(detail!$G$11=4,0,1)</f>
        <v>1</v>
      </c>
      <c r="H4337" s="3">
        <v>10.8</v>
      </c>
      <c r="I4337" s="3">
        <f>+IF(OR((E4337&lt;=météo!H$17),(E4337&gt;météo!H$18),(F4337=0),(G4337=0),(C4337&gt;detail!$G$4)),0,1)</f>
        <v>1</v>
      </c>
      <c r="J4337" s="3">
        <f>IF(météo!$H$19&lt;H4337,0,(météo!$H$19-H4337)*I4337)</f>
        <v>9.1999999999999993</v>
      </c>
      <c r="K4337" s="3">
        <f>+IF(I4337&gt;0,IF(H4337&lt;météo!$H$19,1,0),0)</f>
        <v>1</v>
      </c>
    </row>
    <row r="4338" spans="2:11">
      <c r="B4338" s="3">
        <v>6</v>
      </c>
      <c r="C4338" s="3">
        <v>2</v>
      </c>
      <c r="D4338" s="3">
        <v>30</v>
      </c>
      <c r="E4338" s="3">
        <v>13</v>
      </c>
      <c r="F4338" s="3">
        <v>1</v>
      </c>
      <c r="G4338" s="3">
        <f>IF(detail!$G$11=4,0,1)</f>
        <v>1</v>
      </c>
      <c r="H4338" s="3">
        <v>11.4</v>
      </c>
      <c r="I4338" s="3">
        <f>+IF(OR((E4338&lt;=météo!H$17),(E4338&gt;météo!H$18),(F4338=0),(G4338=0),(C4338&gt;detail!$G$4)),0,1)</f>
        <v>1</v>
      </c>
      <c r="J4338" s="3">
        <f>IF(météo!$H$19&lt;H4338,0,(météo!$H$19-H4338)*I4338)</f>
        <v>8.6</v>
      </c>
      <c r="K4338" s="3">
        <f>+IF(I4338&gt;0,IF(H4338&lt;météo!$H$19,1,0),0)</f>
        <v>1</v>
      </c>
    </row>
    <row r="4339" spans="2:11">
      <c r="B4339" s="3">
        <v>6</v>
      </c>
      <c r="C4339" s="3">
        <v>2</v>
      </c>
      <c r="D4339" s="3">
        <v>30</v>
      </c>
      <c r="E4339" s="3">
        <v>14</v>
      </c>
      <c r="F4339" s="3">
        <v>1</v>
      </c>
      <c r="G4339" s="3">
        <f>IF(detail!$G$11=4,0,1)</f>
        <v>1</v>
      </c>
      <c r="H4339" s="3">
        <v>12.3</v>
      </c>
      <c r="I4339" s="3">
        <f>+IF(OR((E4339&lt;=météo!H$17),(E4339&gt;météo!H$18),(F4339=0),(G4339=0),(C4339&gt;detail!$G$4)),0,1)</f>
        <v>1</v>
      </c>
      <c r="J4339" s="3">
        <f>IF(météo!$H$19&lt;H4339,0,(météo!$H$19-H4339)*I4339)</f>
        <v>7.6999999999999993</v>
      </c>
      <c r="K4339" s="3">
        <f>+IF(I4339&gt;0,IF(H4339&lt;météo!$H$19,1,0),0)</f>
        <v>1</v>
      </c>
    </row>
    <row r="4340" spans="2:11">
      <c r="B4340" s="3">
        <v>6</v>
      </c>
      <c r="C4340" s="3">
        <v>2</v>
      </c>
      <c r="D4340" s="3">
        <v>30</v>
      </c>
      <c r="E4340" s="3">
        <v>15</v>
      </c>
      <c r="F4340" s="3">
        <v>1</v>
      </c>
      <c r="G4340" s="3">
        <f>IF(detail!$G$11=4,0,1)</f>
        <v>1</v>
      </c>
      <c r="H4340" s="3">
        <v>13.2</v>
      </c>
      <c r="I4340" s="3">
        <f>+IF(OR((E4340&lt;=météo!H$17),(E4340&gt;météo!H$18),(F4340=0),(G4340=0),(C4340&gt;detail!$G$4)),0,1)</f>
        <v>1</v>
      </c>
      <c r="J4340" s="3">
        <f>IF(météo!$H$19&lt;H4340,0,(météo!$H$19-H4340)*I4340)</f>
        <v>6.8000000000000007</v>
      </c>
      <c r="K4340" s="3">
        <f>+IF(I4340&gt;0,IF(H4340&lt;météo!$H$19,1,0),0)</f>
        <v>1</v>
      </c>
    </row>
    <row r="4341" spans="2:11">
      <c r="B4341" s="3">
        <v>6</v>
      </c>
      <c r="C4341" s="3">
        <v>2</v>
      </c>
      <c r="D4341" s="3">
        <v>30</v>
      </c>
      <c r="E4341" s="3">
        <v>16</v>
      </c>
      <c r="F4341" s="3">
        <v>1</v>
      </c>
      <c r="G4341" s="3">
        <f>IF(detail!$G$11=4,0,1)</f>
        <v>1</v>
      </c>
      <c r="H4341" s="3">
        <v>13.9</v>
      </c>
      <c r="I4341" s="3">
        <f>+IF(OR((E4341&lt;=météo!H$17),(E4341&gt;météo!H$18),(F4341=0),(G4341=0),(C4341&gt;detail!$G$4)),0,1)</f>
        <v>1</v>
      </c>
      <c r="J4341" s="3">
        <f>IF(météo!$H$19&lt;H4341,0,(météo!$H$19-H4341)*I4341)</f>
        <v>6.1</v>
      </c>
      <c r="K4341" s="3">
        <f>+IF(I4341&gt;0,IF(H4341&lt;météo!$H$19,1,0),0)</f>
        <v>1</v>
      </c>
    </row>
    <row r="4342" spans="2:11">
      <c r="B4342" s="3">
        <v>6</v>
      </c>
      <c r="C4342" s="3">
        <v>2</v>
      </c>
      <c r="D4342" s="3">
        <v>30</v>
      </c>
      <c r="E4342" s="3">
        <v>17</v>
      </c>
      <c r="F4342" s="3">
        <v>1</v>
      </c>
      <c r="G4342" s="3">
        <f>IF(detail!$G$11=4,0,1)</f>
        <v>1</v>
      </c>
      <c r="H4342" s="3">
        <v>14.1</v>
      </c>
      <c r="I4342" s="3">
        <f>+IF(OR((E4342&lt;=météo!H$17),(E4342&gt;météo!H$18),(F4342=0),(G4342=0),(C4342&gt;detail!$G$4)),0,1)</f>
        <v>1</v>
      </c>
      <c r="J4342" s="3">
        <f>IF(météo!$H$19&lt;H4342,0,(météo!$H$19-H4342)*I4342)</f>
        <v>5.9</v>
      </c>
      <c r="K4342" s="3">
        <f>+IF(I4342&gt;0,IF(H4342&lt;météo!$H$19,1,0),0)</f>
        <v>1</v>
      </c>
    </row>
    <row r="4343" spans="2:11">
      <c r="B4343" s="3">
        <v>6</v>
      </c>
      <c r="C4343" s="3">
        <v>2</v>
      </c>
      <c r="D4343" s="3">
        <v>30</v>
      </c>
      <c r="E4343" s="3">
        <v>18</v>
      </c>
      <c r="F4343" s="3">
        <v>1</v>
      </c>
      <c r="G4343" s="3">
        <f>IF(detail!$G$11=4,0,1)</f>
        <v>1</v>
      </c>
      <c r="H4343" s="3">
        <v>13.7</v>
      </c>
      <c r="I4343" s="3">
        <f>+IF(OR((E4343&lt;=météo!H$17),(E4343&gt;météo!H$18),(F4343=0),(G4343=0),(C4343&gt;detail!$G$4)),0,1)</f>
        <v>1</v>
      </c>
      <c r="J4343" s="3">
        <f>IF(météo!$H$19&lt;H4343,0,(météo!$H$19-H4343)*I4343)</f>
        <v>6.3000000000000007</v>
      </c>
      <c r="K4343" s="3">
        <f>+IF(I4343&gt;0,IF(H4343&lt;météo!$H$19,1,0),0)</f>
        <v>1</v>
      </c>
    </row>
    <row r="4344" spans="2:11">
      <c r="B4344" s="3">
        <v>6</v>
      </c>
      <c r="C4344" s="3">
        <v>2</v>
      </c>
      <c r="D4344" s="3">
        <v>30</v>
      </c>
      <c r="E4344" s="3">
        <v>19</v>
      </c>
      <c r="F4344" s="3">
        <v>1</v>
      </c>
      <c r="G4344" s="3">
        <f>IF(detail!$G$11=4,0,1)</f>
        <v>1</v>
      </c>
      <c r="H4344" s="3">
        <v>13</v>
      </c>
      <c r="I4344" s="3">
        <f>+IF(OR((E4344&lt;=météo!H$17),(E4344&gt;météo!H$18),(F4344=0),(G4344=0),(C4344&gt;detail!$G$4)),0,1)</f>
        <v>0</v>
      </c>
      <c r="J4344" s="3">
        <f>IF(météo!$H$19&lt;H4344,0,(météo!$H$19-H4344)*I4344)</f>
        <v>0</v>
      </c>
      <c r="K4344" s="3">
        <f>+IF(I4344&gt;0,IF(H4344&lt;météo!$H$19,1,0),0)</f>
        <v>0</v>
      </c>
    </row>
    <row r="4345" spans="2:11">
      <c r="B4345" s="3">
        <v>6</v>
      </c>
      <c r="C4345" s="3">
        <v>2</v>
      </c>
      <c r="D4345" s="3">
        <v>30</v>
      </c>
      <c r="E4345" s="3">
        <v>20</v>
      </c>
      <c r="F4345" s="3">
        <v>1</v>
      </c>
      <c r="G4345" s="3">
        <f>IF(detail!$G$11=4,0,1)</f>
        <v>1</v>
      </c>
      <c r="H4345" s="3">
        <v>12.2</v>
      </c>
      <c r="I4345" s="3">
        <f>+IF(OR((E4345&lt;=météo!H$17),(E4345&gt;météo!H$18),(F4345=0),(G4345=0),(C4345&gt;detail!$G$4)),0,1)</f>
        <v>0</v>
      </c>
      <c r="J4345" s="3">
        <f>IF(météo!$H$19&lt;H4345,0,(météo!$H$19-H4345)*I4345)</f>
        <v>0</v>
      </c>
      <c r="K4345" s="3">
        <f>+IF(I4345&gt;0,IF(H4345&lt;météo!$H$19,1,0),0)</f>
        <v>0</v>
      </c>
    </row>
    <row r="4346" spans="2:11">
      <c r="B4346" s="3">
        <v>6</v>
      </c>
      <c r="C4346" s="3">
        <v>2</v>
      </c>
      <c r="D4346" s="3">
        <v>30</v>
      </c>
      <c r="E4346" s="3">
        <v>21</v>
      </c>
      <c r="F4346" s="3">
        <v>1</v>
      </c>
      <c r="G4346" s="3">
        <f>IF(detail!$G$11=4,0,1)</f>
        <v>1</v>
      </c>
      <c r="H4346" s="3">
        <v>11.3</v>
      </c>
      <c r="I4346" s="3">
        <f>+IF(OR((E4346&lt;=météo!H$17),(E4346&gt;météo!H$18),(F4346=0),(G4346=0),(C4346&gt;detail!$G$4)),0,1)</f>
        <v>0</v>
      </c>
      <c r="J4346" s="3">
        <f>IF(météo!$H$19&lt;H4346,0,(météo!$H$19-H4346)*I4346)</f>
        <v>0</v>
      </c>
      <c r="K4346" s="3">
        <f>+IF(I4346&gt;0,IF(H4346&lt;météo!$H$19,1,0),0)</f>
        <v>0</v>
      </c>
    </row>
    <row r="4347" spans="2:11">
      <c r="B4347" s="3">
        <v>6</v>
      </c>
      <c r="C4347" s="3">
        <v>2</v>
      </c>
      <c r="D4347" s="3">
        <v>30</v>
      </c>
      <c r="E4347" s="3">
        <v>22</v>
      </c>
      <c r="F4347" s="3">
        <v>1</v>
      </c>
      <c r="G4347" s="3">
        <f>IF(detail!$G$11=4,0,1)</f>
        <v>1</v>
      </c>
      <c r="H4347" s="3">
        <v>10.6</v>
      </c>
      <c r="I4347" s="3">
        <f>+IF(OR((E4347&lt;=météo!H$17),(E4347&gt;météo!H$18),(F4347=0),(G4347=0),(C4347&gt;detail!$G$4)),0,1)</f>
        <v>0</v>
      </c>
      <c r="J4347" s="3">
        <f>IF(météo!$H$19&lt;H4347,0,(météo!$H$19-H4347)*I4347)</f>
        <v>0</v>
      </c>
      <c r="K4347" s="3">
        <f>+IF(I4347&gt;0,IF(H4347&lt;météo!$H$19,1,0),0)</f>
        <v>0</v>
      </c>
    </row>
    <row r="4348" spans="2:11">
      <c r="B4348" s="3">
        <v>6</v>
      </c>
      <c r="C4348" s="3">
        <v>2</v>
      </c>
      <c r="D4348" s="3">
        <v>30</v>
      </c>
      <c r="E4348" s="3">
        <v>23</v>
      </c>
      <c r="F4348" s="3">
        <v>1</v>
      </c>
      <c r="G4348" s="3">
        <f>IF(detail!$G$11=4,0,1)</f>
        <v>1</v>
      </c>
      <c r="H4348" s="3">
        <v>10</v>
      </c>
      <c r="I4348" s="3">
        <f>+IF(OR((E4348&lt;=météo!H$17),(E4348&gt;météo!H$18),(F4348=0),(G4348=0),(C4348&gt;detail!$G$4)),0,1)</f>
        <v>0</v>
      </c>
      <c r="J4348" s="3">
        <f>IF(météo!$H$19&lt;H4348,0,(météo!$H$19-H4348)*I4348)</f>
        <v>0</v>
      </c>
      <c r="K4348" s="3">
        <f>+IF(I4348&gt;0,IF(H4348&lt;météo!$H$19,1,0),0)</f>
        <v>0</v>
      </c>
    </row>
    <row r="4349" spans="2:11">
      <c r="B4349" s="3">
        <v>6</v>
      </c>
      <c r="C4349" s="3">
        <v>2</v>
      </c>
      <c r="D4349" s="3">
        <v>30</v>
      </c>
      <c r="E4349" s="3">
        <v>24</v>
      </c>
      <c r="F4349" s="3">
        <v>1</v>
      </c>
      <c r="G4349" s="3">
        <f>IF(detail!$G$11=4,0,1)</f>
        <v>1</v>
      </c>
      <c r="H4349" s="3">
        <v>9.5</v>
      </c>
      <c r="I4349" s="3">
        <f>+IF(OR((E4349&lt;=météo!H$17),(E4349&gt;météo!H$18),(F4349=0),(G4349=0),(C4349&gt;detail!$G$4)),0,1)</f>
        <v>0</v>
      </c>
      <c r="J4349" s="3">
        <f>IF(météo!$H$19&lt;H4349,0,(météo!$H$19-H4349)*I4349)</f>
        <v>0</v>
      </c>
      <c r="K4349" s="3">
        <f>+IF(I4349&gt;0,IF(H4349&lt;météo!$H$19,1,0),0)</f>
        <v>0</v>
      </c>
    </row>
    <row r="4350" spans="2:11">
      <c r="B4350" s="3">
        <v>7</v>
      </c>
      <c r="C4350" s="3">
        <v>3</v>
      </c>
      <c r="D4350" s="3">
        <v>1</v>
      </c>
      <c r="E4350" s="3">
        <v>1</v>
      </c>
      <c r="F4350" s="3">
        <f>IF(detail!$G$11=2,0,1)</f>
        <v>1</v>
      </c>
      <c r="G4350" s="3">
        <f>IF(detail!$G$11=4,0,1)</f>
        <v>1</v>
      </c>
      <c r="H4350" s="3">
        <v>9.6</v>
      </c>
      <c r="I4350" s="3">
        <f>+IF(OR((E4350&lt;=météo!H$17),(E4350&gt;météo!H$18),(F4350=0),(G4350=0),(C4350&gt;detail!$G$4)),0,1)</f>
        <v>0</v>
      </c>
      <c r="J4350" s="3">
        <f>IF(météo!$H$19&lt;H4350,0,(météo!$H$19-H4350)*I4350)</f>
        <v>0</v>
      </c>
      <c r="K4350" s="3">
        <f>+IF(I4350&gt;0,IF(H4350&lt;météo!$H$19,1,0),0)</f>
        <v>0</v>
      </c>
    </row>
    <row r="4351" spans="2:11">
      <c r="B4351" s="3">
        <v>7</v>
      </c>
      <c r="C4351" s="3">
        <v>3</v>
      </c>
      <c r="D4351" s="3">
        <v>1</v>
      </c>
      <c r="E4351" s="3">
        <v>2</v>
      </c>
      <c r="F4351" s="3">
        <f>IF(detail!$G$11=2,0,1)</f>
        <v>1</v>
      </c>
      <c r="G4351" s="3">
        <f>IF(detail!$G$11=4,0,1)</f>
        <v>1</v>
      </c>
      <c r="H4351" s="3">
        <v>9.4</v>
      </c>
      <c r="I4351" s="3">
        <f>+IF(OR((E4351&lt;=météo!H$17),(E4351&gt;météo!H$18),(F4351=0),(G4351=0),(C4351&gt;detail!$G$4)),0,1)</f>
        <v>0</v>
      </c>
      <c r="J4351" s="3">
        <f>IF(météo!$H$19&lt;H4351,0,(météo!$H$19-H4351)*I4351)</f>
        <v>0</v>
      </c>
      <c r="K4351" s="3">
        <f>+IF(I4351&gt;0,IF(H4351&lt;météo!$H$19,1,0),0)</f>
        <v>0</v>
      </c>
    </row>
    <row r="4352" spans="2:11">
      <c r="B4352" s="3">
        <v>7</v>
      </c>
      <c r="C4352" s="3">
        <v>3</v>
      </c>
      <c r="D4352" s="3">
        <v>1</v>
      </c>
      <c r="E4352" s="3">
        <v>3</v>
      </c>
      <c r="F4352" s="3">
        <f>IF(detail!$G$11=2,0,1)</f>
        <v>1</v>
      </c>
      <c r="G4352" s="3">
        <f>IF(detail!$G$11=4,0,1)</f>
        <v>1</v>
      </c>
      <c r="H4352" s="3">
        <v>8.9</v>
      </c>
      <c r="I4352" s="3">
        <f>+IF(OR((E4352&lt;=météo!H$17),(E4352&gt;météo!H$18),(F4352=0),(G4352=0),(C4352&gt;detail!$G$4)),0,1)</f>
        <v>0</v>
      </c>
      <c r="J4352" s="3">
        <f>IF(météo!$H$19&lt;H4352,0,(météo!$H$19-H4352)*I4352)</f>
        <v>0</v>
      </c>
      <c r="K4352" s="3">
        <f>+IF(I4352&gt;0,IF(H4352&lt;météo!$H$19,1,0),0)</f>
        <v>0</v>
      </c>
    </row>
    <row r="4353" spans="2:11">
      <c r="B4353" s="3">
        <v>7</v>
      </c>
      <c r="C4353" s="3">
        <v>3</v>
      </c>
      <c r="D4353" s="3">
        <v>1</v>
      </c>
      <c r="E4353" s="3">
        <v>4</v>
      </c>
      <c r="F4353" s="3">
        <f>IF(detail!$G$11=2,0,1)</f>
        <v>1</v>
      </c>
      <c r="G4353" s="3">
        <f>IF(detail!$G$11=4,0,1)</f>
        <v>1</v>
      </c>
      <c r="H4353" s="3">
        <v>8.4</v>
      </c>
      <c r="I4353" s="3">
        <f>+IF(OR((E4353&lt;=météo!H$17),(E4353&gt;météo!H$18),(F4353=0),(G4353=0),(C4353&gt;detail!$G$4)),0,1)</f>
        <v>0</v>
      </c>
      <c r="J4353" s="3">
        <f>IF(météo!$H$19&lt;H4353,0,(météo!$H$19-H4353)*I4353)</f>
        <v>0</v>
      </c>
      <c r="K4353" s="3">
        <f>+IF(I4353&gt;0,IF(H4353&lt;météo!$H$19,1,0),0)</f>
        <v>0</v>
      </c>
    </row>
    <row r="4354" spans="2:11">
      <c r="B4354" s="3">
        <v>7</v>
      </c>
      <c r="C4354" s="3">
        <v>3</v>
      </c>
      <c r="D4354" s="3">
        <v>1</v>
      </c>
      <c r="E4354" s="3">
        <v>5</v>
      </c>
      <c r="F4354" s="3">
        <f>IF(detail!$G$11=2,0,1)</f>
        <v>1</v>
      </c>
      <c r="G4354" s="3">
        <f>IF(detail!$G$11=4,0,1)</f>
        <v>1</v>
      </c>
      <c r="H4354" s="3">
        <v>8.3000000000000007</v>
      </c>
      <c r="I4354" s="3">
        <f>+IF(OR((E4354&lt;=météo!H$17),(E4354&gt;météo!H$18),(F4354=0),(G4354=0),(C4354&gt;detail!$G$4)),0,1)</f>
        <v>0</v>
      </c>
      <c r="J4354" s="3">
        <f>IF(météo!$H$19&lt;H4354,0,(météo!$H$19-H4354)*I4354)</f>
        <v>0</v>
      </c>
      <c r="K4354" s="3">
        <f>+IF(I4354&gt;0,IF(H4354&lt;météo!$H$19,1,0),0)</f>
        <v>0</v>
      </c>
    </row>
    <row r="4355" spans="2:11">
      <c r="B4355" s="3">
        <v>7</v>
      </c>
      <c r="C4355" s="3">
        <v>3</v>
      </c>
      <c r="D4355" s="3">
        <v>1</v>
      </c>
      <c r="E4355" s="3">
        <v>6</v>
      </c>
      <c r="F4355" s="3">
        <f>IF(detail!$G$11=2,0,1)</f>
        <v>1</v>
      </c>
      <c r="G4355" s="3">
        <f>IF(detail!$G$11=4,0,1)</f>
        <v>1</v>
      </c>
      <c r="H4355" s="3">
        <v>8.6999999999999993</v>
      </c>
      <c r="I4355" s="3">
        <f>+IF(OR((E4355&lt;=météo!H$17),(E4355&gt;météo!H$18),(F4355=0),(G4355=0),(C4355&gt;detail!$G$4)),0,1)</f>
        <v>0</v>
      </c>
      <c r="J4355" s="3">
        <f>IF(météo!$H$19&lt;H4355,0,(météo!$H$19-H4355)*I4355)</f>
        <v>0</v>
      </c>
      <c r="K4355" s="3">
        <f>+IF(I4355&gt;0,IF(H4355&lt;météo!$H$19,1,0),0)</f>
        <v>0</v>
      </c>
    </row>
    <row r="4356" spans="2:11">
      <c r="B4356" s="3">
        <v>7</v>
      </c>
      <c r="C4356" s="3">
        <v>3</v>
      </c>
      <c r="D4356" s="3">
        <v>1</v>
      </c>
      <c r="E4356" s="3">
        <v>7</v>
      </c>
      <c r="F4356" s="3">
        <f>IF(detail!$G$11=2,0,1)</f>
        <v>1</v>
      </c>
      <c r="G4356" s="3">
        <f>IF(detail!$G$11=4,0,1)</f>
        <v>1</v>
      </c>
      <c r="H4356" s="3">
        <v>9</v>
      </c>
      <c r="I4356" s="3">
        <f>+IF(OR((E4356&lt;=météo!H$17),(E4356&gt;météo!H$18),(F4356=0),(G4356=0),(C4356&gt;detail!$G$4)),0,1)</f>
        <v>0</v>
      </c>
      <c r="J4356" s="3">
        <f>IF(météo!$H$19&lt;H4356,0,(météo!$H$19-H4356)*I4356)</f>
        <v>0</v>
      </c>
      <c r="K4356" s="3">
        <f>+IF(I4356&gt;0,IF(H4356&lt;météo!$H$19,1,0),0)</f>
        <v>0</v>
      </c>
    </row>
    <row r="4357" spans="2:11">
      <c r="B4357" s="3">
        <v>7</v>
      </c>
      <c r="C4357" s="3">
        <v>3</v>
      </c>
      <c r="D4357" s="3">
        <v>1</v>
      </c>
      <c r="E4357" s="3">
        <v>8</v>
      </c>
      <c r="F4357" s="3">
        <f>IF(detail!$G$11=2,0,1)</f>
        <v>1</v>
      </c>
      <c r="G4357" s="3">
        <f>IF(detail!$G$11=4,0,1)</f>
        <v>1</v>
      </c>
      <c r="H4357" s="3">
        <v>9.5</v>
      </c>
      <c r="I4357" s="3">
        <f>+IF(OR((E4357&lt;=météo!H$17),(E4357&gt;météo!H$18),(F4357=0),(G4357=0),(C4357&gt;detail!$G$4)),0,1)</f>
        <v>0</v>
      </c>
      <c r="J4357" s="3">
        <f>IF(météo!$H$19&lt;H4357,0,(météo!$H$19-H4357)*I4357)</f>
        <v>0</v>
      </c>
      <c r="K4357" s="3">
        <f>+IF(I4357&gt;0,IF(H4357&lt;météo!$H$19,1,0),0)</f>
        <v>0</v>
      </c>
    </row>
    <row r="4358" spans="2:11">
      <c r="B4358" s="3">
        <v>7</v>
      </c>
      <c r="C4358" s="3">
        <v>3</v>
      </c>
      <c r="D4358" s="3">
        <v>1</v>
      </c>
      <c r="E4358" s="3">
        <v>9</v>
      </c>
      <c r="F4358" s="3">
        <f>IF(detail!$G$11=2,0,1)</f>
        <v>1</v>
      </c>
      <c r="G4358" s="3">
        <f>IF(detail!$G$11=4,0,1)</f>
        <v>1</v>
      </c>
      <c r="H4358" s="3">
        <v>10.3</v>
      </c>
      <c r="I4358" s="3">
        <f>+IF(OR((E4358&lt;=météo!H$17),(E4358&gt;météo!H$18),(F4358=0),(G4358=0),(C4358&gt;detail!$G$4)),0,1)</f>
        <v>0</v>
      </c>
      <c r="J4358" s="3">
        <f>IF(météo!$H$19&lt;H4358,0,(météo!$H$19-H4358)*I4358)</f>
        <v>0</v>
      </c>
      <c r="K4358" s="3">
        <f>+IF(I4358&gt;0,IF(H4358&lt;météo!$H$19,1,0),0)</f>
        <v>0</v>
      </c>
    </row>
    <row r="4359" spans="2:11">
      <c r="B4359" s="3">
        <v>7</v>
      </c>
      <c r="C4359" s="3">
        <v>3</v>
      </c>
      <c r="D4359" s="3">
        <v>1</v>
      </c>
      <c r="E4359" s="3">
        <v>10</v>
      </c>
      <c r="F4359" s="3">
        <f>IF(detail!$G$11=2,0,1)</f>
        <v>1</v>
      </c>
      <c r="G4359" s="3">
        <f>IF(detail!$G$11=4,0,1)</f>
        <v>1</v>
      </c>
      <c r="H4359" s="3">
        <v>11.5</v>
      </c>
      <c r="I4359" s="3">
        <f>+IF(OR((E4359&lt;=météo!H$17),(E4359&gt;météo!H$18),(F4359=0),(G4359=0),(C4359&gt;detail!$G$4)),0,1)</f>
        <v>0</v>
      </c>
      <c r="J4359" s="3">
        <f>IF(météo!$H$19&lt;H4359,0,(météo!$H$19-H4359)*I4359)</f>
        <v>0</v>
      </c>
      <c r="K4359" s="3">
        <f>+IF(I4359&gt;0,IF(H4359&lt;météo!$H$19,1,0),0)</f>
        <v>0</v>
      </c>
    </row>
    <row r="4360" spans="2:11">
      <c r="B4360" s="3">
        <v>7</v>
      </c>
      <c r="C4360" s="3">
        <v>3</v>
      </c>
      <c r="D4360" s="3">
        <v>1</v>
      </c>
      <c r="E4360" s="3">
        <v>11</v>
      </c>
      <c r="F4360" s="3">
        <f>IF(detail!$G$11=2,0,1)</f>
        <v>1</v>
      </c>
      <c r="G4360" s="3">
        <f>IF(detail!$G$11=4,0,1)</f>
        <v>1</v>
      </c>
      <c r="H4360" s="3">
        <v>12.8</v>
      </c>
      <c r="I4360" s="3">
        <f>+IF(OR((E4360&lt;=météo!H$17),(E4360&gt;météo!H$18),(F4360=0),(G4360=0),(C4360&gt;detail!$G$4)),0,1)</f>
        <v>0</v>
      </c>
      <c r="J4360" s="3">
        <f>IF(météo!$H$19&lt;H4360,0,(météo!$H$19-H4360)*I4360)</f>
        <v>0</v>
      </c>
      <c r="K4360" s="3">
        <f>+IF(I4360&gt;0,IF(H4360&lt;météo!$H$19,1,0),0)</f>
        <v>0</v>
      </c>
    </row>
    <row r="4361" spans="2:11">
      <c r="B4361" s="3">
        <v>7</v>
      </c>
      <c r="C4361" s="3">
        <v>3</v>
      </c>
      <c r="D4361" s="3">
        <v>1</v>
      </c>
      <c r="E4361" s="3">
        <v>12</v>
      </c>
      <c r="F4361" s="3">
        <f>IF(detail!$G$11=2,0,1)</f>
        <v>1</v>
      </c>
      <c r="G4361" s="3">
        <f>IF(detail!$G$11=4,0,1)</f>
        <v>1</v>
      </c>
      <c r="H4361" s="3">
        <v>13.7</v>
      </c>
      <c r="I4361" s="3">
        <f>+IF(OR((E4361&lt;=météo!H$17),(E4361&gt;météo!H$18),(F4361=0),(G4361=0),(C4361&gt;detail!$G$4)),0,1)</f>
        <v>0</v>
      </c>
      <c r="J4361" s="3">
        <f>IF(météo!$H$19&lt;H4361,0,(météo!$H$19-H4361)*I4361)</f>
        <v>0</v>
      </c>
      <c r="K4361" s="3">
        <f>+IF(I4361&gt;0,IF(H4361&lt;météo!$H$19,1,0),0)</f>
        <v>0</v>
      </c>
    </row>
    <row r="4362" spans="2:11">
      <c r="B4362" s="3">
        <v>7</v>
      </c>
      <c r="C4362" s="3">
        <v>3</v>
      </c>
      <c r="D4362" s="3">
        <v>1</v>
      </c>
      <c r="E4362" s="3">
        <v>13</v>
      </c>
      <c r="F4362" s="3">
        <f>IF(detail!$G$11=2,0,1)</f>
        <v>1</v>
      </c>
      <c r="G4362" s="3">
        <f>IF(detail!$G$11=4,0,1)</f>
        <v>1</v>
      </c>
      <c r="H4362" s="3">
        <v>14.6</v>
      </c>
      <c r="I4362" s="3">
        <f>+IF(OR((E4362&lt;=météo!H$17),(E4362&gt;météo!H$18),(F4362=0),(G4362=0),(C4362&gt;detail!$G$4)),0,1)</f>
        <v>0</v>
      </c>
      <c r="J4362" s="3">
        <f>IF(météo!$H$19&lt;H4362,0,(météo!$H$19-H4362)*I4362)</f>
        <v>0</v>
      </c>
      <c r="K4362" s="3">
        <f>+IF(I4362&gt;0,IF(H4362&lt;météo!$H$19,1,0),0)</f>
        <v>0</v>
      </c>
    </row>
    <row r="4363" spans="2:11">
      <c r="B4363" s="3">
        <v>7</v>
      </c>
      <c r="C4363" s="3">
        <v>3</v>
      </c>
      <c r="D4363" s="3">
        <v>1</v>
      </c>
      <c r="E4363" s="3">
        <v>14</v>
      </c>
      <c r="F4363" s="3">
        <f>IF(detail!$G$11=2,0,1)</f>
        <v>1</v>
      </c>
      <c r="G4363" s="3">
        <f>IF(detail!$G$11=4,0,1)</f>
        <v>1</v>
      </c>
      <c r="H4363" s="3">
        <v>15.9</v>
      </c>
      <c r="I4363" s="3">
        <f>+IF(OR((E4363&lt;=météo!H$17),(E4363&gt;météo!H$18),(F4363=0),(G4363=0),(C4363&gt;detail!$G$4)),0,1)</f>
        <v>0</v>
      </c>
      <c r="J4363" s="3">
        <f>IF(météo!$H$19&lt;H4363,0,(météo!$H$19-H4363)*I4363)</f>
        <v>0</v>
      </c>
      <c r="K4363" s="3">
        <f>+IF(I4363&gt;0,IF(H4363&lt;météo!$H$19,1,0),0)</f>
        <v>0</v>
      </c>
    </row>
    <row r="4364" spans="2:11">
      <c r="B4364" s="3">
        <v>7</v>
      </c>
      <c r="C4364" s="3">
        <v>3</v>
      </c>
      <c r="D4364" s="3">
        <v>1</v>
      </c>
      <c r="E4364" s="3">
        <v>15</v>
      </c>
      <c r="F4364" s="3">
        <f>IF(detail!$G$11=2,0,1)</f>
        <v>1</v>
      </c>
      <c r="G4364" s="3">
        <f>IF(detail!$G$11=4,0,1)</f>
        <v>1</v>
      </c>
      <c r="H4364" s="3">
        <v>16.3</v>
      </c>
      <c r="I4364" s="3">
        <f>+IF(OR((E4364&lt;=météo!H$17),(E4364&gt;météo!H$18),(F4364=0),(G4364=0),(C4364&gt;detail!$G$4)),0,1)</f>
        <v>0</v>
      </c>
      <c r="J4364" s="3">
        <f>IF(météo!$H$19&lt;H4364,0,(météo!$H$19-H4364)*I4364)</f>
        <v>0</v>
      </c>
      <c r="K4364" s="3">
        <f>+IF(I4364&gt;0,IF(H4364&lt;météo!$H$19,1,0),0)</f>
        <v>0</v>
      </c>
    </row>
    <row r="4365" spans="2:11">
      <c r="B4365" s="3">
        <v>7</v>
      </c>
      <c r="C4365" s="3">
        <v>3</v>
      </c>
      <c r="D4365" s="3">
        <v>1</v>
      </c>
      <c r="E4365" s="3">
        <v>16</v>
      </c>
      <c r="F4365" s="3">
        <f>IF(detail!$G$11=2,0,1)</f>
        <v>1</v>
      </c>
      <c r="G4365" s="3">
        <f>IF(detail!$G$11=4,0,1)</f>
        <v>1</v>
      </c>
      <c r="H4365" s="3">
        <v>16.8</v>
      </c>
      <c r="I4365" s="3">
        <f>+IF(OR((E4365&lt;=météo!H$17),(E4365&gt;météo!H$18),(F4365=0),(G4365=0),(C4365&gt;detail!$G$4)),0,1)</f>
        <v>0</v>
      </c>
      <c r="J4365" s="3">
        <f>IF(météo!$H$19&lt;H4365,0,(météo!$H$19-H4365)*I4365)</f>
        <v>0</v>
      </c>
      <c r="K4365" s="3">
        <f>+IF(I4365&gt;0,IF(H4365&lt;météo!$H$19,1,0),0)</f>
        <v>0</v>
      </c>
    </row>
    <row r="4366" spans="2:11">
      <c r="B4366" s="3">
        <v>7</v>
      </c>
      <c r="C4366" s="3">
        <v>3</v>
      </c>
      <c r="D4366" s="3">
        <v>1</v>
      </c>
      <c r="E4366" s="3">
        <v>17</v>
      </c>
      <c r="F4366" s="3">
        <f>IF(detail!$G$11=2,0,1)</f>
        <v>1</v>
      </c>
      <c r="G4366" s="3">
        <f>IF(detail!$G$11=4,0,1)</f>
        <v>1</v>
      </c>
      <c r="H4366" s="3">
        <v>17.600000000000001</v>
      </c>
      <c r="I4366" s="3">
        <f>+IF(OR((E4366&lt;=météo!H$17),(E4366&gt;météo!H$18),(F4366=0),(G4366=0),(C4366&gt;detail!$G$4)),0,1)</f>
        <v>0</v>
      </c>
      <c r="J4366" s="3">
        <f>IF(météo!$H$19&lt;H4366,0,(météo!$H$19-H4366)*I4366)</f>
        <v>0</v>
      </c>
      <c r="K4366" s="3">
        <f>+IF(I4366&gt;0,IF(H4366&lt;météo!$H$19,1,0),0)</f>
        <v>0</v>
      </c>
    </row>
    <row r="4367" spans="2:11">
      <c r="B4367" s="3">
        <v>7</v>
      </c>
      <c r="C4367" s="3">
        <v>3</v>
      </c>
      <c r="D4367" s="3">
        <v>1</v>
      </c>
      <c r="E4367" s="3">
        <v>18</v>
      </c>
      <c r="F4367" s="3">
        <f>IF(detail!$G$11=2,0,1)</f>
        <v>1</v>
      </c>
      <c r="G4367" s="3">
        <f>IF(detail!$G$11=4,0,1)</f>
        <v>1</v>
      </c>
      <c r="H4367" s="3">
        <v>17.399999999999999</v>
      </c>
      <c r="I4367" s="3">
        <f>+IF(OR((E4367&lt;=météo!H$17),(E4367&gt;météo!H$18),(F4367=0),(G4367=0),(C4367&gt;detail!$G$4)),0,1)</f>
        <v>0</v>
      </c>
      <c r="J4367" s="3">
        <f>IF(météo!$H$19&lt;H4367,0,(météo!$H$19-H4367)*I4367)</f>
        <v>0</v>
      </c>
      <c r="K4367" s="3">
        <f>+IF(I4367&gt;0,IF(H4367&lt;météo!$H$19,1,0),0)</f>
        <v>0</v>
      </c>
    </row>
    <row r="4368" spans="2:11">
      <c r="B4368" s="3">
        <v>7</v>
      </c>
      <c r="C4368" s="3">
        <v>3</v>
      </c>
      <c r="D4368" s="3">
        <v>1</v>
      </c>
      <c r="E4368" s="3">
        <v>19</v>
      </c>
      <c r="F4368" s="3">
        <f>IF(detail!$G$11=2,0,1)</f>
        <v>1</v>
      </c>
      <c r="G4368" s="3">
        <f>IF(detail!$G$11=4,0,1)</f>
        <v>1</v>
      </c>
      <c r="H4368" s="3">
        <v>16.899999999999999</v>
      </c>
      <c r="I4368" s="3">
        <f>+IF(OR((E4368&lt;=météo!H$17),(E4368&gt;météo!H$18),(F4368=0),(G4368=0),(C4368&gt;detail!$G$4)),0,1)</f>
        <v>0</v>
      </c>
      <c r="J4368" s="3">
        <f>IF(météo!$H$19&lt;H4368,0,(météo!$H$19-H4368)*I4368)</f>
        <v>0</v>
      </c>
      <c r="K4368" s="3">
        <f>+IF(I4368&gt;0,IF(H4368&lt;météo!$H$19,1,0),0)</f>
        <v>0</v>
      </c>
    </row>
    <row r="4369" spans="2:11">
      <c r="B4369" s="3">
        <v>7</v>
      </c>
      <c r="C4369" s="3">
        <v>3</v>
      </c>
      <c r="D4369" s="3">
        <v>1</v>
      </c>
      <c r="E4369" s="3">
        <v>20</v>
      </c>
      <c r="F4369" s="3">
        <f>IF(detail!$G$11=2,0,1)</f>
        <v>1</v>
      </c>
      <c r="G4369" s="3">
        <f>IF(detail!$G$11=4,0,1)</f>
        <v>1</v>
      </c>
      <c r="H4369" s="3">
        <v>16</v>
      </c>
      <c r="I4369" s="3">
        <f>+IF(OR((E4369&lt;=météo!H$17),(E4369&gt;météo!H$18),(F4369=0),(G4369=0),(C4369&gt;detail!$G$4)),0,1)</f>
        <v>0</v>
      </c>
      <c r="J4369" s="3">
        <f>IF(météo!$H$19&lt;H4369,0,(météo!$H$19-H4369)*I4369)</f>
        <v>0</v>
      </c>
      <c r="K4369" s="3">
        <f>+IF(I4369&gt;0,IF(H4369&lt;météo!$H$19,1,0),0)</f>
        <v>0</v>
      </c>
    </row>
    <row r="4370" spans="2:11">
      <c r="B4370" s="3">
        <v>7</v>
      </c>
      <c r="C4370" s="3">
        <v>3</v>
      </c>
      <c r="D4370" s="3">
        <v>1</v>
      </c>
      <c r="E4370" s="3">
        <v>21</v>
      </c>
      <c r="F4370" s="3">
        <f>IF(detail!$G$11=2,0,1)</f>
        <v>1</v>
      </c>
      <c r="G4370" s="3">
        <f>IF(detail!$G$11=4,0,1)</f>
        <v>1</v>
      </c>
      <c r="H4370" s="3">
        <v>13.9</v>
      </c>
      <c r="I4370" s="3">
        <f>+IF(OR((E4370&lt;=météo!H$17),(E4370&gt;météo!H$18),(F4370=0),(G4370=0),(C4370&gt;detail!$G$4)),0,1)</f>
        <v>0</v>
      </c>
      <c r="J4370" s="3">
        <f>IF(météo!$H$19&lt;H4370,0,(météo!$H$19-H4370)*I4370)</f>
        <v>0</v>
      </c>
      <c r="K4370" s="3">
        <f>+IF(I4370&gt;0,IF(H4370&lt;météo!$H$19,1,0),0)</f>
        <v>0</v>
      </c>
    </row>
    <row r="4371" spans="2:11">
      <c r="B4371" s="3">
        <v>7</v>
      </c>
      <c r="C4371" s="3">
        <v>3</v>
      </c>
      <c r="D4371" s="3">
        <v>1</v>
      </c>
      <c r="E4371" s="3">
        <v>22</v>
      </c>
      <c r="F4371" s="3">
        <f>IF(detail!$G$11=2,0,1)</f>
        <v>1</v>
      </c>
      <c r="G4371" s="3">
        <f>IF(detail!$G$11=4,0,1)</f>
        <v>1</v>
      </c>
      <c r="H4371" s="3">
        <v>11.8</v>
      </c>
      <c r="I4371" s="3">
        <f>+IF(OR((E4371&lt;=météo!H$17),(E4371&gt;météo!H$18),(F4371=0),(G4371=0),(C4371&gt;detail!$G$4)),0,1)</f>
        <v>0</v>
      </c>
      <c r="J4371" s="3">
        <f>IF(météo!$H$19&lt;H4371,0,(météo!$H$19-H4371)*I4371)</f>
        <v>0</v>
      </c>
      <c r="K4371" s="3">
        <f>+IF(I4371&gt;0,IF(H4371&lt;météo!$H$19,1,0),0)</f>
        <v>0</v>
      </c>
    </row>
    <row r="4372" spans="2:11">
      <c r="B4372" s="3">
        <v>7</v>
      </c>
      <c r="C4372" s="3">
        <v>3</v>
      </c>
      <c r="D4372" s="3">
        <v>1</v>
      </c>
      <c r="E4372" s="3">
        <v>23</v>
      </c>
      <c r="F4372" s="3">
        <f>IF(detail!$G$11=2,0,1)</f>
        <v>1</v>
      </c>
      <c r="G4372" s="3">
        <f>IF(detail!$G$11=4,0,1)</f>
        <v>1</v>
      </c>
      <c r="H4372" s="3">
        <v>10.7</v>
      </c>
      <c r="I4372" s="3">
        <f>+IF(OR((E4372&lt;=météo!H$17),(E4372&gt;météo!H$18),(F4372=0),(G4372=0),(C4372&gt;detail!$G$4)),0,1)</f>
        <v>0</v>
      </c>
      <c r="J4372" s="3">
        <f>IF(météo!$H$19&lt;H4372,0,(météo!$H$19-H4372)*I4372)</f>
        <v>0</v>
      </c>
      <c r="K4372" s="3">
        <f>+IF(I4372&gt;0,IF(H4372&lt;météo!$H$19,1,0),0)</f>
        <v>0</v>
      </c>
    </row>
    <row r="4373" spans="2:11">
      <c r="B4373" s="3">
        <v>7</v>
      </c>
      <c r="C4373" s="3">
        <v>3</v>
      </c>
      <c r="D4373" s="3">
        <v>1</v>
      </c>
      <c r="E4373" s="3">
        <v>24</v>
      </c>
      <c r="F4373" s="3">
        <f>IF(detail!$G$11=2,0,1)</f>
        <v>1</v>
      </c>
      <c r="G4373" s="3">
        <f>IF(detail!$G$11=4,0,1)</f>
        <v>1</v>
      </c>
      <c r="H4373" s="3">
        <v>10.6</v>
      </c>
      <c r="I4373" s="3">
        <f>+IF(OR((E4373&lt;=météo!H$17),(E4373&gt;météo!H$18),(F4373=0),(G4373=0),(C4373&gt;detail!$G$4)),0,1)</f>
        <v>0</v>
      </c>
      <c r="J4373" s="3">
        <f>IF(météo!$H$19&lt;H4373,0,(météo!$H$19-H4373)*I4373)</f>
        <v>0</v>
      </c>
      <c r="K4373" s="3">
        <f>+IF(I4373&gt;0,IF(H4373&lt;météo!$H$19,1,0),0)</f>
        <v>0</v>
      </c>
    </row>
    <row r="4374" spans="2:11">
      <c r="B4374" s="3">
        <v>7</v>
      </c>
      <c r="C4374" s="3">
        <v>1</v>
      </c>
      <c r="D4374" s="3">
        <v>2</v>
      </c>
      <c r="E4374" s="3">
        <v>1</v>
      </c>
      <c r="F4374" s="3">
        <f>IF(detail!$G$11=2,0,1)</f>
        <v>1</v>
      </c>
      <c r="G4374" s="3">
        <f>IF(detail!$G$11=4,0,1)</f>
        <v>1</v>
      </c>
      <c r="H4374" s="3">
        <v>11.1</v>
      </c>
      <c r="I4374" s="3">
        <f>+IF(OR((E4374&lt;=météo!H$17),(E4374&gt;météo!H$18),(F4374=0),(G4374=0),(C4374&gt;detail!$G$4)),0,1)</f>
        <v>0</v>
      </c>
      <c r="J4374" s="3">
        <f>IF(météo!$H$19&lt;H4374,0,(météo!$H$19-H4374)*I4374)</f>
        <v>0</v>
      </c>
      <c r="K4374" s="3">
        <f>+IF(I4374&gt;0,IF(H4374&lt;météo!$H$19,1,0),0)</f>
        <v>0</v>
      </c>
    </row>
    <row r="4375" spans="2:11">
      <c r="B4375" s="3">
        <v>7</v>
      </c>
      <c r="C4375" s="3">
        <v>1</v>
      </c>
      <c r="D4375" s="3">
        <v>2</v>
      </c>
      <c r="E4375" s="3">
        <v>2</v>
      </c>
      <c r="F4375" s="3">
        <f>IF(detail!$G$11=2,0,1)</f>
        <v>1</v>
      </c>
      <c r="G4375" s="3">
        <f>IF(detail!$G$11=4,0,1)</f>
        <v>1</v>
      </c>
      <c r="H4375" s="3">
        <v>10.7</v>
      </c>
      <c r="I4375" s="3">
        <f>+IF(OR((E4375&lt;=météo!H$17),(E4375&gt;météo!H$18),(F4375=0),(G4375=0),(C4375&gt;detail!$G$4)),0,1)</f>
        <v>0</v>
      </c>
      <c r="J4375" s="3">
        <f>IF(météo!$H$19&lt;H4375,0,(météo!$H$19-H4375)*I4375)</f>
        <v>0</v>
      </c>
      <c r="K4375" s="3">
        <f>+IF(I4375&gt;0,IF(H4375&lt;météo!$H$19,1,0),0)</f>
        <v>0</v>
      </c>
    </row>
    <row r="4376" spans="2:11">
      <c r="B4376" s="3">
        <v>7</v>
      </c>
      <c r="C4376" s="3">
        <v>1</v>
      </c>
      <c r="D4376" s="3">
        <v>2</v>
      </c>
      <c r="E4376" s="3">
        <v>3</v>
      </c>
      <c r="F4376" s="3">
        <f>IF(detail!$G$11=2,0,1)</f>
        <v>1</v>
      </c>
      <c r="G4376" s="3">
        <f>IF(detail!$G$11=4,0,1)</f>
        <v>1</v>
      </c>
      <c r="H4376" s="3">
        <v>10</v>
      </c>
      <c r="I4376" s="3">
        <f>+IF(OR((E4376&lt;=météo!H$17),(E4376&gt;météo!H$18),(F4376=0),(G4376=0),(C4376&gt;detail!$G$4)),0,1)</f>
        <v>0</v>
      </c>
      <c r="J4376" s="3">
        <f>IF(météo!$H$19&lt;H4376,0,(météo!$H$19-H4376)*I4376)</f>
        <v>0</v>
      </c>
      <c r="K4376" s="3">
        <f>+IF(I4376&gt;0,IF(H4376&lt;météo!$H$19,1,0),0)</f>
        <v>0</v>
      </c>
    </row>
    <row r="4377" spans="2:11">
      <c r="B4377" s="3">
        <v>7</v>
      </c>
      <c r="C4377" s="3">
        <v>1</v>
      </c>
      <c r="D4377" s="3">
        <v>2</v>
      </c>
      <c r="E4377" s="3">
        <v>4</v>
      </c>
      <c r="F4377" s="3">
        <f>IF(detail!$G$11=2,0,1)</f>
        <v>1</v>
      </c>
      <c r="G4377" s="3">
        <f>IF(detail!$G$11=4,0,1)</f>
        <v>1</v>
      </c>
      <c r="H4377" s="3">
        <v>9.4</v>
      </c>
      <c r="I4377" s="3">
        <f>+IF(OR((E4377&lt;=météo!H$17),(E4377&gt;météo!H$18),(F4377=0),(G4377=0),(C4377&gt;detail!$G$4)),0,1)</f>
        <v>0</v>
      </c>
      <c r="J4377" s="3">
        <f>IF(météo!$H$19&lt;H4377,0,(météo!$H$19-H4377)*I4377)</f>
        <v>0</v>
      </c>
      <c r="K4377" s="3">
        <f>+IF(I4377&gt;0,IF(H4377&lt;météo!$H$19,1,0),0)</f>
        <v>0</v>
      </c>
    </row>
    <row r="4378" spans="2:11">
      <c r="B4378" s="3">
        <v>7</v>
      </c>
      <c r="C4378" s="3">
        <v>1</v>
      </c>
      <c r="D4378" s="3">
        <v>2</v>
      </c>
      <c r="E4378" s="3">
        <v>5</v>
      </c>
      <c r="F4378" s="3">
        <f>IF(detail!$G$11=2,0,1)</f>
        <v>1</v>
      </c>
      <c r="G4378" s="3">
        <f>IF(detail!$G$11=4,0,1)</f>
        <v>1</v>
      </c>
      <c r="H4378" s="3">
        <v>9.3000000000000007</v>
      </c>
      <c r="I4378" s="3">
        <f>+IF(OR((E4378&lt;=météo!H$17),(E4378&gt;météo!H$18),(F4378=0),(G4378=0),(C4378&gt;detail!$G$4)),0,1)</f>
        <v>0</v>
      </c>
      <c r="J4378" s="3">
        <f>IF(météo!$H$19&lt;H4378,0,(météo!$H$19-H4378)*I4378)</f>
        <v>0</v>
      </c>
      <c r="K4378" s="3">
        <f>+IF(I4378&gt;0,IF(H4378&lt;météo!$H$19,1,0),0)</f>
        <v>0</v>
      </c>
    </row>
    <row r="4379" spans="2:11">
      <c r="B4379" s="3">
        <v>7</v>
      </c>
      <c r="C4379" s="3">
        <v>1</v>
      </c>
      <c r="D4379" s="3">
        <v>2</v>
      </c>
      <c r="E4379" s="3">
        <v>6</v>
      </c>
      <c r="F4379" s="3">
        <f>IF(detail!$G$11=2,0,1)</f>
        <v>1</v>
      </c>
      <c r="G4379" s="3">
        <f>IF(detail!$G$11=4,0,1)</f>
        <v>1</v>
      </c>
      <c r="H4379" s="3">
        <v>9.6</v>
      </c>
      <c r="I4379" s="3">
        <f>+IF(OR((E4379&lt;=météo!H$17),(E4379&gt;météo!H$18),(F4379=0),(G4379=0),(C4379&gt;detail!$G$4)),0,1)</f>
        <v>0</v>
      </c>
      <c r="J4379" s="3">
        <f>IF(météo!$H$19&lt;H4379,0,(météo!$H$19-H4379)*I4379)</f>
        <v>0</v>
      </c>
      <c r="K4379" s="3">
        <f>+IF(I4379&gt;0,IF(H4379&lt;météo!$H$19,1,0),0)</f>
        <v>0</v>
      </c>
    </row>
    <row r="4380" spans="2:11">
      <c r="B4380" s="3">
        <v>7</v>
      </c>
      <c r="C4380" s="3">
        <v>1</v>
      </c>
      <c r="D4380" s="3">
        <v>2</v>
      </c>
      <c r="E4380" s="3">
        <v>7</v>
      </c>
      <c r="F4380" s="3">
        <f>IF(detail!$G$11=2,0,1)</f>
        <v>1</v>
      </c>
      <c r="G4380" s="3">
        <f>IF(detail!$G$11=4,0,1)</f>
        <v>1</v>
      </c>
      <c r="H4380" s="3">
        <v>10.5</v>
      </c>
      <c r="I4380" s="3">
        <f>+IF(OR((E4380&lt;=météo!H$17),(E4380&gt;météo!H$18),(F4380=0),(G4380=0),(C4380&gt;detail!$G$4)),0,1)</f>
        <v>0</v>
      </c>
      <c r="J4380" s="3">
        <f>IF(météo!$H$19&lt;H4380,0,(météo!$H$19-H4380)*I4380)</f>
        <v>0</v>
      </c>
      <c r="K4380" s="3">
        <f>+IF(I4380&gt;0,IF(H4380&lt;météo!$H$19,1,0),0)</f>
        <v>0</v>
      </c>
    </row>
    <row r="4381" spans="2:11">
      <c r="B4381" s="3">
        <v>7</v>
      </c>
      <c r="C4381" s="3">
        <v>1</v>
      </c>
      <c r="D4381" s="3">
        <v>2</v>
      </c>
      <c r="E4381" s="3">
        <v>8</v>
      </c>
      <c r="F4381" s="3">
        <f>IF(detail!$G$11=2,0,1)</f>
        <v>1</v>
      </c>
      <c r="G4381" s="3">
        <f>IF(detail!$G$11=4,0,1)</f>
        <v>1</v>
      </c>
      <c r="H4381" s="3">
        <v>13.1</v>
      </c>
      <c r="I4381" s="3">
        <f>+IF(OR((E4381&lt;=météo!H$17),(E4381&gt;météo!H$18),(F4381=0),(G4381=0),(C4381&gt;detail!$G$4)),0,1)</f>
        <v>0</v>
      </c>
      <c r="J4381" s="3">
        <f>IF(météo!$H$19&lt;H4381,0,(météo!$H$19-H4381)*I4381)</f>
        <v>0</v>
      </c>
      <c r="K4381" s="3">
        <f>+IF(I4381&gt;0,IF(H4381&lt;météo!$H$19,1,0),0)</f>
        <v>0</v>
      </c>
    </row>
    <row r="4382" spans="2:11">
      <c r="B4382" s="3">
        <v>7</v>
      </c>
      <c r="C4382" s="3">
        <v>1</v>
      </c>
      <c r="D4382" s="3">
        <v>2</v>
      </c>
      <c r="E4382" s="3">
        <v>9</v>
      </c>
      <c r="F4382" s="3">
        <f>IF(detail!$G$11=2,0,1)</f>
        <v>1</v>
      </c>
      <c r="G4382" s="3">
        <f>IF(detail!$G$11=4,0,1)</f>
        <v>1</v>
      </c>
      <c r="H4382" s="3">
        <v>15.4</v>
      </c>
      <c r="I4382" s="3">
        <f>+IF(OR((E4382&lt;=météo!H$17),(E4382&gt;météo!H$18),(F4382=0),(G4382=0),(C4382&gt;detail!$G$4)),0,1)</f>
        <v>1</v>
      </c>
      <c r="J4382" s="3">
        <f>IF(météo!$H$19&lt;H4382,0,(météo!$H$19-H4382)*I4382)</f>
        <v>4.5999999999999996</v>
      </c>
      <c r="K4382" s="3">
        <f>+IF(I4382&gt;0,IF(H4382&lt;météo!$H$19,1,0),0)</f>
        <v>1</v>
      </c>
    </row>
    <row r="4383" spans="2:11">
      <c r="B4383" s="3">
        <v>7</v>
      </c>
      <c r="C4383" s="3">
        <v>1</v>
      </c>
      <c r="D4383" s="3">
        <v>2</v>
      </c>
      <c r="E4383" s="3">
        <v>10</v>
      </c>
      <c r="F4383" s="3">
        <f>IF(detail!$G$11=2,0,1)</f>
        <v>1</v>
      </c>
      <c r="G4383" s="3">
        <f>IF(detail!$G$11=4,0,1)</f>
        <v>1</v>
      </c>
      <c r="H4383" s="3">
        <v>16.5</v>
      </c>
      <c r="I4383" s="3">
        <f>+IF(OR((E4383&lt;=météo!H$17),(E4383&gt;météo!H$18),(F4383=0),(G4383=0),(C4383&gt;detail!$G$4)),0,1)</f>
        <v>1</v>
      </c>
      <c r="J4383" s="3">
        <f>IF(météo!$H$19&lt;H4383,0,(météo!$H$19-H4383)*I4383)</f>
        <v>3.5</v>
      </c>
      <c r="K4383" s="3">
        <f>+IF(I4383&gt;0,IF(H4383&lt;météo!$H$19,1,0),0)</f>
        <v>1</v>
      </c>
    </row>
    <row r="4384" spans="2:11">
      <c r="B4384" s="3">
        <v>7</v>
      </c>
      <c r="C4384" s="3">
        <v>1</v>
      </c>
      <c r="D4384" s="3">
        <v>2</v>
      </c>
      <c r="E4384" s="3">
        <v>11</v>
      </c>
      <c r="F4384" s="3">
        <f>IF(detail!$G$11=2,0,1)</f>
        <v>1</v>
      </c>
      <c r="G4384" s="3">
        <f>IF(detail!$G$11=4,0,1)</f>
        <v>1</v>
      </c>
      <c r="H4384" s="3">
        <v>17.899999999999999</v>
      </c>
      <c r="I4384" s="3">
        <f>+IF(OR((E4384&lt;=météo!H$17),(E4384&gt;météo!H$18),(F4384=0),(G4384=0),(C4384&gt;detail!$G$4)),0,1)</f>
        <v>1</v>
      </c>
      <c r="J4384" s="3">
        <f>IF(météo!$H$19&lt;H4384,0,(météo!$H$19-H4384)*I4384)</f>
        <v>2.1000000000000014</v>
      </c>
      <c r="K4384" s="3">
        <f>+IF(I4384&gt;0,IF(H4384&lt;météo!$H$19,1,0),0)</f>
        <v>1</v>
      </c>
    </row>
    <row r="4385" spans="2:11">
      <c r="B4385" s="3">
        <v>7</v>
      </c>
      <c r="C4385" s="3">
        <v>1</v>
      </c>
      <c r="D4385" s="3">
        <v>2</v>
      </c>
      <c r="E4385" s="3">
        <v>12</v>
      </c>
      <c r="F4385" s="3">
        <f>IF(detail!$G$11=2,0,1)</f>
        <v>1</v>
      </c>
      <c r="G4385" s="3">
        <f>IF(detail!$G$11=4,0,1)</f>
        <v>1</v>
      </c>
      <c r="H4385" s="3">
        <v>18.399999999999999</v>
      </c>
      <c r="I4385" s="3">
        <f>+IF(OR((E4385&lt;=météo!H$17),(E4385&gt;météo!H$18),(F4385=0),(G4385=0),(C4385&gt;detail!$G$4)),0,1)</f>
        <v>1</v>
      </c>
      <c r="J4385" s="3">
        <f>IF(météo!$H$19&lt;H4385,0,(météo!$H$19-H4385)*I4385)</f>
        <v>1.6000000000000014</v>
      </c>
      <c r="K4385" s="3">
        <f>+IF(I4385&gt;0,IF(H4385&lt;météo!$H$19,1,0),0)</f>
        <v>1</v>
      </c>
    </row>
    <row r="4386" spans="2:11">
      <c r="B4386" s="3">
        <v>7</v>
      </c>
      <c r="C4386" s="3">
        <v>1</v>
      </c>
      <c r="D4386" s="3">
        <v>2</v>
      </c>
      <c r="E4386" s="3">
        <v>13</v>
      </c>
      <c r="F4386" s="3">
        <f>IF(detail!$G$11=2,0,1)</f>
        <v>1</v>
      </c>
      <c r="G4386" s="3">
        <f>IF(detail!$G$11=4,0,1)</f>
        <v>1</v>
      </c>
      <c r="H4386" s="3">
        <v>18.8</v>
      </c>
      <c r="I4386" s="3">
        <f>+IF(OR((E4386&lt;=météo!H$17),(E4386&gt;météo!H$18),(F4386=0),(G4386=0),(C4386&gt;detail!$G$4)),0,1)</f>
        <v>1</v>
      </c>
      <c r="J4386" s="3">
        <f>IF(météo!$H$19&lt;H4386,0,(météo!$H$19-H4386)*I4386)</f>
        <v>1.1999999999999993</v>
      </c>
      <c r="K4386" s="3">
        <f>+IF(I4386&gt;0,IF(H4386&lt;météo!$H$19,1,0),0)</f>
        <v>1</v>
      </c>
    </row>
    <row r="4387" spans="2:11">
      <c r="B4387" s="3">
        <v>7</v>
      </c>
      <c r="C4387" s="3">
        <v>1</v>
      </c>
      <c r="D4387" s="3">
        <v>2</v>
      </c>
      <c r="E4387" s="3">
        <v>14</v>
      </c>
      <c r="F4387" s="3">
        <f>IF(detail!$G$11=2,0,1)</f>
        <v>1</v>
      </c>
      <c r="G4387" s="3">
        <f>IF(detail!$G$11=4,0,1)</f>
        <v>1</v>
      </c>
      <c r="H4387" s="3">
        <v>19</v>
      </c>
      <c r="I4387" s="3">
        <f>+IF(OR((E4387&lt;=météo!H$17),(E4387&gt;météo!H$18),(F4387=0),(G4387=0),(C4387&gt;detail!$G$4)),0,1)</f>
        <v>1</v>
      </c>
      <c r="J4387" s="3">
        <f>IF(météo!$H$19&lt;H4387,0,(météo!$H$19-H4387)*I4387)</f>
        <v>1</v>
      </c>
      <c r="K4387" s="3">
        <f>+IF(I4387&gt;0,IF(H4387&lt;météo!$H$19,1,0),0)</f>
        <v>1</v>
      </c>
    </row>
    <row r="4388" spans="2:11">
      <c r="B4388" s="3">
        <v>7</v>
      </c>
      <c r="C4388" s="3">
        <v>1</v>
      </c>
      <c r="D4388" s="3">
        <v>2</v>
      </c>
      <c r="E4388" s="3">
        <v>15</v>
      </c>
      <c r="F4388" s="3">
        <f>IF(detail!$G$11=2,0,1)</f>
        <v>1</v>
      </c>
      <c r="G4388" s="3">
        <f>IF(detail!$G$11=4,0,1)</f>
        <v>1</v>
      </c>
      <c r="H4388" s="3">
        <v>18.899999999999999</v>
      </c>
      <c r="I4388" s="3">
        <f>+IF(OR((E4388&lt;=météo!H$17),(E4388&gt;météo!H$18),(F4388=0),(G4388=0),(C4388&gt;detail!$G$4)),0,1)</f>
        <v>1</v>
      </c>
      <c r="J4388" s="3">
        <f>IF(météo!$H$19&lt;H4388,0,(météo!$H$19-H4388)*I4388)</f>
        <v>1.1000000000000014</v>
      </c>
      <c r="K4388" s="3">
        <f>+IF(I4388&gt;0,IF(H4388&lt;météo!$H$19,1,0),0)</f>
        <v>1</v>
      </c>
    </row>
    <row r="4389" spans="2:11">
      <c r="B4389" s="3">
        <v>7</v>
      </c>
      <c r="C4389" s="3">
        <v>1</v>
      </c>
      <c r="D4389" s="3">
        <v>2</v>
      </c>
      <c r="E4389" s="3">
        <v>16</v>
      </c>
      <c r="F4389" s="3">
        <f>IF(detail!$G$11=2,0,1)</f>
        <v>1</v>
      </c>
      <c r="G4389" s="3">
        <f>IF(detail!$G$11=4,0,1)</f>
        <v>1</v>
      </c>
      <c r="H4389" s="3">
        <v>20</v>
      </c>
      <c r="I4389" s="3">
        <f>+IF(OR((E4389&lt;=météo!H$17),(E4389&gt;météo!H$18),(F4389=0),(G4389=0),(C4389&gt;detail!$G$4)),0,1)</f>
        <v>1</v>
      </c>
      <c r="J4389" s="3">
        <f>IF(météo!$H$19&lt;H4389,0,(météo!$H$19-H4389)*I4389)</f>
        <v>0</v>
      </c>
      <c r="K4389" s="3">
        <f>+IF(I4389&gt;0,IF(H4389&lt;météo!$H$19,1,0),0)</f>
        <v>0</v>
      </c>
    </row>
    <row r="4390" spans="2:11">
      <c r="B4390" s="3">
        <v>7</v>
      </c>
      <c r="C4390" s="3">
        <v>1</v>
      </c>
      <c r="D4390" s="3">
        <v>2</v>
      </c>
      <c r="E4390" s="3">
        <v>17</v>
      </c>
      <c r="F4390" s="3">
        <f>IF(detail!$G$11=2,0,1)</f>
        <v>1</v>
      </c>
      <c r="G4390" s="3">
        <f>IF(detail!$G$11=4,0,1)</f>
        <v>1</v>
      </c>
      <c r="H4390" s="3">
        <v>20.7</v>
      </c>
      <c r="I4390" s="3">
        <f>+IF(OR((E4390&lt;=météo!H$17),(E4390&gt;météo!H$18),(F4390=0),(G4390=0),(C4390&gt;detail!$G$4)),0,1)</f>
        <v>1</v>
      </c>
      <c r="J4390" s="3">
        <f>IF(météo!$H$19&lt;H4390,0,(météo!$H$19-H4390)*I4390)</f>
        <v>0</v>
      </c>
      <c r="K4390" s="3">
        <f>+IF(I4390&gt;0,IF(H4390&lt;météo!$H$19,1,0),0)</f>
        <v>0</v>
      </c>
    </row>
    <row r="4391" spans="2:11">
      <c r="B4391" s="3">
        <v>7</v>
      </c>
      <c r="C4391" s="3">
        <v>1</v>
      </c>
      <c r="D4391" s="3">
        <v>2</v>
      </c>
      <c r="E4391" s="3">
        <v>18</v>
      </c>
      <c r="F4391" s="3">
        <f>IF(detail!$G$11=2,0,1)</f>
        <v>1</v>
      </c>
      <c r="G4391" s="3">
        <f>IF(detail!$G$11=4,0,1)</f>
        <v>1</v>
      </c>
      <c r="H4391" s="3">
        <v>20.6</v>
      </c>
      <c r="I4391" s="3">
        <f>+IF(OR((E4391&lt;=météo!H$17),(E4391&gt;météo!H$18),(F4391=0),(G4391=0),(C4391&gt;detail!$G$4)),0,1)</f>
        <v>1</v>
      </c>
      <c r="J4391" s="3">
        <f>IF(météo!$H$19&lt;H4391,0,(météo!$H$19-H4391)*I4391)</f>
        <v>0</v>
      </c>
      <c r="K4391" s="3">
        <f>+IF(I4391&gt;0,IF(H4391&lt;météo!$H$19,1,0),0)</f>
        <v>0</v>
      </c>
    </row>
    <row r="4392" spans="2:11">
      <c r="B4392" s="3">
        <v>7</v>
      </c>
      <c r="C4392" s="3">
        <v>1</v>
      </c>
      <c r="D4392" s="3">
        <v>2</v>
      </c>
      <c r="E4392" s="3">
        <v>19</v>
      </c>
      <c r="F4392" s="3">
        <f>IF(detail!$G$11=2,0,1)</f>
        <v>1</v>
      </c>
      <c r="G4392" s="3">
        <f>IF(detail!$G$11=4,0,1)</f>
        <v>1</v>
      </c>
      <c r="H4392" s="3">
        <v>20.8</v>
      </c>
      <c r="I4392" s="3">
        <f>+IF(OR((E4392&lt;=météo!H$17),(E4392&gt;météo!H$18),(F4392=0),(G4392=0),(C4392&gt;detail!$G$4)),0,1)</f>
        <v>0</v>
      </c>
      <c r="J4392" s="3">
        <f>IF(météo!$H$19&lt;H4392,0,(météo!$H$19-H4392)*I4392)</f>
        <v>0</v>
      </c>
      <c r="K4392" s="3">
        <f>+IF(I4392&gt;0,IF(H4392&lt;météo!$H$19,1,0),0)</f>
        <v>0</v>
      </c>
    </row>
    <row r="4393" spans="2:11">
      <c r="B4393" s="3">
        <v>7</v>
      </c>
      <c r="C4393" s="3">
        <v>1</v>
      </c>
      <c r="D4393" s="3">
        <v>2</v>
      </c>
      <c r="E4393" s="3">
        <v>20</v>
      </c>
      <c r="F4393" s="3">
        <f>IF(detail!$G$11=2,0,1)</f>
        <v>1</v>
      </c>
      <c r="G4393" s="3">
        <f>IF(detail!$G$11=4,0,1)</f>
        <v>1</v>
      </c>
      <c r="H4393" s="3">
        <v>20.399999999999999</v>
      </c>
      <c r="I4393" s="3">
        <f>+IF(OR((E4393&lt;=météo!H$17),(E4393&gt;météo!H$18),(F4393=0),(G4393=0),(C4393&gt;detail!$G$4)),0,1)</f>
        <v>0</v>
      </c>
      <c r="J4393" s="3">
        <f>IF(météo!$H$19&lt;H4393,0,(météo!$H$19-H4393)*I4393)</f>
        <v>0</v>
      </c>
      <c r="K4393" s="3">
        <f>+IF(I4393&gt;0,IF(H4393&lt;météo!$H$19,1,0),0)</f>
        <v>0</v>
      </c>
    </row>
    <row r="4394" spans="2:11">
      <c r="B4394" s="3">
        <v>7</v>
      </c>
      <c r="C4394" s="3">
        <v>1</v>
      </c>
      <c r="D4394" s="3">
        <v>2</v>
      </c>
      <c r="E4394" s="3">
        <v>21</v>
      </c>
      <c r="F4394" s="3">
        <f>IF(detail!$G$11=2,0,1)</f>
        <v>1</v>
      </c>
      <c r="G4394" s="3">
        <f>IF(detail!$G$11=4,0,1)</f>
        <v>1</v>
      </c>
      <c r="H4394" s="3">
        <v>18.8</v>
      </c>
      <c r="I4394" s="3">
        <f>+IF(OR((E4394&lt;=météo!H$17),(E4394&gt;météo!H$18),(F4394=0),(G4394=0),(C4394&gt;detail!$G$4)),0,1)</f>
        <v>0</v>
      </c>
      <c r="J4394" s="3">
        <f>IF(météo!$H$19&lt;H4394,0,(météo!$H$19-H4394)*I4394)</f>
        <v>0</v>
      </c>
      <c r="K4394" s="3">
        <f>+IF(I4394&gt;0,IF(H4394&lt;météo!$H$19,1,0),0)</f>
        <v>0</v>
      </c>
    </row>
    <row r="4395" spans="2:11">
      <c r="B4395" s="3">
        <v>7</v>
      </c>
      <c r="C4395" s="3">
        <v>1</v>
      </c>
      <c r="D4395" s="3">
        <v>2</v>
      </c>
      <c r="E4395" s="3">
        <v>22</v>
      </c>
      <c r="F4395" s="3">
        <f>IF(detail!$G$11=2,0,1)</f>
        <v>1</v>
      </c>
      <c r="G4395" s="3">
        <f>IF(detail!$G$11=4,0,1)</f>
        <v>1</v>
      </c>
      <c r="H4395" s="3">
        <v>16.899999999999999</v>
      </c>
      <c r="I4395" s="3">
        <f>+IF(OR((E4395&lt;=météo!H$17),(E4395&gt;météo!H$18),(F4395=0),(G4395=0),(C4395&gt;detail!$G$4)),0,1)</f>
        <v>0</v>
      </c>
      <c r="J4395" s="3">
        <f>IF(météo!$H$19&lt;H4395,0,(météo!$H$19-H4395)*I4395)</f>
        <v>0</v>
      </c>
      <c r="K4395" s="3">
        <f>+IF(I4395&gt;0,IF(H4395&lt;météo!$H$19,1,0),0)</f>
        <v>0</v>
      </c>
    </row>
    <row r="4396" spans="2:11">
      <c r="B4396" s="3">
        <v>7</v>
      </c>
      <c r="C4396" s="3">
        <v>1</v>
      </c>
      <c r="D4396" s="3">
        <v>2</v>
      </c>
      <c r="E4396" s="3">
        <v>23</v>
      </c>
      <c r="F4396" s="3">
        <f>IF(detail!$G$11=2,0,1)</f>
        <v>1</v>
      </c>
      <c r="G4396" s="3">
        <f>IF(detail!$G$11=4,0,1)</f>
        <v>1</v>
      </c>
      <c r="H4396" s="3">
        <v>16.3</v>
      </c>
      <c r="I4396" s="3">
        <f>+IF(OR((E4396&lt;=météo!H$17),(E4396&gt;météo!H$18),(F4396=0),(G4396=0),(C4396&gt;detail!$G$4)),0,1)</f>
        <v>0</v>
      </c>
      <c r="J4396" s="3">
        <f>IF(météo!$H$19&lt;H4396,0,(météo!$H$19-H4396)*I4396)</f>
        <v>0</v>
      </c>
      <c r="K4396" s="3">
        <f>+IF(I4396&gt;0,IF(H4396&lt;météo!$H$19,1,0),0)</f>
        <v>0</v>
      </c>
    </row>
    <row r="4397" spans="2:11">
      <c r="B4397" s="3">
        <v>7</v>
      </c>
      <c r="C4397" s="3">
        <v>1</v>
      </c>
      <c r="D4397" s="3">
        <v>2</v>
      </c>
      <c r="E4397" s="3">
        <v>24</v>
      </c>
      <c r="F4397" s="3">
        <f>IF(detail!$G$11=2,0,1)</f>
        <v>1</v>
      </c>
      <c r="G4397" s="3">
        <f>IF(detail!$G$11=4,0,1)</f>
        <v>1</v>
      </c>
      <c r="H4397" s="3">
        <v>16</v>
      </c>
      <c r="I4397" s="3">
        <f>+IF(OR((E4397&lt;=météo!H$17),(E4397&gt;météo!H$18),(F4397=0),(G4397=0),(C4397&gt;detail!$G$4)),0,1)</f>
        <v>0</v>
      </c>
      <c r="J4397" s="3">
        <f>IF(météo!$H$19&lt;H4397,0,(météo!$H$19-H4397)*I4397)</f>
        <v>0</v>
      </c>
      <c r="K4397" s="3">
        <f>+IF(I4397&gt;0,IF(H4397&lt;météo!$H$19,1,0),0)</f>
        <v>0</v>
      </c>
    </row>
    <row r="4398" spans="2:11">
      <c r="B4398" s="3">
        <v>7</v>
      </c>
      <c r="C4398" s="3">
        <v>1</v>
      </c>
      <c r="D4398" s="3">
        <v>3</v>
      </c>
      <c r="E4398" s="3">
        <v>1</v>
      </c>
      <c r="F4398" s="3">
        <f>IF(detail!$G$11=2,0,1)</f>
        <v>1</v>
      </c>
      <c r="G4398" s="3">
        <f>IF(detail!$G$11=4,0,1)</f>
        <v>1</v>
      </c>
      <c r="H4398" s="3">
        <v>15.6</v>
      </c>
      <c r="I4398" s="3">
        <f>+IF(OR((E4398&lt;=météo!H$17),(E4398&gt;météo!H$18),(F4398=0),(G4398=0),(C4398&gt;detail!$G$4)),0,1)</f>
        <v>0</v>
      </c>
      <c r="J4398" s="3">
        <f>IF(météo!$H$19&lt;H4398,0,(météo!$H$19-H4398)*I4398)</f>
        <v>0</v>
      </c>
      <c r="K4398" s="3">
        <f>+IF(I4398&gt;0,IF(H4398&lt;météo!$H$19,1,0),0)</f>
        <v>0</v>
      </c>
    </row>
    <row r="4399" spans="2:11">
      <c r="B4399" s="3">
        <v>7</v>
      </c>
      <c r="C4399" s="3">
        <v>1</v>
      </c>
      <c r="D4399" s="3">
        <v>3</v>
      </c>
      <c r="E4399" s="3">
        <v>2</v>
      </c>
      <c r="F4399" s="3">
        <f>IF(detail!$G$11=2,0,1)</f>
        <v>1</v>
      </c>
      <c r="G4399" s="3">
        <f>IF(detail!$G$11=4,0,1)</f>
        <v>1</v>
      </c>
      <c r="H4399" s="3">
        <v>15.2</v>
      </c>
      <c r="I4399" s="3">
        <f>+IF(OR((E4399&lt;=météo!H$17),(E4399&gt;météo!H$18),(F4399=0),(G4399=0),(C4399&gt;detail!$G$4)),0,1)</f>
        <v>0</v>
      </c>
      <c r="J4399" s="3">
        <f>IF(météo!$H$19&lt;H4399,0,(météo!$H$19-H4399)*I4399)</f>
        <v>0</v>
      </c>
      <c r="K4399" s="3">
        <f>+IF(I4399&gt;0,IF(H4399&lt;météo!$H$19,1,0),0)</f>
        <v>0</v>
      </c>
    </row>
    <row r="4400" spans="2:11">
      <c r="B4400" s="3">
        <v>7</v>
      </c>
      <c r="C4400" s="3">
        <v>1</v>
      </c>
      <c r="D4400" s="3">
        <v>3</v>
      </c>
      <c r="E4400" s="3">
        <v>3</v>
      </c>
      <c r="F4400" s="3">
        <f>IF(detail!$G$11=2,0,1)</f>
        <v>1</v>
      </c>
      <c r="G4400" s="3">
        <f>IF(detail!$G$11=4,0,1)</f>
        <v>1</v>
      </c>
      <c r="H4400" s="3">
        <v>14.7</v>
      </c>
      <c r="I4400" s="3">
        <f>+IF(OR((E4400&lt;=météo!H$17),(E4400&gt;météo!H$18),(F4400=0),(G4400=0),(C4400&gt;detail!$G$4)),0,1)</f>
        <v>0</v>
      </c>
      <c r="J4400" s="3">
        <f>IF(météo!$H$19&lt;H4400,0,(météo!$H$19-H4400)*I4400)</f>
        <v>0</v>
      </c>
      <c r="K4400" s="3">
        <f>+IF(I4400&gt;0,IF(H4400&lt;météo!$H$19,1,0),0)</f>
        <v>0</v>
      </c>
    </row>
    <row r="4401" spans="2:11">
      <c r="B4401" s="3">
        <v>7</v>
      </c>
      <c r="C4401" s="3">
        <v>1</v>
      </c>
      <c r="D4401" s="3">
        <v>3</v>
      </c>
      <c r="E4401" s="3">
        <v>4</v>
      </c>
      <c r="F4401" s="3">
        <f>IF(detail!$G$11=2,0,1)</f>
        <v>1</v>
      </c>
      <c r="G4401" s="3">
        <f>IF(detail!$G$11=4,0,1)</f>
        <v>1</v>
      </c>
      <c r="H4401" s="3">
        <v>14.8</v>
      </c>
      <c r="I4401" s="3">
        <f>+IF(OR((E4401&lt;=météo!H$17),(E4401&gt;météo!H$18),(F4401=0),(G4401=0),(C4401&gt;detail!$G$4)),0,1)</f>
        <v>0</v>
      </c>
      <c r="J4401" s="3">
        <f>IF(météo!$H$19&lt;H4401,0,(météo!$H$19-H4401)*I4401)</f>
        <v>0</v>
      </c>
      <c r="K4401" s="3">
        <f>+IF(I4401&gt;0,IF(H4401&lt;météo!$H$19,1,0),0)</f>
        <v>0</v>
      </c>
    </row>
    <row r="4402" spans="2:11">
      <c r="B4402" s="3">
        <v>7</v>
      </c>
      <c r="C4402" s="3">
        <v>1</v>
      </c>
      <c r="D4402" s="3">
        <v>3</v>
      </c>
      <c r="E4402" s="3">
        <v>5</v>
      </c>
      <c r="F4402" s="3">
        <f>IF(detail!$G$11=2,0,1)</f>
        <v>1</v>
      </c>
      <c r="G4402" s="3">
        <f>IF(detail!$G$11=4,0,1)</f>
        <v>1</v>
      </c>
      <c r="H4402" s="3">
        <v>14</v>
      </c>
      <c r="I4402" s="3">
        <f>+IF(OR((E4402&lt;=météo!H$17),(E4402&gt;météo!H$18),(F4402=0),(G4402=0),(C4402&gt;detail!$G$4)),0,1)</f>
        <v>0</v>
      </c>
      <c r="J4402" s="3">
        <f>IF(météo!$H$19&lt;H4402,0,(météo!$H$19-H4402)*I4402)</f>
        <v>0</v>
      </c>
      <c r="K4402" s="3">
        <f>+IF(I4402&gt;0,IF(H4402&lt;météo!$H$19,1,0),0)</f>
        <v>0</v>
      </c>
    </row>
    <row r="4403" spans="2:11">
      <c r="B4403" s="3">
        <v>7</v>
      </c>
      <c r="C4403" s="3">
        <v>1</v>
      </c>
      <c r="D4403" s="3">
        <v>3</v>
      </c>
      <c r="E4403" s="3">
        <v>6</v>
      </c>
      <c r="F4403" s="3">
        <f>IF(detail!$G$11=2,0,1)</f>
        <v>1</v>
      </c>
      <c r="G4403" s="3">
        <f>IF(detail!$G$11=4,0,1)</f>
        <v>1</v>
      </c>
      <c r="H4403" s="3">
        <v>13.7</v>
      </c>
      <c r="I4403" s="3">
        <f>+IF(OR((E4403&lt;=météo!H$17),(E4403&gt;météo!H$18),(F4403=0),(G4403=0),(C4403&gt;detail!$G$4)),0,1)</f>
        <v>0</v>
      </c>
      <c r="J4403" s="3">
        <f>IF(météo!$H$19&lt;H4403,0,(météo!$H$19-H4403)*I4403)</f>
        <v>0</v>
      </c>
      <c r="K4403" s="3">
        <f>+IF(I4403&gt;0,IF(H4403&lt;météo!$H$19,1,0),0)</f>
        <v>0</v>
      </c>
    </row>
    <row r="4404" spans="2:11">
      <c r="B4404" s="3">
        <v>7</v>
      </c>
      <c r="C4404" s="3">
        <v>1</v>
      </c>
      <c r="D4404" s="3">
        <v>3</v>
      </c>
      <c r="E4404" s="3">
        <v>7</v>
      </c>
      <c r="F4404" s="3">
        <f>IF(detail!$G$11=2,0,1)</f>
        <v>1</v>
      </c>
      <c r="G4404" s="3">
        <f>IF(detail!$G$11=4,0,1)</f>
        <v>1</v>
      </c>
      <c r="H4404" s="3">
        <v>15.7</v>
      </c>
      <c r="I4404" s="3">
        <f>+IF(OR((E4404&lt;=météo!H$17),(E4404&gt;météo!H$18),(F4404=0),(G4404=0),(C4404&gt;detail!$G$4)),0,1)</f>
        <v>0</v>
      </c>
      <c r="J4404" s="3">
        <f>IF(météo!$H$19&lt;H4404,0,(météo!$H$19-H4404)*I4404)</f>
        <v>0</v>
      </c>
      <c r="K4404" s="3">
        <f>+IF(I4404&gt;0,IF(H4404&lt;météo!$H$19,1,0),0)</f>
        <v>0</v>
      </c>
    </row>
    <row r="4405" spans="2:11">
      <c r="B4405" s="3">
        <v>7</v>
      </c>
      <c r="C4405" s="3">
        <v>1</v>
      </c>
      <c r="D4405" s="3">
        <v>3</v>
      </c>
      <c r="E4405" s="3">
        <v>8</v>
      </c>
      <c r="F4405" s="3">
        <f>IF(detail!$G$11=2,0,1)</f>
        <v>1</v>
      </c>
      <c r="G4405" s="3">
        <f>IF(detail!$G$11=4,0,1)</f>
        <v>1</v>
      </c>
      <c r="H4405" s="3">
        <v>17.899999999999999</v>
      </c>
      <c r="I4405" s="3">
        <f>+IF(OR((E4405&lt;=météo!H$17),(E4405&gt;météo!H$18),(F4405=0),(G4405=0),(C4405&gt;detail!$G$4)),0,1)</f>
        <v>0</v>
      </c>
      <c r="J4405" s="3">
        <f>IF(météo!$H$19&lt;H4405,0,(météo!$H$19-H4405)*I4405)</f>
        <v>0</v>
      </c>
      <c r="K4405" s="3">
        <f>+IF(I4405&gt;0,IF(H4405&lt;météo!$H$19,1,0),0)</f>
        <v>0</v>
      </c>
    </row>
    <row r="4406" spans="2:11">
      <c r="B4406" s="3">
        <v>7</v>
      </c>
      <c r="C4406" s="3">
        <v>1</v>
      </c>
      <c r="D4406" s="3">
        <v>3</v>
      </c>
      <c r="E4406" s="3">
        <v>9</v>
      </c>
      <c r="F4406" s="3">
        <f>IF(detail!$G$11=2,0,1)</f>
        <v>1</v>
      </c>
      <c r="G4406" s="3">
        <f>IF(detail!$G$11=4,0,1)</f>
        <v>1</v>
      </c>
      <c r="H4406" s="3">
        <v>19.7</v>
      </c>
      <c r="I4406" s="3">
        <f>+IF(OR((E4406&lt;=météo!H$17),(E4406&gt;météo!H$18),(F4406=0),(G4406=0),(C4406&gt;detail!$G$4)),0,1)</f>
        <v>1</v>
      </c>
      <c r="J4406" s="3">
        <f>IF(météo!$H$19&lt;H4406,0,(météo!$H$19-H4406)*I4406)</f>
        <v>0.30000000000000071</v>
      </c>
      <c r="K4406" s="3">
        <f>+IF(I4406&gt;0,IF(H4406&lt;météo!$H$19,1,0),0)</f>
        <v>1</v>
      </c>
    </row>
    <row r="4407" spans="2:11">
      <c r="B4407" s="3">
        <v>7</v>
      </c>
      <c r="C4407" s="3">
        <v>1</v>
      </c>
      <c r="D4407" s="3">
        <v>3</v>
      </c>
      <c r="E4407" s="3">
        <v>10</v>
      </c>
      <c r="F4407" s="3">
        <f>IF(detail!$G$11=2,0,1)</f>
        <v>1</v>
      </c>
      <c r="G4407" s="3">
        <f>IF(detail!$G$11=4,0,1)</f>
        <v>1</v>
      </c>
      <c r="H4407" s="3">
        <v>21.2</v>
      </c>
      <c r="I4407" s="3">
        <f>+IF(OR((E4407&lt;=météo!H$17),(E4407&gt;météo!H$18),(F4407=0),(G4407=0),(C4407&gt;detail!$G$4)),0,1)</f>
        <v>1</v>
      </c>
      <c r="J4407" s="3">
        <f>IF(météo!$H$19&lt;H4407,0,(météo!$H$19-H4407)*I4407)</f>
        <v>0</v>
      </c>
      <c r="K4407" s="3">
        <f>+IF(I4407&gt;0,IF(H4407&lt;météo!$H$19,1,0),0)</f>
        <v>0</v>
      </c>
    </row>
    <row r="4408" spans="2:11">
      <c r="B4408" s="3">
        <v>7</v>
      </c>
      <c r="C4408" s="3">
        <v>1</v>
      </c>
      <c r="D4408" s="3">
        <v>3</v>
      </c>
      <c r="E4408" s="3">
        <v>11</v>
      </c>
      <c r="F4408" s="3">
        <f>IF(detail!$G$11=2,0,1)</f>
        <v>1</v>
      </c>
      <c r="G4408" s="3">
        <f>IF(detail!$G$11=4,0,1)</f>
        <v>1</v>
      </c>
      <c r="H4408" s="3">
        <v>22.4</v>
      </c>
      <c r="I4408" s="3">
        <f>+IF(OR((E4408&lt;=météo!H$17),(E4408&gt;météo!H$18),(F4408=0),(G4408=0),(C4408&gt;detail!$G$4)),0,1)</f>
        <v>1</v>
      </c>
      <c r="J4408" s="3">
        <f>IF(météo!$H$19&lt;H4408,0,(météo!$H$19-H4408)*I4408)</f>
        <v>0</v>
      </c>
      <c r="K4408" s="3">
        <f>+IF(I4408&gt;0,IF(H4408&lt;météo!$H$19,1,0),0)</f>
        <v>0</v>
      </c>
    </row>
    <row r="4409" spans="2:11">
      <c r="B4409" s="3">
        <v>7</v>
      </c>
      <c r="C4409" s="3">
        <v>1</v>
      </c>
      <c r="D4409" s="3">
        <v>3</v>
      </c>
      <c r="E4409" s="3">
        <v>12</v>
      </c>
      <c r="F4409" s="3">
        <f>IF(detail!$G$11=2,0,1)</f>
        <v>1</v>
      </c>
      <c r="G4409" s="3">
        <f>IF(detail!$G$11=4,0,1)</f>
        <v>1</v>
      </c>
      <c r="H4409" s="3">
        <v>23.5</v>
      </c>
      <c r="I4409" s="3">
        <f>+IF(OR((E4409&lt;=météo!H$17),(E4409&gt;météo!H$18),(F4409=0),(G4409=0),(C4409&gt;detail!$G$4)),0,1)</f>
        <v>1</v>
      </c>
      <c r="J4409" s="3">
        <f>IF(météo!$H$19&lt;H4409,0,(météo!$H$19-H4409)*I4409)</f>
        <v>0</v>
      </c>
      <c r="K4409" s="3">
        <f>+IF(I4409&gt;0,IF(H4409&lt;météo!$H$19,1,0),0)</f>
        <v>0</v>
      </c>
    </row>
    <row r="4410" spans="2:11">
      <c r="B4410" s="3">
        <v>7</v>
      </c>
      <c r="C4410" s="3">
        <v>1</v>
      </c>
      <c r="D4410" s="3">
        <v>3</v>
      </c>
      <c r="E4410" s="3">
        <v>13</v>
      </c>
      <c r="F4410" s="3">
        <f>IF(detail!$G$11=2,0,1)</f>
        <v>1</v>
      </c>
      <c r="G4410" s="3">
        <f>IF(detail!$G$11=4,0,1)</f>
        <v>1</v>
      </c>
      <c r="H4410" s="3">
        <v>24.6</v>
      </c>
      <c r="I4410" s="3">
        <f>+IF(OR((E4410&lt;=météo!H$17),(E4410&gt;météo!H$18),(F4410=0),(G4410=0),(C4410&gt;detail!$G$4)),0,1)</f>
        <v>1</v>
      </c>
      <c r="J4410" s="3">
        <f>IF(météo!$H$19&lt;H4410,0,(météo!$H$19-H4410)*I4410)</f>
        <v>0</v>
      </c>
      <c r="K4410" s="3">
        <f>+IF(I4410&gt;0,IF(H4410&lt;météo!$H$19,1,0),0)</f>
        <v>0</v>
      </c>
    </row>
    <row r="4411" spans="2:11">
      <c r="B4411" s="3">
        <v>7</v>
      </c>
      <c r="C4411" s="3">
        <v>1</v>
      </c>
      <c r="D4411" s="3">
        <v>3</v>
      </c>
      <c r="E4411" s="3">
        <v>14</v>
      </c>
      <c r="F4411" s="3">
        <f>IF(detail!$G$11=2,0,1)</f>
        <v>1</v>
      </c>
      <c r="G4411" s="3">
        <f>IF(detail!$G$11=4,0,1)</f>
        <v>1</v>
      </c>
      <c r="H4411" s="3">
        <v>25.3</v>
      </c>
      <c r="I4411" s="3">
        <f>+IF(OR((E4411&lt;=météo!H$17),(E4411&gt;météo!H$18),(F4411=0),(G4411=0),(C4411&gt;detail!$G$4)),0,1)</f>
        <v>1</v>
      </c>
      <c r="J4411" s="3">
        <f>IF(météo!$H$19&lt;H4411,0,(météo!$H$19-H4411)*I4411)</f>
        <v>0</v>
      </c>
      <c r="K4411" s="3">
        <f>+IF(I4411&gt;0,IF(H4411&lt;météo!$H$19,1,0),0)</f>
        <v>0</v>
      </c>
    </row>
    <row r="4412" spans="2:11">
      <c r="B4412" s="3">
        <v>7</v>
      </c>
      <c r="C4412" s="3">
        <v>1</v>
      </c>
      <c r="D4412" s="3">
        <v>3</v>
      </c>
      <c r="E4412" s="3">
        <v>15</v>
      </c>
      <c r="F4412" s="3">
        <f>IF(detail!$G$11=2,0,1)</f>
        <v>1</v>
      </c>
      <c r="G4412" s="3">
        <f>IF(detail!$G$11=4,0,1)</f>
        <v>1</v>
      </c>
      <c r="H4412" s="3">
        <v>25.4</v>
      </c>
      <c r="I4412" s="3">
        <f>+IF(OR((E4412&lt;=météo!H$17),(E4412&gt;météo!H$18),(F4412=0),(G4412=0),(C4412&gt;detail!$G$4)),0,1)</f>
        <v>1</v>
      </c>
      <c r="J4412" s="3">
        <f>IF(météo!$H$19&lt;H4412,0,(météo!$H$19-H4412)*I4412)</f>
        <v>0</v>
      </c>
      <c r="K4412" s="3">
        <f>+IF(I4412&gt;0,IF(H4412&lt;météo!$H$19,1,0),0)</f>
        <v>0</v>
      </c>
    </row>
    <row r="4413" spans="2:11">
      <c r="B4413" s="3">
        <v>7</v>
      </c>
      <c r="C4413" s="3">
        <v>1</v>
      </c>
      <c r="D4413" s="3">
        <v>3</v>
      </c>
      <c r="E4413" s="3">
        <v>16</v>
      </c>
      <c r="F4413" s="3">
        <f>IF(detail!$G$11=2,0,1)</f>
        <v>1</v>
      </c>
      <c r="G4413" s="3">
        <f>IF(detail!$G$11=4,0,1)</f>
        <v>1</v>
      </c>
      <c r="H4413" s="3">
        <v>25.4</v>
      </c>
      <c r="I4413" s="3">
        <f>+IF(OR((E4413&lt;=météo!H$17),(E4413&gt;météo!H$18),(F4413=0),(G4413=0),(C4413&gt;detail!$G$4)),0,1)</f>
        <v>1</v>
      </c>
      <c r="J4413" s="3">
        <f>IF(météo!$H$19&lt;H4413,0,(météo!$H$19-H4413)*I4413)</f>
        <v>0</v>
      </c>
      <c r="K4413" s="3">
        <f>+IF(I4413&gt;0,IF(H4413&lt;météo!$H$19,1,0),0)</f>
        <v>0</v>
      </c>
    </row>
    <row r="4414" spans="2:11">
      <c r="B4414" s="3">
        <v>7</v>
      </c>
      <c r="C4414" s="3">
        <v>1</v>
      </c>
      <c r="D4414" s="3">
        <v>3</v>
      </c>
      <c r="E4414" s="3">
        <v>17</v>
      </c>
      <c r="F4414" s="3">
        <f>IF(detail!$G$11=2,0,1)</f>
        <v>1</v>
      </c>
      <c r="G4414" s="3">
        <f>IF(detail!$G$11=4,0,1)</f>
        <v>1</v>
      </c>
      <c r="H4414" s="3">
        <v>25.2</v>
      </c>
      <c r="I4414" s="3">
        <f>+IF(OR((E4414&lt;=météo!H$17),(E4414&gt;météo!H$18),(F4414=0),(G4414=0),(C4414&gt;detail!$G$4)),0,1)</f>
        <v>1</v>
      </c>
      <c r="J4414" s="3">
        <f>IF(météo!$H$19&lt;H4414,0,(météo!$H$19-H4414)*I4414)</f>
        <v>0</v>
      </c>
      <c r="K4414" s="3">
        <f>+IF(I4414&gt;0,IF(H4414&lt;météo!$H$19,1,0),0)</f>
        <v>0</v>
      </c>
    </row>
    <row r="4415" spans="2:11">
      <c r="B4415" s="3">
        <v>7</v>
      </c>
      <c r="C4415" s="3">
        <v>1</v>
      </c>
      <c r="D4415" s="3">
        <v>3</v>
      </c>
      <c r="E4415" s="3">
        <v>18</v>
      </c>
      <c r="F4415" s="3">
        <f>IF(detail!$G$11=2,0,1)</f>
        <v>1</v>
      </c>
      <c r="G4415" s="3">
        <f>IF(detail!$G$11=4,0,1)</f>
        <v>1</v>
      </c>
      <c r="H4415" s="3">
        <v>24.6</v>
      </c>
      <c r="I4415" s="3">
        <f>+IF(OR((E4415&lt;=météo!H$17),(E4415&gt;météo!H$18),(F4415=0),(G4415=0),(C4415&gt;detail!$G$4)),0,1)</f>
        <v>1</v>
      </c>
      <c r="J4415" s="3">
        <f>IF(météo!$H$19&lt;H4415,0,(météo!$H$19-H4415)*I4415)</f>
        <v>0</v>
      </c>
      <c r="K4415" s="3">
        <f>+IF(I4415&gt;0,IF(H4415&lt;météo!$H$19,1,0),0)</f>
        <v>0</v>
      </c>
    </row>
    <row r="4416" spans="2:11">
      <c r="B4416" s="3">
        <v>7</v>
      </c>
      <c r="C4416" s="3">
        <v>1</v>
      </c>
      <c r="D4416" s="3">
        <v>3</v>
      </c>
      <c r="E4416" s="3">
        <v>19</v>
      </c>
      <c r="F4416" s="3">
        <f>IF(detail!$G$11=2,0,1)</f>
        <v>1</v>
      </c>
      <c r="G4416" s="3">
        <f>IF(detail!$G$11=4,0,1)</f>
        <v>1</v>
      </c>
      <c r="H4416" s="3">
        <v>23.8</v>
      </c>
      <c r="I4416" s="3">
        <f>+IF(OR((E4416&lt;=météo!H$17),(E4416&gt;météo!H$18),(F4416=0),(G4416=0),(C4416&gt;detail!$G$4)),0,1)</f>
        <v>0</v>
      </c>
      <c r="J4416" s="3">
        <f>IF(météo!$H$19&lt;H4416,0,(météo!$H$19-H4416)*I4416)</f>
        <v>0</v>
      </c>
      <c r="K4416" s="3">
        <f>+IF(I4416&gt;0,IF(H4416&lt;météo!$H$19,1,0),0)</f>
        <v>0</v>
      </c>
    </row>
    <row r="4417" spans="2:11">
      <c r="B4417" s="3">
        <v>7</v>
      </c>
      <c r="C4417" s="3">
        <v>1</v>
      </c>
      <c r="D4417" s="3">
        <v>3</v>
      </c>
      <c r="E4417" s="3">
        <v>20</v>
      </c>
      <c r="F4417" s="3">
        <f>IF(detail!$G$11=2,0,1)</f>
        <v>1</v>
      </c>
      <c r="G4417" s="3">
        <f>IF(detail!$G$11=4,0,1)</f>
        <v>1</v>
      </c>
      <c r="H4417" s="3">
        <v>22.7</v>
      </c>
      <c r="I4417" s="3">
        <f>+IF(OR((E4417&lt;=météo!H$17),(E4417&gt;météo!H$18),(F4417=0),(G4417=0),(C4417&gt;detail!$G$4)),0,1)</f>
        <v>0</v>
      </c>
      <c r="J4417" s="3">
        <f>IF(météo!$H$19&lt;H4417,0,(météo!$H$19-H4417)*I4417)</f>
        <v>0</v>
      </c>
      <c r="K4417" s="3">
        <f>+IF(I4417&gt;0,IF(H4417&lt;météo!$H$19,1,0),0)</f>
        <v>0</v>
      </c>
    </row>
    <row r="4418" spans="2:11">
      <c r="B4418" s="3">
        <v>7</v>
      </c>
      <c r="C4418" s="3">
        <v>1</v>
      </c>
      <c r="D4418" s="3">
        <v>3</v>
      </c>
      <c r="E4418" s="3">
        <v>21</v>
      </c>
      <c r="F4418" s="3">
        <f>IF(detail!$G$11=2,0,1)</f>
        <v>1</v>
      </c>
      <c r="G4418" s="3">
        <f>IF(detail!$G$11=4,0,1)</f>
        <v>1</v>
      </c>
      <c r="H4418" s="3">
        <v>21.4</v>
      </c>
      <c r="I4418" s="3">
        <f>+IF(OR((E4418&lt;=météo!H$17),(E4418&gt;météo!H$18),(F4418=0),(G4418=0),(C4418&gt;detail!$G$4)),0,1)</f>
        <v>0</v>
      </c>
      <c r="J4418" s="3">
        <f>IF(météo!$H$19&lt;H4418,0,(météo!$H$19-H4418)*I4418)</f>
        <v>0</v>
      </c>
      <c r="K4418" s="3">
        <f>+IF(I4418&gt;0,IF(H4418&lt;météo!$H$19,1,0),0)</f>
        <v>0</v>
      </c>
    </row>
    <row r="4419" spans="2:11">
      <c r="B4419" s="3">
        <v>7</v>
      </c>
      <c r="C4419" s="3">
        <v>1</v>
      </c>
      <c r="D4419" s="3">
        <v>3</v>
      </c>
      <c r="E4419" s="3">
        <v>22</v>
      </c>
      <c r="F4419" s="3">
        <f>IF(detail!$G$11=2,0,1)</f>
        <v>1</v>
      </c>
      <c r="G4419" s="3">
        <f>IF(detail!$G$11=4,0,1)</f>
        <v>1</v>
      </c>
      <c r="H4419" s="3">
        <v>20</v>
      </c>
      <c r="I4419" s="3">
        <f>+IF(OR((E4419&lt;=météo!H$17),(E4419&gt;météo!H$18),(F4419=0),(G4419=0),(C4419&gt;detail!$G$4)),0,1)</f>
        <v>0</v>
      </c>
      <c r="J4419" s="3">
        <f>IF(météo!$H$19&lt;H4419,0,(météo!$H$19-H4419)*I4419)</f>
        <v>0</v>
      </c>
      <c r="K4419" s="3">
        <f>+IF(I4419&gt;0,IF(H4419&lt;météo!$H$19,1,0),0)</f>
        <v>0</v>
      </c>
    </row>
    <row r="4420" spans="2:11">
      <c r="B4420" s="3">
        <v>7</v>
      </c>
      <c r="C4420" s="3">
        <v>1</v>
      </c>
      <c r="D4420" s="3">
        <v>3</v>
      </c>
      <c r="E4420" s="3">
        <v>23</v>
      </c>
      <c r="F4420" s="3">
        <f>IF(detail!$G$11=2,0,1)</f>
        <v>1</v>
      </c>
      <c r="G4420" s="3">
        <f>IF(detail!$G$11=4,0,1)</f>
        <v>1</v>
      </c>
      <c r="H4420" s="3">
        <v>18.8</v>
      </c>
      <c r="I4420" s="3">
        <f>+IF(OR((E4420&lt;=météo!H$17),(E4420&gt;météo!H$18),(F4420=0),(G4420=0),(C4420&gt;detail!$G$4)),0,1)</f>
        <v>0</v>
      </c>
      <c r="J4420" s="3">
        <f>IF(météo!$H$19&lt;H4420,0,(météo!$H$19-H4420)*I4420)</f>
        <v>0</v>
      </c>
      <c r="K4420" s="3">
        <f>+IF(I4420&gt;0,IF(H4420&lt;météo!$H$19,1,0),0)</f>
        <v>0</v>
      </c>
    </row>
    <row r="4421" spans="2:11">
      <c r="B4421" s="3">
        <v>7</v>
      </c>
      <c r="C4421" s="3">
        <v>1</v>
      </c>
      <c r="D4421" s="3">
        <v>3</v>
      </c>
      <c r="E4421" s="3">
        <v>24</v>
      </c>
      <c r="F4421" s="3">
        <f>IF(detail!$G$11=2,0,1)</f>
        <v>1</v>
      </c>
      <c r="G4421" s="3">
        <f>IF(detail!$G$11=4,0,1)</f>
        <v>1</v>
      </c>
      <c r="H4421" s="3">
        <v>18.100000000000001</v>
      </c>
      <c r="I4421" s="3">
        <f>+IF(OR((E4421&lt;=météo!H$17),(E4421&gt;météo!H$18),(F4421=0),(G4421=0),(C4421&gt;detail!$G$4)),0,1)</f>
        <v>0</v>
      </c>
      <c r="J4421" s="3">
        <f>IF(météo!$H$19&lt;H4421,0,(météo!$H$19-H4421)*I4421)</f>
        <v>0</v>
      </c>
      <c r="K4421" s="3">
        <f>+IF(I4421&gt;0,IF(H4421&lt;météo!$H$19,1,0),0)</f>
        <v>0</v>
      </c>
    </row>
    <row r="4422" spans="2:11">
      <c r="B4422" s="3">
        <v>7</v>
      </c>
      <c r="C4422" s="3">
        <v>1</v>
      </c>
      <c r="D4422" s="3">
        <v>4</v>
      </c>
      <c r="E4422" s="3">
        <v>1</v>
      </c>
      <c r="F4422" s="3">
        <f>IF(detail!$G$11=2,0,1)</f>
        <v>1</v>
      </c>
      <c r="G4422" s="3">
        <f>IF(detail!$G$11=4,0,1)</f>
        <v>1</v>
      </c>
      <c r="H4422" s="3">
        <v>17.600000000000001</v>
      </c>
      <c r="I4422" s="3">
        <f>+IF(OR((E4422&lt;=météo!H$17),(E4422&gt;météo!H$18),(F4422=0),(G4422=0),(C4422&gt;detail!$G$4)),0,1)</f>
        <v>0</v>
      </c>
      <c r="J4422" s="3">
        <f>IF(météo!$H$19&lt;H4422,0,(météo!$H$19-H4422)*I4422)</f>
        <v>0</v>
      </c>
      <c r="K4422" s="3">
        <f>+IF(I4422&gt;0,IF(H4422&lt;météo!$H$19,1,0),0)</f>
        <v>0</v>
      </c>
    </row>
    <row r="4423" spans="2:11">
      <c r="B4423" s="3">
        <v>7</v>
      </c>
      <c r="C4423" s="3">
        <v>1</v>
      </c>
      <c r="D4423" s="3">
        <v>4</v>
      </c>
      <c r="E4423" s="3">
        <v>2</v>
      </c>
      <c r="F4423" s="3">
        <f>IF(detail!$G$11=2,0,1)</f>
        <v>1</v>
      </c>
      <c r="G4423" s="3">
        <f>IF(detail!$G$11=4,0,1)</f>
        <v>1</v>
      </c>
      <c r="H4423" s="3">
        <v>17.2</v>
      </c>
      <c r="I4423" s="3">
        <f>+IF(OR((E4423&lt;=météo!H$17),(E4423&gt;météo!H$18),(F4423=0),(G4423=0),(C4423&gt;detail!$G$4)),0,1)</f>
        <v>0</v>
      </c>
      <c r="J4423" s="3">
        <f>IF(météo!$H$19&lt;H4423,0,(météo!$H$19-H4423)*I4423)</f>
        <v>0</v>
      </c>
      <c r="K4423" s="3">
        <f>+IF(I4423&gt;0,IF(H4423&lt;météo!$H$19,1,0),0)</f>
        <v>0</v>
      </c>
    </row>
    <row r="4424" spans="2:11">
      <c r="B4424" s="3">
        <v>7</v>
      </c>
      <c r="C4424" s="3">
        <v>1</v>
      </c>
      <c r="D4424" s="3">
        <v>4</v>
      </c>
      <c r="E4424" s="3">
        <v>3</v>
      </c>
      <c r="F4424" s="3">
        <f>IF(detail!$G$11=2,0,1)</f>
        <v>1</v>
      </c>
      <c r="G4424" s="3">
        <f>IF(detail!$G$11=4,0,1)</f>
        <v>1</v>
      </c>
      <c r="H4424" s="3">
        <v>16.5</v>
      </c>
      <c r="I4424" s="3">
        <f>+IF(OR((E4424&lt;=météo!H$17),(E4424&gt;météo!H$18),(F4424=0),(G4424=0),(C4424&gt;detail!$G$4)),0,1)</f>
        <v>0</v>
      </c>
      <c r="J4424" s="3">
        <f>IF(météo!$H$19&lt;H4424,0,(météo!$H$19-H4424)*I4424)</f>
        <v>0</v>
      </c>
      <c r="K4424" s="3">
        <f>+IF(I4424&gt;0,IF(H4424&lt;météo!$H$19,1,0),0)</f>
        <v>0</v>
      </c>
    </row>
    <row r="4425" spans="2:11">
      <c r="B4425" s="3">
        <v>7</v>
      </c>
      <c r="C4425" s="3">
        <v>1</v>
      </c>
      <c r="D4425" s="3">
        <v>4</v>
      </c>
      <c r="E4425" s="3">
        <v>4</v>
      </c>
      <c r="F4425" s="3">
        <f>IF(detail!$G$11=2,0,1)</f>
        <v>1</v>
      </c>
      <c r="G4425" s="3">
        <f>IF(detail!$G$11=4,0,1)</f>
        <v>1</v>
      </c>
      <c r="H4425" s="3">
        <v>15.7</v>
      </c>
      <c r="I4425" s="3">
        <f>+IF(OR((E4425&lt;=météo!H$17),(E4425&gt;météo!H$18),(F4425=0),(G4425=0),(C4425&gt;detail!$G$4)),0,1)</f>
        <v>0</v>
      </c>
      <c r="J4425" s="3">
        <f>IF(météo!$H$19&lt;H4425,0,(météo!$H$19-H4425)*I4425)</f>
        <v>0</v>
      </c>
      <c r="K4425" s="3">
        <f>+IF(I4425&gt;0,IF(H4425&lt;météo!$H$19,1,0),0)</f>
        <v>0</v>
      </c>
    </row>
    <row r="4426" spans="2:11">
      <c r="B4426" s="3">
        <v>7</v>
      </c>
      <c r="C4426" s="3">
        <v>1</v>
      </c>
      <c r="D4426" s="3">
        <v>4</v>
      </c>
      <c r="E4426" s="3">
        <v>5</v>
      </c>
      <c r="F4426" s="3">
        <f>IF(detail!$G$11=2,0,1)</f>
        <v>1</v>
      </c>
      <c r="G4426" s="3">
        <f>IF(detail!$G$11=4,0,1)</f>
        <v>1</v>
      </c>
      <c r="H4426" s="3">
        <v>15.3</v>
      </c>
      <c r="I4426" s="3">
        <f>+IF(OR((E4426&lt;=météo!H$17),(E4426&gt;météo!H$18),(F4426=0),(G4426=0),(C4426&gt;detail!$G$4)),0,1)</f>
        <v>0</v>
      </c>
      <c r="J4426" s="3">
        <f>IF(météo!$H$19&lt;H4426,0,(météo!$H$19-H4426)*I4426)</f>
        <v>0</v>
      </c>
      <c r="K4426" s="3">
        <f>+IF(I4426&gt;0,IF(H4426&lt;météo!$H$19,1,0),0)</f>
        <v>0</v>
      </c>
    </row>
    <row r="4427" spans="2:11">
      <c r="B4427" s="3">
        <v>7</v>
      </c>
      <c r="C4427" s="3">
        <v>1</v>
      </c>
      <c r="D4427" s="3">
        <v>4</v>
      </c>
      <c r="E4427" s="3">
        <v>6</v>
      </c>
      <c r="F4427" s="3">
        <f>IF(detail!$G$11=2,0,1)</f>
        <v>1</v>
      </c>
      <c r="G4427" s="3">
        <f>IF(detail!$G$11=4,0,1)</f>
        <v>1</v>
      </c>
      <c r="H4427" s="3">
        <v>16</v>
      </c>
      <c r="I4427" s="3">
        <f>+IF(OR((E4427&lt;=météo!H$17),(E4427&gt;météo!H$18),(F4427=0),(G4427=0),(C4427&gt;detail!$G$4)),0,1)</f>
        <v>0</v>
      </c>
      <c r="J4427" s="3">
        <f>IF(météo!$H$19&lt;H4427,0,(météo!$H$19-H4427)*I4427)</f>
        <v>0</v>
      </c>
      <c r="K4427" s="3">
        <f>+IF(I4427&gt;0,IF(H4427&lt;météo!$H$19,1,0),0)</f>
        <v>0</v>
      </c>
    </row>
    <row r="4428" spans="2:11">
      <c r="B4428" s="3">
        <v>7</v>
      </c>
      <c r="C4428" s="3">
        <v>1</v>
      </c>
      <c r="D4428" s="3">
        <v>4</v>
      </c>
      <c r="E4428" s="3">
        <v>7</v>
      </c>
      <c r="F4428" s="3">
        <f>IF(detail!$G$11=2,0,1)</f>
        <v>1</v>
      </c>
      <c r="G4428" s="3">
        <f>IF(detail!$G$11=4,0,1)</f>
        <v>1</v>
      </c>
      <c r="H4428" s="3">
        <v>17.100000000000001</v>
      </c>
      <c r="I4428" s="3">
        <f>+IF(OR((E4428&lt;=météo!H$17),(E4428&gt;météo!H$18),(F4428=0),(G4428=0),(C4428&gt;detail!$G$4)),0,1)</f>
        <v>0</v>
      </c>
      <c r="J4428" s="3">
        <f>IF(météo!$H$19&lt;H4428,0,(météo!$H$19-H4428)*I4428)</f>
        <v>0</v>
      </c>
      <c r="K4428" s="3">
        <f>+IF(I4428&gt;0,IF(H4428&lt;météo!$H$19,1,0),0)</f>
        <v>0</v>
      </c>
    </row>
    <row r="4429" spans="2:11">
      <c r="B4429" s="3">
        <v>7</v>
      </c>
      <c r="C4429" s="3">
        <v>1</v>
      </c>
      <c r="D4429" s="3">
        <v>4</v>
      </c>
      <c r="E4429" s="3">
        <v>8</v>
      </c>
      <c r="F4429" s="3">
        <f>IF(detail!$G$11=2,0,1)</f>
        <v>1</v>
      </c>
      <c r="G4429" s="3">
        <f>IF(detail!$G$11=4,0,1)</f>
        <v>1</v>
      </c>
      <c r="H4429" s="3">
        <v>18.399999999999999</v>
      </c>
      <c r="I4429" s="3">
        <f>+IF(OR((E4429&lt;=météo!H$17),(E4429&gt;météo!H$18),(F4429=0),(G4429=0),(C4429&gt;detail!$G$4)),0,1)</f>
        <v>0</v>
      </c>
      <c r="J4429" s="3">
        <f>IF(météo!$H$19&lt;H4429,0,(météo!$H$19-H4429)*I4429)</f>
        <v>0</v>
      </c>
      <c r="K4429" s="3">
        <f>+IF(I4429&gt;0,IF(H4429&lt;météo!$H$19,1,0),0)</f>
        <v>0</v>
      </c>
    </row>
    <row r="4430" spans="2:11">
      <c r="B4430" s="3">
        <v>7</v>
      </c>
      <c r="C4430" s="3">
        <v>1</v>
      </c>
      <c r="D4430" s="3">
        <v>4</v>
      </c>
      <c r="E4430" s="3">
        <v>9</v>
      </c>
      <c r="F4430" s="3">
        <f>IF(detail!$G$11=2,0,1)</f>
        <v>1</v>
      </c>
      <c r="G4430" s="3">
        <f>IF(detail!$G$11=4,0,1)</f>
        <v>1</v>
      </c>
      <c r="H4430" s="3">
        <v>20.2</v>
      </c>
      <c r="I4430" s="3">
        <f>+IF(OR((E4430&lt;=météo!H$17),(E4430&gt;météo!H$18),(F4430=0),(G4430=0),(C4430&gt;detail!$G$4)),0,1)</f>
        <v>1</v>
      </c>
      <c r="J4430" s="3">
        <f>IF(météo!$H$19&lt;H4430,0,(météo!$H$19-H4430)*I4430)</f>
        <v>0</v>
      </c>
      <c r="K4430" s="3">
        <f>+IF(I4430&gt;0,IF(H4430&lt;météo!$H$19,1,0),0)</f>
        <v>0</v>
      </c>
    </row>
    <row r="4431" spans="2:11">
      <c r="B4431" s="3">
        <v>7</v>
      </c>
      <c r="C4431" s="3">
        <v>1</v>
      </c>
      <c r="D4431" s="3">
        <v>4</v>
      </c>
      <c r="E4431" s="3">
        <v>10</v>
      </c>
      <c r="F4431" s="3">
        <f>IF(detail!$G$11=2,0,1)</f>
        <v>1</v>
      </c>
      <c r="G4431" s="3">
        <f>IF(detail!$G$11=4,0,1)</f>
        <v>1</v>
      </c>
      <c r="H4431" s="3">
        <v>21.8</v>
      </c>
      <c r="I4431" s="3">
        <f>+IF(OR((E4431&lt;=météo!H$17),(E4431&gt;météo!H$18),(F4431=0),(G4431=0),(C4431&gt;detail!$G$4)),0,1)</f>
        <v>1</v>
      </c>
      <c r="J4431" s="3">
        <f>IF(météo!$H$19&lt;H4431,0,(météo!$H$19-H4431)*I4431)</f>
        <v>0</v>
      </c>
      <c r="K4431" s="3">
        <f>+IF(I4431&gt;0,IF(H4431&lt;météo!$H$19,1,0),0)</f>
        <v>0</v>
      </c>
    </row>
    <row r="4432" spans="2:11">
      <c r="B4432" s="3">
        <v>7</v>
      </c>
      <c r="C4432" s="3">
        <v>1</v>
      </c>
      <c r="D4432" s="3">
        <v>4</v>
      </c>
      <c r="E4432" s="3">
        <v>11</v>
      </c>
      <c r="F4432" s="3">
        <f>IF(detail!$G$11=2,0,1)</f>
        <v>1</v>
      </c>
      <c r="G4432" s="3">
        <f>IF(detail!$G$11=4,0,1)</f>
        <v>1</v>
      </c>
      <c r="H4432" s="3">
        <v>22.9</v>
      </c>
      <c r="I4432" s="3">
        <f>+IF(OR((E4432&lt;=météo!H$17),(E4432&gt;météo!H$18),(F4432=0),(G4432=0),(C4432&gt;detail!$G$4)),0,1)</f>
        <v>1</v>
      </c>
      <c r="J4432" s="3">
        <f>IF(météo!$H$19&lt;H4432,0,(météo!$H$19-H4432)*I4432)</f>
        <v>0</v>
      </c>
      <c r="K4432" s="3">
        <f>+IF(I4432&gt;0,IF(H4432&lt;météo!$H$19,1,0),0)</f>
        <v>0</v>
      </c>
    </row>
    <row r="4433" spans="2:11">
      <c r="B4433" s="3">
        <v>7</v>
      </c>
      <c r="C4433" s="3">
        <v>1</v>
      </c>
      <c r="D4433" s="3">
        <v>4</v>
      </c>
      <c r="E4433" s="3">
        <v>12</v>
      </c>
      <c r="F4433" s="3">
        <f>IF(detail!$G$11=2,0,1)</f>
        <v>1</v>
      </c>
      <c r="G4433" s="3">
        <f>IF(detail!$G$11=4,0,1)</f>
        <v>1</v>
      </c>
      <c r="H4433" s="3">
        <v>23.8</v>
      </c>
      <c r="I4433" s="3">
        <f>+IF(OR((E4433&lt;=météo!H$17),(E4433&gt;météo!H$18),(F4433=0),(G4433=0),(C4433&gt;detail!$G$4)),0,1)</f>
        <v>1</v>
      </c>
      <c r="J4433" s="3">
        <f>IF(météo!$H$19&lt;H4433,0,(météo!$H$19-H4433)*I4433)</f>
        <v>0</v>
      </c>
      <c r="K4433" s="3">
        <f>+IF(I4433&gt;0,IF(H4433&lt;météo!$H$19,1,0),0)</f>
        <v>0</v>
      </c>
    </row>
    <row r="4434" spans="2:11">
      <c r="B4434" s="3">
        <v>7</v>
      </c>
      <c r="C4434" s="3">
        <v>1</v>
      </c>
      <c r="D4434" s="3">
        <v>4</v>
      </c>
      <c r="E4434" s="3">
        <v>13</v>
      </c>
      <c r="F4434" s="3">
        <f>IF(detail!$G$11=2,0,1)</f>
        <v>1</v>
      </c>
      <c r="G4434" s="3">
        <f>IF(detail!$G$11=4,0,1)</f>
        <v>1</v>
      </c>
      <c r="H4434" s="3">
        <v>24.4</v>
      </c>
      <c r="I4434" s="3">
        <f>+IF(OR((E4434&lt;=météo!H$17),(E4434&gt;météo!H$18),(F4434=0),(G4434=0),(C4434&gt;detail!$G$4)),0,1)</f>
        <v>1</v>
      </c>
      <c r="J4434" s="3">
        <f>IF(météo!$H$19&lt;H4434,0,(météo!$H$19-H4434)*I4434)</f>
        <v>0</v>
      </c>
      <c r="K4434" s="3">
        <f>+IF(I4434&gt;0,IF(H4434&lt;météo!$H$19,1,0),0)</f>
        <v>0</v>
      </c>
    </row>
    <row r="4435" spans="2:11">
      <c r="B4435" s="3">
        <v>7</v>
      </c>
      <c r="C4435" s="3">
        <v>1</v>
      </c>
      <c r="D4435" s="3">
        <v>4</v>
      </c>
      <c r="E4435" s="3">
        <v>14</v>
      </c>
      <c r="F4435" s="3">
        <f>IF(detail!$G$11=2,0,1)</f>
        <v>1</v>
      </c>
      <c r="G4435" s="3">
        <f>IF(detail!$G$11=4,0,1)</f>
        <v>1</v>
      </c>
      <c r="H4435" s="3">
        <v>24.6</v>
      </c>
      <c r="I4435" s="3">
        <f>+IF(OR((E4435&lt;=météo!H$17),(E4435&gt;météo!H$18),(F4435=0),(G4435=0),(C4435&gt;detail!$G$4)),0,1)</f>
        <v>1</v>
      </c>
      <c r="J4435" s="3">
        <f>IF(météo!$H$19&lt;H4435,0,(météo!$H$19-H4435)*I4435)</f>
        <v>0</v>
      </c>
      <c r="K4435" s="3">
        <f>+IF(I4435&gt;0,IF(H4435&lt;météo!$H$19,1,0),0)</f>
        <v>0</v>
      </c>
    </row>
    <row r="4436" spans="2:11">
      <c r="B4436" s="3">
        <v>7</v>
      </c>
      <c r="C4436" s="3">
        <v>1</v>
      </c>
      <c r="D4436" s="3">
        <v>4</v>
      </c>
      <c r="E4436" s="3">
        <v>15</v>
      </c>
      <c r="F4436" s="3">
        <f>IF(detail!$G$11=2,0,1)</f>
        <v>1</v>
      </c>
      <c r="G4436" s="3">
        <f>IF(detail!$G$11=4,0,1)</f>
        <v>1</v>
      </c>
      <c r="H4436" s="3">
        <v>25.2</v>
      </c>
      <c r="I4436" s="3">
        <f>+IF(OR((E4436&lt;=météo!H$17),(E4436&gt;météo!H$18),(F4436=0),(G4436=0),(C4436&gt;detail!$G$4)),0,1)</f>
        <v>1</v>
      </c>
      <c r="J4436" s="3">
        <f>IF(météo!$H$19&lt;H4436,0,(météo!$H$19-H4436)*I4436)</f>
        <v>0</v>
      </c>
      <c r="K4436" s="3">
        <f>+IF(I4436&gt;0,IF(H4436&lt;météo!$H$19,1,0),0)</f>
        <v>0</v>
      </c>
    </row>
    <row r="4437" spans="2:11">
      <c r="B4437" s="3">
        <v>7</v>
      </c>
      <c r="C4437" s="3">
        <v>1</v>
      </c>
      <c r="D4437" s="3">
        <v>4</v>
      </c>
      <c r="E4437" s="3">
        <v>16</v>
      </c>
      <c r="F4437" s="3">
        <f>IF(detail!$G$11=2,0,1)</f>
        <v>1</v>
      </c>
      <c r="G4437" s="3">
        <f>IF(detail!$G$11=4,0,1)</f>
        <v>1</v>
      </c>
      <c r="H4437" s="3">
        <v>25.9</v>
      </c>
      <c r="I4437" s="3">
        <f>+IF(OR((E4437&lt;=météo!H$17),(E4437&gt;météo!H$18),(F4437=0),(G4437=0),(C4437&gt;detail!$G$4)),0,1)</f>
        <v>1</v>
      </c>
      <c r="J4437" s="3">
        <f>IF(météo!$H$19&lt;H4437,0,(météo!$H$19-H4437)*I4437)</f>
        <v>0</v>
      </c>
      <c r="K4437" s="3">
        <f>+IF(I4437&gt;0,IF(H4437&lt;météo!$H$19,1,0),0)</f>
        <v>0</v>
      </c>
    </row>
    <row r="4438" spans="2:11">
      <c r="B4438" s="3">
        <v>7</v>
      </c>
      <c r="C4438" s="3">
        <v>1</v>
      </c>
      <c r="D4438" s="3">
        <v>4</v>
      </c>
      <c r="E4438" s="3">
        <v>17</v>
      </c>
      <c r="F4438" s="3">
        <f>IF(detail!$G$11=2,0,1)</f>
        <v>1</v>
      </c>
      <c r="G4438" s="3">
        <f>IF(detail!$G$11=4,0,1)</f>
        <v>1</v>
      </c>
      <c r="H4438" s="3">
        <v>25.7</v>
      </c>
      <c r="I4438" s="3">
        <f>+IF(OR((E4438&lt;=météo!H$17),(E4438&gt;météo!H$18),(F4438=0),(G4438=0),(C4438&gt;detail!$G$4)),0,1)</f>
        <v>1</v>
      </c>
      <c r="J4438" s="3">
        <f>IF(météo!$H$19&lt;H4438,0,(météo!$H$19-H4438)*I4438)</f>
        <v>0</v>
      </c>
      <c r="K4438" s="3">
        <f>+IF(I4438&gt;0,IF(H4438&lt;météo!$H$19,1,0),0)</f>
        <v>0</v>
      </c>
    </row>
    <row r="4439" spans="2:11">
      <c r="B4439" s="3">
        <v>7</v>
      </c>
      <c r="C4439" s="3">
        <v>1</v>
      </c>
      <c r="D4439" s="3">
        <v>4</v>
      </c>
      <c r="E4439" s="3">
        <v>18</v>
      </c>
      <c r="F4439" s="3">
        <f>IF(detail!$G$11=2,0,1)</f>
        <v>1</v>
      </c>
      <c r="G4439" s="3">
        <f>IF(detail!$G$11=4,0,1)</f>
        <v>1</v>
      </c>
      <c r="H4439" s="3">
        <v>24.9</v>
      </c>
      <c r="I4439" s="3">
        <f>+IF(OR((E4439&lt;=météo!H$17),(E4439&gt;météo!H$18),(F4439=0),(G4439=0),(C4439&gt;detail!$G$4)),0,1)</f>
        <v>1</v>
      </c>
      <c r="J4439" s="3">
        <f>IF(météo!$H$19&lt;H4439,0,(météo!$H$19-H4439)*I4439)</f>
        <v>0</v>
      </c>
      <c r="K4439" s="3">
        <f>+IF(I4439&gt;0,IF(H4439&lt;météo!$H$19,1,0),0)</f>
        <v>0</v>
      </c>
    </row>
    <row r="4440" spans="2:11">
      <c r="B4440" s="3">
        <v>7</v>
      </c>
      <c r="C4440" s="3">
        <v>1</v>
      </c>
      <c r="D4440" s="3">
        <v>4</v>
      </c>
      <c r="E4440" s="3">
        <v>19</v>
      </c>
      <c r="F4440" s="3">
        <f>IF(detail!$G$11=2,0,1)</f>
        <v>1</v>
      </c>
      <c r="G4440" s="3">
        <f>IF(detail!$G$11=4,0,1)</f>
        <v>1</v>
      </c>
      <c r="H4440" s="3">
        <v>24.4</v>
      </c>
      <c r="I4440" s="3">
        <f>+IF(OR((E4440&lt;=météo!H$17),(E4440&gt;météo!H$18),(F4440=0),(G4440=0),(C4440&gt;detail!$G$4)),0,1)</f>
        <v>0</v>
      </c>
      <c r="J4440" s="3">
        <f>IF(météo!$H$19&lt;H4440,0,(météo!$H$19-H4440)*I4440)</f>
        <v>0</v>
      </c>
      <c r="K4440" s="3">
        <f>+IF(I4440&gt;0,IF(H4440&lt;météo!$H$19,1,0),0)</f>
        <v>0</v>
      </c>
    </row>
    <row r="4441" spans="2:11">
      <c r="B4441" s="3">
        <v>7</v>
      </c>
      <c r="C4441" s="3">
        <v>1</v>
      </c>
      <c r="D4441" s="3">
        <v>4</v>
      </c>
      <c r="E4441" s="3">
        <v>20</v>
      </c>
      <c r="F4441" s="3">
        <f>IF(detail!$G$11=2,0,1)</f>
        <v>1</v>
      </c>
      <c r="G4441" s="3">
        <f>IF(detail!$G$11=4,0,1)</f>
        <v>1</v>
      </c>
      <c r="H4441" s="3">
        <v>23.7</v>
      </c>
      <c r="I4441" s="3">
        <f>+IF(OR((E4441&lt;=météo!H$17),(E4441&gt;météo!H$18),(F4441=0),(G4441=0),(C4441&gt;detail!$G$4)),0,1)</f>
        <v>0</v>
      </c>
      <c r="J4441" s="3">
        <f>IF(météo!$H$19&lt;H4441,0,(météo!$H$19-H4441)*I4441)</f>
        <v>0</v>
      </c>
      <c r="K4441" s="3">
        <f>+IF(I4441&gt;0,IF(H4441&lt;météo!$H$19,1,0),0)</f>
        <v>0</v>
      </c>
    </row>
    <row r="4442" spans="2:11">
      <c r="B4442" s="3">
        <v>7</v>
      </c>
      <c r="C4442" s="3">
        <v>1</v>
      </c>
      <c r="D4442" s="3">
        <v>4</v>
      </c>
      <c r="E4442" s="3">
        <v>21</v>
      </c>
      <c r="F4442" s="3">
        <f>IF(detail!$G$11=2,0,1)</f>
        <v>1</v>
      </c>
      <c r="G4442" s="3">
        <f>IF(detail!$G$11=4,0,1)</f>
        <v>1</v>
      </c>
      <c r="H4442" s="3">
        <v>22</v>
      </c>
      <c r="I4442" s="3">
        <f>+IF(OR((E4442&lt;=météo!H$17),(E4442&gt;météo!H$18),(F4442=0),(G4442=0),(C4442&gt;detail!$G$4)),0,1)</f>
        <v>0</v>
      </c>
      <c r="J4442" s="3">
        <f>IF(météo!$H$19&lt;H4442,0,(météo!$H$19-H4442)*I4442)</f>
        <v>0</v>
      </c>
      <c r="K4442" s="3">
        <f>+IF(I4442&gt;0,IF(H4442&lt;météo!$H$19,1,0),0)</f>
        <v>0</v>
      </c>
    </row>
    <row r="4443" spans="2:11">
      <c r="B4443" s="3">
        <v>7</v>
      </c>
      <c r="C4443" s="3">
        <v>1</v>
      </c>
      <c r="D4443" s="3">
        <v>4</v>
      </c>
      <c r="E4443" s="3">
        <v>22</v>
      </c>
      <c r="F4443" s="3">
        <f>IF(detail!$G$11=2,0,1)</f>
        <v>1</v>
      </c>
      <c r="G4443" s="3">
        <f>IF(detail!$G$11=4,0,1)</f>
        <v>1</v>
      </c>
      <c r="H4443" s="3">
        <v>20.100000000000001</v>
      </c>
      <c r="I4443" s="3">
        <f>+IF(OR((E4443&lt;=météo!H$17),(E4443&gt;météo!H$18),(F4443=0),(G4443=0),(C4443&gt;detail!$G$4)),0,1)</f>
        <v>0</v>
      </c>
      <c r="J4443" s="3">
        <f>IF(météo!$H$19&lt;H4443,0,(météo!$H$19-H4443)*I4443)</f>
        <v>0</v>
      </c>
      <c r="K4443" s="3">
        <f>+IF(I4443&gt;0,IF(H4443&lt;météo!$H$19,1,0),0)</f>
        <v>0</v>
      </c>
    </row>
    <row r="4444" spans="2:11">
      <c r="B4444" s="3">
        <v>7</v>
      </c>
      <c r="C4444" s="3">
        <v>1</v>
      </c>
      <c r="D4444" s="3">
        <v>4</v>
      </c>
      <c r="E4444" s="3">
        <v>23</v>
      </c>
      <c r="F4444" s="3">
        <f>IF(detail!$G$11=2,0,1)</f>
        <v>1</v>
      </c>
      <c r="G4444" s="3">
        <f>IF(detail!$G$11=4,0,1)</f>
        <v>1</v>
      </c>
      <c r="H4444" s="3">
        <v>18.899999999999999</v>
      </c>
      <c r="I4444" s="3">
        <f>+IF(OR((E4444&lt;=météo!H$17),(E4444&gt;météo!H$18),(F4444=0),(G4444=0),(C4444&gt;detail!$G$4)),0,1)</f>
        <v>0</v>
      </c>
      <c r="J4444" s="3">
        <f>IF(météo!$H$19&lt;H4444,0,(météo!$H$19-H4444)*I4444)</f>
        <v>0</v>
      </c>
      <c r="K4444" s="3">
        <f>+IF(I4444&gt;0,IF(H4444&lt;météo!$H$19,1,0),0)</f>
        <v>0</v>
      </c>
    </row>
    <row r="4445" spans="2:11">
      <c r="B4445" s="3">
        <v>7</v>
      </c>
      <c r="C4445" s="3">
        <v>1</v>
      </c>
      <c r="D4445" s="3">
        <v>4</v>
      </c>
      <c r="E4445" s="3">
        <v>24</v>
      </c>
      <c r="F4445" s="3">
        <f>IF(detail!$G$11=2,0,1)</f>
        <v>1</v>
      </c>
      <c r="G4445" s="3">
        <f>IF(detail!$G$11=4,0,1)</f>
        <v>1</v>
      </c>
      <c r="H4445" s="3">
        <v>18.2</v>
      </c>
      <c r="I4445" s="3">
        <f>+IF(OR((E4445&lt;=météo!H$17),(E4445&gt;météo!H$18),(F4445=0),(G4445=0),(C4445&gt;detail!$G$4)),0,1)</f>
        <v>0</v>
      </c>
      <c r="J4445" s="3">
        <f>IF(météo!$H$19&lt;H4445,0,(météo!$H$19-H4445)*I4445)</f>
        <v>0</v>
      </c>
      <c r="K4445" s="3">
        <f>+IF(I4445&gt;0,IF(H4445&lt;météo!$H$19,1,0),0)</f>
        <v>0</v>
      </c>
    </row>
    <row r="4446" spans="2:11">
      <c r="B4446" s="3">
        <v>7</v>
      </c>
      <c r="C4446" s="3">
        <v>1</v>
      </c>
      <c r="D4446" s="3">
        <v>5</v>
      </c>
      <c r="E4446" s="3">
        <v>1</v>
      </c>
      <c r="F4446" s="3">
        <f>IF(detail!$G$11=2,0,1)</f>
        <v>1</v>
      </c>
      <c r="G4446" s="3">
        <f>IF(detail!$G$11=4,0,1)</f>
        <v>1</v>
      </c>
      <c r="H4446" s="3">
        <v>17.899999999999999</v>
      </c>
      <c r="I4446" s="3">
        <f>+IF(OR((E4446&lt;=météo!H$17),(E4446&gt;météo!H$18),(F4446=0),(G4446=0),(C4446&gt;detail!$G$4)),0,1)</f>
        <v>0</v>
      </c>
      <c r="J4446" s="3">
        <f>IF(météo!$H$19&lt;H4446,0,(météo!$H$19-H4446)*I4446)</f>
        <v>0</v>
      </c>
      <c r="K4446" s="3">
        <f>+IF(I4446&gt;0,IF(H4446&lt;météo!$H$19,1,0),0)</f>
        <v>0</v>
      </c>
    </row>
    <row r="4447" spans="2:11">
      <c r="B4447" s="3">
        <v>7</v>
      </c>
      <c r="C4447" s="3">
        <v>1</v>
      </c>
      <c r="D4447" s="3">
        <v>5</v>
      </c>
      <c r="E4447" s="3">
        <v>2</v>
      </c>
      <c r="F4447" s="3">
        <f>IF(detail!$G$11=2,0,1)</f>
        <v>1</v>
      </c>
      <c r="G4447" s="3">
        <f>IF(detail!$G$11=4,0,1)</f>
        <v>1</v>
      </c>
      <c r="H4447" s="3">
        <v>17.399999999999999</v>
      </c>
      <c r="I4447" s="3">
        <f>+IF(OR((E4447&lt;=météo!H$17),(E4447&gt;météo!H$18),(F4447=0),(G4447=0),(C4447&gt;detail!$G$4)),0,1)</f>
        <v>0</v>
      </c>
      <c r="J4447" s="3">
        <f>IF(météo!$H$19&lt;H4447,0,(météo!$H$19-H4447)*I4447)</f>
        <v>0</v>
      </c>
      <c r="K4447" s="3">
        <f>+IF(I4447&gt;0,IF(H4447&lt;météo!$H$19,1,0),0)</f>
        <v>0</v>
      </c>
    </row>
    <row r="4448" spans="2:11">
      <c r="B4448" s="3">
        <v>7</v>
      </c>
      <c r="C4448" s="3">
        <v>1</v>
      </c>
      <c r="D4448" s="3">
        <v>5</v>
      </c>
      <c r="E4448" s="3">
        <v>3</v>
      </c>
      <c r="F4448" s="3">
        <f>IF(detail!$G$11=2,0,1)</f>
        <v>1</v>
      </c>
      <c r="G4448" s="3">
        <f>IF(detail!$G$11=4,0,1)</f>
        <v>1</v>
      </c>
      <c r="H4448" s="3">
        <v>16.5</v>
      </c>
      <c r="I4448" s="3">
        <f>+IF(OR((E4448&lt;=météo!H$17),(E4448&gt;météo!H$18),(F4448=0),(G4448=0),(C4448&gt;detail!$G$4)),0,1)</f>
        <v>0</v>
      </c>
      <c r="J4448" s="3">
        <f>IF(météo!$H$19&lt;H4448,0,(météo!$H$19-H4448)*I4448)</f>
        <v>0</v>
      </c>
      <c r="K4448" s="3">
        <f>+IF(I4448&gt;0,IF(H4448&lt;météo!$H$19,1,0),0)</f>
        <v>0</v>
      </c>
    </row>
    <row r="4449" spans="2:11">
      <c r="B4449" s="3">
        <v>7</v>
      </c>
      <c r="C4449" s="3">
        <v>1</v>
      </c>
      <c r="D4449" s="3">
        <v>5</v>
      </c>
      <c r="E4449" s="3">
        <v>4</v>
      </c>
      <c r="F4449" s="3">
        <f>IF(detail!$G$11=2,0,1)</f>
        <v>1</v>
      </c>
      <c r="G4449" s="3">
        <f>IF(detail!$G$11=4,0,1)</f>
        <v>1</v>
      </c>
      <c r="H4449" s="3">
        <v>15.8</v>
      </c>
      <c r="I4449" s="3">
        <f>+IF(OR((E4449&lt;=météo!H$17),(E4449&gt;météo!H$18),(F4449=0),(G4449=0),(C4449&gt;detail!$G$4)),0,1)</f>
        <v>0</v>
      </c>
      <c r="J4449" s="3">
        <f>IF(météo!$H$19&lt;H4449,0,(météo!$H$19-H4449)*I4449)</f>
        <v>0</v>
      </c>
      <c r="K4449" s="3">
        <f>+IF(I4449&gt;0,IF(H4449&lt;météo!$H$19,1,0),0)</f>
        <v>0</v>
      </c>
    </row>
    <row r="4450" spans="2:11">
      <c r="B4450" s="3">
        <v>7</v>
      </c>
      <c r="C4450" s="3">
        <v>1</v>
      </c>
      <c r="D4450" s="3">
        <v>5</v>
      </c>
      <c r="E4450" s="3">
        <v>5</v>
      </c>
      <c r="F4450" s="3">
        <f>IF(detail!$G$11=2,0,1)</f>
        <v>1</v>
      </c>
      <c r="G4450" s="3">
        <f>IF(detail!$G$11=4,0,1)</f>
        <v>1</v>
      </c>
      <c r="H4450" s="3">
        <v>15.4</v>
      </c>
      <c r="I4450" s="3">
        <f>+IF(OR((E4450&lt;=météo!H$17),(E4450&gt;météo!H$18),(F4450=0),(G4450=0),(C4450&gt;detail!$G$4)),0,1)</f>
        <v>0</v>
      </c>
      <c r="J4450" s="3">
        <f>IF(météo!$H$19&lt;H4450,0,(météo!$H$19-H4450)*I4450)</f>
        <v>0</v>
      </c>
      <c r="K4450" s="3">
        <f>+IF(I4450&gt;0,IF(H4450&lt;météo!$H$19,1,0),0)</f>
        <v>0</v>
      </c>
    </row>
    <row r="4451" spans="2:11">
      <c r="B4451" s="3">
        <v>7</v>
      </c>
      <c r="C4451" s="3">
        <v>1</v>
      </c>
      <c r="D4451" s="3">
        <v>5</v>
      </c>
      <c r="E4451" s="3">
        <v>6</v>
      </c>
      <c r="F4451" s="3">
        <f>IF(detail!$G$11=2,0,1)</f>
        <v>1</v>
      </c>
      <c r="G4451" s="3">
        <f>IF(detail!$G$11=4,0,1)</f>
        <v>1</v>
      </c>
      <c r="H4451" s="3">
        <v>15.4</v>
      </c>
      <c r="I4451" s="3">
        <f>+IF(OR((E4451&lt;=météo!H$17),(E4451&gt;météo!H$18),(F4451=0),(G4451=0),(C4451&gt;detail!$G$4)),0,1)</f>
        <v>0</v>
      </c>
      <c r="J4451" s="3">
        <f>IF(météo!$H$19&lt;H4451,0,(météo!$H$19-H4451)*I4451)</f>
        <v>0</v>
      </c>
      <c r="K4451" s="3">
        <f>+IF(I4451&gt;0,IF(H4451&lt;météo!$H$19,1,0),0)</f>
        <v>0</v>
      </c>
    </row>
    <row r="4452" spans="2:11">
      <c r="B4452" s="3">
        <v>7</v>
      </c>
      <c r="C4452" s="3">
        <v>1</v>
      </c>
      <c r="D4452" s="3">
        <v>5</v>
      </c>
      <c r="E4452" s="3">
        <v>7</v>
      </c>
      <c r="F4452" s="3">
        <f>IF(detail!$G$11=2,0,1)</f>
        <v>1</v>
      </c>
      <c r="G4452" s="3">
        <f>IF(detail!$G$11=4,0,1)</f>
        <v>1</v>
      </c>
      <c r="H4452" s="3">
        <v>15.8</v>
      </c>
      <c r="I4452" s="3">
        <f>+IF(OR((E4452&lt;=météo!H$17),(E4452&gt;météo!H$18),(F4452=0),(G4452=0),(C4452&gt;detail!$G$4)),0,1)</f>
        <v>0</v>
      </c>
      <c r="J4452" s="3">
        <f>IF(météo!$H$19&lt;H4452,0,(météo!$H$19-H4452)*I4452)</f>
        <v>0</v>
      </c>
      <c r="K4452" s="3">
        <f>+IF(I4452&gt;0,IF(H4452&lt;météo!$H$19,1,0),0)</f>
        <v>0</v>
      </c>
    </row>
    <row r="4453" spans="2:11">
      <c r="B4453" s="3">
        <v>7</v>
      </c>
      <c r="C4453" s="3">
        <v>1</v>
      </c>
      <c r="D4453" s="3">
        <v>5</v>
      </c>
      <c r="E4453" s="3">
        <v>8</v>
      </c>
      <c r="F4453" s="3">
        <f>IF(detail!$G$11=2,0,1)</f>
        <v>1</v>
      </c>
      <c r="G4453" s="3">
        <f>IF(detail!$G$11=4,0,1)</f>
        <v>1</v>
      </c>
      <c r="H4453" s="3">
        <v>17.100000000000001</v>
      </c>
      <c r="I4453" s="3">
        <f>+IF(OR((E4453&lt;=météo!H$17),(E4453&gt;météo!H$18),(F4453=0),(G4453=0),(C4453&gt;detail!$G$4)),0,1)</f>
        <v>0</v>
      </c>
      <c r="J4453" s="3">
        <f>IF(météo!$H$19&lt;H4453,0,(météo!$H$19-H4453)*I4453)</f>
        <v>0</v>
      </c>
      <c r="K4453" s="3">
        <f>+IF(I4453&gt;0,IF(H4453&lt;météo!$H$19,1,0),0)</f>
        <v>0</v>
      </c>
    </row>
    <row r="4454" spans="2:11">
      <c r="B4454" s="3">
        <v>7</v>
      </c>
      <c r="C4454" s="3">
        <v>1</v>
      </c>
      <c r="D4454" s="3">
        <v>5</v>
      </c>
      <c r="E4454" s="3">
        <v>9</v>
      </c>
      <c r="F4454" s="3">
        <f>IF(detail!$G$11=2,0,1)</f>
        <v>1</v>
      </c>
      <c r="G4454" s="3">
        <f>IF(detail!$G$11=4,0,1)</f>
        <v>1</v>
      </c>
      <c r="H4454" s="3">
        <v>19.2</v>
      </c>
      <c r="I4454" s="3">
        <f>+IF(OR((E4454&lt;=météo!H$17),(E4454&gt;météo!H$18),(F4454=0),(G4454=0),(C4454&gt;detail!$G$4)),0,1)</f>
        <v>1</v>
      </c>
      <c r="J4454" s="3">
        <f>IF(météo!$H$19&lt;H4454,0,(météo!$H$19-H4454)*I4454)</f>
        <v>0.80000000000000071</v>
      </c>
      <c r="K4454" s="3">
        <f>+IF(I4454&gt;0,IF(H4454&lt;météo!$H$19,1,0),0)</f>
        <v>1</v>
      </c>
    </row>
    <row r="4455" spans="2:11">
      <c r="B4455" s="3">
        <v>7</v>
      </c>
      <c r="C4455" s="3">
        <v>1</v>
      </c>
      <c r="D4455" s="3">
        <v>5</v>
      </c>
      <c r="E4455" s="3">
        <v>10</v>
      </c>
      <c r="F4455" s="3">
        <f>IF(detail!$G$11=2,0,1)</f>
        <v>1</v>
      </c>
      <c r="G4455" s="3">
        <f>IF(detail!$G$11=4,0,1)</f>
        <v>1</v>
      </c>
      <c r="H4455" s="3">
        <v>21.1</v>
      </c>
      <c r="I4455" s="3">
        <f>+IF(OR((E4455&lt;=météo!H$17),(E4455&gt;météo!H$18),(F4455=0),(G4455=0),(C4455&gt;detail!$G$4)),0,1)</f>
        <v>1</v>
      </c>
      <c r="J4455" s="3">
        <f>IF(météo!$H$19&lt;H4455,0,(météo!$H$19-H4455)*I4455)</f>
        <v>0</v>
      </c>
      <c r="K4455" s="3">
        <f>+IF(I4455&gt;0,IF(H4455&lt;météo!$H$19,1,0),0)</f>
        <v>0</v>
      </c>
    </row>
    <row r="4456" spans="2:11">
      <c r="B4456" s="3">
        <v>7</v>
      </c>
      <c r="C4456" s="3">
        <v>1</v>
      </c>
      <c r="D4456" s="3">
        <v>5</v>
      </c>
      <c r="E4456" s="3">
        <v>11</v>
      </c>
      <c r="F4456" s="3">
        <f>IF(detail!$G$11=2,0,1)</f>
        <v>1</v>
      </c>
      <c r="G4456" s="3">
        <f>IF(detail!$G$11=4,0,1)</f>
        <v>1</v>
      </c>
      <c r="H4456" s="3">
        <v>21.7</v>
      </c>
      <c r="I4456" s="3">
        <f>+IF(OR((E4456&lt;=météo!H$17),(E4456&gt;météo!H$18),(F4456=0),(G4456=0),(C4456&gt;detail!$G$4)),0,1)</f>
        <v>1</v>
      </c>
      <c r="J4456" s="3">
        <f>IF(météo!$H$19&lt;H4456,0,(météo!$H$19-H4456)*I4456)</f>
        <v>0</v>
      </c>
      <c r="K4456" s="3">
        <f>+IF(I4456&gt;0,IF(H4456&lt;météo!$H$19,1,0),0)</f>
        <v>0</v>
      </c>
    </row>
    <row r="4457" spans="2:11">
      <c r="B4457" s="3">
        <v>7</v>
      </c>
      <c r="C4457" s="3">
        <v>1</v>
      </c>
      <c r="D4457" s="3">
        <v>5</v>
      </c>
      <c r="E4457" s="3">
        <v>12</v>
      </c>
      <c r="F4457" s="3">
        <f>IF(detail!$G$11=2,0,1)</f>
        <v>1</v>
      </c>
      <c r="G4457" s="3">
        <f>IF(detail!$G$11=4,0,1)</f>
        <v>1</v>
      </c>
      <c r="H4457" s="3">
        <v>22.1</v>
      </c>
      <c r="I4457" s="3">
        <f>+IF(OR((E4457&lt;=météo!H$17),(E4457&gt;météo!H$18),(F4457=0),(G4457=0),(C4457&gt;detail!$G$4)),0,1)</f>
        <v>1</v>
      </c>
      <c r="J4457" s="3">
        <f>IF(météo!$H$19&lt;H4457,0,(météo!$H$19-H4457)*I4457)</f>
        <v>0</v>
      </c>
      <c r="K4457" s="3">
        <f>+IF(I4457&gt;0,IF(H4457&lt;météo!$H$19,1,0),0)</f>
        <v>0</v>
      </c>
    </row>
    <row r="4458" spans="2:11">
      <c r="B4458" s="3">
        <v>7</v>
      </c>
      <c r="C4458" s="3">
        <v>1</v>
      </c>
      <c r="D4458" s="3">
        <v>5</v>
      </c>
      <c r="E4458" s="3">
        <v>13</v>
      </c>
      <c r="F4458" s="3">
        <f>IF(detail!$G$11=2,0,1)</f>
        <v>1</v>
      </c>
      <c r="G4458" s="3">
        <f>IF(detail!$G$11=4,0,1)</f>
        <v>1</v>
      </c>
      <c r="H4458" s="3">
        <v>23.1</v>
      </c>
      <c r="I4458" s="3">
        <f>+IF(OR((E4458&lt;=météo!H$17),(E4458&gt;météo!H$18),(F4458=0),(G4458=0),(C4458&gt;detail!$G$4)),0,1)</f>
        <v>1</v>
      </c>
      <c r="J4458" s="3">
        <f>IF(météo!$H$19&lt;H4458,0,(météo!$H$19-H4458)*I4458)</f>
        <v>0</v>
      </c>
      <c r="K4458" s="3">
        <f>+IF(I4458&gt;0,IF(H4458&lt;météo!$H$19,1,0),0)</f>
        <v>0</v>
      </c>
    </row>
    <row r="4459" spans="2:11">
      <c r="B4459" s="3">
        <v>7</v>
      </c>
      <c r="C4459" s="3">
        <v>1</v>
      </c>
      <c r="D4459" s="3">
        <v>5</v>
      </c>
      <c r="E4459" s="3">
        <v>14</v>
      </c>
      <c r="F4459" s="3">
        <f>IF(detail!$G$11=2,0,1)</f>
        <v>1</v>
      </c>
      <c r="G4459" s="3">
        <f>IF(detail!$G$11=4,0,1)</f>
        <v>1</v>
      </c>
      <c r="H4459" s="3">
        <v>23.9</v>
      </c>
      <c r="I4459" s="3">
        <f>+IF(OR((E4459&lt;=météo!H$17),(E4459&gt;météo!H$18),(F4459=0),(G4459=0),(C4459&gt;detail!$G$4)),0,1)</f>
        <v>1</v>
      </c>
      <c r="J4459" s="3">
        <f>IF(météo!$H$19&lt;H4459,0,(météo!$H$19-H4459)*I4459)</f>
        <v>0</v>
      </c>
      <c r="K4459" s="3">
        <f>+IF(I4459&gt;0,IF(H4459&lt;météo!$H$19,1,0),0)</f>
        <v>0</v>
      </c>
    </row>
    <row r="4460" spans="2:11">
      <c r="B4460" s="3">
        <v>7</v>
      </c>
      <c r="C4460" s="3">
        <v>1</v>
      </c>
      <c r="D4460" s="3">
        <v>5</v>
      </c>
      <c r="E4460" s="3">
        <v>15</v>
      </c>
      <c r="F4460" s="3">
        <f>IF(detail!$G$11=2,0,1)</f>
        <v>1</v>
      </c>
      <c r="G4460" s="3">
        <f>IF(detail!$G$11=4,0,1)</f>
        <v>1</v>
      </c>
      <c r="H4460" s="3">
        <v>24.2</v>
      </c>
      <c r="I4460" s="3">
        <f>+IF(OR((E4460&lt;=météo!H$17),(E4460&gt;météo!H$18),(F4460=0),(G4460=0),(C4460&gt;detail!$G$4)),0,1)</f>
        <v>1</v>
      </c>
      <c r="J4460" s="3">
        <f>IF(météo!$H$19&lt;H4460,0,(météo!$H$19-H4460)*I4460)</f>
        <v>0</v>
      </c>
      <c r="K4460" s="3">
        <f>+IF(I4460&gt;0,IF(H4460&lt;météo!$H$19,1,0),0)</f>
        <v>0</v>
      </c>
    </row>
    <row r="4461" spans="2:11">
      <c r="B4461" s="3">
        <v>7</v>
      </c>
      <c r="C4461" s="3">
        <v>1</v>
      </c>
      <c r="D4461" s="3">
        <v>5</v>
      </c>
      <c r="E4461" s="3">
        <v>16</v>
      </c>
      <c r="F4461" s="3">
        <f>IF(detail!$G$11=2,0,1)</f>
        <v>1</v>
      </c>
      <c r="G4461" s="3">
        <f>IF(detail!$G$11=4,0,1)</f>
        <v>1</v>
      </c>
      <c r="H4461" s="3">
        <v>24.2</v>
      </c>
      <c r="I4461" s="3">
        <f>+IF(OR((E4461&lt;=météo!H$17),(E4461&gt;météo!H$18),(F4461=0),(G4461=0),(C4461&gt;detail!$G$4)),0,1)</f>
        <v>1</v>
      </c>
      <c r="J4461" s="3">
        <f>IF(météo!$H$19&lt;H4461,0,(météo!$H$19-H4461)*I4461)</f>
        <v>0</v>
      </c>
      <c r="K4461" s="3">
        <f>+IF(I4461&gt;0,IF(H4461&lt;météo!$H$19,1,0),0)</f>
        <v>0</v>
      </c>
    </row>
    <row r="4462" spans="2:11">
      <c r="B4462" s="3">
        <v>7</v>
      </c>
      <c r="C4462" s="3">
        <v>1</v>
      </c>
      <c r="D4462" s="3">
        <v>5</v>
      </c>
      <c r="E4462" s="3">
        <v>17</v>
      </c>
      <c r="F4462" s="3">
        <f>IF(detail!$G$11=2,0,1)</f>
        <v>1</v>
      </c>
      <c r="G4462" s="3">
        <f>IF(detail!$G$11=4,0,1)</f>
        <v>1</v>
      </c>
      <c r="H4462" s="3">
        <v>24.2</v>
      </c>
      <c r="I4462" s="3">
        <f>+IF(OR((E4462&lt;=météo!H$17),(E4462&gt;météo!H$18),(F4462=0),(G4462=0),(C4462&gt;detail!$G$4)),0,1)</f>
        <v>1</v>
      </c>
      <c r="J4462" s="3">
        <f>IF(météo!$H$19&lt;H4462,0,(météo!$H$19-H4462)*I4462)</f>
        <v>0</v>
      </c>
      <c r="K4462" s="3">
        <f>+IF(I4462&gt;0,IF(H4462&lt;météo!$H$19,1,0),0)</f>
        <v>0</v>
      </c>
    </row>
    <row r="4463" spans="2:11">
      <c r="B4463" s="3">
        <v>7</v>
      </c>
      <c r="C4463" s="3">
        <v>1</v>
      </c>
      <c r="D4463" s="3">
        <v>5</v>
      </c>
      <c r="E4463" s="3">
        <v>18</v>
      </c>
      <c r="F4463" s="3">
        <f>IF(detail!$G$11=2,0,1)</f>
        <v>1</v>
      </c>
      <c r="G4463" s="3">
        <f>IF(detail!$G$11=4,0,1)</f>
        <v>1</v>
      </c>
      <c r="H4463" s="3">
        <v>23.6</v>
      </c>
      <c r="I4463" s="3">
        <f>+IF(OR((E4463&lt;=météo!H$17),(E4463&gt;météo!H$18),(F4463=0),(G4463=0),(C4463&gt;detail!$G$4)),0,1)</f>
        <v>1</v>
      </c>
      <c r="J4463" s="3">
        <f>IF(météo!$H$19&lt;H4463,0,(météo!$H$19-H4463)*I4463)</f>
        <v>0</v>
      </c>
      <c r="K4463" s="3">
        <f>+IF(I4463&gt;0,IF(H4463&lt;météo!$H$19,1,0),0)</f>
        <v>0</v>
      </c>
    </row>
    <row r="4464" spans="2:11">
      <c r="B4464" s="3">
        <v>7</v>
      </c>
      <c r="C4464" s="3">
        <v>1</v>
      </c>
      <c r="D4464" s="3">
        <v>5</v>
      </c>
      <c r="E4464" s="3">
        <v>19</v>
      </c>
      <c r="F4464" s="3">
        <f>IF(detail!$G$11=2,0,1)</f>
        <v>1</v>
      </c>
      <c r="G4464" s="3">
        <f>IF(detail!$G$11=4,0,1)</f>
        <v>1</v>
      </c>
      <c r="H4464" s="3">
        <v>22.9</v>
      </c>
      <c r="I4464" s="3">
        <f>+IF(OR((E4464&lt;=météo!H$17),(E4464&gt;météo!H$18),(F4464=0),(G4464=0),(C4464&gt;detail!$G$4)),0,1)</f>
        <v>0</v>
      </c>
      <c r="J4464" s="3">
        <f>IF(météo!$H$19&lt;H4464,0,(météo!$H$19-H4464)*I4464)</f>
        <v>0</v>
      </c>
      <c r="K4464" s="3">
        <f>+IF(I4464&gt;0,IF(H4464&lt;météo!$H$19,1,0),0)</f>
        <v>0</v>
      </c>
    </row>
    <row r="4465" spans="2:11">
      <c r="B4465" s="3">
        <v>7</v>
      </c>
      <c r="C4465" s="3">
        <v>1</v>
      </c>
      <c r="D4465" s="3">
        <v>5</v>
      </c>
      <c r="E4465" s="3">
        <v>20</v>
      </c>
      <c r="F4465" s="3">
        <f>IF(detail!$G$11=2,0,1)</f>
        <v>1</v>
      </c>
      <c r="G4465" s="3">
        <f>IF(detail!$G$11=4,0,1)</f>
        <v>1</v>
      </c>
      <c r="H4465" s="3">
        <v>22.3</v>
      </c>
      <c r="I4465" s="3">
        <f>+IF(OR((E4465&lt;=météo!H$17),(E4465&gt;météo!H$18),(F4465=0),(G4465=0),(C4465&gt;detail!$G$4)),0,1)</f>
        <v>0</v>
      </c>
      <c r="J4465" s="3">
        <f>IF(météo!$H$19&lt;H4465,0,(météo!$H$19-H4465)*I4465)</f>
        <v>0</v>
      </c>
      <c r="K4465" s="3">
        <f>+IF(I4465&gt;0,IF(H4465&lt;météo!$H$19,1,0),0)</f>
        <v>0</v>
      </c>
    </row>
    <row r="4466" spans="2:11">
      <c r="B4466" s="3">
        <v>7</v>
      </c>
      <c r="C4466" s="3">
        <v>1</v>
      </c>
      <c r="D4466" s="3">
        <v>5</v>
      </c>
      <c r="E4466" s="3">
        <v>21</v>
      </c>
      <c r="F4466" s="3">
        <f>IF(detail!$G$11=2,0,1)</f>
        <v>1</v>
      </c>
      <c r="G4466" s="3">
        <f>IF(detail!$G$11=4,0,1)</f>
        <v>1</v>
      </c>
      <c r="H4466" s="3">
        <v>20.399999999999999</v>
      </c>
      <c r="I4466" s="3">
        <f>+IF(OR((E4466&lt;=météo!H$17),(E4466&gt;météo!H$18),(F4466=0),(G4466=0),(C4466&gt;detail!$G$4)),0,1)</f>
        <v>0</v>
      </c>
      <c r="J4466" s="3">
        <f>IF(météo!$H$19&lt;H4466,0,(météo!$H$19-H4466)*I4466)</f>
        <v>0</v>
      </c>
      <c r="K4466" s="3">
        <f>+IF(I4466&gt;0,IF(H4466&lt;météo!$H$19,1,0),0)</f>
        <v>0</v>
      </c>
    </row>
    <row r="4467" spans="2:11">
      <c r="B4467" s="3">
        <v>7</v>
      </c>
      <c r="C4467" s="3">
        <v>1</v>
      </c>
      <c r="D4467" s="3">
        <v>5</v>
      </c>
      <c r="E4467" s="3">
        <v>22</v>
      </c>
      <c r="F4467" s="3">
        <f>IF(detail!$G$11=2,0,1)</f>
        <v>1</v>
      </c>
      <c r="G4467" s="3">
        <f>IF(detail!$G$11=4,0,1)</f>
        <v>1</v>
      </c>
      <c r="H4467" s="3">
        <v>18</v>
      </c>
      <c r="I4467" s="3">
        <f>+IF(OR((E4467&lt;=météo!H$17),(E4467&gt;météo!H$18),(F4467=0),(G4467=0),(C4467&gt;detail!$G$4)),0,1)</f>
        <v>0</v>
      </c>
      <c r="J4467" s="3">
        <f>IF(météo!$H$19&lt;H4467,0,(météo!$H$19-H4467)*I4467)</f>
        <v>0</v>
      </c>
      <c r="K4467" s="3">
        <f>+IF(I4467&gt;0,IF(H4467&lt;météo!$H$19,1,0),0)</f>
        <v>0</v>
      </c>
    </row>
    <row r="4468" spans="2:11">
      <c r="B4468" s="3">
        <v>7</v>
      </c>
      <c r="C4468" s="3">
        <v>1</v>
      </c>
      <c r="D4468" s="3">
        <v>5</v>
      </c>
      <c r="E4468" s="3">
        <v>23</v>
      </c>
      <c r="F4468" s="3">
        <f>IF(detail!$G$11=2,0,1)</f>
        <v>1</v>
      </c>
      <c r="G4468" s="3">
        <f>IF(detail!$G$11=4,0,1)</f>
        <v>1</v>
      </c>
      <c r="H4468" s="3">
        <v>16.600000000000001</v>
      </c>
      <c r="I4468" s="3">
        <f>+IF(OR((E4468&lt;=météo!H$17),(E4468&gt;météo!H$18),(F4468=0),(G4468=0),(C4468&gt;detail!$G$4)),0,1)</f>
        <v>0</v>
      </c>
      <c r="J4468" s="3">
        <f>IF(météo!$H$19&lt;H4468,0,(météo!$H$19-H4468)*I4468)</f>
        <v>0</v>
      </c>
      <c r="K4468" s="3">
        <f>+IF(I4468&gt;0,IF(H4468&lt;météo!$H$19,1,0),0)</f>
        <v>0</v>
      </c>
    </row>
    <row r="4469" spans="2:11">
      <c r="B4469" s="3">
        <v>7</v>
      </c>
      <c r="C4469" s="3">
        <v>1</v>
      </c>
      <c r="D4469" s="3">
        <v>5</v>
      </c>
      <c r="E4469" s="3">
        <v>24</v>
      </c>
      <c r="F4469" s="3">
        <f>IF(detail!$G$11=2,0,1)</f>
        <v>1</v>
      </c>
      <c r="G4469" s="3">
        <f>IF(detail!$G$11=4,0,1)</f>
        <v>1</v>
      </c>
      <c r="H4469" s="3">
        <v>16.3</v>
      </c>
      <c r="I4469" s="3">
        <f>+IF(OR((E4469&lt;=météo!H$17),(E4469&gt;météo!H$18),(F4469=0),(G4469=0),(C4469&gt;detail!$G$4)),0,1)</f>
        <v>0</v>
      </c>
      <c r="J4469" s="3">
        <f>IF(météo!$H$19&lt;H4469,0,(météo!$H$19-H4469)*I4469)</f>
        <v>0</v>
      </c>
      <c r="K4469" s="3">
        <f>+IF(I4469&gt;0,IF(H4469&lt;météo!$H$19,1,0),0)</f>
        <v>0</v>
      </c>
    </row>
    <row r="4470" spans="2:11">
      <c r="B4470" s="3">
        <v>7</v>
      </c>
      <c r="C4470" s="3">
        <v>1</v>
      </c>
      <c r="D4470" s="3">
        <v>6</v>
      </c>
      <c r="E4470" s="3">
        <v>1</v>
      </c>
      <c r="F4470" s="3">
        <f>IF(detail!$G$11=2,0,1)</f>
        <v>1</v>
      </c>
      <c r="G4470" s="3">
        <f>IF(detail!$G$11=4,0,1)</f>
        <v>1</v>
      </c>
      <c r="H4470" s="3">
        <v>16.2</v>
      </c>
      <c r="I4470" s="3">
        <f>+IF(OR((E4470&lt;=météo!H$17),(E4470&gt;météo!H$18),(F4470=0),(G4470=0),(C4470&gt;detail!$G$4)),0,1)</f>
        <v>0</v>
      </c>
      <c r="J4470" s="3">
        <f>IF(météo!$H$19&lt;H4470,0,(météo!$H$19-H4470)*I4470)</f>
        <v>0</v>
      </c>
      <c r="K4470" s="3">
        <f>+IF(I4470&gt;0,IF(H4470&lt;météo!$H$19,1,0),0)</f>
        <v>0</v>
      </c>
    </row>
    <row r="4471" spans="2:11">
      <c r="B4471" s="3">
        <v>7</v>
      </c>
      <c r="C4471" s="3">
        <v>1</v>
      </c>
      <c r="D4471" s="3">
        <v>6</v>
      </c>
      <c r="E4471" s="3">
        <v>2</v>
      </c>
      <c r="F4471" s="3">
        <f>IF(detail!$G$11=2,0,1)</f>
        <v>1</v>
      </c>
      <c r="G4471" s="3">
        <f>IF(detail!$G$11=4,0,1)</f>
        <v>1</v>
      </c>
      <c r="H4471" s="3">
        <v>15.9</v>
      </c>
      <c r="I4471" s="3">
        <f>+IF(OR((E4471&lt;=météo!H$17),(E4471&gt;météo!H$18),(F4471=0),(G4471=0),(C4471&gt;detail!$G$4)),0,1)</f>
        <v>0</v>
      </c>
      <c r="J4471" s="3">
        <f>IF(météo!$H$19&lt;H4471,0,(météo!$H$19-H4471)*I4471)</f>
        <v>0</v>
      </c>
      <c r="K4471" s="3">
        <f>+IF(I4471&gt;0,IF(H4471&lt;météo!$H$19,1,0),0)</f>
        <v>0</v>
      </c>
    </row>
    <row r="4472" spans="2:11">
      <c r="B4472" s="3">
        <v>7</v>
      </c>
      <c r="C4472" s="3">
        <v>1</v>
      </c>
      <c r="D4472" s="3">
        <v>6</v>
      </c>
      <c r="E4472" s="3">
        <v>3</v>
      </c>
      <c r="F4472" s="3">
        <f>IF(detail!$G$11=2,0,1)</f>
        <v>1</v>
      </c>
      <c r="G4472" s="3">
        <f>IF(detail!$G$11=4,0,1)</f>
        <v>1</v>
      </c>
      <c r="H4472" s="3">
        <v>15.4</v>
      </c>
      <c r="I4472" s="3">
        <f>+IF(OR((E4472&lt;=météo!H$17),(E4472&gt;météo!H$18),(F4472=0),(G4472=0),(C4472&gt;detail!$G$4)),0,1)</f>
        <v>0</v>
      </c>
      <c r="J4472" s="3">
        <f>IF(météo!$H$19&lt;H4472,0,(météo!$H$19-H4472)*I4472)</f>
        <v>0</v>
      </c>
      <c r="K4472" s="3">
        <f>+IF(I4472&gt;0,IF(H4472&lt;météo!$H$19,1,0),0)</f>
        <v>0</v>
      </c>
    </row>
    <row r="4473" spans="2:11">
      <c r="B4473" s="3">
        <v>7</v>
      </c>
      <c r="C4473" s="3">
        <v>1</v>
      </c>
      <c r="D4473" s="3">
        <v>6</v>
      </c>
      <c r="E4473" s="3">
        <v>4</v>
      </c>
      <c r="F4473" s="3">
        <f>IF(detail!$G$11=2,0,1)</f>
        <v>1</v>
      </c>
      <c r="G4473" s="3">
        <f>IF(detail!$G$11=4,0,1)</f>
        <v>1</v>
      </c>
      <c r="H4473" s="3">
        <v>14.8</v>
      </c>
      <c r="I4473" s="3">
        <f>+IF(OR((E4473&lt;=météo!H$17),(E4473&gt;météo!H$18),(F4473=0),(G4473=0),(C4473&gt;detail!$G$4)),0,1)</f>
        <v>0</v>
      </c>
      <c r="J4473" s="3">
        <f>IF(météo!$H$19&lt;H4473,0,(météo!$H$19-H4473)*I4473)</f>
        <v>0</v>
      </c>
      <c r="K4473" s="3">
        <f>+IF(I4473&gt;0,IF(H4473&lt;météo!$H$19,1,0),0)</f>
        <v>0</v>
      </c>
    </row>
    <row r="4474" spans="2:11">
      <c r="B4474" s="3">
        <v>7</v>
      </c>
      <c r="C4474" s="3">
        <v>1</v>
      </c>
      <c r="D4474" s="3">
        <v>6</v>
      </c>
      <c r="E4474" s="3">
        <v>5</v>
      </c>
      <c r="F4474" s="3">
        <f>IF(detail!$G$11=2,0,1)</f>
        <v>1</v>
      </c>
      <c r="G4474" s="3">
        <f>IF(detail!$G$11=4,0,1)</f>
        <v>1</v>
      </c>
      <c r="H4474" s="3">
        <v>14.5</v>
      </c>
      <c r="I4474" s="3">
        <f>+IF(OR((E4474&lt;=météo!H$17),(E4474&gt;météo!H$18),(F4474=0),(G4474=0),(C4474&gt;detail!$G$4)),0,1)</f>
        <v>0</v>
      </c>
      <c r="J4474" s="3">
        <f>IF(météo!$H$19&lt;H4474,0,(météo!$H$19-H4474)*I4474)</f>
        <v>0</v>
      </c>
      <c r="K4474" s="3">
        <f>+IF(I4474&gt;0,IF(H4474&lt;météo!$H$19,1,0),0)</f>
        <v>0</v>
      </c>
    </row>
    <row r="4475" spans="2:11">
      <c r="B4475" s="3">
        <v>7</v>
      </c>
      <c r="C4475" s="3">
        <v>1</v>
      </c>
      <c r="D4475" s="3">
        <v>6</v>
      </c>
      <c r="E4475" s="3">
        <v>6</v>
      </c>
      <c r="F4475" s="3">
        <f>IF(detail!$G$11=2,0,1)</f>
        <v>1</v>
      </c>
      <c r="G4475" s="3">
        <f>IF(detail!$G$11=4,0,1)</f>
        <v>1</v>
      </c>
      <c r="H4475" s="3">
        <v>14.9</v>
      </c>
      <c r="I4475" s="3">
        <f>+IF(OR((E4475&lt;=météo!H$17),(E4475&gt;météo!H$18),(F4475=0),(G4475=0),(C4475&gt;detail!$G$4)),0,1)</f>
        <v>0</v>
      </c>
      <c r="J4475" s="3">
        <f>IF(météo!$H$19&lt;H4475,0,(météo!$H$19-H4475)*I4475)</f>
        <v>0</v>
      </c>
      <c r="K4475" s="3">
        <f>+IF(I4475&gt;0,IF(H4475&lt;météo!$H$19,1,0),0)</f>
        <v>0</v>
      </c>
    </row>
    <row r="4476" spans="2:11">
      <c r="B4476" s="3">
        <v>7</v>
      </c>
      <c r="C4476" s="3">
        <v>1</v>
      </c>
      <c r="D4476" s="3">
        <v>6</v>
      </c>
      <c r="E4476" s="3">
        <v>7</v>
      </c>
      <c r="F4476" s="3">
        <f>IF(detail!$G$11=2,0,1)</f>
        <v>1</v>
      </c>
      <c r="G4476" s="3">
        <f>IF(detail!$G$11=4,0,1)</f>
        <v>1</v>
      </c>
      <c r="H4476" s="3">
        <v>16.2</v>
      </c>
      <c r="I4476" s="3">
        <f>+IF(OR((E4476&lt;=météo!H$17),(E4476&gt;météo!H$18),(F4476=0),(G4476=0),(C4476&gt;detail!$G$4)),0,1)</f>
        <v>0</v>
      </c>
      <c r="J4476" s="3">
        <f>IF(météo!$H$19&lt;H4476,0,(météo!$H$19-H4476)*I4476)</f>
        <v>0</v>
      </c>
      <c r="K4476" s="3">
        <f>+IF(I4476&gt;0,IF(H4476&lt;météo!$H$19,1,0),0)</f>
        <v>0</v>
      </c>
    </row>
    <row r="4477" spans="2:11">
      <c r="B4477" s="3">
        <v>7</v>
      </c>
      <c r="C4477" s="3">
        <v>1</v>
      </c>
      <c r="D4477" s="3">
        <v>6</v>
      </c>
      <c r="E4477" s="3">
        <v>8</v>
      </c>
      <c r="F4477" s="3">
        <f>IF(detail!$G$11=2,0,1)</f>
        <v>1</v>
      </c>
      <c r="G4477" s="3">
        <f>IF(detail!$G$11=4,0,1)</f>
        <v>1</v>
      </c>
      <c r="H4477" s="3">
        <v>17.899999999999999</v>
      </c>
      <c r="I4477" s="3">
        <f>+IF(OR((E4477&lt;=météo!H$17),(E4477&gt;météo!H$18),(F4477=0),(G4477=0),(C4477&gt;detail!$G$4)),0,1)</f>
        <v>0</v>
      </c>
      <c r="J4477" s="3">
        <f>IF(météo!$H$19&lt;H4477,0,(météo!$H$19-H4477)*I4477)</f>
        <v>0</v>
      </c>
      <c r="K4477" s="3">
        <f>+IF(I4477&gt;0,IF(H4477&lt;météo!$H$19,1,0),0)</f>
        <v>0</v>
      </c>
    </row>
    <row r="4478" spans="2:11">
      <c r="B4478" s="3">
        <v>7</v>
      </c>
      <c r="C4478" s="3">
        <v>1</v>
      </c>
      <c r="D4478" s="3">
        <v>6</v>
      </c>
      <c r="E4478" s="3">
        <v>9</v>
      </c>
      <c r="F4478" s="3">
        <f>IF(detail!$G$11=2,0,1)</f>
        <v>1</v>
      </c>
      <c r="G4478" s="3">
        <f>IF(detail!$G$11=4,0,1)</f>
        <v>1</v>
      </c>
      <c r="H4478" s="3">
        <v>19.7</v>
      </c>
      <c r="I4478" s="3">
        <f>+IF(OR((E4478&lt;=météo!H$17),(E4478&gt;météo!H$18),(F4478=0),(G4478=0),(C4478&gt;detail!$G$4)),0,1)</f>
        <v>1</v>
      </c>
      <c r="J4478" s="3">
        <f>IF(météo!$H$19&lt;H4478,0,(météo!$H$19-H4478)*I4478)</f>
        <v>0.30000000000000071</v>
      </c>
      <c r="K4478" s="3">
        <f>+IF(I4478&gt;0,IF(H4478&lt;météo!$H$19,1,0),0)</f>
        <v>1</v>
      </c>
    </row>
    <row r="4479" spans="2:11">
      <c r="B4479" s="3">
        <v>7</v>
      </c>
      <c r="C4479" s="3">
        <v>1</v>
      </c>
      <c r="D4479" s="3">
        <v>6</v>
      </c>
      <c r="E4479" s="3">
        <v>10</v>
      </c>
      <c r="F4479" s="3">
        <f>IF(detail!$G$11=2,0,1)</f>
        <v>1</v>
      </c>
      <c r="G4479" s="3">
        <f>IF(detail!$G$11=4,0,1)</f>
        <v>1</v>
      </c>
      <c r="H4479" s="3">
        <v>21.3</v>
      </c>
      <c r="I4479" s="3">
        <f>+IF(OR((E4479&lt;=météo!H$17),(E4479&gt;météo!H$18),(F4479=0),(G4479=0),(C4479&gt;detail!$G$4)),0,1)</f>
        <v>1</v>
      </c>
      <c r="J4479" s="3">
        <f>IF(météo!$H$19&lt;H4479,0,(météo!$H$19-H4479)*I4479)</f>
        <v>0</v>
      </c>
      <c r="K4479" s="3">
        <f>+IF(I4479&gt;0,IF(H4479&lt;météo!$H$19,1,0),0)</f>
        <v>0</v>
      </c>
    </row>
    <row r="4480" spans="2:11">
      <c r="B4480" s="3">
        <v>7</v>
      </c>
      <c r="C4480" s="3">
        <v>1</v>
      </c>
      <c r="D4480" s="3">
        <v>6</v>
      </c>
      <c r="E4480" s="3">
        <v>11</v>
      </c>
      <c r="F4480" s="3">
        <f>IF(detail!$G$11=2,0,1)</f>
        <v>1</v>
      </c>
      <c r="G4480" s="3">
        <f>IF(detail!$G$11=4,0,1)</f>
        <v>1</v>
      </c>
      <c r="H4480" s="3">
        <v>22.3</v>
      </c>
      <c r="I4480" s="3">
        <f>+IF(OR((E4480&lt;=météo!H$17),(E4480&gt;météo!H$18),(F4480=0),(G4480=0),(C4480&gt;detail!$G$4)),0,1)</f>
        <v>1</v>
      </c>
      <c r="J4480" s="3">
        <f>IF(météo!$H$19&lt;H4480,0,(météo!$H$19-H4480)*I4480)</f>
        <v>0</v>
      </c>
      <c r="K4480" s="3">
        <f>+IF(I4480&gt;0,IF(H4480&lt;météo!$H$19,1,0),0)</f>
        <v>0</v>
      </c>
    </row>
    <row r="4481" spans="2:11">
      <c r="B4481" s="3">
        <v>7</v>
      </c>
      <c r="C4481" s="3">
        <v>1</v>
      </c>
      <c r="D4481" s="3">
        <v>6</v>
      </c>
      <c r="E4481" s="3">
        <v>12</v>
      </c>
      <c r="F4481" s="3">
        <f>IF(detail!$G$11=2,0,1)</f>
        <v>1</v>
      </c>
      <c r="G4481" s="3">
        <f>IF(detail!$G$11=4,0,1)</f>
        <v>1</v>
      </c>
      <c r="H4481" s="3">
        <v>22.6</v>
      </c>
      <c r="I4481" s="3">
        <f>+IF(OR((E4481&lt;=météo!H$17),(E4481&gt;météo!H$18),(F4481=0),(G4481=0),(C4481&gt;detail!$G$4)),0,1)</f>
        <v>1</v>
      </c>
      <c r="J4481" s="3">
        <f>IF(météo!$H$19&lt;H4481,0,(météo!$H$19-H4481)*I4481)</f>
        <v>0</v>
      </c>
      <c r="K4481" s="3">
        <f>+IF(I4481&gt;0,IF(H4481&lt;météo!$H$19,1,0),0)</f>
        <v>0</v>
      </c>
    </row>
    <row r="4482" spans="2:11">
      <c r="B4482" s="3">
        <v>7</v>
      </c>
      <c r="C4482" s="3">
        <v>1</v>
      </c>
      <c r="D4482" s="3">
        <v>6</v>
      </c>
      <c r="E4482" s="3">
        <v>13</v>
      </c>
      <c r="F4482" s="3">
        <f>IF(detail!$G$11=2,0,1)</f>
        <v>1</v>
      </c>
      <c r="G4482" s="3">
        <f>IF(detail!$G$11=4,0,1)</f>
        <v>1</v>
      </c>
      <c r="H4482" s="3">
        <v>22.9</v>
      </c>
      <c r="I4482" s="3">
        <f>+IF(OR((E4482&lt;=météo!H$17),(E4482&gt;météo!H$18),(F4482=0),(G4482=0),(C4482&gt;detail!$G$4)),0,1)</f>
        <v>1</v>
      </c>
      <c r="J4482" s="3">
        <f>IF(météo!$H$19&lt;H4482,0,(météo!$H$19-H4482)*I4482)</f>
        <v>0</v>
      </c>
      <c r="K4482" s="3">
        <f>+IF(I4482&gt;0,IF(H4482&lt;météo!$H$19,1,0),0)</f>
        <v>0</v>
      </c>
    </row>
    <row r="4483" spans="2:11">
      <c r="B4483" s="3">
        <v>7</v>
      </c>
      <c r="C4483" s="3">
        <v>1</v>
      </c>
      <c r="D4483" s="3">
        <v>6</v>
      </c>
      <c r="E4483" s="3">
        <v>14</v>
      </c>
      <c r="F4483" s="3">
        <f>IF(detail!$G$11=2,0,1)</f>
        <v>1</v>
      </c>
      <c r="G4483" s="3">
        <f>IF(detail!$G$11=4,0,1)</f>
        <v>1</v>
      </c>
      <c r="H4483" s="3">
        <v>22.7</v>
      </c>
      <c r="I4483" s="3">
        <f>+IF(OR((E4483&lt;=météo!H$17),(E4483&gt;météo!H$18),(F4483=0),(G4483=0),(C4483&gt;detail!$G$4)),0,1)</f>
        <v>1</v>
      </c>
      <c r="J4483" s="3">
        <f>IF(météo!$H$19&lt;H4483,0,(météo!$H$19-H4483)*I4483)</f>
        <v>0</v>
      </c>
      <c r="K4483" s="3">
        <f>+IF(I4483&gt;0,IF(H4483&lt;météo!$H$19,1,0),0)</f>
        <v>0</v>
      </c>
    </row>
    <row r="4484" spans="2:11">
      <c r="B4484" s="3">
        <v>7</v>
      </c>
      <c r="C4484" s="3">
        <v>1</v>
      </c>
      <c r="D4484" s="3">
        <v>6</v>
      </c>
      <c r="E4484" s="3">
        <v>15</v>
      </c>
      <c r="F4484" s="3">
        <f>IF(detail!$G$11=2,0,1)</f>
        <v>1</v>
      </c>
      <c r="G4484" s="3">
        <f>IF(detail!$G$11=4,0,1)</f>
        <v>1</v>
      </c>
      <c r="H4484" s="3">
        <v>22.1</v>
      </c>
      <c r="I4484" s="3">
        <f>+IF(OR((E4484&lt;=météo!H$17),(E4484&gt;météo!H$18),(F4484=0),(G4484=0),(C4484&gt;detail!$G$4)),0,1)</f>
        <v>1</v>
      </c>
      <c r="J4484" s="3">
        <f>IF(météo!$H$19&lt;H4484,0,(météo!$H$19-H4484)*I4484)</f>
        <v>0</v>
      </c>
      <c r="K4484" s="3">
        <f>+IF(I4484&gt;0,IF(H4484&lt;météo!$H$19,1,0),0)</f>
        <v>0</v>
      </c>
    </row>
    <row r="4485" spans="2:11">
      <c r="B4485" s="3">
        <v>7</v>
      </c>
      <c r="C4485" s="3">
        <v>1</v>
      </c>
      <c r="D4485" s="3">
        <v>6</v>
      </c>
      <c r="E4485" s="3">
        <v>16</v>
      </c>
      <c r="F4485" s="3">
        <f>IF(detail!$G$11=2,0,1)</f>
        <v>1</v>
      </c>
      <c r="G4485" s="3">
        <f>IF(detail!$G$11=4,0,1)</f>
        <v>1</v>
      </c>
      <c r="H4485" s="3">
        <v>20.5</v>
      </c>
      <c r="I4485" s="3">
        <f>+IF(OR((E4485&lt;=météo!H$17),(E4485&gt;météo!H$18),(F4485=0),(G4485=0),(C4485&gt;detail!$G$4)),0,1)</f>
        <v>1</v>
      </c>
      <c r="J4485" s="3">
        <f>IF(météo!$H$19&lt;H4485,0,(météo!$H$19-H4485)*I4485)</f>
        <v>0</v>
      </c>
      <c r="K4485" s="3">
        <f>+IF(I4485&gt;0,IF(H4485&lt;météo!$H$19,1,0),0)</f>
        <v>0</v>
      </c>
    </row>
    <row r="4486" spans="2:11">
      <c r="B4486" s="3">
        <v>7</v>
      </c>
      <c r="C4486" s="3">
        <v>1</v>
      </c>
      <c r="D4486" s="3">
        <v>6</v>
      </c>
      <c r="E4486" s="3">
        <v>17</v>
      </c>
      <c r="F4486" s="3">
        <f>IF(detail!$G$11=2,0,1)</f>
        <v>1</v>
      </c>
      <c r="G4486" s="3">
        <f>IF(detail!$G$11=4,0,1)</f>
        <v>1</v>
      </c>
      <c r="H4486" s="3">
        <v>20.100000000000001</v>
      </c>
      <c r="I4486" s="3">
        <f>+IF(OR((E4486&lt;=météo!H$17),(E4486&gt;météo!H$18),(F4486=0),(G4486=0),(C4486&gt;detail!$G$4)),0,1)</f>
        <v>1</v>
      </c>
      <c r="J4486" s="3">
        <f>IF(météo!$H$19&lt;H4486,0,(météo!$H$19-H4486)*I4486)</f>
        <v>0</v>
      </c>
      <c r="K4486" s="3">
        <f>+IF(I4486&gt;0,IF(H4486&lt;météo!$H$19,1,0),0)</f>
        <v>0</v>
      </c>
    </row>
    <row r="4487" spans="2:11">
      <c r="B4487" s="3">
        <v>7</v>
      </c>
      <c r="C4487" s="3">
        <v>1</v>
      </c>
      <c r="D4487" s="3">
        <v>6</v>
      </c>
      <c r="E4487" s="3">
        <v>18</v>
      </c>
      <c r="F4487" s="3">
        <f>IF(detail!$G$11=2,0,1)</f>
        <v>1</v>
      </c>
      <c r="G4487" s="3">
        <f>IF(detail!$G$11=4,0,1)</f>
        <v>1</v>
      </c>
      <c r="H4487" s="3">
        <v>22.1</v>
      </c>
      <c r="I4487" s="3">
        <f>+IF(OR((E4487&lt;=météo!H$17),(E4487&gt;météo!H$18),(F4487=0),(G4487=0),(C4487&gt;detail!$G$4)),0,1)</f>
        <v>1</v>
      </c>
      <c r="J4487" s="3">
        <f>IF(météo!$H$19&lt;H4487,0,(météo!$H$19-H4487)*I4487)</f>
        <v>0</v>
      </c>
      <c r="K4487" s="3">
        <f>+IF(I4487&gt;0,IF(H4487&lt;météo!$H$19,1,0),0)</f>
        <v>0</v>
      </c>
    </row>
    <row r="4488" spans="2:11">
      <c r="B4488" s="3">
        <v>7</v>
      </c>
      <c r="C4488" s="3">
        <v>1</v>
      </c>
      <c r="D4488" s="3">
        <v>6</v>
      </c>
      <c r="E4488" s="3">
        <v>19</v>
      </c>
      <c r="F4488" s="3">
        <f>IF(detail!$G$11=2,0,1)</f>
        <v>1</v>
      </c>
      <c r="G4488" s="3">
        <f>IF(detail!$G$11=4,0,1)</f>
        <v>1</v>
      </c>
      <c r="H4488" s="3">
        <v>22.7</v>
      </c>
      <c r="I4488" s="3">
        <f>+IF(OR((E4488&lt;=météo!H$17),(E4488&gt;météo!H$18),(F4488=0),(G4488=0),(C4488&gt;detail!$G$4)),0,1)</f>
        <v>0</v>
      </c>
      <c r="J4488" s="3">
        <f>IF(météo!$H$19&lt;H4488,0,(météo!$H$19-H4488)*I4488)</f>
        <v>0</v>
      </c>
      <c r="K4488" s="3">
        <f>+IF(I4488&gt;0,IF(H4488&lt;météo!$H$19,1,0),0)</f>
        <v>0</v>
      </c>
    </row>
    <row r="4489" spans="2:11">
      <c r="B4489" s="3">
        <v>7</v>
      </c>
      <c r="C4489" s="3">
        <v>1</v>
      </c>
      <c r="D4489" s="3">
        <v>6</v>
      </c>
      <c r="E4489" s="3">
        <v>20</v>
      </c>
      <c r="F4489" s="3">
        <f>IF(detail!$G$11=2,0,1)</f>
        <v>1</v>
      </c>
      <c r="G4489" s="3">
        <f>IF(detail!$G$11=4,0,1)</f>
        <v>1</v>
      </c>
      <c r="H4489" s="3">
        <v>21.6</v>
      </c>
      <c r="I4489" s="3">
        <f>+IF(OR((E4489&lt;=météo!H$17),(E4489&gt;météo!H$18),(F4489=0),(G4489=0),(C4489&gt;detail!$G$4)),0,1)</f>
        <v>0</v>
      </c>
      <c r="J4489" s="3">
        <f>IF(météo!$H$19&lt;H4489,0,(météo!$H$19-H4489)*I4489)</f>
        <v>0</v>
      </c>
      <c r="K4489" s="3">
        <f>+IF(I4489&gt;0,IF(H4489&lt;météo!$H$19,1,0),0)</f>
        <v>0</v>
      </c>
    </row>
    <row r="4490" spans="2:11">
      <c r="B4490" s="3">
        <v>7</v>
      </c>
      <c r="C4490" s="3">
        <v>1</v>
      </c>
      <c r="D4490" s="3">
        <v>6</v>
      </c>
      <c r="E4490" s="3">
        <v>21</v>
      </c>
      <c r="F4490" s="3">
        <f>IF(detail!$G$11=2,0,1)</f>
        <v>1</v>
      </c>
      <c r="G4490" s="3">
        <f>IF(detail!$G$11=4,0,1)</f>
        <v>1</v>
      </c>
      <c r="H4490" s="3">
        <v>19.8</v>
      </c>
      <c r="I4490" s="3">
        <f>+IF(OR((E4490&lt;=météo!H$17),(E4490&gt;météo!H$18),(F4490=0),(G4490=0),(C4490&gt;detail!$G$4)),0,1)</f>
        <v>0</v>
      </c>
      <c r="J4490" s="3">
        <f>IF(météo!$H$19&lt;H4490,0,(météo!$H$19-H4490)*I4490)</f>
        <v>0</v>
      </c>
      <c r="K4490" s="3">
        <f>+IF(I4490&gt;0,IF(H4490&lt;météo!$H$19,1,0),0)</f>
        <v>0</v>
      </c>
    </row>
    <row r="4491" spans="2:11">
      <c r="B4491" s="3">
        <v>7</v>
      </c>
      <c r="C4491" s="3">
        <v>1</v>
      </c>
      <c r="D4491" s="3">
        <v>6</v>
      </c>
      <c r="E4491" s="3">
        <v>22</v>
      </c>
      <c r="F4491" s="3">
        <f>IF(detail!$G$11=2,0,1)</f>
        <v>1</v>
      </c>
      <c r="G4491" s="3">
        <f>IF(detail!$G$11=4,0,1)</f>
        <v>1</v>
      </c>
      <c r="H4491" s="3">
        <v>18.3</v>
      </c>
      <c r="I4491" s="3">
        <f>+IF(OR((E4491&lt;=météo!H$17),(E4491&gt;météo!H$18),(F4491=0),(G4491=0),(C4491&gt;detail!$G$4)),0,1)</f>
        <v>0</v>
      </c>
      <c r="J4491" s="3">
        <f>IF(météo!$H$19&lt;H4491,0,(météo!$H$19-H4491)*I4491)</f>
        <v>0</v>
      </c>
      <c r="K4491" s="3">
        <f>+IF(I4491&gt;0,IF(H4491&lt;météo!$H$19,1,0),0)</f>
        <v>0</v>
      </c>
    </row>
    <row r="4492" spans="2:11">
      <c r="B4492" s="3">
        <v>7</v>
      </c>
      <c r="C4492" s="3">
        <v>1</v>
      </c>
      <c r="D4492" s="3">
        <v>6</v>
      </c>
      <c r="E4492" s="3">
        <v>23</v>
      </c>
      <c r="F4492" s="3">
        <f>IF(detail!$G$11=2,0,1)</f>
        <v>1</v>
      </c>
      <c r="G4492" s="3">
        <f>IF(detail!$G$11=4,0,1)</f>
        <v>1</v>
      </c>
      <c r="H4492" s="3">
        <v>17.600000000000001</v>
      </c>
      <c r="I4492" s="3">
        <f>+IF(OR((E4492&lt;=météo!H$17),(E4492&gt;météo!H$18),(F4492=0),(G4492=0),(C4492&gt;detail!$G$4)),0,1)</f>
        <v>0</v>
      </c>
      <c r="J4492" s="3">
        <f>IF(météo!$H$19&lt;H4492,0,(météo!$H$19-H4492)*I4492)</f>
        <v>0</v>
      </c>
      <c r="K4492" s="3">
        <f>+IF(I4492&gt;0,IF(H4492&lt;météo!$H$19,1,0),0)</f>
        <v>0</v>
      </c>
    </row>
    <row r="4493" spans="2:11">
      <c r="B4493" s="3">
        <v>7</v>
      </c>
      <c r="C4493" s="3">
        <v>1</v>
      </c>
      <c r="D4493" s="3">
        <v>6</v>
      </c>
      <c r="E4493" s="3">
        <v>24</v>
      </c>
      <c r="F4493" s="3">
        <f>IF(detail!$G$11=2,0,1)</f>
        <v>1</v>
      </c>
      <c r="G4493" s="3">
        <f>IF(detail!$G$11=4,0,1)</f>
        <v>1</v>
      </c>
      <c r="H4493" s="3">
        <v>17.100000000000001</v>
      </c>
      <c r="I4493" s="3">
        <f>+IF(OR((E4493&lt;=météo!H$17),(E4493&gt;météo!H$18),(F4493=0),(G4493=0),(C4493&gt;detail!$G$4)),0,1)</f>
        <v>0</v>
      </c>
      <c r="J4493" s="3">
        <f>IF(météo!$H$19&lt;H4493,0,(météo!$H$19-H4493)*I4493)</f>
        <v>0</v>
      </c>
      <c r="K4493" s="3">
        <f>+IF(I4493&gt;0,IF(H4493&lt;météo!$H$19,1,0),0)</f>
        <v>0</v>
      </c>
    </row>
    <row r="4494" spans="2:11">
      <c r="B4494" s="3">
        <v>7</v>
      </c>
      <c r="C4494" s="3">
        <v>2</v>
      </c>
      <c r="D4494" s="3">
        <v>7</v>
      </c>
      <c r="E4494" s="3">
        <v>1</v>
      </c>
      <c r="F4494" s="3">
        <f>IF(detail!$G$11=2,0,1)</f>
        <v>1</v>
      </c>
      <c r="G4494" s="3">
        <f>IF(detail!$G$11=4,0,1)</f>
        <v>1</v>
      </c>
      <c r="H4494" s="3">
        <v>16.5</v>
      </c>
      <c r="I4494" s="3">
        <f>+IF(OR((E4494&lt;=météo!H$17),(E4494&gt;météo!H$18),(F4494=0),(G4494=0),(C4494&gt;detail!$G$4)),0,1)</f>
        <v>0</v>
      </c>
      <c r="J4494" s="3">
        <f>IF(météo!$H$19&lt;H4494,0,(météo!$H$19-H4494)*I4494)</f>
        <v>0</v>
      </c>
      <c r="K4494" s="3">
        <f>+IF(I4494&gt;0,IF(H4494&lt;météo!$H$19,1,0),0)</f>
        <v>0</v>
      </c>
    </row>
    <row r="4495" spans="2:11">
      <c r="B4495" s="3">
        <v>7</v>
      </c>
      <c r="C4495" s="3">
        <v>2</v>
      </c>
      <c r="D4495" s="3">
        <v>7</v>
      </c>
      <c r="E4495" s="3">
        <v>2</v>
      </c>
      <c r="F4495" s="3">
        <f>IF(detail!$G$11=2,0,1)</f>
        <v>1</v>
      </c>
      <c r="G4495" s="3">
        <f>IF(detail!$G$11=4,0,1)</f>
        <v>1</v>
      </c>
      <c r="H4495" s="3">
        <v>16</v>
      </c>
      <c r="I4495" s="3">
        <f>+IF(OR((E4495&lt;=météo!H$17),(E4495&gt;météo!H$18),(F4495=0),(G4495=0),(C4495&gt;detail!$G$4)),0,1)</f>
        <v>0</v>
      </c>
      <c r="J4495" s="3">
        <f>IF(météo!$H$19&lt;H4495,0,(météo!$H$19-H4495)*I4495)</f>
        <v>0</v>
      </c>
      <c r="K4495" s="3">
        <f>+IF(I4495&gt;0,IF(H4495&lt;météo!$H$19,1,0),0)</f>
        <v>0</v>
      </c>
    </row>
    <row r="4496" spans="2:11">
      <c r="B4496" s="3">
        <v>7</v>
      </c>
      <c r="C4496" s="3">
        <v>2</v>
      </c>
      <c r="D4496" s="3">
        <v>7</v>
      </c>
      <c r="E4496" s="3">
        <v>3</v>
      </c>
      <c r="F4496" s="3">
        <f>IF(detail!$G$11=2,0,1)</f>
        <v>1</v>
      </c>
      <c r="G4496" s="3">
        <f>IF(detail!$G$11=4,0,1)</f>
        <v>1</v>
      </c>
      <c r="H4496" s="3">
        <v>15.6</v>
      </c>
      <c r="I4496" s="3">
        <f>+IF(OR((E4496&lt;=météo!H$17),(E4496&gt;météo!H$18),(F4496=0),(G4496=0),(C4496&gt;detail!$G$4)),0,1)</f>
        <v>0</v>
      </c>
      <c r="J4496" s="3">
        <f>IF(météo!$H$19&lt;H4496,0,(météo!$H$19-H4496)*I4496)</f>
        <v>0</v>
      </c>
      <c r="K4496" s="3">
        <f>+IF(I4496&gt;0,IF(H4496&lt;météo!$H$19,1,0),0)</f>
        <v>0</v>
      </c>
    </row>
    <row r="4497" spans="2:11">
      <c r="B4497" s="3">
        <v>7</v>
      </c>
      <c r="C4497" s="3">
        <v>2</v>
      </c>
      <c r="D4497" s="3">
        <v>7</v>
      </c>
      <c r="E4497" s="3">
        <v>4</v>
      </c>
      <c r="F4497" s="3">
        <f>IF(detail!$G$11=2,0,1)</f>
        <v>1</v>
      </c>
      <c r="G4497" s="3">
        <f>IF(detail!$G$11=4,0,1)</f>
        <v>1</v>
      </c>
      <c r="H4497" s="3">
        <v>14.6</v>
      </c>
      <c r="I4497" s="3">
        <f>+IF(OR((E4497&lt;=météo!H$17),(E4497&gt;météo!H$18),(F4497=0),(G4497=0),(C4497&gt;detail!$G$4)),0,1)</f>
        <v>0</v>
      </c>
      <c r="J4497" s="3">
        <f>IF(météo!$H$19&lt;H4497,0,(météo!$H$19-H4497)*I4497)</f>
        <v>0</v>
      </c>
      <c r="K4497" s="3">
        <f>+IF(I4497&gt;0,IF(H4497&lt;météo!$H$19,1,0),0)</f>
        <v>0</v>
      </c>
    </row>
    <row r="4498" spans="2:11">
      <c r="B4498" s="3">
        <v>7</v>
      </c>
      <c r="C4498" s="3">
        <v>2</v>
      </c>
      <c r="D4498" s="3">
        <v>7</v>
      </c>
      <c r="E4498" s="3">
        <v>5</v>
      </c>
      <c r="F4498" s="3">
        <f>IF(detail!$G$11=2,0,1)</f>
        <v>1</v>
      </c>
      <c r="G4498" s="3">
        <f>IF(detail!$G$11=4,0,1)</f>
        <v>1</v>
      </c>
      <c r="H4498" s="3">
        <v>13.9</v>
      </c>
      <c r="I4498" s="3">
        <f>+IF(OR((E4498&lt;=météo!H$17),(E4498&gt;météo!H$18),(F4498=0),(G4498=0),(C4498&gt;detail!$G$4)),0,1)</f>
        <v>0</v>
      </c>
      <c r="J4498" s="3">
        <f>IF(météo!$H$19&lt;H4498,0,(météo!$H$19-H4498)*I4498)</f>
        <v>0</v>
      </c>
      <c r="K4498" s="3">
        <f>+IF(I4498&gt;0,IF(H4498&lt;météo!$H$19,1,0),0)</f>
        <v>0</v>
      </c>
    </row>
    <row r="4499" spans="2:11">
      <c r="B4499" s="3">
        <v>7</v>
      </c>
      <c r="C4499" s="3">
        <v>2</v>
      </c>
      <c r="D4499" s="3">
        <v>7</v>
      </c>
      <c r="E4499" s="3">
        <v>6</v>
      </c>
      <c r="F4499" s="3">
        <f>IF(detail!$G$11=2,0,1)</f>
        <v>1</v>
      </c>
      <c r="G4499" s="3">
        <f>IF(detail!$G$11=4,0,1)</f>
        <v>1</v>
      </c>
      <c r="H4499" s="3">
        <v>14.5</v>
      </c>
      <c r="I4499" s="3">
        <f>+IF(OR((E4499&lt;=météo!H$17),(E4499&gt;météo!H$18),(F4499=0),(G4499=0),(C4499&gt;detail!$G$4)),0,1)</f>
        <v>0</v>
      </c>
      <c r="J4499" s="3">
        <f>IF(météo!$H$19&lt;H4499,0,(météo!$H$19-H4499)*I4499)</f>
        <v>0</v>
      </c>
      <c r="K4499" s="3">
        <f>+IF(I4499&gt;0,IF(H4499&lt;météo!$H$19,1,0),0)</f>
        <v>0</v>
      </c>
    </row>
    <row r="4500" spans="2:11">
      <c r="B4500" s="3">
        <v>7</v>
      </c>
      <c r="C4500" s="3">
        <v>2</v>
      </c>
      <c r="D4500" s="3">
        <v>7</v>
      </c>
      <c r="E4500" s="3">
        <v>7</v>
      </c>
      <c r="F4500" s="3">
        <f>IF(detail!$G$11=2,0,1)</f>
        <v>1</v>
      </c>
      <c r="G4500" s="3">
        <f>IF(detail!$G$11=4,0,1)</f>
        <v>1</v>
      </c>
      <c r="H4500" s="3">
        <v>15.9</v>
      </c>
      <c r="I4500" s="3">
        <f>+IF(OR((E4500&lt;=météo!H$17),(E4500&gt;météo!H$18),(F4500=0),(G4500=0),(C4500&gt;detail!$G$4)),0,1)</f>
        <v>0</v>
      </c>
      <c r="J4500" s="3">
        <f>IF(météo!$H$19&lt;H4500,0,(météo!$H$19-H4500)*I4500)</f>
        <v>0</v>
      </c>
      <c r="K4500" s="3">
        <f>+IF(I4500&gt;0,IF(H4500&lt;météo!$H$19,1,0),0)</f>
        <v>0</v>
      </c>
    </row>
    <row r="4501" spans="2:11">
      <c r="B4501" s="3">
        <v>7</v>
      </c>
      <c r="C4501" s="3">
        <v>2</v>
      </c>
      <c r="D4501" s="3">
        <v>7</v>
      </c>
      <c r="E4501" s="3">
        <v>8</v>
      </c>
      <c r="F4501" s="3">
        <f>IF(detail!$G$11=2,0,1)</f>
        <v>1</v>
      </c>
      <c r="G4501" s="3">
        <f>IF(detail!$G$11=4,0,1)</f>
        <v>1</v>
      </c>
      <c r="H4501" s="3">
        <v>17.399999999999999</v>
      </c>
      <c r="I4501" s="3">
        <f>+IF(OR((E4501&lt;=météo!H$17),(E4501&gt;météo!H$18),(F4501=0),(G4501=0),(C4501&gt;detail!$G$4)),0,1)</f>
        <v>0</v>
      </c>
      <c r="J4501" s="3">
        <f>IF(météo!$H$19&lt;H4501,0,(météo!$H$19-H4501)*I4501)</f>
        <v>0</v>
      </c>
      <c r="K4501" s="3">
        <f>+IF(I4501&gt;0,IF(H4501&lt;météo!$H$19,1,0),0)</f>
        <v>0</v>
      </c>
    </row>
    <row r="4502" spans="2:11">
      <c r="B4502" s="3">
        <v>7</v>
      </c>
      <c r="C4502" s="3">
        <v>2</v>
      </c>
      <c r="D4502" s="3">
        <v>7</v>
      </c>
      <c r="E4502" s="3">
        <v>9</v>
      </c>
      <c r="F4502" s="3">
        <f>IF(detail!$G$11=2,0,1)</f>
        <v>1</v>
      </c>
      <c r="G4502" s="3">
        <f>IF(detail!$G$11=4,0,1)</f>
        <v>1</v>
      </c>
      <c r="H4502" s="3">
        <v>18.8</v>
      </c>
      <c r="I4502" s="3">
        <f>+IF(OR((E4502&lt;=météo!H$17),(E4502&gt;météo!H$18),(F4502=0),(G4502=0),(C4502&gt;detail!$G$4)),0,1)</f>
        <v>1</v>
      </c>
      <c r="J4502" s="3">
        <f>IF(météo!$H$19&lt;H4502,0,(météo!$H$19-H4502)*I4502)</f>
        <v>1.1999999999999993</v>
      </c>
      <c r="K4502" s="3">
        <f>+IF(I4502&gt;0,IF(H4502&lt;météo!$H$19,1,0),0)</f>
        <v>1</v>
      </c>
    </row>
    <row r="4503" spans="2:11">
      <c r="B4503" s="3">
        <v>7</v>
      </c>
      <c r="C4503" s="3">
        <v>2</v>
      </c>
      <c r="D4503" s="3">
        <v>7</v>
      </c>
      <c r="E4503" s="3">
        <v>10</v>
      </c>
      <c r="F4503" s="3">
        <f>IF(detail!$G$11=2,0,1)</f>
        <v>1</v>
      </c>
      <c r="G4503" s="3">
        <f>IF(detail!$G$11=4,0,1)</f>
        <v>1</v>
      </c>
      <c r="H4503" s="3">
        <v>19.600000000000001</v>
      </c>
      <c r="I4503" s="3">
        <f>+IF(OR((E4503&lt;=météo!H$17),(E4503&gt;météo!H$18),(F4503=0),(G4503=0),(C4503&gt;detail!$G$4)),0,1)</f>
        <v>1</v>
      </c>
      <c r="J4503" s="3">
        <f>IF(météo!$H$19&lt;H4503,0,(météo!$H$19-H4503)*I4503)</f>
        <v>0.39999999999999858</v>
      </c>
      <c r="K4503" s="3">
        <f>+IF(I4503&gt;0,IF(H4503&lt;météo!$H$19,1,0),0)</f>
        <v>1</v>
      </c>
    </row>
    <row r="4504" spans="2:11">
      <c r="B4504" s="3">
        <v>7</v>
      </c>
      <c r="C4504" s="3">
        <v>2</v>
      </c>
      <c r="D4504" s="3">
        <v>7</v>
      </c>
      <c r="E4504" s="3">
        <v>11</v>
      </c>
      <c r="F4504" s="3">
        <f>IF(detail!$G$11=2,0,1)</f>
        <v>1</v>
      </c>
      <c r="G4504" s="3">
        <f>IF(detail!$G$11=4,0,1)</f>
        <v>1</v>
      </c>
      <c r="H4504" s="3">
        <v>19.899999999999999</v>
      </c>
      <c r="I4504" s="3">
        <f>+IF(OR((E4504&lt;=météo!H$17),(E4504&gt;météo!H$18),(F4504=0),(G4504=0),(C4504&gt;detail!$G$4)),0,1)</f>
        <v>1</v>
      </c>
      <c r="J4504" s="3">
        <f>IF(météo!$H$19&lt;H4504,0,(météo!$H$19-H4504)*I4504)</f>
        <v>0.10000000000000142</v>
      </c>
      <c r="K4504" s="3">
        <f>+IF(I4504&gt;0,IF(H4504&lt;météo!$H$19,1,0),0)</f>
        <v>1</v>
      </c>
    </row>
    <row r="4505" spans="2:11">
      <c r="B4505" s="3">
        <v>7</v>
      </c>
      <c r="C4505" s="3">
        <v>2</v>
      </c>
      <c r="D4505" s="3">
        <v>7</v>
      </c>
      <c r="E4505" s="3">
        <v>12</v>
      </c>
      <c r="F4505" s="3">
        <f>IF(detail!$G$11=2,0,1)</f>
        <v>1</v>
      </c>
      <c r="G4505" s="3">
        <f>IF(detail!$G$11=4,0,1)</f>
        <v>1</v>
      </c>
      <c r="H4505" s="3">
        <v>20.399999999999999</v>
      </c>
      <c r="I4505" s="3">
        <f>+IF(OR((E4505&lt;=météo!H$17),(E4505&gt;météo!H$18),(F4505=0),(G4505=0),(C4505&gt;detail!$G$4)),0,1)</f>
        <v>1</v>
      </c>
      <c r="J4505" s="3">
        <f>IF(météo!$H$19&lt;H4505,0,(météo!$H$19-H4505)*I4505)</f>
        <v>0</v>
      </c>
      <c r="K4505" s="3">
        <f>+IF(I4505&gt;0,IF(H4505&lt;météo!$H$19,1,0),0)</f>
        <v>0</v>
      </c>
    </row>
    <row r="4506" spans="2:11">
      <c r="B4506" s="3">
        <v>7</v>
      </c>
      <c r="C4506" s="3">
        <v>2</v>
      </c>
      <c r="D4506" s="3">
        <v>7</v>
      </c>
      <c r="E4506" s="3">
        <v>13</v>
      </c>
      <c r="F4506" s="3">
        <f>IF(detail!$G$11=2,0,1)</f>
        <v>1</v>
      </c>
      <c r="G4506" s="3">
        <f>IF(detail!$G$11=4,0,1)</f>
        <v>1</v>
      </c>
      <c r="H4506" s="3">
        <v>20.9</v>
      </c>
      <c r="I4506" s="3">
        <f>+IF(OR((E4506&lt;=météo!H$17),(E4506&gt;météo!H$18),(F4506=0),(G4506=0),(C4506&gt;detail!$G$4)),0,1)</f>
        <v>1</v>
      </c>
      <c r="J4506" s="3">
        <f>IF(météo!$H$19&lt;H4506,0,(météo!$H$19-H4506)*I4506)</f>
        <v>0</v>
      </c>
      <c r="K4506" s="3">
        <f>+IF(I4506&gt;0,IF(H4506&lt;météo!$H$19,1,0),0)</f>
        <v>0</v>
      </c>
    </row>
    <row r="4507" spans="2:11">
      <c r="B4507" s="3">
        <v>7</v>
      </c>
      <c r="C4507" s="3">
        <v>2</v>
      </c>
      <c r="D4507" s="3">
        <v>7</v>
      </c>
      <c r="E4507" s="3">
        <v>14</v>
      </c>
      <c r="F4507" s="3">
        <f>IF(detail!$G$11=2,0,1)</f>
        <v>1</v>
      </c>
      <c r="G4507" s="3">
        <f>IF(detail!$G$11=4,0,1)</f>
        <v>1</v>
      </c>
      <c r="H4507" s="3">
        <v>21.1</v>
      </c>
      <c r="I4507" s="3">
        <f>+IF(OR((E4507&lt;=météo!H$17),(E4507&gt;météo!H$18),(F4507=0),(G4507=0),(C4507&gt;detail!$G$4)),0,1)</f>
        <v>1</v>
      </c>
      <c r="J4507" s="3">
        <f>IF(météo!$H$19&lt;H4507,0,(météo!$H$19-H4507)*I4507)</f>
        <v>0</v>
      </c>
      <c r="K4507" s="3">
        <f>+IF(I4507&gt;0,IF(H4507&lt;météo!$H$19,1,0),0)</f>
        <v>0</v>
      </c>
    </row>
    <row r="4508" spans="2:11">
      <c r="B4508" s="3">
        <v>7</v>
      </c>
      <c r="C4508" s="3">
        <v>2</v>
      </c>
      <c r="D4508" s="3">
        <v>7</v>
      </c>
      <c r="E4508" s="3">
        <v>15</v>
      </c>
      <c r="F4508" s="3">
        <f>IF(detail!$G$11=2,0,1)</f>
        <v>1</v>
      </c>
      <c r="G4508" s="3">
        <f>IF(detail!$G$11=4,0,1)</f>
        <v>1</v>
      </c>
      <c r="H4508" s="3">
        <v>21.4</v>
      </c>
      <c r="I4508" s="3">
        <f>+IF(OR((E4508&lt;=météo!H$17),(E4508&gt;météo!H$18),(F4508=0),(G4508=0),(C4508&gt;detail!$G$4)),0,1)</f>
        <v>1</v>
      </c>
      <c r="J4508" s="3">
        <f>IF(météo!$H$19&lt;H4508,0,(météo!$H$19-H4508)*I4508)</f>
        <v>0</v>
      </c>
      <c r="K4508" s="3">
        <f>+IF(I4508&gt;0,IF(H4508&lt;météo!$H$19,1,0),0)</f>
        <v>0</v>
      </c>
    </row>
    <row r="4509" spans="2:11">
      <c r="B4509" s="3">
        <v>7</v>
      </c>
      <c r="C4509" s="3">
        <v>2</v>
      </c>
      <c r="D4509" s="3">
        <v>7</v>
      </c>
      <c r="E4509" s="3">
        <v>16</v>
      </c>
      <c r="F4509" s="3">
        <f>IF(detail!$G$11=2,0,1)</f>
        <v>1</v>
      </c>
      <c r="G4509" s="3">
        <f>IF(detail!$G$11=4,0,1)</f>
        <v>1</v>
      </c>
      <c r="H4509" s="3">
        <v>21.6</v>
      </c>
      <c r="I4509" s="3">
        <f>+IF(OR((E4509&lt;=météo!H$17),(E4509&gt;météo!H$18),(F4509=0),(G4509=0),(C4509&gt;detail!$G$4)),0,1)</f>
        <v>1</v>
      </c>
      <c r="J4509" s="3">
        <f>IF(météo!$H$19&lt;H4509,0,(météo!$H$19-H4509)*I4509)</f>
        <v>0</v>
      </c>
      <c r="K4509" s="3">
        <f>+IF(I4509&gt;0,IF(H4509&lt;météo!$H$19,1,0),0)</f>
        <v>0</v>
      </c>
    </row>
    <row r="4510" spans="2:11">
      <c r="B4510" s="3">
        <v>7</v>
      </c>
      <c r="C4510" s="3">
        <v>2</v>
      </c>
      <c r="D4510" s="3">
        <v>7</v>
      </c>
      <c r="E4510" s="3">
        <v>17</v>
      </c>
      <c r="F4510" s="3">
        <f>IF(detail!$G$11=2,0,1)</f>
        <v>1</v>
      </c>
      <c r="G4510" s="3">
        <f>IF(detail!$G$11=4,0,1)</f>
        <v>1</v>
      </c>
      <c r="H4510" s="3">
        <v>21.5</v>
      </c>
      <c r="I4510" s="3">
        <f>+IF(OR((E4510&lt;=météo!H$17),(E4510&gt;météo!H$18),(F4510=0),(G4510=0),(C4510&gt;detail!$G$4)),0,1)</f>
        <v>1</v>
      </c>
      <c r="J4510" s="3">
        <f>IF(météo!$H$19&lt;H4510,0,(météo!$H$19-H4510)*I4510)</f>
        <v>0</v>
      </c>
      <c r="K4510" s="3">
        <f>+IF(I4510&gt;0,IF(H4510&lt;météo!$H$19,1,0),0)</f>
        <v>0</v>
      </c>
    </row>
    <row r="4511" spans="2:11">
      <c r="B4511" s="3">
        <v>7</v>
      </c>
      <c r="C4511" s="3">
        <v>2</v>
      </c>
      <c r="D4511" s="3">
        <v>7</v>
      </c>
      <c r="E4511" s="3">
        <v>18</v>
      </c>
      <c r="F4511" s="3">
        <f>IF(detail!$G$11=2,0,1)</f>
        <v>1</v>
      </c>
      <c r="G4511" s="3">
        <f>IF(detail!$G$11=4,0,1)</f>
        <v>1</v>
      </c>
      <c r="H4511" s="3">
        <v>21.1</v>
      </c>
      <c r="I4511" s="3">
        <f>+IF(OR((E4511&lt;=météo!H$17),(E4511&gt;météo!H$18),(F4511=0),(G4511=0),(C4511&gt;detail!$G$4)),0,1)</f>
        <v>1</v>
      </c>
      <c r="J4511" s="3">
        <f>IF(météo!$H$19&lt;H4511,0,(météo!$H$19-H4511)*I4511)</f>
        <v>0</v>
      </c>
      <c r="K4511" s="3">
        <f>+IF(I4511&gt;0,IF(H4511&lt;météo!$H$19,1,0),0)</f>
        <v>0</v>
      </c>
    </row>
    <row r="4512" spans="2:11">
      <c r="B4512" s="3">
        <v>7</v>
      </c>
      <c r="C4512" s="3">
        <v>2</v>
      </c>
      <c r="D4512" s="3">
        <v>7</v>
      </c>
      <c r="E4512" s="3">
        <v>19</v>
      </c>
      <c r="F4512" s="3">
        <f>IF(detail!$G$11=2,0,1)</f>
        <v>1</v>
      </c>
      <c r="G4512" s="3">
        <f>IF(detail!$G$11=4,0,1)</f>
        <v>1</v>
      </c>
      <c r="H4512" s="3">
        <v>20.5</v>
      </c>
      <c r="I4512" s="3">
        <f>+IF(OR((E4512&lt;=météo!H$17),(E4512&gt;météo!H$18),(F4512=0),(G4512=0),(C4512&gt;detail!$G$4)),0,1)</f>
        <v>0</v>
      </c>
      <c r="J4512" s="3">
        <f>IF(météo!$H$19&lt;H4512,0,(météo!$H$19-H4512)*I4512)</f>
        <v>0</v>
      </c>
      <c r="K4512" s="3">
        <f>+IF(I4512&gt;0,IF(H4512&lt;météo!$H$19,1,0),0)</f>
        <v>0</v>
      </c>
    </row>
    <row r="4513" spans="2:11">
      <c r="B4513" s="3">
        <v>7</v>
      </c>
      <c r="C4513" s="3">
        <v>2</v>
      </c>
      <c r="D4513" s="3">
        <v>7</v>
      </c>
      <c r="E4513" s="3">
        <v>20</v>
      </c>
      <c r="F4513" s="3">
        <f>IF(detail!$G$11=2,0,1)</f>
        <v>1</v>
      </c>
      <c r="G4513" s="3">
        <f>IF(detail!$G$11=4,0,1)</f>
        <v>1</v>
      </c>
      <c r="H4513" s="3">
        <v>19.5</v>
      </c>
      <c r="I4513" s="3">
        <f>+IF(OR((E4513&lt;=météo!H$17),(E4513&gt;météo!H$18),(F4513=0),(G4513=0),(C4513&gt;detail!$G$4)),0,1)</f>
        <v>0</v>
      </c>
      <c r="J4513" s="3">
        <f>IF(météo!$H$19&lt;H4513,0,(météo!$H$19-H4513)*I4513)</f>
        <v>0</v>
      </c>
      <c r="K4513" s="3">
        <f>+IF(I4513&gt;0,IF(H4513&lt;météo!$H$19,1,0),0)</f>
        <v>0</v>
      </c>
    </row>
    <row r="4514" spans="2:11">
      <c r="B4514" s="3">
        <v>7</v>
      </c>
      <c r="C4514" s="3">
        <v>2</v>
      </c>
      <c r="D4514" s="3">
        <v>7</v>
      </c>
      <c r="E4514" s="3">
        <v>21</v>
      </c>
      <c r="F4514" s="3">
        <f>IF(detail!$G$11=2,0,1)</f>
        <v>1</v>
      </c>
      <c r="G4514" s="3">
        <f>IF(detail!$G$11=4,0,1)</f>
        <v>1</v>
      </c>
      <c r="H4514" s="3">
        <v>18.100000000000001</v>
      </c>
      <c r="I4514" s="3">
        <f>+IF(OR((E4514&lt;=météo!H$17),(E4514&gt;météo!H$18),(F4514=0),(G4514=0),(C4514&gt;detail!$G$4)),0,1)</f>
        <v>0</v>
      </c>
      <c r="J4514" s="3">
        <f>IF(météo!$H$19&lt;H4514,0,(météo!$H$19-H4514)*I4514)</f>
        <v>0</v>
      </c>
      <c r="K4514" s="3">
        <f>+IF(I4514&gt;0,IF(H4514&lt;météo!$H$19,1,0),0)</f>
        <v>0</v>
      </c>
    </row>
    <row r="4515" spans="2:11">
      <c r="B4515" s="3">
        <v>7</v>
      </c>
      <c r="C4515" s="3">
        <v>2</v>
      </c>
      <c r="D4515" s="3">
        <v>7</v>
      </c>
      <c r="E4515" s="3">
        <v>22</v>
      </c>
      <c r="F4515" s="3">
        <f>IF(detail!$G$11=2,0,1)</f>
        <v>1</v>
      </c>
      <c r="G4515" s="3">
        <f>IF(detail!$G$11=4,0,1)</f>
        <v>1</v>
      </c>
      <c r="H4515" s="3">
        <v>16.899999999999999</v>
      </c>
      <c r="I4515" s="3">
        <f>+IF(OR((E4515&lt;=météo!H$17),(E4515&gt;météo!H$18),(F4515=0),(G4515=0),(C4515&gt;detail!$G$4)),0,1)</f>
        <v>0</v>
      </c>
      <c r="J4515" s="3">
        <f>IF(météo!$H$19&lt;H4515,0,(météo!$H$19-H4515)*I4515)</f>
        <v>0</v>
      </c>
      <c r="K4515" s="3">
        <f>+IF(I4515&gt;0,IF(H4515&lt;météo!$H$19,1,0),0)</f>
        <v>0</v>
      </c>
    </row>
    <row r="4516" spans="2:11">
      <c r="B4516" s="3">
        <v>7</v>
      </c>
      <c r="C4516" s="3">
        <v>2</v>
      </c>
      <c r="D4516" s="3">
        <v>7</v>
      </c>
      <c r="E4516" s="3">
        <v>23</v>
      </c>
      <c r="F4516" s="3">
        <f>IF(detail!$G$11=2,0,1)</f>
        <v>1</v>
      </c>
      <c r="G4516" s="3">
        <f>IF(detail!$G$11=4,0,1)</f>
        <v>1</v>
      </c>
      <c r="H4516" s="3">
        <v>16</v>
      </c>
      <c r="I4516" s="3">
        <f>+IF(OR((E4516&lt;=météo!H$17),(E4516&gt;météo!H$18),(F4516=0),(G4516=0),(C4516&gt;detail!$G$4)),0,1)</f>
        <v>0</v>
      </c>
      <c r="J4516" s="3">
        <f>IF(météo!$H$19&lt;H4516,0,(météo!$H$19-H4516)*I4516)</f>
        <v>0</v>
      </c>
      <c r="K4516" s="3">
        <f>+IF(I4516&gt;0,IF(H4516&lt;météo!$H$19,1,0),0)</f>
        <v>0</v>
      </c>
    </row>
    <row r="4517" spans="2:11">
      <c r="B4517" s="3">
        <v>7</v>
      </c>
      <c r="C4517" s="3">
        <v>2</v>
      </c>
      <c r="D4517" s="3">
        <v>7</v>
      </c>
      <c r="E4517" s="3">
        <v>24</v>
      </c>
      <c r="F4517" s="3">
        <f>IF(detail!$G$11=2,0,1)</f>
        <v>1</v>
      </c>
      <c r="G4517" s="3">
        <f>IF(detail!$G$11=4,0,1)</f>
        <v>1</v>
      </c>
      <c r="H4517" s="3">
        <v>15.3</v>
      </c>
      <c r="I4517" s="3">
        <f>+IF(OR((E4517&lt;=météo!H$17),(E4517&gt;météo!H$18),(F4517=0),(G4517=0),(C4517&gt;detail!$G$4)),0,1)</f>
        <v>0</v>
      </c>
      <c r="J4517" s="3">
        <f>IF(météo!$H$19&lt;H4517,0,(météo!$H$19-H4517)*I4517)</f>
        <v>0</v>
      </c>
      <c r="K4517" s="3">
        <f>+IF(I4517&gt;0,IF(H4517&lt;météo!$H$19,1,0),0)</f>
        <v>0</v>
      </c>
    </row>
    <row r="4518" spans="2:11">
      <c r="B4518" s="3">
        <v>7</v>
      </c>
      <c r="C4518" s="3">
        <v>3</v>
      </c>
      <c r="D4518" s="3">
        <v>8</v>
      </c>
      <c r="E4518" s="3">
        <v>1</v>
      </c>
      <c r="F4518" s="3">
        <f>IF(detail!$G$11=2,0,1)</f>
        <v>1</v>
      </c>
      <c r="G4518" s="3">
        <f>IF(detail!$G$11=4,0,1)</f>
        <v>1</v>
      </c>
      <c r="H4518" s="3">
        <v>14.7</v>
      </c>
      <c r="I4518" s="3">
        <f>+IF(OR((E4518&lt;=météo!H$17),(E4518&gt;météo!H$18),(F4518=0),(G4518=0),(C4518&gt;detail!$G$4)),0,1)</f>
        <v>0</v>
      </c>
      <c r="J4518" s="3">
        <f>IF(météo!$H$19&lt;H4518,0,(météo!$H$19-H4518)*I4518)</f>
        <v>0</v>
      </c>
      <c r="K4518" s="3">
        <f>+IF(I4518&gt;0,IF(H4518&lt;météo!$H$19,1,0),0)</f>
        <v>0</v>
      </c>
    </row>
    <row r="4519" spans="2:11">
      <c r="B4519" s="3">
        <v>7</v>
      </c>
      <c r="C4519" s="3">
        <v>3</v>
      </c>
      <c r="D4519" s="3">
        <v>8</v>
      </c>
      <c r="E4519" s="3">
        <v>2</v>
      </c>
      <c r="F4519" s="3">
        <f>IF(detail!$G$11=2,0,1)</f>
        <v>1</v>
      </c>
      <c r="G4519" s="3">
        <f>IF(detail!$G$11=4,0,1)</f>
        <v>1</v>
      </c>
      <c r="H4519" s="3">
        <v>14.3</v>
      </c>
      <c r="I4519" s="3">
        <f>+IF(OR((E4519&lt;=météo!H$17),(E4519&gt;météo!H$18),(F4519=0),(G4519=0),(C4519&gt;detail!$G$4)),0,1)</f>
        <v>0</v>
      </c>
      <c r="J4519" s="3">
        <f>IF(météo!$H$19&lt;H4519,0,(météo!$H$19-H4519)*I4519)</f>
        <v>0</v>
      </c>
      <c r="K4519" s="3">
        <f>+IF(I4519&gt;0,IF(H4519&lt;météo!$H$19,1,0),0)</f>
        <v>0</v>
      </c>
    </row>
    <row r="4520" spans="2:11">
      <c r="B4520" s="3">
        <v>7</v>
      </c>
      <c r="C4520" s="3">
        <v>3</v>
      </c>
      <c r="D4520" s="3">
        <v>8</v>
      </c>
      <c r="E4520" s="3">
        <v>3</v>
      </c>
      <c r="F4520" s="3">
        <f>IF(detail!$G$11=2,0,1)</f>
        <v>1</v>
      </c>
      <c r="G4520" s="3">
        <f>IF(detail!$G$11=4,0,1)</f>
        <v>1</v>
      </c>
      <c r="H4520" s="3">
        <v>14</v>
      </c>
      <c r="I4520" s="3">
        <f>+IF(OR((E4520&lt;=météo!H$17),(E4520&gt;météo!H$18),(F4520=0),(G4520=0),(C4520&gt;detail!$G$4)),0,1)</f>
        <v>0</v>
      </c>
      <c r="J4520" s="3">
        <f>IF(météo!$H$19&lt;H4520,0,(météo!$H$19-H4520)*I4520)</f>
        <v>0</v>
      </c>
      <c r="K4520" s="3">
        <f>+IF(I4520&gt;0,IF(H4520&lt;météo!$H$19,1,0),0)</f>
        <v>0</v>
      </c>
    </row>
    <row r="4521" spans="2:11">
      <c r="B4521" s="3">
        <v>7</v>
      </c>
      <c r="C4521" s="3">
        <v>3</v>
      </c>
      <c r="D4521" s="3">
        <v>8</v>
      </c>
      <c r="E4521" s="3">
        <v>4</v>
      </c>
      <c r="F4521" s="3">
        <f>IF(detail!$G$11=2,0,1)</f>
        <v>1</v>
      </c>
      <c r="G4521" s="3">
        <f>IF(detail!$G$11=4,0,1)</f>
        <v>1</v>
      </c>
      <c r="H4521" s="3">
        <v>13.7</v>
      </c>
      <c r="I4521" s="3">
        <f>+IF(OR((E4521&lt;=météo!H$17),(E4521&gt;météo!H$18),(F4521=0),(G4521=0),(C4521&gt;detail!$G$4)),0,1)</f>
        <v>0</v>
      </c>
      <c r="J4521" s="3">
        <f>IF(météo!$H$19&lt;H4521,0,(météo!$H$19-H4521)*I4521)</f>
        <v>0</v>
      </c>
      <c r="K4521" s="3">
        <f>+IF(I4521&gt;0,IF(H4521&lt;météo!$H$19,1,0),0)</f>
        <v>0</v>
      </c>
    </row>
    <row r="4522" spans="2:11">
      <c r="B4522" s="3">
        <v>7</v>
      </c>
      <c r="C4522" s="3">
        <v>3</v>
      </c>
      <c r="D4522" s="3">
        <v>8</v>
      </c>
      <c r="E4522" s="3">
        <v>5</v>
      </c>
      <c r="F4522" s="3">
        <f>IF(detail!$G$11=2,0,1)</f>
        <v>1</v>
      </c>
      <c r="G4522" s="3">
        <f>IF(detail!$G$11=4,0,1)</f>
        <v>1</v>
      </c>
      <c r="H4522" s="3">
        <v>13.5</v>
      </c>
      <c r="I4522" s="3">
        <f>+IF(OR((E4522&lt;=météo!H$17),(E4522&gt;météo!H$18),(F4522=0),(G4522=0),(C4522&gt;detail!$G$4)),0,1)</f>
        <v>0</v>
      </c>
      <c r="J4522" s="3">
        <f>IF(météo!$H$19&lt;H4522,0,(météo!$H$19-H4522)*I4522)</f>
        <v>0</v>
      </c>
      <c r="K4522" s="3">
        <f>+IF(I4522&gt;0,IF(H4522&lt;météo!$H$19,1,0),0)</f>
        <v>0</v>
      </c>
    </row>
    <row r="4523" spans="2:11">
      <c r="B4523" s="3">
        <v>7</v>
      </c>
      <c r="C4523" s="3">
        <v>3</v>
      </c>
      <c r="D4523" s="3">
        <v>8</v>
      </c>
      <c r="E4523" s="3">
        <v>6</v>
      </c>
      <c r="F4523" s="3">
        <f>IF(detail!$G$11=2,0,1)</f>
        <v>1</v>
      </c>
      <c r="G4523" s="3">
        <f>IF(detail!$G$11=4,0,1)</f>
        <v>1</v>
      </c>
      <c r="H4523" s="3">
        <v>13.1</v>
      </c>
      <c r="I4523" s="3">
        <f>+IF(OR((E4523&lt;=météo!H$17),(E4523&gt;météo!H$18),(F4523=0),(G4523=0),(C4523&gt;detail!$G$4)),0,1)</f>
        <v>0</v>
      </c>
      <c r="J4523" s="3">
        <f>IF(météo!$H$19&lt;H4523,0,(météo!$H$19-H4523)*I4523)</f>
        <v>0</v>
      </c>
      <c r="K4523" s="3">
        <f>+IF(I4523&gt;0,IF(H4523&lt;météo!$H$19,1,0),0)</f>
        <v>0</v>
      </c>
    </row>
    <row r="4524" spans="2:11">
      <c r="B4524" s="3">
        <v>7</v>
      </c>
      <c r="C4524" s="3">
        <v>3</v>
      </c>
      <c r="D4524" s="3">
        <v>8</v>
      </c>
      <c r="E4524" s="3">
        <v>7</v>
      </c>
      <c r="F4524" s="3">
        <f>IF(detail!$G$11=2,0,1)</f>
        <v>1</v>
      </c>
      <c r="G4524" s="3">
        <f>IF(detail!$G$11=4,0,1)</f>
        <v>1</v>
      </c>
      <c r="H4524" s="3">
        <v>13.4</v>
      </c>
      <c r="I4524" s="3">
        <f>+IF(OR((E4524&lt;=météo!H$17),(E4524&gt;météo!H$18),(F4524=0),(G4524=0),(C4524&gt;detail!$G$4)),0,1)</f>
        <v>0</v>
      </c>
      <c r="J4524" s="3">
        <f>IF(météo!$H$19&lt;H4524,0,(météo!$H$19-H4524)*I4524)</f>
        <v>0</v>
      </c>
      <c r="K4524" s="3">
        <f>+IF(I4524&gt;0,IF(H4524&lt;météo!$H$19,1,0),0)</f>
        <v>0</v>
      </c>
    </row>
    <row r="4525" spans="2:11">
      <c r="B4525" s="3">
        <v>7</v>
      </c>
      <c r="C4525" s="3">
        <v>3</v>
      </c>
      <c r="D4525" s="3">
        <v>8</v>
      </c>
      <c r="E4525" s="3">
        <v>8</v>
      </c>
      <c r="F4525" s="3">
        <f>IF(detail!$G$11=2,0,1)</f>
        <v>1</v>
      </c>
      <c r="G4525" s="3">
        <f>IF(detail!$G$11=4,0,1)</f>
        <v>1</v>
      </c>
      <c r="H4525" s="3">
        <v>14.8</v>
      </c>
      <c r="I4525" s="3">
        <f>+IF(OR((E4525&lt;=météo!H$17),(E4525&gt;météo!H$18),(F4525=0),(G4525=0),(C4525&gt;detail!$G$4)),0,1)</f>
        <v>0</v>
      </c>
      <c r="J4525" s="3">
        <f>IF(météo!$H$19&lt;H4525,0,(météo!$H$19-H4525)*I4525)</f>
        <v>0</v>
      </c>
      <c r="K4525" s="3">
        <f>+IF(I4525&gt;0,IF(H4525&lt;météo!$H$19,1,0),0)</f>
        <v>0</v>
      </c>
    </row>
    <row r="4526" spans="2:11">
      <c r="B4526" s="3">
        <v>7</v>
      </c>
      <c r="C4526" s="3">
        <v>3</v>
      </c>
      <c r="D4526" s="3">
        <v>8</v>
      </c>
      <c r="E4526" s="3">
        <v>9</v>
      </c>
      <c r="F4526" s="3">
        <f>IF(detail!$G$11=2,0,1)</f>
        <v>1</v>
      </c>
      <c r="G4526" s="3">
        <f>IF(detail!$G$11=4,0,1)</f>
        <v>1</v>
      </c>
      <c r="H4526" s="3">
        <v>16.8</v>
      </c>
      <c r="I4526" s="3">
        <f>+IF(OR((E4526&lt;=météo!H$17),(E4526&gt;météo!H$18),(F4526=0),(G4526=0),(C4526&gt;detail!$G$4)),0,1)</f>
        <v>0</v>
      </c>
      <c r="J4526" s="3">
        <f>IF(météo!$H$19&lt;H4526,0,(météo!$H$19-H4526)*I4526)</f>
        <v>0</v>
      </c>
      <c r="K4526" s="3">
        <f>+IF(I4526&gt;0,IF(H4526&lt;météo!$H$19,1,0),0)</f>
        <v>0</v>
      </c>
    </row>
    <row r="4527" spans="2:11">
      <c r="B4527" s="3">
        <v>7</v>
      </c>
      <c r="C4527" s="3">
        <v>3</v>
      </c>
      <c r="D4527" s="3">
        <v>8</v>
      </c>
      <c r="E4527" s="3">
        <v>10</v>
      </c>
      <c r="F4527" s="3">
        <f>IF(detail!$G$11=2,0,1)</f>
        <v>1</v>
      </c>
      <c r="G4527" s="3">
        <f>IF(detail!$G$11=4,0,1)</f>
        <v>1</v>
      </c>
      <c r="H4527" s="3">
        <v>18.3</v>
      </c>
      <c r="I4527" s="3">
        <f>+IF(OR((E4527&lt;=météo!H$17),(E4527&gt;météo!H$18),(F4527=0),(G4527=0),(C4527&gt;detail!$G$4)),0,1)</f>
        <v>0</v>
      </c>
      <c r="J4527" s="3">
        <f>IF(météo!$H$19&lt;H4527,0,(météo!$H$19-H4527)*I4527)</f>
        <v>0</v>
      </c>
      <c r="K4527" s="3">
        <f>+IF(I4527&gt;0,IF(H4527&lt;météo!$H$19,1,0),0)</f>
        <v>0</v>
      </c>
    </row>
    <row r="4528" spans="2:11">
      <c r="B4528" s="3">
        <v>7</v>
      </c>
      <c r="C4528" s="3">
        <v>3</v>
      </c>
      <c r="D4528" s="3">
        <v>8</v>
      </c>
      <c r="E4528" s="3">
        <v>11</v>
      </c>
      <c r="F4528" s="3">
        <f>IF(detail!$G$11=2,0,1)</f>
        <v>1</v>
      </c>
      <c r="G4528" s="3">
        <f>IF(detail!$G$11=4,0,1)</f>
        <v>1</v>
      </c>
      <c r="H4528" s="3">
        <v>19.5</v>
      </c>
      <c r="I4528" s="3">
        <f>+IF(OR((E4528&lt;=météo!H$17),(E4528&gt;météo!H$18),(F4528=0),(G4528=0),(C4528&gt;detail!$G$4)),0,1)</f>
        <v>0</v>
      </c>
      <c r="J4528" s="3">
        <f>IF(météo!$H$19&lt;H4528,0,(météo!$H$19-H4528)*I4528)</f>
        <v>0</v>
      </c>
      <c r="K4528" s="3">
        <f>+IF(I4528&gt;0,IF(H4528&lt;météo!$H$19,1,0),0)</f>
        <v>0</v>
      </c>
    </row>
    <row r="4529" spans="2:11">
      <c r="B4529" s="3">
        <v>7</v>
      </c>
      <c r="C4529" s="3">
        <v>3</v>
      </c>
      <c r="D4529" s="3">
        <v>8</v>
      </c>
      <c r="E4529" s="3">
        <v>12</v>
      </c>
      <c r="F4529" s="3">
        <f>IF(detail!$G$11=2,0,1)</f>
        <v>1</v>
      </c>
      <c r="G4529" s="3">
        <f>IF(detail!$G$11=4,0,1)</f>
        <v>1</v>
      </c>
      <c r="H4529" s="3">
        <v>20.100000000000001</v>
      </c>
      <c r="I4529" s="3">
        <f>+IF(OR((E4529&lt;=météo!H$17),(E4529&gt;météo!H$18),(F4529=0),(G4529=0),(C4529&gt;detail!$G$4)),0,1)</f>
        <v>0</v>
      </c>
      <c r="J4529" s="3">
        <f>IF(météo!$H$19&lt;H4529,0,(météo!$H$19-H4529)*I4529)</f>
        <v>0</v>
      </c>
      <c r="K4529" s="3">
        <f>+IF(I4529&gt;0,IF(H4529&lt;météo!$H$19,1,0),0)</f>
        <v>0</v>
      </c>
    </row>
    <row r="4530" spans="2:11">
      <c r="B4530" s="3">
        <v>7</v>
      </c>
      <c r="C4530" s="3">
        <v>3</v>
      </c>
      <c r="D4530" s="3">
        <v>8</v>
      </c>
      <c r="E4530" s="3">
        <v>13</v>
      </c>
      <c r="F4530" s="3">
        <f>IF(detail!$G$11=2,0,1)</f>
        <v>1</v>
      </c>
      <c r="G4530" s="3">
        <f>IF(detail!$G$11=4,0,1)</f>
        <v>1</v>
      </c>
      <c r="H4530" s="3">
        <v>19.899999999999999</v>
      </c>
      <c r="I4530" s="3">
        <f>+IF(OR((E4530&lt;=météo!H$17),(E4530&gt;météo!H$18),(F4530=0),(G4530=0),(C4530&gt;detail!$G$4)),0,1)</f>
        <v>0</v>
      </c>
      <c r="J4530" s="3">
        <f>IF(météo!$H$19&lt;H4530,0,(météo!$H$19-H4530)*I4530)</f>
        <v>0</v>
      </c>
      <c r="K4530" s="3">
        <f>+IF(I4530&gt;0,IF(H4530&lt;météo!$H$19,1,0),0)</f>
        <v>0</v>
      </c>
    </row>
    <row r="4531" spans="2:11">
      <c r="B4531" s="3">
        <v>7</v>
      </c>
      <c r="C4531" s="3">
        <v>3</v>
      </c>
      <c r="D4531" s="3">
        <v>8</v>
      </c>
      <c r="E4531" s="3">
        <v>14</v>
      </c>
      <c r="F4531" s="3">
        <f>IF(detail!$G$11=2,0,1)</f>
        <v>1</v>
      </c>
      <c r="G4531" s="3">
        <f>IF(detail!$G$11=4,0,1)</f>
        <v>1</v>
      </c>
      <c r="H4531" s="3">
        <v>20.100000000000001</v>
      </c>
      <c r="I4531" s="3">
        <f>+IF(OR((E4531&lt;=météo!H$17),(E4531&gt;météo!H$18),(F4531=0),(G4531=0),(C4531&gt;detail!$G$4)),0,1)</f>
        <v>0</v>
      </c>
      <c r="J4531" s="3">
        <f>IF(météo!$H$19&lt;H4531,0,(météo!$H$19-H4531)*I4531)</f>
        <v>0</v>
      </c>
      <c r="K4531" s="3">
        <f>+IF(I4531&gt;0,IF(H4531&lt;météo!$H$19,1,0),0)</f>
        <v>0</v>
      </c>
    </row>
    <row r="4532" spans="2:11">
      <c r="B4532" s="3">
        <v>7</v>
      </c>
      <c r="C4532" s="3">
        <v>3</v>
      </c>
      <c r="D4532" s="3">
        <v>8</v>
      </c>
      <c r="E4532" s="3">
        <v>15</v>
      </c>
      <c r="F4532" s="3">
        <f>IF(detail!$G$11=2,0,1)</f>
        <v>1</v>
      </c>
      <c r="G4532" s="3">
        <f>IF(detail!$G$11=4,0,1)</f>
        <v>1</v>
      </c>
      <c r="H4532" s="3">
        <v>20.5</v>
      </c>
      <c r="I4532" s="3">
        <f>+IF(OR((E4532&lt;=météo!H$17),(E4532&gt;météo!H$18),(F4532=0),(G4532=0),(C4532&gt;detail!$G$4)),0,1)</f>
        <v>0</v>
      </c>
      <c r="J4532" s="3">
        <f>IF(météo!$H$19&lt;H4532,0,(météo!$H$19-H4532)*I4532)</f>
        <v>0</v>
      </c>
      <c r="K4532" s="3">
        <f>+IF(I4532&gt;0,IF(H4532&lt;météo!$H$19,1,0),0)</f>
        <v>0</v>
      </c>
    </row>
    <row r="4533" spans="2:11">
      <c r="B4533" s="3">
        <v>7</v>
      </c>
      <c r="C4533" s="3">
        <v>3</v>
      </c>
      <c r="D4533" s="3">
        <v>8</v>
      </c>
      <c r="E4533" s="3">
        <v>16</v>
      </c>
      <c r="F4533" s="3">
        <f>IF(detail!$G$11=2,0,1)</f>
        <v>1</v>
      </c>
      <c r="G4533" s="3">
        <f>IF(detail!$G$11=4,0,1)</f>
        <v>1</v>
      </c>
      <c r="H4533" s="3">
        <v>20.7</v>
      </c>
      <c r="I4533" s="3">
        <f>+IF(OR((E4533&lt;=météo!H$17),(E4533&gt;météo!H$18),(F4533=0),(G4533=0),(C4533&gt;detail!$G$4)),0,1)</f>
        <v>0</v>
      </c>
      <c r="J4533" s="3">
        <f>IF(météo!$H$19&lt;H4533,0,(météo!$H$19-H4533)*I4533)</f>
        <v>0</v>
      </c>
      <c r="K4533" s="3">
        <f>+IF(I4533&gt;0,IF(H4533&lt;météo!$H$19,1,0),0)</f>
        <v>0</v>
      </c>
    </row>
    <row r="4534" spans="2:11">
      <c r="B4534" s="3">
        <v>7</v>
      </c>
      <c r="C4534" s="3">
        <v>3</v>
      </c>
      <c r="D4534" s="3">
        <v>8</v>
      </c>
      <c r="E4534" s="3">
        <v>17</v>
      </c>
      <c r="F4534" s="3">
        <f>IF(detail!$G$11=2,0,1)</f>
        <v>1</v>
      </c>
      <c r="G4534" s="3">
        <f>IF(detail!$G$11=4,0,1)</f>
        <v>1</v>
      </c>
      <c r="H4534" s="3">
        <v>20.5</v>
      </c>
      <c r="I4534" s="3">
        <f>+IF(OR((E4534&lt;=météo!H$17),(E4534&gt;météo!H$18),(F4534=0),(G4534=0),(C4534&gt;detail!$G$4)),0,1)</f>
        <v>0</v>
      </c>
      <c r="J4534" s="3">
        <f>IF(météo!$H$19&lt;H4534,0,(météo!$H$19-H4534)*I4534)</f>
        <v>0</v>
      </c>
      <c r="K4534" s="3">
        <f>+IF(I4534&gt;0,IF(H4534&lt;météo!$H$19,1,0),0)</f>
        <v>0</v>
      </c>
    </row>
    <row r="4535" spans="2:11">
      <c r="B4535" s="3">
        <v>7</v>
      </c>
      <c r="C4535" s="3">
        <v>3</v>
      </c>
      <c r="D4535" s="3">
        <v>8</v>
      </c>
      <c r="E4535" s="3">
        <v>18</v>
      </c>
      <c r="F4535" s="3">
        <f>IF(detail!$G$11=2,0,1)</f>
        <v>1</v>
      </c>
      <c r="G4535" s="3">
        <f>IF(detail!$G$11=4,0,1)</f>
        <v>1</v>
      </c>
      <c r="H4535" s="3">
        <v>20</v>
      </c>
      <c r="I4535" s="3">
        <f>+IF(OR((E4535&lt;=météo!H$17),(E4535&gt;météo!H$18),(F4535=0),(G4535=0),(C4535&gt;detail!$G$4)),0,1)</f>
        <v>0</v>
      </c>
      <c r="J4535" s="3">
        <f>IF(météo!$H$19&lt;H4535,0,(météo!$H$19-H4535)*I4535)</f>
        <v>0</v>
      </c>
      <c r="K4535" s="3">
        <f>+IF(I4535&gt;0,IF(H4535&lt;météo!$H$19,1,0),0)</f>
        <v>0</v>
      </c>
    </row>
    <row r="4536" spans="2:11">
      <c r="B4536" s="3">
        <v>7</v>
      </c>
      <c r="C4536" s="3">
        <v>3</v>
      </c>
      <c r="D4536" s="3">
        <v>8</v>
      </c>
      <c r="E4536" s="3">
        <v>19</v>
      </c>
      <c r="F4536" s="3">
        <f>IF(detail!$G$11=2,0,1)</f>
        <v>1</v>
      </c>
      <c r="G4536" s="3">
        <f>IF(detail!$G$11=4,0,1)</f>
        <v>1</v>
      </c>
      <c r="H4536" s="3">
        <v>19.600000000000001</v>
      </c>
      <c r="I4536" s="3">
        <f>+IF(OR((E4536&lt;=météo!H$17),(E4536&gt;météo!H$18),(F4536=0),(G4536=0),(C4536&gt;detail!$G$4)),0,1)</f>
        <v>0</v>
      </c>
      <c r="J4536" s="3">
        <f>IF(météo!$H$19&lt;H4536,0,(météo!$H$19-H4536)*I4536)</f>
        <v>0</v>
      </c>
      <c r="K4536" s="3">
        <f>+IF(I4536&gt;0,IF(H4536&lt;météo!$H$19,1,0),0)</f>
        <v>0</v>
      </c>
    </row>
    <row r="4537" spans="2:11">
      <c r="B4537" s="3">
        <v>7</v>
      </c>
      <c r="C4537" s="3">
        <v>3</v>
      </c>
      <c r="D4537" s="3">
        <v>8</v>
      </c>
      <c r="E4537" s="3">
        <v>20</v>
      </c>
      <c r="F4537" s="3">
        <f>IF(detail!$G$11=2,0,1)</f>
        <v>1</v>
      </c>
      <c r="G4537" s="3">
        <f>IF(detail!$G$11=4,0,1)</f>
        <v>1</v>
      </c>
      <c r="H4537" s="3">
        <v>18.899999999999999</v>
      </c>
      <c r="I4537" s="3">
        <f>+IF(OR((E4537&lt;=météo!H$17),(E4537&gt;météo!H$18),(F4537=0),(G4537=0),(C4537&gt;detail!$G$4)),0,1)</f>
        <v>0</v>
      </c>
      <c r="J4537" s="3">
        <f>IF(météo!$H$19&lt;H4537,0,(météo!$H$19-H4537)*I4537)</f>
        <v>0</v>
      </c>
      <c r="K4537" s="3">
        <f>+IF(I4537&gt;0,IF(H4537&lt;météo!$H$19,1,0),0)</f>
        <v>0</v>
      </c>
    </row>
    <row r="4538" spans="2:11">
      <c r="B4538" s="3">
        <v>7</v>
      </c>
      <c r="C4538" s="3">
        <v>3</v>
      </c>
      <c r="D4538" s="3">
        <v>8</v>
      </c>
      <c r="E4538" s="3">
        <v>21</v>
      </c>
      <c r="F4538" s="3">
        <f>IF(detail!$G$11=2,0,1)</f>
        <v>1</v>
      </c>
      <c r="G4538" s="3">
        <f>IF(detail!$G$11=4,0,1)</f>
        <v>1</v>
      </c>
      <c r="H4538" s="3">
        <v>18</v>
      </c>
      <c r="I4538" s="3">
        <f>+IF(OR((E4538&lt;=météo!H$17),(E4538&gt;météo!H$18),(F4538=0),(G4538=0),(C4538&gt;detail!$G$4)),0,1)</f>
        <v>0</v>
      </c>
      <c r="J4538" s="3">
        <f>IF(météo!$H$19&lt;H4538,0,(météo!$H$19-H4538)*I4538)</f>
        <v>0</v>
      </c>
      <c r="K4538" s="3">
        <f>+IF(I4538&gt;0,IF(H4538&lt;météo!$H$19,1,0),0)</f>
        <v>0</v>
      </c>
    </row>
    <row r="4539" spans="2:11">
      <c r="B4539" s="3">
        <v>7</v>
      </c>
      <c r="C4539" s="3">
        <v>3</v>
      </c>
      <c r="D4539" s="3">
        <v>8</v>
      </c>
      <c r="E4539" s="3">
        <v>22</v>
      </c>
      <c r="F4539" s="3">
        <f>IF(detail!$G$11=2,0,1)</f>
        <v>1</v>
      </c>
      <c r="G4539" s="3">
        <f>IF(detail!$G$11=4,0,1)</f>
        <v>1</v>
      </c>
      <c r="H4539" s="3">
        <v>17</v>
      </c>
      <c r="I4539" s="3">
        <f>+IF(OR((E4539&lt;=météo!H$17),(E4539&gt;météo!H$18),(F4539=0),(G4539=0),(C4539&gt;detail!$G$4)),0,1)</f>
        <v>0</v>
      </c>
      <c r="J4539" s="3">
        <f>IF(météo!$H$19&lt;H4539,0,(météo!$H$19-H4539)*I4539)</f>
        <v>0</v>
      </c>
      <c r="K4539" s="3">
        <f>+IF(I4539&gt;0,IF(H4539&lt;météo!$H$19,1,0),0)</f>
        <v>0</v>
      </c>
    </row>
    <row r="4540" spans="2:11">
      <c r="B4540" s="3">
        <v>7</v>
      </c>
      <c r="C4540" s="3">
        <v>3</v>
      </c>
      <c r="D4540" s="3">
        <v>8</v>
      </c>
      <c r="E4540" s="3">
        <v>23</v>
      </c>
      <c r="F4540" s="3">
        <f>IF(detail!$G$11=2,0,1)</f>
        <v>1</v>
      </c>
      <c r="G4540" s="3">
        <f>IF(detail!$G$11=4,0,1)</f>
        <v>1</v>
      </c>
      <c r="H4540" s="3">
        <v>16</v>
      </c>
      <c r="I4540" s="3">
        <f>+IF(OR((E4540&lt;=météo!H$17),(E4540&gt;météo!H$18),(F4540=0),(G4540=0),(C4540&gt;detail!$G$4)),0,1)</f>
        <v>0</v>
      </c>
      <c r="J4540" s="3">
        <f>IF(météo!$H$19&lt;H4540,0,(météo!$H$19-H4540)*I4540)</f>
        <v>0</v>
      </c>
      <c r="K4540" s="3">
        <f>+IF(I4540&gt;0,IF(H4540&lt;météo!$H$19,1,0),0)</f>
        <v>0</v>
      </c>
    </row>
    <row r="4541" spans="2:11">
      <c r="B4541" s="3">
        <v>7</v>
      </c>
      <c r="C4541" s="3">
        <v>3</v>
      </c>
      <c r="D4541" s="3">
        <v>8</v>
      </c>
      <c r="E4541" s="3">
        <v>24</v>
      </c>
      <c r="F4541" s="3">
        <f>IF(detail!$G$11=2,0,1)</f>
        <v>1</v>
      </c>
      <c r="G4541" s="3">
        <f>IF(detail!$G$11=4,0,1)</f>
        <v>1</v>
      </c>
      <c r="H4541" s="3">
        <v>15.1</v>
      </c>
      <c r="I4541" s="3">
        <f>+IF(OR((E4541&lt;=météo!H$17),(E4541&gt;météo!H$18),(F4541=0),(G4541=0),(C4541&gt;detail!$G$4)),0,1)</f>
        <v>0</v>
      </c>
      <c r="J4541" s="3">
        <f>IF(météo!$H$19&lt;H4541,0,(météo!$H$19-H4541)*I4541)</f>
        <v>0</v>
      </c>
      <c r="K4541" s="3">
        <f>+IF(I4541&gt;0,IF(H4541&lt;météo!$H$19,1,0),0)</f>
        <v>0</v>
      </c>
    </row>
    <row r="4542" spans="2:11">
      <c r="B4542" s="3">
        <v>7</v>
      </c>
      <c r="C4542" s="3">
        <v>1</v>
      </c>
      <c r="D4542" s="3">
        <v>9</v>
      </c>
      <c r="E4542" s="3">
        <v>1</v>
      </c>
      <c r="F4542" s="3">
        <f>IF(detail!$G$11=2,0,1)</f>
        <v>1</v>
      </c>
      <c r="G4542" s="3">
        <f>IF(detail!$G$11=4,0,1)</f>
        <v>1</v>
      </c>
      <c r="H4542" s="3">
        <v>14.5</v>
      </c>
      <c r="I4542" s="3">
        <f>+IF(OR((E4542&lt;=météo!H$17),(E4542&gt;météo!H$18),(F4542=0),(G4542=0),(C4542&gt;detail!$G$4)),0,1)</f>
        <v>0</v>
      </c>
      <c r="J4542" s="3">
        <f>IF(météo!$H$19&lt;H4542,0,(météo!$H$19-H4542)*I4542)</f>
        <v>0</v>
      </c>
      <c r="K4542" s="3">
        <f>+IF(I4542&gt;0,IF(H4542&lt;météo!$H$19,1,0),0)</f>
        <v>0</v>
      </c>
    </row>
    <row r="4543" spans="2:11">
      <c r="B4543" s="3">
        <v>7</v>
      </c>
      <c r="C4543" s="3">
        <v>1</v>
      </c>
      <c r="D4543" s="3">
        <v>9</v>
      </c>
      <c r="E4543" s="3">
        <v>2</v>
      </c>
      <c r="F4543" s="3">
        <f>IF(detail!$G$11=2,0,1)</f>
        <v>1</v>
      </c>
      <c r="G4543" s="3">
        <f>IF(detail!$G$11=4,0,1)</f>
        <v>1</v>
      </c>
      <c r="H4543" s="3">
        <v>13.9</v>
      </c>
      <c r="I4543" s="3">
        <f>+IF(OR((E4543&lt;=météo!H$17),(E4543&gt;météo!H$18),(F4543=0),(G4543=0),(C4543&gt;detail!$G$4)),0,1)</f>
        <v>0</v>
      </c>
      <c r="J4543" s="3">
        <f>IF(météo!$H$19&lt;H4543,0,(météo!$H$19-H4543)*I4543)</f>
        <v>0</v>
      </c>
      <c r="K4543" s="3">
        <f>+IF(I4543&gt;0,IF(H4543&lt;météo!$H$19,1,0),0)</f>
        <v>0</v>
      </c>
    </row>
    <row r="4544" spans="2:11">
      <c r="B4544" s="3">
        <v>7</v>
      </c>
      <c r="C4544" s="3">
        <v>1</v>
      </c>
      <c r="D4544" s="3">
        <v>9</v>
      </c>
      <c r="E4544" s="3">
        <v>3</v>
      </c>
      <c r="F4544" s="3">
        <f>IF(detail!$G$11=2,0,1)</f>
        <v>1</v>
      </c>
      <c r="G4544" s="3">
        <f>IF(detail!$G$11=4,0,1)</f>
        <v>1</v>
      </c>
      <c r="H4544" s="3">
        <v>13.4</v>
      </c>
      <c r="I4544" s="3">
        <f>+IF(OR((E4544&lt;=météo!H$17),(E4544&gt;météo!H$18),(F4544=0),(G4544=0),(C4544&gt;detail!$G$4)),0,1)</f>
        <v>0</v>
      </c>
      <c r="J4544" s="3">
        <f>IF(météo!$H$19&lt;H4544,0,(météo!$H$19-H4544)*I4544)</f>
        <v>0</v>
      </c>
      <c r="K4544" s="3">
        <f>+IF(I4544&gt;0,IF(H4544&lt;météo!$H$19,1,0),0)</f>
        <v>0</v>
      </c>
    </row>
    <row r="4545" spans="2:11">
      <c r="B4545" s="3">
        <v>7</v>
      </c>
      <c r="C4545" s="3">
        <v>1</v>
      </c>
      <c r="D4545" s="3">
        <v>9</v>
      </c>
      <c r="E4545" s="3">
        <v>4</v>
      </c>
      <c r="F4545" s="3">
        <f>IF(detail!$G$11=2,0,1)</f>
        <v>1</v>
      </c>
      <c r="G4545" s="3">
        <f>IF(detail!$G$11=4,0,1)</f>
        <v>1</v>
      </c>
      <c r="H4545" s="3">
        <v>13.2</v>
      </c>
      <c r="I4545" s="3">
        <f>+IF(OR((E4545&lt;=météo!H$17),(E4545&gt;météo!H$18),(F4545=0),(G4545=0),(C4545&gt;detail!$G$4)),0,1)</f>
        <v>0</v>
      </c>
      <c r="J4545" s="3">
        <f>IF(météo!$H$19&lt;H4545,0,(météo!$H$19-H4545)*I4545)</f>
        <v>0</v>
      </c>
      <c r="K4545" s="3">
        <f>+IF(I4545&gt;0,IF(H4545&lt;météo!$H$19,1,0),0)</f>
        <v>0</v>
      </c>
    </row>
    <row r="4546" spans="2:11">
      <c r="B4546" s="3">
        <v>7</v>
      </c>
      <c r="C4546" s="3">
        <v>1</v>
      </c>
      <c r="D4546" s="3">
        <v>9</v>
      </c>
      <c r="E4546" s="3">
        <v>5</v>
      </c>
      <c r="F4546" s="3">
        <f>IF(detail!$G$11=2,0,1)</f>
        <v>1</v>
      </c>
      <c r="G4546" s="3">
        <f>IF(detail!$G$11=4,0,1)</f>
        <v>1</v>
      </c>
      <c r="H4546" s="3">
        <v>13.3</v>
      </c>
      <c r="I4546" s="3">
        <f>+IF(OR((E4546&lt;=météo!H$17),(E4546&gt;météo!H$18),(F4546=0),(G4546=0),(C4546&gt;detail!$G$4)),0,1)</f>
        <v>0</v>
      </c>
      <c r="J4546" s="3">
        <f>IF(météo!$H$19&lt;H4546,0,(météo!$H$19-H4546)*I4546)</f>
        <v>0</v>
      </c>
      <c r="K4546" s="3">
        <f>+IF(I4546&gt;0,IF(H4546&lt;météo!$H$19,1,0),0)</f>
        <v>0</v>
      </c>
    </row>
    <row r="4547" spans="2:11">
      <c r="B4547" s="3">
        <v>7</v>
      </c>
      <c r="C4547" s="3">
        <v>1</v>
      </c>
      <c r="D4547" s="3">
        <v>9</v>
      </c>
      <c r="E4547" s="3">
        <v>6</v>
      </c>
      <c r="F4547" s="3">
        <f>IF(detail!$G$11=2,0,1)</f>
        <v>1</v>
      </c>
      <c r="G4547" s="3">
        <f>IF(detail!$G$11=4,0,1)</f>
        <v>1</v>
      </c>
      <c r="H4547" s="3">
        <v>13.7</v>
      </c>
      <c r="I4547" s="3">
        <f>+IF(OR((E4547&lt;=météo!H$17),(E4547&gt;météo!H$18),(F4547=0),(G4547=0),(C4547&gt;detail!$G$4)),0,1)</f>
        <v>0</v>
      </c>
      <c r="J4547" s="3">
        <f>IF(météo!$H$19&lt;H4547,0,(météo!$H$19-H4547)*I4547)</f>
        <v>0</v>
      </c>
      <c r="K4547" s="3">
        <f>+IF(I4547&gt;0,IF(H4547&lt;météo!$H$19,1,0),0)</f>
        <v>0</v>
      </c>
    </row>
    <row r="4548" spans="2:11">
      <c r="B4548" s="3">
        <v>7</v>
      </c>
      <c r="C4548" s="3">
        <v>1</v>
      </c>
      <c r="D4548" s="3">
        <v>9</v>
      </c>
      <c r="E4548" s="3">
        <v>7</v>
      </c>
      <c r="F4548" s="3">
        <f>IF(detail!$G$11=2,0,1)</f>
        <v>1</v>
      </c>
      <c r="G4548" s="3">
        <f>IF(detail!$G$11=4,0,1)</f>
        <v>1</v>
      </c>
      <c r="H4548" s="3">
        <v>13.9</v>
      </c>
      <c r="I4548" s="3">
        <f>+IF(OR((E4548&lt;=météo!H$17),(E4548&gt;météo!H$18),(F4548=0),(G4548=0),(C4548&gt;detail!$G$4)),0,1)</f>
        <v>0</v>
      </c>
      <c r="J4548" s="3">
        <f>IF(météo!$H$19&lt;H4548,0,(météo!$H$19-H4548)*I4548)</f>
        <v>0</v>
      </c>
      <c r="K4548" s="3">
        <f>+IF(I4548&gt;0,IF(H4548&lt;météo!$H$19,1,0),0)</f>
        <v>0</v>
      </c>
    </row>
    <row r="4549" spans="2:11">
      <c r="B4549" s="3">
        <v>7</v>
      </c>
      <c r="C4549" s="3">
        <v>1</v>
      </c>
      <c r="D4549" s="3">
        <v>9</v>
      </c>
      <c r="E4549" s="3">
        <v>8</v>
      </c>
      <c r="F4549" s="3">
        <f>IF(detail!$G$11=2,0,1)</f>
        <v>1</v>
      </c>
      <c r="G4549" s="3">
        <f>IF(detail!$G$11=4,0,1)</f>
        <v>1</v>
      </c>
      <c r="H4549" s="3">
        <v>14.3</v>
      </c>
      <c r="I4549" s="3">
        <f>+IF(OR((E4549&lt;=météo!H$17),(E4549&gt;météo!H$18),(F4549=0),(G4549=0),(C4549&gt;detail!$G$4)),0,1)</f>
        <v>0</v>
      </c>
      <c r="J4549" s="3">
        <f>IF(météo!$H$19&lt;H4549,0,(météo!$H$19-H4549)*I4549)</f>
        <v>0</v>
      </c>
      <c r="K4549" s="3">
        <f>+IF(I4549&gt;0,IF(H4549&lt;météo!$H$19,1,0),0)</f>
        <v>0</v>
      </c>
    </row>
    <row r="4550" spans="2:11">
      <c r="B4550" s="3">
        <v>7</v>
      </c>
      <c r="C4550" s="3">
        <v>1</v>
      </c>
      <c r="D4550" s="3">
        <v>9</v>
      </c>
      <c r="E4550" s="3">
        <v>9</v>
      </c>
      <c r="F4550" s="3">
        <f>IF(detail!$G$11=2,0,1)</f>
        <v>1</v>
      </c>
      <c r="G4550" s="3">
        <f>IF(detail!$G$11=4,0,1)</f>
        <v>1</v>
      </c>
      <c r="H4550" s="3">
        <v>15</v>
      </c>
      <c r="I4550" s="3">
        <f>+IF(OR((E4550&lt;=météo!H$17),(E4550&gt;météo!H$18),(F4550=0),(G4550=0),(C4550&gt;detail!$G$4)),0,1)</f>
        <v>1</v>
      </c>
      <c r="J4550" s="3">
        <f>IF(météo!$H$19&lt;H4550,0,(météo!$H$19-H4550)*I4550)</f>
        <v>5</v>
      </c>
      <c r="K4550" s="3">
        <f>+IF(I4550&gt;0,IF(H4550&lt;météo!$H$19,1,0),0)</f>
        <v>1</v>
      </c>
    </row>
    <row r="4551" spans="2:11">
      <c r="B4551" s="3">
        <v>7</v>
      </c>
      <c r="C4551" s="3">
        <v>1</v>
      </c>
      <c r="D4551" s="3">
        <v>9</v>
      </c>
      <c r="E4551" s="3">
        <v>10</v>
      </c>
      <c r="F4551" s="3">
        <f>IF(detail!$G$11=2,0,1)</f>
        <v>1</v>
      </c>
      <c r="G4551" s="3">
        <f>IF(detail!$G$11=4,0,1)</f>
        <v>1</v>
      </c>
      <c r="H4551" s="3">
        <v>16.100000000000001</v>
      </c>
      <c r="I4551" s="3">
        <f>+IF(OR((E4551&lt;=météo!H$17),(E4551&gt;météo!H$18),(F4551=0),(G4551=0),(C4551&gt;detail!$G$4)),0,1)</f>
        <v>1</v>
      </c>
      <c r="J4551" s="3">
        <f>IF(météo!$H$19&lt;H4551,0,(météo!$H$19-H4551)*I4551)</f>
        <v>3.8999999999999986</v>
      </c>
      <c r="K4551" s="3">
        <f>+IF(I4551&gt;0,IF(H4551&lt;météo!$H$19,1,0),0)</f>
        <v>1</v>
      </c>
    </row>
    <row r="4552" spans="2:11">
      <c r="B4552" s="3">
        <v>7</v>
      </c>
      <c r="C4552" s="3">
        <v>1</v>
      </c>
      <c r="D4552" s="3">
        <v>9</v>
      </c>
      <c r="E4552" s="3">
        <v>11</v>
      </c>
      <c r="F4552" s="3">
        <f>IF(detail!$G$11=2,0,1)</f>
        <v>1</v>
      </c>
      <c r="G4552" s="3">
        <f>IF(detail!$G$11=4,0,1)</f>
        <v>1</v>
      </c>
      <c r="H4552" s="3">
        <v>16.899999999999999</v>
      </c>
      <c r="I4552" s="3">
        <f>+IF(OR((E4552&lt;=météo!H$17),(E4552&gt;météo!H$18),(F4552=0),(G4552=0),(C4552&gt;detail!$G$4)),0,1)</f>
        <v>1</v>
      </c>
      <c r="J4552" s="3">
        <f>IF(météo!$H$19&lt;H4552,0,(météo!$H$19-H4552)*I4552)</f>
        <v>3.1000000000000014</v>
      </c>
      <c r="K4552" s="3">
        <f>+IF(I4552&gt;0,IF(H4552&lt;météo!$H$19,1,0),0)</f>
        <v>1</v>
      </c>
    </row>
    <row r="4553" spans="2:11">
      <c r="B4553" s="3">
        <v>7</v>
      </c>
      <c r="C4553" s="3">
        <v>1</v>
      </c>
      <c r="D4553" s="3">
        <v>9</v>
      </c>
      <c r="E4553" s="3">
        <v>12</v>
      </c>
      <c r="F4553" s="3">
        <f>IF(detail!$G$11=2,0,1)</f>
        <v>1</v>
      </c>
      <c r="G4553" s="3">
        <f>IF(detail!$G$11=4,0,1)</f>
        <v>1</v>
      </c>
      <c r="H4553" s="3">
        <v>16.5</v>
      </c>
      <c r="I4553" s="3">
        <f>+IF(OR((E4553&lt;=météo!H$17),(E4553&gt;météo!H$18),(F4553=0),(G4553=0),(C4553&gt;detail!$G$4)),0,1)</f>
        <v>1</v>
      </c>
      <c r="J4553" s="3">
        <f>IF(météo!$H$19&lt;H4553,0,(météo!$H$19-H4553)*I4553)</f>
        <v>3.5</v>
      </c>
      <c r="K4553" s="3">
        <f>+IF(I4553&gt;0,IF(H4553&lt;météo!$H$19,1,0),0)</f>
        <v>1</v>
      </c>
    </row>
    <row r="4554" spans="2:11">
      <c r="B4554" s="3">
        <v>7</v>
      </c>
      <c r="C4554" s="3">
        <v>1</v>
      </c>
      <c r="D4554" s="3">
        <v>9</v>
      </c>
      <c r="E4554" s="3">
        <v>13</v>
      </c>
      <c r="F4554" s="3">
        <f>IF(detail!$G$11=2,0,1)</f>
        <v>1</v>
      </c>
      <c r="G4554" s="3">
        <f>IF(detail!$G$11=4,0,1)</f>
        <v>1</v>
      </c>
      <c r="H4554" s="3">
        <v>16.8</v>
      </c>
      <c r="I4554" s="3">
        <f>+IF(OR((E4554&lt;=météo!H$17),(E4554&gt;météo!H$18),(F4554=0),(G4554=0),(C4554&gt;detail!$G$4)),0,1)</f>
        <v>1</v>
      </c>
      <c r="J4554" s="3">
        <f>IF(météo!$H$19&lt;H4554,0,(météo!$H$19-H4554)*I4554)</f>
        <v>3.1999999999999993</v>
      </c>
      <c r="K4554" s="3">
        <f>+IF(I4554&gt;0,IF(H4554&lt;météo!$H$19,1,0),0)</f>
        <v>1</v>
      </c>
    </row>
    <row r="4555" spans="2:11">
      <c r="B4555" s="3">
        <v>7</v>
      </c>
      <c r="C4555" s="3">
        <v>1</v>
      </c>
      <c r="D4555" s="3">
        <v>9</v>
      </c>
      <c r="E4555" s="3">
        <v>14</v>
      </c>
      <c r="F4555" s="3">
        <f>IF(detail!$G$11=2,0,1)</f>
        <v>1</v>
      </c>
      <c r="G4555" s="3">
        <f>IF(detail!$G$11=4,0,1)</f>
        <v>1</v>
      </c>
      <c r="H4555" s="3">
        <v>17.5</v>
      </c>
      <c r="I4555" s="3">
        <f>+IF(OR((E4555&lt;=météo!H$17),(E4555&gt;météo!H$18),(F4555=0),(G4555=0),(C4555&gt;detail!$G$4)),0,1)</f>
        <v>1</v>
      </c>
      <c r="J4555" s="3">
        <f>IF(météo!$H$19&lt;H4555,0,(météo!$H$19-H4555)*I4555)</f>
        <v>2.5</v>
      </c>
      <c r="K4555" s="3">
        <f>+IF(I4555&gt;0,IF(H4555&lt;météo!$H$19,1,0),0)</f>
        <v>1</v>
      </c>
    </row>
    <row r="4556" spans="2:11">
      <c r="B4556" s="3">
        <v>7</v>
      </c>
      <c r="C4556" s="3">
        <v>1</v>
      </c>
      <c r="D4556" s="3">
        <v>9</v>
      </c>
      <c r="E4556" s="3">
        <v>15</v>
      </c>
      <c r="F4556" s="3">
        <f>IF(detail!$G$11=2,0,1)</f>
        <v>1</v>
      </c>
      <c r="G4556" s="3">
        <f>IF(detail!$G$11=4,0,1)</f>
        <v>1</v>
      </c>
      <c r="H4556" s="3">
        <v>17.8</v>
      </c>
      <c r="I4556" s="3">
        <f>+IF(OR((E4556&lt;=météo!H$17),(E4556&gt;météo!H$18),(F4556=0),(G4556=0),(C4556&gt;detail!$G$4)),0,1)</f>
        <v>1</v>
      </c>
      <c r="J4556" s="3">
        <f>IF(météo!$H$19&lt;H4556,0,(météo!$H$19-H4556)*I4556)</f>
        <v>2.1999999999999993</v>
      </c>
      <c r="K4556" s="3">
        <f>+IF(I4556&gt;0,IF(H4556&lt;météo!$H$19,1,0),0)</f>
        <v>1</v>
      </c>
    </row>
    <row r="4557" spans="2:11">
      <c r="B4557" s="3">
        <v>7</v>
      </c>
      <c r="C4557" s="3">
        <v>1</v>
      </c>
      <c r="D4557" s="3">
        <v>9</v>
      </c>
      <c r="E4557" s="3">
        <v>16</v>
      </c>
      <c r="F4557" s="3">
        <f>IF(detail!$G$11=2,0,1)</f>
        <v>1</v>
      </c>
      <c r="G4557" s="3">
        <f>IF(detail!$G$11=4,0,1)</f>
        <v>1</v>
      </c>
      <c r="H4557" s="3">
        <v>18.2</v>
      </c>
      <c r="I4557" s="3">
        <f>+IF(OR((E4557&lt;=météo!H$17),(E4557&gt;météo!H$18),(F4557=0),(G4557=0),(C4557&gt;detail!$G$4)),0,1)</f>
        <v>1</v>
      </c>
      <c r="J4557" s="3">
        <f>IF(météo!$H$19&lt;H4557,0,(météo!$H$19-H4557)*I4557)</f>
        <v>1.8000000000000007</v>
      </c>
      <c r="K4557" s="3">
        <f>+IF(I4557&gt;0,IF(H4557&lt;météo!$H$19,1,0),0)</f>
        <v>1</v>
      </c>
    </row>
    <row r="4558" spans="2:11">
      <c r="B4558" s="3">
        <v>7</v>
      </c>
      <c r="C4558" s="3">
        <v>1</v>
      </c>
      <c r="D4558" s="3">
        <v>9</v>
      </c>
      <c r="E4558" s="3">
        <v>17</v>
      </c>
      <c r="F4558" s="3">
        <f>IF(detail!$G$11=2,0,1)</f>
        <v>1</v>
      </c>
      <c r="G4558" s="3">
        <f>IF(detail!$G$11=4,0,1)</f>
        <v>1</v>
      </c>
      <c r="H4558" s="3">
        <v>18.3</v>
      </c>
      <c r="I4558" s="3">
        <f>+IF(OR((E4558&lt;=météo!H$17),(E4558&gt;météo!H$18),(F4558=0),(G4558=0),(C4558&gt;detail!$G$4)),0,1)</f>
        <v>1</v>
      </c>
      <c r="J4558" s="3">
        <f>IF(météo!$H$19&lt;H4558,0,(météo!$H$19-H4558)*I4558)</f>
        <v>1.6999999999999993</v>
      </c>
      <c r="K4558" s="3">
        <f>+IF(I4558&gt;0,IF(H4558&lt;météo!$H$19,1,0),0)</f>
        <v>1</v>
      </c>
    </row>
    <row r="4559" spans="2:11">
      <c r="B4559" s="3">
        <v>7</v>
      </c>
      <c r="C4559" s="3">
        <v>1</v>
      </c>
      <c r="D4559" s="3">
        <v>9</v>
      </c>
      <c r="E4559" s="3">
        <v>18</v>
      </c>
      <c r="F4559" s="3">
        <f>IF(detail!$G$11=2,0,1)</f>
        <v>1</v>
      </c>
      <c r="G4559" s="3">
        <f>IF(detail!$G$11=4,0,1)</f>
        <v>1</v>
      </c>
      <c r="H4559" s="3">
        <v>18.3</v>
      </c>
      <c r="I4559" s="3">
        <f>+IF(OR((E4559&lt;=météo!H$17),(E4559&gt;météo!H$18),(F4559=0),(G4559=0),(C4559&gt;detail!$G$4)),0,1)</f>
        <v>1</v>
      </c>
      <c r="J4559" s="3">
        <f>IF(météo!$H$19&lt;H4559,0,(météo!$H$19-H4559)*I4559)</f>
        <v>1.6999999999999993</v>
      </c>
      <c r="K4559" s="3">
        <f>+IF(I4559&gt;0,IF(H4559&lt;météo!$H$19,1,0),0)</f>
        <v>1</v>
      </c>
    </row>
    <row r="4560" spans="2:11">
      <c r="B4560" s="3">
        <v>7</v>
      </c>
      <c r="C4560" s="3">
        <v>1</v>
      </c>
      <c r="D4560" s="3">
        <v>9</v>
      </c>
      <c r="E4560" s="3">
        <v>19</v>
      </c>
      <c r="F4560" s="3">
        <f>IF(detail!$G$11=2,0,1)</f>
        <v>1</v>
      </c>
      <c r="G4560" s="3">
        <f>IF(detail!$G$11=4,0,1)</f>
        <v>1</v>
      </c>
      <c r="H4560" s="3">
        <v>17.899999999999999</v>
      </c>
      <c r="I4560" s="3">
        <f>+IF(OR((E4560&lt;=météo!H$17),(E4560&gt;météo!H$18),(F4560=0),(G4560=0),(C4560&gt;detail!$G$4)),0,1)</f>
        <v>0</v>
      </c>
      <c r="J4560" s="3">
        <f>IF(météo!$H$19&lt;H4560,0,(météo!$H$19-H4560)*I4560)</f>
        <v>0</v>
      </c>
      <c r="K4560" s="3">
        <f>+IF(I4560&gt;0,IF(H4560&lt;météo!$H$19,1,0),0)</f>
        <v>0</v>
      </c>
    </row>
    <row r="4561" spans="2:11">
      <c r="B4561" s="3">
        <v>7</v>
      </c>
      <c r="C4561" s="3">
        <v>1</v>
      </c>
      <c r="D4561" s="3">
        <v>9</v>
      </c>
      <c r="E4561" s="3">
        <v>20</v>
      </c>
      <c r="F4561" s="3">
        <f>IF(detail!$G$11=2,0,1)</f>
        <v>1</v>
      </c>
      <c r="G4561" s="3">
        <f>IF(detail!$G$11=4,0,1)</f>
        <v>1</v>
      </c>
      <c r="H4561" s="3">
        <v>17.3</v>
      </c>
      <c r="I4561" s="3">
        <f>+IF(OR((E4561&lt;=météo!H$17),(E4561&gt;météo!H$18),(F4561=0),(G4561=0),(C4561&gt;detail!$G$4)),0,1)</f>
        <v>0</v>
      </c>
      <c r="J4561" s="3">
        <f>IF(météo!$H$19&lt;H4561,0,(météo!$H$19-H4561)*I4561)</f>
        <v>0</v>
      </c>
      <c r="K4561" s="3">
        <f>+IF(I4561&gt;0,IF(H4561&lt;météo!$H$19,1,0),0)</f>
        <v>0</v>
      </c>
    </row>
    <row r="4562" spans="2:11">
      <c r="B4562" s="3">
        <v>7</v>
      </c>
      <c r="C4562" s="3">
        <v>1</v>
      </c>
      <c r="D4562" s="3">
        <v>9</v>
      </c>
      <c r="E4562" s="3">
        <v>21</v>
      </c>
      <c r="F4562" s="3">
        <f>IF(detail!$G$11=2,0,1)</f>
        <v>1</v>
      </c>
      <c r="G4562" s="3">
        <f>IF(detail!$G$11=4,0,1)</f>
        <v>1</v>
      </c>
      <c r="H4562" s="3">
        <v>16.3</v>
      </c>
      <c r="I4562" s="3">
        <f>+IF(OR((E4562&lt;=météo!H$17),(E4562&gt;météo!H$18),(F4562=0),(G4562=0),(C4562&gt;detail!$G$4)),0,1)</f>
        <v>0</v>
      </c>
      <c r="J4562" s="3">
        <f>IF(météo!$H$19&lt;H4562,0,(météo!$H$19-H4562)*I4562)</f>
        <v>0</v>
      </c>
      <c r="K4562" s="3">
        <f>+IF(I4562&gt;0,IF(H4562&lt;météo!$H$19,1,0),0)</f>
        <v>0</v>
      </c>
    </row>
    <row r="4563" spans="2:11">
      <c r="B4563" s="3">
        <v>7</v>
      </c>
      <c r="C4563" s="3">
        <v>1</v>
      </c>
      <c r="D4563" s="3">
        <v>9</v>
      </c>
      <c r="E4563" s="3">
        <v>22</v>
      </c>
      <c r="F4563" s="3">
        <f>IF(detail!$G$11=2,0,1)</f>
        <v>1</v>
      </c>
      <c r="G4563" s="3">
        <f>IF(detail!$G$11=4,0,1)</f>
        <v>1</v>
      </c>
      <c r="H4563" s="3">
        <v>14.9</v>
      </c>
      <c r="I4563" s="3">
        <f>+IF(OR((E4563&lt;=météo!H$17),(E4563&gt;météo!H$18),(F4563=0),(G4563=0),(C4563&gt;detail!$G$4)),0,1)</f>
        <v>0</v>
      </c>
      <c r="J4563" s="3">
        <f>IF(météo!$H$19&lt;H4563,0,(météo!$H$19-H4563)*I4563)</f>
        <v>0</v>
      </c>
      <c r="K4563" s="3">
        <f>+IF(I4563&gt;0,IF(H4563&lt;météo!$H$19,1,0),0)</f>
        <v>0</v>
      </c>
    </row>
    <row r="4564" spans="2:11">
      <c r="B4564" s="3">
        <v>7</v>
      </c>
      <c r="C4564" s="3">
        <v>1</v>
      </c>
      <c r="D4564" s="3">
        <v>9</v>
      </c>
      <c r="E4564" s="3">
        <v>23</v>
      </c>
      <c r="F4564" s="3">
        <f>IF(detail!$G$11=2,0,1)</f>
        <v>1</v>
      </c>
      <c r="G4564" s="3">
        <f>IF(detail!$G$11=4,0,1)</f>
        <v>1</v>
      </c>
      <c r="H4564" s="3">
        <v>13.8</v>
      </c>
      <c r="I4564" s="3">
        <f>+IF(OR((E4564&lt;=météo!H$17),(E4564&gt;météo!H$18),(F4564=0),(G4564=0),(C4564&gt;detail!$G$4)),0,1)</f>
        <v>0</v>
      </c>
      <c r="J4564" s="3">
        <f>IF(météo!$H$19&lt;H4564,0,(météo!$H$19-H4564)*I4564)</f>
        <v>0</v>
      </c>
      <c r="K4564" s="3">
        <f>+IF(I4564&gt;0,IF(H4564&lt;météo!$H$19,1,0),0)</f>
        <v>0</v>
      </c>
    </row>
    <row r="4565" spans="2:11">
      <c r="B4565" s="3">
        <v>7</v>
      </c>
      <c r="C4565" s="3">
        <v>1</v>
      </c>
      <c r="D4565" s="3">
        <v>9</v>
      </c>
      <c r="E4565" s="3">
        <v>24</v>
      </c>
      <c r="F4565" s="3">
        <f>IF(detail!$G$11=2,0,1)</f>
        <v>1</v>
      </c>
      <c r="G4565" s="3">
        <f>IF(detail!$G$11=4,0,1)</f>
        <v>1</v>
      </c>
      <c r="H4565" s="3">
        <v>13.5</v>
      </c>
      <c r="I4565" s="3">
        <f>+IF(OR((E4565&lt;=météo!H$17),(E4565&gt;météo!H$18),(F4565=0),(G4565=0),(C4565&gt;detail!$G$4)),0,1)</f>
        <v>0</v>
      </c>
      <c r="J4565" s="3">
        <f>IF(météo!$H$19&lt;H4565,0,(météo!$H$19-H4565)*I4565)</f>
        <v>0</v>
      </c>
      <c r="K4565" s="3">
        <f>+IF(I4565&gt;0,IF(H4565&lt;météo!$H$19,1,0),0)</f>
        <v>0</v>
      </c>
    </row>
    <row r="4566" spans="2:11">
      <c r="B4566" s="3">
        <v>7</v>
      </c>
      <c r="C4566" s="3">
        <v>1</v>
      </c>
      <c r="D4566" s="3">
        <v>10</v>
      </c>
      <c r="E4566" s="3">
        <v>1</v>
      </c>
      <c r="F4566" s="3">
        <f>IF(detail!$G$11=2,0,1)</f>
        <v>1</v>
      </c>
      <c r="G4566" s="3">
        <f>IF(detail!$G$11=4,0,1)</f>
        <v>1</v>
      </c>
      <c r="H4566" s="3">
        <v>13.3</v>
      </c>
      <c r="I4566" s="3">
        <f>+IF(OR((E4566&lt;=météo!H$17),(E4566&gt;météo!H$18),(F4566=0),(G4566=0),(C4566&gt;detail!$G$4)),0,1)</f>
        <v>0</v>
      </c>
      <c r="J4566" s="3">
        <f>IF(météo!$H$19&lt;H4566,0,(météo!$H$19-H4566)*I4566)</f>
        <v>0</v>
      </c>
      <c r="K4566" s="3">
        <f>+IF(I4566&gt;0,IF(H4566&lt;météo!$H$19,1,0),0)</f>
        <v>0</v>
      </c>
    </row>
    <row r="4567" spans="2:11">
      <c r="B4567" s="3">
        <v>7</v>
      </c>
      <c r="C4567" s="3">
        <v>1</v>
      </c>
      <c r="D4567" s="3">
        <v>10</v>
      </c>
      <c r="E4567" s="3">
        <v>2</v>
      </c>
      <c r="F4567" s="3">
        <f>IF(detail!$G$11=2,0,1)</f>
        <v>1</v>
      </c>
      <c r="G4567" s="3">
        <f>IF(detail!$G$11=4,0,1)</f>
        <v>1</v>
      </c>
      <c r="H4567" s="3">
        <v>12.8</v>
      </c>
      <c r="I4567" s="3">
        <f>+IF(OR((E4567&lt;=météo!H$17),(E4567&gt;météo!H$18),(F4567=0),(G4567=0),(C4567&gt;detail!$G$4)),0,1)</f>
        <v>0</v>
      </c>
      <c r="J4567" s="3">
        <f>IF(météo!$H$19&lt;H4567,0,(météo!$H$19-H4567)*I4567)</f>
        <v>0</v>
      </c>
      <c r="K4567" s="3">
        <f>+IF(I4567&gt;0,IF(H4567&lt;météo!$H$19,1,0),0)</f>
        <v>0</v>
      </c>
    </row>
    <row r="4568" spans="2:11">
      <c r="B4568" s="3">
        <v>7</v>
      </c>
      <c r="C4568" s="3">
        <v>1</v>
      </c>
      <c r="D4568" s="3">
        <v>10</v>
      </c>
      <c r="E4568" s="3">
        <v>3</v>
      </c>
      <c r="F4568" s="3">
        <f>IF(detail!$G$11=2,0,1)</f>
        <v>1</v>
      </c>
      <c r="G4568" s="3">
        <f>IF(detail!$G$11=4,0,1)</f>
        <v>1</v>
      </c>
      <c r="H4568" s="3">
        <v>12.4</v>
      </c>
      <c r="I4568" s="3">
        <f>+IF(OR((E4568&lt;=météo!H$17),(E4568&gt;météo!H$18),(F4568=0),(G4568=0),(C4568&gt;detail!$G$4)),0,1)</f>
        <v>0</v>
      </c>
      <c r="J4568" s="3">
        <f>IF(météo!$H$19&lt;H4568,0,(météo!$H$19-H4568)*I4568)</f>
        <v>0</v>
      </c>
      <c r="K4568" s="3">
        <f>+IF(I4568&gt;0,IF(H4568&lt;météo!$H$19,1,0),0)</f>
        <v>0</v>
      </c>
    </row>
    <row r="4569" spans="2:11">
      <c r="B4569" s="3">
        <v>7</v>
      </c>
      <c r="C4569" s="3">
        <v>1</v>
      </c>
      <c r="D4569" s="3">
        <v>10</v>
      </c>
      <c r="E4569" s="3">
        <v>4</v>
      </c>
      <c r="F4569" s="3">
        <f>IF(detail!$G$11=2,0,1)</f>
        <v>1</v>
      </c>
      <c r="G4569" s="3">
        <f>IF(detail!$G$11=4,0,1)</f>
        <v>1</v>
      </c>
      <c r="H4569" s="3">
        <v>12.2</v>
      </c>
      <c r="I4569" s="3">
        <f>+IF(OR((E4569&lt;=météo!H$17),(E4569&gt;météo!H$18),(F4569=0),(G4569=0),(C4569&gt;detail!$G$4)),0,1)</f>
        <v>0</v>
      </c>
      <c r="J4569" s="3">
        <f>IF(météo!$H$19&lt;H4569,0,(météo!$H$19-H4569)*I4569)</f>
        <v>0</v>
      </c>
      <c r="K4569" s="3">
        <f>+IF(I4569&gt;0,IF(H4569&lt;météo!$H$19,1,0),0)</f>
        <v>0</v>
      </c>
    </row>
    <row r="4570" spans="2:11">
      <c r="B4570" s="3">
        <v>7</v>
      </c>
      <c r="C4570" s="3">
        <v>1</v>
      </c>
      <c r="D4570" s="3">
        <v>10</v>
      </c>
      <c r="E4570" s="3">
        <v>5</v>
      </c>
      <c r="F4570" s="3">
        <f>IF(detail!$G$11=2,0,1)</f>
        <v>1</v>
      </c>
      <c r="G4570" s="3">
        <f>IF(detail!$G$11=4,0,1)</f>
        <v>1</v>
      </c>
      <c r="H4570" s="3">
        <v>12</v>
      </c>
      <c r="I4570" s="3">
        <f>+IF(OR((E4570&lt;=météo!H$17),(E4570&gt;météo!H$18),(F4570=0),(G4570=0),(C4570&gt;detail!$G$4)),0,1)</f>
        <v>0</v>
      </c>
      <c r="J4570" s="3">
        <f>IF(météo!$H$19&lt;H4570,0,(météo!$H$19-H4570)*I4570)</f>
        <v>0</v>
      </c>
      <c r="K4570" s="3">
        <f>+IF(I4570&gt;0,IF(H4570&lt;météo!$H$19,1,0),0)</f>
        <v>0</v>
      </c>
    </row>
    <row r="4571" spans="2:11">
      <c r="B4571" s="3">
        <v>7</v>
      </c>
      <c r="C4571" s="3">
        <v>1</v>
      </c>
      <c r="D4571" s="3">
        <v>10</v>
      </c>
      <c r="E4571" s="3">
        <v>6</v>
      </c>
      <c r="F4571" s="3">
        <f>IF(detail!$G$11=2,0,1)</f>
        <v>1</v>
      </c>
      <c r="G4571" s="3">
        <f>IF(detail!$G$11=4,0,1)</f>
        <v>1</v>
      </c>
      <c r="H4571" s="3">
        <v>12.2</v>
      </c>
      <c r="I4571" s="3">
        <f>+IF(OR((E4571&lt;=météo!H$17),(E4571&gt;météo!H$18),(F4571=0),(G4571=0),(C4571&gt;detail!$G$4)),0,1)</f>
        <v>0</v>
      </c>
      <c r="J4571" s="3">
        <f>IF(météo!$H$19&lt;H4571,0,(météo!$H$19-H4571)*I4571)</f>
        <v>0</v>
      </c>
      <c r="K4571" s="3">
        <f>+IF(I4571&gt;0,IF(H4571&lt;météo!$H$19,1,0),0)</f>
        <v>0</v>
      </c>
    </row>
    <row r="4572" spans="2:11">
      <c r="B4572" s="3">
        <v>7</v>
      </c>
      <c r="C4572" s="3">
        <v>1</v>
      </c>
      <c r="D4572" s="3">
        <v>10</v>
      </c>
      <c r="E4572" s="3">
        <v>7</v>
      </c>
      <c r="F4572" s="3">
        <f>IF(detail!$G$11=2,0,1)</f>
        <v>1</v>
      </c>
      <c r="G4572" s="3">
        <f>IF(detail!$G$11=4,0,1)</f>
        <v>1</v>
      </c>
      <c r="H4572" s="3">
        <v>13.1</v>
      </c>
      <c r="I4572" s="3">
        <f>+IF(OR((E4572&lt;=météo!H$17),(E4572&gt;météo!H$18),(F4572=0),(G4572=0),(C4572&gt;detail!$G$4)),0,1)</f>
        <v>0</v>
      </c>
      <c r="J4572" s="3">
        <f>IF(météo!$H$19&lt;H4572,0,(météo!$H$19-H4572)*I4572)</f>
        <v>0</v>
      </c>
      <c r="K4572" s="3">
        <f>+IF(I4572&gt;0,IF(H4572&lt;météo!$H$19,1,0),0)</f>
        <v>0</v>
      </c>
    </row>
    <row r="4573" spans="2:11">
      <c r="B4573" s="3">
        <v>7</v>
      </c>
      <c r="C4573" s="3">
        <v>1</v>
      </c>
      <c r="D4573" s="3">
        <v>10</v>
      </c>
      <c r="E4573" s="3">
        <v>8</v>
      </c>
      <c r="F4573" s="3">
        <f>IF(detail!$G$11=2,0,1)</f>
        <v>1</v>
      </c>
      <c r="G4573" s="3">
        <f>IF(detail!$G$11=4,0,1)</f>
        <v>1</v>
      </c>
      <c r="H4573" s="3">
        <v>14.4</v>
      </c>
      <c r="I4573" s="3">
        <f>+IF(OR((E4573&lt;=météo!H$17),(E4573&gt;météo!H$18),(F4573=0),(G4573=0),(C4573&gt;detail!$G$4)),0,1)</f>
        <v>0</v>
      </c>
      <c r="J4573" s="3">
        <f>IF(météo!$H$19&lt;H4573,0,(météo!$H$19-H4573)*I4573)</f>
        <v>0</v>
      </c>
      <c r="K4573" s="3">
        <f>+IF(I4573&gt;0,IF(H4573&lt;météo!$H$19,1,0),0)</f>
        <v>0</v>
      </c>
    </row>
    <row r="4574" spans="2:11">
      <c r="B4574" s="3">
        <v>7</v>
      </c>
      <c r="C4574" s="3">
        <v>1</v>
      </c>
      <c r="D4574" s="3">
        <v>10</v>
      </c>
      <c r="E4574" s="3">
        <v>9</v>
      </c>
      <c r="F4574" s="3">
        <f>IF(detail!$G$11=2,0,1)</f>
        <v>1</v>
      </c>
      <c r="G4574" s="3">
        <f>IF(detail!$G$11=4,0,1)</f>
        <v>1</v>
      </c>
      <c r="H4574" s="3">
        <v>16.100000000000001</v>
      </c>
      <c r="I4574" s="3">
        <f>+IF(OR((E4574&lt;=météo!H$17),(E4574&gt;météo!H$18),(F4574=0),(G4574=0),(C4574&gt;detail!$G$4)),0,1)</f>
        <v>1</v>
      </c>
      <c r="J4574" s="3">
        <f>IF(météo!$H$19&lt;H4574,0,(météo!$H$19-H4574)*I4574)</f>
        <v>3.8999999999999986</v>
      </c>
      <c r="K4574" s="3">
        <f>+IF(I4574&gt;0,IF(H4574&lt;météo!$H$19,1,0),0)</f>
        <v>1</v>
      </c>
    </row>
    <row r="4575" spans="2:11">
      <c r="B4575" s="3">
        <v>7</v>
      </c>
      <c r="C4575" s="3">
        <v>1</v>
      </c>
      <c r="D4575" s="3">
        <v>10</v>
      </c>
      <c r="E4575" s="3">
        <v>10</v>
      </c>
      <c r="F4575" s="3">
        <f>IF(detail!$G$11=2,0,1)</f>
        <v>1</v>
      </c>
      <c r="G4575" s="3">
        <f>IF(detail!$G$11=4,0,1)</f>
        <v>1</v>
      </c>
      <c r="H4575" s="3">
        <v>17.5</v>
      </c>
      <c r="I4575" s="3">
        <f>+IF(OR((E4575&lt;=météo!H$17),(E4575&gt;météo!H$18),(F4575=0),(G4575=0),(C4575&gt;detail!$G$4)),0,1)</f>
        <v>1</v>
      </c>
      <c r="J4575" s="3">
        <f>IF(météo!$H$19&lt;H4575,0,(météo!$H$19-H4575)*I4575)</f>
        <v>2.5</v>
      </c>
      <c r="K4575" s="3">
        <f>+IF(I4575&gt;0,IF(H4575&lt;météo!$H$19,1,0),0)</f>
        <v>1</v>
      </c>
    </row>
    <row r="4576" spans="2:11">
      <c r="B4576" s="3">
        <v>7</v>
      </c>
      <c r="C4576" s="3">
        <v>1</v>
      </c>
      <c r="D4576" s="3">
        <v>10</v>
      </c>
      <c r="E4576" s="3">
        <v>11</v>
      </c>
      <c r="F4576" s="3">
        <f>IF(detail!$G$11=2,0,1)</f>
        <v>1</v>
      </c>
      <c r="G4576" s="3">
        <f>IF(detail!$G$11=4,0,1)</f>
        <v>1</v>
      </c>
      <c r="H4576" s="3">
        <v>18.5</v>
      </c>
      <c r="I4576" s="3">
        <f>+IF(OR((E4576&lt;=météo!H$17),(E4576&gt;météo!H$18),(F4576=0),(G4576=0),(C4576&gt;detail!$G$4)),0,1)</f>
        <v>1</v>
      </c>
      <c r="J4576" s="3">
        <f>IF(météo!$H$19&lt;H4576,0,(météo!$H$19-H4576)*I4576)</f>
        <v>1.5</v>
      </c>
      <c r="K4576" s="3">
        <f>+IF(I4576&gt;0,IF(H4576&lt;météo!$H$19,1,0),0)</f>
        <v>1</v>
      </c>
    </row>
    <row r="4577" spans="2:11">
      <c r="B4577" s="3">
        <v>7</v>
      </c>
      <c r="C4577" s="3">
        <v>1</v>
      </c>
      <c r="D4577" s="3">
        <v>10</v>
      </c>
      <c r="E4577" s="3">
        <v>12</v>
      </c>
      <c r="F4577" s="3">
        <f>IF(detail!$G$11=2,0,1)</f>
        <v>1</v>
      </c>
      <c r="G4577" s="3">
        <f>IF(detail!$G$11=4,0,1)</f>
        <v>1</v>
      </c>
      <c r="H4577" s="3">
        <v>19.3</v>
      </c>
      <c r="I4577" s="3">
        <f>+IF(OR((E4577&lt;=météo!H$17),(E4577&gt;météo!H$18),(F4577=0),(G4577=0),(C4577&gt;detail!$G$4)),0,1)</f>
        <v>1</v>
      </c>
      <c r="J4577" s="3">
        <f>IF(météo!$H$19&lt;H4577,0,(météo!$H$19-H4577)*I4577)</f>
        <v>0.69999999999999929</v>
      </c>
      <c r="K4577" s="3">
        <f>+IF(I4577&gt;0,IF(H4577&lt;météo!$H$19,1,0),0)</f>
        <v>1</v>
      </c>
    </row>
    <row r="4578" spans="2:11">
      <c r="B4578" s="3">
        <v>7</v>
      </c>
      <c r="C4578" s="3">
        <v>1</v>
      </c>
      <c r="D4578" s="3">
        <v>10</v>
      </c>
      <c r="E4578" s="3">
        <v>13</v>
      </c>
      <c r="F4578" s="3">
        <f>IF(detail!$G$11=2,0,1)</f>
        <v>1</v>
      </c>
      <c r="G4578" s="3">
        <f>IF(detail!$G$11=4,0,1)</f>
        <v>1</v>
      </c>
      <c r="H4578" s="3">
        <v>20</v>
      </c>
      <c r="I4578" s="3">
        <f>+IF(OR((E4578&lt;=météo!H$17),(E4578&gt;météo!H$18),(F4578=0),(G4578=0),(C4578&gt;detail!$G$4)),0,1)</f>
        <v>1</v>
      </c>
      <c r="J4578" s="3">
        <f>IF(météo!$H$19&lt;H4578,0,(météo!$H$19-H4578)*I4578)</f>
        <v>0</v>
      </c>
      <c r="K4578" s="3">
        <f>+IF(I4578&gt;0,IF(H4578&lt;météo!$H$19,1,0),0)</f>
        <v>0</v>
      </c>
    </row>
    <row r="4579" spans="2:11">
      <c r="B4579" s="3">
        <v>7</v>
      </c>
      <c r="C4579" s="3">
        <v>1</v>
      </c>
      <c r="D4579" s="3">
        <v>10</v>
      </c>
      <c r="E4579" s="3">
        <v>14</v>
      </c>
      <c r="F4579" s="3">
        <f>IF(detail!$G$11=2,0,1)</f>
        <v>1</v>
      </c>
      <c r="G4579" s="3">
        <f>IF(detail!$G$11=4,0,1)</f>
        <v>1</v>
      </c>
      <c r="H4579" s="3">
        <v>20.6</v>
      </c>
      <c r="I4579" s="3">
        <f>+IF(OR((E4579&lt;=météo!H$17),(E4579&gt;météo!H$18),(F4579=0),(G4579=0),(C4579&gt;detail!$G$4)),0,1)</f>
        <v>1</v>
      </c>
      <c r="J4579" s="3">
        <f>IF(météo!$H$19&lt;H4579,0,(météo!$H$19-H4579)*I4579)</f>
        <v>0</v>
      </c>
      <c r="K4579" s="3">
        <f>+IF(I4579&gt;0,IF(H4579&lt;météo!$H$19,1,0),0)</f>
        <v>0</v>
      </c>
    </row>
    <row r="4580" spans="2:11">
      <c r="B4580" s="3">
        <v>7</v>
      </c>
      <c r="C4580" s="3">
        <v>1</v>
      </c>
      <c r="D4580" s="3">
        <v>10</v>
      </c>
      <c r="E4580" s="3">
        <v>15</v>
      </c>
      <c r="F4580" s="3">
        <f>IF(detail!$G$11=2,0,1)</f>
        <v>1</v>
      </c>
      <c r="G4580" s="3">
        <f>IF(detail!$G$11=4,0,1)</f>
        <v>1</v>
      </c>
      <c r="H4580" s="3">
        <v>21.1</v>
      </c>
      <c r="I4580" s="3">
        <f>+IF(OR((E4580&lt;=météo!H$17),(E4580&gt;météo!H$18),(F4580=0),(G4580=0),(C4580&gt;detail!$G$4)),0,1)</f>
        <v>1</v>
      </c>
      <c r="J4580" s="3">
        <f>IF(météo!$H$19&lt;H4580,0,(météo!$H$19-H4580)*I4580)</f>
        <v>0</v>
      </c>
      <c r="K4580" s="3">
        <f>+IF(I4580&gt;0,IF(H4580&lt;météo!$H$19,1,0),0)</f>
        <v>0</v>
      </c>
    </row>
    <row r="4581" spans="2:11">
      <c r="B4581" s="3">
        <v>7</v>
      </c>
      <c r="C4581" s="3">
        <v>1</v>
      </c>
      <c r="D4581" s="3">
        <v>10</v>
      </c>
      <c r="E4581" s="3">
        <v>16</v>
      </c>
      <c r="F4581" s="3">
        <f>IF(detail!$G$11=2,0,1)</f>
        <v>1</v>
      </c>
      <c r="G4581" s="3">
        <f>IF(detail!$G$11=4,0,1)</f>
        <v>1</v>
      </c>
      <c r="H4581" s="3">
        <v>21.2</v>
      </c>
      <c r="I4581" s="3">
        <f>+IF(OR((E4581&lt;=météo!H$17),(E4581&gt;météo!H$18),(F4581=0),(G4581=0),(C4581&gt;detail!$G$4)),0,1)</f>
        <v>1</v>
      </c>
      <c r="J4581" s="3">
        <f>IF(météo!$H$19&lt;H4581,0,(météo!$H$19-H4581)*I4581)</f>
        <v>0</v>
      </c>
      <c r="K4581" s="3">
        <f>+IF(I4581&gt;0,IF(H4581&lt;météo!$H$19,1,0),0)</f>
        <v>0</v>
      </c>
    </row>
    <row r="4582" spans="2:11">
      <c r="B4582" s="3">
        <v>7</v>
      </c>
      <c r="C4582" s="3">
        <v>1</v>
      </c>
      <c r="D4582" s="3">
        <v>10</v>
      </c>
      <c r="E4582" s="3">
        <v>17</v>
      </c>
      <c r="F4582" s="3">
        <f>IF(detail!$G$11=2,0,1)</f>
        <v>1</v>
      </c>
      <c r="G4582" s="3">
        <f>IF(detail!$G$11=4,0,1)</f>
        <v>1</v>
      </c>
      <c r="H4582" s="3">
        <v>21.6</v>
      </c>
      <c r="I4582" s="3">
        <f>+IF(OR((E4582&lt;=météo!H$17),(E4582&gt;météo!H$18),(F4582=0),(G4582=0),(C4582&gt;detail!$G$4)),0,1)</f>
        <v>1</v>
      </c>
      <c r="J4582" s="3">
        <f>IF(météo!$H$19&lt;H4582,0,(météo!$H$19-H4582)*I4582)</f>
        <v>0</v>
      </c>
      <c r="K4582" s="3">
        <f>+IF(I4582&gt;0,IF(H4582&lt;météo!$H$19,1,0),0)</f>
        <v>0</v>
      </c>
    </row>
    <row r="4583" spans="2:11">
      <c r="B4583" s="3">
        <v>7</v>
      </c>
      <c r="C4583" s="3">
        <v>1</v>
      </c>
      <c r="D4583" s="3">
        <v>10</v>
      </c>
      <c r="E4583" s="3">
        <v>18</v>
      </c>
      <c r="F4583" s="3">
        <f>IF(detail!$G$11=2,0,1)</f>
        <v>1</v>
      </c>
      <c r="G4583" s="3">
        <f>IF(detail!$G$11=4,0,1)</f>
        <v>1</v>
      </c>
      <c r="H4583" s="3">
        <v>21.8</v>
      </c>
      <c r="I4583" s="3">
        <f>+IF(OR((E4583&lt;=météo!H$17),(E4583&gt;météo!H$18),(F4583=0),(G4583=0),(C4583&gt;detail!$G$4)),0,1)</f>
        <v>1</v>
      </c>
      <c r="J4583" s="3">
        <f>IF(météo!$H$19&lt;H4583,0,(météo!$H$19-H4583)*I4583)</f>
        <v>0</v>
      </c>
      <c r="K4583" s="3">
        <f>+IF(I4583&gt;0,IF(H4583&lt;météo!$H$19,1,0),0)</f>
        <v>0</v>
      </c>
    </row>
    <row r="4584" spans="2:11">
      <c r="B4584" s="3">
        <v>7</v>
      </c>
      <c r="C4584" s="3">
        <v>1</v>
      </c>
      <c r="D4584" s="3">
        <v>10</v>
      </c>
      <c r="E4584" s="3">
        <v>19</v>
      </c>
      <c r="F4584" s="3">
        <f>IF(detail!$G$11=2,0,1)</f>
        <v>1</v>
      </c>
      <c r="G4584" s="3">
        <f>IF(detail!$G$11=4,0,1)</f>
        <v>1</v>
      </c>
      <c r="H4584" s="3">
        <v>21.1</v>
      </c>
      <c r="I4584" s="3">
        <f>+IF(OR((E4584&lt;=météo!H$17),(E4584&gt;météo!H$18),(F4584=0),(G4584=0),(C4584&gt;detail!$G$4)),0,1)</f>
        <v>0</v>
      </c>
      <c r="J4584" s="3">
        <f>IF(météo!$H$19&lt;H4584,0,(météo!$H$19-H4584)*I4584)</f>
        <v>0</v>
      </c>
      <c r="K4584" s="3">
        <f>+IF(I4584&gt;0,IF(H4584&lt;météo!$H$19,1,0),0)</f>
        <v>0</v>
      </c>
    </row>
    <row r="4585" spans="2:11">
      <c r="B4585" s="3">
        <v>7</v>
      </c>
      <c r="C4585" s="3">
        <v>1</v>
      </c>
      <c r="D4585" s="3">
        <v>10</v>
      </c>
      <c r="E4585" s="3">
        <v>20</v>
      </c>
      <c r="F4585" s="3">
        <f>IF(detail!$G$11=2,0,1)</f>
        <v>1</v>
      </c>
      <c r="G4585" s="3">
        <f>IF(detail!$G$11=4,0,1)</f>
        <v>1</v>
      </c>
      <c r="H4585" s="3">
        <v>20.3</v>
      </c>
      <c r="I4585" s="3">
        <f>+IF(OR((E4585&lt;=météo!H$17),(E4585&gt;météo!H$18),(F4585=0),(G4585=0),(C4585&gt;detail!$G$4)),0,1)</f>
        <v>0</v>
      </c>
      <c r="J4585" s="3">
        <f>IF(météo!$H$19&lt;H4585,0,(météo!$H$19-H4585)*I4585)</f>
        <v>0</v>
      </c>
      <c r="K4585" s="3">
        <f>+IF(I4585&gt;0,IF(H4585&lt;météo!$H$19,1,0),0)</f>
        <v>0</v>
      </c>
    </row>
    <row r="4586" spans="2:11">
      <c r="B4586" s="3">
        <v>7</v>
      </c>
      <c r="C4586" s="3">
        <v>1</v>
      </c>
      <c r="D4586" s="3">
        <v>10</v>
      </c>
      <c r="E4586" s="3">
        <v>21</v>
      </c>
      <c r="F4586" s="3">
        <f>IF(detail!$G$11=2,0,1)</f>
        <v>1</v>
      </c>
      <c r="G4586" s="3">
        <f>IF(detail!$G$11=4,0,1)</f>
        <v>1</v>
      </c>
      <c r="H4586" s="3">
        <v>18.8</v>
      </c>
      <c r="I4586" s="3">
        <f>+IF(OR((E4586&lt;=météo!H$17),(E4586&gt;météo!H$18),(F4586=0),(G4586=0),(C4586&gt;detail!$G$4)),0,1)</f>
        <v>0</v>
      </c>
      <c r="J4586" s="3">
        <f>IF(météo!$H$19&lt;H4586,0,(météo!$H$19-H4586)*I4586)</f>
        <v>0</v>
      </c>
      <c r="K4586" s="3">
        <f>+IF(I4586&gt;0,IF(H4586&lt;météo!$H$19,1,0),0)</f>
        <v>0</v>
      </c>
    </row>
    <row r="4587" spans="2:11">
      <c r="B4587" s="3">
        <v>7</v>
      </c>
      <c r="C4587" s="3">
        <v>1</v>
      </c>
      <c r="D4587" s="3">
        <v>10</v>
      </c>
      <c r="E4587" s="3">
        <v>22</v>
      </c>
      <c r="F4587" s="3">
        <f>IF(detail!$G$11=2,0,1)</f>
        <v>1</v>
      </c>
      <c r="G4587" s="3">
        <f>IF(detail!$G$11=4,0,1)</f>
        <v>1</v>
      </c>
      <c r="H4587" s="3">
        <v>16.5</v>
      </c>
      <c r="I4587" s="3">
        <f>+IF(OR((E4587&lt;=météo!H$17),(E4587&gt;météo!H$18),(F4587=0),(G4587=0),(C4587&gt;detail!$G$4)),0,1)</f>
        <v>0</v>
      </c>
      <c r="J4587" s="3">
        <f>IF(météo!$H$19&lt;H4587,0,(météo!$H$19-H4587)*I4587)</f>
        <v>0</v>
      </c>
      <c r="K4587" s="3">
        <f>+IF(I4587&gt;0,IF(H4587&lt;météo!$H$19,1,0),0)</f>
        <v>0</v>
      </c>
    </row>
    <row r="4588" spans="2:11">
      <c r="B4588" s="3">
        <v>7</v>
      </c>
      <c r="C4588" s="3">
        <v>1</v>
      </c>
      <c r="D4588" s="3">
        <v>10</v>
      </c>
      <c r="E4588" s="3">
        <v>23</v>
      </c>
      <c r="F4588" s="3">
        <f>IF(detail!$G$11=2,0,1)</f>
        <v>1</v>
      </c>
      <c r="G4588" s="3">
        <f>IF(detail!$G$11=4,0,1)</f>
        <v>1</v>
      </c>
      <c r="H4588" s="3">
        <v>15.4</v>
      </c>
      <c r="I4588" s="3">
        <f>+IF(OR((E4588&lt;=météo!H$17),(E4588&gt;météo!H$18),(F4588=0),(G4588=0),(C4588&gt;detail!$G$4)),0,1)</f>
        <v>0</v>
      </c>
      <c r="J4588" s="3">
        <f>IF(météo!$H$19&lt;H4588,0,(météo!$H$19-H4588)*I4588)</f>
        <v>0</v>
      </c>
      <c r="K4588" s="3">
        <f>+IF(I4588&gt;0,IF(H4588&lt;météo!$H$19,1,0),0)</f>
        <v>0</v>
      </c>
    </row>
    <row r="4589" spans="2:11">
      <c r="B4589" s="3">
        <v>7</v>
      </c>
      <c r="C4589" s="3">
        <v>1</v>
      </c>
      <c r="D4589" s="3">
        <v>10</v>
      </c>
      <c r="E4589" s="3">
        <v>24</v>
      </c>
      <c r="F4589" s="3">
        <f>IF(detail!$G$11=2,0,1)</f>
        <v>1</v>
      </c>
      <c r="G4589" s="3">
        <f>IF(detail!$G$11=4,0,1)</f>
        <v>1</v>
      </c>
      <c r="H4589" s="3">
        <v>15.9</v>
      </c>
      <c r="I4589" s="3">
        <f>+IF(OR((E4589&lt;=météo!H$17),(E4589&gt;météo!H$18),(F4589=0),(G4589=0),(C4589&gt;detail!$G$4)),0,1)</f>
        <v>0</v>
      </c>
      <c r="J4589" s="3">
        <f>IF(météo!$H$19&lt;H4589,0,(météo!$H$19-H4589)*I4589)</f>
        <v>0</v>
      </c>
      <c r="K4589" s="3">
        <f>+IF(I4589&gt;0,IF(H4589&lt;météo!$H$19,1,0),0)</f>
        <v>0</v>
      </c>
    </row>
    <row r="4590" spans="2:11">
      <c r="B4590" s="3">
        <v>7</v>
      </c>
      <c r="C4590" s="3">
        <v>1</v>
      </c>
      <c r="D4590" s="3">
        <v>11</v>
      </c>
      <c r="E4590" s="3">
        <v>1</v>
      </c>
      <c r="F4590" s="3">
        <f>IF(detail!$G$11=2,0,1)</f>
        <v>1</v>
      </c>
      <c r="G4590" s="3">
        <f>IF(detail!$G$11=4,0,1)</f>
        <v>1</v>
      </c>
      <c r="H4590" s="3">
        <v>15.5</v>
      </c>
      <c r="I4590" s="3">
        <f>+IF(OR((E4590&lt;=météo!H$17),(E4590&gt;météo!H$18),(F4590=0),(G4590=0),(C4590&gt;detail!$G$4)),0,1)</f>
        <v>0</v>
      </c>
      <c r="J4590" s="3">
        <f>IF(météo!$H$19&lt;H4590,0,(météo!$H$19-H4590)*I4590)</f>
        <v>0</v>
      </c>
      <c r="K4590" s="3">
        <f>+IF(I4590&gt;0,IF(H4590&lt;météo!$H$19,1,0),0)</f>
        <v>0</v>
      </c>
    </row>
    <row r="4591" spans="2:11">
      <c r="B4591" s="3">
        <v>7</v>
      </c>
      <c r="C4591" s="3">
        <v>1</v>
      </c>
      <c r="D4591" s="3">
        <v>11</v>
      </c>
      <c r="E4591" s="3">
        <v>2</v>
      </c>
      <c r="F4591" s="3">
        <f>IF(detail!$G$11=2,0,1)</f>
        <v>1</v>
      </c>
      <c r="G4591" s="3">
        <f>IF(detail!$G$11=4,0,1)</f>
        <v>1</v>
      </c>
      <c r="H4591" s="3">
        <v>14.7</v>
      </c>
      <c r="I4591" s="3">
        <f>+IF(OR((E4591&lt;=météo!H$17),(E4591&gt;météo!H$18),(F4591=0),(G4591=0),(C4591&gt;detail!$G$4)),0,1)</f>
        <v>0</v>
      </c>
      <c r="J4591" s="3">
        <f>IF(météo!$H$19&lt;H4591,0,(météo!$H$19-H4591)*I4591)</f>
        <v>0</v>
      </c>
      <c r="K4591" s="3">
        <f>+IF(I4591&gt;0,IF(H4591&lt;météo!$H$19,1,0),0)</f>
        <v>0</v>
      </c>
    </row>
    <row r="4592" spans="2:11">
      <c r="B4592" s="3">
        <v>7</v>
      </c>
      <c r="C4592" s="3">
        <v>1</v>
      </c>
      <c r="D4592" s="3">
        <v>11</v>
      </c>
      <c r="E4592" s="3">
        <v>3</v>
      </c>
      <c r="F4592" s="3">
        <f>IF(detail!$G$11=2,0,1)</f>
        <v>1</v>
      </c>
      <c r="G4592" s="3">
        <f>IF(detail!$G$11=4,0,1)</f>
        <v>1</v>
      </c>
      <c r="H4592" s="3">
        <v>14.5</v>
      </c>
      <c r="I4592" s="3">
        <f>+IF(OR((E4592&lt;=météo!H$17),(E4592&gt;météo!H$18),(F4592=0),(G4592=0),(C4592&gt;detail!$G$4)),0,1)</f>
        <v>0</v>
      </c>
      <c r="J4592" s="3">
        <f>IF(météo!$H$19&lt;H4592,0,(météo!$H$19-H4592)*I4592)</f>
        <v>0</v>
      </c>
      <c r="K4592" s="3">
        <f>+IF(I4592&gt;0,IF(H4592&lt;météo!$H$19,1,0),0)</f>
        <v>0</v>
      </c>
    </row>
    <row r="4593" spans="2:11">
      <c r="B4593" s="3">
        <v>7</v>
      </c>
      <c r="C4593" s="3">
        <v>1</v>
      </c>
      <c r="D4593" s="3">
        <v>11</v>
      </c>
      <c r="E4593" s="3">
        <v>4</v>
      </c>
      <c r="F4593" s="3">
        <f>IF(detail!$G$11=2,0,1)</f>
        <v>1</v>
      </c>
      <c r="G4593" s="3">
        <f>IF(detail!$G$11=4,0,1)</f>
        <v>1</v>
      </c>
      <c r="H4593" s="3">
        <v>14.3</v>
      </c>
      <c r="I4593" s="3">
        <f>+IF(OR((E4593&lt;=météo!H$17),(E4593&gt;météo!H$18),(F4593=0),(G4593=0),(C4593&gt;detail!$G$4)),0,1)</f>
        <v>0</v>
      </c>
      <c r="J4593" s="3">
        <f>IF(météo!$H$19&lt;H4593,0,(météo!$H$19-H4593)*I4593)</f>
        <v>0</v>
      </c>
      <c r="K4593" s="3">
        <f>+IF(I4593&gt;0,IF(H4593&lt;météo!$H$19,1,0),0)</f>
        <v>0</v>
      </c>
    </row>
    <row r="4594" spans="2:11">
      <c r="B4594" s="3">
        <v>7</v>
      </c>
      <c r="C4594" s="3">
        <v>1</v>
      </c>
      <c r="D4594" s="3">
        <v>11</v>
      </c>
      <c r="E4594" s="3">
        <v>5</v>
      </c>
      <c r="F4594" s="3">
        <f>IF(detail!$G$11=2,0,1)</f>
        <v>1</v>
      </c>
      <c r="G4594" s="3">
        <f>IF(detail!$G$11=4,0,1)</f>
        <v>1</v>
      </c>
      <c r="H4594" s="3">
        <v>14.1</v>
      </c>
      <c r="I4594" s="3">
        <f>+IF(OR((E4594&lt;=météo!H$17),(E4594&gt;météo!H$18),(F4594=0),(G4594=0),(C4594&gt;detail!$G$4)),0,1)</f>
        <v>0</v>
      </c>
      <c r="J4594" s="3">
        <f>IF(météo!$H$19&lt;H4594,0,(météo!$H$19-H4594)*I4594)</f>
        <v>0</v>
      </c>
      <c r="K4594" s="3">
        <f>+IF(I4594&gt;0,IF(H4594&lt;météo!$H$19,1,0),0)</f>
        <v>0</v>
      </c>
    </row>
    <row r="4595" spans="2:11">
      <c r="B4595" s="3">
        <v>7</v>
      </c>
      <c r="C4595" s="3">
        <v>1</v>
      </c>
      <c r="D4595" s="3">
        <v>11</v>
      </c>
      <c r="E4595" s="3">
        <v>6</v>
      </c>
      <c r="F4595" s="3">
        <f>IF(detail!$G$11=2,0,1)</f>
        <v>1</v>
      </c>
      <c r="G4595" s="3">
        <f>IF(detail!$G$11=4,0,1)</f>
        <v>1</v>
      </c>
      <c r="H4595" s="3">
        <v>14.4</v>
      </c>
      <c r="I4595" s="3">
        <f>+IF(OR((E4595&lt;=météo!H$17),(E4595&gt;météo!H$18),(F4595=0),(G4595=0),(C4595&gt;detail!$G$4)),0,1)</f>
        <v>0</v>
      </c>
      <c r="J4595" s="3">
        <f>IF(météo!$H$19&lt;H4595,0,(météo!$H$19-H4595)*I4595)</f>
        <v>0</v>
      </c>
      <c r="K4595" s="3">
        <f>+IF(I4595&gt;0,IF(H4595&lt;météo!$H$19,1,0),0)</f>
        <v>0</v>
      </c>
    </row>
    <row r="4596" spans="2:11">
      <c r="B4596" s="3">
        <v>7</v>
      </c>
      <c r="C4596" s="3">
        <v>1</v>
      </c>
      <c r="D4596" s="3">
        <v>11</v>
      </c>
      <c r="E4596" s="3">
        <v>7</v>
      </c>
      <c r="F4596" s="3">
        <f>IF(detail!$G$11=2,0,1)</f>
        <v>1</v>
      </c>
      <c r="G4596" s="3">
        <f>IF(detail!$G$11=4,0,1)</f>
        <v>1</v>
      </c>
      <c r="H4596" s="3">
        <v>15.6</v>
      </c>
      <c r="I4596" s="3">
        <f>+IF(OR((E4596&lt;=météo!H$17),(E4596&gt;météo!H$18),(F4596=0),(G4596=0),(C4596&gt;detail!$G$4)),0,1)</f>
        <v>0</v>
      </c>
      <c r="J4596" s="3">
        <f>IF(météo!$H$19&lt;H4596,0,(météo!$H$19-H4596)*I4596)</f>
        <v>0</v>
      </c>
      <c r="K4596" s="3">
        <f>+IF(I4596&gt;0,IF(H4596&lt;météo!$H$19,1,0),0)</f>
        <v>0</v>
      </c>
    </row>
    <row r="4597" spans="2:11">
      <c r="B4597" s="3">
        <v>7</v>
      </c>
      <c r="C4597" s="3">
        <v>1</v>
      </c>
      <c r="D4597" s="3">
        <v>11</v>
      </c>
      <c r="E4597" s="3">
        <v>8</v>
      </c>
      <c r="F4597" s="3">
        <f>IF(detail!$G$11=2,0,1)</f>
        <v>1</v>
      </c>
      <c r="G4597" s="3">
        <f>IF(detail!$G$11=4,0,1)</f>
        <v>1</v>
      </c>
      <c r="H4597" s="3">
        <v>17.5</v>
      </c>
      <c r="I4597" s="3">
        <f>+IF(OR((E4597&lt;=météo!H$17),(E4597&gt;météo!H$18),(F4597=0),(G4597=0),(C4597&gt;detail!$G$4)),0,1)</f>
        <v>0</v>
      </c>
      <c r="J4597" s="3">
        <f>IF(météo!$H$19&lt;H4597,0,(météo!$H$19-H4597)*I4597)</f>
        <v>0</v>
      </c>
      <c r="K4597" s="3">
        <f>+IF(I4597&gt;0,IF(H4597&lt;météo!$H$19,1,0),0)</f>
        <v>0</v>
      </c>
    </row>
    <row r="4598" spans="2:11">
      <c r="B4598" s="3">
        <v>7</v>
      </c>
      <c r="C4598" s="3">
        <v>1</v>
      </c>
      <c r="D4598" s="3">
        <v>11</v>
      </c>
      <c r="E4598" s="3">
        <v>9</v>
      </c>
      <c r="F4598" s="3">
        <f>IF(detail!$G$11=2,0,1)</f>
        <v>1</v>
      </c>
      <c r="G4598" s="3">
        <f>IF(detail!$G$11=4,0,1)</f>
        <v>1</v>
      </c>
      <c r="H4598" s="3">
        <v>19.3</v>
      </c>
      <c r="I4598" s="3">
        <f>+IF(OR((E4598&lt;=météo!H$17),(E4598&gt;météo!H$18),(F4598=0),(G4598=0),(C4598&gt;detail!$G$4)),0,1)</f>
        <v>1</v>
      </c>
      <c r="J4598" s="3">
        <f>IF(météo!$H$19&lt;H4598,0,(météo!$H$19-H4598)*I4598)</f>
        <v>0.69999999999999929</v>
      </c>
      <c r="K4598" s="3">
        <f>+IF(I4598&gt;0,IF(H4598&lt;météo!$H$19,1,0),0)</f>
        <v>1</v>
      </c>
    </row>
    <row r="4599" spans="2:11">
      <c r="B4599" s="3">
        <v>7</v>
      </c>
      <c r="C4599" s="3">
        <v>1</v>
      </c>
      <c r="D4599" s="3">
        <v>11</v>
      </c>
      <c r="E4599" s="3">
        <v>10</v>
      </c>
      <c r="F4599" s="3">
        <f>IF(detail!$G$11=2,0,1)</f>
        <v>1</v>
      </c>
      <c r="G4599" s="3">
        <f>IF(detail!$G$11=4,0,1)</f>
        <v>1</v>
      </c>
      <c r="H4599" s="3">
        <v>20.7</v>
      </c>
      <c r="I4599" s="3">
        <f>+IF(OR((E4599&lt;=météo!H$17),(E4599&gt;météo!H$18),(F4599=0),(G4599=0),(C4599&gt;detail!$G$4)),0,1)</f>
        <v>1</v>
      </c>
      <c r="J4599" s="3">
        <f>IF(météo!$H$19&lt;H4599,0,(météo!$H$19-H4599)*I4599)</f>
        <v>0</v>
      </c>
      <c r="K4599" s="3">
        <f>+IF(I4599&gt;0,IF(H4599&lt;météo!$H$19,1,0),0)</f>
        <v>0</v>
      </c>
    </row>
    <row r="4600" spans="2:11">
      <c r="B4600" s="3">
        <v>7</v>
      </c>
      <c r="C4600" s="3">
        <v>1</v>
      </c>
      <c r="D4600" s="3">
        <v>11</v>
      </c>
      <c r="E4600" s="3">
        <v>11</v>
      </c>
      <c r="F4600" s="3">
        <f>IF(detail!$G$11=2,0,1)</f>
        <v>1</v>
      </c>
      <c r="G4600" s="3">
        <f>IF(detail!$G$11=4,0,1)</f>
        <v>1</v>
      </c>
      <c r="H4600" s="3">
        <v>21.4</v>
      </c>
      <c r="I4600" s="3">
        <f>+IF(OR((E4600&lt;=météo!H$17),(E4600&gt;météo!H$18),(F4600=0),(G4600=0),(C4600&gt;detail!$G$4)),0,1)</f>
        <v>1</v>
      </c>
      <c r="J4600" s="3">
        <f>IF(météo!$H$19&lt;H4600,0,(météo!$H$19-H4600)*I4600)</f>
        <v>0</v>
      </c>
      <c r="K4600" s="3">
        <f>+IF(I4600&gt;0,IF(H4600&lt;météo!$H$19,1,0),0)</f>
        <v>0</v>
      </c>
    </row>
    <row r="4601" spans="2:11">
      <c r="B4601" s="3">
        <v>7</v>
      </c>
      <c r="C4601" s="3">
        <v>1</v>
      </c>
      <c r="D4601" s="3">
        <v>11</v>
      </c>
      <c r="E4601" s="3">
        <v>12</v>
      </c>
      <c r="F4601" s="3">
        <f>IF(detail!$G$11=2,0,1)</f>
        <v>1</v>
      </c>
      <c r="G4601" s="3">
        <f>IF(detail!$G$11=4,0,1)</f>
        <v>1</v>
      </c>
      <c r="H4601" s="3">
        <v>21.5</v>
      </c>
      <c r="I4601" s="3">
        <f>+IF(OR((E4601&lt;=météo!H$17),(E4601&gt;météo!H$18),(F4601=0),(G4601=0),(C4601&gt;detail!$G$4)),0,1)</f>
        <v>1</v>
      </c>
      <c r="J4601" s="3">
        <f>IF(météo!$H$19&lt;H4601,0,(météo!$H$19-H4601)*I4601)</f>
        <v>0</v>
      </c>
      <c r="K4601" s="3">
        <f>+IF(I4601&gt;0,IF(H4601&lt;météo!$H$19,1,0),0)</f>
        <v>0</v>
      </c>
    </row>
    <row r="4602" spans="2:11">
      <c r="B4602" s="3">
        <v>7</v>
      </c>
      <c r="C4602" s="3">
        <v>1</v>
      </c>
      <c r="D4602" s="3">
        <v>11</v>
      </c>
      <c r="E4602" s="3">
        <v>13</v>
      </c>
      <c r="F4602" s="3">
        <f>IF(detail!$G$11=2,0,1)</f>
        <v>1</v>
      </c>
      <c r="G4602" s="3">
        <f>IF(detail!$G$11=4,0,1)</f>
        <v>1</v>
      </c>
      <c r="H4602" s="3">
        <v>22.1</v>
      </c>
      <c r="I4602" s="3">
        <f>+IF(OR((E4602&lt;=météo!H$17),(E4602&gt;météo!H$18),(F4602=0),(G4602=0),(C4602&gt;detail!$G$4)),0,1)</f>
        <v>1</v>
      </c>
      <c r="J4602" s="3">
        <f>IF(météo!$H$19&lt;H4602,0,(météo!$H$19-H4602)*I4602)</f>
        <v>0</v>
      </c>
      <c r="K4602" s="3">
        <f>+IF(I4602&gt;0,IF(H4602&lt;météo!$H$19,1,0),0)</f>
        <v>0</v>
      </c>
    </row>
    <row r="4603" spans="2:11">
      <c r="B4603" s="3">
        <v>7</v>
      </c>
      <c r="C4603" s="3">
        <v>1</v>
      </c>
      <c r="D4603" s="3">
        <v>11</v>
      </c>
      <c r="E4603" s="3">
        <v>14</v>
      </c>
      <c r="F4603" s="3">
        <f>IF(detail!$G$11=2,0,1)</f>
        <v>1</v>
      </c>
      <c r="G4603" s="3">
        <f>IF(detail!$G$11=4,0,1)</f>
        <v>1</v>
      </c>
      <c r="H4603" s="3">
        <v>22.6</v>
      </c>
      <c r="I4603" s="3">
        <f>+IF(OR((E4603&lt;=météo!H$17),(E4603&gt;météo!H$18),(F4603=0),(G4603=0),(C4603&gt;detail!$G$4)),0,1)</f>
        <v>1</v>
      </c>
      <c r="J4603" s="3">
        <f>IF(météo!$H$19&lt;H4603,0,(météo!$H$19-H4603)*I4603)</f>
        <v>0</v>
      </c>
      <c r="K4603" s="3">
        <f>+IF(I4603&gt;0,IF(H4603&lt;météo!$H$19,1,0),0)</f>
        <v>0</v>
      </c>
    </row>
    <row r="4604" spans="2:11">
      <c r="B4604" s="3">
        <v>7</v>
      </c>
      <c r="C4604" s="3">
        <v>1</v>
      </c>
      <c r="D4604" s="3">
        <v>11</v>
      </c>
      <c r="E4604" s="3">
        <v>15</v>
      </c>
      <c r="F4604" s="3">
        <f>IF(detail!$G$11=2,0,1)</f>
        <v>1</v>
      </c>
      <c r="G4604" s="3">
        <f>IF(detail!$G$11=4,0,1)</f>
        <v>1</v>
      </c>
      <c r="H4604" s="3">
        <v>22.6</v>
      </c>
      <c r="I4604" s="3">
        <f>+IF(OR((E4604&lt;=météo!H$17),(E4604&gt;météo!H$18),(F4604=0),(G4604=0),(C4604&gt;detail!$G$4)),0,1)</f>
        <v>1</v>
      </c>
      <c r="J4604" s="3">
        <f>IF(météo!$H$19&lt;H4604,0,(météo!$H$19-H4604)*I4604)</f>
        <v>0</v>
      </c>
      <c r="K4604" s="3">
        <f>+IF(I4604&gt;0,IF(H4604&lt;météo!$H$19,1,0),0)</f>
        <v>0</v>
      </c>
    </row>
    <row r="4605" spans="2:11">
      <c r="B4605" s="3">
        <v>7</v>
      </c>
      <c r="C4605" s="3">
        <v>1</v>
      </c>
      <c r="D4605" s="3">
        <v>11</v>
      </c>
      <c r="E4605" s="3">
        <v>16</v>
      </c>
      <c r="F4605" s="3">
        <f>IF(detail!$G$11=2,0,1)</f>
        <v>1</v>
      </c>
      <c r="G4605" s="3">
        <f>IF(detail!$G$11=4,0,1)</f>
        <v>1</v>
      </c>
      <c r="H4605" s="3">
        <v>22.9</v>
      </c>
      <c r="I4605" s="3">
        <f>+IF(OR((E4605&lt;=météo!H$17),(E4605&gt;météo!H$18),(F4605=0),(G4605=0),(C4605&gt;detail!$G$4)),0,1)</f>
        <v>1</v>
      </c>
      <c r="J4605" s="3">
        <f>IF(météo!$H$19&lt;H4605,0,(météo!$H$19-H4605)*I4605)</f>
        <v>0</v>
      </c>
      <c r="K4605" s="3">
        <f>+IF(I4605&gt;0,IF(H4605&lt;météo!$H$19,1,0),0)</f>
        <v>0</v>
      </c>
    </row>
    <row r="4606" spans="2:11">
      <c r="B4606" s="3">
        <v>7</v>
      </c>
      <c r="C4606" s="3">
        <v>1</v>
      </c>
      <c r="D4606" s="3">
        <v>11</v>
      </c>
      <c r="E4606" s="3">
        <v>17</v>
      </c>
      <c r="F4606" s="3">
        <f>IF(detail!$G$11=2,0,1)</f>
        <v>1</v>
      </c>
      <c r="G4606" s="3">
        <f>IF(detail!$G$11=4,0,1)</f>
        <v>1</v>
      </c>
      <c r="H4606" s="3">
        <v>23.4</v>
      </c>
      <c r="I4606" s="3">
        <f>+IF(OR((E4606&lt;=météo!H$17),(E4606&gt;météo!H$18),(F4606=0),(G4606=0),(C4606&gt;detail!$G$4)),0,1)</f>
        <v>1</v>
      </c>
      <c r="J4606" s="3">
        <f>IF(météo!$H$19&lt;H4606,0,(météo!$H$19-H4606)*I4606)</f>
        <v>0</v>
      </c>
      <c r="K4606" s="3">
        <f>+IF(I4606&gt;0,IF(H4606&lt;météo!$H$19,1,0),0)</f>
        <v>0</v>
      </c>
    </row>
    <row r="4607" spans="2:11">
      <c r="B4607" s="3">
        <v>7</v>
      </c>
      <c r="C4607" s="3">
        <v>1</v>
      </c>
      <c r="D4607" s="3">
        <v>11</v>
      </c>
      <c r="E4607" s="3">
        <v>18</v>
      </c>
      <c r="F4607" s="3">
        <f>IF(detail!$G$11=2,0,1)</f>
        <v>1</v>
      </c>
      <c r="G4607" s="3">
        <f>IF(detail!$G$11=4,0,1)</f>
        <v>1</v>
      </c>
      <c r="H4607" s="3">
        <v>22.8</v>
      </c>
      <c r="I4607" s="3">
        <f>+IF(OR((E4607&lt;=météo!H$17),(E4607&gt;météo!H$18),(F4607=0),(G4607=0),(C4607&gt;detail!$G$4)),0,1)</f>
        <v>1</v>
      </c>
      <c r="J4607" s="3">
        <f>IF(météo!$H$19&lt;H4607,0,(météo!$H$19-H4607)*I4607)</f>
        <v>0</v>
      </c>
      <c r="K4607" s="3">
        <f>+IF(I4607&gt;0,IF(H4607&lt;météo!$H$19,1,0),0)</f>
        <v>0</v>
      </c>
    </row>
    <row r="4608" spans="2:11">
      <c r="B4608" s="3">
        <v>7</v>
      </c>
      <c r="C4608" s="3">
        <v>1</v>
      </c>
      <c r="D4608" s="3">
        <v>11</v>
      </c>
      <c r="E4608" s="3">
        <v>19</v>
      </c>
      <c r="F4608" s="3">
        <f>IF(detail!$G$11=2,0,1)</f>
        <v>1</v>
      </c>
      <c r="G4608" s="3">
        <f>IF(detail!$G$11=4,0,1)</f>
        <v>1</v>
      </c>
      <c r="H4608" s="3">
        <v>22.2</v>
      </c>
      <c r="I4608" s="3">
        <f>+IF(OR((E4608&lt;=météo!H$17),(E4608&gt;météo!H$18),(F4608=0),(G4608=0),(C4608&gt;detail!$G$4)),0,1)</f>
        <v>0</v>
      </c>
      <c r="J4608" s="3">
        <f>IF(météo!$H$19&lt;H4608,0,(météo!$H$19-H4608)*I4608)</f>
        <v>0</v>
      </c>
      <c r="K4608" s="3">
        <f>+IF(I4608&gt;0,IF(H4608&lt;météo!$H$19,1,0),0)</f>
        <v>0</v>
      </c>
    </row>
    <row r="4609" spans="2:11">
      <c r="B4609" s="3">
        <v>7</v>
      </c>
      <c r="C4609" s="3">
        <v>1</v>
      </c>
      <c r="D4609" s="3">
        <v>11</v>
      </c>
      <c r="E4609" s="3">
        <v>20</v>
      </c>
      <c r="F4609" s="3">
        <f>IF(detail!$G$11=2,0,1)</f>
        <v>1</v>
      </c>
      <c r="G4609" s="3">
        <f>IF(detail!$G$11=4,0,1)</f>
        <v>1</v>
      </c>
      <c r="H4609" s="3">
        <v>21.4</v>
      </c>
      <c r="I4609" s="3">
        <f>+IF(OR((E4609&lt;=météo!H$17),(E4609&gt;météo!H$18),(F4609=0),(G4609=0),(C4609&gt;detail!$G$4)),0,1)</f>
        <v>0</v>
      </c>
      <c r="J4609" s="3">
        <f>IF(météo!$H$19&lt;H4609,0,(météo!$H$19-H4609)*I4609)</f>
        <v>0</v>
      </c>
      <c r="K4609" s="3">
        <f>+IF(I4609&gt;0,IF(H4609&lt;météo!$H$19,1,0),0)</f>
        <v>0</v>
      </c>
    </row>
    <row r="4610" spans="2:11">
      <c r="B4610" s="3">
        <v>7</v>
      </c>
      <c r="C4610" s="3">
        <v>1</v>
      </c>
      <c r="D4610" s="3">
        <v>11</v>
      </c>
      <c r="E4610" s="3">
        <v>21</v>
      </c>
      <c r="F4610" s="3">
        <f>IF(detail!$G$11=2,0,1)</f>
        <v>1</v>
      </c>
      <c r="G4610" s="3">
        <f>IF(detail!$G$11=4,0,1)</f>
        <v>1</v>
      </c>
      <c r="H4610" s="3">
        <v>19.8</v>
      </c>
      <c r="I4610" s="3">
        <f>+IF(OR((E4610&lt;=météo!H$17),(E4610&gt;météo!H$18),(F4610=0),(G4610=0),(C4610&gt;detail!$G$4)),0,1)</f>
        <v>0</v>
      </c>
      <c r="J4610" s="3">
        <f>IF(météo!$H$19&lt;H4610,0,(météo!$H$19-H4610)*I4610)</f>
        <v>0</v>
      </c>
      <c r="K4610" s="3">
        <f>+IF(I4610&gt;0,IF(H4610&lt;météo!$H$19,1,0),0)</f>
        <v>0</v>
      </c>
    </row>
    <row r="4611" spans="2:11">
      <c r="B4611" s="3">
        <v>7</v>
      </c>
      <c r="C4611" s="3">
        <v>1</v>
      </c>
      <c r="D4611" s="3">
        <v>11</v>
      </c>
      <c r="E4611" s="3">
        <v>22</v>
      </c>
      <c r="F4611" s="3">
        <f>IF(detail!$G$11=2,0,1)</f>
        <v>1</v>
      </c>
      <c r="G4611" s="3">
        <f>IF(detail!$G$11=4,0,1)</f>
        <v>1</v>
      </c>
      <c r="H4611" s="3">
        <v>18.5</v>
      </c>
      <c r="I4611" s="3">
        <f>+IF(OR((E4611&lt;=météo!H$17),(E4611&gt;météo!H$18),(F4611=0),(G4611=0),(C4611&gt;detail!$G$4)),0,1)</f>
        <v>0</v>
      </c>
      <c r="J4611" s="3">
        <f>IF(météo!$H$19&lt;H4611,0,(météo!$H$19-H4611)*I4611)</f>
        <v>0</v>
      </c>
      <c r="K4611" s="3">
        <f>+IF(I4611&gt;0,IF(H4611&lt;météo!$H$19,1,0),0)</f>
        <v>0</v>
      </c>
    </row>
    <row r="4612" spans="2:11">
      <c r="B4612" s="3">
        <v>7</v>
      </c>
      <c r="C4612" s="3">
        <v>1</v>
      </c>
      <c r="D4612" s="3">
        <v>11</v>
      </c>
      <c r="E4612" s="3">
        <v>23</v>
      </c>
      <c r="F4612" s="3">
        <f>IF(detail!$G$11=2,0,1)</f>
        <v>1</v>
      </c>
      <c r="G4612" s="3">
        <f>IF(detail!$G$11=4,0,1)</f>
        <v>1</v>
      </c>
      <c r="H4612" s="3">
        <v>17.3</v>
      </c>
      <c r="I4612" s="3">
        <f>+IF(OR((E4612&lt;=météo!H$17),(E4612&gt;météo!H$18),(F4612=0),(G4612=0),(C4612&gt;detail!$G$4)),0,1)</f>
        <v>0</v>
      </c>
      <c r="J4612" s="3">
        <f>IF(météo!$H$19&lt;H4612,0,(météo!$H$19-H4612)*I4612)</f>
        <v>0</v>
      </c>
      <c r="K4612" s="3">
        <f>+IF(I4612&gt;0,IF(H4612&lt;météo!$H$19,1,0),0)</f>
        <v>0</v>
      </c>
    </row>
    <row r="4613" spans="2:11">
      <c r="B4613" s="3">
        <v>7</v>
      </c>
      <c r="C4613" s="3">
        <v>1</v>
      </c>
      <c r="D4613" s="3">
        <v>11</v>
      </c>
      <c r="E4613" s="3">
        <v>24</v>
      </c>
      <c r="F4613" s="3">
        <f>IF(detail!$G$11=2,0,1)</f>
        <v>1</v>
      </c>
      <c r="G4613" s="3">
        <f>IF(detail!$G$11=4,0,1)</f>
        <v>1</v>
      </c>
      <c r="H4613" s="3">
        <v>16.899999999999999</v>
      </c>
      <c r="I4613" s="3">
        <f>+IF(OR((E4613&lt;=météo!H$17),(E4613&gt;météo!H$18),(F4613=0),(G4613=0),(C4613&gt;detail!$G$4)),0,1)</f>
        <v>0</v>
      </c>
      <c r="J4613" s="3">
        <f>IF(météo!$H$19&lt;H4613,0,(météo!$H$19-H4613)*I4613)</f>
        <v>0</v>
      </c>
      <c r="K4613" s="3">
        <f>+IF(I4613&gt;0,IF(H4613&lt;météo!$H$19,1,0),0)</f>
        <v>0</v>
      </c>
    </row>
    <row r="4614" spans="2:11">
      <c r="B4614" s="3">
        <v>7</v>
      </c>
      <c r="C4614" s="3">
        <v>1</v>
      </c>
      <c r="D4614" s="3">
        <v>12</v>
      </c>
      <c r="E4614" s="3">
        <v>1</v>
      </c>
      <c r="F4614" s="3">
        <f>IF(detail!$G$11=2,0,1)</f>
        <v>1</v>
      </c>
      <c r="G4614" s="3">
        <f>IF(detail!$G$11=4,0,1)</f>
        <v>1</v>
      </c>
      <c r="H4614" s="3">
        <v>16.899999999999999</v>
      </c>
      <c r="I4614" s="3">
        <f>+IF(OR((E4614&lt;=météo!H$17),(E4614&gt;météo!H$18),(F4614=0),(G4614=0),(C4614&gt;detail!$G$4)),0,1)</f>
        <v>0</v>
      </c>
      <c r="J4614" s="3">
        <f>IF(météo!$H$19&lt;H4614,0,(météo!$H$19-H4614)*I4614)</f>
        <v>0</v>
      </c>
      <c r="K4614" s="3">
        <f>+IF(I4614&gt;0,IF(H4614&lt;météo!$H$19,1,0),0)</f>
        <v>0</v>
      </c>
    </row>
    <row r="4615" spans="2:11">
      <c r="B4615" s="3">
        <v>7</v>
      </c>
      <c r="C4615" s="3">
        <v>1</v>
      </c>
      <c r="D4615" s="3">
        <v>12</v>
      </c>
      <c r="E4615" s="3">
        <v>2</v>
      </c>
      <c r="F4615" s="3">
        <f>IF(detail!$G$11=2,0,1)</f>
        <v>1</v>
      </c>
      <c r="G4615" s="3">
        <f>IF(detail!$G$11=4,0,1)</f>
        <v>1</v>
      </c>
      <c r="H4615" s="3">
        <v>16.8</v>
      </c>
      <c r="I4615" s="3">
        <f>+IF(OR((E4615&lt;=météo!H$17),(E4615&gt;météo!H$18),(F4615=0),(G4615=0),(C4615&gt;detail!$G$4)),0,1)</f>
        <v>0</v>
      </c>
      <c r="J4615" s="3">
        <f>IF(météo!$H$19&lt;H4615,0,(météo!$H$19-H4615)*I4615)</f>
        <v>0</v>
      </c>
      <c r="K4615" s="3">
        <f>+IF(I4615&gt;0,IF(H4615&lt;météo!$H$19,1,0),0)</f>
        <v>0</v>
      </c>
    </row>
    <row r="4616" spans="2:11">
      <c r="B4616" s="3">
        <v>7</v>
      </c>
      <c r="C4616" s="3">
        <v>1</v>
      </c>
      <c r="D4616" s="3">
        <v>12</v>
      </c>
      <c r="E4616" s="3">
        <v>3</v>
      </c>
      <c r="F4616" s="3">
        <f>IF(detail!$G$11=2,0,1)</f>
        <v>1</v>
      </c>
      <c r="G4616" s="3">
        <f>IF(detail!$G$11=4,0,1)</f>
        <v>1</v>
      </c>
      <c r="H4616" s="3">
        <v>16</v>
      </c>
      <c r="I4616" s="3">
        <f>+IF(OR((E4616&lt;=météo!H$17),(E4616&gt;météo!H$18),(F4616=0),(G4616=0),(C4616&gt;detail!$G$4)),0,1)</f>
        <v>0</v>
      </c>
      <c r="J4616" s="3">
        <f>IF(météo!$H$19&lt;H4616,0,(météo!$H$19-H4616)*I4616)</f>
        <v>0</v>
      </c>
      <c r="K4616" s="3">
        <f>+IF(I4616&gt;0,IF(H4616&lt;météo!$H$19,1,0),0)</f>
        <v>0</v>
      </c>
    </row>
    <row r="4617" spans="2:11">
      <c r="B4617" s="3">
        <v>7</v>
      </c>
      <c r="C4617" s="3">
        <v>1</v>
      </c>
      <c r="D4617" s="3">
        <v>12</v>
      </c>
      <c r="E4617" s="3">
        <v>4</v>
      </c>
      <c r="F4617" s="3">
        <f>IF(detail!$G$11=2,0,1)</f>
        <v>1</v>
      </c>
      <c r="G4617" s="3">
        <f>IF(detail!$G$11=4,0,1)</f>
        <v>1</v>
      </c>
      <c r="H4617" s="3">
        <v>16.2</v>
      </c>
      <c r="I4617" s="3">
        <f>+IF(OR((E4617&lt;=météo!H$17),(E4617&gt;météo!H$18),(F4617=0),(G4617=0),(C4617&gt;detail!$G$4)),0,1)</f>
        <v>0</v>
      </c>
      <c r="J4617" s="3">
        <f>IF(météo!$H$19&lt;H4617,0,(météo!$H$19-H4617)*I4617)</f>
        <v>0</v>
      </c>
      <c r="K4617" s="3">
        <f>+IF(I4617&gt;0,IF(H4617&lt;météo!$H$19,1,0),0)</f>
        <v>0</v>
      </c>
    </row>
    <row r="4618" spans="2:11">
      <c r="B4618" s="3">
        <v>7</v>
      </c>
      <c r="C4618" s="3">
        <v>1</v>
      </c>
      <c r="D4618" s="3">
        <v>12</v>
      </c>
      <c r="E4618" s="3">
        <v>5</v>
      </c>
      <c r="F4618" s="3">
        <f>IF(detail!$G$11=2,0,1)</f>
        <v>1</v>
      </c>
      <c r="G4618" s="3">
        <f>IF(detail!$G$11=4,0,1)</f>
        <v>1</v>
      </c>
      <c r="H4618" s="3">
        <v>17.100000000000001</v>
      </c>
      <c r="I4618" s="3">
        <f>+IF(OR((E4618&lt;=météo!H$17),(E4618&gt;météo!H$18),(F4618=0),(G4618=0),(C4618&gt;detail!$G$4)),0,1)</f>
        <v>0</v>
      </c>
      <c r="J4618" s="3">
        <f>IF(météo!$H$19&lt;H4618,0,(météo!$H$19-H4618)*I4618)</f>
        <v>0</v>
      </c>
      <c r="K4618" s="3">
        <f>+IF(I4618&gt;0,IF(H4618&lt;météo!$H$19,1,0),0)</f>
        <v>0</v>
      </c>
    </row>
    <row r="4619" spans="2:11">
      <c r="B4619" s="3">
        <v>7</v>
      </c>
      <c r="C4619" s="3">
        <v>1</v>
      </c>
      <c r="D4619" s="3">
        <v>12</v>
      </c>
      <c r="E4619" s="3">
        <v>6</v>
      </c>
      <c r="F4619" s="3">
        <f>IF(detail!$G$11=2,0,1)</f>
        <v>1</v>
      </c>
      <c r="G4619" s="3">
        <f>IF(detail!$G$11=4,0,1)</f>
        <v>1</v>
      </c>
      <c r="H4619" s="3">
        <v>17.399999999999999</v>
      </c>
      <c r="I4619" s="3">
        <f>+IF(OR((E4619&lt;=météo!H$17),(E4619&gt;météo!H$18),(F4619=0),(G4619=0),(C4619&gt;detail!$G$4)),0,1)</f>
        <v>0</v>
      </c>
      <c r="J4619" s="3">
        <f>IF(météo!$H$19&lt;H4619,0,(météo!$H$19-H4619)*I4619)</f>
        <v>0</v>
      </c>
      <c r="K4619" s="3">
        <f>+IF(I4619&gt;0,IF(H4619&lt;météo!$H$19,1,0),0)</f>
        <v>0</v>
      </c>
    </row>
    <row r="4620" spans="2:11">
      <c r="B4620" s="3">
        <v>7</v>
      </c>
      <c r="C4620" s="3">
        <v>1</v>
      </c>
      <c r="D4620" s="3">
        <v>12</v>
      </c>
      <c r="E4620" s="3">
        <v>7</v>
      </c>
      <c r="F4620" s="3">
        <f>IF(detail!$G$11=2,0,1)</f>
        <v>1</v>
      </c>
      <c r="G4620" s="3">
        <f>IF(detail!$G$11=4,0,1)</f>
        <v>1</v>
      </c>
      <c r="H4620" s="3">
        <v>18.399999999999999</v>
      </c>
      <c r="I4620" s="3">
        <f>+IF(OR((E4620&lt;=météo!H$17),(E4620&gt;météo!H$18),(F4620=0),(G4620=0),(C4620&gt;detail!$G$4)),0,1)</f>
        <v>0</v>
      </c>
      <c r="J4620" s="3">
        <f>IF(météo!$H$19&lt;H4620,0,(météo!$H$19-H4620)*I4620)</f>
        <v>0</v>
      </c>
      <c r="K4620" s="3">
        <f>+IF(I4620&gt;0,IF(H4620&lt;météo!$H$19,1,0),0)</f>
        <v>0</v>
      </c>
    </row>
    <row r="4621" spans="2:11">
      <c r="B4621" s="3">
        <v>7</v>
      </c>
      <c r="C4621" s="3">
        <v>1</v>
      </c>
      <c r="D4621" s="3">
        <v>12</v>
      </c>
      <c r="E4621" s="3">
        <v>8</v>
      </c>
      <c r="F4621" s="3">
        <f>IF(detail!$G$11=2,0,1)</f>
        <v>1</v>
      </c>
      <c r="G4621" s="3">
        <f>IF(detail!$G$11=4,0,1)</f>
        <v>1</v>
      </c>
      <c r="H4621" s="3">
        <v>19.399999999999999</v>
      </c>
      <c r="I4621" s="3">
        <f>+IF(OR((E4621&lt;=météo!H$17),(E4621&gt;météo!H$18),(F4621=0),(G4621=0),(C4621&gt;detail!$G$4)),0,1)</f>
        <v>0</v>
      </c>
      <c r="J4621" s="3">
        <f>IF(météo!$H$19&lt;H4621,0,(météo!$H$19-H4621)*I4621)</f>
        <v>0</v>
      </c>
      <c r="K4621" s="3">
        <f>+IF(I4621&gt;0,IF(H4621&lt;météo!$H$19,1,0),0)</f>
        <v>0</v>
      </c>
    </row>
    <row r="4622" spans="2:11">
      <c r="B4622" s="3">
        <v>7</v>
      </c>
      <c r="C4622" s="3">
        <v>1</v>
      </c>
      <c r="D4622" s="3">
        <v>12</v>
      </c>
      <c r="E4622" s="3">
        <v>9</v>
      </c>
      <c r="F4622" s="3">
        <f>IF(detail!$G$11=2,0,1)</f>
        <v>1</v>
      </c>
      <c r="G4622" s="3">
        <f>IF(detail!$G$11=4,0,1)</f>
        <v>1</v>
      </c>
      <c r="H4622" s="3">
        <v>20.5</v>
      </c>
      <c r="I4622" s="3">
        <f>+IF(OR((E4622&lt;=météo!H$17),(E4622&gt;météo!H$18),(F4622=0),(G4622=0),(C4622&gt;detail!$G$4)),0,1)</f>
        <v>1</v>
      </c>
      <c r="J4622" s="3">
        <f>IF(météo!$H$19&lt;H4622,0,(météo!$H$19-H4622)*I4622)</f>
        <v>0</v>
      </c>
      <c r="K4622" s="3">
        <f>+IF(I4622&gt;0,IF(H4622&lt;météo!$H$19,1,0),0)</f>
        <v>0</v>
      </c>
    </row>
    <row r="4623" spans="2:11">
      <c r="B4623" s="3">
        <v>7</v>
      </c>
      <c r="C4623" s="3">
        <v>1</v>
      </c>
      <c r="D4623" s="3">
        <v>12</v>
      </c>
      <c r="E4623" s="3">
        <v>10</v>
      </c>
      <c r="F4623" s="3">
        <f>IF(detail!$G$11=2,0,1)</f>
        <v>1</v>
      </c>
      <c r="G4623" s="3">
        <f>IF(detail!$G$11=4,0,1)</f>
        <v>1</v>
      </c>
      <c r="H4623" s="3">
        <v>22.2</v>
      </c>
      <c r="I4623" s="3">
        <f>+IF(OR((E4623&lt;=météo!H$17),(E4623&gt;météo!H$18),(F4623=0),(G4623=0),(C4623&gt;detail!$G$4)),0,1)</f>
        <v>1</v>
      </c>
      <c r="J4623" s="3">
        <f>IF(météo!$H$19&lt;H4623,0,(météo!$H$19-H4623)*I4623)</f>
        <v>0</v>
      </c>
      <c r="K4623" s="3">
        <f>+IF(I4623&gt;0,IF(H4623&lt;météo!$H$19,1,0),0)</f>
        <v>0</v>
      </c>
    </row>
    <row r="4624" spans="2:11">
      <c r="B4624" s="3">
        <v>7</v>
      </c>
      <c r="C4624" s="3">
        <v>1</v>
      </c>
      <c r="D4624" s="3">
        <v>12</v>
      </c>
      <c r="E4624" s="3">
        <v>11</v>
      </c>
      <c r="F4624" s="3">
        <f>IF(detail!$G$11=2,0,1)</f>
        <v>1</v>
      </c>
      <c r="G4624" s="3">
        <f>IF(detail!$G$11=4,0,1)</f>
        <v>1</v>
      </c>
      <c r="H4624" s="3">
        <v>22.8</v>
      </c>
      <c r="I4624" s="3">
        <f>+IF(OR((E4624&lt;=météo!H$17),(E4624&gt;météo!H$18),(F4624=0),(G4624=0),(C4624&gt;detail!$G$4)),0,1)</f>
        <v>1</v>
      </c>
      <c r="J4624" s="3">
        <f>IF(météo!$H$19&lt;H4624,0,(météo!$H$19-H4624)*I4624)</f>
        <v>0</v>
      </c>
      <c r="K4624" s="3">
        <f>+IF(I4624&gt;0,IF(H4624&lt;météo!$H$19,1,0),0)</f>
        <v>0</v>
      </c>
    </row>
    <row r="4625" spans="2:11">
      <c r="B4625" s="3">
        <v>7</v>
      </c>
      <c r="C4625" s="3">
        <v>1</v>
      </c>
      <c r="D4625" s="3">
        <v>12</v>
      </c>
      <c r="E4625" s="3">
        <v>12</v>
      </c>
      <c r="F4625" s="3">
        <f>IF(detail!$G$11=2,0,1)</f>
        <v>1</v>
      </c>
      <c r="G4625" s="3">
        <f>IF(detail!$G$11=4,0,1)</f>
        <v>1</v>
      </c>
      <c r="H4625" s="3">
        <v>23.1</v>
      </c>
      <c r="I4625" s="3">
        <f>+IF(OR((E4625&lt;=météo!H$17),(E4625&gt;météo!H$18),(F4625=0),(G4625=0),(C4625&gt;detail!$G$4)),0,1)</f>
        <v>1</v>
      </c>
      <c r="J4625" s="3">
        <f>IF(météo!$H$19&lt;H4625,0,(météo!$H$19-H4625)*I4625)</f>
        <v>0</v>
      </c>
      <c r="K4625" s="3">
        <f>+IF(I4625&gt;0,IF(H4625&lt;météo!$H$19,1,0),0)</f>
        <v>0</v>
      </c>
    </row>
    <row r="4626" spans="2:11">
      <c r="B4626" s="3">
        <v>7</v>
      </c>
      <c r="C4626" s="3">
        <v>1</v>
      </c>
      <c r="D4626" s="3">
        <v>12</v>
      </c>
      <c r="E4626" s="3">
        <v>13</v>
      </c>
      <c r="F4626" s="3">
        <f>IF(detail!$G$11=2,0,1)</f>
        <v>1</v>
      </c>
      <c r="G4626" s="3">
        <f>IF(detail!$G$11=4,0,1)</f>
        <v>1</v>
      </c>
      <c r="H4626" s="3">
        <v>23.3</v>
      </c>
      <c r="I4626" s="3">
        <f>+IF(OR((E4626&lt;=météo!H$17),(E4626&gt;météo!H$18),(F4626=0),(G4626=0),(C4626&gt;detail!$G$4)),0,1)</f>
        <v>1</v>
      </c>
      <c r="J4626" s="3">
        <f>IF(météo!$H$19&lt;H4626,0,(météo!$H$19-H4626)*I4626)</f>
        <v>0</v>
      </c>
      <c r="K4626" s="3">
        <f>+IF(I4626&gt;0,IF(H4626&lt;météo!$H$19,1,0),0)</f>
        <v>0</v>
      </c>
    </row>
    <row r="4627" spans="2:11">
      <c r="B4627" s="3">
        <v>7</v>
      </c>
      <c r="C4627" s="3">
        <v>1</v>
      </c>
      <c r="D4627" s="3">
        <v>12</v>
      </c>
      <c r="E4627" s="3">
        <v>14</v>
      </c>
      <c r="F4627" s="3">
        <f>IF(detail!$G$11=2,0,1)</f>
        <v>1</v>
      </c>
      <c r="G4627" s="3">
        <f>IF(detail!$G$11=4,0,1)</f>
        <v>1</v>
      </c>
      <c r="H4627" s="3">
        <v>23.3</v>
      </c>
      <c r="I4627" s="3">
        <f>+IF(OR((E4627&lt;=météo!H$17),(E4627&gt;météo!H$18),(F4627=0),(G4627=0),(C4627&gt;detail!$G$4)),0,1)</f>
        <v>1</v>
      </c>
      <c r="J4627" s="3">
        <f>IF(météo!$H$19&lt;H4627,0,(météo!$H$19-H4627)*I4627)</f>
        <v>0</v>
      </c>
      <c r="K4627" s="3">
        <f>+IF(I4627&gt;0,IF(H4627&lt;météo!$H$19,1,0),0)</f>
        <v>0</v>
      </c>
    </row>
    <row r="4628" spans="2:11">
      <c r="B4628" s="3">
        <v>7</v>
      </c>
      <c r="C4628" s="3">
        <v>1</v>
      </c>
      <c r="D4628" s="3">
        <v>12</v>
      </c>
      <c r="E4628" s="3">
        <v>15</v>
      </c>
      <c r="F4628" s="3">
        <f>IF(detail!$G$11=2,0,1)</f>
        <v>1</v>
      </c>
      <c r="G4628" s="3">
        <f>IF(detail!$G$11=4,0,1)</f>
        <v>1</v>
      </c>
      <c r="H4628" s="3">
        <v>24.3</v>
      </c>
      <c r="I4628" s="3">
        <f>+IF(OR((E4628&lt;=météo!H$17),(E4628&gt;météo!H$18),(F4628=0),(G4628=0),(C4628&gt;detail!$G$4)),0,1)</f>
        <v>1</v>
      </c>
      <c r="J4628" s="3">
        <f>IF(météo!$H$19&lt;H4628,0,(météo!$H$19-H4628)*I4628)</f>
        <v>0</v>
      </c>
      <c r="K4628" s="3">
        <f>+IF(I4628&gt;0,IF(H4628&lt;météo!$H$19,1,0),0)</f>
        <v>0</v>
      </c>
    </row>
    <row r="4629" spans="2:11">
      <c r="B4629" s="3">
        <v>7</v>
      </c>
      <c r="C4629" s="3">
        <v>1</v>
      </c>
      <c r="D4629" s="3">
        <v>12</v>
      </c>
      <c r="E4629" s="3">
        <v>16</v>
      </c>
      <c r="F4629" s="3">
        <f>IF(detail!$G$11=2,0,1)</f>
        <v>1</v>
      </c>
      <c r="G4629" s="3">
        <f>IF(detail!$G$11=4,0,1)</f>
        <v>1</v>
      </c>
      <c r="H4629" s="3">
        <v>25.1</v>
      </c>
      <c r="I4629" s="3">
        <f>+IF(OR((E4629&lt;=météo!H$17),(E4629&gt;météo!H$18),(F4629=0),(G4629=0),(C4629&gt;detail!$G$4)),0,1)</f>
        <v>1</v>
      </c>
      <c r="J4629" s="3">
        <f>IF(météo!$H$19&lt;H4629,0,(météo!$H$19-H4629)*I4629)</f>
        <v>0</v>
      </c>
      <c r="K4629" s="3">
        <f>+IF(I4629&gt;0,IF(H4629&lt;météo!$H$19,1,0),0)</f>
        <v>0</v>
      </c>
    </row>
    <row r="4630" spans="2:11">
      <c r="B4630" s="3">
        <v>7</v>
      </c>
      <c r="C4630" s="3">
        <v>1</v>
      </c>
      <c r="D4630" s="3">
        <v>12</v>
      </c>
      <c r="E4630" s="3">
        <v>17</v>
      </c>
      <c r="F4630" s="3">
        <f>IF(detail!$G$11=2,0,1)</f>
        <v>1</v>
      </c>
      <c r="G4630" s="3">
        <f>IF(detail!$G$11=4,0,1)</f>
        <v>1</v>
      </c>
      <c r="H4630" s="3">
        <v>24.9</v>
      </c>
      <c r="I4630" s="3">
        <f>+IF(OR((E4630&lt;=météo!H$17),(E4630&gt;météo!H$18),(F4630=0),(G4630=0),(C4630&gt;detail!$G$4)),0,1)</f>
        <v>1</v>
      </c>
      <c r="J4630" s="3">
        <f>IF(météo!$H$19&lt;H4630,0,(météo!$H$19-H4630)*I4630)</f>
        <v>0</v>
      </c>
      <c r="K4630" s="3">
        <f>+IF(I4630&gt;0,IF(H4630&lt;météo!$H$19,1,0),0)</f>
        <v>0</v>
      </c>
    </row>
    <row r="4631" spans="2:11">
      <c r="B4631" s="3">
        <v>7</v>
      </c>
      <c r="C4631" s="3">
        <v>1</v>
      </c>
      <c r="D4631" s="3">
        <v>12</v>
      </c>
      <c r="E4631" s="3">
        <v>18</v>
      </c>
      <c r="F4631" s="3">
        <f>IF(detail!$G$11=2,0,1)</f>
        <v>1</v>
      </c>
      <c r="G4631" s="3">
        <f>IF(detail!$G$11=4,0,1)</f>
        <v>1</v>
      </c>
      <c r="H4631" s="3">
        <v>24.5</v>
      </c>
      <c r="I4631" s="3">
        <f>+IF(OR((E4631&lt;=météo!H$17),(E4631&gt;météo!H$18),(F4631=0),(G4631=0),(C4631&gt;detail!$G$4)),0,1)</f>
        <v>1</v>
      </c>
      <c r="J4631" s="3">
        <f>IF(météo!$H$19&lt;H4631,0,(météo!$H$19-H4631)*I4631)</f>
        <v>0</v>
      </c>
      <c r="K4631" s="3">
        <f>+IF(I4631&gt;0,IF(H4631&lt;météo!$H$19,1,0),0)</f>
        <v>0</v>
      </c>
    </row>
    <row r="4632" spans="2:11">
      <c r="B4632" s="3">
        <v>7</v>
      </c>
      <c r="C4632" s="3">
        <v>1</v>
      </c>
      <c r="D4632" s="3">
        <v>12</v>
      </c>
      <c r="E4632" s="3">
        <v>19</v>
      </c>
      <c r="F4632" s="3">
        <f>IF(detail!$G$11=2,0,1)</f>
        <v>1</v>
      </c>
      <c r="G4632" s="3">
        <f>IF(detail!$G$11=4,0,1)</f>
        <v>1</v>
      </c>
      <c r="H4632" s="3">
        <v>24</v>
      </c>
      <c r="I4632" s="3">
        <f>+IF(OR((E4632&lt;=météo!H$17),(E4632&gt;météo!H$18),(F4632=0),(G4632=0),(C4632&gt;detail!$G$4)),0,1)</f>
        <v>0</v>
      </c>
      <c r="J4632" s="3">
        <f>IF(météo!$H$19&lt;H4632,0,(météo!$H$19-H4632)*I4632)</f>
        <v>0</v>
      </c>
      <c r="K4632" s="3">
        <f>+IF(I4632&gt;0,IF(H4632&lt;météo!$H$19,1,0),0)</f>
        <v>0</v>
      </c>
    </row>
    <row r="4633" spans="2:11">
      <c r="B4633" s="3">
        <v>7</v>
      </c>
      <c r="C4633" s="3">
        <v>1</v>
      </c>
      <c r="D4633" s="3">
        <v>12</v>
      </c>
      <c r="E4633" s="3">
        <v>20</v>
      </c>
      <c r="F4633" s="3">
        <f>IF(detail!$G$11=2,0,1)</f>
        <v>1</v>
      </c>
      <c r="G4633" s="3">
        <f>IF(detail!$G$11=4,0,1)</f>
        <v>1</v>
      </c>
      <c r="H4633" s="3">
        <v>22.7</v>
      </c>
      <c r="I4633" s="3">
        <f>+IF(OR((E4633&lt;=météo!H$17),(E4633&gt;météo!H$18),(F4633=0),(G4633=0),(C4633&gt;detail!$G$4)),0,1)</f>
        <v>0</v>
      </c>
      <c r="J4633" s="3">
        <f>IF(météo!$H$19&lt;H4633,0,(météo!$H$19-H4633)*I4633)</f>
        <v>0</v>
      </c>
      <c r="K4633" s="3">
        <f>+IF(I4633&gt;0,IF(H4633&lt;météo!$H$19,1,0),0)</f>
        <v>0</v>
      </c>
    </row>
    <row r="4634" spans="2:11">
      <c r="B4634" s="3">
        <v>7</v>
      </c>
      <c r="C4634" s="3">
        <v>1</v>
      </c>
      <c r="D4634" s="3">
        <v>12</v>
      </c>
      <c r="E4634" s="3">
        <v>21</v>
      </c>
      <c r="F4634" s="3">
        <f>IF(detail!$G$11=2,0,1)</f>
        <v>1</v>
      </c>
      <c r="G4634" s="3">
        <f>IF(detail!$G$11=4,0,1)</f>
        <v>1</v>
      </c>
      <c r="H4634" s="3">
        <v>21.1</v>
      </c>
      <c r="I4634" s="3">
        <f>+IF(OR((E4634&lt;=météo!H$17),(E4634&gt;météo!H$18),(F4634=0),(G4634=0),(C4634&gt;detail!$G$4)),0,1)</f>
        <v>0</v>
      </c>
      <c r="J4634" s="3">
        <f>IF(météo!$H$19&lt;H4634,0,(météo!$H$19-H4634)*I4634)</f>
        <v>0</v>
      </c>
      <c r="K4634" s="3">
        <f>+IF(I4634&gt;0,IF(H4634&lt;météo!$H$19,1,0),0)</f>
        <v>0</v>
      </c>
    </row>
    <row r="4635" spans="2:11">
      <c r="B4635" s="3">
        <v>7</v>
      </c>
      <c r="C4635" s="3">
        <v>1</v>
      </c>
      <c r="D4635" s="3">
        <v>12</v>
      </c>
      <c r="E4635" s="3">
        <v>22</v>
      </c>
      <c r="F4635" s="3">
        <f>IF(detail!$G$11=2,0,1)</f>
        <v>1</v>
      </c>
      <c r="G4635" s="3">
        <f>IF(detail!$G$11=4,0,1)</f>
        <v>1</v>
      </c>
      <c r="H4635" s="3">
        <v>20</v>
      </c>
      <c r="I4635" s="3">
        <f>+IF(OR((E4635&lt;=météo!H$17),(E4635&gt;météo!H$18),(F4635=0),(G4635=0),(C4635&gt;detail!$G$4)),0,1)</f>
        <v>0</v>
      </c>
      <c r="J4635" s="3">
        <f>IF(météo!$H$19&lt;H4635,0,(météo!$H$19-H4635)*I4635)</f>
        <v>0</v>
      </c>
      <c r="K4635" s="3">
        <f>+IF(I4635&gt;0,IF(H4635&lt;météo!$H$19,1,0),0)</f>
        <v>0</v>
      </c>
    </row>
    <row r="4636" spans="2:11">
      <c r="B4636" s="3">
        <v>7</v>
      </c>
      <c r="C4636" s="3">
        <v>1</v>
      </c>
      <c r="D4636" s="3">
        <v>12</v>
      </c>
      <c r="E4636" s="3">
        <v>23</v>
      </c>
      <c r="F4636" s="3">
        <f>IF(detail!$G$11=2,0,1)</f>
        <v>1</v>
      </c>
      <c r="G4636" s="3">
        <f>IF(detail!$G$11=4,0,1)</f>
        <v>1</v>
      </c>
      <c r="H4636" s="3">
        <v>19</v>
      </c>
      <c r="I4636" s="3">
        <f>+IF(OR((E4636&lt;=météo!H$17),(E4636&gt;météo!H$18),(F4636=0),(G4636=0),(C4636&gt;detail!$G$4)),0,1)</f>
        <v>0</v>
      </c>
      <c r="J4636" s="3">
        <f>IF(météo!$H$19&lt;H4636,0,(météo!$H$19-H4636)*I4636)</f>
        <v>0</v>
      </c>
      <c r="K4636" s="3">
        <f>+IF(I4636&gt;0,IF(H4636&lt;météo!$H$19,1,0),0)</f>
        <v>0</v>
      </c>
    </row>
    <row r="4637" spans="2:11">
      <c r="B4637" s="3">
        <v>7</v>
      </c>
      <c r="C4637" s="3">
        <v>1</v>
      </c>
      <c r="D4637" s="3">
        <v>12</v>
      </c>
      <c r="E4637" s="3">
        <v>24</v>
      </c>
      <c r="F4637" s="3">
        <f>IF(detail!$G$11=2,0,1)</f>
        <v>1</v>
      </c>
      <c r="G4637" s="3">
        <f>IF(detail!$G$11=4,0,1)</f>
        <v>1</v>
      </c>
      <c r="H4637" s="3">
        <v>17.399999999999999</v>
      </c>
      <c r="I4637" s="3">
        <f>+IF(OR((E4637&lt;=météo!H$17),(E4637&gt;météo!H$18),(F4637=0),(G4637=0),(C4637&gt;detail!$G$4)),0,1)</f>
        <v>0</v>
      </c>
      <c r="J4637" s="3">
        <f>IF(météo!$H$19&lt;H4637,0,(météo!$H$19-H4637)*I4637)</f>
        <v>0</v>
      </c>
      <c r="K4637" s="3">
        <f>+IF(I4637&gt;0,IF(H4637&lt;météo!$H$19,1,0),0)</f>
        <v>0</v>
      </c>
    </row>
    <row r="4638" spans="2:11">
      <c r="B4638" s="3">
        <v>7</v>
      </c>
      <c r="C4638" s="3">
        <v>1</v>
      </c>
      <c r="D4638" s="3">
        <v>13</v>
      </c>
      <c r="E4638" s="3">
        <v>1</v>
      </c>
      <c r="F4638" s="3">
        <f>IF(detail!$G$11=2,0,1)</f>
        <v>1</v>
      </c>
      <c r="G4638" s="3">
        <f>IF(detail!$G$11=4,0,1)</f>
        <v>1</v>
      </c>
      <c r="H4638" s="3">
        <v>15.9</v>
      </c>
      <c r="I4638" s="3">
        <f>+IF(OR((E4638&lt;=météo!H$17),(E4638&gt;météo!H$18),(F4638=0),(G4638=0),(C4638&gt;detail!$G$4)),0,1)</f>
        <v>0</v>
      </c>
      <c r="J4638" s="3">
        <f>IF(météo!$H$19&lt;H4638,0,(météo!$H$19-H4638)*I4638)</f>
        <v>0</v>
      </c>
      <c r="K4638" s="3">
        <f>+IF(I4638&gt;0,IF(H4638&lt;météo!$H$19,1,0),0)</f>
        <v>0</v>
      </c>
    </row>
    <row r="4639" spans="2:11">
      <c r="B4639" s="3">
        <v>7</v>
      </c>
      <c r="C4639" s="3">
        <v>1</v>
      </c>
      <c r="D4639" s="3">
        <v>13</v>
      </c>
      <c r="E4639" s="3">
        <v>2</v>
      </c>
      <c r="F4639" s="3">
        <f>IF(detail!$G$11=2,0,1)</f>
        <v>1</v>
      </c>
      <c r="G4639" s="3">
        <f>IF(detail!$G$11=4,0,1)</f>
        <v>1</v>
      </c>
      <c r="H4639" s="3">
        <v>15.2</v>
      </c>
      <c r="I4639" s="3">
        <f>+IF(OR((E4639&lt;=météo!H$17),(E4639&gt;météo!H$18),(F4639=0),(G4639=0),(C4639&gt;detail!$G$4)),0,1)</f>
        <v>0</v>
      </c>
      <c r="J4639" s="3">
        <f>IF(météo!$H$19&lt;H4639,0,(météo!$H$19-H4639)*I4639)</f>
        <v>0</v>
      </c>
      <c r="K4639" s="3">
        <f>+IF(I4639&gt;0,IF(H4639&lt;météo!$H$19,1,0),0)</f>
        <v>0</v>
      </c>
    </row>
    <row r="4640" spans="2:11">
      <c r="B4640" s="3">
        <v>7</v>
      </c>
      <c r="C4640" s="3">
        <v>1</v>
      </c>
      <c r="D4640" s="3">
        <v>13</v>
      </c>
      <c r="E4640" s="3">
        <v>3</v>
      </c>
      <c r="F4640" s="3">
        <f>IF(detail!$G$11=2,0,1)</f>
        <v>1</v>
      </c>
      <c r="G4640" s="3">
        <f>IF(detail!$G$11=4,0,1)</f>
        <v>1</v>
      </c>
      <c r="H4640" s="3">
        <v>14.7</v>
      </c>
      <c r="I4640" s="3">
        <f>+IF(OR((E4640&lt;=météo!H$17),(E4640&gt;météo!H$18),(F4640=0),(G4640=0),(C4640&gt;detail!$G$4)),0,1)</f>
        <v>0</v>
      </c>
      <c r="J4640" s="3">
        <f>IF(météo!$H$19&lt;H4640,0,(météo!$H$19-H4640)*I4640)</f>
        <v>0</v>
      </c>
      <c r="K4640" s="3">
        <f>+IF(I4640&gt;0,IF(H4640&lt;météo!$H$19,1,0),0)</f>
        <v>0</v>
      </c>
    </row>
    <row r="4641" spans="2:11">
      <c r="B4641" s="3">
        <v>7</v>
      </c>
      <c r="C4641" s="3">
        <v>1</v>
      </c>
      <c r="D4641" s="3">
        <v>13</v>
      </c>
      <c r="E4641" s="3">
        <v>4</v>
      </c>
      <c r="F4641" s="3">
        <f>IF(detail!$G$11=2,0,1)</f>
        <v>1</v>
      </c>
      <c r="G4641" s="3">
        <f>IF(detail!$G$11=4,0,1)</f>
        <v>1</v>
      </c>
      <c r="H4641" s="3">
        <v>14.8</v>
      </c>
      <c r="I4641" s="3">
        <f>+IF(OR((E4641&lt;=météo!H$17),(E4641&gt;météo!H$18),(F4641=0),(G4641=0),(C4641&gt;detail!$G$4)),0,1)</f>
        <v>0</v>
      </c>
      <c r="J4641" s="3">
        <f>IF(météo!$H$19&lt;H4641,0,(météo!$H$19-H4641)*I4641)</f>
        <v>0</v>
      </c>
      <c r="K4641" s="3">
        <f>+IF(I4641&gt;0,IF(H4641&lt;météo!$H$19,1,0),0)</f>
        <v>0</v>
      </c>
    </row>
    <row r="4642" spans="2:11">
      <c r="B4642" s="3">
        <v>7</v>
      </c>
      <c r="C4642" s="3">
        <v>1</v>
      </c>
      <c r="D4642" s="3">
        <v>13</v>
      </c>
      <c r="E4642" s="3">
        <v>5</v>
      </c>
      <c r="F4642" s="3">
        <f>IF(detail!$G$11=2,0,1)</f>
        <v>1</v>
      </c>
      <c r="G4642" s="3">
        <f>IF(detail!$G$11=4,0,1)</f>
        <v>1</v>
      </c>
      <c r="H4642" s="3">
        <v>14.8</v>
      </c>
      <c r="I4642" s="3">
        <f>+IF(OR((E4642&lt;=météo!H$17),(E4642&gt;météo!H$18),(F4642=0),(G4642=0),(C4642&gt;detail!$G$4)),0,1)</f>
        <v>0</v>
      </c>
      <c r="J4642" s="3">
        <f>IF(météo!$H$19&lt;H4642,0,(météo!$H$19-H4642)*I4642)</f>
        <v>0</v>
      </c>
      <c r="K4642" s="3">
        <f>+IF(I4642&gt;0,IF(H4642&lt;météo!$H$19,1,0),0)</f>
        <v>0</v>
      </c>
    </row>
    <row r="4643" spans="2:11">
      <c r="B4643" s="3">
        <v>7</v>
      </c>
      <c r="C4643" s="3">
        <v>1</v>
      </c>
      <c r="D4643" s="3">
        <v>13</v>
      </c>
      <c r="E4643" s="3">
        <v>6</v>
      </c>
      <c r="F4643" s="3">
        <f>IF(detail!$G$11=2,0,1)</f>
        <v>1</v>
      </c>
      <c r="G4643" s="3">
        <f>IF(detail!$G$11=4,0,1)</f>
        <v>1</v>
      </c>
      <c r="H4643" s="3">
        <v>15.1</v>
      </c>
      <c r="I4643" s="3">
        <f>+IF(OR((E4643&lt;=météo!H$17),(E4643&gt;météo!H$18),(F4643=0),(G4643=0),(C4643&gt;detail!$G$4)),0,1)</f>
        <v>0</v>
      </c>
      <c r="J4643" s="3">
        <f>IF(météo!$H$19&lt;H4643,0,(météo!$H$19-H4643)*I4643)</f>
        <v>0</v>
      </c>
      <c r="K4643" s="3">
        <f>+IF(I4643&gt;0,IF(H4643&lt;météo!$H$19,1,0),0)</f>
        <v>0</v>
      </c>
    </row>
    <row r="4644" spans="2:11">
      <c r="B4644" s="3">
        <v>7</v>
      </c>
      <c r="C4644" s="3">
        <v>1</v>
      </c>
      <c r="D4644" s="3">
        <v>13</v>
      </c>
      <c r="E4644" s="3">
        <v>7</v>
      </c>
      <c r="F4644" s="3">
        <f>IF(detail!$G$11=2,0,1)</f>
        <v>1</v>
      </c>
      <c r="G4644" s="3">
        <f>IF(detail!$G$11=4,0,1)</f>
        <v>1</v>
      </c>
      <c r="H4644" s="3">
        <v>16</v>
      </c>
      <c r="I4644" s="3">
        <f>+IF(OR((E4644&lt;=météo!H$17),(E4644&gt;météo!H$18),(F4644=0),(G4644=0),(C4644&gt;detail!$G$4)),0,1)</f>
        <v>0</v>
      </c>
      <c r="J4644" s="3">
        <f>IF(météo!$H$19&lt;H4644,0,(météo!$H$19-H4644)*I4644)</f>
        <v>0</v>
      </c>
      <c r="K4644" s="3">
        <f>+IF(I4644&gt;0,IF(H4644&lt;météo!$H$19,1,0),0)</f>
        <v>0</v>
      </c>
    </row>
    <row r="4645" spans="2:11">
      <c r="B4645" s="3">
        <v>7</v>
      </c>
      <c r="C4645" s="3">
        <v>1</v>
      </c>
      <c r="D4645" s="3">
        <v>13</v>
      </c>
      <c r="E4645" s="3">
        <v>8</v>
      </c>
      <c r="F4645" s="3">
        <f>IF(detail!$G$11=2,0,1)</f>
        <v>1</v>
      </c>
      <c r="G4645" s="3">
        <f>IF(detail!$G$11=4,0,1)</f>
        <v>1</v>
      </c>
      <c r="H4645" s="3">
        <v>16.3</v>
      </c>
      <c r="I4645" s="3">
        <f>+IF(OR((E4645&lt;=météo!H$17),(E4645&gt;météo!H$18),(F4645=0),(G4645=0),(C4645&gt;detail!$G$4)),0,1)</f>
        <v>0</v>
      </c>
      <c r="J4645" s="3">
        <f>IF(météo!$H$19&lt;H4645,0,(météo!$H$19-H4645)*I4645)</f>
        <v>0</v>
      </c>
      <c r="K4645" s="3">
        <f>+IF(I4645&gt;0,IF(H4645&lt;météo!$H$19,1,0),0)</f>
        <v>0</v>
      </c>
    </row>
    <row r="4646" spans="2:11">
      <c r="B4646" s="3">
        <v>7</v>
      </c>
      <c r="C4646" s="3">
        <v>1</v>
      </c>
      <c r="D4646" s="3">
        <v>13</v>
      </c>
      <c r="E4646" s="3">
        <v>9</v>
      </c>
      <c r="F4646" s="3">
        <f>IF(detail!$G$11=2,0,1)</f>
        <v>1</v>
      </c>
      <c r="G4646" s="3">
        <f>IF(detail!$G$11=4,0,1)</f>
        <v>1</v>
      </c>
      <c r="H4646" s="3">
        <v>16.899999999999999</v>
      </c>
      <c r="I4646" s="3">
        <f>+IF(OR((E4646&lt;=météo!H$17),(E4646&gt;météo!H$18),(F4646=0),(G4646=0),(C4646&gt;detail!$G$4)),0,1)</f>
        <v>1</v>
      </c>
      <c r="J4646" s="3">
        <f>IF(météo!$H$19&lt;H4646,0,(météo!$H$19-H4646)*I4646)</f>
        <v>3.1000000000000014</v>
      </c>
      <c r="K4646" s="3">
        <f>+IF(I4646&gt;0,IF(H4646&lt;météo!$H$19,1,0),0)</f>
        <v>1</v>
      </c>
    </row>
    <row r="4647" spans="2:11">
      <c r="B4647" s="3">
        <v>7</v>
      </c>
      <c r="C4647" s="3">
        <v>1</v>
      </c>
      <c r="D4647" s="3">
        <v>13</v>
      </c>
      <c r="E4647" s="3">
        <v>10</v>
      </c>
      <c r="F4647" s="3">
        <f>IF(detail!$G$11=2,0,1)</f>
        <v>1</v>
      </c>
      <c r="G4647" s="3">
        <f>IF(detail!$G$11=4,0,1)</f>
        <v>1</v>
      </c>
      <c r="H4647" s="3">
        <v>18.100000000000001</v>
      </c>
      <c r="I4647" s="3">
        <f>+IF(OR((E4647&lt;=météo!H$17),(E4647&gt;météo!H$18),(F4647=0),(G4647=0),(C4647&gt;detail!$G$4)),0,1)</f>
        <v>1</v>
      </c>
      <c r="J4647" s="3">
        <f>IF(météo!$H$19&lt;H4647,0,(météo!$H$19-H4647)*I4647)</f>
        <v>1.8999999999999986</v>
      </c>
      <c r="K4647" s="3">
        <f>+IF(I4647&gt;0,IF(H4647&lt;météo!$H$19,1,0),0)</f>
        <v>1</v>
      </c>
    </row>
    <row r="4648" spans="2:11">
      <c r="B4648" s="3">
        <v>7</v>
      </c>
      <c r="C4648" s="3">
        <v>1</v>
      </c>
      <c r="D4648" s="3">
        <v>13</v>
      </c>
      <c r="E4648" s="3">
        <v>11</v>
      </c>
      <c r="F4648" s="3">
        <f>IF(detail!$G$11=2,0,1)</f>
        <v>1</v>
      </c>
      <c r="G4648" s="3">
        <f>IF(detail!$G$11=4,0,1)</f>
        <v>1</v>
      </c>
      <c r="H4648" s="3">
        <v>18.7</v>
      </c>
      <c r="I4648" s="3">
        <f>+IF(OR((E4648&lt;=météo!H$17),(E4648&gt;météo!H$18),(F4648=0),(G4648=0),(C4648&gt;detail!$G$4)),0,1)</f>
        <v>1</v>
      </c>
      <c r="J4648" s="3">
        <f>IF(météo!$H$19&lt;H4648,0,(météo!$H$19-H4648)*I4648)</f>
        <v>1.3000000000000007</v>
      </c>
      <c r="K4648" s="3">
        <f>+IF(I4648&gt;0,IF(H4648&lt;météo!$H$19,1,0),0)</f>
        <v>1</v>
      </c>
    </row>
    <row r="4649" spans="2:11">
      <c r="B4649" s="3">
        <v>7</v>
      </c>
      <c r="C4649" s="3">
        <v>1</v>
      </c>
      <c r="D4649" s="3">
        <v>13</v>
      </c>
      <c r="E4649" s="3">
        <v>12</v>
      </c>
      <c r="F4649" s="3">
        <f>IF(detail!$G$11=2,0,1)</f>
        <v>1</v>
      </c>
      <c r="G4649" s="3">
        <f>IF(detail!$G$11=4,0,1)</f>
        <v>1</v>
      </c>
      <c r="H4649" s="3">
        <v>19.3</v>
      </c>
      <c r="I4649" s="3">
        <f>+IF(OR((E4649&lt;=météo!H$17),(E4649&gt;météo!H$18),(F4649=0),(G4649=0),(C4649&gt;detail!$G$4)),0,1)</f>
        <v>1</v>
      </c>
      <c r="J4649" s="3">
        <f>IF(météo!$H$19&lt;H4649,0,(météo!$H$19-H4649)*I4649)</f>
        <v>0.69999999999999929</v>
      </c>
      <c r="K4649" s="3">
        <f>+IF(I4649&gt;0,IF(H4649&lt;météo!$H$19,1,0),0)</f>
        <v>1</v>
      </c>
    </row>
    <row r="4650" spans="2:11">
      <c r="B4650" s="3">
        <v>7</v>
      </c>
      <c r="C4650" s="3">
        <v>1</v>
      </c>
      <c r="D4650" s="3">
        <v>13</v>
      </c>
      <c r="E4650" s="3">
        <v>13</v>
      </c>
      <c r="F4650" s="3">
        <f>IF(detail!$G$11=2,0,1)</f>
        <v>1</v>
      </c>
      <c r="G4650" s="3">
        <f>IF(detail!$G$11=4,0,1)</f>
        <v>1</v>
      </c>
      <c r="H4650" s="3">
        <v>19.899999999999999</v>
      </c>
      <c r="I4650" s="3">
        <f>+IF(OR((E4650&lt;=météo!H$17),(E4650&gt;météo!H$18),(F4650=0),(G4650=0),(C4650&gt;detail!$G$4)),0,1)</f>
        <v>1</v>
      </c>
      <c r="J4650" s="3">
        <f>IF(météo!$H$19&lt;H4650,0,(météo!$H$19-H4650)*I4650)</f>
        <v>0.10000000000000142</v>
      </c>
      <c r="K4650" s="3">
        <f>+IF(I4650&gt;0,IF(H4650&lt;météo!$H$19,1,0),0)</f>
        <v>1</v>
      </c>
    </row>
    <row r="4651" spans="2:11">
      <c r="B4651" s="3">
        <v>7</v>
      </c>
      <c r="C4651" s="3">
        <v>1</v>
      </c>
      <c r="D4651" s="3">
        <v>13</v>
      </c>
      <c r="E4651" s="3">
        <v>14</v>
      </c>
      <c r="F4651" s="3">
        <f>IF(detail!$G$11=2,0,1)</f>
        <v>1</v>
      </c>
      <c r="G4651" s="3">
        <f>IF(detail!$G$11=4,0,1)</f>
        <v>1</v>
      </c>
      <c r="H4651" s="3">
        <v>19.5</v>
      </c>
      <c r="I4651" s="3">
        <f>+IF(OR((E4651&lt;=météo!H$17),(E4651&gt;météo!H$18),(F4651=0),(G4651=0),(C4651&gt;detail!$G$4)),0,1)</f>
        <v>1</v>
      </c>
      <c r="J4651" s="3">
        <f>IF(météo!$H$19&lt;H4651,0,(météo!$H$19-H4651)*I4651)</f>
        <v>0.5</v>
      </c>
      <c r="K4651" s="3">
        <f>+IF(I4651&gt;0,IF(H4651&lt;météo!$H$19,1,0),0)</f>
        <v>1</v>
      </c>
    </row>
    <row r="4652" spans="2:11">
      <c r="B4652" s="3">
        <v>7</v>
      </c>
      <c r="C4652" s="3">
        <v>1</v>
      </c>
      <c r="D4652" s="3">
        <v>13</v>
      </c>
      <c r="E4652" s="3">
        <v>15</v>
      </c>
      <c r="F4652" s="3">
        <f>IF(detail!$G$11=2,0,1)</f>
        <v>1</v>
      </c>
      <c r="G4652" s="3">
        <f>IF(detail!$G$11=4,0,1)</f>
        <v>1</v>
      </c>
      <c r="H4652" s="3">
        <v>18.3</v>
      </c>
      <c r="I4652" s="3">
        <f>+IF(OR((E4652&lt;=météo!H$17),(E4652&gt;météo!H$18),(F4652=0),(G4652=0),(C4652&gt;detail!$G$4)),0,1)</f>
        <v>1</v>
      </c>
      <c r="J4652" s="3">
        <f>IF(météo!$H$19&lt;H4652,0,(météo!$H$19-H4652)*I4652)</f>
        <v>1.6999999999999993</v>
      </c>
      <c r="K4652" s="3">
        <f>+IF(I4652&gt;0,IF(H4652&lt;météo!$H$19,1,0),0)</f>
        <v>1</v>
      </c>
    </row>
    <row r="4653" spans="2:11">
      <c r="B4653" s="3">
        <v>7</v>
      </c>
      <c r="C4653" s="3">
        <v>1</v>
      </c>
      <c r="D4653" s="3">
        <v>13</v>
      </c>
      <c r="E4653" s="3">
        <v>16</v>
      </c>
      <c r="F4653" s="3">
        <f>IF(detail!$G$11=2,0,1)</f>
        <v>1</v>
      </c>
      <c r="G4653" s="3">
        <f>IF(detail!$G$11=4,0,1)</f>
        <v>1</v>
      </c>
      <c r="H4653" s="3">
        <v>17.8</v>
      </c>
      <c r="I4653" s="3">
        <f>+IF(OR((E4653&lt;=météo!H$17),(E4653&gt;météo!H$18),(F4653=0),(G4653=0),(C4653&gt;detail!$G$4)),0,1)</f>
        <v>1</v>
      </c>
      <c r="J4653" s="3">
        <f>IF(météo!$H$19&lt;H4653,0,(météo!$H$19-H4653)*I4653)</f>
        <v>2.1999999999999993</v>
      </c>
      <c r="K4653" s="3">
        <f>+IF(I4653&gt;0,IF(H4653&lt;météo!$H$19,1,0),0)</f>
        <v>1</v>
      </c>
    </row>
    <row r="4654" spans="2:11">
      <c r="B4654" s="3">
        <v>7</v>
      </c>
      <c r="C4654" s="3">
        <v>1</v>
      </c>
      <c r="D4654" s="3">
        <v>13</v>
      </c>
      <c r="E4654" s="3">
        <v>17</v>
      </c>
      <c r="F4654" s="3">
        <f>IF(detail!$G$11=2,0,1)</f>
        <v>1</v>
      </c>
      <c r="G4654" s="3">
        <f>IF(detail!$G$11=4,0,1)</f>
        <v>1</v>
      </c>
      <c r="H4654" s="3">
        <v>17.100000000000001</v>
      </c>
      <c r="I4654" s="3">
        <f>+IF(OR((E4654&lt;=météo!H$17),(E4654&gt;météo!H$18),(F4654=0),(G4654=0),(C4654&gt;detail!$G$4)),0,1)</f>
        <v>1</v>
      </c>
      <c r="J4654" s="3">
        <f>IF(météo!$H$19&lt;H4654,0,(météo!$H$19-H4654)*I4654)</f>
        <v>2.8999999999999986</v>
      </c>
      <c r="K4654" s="3">
        <f>+IF(I4654&gt;0,IF(H4654&lt;météo!$H$19,1,0),0)</f>
        <v>1</v>
      </c>
    </row>
    <row r="4655" spans="2:11">
      <c r="B4655" s="3">
        <v>7</v>
      </c>
      <c r="C4655" s="3">
        <v>1</v>
      </c>
      <c r="D4655" s="3">
        <v>13</v>
      </c>
      <c r="E4655" s="3">
        <v>18</v>
      </c>
      <c r="F4655" s="3">
        <f>IF(detail!$G$11=2,0,1)</f>
        <v>1</v>
      </c>
      <c r="G4655" s="3">
        <f>IF(detail!$G$11=4,0,1)</f>
        <v>1</v>
      </c>
      <c r="H4655" s="3">
        <v>16.100000000000001</v>
      </c>
      <c r="I4655" s="3">
        <f>+IF(OR((E4655&lt;=météo!H$17),(E4655&gt;météo!H$18),(F4655=0),(G4655=0),(C4655&gt;detail!$G$4)),0,1)</f>
        <v>1</v>
      </c>
      <c r="J4655" s="3">
        <f>IF(météo!$H$19&lt;H4655,0,(météo!$H$19-H4655)*I4655)</f>
        <v>3.8999999999999986</v>
      </c>
      <c r="K4655" s="3">
        <f>+IF(I4655&gt;0,IF(H4655&lt;météo!$H$19,1,0),0)</f>
        <v>1</v>
      </c>
    </row>
    <row r="4656" spans="2:11">
      <c r="B4656" s="3">
        <v>7</v>
      </c>
      <c r="C4656" s="3">
        <v>1</v>
      </c>
      <c r="D4656" s="3">
        <v>13</v>
      </c>
      <c r="E4656" s="3">
        <v>19</v>
      </c>
      <c r="F4656" s="3">
        <f>IF(detail!$G$11=2,0,1)</f>
        <v>1</v>
      </c>
      <c r="G4656" s="3">
        <f>IF(detail!$G$11=4,0,1)</f>
        <v>1</v>
      </c>
      <c r="H4656" s="3">
        <v>15.2</v>
      </c>
      <c r="I4656" s="3">
        <f>+IF(OR((E4656&lt;=météo!H$17),(E4656&gt;météo!H$18),(F4656=0),(G4656=0),(C4656&gt;detail!$G$4)),0,1)</f>
        <v>0</v>
      </c>
      <c r="J4656" s="3">
        <f>IF(météo!$H$19&lt;H4656,0,(météo!$H$19-H4656)*I4656)</f>
        <v>0</v>
      </c>
      <c r="K4656" s="3">
        <f>+IF(I4656&gt;0,IF(H4656&lt;météo!$H$19,1,0),0)</f>
        <v>0</v>
      </c>
    </row>
    <row r="4657" spans="2:11">
      <c r="B4657" s="3">
        <v>7</v>
      </c>
      <c r="C4657" s="3">
        <v>1</v>
      </c>
      <c r="D4657" s="3">
        <v>13</v>
      </c>
      <c r="E4657" s="3">
        <v>20</v>
      </c>
      <c r="F4657" s="3">
        <f>IF(detail!$G$11=2,0,1)</f>
        <v>1</v>
      </c>
      <c r="G4657" s="3">
        <f>IF(detail!$G$11=4,0,1)</f>
        <v>1</v>
      </c>
      <c r="H4657" s="3">
        <v>14.6</v>
      </c>
      <c r="I4657" s="3">
        <f>+IF(OR((E4657&lt;=météo!H$17),(E4657&gt;météo!H$18),(F4657=0),(G4657=0),(C4657&gt;detail!$G$4)),0,1)</f>
        <v>0</v>
      </c>
      <c r="J4657" s="3">
        <f>IF(météo!$H$19&lt;H4657,0,(météo!$H$19-H4657)*I4657)</f>
        <v>0</v>
      </c>
      <c r="K4657" s="3">
        <f>+IF(I4657&gt;0,IF(H4657&lt;météo!$H$19,1,0),0)</f>
        <v>0</v>
      </c>
    </row>
    <row r="4658" spans="2:11">
      <c r="B4658" s="3">
        <v>7</v>
      </c>
      <c r="C4658" s="3">
        <v>1</v>
      </c>
      <c r="D4658" s="3">
        <v>13</v>
      </c>
      <c r="E4658" s="3">
        <v>21</v>
      </c>
      <c r="F4658" s="3">
        <f>IF(detail!$G$11=2,0,1)</f>
        <v>1</v>
      </c>
      <c r="G4658" s="3">
        <f>IF(detail!$G$11=4,0,1)</f>
        <v>1</v>
      </c>
      <c r="H4658" s="3">
        <v>14.3</v>
      </c>
      <c r="I4658" s="3">
        <f>+IF(OR((E4658&lt;=météo!H$17),(E4658&gt;météo!H$18),(F4658=0),(G4658=0),(C4658&gt;detail!$G$4)),0,1)</f>
        <v>0</v>
      </c>
      <c r="J4658" s="3">
        <f>IF(météo!$H$19&lt;H4658,0,(météo!$H$19-H4658)*I4658)</f>
        <v>0</v>
      </c>
      <c r="K4658" s="3">
        <f>+IF(I4658&gt;0,IF(H4658&lt;météo!$H$19,1,0),0)</f>
        <v>0</v>
      </c>
    </row>
    <row r="4659" spans="2:11">
      <c r="B4659" s="3">
        <v>7</v>
      </c>
      <c r="C4659" s="3">
        <v>1</v>
      </c>
      <c r="D4659" s="3">
        <v>13</v>
      </c>
      <c r="E4659" s="3">
        <v>22</v>
      </c>
      <c r="F4659" s="3">
        <f>IF(detail!$G$11=2,0,1)</f>
        <v>1</v>
      </c>
      <c r="G4659" s="3">
        <f>IF(detail!$G$11=4,0,1)</f>
        <v>1</v>
      </c>
      <c r="H4659" s="3">
        <v>14</v>
      </c>
      <c r="I4659" s="3">
        <f>+IF(OR((E4659&lt;=météo!H$17),(E4659&gt;météo!H$18),(F4659=0),(G4659=0),(C4659&gt;detail!$G$4)),0,1)</f>
        <v>0</v>
      </c>
      <c r="J4659" s="3">
        <f>IF(météo!$H$19&lt;H4659,0,(météo!$H$19-H4659)*I4659)</f>
        <v>0</v>
      </c>
      <c r="K4659" s="3">
        <f>+IF(I4659&gt;0,IF(H4659&lt;météo!$H$19,1,0),0)</f>
        <v>0</v>
      </c>
    </row>
    <row r="4660" spans="2:11">
      <c r="B4660" s="3">
        <v>7</v>
      </c>
      <c r="C4660" s="3">
        <v>1</v>
      </c>
      <c r="D4660" s="3">
        <v>13</v>
      </c>
      <c r="E4660" s="3">
        <v>23</v>
      </c>
      <c r="F4660" s="3">
        <f>IF(detail!$G$11=2,0,1)</f>
        <v>1</v>
      </c>
      <c r="G4660" s="3">
        <f>IF(detail!$G$11=4,0,1)</f>
        <v>1</v>
      </c>
      <c r="H4660" s="3">
        <v>13.7</v>
      </c>
      <c r="I4660" s="3">
        <f>+IF(OR((E4660&lt;=météo!H$17),(E4660&gt;météo!H$18),(F4660=0),(G4660=0),(C4660&gt;detail!$G$4)),0,1)</f>
        <v>0</v>
      </c>
      <c r="J4660" s="3">
        <f>IF(météo!$H$19&lt;H4660,0,(météo!$H$19-H4660)*I4660)</f>
        <v>0</v>
      </c>
      <c r="K4660" s="3">
        <f>+IF(I4660&gt;0,IF(H4660&lt;météo!$H$19,1,0),0)</f>
        <v>0</v>
      </c>
    </row>
    <row r="4661" spans="2:11">
      <c r="B4661" s="3">
        <v>7</v>
      </c>
      <c r="C4661" s="3">
        <v>1</v>
      </c>
      <c r="D4661" s="3">
        <v>13</v>
      </c>
      <c r="E4661" s="3">
        <v>24</v>
      </c>
      <c r="F4661" s="3">
        <f>IF(detail!$G$11=2,0,1)</f>
        <v>1</v>
      </c>
      <c r="G4661" s="3">
        <f>IF(detail!$G$11=4,0,1)</f>
        <v>1</v>
      </c>
      <c r="H4661" s="3">
        <v>13.4</v>
      </c>
      <c r="I4661" s="3">
        <f>+IF(OR((E4661&lt;=météo!H$17),(E4661&gt;météo!H$18),(F4661=0),(G4661=0),(C4661&gt;detail!$G$4)),0,1)</f>
        <v>0</v>
      </c>
      <c r="J4661" s="3">
        <f>IF(météo!$H$19&lt;H4661,0,(météo!$H$19-H4661)*I4661)</f>
        <v>0</v>
      </c>
      <c r="K4661" s="3">
        <f>+IF(I4661&gt;0,IF(H4661&lt;météo!$H$19,1,0),0)</f>
        <v>0</v>
      </c>
    </row>
    <row r="4662" spans="2:11">
      <c r="B4662" s="3">
        <v>7</v>
      </c>
      <c r="C4662" s="3">
        <v>2</v>
      </c>
      <c r="D4662" s="3">
        <v>14</v>
      </c>
      <c r="E4662" s="3">
        <v>1</v>
      </c>
      <c r="F4662" s="3">
        <f>IF(detail!$G$11=2,0,1)</f>
        <v>1</v>
      </c>
      <c r="G4662" s="3">
        <f>IF(detail!$G$11=4,0,1)</f>
        <v>1</v>
      </c>
      <c r="H4662" s="3">
        <v>12.9</v>
      </c>
      <c r="I4662" s="3">
        <f>+IF(OR((E4662&lt;=météo!H$17),(E4662&gt;météo!H$18),(F4662=0),(G4662=0),(C4662&gt;detail!$G$4)),0,1)</f>
        <v>0</v>
      </c>
      <c r="J4662" s="3">
        <f>IF(météo!$H$19&lt;H4662,0,(météo!$H$19-H4662)*I4662)</f>
        <v>0</v>
      </c>
      <c r="K4662" s="3">
        <f>+IF(I4662&gt;0,IF(H4662&lt;météo!$H$19,1,0),0)</f>
        <v>0</v>
      </c>
    </row>
    <row r="4663" spans="2:11">
      <c r="B4663" s="3">
        <v>7</v>
      </c>
      <c r="C4663" s="3">
        <v>2</v>
      </c>
      <c r="D4663" s="3">
        <v>14</v>
      </c>
      <c r="E4663" s="3">
        <v>2</v>
      </c>
      <c r="F4663" s="3">
        <f>IF(detail!$G$11=2,0,1)</f>
        <v>1</v>
      </c>
      <c r="G4663" s="3">
        <f>IF(detail!$G$11=4,0,1)</f>
        <v>1</v>
      </c>
      <c r="H4663" s="3">
        <v>12.3</v>
      </c>
      <c r="I4663" s="3">
        <f>+IF(OR((E4663&lt;=météo!H$17),(E4663&gt;météo!H$18),(F4663=0),(G4663=0),(C4663&gt;detail!$G$4)),0,1)</f>
        <v>0</v>
      </c>
      <c r="J4663" s="3">
        <f>IF(météo!$H$19&lt;H4663,0,(météo!$H$19-H4663)*I4663)</f>
        <v>0</v>
      </c>
      <c r="K4663" s="3">
        <f>+IF(I4663&gt;0,IF(H4663&lt;météo!$H$19,1,0),0)</f>
        <v>0</v>
      </c>
    </row>
    <row r="4664" spans="2:11">
      <c r="B4664" s="3">
        <v>7</v>
      </c>
      <c r="C4664" s="3">
        <v>2</v>
      </c>
      <c r="D4664" s="3">
        <v>14</v>
      </c>
      <c r="E4664" s="3">
        <v>3</v>
      </c>
      <c r="F4664" s="3">
        <f>IF(detail!$G$11=2,0,1)</f>
        <v>1</v>
      </c>
      <c r="G4664" s="3">
        <f>IF(detail!$G$11=4,0,1)</f>
        <v>1</v>
      </c>
      <c r="H4664" s="3">
        <v>11.9</v>
      </c>
      <c r="I4664" s="3">
        <f>+IF(OR((E4664&lt;=météo!H$17),(E4664&gt;météo!H$18),(F4664=0),(G4664=0),(C4664&gt;detail!$G$4)),0,1)</f>
        <v>0</v>
      </c>
      <c r="J4664" s="3">
        <f>IF(météo!$H$19&lt;H4664,0,(météo!$H$19-H4664)*I4664)</f>
        <v>0</v>
      </c>
      <c r="K4664" s="3">
        <f>+IF(I4664&gt;0,IF(H4664&lt;météo!$H$19,1,0),0)</f>
        <v>0</v>
      </c>
    </row>
    <row r="4665" spans="2:11">
      <c r="B4665" s="3">
        <v>7</v>
      </c>
      <c r="C4665" s="3">
        <v>2</v>
      </c>
      <c r="D4665" s="3">
        <v>14</v>
      </c>
      <c r="E4665" s="3">
        <v>4</v>
      </c>
      <c r="F4665" s="3">
        <f>IF(detail!$G$11=2,0,1)</f>
        <v>1</v>
      </c>
      <c r="G4665" s="3">
        <f>IF(detail!$G$11=4,0,1)</f>
        <v>1</v>
      </c>
      <c r="H4665" s="3">
        <v>11.7</v>
      </c>
      <c r="I4665" s="3">
        <f>+IF(OR((E4665&lt;=météo!H$17),(E4665&gt;météo!H$18),(F4665=0),(G4665=0),(C4665&gt;detail!$G$4)),0,1)</f>
        <v>0</v>
      </c>
      <c r="J4665" s="3">
        <f>IF(météo!$H$19&lt;H4665,0,(météo!$H$19-H4665)*I4665)</f>
        <v>0</v>
      </c>
      <c r="K4665" s="3">
        <f>+IF(I4665&gt;0,IF(H4665&lt;météo!$H$19,1,0),0)</f>
        <v>0</v>
      </c>
    </row>
    <row r="4666" spans="2:11">
      <c r="B4666" s="3">
        <v>7</v>
      </c>
      <c r="C4666" s="3">
        <v>2</v>
      </c>
      <c r="D4666" s="3">
        <v>14</v>
      </c>
      <c r="E4666" s="3">
        <v>5</v>
      </c>
      <c r="F4666" s="3">
        <f>IF(detail!$G$11=2,0,1)</f>
        <v>1</v>
      </c>
      <c r="G4666" s="3">
        <f>IF(detail!$G$11=4,0,1)</f>
        <v>1</v>
      </c>
      <c r="H4666" s="3">
        <v>11.4</v>
      </c>
      <c r="I4666" s="3">
        <f>+IF(OR((E4666&lt;=météo!H$17),(E4666&gt;météo!H$18),(F4666=0),(G4666=0),(C4666&gt;detail!$G$4)),0,1)</f>
        <v>0</v>
      </c>
      <c r="J4666" s="3">
        <f>IF(météo!$H$19&lt;H4666,0,(météo!$H$19-H4666)*I4666)</f>
        <v>0</v>
      </c>
      <c r="K4666" s="3">
        <f>+IF(I4666&gt;0,IF(H4666&lt;météo!$H$19,1,0),0)</f>
        <v>0</v>
      </c>
    </row>
    <row r="4667" spans="2:11">
      <c r="B4667" s="3">
        <v>7</v>
      </c>
      <c r="C4667" s="3">
        <v>2</v>
      </c>
      <c r="D4667" s="3">
        <v>14</v>
      </c>
      <c r="E4667" s="3">
        <v>6</v>
      </c>
      <c r="F4667" s="3">
        <f>IF(detail!$G$11=2,0,1)</f>
        <v>1</v>
      </c>
      <c r="G4667" s="3">
        <f>IF(detail!$G$11=4,0,1)</f>
        <v>1</v>
      </c>
      <c r="H4667" s="3">
        <v>11</v>
      </c>
      <c r="I4667" s="3">
        <f>+IF(OR((E4667&lt;=météo!H$17),(E4667&gt;météo!H$18),(F4667=0),(G4667=0),(C4667&gt;detail!$G$4)),0,1)</f>
        <v>0</v>
      </c>
      <c r="J4667" s="3">
        <f>IF(météo!$H$19&lt;H4667,0,(météo!$H$19-H4667)*I4667)</f>
        <v>0</v>
      </c>
      <c r="K4667" s="3">
        <f>+IF(I4667&gt;0,IF(H4667&lt;météo!$H$19,1,0),0)</f>
        <v>0</v>
      </c>
    </row>
    <row r="4668" spans="2:11">
      <c r="B4668" s="3">
        <v>7</v>
      </c>
      <c r="C4668" s="3">
        <v>2</v>
      </c>
      <c r="D4668" s="3">
        <v>14</v>
      </c>
      <c r="E4668" s="3">
        <v>7</v>
      </c>
      <c r="F4668" s="3">
        <f>IF(detail!$G$11=2,0,1)</f>
        <v>1</v>
      </c>
      <c r="G4668" s="3">
        <f>IF(detail!$G$11=4,0,1)</f>
        <v>1</v>
      </c>
      <c r="H4668" s="3">
        <v>10.4</v>
      </c>
      <c r="I4668" s="3">
        <f>+IF(OR((E4668&lt;=météo!H$17),(E4668&gt;météo!H$18),(F4668=0),(G4668=0),(C4668&gt;detail!$G$4)),0,1)</f>
        <v>0</v>
      </c>
      <c r="J4668" s="3">
        <f>IF(météo!$H$19&lt;H4668,0,(météo!$H$19-H4668)*I4668)</f>
        <v>0</v>
      </c>
      <c r="K4668" s="3">
        <f>+IF(I4668&gt;0,IF(H4668&lt;météo!$H$19,1,0),0)</f>
        <v>0</v>
      </c>
    </row>
    <row r="4669" spans="2:11">
      <c r="B4669" s="3">
        <v>7</v>
      </c>
      <c r="C4669" s="3">
        <v>2</v>
      </c>
      <c r="D4669" s="3">
        <v>14</v>
      </c>
      <c r="E4669" s="3">
        <v>8</v>
      </c>
      <c r="F4669" s="3">
        <f>IF(detail!$G$11=2,0,1)</f>
        <v>1</v>
      </c>
      <c r="G4669" s="3">
        <f>IF(detail!$G$11=4,0,1)</f>
        <v>1</v>
      </c>
      <c r="H4669" s="3">
        <v>9.9</v>
      </c>
      <c r="I4669" s="3">
        <f>+IF(OR((E4669&lt;=météo!H$17),(E4669&gt;météo!H$18),(F4669=0),(G4669=0),(C4669&gt;detail!$G$4)),0,1)</f>
        <v>0</v>
      </c>
      <c r="J4669" s="3">
        <f>IF(météo!$H$19&lt;H4669,0,(météo!$H$19-H4669)*I4669)</f>
        <v>0</v>
      </c>
      <c r="K4669" s="3">
        <f>+IF(I4669&gt;0,IF(H4669&lt;météo!$H$19,1,0),0)</f>
        <v>0</v>
      </c>
    </row>
    <row r="4670" spans="2:11">
      <c r="B4670" s="3">
        <v>7</v>
      </c>
      <c r="C4670" s="3">
        <v>2</v>
      </c>
      <c r="D4670" s="3">
        <v>14</v>
      </c>
      <c r="E4670" s="3">
        <v>9</v>
      </c>
      <c r="F4670" s="3">
        <f>IF(detail!$G$11=2,0,1)</f>
        <v>1</v>
      </c>
      <c r="G4670" s="3">
        <f>IF(detail!$G$11=4,0,1)</f>
        <v>1</v>
      </c>
      <c r="H4670" s="3">
        <v>9.6</v>
      </c>
      <c r="I4670" s="3">
        <f>+IF(OR((E4670&lt;=météo!H$17),(E4670&gt;météo!H$18),(F4670=0),(G4670=0),(C4670&gt;detail!$G$4)),0,1)</f>
        <v>1</v>
      </c>
      <c r="J4670" s="3">
        <f>IF(météo!$H$19&lt;H4670,0,(météo!$H$19-H4670)*I4670)</f>
        <v>10.4</v>
      </c>
      <c r="K4670" s="3">
        <f>+IF(I4670&gt;0,IF(H4670&lt;météo!$H$19,1,0),0)</f>
        <v>1</v>
      </c>
    </row>
    <row r="4671" spans="2:11">
      <c r="B4671" s="3">
        <v>7</v>
      </c>
      <c r="C4671" s="3">
        <v>2</v>
      </c>
      <c r="D4671" s="3">
        <v>14</v>
      </c>
      <c r="E4671" s="3">
        <v>10</v>
      </c>
      <c r="F4671" s="3">
        <f>IF(detail!$G$11=2,0,1)</f>
        <v>1</v>
      </c>
      <c r="G4671" s="3">
        <f>IF(detail!$G$11=4,0,1)</f>
        <v>1</v>
      </c>
      <c r="H4671" s="3">
        <v>10</v>
      </c>
      <c r="I4671" s="3">
        <f>+IF(OR((E4671&lt;=météo!H$17),(E4671&gt;météo!H$18),(F4671=0),(G4671=0),(C4671&gt;detail!$G$4)),0,1)</f>
        <v>1</v>
      </c>
      <c r="J4671" s="3">
        <f>IF(météo!$H$19&lt;H4671,0,(météo!$H$19-H4671)*I4671)</f>
        <v>10</v>
      </c>
      <c r="K4671" s="3">
        <f>+IF(I4671&gt;0,IF(H4671&lt;météo!$H$19,1,0),0)</f>
        <v>1</v>
      </c>
    </row>
    <row r="4672" spans="2:11">
      <c r="B4672" s="3">
        <v>7</v>
      </c>
      <c r="C4672" s="3">
        <v>2</v>
      </c>
      <c r="D4672" s="3">
        <v>14</v>
      </c>
      <c r="E4672" s="3">
        <v>11</v>
      </c>
      <c r="F4672" s="3">
        <f>IF(detail!$G$11=2,0,1)</f>
        <v>1</v>
      </c>
      <c r="G4672" s="3">
        <f>IF(detail!$G$11=4,0,1)</f>
        <v>1</v>
      </c>
      <c r="H4672" s="3">
        <v>10.8</v>
      </c>
      <c r="I4672" s="3">
        <f>+IF(OR((E4672&lt;=météo!H$17),(E4672&gt;météo!H$18),(F4672=0),(G4672=0),(C4672&gt;detail!$G$4)),0,1)</f>
        <v>1</v>
      </c>
      <c r="J4672" s="3">
        <f>IF(météo!$H$19&lt;H4672,0,(météo!$H$19-H4672)*I4672)</f>
        <v>9.1999999999999993</v>
      </c>
      <c r="K4672" s="3">
        <f>+IF(I4672&gt;0,IF(H4672&lt;météo!$H$19,1,0),0)</f>
        <v>1</v>
      </c>
    </row>
    <row r="4673" spans="2:11">
      <c r="B4673" s="3">
        <v>7</v>
      </c>
      <c r="C4673" s="3">
        <v>2</v>
      </c>
      <c r="D4673" s="3">
        <v>14</v>
      </c>
      <c r="E4673" s="3">
        <v>12</v>
      </c>
      <c r="F4673" s="3">
        <f>IF(detail!$G$11=2,0,1)</f>
        <v>1</v>
      </c>
      <c r="G4673" s="3">
        <f>IF(detail!$G$11=4,0,1)</f>
        <v>1</v>
      </c>
      <c r="H4673" s="3">
        <v>11.5</v>
      </c>
      <c r="I4673" s="3">
        <f>+IF(OR((E4673&lt;=météo!H$17),(E4673&gt;météo!H$18),(F4673=0),(G4673=0),(C4673&gt;detail!$G$4)),0,1)</f>
        <v>1</v>
      </c>
      <c r="J4673" s="3">
        <f>IF(météo!$H$19&lt;H4673,0,(météo!$H$19-H4673)*I4673)</f>
        <v>8.5</v>
      </c>
      <c r="K4673" s="3">
        <f>+IF(I4673&gt;0,IF(H4673&lt;météo!$H$19,1,0),0)</f>
        <v>1</v>
      </c>
    </row>
    <row r="4674" spans="2:11">
      <c r="B4674" s="3">
        <v>7</v>
      </c>
      <c r="C4674" s="3">
        <v>2</v>
      </c>
      <c r="D4674" s="3">
        <v>14</v>
      </c>
      <c r="E4674" s="3">
        <v>13</v>
      </c>
      <c r="F4674" s="3">
        <f>IF(detail!$G$11=2,0,1)</f>
        <v>1</v>
      </c>
      <c r="G4674" s="3">
        <f>IF(detail!$G$11=4,0,1)</f>
        <v>1</v>
      </c>
      <c r="H4674" s="3">
        <v>12.9</v>
      </c>
      <c r="I4674" s="3">
        <f>+IF(OR((E4674&lt;=météo!H$17),(E4674&gt;météo!H$18),(F4674=0),(G4674=0),(C4674&gt;detail!$G$4)),0,1)</f>
        <v>1</v>
      </c>
      <c r="J4674" s="3">
        <f>IF(météo!$H$19&lt;H4674,0,(météo!$H$19-H4674)*I4674)</f>
        <v>7.1</v>
      </c>
      <c r="K4674" s="3">
        <f>+IF(I4674&gt;0,IF(H4674&lt;météo!$H$19,1,0),0)</f>
        <v>1</v>
      </c>
    </row>
    <row r="4675" spans="2:11">
      <c r="B4675" s="3">
        <v>7</v>
      </c>
      <c r="C4675" s="3">
        <v>2</v>
      </c>
      <c r="D4675" s="3">
        <v>14</v>
      </c>
      <c r="E4675" s="3">
        <v>14</v>
      </c>
      <c r="F4675" s="3">
        <f>IF(detail!$G$11=2,0,1)</f>
        <v>1</v>
      </c>
      <c r="G4675" s="3">
        <f>IF(detail!$G$11=4,0,1)</f>
        <v>1</v>
      </c>
      <c r="H4675" s="3">
        <v>14</v>
      </c>
      <c r="I4675" s="3">
        <f>+IF(OR((E4675&lt;=météo!H$17),(E4675&gt;météo!H$18),(F4675=0),(G4675=0),(C4675&gt;detail!$G$4)),0,1)</f>
        <v>1</v>
      </c>
      <c r="J4675" s="3">
        <f>IF(météo!$H$19&lt;H4675,0,(météo!$H$19-H4675)*I4675)</f>
        <v>6</v>
      </c>
      <c r="K4675" s="3">
        <f>+IF(I4675&gt;0,IF(H4675&lt;météo!$H$19,1,0),0)</f>
        <v>1</v>
      </c>
    </row>
    <row r="4676" spans="2:11">
      <c r="B4676" s="3">
        <v>7</v>
      </c>
      <c r="C4676" s="3">
        <v>2</v>
      </c>
      <c r="D4676" s="3">
        <v>14</v>
      </c>
      <c r="E4676" s="3">
        <v>15</v>
      </c>
      <c r="F4676" s="3">
        <f>IF(detail!$G$11=2,0,1)</f>
        <v>1</v>
      </c>
      <c r="G4676" s="3">
        <f>IF(detail!$G$11=4,0,1)</f>
        <v>1</v>
      </c>
      <c r="H4676" s="3">
        <v>13.5</v>
      </c>
      <c r="I4676" s="3">
        <f>+IF(OR((E4676&lt;=météo!H$17),(E4676&gt;météo!H$18),(F4676=0),(G4676=0),(C4676&gt;detail!$G$4)),0,1)</f>
        <v>1</v>
      </c>
      <c r="J4676" s="3">
        <f>IF(météo!$H$19&lt;H4676,0,(météo!$H$19-H4676)*I4676)</f>
        <v>6.5</v>
      </c>
      <c r="K4676" s="3">
        <f>+IF(I4676&gt;0,IF(H4676&lt;météo!$H$19,1,0),0)</f>
        <v>1</v>
      </c>
    </row>
    <row r="4677" spans="2:11">
      <c r="B4677" s="3">
        <v>7</v>
      </c>
      <c r="C4677" s="3">
        <v>2</v>
      </c>
      <c r="D4677" s="3">
        <v>14</v>
      </c>
      <c r="E4677" s="3">
        <v>16</v>
      </c>
      <c r="F4677" s="3">
        <f>IF(detail!$G$11=2,0,1)</f>
        <v>1</v>
      </c>
      <c r="G4677" s="3">
        <f>IF(detail!$G$11=4,0,1)</f>
        <v>1</v>
      </c>
      <c r="H4677" s="3">
        <v>13</v>
      </c>
      <c r="I4677" s="3">
        <f>+IF(OR((E4677&lt;=météo!H$17),(E4677&gt;météo!H$18),(F4677=0),(G4677=0),(C4677&gt;detail!$G$4)),0,1)</f>
        <v>1</v>
      </c>
      <c r="J4677" s="3">
        <f>IF(météo!$H$19&lt;H4677,0,(météo!$H$19-H4677)*I4677)</f>
        <v>7</v>
      </c>
      <c r="K4677" s="3">
        <f>+IF(I4677&gt;0,IF(H4677&lt;météo!$H$19,1,0),0)</f>
        <v>1</v>
      </c>
    </row>
    <row r="4678" spans="2:11">
      <c r="B4678" s="3">
        <v>7</v>
      </c>
      <c r="C4678" s="3">
        <v>2</v>
      </c>
      <c r="D4678" s="3">
        <v>14</v>
      </c>
      <c r="E4678" s="3">
        <v>17</v>
      </c>
      <c r="F4678" s="3">
        <f>IF(detail!$G$11=2,0,1)</f>
        <v>1</v>
      </c>
      <c r="G4678" s="3">
        <f>IF(detail!$G$11=4,0,1)</f>
        <v>1</v>
      </c>
      <c r="H4678" s="3">
        <v>13.3</v>
      </c>
      <c r="I4678" s="3">
        <f>+IF(OR((E4678&lt;=météo!H$17),(E4678&gt;météo!H$18),(F4678=0),(G4678=0),(C4678&gt;detail!$G$4)),0,1)</f>
        <v>1</v>
      </c>
      <c r="J4678" s="3">
        <f>IF(météo!$H$19&lt;H4678,0,(météo!$H$19-H4678)*I4678)</f>
        <v>6.6999999999999993</v>
      </c>
      <c r="K4678" s="3">
        <f>+IF(I4678&gt;0,IF(H4678&lt;météo!$H$19,1,0),0)</f>
        <v>1</v>
      </c>
    </row>
    <row r="4679" spans="2:11">
      <c r="B4679" s="3">
        <v>7</v>
      </c>
      <c r="C4679" s="3">
        <v>2</v>
      </c>
      <c r="D4679" s="3">
        <v>14</v>
      </c>
      <c r="E4679" s="3">
        <v>18</v>
      </c>
      <c r="F4679" s="3">
        <f>IF(detail!$G$11=2,0,1)</f>
        <v>1</v>
      </c>
      <c r="G4679" s="3">
        <f>IF(detail!$G$11=4,0,1)</f>
        <v>1</v>
      </c>
      <c r="H4679" s="3">
        <v>12.9</v>
      </c>
      <c r="I4679" s="3">
        <f>+IF(OR((E4679&lt;=météo!H$17),(E4679&gt;météo!H$18),(F4679=0),(G4679=0),(C4679&gt;detail!$G$4)),0,1)</f>
        <v>1</v>
      </c>
      <c r="J4679" s="3">
        <f>IF(météo!$H$19&lt;H4679,0,(météo!$H$19-H4679)*I4679)</f>
        <v>7.1</v>
      </c>
      <c r="K4679" s="3">
        <f>+IF(I4679&gt;0,IF(H4679&lt;météo!$H$19,1,0),0)</f>
        <v>1</v>
      </c>
    </row>
    <row r="4680" spans="2:11">
      <c r="B4680" s="3">
        <v>7</v>
      </c>
      <c r="C4680" s="3">
        <v>2</v>
      </c>
      <c r="D4680" s="3">
        <v>14</v>
      </c>
      <c r="E4680" s="3">
        <v>19</v>
      </c>
      <c r="F4680" s="3">
        <f>IF(detail!$G$11=2,0,1)</f>
        <v>1</v>
      </c>
      <c r="G4680" s="3">
        <f>IF(detail!$G$11=4,0,1)</f>
        <v>1</v>
      </c>
      <c r="H4680" s="3">
        <v>12.4</v>
      </c>
      <c r="I4680" s="3">
        <f>+IF(OR((E4680&lt;=météo!H$17),(E4680&gt;météo!H$18),(F4680=0),(G4680=0),(C4680&gt;detail!$G$4)),0,1)</f>
        <v>0</v>
      </c>
      <c r="J4680" s="3">
        <f>IF(météo!$H$19&lt;H4680,0,(météo!$H$19-H4680)*I4680)</f>
        <v>0</v>
      </c>
      <c r="K4680" s="3">
        <f>+IF(I4680&gt;0,IF(H4680&lt;météo!$H$19,1,0),0)</f>
        <v>0</v>
      </c>
    </row>
    <row r="4681" spans="2:11">
      <c r="B4681" s="3">
        <v>7</v>
      </c>
      <c r="C4681" s="3">
        <v>2</v>
      </c>
      <c r="D4681" s="3">
        <v>14</v>
      </c>
      <c r="E4681" s="3">
        <v>20</v>
      </c>
      <c r="F4681" s="3">
        <f>IF(detail!$G$11=2,0,1)</f>
        <v>1</v>
      </c>
      <c r="G4681" s="3">
        <f>IF(detail!$G$11=4,0,1)</f>
        <v>1</v>
      </c>
      <c r="H4681" s="3">
        <v>11.7</v>
      </c>
      <c r="I4681" s="3">
        <f>+IF(OR((E4681&lt;=météo!H$17),(E4681&gt;météo!H$18),(F4681=0),(G4681=0),(C4681&gt;detail!$G$4)),0,1)</f>
        <v>0</v>
      </c>
      <c r="J4681" s="3">
        <f>IF(météo!$H$19&lt;H4681,0,(météo!$H$19-H4681)*I4681)</f>
        <v>0</v>
      </c>
      <c r="K4681" s="3">
        <f>+IF(I4681&gt;0,IF(H4681&lt;météo!$H$19,1,0),0)</f>
        <v>0</v>
      </c>
    </row>
    <row r="4682" spans="2:11">
      <c r="B4682" s="3">
        <v>7</v>
      </c>
      <c r="C4682" s="3">
        <v>2</v>
      </c>
      <c r="D4682" s="3">
        <v>14</v>
      </c>
      <c r="E4682" s="3">
        <v>21</v>
      </c>
      <c r="F4682" s="3">
        <f>IF(detail!$G$11=2,0,1)</f>
        <v>1</v>
      </c>
      <c r="G4682" s="3">
        <f>IF(detail!$G$11=4,0,1)</f>
        <v>1</v>
      </c>
      <c r="H4682" s="3">
        <v>10.7</v>
      </c>
      <c r="I4682" s="3">
        <f>+IF(OR((E4682&lt;=météo!H$17),(E4682&gt;météo!H$18),(F4682=0),(G4682=0),(C4682&gt;detail!$G$4)),0,1)</f>
        <v>0</v>
      </c>
      <c r="J4682" s="3">
        <f>IF(météo!$H$19&lt;H4682,0,(météo!$H$19-H4682)*I4682)</f>
        <v>0</v>
      </c>
      <c r="K4682" s="3">
        <f>+IF(I4682&gt;0,IF(H4682&lt;météo!$H$19,1,0),0)</f>
        <v>0</v>
      </c>
    </row>
    <row r="4683" spans="2:11">
      <c r="B4683" s="3">
        <v>7</v>
      </c>
      <c r="C4683" s="3">
        <v>2</v>
      </c>
      <c r="D4683" s="3">
        <v>14</v>
      </c>
      <c r="E4683" s="3">
        <v>22</v>
      </c>
      <c r="F4683" s="3">
        <f>IF(detail!$G$11=2,0,1)</f>
        <v>1</v>
      </c>
      <c r="G4683" s="3">
        <f>IF(detail!$G$11=4,0,1)</f>
        <v>1</v>
      </c>
      <c r="H4683" s="3">
        <v>9.9</v>
      </c>
      <c r="I4683" s="3">
        <f>+IF(OR((E4683&lt;=météo!H$17),(E4683&gt;météo!H$18),(F4683=0),(G4683=0),(C4683&gt;detail!$G$4)),0,1)</f>
        <v>0</v>
      </c>
      <c r="J4683" s="3">
        <f>IF(météo!$H$19&lt;H4683,0,(météo!$H$19-H4683)*I4683)</f>
        <v>0</v>
      </c>
      <c r="K4683" s="3">
        <f>+IF(I4683&gt;0,IF(H4683&lt;météo!$H$19,1,0),0)</f>
        <v>0</v>
      </c>
    </row>
    <row r="4684" spans="2:11">
      <c r="B4684" s="3">
        <v>7</v>
      </c>
      <c r="C4684" s="3">
        <v>2</v>
      </c>
      <c r="D4684" s="3">
        <v>14</v>
      </c>
      <c r="E4684" s="3">
        <v>23</v>
      </c>
      <c r="F4684" s="3">
        <f>IF(detail!$G$11=2,0,1)</f>
        <v>1</v>
      </c>
      <c r="G4684" s="3">
        <f>IF(detail!$G$11=4,0,1)</f>
        <v>1</v>
      </c>
      <c r="H4684" s="3">
        <v>9.1</v>
      </c>
      <c r="I4684" s="3">
        <f>+IF(OR((E4684&lt;=météo!H$17),(E4684&gt;météo!H$18),(F4684=0),(G4684=0),(C4684&gt;detail!$G$4)),0,1)</f>
        <v>0</v>
      </c>
      <c r="J4684" s="3">
        <f>IF(météo!$H$19&lt;H4684,0,(météo!$H$19-H4684)*I4684)</f>
        <v>0</v>
      </c>
      <c r="K4684" s="3">
        <f>+IF(I4684&gt;0,IF(H4684&lt;météo!$H$19,1,0),0)</f>
        <v>0</v>
      </c>
    </row>
    <row r="4685" spans="2:11">
      <c r="B4685" s="3">
        <v>7</v>
      </c>
      <c r="C4685" s="3">
        <v>2</v>
      </c>
      <c r="D4685" s="3">
        <v>14</v>
      </c>
      <c r="E4685" s="3">
        <v>24</v>
      </c>
      <c r="F4685" s="3">
        <f>IF(detail!$G$11=2,0,1)</f>
        <v>1</v>
      </c>
      <c r="G4685" s="3">
        <f>IF(detail!$G$11=4,0,1)</f>
        <v>1</v>
      </c>
      <c r="H4685" s="3">
        <v>8.4</v>
      </c>
      <c r="I4685" s="3">
        <f>+IF(OR((E4685&lt;=météo!H$17),(E4685&gt;météo!H$18),(F4685=0),(G4685=0),(C4685&gt;detail!$G$4)),0,1)</f>
        <v>0</v>
      </c>
      <c r="J4685" s="3">
        <f>IF(météo!$H$19&lt;H4685,0,(météo!$H$19-H4685)*I4685)</f>
        <v>0</v>
      </c>
      <c r="K4685" s="3">
        <f>+IF(I4685&gt;0,IF(H4685&lt;météo!$H$19,1,0),0)</f>
        <v>0</v>
      </c>
    </row>
    <row r="4686" spans="2:11">
      <c r="B4686" s="3">
        <v>7</v>
      </c>
      <c r="C4686" s="3">
        <v>3</v>
      </c>
      <c r="D4686" s="3">
        <v>15</v>
      </c>
      <c r="E4686" s="3">
        <v>1</v>
      </c>
      <c r="F4686" s="3">
        <f>IF(detail!$G$11=2,0,1)</f>
        <v>1</v>
      </c>
      <c r="G4686" s="3">
        <f>IF(detail!$G$11=4,0,1)</f>
        <v>1</v>
      </c>
      <c r="H4686" s="3">
        <v>7.9</v>
      </c>
      <c r="I4686" s="3">
        <f>+IF(OR((E4686&lt;=météo!H$17),(E4686&gt;météo!H$18),(F4686=0),(G4686=0),(C4686&gt;detail!$G$4)),0,1)</f>
        <v>0</v>
      </c>
      <c r="J4686" s="3">
        <f>IF(météo!$H$19&lt;H4686,0,(météo!$H$19-H4686)*I4686)</f>
        <v>0</v>
      </c>
      <c r="K4686" s="3">
        <f>+IF(I4686&gt;0,IF(H4686&lt;météo!$H$19,1,0),0)</f>
        <v>0</v>
      </c>
    </row>
    <row r="4687" spans="2:11">
      <c r="B4687" s="3">
        <v>7</v>
      </c>
      <c r="C4687" s="3">
        <v>3</v>
      </c>
      <c r="D4687" s="3">
        <v>15</v>
      </c>
      <c r="E4687" s="3">
        <v>2</v>
      </c>
      <c r="F4687" s="3">
        <f>IF(detail!$G$11=2,0,1)</f>
        <v>1</v>
      </c>
      <c r="G4687" s="3">
        <f>IF(detail!$G$11=4,0,1)</f>
        <v>1</v>
      </c>
      <c r="H4687" s="3">
        <v>7.5</v>
      </c>
      <c r="I4687" s="3">
        <f>+IF(OR((E4687&lt;=météo!H$17),(E4687&gt;météo!H$18),(F4687=0),(G4687=0),(C4687&gt;detail!$G$4)),0,1)</f>
        <v>0</v>
      </c>
      <c r="J4687" s="3">
        <f>IF(météo!$H$19&lt;H4687,0,(météo!$H$19-H4687)*I4687)</f>
        <v>0</v>
      </c>
      <c r="K4687" s="3">
        <f>+IF(I4687&gt;0,IF(H4687&lt;météo!$H$19,1,0),0)</f>
        <v>0</v>
      </c>
    </row>
    <row r="4688" spans="2:11">
      <c r="B4688" s="3">
        <v>7</v>
      </c>
      <c r="C4688" s="3">
        <v>3</v>
      </c>
      <c r="D4688" s="3">
        <v>15</v>
      </c>
      <c r="E4688" s="3">
        <v>3</v>
      </c>
      <c r="F4688" s="3">
        <f>IF(detail!$G$11=2,0,1)</f>
        <v>1</v>
      </c>
      <c r="G4688" s="3">
        <f>IF(detail!$G$11=4,0,1)</f>
        <v>1</v>
      </c>
      <c r="H4688" s="3">
        <v>7.1</v>
      </c>
      <c r="I4688" s="3">
        <f>+IF(OR((E4688&lt;=météo!H$17),(E4688&gt;météo!H$18),(F4688=0),(G4688=0),(C4688&gt;detail!$G$4)),0,1)</f>
        <v>0</v>
      </c>
      <c r="J4688" s="3">
        <f>IF(météo!$H$19&lt;H4688,0,(météo!$H$19-H4688)*I4688)</f>
        <v>0</v>
      </c>
      <c r="K4688" s="3">
        <f>+IF(I4688&gt;0,IF(H4688&lt;météo!$H$19,1,0),0)</f>
        <v>0</v>
      </c>
    </row>
    <row r="4689" spans="2:11">
      <c r="B4689" s="3">
        <v>7</v>
      </c>
      <c r="C4689" s="3">
        <v>3</v>
      </c>
      <c r="D4689" s="3">
        <v>15</v>
      </c>
      <c r="E4689" s="3">
        <v>4</v>
      </c>
      <c r="F4689" s="3">
        <f>IF(detail!$G$11=2,0,1)</f>
        <v>1</v>
      </c>
      <c r="G4689" s="3">
        <f>IF(detail!$G$11=4,0,1)</f>
        <v>1</v>
      </c>
      <c r="H4689" s="3">
        <v>6.9</v>
      </c>
      <c r="I4689" s="3">
        <f>+IF(OR((E4689&lt;=météo!H$17),(E4689&gt;météo!H$18),(F4689=0),(G4689=0),(C4689&gt;detail!$G$4)),0,1)</f>
        <v>0</v>
      </c>
      <c r="J4689" s="3">
        <f>IF(météo!$H$19&lt;H4689,0,(météo!$H$19-H4689)*I4689)</f>
        <v>0</v>
      </c>
      <c r="K4689" s="3">
        <f>+IF(I4689&gt;0,IF(H4689&lt;météo!$H$19,1,0),0)</f>
        <v>0</v>
      </c>
    </row>
    <row r="4690" spans="2:11">
      <c r="B4690" s="3">
        <v>7</v>
      </c>
      <c r="C4690" s="3">
        <v>3</v>
      </c>
      <c r="D4690" s="3">
        <v>15</v>
      </c>
      <c r="E4690" s="3">
        <v>5</v>
      </c>
      <c r="F4690" s="3">
        <f>IF(detail!$G$11=2,0,1)</f>
        <v>1</v>
      </c>
      <c r="G4690" s="3">
        <f>IF(detail!$G$11=4,0,1)</f>
        <v>1</v>
      </c>
      <c r="H4690" s="3">
        <v>7</v>
      </c>
      <c r="I4690" s="3">
        <f>+IF(OR((E4690&lt;=météo!H$17),(E4690&gt;météo!H$18),(F4690=0),(G4690=0),(C4690&gt;detail!$G$4)),0,1)</f>
        <v>0</v>
      </c>
      <c r="J4690" s="3">
        <f>IF(météo!$H$19&lt;H4690,0,(météo!$H$19-H4690)*I4690)</f>
        <v>0</v>
      </c>
      <c r="K4690" s="3">
        <f>+IF(I4690&gt;0,IF(H4690&lt;météo!$H$19,1,0),0)</f>
        <v>0</v>
      </c>
    </row>
    <row r="4691" spans="2:11">
      <c r="B4691" s="3">
        <v>7</v>
      </c>
      <c r="C4691" s="3">
        <v>3</v>
      </c>
      <c r="D4691" s="3">
        <v>15</v>
      </c>
      <c r="E4691" s="3">
        <v>6</v>
      </c>
      <c r="F4691" s="3">
        <f>IF(detail!$G$11=2,0,1)</f>
        <v>1</v>
      </c>
      <c r="G4691" s="3">
        <f>IF(detail!$G$11=4,0,1)</f>
        <v>1</v>
      </c>
      <c r="H4691" s="3">
        <v>7.1</v>
      </c>
      <c r="I4691" s="3">
        <f>+IF(OR((E4691&lt;=météo!H$17),(E4691&gt;météo!H$18),(F4691=0),(G4691=0),(C4691&gt;detail!$G$4)),0,1)</f>
        <v>0</v>
      </c>
      <c r="J4691" s="3">
        <f>IF(météo!$H$19&lt;H4691,0,(météo!$H$19-H4691)*I4691)</f>
        <v>0</v>
      </c>
      <c r="K4691" s="3">
        <f>+IF(I4691&gt;0,IF(H4691&lt;météo!$H$19,1,0),0)</f>
        <v>0</v>
      </c>
    </row>
    <row r="4692" spans="2:11">
      <c r="B4692" s="3">
        <v>7</v>
      </c>
      <c r="C4692" s="3">
        <v>3</v>
      </c>
      <c r="D4692" s="3">
        <v>15</v>
      </c>
      <c r="E4692" s="3">
        <v>7</v>
      </c>
      <c r="F4692" s="3">
        <f>IF(detail!$G$11=2,0,1)</f>
        <v>1</v>
      </c>
      <c r="G4692" s="3">
        <f>IF(detail!$G$11=4,0,1)</f>
        <v>1</v>
      </c>
      <c r="H4692" s="3">
        <v>7.5</v>
      </c>
      <c r="I4692" s="3">
        <f>+IF(OR((E4692&lt;=météo!H$17),(E4692&gt;météo!H$18),(F4692=0),(G4692=0),(C4692&gt;detail!$G$4)),0,1)</f>
        <v>0</v>
      </c>
      <c r="J4692" s="3">
        <f>IF(météo!$H$19&lt;H4692,0,(météo!$H$19-H4692)*I4692)</f>
        <v>0</v>
      </c>
      <c r="K4692" s="3">
        <f>+IF(I4692&gt;0,IF(H4692&lt;météo!$H$19,1,0),0)</f>
        <v>0</v>
      </c>
    </row>
    <row r="4693" spans="2:11">
      <c r="B4693" s="3">
        <v>7</v>
      </c>
      <c r="C4693" s="3">
        <v>3</v>
      </c>
      <c r="D4693" s="3">
        <v>15</v>
      </c>
      <c r="E4693" s="3">
        <v>8</v>
      </c>
      <c r="F4693" s="3">
        <f>IF(detail!$G$11=2,0,1)</f>
        <v>1</v>
      </c>
      <c r="G4693" s="3">
        <f>IF(detail!$G$11=4,0,1)</f>
        <v>1</v>
      </c>
      <c r="H4693" s="3">
        <v>8.1</v>
      </c>
      <c r="I4693" s="3">
        <f>+IF(OR((E4693&lt;=météo!H$17),(E4693&gt;météo!H$18),(F4693=0),(G4693=0),(C4693&gt;detail!$G$4)),0,1)</f>
        <v>0</v>
      </c>
      <c r="J4693" s="3">
        <f>IF(météo!$H$19&lt;H4693,0,(météo!$H$19-H4693)*I4693)</f>
        <v>0</v>
      </c>
      <c r="K4693" s="3">
        <f>+IF(I4693&gt;0,IF(H4693&lt;météo!$H$19,1,0),0)</f>
        <v>0</v>
      </c>
    </row>
    <row r="4694" spans="2:11">
      <c r="B4694" s="3">
        <v>7</v>
      </c>
      <c r="C4694" s="3">
        <v>3</v>
      </c>
      <c r="D4694" s="3">
        <v>15</v>
      </c>
      <c r="E4694" s="3">
        <v>9</v>
      </c>
      <c r="F4694" s="3">
        <f>IF(detail!$G$11=2,0,1)</f>
        <v>1</v>
      </c>
      <c r="G4694" s="3">
        <f>IF(detail!$G$11=4,0,1)</f>
        <v>1</v>
      </c>
      <c r="H4694" s="3">
        <v>8.3000000000000007</v>
      </c>
      <c r="I4694" s="3">
        <f>+IF(OR((E4694&lt;=météo!H$17),(E4694&gt;météo!H$18),(F4694=0),(G4694=0),(C4694&gt;detail!$G$4)),0,1)</f>
        <v>0</v>
      </c>
      <c r="J4694" s="3">
        <f>IF(météo!$H$19&lt;H4694,0,(météo!$H$19-H4694)*I4694)</f>
        <v>0</v>
      </c>
      <c r="K4694" s="3">
        <f>+IF(I4694&gt;0,IF(H4694&lt;météo!$H$19,1,0),0)</f>
        <v>0</v>
      </c>
    </row>
    <row r="4695" spans="2:11">
      <c r="B4695" s="3">
        <v>7</v>
      </c>
      <c r="C4695" s="3">
        <v>3</v>
      </c>
      <c r="D4695" s="3">
        <v>15</v>
      </c>
      <c r="E4695" s="3">
        <v>10</v>
      </c>
      <c r="F4695" s="3">
        <f>IF(detail!$G$11=2,0,1)</f>
        <v>1</v>
      </c>
      <c r="G4695" s="3">
        <f>IF(detail!$G$11=4,0,1)</f>
        <v>1</v>
      </c>
      <c r="H4695" s="3">
        <v>9</v>
      </c>
      <c r="I4695" s="3">
        <f>+IF(OR((E4695&lt;=météo!H$17),(E4695&gt;météo!H$18),(F4695=0),(G4695=0),(C4695&gt;detail!$G$4)),0,1)</f>
        <v>0</v>
      </c>
      <c r="J4695" s="3">
        <f>IF(météo!$H$19&lt;H4695,0,(météo!$H$19-H4695)*I4695)</f>
        <v>0</v>
      </c>
      <c r="K4695" s="3">
        <f>+IF(I4695&gt;0,IF(H4695&lt;météo!$H$19,1,0),0)</f>
        <v>0</v>
      </c>
    </row>
    <row r="4696" spans="2:11">
      <c r="B4696" s="3">
        <v>7</v>
      </c>
      <c r="C4696" s="3">
        <v>3</v>
      </c>
      <c r="D4696" s="3">
        <v>15</v>
      </c>
      <c r="E4696" s="3">
        <v>11</v>
      </c>
      <c r="F4696" s="3">
        <f>IF(detail!$G$11=2,0,1)</f>
        <v>1</v>
      </c>
      <c r="G4696" s="3">
        <f>IF(detail!$G$11=4,0,1)</f>
        <v>1</v>
      </c>
      <c r="H4696" s="3">
        <v>9.6</v>
      </c>
      <c r="I4696" s="3">
        <f>+IF(OR((E4696&lt;=météo!H$17),(E4696&gt;météo!H$18),(F4696=0),(G4696=0),(C4696&gt;detail!$G$4)),0,1)</f>
        <v>0</v>
      </c>
      <c r="J4696" s="3">
        <f>IF(météo!$H$19&lt;H4696,0,(météo!$H$19-H4696)*I4696)</f>
        <v>0</v>
      </c>
      <c r="K4696" s="3">
        <f>+IF(I4696&gt;0,IF(H4696&lt;météo!$H$19,1,0),0)</f>
        <v>0</v>
      </c>
    </row>
    <row r="4697" spans="2:11">
      <c r="B4697" s="3">
        <v>7</v>
      </c>
      <c r="C4697" s="3">
        <v>3</v>
      </c>
      <c r="D4697" s="3">
        <v>15</v>
      </c>
      <c r="E4697" s="3">
        <v>12</v>
      </c>
      <c r="F4697" s="3">
        <f>IF(detail!$G$11=2,0,1)</f>
        <v>1</v>
      </c>
      <c r="G4697" s="3">
        <f>IF(detail!$G$11=4,0,1)</f>
        <v>1</v>
      </c>
      <c r="H4697" s="3">
        <v>10.7</v>
      </c>
      <c r="I4697" s="3">
        <f>+IF(OR((E4697&lt;=météo!H$17),(E4697&gt;météo!H$18),(F4697=0),(G4697=0),(C4697&gt;detail!$G$4)),0,1)</f>
        <v>0</v>
      </c>
      <c r="J4697" s="3">
        <f>IF(météo!$H$19&lt;H4697,0,(météo!$H$19-H4697)*I4697)</f>
        <v>0</v>
      </c>
      <c r="K4697" s="3">
        <f>+IF(I4697&gt;0,IF(H4697&lt;météo!$H$19,1,0),0)</f>
        <v>0</v>
      </c>
    </row>
    <row r="4698" spans="2:11">
      <c r="B4698" s="3">
        <v>7</v>
      </c>
      <c r="C4698" s="3">
        <v>3</v>
      </c>
      <c r="D4698" s="3">
        <v>15</v>
      </c>
      <c r="E4698" s="3">
        <v>13</v>
      </c>
      <c r="F4698" s="3">
        <f>IF(detail!$G$11=2,0,1)</f>
        <v>1</v>
      </c>
      <c r="G4698" s="3">
        <f>IF(detail!$G$11=4,0,1)</f>
        <v>1</v>
      </c>
      <c r="H4698" s="3">
        <v>11.6</v>
      </c>
      <c r="I4698" s="3">
        <f>+IF(OR((E4698&lt;=météo!H$17),(E4698&gt;météo!H$18),(F4698=0),(G4698=0),(C4698&gt;detail!$G$4)),0,1)</f>
        <v>0</v>
      </c>
      <c r="J4698" s="3">
        <f>IF(météo!$H$19&lt;H4698,0,(météo!$H$19-H4698)*I4698)</f>
        <v>0</v>
      </c>
      <c r="K4698" s="3">
        <f>+IF(I4698&gt;0,IF(H4698&lt;météo!$H$19,1,0),0)</f>
        <v>0</v>
      </c>
    </row>
    <row r="4699" spans="2:11">
      <c r="B4699" s="3">
        <v>7</v>
      </c>
      <c r="C4699" s="3">
        <v>3</v>
      </c>
      <c r="D4699" s="3">
        <v>15</v>
      </c>
      <c r="E4699" s="3">
        <v>14</v>
      </c>
      <c r="F4699" s="3">
        <f>IF(detail!$G$11=2,0,1)</f>
        <v>1</v>
      </c>
      <c r="G4699" s="3">
        <f>IF(detail!$G$11=4,0,1)</f>
        <v>1</v>
      </c>
      <c r="H4699" s="3">
        <v>11.8</v>
      </c>
      <c r="I4699" s="3">
        <f>+IF(OR((E4699&lt;=météo!H$17),(E4699&gt;météo!H$18),(F4699=0),(G4699=0),(C4699&gt;detail!$G$4)),0,1)</f>
        <v>0</v>
      </c>
      <c r="J4699" s="3">
        <f>IF(météo!$H$19&lt;H4699,0,(météo!$H$19-H4699)*I4699)</f>
        <v>0</v>
      </c>
      <c r="K4699" s="3">
        <f>+IF(I4699&gt;0,IF(H4699&lt;météo!$H$19,1,0),0)</f>
        <v>0</v>
      </c>
    </row>
    <row r="4700" spans="2:11">
      <c r="B4700" s="3">
        <v>7</v>
      </c>
      <c r="C4700" s="3">
        <v>3</v>
      </c>
      <c r="D4700" s="3">
        <v>15</v>
      </c>
      <c r="E4700" s="3">
        <v>15</v>
      </c>
      <c r="F4700" s="3">
        <f>IF(detail!$G$11=2,0,1)</f>
        <v>1</v>
      </c>
      <c r="G4700" s="3">
        <f>IF(detail!$G$11=4,0,1)</f>
        <v>1</v>
      </c>
      <c r="H4700" s="3">
        <v>12.4</v>
      </c>
      <c r="I4700" s="3">
        <f>+IF(OR((E4700&lt;=météo!H$17),(E4700&gt;météo!H$18),(F4700=0),(G4700=0),(C4700&gt;detail!$G$4)),0,1)</f>
        <v>0</v>
      </c>
      <c r="J4700" s="3">
        <f>IF(météo!$H$19&lt;H4700,0,(météo!$H$19-H4700)*I4700)</f>
        <v>0</v>
      </c>
      <c r="K4700" s="3">
        <f>+IF(I4700&gt;0,IF(H4700&lt;météo!$H$19,1,0),0)</f>
        <v>0</v>
      </c>
    </row>
    <row r="4701" spans="2:11">
      <c r="B4701" s="3">
        <v>7</v>
      </c>
      <c r="C4701" s="3">
        <v>3</v>
      </c>
      <c r="D4701" s="3">
        <v>15</v>
      </c>
      <c r="E4701" s="3">
        <v>16</v>
      </c>
      <c r="F4701" s="3">
        <f>IF(detail!$G$11=2,0,1)</f>
        <v>1</v>
      </c>
      <c r="G4701" s="3">
        <f>IF(detail!$G$11=4,0,1)</f>
        <v>1</v>
      </c>
      <c r="H4701" s="3">
        <v>12</v>
      </c>
      <c r="I4701" s="3">
        <f>+IF(OR((E4701&lt;=météo!H$17),(E4701&gt;météo!H$18),(F4701=0),(G4701=0),(C4701&gt;detail!$G$4)),0,1)</f>
        <v>0</v>
      </c>
      <c r="J4701" s="3">
        <f>IF(météo!$H$19&lt;H4701,0,(météo!$H$19-H4701)*I4701)</f>
        <v>0</v>
      </c>
      <c r="K4701" s="3">
        <f>+IF(I4701&gt;0,IF(H4701&lt;météo!$H$19,1,0),0)</f>
        <v>0</v>
      </c>
    </row>
    <row r="4702" spans="2:11">
      <c r="B4702" s="3">
        <v>7</v>
      </c>
      <c r="C4702" s="3">
        <v>3</v>
      </c>
      <c r="D4702" s="3">
        <v>15</v>
      </c>
      <c r="E4702" s="3">
        <v>17</v>
      </c>
      <c r="F4702" s="3">
        <f>IF(detail!$G$11=2,0,1)</f>
        <v>1</v>
      </c>
      <c r="G4702" s="3">
        <f>IF(detail!$G$11=4,0,1)</f>
        <v>1</v>
      </c>
      <c r="H4702" s="3">
        <v>12.1</v>
      </c>
      <c r="I4702" s="3">
        <f>+IF(OR((E4702&lt;=météo!H$17),(E4702&gt;météo!H$18),(F4702=0),(G4702=0),(C4702&gt;detail!$G$4)),0,1)</f>
        <v>0</v>
      </c>
      <c r="J4702" s="3">
        <f>IF(météo!$H$19&lt;H4702,0,(météo!$H$19-H4702)*I4702)</f>
        <v>0</v>
      </c>
      <c r="K4702" s="3">
        <f>+IF(I4702&gt;0,IF(H4702&lt;météo!$H$19,1,0),0)</f>
        <v>0</v>
      </c>
    </row>
    <row r="4703" spans="2:11">
      <c r="B4703" s="3">
        <v>7</v>
      </c>
      <c r="C4703" s="3">
        <v>3</v>
      </c>
      <c r="D4703" s="3">
        <v>15</v>
      </c>
      <c r="E4703" s="3">
        <v>18</v>
      </c>
      <c r="F4703" s="3">
        <f>IF(detail!$G$11=2,0,1)</f>
        <v>1</v>
      </c>
      <c r="G4703" s="3">
        <f>IF(detail!$G$11=4,0,1)</f>
        <v>1</v>
      </c>
      <c r="H4703" s="3">
        <v>12.2</v>
      </c>
      <c r="I4703" s="3">
        <f>+IF(OR((E4703&lt;=météo!H$17),(E4703&gt;météo!H$18),(F4703=0),(G4703=0),(C4703&gt;detail!$G$4)),0,1)</f>
        <v>0</v>
      </c>
      <c r="J4703" s="3">
        <f>IF(météo!$H$19&lt;H4703,0,(météo!$H$19-H4703)*I4703)</f>
        <v>0</v>
      </c>
      <c r="K4703" s="3">
        <f>+IF(I4703&gt;0,IF(H4703&lt;météo!$H$19,1,0),0)</f>
        <v>0</v>
      </c>
    </row>
    <row r="4704" spans="2:11">
      <c r="B4704" s="3">
        <v>7</v>
      </c>
      <c r="C4704" s="3">
        <v>3</v>
      </c>
      <c r="D4704" s="3">
        <v>15</v>
      </c>
      <c r="E4704" s="3">
        <v>19</v>
      </c>
      <c r="F4704" s="3">
        <f>IF(detail!$G$11=2,0,1)</f>
        <v>1</v>
      </c>
      <c r="G4704" s="3">
        <f>IF(detail!$G$11=4,0,1)</f>
        <v>1</v>
      </c>
      <c r="H4704" s="3">
        <v>11.7</v>
      </c>
      <c r="I4704" s="3">
        <f>+IF(OR((E4704&lt;=météo!H$17),(E4704&gt;météo!H$18),(F4704=0),(G4704=0),(C4704&gt;detail!$G$4)),0,1)</f>
        <v>0</v>
      </c>
      <c r="J4704" s="3">
        <f>IF(météo!$H$19&lt;H4704,0,(météo!$H$19-H4704)*I4704)</f>
        <v>0</v>
      </c>
      <c r="K4704" s="3">
        <f>+IF(I4704&gt;0,IF(H4704&lt;météo!$H$19,1,0),0)</f>
        <v>0</v>
      </c>
    </row>
    <row r="4705" spans="2:11">
      <c r="B4705" s="3">
        <v>7</v>
      </c>
      <c r="C4705" s="3">
        <v>3</v>
      </c>
      <c r="D4705" s="3">
        <v>15</v>
      </c>
      <c r="E4705" s="3">
        <v>20</v>
      </c>
      <c r="F4705" s="3">
        <f>IF(detail!$G$11=2,0,1)</f>
        <v>1</v>
      </c>
      <c r="G4705" s="3">
        <f>IF(detail!$G$11=4,0,1)</f>
        <v>1</v>
      </c>
      <c r="H4705" s="3">
        <v>11.4</v>
      </c>
      <c r="I4705" s="3">
        <f>+IF(OR((E4705&lt;=météo!H$17),(E4705&gt;météo!H$18),(F4705=0),(G4705=0),(C4705&gt;detail!$G$4)),0,1)</f>
        <v>0</v>
      </c>
      <c r="J4705" s="3">
        <f>IF(météo!$H$19&lt;H4705,0,(météo!$H$19-H4705)*I4705)</f>
        <v>0</v>
      </c>
      <c r="K4705" s="3">
        <f>+IF(I4705&gt;0,IF(H4705&lt;météo!$H$19,1,0),0)</f>
        <v>0</v>
      </c>
    </row>
    <row r="4706" spans="2:11">
      <c r="B4706" s="3">
        <v>7</v>
      </c>
      <c r="C4706" s="3">
        <v>3</v>
      </c>
      <c r="D4706" s="3">
        <v>15</v>
      </c>
      <c r="E4706" s="3">
        <v>21</v>
      </c>
      <c r="F4706" s="3">
        <f>IF(detail!$G$11=2,0,1)</f>
        <v>1</v>
      </c>
      <c r="G4706" s="3">
        <f>IF(detail!$G$11=4,0,1)</f>
        <v>1</v>
      </c>
      <c r="H4706" s="3">
        <v>10.5</v>
      </c>
      <c r="I4706" s="3">
        <f>+IF(OR((E4706&lt;=météo!H$17),(E4706&gt;météo!H$18),(F4706=0),(G4706=0),(C4706&gt;detail!$G$4)),0,1)</f>
        <v>0</v>
      </c>
      <c r="J4706" s="3">
        <f>IF(météo!$H$19&lt;H4706,0,(météo!$H$19-H4706)*I4706)</f>
        <v>0</v>
      </c>
      <c r="K4706" s="3">
        <f>+IF(I4706&gt;0,IF(H4706&lt;météo!$H$19,1,0),0)</f>
        <v>0</v>
      </c>
    </row>
    <row r="4707" spans="2:11">
      <c r="B4707" s="3">
        <v>7</v>
      </c>
      <c r="C4707" s="3">
        <v>3</v>
      </c>
      <c r="D4707" s="3">
        <v>15</v>
      </c>
      <c r="E4707" s="3">
        <v>22</v>
      </c>
      <c r="F4707" s="3">
        <f>IF(detail!$G$11=2,0,1)</f>
        <v>1</v>
      </c>
      <c r="G4707" s="3">
        <f>IF(detail!$G$11=4,0,1)</f>
        <v>1</v>
      </c>
      <c r="H4707" s="3">
        <v>10</v>
      </c>
      <c r="I4707" s="3">
        <f>+IF(OR((E4707&lt;=météo!H$17),(E4707&gt;météo!H$18),(F4707=0),(G4707=0),(C4707&gt;detail!$G$4)),0,1)</f>
        <v>0</v>
      </c>
      <c r="J4707" s="3">
        <f>IF(météo!$H$19&lt;H4707,0,(météo!$H$19-H4707)*I4707)</f>
        <v>0</v>
      </c>
      <c r="K4707" s="3">
        <f>+IF(I4707&gt;0,IF(H4707&lt;météo!$H$19,1,0),0)</f>
        <v>0</v>
      </c>
    </row>
    <row r="4708" spans="2:11">
      <c r="B4708" s="3">
        <v>7</v>
      </c>
      <c r="C4708" s="3">
        <v>3</v>
      </c>
      <c r="D4708" s="3">
        <v>15</v>
      </c>
      <c r="E4708" s="3">
        <v>23</v>
      </c>
      <c r="F4708" s="3">
        <f>IF(detail!$G$11=2,0,1)</f>
        <v>1</v>
      </c>
      <c r="G4708" s="3">
        <f>IF(detail!$G$11=4,0,1)</f>
        <v>1</v>
      </c>
      <c r="H4708" s="3">
        <v>9.9</v>
      </c>
      <c r="I4708" s="3">
        <f>+IF(OR((E4708&lt;=météo!H$17),(E4708&gt;météo!H$18),(F4708=0),(G4708=0),(C4708&gt;detail!$G$4)),0,1)</f>
        <v>0</v>
      </c>
      <c r="J4708" s="3">
        <f>IF(météo!$H$19&lt;H4708,0,(météo!$H$19-H4708)*I4708)</f>
        <v>0</v>
      </c>
      <c r="K4708" s="3">
        <f>+IF(I4708&gt;0,IF(H4708&lt;météo!$H$19,1,0),0)</f>
        <v>0</v>
      </c>
    </row>
    <row r="4709" spans="2:11">
      <c r="B4709" s="3">
        <v>7</v>
      </c>
      <c r="C4709" s="3">
        <v>3</v>
      </c>
      <c r="D4709" s="3">
        <v>15</v>
      </c>
      <c r="E4709" s="3">
        <v>24</v>
      </c>
      <c r="F4709" s="3">
        <f>IF(detail!$G$11=2,0,1)</f>
        <v>1</v>
      </c>
      <c r="G4709" s="3">
        <f>IF(detail!$G$11=4,0,1)</f>
        <v>1</v>
      </c>
      <c r="H4709" s="3">
        <v>9.1</v>
      </c>
      <c r="I4709" s="3">
        <f>+IF(OR((E4709&lt;=météo!H$17),(E4709&gt;météo!H$18),(F4709=0),(G4709=0),(C4709&gt;detail!$G$4)),0,1)</f>
        <v>0</v>
      </c>
      <c r="J4709" s="3">
        <f>IF(météo!$H$19&lt;H4709,0,(météo!$H$19-H4709)*I4709)</f>
        <v>0</v>
      </c>
      <c r="K4709" s="3">
        <f>+IF(I4709&gt;0,IF(H4709&lt;météo!$H$19,1,0),0)</f>
        <v>0</v>
      </c>
    </row>
    <row r="4710" spans="2:11">
      <c r="B4710" s="3">
        <v>7</v>
      </c>
      <c r="C4710" s="3">
        <v>1</v>
      </c>
      <c r="D4710" s="3">
        <v>16</v>
      </c>
      <c r="E4710" s="3">
        <v>1</v>
      </c>
      <c r="F4710" s="3">
        <f>IF(detail!$G$11=2,0,1)</f>
        <v>1</v>
      </c>
      <c r="G4710" s="3">
        <f>IF(detail!$G$11=4,0,1)</f>
        <v>1</v>
      </c>
      <c r="H4710" s="3">
        <v>8.1999999999999993</v>
      </c>
      <c r="I4710" s="3">
        <f>+IF(OR((E4710&lt;=météo!H$17),(E4710&gt;météo!H$18),(F4710=0),(G4710=0),(C4710&gt;detail!$G$4)),0,1)</f>
        <v>0</v>
      </c>
      <c r="J4710" s="3">
        <f>IF(météo!$H$19&lt;H4710,0,(météo!$H$19-H4710)*I4710)</f>
        <v>0</v>
      </c>
      <c r="K4710" s="3">
        <f>+IF(I4710&gt;0,IF(H4710&lt;météo!$H$19,1,0),0)</f>
        <v>0</v>
      </c>
    </row>
    <row r="4711" spans="2:11">
      <c r="B4711" s="3">
        <v>7</v>
      </c>
      <c r="C4711" s="3">
        <v>1</v>
      </c>
      <c r="D4711" s="3">
        <v>16</v>
      </c>
      <c r="E4711" s="3">
        <v>2</v>
      </c>
      <c r="F4711" s="3">
        <f>IF(detail!$G$11=2,0,1)</f>
        <v>1</v>
      </c>
      <c r="G4711" s="3">
        <f>IF(detail!$G$11=4,0,1)</f>
        <v>1</v>
      </c>
      <c r="H4711" s="3">
        <v>7.4</v>
      </c>
      <c r="I4711" s="3">
        <f>+IF(OR((E4711&lt;=météo!H$17),(E4711&gt;météo!H$18),(F4711=0),(G4711=0),(C4711&gt;detail!$G$4)),0,1)</f>
        <v>0</v>
      </c>
      <c r="J4711" s="3">
        <f>IF(météo!$H$19&lt;H4711,0,(météo!$H$19-H4711)*I4711)</f>
        <v>0</v>
      </c>
      <c r="K4711" s="3">
        <f>+IF(I4711&gt;0,IF(H4711&lt;météo!$H$19,1,0),0)</f>
        <v>0</v>
      </c>
    </row>
    <row r="4712" spans="2:11">
      <c r="B4712" s="3">
        <v>7</v>
      </c>
      <c r="C4712" s="3">
        <v>1</v>
      </c>
      <c r="D4712" s="3">
        <v>16</v>
      </c>
      <c r="E4712" s="3">
        <v>3</v>
      </c>
      <c r="F4712" s="3">
        <f>IF(detail!$G$11=2,0,1)</f>
        <v>1</v>
      </c>
      <c r="G4712" s="3">
        <f>IF(detail!$G$11=4,0,1)</f>
        <v>1</v>
      </c>
      <c r="H4712" s="3">
        <v>6.9</v>
      </c>
      <c r="I4712" s="3">
        <f>+IF(OR((E4712&lt;=météo!H$17),(E4712&gt;météo!H$18),(F4712=0),(G4712=0),(C4712&gt;detail!$G$4)),0,1)</f>
        <v>0</v>
      </c>
      <c r="J4712" s="3">
        <f>IF(météo!$H$19&lt;H4712,0,(météo!$H$19-H4712)*I4712)</f>
        <v>0</v>
      </c>
      <c r="K4712" s="3">
        <f>+IF(I4712&gt;0,IF(H4712&lt;météo!$H$19,1,0),0)</f>
        <v>0</v>
      </c>
    </row>
    <row r="4713" spans="2:11">
      <c r="B4713" s="3">
        <v>7</v>
      </c>
      <c r="C4713" s="3">
        <v>1</v>
      </c>
      <c r="D4713" s="3">
        <v>16</v>
      </c>
      <c r="E4713" s="3">
        <v>4</v>
      </c>
      <c r="F4713" s="3">
        <f>IF(detail!$G$11=2,0,1)</f>
        <v>1</v>
      </c>
      <c r="G4713" s="3">
        <f>IF(detail!$G$11=4,0,1)</f>
        <v>1</v>
      </c>
      <c r="H4713" s="3">
        <v>6.7</v>
      </c>
      <c r="I4713" s="3">
        <f>+IF(OR((E4713&lt;=météo!H$17),(E4713&gt;météo!H$18),(F4713=0),(G4713=0),(C4713&gt;detail!$G$4)),0,1)</f>
        <v>0</v>
      </c>
      <c r="J4713" s="3">
        <f>IF(météo!$H$19&lt;H4713,0,(météo!$H$19-H4713)*I4713)</f>
        <v>0</v>
      </c>
      <c r="K4713" s="3">
        <f>+IF(I4713&gt;0,IF(H4713&lt;météo!$H$19,1,0),0)</f>
        <v>0</v>
      </c>
    </row>
    <row r="4714" spans="2:11">
      <c r="B4714" s="3">
        <v>7</v>
      </c>
      <c r="C4714" s="3">
        <v>1</v>
      </c>
      <c r="D4714" s="3">
        <v>16</v>
      </c>
      <c r="E4714" s="3">
        <v>5</v>
      </c>
      <c r="F4714" s="3">
        <f>IF(detail!$G$11=2,0,1)</f>
        <v>1</v>
      </c>
      <c r="G4714" s="3">
        <f>IF(detail!$G$11=4,0,1)</f>
        <v>1</v>
      </c>
      <c r="H4714" s="3">
        <v>6.3</v>
      </c>
      <c r="I4714" s="3">
        <f>+IF(OR((E4714&lt;=météo!H$17),(E4714&gt;météo!H$18),(F4714=0),(G4714=0),(C4714&gt;detail!$G$4)),0,1)</f>
        <v>0</v>
      </c>
      <c r="J4714" s="3">
        <f>IF(météo!$H$19&lt;H4714,0,(météo!$H$19-H4714)*I4714)</f>
        <v>0</v>
      </c>
      <c r="K4714" s="3">
        <f>+IF(I4714&gt;0,IF(H4714&lt;météo!$H$19,1,0),0)</f>
        <v>0</v>
      </c>
    </row>
    <row r="4715" spans="2:11">
      <c r="B4715" s="3">
        <v>7</v>
      </c>
      <c r="C4715" s="3">
        <v>1</v>
      </c>
      <c r="D4715" s="3">
        <v>16</v>
      </c>
      <c r="E4715" s="3">
        <v>6</v>
      </c>
      <c r="F4715" s="3">
        <f>IF(detail!$G$11=2,0,1)</f>
        <v>1</v>
      </c>
      <c r="G4715" s="3">
        <f>IF(detail!$G$11=4,0,1)</f>
        <v>1</v>
      </c>
      <c r="H4715" s="3">
        <v>6.2</v>
      </c>
      <c r="I4715" s="3">
        <f>+IF(OR((E4715&lt;=météo!H$17),(E4715&gt;météo!H$18),(F4715=0),(G4715=0),(C4715&gt;detail!$G$4)),0,1)</f>
        <v>0</v>
      </c>
      <c r="J4715" s="3">
        <f>IF(météo!$H$19&lt;H4715,0,(météo!$H$19-H4715)*I4715)</f>
        <v>0</v>
      </c>
      <c r="K4715" s="3">
        <f>+IF(I4715&gt;0,IF(H4715&lt;météo!$H$19,1,0),0)</f>
        <v>0</v>
      </c>
    </row>
    <row r="4716" spans="2:11">
      <c r="B4716" s="3">
        <v>7</v>
      </c>
      <c r="C4716" s="3">
        <v>1</v>
      </c>
      <c r="D4716" s="3">
        <v>16</v>
      </c>
      <c r="E4716" s="3">
        <v>7</v>
      </c>
      <c r="F4716" s="3">
        <f>IF(detail!$G$11=2,0,1)</f>
        <v>1</v>
      </c>
      <c r="G4716" s="3">
        <f>IF(detail!$G$11=4,0,1)</f>
        <v>1</v>
      </c>
      <c r="H4716" s="3">
        <v>7.6</v>
      </c>
      <c r="I4716" s="3">
        <f>+IF(OR((E4716&lt;=météo!H$17),(E4716&gt;météo!H$18),(F4716=0),(G4716=0),(C4716&gt;detail!$G$4)),0,1)</f>
        <v>0</v>
      </c>
      <c r="J4716" s="3">
        <f>IF(météo!$H$19&lt;H4716,0,(météo!$H$19-H4716)*I4716)</f>
        <v>0</v>
      </c>
      <c r="K4716" s="3">
        <f>+IF(I4716&gt;0,IF(H4716&lt;météo!$H$19,1,0),0)</f>
        <v>0</v>
      </c>
    </row>
    <row r="4717" spans="2:11">
      <c r="B4717" s="3">
        <v>7</v>
      </c>
      <c r="C4717" s="3">
        <v>1</v>
      </c>
      <c r="D4717" s="3">
        <v>16</v>
      </c>
      <c r="E4717" s="3">
        <v>8</v>
      </c>
      <c r="F4717" s="3">
        <f>IF(detail!$G$11=2,0,1)</f>
        <v>1</v>
      </c>
      <c r="G4717" s="3">
        <f>IF(detail!$G$11=4,0,1)</f>
        <v>1</v>
      </c>
      <c r="H4717" s="3">
        <v>9.8000000000000007</v>
      </c>
      <c r="I4717" s="3">
        <f>+IF(OR((E4717&lt;=météo!H$17),(E4717&gt;météo!H$18),(F4717=0),(G4717=0),(C4717&gt;detail!$G$4)),0,1)</f>
        <v>0</v>
      </c>
      <c r="J4717" s="3">
        <f>IF(météo!$H$19&lt;H4717,0,(météo!$H$19-H4717)*I4717)</f>
        <v>0</v>
      </c>
      <c r="K4717" s="3">
        <f>+IF(I4717&gt;0,IF(H4717&lt;météo!$H$19,1,0),0)</f>
        <v>0</v>
      </c>
    </row>
    <row r="4718" spans="2:11">
      <c r="B4718" s="3">
        <v>7</v>
      </c>
      <c r="C4718" s="3">
        <v>1</v>
      </c>
      <c r="D4718" s="3">
        <v>16</v>
      </c>
      <c r="E4718" s="3">
        <v>9</v>
      </c>
      <c r="F4718" s="3">
        <f>IF(detail!$G$11=2,0,1)</f>
        <v>1</v>
      </c>
      <c r="G4718" s="3">
        <f>IF(detail!$G$11=4,0,1)</f>
        <v>1</v>
      </c>
      <c r="H4718" s="3">
        <v>11.2</v>
      </c>
      <c r="I4718" s="3">
        <f>+IF(OR((E4718&lt;=météo!H$17),(E4718&gt;météo!H$18),(F4718=0),(G4718=0),(C4718&gt;detail!$G$4)),0,1)</f>
        <v>1</v>
      </c>
      <c r="J4718" s="3">
        <f>IF(météo!$H$19&lt;H4718,0,(météo!$H$19-H4718)*I4718)</f>
        <v>8.8000000000000007</v>
      </c>
      <c r="K4718" s="3">
        <f>+IF(I4718&gt;0,IF(H4718&lt;météo!$H$19,1,0),0)</f>
        <v>1</v>
      </c>
    </row>
    <row r="4719" spans="2:11">
      <c r="B4719" s="3">
        <v>7</v>
      </c>
      <c r="C4719" s="3">
        <v>1</v>
      </c>
      <c r="D4719" s="3">
        <v>16</v>
      </c>
      <c r="E4719" s="3">
        <v>10</v>
      </c>
      <c r="F4719" s="3">
        <f>IF(detail!$G$11=2,0,1)</f>
        <v>1</v>
      </c>
      <c r="G4719" s="3">
        <f>IF(detail!$G$11=4,0,1)</f>
        <v>1</v>
      </c>
      <c r="H4719" s="3">
        <v>11.6</v>
      </c>
      <c r="I4719" s="3">
        <f>+IF(OR((E4719&lt;=météo!H$17),(E4719&gt;météo!H$18),(F4719=0),(G4719=0),(C4719&gt;detail!$G$4)),0,1)</f>
        <v>1</v>
      </c>
      <c r="J4719" s="3">
        <f>IF(météo!$H$19&lt;H4719,0,(météo!$H$19-H4719)*I4719)</f>
        <v>8.4</v>
      </c>
      <c r="K4719" s="3">
        <f>+IF(I4719&gt;0,IF(H4719&lt;météo!$H$19,1,0),0)</f>
        <v>1</v>
      </c>
    </row>
    <row r="4720" spans="2:11">
      <c r="B4720" s="3">
        <v>7</v>
      </c>
      <c r="C4720" s="3">
        <v>1</v>
      </c>
      <c r="D4720" s="3">
        <v>16</v>
      </c>
      <c r="E4720" s="3">
        <v>11</v>
      </c>
      <c r="F4720" s="3">
        <f>IF(detail!$G$11=2,0,1)</f>
        <v>1</v>
      </c>
      <c r="G4720" s="3">
        <f>IF(detail!$G$11=4,0,1)</f>
        <v>1</v>
      </c>
      <c r="H4720" s="3">
        <v>12.2</v>
      </c>
      <c r="I4720" s="3">
        <f>+IF(OR((E4720&lt;=météo!H$17),(E4720&gt;météo!H$18),(F4720=0),(G4720=0),(C4720&gt;detail!$G$4)),0,1)</f>
        <v>1</v>
      </c>
      <c r="J4720" s="3">
        <f>IF(météo!$H$19&lt;H4720,0,(météo!$H$19-H4720)*I4720)</f>
        <v>7.8000000000000007</v>
      </c>
      <c r="K4720" s="3">
        <f>+IF(I4720&gt;0,IF(H4720&lt;météo!$H$19,1,0),0)</f>
        <v>1</v>
      </c>
    </row>
    <row r="4721" spans="2:11">
      <c r="B4721" s="3">
        <v>7</v>
      </c>
      <c r="C4721" s="3">
        <v>1</v>
      </c>
      <c r="D4721" s="3">
        <v>16</v>
      </c>
      <c r="E4721" s="3">
        <v>12</v>
      </c>
      <c r="F4721" s="3">
        <f>IF(detail!$G$11=2,0,1)</f>
        <v>1</v>
      </c>
      <c r="G4721" s="3">
        <f>IF(detail!$G$11=4,0,1)</f>
        <v>1</v>
      </c>
      <c r="H4721" s="3">
        <v>12.6</v>
      </c>
      <c r="I4721" s="3">
        <f>+IF(OR((E4721&lt;=météo!H$17),(E4721&gt;météo!H$18),(F4721=0),(G4721=0),(C4721&gt;detail!$G$4)),0,1)</f>
        <v>1</v>
      </c>
      <c r="J4721" s="3">
        <f>IF(météo!$H$19&lt;H4721,0,(météo!$H$19-H4721)*I4721)</f>
        <v>7.4</v>
      </c>
      <c r="K4721" s="3">
        <f>+IF(I4721&gt;0,IF(H4721&lt;météo!$H$19,1,0),0)</f>
        <v>1</v>
      </c>
    </row>
    <row r="4722" spans="2:11">
      <c r="B4722" s="3">
        <v>7</v>
      </c>
      <c r="C4722" s="3">
        <v>1</v>
      </c>
      <c r="D4722" s="3">
        <v>16</v>
      </c>
      <c r="E4722" s="3">
        <v>13</v>
      </c>
      <c r="F4722" s="3">
        <f>IF(detail!$G$11=2,0,1)</f>
        <v>1</v>
      </c>
      <c r="G4722" s="3">
        <f>IF(detail!$G$11=4,0,1)</f>
        <v>1</v>
      </c>
      <c r="H4722" s="3">
        <v>12.6</v>
      </c>
      <c r="I4722" s="3">
        <f>+IF(OR((E4722&lt;=météo!H$17),(E4722&gt;météo!H$18),(F4722=0),(G4722=0),(C4722&gt;detail!$G$4)),0,1)</f>
        <v>1</v>
      </c>
      <c r="J4722" s="3">
        <f>IF(météo!$H$19&lt;H4722,0,(météo!$H$19-H4722)*I4722)</f>
        <v>7.4</v>
      </c>
      <c r="K4722" s="3">
        <f>+IF(I4722&gt;0,IF(H4722&lt;météo!$H$19,1,0),0)</f>
        <v>1</v>
      </c>
    </row>
    <row r="4723" spans="2:11">
      <c r="B4723" s="3">
        <v>7</v>
      </c>
      <c r="C4723" s="3">
        <v>1</v>
      </c>
      <c r="D4723" s="3">
        <v>16</v>
      </c>
      <c r="E4723" s="3">
        <v>14</v>
      </c>
      <c r="F4723" s="3">
        <f>IF(detail!$G$11=2,0,1)</f>
        <v>1</v>
      </c>
      <c r="G4723" s="3">
        <f>IF(detail!$G$11=4,0,1)</f>
        <v>1</v>
      </c>
      <c r="H4723" s="3">
        <v>13.2</v>
      </c>
      <c r="I4723" s="3">
        <f>+IF(OR((E4723&lt;=météo!H$17),(E4723&gt;météo!H$18),(F4723=0),(G4723=0),(C4723&gt;detail!$G$4)),0,1)</f>
        <v>1</v>
      </c>
      <c r="J4723" s="3">
        <f>IF(météo!$H$19&lt;H4723,0,(météo!$H$19-H4723)*I4723)</f>
        <v>6.8000000000000007</v>
      </c>
      <c r="K4723" s="3">
        <f>+IF(I4723&gt;0,IF(H4723&lt;météo!$H$19,1,0),0)</f>
        <v>1</v>
      </c>
    </row>
    <row r="4724" spans="2:11">
      <c r="B4724" s="3">
        <v>7</v>
      </c>
      <c r="C4724" s="3">
        <v>1</v>
      </c>
      <c r="D4724" s="3">
        <v>16</v>
      </c>
      <c r="E4724" s="3">
        <v>15</v>
      </c>
      <c r="F4724" s="3">
        <f>IF(detail!$G$11=2,0,1)</f>
        <v>1</v>
      </c>
      <c r="G4724" s="3">
        <f>IF(detail!$G$11=4,0,1)</f>
        <v>1</v>
      </c>
      <c r="H4724" s="3">
        <v>13.3</v>
      </c>
      <c r="I4724" s="3">
        <f>+IF(OR((E4724&lt;=météo!H$17),(E4724&gt;météo!H$18),(F4724=0),(G4724=0),(C4724&gt;detail!$G$4)),0,1)</f>
        <v>1</v>
      </c>
      <c r="J4724" s="3">
        <f>IF(météo!$H$19&lt;H4724,0,(météo!$H$19-H4724)*I4724)</f>
        <v>6.6999999999999993</v>
      </c>
      <c r="K4724" s="3">
        <f>+IF(I4724&gt;0,IF(H4724&lt;météo!$H$19,1,0),0)</f>
        <v>1</v>
      </c>
    </row>
    <row r="4725" spans="2:11">
      <c r="B4725" s="3">
        <v>7</v>
      </c>
      <c r="C4725" s="3">
        <v>1</v>
      </c>
      <c r="D4725" s="3">
        <v>16</v>
      </c>
      <c r="E4725" s="3">
        <v>16</v>
      </c>
      <c r="F4725" s="3">
        <f>IF(detail!$G$11=2,0,1)</f>
        <v>1</v>
      </c>
      <c r="G4725" s="3">
        <f>IF(detail!$G$11=4,0,1)</f>
        <v>1</v>
      </c>
      <c r="H4725" s="3">
        <v>13.2</v>
      </c>
      <c r="I4725" s="3">
        <f>+IF(OR((E4725&lt;=météo!H$17),(E4725&gt;météo!H$18),(F4725=0),(G4725=0),(C4725&gt;detail!$G$4)),0,1)</f>
        <v>1</v>
      </c>
      <c r="J4725" s="3">
        <f>IF(météo!$H$19&lt;H4725,0,(météo!$H$19-H4725)*I4725)</f>
        <v>6.8000000000000007</v>
      </c>
      <c r="K4725" s="3">
        <f>+IF(I4725&gt;0,IF(H4725&lt;météo!$H$19,1,0),0)</f>
        <v>1</v>
      </c>
    </row>
    <row r="4726" spans="2:11">
      <c r="B4726" s="3">
        <v>7</v>
      </c>
      <c r="C4726" s="3">
        <v>1</v>
      </c>
      <c r="D4726" s="3">
        <v>16</v>
      </c>
      <c r="E4726" s="3">
        <v>17</v>
      </c>
      <c r="F4726" s="3">
        <f>IF(detail!$G$11=2,0,1)</f>
        <v>1</v>
      </c>
      <c r="G4726" s="3">
        <f>IF(detail!$G$11=4,0,1)</f>
        <v>1</v>
      </c>
      <c r="H4726" s="3">
        <v>13.4</v>
      </c>
      <c r="I4726" s="3">
        <f>+IF(OR((E4726&lt;=météo!H$17),(E4726&gt;météo!H$18),(F4726=0),(G4726=0),(C4726&gt;detail!$G$4)),0,1)</f>
        <v>1</v>
      </c>
      <c r="J4726" s="3">
        <f>IF(météo!$H$19&lt;H4726,0,(météo!$H$19-H4726)*I4726)</f>
        <v>6.6</v>
      </c>
      <c r="K4726" s="3">
        <f>+IF(I4726&gt;0,IF(H4726&lt;météo!$H$19,1,0),0)</f>
        <v>1</v>
      </c>
    </row>
    <row r="4727" spans="2:11">
      <c r="B4727" s="3">
        <v>7</v>
      </c>
      <c r="C4727" s="3">
        <v>1</v>
      </c>
      <c r="D4727" s="3">
        <v>16</v>
      </c>
      <c r="E4727" s="3">
        <v>18</v>
      </c>
      <c r="F4727" s="3">
        <f>IF(detail!$G$11=2,0,1)</f>
        <v>1</v>
      </c>
      <c r="G4727" s="3">
        <f>IF(detail!$G$11=4,0,1)</f>
        <v>1</v>
      </c>
      <c r="H4727" s="3">
        <v>13.8</v>
      </c>
      <c r="I4727" s="3">
        <f>+IF(OR((E4727&lt;=météo!H$17),(E4727&gt;météo!H$18),(F4727=0),(G4727=0),(C4727&gt;detail!$G$4)),0,1)</f>
        <v>1</v>
      </c>
      <c r="J4727" s="3">
        <f>IF(météo!$H$19&lt;H4727,0,(météo!$H$19-H4727)*I4727)</f>
        <v>6.1999999999999993</v>
      </c>
      <c r="K4727" s="3">
        <f>+IF(I4727&gt;0,IF(H4727&lt;météo!$H$19,1,0),0)</f>
        <v>1</v>
      </c>
    </row>
    <row r="4728" spans="2:11">
      <c r="B4728" s="3">
        <v>7</v>
      </c>
      <c r="C4728" s="3">
        <v>1</v>
      </c>
      <c r="D4728" s="3">
        <v>16</v>
      </c>
      <c r="E4728" s="3">
        <v>19</v>
      </c>
      <c r="F4728" s="3">
        <f>IF(detail!$G$11=2,0,1)</f>
        <v>1</v>
      </c>
      <c r="G4728" s="3">
        <f>IF(detail!$G$11=4,0,1)</f>
        <v>1</v>
      </c>
      <c r="H4728" s="3">
        <v>13.4</v>
      </c>
      <c r="I4728" s="3">
        <f>+IF(OR((E4728&lt;=météo!H$17),(E4728&gt;météo!H$18),(F4728=0),(G4728=0),(C4728&gt;detail!$G$4)),0,1)</f>
        <v>0</v>
      </c>
      <c r="J4728" s="3">
        <f>IF(météo!$H$19&lt;H4728,0,(météo!$H$19-H4728)*I4728)</f>
        <v>0</v>
      </c>
      <c r="K4728" s="3">
        <f>+IF(I4728&gt;0,IF(H4728&lt;météo!$H$19,1,0),0)</f>
        <v>0</v>
      </c>
    </row>
    <row r="4729" spans="2:11">
      <c r="B4729" s="3">
        <v>7</v>
      </c>
      <c r="C4729" s="3">
        <v>1</v>
      </c>
      <c r="D4729" s="3">
        <v>16</v>
      </c>
      <c r="E4729" s="3">
        <v>20</v>
      </c>
      <c r="F4729" s="3">
        <f>IF(detail!$G$11=2,0,1)</f>
        <v>1</v>
      </c>
      <c r="G4729" s="3">
        <f>IF(detail!$G$11=4,0,1)</f>
        <v>1</v>
      </c>
      <c r="H4729" s="3">
        <v>12.6</v>
      </c>
      <c r="I4729" s="3">
        <f>+IF(OR((E4729&lt;=météo!H$17),(E4729&gt;météo!H$18),(F4729=0),(G4729=0),(C4729&gt;detail!$G$4)),0,1)</f>
        <v>0</v>
      </c>
      <c r="J4729" s="3">
        <f>IF(météo!$H$19&lt;H4729,0,(météo!$H$19-H4729)*I4729)</f>
        <v>0</v>
      </c>
      <c r="K4729" s="3">
        <f>+IF(I4729&gt;0,IF(H4729&lt;météo!$H$19,1,0),0)</f>
        <v>0</v>
      </c>
    </row>
    <row r="4730" spans="2:11">
      <c r="B4730" s="3">
        <v>7</v>
      </c>
      <c r="C4730" s="3">
        <v>1</v>
      </c>
      <c r="D4730" s="3">
        <v>16</v>
      </c>
      <c r="E4730" s="3">
        <v>21</v>
      </c>
      <c r="F4730" s="3">
        <f>IF(detail!$G$11=2,0,1)</f>
        <v>1</v>
      </c>
      <c r="G4730" s="3">
        <f>IF(detail!$G$11=4,0,1)</f>
        <v>1</v>
      </c>
      <c r="H4730" s="3">
        <v>11.5</v>
      </c>
      <c r="I4730" s="3">
        <f>+IF(OR((E4730&lt;=météo!H$17),(E4730&gt;météo!H$18),(F4730=0),(G4730=0),(C4730&gt;detail!$G$4)),0,1)</f>
        <v>0</v>
      </c>
      <c r="J4730" s="3">
        <f>IF(météo!$H$19&lt;H4730,0,(météo!$H$19-H4730)*I4730)</f>
        <v>0</v>
      </c>
      <c r="K4730" s="3">
        <f>+IF(I4730&gt;0,IF(H4730&lt;météo!$H$19,1,0),0)</f>
        <v>0</v>
      </c>
    </row>
    <row r="4731" spans="2:11">
      <c r="B4731" s="3">
        <v>7</v>
      </c>
      <c r="C4731" s="3">
        <v>1</v>
      </c>
      <c r="D4731" s="3">
        <v>16</v>
      </c>
      <c r="E4731" s="3">
        <v>22</v>
      </c>
      <c r="F4731" s="3">
        <f>IF(detail!$G$11=2,0,1)</f>
        <v>1</v>
      </c>
      <c r="G4731" s="3">
        <f>IF(detail!$G$11=4,0,1)</f>
        <v>1</v>
      </c>
      <c r="H4731" s="3">
        <v>8.9</v>
      </c>
      <c r="I4731" s="3">
        <f>+IF(OR((E4731&lt;=météo!H$17),(E4731&gt;météo!H$18),(F4731=0),(G4731=0),(C4731&gt;detail!$G$4)),0,1)</f>
        <v>0</v>
      </c>
      <c r="J4731" s="3">
        <f>IF(météo!$H$19&lt;H4731,0,(météo!$H$19-H4731)*I4731)</f>
        <v>0</v>
      </c>
      <c r="K4731" s="3">
        <f>+IF(I4731&gt;0,IF(H4731&lt;météo!$H$19,1,0),0)</f>
        <v>0</v>
      </c>
    </row>
    <row r="4732" spans="2:11">
      <c r="B4732" s="3">
        <v>7</v>
      </c>
      <c r="C4732" s="3">
        <v>1</v>
      </c>
      <c r="D4732" s="3">
        <v>16</v>
      </c>
      <c r="E4732" s="3">
        <v>23</v>
      </c>
      <c r="F4732" s="3">
        <f>IF(detail!$G$11=2,0,1)</f>
        <v>1</v>
      </c>
      <c r="G4732" s="3">
        <f>IF(detail!$G$11=4,0,1)</f>
        <v>1</v>
      </c>
      <c r="H4732" s="3">
        <v>7.4</v>
      </c>
      <c r="I4732" s="3">
        <f>+IF(OR((E4732&lt;=météo!H$17),(E4732&gt;météo!H$18),(F4732=0),(G4732=0),(C4732&gt;detail!$G$4)),0,1)</f>
        <v>0</v>
      </c>
      <c r="J4732" s="3">
        <f>IF(météo!$H$19&lt;H4732,0,(météo!$H$19-H4732)*I4732)</f>
        <v>0</v>
      </c>
      <c r="K4732" s="3">
        <f>+IF(I4732&gt;0,IF(H4732&lt;météo!$H$19,1,0),0)</f>
        <v>0</v>
      </c>
    </row>
    <row r="4733" spans="2:11">
      <c r="B4733" s="3">
        <v>7</v>
      </c>
      <c r="C4733" s="3">
        <v>1</v>
      </c>
      <c r="D4733" s="3">
        <v>16</v>
      </c>
      <c r="E4733" s="3">
        <v>24</v>
      </c>
      <c r="F4733" s="3">
        <f>IF(detail!$G$11=2,0,1)</f>
        <v>1</v>
      </c>
      <c r="G4733" s="3">
        <f>IF(detail!$G$11=4,0,1)</f>
        <v>1</v>
      </c>
      <c r="H4733" s="3">
        <v>8.1</v>
      </c>
      <c r="I4733" s="3">
        <f>+IF(OR((E4733&lt;=météo!H$17),(E4733&gt;météo!H$18),(F4733=0),(G4733=0),(C4733&gt;detail!$G$4)),0,1)</f>
        <v>0</v>
      </c>
      <c r="J4733" s="3">
        <f>IF(météo!$H$19&lt;H4733,0,(météo!$H$19-H4733)*I4733)</f>
        <v>0</v>
      </c>
      <c r="K4733" s="3">
        <f>+IF(I4733&gt;0,IF(H4733&lt;météo!$H$19,1,0),0)</f>
        <v>0</v>
      </c>
    </row>
    <row r="4734" spans="2:11">
      <c r="B4734" s="3">
        <v>7</v>
      </c>
      <c r="C4734" s="3">
        <v>1</v>
      </c>
      <c r="D4734" s="3">
        <v>17</v>
      </c>
      <c r="E4734" s="3">
        <v>1</v>
      </c>
      <c r="F4734" s="3">
        <f>IF(detail!$G$11=2,0,1)</f>
        <v>1</v>
      </c>
      <c r="G4734" s="3">
        <f>IF(detail!$G$11=4,0,1)</f>
        <v>1</v>
      </c>
      <c r="H4734" s="3">
        <v>8.6999999999999993</v>
      </c>
      <c r="I4734" s="3">
        <f>+IF(OR((E4734&lt;=météo!H$17),(E4734&gt;météo!H$18),(F4734=0),(G4734=0),(C4734&gt;detail!$G$4)),0,1)</f>
        <v>0</v>
      </c>
      <c r="J4734" s="3">
        <f>IF(météo!$H$19&lt;H4734,0,(météo!$H$19-H4734)*I4734)</f>
        <v>0</v>
      </c>
      <c r="K4734" s="3">
        <f>+IF(I4734&gt;0,IF(H4734&lt;météo!$H$19,1,0),0)</f>
        <v>0</v>
      </c>
    </row>
    <row r="4735" spans="2:11">
      <c r="B4735" s="3">
        <v>7</v>
      </c>
      <c r="C4735" s="3">
        <v>1</v>
      </c>
      <c r="D4735" s="3">
        <v>17</v>
      </c>
      <c r="E4735" s="3">
        <v>2</v>
      </c>
      <c r="F4735" s="3">
        <f>IF(detail!$G$11=2,0,1)</f>
        <v>1</v>
      </c>
      <c r="G4735" s="3">
        <f>IF(detail!$G$11=4,0,1)</f>
        <v>1</v>
      </c>
      <c r="H4735" s="3">
        <v>8.6</v>
      </c>
      <c r="I4735" s="3">
        <f>+IF(OR((E4735&lt;=météo!H$17),(E4735&gt;météo!H$18),(F4735=0),(G4735=0),(C4735&gt;detail!$G$4)),0,1)</f>
        <v>0</v>
      </c>
      <c r="J4735" s="3">
        <f>IF(météo!$H$19&lt;H4735,0,(météo!$H$19-H4735)*I4735)</f>
        <v>0</v>
      </c>
      <c r="K4735" s="3">
        <f>+IF(I4735&gt;0,IF(H4735&lt;météo!$H$19,1,0),0)</f>
        <v>0</v>
      </c>
    </row>
    <row r="4736" spans="2:11">
      <c r="B4736" s="3">
        <v>7</v>
      </c>
      <c r="C4736" s="3">
        <v>1</v>
      </c>
      <c r="D4736" s="3">
        <v>17</v>
      </c>
      <c r="E4736" s="3">
        <v>3</v>
      </c>
      <c r="F4736" s="3">
        <f>IF(detail!$G$11=2,0,1)</f>
        <v>1</v>
      </c>
      <c r="G4736" s="3">
        <f>IF(detail!$G$11=4,0,1)</f>
        <v>1</v>
      </c>
      <c r="H4736" s="3">
        <v>8.8000000000000007</v>
      </c>
      <c r="I4736" s="3">
        <f>+IF(OR((E4736&lt;=météo!H$17),(E4736&gt;météo!H$18),(F4736=0),(G4736=0),(C4736&gt;detail!$G$4)),0,1)</f>
        <v>0</v>
      </c>
      <c r="J4736" s="3">
        <f>IF(météo!$H$19&lt;H4736,0,(météo!$H$19-H4736)*I4736)</f>
        <v>0</v>
      </c>
      <c r="K4736" s="3">
        <f>+IF(I4736&gt;0,IF(H4736&lt;météo!$H$19,1,0),0)</f>
        <v>0</v>
      </c>
    </row>
    <row r="4737" spans="2:11">
      <c r="B4737" s="3">
        <v>7</v>
      </c>
      <c r="C4737" s="3">
        <v>1</v>
      </c>
      <c r="D4737" s="3">
        <v>17</v>
      </c>
      <c r="E4737" s="3">
        <v>4</v>
      </c>
      <c r="F4737" s="3">
        <f>IF(detail!$G$11=2,0,1)</f>
        <v>1</v>
      </c>
      <c r="G4737" s="3">
        <f>IF(detail!$G$11=4,0,1)</f>
        <v>1</v>
      </c>
      <c r="H4737" s="3">
        <v>8.1999999999999993</v>
      </c>
      <c r="I4737" s="3">
        <f>+IF(OR((E4737&lt;=météo!H$17),(E4737&gt;météo!H$18),(F4737=0),(G4737=0),(C4737&gt;detail!$G$4)),0,1)</f>
        <v>0</v>
      </c>
      <c r="J4737" s="3">
        <f>IF(météo!$H$19&lt;H4737,0,(météo!$H$19-H4737)*I4737)</f>
        <v>0</v>
      </c>
      <c r="K4737" s="3">
        <f>+IF(I4737&gt;0,IF(H4737&lt;météo!$H$19,1,0),0)</f>
        <v>0</v>
      </c>
    </row>
    <row r="4738" spans="2:11">
      <c r="B4738" s="3">
        <v>7</v>
      </c>
      <c r="C4738" s="3">
        <v>1</v>
      </c>
      <c r="D4738" s="3">
        <v>17</v>
      </c>
      <c r="E4738" s="3">
        <v>5</v>
      </c>
      <c r="F4738" s="3">
        <f>IF(detail!$G$11=2,0,1)</f>
        <v>1</v>
      </c>
      <c r="G4738" s="3">
        <f>IF(detail!$G$11=4,0,1)</f>
        <v>1</v>
      </c>
      <c r="H4738" s="3">
        <v>7.6</v>
      </c>
      <c r="I4738" s="3">
        <f>+IF(OR((E4738&lt;=météo!H$17),(E4738&gt;météo!H$18),(F4738=0),(G4738=0),(C4738&gt;detail!$G$4)),0,1)</f>
        <v>0</v>
      </c>
      <c r="J4738" s="3">
        <f>IF(météo!$H$19&lt;H4738,0,(météo!$H$19-H4738)*I4738)</f>
        <v>0</v>
      </c>
      <c r="K4738" s="3">
        <f>+IF(I4738&gt;0,IF(H4738&lt;météo!$H$19,1,0),0)</f>
        <v>0</v>
      </c>
    </row>
    <row r="4739" spans="2:11">
      <c r="B4739" s="3">
        <v>7</v>
      </c>
      <c r="C4739" s="3">
        <v>1</v>
      </c>
      <c r="D4739" s="3">
        <v>17</v>
      </c>
      <c r="E4739" s="3">
        <v>6</v>
      </c>
      <c r="F4739" s="3">
        <f>IF(detail!$G$11=2,0,1)</f>
        <v>1</v>
      </c>
      <c r="G4739" s="3">
        <f>IF(detail!$G$11=4,0,1)</f>
        <v>1</v>
      </c>
      <c r="H4739" s="3">
        <v>7.8</v>
      </c>
      <c r="I4739" s="3">
        <f>+IF(OR((E4739&lt;=météo!H$17),(E4739&gt;météo!H$18),(F4739=0),(G4739=0),(C4739&gt;detail!$G$4)),0,1)</f>
        <v>0</v>
      </c>
      <c r="J4739" s="3">
        <f>IF(météo!$H$19&lt;H4739,0,(météo!$H$19-H4739)*I4739)</f>
        <v>0</v>
      </c>
      <c r="K4739" s="3">
        <f>+IF(I4739&gt;0,IF(H4739&lt;météo!$H$19,1,0),0)</f>
        <v>0</v>
      </c>
    </row>
    <row r="4740" spans="2:11">
      <c r="B4740" s="3">
        <v>7</v>
      </c>
      <c r="C4740" s="3">
        <v>1</v>
      </c>
      <c r="D4740" s="3">
        <v>17</v>
      </c>
      <c r="E4740" s="3">
        <v>7</v>
      </c>
      <c r="F4740" s="3">
        <f>IF(detail!$G$11=2,0,1)</f>
        <v>1</v>
      </c>
      <c r="G4740" s="3">
        <f>IF(detail!$G$11=4,0,1)</f>
        <v>1</v>
      </c>
      <c r="H4740" s="3">
        <v>8.5</v>
      </c>
      <c r="I4740" s="3">
        <f>+IF(OR((E4740&lt;=météo!H$17),(E4740&gt;météo!H$18),(F4740=0),(G4740=0),(C4740&gt;detail!$G$4)),0,1)</f>
        <v>0</v>
      </c>
      <c r="J4740" s="3">
        <f>IF(météo!$H$19&lt;H4740,0,(météo!$H$19-H4740)*I4740)</f>
        <v>0</v>
      </c>
      <c r="K4740" s="3">
        <f>+IF(I4740&gt;0,IF(H4740&lt;météo!$H$19,1,0),0)</f>
        <v>0</v>
      </c>
    </row>
    <row r="4741" spans="2:11">
      <c r="B4741" s="3">
        <v>7</v>
      </c>
      <c r="C4741" s="3">
        <v>1</v>
      </c>
      <c r="D4741" s="3">
        <v>17</v>
      </c>
      <c r="E4741" s="3">
        <v>8</v>
      </c>
      <c r="F4741" s="3">
        <f>IF(detail!$G$11=2,0,1)</f>
        <v>1</v>
      </c>
      <c r="G4741" s="3">
        <f>IF(detail!$G$11=4,0,1)</f>
        <v>1</v>
      </c>
      <c r="H4741" s="3">
        <v>10.199999999999999</v>
      </c>
      <c r="I4741" s="3">
        <f>+IF(OR((E4741&lt;=météo!H$17),(E4741&gt;météo!H$18),(F4741=0),(G4741=0),(C4741&gt;detail!$G$4)),0,1)</f>
        <v>0</v>
      </c>
      <c r="J4741" s="3">
        <f>IF(météo!$H$19&lt;H4741,0,(météo!$H$19-H4741)*I4741)</f>
        <v>0</v>
      </c>
      <c r="K4741" s="3">
        <f>+IF(I4741&gt;0,IF(H4741&lt;météo!$H$19,1,0),0)</f>
        <v>0</v>
      </c>
    </row>
    <row r="4742" spans="2:11">
      <c r="B4742" s="3">
        <v>7</v>
      </c>
      <c r="C4742" s="3">
        <v>1</v>
      </c>
      <c r="D4742" s="3">
        <v>17</v>
      </c>
      <c r="E4742" s="3">
        <v>9</v>
      </c>
      <c r="F4742" s="3">
        <f>IF(detail!$G$11=2,0,1)</f>
        <v>1</v>
      </c>
      <c r="G4742" s="3">
        <f>IF(detail!$G$11=4,0,1)</f>
        <v>1</v>
      </c>
      <c r="H4742" s="3">
        <v>11.6</v>
      </c>
      <c r="I4742" s="3">
        <f>+IF(OR((E4742&lt;=météo!H$17),(E4742&gt;météo!H$18),(F4742=0),(G4742=0),(C4742&gt;detail!$G$4)),0,1)</f>
        <v>1</v>
      </c>
      <c r="J4742" s="3">
        <f>IF(météo!$H$19&lt;H4742,0,(météo!$H$19-H4742)*I4742)</f>
        <v>8.4</v>
      </c>
      <c r="K4742" s="3">
        <f>+IF(I4742&gt;0,IF(H4742&lt;météo!$H$19,1,0),0)</f>
        <v>1</v>
      </c>
    </row>
    <row r="4743" spans="2:11">
      <c r="B4743" s="3">
        <v>7</v>
      </c>
      <c r="C4743" s="3">
        <v>1</v>
      </c>
      <c r="D4743" s="3">
        <v>17</v>
      </c>
      <c r="E4743" s="3">
        <v>10</v>
      </c>
      <c r="F4743" s="3">
        <f>IF(detail!$G$11=2,0,1)</f>
        <v>1</v>
      </c>
      <c r="G4743" s="3">
        <f>IF(detail!$G$11=4,0,1)</f>
        <v>1</v>
      </c>
      <c r="H4743" s="3">
        <v>12.3</v>
      </c>
      <c r="I4743" s="3">
        <f>+IF(OR((E4743&lt;=météo!H$17),(E4743&gt;météo!H$18),(F4743=0),(G4743=0),(C4743&gt;detail!$G$4)),0,1)</f>
        <v>1</v>
      </c>
      <c r="J4743" s="3">
        <f>IF(météo!$H$19&lt;H4743,0,(météo!$H$19-H4743)*I4743)</f>
        <v>7.6999999999999993</v>
      </c>
      <c r="K4743" s="3">
        <f>+IF(I4743&gt;0,IF(H4743&lt;météo!$H$19,1,0),0)</f>
        <v>1</v>
      </c>
    </row>
    <row r="4744" spans="2:11">
      <c r="B4744" s="3">
        <v>7</v>
      </c>
      <c r="C4744" s="3">
        <v>1</v>
      </c>
      <c r="D4744" s="3">
        <v>17</v>
      </c>
      <c r="E4744" s="3">
        <v>11</v>
      </c>
      <c r="F4744" s="3">
        <f>IF(detail!$G$11=2,0,1)</f>
        <v>1</v>
      </c>
      <c r="G4744" s="3">
        <f>IF(detail!$G$11=4,0,1)</f>
        <v>1</v>
      </c>
      <c r="H4744" s="3">
        <v>12.8</v>
      </c>
      <c r="I4744" s="3">
        <f>+IF(OR((E4744&lt;=météo!H$17),(E4744&gt;météo!H$18),(F4744=0),(G4744=0),(C4744&gt;detail!$G$4)),0,1)</f>
        <v>1</v>
      </c>
      <c r="J4744" s="3">
        <f>IF(météo!$H$19&lt;H4744,0,(météo!$H$19-H4744)*I4744)</f>
        <v>7.1999999999999993</v>
      </c>
      <c r="K4744" s="3">
        <f>+IF(I4744&gt;0,IF(H4744&lt;météo!$H$19,1,0),0)</f>
        <v>1</v>
      </c>
    </row>
    <row r="4745" spans="2:11">
      <c r="B4745" s="3">
        <v>7</v>
      </c>
      <c r="C4745" s="3">
        <v>1</v>
      </c>
      <c r="D4745" s="3">
        <v>17</v>
      </c>
      <c r="E4745" s="3">
        <v>12</v>
      </c>
      <c r="F4745" s="3">
        <f>IF(detail!$G$11=2,0,1)</f>
        <v>1</v>
      </c>
      <c r="G4745" s="3">
        <f>IF(detail!$G$11=4,0,1)</f>
        <v>1</v>
      </c>
      <c r="H4745" s="3">
        <v>13.7</v>
      </c>
      <c r="I4745" s="3">
        <f>+IF(OR((E4745&lt;=météo!H$17),(E4745&gt;météo!H$18),(F4745=0),(G4745=0),(C4745&gt;detail!$G$4)),0,1)</f>
        <v>1</v>
      </c>
      <c r="J4745" s="3">
        <f>IF(météo!$H$19&lt;H4745,0,(météo!$H$19-H4745)*I4745)</f>
        <v>6.3000000000000007</v>
      </c>
      <c r="K4745" s="3">
        <f>+IF(I4745&gt;0,IF(H4745&lt;météo!$H$19,1,0),0)</f>
        <v>1</v>
      </c>
    </row>
    <row r="4746" spans="2:11">
      <c r="B4746" s="3">
        <v>7</v>
      </c>
      <c r="C4746" s="3">
        <v>1</v>
      </c>
      <c r="D4746" s="3">
        <v>17</v>
      </c>
      <c r="E4746" s="3">
        <v>13</v>
      </c>
      <c r="F4746" s="3">
        <f>IF(detail!$G$11=2,0,1)</f>
        <v>1</v>
      </c>
      <c r="G4746" s="3">
        <f>IF(detail!$G$11=4,0,1)</f>
        <v>1</v>
      </c>
      <c r="H4746" s="3">
        <v>14.7</v>
      </c>
      <c r="I4746" s="3">
        <f>+IF(OR((E4746&lt;=météo!H$17),(E4746&gt;météo!H$18),(F4746=0),(G4746=0),(C4746&gt;detail!$G$4)),0,1)</f>
        <v>1</v>
      </c>
      <c r="J4746" s="3">
        <f>IF(météo!$H$19&lt;H4746,0,(météo!$H$19-H4746)*I4746)</f>
        <v>5.3000000000000007</v>
      </c>
      <c r="K4746" s="3">
        <f>+IF(I4746&gt;0,IF(H4746&lt;météo!$H$19,1,0),0)</f>
        <v>1</v>
      </c>
    </row>
    <row r="4747" spans="2:11">
      <c r="B4747" s="3">
        <v>7</v>
      </c>
      <c r="C4747" s="3">
        <v>1</v>
      </c>
      <c r="D4747" s="3">
        <v>17</v>
      </c>
      <c r="E4747" s="3">
        <v>14</v>
      </c>
      <c r="F4747" s="3">
        <f>IF(detail!$G$11=2,0,1)</f>
        <v>1</v>
      </c>
      <c r="G4747" s="3">
        <f>IF(detail!$G$11=4,0,1)</f>
        <v>1</v>
      </c>
      <c r="H4747" s="3">
        <v>14.9</v>
      </c>
      <c r="I4747" s="3">
        <f>+IF(OR((E4747&lt;=météo!H$17),(E4747&gt;météo!H$18),(F4747=0),(G4747=0),(C4747&gt;detail!$G$4)),0,1)</f>
        <v>1</v>
      </c>
      <c r="J4747" s="3">
        <f>IF(météo!$H$19&lt;H4747,0,(météo!$H$19-H4747)*I4747)</f>
        <v>5.0999999999999996</v>
      </c>
      <c r="K4747" s="3">
        <f>+IF(I4747&gt;0,IF(H4747&lt;météo!$H$19,1,0),0)</f>
        <v>1</v>
      </c>
    </row>
    <row r="4748" spans="2:11">
      <c r="B4748" s="3">
        <v>7</v>
      </c>
      <c r="C4748" s="3">
        <v>1</v>
      </c>
      <c r="D4748" s="3">
        <v>17</v>
      </c>
      <c r="E4748" s="3">
        <v>15</v>
      </c>
      <c r="F4748" s="3">
        <f>IF(detail!$G$11=2,0,1)</f>
        <v>1</v>
      </c>
      <c r="G4748" s="3">
        <f>IF(detail!$G$11=4,0,1)</f>
        <v>1</v>
      </c>
      <c r="H4748" s="3">
        <v>15</v>
      </c>
      <c r="I4748" s="3">
        <f>+IF(OR((E4748&lt;=météo!H$17),(E4748&gt;météo!H$18),(F4748=0),(G4748=0),(C4748&gt;detail!$G$4)),0,1)</f>
        <v>1</v>
      </c>
      <c r="J4748" s="3">
        <f>IF(météo!$H$19&lt;H4748,0,(météo!$H$19-H4748)*I4748)</f>
        <v>5</v>
      </c>
      <c r="K4748" s="3">
        <f>+IF(I4748&gt;0,IF(H4748&lt;météo!$H$19,1,0),0)</f>
        <v>1</v>
      </c>
    </row>
    <row r="4749" spans="2:11">
      <c r="B4749" s="3">
        <v>7</v>
      </c>
      <c r="C4749" s="3">
        <v>1</v>
      </c>
      <c r="D4749" s="3">
        <v>17</v>
      </c>
      <c r="E4749" s="3">
        <v>16</v>
      </c>
      <c r="F4749" s="3">
        <f>IF(detail!$G$11=2,0,1)</f>
        <v>1</v>
      </c>
      <c r="G4749" s="3">
        <f>IF(detail!$G$11=4,0,1)</f>
        <v>1</v>
      </c>
      <c r="H4749" s="3">
        <v>14.6</v>
      </c>
      <c r="I4749" s="3">
        <f>+IF(OR((E4749&lt;=météo!H$17),(E4749&gt;météo!H$18),(F4749=0),(G4749=0),(C4749&gt;detail!$G$4)),0,1)</f>
        <v>1</v>
      </c>
      <c r="J4749" s="3">
        <f>IF(météo!$H$19&lt;H4749,0,(météo!$H$19-H4749)*I4749)</f>
        <v>5.4</v>
      </c>
      <c r="K4749" s="3">
        <f>+IF(I4749&gt;0,IF(H4749&lt;météo!$H$19,1,0),0)</f>
        <v>1</v>
      </c>
    </row>
    <row r="4750" spans="2:11">
      <c r="B4750" s="3">
        <v>7</v>
      </c>
      <c r="C4750" s="3">
        <v>1</v>
      </c>
      <c r="D4750" s="3">
        <v>17</v>
      </c>
      <c r="E4750" s="3">
        <v>17</v>
      </c>
      <c r="F4750" s="3">
        <f>IF(detail!$G$11=2,0,1)</f>
        <v>1</v>
      </c>
      <c r="G4750" s="3">
        <f>IF(detail!$G$11=4,0,1)</f>
        <v>1</v>
      </c>
      <c r="H4750" s="3">
        <v>13</v>
      </c>
      <c r="I4750" s="3">
        <f>+IF(OR((E4750&lt;=météo!H$17),(E4750&gt;météo!H$18),(F4750=0),(G4750=0),(C4750&gt;detail!$G$4)),0,1)</f>
        <v>1</v>
      </c>
      <c r="J4750" s="3">
        <f>IF(météo!$H$19&lt;H4750,0,(météo!$H$19-H4750)*I4750)</f>
        <v>7</v>
      </c>
      <c r="K4750" s="3">
        <f>+IF(I4750&gt;0,IF(H4750&lt;météo!$H$19,1,0),0)</f>
        <v>1</v>
      </c>
    </row>
    <row r="4751" spans="2:11">
      <c r="B4751" s="3">
        <v>7</v>
      </c>
      <c r="C4751" s="3">
        <v>1</v>
      </c>
      <c r="D4751" s="3">
        <v>17</v>
      </c>
      <c r="E4751" s="3">
        <v>18</v>
      </c>
      <c r="F4751" s="3">
        <f>IF(detail!$G$11=2,0,1)</f>
        <v>1</v>
      </c>
      <c r="G4751" s="3">
        <f>IF(detail!$G$11=4,0,1)</f>
        <v>1</v>
      </c>
      <c r="H4751" s="3">
        <v>11.8</v>
      </c>
      <c r="I4751" s="3">
        <f>+IF(OR((E4751&lt;=météo!H$17),(E4751&gt;météo!H$18),(F4751=0),(G4751=0),(C4751&gt;detail!$G$4)),0,1)</f>
        <v>1</v>
      </c>
      <c r="J4751" s="3">
        <f>IF(météo!$H$19&lt;H4751,0,(météo!$H$19-H4751)*I4751)</f>
        <v>8.1999999999999993</v>
      </c>
      <c r="K4751" s="3">
        <f>+IF(I4751&gt;0,IF(H4751&lt;météo!$H$19,1,0),0)</f>
        <v>1</v>
      </c>
    </row>
    <row r="4752" spans="2:11">
      <c r="B4752" s="3">
        <v>7</v>
      </c>
      <c r="C4752" s="3">
        <v>1</v>
      </c>
      <c r="D4752" s="3">
        <v>17</v>
      </c>
      <c r="E4752" s="3">
        <v>19</v>
      </c>
      <c r="F4752" s="3">
        <f>IF(detail!$G$11=2,0,1)</f>
        <v>1</v>
      </c>
      <c r="G4752" s="3">
        <f>IF(detail!$G$11=4,0,1)</f>
        <v>1</v>
      </c>
      <c r="H4752" s="3">
        <v>11.9</v>
      </c>
      <c r="I4752" s="3">
        <f>+IF(OR((E4752&lt;=météo!H$17),(E4752&gt;météo!H$18),(F4752=0),(G4752=0),(C4752&gt;detail!$G$4)),0,1)</f>
        <v>0</v>
      </c>
      <c r="J4752" s="3">
        <f>IF(météo!$H$19&lt;H4752,0,(météo!$H$19-H4752)*I4752)</f>
        <v>0</v>
      </c>
      <c r="K4752" s="3">
        <f>+IF(I4752&gt;0,IF(H4752&lt;météo!$H$19,1,0),0)</f>
        <v>0</v>
      </c>
    </row>
    <row r="4753" spans="2:11">
      <c r="B4753" s="3">
        <v>7</v>
      </c>
      <c r="C4753" s="3">
        <v>1</v>
      </c>
      <c r="D4753" s="3">
        <v>17</v>
      </c>
      <c r="E4753" s="3">
        <v>20</v>
      </c>
      <c r="F4753" s="3">
        <f>IF(detail!$G$11=2,0,1)</f>
        <v>1</v>
      </c>
      <c r="G4753" s="3">
        <f>IF(detail!$G$11=4,0,1)</f>
        <v>1</v>
      </c>
      <c r="H4753" s="3">
        <v>12.4</v>
      </c>
      <c r="I4753" s="3">
        <f>+IF(OR((E4753&lt;=météo!H$17),(E4753&gt;météo!H$18),(F4753=0),(G4753=0),(C4753&gt;detail!$G$4)),0,1)</f>
        <v>0</v>
      </c>
      <c r="J4753" s="3">
        <f>IF(météo!$H$19&lt;H4753,0,(météo!$H$19-H4753)*I4753)</f>
        <v>0</v>
      </c>
      <c r="K4753" s="3">
        <f>+IF(I4753&gt;0,IF(H4753&lt;météo!$H$19,1,0),0)</f>
        <v>0</v>
      </c>
    </row>
    <row r="4754" spans="2:11">
      <c r="B4754" s="3">
        <v>7</v>
      </c>
      <c r="C4754" s="3">
        <v>1</v>
      </c>
      <c r="D4754" s="3">
        <v>17</v>
      </c>
      <c r="E4754" s="3">
        <v>21</v>
      </c>
      <c r="F4754" s="3">
        <f>IF(detail!$G$11=2,0,1)</f>
        <v>1</v>
      </c>
      <c r="G4754" s="3">
        <f>IF(detail!$G$11=4,0,1)</f>
        <v>1</v>
      </c>
      <c r="H4754" s="3">
        <v>12.6</v>
      </c>
      <c r="I4754" s="3">
        <f>+IF(OR((E4754&lt;=météo!H$17),(E4754&gt;météo!H$18),(F4754=0),(G4754=0),(C4754&gt;detail!$G$4)),0,1)</f>
        <v>0</v>
      </c>
      <c r="J4754" s="3">
        <f>IF(météo!$H$19&lt;H4754,0,(météo!$H$19-H4754)*I4754)</f>
        <v>0</v>
      </c>
      <c r="K4754" s="3">
        <f>+IF(I4754&gt;0,IF(H4754&lt;météo!$H$19,1,0),0)</f>
        <v>0</v>
      </c>
    </row>
    <row r="4755" spans="2:11">
      <c r="B4755" s="3">
        <v>7</v>
      </c>
      <c r="C4755" s="3">
        <v>1</v>
      </c>
      <c r="D4755" s="3">
        <v>17</v>
      </c>
      <c r="E4755" s="3">
        <v>22</v>
      </c>
      <c r="F4755" s="3">
        <f>IF(detail!$G$11=2,0,1)</f>
        <v>1</v>
      </c>
      <c r="G4755" s="3">
        <f>IF(detail!$G$11=4,0,1)</f>
        <v>1</v>
      </c>
      <c r="H4755" s="3">
        <v>12.3</v>
      </c>
      <c r="I4755" s="3">
        <f>+IF(OR((E4755&lt;=météo!H$17),(E4755&gt;météo!H$18),(F4755=0),(G4755=0),(C4755&gt;detail!$G$4)),0,1)</f>
        <v>0</v>
      </c>
      <c r="J4755" s="3">
        <f>IF(météo!$H$19&lt;H4755,0,(météo!$H$19-H4755)*I4755)</f>
        <v>0</v>
      </c>
      <c r="K4755" s="3">
        <f>+IF(I4755&gt;0,IF(H4755&lt;météo!$H$19,1,0),0)</f>
        <v>0</v>
      </c>
    </row>
    <row r="4756" spans="2:11">
      <c r="B4756" s="3">
        <v>7</v>
      </c>
      <c r="C4756" s="3">
        <v>1</v>
      </c>
      <c r="D4756" s="3">
        <v>17</v>
      </c>
      <c r="E4756" s="3">
        <v>23</v>
      </c>
      <c r="F4756" s="3">
        <f>IF(detail!$G$11=2,0,1)</f>
        <v>1</v>
      </c>
      <c r="G4756" s="3">
        <f>IF(detail!$G$11=4,0,1)</f>
        <v>1</v>
      </c>
      <c r="H4756" s="3">
        <v>12.3</v>
      </c>
      <c r="I4756" s="3">
        <f>+IF(OR((E4756&lt;=météo!H$17),(E4756&gt;météo!H$18),(F4756=0),(G4756=0),(C4756&gt;detail!$G$4)),0,1)</f>
        <v>0</v>
      </c>
      <c r="J4756" s="3">
        <f>IF(météo!$H$19&lt;H4756,0,(météo!$H$19-H4756)*I4756)</f>
        <v>0</v>
      </c>
      <c r="K4756" s="3">
        <f>+IF(I4756&gt;0,IF(H4756&lt;météo!$H$19,1,0),0)</f>
        <v>0</v>
      </c>
    </row>
    <row r="4757" spans="2:11">
      <c r="B4757" s="3">
        <v>7</v>
      </c>
      <c r="C4757" s="3">
        <v>1</v>
      </c>
      <c r="D4757" s="3">
        <v>17</v>
      </c>
      <c r="E4757" s="3">
        <v>24</v>
      </c>
      <c r="F4757" s="3">
        <f>IF(detail!$G$11=2,0,1)</f>
        <v>1</v>
      </c>
      <c r="G4757" s="3">
        <f>IF(detail!$G$11=4,0,1)</f>
        <v>1</v>
      </c>
      <c r="H4757" s="3">
        <v>12.3</v>
      </c>
      <c r="I4757" s="3">
        <f>+IF(OR((E4757&lt;=météo!H$17),(E4757&gt;météo!H$18),(F4757=0),(G4757=0),(C4757&gt;detail!$G$4)),0,1)</f>
        <v>0</v>
      </c>
      <c r="J4757" s="3">
        <f>IF(météo!$H$19&lt;H4757,0,(météo!$H$19-H4757)*I4757)</f>
        <v>0</v>
      </c>
      <c r="K4757" s="3">
        <f>+IF(I4757&gt;0,IF(H4757&lt;météo!$H$19,1,0),0)</f>
        <v>0</v>
      </c>
    </row>
    <row r="4758" spans="2:11">
      <c r="B4758" s="3">
        <v>7</v>
      </c>
      <c r="C4758" s="3">
        <v>1</v>
      </c>
      <c r="D4758" s="3">
        <v>18</v>
      </c>
      <c r="E4758" s="3">
        <v>1</v>
      </c>
      <c r="F4758" s="3">
        <f>IF(detail!$G$11=2,0,1)</f>
        <v>1</v>
      </c>
      <c r="G4758" s="3">
        <f>IF(detail!$G$11=4,0,1)</f>
        <v>1</v>
      </c>
      <c r="H4758" s="3">
        <v>11.5</v>
      </c>
      <c r="I4758" s="3">
        <f>+IF(OR((E4758&lt;=météo!H$17),(E4758&gt;météo!H$18),(F4758=0),(G4758=0),(C4758&gt;detail!$G$4)),0,1)</f>
        <v>0</v>
      </c>
      <c r="J4758" s="3">
        <f>IF(météo!$H$19&lt;H4758,0,(météo!$H$19-H4758)*I4758)</f>
        <v>0</v>
      </c>
      <c r="K4758" s="3">
        <f>+IF(I4758&gt;0,IF(H4758&lt;météo!$H$19,1,0),0)</f>
        <v>0</v>
      </c>
    </row>
    <row r="4759" spans="2:11">
      <c r="B4759" s="3">
        <v>7</v>
      </c>
      <c r="C4759" s="3">
        <v>1</v>
      </c>
      <c r="D4759" s="3">
        <v>18</v>
      </c>
      <c r="E4759" s="3">
        <v>2</v>
      </c>
      <c r="F4759" s="3">
        <f>IF(detail!$G$11=2,0,1)</f>
        <v>1</v>
      </c>
      <c r="G4759" s="3">
        <f>IF(detail!$G$11=4,0,1)</f>
        <v>1</v>
      </c>
      <c r="H4759" s="3">
        <v>10.9</v>
      </c>
      <c r="I4759" s="3">
        <f>+IF(OR((E4759&lt;=météo!H$17),(E4759&gt;météo!H$18),(F4759=0),(G4759=0),(C4759&gt;detail!$G$4)),0,1)</f>
        <v>0</v>
      </c>
      <c r="J4759" s="3">
        <f>IF(météo!$H$19&lt;H4759,0,(météo!$H$19-H4759)*I4759)</f>
        <v>0</v>
      </c>
      <c r="K4759" s="3">
        <f>+IF(I4759&gt;0,IF(H4759&lt;météo!$H$19,1,0),0)</f>
        <v>0</v>
      </c>
    </row>
    <row r="4760" spans="2:11">
      <c r="B4760" s="3">
        <v>7</v>
      </c>
      <c r="C4760" s="3">
        <v>1</v>
      </c>
      <c r="D4760" s="3">
        <v>18</v>
      </c>
      <c r="E4760" s="3">
        <v>3</v>
      </c>
      <c r="F4760" s="3">
        <f>IF(detail!$G$11=2,0,1)</f>
        <v>1</v>
      </c>
      <c r="G4760" s="3">
        <f>IF(detail!$G$11=4,0,1)</f>
        <v>1</v>
      </c>
      <c r="H4760" s="3">
        <v>10.4</v>
      </c>
      <c r="I4760" s="3">
        <f>+IF(OR((E4760&lt;=météo!H$17),(E4760&gt;météo!H$18),(F4760=0),(G4760=0),(C4760&gt;detail!$G$4)),0,1)</f>
        <v>0</v>
      </c>
      <c r="J4760" s="3">
        <f>IF(météo!$H$19&lt;H4760,0,(météo!$H$19-H4760)*I4760)</f>
        <v>0</v>
      </c>
      <c r="K4760" s="3">
        <f>+IF(I4760&gt;0,IF(H4760&lt;météo!$H$19,1,0),0)</f>
        <v>0</v>
      </c>
    </row>
    <row r="4761" spans="2:11">
      <c r="B4761" s="3">
        <v>7</v>
      </c>
      <c r="C4761" s="3">
        <v>1</v>
      </c>
      <c r="D4761" s="3">
        <v>18</v>
      </c>
      <c r="E4761" s="3">
        <v>4</v>
      </c>
      <c r="F4761" s="3">
        <f>IF(detail!$G$11=2,0,1)</f>
        <v>1</v>
      </c>
      <c r="G4761" s="3">
        <f>IF(detail!$G$11=4,0,1)</f>
        <v>1</v>
      </c>
      <c r="H4761" s="3">
        <v>10.199999999999999</v>
      </c>
      <c r="I4761" s="3">
        <f>+IF(OR((E4761&lt;=météo!H$17),(E4761&gt;météo!H$18),(F4761=0),(G4761=0),(C4761&gt;detail!$G$4)),0,1)</f>
        <v>0</v>
      </c>
      <c r="J4761" s="3">
        <f>IF(météo!$H$19&lt;H4761,0,(météo!$H$19-H4761)*I4761)</f>
        <v>0</v>
      </c>
      <c r="K4761" s="3">
        <f>+IF(I4761&gt;0,IF(H4761&lt;météo!$H$19,1,0),0)</f>
        <v>0</v>
      </c>
    </row>
    <row r="4762" spans="2:11">
      <c r="B4762" s="3">
        <v>7</v>
      </c>
      <c r="C4762" s="3">
        <v>1</v>
      </c>
      <c r="D4762" s="3">
        <v>18</v>
      </c>
      <c r="E4762" s="3">
        <v>5</v>
      </c>
      <c r="F4762" s="3">
        <f>IF(detail!$G$11=2,0,1)</f>
        <v>1</v>
      </c>
      <c r="G4762" s="3">
        <f>IF(detail!$G$11=4,0,1)</f>
        <v>1</v>
      </c>
      <c r="H4762" s="3">
        <v>10.4</v>
      </c>
      <c r="I4762" s="3">
        <f>+IF(OR((E4762&lt;=météo!H$17),(E4762&gt;météo!H$18),(F4762=0),(G4762=0),(C4762&gt;detail!$G$4)),0,1)</f>
        <v>0</v>
      </c>
      <c r="J4762" s="3">
        <f>IF(météo!$H$19&lt;H4762,0,(météo!$H$19-H4762)*I4762)</f>
        <v>0</v>
      </c>
      <c r="K4762" s="3">
        <f>+IF(I4762&gt;0,IF(H4762&lt;météo!$H$19,1,0),0)</f>
        <v>0</v>
      </c>
    </row>
    <row r="4763" spans="2:11">
      <c r="B4763" s="3">
        <v>7</v>
      </c>
      <c r="C4763" s="3">
        <v>1</v>
      </c>
      <c r="D4763" s="3">
        <v>18</v>
      </c>
      <c r="E4763" s="3">
        <v>6</v>
      </c>
      <c r="F4763" s="3">
        <f>IF(detail!$G$11=2,0,1)</f>
        <v>1</v>
      </c>
      <c r="G4763" s="3">
        <f>IF(detail!$G$11=4,0,1)</f>
        <v>1</v>
      </c>
      <c r="H4763" s="3">
        <v>10.4</v>
      </c>
      <c r="I4763" s="3">
        <f>+IF(OR((E4763&lt;=météo!H$17),(E4763&gt;météo!H$18),(F4763=0),(G4763=0),(C4763&gt;detail!$G$4)),0,1)</f>
        <v>0</v>
      </c>
      <c r="J4763" s="3">
        <f>IF(météo!$H$19&lt;H4763,0,(météo!$H$19-H4763)*I4763)</f>
        <v>0</v>
      </c>
      <c r="K4763" s="3">
        <f>+IF(I4763&gt;0,IF(H4763&lt;météo!$H$19,1,0),0)</f>
        <v>0</v>
      </c>
    </row>
    <row r="4764" spans="2:11">
      <c r="B4764" s="3">
        <v>7</v>
      </c>
      <c r="C4764" s="3">
        <v>1</v>
      </c>
      <c r="D4764" s="3">
        <v>18</v>
      </c>
      <c r="E4764" s="3">
        <v>7</v>
      </c>
      <c r="F4764" s="3">
        <f>IF(detail!$G$11=2,0,1)</f>
        <v>1</v>
      </c>
      <c r="G4764" s="3">
        <f>IF(detail!$G$11=4,0,1)</f>
        <v>1</v>
      </c>
      <c r="H4764" s="3">
        <v>10.5</v>
      </c>
      <c r="I4764" s="3">
        <f>+IF(OR((E4764&lt;=météo!H$17),(E4764&gt;météo!H$18),(F4764=0),(G4764=0),(C4764&gt;detail!$G$4)),0,1)</f>
        <v>0</v>
      </c>
      <c r="J4764" s="3">
        <f>IF(météo!$H$19&lt;H4764,0,(météo!$H$19-H4764)*I4764)</f>
        <v>0</v>
      </c>
      <c r="K4764" s="3">
        <f>+IF(I4764&gt;0,IF(H4764&lt;météo!$H$19,1,0),0)</f>
        <v>0</v>
      </c>
    </row>
    <row r="4765" spans="2:11">
      <c r="B4765" s="3">
        <v>7</v>
      </c>
      <c r="C4765" s="3">
        <v>1</v>
      </c>
      <c r="D4765" s="3">
        <v>18</v>
      </c>
      <c r="E4765" s="3">
        <v>8</v>
      </c>
      <c r="F4765" s="3">
        <f>IF(detail!$G$11=2,0,1)</f>
        <v>1</v>
      </c>
      <c r="G4765" s="3">
        <f>IF(detail!$G$11=4,0,1)</f>
        <v>1</v>
      </c>
      <c r="H4765" s="3">
        <v>10.8</v>
      </c>
      <c r="I4765" s="3">
        <f>+IF(OR((E4765&lt;=météo!H$17),(E4765&gt;météo!H$18),(F4765=0),(G4765=0),(C4765&gt;detail!$G$4)),0,1)</f>
        <v>0</v>
      </c>
      <c r="J4765" s="3">
        <f>IF(météo!$H$19&lt;H4765,0,(météo!$H$19-H4765)*I4765)</f>
        <v>0</v>
      </c>
      <c r="K4765" s="3">
        <f>+IF(I4765&gt;0,IF(H4765&lt;météo!$H$19,1,0),0)</f>
        <v>0</v>
      </c>
    </row>
    <row r="4766" spans="2:11">
      <c r="B4766" s="3">
        <v>7</v>
      </c>
      <c r="C4766" s="3">
        <v>1</v>
      </c>
      <c r="D4766" s="3">
        <v>18</v>
      </c>
      <c r="E4766" s="3">
        <v>9</v>
      </c>
      <c r="F4766" s="3">
        <f>IF(detail!$G$11=2,0,1)</f>
        <v>1</v>
      </c>
      <c r="G4766" s="3">
        <f>IF(detail!$G$11=4,0,1)</f>
        <v>1</v>
      </c>
      <c r="H4766" s="3">
        <v>11.9</v>
      </c>
      <c r="I4766" s="3">
        <f>+IF(OR((E4766&lt;=météo!H$17),(E4766&gt;météo!H$18),(F4766=0),(G4766=0),(C4766&gt;detail!$G$4)),0,1)</f>
        <v>1</v>
      </c>
      <c r="J4766" s="3">
        <f>IF(météo!$H$19&lt;H4766,0,(météo!$H$19-H4766)*I4766)</f>
        <v>8.1</v>
      </c>
      <c r="K4766" s="3">
        <f>+IF(I4766&gt;0,IF(H4766&lt;météo!$H$19,1,0),0)</f>
        <v>1</v>
      </c>
    </row>
    <row r="4767" spans="2:11">
      <c r="B4767" s="3">
        <v>7</v>
      </c>
      <c r="C4767" s="3">
        <v>1</v>
      </c>
      <c r="D4767" s="3">
        <v>18</v>
      </c>
      <c r="E4767" s="3">
        <v>10</v>
      </c>
      <c r="F4767" s="3">
        <f>IF(detail!$G$11=2,0,1)</f>
        <v>1</v>
      </c>
      <c r="G4767" s="3">
        <f>IF(detail!$G$11=4,0,1)</f>
        <v>1</v>
      </c>
      <c r="H4767" s="3">
        <v>13.2</v>
      </c>
      <c r="I4767" s="3">
        <f>+IF(OR((E4767&lt;=météo!H$17),(E4767&gt;météo!H$18),(F4767=0),(G4767=0),(C4767&gt;detail!$G$4)),0,1)</f>
        <v>1</v>
      </c>
      <c r="J4767" s="3">
        <f>IF(météo!$H$19&lt;H4767,0,(météo!$H$19-H4767)*I4767)</f>
        <v>6.8000000000000007</v>
      </c>
      <c r="K4767" s="3">
        <f>+IF(I4767&gt;0,IF(H4767&lt;météo!$H$19,1,0),0)</f>
        <v>1</v>
      </c>
    </row>
    <row r="4768" spans="2:11">
      <c r="B4768" s="3">
        <v>7</v>
      </c>
      <c r="C4768" s="3">
        <v>1</v>
      </c>
      <c r="D4768" s="3">
        <v>18</v>
      </c>
      <c r="E4768" s="3">
        <v>11</v>
      </c>
      <c r="F4768" s="3">
        <f>IF(detail!$G$11=2,0,1)</f>
        <v>1</v>
      </c>
      <c r="G4768" s="3">
        <f>IF(detail!$G$11=4,0,1)</f>
        <v>1</v>
      </c>
      <c r="H4768" s="3">
        <v>13.5</v>
      </c>
      <c r="I4768" s="3">
        <f>+IF(OR((E4768&lt;=météo!H$17),(E4768&gt;météo!H$18),(F4768=0),(G4768=0),(C4768&gt;detail!$G$4)),0,1)</f>
        <v>1</v>
      </c>
      <c r="J4768" s="3">
        <f>IF(météo!$H$19&lt;H4768,0,(météo!$H$19-H4768)*I4768)</f>
        <v>6.5</v>
      </c>
      <c r="K4768" s="3">
        <f>+IF(I4768&gt;0,IF(H4768&lt;météo!$H$19,1,0),0)</f>
        <v>1</v>
      </c>
    </row>
    <row r="4769" spans="2:11">
      <c r="B4769" s="3">
        <v>7</v>
      </c>
      <c r="C4769" s="3">
        <v>1</v>
      </c>
      <c r="D4769" s="3">
        <v>18</v>
      </c>
      <c r="E4769" s="3">
        <v>12</v>
      </c>
      <c r="F4769" s="3">
        <f>IF(detail!$G$11=2,0,1)</f>
        <v>1</v>
      </c>
      <c r="G4769" s="3">
        <f>IF(detail!$G$11=4,0,1)</f>
        <v>1</v>
      </c>
      <c r="H4769" s="3">
        <v>12.8</v>
      </c>
      <c r="I4769" s="3">
        <f>+IF(OR((E4769&lt;=météo!H$17),(E4769&gt;météo!H$18),(F4769=0),(G4769=0),(C4769&gt;detail!$G$4)),0,1)</f>
        <v>1</v>
      </c>
      <c r="J4769" s="3">
        <f>IF(météo!$H$19&lt;H4769,0,(météo!$H$19-H4769)*I4769)</f>
        <v>7.1999999999999993</v>
      </c>
      <c r="K4769" s="3">
        <f>+IF(I4769&gt;0,IF(H4769&lt;météo!$H$19,1,0),0)</f>
        <v>1</v>
      </c>
    </row>
    <row r="4770" spans="2:11">
      <c r="B4770" s="3">
        <v>7</v>
      </c>
      <c r="C4770" s="3">
        <v>1</v>
      </c>
      <c r="D4770" s="3">
        <v>18</v>
      </c>
      <c r="E4770" s="3">
        <v>13</v>
      </c>
      <c r="F4770" s="3">
        <f>IF(detail!$G$11=2,0,1)</f>
        <v>1</v>
      </c>
      <c r="G4770" s="3">
        <f>IF(detail!$G$11=4,0,1)</f>
        <v>1</v>
      </c>
      <c r="H4770" s="3">
        <v>12.2</v>
      </c>
      <c r="I4770" s="3">
        <f>+IF(OR((E4770&lt;=météo!H$17),(E4770&gt;météo!H$18),(F4770=0),(G4770=0),(C4770&gt;detail!$G$4)),0,1)</f>
        <v>1</v>
      </c>
      <c r="J4770" s="3">
        <f>IF(météo!$H$19&lt;H4770,0,(météo!$H$19-H4770)*I4770)</f>
        <v>7.8000000000000007</v>
      </c>
      <c r="K4770" s="3">
        <f>+IF(I4770&gt;0,IF(H4770&lt;météo!$H$19,1,0),0)</f>
        <v>1</v>
      </c>
    </row>
    <row r="4771" spans="2:11">
      <c r="B4771" s="3">
        <v>7</v>
      </c>
      <c r="C4771" s="3">
        <v>1</v>
      </c>
      <c r="D4771" s="3">
        <v>18</v>
      </c>
      <c r="E4771" s="3">
        <v>14</v>
      </c>
      <c r="F4771" s="3">
        <f>IF(detail!$G$11=2,0,1)</f>
        <v>1</v>
      </c>
      <c r="G4771" s="3">
        <f>IF(detail!$G$11=4,0,1)</f>
        <v>1</v>
      </c>
      <c r="H4771" s="3">
        <v>12.4</v>
      </c>
      <c r="I4771" s="3">
        <f>+IF(OR((E4771&lt;=météo!H$17),(E4771&gt;météo!H$18),(F4771=0),(G4771=0),(C4771&gt;detail!$G$4)),0,1)</f>
        <v>1</v>
      </c>
      <c r="J4771" s="3">
        <f>IF(météo!$H$19&lt;H4771,0,(météo!$H$19-H4771)*I4771)</f>
        <v>7.6</v>
      </c>
      <c r="K4771" s="3">
        <f>+IF(I4771&gt;0,IF(H4771&lt;météo!$H$19,1,0),0)</f>
        <v>1</v>
      </c>
    </row>
    <row r="4772" spans="2:11">
      <c r="B4772" s="3">
        <v>7</v>
      </c>
      <c r="C4772" s="3">
        <v>1</v>
      </c>
      <c r="D4772" s="3">
        <v>18</v>
      </c>
      <c r="E4772" s="3">
        <v>15</v>
      </c>
      <c r="F4772" s="3">
        <f>IF(detail!$G$11=2,0,1)</f>
        <v>1</v>
      </c>
      <c r="G4772" s="3">
        <f>IF(detail!$G$11=4,0,1)</f>
        <v>1</v>
      </c>
      <c r="H4772" s="3">
        <v>12.8</v>
      </c>
      <c r="I4772" s="3">
        <f>+IF(OR((E4772&lt;=météo!H$17),(E4772&gt;météo!H$18),(F4772=0),(G4772=0),(C4772&gt;detail!$G$4)),0,1)</f>
        <v>1</v>
      </c>
      <c r="J4772" s="3">
        <f>IF(météo!$H$19&lt;H4772,0,(météo!$H$19-H4772)*I4772)</f>
        <v>7.1999999999999993</v>
      </c>
      <c r="K4772" s="3">
        <f>+IF(I4772&gt;0,IF(H4772&lt;météo!$H$19,1,0),0)</f>
        <v>1</v>
      </c>
    </row>
    <row r="4773" spans="2:11">
      <c r="B4773" s="3">
        <v>7</v>
      </c>
      <c r="C4773" s="3">
        <v>1</v>
      </c>
      <c r="D4773" s="3">
        <v>18</v>
      </c>
      <c r="E4773" s="3">
        <v>16</v>
      </c>
      <c r="F4773" s="3">
        <f>IF(detail!$G$11=2,0,1)</f>
        <v>1</v>
      </c>
      <c r="G4773" s="3">
        <f>IF(detail!$G$11=4,0,1)</f>
        <v>1</v>
      </c>
      <c r="H4773" s="3">
        <v>13</v>
      </c>
      <c r="I4773" s="3">
        <f>+IF(OR((E4773&lt;=météo!H$17),(E4773&gt;météo!H$18),(F4773=0),(G4773=0),(C4773&gt;detail!$G$4)),0,1)</f>
        <v>1</v>
      </c>
      <c r="J4773" s="3">
        <f>IF(météo!$H$19&lt;H4773,0,(météo!$H$19-H4773)*I4773)</f>
        <v>7</v>
      </c>
      <c r="K4773" s="3">
        <f>+IF(I4773&gt;0,IF(H4773&lt;météo!$H$19,1,0),0)</f>
        <v>1</v>
      </c>
    </row>
    <row r="4774" spans="2:11">
      <c r="B4774" s="3">
        <v>7</v>
      </c>
      <c r="C4774" s="3">
        <v>1</v>
      </c>
      <c r="D4774" s="3">
        <v>18</v>
      </c>
      <c r="E4774" s="3">
        <v>17</v>
      </c>
      <c r="F4774" s="3">
        <f>IF(detail!$G$11=2,0,1)</f>
        <v>1</v>
      </c>
      <c r="G4774" s="3">
        <f>IF(detail!$G$11=4,0,1)</f>
        <v>1</v>
      </c>
      <c r="H4774" s="3">
        <v>12.9</v>
      </c>
      <c r="I4774" s="3">
        <f>+IF(OR((E4774&lt;=météo!H$17),(E4774&gt;météo!H$18),(F4774=0),(G4774=0),(C4774&gt;detail!$G$4)),0,1)</f>
        <v>1</v>
      </c>
      <c r="J4774" s="3">
        <f>IF(météo!$H$19&lt;H4774,0,(météo!$H$19-H4774)*I4774)</f>
        <v>7.1</v>
      </c>
      <c r="K4774" s="3">
        <f>+IF(I4774&gt;0,IF(H4774&lt;météo!$H$19,1,0),0)</f>
        <v>1</v>
      </c>
    </row>
    <row r="4775" spans="2:11">
      <c r="B4775" s="3">
        <v>7</v>
      </c>
      <c r="C4775" s="3">
        <v>1</v>
      </c>
      <c r="D4775" s="3">
        <v>18</v>
      </c>
      <c r="E4775" s="3">
        <v>18</v>
      </c>
      <c r="F4775" s="3">
        <f>IF(detail!$G$11=2,0,1)</f>
        <v>1</v>
      </c>
      <c r="G4775" s="3">
        <f>IF(detail!$G$11=4,0,1)</f>
        <v>1</v>
      </c>
      <c r="H4775" s="3">
        <v>12.8</v>
      </c>
      <c r="I4775" s="3">
        <f>+IF(OR((E4775&lt;=météo!H$17),(E4775&gt;météo!H$18),(F4775=0),(G4775=0),(C4775&gt;detail!$G$4)),0,1)</f>
        <v>1</v>
      </c>
      <c r="J4775" s="3">
        <f>IF(météo!$H$19&lt;H4775,0,(météo!$H$19-H4775)*I4775)</f>
        <v>7.1999999999999993</v>
      </c>
      <c r="K4775" s="3">
        <f>+IF(I4775&gt;0,IF(H4775&lt;météo!$H$19,1,0),0)</f>
        <v>1</v>
      </c>
    </row>
    <row r="4776" spans="2:11">
      <c r="B4776" s="3">
        <v>7</v>
      </c>
      <c r="C4776" s="3">
        <v>1</v>
      </c>
      <c r="D4776" s="3">
        <v>18</v>
      </c>
      <c r="E4776" s="3">
        <v>19</v>
      </c>
      <c r="F4776" s="3">
        <f>IF(detail!$G$11=2,0,1)</f>
        <v>1</v>
      </c>
      <c r="G4776" s="3">
        <f>IF(detail!$G$11=4,0,1)</f>
        <v>1</v>
      </c>
      <c r="H4776" s="3">
        <v>13.1</v>
      </c>
      <c r="I4776" s="3">
        <f>+IF(OR((E4776&lt;=météo!H$17),(E4776&gt;météo!H$18),(F4776=0),(G4776=0),(C4776&gt;detail!$G$4)),0,1)</f>
        <v>0</v>
      </c>
      <c r="J4776" s="3">
        <f>IF(météo!$H$19&lt;H4776,0,(météo!$H$19-H4776)*I4776)</f>
        <v>0</v>
      </c>
      <c r="K4776" s="3">
        <f>+IF(I4776&gt;0,IF(H4776&lt;météo!$H$19,1,0),0)</f>
        <v>0</v>
      </c>
    </row>
    <row r="4777" spans="2:11">
      <c r="B4777" s="3">
        <v>7</v>
      </c>
      <c r="C4777" s="3">
        <v>1</v>
      </c>
      <c r="D4777" s="3">
        <v>18</v>
      </c>
      <c r="E4777" s="3">
        <v>20</v>
      </c>
      <c r="F4777" s="3">
        <f>IF(detail!$G$11=2,0,1)</f>
        <v>1</v>
      </c>
      <c r="G4777" s="3">
        <f>IF(detail!$G$11=4,0,1)</f>
        <v>1</v>
      </c>
      <c r="H4777" s="3">
        <v>13.5</v>
      </c>
      <c r="I4777" s="3">
        <f>+IF(OR((E4777&lt;=météo!H$17),(E4777&gt;météo!H$18),(F4777=0),(G4777=0),(C4777&gt;detail!$G$4)),0,1)</f>
        <v>0</v>
      </c>
      <c r="J4777" s="3">
        <f>IF(météo!$H$19&lt;H4777,0,(météo!$H$19-H4777)*I4777)</f>
        <v>0</v>
      </c>
      <c r="K4777" s="3">
        <f>+IF(I4777&gt;0,IF(H4777&lt;météo!$H$19,1,0),0)</f>
        <v>0</v>
      </c>
    </row>
    <row r="4778" spans="2:11">
      <c r="B4778" s="3">
        <v>7</v>
      </c>
      <c r="C4778" s="3">
        <v>1</v>
      </c>
      <c r="D4778" s="3">
        <v>18</v>
      </c>
      <c r="E4778" s="3">
        <v>21</v>
      </c>
      <c r="F4778" s="3">
        <f>IF(detail!$G$11=2,0,1)</f>
        <v>1</v>
      </c>
      <c r="G4778" s="3">
        <f>IF(detail!$G$11=4,0,1)</f>
        <v>1</v>
      </c>
      <c r="H4778" s="3">
        <v>13.2</v>
      </c>
      <c r="I4778" s="3">
        <f>+IF(OR((E4778&lt;=météo!H$17),(E4778&gt;météo!H$18),(F4778=0),(G4778=0),(C4778&gt;detail!$G$4)),0,1)</f>
        <v>0</v>
      </c>
      <c r="J4778" s="3">
        <f>IF(météo!$H$19&lt;H4778,0,(météo!$H$19-H4778)*I4778)</f>
        <v>0</v>
      </c>
      <c r="K4778" s="3">
        <f>+IF(I4778&gt;0,IF(H4778&lt;météo!$H$19,1,0),0)</f>
        <v>0</v>
      </c>
    </row>
    <row r="4779" spans="2:11">
      <c r="B4779" s="3">
        <v>7</v>
      </c>
      <c r="C4779" s="3">
        <v>1</v>
      </c>
      <c r="D4779" s="3">
        <v>18</v>
      </c>
      <c r="E4779" s="3">
        <v>22</v>
      </c>
      <c r="F4779" s="3">
        <f>IF(detail!$G$11=2,0,1)</f>
        <v>1</v>
      </c>
      <c r="G4779" s="3">
        <f>IF(detail!$G$11=4,0,1)</f>
        <v>1</v>
      </c>
      <c r="H4779" s="3">
        <v>12.1</v>
      </c>
      <c r="I4779" s="3">
        <f>+IF(OR((E4779&lt;=météo!H$17),(E4779&gt;météo!H$18),(F4779=0),(G4779=0),(C4779&gt;detail!$G$4)),0,1)</f>
        <v>0</v>
      </c>
      <c r="J4779" s="3">
        <f>IF(météo!$H$19&lt;H4779,0,(météo!$H$19-H4779)*I4779)</f>
        <v>0</v>
      </c>
      <c r="K4779" s="3">
        <f>+IF(I4779&gt;0,IF(H4779&lt;météo!$H$19,1,0),0)</f>
        <v>0</v>
      </c>
    </row>
    <row r="4780" spans="2:11">
      <c r="B4780" s="3">
        <v>7</v>
      </c>
      <c r="C4780" s="3">
        <v>1</v>
      </c>
      <c r="D4780" s="3">
        <v>18</v>
      </c>
      <c r="E4780" s="3">
        <v>23</v>
      </c>
      <c r="F4780" s="3">
        <f>IF(detail!$G$11=2,0,1)</f>
        <v>1</v>
      </c>
      <c r="G4780" s="3">
        <f>IF(detail!$G$11=4,0,1)</f>
        <v>1</v>
      </c>
      <c r="H4780" s="3">
        <v>10.7</v>
      </c>
      <c r="I4780" s="3">
        <f>+IF(OR((E4780&lt;=météo!H$17),(E4780&gt;météo!H$18),(F4780=0),(G4780=0),(C4780&gt;detail!$G$4)),0,1)</f>
        <v>0</v>
      </c>
      <c r="J4780" s="3">
        <f>IF(météo!$H$19&lt;H4780,0,(météo!$H$19-H4780)*I4780)</f>
        <v>0</v>
      </c>
      <c r="K4780" s="3">
        <f>+IF(I4780&gt;0,IF(H4780&lt;météo!$H$19,1,0),0)</f>
        <v>0</v>
      </c>
    </row>
    <row r="4781" spans="2:11">
      <c r="B4781" s="3">
        <v>7</v>
      </c>
      <c r="C4781" s="3">
        <v>1</v>
      </c>
      <c r="D4781" s="3">
        <v>18</v>
      </c>
      <c r="E4781" s="3">
        <v>24</v>
      </c>
      <c r="F4781" s="3">
        <f>IF(detail!$G$11=2,0,1)</f>
        <v>1</v>
      </c>
      <c r="G4781" s="3">
        <f>IF(detail!$G$11=4,0,1)</f>
        <v>1</v>
      </c>
      <c r="H4781" s="3">
        <v>10</v>
      </c>
      <c r="I4781" s="3">
        <f>+IF(OR((E4781&lt;=météo!H$17),(E4781&gt;météo!H$18),(F4781=0),(G4781=0),(C4781&gt;detail!$G$4)),0,1)</f>
        <v>0</v>
      </c>
      <c r="J4781" s="3">
        <f>IF(météo!$H$19&lt;H4781,0,(météo!$H$19-H4781)*I4781)</f>
        <v>0</v>
      </c>
      <c r="K4781" s="3">
        <f>+IF(I4781&gt;0,IF(H4781&lt;météo!$H$19,1,0),0)</f>
        <v>0</v>
      </c>
    </row>
    <row r="4782" spans="2:11">
      <c r="B4782" s="3">
        <v>7</v>
      </c>
      <c r="C4782" s="3">
        <v>1</v>
      </c>
      <c r="D4782" s="3">
        <v>19</v>
      </c>
      <c r="E4782" s="3">
        <v>1</v>
      </c>
      <c r="F4782" s="3">
        <f>IF(detail!$G$11=2,0,1)</f>
        <v>1</v>
      </c>
      <c r="G4782" s="3">
        <f>IF(detail!$G$11=4,0,1)</f>
        <v>1</v>
      </c>
      <c r="H4782" s="3">
        <v>9.6999999999999993</v>
      </c>
      <c r="I4782" s="3">
        <f>+IF(OR((E4782&lt;=météo!H$17),(E4782&gt;météo!H$18),(F4782=0),(G4782=0),(C4782&gt;detail!$G$4)),0,1)</f>
        <v>0</v>
      </c>
      <c r="J4782" s="3">
        <f>IF(météo!$H$19&lt;H4782,0,(météo!$H$19-H4782)*I4782)</f>
        <v>0</v>
      </c>
      <c r="K4782" s="3">
        <f>+IF(I4782&gt;0,IF(H4782&lt;météo!$H$19,1,0),0)</f>
        <v>0</v>
      </c>
    </row>
    <row r="4783" spans="2:11">
      <c r="B4783" s="3">
        <v>7</v>
      </c>
      <c r="C4783" s="3">
        <v>1</v>
      </c>
      <c r="D4783" s="3">
        <v>19</v>
      </c>
      <c r="E4783" s="3">
        <v>2</v>
      </c>
      <c r="F4783" s="3">
        <f>IF(detail!$G$11=2,0,1)</f>
        <v>1</v>
      </c>
      <c r="G4783" s="3">
        <f>IF(detail!$G$11=4,0,1)</f>
        <v>1</v>
      </c>
      <c r="H4783" s="3">
        <v>9.6</v>
      </c>
      <c r="I4783" s="3">
        <f>+IF(OR((E4783&lt;=météo!H$17),(E4783&gt;météo!H$18),(F4783=0),(G4783=0),(C4783&gt;detail!$G$4)),0,1)</f>
        <v>0</v>
      </c>
      <c r="J4783" s="3">
        <f>IF(météo!$H$19&lt;H4783,0,(météo!$H$19-H4783)*I4783)</f>
        <v>0</v>
      </c>
      <c r="K4783" s="3">
        <f>+IF(I4783&gt;0,IF(H4783&lt;météo!$H$19,1,0),0)</f>
        <v>0</v>
      </c>
    </row>
    <row r="4784" spans="2:11">
      <c r="B4784" s="3">
        <v>7</v>
      </c>
      <c r="C4784" s="3">
        <v>1</v>
      </c>
      <c r="D4784" s="3">
        <v>19</v>
      </c>
      <c r="E4784" s="3">
        <v>3</v>
      </c>
      <c r="F4784" s="3">
        <f>IF(detail!$G$11=2,0,1)</f>
        <v>1</v>
      </c>
      <c r="G4784" s="3">
        <f>IF(detail!$G$11=4,0,1)</f>
        <v>1</v>
      </c>
      <c r="H4784" s="3">
        <v>9.6</v>
      </c>
      <c r="I4784" s="3">
        <f>+IF(OR((E4784&lt;=météo!H$17),(E4784&gt;météo!H$18),(F4784=0),(G4784=0),(C4784&gt;detail!$G$4)),0,1)</f>
        <v>0</v>
      </c>
      <c r="J4784" s="3">
        <f>IF(météo!$H$19&lt;H4784,0,(météo!$H$19-H4784)*I4784)</f>
        <v>0</v>
      </c>
      <c r="K4784" s="3">
        <f>+IF(I4784&gt;0,IF(H4784&lt;météo!$H$19,1,0),0)</f>
        <v>0</v>
      </c>
    </row>
    <row r="4785" spans="2:11">
      <c r="B4785" s="3">
        <v>7</v>
      </c>
      <c r="C4785" s="3">
        <v>1</v>
      </c>
      <c r="D4785" s="3">
        <v>19</v>
      </c>
      <c r="E4785" s="3">
        <v>4</v>
      </c>
      <c r="F4785" s="3">
        <f>IF(detail!$G$11=2,0,1)</f>
        <v>1</v>
      </c>
      <c r="G4785" s="3">
        <f>IF(detail!$G$11=4,0,1)</f>
        <v>1</v>
      </c>
      <c r="H4785" s="3">
        <v>9.5</v>
      </c>
      <c r="I4785" s="3">
        <f>+IF(OR((E4785&lt;=météo!H$17),(E4785&gt;météo!H$18),(F4785=0),(G4785=0),(C4785&gt;detail!$G$4)),0,1)</f>
        <v>0</v>
      </c>
      <c r="J4785" s="3">
        <f>IF(météo!$H$19&lt;H4785,0,(météo!$H$19-H4785)*I4785)</f>
        <v>0</v>
      </c>
      <c r="K4785" s="3">
        <f>+IF(I4785&gt;0,IF(H4785&lt;météo!$H$19,1,0),0)</f>
        <v>0</v>
      </c>
    </row>
    <row r="4786" spans="2:11">
      <c r="B4786" s="3">
        <v>7</v>
      </c>
      <c r="C4786" s="3">
        <v>1</v>
      </c>
      <c r="D4786" s="3">
        <v>19</v>
      </c>
      <c r="E4786" s="3">
        <v>5</v>
      </c>
      <c r="F4786" s="3">
        <f>IF(detail!$G$11=2,0,1)</f>
        <v>1</v>
      </c>
      <c r="G4786" s="3">
        <f>IF(detail!$G$11=4,0,1)</f>
        <v>1</v>
      </c>
      <c r="H4786" s="3">
        <v>9.5</v>
      </c>
      <c r="I4786" s="3">
        <f>+IF(OR((E4786&lt;=météo!H$17),(E4786&gt;météo!H$18),(F4786=0),(G4786=0),(C4786&gt;detail!$G$4)),0,1)</f>
        <v>0</v>
      </c>
      <c r="J4786" s="3">
        <f>IF(météo!$H$19&lt;H4786,0,(météo!$H$19-H4786)*I4786)</f>
        <v>0</v>
      </c>
      <c r="K4786" s="3">
        <f>+IF(I4786&gt;0,IF(H4786&lt;météo!$H$19,1,0),0)</f>
        <v>0</v>
      </c>
    </row>
    <row r="4787" spans="2:11">
      <c r="B4787" s="3">
        <v>7</v>
      </c>
      <c r="C4787" s="3">
        <v>1</v>
      </c>
      <c r="D4787" s="3">
        <v>19</v>
      </c>
      <c r="E4787" s="3">
        <v>6</v>
      </c>
      <c r="F4787" s="3">
        <f>IF(detail!$G$11=2,0,1)</f>
        <v>1</v>
      </c>
      <c r="G4787" s="3">
        <f>IF(detail!$G$11=4,0,1)</f>
        <v>1</v>
      </c>
      <c r="H4787" s="3">
        <v>9.5</v>
      </c>
      <c r="I4787" s="3">
        <f>+IF(OR((E4787&lt;=météo!H$17),(E4787&gt;météo!H$18),(F4787=0),(G4787=0),(C4787&gt;detail!$G$4)),0,1)</f>
        <v>0</v>
      </c>
      <c r="J4787" s="3">
        <f>IF(météo!$H$19&lt;H4787,0,(météo!$H$19-H4787)*I4787)</f>
        <v>0</v>
      </c>
      <c r="K4787" s="3">
        <f>+IF(I4787&gt;0,IF(H4787&lt;météo!$H$19,1,0),0)</f>
        <v>0</v>
      </c>
    </row>
    <row r="4788" spans="2:11">
      <c r="B4788" s="3">
        <v>7</v>
      </c>
      <c r="C4788" s="3">
        <v>1</v>
      </c>
      <c r="D4788" s="3">
        <v>19</v>
      </c>
      <c r="E4788" s="3">
        <v>7</v>
      </c>
      <c r="F4788" s="3">
        <f>IF(detail!$G$11=2,0,1)</f>
        <v>1</v>
      </c>
      <c r="G4788" s="3">
        <f>IF(detail!$G$11=4,0,1)</f>
        <v>1</v>
      </c>
      <c r="H4788" s="3">
        <v>9.6</v>
      </c>
      <c r="I4788" s="3">
        <f>+IF(OR((E4788&lt;=météo!H$17),(E4788&gt;météo!H$18),(F4788=0),(G4788=0),(C4788&gt;detail!$G$4)),0,1)</f>
        <v>0</v>
      </c>
      <c r="J4788" s="3">
        <f>IF(météo!$H$19&lt;H4788,0,(météo!$H$19-H4788)*I4788)</f>
        <v>0</v>
      </c>
      <c r="K4788" s="3">
        <f>+IF(I4788&gt;0,IF(H4788&lt;météo!$H$19,1,0),0)</f>
        <v>0</v>
      </c>
    </row>
    <row r="4789" spans="2:11">
      <c r="B4789" s="3">
        <v>7</v>
      </c>
      <c r="C4789" s="3">
        <v>1</v>
      </c>
      <c r="D4789" s="3">
        <v>19</v>
      </c>
      <c r="E4789" s="3">
        <v>8</v>
      </c>
      <c r="F4789" s="3">
        <f>IF(detail!$G$11=2,0,1)</f>
        <v>1</v>
      </c>
      <c r="G4789" s="3">
        <f>IF(detail!$G$11=4,0,1)</f>
        <v>1</v>
      </c>
      <c r="H4789" s="3">
        <v>9.8000000000000007</v>
      </c>
      <c r="I4789" s="3">
        <f>+IF(OR((E4789&lt;=météo!H$17),(E4789&gt;météo!H$18),(F4789=0),(G4789=0),(C4789&gt;detail!$G$4)),0,1)</f>
        <v>0</v>
      </c>
      <c r="J4789" s="3">
        <f>IF(météo!$H$19&lt;H4789,0,(météo!$H$19-H4789)*I4789)</f>
        <v>0</v>
      </c>
      <c r="K4789" s="3">
        <f>+IF(I4789&gt;0,IF(H4789&lt;météo!$H$19,1,0),0)</f>
        <v>0</v>
      </c>
    </row>
    <row r="4790" spans="2:11">
      <c r="B4790" s="3">
        <v>7</v>
      </c>
      <c r="C4790" s="3">
        <v>1</v>
      </c>
      <c r="D4790" s="3">
        <v>19</v>
      </c>
      <c r="E4790" s="3">
        <v>9</v>
      </c>
      <c r="F4790" s="3">
        <f>IF(detail!$G$11=2,0,1)</f>
        <v>1</v>
      </c>
      <c r="G4790" s="3">
        <f>IF(detail!$G$11=4,0,1)</f>
        <v>1</v>
      </c>
      <c r="H4790" s="3">
        <v>10.199999999999999</v>
      </c>
      <c r="I4790" s="3">
        <f>+IF(OR((E4790&lt;=météo!H$17),(E4790&gt;météo!H$18),(F4790=0),(G4790=0),(C4790&gt;detail!$G$4)),0,1)</f>
        <v>1</v>
      </c>
      <c r="J4790" s="3">
        <f>IF(météo!$H$19&lt;H4790,0,(météo!$H$19-H4790)*I4790)</f>
        <v>9.8000000000000007</v>
      </c>
      <c r="K4790" s="3">
        <f>+IF(I4790&gt;0,IF(H4790&lt;météo!$H$19,1,0),0)</f>
        <v>1</v>
      </c>
    </row>
    <row r="4791" spans="2:11">
      <c r="B4791" s="3">
        <v>7</v>
      </c>
      <c r="C4791" s="3">
        <v>1</v>
      </c>
      <c r="D4791" s="3">
        <v>19</v>
      </c>
      <c r="E4791" s="3">
        <v>10</v>
      </c>
      <c r="F4791" s="3">
        <f>IF(detail!$G$11=2,0,1)</f>
        <v>1</v>
      </c>
      <c r="G4791" s="3">
        <f>IF(detail!$G$11=4,0,1)</f>
        <v>1</v>
      </c>
      <c r="H4791" s="3">
        <v>10.5</v>
      </c>
      <c r="I4791" s="3">
        <f>+IF(OR((E4791&lt;=météo!H$17),(E4791&gt;météo!H$18),(F4791=0),(G4791=0),(C4791&gt;detail!$G$4)),0,1)</f>
        <v>1</v>
      </c>
      <c r="J4791" s="3">
        <f>IF(météo!$H$19&lt;H4791,0,(météo!$H$19-H4791)*I4791)</f>
        <v>9.5</v>
      </c>
      <c r="K4791" s="3">
        <f>+IF(I4791&gt;0,IF(H4791&lt;météo!$H$19,1,0),0)</f>
        <v>1</v>
      </c>
    </row>
    <row r="4792" spans="2:11">
      <c r="B4792" s="3">
        <v>7</v>
      </c>
      <c r="C4792" s="3">
        <v>1</v>
      </c>
      <c r="D4792" s="3">
        <v>19</v>
      </c>
      <c r="E4792" s="3">
        <v>11</v>
      </c>
      <c r="F4792" s="3">
        <f>IF(detail!$G$11=2,0,1)</f>
        <v>1</v>
      </c>
      <c r="G4792" s="3">
        <f>IF(detail!$G$11=4,0,1)</f>
        <v>1</v>
      </c>
      <c r="H4792" s="3">
        <v>10.7</v>
      </c>
      <c r="I4792" s="3">
        <f>+IF(OR((E4792&lt;=météo!H$17),(E4792&gt;météo!H$18),(F4792=0),(G4792=0),(C4792&gt;detail!$G$4)),0,1)</f>
        <v>1</v>
      </c>
      <c r="J4792" s="3">
        <f>IF(météo!$H$19&lt;H4792,0,(météo!$H$19-H4792)*I4792)</f>
        <v>9.3000000000000007</v>
      </c>
      <c r="K4792" s="3">
        <f>+IF(I4792&gt;0,IF(H4792&lt;météo!$H$19,1,0),0)</f>
        <v>1</v>
      </c>
    </row>
    <row r="4793" spans="2:11">
      <c r="B4793" s="3">
        <v>7</v>
      </c>
      <c r="C4793" s="3">
        <v>1</v>
      </c>
      <c r="D4793" s="3">
        <v>19</v>
      </c>
      <c r="E4793" s="3">
        <v>12</v>
      </c>
      <c r="F4793" s="3">
        <f>IF(detail!$G$11=2,0,1)</f>
        <v>1</v>
      </c>
      <c r="G4793" s="3">
        <f>IF(detail!$G$11=4,0,1)</f>
        <v>1</v>
      </c>
      <c r="H4793" s="3">
        <v>11.7</v>
      </c>
      <c r="I4793" s="3">
        <f>+IF(OR((E4793&lt;=météo!H$17),(E4793&gt;météo!H$18),(F4793=0),(G4793=0),(C4793&gt;detail!$G$4)),0,1)</f>
        <v>1</v>
      </c>
      <c r="J4793" s="3">
        <f>IF(météo!$H$19&lt;H4793,0,(météo!$H$19-H4793)*I4793)</f>
        <v>8.3000000000000007</v>
      </c>
      <c r="K4793" s="3">
        <f>+IF(I4793&gt;0,IF(H4793&lt;météo!$H$19,1,0),0)</f>
        <v>1</v>
      </c>
    </row>
    <row r="4794" spans="2:11">
      <c r="B4794" s="3">
        <v>7</v>
      </c>
      <c r="C4794" s="3">
        <v>1</v>
      </c>
      <c r="D4794" s="3">
        <v>19</v>
      </c>
      <c r="E4794" s="3">
        <v>13</v>
      </c>
      <c r="F4794" s="3">
        <f>IF(detail!$G$11=2,0,1)</f>
        <v>1</v>
      </c>
      <c r="G4794" s="3">
        <f>IF(detail!$G$11=4,0,1)</f>
        <v>1</v>
      </c>
      <c r="H4794" s="3">
        <v>12.3</v>
      </c>
      <c r="I4794" s="3">
        <f>+IF(OR((E4794&lt;=météo!H$17),(E4794&gt;météo!H$18),(F4794=0),(G4794=0),(C4794&gt;detail!$G$4)),0,1)</f>
        <v>1</v>
      </c>
      <c r="J4794" s="3">
        <f>IF(météo!$H$19&lt;H4794,0,(météo!$H$19-H4794)*I4794)</f>
        <v>7.6999999999999993</v>
      </c>
      <c r="K4794" s="3">
        <f>+IF(I4794&gt;0,IF(H4794&lt;météo!$H$19,1,0),0)</f>
        <v>1</v>
      </c>
    </row>
    <row r="4795" spans="2:11">
      <c r="B4795" s="3">
        <v>7</v>
      </c>
      <c r="C4795" s="3">
        <v>1</v>
      </c>
      <c r="D4795" s="3">
        <v>19</v>
      </c>
      <c r="E4795" s="3">
        <v>14</v>
      </c>
      <c r="F4795" s="3">
        <f>IF(detail!$G$11=2,0,1)</f>
        <v>1</v>
      </c>
      <c r="G4795" s="3">
        <f>IF(detail!$G$11=4,0,1)</f>
        <v>1</v>
      </c>
      <c r="H4795" s="3">
        <v>12.7</v>
      </c>
      <c r="I4795" s="3">
        <f>+IF(OR((E4795&lt;=météo!H$17),(E4795&gt;météo!H$18),(F4795=0),(G4795=0),(C4795&gt;detail!$G$4)),0,1)</f>
        <v>1</v>
      </c>
      <c r="J4795" s="3">
        <f>IF(météo!$H$19&lt;H4795,0,(météo!$H$19-H4795)*I4795)</f>
        <v>7.3000000000000007</v>
      </c>
      <c r="K4795" s="3">
        <f>+IF(I4795&gt;0,IF(H4795&lt;météo!$H$19,1,0),0)</f>
        <v>1</v>
      </c>
    </row>
    <row r="4796" spans="2:11">
      <c r="B4796" s="3">
        <v>7</v>
      </c>
      <c r="C4796" s="3">
        <v>1</v>
      </c>
      <c r="D4796" s="3">
        <v>19</v>
      </c>
      <c r="E4796" s="3">
        <v>15</v>
      </c>
      <c r="F4796" s="3">
        <f>IF(detail!$G$11=2,0,1)</f>
        <v>1</v>
      </c>
      <c r="G4796" s="3">
        <f>IF(detail!$G$11=4,0,1)</f>
        <v>1</v>
      </c>
      <c r="H4796" s="3">
        <v>14.2</v>
      </c>
      <c r="I4796" s="3">
        <f>+IF(OR((E4796&lt;=météo!H$17),(E4796&gt;météo!H$18),(F4796=0),(G4796=0),(C4796&gt;detail!$G$4)),0,1)</f>
        <v>1</v>
      </c>
      <c r="J4796" s="3">
        <f>IF(météo!$H$19&lt;H4796,0,(météo!$H$19-H4796)*I4796)</f>
        <v>5.8000000000000007</v>
      </c>
      <c r="K4796" s="3">
        <f>+IF(I4796&gt;0,IF(H4796&lt;météo!$H$19,1,0),0)</f>
        <v>1</v>
      </c>
    </row>
    <row r="4797" spans="2:11">
      <c r="B4797" s="3">
        <v>7</v>
      </c>
      <c r="C4797" s="3">
        <v>1</v>
      </c>
      <c r="D4797" s="3">
        <v>19</v>
      </c>
      <c r="E4797" s="3">
        <v>16</v>
      </c>
      <c r="F4797" s="3">
        <f>IF(detail!$G$11=2,0,1)</f>
        <v>1</v>
      </c>
      <c r="G4797" s="3">
        <f>IF(detail!$G$11=4,0,1)</f>
        <v>1</v>
      </c>
      <c r="H4797" s="3">
        <v>14.7</v>
      </c>
      <c r="I4797" s="3">
        <f>+IF(OR((E4797&lt;=météo!H$17),(E4797&gt;météo!H$18),(F4797=0),(G4797=0),(C4797&gt;detail!$G$4)),0,1)</f>
        <v>1</v>
      </c>
      <c r="J4797" s="3">
        <f>IF(météo!$H$19&lt;H4797,0,(météo!$H$19-H4797)*I4797)</f>
        <v>5.3000000000000007</v>
      </c>
      <c r="K4797" s="3">
        <f>+IF(I4797&gt;0,IF(H4797&lt;météo!$H$19,1,0),0)</f>
        <v>1</v>
      </c>
    </row>
    <row r="4798" spans="2:11">
      <c r="B4798" s="3">
        <v>7</v>
      </c>
      <c r="C4798" s="3">
        <v>1</v>
      </c>
      <c r="D4798" s="3">
        <v>19</v>
      </c>
      <c r="E4798" s="3">
        <v>17</v>
      </c>
      <c r="F4798" s="3">
        <f>IF(detail!$G$11=2,0,1)</f>
        <v>1</v>
      </c>
      <c r="G4798" s="3">
        <f>IF(detail!$G$11=4,0,1)</f>
        <v>1</v>
      </c>
      <c r="H4798" s="3">
        <v>14.3</v>
      </c>
      <c r="I4798" s="3">
        <f>+IF(OR((E4798&lt;=météo!H$17),(E4798&gt;météo!H$18),(F4798=0),(G4798=0),(C4798&gt;detail!$G$4)),0,1)</f>
        <v>1</v>
      </c>
      <c r="J4798" s="3">
        <f>IF(météo!$H$19&lt;H4798,0,(météo!$H$19-H4798)*I4798)</f>
        <v>5.6999999999999993</v>
      </c>
      <c r="K4798" s="3">
        <f>+IF(I4798&gt;0,IF(H4798&lt;météo!$H$19,1,0),0)</f>
        <v>1</v>
      </c>
    </row>
    <row r="4799" spans="2:11">
      <c r="B4799" s="3">
        <v>7</v>
      </c>
      <c r="C4799" s="3">
        <v>1</v>
      </c>
      <c r="D4799" s="3">
        <v>19</v>
      </c>
      <c r="E4799" s="3">
        <v>18</v>
      </c>
      <c r="F4799" s="3">
        <f>IF(detail!$G$11=2,0,1)</f>
        <v>1</v>
      </c>
      <c r="G4799" s="3">
        <f>IF(detail!$G$11=4,0,1)</f>
        <v>1</v>
      </c>
      <c r="H4799" s="3">
        <v>14</v>
      </c>
      <c r="I4799" s="3">
        <f>+IF(OR((E4799&lt;=météo!H$17),(E4799&gt;météo!H$18),(F4799=0),(G4799=0),(C4799&gt;detail!$G$4)),0,1)</f>
        <v>1</v>
      </c>
      <c r="J4799" s="3">
        <f>IF(météo!$H$19&lt;H4799,0,(météo!$H$19-H4799)*I4799)</f>
        <v>6</v>
      </c>
      <c r="K4799" s="3">
        <f>+IF(I4799&gt;0,IF(H4799&lt;météo!$H$19,1,0),0)</f>
        <v>1</v>
      </c>
    </row>
    <row r="4800" spans="2:11">
      <c r="B4800" s="3">
        <v>7</v>
      </c>
      <c r="C4800" s="3">
        <v>1</v>
      </c>
      <c r="D4800" s="3">
        <v>19</v>
      </c>
      <c r="E4800" s="3">
        <v>19</v>
      </c>
      <c r="F4800" s="3">
        <f>IF(detail!$G$11=2,0,1)</f>
        <v>1</v>
      </c>
      <c r="G4800" s="3">
        <f>IF(detail!$G$11=4,0,1)</f>
        <v>1</v>
      </c>
      <c r="H4800" s="3">
        <v>13.3</v>
      </c>
      <c r="I4800" s="3">
        <f>+IF(OR((E4800&lt;=météo!H$17),(E4800&gt;météo!H$18),(F4800=0),(G4800=0),(C4800&gt;detail!$G$4)),0,1)</f>
        <v>0</v>
      </c>
      <c r="J4800" s="3">
        <f>IF(météo!$H$19&lt;H4800,0,(météo!$H$19-H4800)*I4800)</f>
        <v>0</v>
      </c>
      <c r="K4800" s="3">
        <f>+IF(I4800&gt;0,IF(H4800&lt;météo!$H$19,1,0),0)</f>
        <v>0</v>
      </c>
    </row>
    <row r="4801" spans="2:11">
      <c r="B4801" s="3">
        <v>7</v>
      </c>
      <c r="C4801" s="3">
        <v>1</v>
      </c>
      <c r="D4801" s="3">
        <v>19</v>
      </c>
      <c r="E4801" s="3">
        <v>20</v>
      </c>
      <c r="F4801" s="3">
        <f>IF(detail!$G$11=2,0,1)</f>
        <v>1</v>
      </c>
      <c r="G4801" s="3">
        <f>IF(detail!$G$11=4,0,1)</f>
        <v>1</v>
      </c>
      <c r="H4801" s="3">
        <v>12.8</v>
      </c>
      <c r="I4801" s="3">
        <f>+IF(OR((E4801&lt;=météo!H$17),(E4801&gt;météo!H$18),(F4801=0),(G4801=0),(C4801&gt;detail!$G$4)),0,1)</f>
        <v>0</v>
      </c>
      <c r="J4801" s="3">
        <f>IF(météo!$H$19&lt;H4801,0,(météo!$H$19-H4801)*I4801)</f>
        <v>0</v>
      </c>
      <c r="K4801" s="3">
        <f>+IF(I4801&gt;0,IF(H4801&lt;météo!$H$19,1,0),0)</f>
        <v>0</v>
      </c>
    </row>
    <row r="4802" spans="2:11">
      <c r="B4802" s="3">
        <v>7</v>
      </c>
      <c r="C4802" s="3">
        <v>1</v>
      </c>
      <c r="D4802" s="3">
        <v>19</v>
      </c>
      <c r="E4802" s="3">
        <v>21</v>
      </c>
      <c r="F4802" s="3">
        <f>IF(detail!$G$11=2,0,1)</f>
        <v>1</v>
      </c>
      <c r="G4802" s="3">
        <f>IF(detail!$G$11=4,0,1)</f>
        <v>1</v>
      </c>
      <c r="H4802" s="3">
        <v>12.3</v>
      </c>
      <c r="I4802" s="3">
        <f>+IF(OR((E4802&lt;=météo!H$17),(E4802&gt;météo!H$18),(F4802=0),(G4802=0),(C4802&gt;detail!$G$4)),0,1)</f>
        <v>0</v>
      </c>
      <c r="J4802" s="3">
        <f>IF(météo!$H$19&lt;H4802,0,(météo!$H$19-H4802)*I4802)</f>
        <v>0</v>
      </c>
      <c r="K4802" s="3">
        <f>+IF(I4802&gt;0,IF(H4802&lt;météo!$H$19,1,0),0)</f>
        <v>0</v>
      </c>
    </row>
    <row r="4803" spans="2:11">
      <c r="B4803" s="3">
        <v>7</v>
      </c>
      <c r="C4803" s="3">
        <v>1</v>
      </c>
      <c r="D4803" s="3">
        <v>19</v>
      </c>
      <c r="E4803" s="3">
        <v>22</v>
      </c>
      <c r="F4803" s="3">
        <f>IF(detail!$G$11=2,0,1)</f>
        <v>1</v>
      </c>
      <c r="G4803" s="3">
        <f>IF(detail!$G$11=4,0,1)</f>
        <v>1</v>
      </c>
      <c r="H4803" s="3">
        <v>12</v>
      </c>
      <c r="I4803" s="3">
        <f>+IF(OR((E4803&lt;=météo!H$17),(E4803&gt;météo!H$18),(F4803=0),(G4803=0),(C4803&gt;detail!$G$4)),0,1)</f>
        <v>0</v>
      </c>
      <c r="J4803" s="3">
        <f>IF(météo!$H$19&lt;H4803,0,(météo!$H$19-H4803)*I4803)</f>
        <v>0</v>
      </c>
      <c r="K4803" s="3">
        <f>+IF(I4803&gt;0,IF(H4803&lt;météo!$H$19,1,0),0)</f>
        <v>0</v>
      </c>
    </row>
    <row r="4804" spans="2:11">
      <c r="B4804" s="3">
        <v>7</v>
      </c>
      <c r="C4804" s="3">
        <v>1</v>
      </c>
      <c r="D4804" s="3">
        <v>19</v>
      </c>
      <c r="E4804" s="3">
        <v>23</v>
      </c>
      <c r="F4804" s="3">
        <f>IF(detail!$G$11=2,0,1)</f>
        <v>1</v>
      </c>
      <c r="G4804" s="3">
        <f>IF(detail!$G$11=4,0,1)</f>
        <v>1</v>
      </c>
      <c r="H4804" s="3">
        <v>11.7</v>
      </c>
      <c r="I4804" s="3">
        <f>+IF(OR((E4804&lt;=météo!H$17),(E4804&gt;météo!H$18),(F4804=0),(G4804=0),(C4804&gt;detail!$G$4)),0,1)</f>
        <v>0</v>
      </c>
      <c r="J4804" s="3">
        <f>IF(météo!$H$19&lt;H4804,0,(météo!$H$19-H4804)*I4804)</f>
        <v>0</v>
      </c>
      <c r="K4804" s="3">
        <f>+IF(I4804&gt;0,IF(H4804&lt;météo!$H$19,1,0),0)</f>
        <v>0</v>
      </c>
    </row>
    <row r="4805" spans="2:11">
      <c r="B4805" s="3">
        <v>7</v>
      </c>
      <c r="C4805" s="3">
        <v>1</v>
      </c>
      <c r="D4805" s="3">
        <v>19</v>
      </c>
      <c r="E4805" s="3">
        <v>24</v>
      </c>
      <c r="F4805" s="3">
        <f>IF(detail!$G$11=2,0,1)</f>
        <v>1</v>
      </c>
      <c r="G4805" s="3">
        <f>IF(detail!$G$11=4,0,1)</f>
        <v>1</v>
      </c>
      <c r="H4805" s="3">
        <v>11.1</v>
      </c>
      <c r="I4805" s="3">
        <f>+IF(OR((E4805&lt;=météo!H$17),(E4805&gt;météo!H$18),(F4805=0),(G4805=0),(C4805&gt;detail!$G$4)),0,1)</f>
        <v>0</v>
      </c>
      <c r="J4805" s="3">
        <f>IF(météo!$H$19&lt;H4805,0,(météo!$H$19-H4805)*I4805)</f>
        <v>0</v>
      </c>
      <c r="K4805" s="3">
        <f>+IF(I4805&gt;0,IF(H4805&lt;météo!$H$19,1,0),0)</f>
        <v>0</v>
      </c>
    </row>
    <row r="4806" spans="2:11">
      <c r="B4806" s="3">
        <v>7</v>
      </c>
      <c r="C4806" s="3">
        <v>1</v>
      </c>
      <c r="D4806" s="3">
        <v>20</v>
      </c>
      <c r="E4806" s="3">
        <v>1</v>
      </c>
      <c r="F4806" s="3">
        <f>IF(detail!$G$11=2,0,1)</f>
        <v>1</v>
      </c>
      <c r="G4806" s="3">
        <f>IF(detail!$G$11=4,0,1)</f>
        <v>1</v>
      </c>
      <c r="H4806" s="3">
        <v>11.1</v>
      </c>
      <c r="I4806" s="3">
        <f>+IF(OR((E4806&lt;=météo!H$17),(E4806&gt;météo!H$18),(F4806=0),(G4806=0),(C4806&gt;detail!$G$4)),0,1)</f>
        <v>0</v>
      </c>
      <c r="J4806" s="3">
        <f>IF(météo!$H$19&lt;H4806,0,(météo!$H$19-H4806)*I4806)</f>
        <v>0</v>
      </c>
      <c r="K4806" s="3">
        <f>+IF(I4806&gt;0,IF(H4806&lt;météo!$H$19,1,0),0)</f>
        <v>0</v>
      </c>
    </row>
    <row r="4807" spans="2:11">
      <c r="B4807" s="3">
        <v>7</v>
      </c>
      <c r="C4807" s="3">
        <v>1</v>
      </c>
      <c r="D4807" s="3">
        <v>20</v>
      </c>
      <c r="E4807" s="3">
        <v>2</v>
      </c>
      <c r="F4807" s="3">
        <f>IF(detail!$G$11=2,0,1)</f>
        <v>1</v>
      </c>
      <c r="G4807" s="3">
        <f>IF(detail!$G$11=4,0,1)</f>
        <v>1</v>
      </c>
      <c r="H4807" s="3">
        <v>11.4</v>
      </c>
      <c r="I4807" s="3">
        <f>+IF(OR((E4807&lt;=météo!H$17),(E4807&gt;météo!H$18),(F4807=0),(G4807=0),(C4807&gt;detail!$G$4)),0,1)</f>
        <v>0</v>
      </c>
      <c r="J4807" s="3">
        <f>IF(météo!$H$19&lt;H4807,0,(météo!$H$19-H4807)*I4807)</f>
        <v>0</v>
      </c>
      <c r="K4807" s="3">
        <f>+IF(I4807&gt;0,IF(H4807&lt;météo!$H$19,1,0),0)</f>
        <v>0</v>
      </c>
    </row>
    <row r="4808" spans="2:11">
      <c r="B4808" s="3">
        <v>7</v>
      </c>
      <c r="C4808" s="3">
        <v>1</v>
      </c>
      <c r="D4808" s="3">
        <v>20</v>
      </c>
      <c r="E4808" s="3">
        <v>3</v>
      </c>
      <c r="F4808" s="3">
        <f>IF(detail!$G$11=2,0,1)</f>
        <v>1</v>
      </c>
      <c r="G4808" s="3">
        <f>IF(detail!$G$11=4,0,1)</f>
        <v>1</v>
      </c>
      <c r="H4808" s="3">
        <v>11.3</v>
      </c>
      <c r="I4808" s="3">
        <f>+IF(OR((E4808&lt;=météo!H$17),(E4808&gt;météo!H$18),(F4808=0),(G4808=0),(C4808&gt;detail!$G$4)),0,1)</f>
        <v>0</v>
      </c>
      <c r="J4808" s="3">
        <f>IF(météo!$H$19&lt;H4808,0,(météo!$H$19-H4808)*I4808)</f>
        <v>0</v>
      </c>
      <c r="K4808" s="3">
        <f>+IF(I4808&gt;0,IF(H4808&lt;météo!$H$19,1,0),0)</f>
        <v>0</v>
      </c>
    </row>
    <row r="4809" spans="2:11">
      <c r="B4809" s="3">
        <v>7</v>
      </c>
      <c r="C4809" s="3">
        <v>1</v>
      </c>
      <c r="D4809" s="3">
        <v>20</v>
      </c>
      <c r="E4809" s="3">
        <v>4</v>
      </c>
      <c r="F4809" s="3">
        <f>IF(detail!$G$11=2,0,1)</f>
        <v>1</v>
      </c>
      <c r="G4809" s="3">
        <f>IF(detail!$G$11=4,0,1)</f>
        <v>1</v>
      </c>
      <c r="H4809" s="3">
        <v>11.2</v>
      </c>
      <c r="I4809" s="3">
        <f>+IF(OR((E4809&lt;=météo!H$17),(E4809&gt;météo!H$18),(F4809=0),(G4809=0),(C4809&gt;detail!$G$4)),0,1)</f>
        <v>0</v>
      </c>
      <c r="J4809" s="3">
        <f>IF(météo!$H$19&lt;H4809,0,(météo!$H$19-H4809)*I4809)</f>
        <v>0</v>
      </c>
      <c r="K4809" s="3">
        <f>+IF(I4809&gt;0,IF(H4809&lt;météo!$H$19,1,0),0)</f>
        <v>0</v>
      </c>
    </row>
    <row r="4810" spans="2:11">
      <c r="B4810" s="3">
        <v>7</v>
      </c>
      <c r="C4810" s="3">
        <v>1</v>
      </c>
      <c r="D4810" s="3">
        <v>20</v>
      </c>
      <c r="E4810" s="3">
        <v>5</v>
      </c>
      <c r="F4810" s="3">
        <f>IF(detail!$G$11=2,0,1)</f>
        <v>1</v>
      </c>
      <c r="G4810" s="3">
        <f>IF(detail!$G$11=4,0,1)</f>
        <v>1</v>
      </c>
      <c r="H4810" s="3">
        <v>11.1</v>
      </c>
      <c r="I4810" s="3">
        <f>+IF(OR((E4810&lt;=météo!H$17),(E4810&gt;météo!H$18),(F4810=0),(G4810=0),(C4810&gt;detail!$G$4)),0,1)</f>
        <v>0</v>
      </c>
      <c r="J4810" s="3">
        <f>IF(météo!$H$19&lt;H4810,0,(météo!$H$19-H4810)*I4810)</f>
        <v>0</v>
      </c>
      <c r="K4810" s="3">
        <f>+IF(I4810&gt;0,IF(H4810&lt;météo!$H$19,1,0),0)</f>
        <v>0</v>
      </c>
    </row>
    <row r="4811" spans="2:11">
      <c r="B4811" s="3">
        <v>7</v>
      </c>
      <c r="C4811" s="3">
        <v>1</v>
      </c>
      <c r="D4811" s="3">
        <v>20</v>
      </c>
      <c r="E4811" s="3">
        <v>6</v>
      </c>
      <c r="F4811" s="3">
        <f>IF(detail!$G$11=2,0,1)</f>
        <v>1</v>
      </c>
      <c r="G4811" s="3">
        <f>IF(detail!$G$11=4,0,1)</f>
        <v>1</v>
      </c>
      <c r="H4811" s="3">
        <v>11.1</v>
      </c>
      <c r="I4811" s="3">
        <f>+IF(OR((E4811&lt;=météo!H$17),(E4811&gt;météo!H$18),(F4811=0),(G4811=0),(C4811&gt;detail!$G$4)),0,1)</f>
        <v>0</v>
      </c>
      <c r="J4811" s="3">
        <f>IF(météo!$H$19&lt;H4811,0,(météo!$H$19-H4811)*I4811)</f>
        <v>0</v>
      </c>
      <c r="K4811" s="3">
        <f>+IF(I4811&gt;0,IF(H4811&lt;météo!$H$19,1,0),0)</f>
        <v>0</v>
      </c>
    </row>
    <row r="4812" spans="2:11">
      <c r="B4812" s="3">
        <v>7</v>
      </c>
      <c r="C4812" s="3">
        <v>1</v>
      </c>
      <c r="D4812" s="3">
        <v>20</v>
      </c>
      <c r="E4812" s="3">
        <v>7</v>
      </c>
      <c r="F4812" s="3">
        <f>IF(detail!$G$11=2,0,1)</f>
        <v>1</v>
      </c>
      <c r="G4812" s="3">
        <f>IF(detail!$G$11=4,0,1)</f>
        <v>1</v>
      </c>
      <c r="H4812" s="3">
        <v>11</v>
      </c>
      <c r="I4812" s="3">
        <f>+IF(OR((E4812&lt;=météo!H$17),(E4812&gt;météo!H$18),(F4812=0),(G4812=0),(C4812&gt;detail!$G$4)),0,1)</f>
        <v>0</v>
      </c>
      <c r="J4812" s="3">
        <f>IF(météo!$H$19&lt;H4812,0,(météo!$H$19-H4812)*I4812)</f>
        <v>0</v>
      </c>
      <c r="K4812" s="3">
        <f>+IF(I4812&gt;0,IF(H4812&lt;météo!$H$19,1,0),0)</f>
        <v>0</v>
      </c>
    </row>
    <row r="4813" spans="2:11">
      <c r="B4813" s="3">
        <v>7</v>
      </c>
      <c r="C4813" s="3">
        <v>1</v>
      </c>
      <c r="D4813" s="3">
        <v>20</v>
      </c>
      <c r="E4813" s="3">
        <v>8</v>
      </c>
      <c r="F4813" s="3">
        <f>IF(detail!$G$11=2,0,1)</f>
        <v>1</v>
      </c>
      <c r="G4813" s="3">
        <f>IF(detail!$G$11=4,0,1)</f>
        <v>1</v>
      </c>
      <c r="H4813" s="3">
        <v>10.7</v>
      </c>
      <c r="I4813" s="3">
        <f>+IF(OR((E4813&lt;=météo!H$17),(E4813&gt;météo!H$18),(F4813=0),(G4813=0),(C4813&gt;detail!$G$4)),0,1)</f>
        <v>0</v>
      </c>
      <c r="J4813" s="3">
        <f>IF(météo!$H$19&lt;H4813,0,(météo!$H$19-H4813)*I4813)</f>
        <v>0</v>
      </c>
      <c r="K4813" s="3">
        <f>+IF(I4813&gt;0,IF(H4813&lt;météo!$H$19,1,0),0)</f>
        <v>0</v>
      </c>
    </row>
    <row r="4814" spans="2:11">
      <c r="B4814" s="3">
        <v>7</v>
      </c>
      <c r="C4814" s="3">
        <v>1</v>
      </c>
      <c r="D4814" s="3">
        <v>20</v>
      </c>
      <c r="E4814" s="3">
        <v>9</v>
      </c>
      <c r="F4814" s="3">
        <f>IF(detail!$G$11=2,0,1)</f>
        <v>1</v>
      </c>
      <c r="G4814" s="3">
        <f>IF(detail!$G$11=4,0,1)</f>
        <v>1</v>
      </c>
      <c r="H4814" s="3">
        <v>10.5</v>
      </c>
      <c r="I4814" s="3">
        <f>+IF(OR((E4814&lt;=météo!H$17),(E4814&gt;météo!H$18),(F4814=0),(G4814=0),(C4814&gt;detail!$G$4)),0,1)</f>
        <v>1</v>
      </c>
      <c r="J4814" s="3">
        <f>IF(météo!$H$19&lt;H4814,0,(météo!$H$19-H4814)*I4814)</f>
        <v>9.5</v>
      </c>
      <c r="K4814" s="3">
        <f>+IF(I4814&gt;0,IF(H4814&lt;météo!$H$19,1,0),0)</f>
        <v>1</v>
      </c>
    </row>
    <row r="4815" spans="2:11">
      <c r="B4815" s="3">
        <v>7</v>
      </c>
      <c r="C4815" s="3">
        <v>1</v>
      </c>
      <c r="D4815" s="3">
        <v>20</v>
      </c>
      <c r="E4815" s="3">
        <v>10</v>
      </c>
      <c r="F4815" s="3">
        <f>IF(detail!$G$11=2,0,1)</f>
        <v>1</v>
      </c>
      <c r="G4815" s="3">
        <f>IF(detail!$G$11=4,0,1)</f>
        <v>1</v>
      </c>
      <c r="H4815" s="3">
        <v>11</v>
      </c>
      <c r="I4815" s="3">
        <f>+IF(OR((E4815&lt;=météo!H$17),(E4815&gt;météo!H$18),(F4815=0),(G4815=0),(C4815&gt;detail!$G$4)),0,1)</f>
        <v>1</v>
      </c>
      <c r="J4815" s="3">
        <f>IF(météo!$H$19&lt;H4815,0,(météo!$H$19-H4815)*I4815)</f>
        <v>9</v>
      </c>
      <c r="K4815" s="3">
        <f>+IF(I4815&gt;0,IF(H4815&lt;météo!$H$19,1,0),0)</f>
        <v>1</v>
      </c>
    </row>
    <row r="4816" spans="2:11">
      <c r="B4816" s="3">
        <v>7</v>
      </c>
      <c r="C4816" s="3">
        <v>1</v>
      </c>
      <c r="D4816" s="3">
        <v>20</v>
      </c>
      <c r="E4816" s="3">
        <v>11</v>
      </c>
      <c r="F4816" s="3">
        <f>IF(detail!$G$11=2,0,1)</f>
        <v>1</v>
      </c>
      <c r="G4816" s="3">
        <f>IF(detail!$G$11=4,0,1)</f>
        <v>1</v>
      </c>
      <c r="H4816" s="3">
        <v>11.6</v>
      </c>
      <c r="I4816" s="3">
        <f>+IF(OR((E4816&lt;=météo!H$17),(E4816&gt;météo!H$18),(F4816=0),(G4816=0),(C4816&gt;detail!$G$4)),0,1)</f>
        <v>1</v>
      </c>
      <c r="J4816" s="3">
        <f>IF(météo!$H$19&lt;H4816,0,(météo!$H$19-H4816)*I4816)</f>
        <v>8.4</v>
      </c>
      <c r="K4816" s="3">
        <f>+IF(I4816&gt;0,IF(H4816&lt;météo!$H$19,1,0),0)</f>
        <v>1</v>
      </c>
    </row>
    <row r="4817" spans="2:11">
      <c r="B4817" s="3">
        <v>7</v>
      </c>
      <c r="C4817" s="3">
        <v>1</v>
      </c>
      <c r="D4817" s="3">
        <v>20</v>
      </c>
      <c r="E4817" s="3">
        <v>12</v>
      </c>
      <c r="F4817" s="3">
        <f>IF(detail!$G$11=2,0,1)</f>
        <v>1</v>
      </c>
      <c r="G4817" s="3">
        <f>IF(detail!$G$11=4,0,1)</f>
        <v>1</v>
      </c>
      <c r="H4817" s="3">
        <v>12.5</v>
      </c>
      <c r="I4817" s="3">
        <f>+IF(OR((E4817&lt;=météo!H$17),(E4817&gt;météo!H$18),(F4817=0),(G4817=0),(C4817&gt;detail!$G$4)),0,1)</f>
        <v>1</v>
      </c>
      <c r="J4817" s="3">
        <f>IF(météo!$H$19&lt;H4817,0,(météo!$H$19-H4817)*I4817)</f>
        <v>7.5</v>
      </c>
      <c r="K4817" s="3">
        <f>+IF(I4817&gt;0,IF(H4817&lt;météo!$H$19,1,0),0)</f>
        <v>1</v>
      </c>
    </row>
    <row r="4818" spans="2:11">
      <c r="B4818" s="3">
        <v>7</v>
      </c>
      <c r="C4818" s="3">
        <v>1</v>
      </c>
      <c r="D4818" s="3">
        <v>20</v>
      </c>
      <c r="E4818" s="3">
        <v>13</v>
      </c>
      <c r="F4818" s="3">
        <f>IF(detail!$G$11=2,0,1)</f>
        <v>1</v>
      </c>
      <c r="G4818" s="3">
        <f>IF(detail!$G$11=4,0,1)</f>
        <v>1</v>
      </c>
      <c r="H4818" s="3">
        <v>13.4</v>
      </c>
      <c r="I4818" s="3">
        <f>+IF(OR((E4818&lt;=météo!H$17),(E4818&gt;météo!H$18),(F4818=0),(G4818=0),(C4818&gt;detail!$G$4)),0,1)</f>
        <v>1</v>
      </c>
      <c r="J4818" s="3">
        <f>IF(météo!$H$19&lt;H4818,0,(météo!$H$19-H4818)*I4818)</f>
        <v>6.6</v>
      </c>
      <c r="K4818" s="3">
        <f>+IF(I4818&gt;0,IF(H4818&lt;météo!$H$19,1,0),0)</f>
        <v>1</v>
      </c>
    </row>
    <row r="4819" spans="2:11">
      <c r="B4819" s="3">
        <v>7</v>
      </c>
      <c r="C4819" s="3">
        <v>1</v>
      </c>
      <c r="D4819" s="3">
        <v>20</v>
      </c>
      <c r="E4819" s="3">
        <v>14</v>
      </c>
      <c r="F4819" s="3">
        <f>IF(detail!$G$11=2,0,1)</f>
        <v>1</v>
      </c>
      <c r="G4819" s="3">
        <f>IF(detail!$G$11=4,0,1)</f>
        <v>1</v>
      </c>
      <c r="H4819" s="3">
        <v>12.9</v>
      </c>
      <c r="I4819" s="3">
        <f>+IF(OR((E4819&lt;=météo!H$17),(E4819&gt;météo!H$18),(F4819=0),(G4819=0),(C4819&gt;detail!$G$4)),0,1)</f>
        <v>1</v>
      </c>
      <c r="J4819" s="3">
        <f>IF(météo!$H$19&lt;H4819,0,(météo!$H$19-H4819)*I4819)</f>
        <v>7.1</v>
      </c>
      <c r="K4819" s="3">
        <f>+IF(I4819&gt;0,IF(H4819&lt;météo!$H$19,1,0),0)</f>
        <v>1</v>
      </c>
    </row>
    <row r="4820" spans="2:11">
      <c r="B4820" s="3">
        <v>7</v>
      </c>
      <c r="C4820" s="3">
        <v>1</v>
      </c>
      <c r="D4820" s="3">
        <v>20</v>
      </c>
      <c r="E4820" s="3">
        <v>15</v>
      </c>
      <c r="F4820" s="3">
        <f>IF(detail!$G$11=2,0,1)</f>
        <v>1</v>
      </c>
      <c r="G4820" s="3">
        <f>IF(detail!$G$11=4,0,1)</f>
        <v>1</v>
      </c>
      <c r="H4820" s="3">
        <v>12.8</v>
      </c>
      <c r="I4820" s="3">
        <f>+IF(OR((E4820&lt;=météo!H$17),(E4820&gt;météo!H$18),(F4820=0),(G4820=0),(C4820&gt;detail!$G$4)),0,1)</f>
        <v>1</v>
      </c>
      <c r="J4820" s="3">
        <f>IF(météo!$H$19&lt;H4820,0,(météo!$H$19-H4820)*I4820)</f>
        <v>7.1999999999999993</v>
      </c>
      <c r="K4820" s="3">
        <f>+IF(I4820&gt;0,IF(H4820&lt;météo!$H$19,1,0),0)</f>
        <v>1</v>
      </c>
    </row>
    <row r="4821" spans="2:11">
      <c r="B4821" s="3">
        <v>7</v>
      </c>
      <c r="C4821" s="3">
        <v>1</v>
      </c>
      <c r="D4821" s="3">
        <v>20</v>
      </c>
      <c r="E4821" s="3">
        <v>16</v>
      </c>
      <c r="F4821" s="3">
        <f>IF(detail!$G$11=2,0,1)</f>
        <v>1</v>
      </c>
      <c r="G4821" s="3">
        <f>IF(detail!$G$11=4,0,1)</f>
        <v>1</v>
      </c>
      <c r="H4821" s="3">
        <v>13.6</v>
      </c>
      <c r="I4821" s="3">
        <f>+IF(OR((E4821&lt;=météo!H$17),(E4821&gt;météo!H$18),(F4821=0),(G4821=0),(C4821&gt;detail!$G$4)),0,1)</f>
        <v>1</v>
      </c>
      <c r="J4821" s="3">
        <f>IF(météo!$H$19&lt;H4821,0,(météo!$H$19-H4821)*I4821)</f>
        <v>6.4</v>
      </c>
      <c r="K4821" s="3">
        <f>+IF(I4821&gt;0,IF(H4821&lt;météo!$H$19,1,0),0)</f>
        <v>1</v>
      </c>
    </row>
    <row r="4822" spans="2:11">
      <c r="B4822" s="3">
        <v>7</v>
      </c>
      <c r="C4822" s="3">
        <v>1</v>
      </c>
      <c r="D4822" s="3">
        <v>20</v>
      </c>
      <c r="E4822" s="3">
        <v>17</v>
      </c>
      <c r="F4822" s="3">
        <f>IF(detail!$G$11=2,0,1)</f>
        <v>1</v>
      </c>
      <c r="G4822" s="3">
        <f>IF(detail!$G$11=4,0,1)</f>
        <v>1</v>
      </c>
      <c r="H4822" s="3">
        <v>12.7</v>
      </c>
      <c r="I4822" s="3">
        <f>+IF(OR((E4822&lt;=météo!H$17),(E4822&gt;météo!H$18),(F4822=0),(G4822=0),(C4822&gt;detail!$G$4)),0,1)</f>
        <v>1</v>
      </c>
      <c r="J4822" s="3">
        <f>IF(météo!$H$19&lt;H4822,0,(météo!$H$19-H4822)*I4822)</f>
        <v>7.3000000000000007</v>
      </c>
      <c r="K4822" s="3">
        <f>+IF(I4822&gt;0,IF(H4822&lt;météo!$H$19,1,0),0)</f>
        <v>1</v>
      </c>
    </row>
    <row r="4823" spans="2:11">
      <c r="B4823" s="3">
        <v>7</v>
      </c>
      <c r="C4823" s="3">
        <v>1</v>
      </c>
      <c r="D4823" s="3">
        <v>20</v>
      </c>
      <c r="E4823" s="3">
        <v>18</v>
      </c>
      <c r="F4823" s="3">
        <f>IF(detail!$G$11=2,0,1)</f>
        <v>1</v>
      </c>
      <c r="G4823" s="3">
        <f>IF(detail!$G$11=4,0,1)</f>
        <v>1</v>
      </c>
      <c r="H4823" s="3">
        <v>11.2</v>
      </c>
      <c r="I4823" s="3">
        <f>+IF(OR((E4823&lt;=météo!H$17),(E4823&gt;météo!H$18),(F4823=0),(G4823=0),(C4823&gt;detail!$G$4)),0,1)</f>
        <v>1</v>
      </c>
      <c r="J4823" s="3">
        <f>IF(météo!$H$19&lt;H4823,0,(météo!$H$19-H4823)*I4823)</f>
        <v>8.8000000000000007</v>
      </c>
      <c r="K4823" s="3">
        <f>+IF(I4823&gt;0,IF(H4823&lt;météo!$H$19,1,0),0)</f>
        <v>1</v>
      </c>
    </row>
    <row r="4824" spans="2:11">
      <c r="B4824" s="3">
        <v>7</v>
      </c>
      <c r="C4824" s="3">
        <v>1</v>
      </c>
      <c r="D4824" s="3">
        <v>20</v>
      </c>
      <c r="E4824" s="3">
        <v>19</v>
      </c>
      <c r="F4824" s="3">
        <f>IF(detail!$G$11=2,0,1)</f>
        <v>1</v>
      </c>
      <c r="G4824" s="3">
        <f>IF(detail!$G$11=4,0,1)</f>
        <v>1</v>
      </c>
      <c r="H4824" s="3">
        <v>10.9</v>
      </c>
      <c r="I4824" s="3">
        <f>+IF(OR((E4824&lt;=météo!H$17),(E4824&gt;météo!H$18),(F4824=0),(G4824=0),(C4824&gt;detail!$G$4)),0,1)</f>
        <v>0</v>
      </c>
      <c r="J4824" s="3">
        <f>IF(météo!$H$19&lt;H4824,0,(météo!$H$19-H4824)*I4824)</f>
        <v>0</v>
      </c>
      <c r="K4824" s="3">
        <f>+IF(I4824&gt;0,IF(H4824&lt;météo!$H$19,1,0),0)</f>
        <v>0</v>
      </c>
    </row>
    <row r="4825" spans="2:11">
      <c r="B4825" s="3">
        <v>7</v>
      </c>
      <c r="C4825" s="3">
        <v>1</v>
      </c>
      <c r="D4825" s="3">
        <v>20</v>
      </c>
      <c r="E4825" s="3">
        <v>20</v>
      </c>
      <c r="F4825" s="3">
        <f>IF(detail!$G$11=2,0,1)</f>
        <v>1</v>
      </c>
      <c r="G4825" s="3">
        <f>IF(detail!$G$11=4,0,1)</f>
        <v>1</v>
      </c>
      <c r="H4825" s="3">
        <v>11.4</v>
      </c>
      <c r="I4825" s="3">
        <f>+IF(OR((E4825&lt;=météo!H$17),(E4825&gt;météo!H$18),(F4825=0),(G4825=0),(C4825&gt;detail!$G$4)),0,1)</f>
        <v>0</v>
      </c>
      <c r="J4825" s="3">
        <f>IF(météo!$H$19&lt;H4825,0,(météo!$H$19-H4825)*I4825)</f>
        <v>0</v>
      </c>
      <c r="K4825" s="3">
        <f>+IF(I4825&gt;0,IF(H4825&lt;météo!$H$19,1,0),0)</f>
        <v>0</v>
      </c>
    </row>
    <row r="4826" spans="2:11">
      <c r="B4826" s="3">
        <v>7</v>
      </c>
      <c r="C4826" s="3">
        <v>1</v>
      </c>
      <c r="D4826" s="3">
        <v>20</v>
      </c>
      <c r="E4826" s="3">
        <v>21</v>
      </c>
      <c r="F4826" s="3">
        <f>IF(detail!$G$11=2,0,1)</f>
        <v>1</v>
      </c>
      <c r="G4826" s="3">
        <f>IF(detail!$G$11=4,0,1)</f>
        <v>1</v>
      </c>
      <c r="H4826" s="3">
        <v>11.1</v>
      </c>
      <c r="I4826" s="3">
        <f>+IF(OR((E4826&lt;=météo!H$17),(E4826&gt;météo!H$18),(F4826=0),(G4826=0),(C4826&gt;detail!$G$4)),0,1)</f>
        <v>0</v>
      </c>
      <c r="J4826" s="3">
        <f>IF(météo!$H$19&lt;H4826,0,(météo!$H$19-H4826)*I4826)</f>
        <v>0</v>
      </c>
      <c r="K4826" s="3">
        <f>+IF(I4826&gt;0,IF(H4826&lt;météo!$H$19,1,0),0)</f>
        <v>0</v>
      </c>
    </row>
    <row r="4827" spans="2:11">
      <c r="B4827" s="3">
        <v>7</v>
      </c>
      <c r="C4827" s="3">
        <v>1</v>
      </c>
      <c r="D4827" s="3">
        <v>20</v>
      </c>
      <c r="E4827" s="3">
        <v>22</v>
      </c>
      <c r="F4827" s="3">
        <f>IF(detail!$G$11=2,0,1)</f>
        <v>1</v>
      </c>
      <c r="G4827" s="3">
        <f>IF(detail!$G$11=4,0,1)</f>
        <v>1</v>
      </c>
      <c r="H4827" s="3">
        <v>10</v>
      </c>
      <c r="I4827" s="3">
        <f>+IF(OR((E4827&lt;=météo!H$17),(E4827&gt;météo!H$18),(F4827=0),(G4827=0),(C4827&gt;detail!$G$4)),0,1)</f>
        <v>0</v>
      </c>
      <c r="J4827" s="3">
        <f>IF(météo!$H$19&lt;H4827,0,(météo!$H$19-H4827)*I4827)</f>
        <v>0</v>
      </c>
      <c r="K4827" s="3">
        <f>+IF(I4827&gt;0,IF(H4827&lt;météo!$H$19,1,0),0)</f>
        <v>0</v>
      </c>
    </row>
    <row r="4828" spans="2:11">
      <c r="B4828" s="3">
        <v>7</v>
      </c>
      <c r="C4828" s="3">
        <v>1</v>
      </c>
      <c r="D4828" s="3">
        <v>20</v>
      </c>
      <c r="E4828" s="3">
        <v>23</v>
      </c>
      <c r="F4828" s="3">
        <f>IF(detail!$G$11=2,0,1)</f>
        <v>1</v>
      </c>
      <c r="G4828" s="3">
        <f>IF(detail!$G$11=4,0,1)</f>
        <v>1</v>
      </c>
      <c r="H4828" s="3">
        <v>9.6</v>
      </c>
      <c r="I4828" s="3">
        <f>+IF(OR((E4828&lt;=météo!H$17),(E4828&gt;météo!H$18),(F4828=0),(G4828=0),(C4828&gt;detail!$G$4)),0,1)</f>
        <v>0</v>
      </c>
      <c r="J4828" s="3">
        <f>IF(météo!$H$19&lt;H4828,0,(météo!$H$19-H4828)*I4828)</f>
        <v>0</v>
      </c>
      <c r="K4828" s="3">
        <f>+IF(I4828&gt;0,IF(H4828&lt;météo!$H$19,1,0),0)</f>
        <v>0</v>
      </c>
    </row>
    <row r="4829" spans="2:11">
      <c r="B4829" s="3">
        <v>7</v>
      </c>
      <c r="C4829" s="3">
        <v>1</v>
      </c>
      <c r="D4829" s="3">
        <v>20</v>
      </c>
      <c r="E4829" s="3">
        <v>24</v>
      </c>
      <c r="F4829" s="3">
        <f>IF(detail!$G$11=2,0,1)</f>
        <v>1</v>
      </c>
      <c r="G4829" s="3">
        <f>IF(detail!$G$11=4,0,1)</f>
        <v>1</v>
      </c>
      <c r="H4829" s="3">
        <v>8.8000000000000007</v>
      </c>
      <c r="I4829" s="3">
        <f>+IF(OR((E4829&lt;=météo!H$17),(E4829&gt;météo!H$18),(F4829=0),(G4829=0),(C4829&gt;detail!$G$4)),0,1)</f>
        <v>0</v>
      </c>
      <c r="J4829" s="3">
        <f>IF(météo!$H$19&lt;H4829,0,(météo!$H$19-H4829)*I4829)</f>
        <v>0</v>
      </c>
      <c r="K4829" s="3">
        <f>+IF(I4829&gt;0,IF(H4829&lt;météo!$H$19,1,0),0)</f>
        <v>0</v>
      </c>
    </row>
    <row r="4830" spans="2:11">
      <c r="B4830" s="3">
        <v>7</v>
      </c>
      <c r="C4830" s="3">
        <v>2</v>
      </c>
      <c r="D4830" s="3">
        <v>21</v>
      </c>
      <c r="E4830" s="3">
        <v>1</v>
      </c>
      <c r="F4830" s="3">
        <f>IF(detail!$G$11=2,0,1)</f>
        <v>1</v>
      </c>
      <c r="G4830" s="3">
        <f>IF(detail!$G$11=4,0,1)</f>
        <v>1</v>
      </c>
      <c r="H4830" s="3">
        <v>8.1999999999999993</v>
      </c>
      <c r="I4830" s="3">
        <f>+IF(OR((E4830&lt;=météo!H$17),(E4830&gt;météo!H$18),(F4830=0),(G4830=0),(C4830&gt;detail!$G$4)),0,1)</f>
        <v>0</v>
      </c>
      <c r="J4830" s="3">
        <f>IF(météo!$H$19&lt;H4830,0,(météo!$H$19-H4830)*I4830)</f>
        <v>0</v>
      </c>
      <c r="K4830" s="3">
        <f>+IF(I4830&gt;0,IF(H4830&lt;météo!$H$19,1,0),0)</f>
        <v>0</v>
      </c>
    </row>
    <row r="4831" spans="2:11">
      <c r="B4831" s="3">
        <v>7</v>
      </c>
      <c r="C4831" s="3">
        <v>2</v>
      </c>
      <c r="D4831" s="3">
        <v>21</v>
      </c>
      <c r="E4831" s="3">
        <v>2</v>
      </c>
      <c r="F4831" s="3">
        <f>IF(detail!$G$11=2,0,1)</f>
        <v>1</v>
      </c>
      <c r="G4831" s="3">
        <f>IF(detail!$G$11=4,0,1)</f>
        <v>1</v>
      </c>
      <c r="H4831" s="3">
        <v>8.6</v>
      </c>
      <c r="I4831" s="3">
        <f>+IF(OR((E4831&lt;=météo!H$17),(E4831&gt;météo!H$18),(F4831=0),(G4831=0),(C4831&gt;detail!$G$4)),0,1)</f>
        <v>0</v>
      </c>
      <c r="J4831" s="3">
        <f>IF(météo!$H$19&lt;H4831,0,(météo!$H$19-H4831)*I4831)</f>
        <v>0</v>
      </c>
      <c r="K4831" s="3">
        <f>+IF(I4831&gt;0,IF(H4831&lt;météo!$H$19,1,0),0)</f>
        <v>0</v>
      </c>
    </row>
    <row r="4832" spans="2:11">
      <c r="B4832" s="3">
        <v>7</v>
      </c>
      <c r="C4832" s="3">
        <v>2</v>
      </c>
      <c r="D4832" s="3">
        <v>21</v>
      </c>
      <c r="E4832" s="3">
        <v>3</v>
      </c>
      <c r="F4832" s="3">
        <f>IF(detail!$G$11=2,0,1)</f>
        <v>1</v>
      </c>
      <c r="G4832" s="3">
        <f>IF(detail!$G$11=4,0,1)</f>
        <v>1</v>
      </c>
      <c r="H4832" s="3">
        <v>8.9</v>
      </c>
      <c r="I4832" s="3">
        <f>+IF(OR((E4832&lt;=météo!H$17),(E4832&gt;météo!H$18),(F4832=0),(G4832=0),(C4832&gt;detail!$G$4)),0,1)</f>
        <v>0</v>
      </c>
      <c r="J4832" s="3">
        <f>IF(météo!$H$19&lt;H4832,0,(météo!$H$19-H4832)*I4832)</f>
        <v>0</v>
      </c>
      <c r="K4832" s="3">
        <f>+IF(I4832&gt;0,IF(H4832&lt;météo!$H$19,1,0),0)</f>
        <v>0</v>
      </c>
    </row>
    <row r="4833" spans="2:11">
      <c r="B4833" s="3">
        <v>7</v>
      </c>
      <c r="C4833" s="3">
        <v>2</v>
      </c>
      <c r="D4833" s="3">
        <v>21</v>
      </c>
      <c r="E4833" s="3">
        <v>4</v>
      </c>
      <c r="F4833" s="3">
        <f>IF(detail!$G$11=2,0,1)</f>
        <v>1</v>
      </c>
      <c r="G4833" s="3">
        <f>IF(detail!$G$11=4,0,1)</f>
        <v>1</v>
      </c>
      <c r="H4833" s="3">
        <v>9</v>
      </c>
      <c r="I4833" s="3">
        <f>+IF(OR((E4833&lt;=météo!H$17),(E4833&gt;météo!H$18),(F4833=0),(G4833=0),(C4833&gt;detail!$G$4)),0,1)</f>
        <v>0</v>
      </c>
      <c r="J4833" s="3">
        <f>IF(météo!$H$19&lt;H4833,0,(météo!$H$19-H4833)*I4833)</f>
        <v>0</v>
      </c>
      <c r="K4833" s="3">
        <f>+IF(I4833&gt;0,IF(H4833&lt;météo!$H$19,1,0),0)</f>
        <v>0</v>
      </c>
    </row>
    <row r="4834" spans="2:11">
      <c r="B4834" s="3">
        <v>7</v>
      </c>
      <c r="C4834" s="3">
        <v>2</v>
      </c>
      <c r="D4834" s="3">
        <v>21</v>
      </c>
      <c r="E4834" s="3">
        <v>5</v>
      </c>
      <c r="F4834" s="3">
        <f>IF(detail!$G$11=2,0,1)</f>
        <v>1</v>
      </c>
      <c r="G4834" s="3">
        <f>IF(detail!$G$11=4,0,1)</f>
        <v>1</v>
      </c>
      <c r="H4834" s="3">
        <v>9.1</v>
      </c>
      <c r="I4834" s="3">
        <f>+IF(OR((E4834&lt;=météo!H$17),(E4834&gt;météo!H$18),(F4834=0),(G4834=0),(C4834&gt;detail!$G$4)),0,1)</f>
        <v>0</v>
      </c>
      <c r="J4834" s="3">
        <f>IF(météo!$H$19&lt;H4834,0,(météo!$H$19-H4834)*I4834)</f>
        <v>0</v>
      </c>
      <c r="K4834" s="3">
        <f>+IF(I4834&gt;0,IF(H4834&lt;météo!$H$19,1,0),0)</f>
        <v>0</v>
      </c>
    </row>
    <row r="4835" spans="2:11">
      <c r="B4835" s="3">
        <v>7</v>
      </c>
      <c r="C4835" s="3">
        <v>2</v>
      </c>
      <c r="D4835" s="3">
        <v>21</v>
      </c>
      <c r="E4835" s="3">
        <v>6</v>
      </c>
      <c r="F4835" s="3">
        <f>IF(detail!$G$11=2,0,1)</f>
        <v>1</v>
      </c>
      <c r="G4835" s="3">
        <f>IF(detail!$G$11=4,0,1)</f>
        <v>1</v>
      </c>
      <c r="H4835" s="3">
        <v>9.4</v>
      </c>
      <c r="I4835" s="3">
        <f>+IF(OR((E4835&lt;=météo!H$17),(E4835&gt;météo!H$18),(F4835=0),(G4835=0),(C4835&gt;detail!$G$4)),0,1)</f>
        <v>0</v>
      </c>
      <c r="J4835" s="3">
        <f>IF(météo!$H$19&lt;H4835,0,(météo!$H$19-H4835)*I4835)</f>
        <v>0</v>
      </c>
      <c r="K4835" s="3">
        <f>+IF(I4835&gt;0,IF(H4835&lt;météo!$H$19,1,0),0)</f>
        <v>0</v>
      </c>
    </row>
    <row r="4836" spans="2:11">
      <c r="B4836" s="3">
        <v>7</v>
      </c>
      <c r="C4836" s="3">
        <v>2</v>
      </c>
      <c r="D4836" s="3">
        <v>21</v>
      </c>
      <c r="E4836" s="3">
        <v>7</v>
      </c>
      <c r="F4836" s="3">
        <f>IF(detail!$G$11=2,0,1)</f>
        <v>1</v>
      </c>
      <c r="G4836" s="3">
        <f>IF(detail!$G$11=4,0,1)</f>
        <v>1</v>
      </c>
      <c r="H4836" s="3">
        <v>9.6</v>
      </c>
      <c r="I4836" s="3">
        <f>+IF(OR((E4836&lt;=météo!H$17),(E4836&gt;météo!H$18),(F4836=0),(G4836=0),(C4836&gt;detail!$G$4)),0,1)</f>
        <v>0</v>
      </c>
      <c r="J4836" s="3">
        <f>IF(météo!$H$19&lt;H4836,0,(météo!$H$19-H4836)*I4836)</f>
        <v>0</v>
      </c>
      <c r="K4836" s="3">
        <f>+IF(I4836&gt;0,IF(H4836&lt;météo!$H$19,1,0),0)</f>
        <v>0</v>
      </c>
    </row>
    <row r="4837" spans="2:11">
      <c r="B4837" s="3">
        <v>7</v>
      </c>
      <c r="C4837" s="3">
        <v>2</v>
      </c>
      <c r="D4837" s="3">
        <v>21</v>
      </c>
      <c r="E4837" s="3">
        <v>8</v>
      </c>
      <c r="F4837" s="3">
        <f>IF(detail!$G$11=2,0,1)</f>
        <v>1</v>
      </c>
      <c r="G4837" s="3">
        <f>IF(detail!$G$11=4,0,1)</f>
        <v>1</v>
      </c>
      <c r="H4837" s="3">
        <v>10</v>
      </c>
      <c r="I4837" s="3">
        <f>+IF(OR((E4837&lt;=météo!H$17),(E4837&gt;météo!H$18),(F4837=0),(G4837=0),(C4837&gt;detail!$G$4)),0,1)</f>
        <v>0</v>
      </c>
      <c r="J4837" s="3">
        <f>IF(météo!$H$19&lt;H4837,0,(météo!$H$19-H4837)*I4837)</f>
        <v>0</v>
      </c>
      <c r="K4837" s="3">
        <f>+IF(I4837&gt;0,IF(H4837&lt;météo!$H$19,1,0),0)</f>
        <v>0</v>
      </c>
    </row>
    <row r="4838" spans="2:11">
      <c r="B4838" s="3">
        <v>7</v>
      </c>
      <c r="C4838" s="3">
        <v>2</v>
      </c>
      <c r="D4838" s="3">
        <v>21</v>
      </c>
      <c r="E4838" s="3">
        <v>9</v>
      </c>
      <c r="F4838" s="3">
        <f>IF(detail!$G$11=2,0,1)</f>
        <v>1</v>
      </c>
      <c r="G4838" s="3">
        <f>IF(detail!$G$11=4,0,1)</f>
        <v>1</v>
      </c>
      <c r="H4838" s="3">
        <v>11</v>
      </c>
      <c r="I4838" s="3">
        <f>+IF(OR((E4838&lt;=météo!H$17),(E4838&gt;météo!H$18),(F4838=0),(G4838=0),(C4838&gt;detail!$G$4)),0,1)</f>
        <v>1</v>
      </c>
      <c r="J4838" s="3">
        <f>IF(météo!$H$19&lt;H4838,0,(météo!$H$19-H4838)*I4838)</f>
        <v>9</v>
      </c>
      <c r="K4838" s="3">
        <f>+IF(I4838&gt;0,IF(H4838&lt;météo!$H$19,1,0),0)</f>
        <v>1</v>
      </c>
    </row>
    <row r="4839" spans="2:11">
      <c r="B4839" s="3">
        <v>7</v>
      </c>
      <c r="C4839" s="3">
        <v>2</v>
      </c>
      <c r="D4839" s="3">
        <v>21</v>
      </c>
      <c r="E4839" s="3">
        <v>10</v>
      </c>
      <c r="F4839" s="3">
        <f>IF(detail!$G$11=2,0,1)</f>
        <v>1</v>
      </c>
      <c r="G4839" s="3">
        <f>IF(detail!$G$11=4,0,1)</f>
        <v>1</v>
      </c>
      <c r="H4839" s="3">
        <v>12.2</v>
      </c>
      <c r="I4839" s="3">
        <f>+IF(OR((E4839&lt;=météo!H$17),(E4839&gt;météo!H$18),(F4839=0),(G4839=0),(C4839&gt;detail!$G$4)),0,1)</f>
        <v>1</v>
      </c>
      <c r="J4839" s="3">
        <f>IF(météo!$H$19&lt;H4839,0,(météo!$H$19-H4839)*I4839)</f>
        <v>7.8000000000000007</v>
      </c>
      <c r="K4839" s="3">
        <f>+IF(I4839&gt;0,IF(H4839&lt;météo!$H$19,1,0),0)</f>
        <v>1</v>
      </c>
    </row>
    <row r="4840" spans="2:11">
      <c r="B4840" s="3">
        <v>7</v>
      </c>
      <c r="C4840" s="3">
        <v>2</v>
      </c>
      <c r="D4840" s="3">
        <v>21</v>
      </c>
      <c r="E4840" s="3">
        <v>11</v>
      </c>
      <c r="F4840" s="3">
        <f>IF(detail!$G$11=2,0,1)</f>
        <v>1</v>
      </c>
      <c r="G4840" s="3">
        <f>IF(detail!$G$11=4,0,1)</f>
        <v>1</v>
      </c>
      <c r="H4840" s="3">
        <v>12.5</v>
      </c>
      <c r="I4840" s="3">
        <f>+IF(OR((E4840&lt;=météo!H$17),(E4840&gt;météo!H$18),(F4840=0),(G4840=0),(C4840&gt;detail!$G$4)),0,1)</f>
        <v>1</v>
      </c>
      <c r="J4840" s="3">
        <f>IF(météo!$H$19&lt;H4840,0,(météo!$H$19-H4840)*I4840)</f>
        <v>7.5</v>
      </c>
      <c r="K4840" s="3">
        <f>+IF(I4840&gt;0,IF(H4840&lt;météo!$H$19,1,0),0)</f>
        <v>1</v>
      </c>
    </row>
    <row r="4841" spans="2:11">
      <c r="B4841" s="3">
        <v>7</v>
      </c>
      <c r="C4841" s="3">
        <v>2</v>
      </c>
      <c r="D4841" s="3">
        <v>21</v>
      </c>
      <c r="E4841" s="3">
        <v>12</v>
      </c>
      <c r="F4841" s="3">
        <f>IF(detail!$G$11=2,0,1)</f>
        <v>1</v>
      </c>
      <c r="G4841" s="3">
        <f>IF(detail!$G$11=4,0,1)</f>
        <v>1</v>
      </c>
      <c r="H4841" s="3">
        <v>12.7</v>
      </c>
      <c r="I4841" s="3">
        <f>+IF(OR((E4841&lt;=météo!H$17),(E4841&gt;météo!H$18),(F4841=0),(G4841=0),(C4841&gt;detail!$G$4)),0,1)</f>
        <v>1</v>
      </c>
      <c r="J4841" s="3">
        <f>IF(météo!$H$19&lt;H4841,0,(météo!$H$19-H4841)*I4841)</f>
        <v>7.3000000000000007</v>
      </c>
      <c r="K4841" s="3">
        <f>+IF(I4841&gt;0,IF(H4841&lt;météo!$H$19,1,0),0)</f>
        <v>1</v>
      </c>
    </row>
    <row r="4842" spans="2:11">
      <c r="B4842" s="3">
        <v>7</v>
      </c>
      <c r="C4842" s="3">
        <v>2</v>
      </c>
      <c r="D4842" s="3">
        <v>21</v>
      </c>
      <c r="E4842" s="3">
        <v>13</v>
      </c>
      <c r="F4842" s="3">
        <f>IF(detail!$G$11=2,0,1)</f>
        <v>1</v>
      </c>
      <c r="G4842" s="3">
        <f>IF(detail!$G$11=4,0,1)</f>
        <v>1</v>
      </c>
      <c r="H4842" s="3">
        <v>12.4</v>
      </c>
      <c r="I4842" s="3">
        <f>+IF(OR((E4842&lt;=météo!H$17),(E4842&gt;météo!H$18),(F4842=0),(G4842=0),(C4842&gt;detail!$G$4)),0,1)</f>
        <v>1</v>
      </c>
      <c r="J4842" s="3">
        <f>IF(météo!$H$19&lt;H4842,0,(météo!$H$19-H4842)*I4842)</f>
        <v>7.6</v>
      </c>
      <c r="K4842" s="3">
        <f>+IF(I4842&gt;0,IF(H4842&lt;météo!$H$19,1,0),0)</f>
        <v>1</v>
      </c>
    </row>
    <row r="4843" spans="2:11">
      <c r="B4843" s="3">
        <v>7</v>
      </c>
      <c r="C4843" s="3">
        <v>2</v>
      </c>
      <c r="D4843" s="3">
        <v>21</v>
      </c>
      <c r="E4843" s="3">
        <v>14</v>
      </c>
      <c r="F4843" s="3">
        <f>IF(detail!$G$11=2,0,1)</f>
        <v>1</v>
      </c>
      <c r="G4843" s="3">
        <f>IF(detail!$G$11=4,0,1)</f>
        <v>1</v>
      </c>
      <c r="H4843" s="3">
        <v>11.4</v>
      </c>
      <c r="I4843" s="3">
        <f>+IF(OR((E4843&lt;=météo!H$17),(E4843&gt;météo!H$18),(F4843=0),(G4843=0),(C4843&gt;detail!$G$4)),0,1)</f>
        <v>1</v>
      </c>
      <c r="J4843" s="3">
        <f>IF(météo!$H$19&lt;H4843,0,(météo!$H$19-H4843)*I4843)</f>
        <v>8.6</v>
      </c>
      <c r="K4843" s="3">
        <f>+IF(I4843&gt;0,IF(H4843&lt;météo!$H$19,1,0),0)</f>
        <v>1</v>
      </c>
    </row>
    <row r="4844" spans="2:11">
      <c r="B4844" s="3">
        <v>7</v>
      </c>
      <c r="C4844" s="3">
        <v>2</v>
      </c>
      <c r="D4844" s="3">
        <v>21</v>
      </c>
      <c r="E4844" s="3">
        <v>15</v>
      </c>
      <c r="F4844" s="3">
        <f>IF(detail!$G$11=2,0,1)</f>
        <v>1</v>
      </c>
      <c r="G4844" s="3">
        <f>IF(detail!$G$11=4,0,1)</f>
        <v>1</v>
      </c>
      <c r="H4844" s="3">
        <v>12</v>
      </c>
      <c r="I4844" s="3">
        <f>+IF(OR((E4844&lt;=météo!H$17),(E4844&gt;météo!H$18),(F4844=0),(G4844=0),(C4844&gt;detail!$G$4)),0,1)</f>
        <v>1</v>
      </c>
      <c r="J4844" s="3">
        <f>IF(météo!$H$19&lt;H4844,0,(météo!$H$19-H4844)*I4844)</f>
        <v>8</v>
      </c>
      <c r="K4844" s="3">
        <f>+IF(I4844&gt;0,IF(H4844&lt;météo!$H$19,1,0),0)</f>
        <v>1</v>
      </c>
    </row>
    <row r="4845" spans="2:11">
      <c r="B4845" s="3">
        <v>7</v>
      </c>
      <c r="C4845" s="3">
        <v>2</v>
      </c>
      <c r="D4845" s="3">
        <v>21</v>
      </c>
      <c r="E4845" s="3">
        <v>16</v>
      </c>
      <c r="F4845" s="3">
        <f>IF(detail!$G$11=2,0,1)</f>
        <v>1</v>
      </c>
      <c r="G4845" s="3">
        <f>IF(detail!$G$11=4,0,1)</f>
        <v>1</v>
      </c>
      <c r="H4845" s="3">
        <v>12.7</v>
      </c>
      <c r="I4845" s="3">
        <f>+IF(OR((E4845&lt;=météo!H$17),(E4845&gt;météo!H$18),(F4845=0),(G4845=0),(C4845&gt;detail!$G$4)),0,1)</f>
        <v>1</v>
      </c>
      <c r="J4845" s="3">
        <f>IF(météo!$H$19&lt;H4845,0,(météo!$H$19-H4845)*I4845)</f>
        <v>7.3000000000000007</v>
      </c>
      <c r="K4845" s="3">
        <f>+IF(I4845&gt;0,IF(H4845&lt;météo!$H$19,1,0),0)</f>
        <v>1</v>
      </c>
    </row>
    <row r="4846" spans="2:11">
      <c r="B4846" s="3">
        <v>7</v>
      </c>
      <c r="C4846" s="3">
        <v>2</v>
      </c>
      <c r="D4846" s="3">
        <v>21</v>
      </c>
      <c r="E4846" s="3">
        <v>17</v>
      </c>
      <c r="F4846" s="3">
        <f>IF(detail!$G$11=2,0,1)</f>
        <v>1</v>
      </c>
      <c r="G4846" s="3">
        <f>IF(detail!$G$11=4,0,1)</f>
        <v>1</v>
      </c>
      <c r="H4846" s="3">
        <v>12.9</v>
      </c>
      <c r="I4846" s="3">
        <f>+IF(OR((E4846&lt;=météo!H$17),(E4846&gt;météo!H$18),(F4846=0),(G4846=0),(C4846&gt;detail!$G$4)),0,1)</f>
        <v>1</v>
      </c>
      <c r="J4846" s="3">
        <f>IF(météo!$H$19&lt;H4846,0,(météo!$H$19-H4846)*I4846)</f>
        <v>7.1</v>
      </c>
      <c r="K4846" s="3">
        <f>+IF(I4846&gt;0,IF(H4846&lt;météo!$H$19,1,0),0)</f>
        <v>1</v>
      </c>
    </row>
    <row r="4847" spans="2:11">
      <c r="B4847" s="3">
        <v>7</v>
      </c>
      <c r="C4847" s="3">
        <v>2</v>
      </c>
      <c r="D4847" s="3">
        <v>21</v>
      </c>
      <c r="E4847" s="3">
        <v>18</v>
      </c>
      <c r="F4847" s="3">
        <f>IF(detail!$G$11=2,0,1)</f>
        <v>1</v>
      </c>
      <c r="G4847" s="3">
        <f>IF(detail!$G$11=4,0,1)</f>
        <v>1</v>
      </c>
      <c r="H4847" s="3">
        <v>13.1</v>
      </c>
      <c r="I4847" s="3">
        <f>+IF(OR((E4847&lt;=météo!H$17),(E4847&gt;météo!H$18),(F4847=0),(G4847=0),(C4847&gt;detail!$G$4)),0,1)</f>
        <v>1</v>
      </c>
      <c r="J4847" s="3">
        <f>IF(météo!$H$19&lt;H4847,0,(météo!$H$19-H4847)*I4847)</f>
        <v>6.9</v>
      </c>
      <c r="K4847" s="3">
        <f>+IF(I4847&gt;0,IF(H4847&lt;météo!$H$19,1,0),0)</f>
        <v>1</v>
      </c>
    </row>
    <row r="4848" spans="2:11">
      <c r="B4848" s="3">
        <v>7</v>
      </c>
      <c r="C4848" s="3">
        <v>2</v>
      </c>
      <c r="D4848" s="3">
        <v>21</v>
      </c>
      <c r="E4848" s="3">
        <v>19</v>
      </c>
      <c r="F4848" s="3">
        <f>IF(detail!$G$11=2,0,1)</f>
        <v>1</v>
      </c>
      <c r="G4848" s="3">
        <f>IF(detail!$G$11=4,0,1)</f>
        <v>1</v>
      </c>
      <c r="H4848" s="3">
        <v>12.7</v>
      </c>
      <c r="I4848" s="3">
        <f>+IF(OR((E4848&lt;=météo!H$17),(E4848&gt;météo!H$18),(F4848=0),(G4848=0),(C4848&gt;detail!$G$4)),0,1)</f>
        <v>0</v>
      </c>
      <c r="J4848" s="3">
        <f>IF(météo!$H$19&lt;H4848,0,(météo!$H$19-H4848)*I4848)</f>
        <v>0</v>
      </c>
      <c r="K4848" s="3">
        <f>+IF(I4848&gt;0,IF(H4848&lt;météo!$H$19,1,0),0)</f>
        <v>0</v>
      </c>
    </row>
    <row r="4849" spans="2:11">
      <c r="B4849" s="3">
        <v>7</v>
      </c>
      <c r="C4849" s="3">
        <v>2</v>
      </c>
      <c r="D4849" s="3">
        <v>21</v>
      </c>
      <c r="E4849" s="3">
        <v>20</v>
      </c>
      <c r="F4849" s="3">
        <f>IF(detail!$G$11=2,0,1)</f>
        <v>1</v>
      </c>
      <c r="G4849" s="3">
        <f>IF(detail!$G$11=4,0,1)</f>
        <v>1</v>
      </c>
      <c r="H4849" s="3">
        <v>12.1</v>
      </c>
      <c r="I4849" s="3">
        <f>+IF(OR((E4849&lt;=météo!H$17),(E4849&gt;météo!H$18),(F4849=0),(G4849=0),(C4849&gt;detail!$G$4)),0,1)</f>
        <v>0</v>
      </c>
      <c r="J4849" s="3">
        <f>IF(météo!$H$19&lt;H4849,0,(météo!$H$19-H4849)*I4849)</f>
        <v>0</v>
      </c>
      <c r="K4849" s="3">
        <f>+IF(I4849&gt;0,IF(H4849&lt;météo!$H$19,1,0),0)</f>
        <v>0</v>
      </c>
    </row>
    <row r="4850" spans="2:11">
      <c r="B4850" s="3">
        <v>7</v>
      </c>
      <c r="C4850" s="3">
        <v>2</v>
      </c>
      <c r="D4850" s="3">
        <v>21</v>
      </c>
      <c r="E4850" s="3">
        <v>21</v>
      </c>
      <c r="F4850" s="3">
        <f>IF(detail!$G$11=2,0,1)</f>
        <v>1</v>
      </c>
      <c r="G4850" s="3">
        <f>IF(detail!$G$11=4,0,1)</f>
        <v>1</v>
      </c>
      <c r="H4850" s="3">
        <v>11.7</v>
      </c>
      <c r="I4850" s="3">
        <f>+IF(OR((E4850&lt;=météo!H$17),(E4850&gt;météo!H$18),(F4850=0),(G4850=0),(C4850&gt;detail!$G$4)),0,1)</f>
        <v>0</v>
      </c>
      <c r="J4850" s="3">
        <f>IF(météo!$H$19&lt;H4850,0,(météo!$H$19-H4850)*I4850)</f>
        <v>0</v>
      </c>
      <c r="K4850" s="3">
        <f>+IF(I4850&gt;0,IF(H4850&lt;météo!$H$19,1,0),0)</f>
        <v>0</v>
      </c>
    </row>
    <row r="4851" spans="2:11">
      <c r="B4851" s="3">
        <v>7</v>
      </c>
      <c r="C4851" s="3">
        <v>2</v>
      </c>
      <c r="D4851" s="3">
        <v>21</v>
      </c>
      <c r="E4851" s="3">
        <v>22</v>
      </c>
      <c r="F4851" s="3">
        <f>IF(detail!$G$11=2,0,1)</f>
        <v>1</v>
      </c>
      <c r="G4851" s="3">
        <f>IF(detail!$G$11=4,0,1)</f>
        <v>1</v>
      </c>
      <c r="H4851" s="3">
        <v>11.1</v>
      </c>
      <c r="I4851" s="3">
        <f>+IF(OR((E4851&lt;=météo!H$17),(E4851&gt;météo!H$18),(F4851=0),(G4851=0),(C4851&gt;detail!$G$4)),0,1)</f>
        <v>0</v>
      </c>
      <c r="J4851" s="3">
        <f>IF(météo!$H$19&lt;H4851,0,(météo!$H$19-H4851)*I4851)</f>
        <v>0</v>
      </c>
      <c r="K4851" s="3">
        <f>+IF(I4851&gt;0,IF(H4851&lt;météo!$H$19,1,0),0)</f>
        <v>0</v>
      </c>
    </row>
    <row r="4852" spans="2:11">
      <c r="B4852" s="3">
        <v>7</v>
      </c>
      <c r="C4852" s="3">
        <v>2</v>
      </c>
      <c r="D4852" s="3">
        <v>21</v>
      </c>
      <c r="E4852" s="3">
        <v>23</v>
      </c>
      <c r="F4852" s="3">
        <f>IF(detail!$G$11=2,0,1)</f>
        <v>1</v>
      </c>
      <c r="G4852" s="3">
        <f>IF(detail!$G$11=4,0,1)</f>
        <v>1</v>
      </c>
      <c r="H4852" s="3">
        <v>9.9</v>
      </c>
      <c r="I4852" s="3">
        <f>+IF(OR((E4852&lt;=météo!H$17),(E4852&gt;météo!H$18),(F4852=0),(G4852=0),(C4852&gt;detail!$G$4)),0,1)</f>
        <v>0</v>
      </c>
      <c r="J4852" s="3">
        <f>IF(météo!$H$19&lt;H4852,0,(météo!$H$19-H4852)*I4852)</f>
        <v>0</v>
      </c>
      <c r="K4852" s="3">
        <f>+IF(I4852&gt;0,IF(H4852&lt;météo!$H$19,1,0),0)</f>
        <v>0</v>
      </c>
    </row>
    <row r="4853" spans="2:11">
      <c r="B4853" s="3">
        <v>7</v>
      </c>
      <c r="C4853" s="3">
        <v>2</v>
      </c>
      <c r="D4853" s="3">
        <v>21</v>
      </c>
      <c r="E4853" s="3">
        <v>24</v>
      </c>
      <c r="F4853" s="3">
        <f>IF(detail!$G$11=2,0,1)</f>
        <v>1</v>
      </c>
      <c r="G4853" s="3">
        <f>IF(detail!$G$11=4,0,1)</f>
        <v>1</v>
      </c>
      <c r="H4853" s="3">
        <v>8.8000000000000007</v>
      </c>
      <c r="I4853" s="3">
        <f>+IF(OR((E4853&lt;=météo!H$17),(E4853&gt;météo!H$18),(F4853=0),(G4853=0),(C4853&gt;detail!$G$4)),0,1)</f>
        <v>0</v>
      </c>
      <c r="J4853" s="3">
        <f>IF(météo!$H$19&lt;H4853,0,(météo!$H$19-H4853)*I4853)</f>
        <v>0</v>
      </c>
      <c r="K4853" s="3">
        <f>+IF(I4853&gt;0,IF(H4853&lt;météo!$H$19,1,0),0)</f>
        <v>0</v>
      </c>
    </row>
    <row r="4854" spans="2:11">
      <c r="B4854" s="3">
        <v>7</v>
      </c>
      <c r="C4854" s="3">
        <v>3</v>
      </c>
      <c r="D4854" s="3">
        <v>22</v>
      </c>
      <c r="E4854" s="3">
        <v>1</v>
      </c>
      <c r="F4854" s="3">
        <f>IF(detail!$G$11=2,0,1)</f>
        <v>1</v>
      </c>
      <c r="G4854" s="3">
        <f>IF(detail!$G$11=4,0,1)</f>
        <v>1</v>
      </c>
      <c r="H4854" s="3">
        <v>9.1</v>
      </c>
      <c r="I4854" s="3">
        <f>+IF(OR((E4854&lt;=météo!H$17),(E4854&gt;météo!H$18),(F4854=0),(G4854=0),(C4854&gt;detail!$G$4)),0,1)</f>
        <v>0</v>
      </c>
      <c r="J4854" s="3">
        <f>IF(météo!$H$19&lt;H4854,0,(météo!$H$19-H4854)*I4854)</f>
        <v>0</v>
      </c>
      <c r="K4854" s="3">
        <f>+IF(I4854&gt;0,IF(H4854&lt;météo!$H$19,1,0),0)</f>
        <v>0</v>
      </c>
    </row>
    <row r="4855" spans="2:11">
      <c r="B4855" s="3">
        <v>7</v>
      </c>
      <c r="C4855" s="3">
        <v>3</v>
      </c>
      <c r="D4855" s="3">
        <v>22</v>
      </c>
      <c r="E4855" s="3">
        <v>2</v>
      </c>
      <c r="F4855" s="3">
        <f>IF(detail!$G$11=2,0,1)</f>
        <v>1</v>
      </c>
      <c r="G4855" s="3">
        <f>IF(detail!$G$11=4,0,1)</f>
        <v>1</v>
      </c>
      <c r="H4855" s="3">
        <v>9.4</v>
      </c>
      <c r="I4855" s="3">
        <f>+IF(OR((E4855&lt;=météo!H$17),(E4855&gt;météo!H$18),(F4855=0),(G4855=0),(C4855&gt;detail!$G$4)),0,1)</f>
        <v>0</v>
      </c>
      <c r="J4855" s="3">
        <f>IF(météo!$H$19&lt;H4855,0,(météo!$H$19-H4855)*I4855)</f>
        <v>0</v>
      </c>
      <c r="K4855" s="3">
        <f>+IF(I4855&gt;0,IF(H4855&lt;météo!$H$19,1,0),0)</f>
        <v>0</v>
      </c>
    </row>
    <row r="4856" spans="2:11">
      <c r="B4856" s="3">
        <v>7</v>
      </c>
      <c r="C4856" s="3">
        <v>3</v>
      </c>
      <c r="D4856" s="3">
        <v>22</v>
      </c>
      <c r="E4856" s="3">
        <v>3</v>
      </c>
      <c r="F4856" s="3">
        <f>IF(detail!$G$11=2,0,1)</f>
        <v>1</v>
      </c>
      <c r="G4856" s="3">
        <f>IF(detail!$G$11=4,0,1)</f>
        <v>1</v>
      </c>
      <c r="H4856" s="3">
        <v>9</v>
      </c>
      <c r="I4856" s="3">
        <f>+IF(OR((E4856&lt;=météo!H$17),(E4856&gt;météo!H$18),(F4856=0),(G4856=0),(C4856&gt;detail!$G$4)),0,1)</f>
        <v>0</v>
      </c>
      <c r="J4856" s="3">
        <f>IF(météo!$H$19&lt;H4856,0,(météo!$H$19-H4856)*I4856)</f>
        <v>0</v>
      </c>
      <c r="K4856" s="3">
        <f>+IF(I4856&gt;0,IF(H4856&lt;météo!$H$19,1,0),0)</f>
        <v>0</v>
      </c>
    </row>
    <row r="4857" spans="2:11">
      <c r="B4857" s="3">
        <v>7</v>
      </c>
      <c r="C4857" s="3">
        <v>3</v>
      </c>
      <c r="D4857" s="3">
        <v>22</v>
      </c>
      <c r="E4857" s="3">
        <v>4</v>
      </c>
      <c r="F4857" s="3">
        <f>IF(detail!$G$11=2,0,1)</f>
        <v>1</v>
      </c>
      <c r="G4857" s="3">
        <f>IF(detail!$G$11=4,0,1)</f>
        <v>1</v>
      </c>
      <c r="H4857" s="3">
        <v>8.6999999999999993</v>
      </c>
      <c r="I4857" s="3">
        <f>+IF(OR((E4857&lt;=météo!H$17),(E4857&gt;météo!H$18),(F4857=0),(G4857=0),(C4857&gt;detail!$G$4)),0,1)</f>
        <v>0</v>
      </c>
      <c r="J4857" s="3">
        <f>IF(météo!$H$19&lt;H4857,0,(météo!$H$19-H4857)*I4857)</f>
        <v>0</v>
      </c>
      <c r="K4857" s="3">
        <f>+IF(I4857&gt;0,IF(H4857&lt;météo!$H$19,1,0),0)</f>
        <v>0</v>
      </c>
    </row>
    <row r="4858" spans="2:11">
      <c r="B4858" s="3">
        <v>7</v>
      </c>
      <c r="C4858" s="3">
        <v>3</v>
      </c>
      <c r="D4858" s="3">
        <v>22</v>
      </c>
      <c r="E4858" s="3">
        <v>5</v>
      </c>
      <c r="F4858" s="3">
        <f>IF(detail!$G$11=2,0,1)</f>
        <v>1</v>
      </c>
      <c r="G4858" s="3">
        <f>IF(detail!$G$11=4,0,1)</f>
        <v>1</v>
      </c>
      <c r="H4858" s="3">
        <v>8.1</v>
      </c>
      <c r="I4858" s="3">
        <f>+IF(OR((E4858&lt;=météo!H$17),(E4858&gt;météo!H$18),(F4858=0),(G4858=0),(C4858&gt;detail!$G$4)),0,1)</f>
        <v>0</v>
      </c>
      <c r="J4858" s="3">
        <f>IF(météo!$H$19&lt;H4858,0,(météo!$H$19-H4858)*I4858)</f>
        <v>0</v>
      </c>
      <c r="K4858" s="3">
        <f>+IF(I4858&gt;0,IF(H4858&lt;météo!$H$19,1,0),0)</f>
        <v>0</v>
      </c>
    </row>
    <row r="4859" spans="2:11">
      <c r="B4859" s="3">
        <v>7</v>
      </c>
      <c r="C4859" s="3">
        <v>3</v>
      </c>
      <c r="D4859" s="3">
        <v>22</v>
      </c>
      <c r="E4859" s="3">
        <v>6</v>
      </c>
      <c r="F4859" s="3">
        <f>IF(detail!$G$11=2,0,1)</f>
        <v>1</v>
      </c>
      <c r="G4859" s="3">
        <f>IF(detail!$G$11=4,0,1)</f>
        <v>1</v>
      </c>
      <c r="H4859" s="3">
        <v>7.6</v>
      </c>
      <c r="I4859" s="3">
        <f>+IF(OR((E4859&lt;=météo!H$17),(E4859&gt;météo!H$18),(F4859=0),(G4859=0),(C4859&gt;detail!$G$4)),0,1)</f>
        <v>0</v>
      </c>
      <c r="J4859" s="3">
        <f>IF(météo!$H$19&lt;H4859,0,(météo!$H$19-H4859)*I4859)</f>
        <v>0</v>
      </c>
      <c r="K4859" s="3">
        <f>+IF(I4859&gt;0,IF(H4859&lt;météo!$H$19,1,0),0)</f>
        <v>0</v>
      </c>
    </row>
    <row r="4860" spans="2:11">
      <c r="B4860" s="3">
        <v>7</v>
      </c>
      <c r="C4860" s="3">
        <v>3</v>
      </c>
      <c r="D4860" s="3">
        <v>22</v>
      </c>
      <c r="E4860" s="3">
        <v>7</v>
      </c>
      <c r="F4860" s="3">
        <f>IF(detail!$G$11=2,0,1)</f>
        <v>1</v>
      </c>
      <c r="G4860" s="3">
        <f>IF(detail!$G$11=4,0,1)</f>
        <v>1</v>
      </c>
      <c r="H4860" s="3">
        <v>8.5</v>
      </c>
      <c r="I4860" s="3">
        <f>+IF(OR((E4860&lt;=météo!H$17),(E4860&gt;météo!H$18),(F4860=0),(G4860=0),(C4860&gt;detail!$G$4)),0,1)</f>
        <v>0</v>
      </c>
      <c r="J4860" s="3">
        <f>IF(météo!$H$19&lt;H4860,0,(météo!$H$19-H4860)*I4860)</f>
        <v>0</v>
      </c>
      <c r="K4860" s="3">
        <f>+IF(I4860&gt;0,IF(H4860&lt;météo!$H$19,1,0),0)</f>
        <v>0</v>
      </c>
    </row>
    <row r="4861" spans="2:11">
      <c r="B4861" s="3">
        <v>7</v>
      </c>
      <c r="C4861" s="3">
        <v>3</v>
      </c>
      <c r="D4861" s="3">
        <v>22</v>
      </c>
      <c r="E4861" s="3">
        <v>8</v>
      </c>
      <c r="F4861" s="3">
        <f>IF(detail!$G$11=2,0,1)</f>
        <v>1</v>
      </c>
      <c r="G4861" s="3">
        <f>IF(detail!$G$11=4,0,1)</f>
        <v>1</v>
      </c>
      <c r="H4861" s="3">
        <v>10.199999999999999</v>
      </c>
      <c r="I4861" s="3">
        <f>+IF(OR((E4861&lt;=météo!H$17),(E4861&gt;météo!H$18),(F4861=0),(G4861=0),(C4861&gt;detail!$G$4)),0,1)</f>
        <v>0</v>
      </c>
      <c r="J4861" s="3">
        <f>IF(météo!$H$19&lt;H4861,0,(météo!$H$19-H4861)*I4861)</f>
        <v>0</v>
      </c>
      <c r="K4861" s="3">
        <f>+IF(I4861&gt;0,IF(H4861&lt;météo!$H$19,1,0),0)</f>
        <v>0</v>
      </c>
    </row>
    <row r="4862" spans="2:11">
      <c r="B4862" s="3">
        <v>7</v>
      </c>
      <c r="C4862" s="3">
        <v>3</v>
      </c>
      <c r="D4862" s="3">
        <v>22</v>
      </c>
      <c r="E4862" s="3">
        <v>9</v>
      </c>
      <c r="F4862" s="3">
        <f>IF(detail!$G$11=2,0,1)</f>
        <v>1</v>
      </c>
      <c r="G4862" s="3">
        <f>IF(detail!$G$11=4,0,1)</f>
        <v>1</v>
      </c>
      <c r="H4862" s="3">
        <v>11.4</v>
      </c>
      <c r="I4862" s="3">
        <f>+IF(OR((E4862&lt;=météo!H$17),(E4862&gt;météo!H$18),(F4862=0),(G4862=0),(C4862&gt;detail!$G$4)),0,1)</f>
        <v>0</v>
      </c>
      <c r="J4862" s="3">
        <f>IF(météo!$H$19&lt;H4862,0,(météo!$H$19-H4862)*I4862)</f>
        <v>0</v>
      </c>
      <c r="K4862" s="3">
        <f>+IF(I4862&gt;0,IF(H4862&lt;météo!$H$19,1,0),0)</f>
        <v>0</v>
      </c>
    </row>
    <row r="4863" spans="2:11">
      <c r="B4863" s="3">
        <v>7</v>
      </c>
      <c r="C4863" s="3">
        <v>3</v>
      </c>
      <c r="D4863" s="3">
        <v>22</v>
      </c>
      <c r="E4863" s="3">
        <v>10</v>
      </c>
      <c r="F4863" s="3">
        <f>IF(detail!$G$11=2,0,1)</f>
        <v>1</v>
      </c>
      <c r="G4863" s="3">
        <f>IF(detail!$G$11=4,0,1)</f>
        <v>1</v>
      </c>
      <c r="H4863" s="3">
        <v>12.2</v>
      </c>
      <c r="I4863" s="3">
        <f>+IF(OR((E4863&lt;=météo!H$17),(E4863&gt;météo!H$18),(F4863=0),(G4863=0),(C4863&gt;detail!$G$4)),0,1)</f>
        <v>0</v>
      </c>
      <c r="J4863" s="3">
        <f>IF(météo!$H$19&lt;H4863,0,(météo!$H$19-H4863)*I4863)</f>
        <v>0</v>
      </c>
      <c r="K4863" s="3">
        <f>+IF(I4863&gt;0,IF(H4863&lt;météo!$H$19,1,0),0)</f>
        <v>0</v>
      </c>
    </row>
    <row r="4864" spans="2:11">
      <c r="B4864" s="3">
        <v>7</v>
      </c>
      <c r="C4864" s="3">
        <v>3</v>
      </c>
      <c r="D4864" s="3">
        <v>22</v>
      </c>
      <c r="E4864" s="3">
        <v>11</v>
      </c>
      <c r="F4864" s="3">
        <f>IF(detail!$G$11=2,0,1)</f>
        <v>1</v>
      </c>
      <c r="G4864" s="3">
        <f>IF(detail!$G$11=4,0,1)</f>
        <v>1</v>
      </c>
      <c r="H4864" s="3">
        <v>13.1</v>
      </c>
      <c r="I4864" s="3">
        <f>+IF(OR((E4864&lt;=météo!H$17),(E4864&gt;météo!H$18),(F4864=0),(G4864=0),(C4864&gt;detail!$G$4)),0,1)</f>
        <v>0</v>
      </c>
      <c r="J4864" s="3">
        <f>IF(météo!$H$19&lt;H4864,0,(météo!$H$19-H4864)*I4864)</f>
        <v>0</v>
      </c>
      <c r="K4864" s="3">
        <f>+IF(I4864&gt;0,IF(H4864&lt;météo!$H$19,1,0),0)</f>
        <v>0</v>
      </c>
    </row>
    <row r="4865" spans="2:11">
      <c r="B4865" s="3">
        <v>7</v>
      </c>
      <c r="C4865" s="3">
        <v>3</v>
      </c>
      <c r="D4865" s="3">
        <v>22</v>
      </c>
      <c r="E4865" s="3">
        <v>12</v>
      </c>
      <c r="F4865" s="3">
        <f>IF(detail!$G$11=2,0,1)</f>
        <v>1</v>
      </c>
      <c r="G4865" s="3">
        <f>IF(detail!$G$11=4,0,1)</f>
        <v>1</v>
      </c>
      <c r="H4865" s="3">
        <v>13.8</v>
      </c>
      <c r="I4865" s="3">
        <f>+IF(OR((E4865&lt;=météo!H$17),(E4865&gt;météo!H$18),(F4865=0),(G4865=0),(C4865&gt;detail!$G$4)),0,1)</f>
        <v>0</v>
      </c>
      <c r="J4865" s="3">
        <f>IF(météo!$H$19&lt;H4865,0,(météo!$H$19-H4865)*I4865)</f>
        <v>0</v>
      </c>
      <c r="K4865" s="3">
        <f>+IF(I4865&gt;0,IF(H4865&lt;météo!$H$19,1,0),0)</f>
        <v>0</v>
      </c>
    </row>
    <row r="4866" spans="2:11">
      <c r="B4866" s="3">
        <v>7</v>
      </c>
      <c r="C4866" s="3">
        <v>3</v>
      </c>
      <c r="D4866" s="3">
        <v>22</v>
      </c>
      <c r="E4866" s="3">
        <v>13</v>
      </c>
      <c r="F4866" s="3">
        <f>IF(detail!$G$11=2,0,1)</f>
        <v>1</v>
      </c>
      <c r="G4866" s="3">
        <f>IF(detail!$G$11=4,0,1)</f>
        <v>1</v>
      </c>
      <c r="H4866" s="3">
        <v>14.2</v>
      </c>
      <c r="I4866" s="3">
        <f>+IF(OR((E4866&lt;=météo!H$17),(E4866&gt;météo!H$18),(F4866=0),(G4866=0),(C4866&gt;detail!$G$4)),0,1)</f>
        <v>0</v>
      </c>
      <c r="J4866" s="3">
        <f>IF(météo!$H$19&lt;H4866,0,(météo!$H$19-H4866)*I4866)</f>
        <v>0</v>
      </c>
      <c r="K4866" s="3">
        <f>+IF(I4866&gt;0,IF(H4866&lt;météo!$H$19,1,0),0)</f>
        <v>0</v>
      </c>
    </row>
    <row r="4867" spans="2:11">
      <c r="B4867" s="3">
        <v>7</v>
      </c>
      <c r="C4867" s="3">
        <v>3</v>
      </c>
      <c r="D4867" s="3">
        <v>22</v>
      </c>
      <c r="E4867" s="3">
        <v>14</v>
      </c>
      <c r="F4867" s="3">
        <f>IF(detail!$G$11=2,0,1)</f>
        <v>1</v>
      </c>
      <c r="G4867" s="3">
        <f>IF(detail!$G$11=4,0,1)</f>
        <v>1</v>
      </c>
      <c r="H4867" s="3">
        <v>14.8</v>
      </c>
      <c r="I4867" s="3">
        <f>+IF(OR((E4867&lt;=météo!H$17),(E4867&gt;météo!H$18),(F4867=0),(G4867=0),(C4867&gt;detail!$G$4)),0,1)</f>
        <v>0</v>
      </c>
      <c r="J4867" s="3">
        <f>IF(météo!$H$19&lt;H4867,0,(météo!$H$19-H4867)*I4867)</f>
        <v>0</v>
      </c>
      <c r="K4867" s="3">
        <f>+IF(I4867&gt;0,IF(H4867&lt;météo!$H$19,1,0),0)</f>
        <v>0</v>
      </c>
    </row>
    <row r="4868" spans="2:11">
      <c r="B4868" s="3">
        <v>7</v>
      </c>
      <c r="C4868" s="3">
        <v>3</v>
      </c>
      <c r="D4868" s="3">
        <v>22</v>
      </c>
      <c r="E4868" s="3">
        <v>15</v>
      </c>
      <c r="F4868" s="3">
        <f>IF(detail!$G$11=2,0,1)</f>
        <v>1</v>
      </c>
      <c r="G4868" s="3">
        <f>IF(detail!$G$11=4,0,1)</f>
        <v>1</v>
      </c>
      <c r="H4868" s="3">
        <v>15.2</v>
      </c>
      <c r="I4868" s="3">
        <f>+IF(OR((E4868&lt;=météo!H$17),(E4868&gt;météo!H$18),(F4868=0),(G4868=0),(C4868&gt;detail!$G$4)),0,1)</f>
        <v>0</v>
      </c>
      <c r="J4868" s="3">
        <f>IF(météo!$H$19&lt;H4868,0,(météo!$H$19-H4868)*I4868)</f>
        <v>0</v>
      </c>
      <c r="K4868" s="3">
        <f>+IF(I4868&gt;0,IF(H4868&lt;météo!$H$19,1,0),0)</f>
        <v>0</v>
      </c>
    </row>
    <row r="4869" spans="2:11">
      <c r="B4869" s="3">
        <v>7</v>
      </c>
      <c r="C4869" s="3">
        <v>3</v>
      </c>
      <c r="D4869" s="3">
        <v>22</v>
      </c>
      <c r="E4869" s="3">
        <v>16</v>
      </c>
      <c r="F4869" s="3">
        <f>IF(detail!$G$11=2,0,1)</f>
        <v>1</v>
      </c>
      <c r="G4869" s="3">
        <f>IF(detail!$G$11=4,0,1)</f>
        <v>1</v>
      </c>
      <c r="H4869" s="3">
        <v>15.4</v>
      </c>
      <c r="I4869" s="3">
        <f>+IF(OR((E4869&lt;=météo!H$17),(E4869&gt;météo!H$18),(F4869=0),(G4869=0),(C4869&gt;detail!$G$4)),0,1)</f>
        <v>0</v>
      </c>
      <c r="J4869" s="3">
        <f>IF(météo!$H$19&lt;H4869,0,(météo!$H$19-H4869)*I4869)</f>
        <v>0</v>
      </c>
      <c r="K4869" s="3">
        <f>+IF(I4869&gt;0,IF(H4869&lt;météo!$H$19,1,0),0)</f>
        <v>0</v>
      </c>
    </row>
    <row r="4870" spans="2:11">
      <c r="B4870" s="3">
        <v>7</v>
      </c>
      <c r="C4870" s="3">
        <v>3</v>
      </c>
      <c r="D4870" s="3">
        <v>22</v>
      </c>
      <c r="E4870" s="3">
        <v>17</v>
      </c>
      <c r="F4870" s="3">
        <f>IF(detail!$G$11=2,0,1)</f>
        <v>1</v>
      </c>
      <c r="G4870" s="3">
        <f>IF(detail!$G$11=4,0,1)</f>
        <v>1</v>
      </c>
      <c r="H4870" s="3">
        <v>15.6</v>
      </c>
      <c r="I4870" s="3">
        <f>+IF(OR((E4870&lt;=météo!H$17),(E4870&gt;météo!H$18),(F4870=0),(G4870=0),(C4870&gt;detail!$G$4)),0,1)</f>
        <v>0</v>
      </c>
      <c r="J4870" s="3">
        <f>IF(météo!$H$19&lt;H4870,0,(météo!$H$19-H4870)*I4870)</f>
        <v>0</v>
      </c>
      <c r="K4870" s="3">
        <f>+IF(I4870&gt;0,IF(H4870&lt;météo!$H$19,1,0),0)</f>
        <v>0</v>
      </c>
    </row>
    <row r="4871" spans="2:11">
      <c r="B4871" s="3">
        <v>7</v>
      </c>
      <c r="C4871" s="3">
        <v>3</v>
      </c>
      <c r="D4871" s="3">
        <v>22</v>
      </c>
      <c r="E4871" s="3">
        <v>18</v>
      </c>
      <c r="F4871" s="3">
        <f>IF(detail!$G$11=2,0,1)</f>
        <v>1</v>
      </c>
      <c r="G4871" s="3">
        <f>IF(detail!$G$11=4,0,1)</f>
        <v>1</v>
      </c>
      <c r="H4871" s="3">
        <v>15.7</v>
      </c>
      <c r="I4871" s="3">
        <f>+IF(OR((E4871&lt;=météo!H$17),(E4871&gt;météo!H$18),(F4871=0),(G4871=0),(C4871&gt;detail!$G$4)),0,1)</f>
        <v>0</v>
      </c>
      <c r="J4871" s="3">
        <f>IF(météo!$H$19&lt;H4871,0,(météo!$H$19-H4871)*I4871)</f>
        <v>0</v>
      </c>
      <c r="K4871" s="3">
        <f>+IF(I4871&gt;0,IF(H4871&lt;météo!$H$19,1,0),0)</f>
        <v>0</v>
      </c>
    </row>
    <row r="4872" spans="2:11">
      <c r="B4872" s="3">
        <v>7</v>
      </c>
      <c r="C4872" s="3">
        <v>3</v>
      </c>
      <c r="D4872" s="3">
        <v>22</v>
      </c>
      <c r="E4872" s="3">
        <v>19</v>
      </c>
      <c r="F4872" s="3">
        <f>IF(detail!$G$11=2,0,1)</f>
        <v>1</v>
      </c>
      <c r="G4872" s="3">
        <f>IF(detail!$G$11=4,0,1)</f>
        <v>1</v>
      </c>
      <c r="H4872" s="3">
        <v>15.4</v>
      </c>
      <c r="I4872" s="3">
        <f>+IF(OR((E4872&lt;=météo!H$17),(E4872&gt;météo!H$18),(F4872=0),(G4872=0),(C4872&gt;detail!$G$4)),0,1)</f>
        <v>0</v>
      </c>
      <c r="J4872" s="3">
        <f>IF(météo!$H$19&lt;H4872,0,(météo!$H$19-H4872)*I4872)</f>
        <v>0</v>
      </c>
      <c r="K4872" s="3">
        <f>+IF(I4872&gt;0,IF(H4872&lt;météo!$H$19,1,0),0)</f>
        <v>0</v>
      </c>
    </row>
    <row r="4873" spans="2:11">
      <c r="B4873" s="3">
        <v>7</v>
      </c>
      <c r="C4873" s="3">
        <v>3</v>
      </c>
      <c r="D4873" s="3">
        <v>22</v>
      </c>
      <c r="E4873" s="3">
        <v>20</v>
      </c>
      <c r="F4873" s="3">
        <f>IF(detail!$G$11=2,0,1)</f>
        <v>1</v>
      </c>
      <c r="G4873" s="3">
        <f>IF(detail!$G$11=4,0,1)</f>
        <v>1</v>
      </c>
      <c r="H4873" s="3">
        <v>15.2</v>
      </c>
      <c r="I4873" s="3">
        <f>+IF(OR((E4873&lt;=météo!H$17),(E4873&gt;météo!H$18),(F4873=0),(G4873=0),(C4873&gt;detail!$G$4)),0,1)</f>
        <v>0</v>
      </c>
      <c r="J4873" s="3">
        <f>IF(météo!$H$19&lt;H4873,0,(météo!$H$19-H4873)*I4873)</f>
        <v>0</v>
      </c>
      <c r="K4873" s="3">
        <f>+IF(I4873&gt;0,IF(H4873&lt;météo!$H$19,1,0),0)</f>
        <v>0</v>
      </c>
    </row>
    <row r="4874" spans="2:11">
      <c r="B4874" s="3">
        <v>7</v>
      </c>
      <c r="C4874" s="3">
        <v>3</v>
      </c>
      <c r="D4874" s="3">
        <v>22</v>
      </c>
      <c r="E4874" s="3">
        <v>21</v>
      </c>
      <c r="F4874" s="3">
        <f>IF(detail!$G$11=2,0,1)</f>
        <v>1</v>
      </c>
      <c r="G4874" s="3">
        <f>IF(detail!$G$11=4,0,1)</f>
        <v>1</v>
      </c>
      <c r="H4874" s="3">
        <v>14.6</v>
      </c>
      <c r="I4874" s="3">
        <f>+IF(OR((E4874&lt;=météo!H$17),(E4874&gt;météo!H$18),(F4874=0),(G4874=0),(C4874&gt;detail!$G$4)),0,1)</f>
        <v>0</v>
      </c>
      <c r="J4874" s="3">
        <f>IF(météo!$H$19&lt;H4874,0,(météo!$H$19-H4874)*I4874)</f>
        <v>0</v>
      </c>
      <c r="K4874" s="3">
        <f>+IF(I4874&gt;0,IF(H4874&lt;météo!$H$19,1,0),0)</f>
        <v>0</v>
      </c>
    </row>
    <row r="4875" spans="2:11">
      <c r="B4875" s="3">
        <v>7</v>
      </c>
      <c r="C4875" s="3">
        <v>3</v>
      </c>
      <c r="D4875" s="3">
        <v>22</v>
      </c>
      <c r="E4875" s="3">
        <v>22</v>
      </c>
      <c r="F4875" s="3">
        <f>IF(detail!$G$11=2,0,1)</f>
        <v>1</v>
      </c>
      <c r="G4875" s="3">
        <f>IF(detail!$G$11=4,0,1)</f>
        <v>1</v>
      </c>
      <c r="H4875" s="3">
        <v>14</v>
      </c>
      <c r="I4875" s="3">
        <f>+IF(OR((E4875&lt;=météo!H$17),(E4875&gt;météo!H$18),(F4875=0),(G4875=0),(C4875&gt;detail!$G$4)),0,1)</f>
        <v>0</v>
      </c>
      <c r="J4875" s="3">
        <f>IF(météo!$H$19&lt;H4875,0,(météo!$H$19-H4875)*I4875)</f>
        <v>0</v>
      </c>
      <c r="K4875" s="3">
        <f>+IF(I4875&gt;0,IF(H4875&lt;météo!$H$19,1,0),0)</f>
        <v>0</v>
      </c>
    </row>
    <row r="4876" spans="2:11">
      <c r="B4876" s="3">
        <v>7</v>
      </c>
      <c r="C4876" s="3">
        <v>3</v>
      </c>
      <c r="D4876" s="3">
        <v>22</v>
      </c>
      <c r="E4876" s="3">
        <v>23</v>
      </c>
      <c r="F4876" s="3">
        <f>IF(detail!$G$11=2,0,1)</f>
        <v>1</v>
      </c>
      <c r="G4876" s="3">
        <f>IF(detail!$G$11=4,0,1)</f>
        <v>1</v>
      </c>
      <c r="H4876" s="3">
        <v>13.7</v>
      </c>
      <c r="I4876" s="3">
        <f>+IF(OR((E4876&lt;=météo!H$17),(E4876&gt;météo!H$18),(F4876=0),(G4876=0),(C4876&gt;detail!$G$4)),0,1)</f>
        <v>0</v>
      </c>
      <c r="J4876" s="3">
        <f>IF(météo!$H$19&lt;H4876,0,(météo!$H$19-H4876)*I4876)</f>
        <v>0</v>
      </c>
      <c r="K4876" s="3">
        <f>+IF(I4876&gt;0,IF(H4876&lt;météo!$H$19,1,0),0)</f>
        <v>0</v>
      </c>
    </row>
    <row r="4877" spans="2:11">
      <c r="B4877" s="3">
        <v>7</v>
      </c>
      <c r="C4877" s="3">
        <v>3</v>
      </c>
      <c r="D4877" s="3">
        <v>22</v>
      </c>
      <c r="E4877" s="3">
        <v>24</v>
      </c>
      <c r="F4877" s="3">
        <f>IF(detail!$G$11=2,0,1)</f>
        <v>1</v>
      </c>
      <c r="G4877" s="3">
        <f>IF(detail!$G$11=4,0,1)</f>
        <v>1</v>
      </c>
      <c r="H4877" s="3">
        <v>13.3</v>
      </c>
      <c r="I4877" s="3">
        <f>+IF(OR((E4877&lt;=météo!H$17),(E4877&gt;météo!H$18),(F4877=0),(G4877=0),(C4877&gt;detail!$G$4)),0,1)</f>
        <v>0</v>
      </c>
      <c r="J4877" s="3">
        <f>IF(météo!$H$19&lt;H4877,0,(météo!$H$19-H4877)*I4877)</f>
        <v>0</v>
      </c>
      <c r="K4877" s="3">
        <f>+IF(I4877&gt;0,IF(H4877&lt;météo!$H$19,1,0),0)</f>
        <v>0</v>
      </c>
    </row>
    <row r="4878" spans="2:11">
      <c r="B4878" s="3">
        <v>7</v>
      </c>
      <c r="C4878" s="3">
        <v>1</v>
      </c>
      <c r="D4878" s="3">
        <v>23</v>
      </c>
      <c r="E4878" s="3">
        <v>1</v>
      </c>
      <c r="F4878" s="3">
        <f>IF(detail!$G$11=2,0,1)</f>
        <v>1</v>
      </c>
      <c r="G4878" s="3">
        <f>IF(detail!$G$11=4,0,1)</f>
        <v>1</v>
      </c>
      <c r="H4878" s="3">
        <v>12.9</v>
      </c>
      <c r="I4878" s="3">
        <f>+IF(OR((E4878&lt;=météo!H$17),(E4878&gt;météo!H$18),(F4878=0),(G4878=0),(C4878&gt;detail!$G$4)),0,1)</f>
        <v>0</v>
      </c>
      <c r="J4878" s="3">
        <f>IF(météo!$H$19&lt;H4878,0,(météo!$H$19-H4878)*I4878)</f>
        <v>0</v>
      </c>
      <c r="K4878" s="3">
        <f>+IF(I4878&gt;0,IF(H4878&lt;météo!$H$19,1,0),0)</f>
        <v>0</v>
      </c>
    </row>
    <row r="4879" spans="2:11">
      <c r="B4879" s="3">
        <v>7</v>
      </c>
      <c r="C4879" s="3">
        <v>1</v>
      </c>
      <c r="D4879" s="3">
        <v>23</v>
      </c>
      <c r="E4879" s="3">
        <v>2</v>
      </c>
      <c r="F4879" s="3">
        <f>IF(detail!$G$11=2,0,1)</f>
        <v>1</v>
      </c>
      <c r="G4879" s="3">
        <f>IF(detail!$G$11=4,0,1)</f>
        <v>1</v>
      </c>
      <c r="H4879" s="3">
        <v>12.7</v>
      </c>
      <c r="I4879" s="3">
        <f>+IF(OR((E4879&lt;=météo!H$17),(E4879&gt;météo!H$18),(F4879=0),(G4879=0),(C4879&gt;detail!$G$4)),0,1)</f>
        <v>0</v>
      </c>
      <c r="J4879" s="3">
        <f>IF(météo!$H$19&lt;H4879,0,(météo!$H$19-H4879)*I4879)</f>
        <v>0</v>
      </c>
      <c r="K4879" s="3">
        <f>+IF(I4879&gt;0,IF(H4879&lt;météo!$H$19,1,0),0)</f>
        <v>0</v>
      </c>
    </row>
    <row r="4880" spans="2:11">
      <c r="B4880" s="3">
        <v>7</v>
      </c>
      <c r="C4880" s="3">
        <v>1</v>
      </c>
      <c r="D4880" s="3">
        <v>23</v>
      </c>
      <c r="E4880" s="3">
        <v>3</v>
      </c>
      <c r="F4880" s="3">
        <f>IF(detail!$G$11=2,0,1)</f>
        <v>1</v>
      </c>
      <c r="G4880" s="3">
        <f>IF(detail!$G$11=4,0,1)</f>
        <v>1</v>
      </c>
      <c r="H4880" s="3">
        <v>12.8</v>
      </c>
      <c r="I4880" s="3">
        <f>+IF(OR((E4880&lt;=météo!H$17),(E4880&gt;météo!H$18),(F4880=0),(G4880=0),(C4880&gt;detail!$G$4)),0,1)</f>
        <v>0</v>
      </c>
      <c r="J4880" s="3">
        <f>IF(météo!$H$19&lt;H4880,0,(météo!$H$19-H4880)*I4880)</f>
        <v>0</v>
      </c>
      <c r="K4880" s="3">
        <f>+IF(I4880&gt;0,IF(H4880&lt;météo!$H$19,1,0),0)</f>
        <v>0</v>
      </c>
    </row>
    <row r="4881" spans="2:11">
      <c r="B4881" s="3">
        <v>7</v>
      </c>
      <c r="C4881" s="3">
        <v>1</v>
      </c>
      <c r="D4881" s="3">
        <v>23</v>
      </c>
      <c r="E4881" s="3">
        <v>4</v>
      </c>
      <c r="F4881" s="3">
        <f>IF(detail!$G$11=2,0,1)</f>
        <v>1</v>
      </c>
      <c r="G4881" s="3">
        <f>IF(detail!$G$11=4,0,1)</f>
        <v>1</v>
      </c>
      <c r="H4881" s="3">
        <v>13</v>
      </c>
      <c r="I4881" s="3">
        <f>+IF(OR((E4881&lt;=météo!H$17),(E4881&gt;météo!H$18),(F4881=0),(G4881=0),(C4881&gt;detail!$G$4)),0,1)</f>
        <v>0</v>
      </c>
      <c r="J4881" s="3">
        <f>IF(météo!$H$19&lt;H4881,0,(météo!$H$19-H4881)*I4881)</f>
        <v>0</v>
      </c>
      <c r="K4881" s="3">
        <f>+IF(I4881&gt;0,IF(H4881&lt;météo!$H$19,1,0),0)</f>
        <v>0</v>
      </c>
    </row>
    <row r="4882" spans="2:11">
      <c r="B4882" s="3">
        <v>7</v>
      </c>
      <c r="C4882" s="3">
        <v>1</v>
      </c>
      <c r="D4882" s="3">
        <v>23</v>
      </c>
      <c r="E4882" s="3">
        <v>5</v>
      </c>
      <c r="F4882" s="3">
        <f>IF(detail!$G$11=2,0,1)</f>
        <v>1</v>
      </c>
      <c r="G4882" s="3">
        <f>IF(detail!$G$11=4,0,1)</f>
        <v>1</v>
      </c>
      <c r="H4882" s="3">
        <v>13.2</v>
      </c>
      <c r="I4882" s="3">
        <f>+IF(OR((E4882&lt;=météo!H$17),(E4882&gt;météo!H$18),(F4882=0),(G4882=0),(C4882&gt;detail!$G$4)),0,1)</f>
        <v>0</v>
      </c>
      <c r="J4882" s="3">
        <f>IF(météo!$H$19&lt;H4882,0,(météo!$H$19-H4882)*I4882)</f>
        <v>0</v>
      </c>
      <c r="K4882" s="3">
        <f>+IF(I4882&gt;0,IF(H4882&lt;météo!$H$19,1,0),0)</f>
        <v>0</v>
      </c>
    </row>
    <row r="4883" spans="2:11">
      <c r="B4883" s="3">
        <v>7</v>
      </c>
      <c r="C4883" s="3">
        <v>1</v>
      </c>
      <c r="D4883" s="3">
        <v>23</v>
      </c>
      <c r="E4883" s="3">
        <v>6</v>
      </c>
      <c r="F4883" s="3">
        <f>IF(detail!$G$11=2,0,1)</f>
        <v>1</v>
      </c>
      <c r="G4883" s="3">
        <f>IF(detail!$G$11=4,0,1)</f>
        <v>1</v>
      </c>
      <c r="H4883" s="3">
        <v>13.4</v>
      </c>
      <c r="I4883" s="3">
        <f>+IF(OR((E4883&lt;=météo!H$17),(E4883&gt;météo!H$18),(F4883=0),(G4883=0),(C4883&gt;detail!$G$4)),0,1)</f>
        <v>0</v>
      </c>
      <c r="J4883" s="3">
        <f>IF(météo!$H$19&lt;H4883,0,(météo!$H$19-H4883)*I4883)</f>
        <v>0</v>
      </c>
      <c r="K4883" s="3">
        <f>+IF(I4883&gt;0,IF(H4883&lt;météo!$H$19,1,0),0)</f>
        <v>0</v>
      </c>
    </row>
    <row r="4884" spans="2:11">
      <c r="B4884" s="3">
        <v>7</v>
      </c>
      <c r="C4884" s="3">
        <v>1</v>
      </c>
      <c r="D4884" s="3">
        <v>23</v>
      </c>
      <c r="E4884" s="3">
        <v>7</v>
      </c>
      <c r="F4884" s="3">
        <f>IF(detail!$G$11=2,0,1)</f>
        <v>1</v>
      </c>
      <c r="G4884" s="3">
        <f>IF(detail!$G$11=4,0,1)</f>
        <v>1</v>
      </c>
      <c r="H4884" s="3">
        <v>13.7</v>
      </c>
      <c r="I4884" s="3">
        <f>+IF(OR((E4884&lt;=météo!H$17),(E4884&gt;météo!H$18),(F4884=0),(G4884=0),(C4884&gt;detail!$G$4)),0,1)</f>
        <v>0</v>
      </c>
      <c r="J4884" s="3">
        <f>IF(météo!$H$19&lt;H4884,0,(météo!$H$19-H4884)*I4884)</f>
        <v>0</v>
      </c>
      <c r="K4884" s="3">
        <f>+IF(I4884&gt;0,IF(H4884&lt;météo!$H$19,1,0),0)</f>
        <v>0</v>
      </c>
    </row>
    <row r="4885" spans="2:11">
      <c r="B4885" s="3">
        <v>7</v>
      </c>
      <c r="C4885" s="3">
        <v>1</v>
      </c>
      <c r="D4885" s="3">
        <v>23</v>
      </c>
      <c r="E4885" s="3">
        <v>8</v>
      </c>
      <c r="F4885" s="3">
        <f>IF(detail!$G$11=2,0,1)</f>
        <v>1</v>
      </c>
      <c r="G4885" s="3">
        <f>IF(detail!$G$11=4,0,1)</f>
        <v>1</v>
      </c>
      <c r="H4885" s="3">
        <v>14</v>
      </c>
      <c r="I4885" s="3">
        <f>+IF(OR((E4885&lt;=météo!H$17),(E4885&gt;météo!H$18),(F4885=0),(G4885=0),(C4885&gt;detail!$G$4)),0,1)</f>
        <v>0</v>
      </c>
      <c r="J4885" s="3">
        <f>IF(météo!$H$19&lt;H4885,0,(météo!$H$19-H4885)*I4885)</f>
        <v>0</v>
      </c>
      <c r="K4885" s="3">
        <f>+IF(I4885&gt;0,IF(H4885&lt;météo!$H$19,1,0),0)</f>
        <v>0</v>
      </c>
    </row>
    <row r="4886" spans="2:11">
      <c r="B4886" s="3">
        <v>7</v>
      </c>
      <c r="C4886" s="3">
        <v>1</v>
      </c>
      <c r="D4886" s="3">
        <v>23</v>
      </c>
      <c r="E4886" s="3">
        <v>9</v>
      </c>
      <c r="F4886" s="3">
        <f>IF(detail!$G$11=2,0,1)</f>
        <v>1</v>
      </c>
      <c r="G4886" s="3">
        <f>IF(detail!$G$11=4,0,1)</f>
        <v>1</v>
      </c>
      <c r="H4886" s="3">
        <v>14.5</v>
      </c>
      <c r="I4886" s="3">
        <f>+IF(OR((E4886&lt;=météo!H$17),(E4886&gt;météo!H$18),(F4886=0),(G4886=0),(C4886&gt;detail!$G$4)),0,1)</f>
        <v>1</v>
      </c>
      <c r="J4886" s="3">
        <f>IF(météo!$H$19&lt;H4886,0,(météo!$H$19-H4886)*I4886)</f>
        <v>5.5</v>
      </c>
      <c r="K4886" s="3">
        <f>+IF(I4886&gt;0,IF(H4886&lt;météo!$H$19,1,0),0)</f>
        <v>1</v>
      </c>
    </row>
    <row r="4887" spans="2:11">
      <c r="B4887" s="3">
        <v>7</v>
      </c>
      <c r="C4887" s="3">
        <v>1</v>
      </c>
      <c r="D4887" s="3">
        <v>23</v>
      </c>
      <c r="E4887" s="3">
        <v>10</v>
      </c>
      <c r="F4887" s="3">
        <f>IF(detail!$G$11=2,0,1)</f>
        <v>1</v>
      </c>
      <c r="G4887" s="3">
        <f>IF(detail!$G$11=4,0,1)</f>
        <v>1</v>
      </c>
      <c r="H4887" s="3">
        <v>15.1</v>
      </c>
      <c r="I4887" s="3">
        <f>+IF(OR((E4887&lt;=météo!H$17),(E4887&gt;météo!H$18),(F4887=0),(G4887=0),(C4887&gt;detail!$G$4)),0,1)</f>
        <v>1</v>
      </c>
      <c r="J4887" s="3">
        <f>IF(météo!$H$19&lt;H4887,0,(météo!$H$19-H4887)*I4887)</f>
        <v>4.9000000000000004</v>
      </c>
      <c r="K4887" s="3">
        <f>+IF(I4887&gt;0,IF(H4887&lt;météo!$H$19,1,0),0)</f>
        <v>1</v>
      </c>
    </row>
    <row r="4888" spans="2:11">
      <c r="B4888" s="3">
        <v>7</v>
      </c>
      <c r="C4888" s="3">
        <v>1</v>
      </c>
      <c r="D4888" s="3">
        <v>23</v>
      </c>
      <c r="E4888" s="3">
        <v>11</v>
      </c>
      <c r="F4888" s="3">
        <f>IF(detail!$G$11=2,0,1)</f>
        <v>1</v>
      </c>
      <c r="G4888" s="3">
        <f>IF(detail!$G$11=4,0,1)</f>
        <v>1</v>
      </c>
      <c r="H4888" s="3">
        <v>15.7</v>
      </c>
      <c r="I4888" s="3">
        <f>+IF(OR((E4888&lt;=météo!H$17),(E4888&gt;météo!H$18),(F4888=0),(G4888=0),(C4888&gt;detail!$G$4)),0,1)</f>
        <v>1</v>
      </c>
      <c r="J4888" s="3">
        <f>IF(météo!$H$19&lt;H4888,0,(météo!$H$19-H4888)*I4888)</f>
        <v>4.3000000000000007</v>
      </c>
      <c r="K4888" s="3">
        <f>+IF(I4888&gt;0,IF(H4888&lt;météo!$H$19,1,0),0)</f>
        <v>1</v>
      </c>
    </row>
    <row r="4889" spans="2:11">
      <c r="B4889" s="3">
        <v>7</v>
      </c>
      <c r="C4889" s="3">
        <v>1</v>
      </c>
      <c r="D4889" s="3">
        <v>23</v>
      </c>
      <c r="E4889" s="3">
        <v>12</v>
      </c>
      <c r="F4889" s="3">
        <f>IF(detail!$G$11=2,0,1)</f>
        <v>1</v>
      </c>
      <c r="G4889" s="3">
        <f>IF(detail!$G$11=4,0,1)</f>
        <v>1</v>
      </c>
      <c r="H4889" s="3">
        <v>16.8</v>
      </c>
      <c r="I4889" s="3">
        <f>+IF(OR((E4889&lt;=météo!H$17),(E4889&gt;météo!H$18),(F4889=0),(G4889=0),(C4889&gt;detail!$G$4)),0,1)</f>
        <v>1</v>
      </c>
      <c r="J4889" s="3">
        <f>IF(météo!$H$19&lt;H4889,0,(météo!$H$19-H4889)*I4889)</f>
        <v>3.1999999999999993</v>
      </c>
      <c r="K4889" s="3">
        <f>+IF(I4889&gt;0,IF(H4889&lt;météo!$H$19,1,0),0)</f>
        <v>1</v>
      </c>
    </row>
    <row r="4890" spans="2:11">
      <c r="B4890" s="3">
        <v>7</v>
      </c>
      <c r="C4890" s="3">
        <v>1</v>
      </c>
      <c r="D4890" s="3">
        <v>23</v>
      </c>
      <c r="E4890" s="3">
        <v>13</v>
      </c>
      <c r="F4890" s="3">
        <f>IF(detail!$G$11=2,0,1)</f>
        <v>1</v>
      </c>
      <c r="G4890" s="3">
        <f>IF(detail!$G$11=4,0,1)</f>
        <v>1</v>
      </c>
      <c r="H4890" s="3">
        <v>16.899999999999999</v>
      </c>
      <c r="I4890" s="3">
        <f>+IF(OR((E4890&lt;=météo!H$17),(E4890&gt;météo!H$18),(F4890=0),(G4890=0),(C4890&gt;detail!$G$4)),0,1)</f>
        <v>1</v>
      </c>
      <c r="J4890" s="3">
        <f>IF(météo!$H$19&lt;H4890,0,(météo!$H$19-H4890)*I4890)</f>
        <v>3.1000000000000014</v>
      </c>
      <c r="K4890" s="3">
        <f>+IF(I4890&gt;0,IF(H4890&lt;météo!$H$19,1,0),0)</f>
        <v>1</v>
      </c>
    </row>
    <row r="4891" spans="2:11">
      <c r="B4891" s="3">
        <v>7</v>
      </c>
      <c r="C4891" s="3">
        <v>1</v>
      </c>
      <c r="D4891" s="3">
        <v>23</v>
      </c>
      <c r="E4891" s="3">
        <v>14</v>
      </c>
      <c r="F4891" s="3">
        <f>IF(detail!$G$11=2,0,1)</f>
        <v>1</v>
      </c>
      <c r="G4891" s="3">
        <f>IF(detail!$G$11=4,0,1)</f>
        <v>1</v>
      </c>
      <c r="H4891" s="3">
        <v>16.7</v>
      </c>
      <c r="I4891" s="3">
        <f>+IF(OR((E4891&lt;=météo!H$17),(E4891&gt;météo!H$18),(F4891=0),(G4891=0),(C4891&gt;detail!$G$4)),0,1)</f>
        <v>1</v>
      </c>
      <c r="J4891" s="3">
        <f>IF(météo!$H$19&lt;H4891,0,(météo!$H$19-H4891)*I4891)</f>
        <v>3.3000000000000007</v>
      </c>
      <c r="K4891" s="3">
        <f>+IF(I4891&gt;0,IF(H4891&lt;météo!$H$19,1,0),0)</f>
        <v>1</v>
      </c>
    </row>
    <row r="4892" spans="2:11">
      <c r="B4892" s="3">
        <v>7</v>
      </c>
      <c r="C4892" s="3">
        <v>1</v>
      </c>
      <c r="D4892" s="3">
        <v>23</v>
      </c>
      <c r="E4892" s="3">
        <v>15</v>
      </c>
      <c r="F4892" s="3">
        <f>IF(detail!$G$11=2,0,1)</f>
        <v>1</v>
      </c>
      <c r="G4892" s="3">
        <f>IF(detail!$G$11=4,0,1)</f>
        <v>1</v>
      </c>
      <c r="H4892" s="3">
        <v>17.7</v>
      </c>
      <c r="I4892" s="3">
        <f>+IF(OR((E4892&lt;=météo!H$17),(E4892&gt;météo!H$18),(F4892=0),(G4892=0),(C4892&gt;detail!$G$4)),0,1)</f>
        <v>1</v>
      </c>
      <c r="J4892" s="3">
        <f>IF(météo!$H$19&lt;H4892,0,(météo!$H$19-H4892)*I4892)</f>
        <v>2.3000000000000007</v>
      </c>
      <c r="K4892" s="3">
        <f>+IF(I4892&gt;0,IF(H4892&lt;météo!$H$19,1,0),0)</f>
        <v>1</v>
      </c>
    </row>
    <row r="4893" spans="2:11">
      <c r="B4893" s="3">
        <v>7</v>
      </c>
      <c r="C4893" s="3">
        <v>1</v>
      </c>
      <c r="D4893" s="3">
        <v>23</v>
      </c>
      <c r="E4893" s="3">
        <v>16</v>
      </c>
      <c r="F4893" s="3">
        <f>IF(detail!$G$11=2,0,1)</f>
        <v>1</v>
      </c>
      <c r="G4893" s="3">
        <f>IF(detail!$G$11=4,0,1)</f>
        <v>1</v>
      </c>
      <c r="H4893" s="3">
        <v>18.8</v>
      </c>
      <c r="I4893" s="3">
        <f>+IF(OR((E4893&lt;=météo!H$17),(E4893&gt;météo!H$18),(F4893=0),(G4893=0),(C4893&gt;detail!$G$4)),0,1)</f>
        <v>1</v>
      </c>
      <c r="J4893" s="3">
        <f>IF(météo!$H$19&lt;H4893,0,(météo!$H$19-H4893)*I4893)</f>
        <v>1.1999999999999993</v>
      </c>
      <c r="K4893" s="3">
        <f>+IF(I4893&gt;0,IF(H4893&lt;météo!$H$19,1,0),0)</f>
        <v>1</v>
      </c>
    </row>
    <row r="4894" spans="2:11">
      <c r="B4894" s="3">
        <v>7</v>
      </c>
      <c r="C4894" s="3">
        <v>1</v>
      </c>
      <c r="D4894" s="3">
        <v>23</v>
      </c>
      <c r="E4894" s="3">
        <v>17</v>
      </c>
      <c r="F4894" s="3">
        <f>IF(detail!$G$11=2,0,1)</f>
        <v>1</v>
      </c>
      <c r="G4894" s="3">
        <f>IF(detail!$G$11=4,0,1)</f>
        <v>1</v>
      </c>
      <c r="H4894" s="3">
        <v>18.899999999999999</v>
      </c>
      <c r="I4894" s="3">
        <f>+IF(OR((E4894&lt;=météo!H$17),(E4894&gt;météo!H$18),(F4894=0),(G4894=0),(C4894&gt;detail!$G$4)),0,1)</f>
        <v>1</v>
      </c>
      <c r="J4894" s="3">
        <f>IF(météo!$H$19&lt;H4894,0,(météo!$H$19-H4894)*I4894)</f>
        <v>1.1000000000000014</v>
      </c>
      <c r="K4894" s="3">
        <f>+IF(I4894&gt;0,IF(H4894&lt;météo!$H$19,1,0),0)</f>
        <v>1</v>
      </c>
    </row>
    <row r="4895" spans="2:11">
      <c r="B4895" s="3">
        <v>7</v>
      </c>
      <c r="C4895" s="3">
        <v>1</v>
      </c>
      <c r="D4895" s="3">
        <v>23</v>
      </c>
      <c r="E4895" s="3">
        <v>18</v>
      </c>
      <c r="F4895" s="3">
        <f>IF(detail!$G$11=2,0,1)</f>
        <v>1</v>
      </c>
      <c r="G4895" s="3">
        <f>IF(detail!$G$11=4,0,1)</f>
        <v>1</v>
      </c>
      <c r="H4895" s="3">
        <v>18.5</v>
      </c>
      <c r="I4895" s="3">
        <f>+IF(OR((E4895&lt;=météo!H$17),(E4895&gt;météo!H$18),(F4895=0),(G4895=0),(C4895&gt;detail!$G$4)),0,1)</f>
        <v>1</v>
      </c>
      <c r="J4895" s="3">
        <f>IF(météo!$H$19&lt;H4895,0,(météo!$H$19-H4895)*I4895)</f>
        <v>1.5</v>
      </c>
      <c r="K4895" s="3">
        <f>+IF(I4895&gt;0,IF(H4895&lt;météo!$H$19,1,0),0)</f>
        <v>1</v>
      </c>
    </row>
    <row r="4896" spans="2:11">
      <c r="B4896" s="3">
        <v>7</v>
      </c>
      <c r="C4896" s="3">
        <v>1</v>
      </c>
      <c r="D4896" s="3">
        <v>23</v>
      </c>
      <c r="E4896" s="3">
        <v>19</v>
      </c>
      <c r="F4896" s="3">
        <f>IF(detail!$G$11=2,0,1)</f>
        <v>1</v>
      </c>
      <c r="G4896" s="3">
        <f>IF(detail!$G$11=4,0,1)</f>
        <v>1</v>
      </c>
      <c r="H4896" s="3">
        <v>18</v>
      </c>
      <c r="I4896" s="3">
        <f>+IF(OR((E4896&lt;=météo!H$17),(E4896&gt;météo!H$18),(F4896=0),(G4896=0),(C4896&gt;detail!$G$4)),0,1)</f>
        <v>0</v>
      </c>
      <c r="J4896" s="3">
        <f>IF(météo!$H$19&lt;H4896,0,(météo!$H$19-H4896)*I4896)</f>
        <v>0</v>
      </c>
      <c r="K4896" s="3">
        <f>+IF(I4896&gt;0,IF(H4896&lt;météo!$H$19,1,0),0)</f>
        <v>0</v>
      </c>
    </row>
    <row r="4897" spans="2:11">
      <c r="B4897" s="3">
        <v>7</v>
      </c>
      <c r="C4897" s="3">
        <v>1</v>
      </c>
      <c r="D4897" s="3">
        <v>23</v>
      </c>
      <c r="E4897" s="3">
        <v>20</v>
      </c>
      <c r="F4897" s="3">
        <f>IF(detail!$G$11=2,0,1)</f>
        <v>1</v>
      </c>
      <c r="G4897" s="3">
        <f>IF(detail!$G$11=4,0,1)</f>
        <v>1</v>
      </c>
      <c r="H4897" s="3">
        <v>17.5</v>
      </c>
      <c r="I4897" s="3">
        <f>+IF(OR((E4897&lt;=météo!H$17),(E4897&gt;météo!H$18),(F4897=0),(G4897=0),(C4897&gt;detail!$G$4)),0,1)</f>
        <v>0</v>
      </c>
      <c r="J4897" s="3">
        <f>IF(météo!$H$19&lt;H4897,0,(météo!$H$19-H4897)*I4897)</f>
        <v>0</v>
      </c>
      <c r="K4897" s="3">
        <f>+IF(I4897&gt;0,IF(H4897&lt;météo!$H$19,1,0),0)</f>
        <v>0</v>
      </c>
    </row>
    <row r="4898" spans="2:11">
      <c r="B4898" s="3">
        <v>7</v>
      </c>
      <c r="C4898" s="3">
        <v>1</v>
      </c>
      <c r="D4898" s="3">
        <v>23</v>
      </c>
      <c r="E4898" s="3">
        <v>21</v>
      </c>
      <c r="F4898" s="3">
        <f>IF(detail!$G$11=2,0,1)</f>
        <v>1</v>
      </c>
      <c r="G4898" s="3">
        <f>IF(detail!$G$11=4,0,1)</f>
        <v>1</v>
      </c>
      <c r="H4898" s="3">
        <v>17.2</v>
      </c>
      <c r="I4898" s="3">
        <f>+IF(OR((E4898&lt;=météo!H$17),(E4898&gt;météo!H$18),(F4898=0),(G4898=0),(C4898&gt;detail!$G$4)),0,1)</f>
        <v>0</v>
      </c>
      <c r="J4898" s="3">
        <f>IF(météo!$H$19&lt;H4898,0,(météo!$H$19-H4898)*I4898)</f>
        <v>0</v>
      </c>
      <c r="K4898" s="3">
        <f>+IF(I4898&gt;0,IF(H4898&lt;météo!$H$19,1,0),0)</f>
        <v>0</v>
      </c>
    </row>
    <row r="4899" spans="2:11">
      <c r="B4899" s="3">
        <v>7</v>
      </c>
      <c r="C4899" s="3">
        <v>1</v>
      </c>
      <c r="D4899" s="3">
        <v>23</v>
      </c>
      <c r="E4899" s="3">
        <v>22</v>
      </c>
      <c r="F4899" s="3">
        <f>IF(detail!$G$11=2,0,1)</f>
        <v>1</v>
      </c>
      <c r="G4899" s="3">
        <f>IF(detail!$G$11=4,0,1)</f>
        <v>1</v>
      </c>
      <c r="H4899" s="3">
        <v>16.7</v>
      </c>
      <c r="I4899" s="3">
        <f>+IF(OR((E4899&lt;=météo!H$17),(E4899&gt;météo!H$18),(F4899=0),(G4899=0),(C4899&gt;detail!$G$4)),0,1)</f>
        <v>0</v>
      </c>
      <c r="J4899" s="3">
        <f>IF(météo!$H$19&lt;H4899,0,(météo!$H$19-H4899)*I4899)</f>
        <v>0</v>
      </c>
      <c r="K4899" s="3">
        <f>+IF(I4899&gt;0,IF(H4899&lt;météo!$H$19,1,0),0)</f>
        <v>0</v>
      </c>
    </row>
    <row r="4900" spans="2:11">
      <c r="B4900" s="3">
        <v>7</v>
      </c>
      <c r="C4900" s="3">
        <v>1</v>
      </c>
      <c r="D4900" s="3">
        <v>23</v>
      </c>
      <c r="E4900" s="3">
        <v>23</v>
      </c>
      <c r="F4900" s="3">
        <f>IF(detail!$G$11=2,0,1)</f>
        <v>1</v>
      </c>
      <c r="G4900" s="3">
        <f>IF(detail!$G$11=4,0,1)</f>
        <v>1</v>
      </c>
      <c r="H4900" s="3">
        <v>16.5</v>
      </c>
      <c r="I4900" s="3">
        <f>+IF(OR((E4900&lt;=météo!H$17),(E4900&gt;météo!H$18),(F4900=0),(G4900=0),(C4900&gt;detail!$G$4)),0,1)</f>
        <v>0</v>
      </c>
      <c r="J4900" s="3">
        <f>IF(météo!$H$19&lt;H4900,0,(météo!$H$19-H4900)*I4900)</f>
        <v>0</v>
      </c>
      <c r="K4900" s="3">
        <f>+IF(I4900&gt;0,IF(H4900&lt;météo!$H$19,1,0),0)</f>
        <v>0</v>
      </c>
    </row>
    <row r="4901" spans="2:11">
      <c r="B4901" s="3">
        <v>7</v>
      </c>
      <c r="C4901" s="3">
        <v>1</v>
      </c>
      <c r="D4901" s="3">
        <v>23</v>
      </c>
      <c r="E4901" s="3">
        <v>24</v>
      </c>
      <c r="F4901" s="3">
        <f>IF(detail!$G$11=2,0,1)</f>
        <v>1</v>
      </c>
      <c r="G4901" s="3">
        <f>IF(detail!$G$11=4,0,1)</f>
        <v>1</v>
      </c>
      <c r="H4901" s="3">
        <v>16.8</v>
      </c>
      <c r="I4901" s="3">
        <f>+IF(OR((E4901&lt;=météo!H$17),(E4901&gt;météo!H$18),(F4901=0),(G4901=0),(C4901&gt;detail!$G$4)),0,1)</f>
        <v>0</v>
      </c>
      <c r="J4901" s="3">
        <f>IF(météo!$H$19&lt;H4901,0,(météo!$H$19-H4901)*I4901)</f>
        <v>0</v>
      </c>
      <c r="K4901" s="3">
        <f>+IF(I4901&gt;0,IF(H4901&lt;météo!$H$19,1,0),0)</f>
        <v>0</v>
      </c>
    </row>
    <row r="4902" spans="2:11">
      <c r="B4902" s="3">
        <v>7</v>
      </c>
      <c r="C4902" s="3">
        <v>1</v>
      </c>
      <c r="D4902" s="3">
        <v>24</v>
      </c>
      <c r="E4902" s="3">
        <v>1</v>
      </c>
      <c r="F4902" s="3">
        <f>IF(detail!$G$11=2,0,1)</f>
        <v>1</v>
      </c>
      <c r="G4902" s="3">
        <f>IF(detail!$G$11=4,0,1)</f>
        <v>1</v>
      </c>
      <c r="H4902" s="3">
        <v>16.899999999999999</v>
      </c>
      <c r="I4902" s="3">
        <f>+IF(OR((E4902&lt;=météo!H$17),(E4902&gt;météo!H$18),(F4902=0),(G4902=0),(C4902&gt;detail!$G$4)),0,1)</f>
        <v>0</v>
      </c>
      <c r="J4902" s="3">
        <f>IF(météo!$H$19&lt;H4902,0,(météo!$H$19-H4902)*I4902)</f>
        <v>0</v>
      </c>
      <c r="K4902" s="3">
        <f>+IF(I4902&gt;0,IF(H4902&lt;météo!$H$19,1,0),0)</f>
        <v>0</v>
      </c>
    </row>
    <row r="4903" spans="2:11">
      <c r="B4903" s="3">
        <v>7</v>
      </c>
      <c r="C4903" s="3">
        <v>1</v>
      </c>
      <c r="D4903" s="3">
        <v>24</v>
      </c>
      <c r="E4903" s="3">
        <v>2</v>
      </c>
      <c r="F4903" s="3">
        <f>IF(detail!$G$11=2,0,1)</f>
        <v>1</v>
      </c>
      <c r="G4903" s="3">
        <f>IF(detail!$G$11=4,0,1)</f>
        <v>1</v>
      </c>
      <c r="H4903" s="3">
        <v>16.8</v>
      </c>
      <c r="I4903" s="3">
        <f>+IF(OR((E4903&lt;=météo!H$17),(E4903&gt;météo!H$18),(F4903=0),(G4903=0),(C4903&gt;detail!$G$4)),0,1)</f>
        <v>0</v>
      </c>
      <c r="J4903" s="3">
        <f>IF(météo!$H$19&lt;H4903,0,(météo!$H$19-H4903)*I4903)</f>
        <v>0</v>
      </c>
      <c r="K4903" s="3">
        <f>+IF(I4903&gt;0,IF(H4903&lt;météo!$H$19,1,0),0)</f>
        <v>0</v>
      </c>
    </row>
    <row r="4904" spans="2:11">
      <c r="B4904" s="3">
        <v>7</v>
      </c>
      <c r="C4904" s="3">
        <v>1</v>
      </c>
      <c r="D4904" s="3">
        <v>24</v>
      </c>
      <c r="E4904" s="3">
        <v>3</v>
      </c>
      <c r="F4904" s="3">
        <f>IF(detail!$G$11=2,0,1)</f>
        <v>1</v>
      </c>
      <c r="G4904" s="3">
        <f>IF(detail!$G$11=4,0,1)</f>
        <v>1</v>
      </c>
      <c r="H4904" s="3">
        <v>16.7</v>
      </c>
      <c r="I4904" s="3">
        <f>+IF(OR((E4904&lt;=météo!H$17),(E4904&gt;météo!H$18),(F4904=0),(G4904=0),(C4904&gt;detail!$G$4)),0,1)</f>
        <v>0</v>
      </c>
      <c r="J4904" s="3">
        <f>IF(météo!$H$19&lt;H4904,0,(météo!$H$19-H4904)*I4904)</f>
        <v>0</v>
      </c>
      <c r="K4904" s="3">
        <f>+IF(I4904&gt;0,IF(H4904&lt;météo!$H$19,1,0),0)</f>
        <v>0</v>
      </c>
    </row>
    <row r="4905" spans="2:11">
      <c r="B4905" s="3">
        <v>7</v>
      </c>
      <c r="C4905" s="3">
        <v>1</v>
      </c>
      <c r="D4905" s="3">
        <v>24</v>
      </c>
      <c r="E4905" s="3">
        <v>4</v>
      </c>
      <c r="F4905" s="3">
        <f>IF(detail!$G$11=2,0,1)</f>
        <v>1</v>
      </c>
      <c r="G4905" s="3">
        <f>IF(detail!$G$11=4,0,1)</f>
        <v>1</v>
      </c>
      <c r="H4905" s="3">
        <v>16.600000000000001</v>
      </c>
      <c r="I4905" s="3">
        <f>+IF(OR((E4905&lt;=météo!H$17),(E4905&gt;météo!H$18),(F4905=0),(G4905=0),(C4905&gt;detail!$G$4)),0,1)</f>
        <v>0</v>
      </c>
      <c r="J4905" s="3">
        <f>IF(météo!$H$19&lt;H4905,0,(météo!$H$19-H4905)*I4905)</f>
        <v>0</v>
      </c>
      <c r="K4905" s="3">
        <f>+IF(I4905&gt;0,IF(H4905&lt;météo!$H$19,1,0),0)</f>
        <v>0</v>
      </c>
    </row>
    <row r="4906" spans="2:11">
      <c r="B4906" s="3">
        <v>7</v>
      </c>
      <c r="C4906" s="3">
        <v>1</v>
      </c>
      <c r="D4906" s="3">
        <v>24</v>
      </c>
      <c r="E4906" s="3">
        <v>5</v>
      </c>
      <c r="F4906" s="3">
        <f>IF(detail!$G$11=2,0,1)</f>
        <v>1</v>
      </c>
      <c r="G4906" s="3">
        <f>IF(detail!$G$11=4,0,1)</f>
        <v>1</v>
      </c>
      <c r="H4906" s="3">
        <v>16.399999999999999</v>
      </c>
      <c r="I4906" s="3">
        <f>+IF(OR((E4906&lt;=météo!H$17),(E4906&gt;météo!H$18),(F4906=0),(G4906=0),(C4906&gt;detail!$G$4)),0,1)</f>
        <v>0</v>
      </c>
      <c r="J4906" s="3">
        <f>IF(météo!$H$19&lt;H4906,0,(météo!$H$19-H4906)*I4906)</f>
        <v>0</v>
      </c>
      <c r="K4906" s="3">
        <f>+IF(I4906&gt;0,IF(H4906&lt;météo!$H$19,1,0),0)</f>
        <v>0</v>
      </c>
    </row>
    <row r="4907" spans="2:11">
      <c r="B4907" s="3">
        <v>7</v>
      </c>
      <c r="C4907" s="3">
        <v>1</v>
      </c>
      <c r="D4907" s="3">
        <v>24</v>
      </c>
      <c r="E4907" s="3">
        <v>6</v>
      </c>
      <c r="F4907" s="3">
        <f>IF(detail!$G$11=2,0,1)</f>
        <v>1</v>
      </c>
      <c r="G4907" s="3">
        <f>IF(detail!$G$11=4,0,1)</f>
        <v>1</v>
      </c>
      <c r="H4907" s="3">
        <v>16.399999999999999</v>
      </c>
      <c r="I4907" s="3">
        <f>+IF(OR((E4907&lt;=météo!H$17),(E4907&gt;météo!H$18),(F4907=0),(G4907=0),(C4907&gt;detail!$G$4)),0,1)</f>
        <v>0</v>
      </c>
      <c r="J4907" s="3">
        <f>IF(météo!$H$19&lt;H4907,0,(météo!$H$19-H4907)*I4907)</f>
        <v>0</v>
      </c>
      <c r="K4907" s="3">
        <f>+IF(I4907&gt;0,IF(H4907&lt;météo!$H$19,1,0),0)</f>
        <v>0</v>
      </c>
    </row>
    <row r="4908" spans="2:11">
      <c r="B4908" s="3">
        <v>7</v>
      </c>
      <c r="C4908" s="3">
        <v>1</v>
      </c>
      <c r="D4908" s="3">
        <v>24</v>
      </c>
      <c r="E4908" s="3">
        <v>7</v>
      </c>
      <c r="F4908" s="3">
        <f>IF(detail!$G$11=2,0,1)</f>
        <v>1</v>
      </c>
      <c r="G4908" s="3">
        <f>IF(detail!$G$11=4,0,1)</f>
        <v>1</v>
      </c>
      <c r="H4908" s="3">
        <v>16.3</v>
      </c>
      <c r="I4908" s="3">
        <f>+IF(OR((E4908&lt;=météo!H$17),(E4908&gt;météo!H$18),(F4908=0),(G4908=0),(C4908&gt;detail!$G$4)),0,1)</f>
        <v>0</v>
      </c>
      <c r="J4908" s="3">
        <f>IF(météo!$H$19&lt;H4908,0,(météo!$H$19-H4908)*I4908)</f>
        <v>0</v>
      </c>
      <c r="K4908" s="3">
        <f>+IF(I4908&gt;0,IF(H4908&lt;météo!$H$19,1,0),0)</f>
        <v>0</v>
      </c>
    </row>
    <row r="4909" spans="2:11">
      <c r="B4909" s="3">
        <v>7</v>
      </c>
      <c r="C4909" s="3">
        <v>1</v>
      </c>
      <c r="D4909" s="3">
        <v>24</v>
      </c>
      <c r="E4909" s="3">
        <v>8</v>
      </c>
      <c r="F4909" s="3">
        <f>IF(detail!$G$11=2,0,1)</f>
        <v>1</v>
      </c>
      <c r="G4909" s="3">
        <f>IF(detail!$G$11=4,0,1)</f>
        <v>1</v>
      </c>
      <c r="H4909" s="3">
        <v>15.8</v>
      </c>
      <c r="I4909" s="3">
        <f>+IF(OR((E4909&lt;=météo!H$17),(E4909&gt;météo!H$18),(F4909=0),(G4909=0),(C4909&gt;detail!$G$4)),0,1)</f>
        <v>0</v>
      </c>
      <c r="J4909" s="3">
        <f>IF(météo!$H$19&lt;H4909,0,(météo!$H$19-H4909)*I4909)</f>
        <v>0</v>
      </c>
      <c r="K4909" s="3">
        <f>+IF(I4909&gt;0,IF(H4909&lt;météo!$H$19,1,0),0)</f>
        <v>0</v>
      </c>
    </row>
    <row r="4910" spans="2:11">
      <c r="B4910" s="3">
        <v>7</v>
      </c>
      <c r="C4910" s="3">
        <v>1</v>
      </c>
      <c r="D4910" s="3">
        <v>24</v>
      </c>
      <c r="E4910" s="3">
        <v>9</v>
      </c>
      <c r="F4910" s="3">
        <f>IF(detail!$G$11=2,0,1)</f>
        <v>1</v>
      </c>
      <c r="G4910" s="3">
        <f>IF(detail!$G$11=4,0,1)</f>
        <v>1</v>
      </c>
      <c r="H4910" s="3">
        <v>15</v>
      </c>
      <c r="I4910" s="3">
        <f>+IF(OR((E4910&lt;=météo!H$17),(E4910&gt;météo!H$18),(F4910=0),(G4910=0),(C4910&gt;detail!$G$4)),0,1)</f>
        <v>1</v>
      </c>
      <c r="J4910" s="3">
        <f>IF(météo!$H$19&lt;H4910,0,(météo!$H$19-H4910)*I4910)</f>
        <v>5</v>
      </c>
      <c r="K4910" s="3">
        <f>+IF(I4910&gt;0,IF(H4910&lt;météo!$H$19,1,0),0)</f>
        <v>1</v>
      </c>
    </row>
    <row r="4911" spans="2:11">
      <c r="B4911" s="3">
        <v>7</v>
      </c>
      <c r="C4911" s="3">
        <v>1</v>
      </c>
      <c r="D4911" s="3">
        <v>24</v>
      </c>
      <c r="E4911" s="3">
        <v>10</v>
      </c>
      <c r="F4911" s="3">
        <f>IF(detail!$G$11=2,0,1)</f>
        <v>1</v>
      </c>
      <c r="G4911" s="3">
        <f>IF(detail!$G$11=4,0,1)</f>
        <v>1</v>
      </c>
      <c r="H4911" s="3">
        <v>14.8</v>
      </c>
      <c r="I4911" s="3">
        <f>+IF(OR((E4911&lt;=météo!H$17),(E4911&gt;météo!H$18),(F4911=0),(G4911=0),(C4911&gt;detail!$G$4)),0,1)</f>
        <v>1</v>
      </c>
      <c r="J4911" s="3">
        <f>IF(météo!$H$19&lt;H4911,0,(météo!$H$19-H4911)*I4911)</f>
        <v>5.1999999999999993</v>
      </c>
      <c r="K4911" s="3">
        <f>+IF(I4911&gt;0,IF(H4911&lt;météo!$H$19,1,0),0)</f>
        <v>1</v>
      </c>
    </row>
    <row r="4912" spans="2:11">
      <c r="B4912" s="3">
        <v>7</v>
      </c>
      <c r="C4912" s="3">
        <v>1</v>
      </c>
      <c r="D4912" s="3">
        <v>24</v>
      </c>
      <c r="E4912" s="3">
        <v>11</v>
      </c>
      <c r="F4912" s="3">
        <f>IF(detail!$G$11=2,0,1)</f>
        <v>1</v>
      </c>
      <c r="G4912" s="3">
        <f>IF(detail!$G$11=4,0,1)</f>
        <v>1</v>
      </c>
      <c r="H4912" s="3">
        <v>15.1</v>
      </c>
      <c r="I4912" s="3">
        <f>+IF(OR((E4912&lt;=météo!H$17),(E4912&gt;météo!H$18),(F4912=0),(G4912=0),(C4912&gt;detail!$G$4)),0,1)</f>
        <v>1</v>
      </c>
      <c r="J4912" s="3">
        <f>IF(météo!$H$19&lt;H4912,0,(météo!$H$19-H4912)*I4912)</f>
        <v>4.9000000000000004</v>
      </c>
      <c r="K4912" s="3">
        <f>+IF(I4912&gt;0,IF(H4912&lt;météo!$H$19,1,0),0)</f>
        <v>1</v>
      </c>
    </row>
    <row r="4913" spans="2:11">
      <c r="B4913" s="3">
        <v>7</v>
      </c>
      <c r="C4913" s="3">
        <v>1</v>
      </c>
      <c r="D4913" s="3">
        <v>24</v>
      </c>
      <c r="E4913" s="3">
        <v>12</v>
      </c>
      <c r="F4913" s="3">
        <f>IF(detail!$G$11=2,0,1)</f>
        <v>1</v>
      </c>
      <c r="G4913" s="3">
        <f>IF(detail!$G$11=4,0,1)</f>
        <v>1</v>
      </c>
      <c r="H4913" s="3">
        <v>15.5</v>
      </c>
      <c r="I4913" s="3">
        <f>+IF(OR((E4913&lt;=météo!H$17),(E4913&gt;météo!H$18),(F4913=0),(G4913=0),(C4913&gt;detail!$G$4)),0,1)</f>
        <v>1</v>
      </c>
      <c r="J4913" s="3">
        <f>IF(météo!$H$19&lt;H4913,0,(météo!$H$19-H4913)*I4913)</f>
        <v>4.5</v>
      </c>
      <c r="K4913" s="3">
        <f>+IF(I4913&gt;0,IF(H4913&lt;météo!$H$19,1,0),0)</f>
        <v>1</v>
      </c>
    </row>
    <row r="4914" spans="2:11">
      <c r="B4914" s="3">
        <v>7</v>
      </c>
      <c r="C4914" s="3">
        <v>1</v>
      </c>
      <c r="D4914" s="3">
        <v>24</v>
      </c>
      <c r="E4914" s="3">
        <v>13</v>
      </c>
      <c r="F4914" s="3">
        <f>IF(detail!$G$11=2,0,1)</f>
        <v>1</v>
      </c>
      <c r="G4914" s="3">
        <f>IF(detail!$G$11=4,0,1)</f>
        <v>1</v>
      </c>
      <c r="H4914" s="3">
        <v>15.7</v>
      </c>
      <c r="I4914" s="3">
        <f>+IF(OR((E4914&lt;=météo!H$17),(E4914&gt;météo!H$18),(F4914=0),(G4914=0),(C4914&gt;detail!$G$4)),0,1)</f>
        <v>1</v>
      </c>
      <c r="J4914" s="3">
        <f>IF(météo!$H$19&lt;H4914,0,(météo!$H$19-H4914)*I4914)</f>
        <v>4.3000000000000007</v>
      </c>
      <c r="K4914" s="3">
        <f>+IF(I4914&gt;0,IF(H4914&lt;météo!$H$19,1,0),0)</f>
        <v>1</v>
      </c>
    </row>
    <row r="4915" spans="2:11">
      <c r="B4915" s="3">
        <v>7</v>
      </c>
      <c r="C4915" s="3">
        <v>1</v>
      </c>
      <c r="D4915" s="3">
        <v>24</v>
      </c>
      <c r="E4915" s="3">
        <v>14</v>
      </c>
      <c r="F4915" s="3">
        <f>IF(detail!$G$11=2,0,1)</f>
        <v>1</v>
      </c>
      <c r="G4915" s="3">
        <f>IF(detail!$G$11=4,0,1)</f>
        <v>1</v>
      </c>
      <c r="H4915" s="3">
        <v>16.2</v>
      </c>
      <c r="I4915" s="3">
        <f>+IF(OR((E4915&lt;=météo!H$17),(E4915&gt;météo!H$18),(F4915=0),(G4915=0),(C4915&gt;detail!$G$4)),0,1)</f>
        <v>1</v>
      </c>
      <c r="J4915" s="3">
        <f>IF(météo!$H$19&lt;H4915,0,(météo!$H$19-H4915)*I4915)</f>
        <v>3.8000000000000007</v>
      </c>
      <c r="K4915" s="3">
        <f>+IF(I4915&gt;0,IF(H4915&lt;météo!$H$19,1,0),0)</f>
        <v>1</v>
      </c>
    </row>
    <row r="4916" spans="2:11">
      <c r="B4916" s="3">
        <v>7</v>
      </c>
      <c r="C4916" s="3">
        <v>1</v>
      </c>
      <c r="D4916" s="3">
        <v>24</v>
      </c>
      <c r="E4916" s="3">
        <v>15</v>
      </c>
      <c r="F4916" s="3">
        <f>IF(detail!$G$11=2,0,1)</f>
        <v>1</v>
      </c>
      <c r="G4916" s="3">
        <f>IF(detail!$G$11=4,0,1)</f>
        <v>1</v>
      </c>
      <c r="H4916" s="3">
        <v>16.100000000000001</v>
      </c>
      <c r="I4916" s="3">
        <f>+IF(OR((E4916&lt;=météo!H$17),(E4916&gt;météo!H$18),(F4916=0),(G4916=0),(C4916&gt;detail!$G$4)),0,1)</f>
        <v>1</v>
      </c>
      <c r="J4916" s="3">
        <f>IF(météo!$H$19&lt;H4916,0,(météo!$H$19-H4916)*I4916)</f>
        <v>3.8999999999999986</v>
      </c>
      <c r="K4916" s="3">
        <f>+IF(I4916&gt;0,IF(H4916&lt;météo!$H$19,1,0),0)</f>
        <v>1</v>
      </c>
    </row>
    <row r="4917" spans="2:11">
      <c r="B4917" s="3">
        <v>7</v>
      </c>
      <c r="C4917" s="3">
        <v>1</v>
      </c>
      <c r="D4917" s="3">
        <v>24</v>
      </c>
      <c r="E4917" s="3">
        <v>16</v>
      </c>
      <c r="F4917" s="3">
        <f>IF(detail!$G$11=2,0,1)</f>
        <v>1</v>
      </c>
      <c r="G4917" s="3">
        <f>IF(detail!$G$11=4,0,1)</f>
        <v>1</v>
      </c>
      <c r="H4917" s="3">
        <v>15</v>
      </c>
      <c r="I4917" s="3">
        <f>+IF(OR((E4917&lt;=météo!H$17),(E4917&gt;météo!H$18),(F4917=0),(G4917=0),(C4917&gt;detail!$G$4)),0,1)</f>
        <v>1</v>
      </c>
      <c r="J4917" s="3">
        <f>IF(météo!$H$19&lt;H4917,0,(météo!$H$19-H4917)*I4917)</f>
        <v>5</v>
      </c>
      <c r="K4917" s="3">
        <f>+IF(I4917&gt;0,IF(H4917&lt;météo!$H$19,1,0),0)</f>
        <v>1</v>
      </c>
    </row>
    <row r="4918" spans="2:11">
      <c r="B4918" s="3">
        <v>7</v>
      </c>
      <c r="C4918" s="3">
        <v>1</v>
      </c>
      <c r="D4918" s="3">
        <v>24</v>
      </c>
      <c r="E4918" s="3">
        <v>17</v>
      </c>
      <c r="F4918" s="3">
        <f>IF(detail!$G$11=2,0,1)</f>
        <v>1</v>
      </c>
      <c r="G4918" s="3">
        <f>IF(detail!$G$11=4,0,1)</f>
        <v>1</v>
      </c>
      <c r="H4918" s="3">
        <v>13.8</v>
      </c>
      <c r="I4918" s="3">
        <f>+IF(OR((E4918&lt;=météo!H$17),(E4918&gt;météo!H$18),(F4918=0),(G4918=0),(C4918&gt;detail!$G$4)),0,1)</f>
        <v>1</v>
      </c>
      <c r="J4918" s="3">
        <f>IF(météo!$H$19&lt;H4918,0,(météo!$H$19-H4918)*I4918)</f>
        <v>6.1999999999999993</v>
      </c>
      <c r="K4918" s="3">
        <f>+IF(I4918&gt;0,IF(H4918&lt;météo!$H$19,1,0),0)</f>
        <v>1</v>
      </c>
    </row>
    <row r="4919" spans="2:11">
      <c r="B4919" s="3">
        <v>7</v>
      </c>
      <c r="C4919" s="3">
        <v>1</v>
      </c>
      <c r="D4919" s="3">
        <v>24</v>
      </c>
      <c r="E4919" s="3">
        <v>18</v>
      </c>
      <c r="F4919" s="3">
        <f>IF(detail!$G$11=2,0,1)</f>
        <v>1</v>
      </c>
      <c r="G4919" s="3">
        <f>IF(detail!$G$11=4,0,1)</f>
        <v>1</v>
      </c>
      <c r="H4919" s="3">
        <v>12.5</v>
      </c>
      <c r="I4919" s="3">
        <f>+IF(OR((E4919&lt;=météo!H$17),(E4919&gt;météo!H$18),(F4919=0),(G4919=0),(C4919&gt;detail!$G$4)),0,1)</f>
        <v>1</v>
      </c>
      <c r="J4919" s="3">
        <f>IF(météo!$H$19&lt;H4919,0,(météo!$H$19-H4919)*I4919)</f>
        <v>7.5</v>
      </c>
      <c r="K4919" s="3">
        <f>+IF(I4919&gt;0,IF(H4919&lt;météo!$H$19,1,0),0)</f>
        <v>1</v>
      </c>
    </row>
    <row r="4920" spans="2:11">
      <c r="B4920" s="3">
        <v>7</v>
      </c>
      <c r="C4920" s="3">
        <v>1</v>
      </c>
      <c r="D4920" s="3">
        <v>24</v>
      </c>
      <c r="E4920" s="3">
        <v>19</v>
      </c>
      <c r="F4920" s="3">
        <f>IF(detail!$G$11=2,0,1)</f>
        <v>1</v>
      </c>
      <c r="G4920" s="3">
        <f>IF(detail!$G$11=4,0,1)</f>
        <v>1</v>
      </c>
      <c r="H4920" s="3">
        <v>11.9</v>
      </c>
      <c r="I4920" s="3">
        <f>+IF(OR((E4920&lt;=météo!H$17),(E4920&gt;météo!H$18),(F4920=0),(G4920=0),(C4920&gt;detail!$G$4)),0,1)</f>
        <v>0</v>
      </c>
      <c r="J4920" s="3">
        <f>IF(météo!$H$19&lt;H4920,0,(météo!$H$19-H4920)*I4920)</f>
        <v>0</v>
      </c>
      <c r="K4920" s="3">
        <f>+IF(I4920&gt;0,IF(H4920&lt;météo!$H$19,1,0),0)</f>
        <v>0</v>
      </c>
    </row>
    <row r="4921" spans="2:11">
      <c r="B4921" s="3">
        <v>7</v>
      </c>
      <c r="C4921" s="3">
        <v>1</v>
      </c>
      <c r="D4921" s="3">
        <v>24</v>
      </c>
      <c r="E4921" s="3">
        <v>20</v>
      </c>
      <c r="F4921" s="3">
        <f>IF(detail!$G$11=2,0,1)</f>
        <v>1</v>
      </c>
      <c r="G4921" s="3">
        <f>IF(detail!$G$11=4,0,1)</f>
        <v>1</v>
      </c>
      <c r="H4921" s="3">
        <v>11</v>
      </c>
      <c r="I4921" s="3">
        <f>+IF(OR((E4921&lt;=météo!H$17),(E4921&gt;météo!H$18),(F4921=0),(G4921=0),(C4921&gt;detail!$G$4)),0,1)</f>
        <v>0</v>
      </c>
      <c r="J4921" s="3">
        <f>IF(météo!$H$19&lt;H4921,0,(météo!$H$19-H4921)*I4921)</f>
        <v>0</v>
      </c>
      <c r="K4921" s="3">
        <f>+IF(I4921&gt;0,IF(H4921&lt;météo!$H$19,1,0),0)</f>
        <v>0</v>
      </c>
    </row>
    <row r="4922" spans="2:11">
      <c r="B4922" s="3">
        <v>7</v>
      </c>
      <c r="C4922" s="3">
        <v>1</v>
      </c>
      <c r="D4922" s="3">
        <v>24</v>
      </c>
      <c r="E4922" s="3">
        <v>21</v>
      </c>
      <c r="F4922" s="3">
        <f>IF(detail!$G$11=2,0,1)</f>
        <v>1</v>
      </c>
      <c r="G4922" s="3">
        <f>IF(detail!$G$11=4,0,1)</f>
        <v>1</v>
      </c>
      <c r="H4922" s="3">
        <v>10</v>
      </c>
      <c r="I4922" s="3">
        <f>+IF(OR((E4922&lt;=météo!H$17),(E4922&gt;météo!H$18),(F4922=0),(G4922=0),(C4922&gt;detail!$G$4)),0,1)</f>
        <v>0</v>
      </c>
      <c r="J4922" s="3">
        <f>IF(météo!$H$19&lt;H4922,0,(météo!$H$19-H4922)*I4922)</f>
        <v>0</v>
      </c>
      <c r="K4922" s="3">
        <f>+IF(I4922&gt;0,IF(H4922&lt;météo!$H$19,1,0),0)</f>
        <v>0</v>
      </c>
    </row>
    <row r="4923" spans="2:11">
      <c r="B4923" s="3">
        <v>7</v>
      </c>
      <c r="C4923" s="3">
        <v>1</v>
      </c>
      <c r="D4923" s="3">
        <v>24</v>
      </c>
      <c r="E4923" s="3">
        <v>22</v>
      </c>
      <c r="F4923" s="3">
        <f>IF(detail!$G$11=2,0,1)</f>
        <v>1</v>
      </c>
      <c r="G4923" s="3">
        <f>IF(detail!$G$11=4,0,1)</f>
        <v>1</v>
      </c>
      <c r="H4923" s="3">
        <v>10</v>
      </c>
      <c r="I4923" s="3">
        <f>+IF(OR((E4923&lt;=météo!H$17),(E4923&gt;météo!H$18),(F4923=0),(G4923=0),(C4923&gt;detail!$G$4)),0,1)</f>
        <v>0</v>
      </c>
      <c r="J4923" s="3">
        <f>IF(météo!$H$19&lt;H4923,0,(météo!$H$19-H4923)*I4923)</f>
        <v>0</v>
      </c>
      <c r="K4923" s="3">
        <f>+IF(I4923&gt;0,IF(H4923&lt;météo!$H$19,1,0),0)</f>
        <v>0</v>
      </c>
    </row>
    <row r="4924" spans="2:11">
      <c r="B4924" s="3">
        <v>7</v>
      </c>
      <c r="C4924" s="3">
        <v>1</v>
      </c>
      <c r="D4924" s="3">
        <v>24</v>
      </c>
      <c r="E4924" s="3">
        <v>23</v>
      </c>
      <c r="F4924" s="3">
        <f>IF(detail!$G$11=2,0,1)</f>
        <v>1</v>
      </c>
      <c r="G4924" s="3">
        <f>IF(detail!$G$11=4,0,1)</f>
        <v>1</v>
      </c>
      <c r="H4924" s="3">
        <v>10</v>
      </c>
      <c r="I4924" s="3">
        <f>+IF(OR((E4924&lt;=météo!H$17),(E4924&gt;météo!H$18),(F4924=0),(G4924=0),(C4924&gt;detail!$G$4)),0,1)</f>
        <v>0</v>
      </c>
      <c r="J4924" s="3">
        <f>IF(météo!$H$19&lt;H4924,0,(météo!$H$19-H4924)*I4924)</f>
        <v>0</v>
      </c>
      <c r="K4924" s="3">
        <f>+IF(I4924&gt;0,IF(H4924&lt;météo!$H$19,1,0),0)</f>
        <v>0</v>
      </c>
    </row>
    <row r="4925" spans="2:11">
      <c r="B4925" s="3">
        <v>7</v>
      </c>
      <c r="C4925" s="3">
        <v>1</v>
      </c>
      <c r="D4925" s="3">
        <v>24</v>
      </c>
      <c r="E4925" s="3">
        <v>24</v>
      </c>
      <c r="F4925" s="3">
        <f>IF(detail!$G$11=2,0,1)</f>
        <v>1</v>
      </c>
      <c r="G4925" s="3">
        <f>IF(detail!$G$11=4,0,1)</f>
        <v>1</v>
      </c>
      <c r="H4925" s="3">
        <v>10.1</v>
      </c>
      <c r="I4925" s="3">
        <f>+IF(OR((E4925&lt;=météo!H$17),(E4925&gt;météo!H$18),(F4925=0),(G4925=0),(C4925&gt;detail!$G$4)),0,1)</f>
        <v>0</v>
      </c>
      <c r="J4925" s="3">
        <f>IF(météo!$H$19&lt;H4925,0,(météo!$H$19-H4925)*I4925)</f>
        <v>0</v>
      </c>
      <c r="K4925" s="3">
        <f>+IF(I4925&gt;0,IF(H4925&lt;météo!$H$19,1,0),0)</f>
        <v>0</v>
      </c>
    </row>
    <row r="4926" spans="2:11">
      <c r="B4926" s="3">
        <v>7</v>
      </c>
      <c r="C4926" s="3">
        <v>1</v>
      </c>
      <c r="D4926" s="3">
        <v>25</v>
      </c>
      <c r="E4926" s="3">
        <v>1</v>
      </c>
      <c r="F4926" s="3">
        <f>IF(detail!$G$11=2,0,1)</f>
        <v>1</v>
      </c>
      <c r="G4926" s="3">
        <f>IF(detail!$G$11=4,0,1)</f>
        <v>1</v>
      </c>
      <c r="H4926" s="3">
        <v>10.1</v>
      </c>
      <c r="I4926" s="3">
        <f>+IF(OR((E4926&lt;=météo!H$17),(E4926&gt;météo!H$18),(F4926=0),(G4926=0),(C4926&gt;detail!$G$4)),0,1)</f>
        <v>0</v>
      </c>
      <c r="J4926" s="3">
        <f>IF(météo!$H$19&lt;H4926,0,(météo!$H$19-H4926)*I4926)</f>
        <v>0</v>
      </c>
      <c r="K4926" s="3">
        <f>+IF(I4926&gt;0,IF(H4926&lt;météo!$H$19,1,0),0)</f>
        <v>0</v>
      </c>
    </row>
    <row r="4927" spans="2:11">
      <c r="B4927" s="3">
        <v>7</v>
      </c>
      <c r="C4927" s="3">
        <v>1</v>
      </c>
      <c r="D4927" s="3">
        <v>25</v>
      </c>
      <c r="E4927" s="3">
        <v>2</v>
      </c>
      <c r="F4927" s="3">
        <f>IF(detail!$G$11=2,0,1)</f>
        <v>1</v>
      </c>
      <c r="G4927" s="3">
        <f>IF(detail!$G$11=4,0,1)</f>
        <v>1</v>
      </c>
      <c r="H4927" s="3">
        <v>10.1</v>
      </c>
      <c r="I4927" s="3">
        <f>+IF(OR((E4927&lt;=météo!H$17),(E4927&gt;météo!H$18),(F4927=0),(G4927=0),(C4927&gt;detail!$G$4)),0,1)</f>
        <v>0</v>
      </c>
      <c r="J4927" s="3">
        <f>IF(météo!$H$19&lt;H4927,0,(météo!$H$19-H4927)*I4927)</f>
        <v>0</v>
      </c>
      <c r="K4927" s="3">
        <f>+IF(I4927&gt;0,IF(H4927&lt;météo!$H$19,1,0),0)</f>
        <v>0</v>
      </c>
    </row>
    <row r="4928" spans="2:11">
      <c r="B4928" s="3">
        <v>7</v>
      </c>
      <c r="C4928" s="3">
        <v>1</v>
      </c>
      <c r="D4928" s="3">
        <v>25</v>
      </c>
      <c r="E4928" s="3">
        <v>3</v>
      </c>
      <c r="F4928" s="3">
        <f>IF(detail!$G$11=2,0,1)</f>
        <v>1</v>
      </c>
      <c r="G4928" s="3">
        <f>IF(detail!$G$11=4,0,1)</f>
        <v>1</v>
      </c>
      <c r="H4928" s="3">
        <v>10.1</v>
      </c>
      <c r="I4928" s="3">
        <f>+IF(OR((E4928&lt;=météo!H$17),(E4928&gt;météo!H$18),(F4928=0),(G4928=0),(C4928&gt;detail!$G$4)),0,1)</f>
        <v>0</v>
      </c>
      <c r="J4928" s="3">
        <f>IF(météo!$H$19&lt;H4928,0,(météo!$H$19-H4928)*I4928)</f>
        <v>0</v>
      </c>
      <c r="K4928" s="3">
        <f>+IF(I4928&gt;0,IF(H4928&lt;météo!$H$19,1,0),0)</f>
        <v>0</v>
      </c>
    </row>
    <row r="4929" spans="2:11">
      <c r="B4929" s="3">
        <v>7</v>
      </c>
      <c r="C4929" s="3">
        <v>1</v>
      </c>
      <c r="D4929" s="3">
        <v>25</v>
      </c>
      <c r="E4929" s="3">
        <v>4</v>
      </c>
      <c r="F4929" s="3">
        <f>IF(detail!$G$11=2,0,1)</f>
        <v>1</v>
      </c>
      <c r="G4929" s="3">
        <f>IF(detail!$G$11=4,0,1)</f>
        <v>1</v>
      </c>
      <c r="H4929" s="3">
        <v>10</v>
      </c>
      <c r="I4929" s="3">
        <f>+IF(OR((E4929&lt;=météo!H$17),(E4929&gt;météo!H$18),(F4929=0),(G4929=0),(C4929&gt;detail!$G$4)),0,1)</f>
        <v>0</v>
      </c>
      <c r="J4929" s="3">
        <f>IF(météo!$H$19&lt;H4929,0,(météo!$H$19-H4929)*I4929)</f>
        <v>0</v>
      </c>
      <c r="K4929" s="3">
        <f>+IF(I4929&gt;0,IF(H4929&lt;météo!$H$19,1,0),0)</f>
        <v>0</v>
      </c>
    </row>
    <row r="4930" spans="2:11">
      <c r="B4930" s="3">
        <v>7</v>
      </c>
      <c r="C4930" s="3">
        <v>1</v>
      </c>
      <c r="D4930" s="3">
        <v>25</v>
      </c>
      <c r="E4930" s="3">
        <v>5</v>
      </c>
      <c r="F4930" s="3">
        <f>IF(detail!$G$11=2,0,1)</f>
        <v>1</v>
      </c>
      <c r="G4930" s="3">
        <f>IF(detail!$G$11=4,0,1)</f>
        <v>1</v>
      </c>
      <c r="H4930" s="3">
        <v>10</v>
      </c>
      <c r="I4930" s="3">
        <f>+IF(OR((E4930&lt;=météo!H$17),(E4930&gt;météo!H$18),(F4930=0),(G4930=0),(C4930&gt;detail!$G$4)),0,1)</f>
        <v>0</v>
      </c>
      <c r="J4930" s="3">
        <f>IF(météo!$H$19&lt;H4930,0,(météo!$H$19-H4930)*I4930)</f>
        <v>0</v>
      </c>
      <c r="K4930" s="3">
        <f>+IF(I4930&gt;0,IF(H4930&lt;météo!$H$19,1,0),0)</f>
        <v>0</v>
      </c>
    </row>
    <row r="4931" spans="2:11">
      <c r="B4931" s="3">
        <v>7</v>
      </c>
      <c r="C4931" s="3">
        <v>1</v>
      </c>
      <c r="D4931" s="3">
        <v>25</v>
      </c>
      <c r="E4931" s="3">
        <v>6</v>
      </c>
      <c r="F4931" s="3">
        <f>IF(detail!$G$11=2,0,1)</f>
        <v>1</v>
      </c>
      <c r="G4931" s="3">
        <f>IF(detail!$G$11=4,0,1)</f>
        <v>1</v>
      </c>
      <c r="H4931" s="3">
        <v>10.1</v>
      </c>
      <c r="I4931" s="3">
        <f>+IF(OR((E4931&lt;=météo!H$17),(E4931&gt;météo!H$18),(F4931=0),(G4931=0),(C4931&gt;detail!$G$4)),0,1)</f>
        <v>0</v>
      </c>
      <c r="J4931" s="3">
        <f>IF(météo!$H$19&lt;H4931,0,(météo!$H$19-H4931)*I4931)</f>
        <v>0</v>
      </c>
      <c r="K4931" s="3">
        <f>+IF(I4931&gt;0,IF(H4931&lt;météo!$H$19,1,0),0)</f>
        <v>0</v>
      </c>
    </row>
    <row r="4932" spans="2:11">
      <c r="B4932" s="3">
        <v>7</v>
      </c>
      <c r="C4932" s="3">
        <v>1</v>
      </c>
      <c r="D4932" s="3">
        <v>25</v>
      </c>
      <c r="E4932" s="3">
        <v>7</v>
      </c>
      <c r="F4932" s="3">
        <f>IF(detail!$G$11=2,0,1)</f>
        <v>1</v>
      </c>
      <c r="G4932" s="3">
        <f>IF(detail!$G$11=4,0,1)</f>
        <v>1</v>
      </c>
      <c r="H4932" s="3">
        <v>10.199999999999999</v>
      </c>
      <c r="I4932" s="3">
        <f>+IF(OR((E4932&lt;=météo!H$17),(E4932&gt;météo!H$18),(F4932=0),(G4932=0),(C4932&gt;detail!$G$4)),0,1)</f>
        <v>0</v>
      </c>
      <c r="J4932" s="3">
        <f>IF(météo!$H$19&lt;H4932,0,(météo!$H$19-H4932)*I4932)</f>
        <v>0</v>
      </c>
      <c r="K4932" s="3">
        <f>+IF(I4932&gt;0,IF(H4932&lt;météo!$H$19,1,0),0)</f>
        <v>0</v>
      </c>
    </row>
    <row r="4933" spans="2:11">
      <c r="B4933" s="3">
        <v>7</v>
      </c>
      <c r="C4933" s="3">
        <v>1</v>
      </c>
      <c r="D4933" s="3">
        <v>25</v>
      </c>
      <c r="E4933" s="3">
        <v>8</v>
      </c>
      <c r="F4933" s="3">
        <f>IF(detail!$G$11=2,0,1)</f>
        <v>1</v>
      </c>
      <c r="G4933" s="3">
        <f>IF(detail!$G$11=4,0,1)</f>
        <v>1</v>
      </c>
      <c r="H4933" s="3">
        <v>10.3</v>
      </c>
      <c r="I4933" s="3">
        <f>+IF(OR((E4933&lt;=météo!H$17),(E4933&gt;météo!H$18),(F4933=0),(G4933=0),(C4933&gt;detail!$G$4)),0,1)</f>
        <v>0</v>
      </c>
      <c r="J4933" s="3">
        <f>IF(météo!$H$19&lt;H4933,0,(météo!$H$19-H4933)*I4933)</f>
        <v>0</v>
      </c>
      <c r="K4933" s="3">
        <f>+IF(I4933&gt;0,IF(H4933&lt;météo!$H$19,1,0),0)</f>
        <v>0</v>
      </c>
    </row>
    <row r="4934" spans="2:11">
      <c r="B4934" s="3">
        <v>7</v>
      </c>
      <c r="C4934" s="3">
        <v>1</v>
      </c>
      <c r="D4934" s="3">
        <v>25</v>
      </c>
      <c r="E4934" s="3">
        <v>9</v>
      </c>
      <c r="F4934" s="3">
        <f>IF(detail!$G$11=2,0,1)</f>
        <v>1</v>
      </c>
      <c r="G4934" s="3">
        <f>IF(detail!$G$11=4,0,1)</f>
        <v>1</v>
      </c>
      <c r="H4934" s="3">
        <v>10.4</v>
      </c>
      <c r="I4934" s="3">
        <f>+IF(OR((E4934&lt;=météo!H$17),(E4934&gt;météo!H$18),(F4934=0),(G4934=0),(C4934&gt;detail!$G$4)),0,1)</f>
        <v>1</v>
      </c>
      <c r="J4934" s="3">
        <f>IF(météo!$H$19&lt;H4934,0,(météo!$H$19-H4934)*I4934)</f>
        <v>9.6</v>
      </c>
      <c r="K4934" s="3">
        <f>+IF(I4934&gt;0,IF(H4934&lt;météo!$H$19,1,0),0)</f>
        <v>1</v>
      </c>
    </row>
    <row r="4935" spans="2:11">
      <c r="B4935" s="3">
        <v>7</v>
      </c>
      <c r="C4935" s="3">
        <v>1</v>
      </c>
      <c r="D4935" s="3">
        <v>25</v>
      </c>
      <c r="E4935" s="3">
        <v>10</v>
      </c>
      <c r="F4935" s="3">
        <f>IF(detail!$G$11=2,0,1)</f>
        <v>1</v>
      </c>
      <c r="G4935" s="3">
        <f>IF(detail!$G$11=4,0,1)</f>
        <v>1</v>
      </c>
      <c r="H4935" s="3">
        <v>10.8</v>
      </c>
      <c r="I4935" s="3">
        <f>+IF(OR((E4935&lt;=météo!H$17),(E4935&gt;météo!H$18),(F4935=0),(G4935=0),(C4935&gt;detail!$G$4)),0,1)</f>
        <v>1</v>
      </c>
      <c r="J4935" s="3">
        <f>IF(météo!$H$19&lt;H4935,0,(météo!$H$19-H4935)*I4935)</f>
        <v>9.1999999999999993</v>
      </c>
      <c r="K4935" s="3">
        <f>+IF(I4935&gt;0,IF(H4935&lt;météo!$H$19,1,0),0)</f>
        <v>1</v>
      </c>
    </row>
    <row r="4936" spans="2:11">
      <c r="B4936" s="3">
        <v>7</v>
      </c>
      <c r="C4936" s="3">
        <v>1</v>
      </c>
      <c r="D4936" s="3">
        <v>25</v>
      </c>
      <c r="E4936" s="3">
        <v>11</v>
      </c>
      <c r="F4936" s="3">
        <f>IF(detail!$G$11=2,0,1)</f>
        <v>1</v>
      </c>
      <c r="G4936" s="3">
        <f>IF(detail!$G$11=4,0,1)</f>
        <v>1</v>
      </c>
      <c r="H4936" s="3">
        <v>11.4</v>
      </c>
      <c r="I4936" s="3">
        <f>+IF(OR((E4936&lt;=météo!H$17),(E4936&gt;météo!H$18),(F4936=0),(G4936=0),(C4936&gt;detail!$G$4)),0,1)</f>
        <v>1</v>
      </c>
      <c r="J4936" s="3">
        <f>IF(météo!$H$19&lt;H4936,0,(météo!$H$19-H4936)*I4936)</f>
        <v>8.6</v>
      </c>
      <c r="K4936" s="3">
        <f>+IF(I4936&gt;0,IF(H4936&lt;météo!$H$19,1,0),0)</f>
        <v>1</v>
      </c>
    </row>
    <row r="4937" spans="2:11">
      <c r="B4937" s="3">
        <v>7</v>
      </c>
      <c r="C4937" s="3">
        <v>1</v>
      </c>
      <c r="D4937" s="3">
        <v>25</v>
      </c>
      <c r="E4937" s="3">
        <v>12</v>
      </c>
      <c r="F4937" s="3">
        <f>IF(detail!$G$11=2,0,1)</f>
        <v>1</v>
      </c>
      <c r="G4937" s="3">
        <f>IF(detail!$G$11=4,0,1)</f>
        <v>1</v>
      </c>
      <c r="H4937" s="3">
        <v>12.2</v>
      </c>
      <c r="I4937" s="3">
        <f>+IF(OR((E4937&lt;=météo!H$17),(E4937&gt;météo!H$18),(F4937=0),(G4937=0),(C4937&gt;detail!$G$4)),0,1)</f>
        <v>1</v>
      </c>
      <c r="J4937" s="3">
        <f>IF(météo!$H$19&lt;H4937,0,(météo!$H$19-H4937)*I4937)</f>
        <v>7.8000000000000007</v>
      </c>
      <c r="K4937" s="3">
        <f>+IF(I4937&gt;0,IF(H4937&lt;météo!$H$19,1,0),0)</f>
        <v>1</v>
      </c>
    </row>
    <row r="4938" spans="2:11">
      <c r="B4938" s="3">
        <v>7</v>
      </c>
      <c r="C4938" s="3">
        <v>1</v>
      </c>
      <c r="D4938" s="3">
        <v>25</v>
      </c>
      <c r="E4938" s="3">
        <v>13</v>
      </c>
      <c r="F4938" s="3">
        <f>IF(detail!$G$11=2,0,1)</f>
        <v>1</v>
      </c>
      <c r="G4938" s="3">
        <f>IF(detail!$G$11=4,0,1)</f>
        <v>1</v>
      </c>
      <c r="H4938" s="3">
        <v>11.7</v>
      </c>
      <c r="I4938" s="3">
        <f>+IF(OR((E4938&lt;=météo!H$17),(E4938&gt;météo!H$18),(F4938=0),(G4938=0),(C4938&gt;detail!$G$4)),0,1)</f>
        <v>1</v>
      </c>
      <c r="J4938" s="3">
        <f>IF(météo!$H$19&lt;H4938,0,(météo!$H$19-H4938)*I4938)</f>
        <v>8.3000000000000007</v>
      </c>
      <c r="K4938" s="3">
        <f>+IF(I4938&gt;0,IF(H4938&lt;météo!$H$19,1,0),0)</f>
        <v>1</v>
      </c>
    </row>
    <row r="4939" spans="2:11">
      <c r="B4939" s="3">
        <v>7</v>
      </c>
      <c r="C4939" s="3">
        <v>1</v>
      </c>
      <c r="D4939" s="3">
        <v>25</v>
      </c>
      <c r="E4939" s="3">
        <v>14</v>
      </c>
      <c r="F4939" s="3">
        <f>IF(detail!$G$11=2,0,1)</f>
        <v>1</v>
      </c>
      <c r="G4939" s="3">
        <f>IF(detail!$G$11=4,0,1)</f>
        <v>1</v>
      </c>
      <c r="H4939" s="3">
        <v>10.3</v>
      </c>
      <c r="I4939" s="3">
        <f>+IF(OR((E4939&lt;=météo!H$17),(E4939&gt;météo!H$18),(F4939=0),(G4939=0),(C4939&gt;detail!$G$4)),0,1)</f>
        <v>1</v>
      </c>
      <c r="J4939" s="3">
        <f>IF(météo!$H$19&lt;H4939,0,(météo!$H$19-H4939)*I4939)</f>
        <v>9.6999999999999993</v>
      </c>
      <c r="K4939" s="3">
        <f>+IF(I4939&gt;0,IF(H4939&lt;météo!$H$19,1,0),0)</f>
        <v>1</v>
      </c>
    </row>
    <row r="4940" spans="2:11">
      <c r="B4940" s="3">
        <v>7</v>
      </c>
      <c r="C4940" s="3">
        <v>1</v>
      </c>
      <c r="D4940" s="3">
        <v>25</v>
      </c>
      <c r="E4940" s="3">
        <v>15</v>
      </c>
      <c r="F4940" s="3">
        <f>IF(detail!$G$11=2,0,1)</f>
        <v>1</v>
      </c>
      <c r="G4940" s="3">
        <f>IF(detail!$G$11=4,0,1)</f>
        <v>1</v>
      </c>
      <c r="H4940" s="3">
        <v>10.199999999999999</v>
      </c>
      <c r="I4940" s="3">
        <f>+IF(OR((E4940&lt;=météo!H$17),(E4940&gt;météo!H$18),(F4940=0),(G4940=0),(C4940&gt;detail!$G$4)),0,1)</f>
        <v>1</v>
      </c>
      <c r="J4940" s="3">
        <f>IF(météo!$H$19&lt;H4940,0,(météo!$H$19-H4940)*I4940)</f>
        <v>9.8000000000000007</v>
      </c>
      <c r="K4940" s="3">
        <f>+IF(I4940&gt;0,IF(H4940&lt;météo!$H$19,1,0),0)</f>
        <v>1</v>
      </c>
    </row>
    <row r="4941" spans="2:11">
      <c r="B4941" s="3">
        <v>7</v>
      </c>
      <c r="C4941" s="3">
        <v>1</v>
      </c>
      <c r="D4941" s="3">
        <v>25</v>
      </c>
      <c r="E4941" s="3">
        <v>16</v>
      </c>
      <c r="F4941" s="3">
        <f>IF(detail!$G$11=2,0,1)</f>
        <v>1</v>
      </c>
      <c r="G4941" s="3">
        <f>IF(detail!$G$11=4,0,1)</f>
        <v>1</v>
      </c>
      <c r="H4941" s="3">
        <v>10.9</v>
      </c>
      <c r="I4941" s="3">
        <f>+IF(OR((E4941&lt;=météo!H$17),(E4941&gt;météo!H$18),(F4941=0),(G4941=0),(C4941&gt;detail!$G$4)),0,1)</f>
        <v>1</v>
      </c>
      <c r="J4941" s="3">
        <f>IF(météo!$H$19&lt;H4941,0,(météo!$H$19-H4941)*I4941)</f>
        <v>9.1</v>
      </c>
      <c r="K4941" s="3">
        <f>+IF(I4941&gt;0,IF(H4941&lt;météo!$H$19,1,0),0)</f>
        <v>1</v>
      </c>
    </row>
    <row r="4942" spans="2:11">
      <c r="B4942" s="3">
        <v>7</v>
      </c>
      <c r="C4942" s="3">
        <v>1</v>
      </c>
      <c r="D4942" s="3">
        <v>25</v>
      </c>
      <c r="E4942" s="3">
        <v>17</v>
      </c>
      <c r="F4942" s="3">
        <f>IF(detail!$G$11=2,0,1)</f>
        <v>1</v>
      </c>
      <c r="G4942" s="3">
        <f>IF(detail!$G$11=4,0,1)</f>
        <v>1</v>
      </c>
      <c r="H4942" s="3">
        <v>10.6</v>
      </c>
      <c r="I4942" s="3">
        <f>+IF(OR((E4942&lt;=météo!H$17),(E4942&gt;météo!H$18),(F4942=0),(G4942=0),(C4942&gt;detail!$G$4)),0,1)</f>
        <v>1</v>
      </c>
      <c r="J4942" s="3">
        <f>IF(météo!$H$19&lt;H4942,0,(météo!$H$19-H4942)*I4942)</f>
        <v>9.4</v>
      </c>
      <c r="K4942" s="3">
        <f>+IF(I4942&gt;0,IF(H4942&lt;météo!$H$19,1,0),0)</f>
        <v>1</v>
      </c>
    </row>
    <row r="4943" spans="2:11">
      <c r="B4943" s="3">
        <v>7</v>
      </c>
      <c r="C4943" s="3">
        <v>1</v>
      </c>
      <c r="D4943" s="3">
        <v>25</v>
      </c>
      <c r="E4943" s="3">
        <v>18</v>
      </c>
      <c r="F4943" s="3">
        <f>IF(detail!$G$11=2,0,1)</f>
        <v>1</v>
      </c>
      <c r="G4943" s="3">
        <f>IF(detail!$G$11=4,0,1)</f>
        <v>1</v>
      </c>
      <c r="H4943" s="3">
        <v>9.6999999999999993</v>
      </c>
      <c r="I4943" s="3">
        <f>+IF(OR((E4943&lt;=météo!H$17),(E4943&gt;météo!H$18),(F4943=0),(G4943=0),(C4943&gt;detail!$G$4)),0,1)</f>
        <v>1</v>
      </c>
      <c r="J4943" s="3">
        <f>IF(météo!$H$19&lt;H4943,0,(météo!$H$19-H4943)*I4943)</f>
        <v>10.3</v>
      </c>
      <c r="K4943" s="3">
        <f>+IF(I4943&gt;0,IF(H4943&lt;météo!$H$19,1,0),0)</f>
        <v>1</v>
      </c>
    </row>
    <row r="4944" spans="2:11">
      <c r="B4944" s="3">
        <v>7</v>
      </c>
      <c r="C4944" s="3">
        <v>1</v>
      </c>
      <c r="D4944" s="3">
        <v>25</v>
      </c>
      <c r="E4944" s="3">
        <v>19</v>
      </c>
      <c r="F4944" s="3">
        <f>IF(detail!$G$11=2,0,1)</f>
        <v>1</v>
      </c>
      <c r="G4944" s="3">
        <f>IF(detail!$G$11=4,0,1)</f>
        <v>1</v>
      </c>
      <c r="H4944" s="3">
        <v>9.9</v>
      </c>
      <c r="I4944" s="3">
        <f>+IF(OR((E4944&lt;=météo!H$17),(E4944&gt;météo!H$18),(F4944=0),(G4944=0),(C4944&gt;detail!$G$4)),0,1)</f>
        <v>0</v>
      </c>
      <c r="J4944" s="3">
        <f>IF(météo!$H$19&lt;H4944,0,(météo!$H$19-H4944)*I4944)</f>
        <v>0</v>
      </c>
      <c r="K4944" s="3">
        <f>+IF(I4944&gt;0,IF(H4944&lt;météo!$H$19,1,0),0)</f>
        <v>0</v>
      </c>
    </row>
    <row r="4945" spans="2:11">
      <c r="B4945" s="3">
        <v>7</v>
      </c>
      <c r="C4945" s="3">
        <v>1</v>
      </c>
      <c r="D4945" s="3">
        <v>25</v>
      </c>
      <c r="E4945" s="3">
        <v>20</v>
      </c>
      <c r="F4945" s="3">
        <f>IF(detail!$G$11=2,0,1)</f>
        <v>1</v>
      </c>
      <c r="G4945" s="3">
        <f>IF(detail!$G$11=4,0,1)</f>
        <v>1</v>
      </c>
      <c r="H4945" s="3">
        <v>9.9</v>
      </c>
      <c r="I4945" s="3">
        <f>+IF(OR((E4945&lt;=météo!H$17),(E4945&gt;météo!H$18),(F4945=0),(G4945=0),(C4945&gt;detail!$G$4)),0,1)</f>
        <v>0</v>
      </c>
      <c r="J4945" s="3">
        <f>IF(météo!$H$19&lt;H4945,0,(météo!$H$19-H4945)*I4945)</f>
        <v>0</v>
      </c>
      <c r="K4945" s="3">
        <f>+IF(I4945&gt;0,IF(H4945&lt;météo!$H$19,1,0),0)</f>
        <v>0</v>
      </c>
    </row>
    <row r="4946" spans="2:11">
      <c r="B4946" s="3">
        <v>7</v>
      </c>
      <c r="C4946" s="3">
        <v>1</v>
      </c>
      <c r="D4946" s="3">
        <v>25</v>
      </c>
      <c r="E4946" s="3">
        <v>21</v>
      </c>
      <c r="F4946" s="3">
        <f>IF(detail!$G$11=2,0,1)</f>
        <v>1</v>
      </c>
      <c r="G4946" s="3">
        <f>IF(detail!$G$11=4,0,1)</f>
        <v>1</v>
      </c>
      <c r="H4946" s="3">
        <v>9.6999999999999993</v>
      </c>
      <c r="I4946" s="3">
        <f>+IF(OR((E4946&lt;=météo!H$17),(E4946&gt;météo!H$18),(F4946=0),(G4946=0),(C4946&gt;detail!$G$4)),0,1)</f>
        <v>0</v>
      </c>
      <c r="J4946" s="3">
        <f>IF(météo!$H$19&lt;H4946,0,(météo!$H$19-H4946)*I4946)</f>
        <v>0</v>
      </c>
      <c r="K4946" s="3">
        <f>+IF(I4946&gt;0,IF(H4946&lt;météo!$H$19,1,0),0)</f>
        <v>0</v>
      </c>
    </row>
    <row r="4947" spans="2:11">
      <c r="B4947" s="3">
        <v>7</v>
      </c>
      <c r="C4947" s="3">
        <v>1</v>
      </c>
      <c r="D4947" s="3">
        <v>25</v>
      </c>
      <c r="E4947" s="3">
        <v>22</v>
      </c>
      <c r="F4947" s="3">
        <f>IF(detail!$G$11=2,0,1)</f>
        <v>1</v>
      </c>
      <c r="G4947" s="3">
        <f>IF(detail!$G$11=4,0,1)</f>
        <v>1</v>
      </c>
      <c r="H4947" s="3">
        <v>9.6</v>
      </c>
      <c r="I4947" s="3">
        <f>+IF(OR((E4947&lt;=météo!H$17),(E4947&gt;météo!H$18),(F4947=0),(G4947=0),(C4947&gt;detail!$G$4)),0,1)</f>
        <v>0</v>
      </c>
      <c r="J4947" s="3">
        <f>IF(météo!$H$19&lt;H4947,0,(météo!$H$19-H4947)*I4947)</f>
        <v>0</v>
      </c>
      <c r="K4947" s="3">
        <f>+IF(I4947&gt;0,IF(H4947&lt;météo!$H$19,1,0),0)</f>
        <v>0</v>
      </c>
    </row>
    <row r="4948" spans="2:11">
      <c r="B4948" s="3">
        <v>7</v>
      </c>
      <c r="C4948" s="3">
        <v>1</v>
      </c>
      <c r="D4948" s="3">
        <v>25</v>
      </c>
      <c r="E4948" s="3">
        <v>23</v>
      </c>
      <c r="F4948" s="3">
        <f>IF(detail!$G$11=2,0,1)</f>
        <v>1</v>
      </c>
      <c r="G4948" s="3">
        <f>IF(detail!$G$11=4,0,1)</f>
        <v>1</v>
      </c>
      <c r="H4948" s="3">
        <v>9.1999999999999993</v>
      </c>
      <c r="I4948" s="3">
        <f>+IF(OR((E4948&lt;=météo!H$17),(E4948&gt;météo!H$18),(F4948=0),(G4948=0),(C4948&gt;detail!$G$4)),0,1)</f>
        <v>0</v>
      </c>
      <c r="J4948" s="3">
        <f>IF(météo!$H$19&lt;H4948,0,(météo!$H$19-H4948)*I4948)</f>
        <v>0</v>
      </c>
      <c r="K4948" s="3">
        <f>+IF(I4948&gt;0,IF(H4948&lt;météo!$H$19,1,0),0)</f>
        <v>0</v>
      </c>
    </row>
    <row r="4949" spans="2:11">
      <c r="B4949" s="3">
        <v>7</v>
      </c>
      <c r="C4949" s="3">
        <v>1</v>
      </c>
      <c r="D4949" s="3">
        <v>25</v>
      </c>
      <c r="E4949" s="3">
        <v>24</v>
      </c>
      <c r="F4949" s="3">
        <f>IF(detail!$G$11=2,0,1)</f>
        <v>1</v>
      </c>
      <c r="G4949" s="3">
        <f>IF(detail!$G$11=4,0,1)</f>
        <v>1</v>
      </c>
      <c r="H4949" s="3">
        <v>9.1</v>
      </c>
      <c r="I4949" s="3">
        <f>+IF(OR((E4949&lt;=météo!H$17),(E4949&gt;météo!H$18),(F4949=0),(G4949=0),(C4949&gt;detail!$G$4)),0,1)</f>
        <v>0</v>
      </c>
      <c r="J4949" s="3">
        <f>IF(météo!$H$19&lt;H4949,0,(météo!$H$19-H4949)*I4949)</f>
        <v>0</v>
      </c>
      <c r="K4949" s="3">
        <f>+IF(I4949&gt;0,IF(H4949&lt;météo!$H$19,1,0),0)</f>
        <v>0</v>
      </c>
    </row>
    <row r="4950" spans="2:11">
      <c r="B4950" s="3">
        <v>7</v>
      </c>
      <c r="C4950" s="3">
        <v>1</v>
      </c>
      <c r="D4950" s="3">
        <v>26</v>
      </c>
      <c r="E4950" s="3">
        <v>1</v>
      </c>
      <c r="F4950" s="3">
        <f>IF(detail!$G$11=2,0,1)</f>
        <v>1</v>
      </c>
      <c r="G4950" s="3">
        <f>IF(detail!$G$11=4,0,1)</f>
        <v>1</v>
      </c>
      <c r="H4950" s="3">
        <v>9.3000000000000007</v>
      </c>
      <c r="I4950" s="3">
        <f>+IF(OR((E4950&lt;=météo!H$17),(E4950&gt;météo!H$18),(F4950=0),(G4950=0),(C4950&gt;detail!$G$4)),0,1)</f>
        <v>0</v>
      </c>
      <c r="J4950" s="3">
        <f>IF(météo!$H$19&lt;H4950,0,(météo!$H$19-H4950)*I4950)</f>
        <v>0</v>
      </c>
      <c r="K4950" s="3">
        <f>+IF(I4950&gt;0,IF(H4950&lt;météo!$H$19,1,0),0)</f>
        <v>0</v>
      </c>
    </row>
    <row r="4951" spans="2:11">
      <c r="B4951" s="3">
        <v>7</v>
      </c>
      <c r="C4951" s="3">
        <v>1</v>
      </c>
      <c r="D4951" s="3">
        <v>26</v>
      </c>
      <c r="E4951" s="3">
        <v>2</v>
      </c>
      <c r="F4951" s="3">
        <f>IF(detail!$G$11=2,0,1)</f>
        <v>1</v>
      </c>
      <c r="G4951" s="3">
        <f>IF(detail!$G$11=4,0,1)</f>
        <v>1</v>
      </c>
      <c r="H4951" s="3">
        <v>9.3000000000000007</v>
      </c>
      <c r="I4951" s="3">
        <f>+IF(OR((E4951&lt;=météo!H$17),(E4951&gt;météo!H$18),(F4951=0),(G4951=0),(C4951&gt;detail!$G$4)),0,1)</f>
        <v>0</v>
      </c>
      <c r="J4951" s="3">
        <f>IF(météo!$H$19&lt;H4951,0,(météo!$H$19-H4951)*I4951)</f>
        <v>0</v>
      </c>
      <c r="K4951" s="3">
        <f>+IF(I4951&gt;0,IF(H4951&lt;météo!$H$19,1,0),0)</f>
        <v>0</v>
      </c>
    </row>
    <row r="4952" spans="2:11">
      <c r="B4952" s="3">
        <v>7</v>
      </c>
      <c r="C4952" s="3">
        <v>1</v>
      </c>
      <c r="D4952" s="3">
        <v>26</v>
      </c>
      <c r="E4952" s="3">
        <v>3</v>
      </c>
      <c r="F4952" s="3">
        <f>IF(detail!$G$11=2,0,1)</f>
        <v>1</v>
      </c>
      <c r="G4952" s="3">
        <f>IF(detail!$G$11=4,0,1)</f>
        <v>1</v>
      </c>
      <c r="H4952" s="3">
        <v>9.3000000000000007</v>
      </c>
      <c r="I4952" s="3">
        <f>+IF(OR((E4952&lt;=météo!H$17),(E4952&gt;météo!H$18),(F4952=0),(G4952=0),(C4952&gt;detail!$G$4)),0,1)</f>
        <v>0</v>
      </c>
      <c r="J4952" s="3">
        <f>IF(météo!$H$19&lt;H4952,0,(météo!$H$19-H4952)*I4952)</f>
        <v>0</v>
      </c>
      <c r="K4952" s="3">
        <f>+IF(I4952&gt;0,IF(H4952&lt;météo!$H$19,1,0),0)</f>
        <v>0</v>
      </c>
    </row>
    <row r="4953" spans="2:11">
      <c r="B4953" s="3">
        <v>7</v>
      </c>
      <c r="C4953" s="3">
        <v>1</v>
      </c>
      <c r="D4953" s="3">
        <v>26</v>
      </c>
      <c r="E4953" s="3">
        <v>4</v>
      </c>
      <c r="F4953" s="3">
        <f>IF(detail!$G$11=2,0,1)</f>
        <v>1</v>
      </c>
      <c r="G4953" s="3">
        <f>IF(detail!$G$11=4,0,1)</f>
        <v>1</v>
      </c>
      <c r="H4953" s="3">
        <v>9.3000000000000007</v>
      </c>
      <c r="I4953" s="3">
        <f>+IF(OR((E4953&lt;=météo!H$17),(E4953&gt;météo!H$18),(F4953=0),(G4953=0),(C4953&gt;detail!$G$4)),0,1)</f>
        <v>0</v>
      </c>
      <c r="J4953" s="3">
        <f>IF(météo!$H$19&lt;H4953,0,(météo!$H$19-H4953)*I4953)</f>
        <v>0</v>
      </c>
      <c r="K4953" s="3">
        <f>+IF(I4953&gt;0,IF(H4953&lt;météo!$H$19,1,0),0)</f>
        <v>0</v>
      </c>
    </row>
    <row r="4954" spans="2:11">
      <c r="B4954" s="3">
        <v>7</v>
      </c>
      <c r="C4954" s="3">
        <v>1</v>
      </c>
      <c r="D4954" s="3">
        <v>26</v>
      </c>
      <c r="E4954" s="3">
        <v>5</v>
      </c>
      <c r="F4954" s="3">
        <f>IF(detail!$G$11=2,0,1)</f>
        <v>1</v>
      </c>
      <c r="G4954" s="3">
        <f>IF(detail!$G$11=4,0,1)</f>
        <v>1</v>
      </c>
      <c r="H4954" s="3">
        <v>9.3000000000000007</v>
      </c>
      <c r="I4954" s="3">
        <f>+IF(OR((E4954&lt;=météo!H$17),(E4954&gt;météo!H$18),(F4954=0),(G4954=0),(C4954&gt;detail!$G$4)),0,1)</f>
        <v>0</v>
      </c>
      <c r="J4954" s="3">
        <f>IF(météo!$H$19&lt;H4954,0,(météo!$H$19-H4954)*I4954)</f>
        <v>0</v>
      </c>
      <c r="K4954" s="3">
        <f>+IF(I4954&gt;0,IF(H4954&lt;météo!$H$19,1,0),0)</f>
        <v>0</v>
      </c>
    </row>
    <row r="4955" spans="2:11">
      <c r="B4955" s="3">
        <v>7</v>
      </c>
      <c r="C4955" s="3">
        <v>1</v>
      </c>
      <c r="D4955" s="3">
        <v>26</v>
      </c>
      <c r="E4955" s="3">
        <v>6</v>
      </c>
      <c r="F4955" s="3">
        <f>IF(detail!$G$11=2,0,1)</f>
        <v>1</v>
      </c>
      <c r="G4955" s="3">
        <f>IF(detail!$G$11=4,0,1)</f>
        <v>1</v>
      </c>
      <c r="H4955" s="3">
        <v>9.3000000000000007</v>
      </c>
      <c r="I4955" s="3">
        <f>+IF(OR((E4955&lt;=météo!H$17),(E4955&gt;météo!H$18),(F4955=0),(G4955=0),(C4955&gt;detail!$G$4)),0,1)</f>
        <v>0</v>
      </c>
      <c r="J4955" s="3">
        <f>IF(météo!$H$19&lt;H4955,0,(météo!$H$19-H4955)*I4955)</f>
        <v>0</v>
      </c>
      <c r="K4955" s="3">
        <f>+IF(I4955&gt;0,IF(H4955&lt;météo!$H$19,1,0),0)</f>
        <v>0</v>
      </c>
    </row>
    <row r="4956" spans="2:11">
      <c r="B4956" s="3">
        <v>7</v>
      </c>
      <c r="C4956" s="3">
        <v>1</v>
      </c>
      <c r="D4956" s="3">
        <v>26</v>
      </c>
      <c r="E4956" s="3">
        <v>7</v>
      </c>
      <c r="F4956" s="3">
        <f>IF(detail!$G$11=2,0,1)</f>
        <v>1</v>
      </c>
      <c r="G4956" s="3">
        <f>IF(detail!$G$11=4,0,1)</f>
        <v>1</v>
      </c>
      <c r="H4956" s="3">
        <v>9.1</v>
      </c>
      <c r="I4956" s="3">
        <f>+IF(OR((E4956&lt;=météo!H$17),(E4956&gt;météo!H$18),(F4956=0),(G4956=0),(C4956&gt;detail!$G$4)),0,1)</f>
        <v>0</v>
      </c>
      <c r="J4956" s="3">
        <f>IF(météo!$H$19&lt;H4956,0,(météo!$H$19-H4956)*I4956)</f>
        <v>0</v>
      </c>
      <c r="K4956" s="3">
        <f>+IF(I4956&gt;0,IF(H4956&lt;météo!$H$19,1,0),0)</f>
        <v>0</v>
      </c>
    </row>
    <row r="4957" spans="2:11">
      <c r="B4957" s="3">
        <v>7</v>
      </c>
      <c r="C4957" s="3">
        <v>1</v>
      </c>
      <c r="D4957" s="3">
        <v>26</v>
      </c>
      <c r="E4957" s="3">
        <v>8</v>
      </c>
      <c r="F4957" s="3">
        <f>IF(detail!$G$11=2,0,1)</f>
        <v>1</v>
      </c>
      <c r="G4957" s="3">
        <f>IF(detail!$G$11=4,0,1)</f>
        <v>1</v>
      </c>
      <c r="H4957" s="3">
        <v>9.1</v>
      </c>
      <c r="I4957" s="3">
        <f>+IF(OR((E4957&lt;=météo!H$17),(E4957&gt;météo!H$18),(F4957=0),(G4957=0),(C4957&gt;detail!$G$4)),0,1)</f>
        <v>0</v>
      </c>
      <c r="J4957" s="3">
        <f>IF(météo!$H$19&lt;H4957,0,(météo!$H$19-H4957)*I4957)</f>
        <v>0</v>
      </c>
      <c r="K4957" s="3">
        <f>+IF(I4957&gt;0,IF(H4957&lt;météo!$H$19,1,0),0)</f>
        <v>0</v>
      </c>
    </row>
    <row r="4958" spans="2:11">
      <c r="B4958" s="3">
        <v>7</v>
      </c>
      <c r="C4958" s="3">
        <v>1</v>
      </c>
      <c r="D4958" s="3">
        <v>26</v>
      </c>
      <c r="E4958" s="3">
        <v>9</v>
      </c>
      <c r="F4958" s="3">
        <f>IF(detail!$G$11=2,0,1)</f>
        <v>1</v>
      </c>
      <c r="G4958" s="3">
        <f>IF(detail!$G$11=4,0,1)</f>
        <v>1</v>
      </c>
      <c r="H4958" s="3">
        <v>9.5</v>
      </c>
      <c r="I4958" s="3">
        <f>+IF(OR((E4958&lt;=météo!H$17),(E4958&gt;météo!H$18),(F4958=0),(G4958=0),(C4958&gt;detail!$G$4)),0,1)</f>
        <v>1</v>
      </c>
      <c r="J4958" s="3">
        <f>IF(météo!$H$19&lt;H4958,0,(météo!$H$19-H4958)*I4958)</f>
        <v>10.5</v>
      </c>
      <c r="K4958" s="3">
        <f>+IF(I4958&gt;0,IF(H4958&lt;météo!$H$19,1,0),0)</f>
        <v>1</v>
      </c>
    </row>
    <row r="4959" spans="2:11">
      <c r="B4959" s="3">
        <v>7</v>
      </c>
      <c r="C4959" s="3">
        <v>1</v>
      </c>
      <c r="D4959" s="3">
        <v>26</v>
      </c>
      <c r="E4959" s="3">
        <v>10</v>
      </c>
      <c r="F4959" s="3">
        <f>IF(detail!$G$11=2,0,1)</f>
        <v>1</v>
      </c>
      <c r="G4959" s="3">
        <f>IF(detail!$G$11=4,0,1)</f>
        <v>1</v>
      </c>
      <c r="H4959" s="3">
        <v>10.4</v>
      </c>
      <c r="I4959" s="3">
        <f>+IF(OR((E4959&lt;=météo!H$17),(E4959&gt;météo!H$18),(F4959=0),(G4959=0),(C4959&gt;detail!$G$4)),0,1)</f>
        <v>1</v>
      </c>
      <c r="J4959" s="3">
        <f>IF(météo!$H$19&lt;H4959,0,(météo!$H$19-H4959)*I4959)</f>
        <v>9.6</v>
      </c>
      <c r="K4959" s="3">
        <f>+IF(I4959&gt;0,IF(H4959&lt;météo!$H$19,1,0),0)</f>
        <v>1</v>
      </c>
    </row>
    <row r="4960" spans="2:11">
      <c r="B4960" s="3">
        <v>7</v>
      </c>
      <c r="C4960" s="3">
        <v>1</v>
      </c>
      <c r="D4960" s="3">
        <v>26</v>
      </c>
      <c r="E4960" s="3">
        <v>11</v>
      </c>
      <c r="F4960" s="3">
        <f>IF(detail!$G$11=2,0,1)</f>
        <v>1</v>
      </c>
      <c r="G4960" s="3">
        <f>IF(detail!$G$11=4,0,1)</f>
        <v>1</v>
      </c>
      <c r="H4960" s="3">
        <v>11.3</v>
      </c>
      <c r="I4960" s="3">
        <f>+IF(OR((E4960&lt;=météo!H$17),(E4960&gt;météo!H$18),(F4960=0),(G4960=0),(C4960&gt;detail!$G$4)),0,1)</f>
        <v>1</v>
      </c>
      <c r="J4960" s="3">
        <f>IF(météo!$H$19&lt;H4960,0,(météo!$H$19-H4960)*I4960)</f>
        <v>8.6999999999999993</v>
      </c>
      <c r="K4960" s="3">
        <f>+IF(I4960&gt;0,IF(H4960&lt;météo!$H$19,1,0),0)</f>
        <v>1</v>
      </c>
    </row>
    <row r="4961" spans="2:11">
      <c r="B4961" s="3">
        <v>7</v>
      </c>
      <c r="C4961" s="3">
        <v>1</v>
      </c>
      <c r="D4961" s="3">
        <v>26</v>
      </c>
      <c r="E4961" s="3">
        <v>12</v>
      </c>
      <c r="F4961" s="3">
        <f>IF(detail!$G$11=2,0,1)</f>
        <v>1</v>
      </c>
      <c r="G4961" s="3">
        <f>IF(detail!$G$11=4,0,1)</f>
        <v>1</v>
      </c>
      <c r="H4961" s="3">
        <v>11.9</v>
      </c>
      <c r="I4961" s="3">
        <f>+IF(OR((E4961&lt;=météo!H$17),(E4961&gt;météo!H$18),(F4961=0),(G4961=0),(C4961&gt;detail!$G$4)),0,1)</f>
        <v>1</v>
      </c>
      <c r="J4961" s="3">
        <f>IF(météo!$H$19&lt;H4961,0,(météo!$H$19-H4961)*I4961)</f>
        <v>8.1</v>
      </c>
      <c r="K4961" s="3">
        <f>+IF(I4961&gt;0,IF(H4961&lt;météo!$H$19,1,0),0)</f>
        <v>1</v>
      </c>
    </row>
    <row r="4962" spans="2:11">
      <c r="B4962" s="3">
        <v>7</v>
      </c>
      <c r="C4962" s="3">
        <v>1</v>
      </c>
      <c r="D4962" s="3">
        <v>26</v>
      </c>
      <c r="E4962" s="3">
        <v>13</v>
      </c>
      <c r="F4962" s="3">
        <f>IF(detail!$G$11=2,0,1)</f>
        <v>1</v>
      </c>
      <c r="G4962" s="3">
        <f>IF(detail!$G$11=4,0,1)</f>
        <v>1</v>
      </c>
      <c r="H4962" s="3">
        <v>12.5</v>
      </c>
      <c r="I4962" s="3">
        <f>+IF(OR((E4962&lt;=météo!H$17),(E4962&gt;météo!H$18),(F4962=0),(G4962=0),(C4962&gt;detail!$G$4)),0,1)</f>
        <v>1</v>
      </c>
      <c r="J4962" s="3">
        <f>IF(météo!$H$19&lt;H4962,0,(météo!$H$19-H4962)*I4962)</f>
        <v>7.5</v>
      </c>
      <c r="K4962" s="3">
        <f>+IF(I4962&gt;0,IF(H4962&lt;météo!$H$19,1,0),0)</f>
        <v>1</v>
      </c>
    </row>
    <row r="4963" spans="2:11">
      <c r="B4963" s="3">
        <v>7</v>
      </c>
      <c r="C4963" s="3">
        <v>1</v>
      </c>
      <c r="D4963" s="3">
        <v>26</v>
      </c>
      <c r="E4963" s="3">
        <v>14</v>
      </c>
      <c r="F4963" s="3">
        <f>IF(detail!$G$11=2,0,1)</f>
        <v>1</v>
      </c>
      <c r="G4963" s="3">
        <f>IF(detail!$G$11=4,0,1)</f>
        <v>1</v>
      </c>
      <c r="H4963" s="3">
        <v>12.5</v>
      </c>
      <c r="I4963" s="3">
        <f>+IF(OR((E4963&lt;=météo!H$17),(E4963&gt;météo!H$18),(F4963=0),(G4963=0),(C4963&gt;detail!$G$4)),0,1)</f>
        <v>1</v>
      </c>
      <c r="J4963" s="3">
        <f>IF(météo!$H$19&lt;H4963,0,(météo!$H$19-H4963)*I4963)</f>
        <v>7.5</v>
      </c>
      <c r="K4963" s="3">
        <f>+IF(I4963&gt;0,IF(H4963&lt;météo!$H$19,1,0),0)</f>
        <v>1</v>
      </c>
    </row>
    <row r="4964" spans="2:11">
      <c r="B4964" s="3">
        <v>7</v>
      </c>
      <c r="C4964" s="3">
        <v>1</v>
      </c>
      <c r="D4964" s="3">
        <v>26</v>
      </c>
      <c r="E4964" s="3">
        <v>15</v>
      </c>
      <c r="F4964" s="3">
        <f>IF(detail!$G$11=2,0,1)</f>
        <v>1</v>
      </c>
      <c r="G4964" s="3">
        <f>IF(detail!$G$11=4,0,1)</f>
        <v>1</v>
      </c>
      <c r="H4964" s="3">
        <v>12.7</v>
      </c>
      <c r="I4964" s="3">
        <f>+IF(OR((E4964&lt;=météo!H$17),(E4964&gt;météo!H$18),(F4964=0),(G4964=0),(C4964&gt;detail!$G$4)),0,1)</f>
        <v>1</v>
      </c>
      <c r="J4964" s="3">
        <f>IF(météo!$H$19&lt;H4964,0,(météo!$H$19-H4964)*I4964)</f>
        <v>7.3000000000000007</v>
      </c>
      <c r="K4964" s="3">
        <f>+IF(I4964&gt;0,IF(H4964&lt;météo!$H$19,1,0),0)</f>
        <v>1</v>
      </c>
    </row>
    <row r="4965" spans="2:11">
      <c r="B4965" s="3">
        <v>7</v>
      </c>
      <c r="C4965" s="3">
        <v>1</v>
      </c>
      <c r="D4965" s="3">
        <v>26</v>
      </c>
      <c r="E4965" s="3">
        <v>16</v>
      </c>
      <c r="F4965" s="3">
        <f>IF(detail!$G$11=2,0,1)</f>
        <v>1</v>
      </c>
      <c r="G4965" s="3">
        <f>IF(detail!$G$11=4,0,1)</f>
        <v>1</v>
      </c>
      <c r="H4965" s="3">
        <v>13.6</v>
      </c>
      <c r="I4965" s="3">
        <f>+IF(OR((E4965&lt;=météo!H$17),(E4965&gt;météo!H$18),(F4965=0),(G4965=0),(C4965&gt;detail!$G$4)),0,1)</f>
        <v>1</v>
      </c>
      <c r="J4965" s="3">
        <f>IF(météo!$H$19&lt;H4965,0,(météo!$H$19-H4965)*I4965)</f>
        <v>6.4</v>
      </c>
      <c r="K4965" s="3">
        <f>+IF(I4965&gt;0,IF(H4965&lt;météo!$H$19,1,0),0)</f>
        <v>1</v>
      </c>
    </row>
    <row r="4966" spans="2:11">
      <c r="B4966" s="3">
        <v>7</v>
      </c>
      <c r="C4966" s="3">
        <v>1</v>
      </c>
      <c r="D4966" s="3">
        <v>26</v>
      </c>
      <c r="E4966" s="3">
        <v>17</v>
      </c>
      <c r="F4966" s="3">
        <f>IF(detail!$G$11=2,0,1)</f>
        <v>1</v>
      </c>
      <c r="G4966" s="3">
        <f>IF(detail!$G$11=4,0,1)</f>
        <v>1</v>
      </c>
      <c r="H4966" s="3">
        <v>13.7</v>
      </c>
      <c r="I4966" s="3">
        <f>+IF(OR((E4966&lt;=météo!H$17),(E4966&gt;météo!H$18),(F4966=0),(G4966=0),(C4966&gt;detail!$G$4)),0,1)</f>
        <v>1</v>
      </c>
      <c r="J4966" s="3">
        <f>IF(météo!$H$19&lt;H4966,0,(météo!$H$19-H4966)*I4966)</f>
        <v>6.3000000000000007</v>
      </c>
      <c r="K4966" s="3">
        <f>+IF(I4966&gt;0,IF(H4966&lt;météo!$H$19,1,0),0)</f>
        <v>1</v>
      </c>
    </row>
    <row r="4967" spans="2:11">
      <c r="B4967" s="3">
        <v>7</v>
      </c>
      <c r="C4967" s="3">
        <v>1</v>
      </c>
      <c r="D4967" s="3">
        <v>26</v>
      </c>
      <c r="E4967" s="3">
        <v>18</v>
      </c>
      <c r="F4967" s="3">
        <f>IF(detail!$G$11=2,0,1)</f>
        <v>1</v>
      </c>
      <c r="G4967" s="3">
        <f>IF(detail!$G$11=4,0,1)</f>
        <v>1</v>
      </c>
      <c r="H4967" s="3">
        <v>12</v>
      </c>
      <c r="I4967" s="3">
        <f>+IF(OR((E4967&lt;=météo!H$17),(E4967&gt;météo!H$18),(F4967=0),(G4967=0),(C4967&gt;detail!$G$4)),0,1)</f>
        <v>1</v>
      </c>
      <c r="J4967" s="3">
        <f>IF(météo!$H$19&lt;H4967,0,(météo!$H$19-H4967)*I4967)</f>
        <v>8</v>
      </c>
      <c r="K4967" s="3">
        <f>+IF(I4967&gt;0,IF(H4967&lt;météo!$H$19,1,0),0)</f>
        <v>1</v>
      </c>
    </row>
    <row r="4968" spans="2:11">
      <c r="B4968" s="3">
        <v>7</v>
      </c>
      <c r="C4968" s="3">
        <v>1</v>
      </c>
      <c r="D4968" s="3">
        <v>26</v>
      </c>
      <c r="E4968" s="3">
        <v>19</v>
      </c>
      <c r="F4968" s="3">
        <f>IF(detail!$G$11=2,0,1)</f>
        <v>1</v>
      </c>
      <c r="G4968" s="3">
        <f>IF(detail!$G$11=4,0,1)</f>
        <v>1</v>
      </c>
      <c r="H4968" s="3">
        <v>11.1</v>
      </c>
      <c r="I4968" s="3">
        <f>+IF(OR((E4968&lt;=météo!H$17),(E4968&gt;météo!H$18),(F4968=0),(G4968=0),(C4968&gt;detail!$G$4)),0,1)</f>
        <v>0</v>
      </c>
      <c r="J4968" s="3">
        <f>IF(météo!$H$19&lt;H4968,0,(météo!$H$19-H4968)*I4968)</f>
        <v>0</v>
      </c>
      <c r="K4968" s="3">
        <f>+IF(I4968&gt;0,IF(H4968&lt;météo!$H$19,1,0),0)</f>
        <v>0</v>
      </c>
    </row>
    <row r="4969" spans="2:11">
      <c r="B4969" s="3">
        <v>7</v>
      </c>
      <c r="C4969" s="3">
        <v>1</v>
      </c>
      <c r="D4969" s="3">
        <v>26</v>
      </c>
      <c r="E4969" s="3">
        <v>20</v>
      </c>
      <c r="F4969" s="3">
        <f>IF(detail!$G$11=2,0,1)</f>
        <v>1</v>
      </c>
      <c r="G4969" s="3">
        <f>IF(detail!$G$11=4,0,1)</f>
        <v>1</v>
      </c>
      <c r="H4969" s="3">
        <v>11</v>
      </c>
      <c r="I4969" s="3">
        <f>+IF(OR((E4969&lt;=météo!H$17),(E4969&gt;météo!H$18),(F4969=0),(G4969=0),(C4969&gt;detail!$G$4)),0,1)</f>
        <v>0</v>
      </c>
      <c r="J4969" s="3">
        <f>IF(météo!$H$19&lt;H4969,0,(météo!$H$19-H4969)*I4969)</f>
        <v>0</v>
      </c>
      <c r="K4969" s="3">
        <f>+IF(I4969&gt;0,IF(H4969&lt;météo!$H$19,1,0),0)</f>
        <v>0</v>
      </c>
    </row>
    <row r="4970" spans="2:11">
      <c r="B4970" s="3">
        <v>7</v>
      </c>
      <c r="C4970" s="3">
        <v>1</v>
      </c>
      <c r="D4970" s="3">
        <v>26</v>
      </c>
      <c r="E4970" s="3">
        <v>21</v>
      </c>
      <c r="F4970" s="3">
        <f>IF(detail!$G$11=2,0,1)</f>
        <v>1</v>
      </c>
      <c r="G4970" s="3">
        <f>IF(detail!$G$11=4,0,1)</f>
        <v>1</v>
      </c>
      <c r="H4970" s="3">
        <v>9.9</v>
      </c>
      <c r="I4970" s="3">
        <f>+IF(OR((E4970&lt;=météo!H$17),(E4970&gt;météo!H$18),(F4970=0),(G4970=0),(C4970&gt;detail!$G$4)),0,1)</f>
        <v>0</v>
      </c>
      <c r="J4970" s="3">
        <f>IF(météo!$H$19&lt;H4970,0,(météo!$H$19-H4970)*I4970)</f>
        <v>0</v>
      </c>
      <c r="K4970" s="3">
        <f>+IF(I4970&gt;0,IF(H4970&lt;météo!$H$19,1,0),0)</f>
        <v>0</v>
      </c>
    </row>
    <row r="4971" spans="2:11">
      <c r="B4971" s="3">
        <v>7</v>
      </c>
      <c r="C4971" s="3">
        <v>1</v>
      </c>
      <c r="D4971" s="3">
        <v>26</v>
      </c>
      <c r="E4971" s="3">
        <v>22</v>
      </c>
      <c r="F4971" s="3">
        <f>IF(detail!$G$11=2,0,1)</f>
        <v>1</v>
      </c>
      <c r="G4971" s="3">
        <f>IF(detail!$G$11=4,0,1)</f>
        <v>1</v>
      </c>
      <c r="H4971" s="3">
        <v>9.1</v>
      </c>
      <c r="I4971" s="3">
        <f>+IF(OR((E4971&lt;=météo!H$17),(E4971&gt;météo!H$18),(F4971=0),(G4971=0),(C4971&gt;detail!$G$4)),0,1)</f>
        <v>0</v>
      </c>
      <c r="J4971" s="3">
        <f>IF(météo!$H$19&lt;H4971,0,(météo!$H$19-H4971)*I4971)</f>
        <v>0</v>
      </c>
      <c r="K4971" s="3">
        <f>+IF(I4971&gt;0,IF(H4971&lt;météo!$H$19,1,0),0)</f>
        <v>0</v>
      </c>
    </row>
    <row r="4972" spans="2:11">
      <c r="B4972" s="3">
        <v>7</v>
      </c>
      <c r="C4972" s="3">
        <v>1</v>
      </c>
      <c r="D4972" s="3">
        <v>26</v>
      </c>
      <c r="E4972" s="3">
        <v>23</v>
      </c>
      <c r="F4972" s="3">
        <f>IF(detail!$G$11=2,0,1)</f>
        <v>1</v>
      </c>
      <c r="G4972" s="3">
        <f>IF(detail!$G$11=4,0,1)</f>
        <v>1</v>
      </c>
      <c r="H4972" s="3">
        <v>9.1999999999999993</v>
      </c>
      <c r="I4972" s="3">
        <f>+IF(OR((E4972&lt;=météo!H$17),(E4972&gt;météo!H$18),(F4972=0),(G4972=0),(C4972&gt;detail!$G$4)),0,1)</f>
        <v>0</v>
      </c>
      <c r="J4972" s="3">
        <f>IF(météo!$H$19&lt;H4972,0,(météo!$H$19-H4972)*I4972)</f>
        <v>0</v>
      </c>
      <c r="K4972" s="3">
        <f>+IF(I4972&gt;0,IF(H4972&lt;météo!$H$19,1,0),0)</f>
        <v>0</v>
      </c>
    </row>
    <row r="4973" spans="2:11">
      <c r="B4973" s="3">
        <v>7</v>
      </c>
      <c r="C4973" s="3">
        <v>1</v>
      </c>
      <c r="D4973" s="3">
        <v>26</v>
      </c>
      <c r="E4973" s="3">
        <v>24</v>
      </c>
      <c r="F4973" s="3">
        <f>IF(detail!$G$11=2,0,1)</f>
        <v>1</v>
      </c>
      <c r="G4973" s="3">
        <f>IF(detail!$G$11=4,0,1)</f>
        <v>1</v>
      </c>
      <c r="H4973" s="3">
        <v>9</v>
      </c>
      <c r="I4973" s="3">
        <f>+IF(OR((E4973&lt;=météo!H$17),(E4973&gt;météo!H$18),(F4973=0),(G4973=0),(C4973&gt;detail!$G$4)),0,1)</f>
        <v>0</v>
      </c>
      <c r="J4973" s="3">
        <f>IF(météo!$H$19&lt;H4973,0,(météo!$H$19-H4973)*I4973)</f>
        <v>0</v>
      </c>
      <c r="K4973" s="3">
        <f>+IF(I4973&gt;0,IF(H4973&lt;météo!$H$19,1,0),0)</f>
        <v>0</v>
      </c>
    </row>
    <row r="4974" spans="2:11">
      <c r="B4974" s="3">
        <v>7</v>
      </c>
      <c r="C4974" s="3">
        <v>1</v>
      </c>
      <c r="D4974" s="3">
        <v>27</v>
      </c>
      <c r="E4974" s="3">
        <v>1</v>
      </c>
      <c r="F4974" s="3">
        <f>IF(detail!$G$11=2,0,1)</f>
        <v>1</v>
      </c>
      <c r="G4974" s="3">
        <f>IF(detail!$G$11=4,0,1)</f>
        <v>1</v>
      </c>
      <c r="H4974" s="3">
        <v>8.9</v>
      </c>
      <c r="I4974" s="3">
        <f>+IF(OR((E4974&lt;=météo!H$17),(E4974&gt;météo!H$18),(F4974=0),(G4974=0),(C4974&gt;detail!$G$4)),0,1)</f>
        <v>0</v>
      </c>
      <c r="J4974" s="3">
        <f>IF(météo!$H$19&lt;H4974,0,(météo!$H$19-H4974)*I4974)</f>
        <v>0</v>
      </c>
      <c r="K4974" s="3">
        <f>+IF(I4974&gt;0,IF(H4974&lt;météo!$H$19,1,0),0)</f>
        <v>0</v>
      </c>
    </row>
    <row r="4975" spans="2:11">
      <c r="B4975" s="3">
        <v>7</v>
      </c>
      <c r="C4975" s="3">
        <v>1</v>
      </c>
      <c r="D4975" s="3">
        <v>27</v>
      </c>
      <c r="E4975" s="3">
        <v>2</v>
      </c>
      <c r="F4975" s="3">
        <f>IF(detail!$G$11=2,0,1)</f>
        <v>1</v>
      </c>
      <c r="G4975" s="3">
        <f>IF(detail!$G$11=4,0,1)</f>
        <v>1</v>
      </c>
      <c r="H4975" s="3">
        <v>9.1</v>
      </c>
      <c r="I4975" s="3">
        <f>+IF(OR((E4975&lt;=météo!H$17),(E4975&gt;météo!H$18),(F4975=0),(G4975=0),(C4975&gt;detail!$G$4)),0,1)</f>
        <v>0</v>
      </c>
      <c r="J4975" s="3">
        <f>IF(météo!$H$19&lt;H4975,0,(météo!$H$19-H4975)*I4975)</f>
        <v>0</v>
      </c>
      <c r="K4975" s="3">
        <f>+IF(I4975&gt;0,IF(H4975&lt;météo!$H$19,1,0),0)</f>
        <v>0</v>
      </c>
    </row>
    <row r="4976" spans="2:11">
      <c r="B4976" s="3">
        <v>7</v>
      </c>
      <c r="C4976" s="3">
        <v>1</v>
      </c>
      <c r="D4976" s="3">
        <v>27</v>
      </c>
      <c r="E4976" s="3">
        <v>3</v>
      </c>
      <c r="F4976" s="3">
        <f>IF(detail!$G$11=2,0,1)</f>
        <v>1</v>
      </c>
      <c r="G4976" s="3">
        <f>IF(detail!$G$11=4,0,1)</f>
        <v>1</v>
      </c>
      <c r="H4976" s="3">
        <v>9.1999999999999993</v>
      </c>
      <c r="I4976" s="3">
        <f>+IF(OR((E4976&lt;=météo!H$17),(E4976&gt;météo!H$18),(F4976=0),(G4976=0),(C4976&gt;detail!$G$4)),0,1)</f>
        <v>0</v>
      </c>
      <c r="J4976" s="3">
        <f>IF(météo!$H$19&lt;H4976,0,(météo!$H$19-H4976)*I4976)</f>
        <v>0</v>
      </c>
      <c r="K4976" s="3">
        <f>+IF(I4976&gt;0,IF(H4976&lt;météo!$H$19,1,0),0)</f>
        <v>0</v>
      </c>
    </row>
    <row r="4977" spans="2:11">
      <c r="B4977" s="3">
        <v>7</v>
      </c>
      <c r="C4977" s="3">
        <v>1</v>
      </c>
      <c r="D4977" s="3">
        <v>27</v>
      </c>
      <c r="E4977" s="3">
        <v>4</v>
      </c>
      <c r="F4977" s="3">
        <f>IF(detail!$G$11=2,0,1)</f>
        <v>1</v>
      </c>
      <c r="G4977" s="3">
        <f>IF(detail!$G$11=4,0,1)</f>
        <v>1</v>
      </c>
      <c r="H4977" s="3">
        <v>9.1999999999999993</v>
      </c>
      <c r="I4977" s="3">
        <f>+IF(OR((E4977&lt;=météo!H$17),(E4977&gt;météo!H$18),(F4977=0),(G4977=0),(C4977&gt;detail!$G$4)),0,1)</f>
        <v>0</v>
      </c>
      <c r="J4977" s="3">
        <f>IF(météo!$H$19&lt;H4977,0,(météo!$H$19-H4977)*I4977)</f>
        <v>0</v>
      </c>
      <c r="K4977" s="3">
        <f>+IF(I4977&gt;0,IF(H4977&lt;météo!$H$19,1,0),0)</f>
        <v>0</v>
      </c>
    </row>
    <row r="4978" spans="2:11">
      <c r="B4978" s="3">
        <v>7</v>
      </c>
      <c r="C4978" s="3">
        <v>1</v>
      </c>
      <c r="D4978" s="3">
        <v>27</v>
      </c>
      <c r="E4978" s="3">
        <v>5</v>
      </c>
      <c r="F4978" s="3">
        <f>IF(detail!$G$11=2,0,1)</f>
        <v>1</v>
      </c>
      <c r="G4978" s="3">
        <f>IF(detail!$G$11=4,0,1)</f>
        <v>1</v>
      </c>
      <c r="H4978" s="3">
        <v>9.1</v>
      </c>
      <c r="I4978" s="3">
        <f>+IF(OR((E4978&lt;=météo!H$17),(E4978&gt;météo!H$18),(F4978=0),(G4978=0),(C4978&gt;detail!$G$4)),0,1)</f>
        <v>0</v>
      </c>
      <c r="J4978" s="3">
        <f>IF(météo!$H$19&lt;H4978,0,(météo!$H$19-H4978)*I4978)</f>
        <v>0</v>
      </c>
      <c r="K4978" s="3">
        <f>+IF(I4978&gt;0,IF(H4978&lt;météo!$H$19,1,0),0)</f>
        <v>0</v>
      </c>
    </row>
    <row r="4979" spans="2:11">
      <c r="B4979" s="3">
        <v>7</v>
      </c>
      <c r="C4979" s="3">
        <v>1</v>
      </c>
      <c r="D4979" s="3">
        <v>27</v>
      </c>
      <c r="E4979" s="3">
        <v>6</v>
      </c>
      <c r="F4979" s="3">
        <f>IF(detail!$G$11=2,0,1)</f>
        <v>1</v>
      </c>
      <c r="G4979" s="3">
        <f>IF(detail!$G$11=4,0,1)</f>
        <v>1</v>
      </c>
      <c r="H4979" s="3">
        <v>8.9</v>
      </c>
      <c r="I4979" s="3">
        <f>+IF(OR((E4979&lt;=météo!H$17),(E4979&gt;météo!H$18),(F4979=0),(G4979=0),(C4979&gt;detail!$G$4)),0,1)</f>
        <v>0</v>
      </c>
      <c r="J4979" s="3">
        <f>IF(météo!$H$19&lt;H4979,0,(météo!$H$19-H4979)*I4979)</f>
        <v>0</v>
      </c>
      <c r="K4979" s="3">
        <f>+IF(I4979&gt;0,IF(H4979&lt;météo!$H$19,1,0),0)</f>
        <v>0</v>
      </c>
    </row>
    <row r="4980" spans="2:11">
      <c r="B4980" s="3">
        <v>7</v>
      </c>
      <c r="C4980" s="3">
        <v>1</v>
      </c>
      <c r="D4980" s="3">
        <v>27</v>
      </c>
      <c r="E4980" s="3">
        <v>7</v>
      </c>
      <c r="F4980" s="3">
        <f>IF(detail!$G$11=2,0,1)</f>
        <v>1</v>
      </c>
      <c r="G4980" s="3">
        <f>IF(detail!$G$11=4,0,1)</f>
        <v>1</v>
      </c>
      <c r="H4980" s="3">
        <v>8.8000000000000007</v>
      </c>
      <c r="I4980" s="3">
        <f>+IF(OR((E4980&lt;=météo!H$17),(E4980&gt;météo!H$18),(F4980=0),(G4980=0),(C4980&gt;detail!$G$4)),0,1)</f>
        <v>0</v>
      </c>
      <c r="J4980" s="3">
        <f>IF(météo!$H$19&lt;H4980,0,(météo!$H$19-H4980)*I4980)</f>
        <v>0</v>
      </c>
      <c r="K4980" s="3">
        <f>+IF(I4980&gt;0,IF(H4980&lt;météo!$H$19,1,0),0)</f>
        <v>0</v>
      </c>
    </row>
    <row r="4981" spans="2:11">
      <c r="B4981" s="3">
        <v>7</v>
      </c>
      <c r="C4981" s="3">
        <v>1</v>
      </c>
      <c r="D4981" s="3">
        <v>27</v>
      </c>
      <c r="E4981" s="3">
        <v>8</v>
      </c>
      <c r="F4981" s="3">
        <f>IF(detail!$G$11=2,0,1)</f>
        <v>1</v>
      </c>
      <c r="G4981" s="3">
        <f>IF(detail!$G$11=4,0,1)</f>
        <v>1</v>
      </c>
      <c r="H4981" s="3">
        <v>9.3000000000000007</v>
      </c>
      <c r="I4981" s="3">
        <f>+IF(OR((E4981&lt;=météo!H$17),(E4981&gt;météo!H$18),(F4981=0),(G4981=0),(C4981&gt;detail!$G$4)),0,1)</f>
        <v>0</v>
      </c>
      <c r="J4981" s="3">
        <f>IF(météo!$H$19&lt;H4981,0,(météo!$H$19-H4981)*I4981)</f>
        <v>0</v>
      </c>
      <c r="K4981" s="3">
        <f>+IF(I4981&gt;0,IF(H4981&lt;météo!$H$19,1,0),0)</f>
        <v>0</v>
      </c>
    </row>
    <row r="4982" spans="2:11">
      <c r="B4982" s="3">
        <v>7</v>
      </c>
      <c r="C4982" s="3">
        <v>1</v>
      </c>
      <c r="D4982" s="3">
        <v>27</v>
      </c>
      <c r="E4982" s="3">
        <v>9</v>
      </c>
      <c r="F4982" s="3">
        <f>IF(detail!$G$11=2,0,1)</f>
        <v>1</v>
      </c>
      <c r="G4982" s="3">
        <f>IF(detail!$G$11=4,0,1)</f>
        <v>1</v>
      </c>
      <c r="H4982" s="3">
        <v>10</v>
      </c>
      <c r="I4982" s="3">
        <f>+IF(OR((E4982&lt;=météo!H$17),(E4982&gt;météo!H$18),(F4982=0),(G4982=0),(C4982&gt;detail!$G$4)),0,1)</f>
        <v>1</v>
      </c>
      <c r="J4982" s="3">
        <f>IF(météo!$H$19&lt;H4982,0,(météo!$H$19-H4982)*I4982)</f>
        <v>10</v>
      </c>
      <c r="K4982" s="3">
        <f>+IF(I4982&gt;0,IF(H4982&lt;météo!$H$19,1,0),0)</f>
        <v>1</v>
      </c>
    </row>
    <row r="4983" spans="2:11">
      <c r="B4983" s="3">
        <v>7</v>
      </c>
      <c r="C4983" s="3">
        <v>1</v>
      </c>
      <c r="D4983" s="3">
        <v>27</v>
      </c>
      <c r="E4983" s="3">
        <v>10</v>
      </c>
      <c r="F4983" s="3">
        <f>IF(detail!$G$11=2,0,1)</f>
        <v>1</v>
      </c>
      <c r="G4983" s="3">
        <f>IF(detail!$G$11=4,0,1)</f>
        <v>1</v>
      </c>
      <c r="H4983" s="3">
        <v>11</v>
      </c>
      <c r="I4983" s="3">
        <f>+IF(OR((E4983&lt;=météo!H$17),(E4983&gt;météo!H$18),(F4983=0),(G4983=0),(C4983&gt;detail!$G$4)),0,1)</f>
        <v>1</v>
      </c>
      <c r="J4983" s="3">
        <f>IF(météo!$H$19&lt;H4983,0,(météo!$H$19-H4983)*I4983)</f>
        <v>9</v>
      </c>
      <c r="K4983" s="3">
        <f>+IF(I4983&gt;0,IF(H4983&lt;météo!$H$19,1,0),0)</f>
        <v>1</v>
      </c>
    </row>
    <row r="4984" spans="2:11">
      <c r="B4984" s="3">
        <v>7</v>
      </c>
      <c r="C4984" s="3">
        <v>1</v>
      </c>
      <c r="D4984" s="3">
        <v>27</v>
      </c>
      <c r="E4984" s="3">
        <v>11</v>
      </c>
      <c r="F4984" s="3">
        <f>IF(detail!$G$11=2,0,1)</f>
        <v>1</v>
      </c>
      <c r="G4984" s="3">
        <f>IF(detail!$G$11=4,0,1)</f>
        <v>1</v>
      </c>
      <c r="H4984" s="3">
        <v>12.1</v>
      </c>
      <c r="I4984" s="3">
        <f>+IF(OR((E4984&lt;=météo!H$17),(E4984&gt;météo!H$18),(F4984=0),(G4984=0),(C4984&gt;detail!$G$4)),0,1)</f>
        <v>1</v>
      </c>
      <c r="J4984" s="3">
        <f>IF(météo!$H$19&lt;H4984,0,(météo!$H$19-H4984)*I4984)</f>
        <v>7.9</v>
      </c>
      <c r="K4984" s="3">
        <f>+IF(I4984&gt;0,IF(H4984&lt;météo!$H$19,1,0),0)</f>
        <v>1</v>
      </c>
    </row>
    <row r="4985" spans="2:11">
      <c r="B4985" s="3">
        <v>7</v>
      </c>
      <c r="C4985" s="3">
        <v>1</v>
      </c>
      <c r="D4985" s="3">
        <v>27</v>
      </c>
      <c r="E4985" s="3">
        <v>12</v>
      </c>
      <c r="F4985" s="3">
        <f>IF(detail!$G$11=2,0,1)</f>
        <v>1</v>
      </c>
      <c r="G4985" s="3">
        <f>IF(detail!$G$11=4,0,1)</f>
        <v>1</v>
      </c>
      <c r="H4985" s="3">
        <v>11.9</v>
      </c>
      <c r="I4985" s="3">
        <f>+IF(OR((E4985&lt;=météo!H$17),(E4985&gt;météo!H$18),(F4985=0),(G4985=0),(C4985&gt;detail!$G$4)),0,1)</f>
        <v>1</v>
      </c>
      <c r="J4985" s="3">
        <f>IF(météo!$H$19&lt;H4985,0,(météo!$H$19-H4985)*I4985)</f>
        <v>8.1</v>
      </c>
      <c r="K4985" s="3">
        <f>+IF(I4985&gt;0,IF(H4985&lt;météo!$H$19,1,0),0)</f>
        <v>1</v>
      </c>
    </row>
    <row r="4986" spans="2:11">
      <c r="B4986" s="3">
        <v>7</v>
      </c>
      <c r="C4986" s="3">
        <v>1</v>
      </c>
      <c r="D4986" s="3">
        <v>27</v>
      </c>
      <c r="E4986" s="3">
        <v>13</v>
      </c>
      <c r="F4986" s="3">
        <f>IF(detail!$G$11=2,0,1)</f>
        <v>1</v>
      </c>
      <c r="G4986" s="3">
        <f>IF(detail!$G$11=4,0,1)</f>
        <v>1</v>
      </c>
      <c r="H4986" s="3">
        <v>12</v>
      </c>
      <c r="I4986" s="3">
        <f>+IF(OR((E4986&lt;=météo!H$17),(E4986&gt;météo!H$18),(F4986=0),(G4986=0),(C4986&gt;detail!$G$4)),0,1)</f>
        <v>1</v>
      </c>
      <c r="J4986" s="3">
        <f>IF(météo!$H$19&lt;H4986,0,(météo!$H$19-H4986)*I4986)</f>
        <v>8</v>
      </c>
      <c r="K4986" s="3">
        <f>+IF(I4986&gt;0,IF(H4986&lt;météo!$H$19,1,0),0)</f>
        <v>1</v>
      </c>
    </row>
    <row r="4987" spans="2:11">
      <c r="B4987" s="3">
        <v>7</v>
      </c>
      <c r="C4987" s="3">
        <v>1</v>
      </c>
      <c r="D4987" s="3">
        <v>27</v>
      </c>
      <c r="E4987" s="3">
        <v>14</v>
      </c>
      <c r="F4987" s="3">
        <f>IF(detail!$G$11=2,0,1)</f>
        <v>1</v>
      </c>
      <c r="G4987" s="3">
        <f>IF(detail!$G$11=4,0,1)</f>
        <v>1</v>
      </c>
      <c r="H4987" s="3">
        <v>13.3</v>
      </c>
      <c r="I4987" s="3">
        <f>+IF(OR((E4987&lt;=météo!H$17),(E4987&gt;météo!H$18),(F4987=0),(G4987=0),(C4987&gt;detail!$G$4)),0,1)</f>
        <v>1</v>
      </c>
      <c r="J4987" s="3">
        <f>IF(météo!$H$19&lt;H4987,0,(météo!$H$19-H4987)*I4987)</f>
        <v>6.6999999999999993</v>
      </c>
      <c r="K4987" s="3">
        <f>+IF(I4987&gt;0,IF(H4987&lt;météo!$H$19,1,0),0)</f>
        <v>1</v>
      </c>
    </row>
    <row r="4988" spans="2:11">
      <c r="B4988" s="3">
        <v>7</v>
      </c>
      <c r="C4988" s="3">
        <v>1</v>
      </c>
      <c r="D4988" s="3">
        <v>27</v>
      </c>
      <c r="E4988" s="3">
        <v>15</v>
      </c>
      <c r="F4988" s="3">
        <f>IF(detail!$G$11=2,0,1)</f>
        <v>1</v>
      </c>
      <c r="G4988" s="3">
        <f>IF(detail!$G$11=4,0,1)</f>
        <v>1</v>
      </c>
      <c r="H4988" s="3">
        <v>13.3</v>
      </c>
      <c r="I4988" s="3">
        <f>+IF(OR((E4988&lt;=météo!H$17),(E4988&gt;météo!H$18),(F4988=0),(G4988=0),(C4988&gt;detail!$G$4)),0,1)</f>
        <v>1</v>
      </c>
      <c r="J4988" s="3">
        <f>IF(météo!$H$19&lt;H4988,0,(météo!$H$19-H4988)*I4988)</f>
        <v>6.6999999999999993</v>
      </c>
      <c r="K4988" s="3">
        <f>+IF(I4988&gt;0,IF(H4988&lt;météo!$H$19,1,0),0)</f>
        <v>1</v>
      </c>
    </row>
    <row r="4989" spans="2:11">
      <c r="B4989" s="3">
        <v>7</v>
      </c>
      <c r="C4989" s="3">
        <v>1</v>
      </c>
      <c r="D4989" s="3">
        <v>27</v>
      </c>
      <c r="E4989" s="3">
        <v>16</v>
      </c>
      <c r="F4989" s="3">
        <f>IF(detail!$G$11=2,0,1)</f>
        <v>1</v>
      </c>
      <c r="G4989" s="3">
        <f>IF(detail!$G$11=4,0,1)</f>
        <v>1</v>
      </c>
      <c r="H4989" s="3">
        <v>12.6</v>
      </c>
      <c r="I4989" s="3">
        <f>+IF(OR((E4989&lt;=météo!H$17),(E4989&gt;météo!H$18),(F4989=0),(G4989=0),(C4989&gt;detail!$G$4)),0,1)</f>
        <v>1</v>
      </c>
      <c r="J4989" s="3">
        <f>IF(météo!$H$19&lt;H4989,0,(météo!$H$19-H4989)*I4989)</f>
        <v>7.4</v>
      </c>
      <c r="K4989" s="3">
        <f>+IF(I4989&gt;0,IF(H4989&lt;météo!$H$19,1,0),0)</f>
        <v>1</v>
      </c>
    </row>
    <row r="4990" spans="2:11">
      <c r="B4990" s="3">
        <v>7</v>
      </c>
      <c r="C4990" s="3">
        <v>1</v>
      </c>
      <c r="D4990" s="3">
        <v>27</v>
      </c>
      <c r="E4990" s="3">
        <v>17</v>
      </c>
      <c r="F4990" s="3">
        <f>IF(detail!$G$11=2,0,1)</f>
        <v>1</v>
      </c>
      <c r="G4990" s="3">
        <f>IF(detail!$G$11=4,0,1)</f>
        <v>1</v>
      </c>
      <c r="H4990" s="3">
        <v>12.1</v>
      </c>
      <c r="I4990" s="3">
        <f>+IF(OR((E4990&lt;=météo!H$17),(E4990&gt;météo!H$18),(F4990=0),(G4990=0),(C4990&gt;detail!$G$4)),0,1)</f>
        <v>1</v>
      </c>
      <c r="J4990" s="3">
        <f>IF(météo!$H$19&lt;H4990,0,(météo!$H$19-H4990)*I4990)</f>
        <v>7.9</v>
      </c>
      <c r="K4990" s="3">
        <f>+IF(I4990&gt;0,IF(H4990&lt;météo!$H$19,1,0),0)</f>
        <v>1</v>
      </c>
    </row>
    <row r="4991" spans="2:11">
      <c r="B4991" s="3">
        <v>7</v>
      </c>
      <c r="C4991" s="3">
        <v>1</v>
      </c>
      <c r="D4991" s="3">
        <v>27</v>
      </c>
      <c r="E4991" s="3">
        <v>18</v>
      </c>
      <c r="F4991" s="3">
        <f>IF(detail!$G$11=2,0,1)</f>
        <v>1</v>
      </c>
      <c r="G4991" s="3">
        <f>IF(detail!$G$11=4,0,1)</f>
        <v>1</v>
      </c>
      <c r="H4991" s="3">
        <v>12</v>
      </c>
      <c r="I4991" s="3">
        <f>+IF(OR((E4991&lt;=météo!H$17),(E4991&gt;météo!H$18),(F4991=0),(G4991=0),(C4991&gt;detail!$G$4)),0,1)</f>
        <v>1</v>
      </c>
      <c r="J4991" s="3">
        <f>IF(météo!$H$19&lt;H4991,0,(météo!$H$19-H4991)*I4991)</f>
        <v>8</v>
      </c>
      <c r="K4991" s="3">
        <f>+IF(I4991&gt;0,IF(H4991&lt;météo!$H$19,1,0),0)</f>
        <v>1</v>
      </c>
    </row>
    <row r="4992" spans="2:11">
      <c r="B4992" s="3">
        <v>7</v>
      </c>
      <c r="C4992" s="3">
        <v>1</v>
      </c>
      <c r="D4992" s="3">
        <v>27</v>
      </c>
      <c r="E4992" s="3">
        <v>19</v>
      </c>
      <c r="F4992" s="3">
        <f>IF(detail!$G$11=2,0,1)</f>
        <v>1</v>
      </c>
      <c r="G4992" s="3">
        <f>IF(detail!$G$11=4,0,1)</f>
        <v>1</v>
      </c>
      <c r="H4992" s="3">
        <v>11.9</v>
      </c>
      <c r="I4992" s="3">
        <f>+IF(OR((E4992&lt;=météo!H$17),(E4992&gt;météo!H$18),(F4992=0),(G4992=0),(C4992&gt;detail!$G$4)),0,1)</f>
        <v>0</v>
      </c>
      <c r="J4992" s="3">
        <f>IF(météo!$H$19&lt;H4992,0,(météo!$H$19-H4992)*I4992)</f>
        <v>0</v>
      </c>
      <c r="K4992" s="3">
        <f>+IF(I4992&gt;0,IF(H4992&lt;météo!$H$19,1,0),0)</f>
        <v>0</v>
      </c>
    </row>
    <row r="4993" spans="2:11">
      <c r="B4993" s="3">
        <v>7</v>
      </c>
      <c r="C4993" s="3">
        <v>1</v>
      </c>
      <c r="D4993" s="3">
        <v>27</v>
      </c>
      <c r="E4993" s="3">
        <v>20</v>
      </c>
      <c r="F4993" s="3">
        <f>IF(detail!$G$11=2,0,1)</f>
        <v>1</v>
      </c>
      <c r="G4993" s="3">
        <f>IF(detail!$G$11=4,0,1)</f>
        <v>1</v>
      </c>
      <c r="H4993" s="3">
        <v>11.5</v>
      </c>
      <c r="I4993" s="3">
        <f>+IF(OR((E4993&lt;=météo!H$17),(E4993&gt;météo!H$18),(F4993=0),(G4993=0),(C4993&gt;detail!$G$4)),0,1)</f>
        <v>0</v>
      </c>
      <c r="J4993" s="3">
        <f>IF(météo!$H$19&lt;H4993,0,(météo!$H$19-H4993)*I4993)</f>
        <v>0</v>
      </c>
      <c r="K4993" s="3">
        <f>+IF(I4993&gt;0,IF(H4993&lt;météo!$H$19,1,0),0)</f>
        <v>0</v>
      </c>
    </row>
    <row r="4994" spans="2:11">
      <c r="B4994" s="3">
        <v>7</v>
      </c>
      <c r="C4994" s="3">
        <v>1</v>
      </c>
      <c r="D4994" s="3">
        <v>27</v>
      </c>
      <c r="E4994" s="3">
        <v>21</v>
      </c>
      <c r="F4994" s="3">
        <f>IF(detail!$G$11=2,0,1)</f>
        <v>1</v>
      </c>
      <c r="G4994" s="3">
        <f>IF(detail!$G$11=4,0,1)</f>
        <v>1</v>
      </c>
      <c r="H4994" s="3">
        <v>11</v>
      </c>
      <c r="I4994" s="3">
        <f>+IF(OR((E4994&lt;=météo!H$17),(E4994&gt;météo!H$18),(F4994=0),(G4994=0),(C4994&gt;detail!$G$4)),0,1)</f>
        <v>0</v>
      </c>
      <c r="J4994" s="3">
        <f>IF(météo!$H$19&lt;H4994,0,(météo!$H$19-H4994)*I4994)</f>
        <v>0</v>
      </c>
      <c r="K4994" s="3">
        <f>+IF(I4994&gt;0,IF(H4994&lt;météo!$H$19,1,0),0)</f>
        <v>0</v>
      </c>
    </row>
    <row r="4995" spans="2:11">
      <c r="B4995" s="3">
        <v>7</v>
      </c>
      <c r="C4995" s="3">
        <v>1</v>
      </c>
      <c r="D4995" s="3">
        <v>27</v>
      </c>
      <c r="E4995" s="3">
        <v>22</v>
      </c>
      <c r="F4995" s="3">
        <f>IF(detail!$G$11=2,0,1)</f>
        <v>1</v>
      </c>
      <c r="G4995" s="3">
        <f>IF(detail!$G$11=4,0,1)</f>
        <v>1</v>
      </c>
      <c r="H4995" s="3">
        <v>10.6</v>
      </c>
      <c r="I4995" s="3">
        <f>+IF(OR((E4995&lt;=météo!H$17),(E4995&gt;météo!H$18),(F4995=0),(G4995=0),(C4995&gt;detail!$G$4)),0,1)</f>
        <v>0</v>
      </c>
      <c r="J4995" s="3">
        <f>IF(météo!$H$19&lt;H4995,0,(météo!$H$19-H4995)*I4995)</f>
        <v>0</v>
      </c>
      <c r="K4995" s="3">
        <f>+IF(I4995&gt;0,IF(H4995&lt;météo!$H$19,1,0),0)</f>
        <v>0</v>
      </c>
    </row>
    <row r="4996" spans="2:11">
      <c r="B4996" s="3">
        <v>7</v>
      </c>
      <c r="C4996" s="3">
        <v>1</v>
      </c>
      <c r="D4996" s="3">
        <v>27</v>
      </c>
      <c r="E4996" s="3">
        <v>23</v>
      </c>
      <c r="F4996" s="3">
        <f>IF(detail!$G$11=2,0,1)</f>
        <v>1</v>
      </c>
      <c r="G4996" s="3">
        <f>IF(detail!$G$11=4,0,1)</f>
        <v>1</v>
      </c>
      <c r="H4996" s="3">
        <v>10.3</v>
      </c>
      <c r="I4996" s="3">
        <f>+IF(OR((E4996&lt;=météo!H$17),(E4996&gt;météo!H$18),(F4996=0),(G4996=0),(C4996&gt;detail!$G$4)),0,1)</f>
        <v>0</v>
      </c>
      <c r="J4996" s="3">
        <f>IF(météo!$H$19&lt;H4996,0,(météo!$H$19-H4996)*I4996)</f>
        <v>0</v>
      </c>
      <c r="K4996" s="3">
        <f>+IF(I4996&gt;0,IF(H4996&lt;météo!$H$19,1,0),0)</f>
        <v>0</v>
      </c>
    </row>
    <row r="4997" spans="2:11">
      <c r="B4997" s="3">
        <v>7</v>
      </c>
      <c r="C4997" s="3">
        <v>1</v>
      </c>
      <c r="D4997" s="3">
        <v>27</v>
      </c>
      <c r="E4997" s="3">
        <v>24</v>
      </c>
      <c r="F4997" s="3">
        <f>IF(detail!$G$11=2,0,1)</f>
        <v>1</v>
      </c>
      <c r="G4997" s="3">
        <f>IF(detail!$G$11=4,0,1)</f>
        <v>1</v>
      </c>
      <c r="H4997" s="3">
        <v>10.1</v>
      </c>
      <c r="I4997" s="3">
        <f>+IF(OR((E4997&lt;=météo!H$17),(E4997&gt;météo!H$18),(F4997=0),(G4997=0),(C4997&gt;detail!$G$4)),0,1)</f>
        <v>0</v>
      </c>
      <c r="J4997" s="3">
        <f>IF(météo!$H$19&lt;H4997,0,(météo!$H$19-H4997)*I4997)</f>
        <v>0</v>
      </c>
      <c r="K4997" s="3">
        <f>+IF(I4997&gt;0,IF(H4997&lt;météo!$H$19,1,0),0)</f>
        <v>0</v>
      </c>
    </row>
    <row r="4998" spans="2:11">
      <c r="B4998" s="3">
        <v>7</v>
      </c>
      <c r="C4998" s="3">
        <v>2</v>
      </c>
      <c r="D4998" s="3">
        <v>28</v>
      </c>
      <c r="E4998" s="3">
        <v>1</v>
      </c>
      <c r="F4998" s="3">
        <f>IF(detail!$G$11=2,0,1)</f>
        <v>1</v>
      </c>
      <c r="G4998" s="3">
        <f>IF(detail!$G$11=4,0,1)</f>
        <v>1</v>
      </c>
      <c r="H4998" s="3">
        <v>9.9</v>
      </c>
      <c r="I4998" s="3">
        <f>+IF(OR((E4998&lt;=météo!H$17),(E4998&gt;météo!H$18),(F4998=0),(G4998=0),(C4998&gt;detail!$G$4)),0,1)</f>
        <v>0</v>
      </c>
      <c r="J4998" s="3">
        <f>IF(météo!$H$19&lt;H4998,0,(météo!$H$19-H4998)*I4998)</f>
        <v>0</v>
      </c>
      <c r="K4998" s="3">
        <f>+IF(I4998&gt;0,IF(H4998&lt;météo!$H$19,1,0),0)</f>
        <v>0</v>
      </c>
    </row>
    <row r="4999" spans="2:11">
      <c r="B4999" s="3">
        <v>7</v>
      </c>
      <c r="C4999" s="3">
        <v>2</v>
      </c>
      <c r="D4999" s="3">
        <v>28</v>
      </c>
      <c r="E4999" s="3">
        <v>2</v>
      </c>
      <c r="F4999" s="3">
        <f>IF(detail!$G$11=2,0,1)</f>
        <v>1</v>
      </c>
      <c r="G4999" s="3">
        <f>IF(detail!$G$11=4,0,1)</f>
        <v>1</v>
      </c>
      <c r="H4999" s="3">
        <v>9.8000000000000007</v>
      </c>
      <c r="I4999" s="3">
        <f>+IF(OR((E4999&lt;=météo!H$17),(E4999&gt;météo!H$18),(F4999=0),(G4999=0),(C4999&gt;detail!$G$4)),0,1)</f>
        <v>0</v>
      </c>
      <c r="J4999" s="3">
        <f>IF(météo!$H$19&lt;H4999,0,(météo!$H$19-H4999)*I4999)</f>
        <v>0</v>
      </c>
      <c r="K4999" s="3">
        <f>+IF(I4999&gt;0,IF(H4999&lt;météo!$H$19,1,0),0)</f>
        <v>0</v>
      </c>
    </row>
    <row r="5000" spans="2:11">
      <c r="B5000" s="3">
        <v>7</v>
      </c>
      <c r="C5000" s="3">
        <v>2</v>
      </c>
      <c r="D5000" s="3">
        <v>28</v>
      </c>
      <c r="E5000" s="3">
        <v>3</v>
      </c>
      <c r="F5000" s="3">
        <f>IF(detail!$G$11=2,0,1)</f>
        <v>1</v>
      </c>
      <c r="G5000" s="3">
        <f>IF(detail!$G$11=4,0,1)</f>
        <v>1</v>
      </c>
      <c r="H5000" s="3">
        <v>9.6999999999999993</v>
      </c>
      <c r="I5000" s="3">
        <f>+IF(OR((E5000&lt;=météo!H$17),(E5000&gt;météo!H$18),(F5000=0),(G5000=0),(C5000&gt;detail!$G$4)),0,1)</f>
        <v>0</v>
      </c>
      <c r="J5000" s="3">
        <f>IF(météo!$H$19&lt;H5000,0,(météo!$H$19-H5000)*I5000)</f>
        <v>0</v>
      </c>
      <c r="K5000" s="3">
        <f>+IF(I5000&gt;0,IF(H5000&lt;météo!$H$19,1,0),0)</f>
        <v>0</v>
      </c>
    </row>
    <row r="5001" spans="2:11">
      <c r="B5001" s="3">
        <v>7</v>
      </c>
      <c r="C5001" s="3">
        <v>2</v>
      </c>
      <c r="D5001" s="3">
        <v>28</v>
      </c>
      <c r="E5001" s="3">
        <v>4</v>
      </c>
      <c r="F5001" s="3">
        <f>IF(detail!$G$11=2,0,1)</f>
        <v>1</v>
      </c>
      <c r="G5001" s="3">
        <f>IF(detail!$G$11=4,0,1)</f>
        <v>1</v>
      </c>
      <c r="H5001" s="3">
        <v>9.5</v>
      </c>
      <c r="I5001" s="3">
        <f>+IF(OR((E5001&lt;=météo!H$17),(E5001&gt;météo!H$18),(F5001=0),(G5001=0),(C5001&gt;detail!$G$4)),0,1)</f>
        <v>0</v>
      </c>
      <c r="J5001" s="3">
        <f>IF(météo!$H$19&lt;H5001,0,(météo!$H$19-H5001)*I5001)</f>
        <v>0</v>
      </c>
      <c r="K5001" s="3">
        <f>+IF(I5001&gt;0,IF(H5001&lt;météo!$H$19,1,0),0)</f>
        <v>0</v>
      </c>
    </row>
    <row r="5002" spans="2:11">
      <c r="B5002" s="3">
        <v>7</v>
      </c>
      <c r="C5002" s="3">
        <v>2</v>
      </c>
      <c r="D5002" s="3">
        <v>28</v>
      </c>
      <c r="E5002" s="3">
        <v>5</v>
      </c>
      <c r="F5002" s="3">
        <f>IF(detail!$G$11=2,0,1)</f>
        <v>1</v>
      </c>
      <c r="G5002" s="3">
        <f>IF(detail!$G$11=4,0,1)</f>
        <v>1</v>
      </c>
      <c r="H5002" s="3">
        <v>9.4</v>
      </c>
      <c r="I5002" s="3">
        <f>+IF(OR((E5002&lt;=météo!H$17),(E5002&gt;météo!H$18),(F5002=0),(G5002=0),(C5002&gt;detail!$G$4)),0,1)</f>
        <v>0</v>
      </c>
      <c r="J5002" s="3">
        <f>IF(météo!$H$19&lt;H5002,0,(météo!$H$19-H5002)*I5002)</f>
        <v>0</v>
      </c>
      <c r="K5002" s="3">
        <f>+IF(I5002&gt;0,IF(H5002&lt;météo!$H$19,1,0),0)</f>
        <v>0</v>
      </c>
    </row>
    <row r="5003" spans="2:11">
      <c r="B5003" s="3">
        <v>7</v>
      </c>
      <c r="C5003" s="3">
        <v>2</v>
      </c>
      <c r="D5003" s="3">
        <v>28</v>
      </c>
      <c r="E5003" s="3">
        <v>6</v>
      </c>
      <c r="F5003" s="3">
        <f>IF(detail!$G$11=2,0,1)</f>
        <v>1</v>
      </c>
      <c r="G5003" s="3">
        <f>IF(detail!$G$11=4,0,1)</f>
        <v>1</v>
      </c>
      <c r="H5003" s="3">
        <v>9.3000000000000007</v>
      </c>
      <c r="I5003" s="3">
        <f>+IF(OR((E5003&lt;=météo!H$17),(E5003&gt;météo!H$18),(F5003=0),(G5003=0),(C5003&gt;detail!$G$4)),0,1)</f>
        <v>0</v>
      </c>
      <c r="J5003" s="3">
        <f>IF(météo!$H$19&lt;H5003,0,(météo!$H$19-H5003)*I5003)</f>
        <v>0</v>
      </c>
      <c r="K5003" s="3">
        <f>+IF(I5003&gt;0,IF(H5003&lt;météo!$H$19,1,0),0)</f>
        <v>0</v>
      </c>
    </row>
    <row r="5004" spans="2:11">
      <c r="B5004" s="3">
        <v>7</v>
      </c>
      <c r="C5004" s="3">
        <v>2</v>
      </c>
      <c r="D5004" s="3">
        <v>28</v>
      </c>
      <c r="E5004" s="3">
        <v>7</v>
      </c>
      <c r="F5004" s="3">
        <f>IF(detail!$G$11=2,0,1)</f>
        <v>1</v>
      </c>
      <c r="G5004" s="3">
        <f>IF(detail!$G$11=4,0,1)</f>
        <v>1</v>
      </c>
      <c r="H5004" s="3">
        <v>9.3000000000000007</v>
      </c>
      <c r="I5004" s="3">
        <f>+IF(OR((E5004&lt;=météo!H$17),(E5004&gt;météo!H$18),(F5004=0),(G5004=0),(C5004&gt;detail!$G$4)),0,1)</f>
        <v>0</v>
      </c>
      <c r="J5004" s="3">
        <f>IF(météo!$H$19&lt;H5004,0,(météo!$H$19-H5004)*I5004)</f>
        <v>0</v>
      </c>
      <c r="K5004" s="3">
        <f>+IF(I5004&gt;0,IF(H5004&lt;météo!$H$19,1,0),0)</f>
        <v>0</v>
      </c>
    </row>
    <row r="5005" spans="2:11">
      <c r="B5005" s="3">
        <v>7</v>
      </c>
      <c r="C5005" s="3">
        <v>2</v>
      </c>
      <c r="D5005" s="3">
        <v>28</v>
      </c>
      <c r="E5005" s="3">
        <v>8</v>
      </c>
      <c r="F5005" s="3">
        <f>IF(detail!$G$11=2,0,1)</f>
        <v>1</v>
      </c>
      <c r="G5005" s="3">
        <f>IF(detail!$G$11=4,0,1)</f>
        <v>1</v>
      </c>
      <c r="H5005" s="3">
        <v>9.8000000000000007</v>
      </c>
      <c r="I5005" s="3">
        <f>+IF(OR((E5005&lt;=météo!H$17),(E5005&gt;météo!H$18),(F5005=0),(G5005=0),(C5005&gt;detail!$G$4)),0,1)</f>
        <v>0</v>
      </c>
      <c r="J5005" s="3">
        <f>IF(météo!$H$19&lt;H5005,0,(météo!$H$19-H5005)*I5005)</f>
        <v>0</v>
      </c>
      <c r="K5005" s="3">
        <f>+IF(I5005&gt;0,IF(H5005&lt;météo!$H$19,1,0),0)</f>
        <v>0</v>
      </c>
    </row>
    <row r="5006" spans="2:11">
      <c r="B5006" s="3">
        <v>7</v>
      </c>
      <c r="C5006" s="3">
        <v>2</v>
      </c>
      <c r="D5006" s="3">
        <v>28</v>
      </c>
      <c r="E5006" s="3">
        <v>9</v>
      </c>
      <c r="F5006" s="3">
        <f>IF(detail!$G$11=2,0,1)</f>
        <v>1</v>
      </c>
      <c r="G5006" s="3">
        <f>IF(detail!$G$11=4,0,1)</f>
        <v>1</v>
      </c>
      <c r="H5006" s="3">
        <v>10.6</v>
      </c>
      <c r="I5006" s="3">
        <f>+IF(OR((E5006&lt;=météo!H$17),(E5006&gt;météo!H$18),(F5006=0),(G5006=0),(C5006&gt;detail!$G$4)),0,1)</f>
        <v>1</v>
      </c>
      <c r="J5006" s="3">
        <f>IF(météo!$H$19&lt;H5006,0,(météo!$H$19-H5006)*I5006)</f>
        <v>9.4</v>
      </c>
      <c r="K5006" s="3">
        <f>+IF(I5006&gt;0,IF(H5006&lt;météo!$H$19,1,0),0)</f>
        <v>1</v>
      </c>
    </row>
    <row r="5007" spans="2:11">
      <c r="B5007" s="3">
        <v>7</v>
      </c>
      <c r="C5007" s="3">
        <v>2</v>
      </c>
      <c r="D5007" s="3">
        <v>28</v>
      </c>
      <c r="E5007" s="3">
        <v>10</v>
      </c>
      <c r="F5007" s="3">
        <f>IF(detail!$G$11=2,0,1)</f>
        <v>1</v>
      </c>
      <c r="G5007" s="3">
        <f>IF(detail!$G$11=4,0,1)</f>
        <v>1</v>
      </c>
      <c r="H5007" s="3">
        <v>11.7</v>
      </c>
      <c r="I5007" s="3">
        <f>+IF(OR((E5007&lt;=météo!H$17),(E5007&gt;météo!H$18),(F5007=0),(G5007=0),(C5007&gt;detail!$G$4)),0,1)</f>
        <v>1</v>
      </c>
      <c r="J5007" s="3">
        <f>IF(météo!$H$19&lt;H5007,0,(météo!$H$19-H5007)*I5007)</f>
        <v>8.3000000000000007</v>
      </c>
      <c r="K5007" s="3">
        <f>+IF(I5007&gt;0,IF(H5007&lt;météo!$H$19,1,0),0)</f>
        <v>1</v>
      </c>
    </row>
    <row r="5008" spans="2:11">
      <c r="B5008" s="3">
        <v>7</v>
      </c>
      <c r="C5008" s="3">
        <v>2</v>
      </c>
      <c r="D5008" s="3">
        <v>28</v>
      </c>
      <c r="E5008" s="3">
        <v>11</v>
      </c>
      <c r="F5008" s="3">
        <f>IF(detail!$G$11=2,0,1)</f>
        <v>1</v>
      </c>
      <c r="G5008" s="3">
        <f>IF(detail!$G$11=4,0,1)</f>
        <v>1</v>
      </c>
      <c r="H5008" s="3">
        <v>13.2</v>
      </c>
      <c r="I5008" s="3">
        <f>+IF(OR((E5008&lt;=météo!H$17),(E5008&gt;météo!H$18),(F5008=0),(G5008=0),(C5008&gt;detail!$G$4)),0,1)</f>
        <v>1</v>
      </c>
      <c r="J5008" s="3">
        <f>IF(météo!$H$19&lt;H5008,0,(météo!$H$19-H5008)*I5008)</f>
        <v>6.8000000000000007</v>
      </c>
      <c r="K5008" s="3">
        <f>+IF(I5008&gt;0,IF(H5008&lt;météo!$H$19,1,0),0)</f>
        <v>1</v>
      </c>
    </row>
    <row r="5009" spans="2:11">
      <c r="B5009" s="3">
        <v>7</v>
      </c>
      <c r="C5009" s="3">
        <v>2</v>
      </c>
      <c r="D5009" s="3">
        <v>28</v>
      </c>
      <c r="E5009" s="3">
        <v>12</v>
      </c>
      <c r="F5009" s="3">
        <f>IF(detail!$G$11=2,0,1)</f>
        <v>1</v>
      </c>
      <c r="G5009" s="3">
        <f>IF(detail!$G$11=4,0,1)</f>
        <v>1</v>
      </c>
      <c r="H5009" s="3">
        <v>14.1</v>
      </c>
      <c r="I5009" s="3">
        <f>+IF(OR((E5009&lt;=météo!H$17),(E5009&gt;météo!H$18),(F5009=0),(G5009=0),(C5009&gt;detail!$G$4)),0,1)</f>
        <v>1</v>
      </c>
      <c r="J5009" s="3">
        <f>IF(météo!$H$19&lt;H5009,0,(météo!$H$19-H5009)*I5009)</f>
        <v>5.9</v>
      </c>
      <c r="K5009" s="3">
        <f>+IF(I5009&gt;0,IF(H5009&lt;météo!$H$19,1,0),0)</f>
        <v>1</v>
      </c>
    </row>
    <row r="5010" spans="2:11">
      <c r="B5010" s="3">
        <v>7</v>
      </c>
      <c r="C5010" s="3">
        <v>2</v>
      </c>
      <c r="D5010" s="3">
        <v>28</v>
      </c>
      <c r="E5010" s="3">
        <v>13</v>
      </c>
      <c r="F5010" s="3">
        <f>IF(detail!$G$11=2,0,1)</f>
        <v>1</v>
      </c>
      <c r="G5010" s="3">
        <f>IF(detail!$G$11=4,0,1)</f>
        <v>1</v>
      </c>
      <c r="H5010" s="3">
        <v>14.3</v>
      </c>
      <c r="I5010" s="3">
        <f>+IF(OR((E5010&lt;=météo!H$17),(E5010&gt;météo!H$18),(F5010=0),(G5010=0),(C5010&gt;detail!$G$4)),0,1)</f>
        <v>1</v>
      </c>
      <c r="J5010" s="3">
        <f>IF(météo!$H$19&lt;H5010,0,(météo!$H$19-H5010)*I5010)</f>
        <v>5.6999999999999993</v>
      </c>
      <c r="K5010" s="3">
        <f>+IF(I5010&gt;0,IF(H5010&lt;météo!$H$19,1,0),0)</f>
        <v>1</v>
      </c>
    </row>
    <row r="5011" spans="2:11">
      <c r="B5011" s="3">
        <v>7</v>
      </c>
      <c r="C5011" s="3">
        <v>2</v>
      </c>
      <c r="D5011" s="3">
        <v>28</v>
      </c>
      <c r="E5011" s="3">
        <v>14</v>
      </c>
      <c r="F5011" s="3">
        <f>IF(detail!$G$11=2,0,1)</f>
        <v>1</v>
      </c>
      <c r="G5011" s="3">
        <f>IF(detail!$G$11=4,0,1)</f>
        <v>1</v>
      </c>
      <c r="H5011" s="3">
        <v>14.8</v>
      </c>
      <c r="I5011" s="3">
        <f>+IF(OR((E5011&lt;=météo!H$17),(E5011&gt;météo!H$18),(F5011=0),(G5011=0),(C5011&gt;detail!$G$4)),0,1)</f>
        <v>1</v>
      </c>
      <c r="J5011" s="3">
        <f>IF(météo!$H$19&lt;H5011,0,(météo!$H$19-H5011)*I5011)</f>
        <v>5.1999999999999993</v>
      </c>
      <c r="K5011" s="3">
        <f>+IF(I5011&gt;0,IF(H5011&lt;météo!$H$19,1,0),0)</f>
        <v>1</v>
      </c>
    </row>
    <row r="5012" spans="2:11">
      <c r="B5012" s="3">
        <v>7</v>
      </c>
      <c r="C5012" s="3">
        <v>2</v>
      </c>
      <c r="D5012" s="3">
        <v>28</v>
      </c>
      <c r="E5012" s="3">
        <v>15</v>
      </c>
      <c r="F5012" s="3">
        <f>IF(detail!$G$11=2,0,1)</f>
        <v>1</v>
      </c>
      <c r="G5012" s="3">
        <f>IF(detail!$G$11=4,0,1)</f>
        <v>1</v>
      </c>
      <c r="H5012" s="3">
        <v>14.8</v>
      </c>
      <c r="I5012" s="3">
        <f>+IF(OR((E5012&lt;=météo!H$17),(E5012&gt;météo!H$18),(F5012=0),(G5012=0),(C5012&gt;detail!$G$4)),0,1)</f>
        <v>1</v>
      </c>
      <c r="J5012" s="3">
        <f>IF(météo!$H$19&lt;H5012,0,(météo!$H$19-H5012)*I5012)</f>
        <v>5.1999999999999993</v>
      </c>
      <c r="K5012" s="3">
        <f>+IF(I5012&gt;0,IF(H5012&lt;météo!$H$19,1,0),0)</f>
        <v>1</v>
      </c>
    </row>
    <row r="5013" spans="2:11">
      <c r="B5013" s="3">
        <v>7</v>
      </c>
      <c r="C5013" s="3">
        <v>2</v>
      </c>
      <c r="D5013" s="3">
        <v>28</v>
      </c>
      <c r="E5013" s="3">
        <v>16</v>
      </c>
      <c r="F5013" s="3">
        <f>IF(detail!$G$11=2,0,1)</f>
        <v>1</v>
      </c>
      <c r="G5013" s="3">
        <f>IF(detail!$G$11=4,0,1)</f>
        <v>1</v>
      </c>
      <c r="H5013" s="3">
        <v>14.4</v>
      </c>
      <c r="I5013" s="3">
        <f>+IF(OR((E5013&lt;=météo!H$17),(E5013&gt;météo!H$18),(F5013=0),(G5013=0),(C5013&gt;detail!$G$4)),0,1)</f>
        <v>1</v>
      </c>
      <c r="J5013" s="3">
        <f>IF(météo!$H$19&lt;H5013,0,(météo!$H$19-H5013)*I5013)</f>
        <v>5.6</v>
      </c>
      <c r="K5013" s="3">
        <f>+IF(I5013&gt;0,IF(H5013&lt;météo!$H$19,1,0),0)</f>
        <v>1</v>
      </c>
    </row>
    <row r="5014" spans="2:11">
      <c r="B5014" s="3">
        <v>7</v>
      </c>
      <c r="C5014" s="3">
        <v>2</v>
      </c>
      <c r="D5014" s="3">
        <v>28</v>
      </c>
      <c r="E5014" s="3">
        <v>17</v>
      </c>
      <c r="F5014" s="3">
        <f>IF(detail!$G$11=2,0,1)</f>
        <v>1</v>
      </c>
      <c r="G5014" s="3">
        <f>IF(detail!$G$11=4,0,1)</f>
        <v>1</v>
      </c>
      <c r="H5014" s="3">
        <v>13.7</v>
      </c>
      <c r="I5014" s="3">
        <f>+IF(OR((E5014&lt;=météo!H$17),(E5014&gt;météo!H$18),(F5014=0),(G5014=0),(C5014&gt;detail!$G$4)),0,1)</f>
        <v>1</v>
      </c>
      <c r="J5014" s="3">
        <f>IF(météo!$H$19&lt;H5014,0,(météo!$H$19-H5014)*I5014)</f>
        <v>6.3000000000000007</v>
      </c>
      <c r="K5014" s="3">
        <f>+IF(I5014&gt;0,IF(H5014&lt;météo!$H$19,1,0),0)</f>
        <v>1</v>
      </c>
    </row>
    <row r="5015" spans="2:11">
      <c r="B5015" s="3">
        <v>7</v>
      </c>
      <c r="C5015" s="3">
        <v>2</v>
      </c>
      <c r="D5015" s="3">
        <v>28</v>
      </c>
      <c r="E5015" s="3">
        <v>18</v>
      </c>
      <c r="F5015" s="3">
        <f>IF(detail!$G$11=2,0,1)</f>
        <v>1</v>
      </c>
      <c r="G5015" s="3">
        <f>IF(detail!$G$11=4,0,1)</f>
        <v>1</v>
      </c>
      <c r="H5015" s="3">
        <v>13</v>
      </c>
      <c r="I5015" s="3">
        <f>+IF(OR((E5015&lt;=météo!H$17),(E5015&gt;météo!H$18),(F5015=0),(G5015=0),(C5015&gt;detail!$G$4)),0,1)</f>
        <v>1</v>
      </c>
      <c r="J5015" s="3">
        <f>IF(météo!$H$19&lt;H5015,0,(météo!$H$19-H5015)*I5015)</f>
        <v>7</v>
      </c>
      <c r="K5015" s="3">
        <f>+IF(I5015&gt;0,IF(H5015&lt;météo!$H$19,1,0),0)</f>
        <v>1</v>
      </c>
    </row>
    <row r="5016" spans="2:11">
      <c r="B5016" s="3">
        <v>7</v>
      </c>
      <c r="C5016" s="3">
        <v>2</v>
      </c>
      <c r="D5016" s="3">
        <v>28</v>
      </c>
      <c r="E5016" s="3">
        <v>19</v>
      </c>
      <c r="F5016" s="3">
        <f>IF(detail!$G$11=2,0,1)</f>
        <v>1</v>
      </c>
      <c r="G5016" s="3">
        <f>IF(detail!$G$11=4,0,1)</f>
        <v>1</v>
      </c>
      <c r="H5016" s="3">
        <v>13</v>
      </c>
      <c r="I5016" s="3">
        <f>+IF(OR((E5016&lt;=météo!H$17),(E5016&gt;météo!H$18),(F5016=0),(G5016=0),(C5016&gt;detail!$G$4)),0,1)</f>
        <v>0</v>
      </c>
      <c r="J5016" s="3">
        <f>IF(météo!$H$19&lt;H5016,0,(météo!$H$19-H5016)*I5016)</f>
        <v>0</v>
      </c>
      <c r="K5016" s="3">
        <f>+IF(I5016&gt;0,IF(H5016&lt;météo!$H$19,1,0),0)</f>
        <v>0</v>
      </c>
    </row>
    <row r="5017" spans="2:11">
      <c r="B5017" s="3">
        <v>7</v>
      </c>
      <c r="C5017" s="3">
        <v>2</v>
      </c>
      <c r="D5017" s="3">
        <v>28</v>
      </c>
      <c r="E5017" s="3">
        <v>20</v>
      </c>
      <c r="F5017" s="3">
        <f>IF(detail!$G$11=2,0,1)</f>
        <v>1</v>
      </c>
      <c r="G5017" s="3">
        <f>IF(detail!$G$11=4,0,1)</f>
        <v>1</v>
      </c>
      <c r="H5017" s="3">
        <v>12.8</v>
      </c>
      <c r="I5017" s="3">
        <f>+IF(OR((E5017&lt;=météo!H$17),(E5017&gt;météo!H$18),(F5017=0),(G5017=0),(C5017&gt;detail!$G$4)),0,1)</f>
        <v>0</v>
      </c>
      <c r="J5017" s="3">
        <f>IF(météo!$H$19&lt;H5017,0,(météo!$H$19-H5017)*I5017)</f>
        <v>0</v>
      </c>
      <c r="K5017" s="3">
        <f>+IF(I5017&gt;0,IF(H5017&lt;météo!$H$19,1,0),0)</f>
        <v>0</v>
      </c>
    </row>
    <row r="5018" spans="2:11">
      <c r="B5018" s="3">
        <v>7</v>
      </c>
      <c r="C5018" s="3">
        <v>2</v>
      </c>
      <c r="D5018" s="3">
        <v>28</v>
      </c>
      <c r="E5018" s="3">
        <v>21</v>
      </c>
      <c r="F5018" s="3">
        <f>IF(detail!$G$11=2,0,1)</f>
        <v>1</v>
      </c>
      <c r="G5018" s="3">
        <f>IF(detail!$G$11=4,0,1)</f>
        <v>1</v>
      </c>
      <c r="H5018" s="3">
        <v>12.7</v>
      </c>
      <c r="I5018" s="3">
        <f>+IF(OR((E5018&lt;=météo!H$17),(E5018&gt;météo!H$18),(F5018=0),(G5018=0),(C5018&gt;detail!$G$4)),0,1)</f>
        <v>0</v>
      </c>
      <c r="J5018" s="3">
        <f>IF(météo!$H$19&lt;H5018,0,(météo!$H$19-H5018)*I5018)</f>
        <v>0</v>
      </c>
      <c r="K5018" s="3">
        <f>+IF(I5018&gt;0,IF(H5018&lt;météo!$H$19,1,0),0)</f>
        <v>0</v>
      </c>
    </row>
    <row r="5019" spans="2:11">
      <c r="B5019" s="3">
        <v>7</v>
      </c>
      <c r="C5019" s="3">
        <v>2</v>
      </c>
      <c r="D5019" s="3">
        <v>28</v>
      </c>
      <c r="E5019" s="3">
        <v>22</v>
      </c>
      <c r="F5019" s="3">
        <f>IF(detail!$G$11=2,0,1)</f>
        <v>1</v>
      </c>
      <c r="G5019" s="3">
        <f>IF(detail!$G$11=4,0,1)</f>
        <v>1</v>
      </c>
      <c r="H5019" s="3">
        <v>12.6</v>
      </c>
      <c r="I5019" s="3">
        <f>+IF(OR((E5019&lt;=météo!H$17),(E5019&gt;météo!H$18),(F5019=0),(G5019=0),(C5019&gt;detail!$G$4)),0,1)</f>
        <v>0</v>
      </c>
      <c r="J5019" s="3">
        <f>IF(météo!$H$19&lt;H5019,0,(météo!$H$19-H5019)*I5019)</f>
        <v>0</v>
      </c>
      <c r="K5019" s="3">
        <f>+IF(I5019&gt;0,IF(H5019&lt;météo!$H$19,1,0),0)</f>
        <v>0</v>
      </c>
    </row>
    <row r="5020" spans="2:11">
      <c r="B5020" s="3">
        <v>7</v>
      </c>
      <c r="C5020" s="3">
        <v>2</v>
      </c>
      <c r="D5020" s="3">
        <v>28</v>
      </c>
      <c r="E5020" s="3">
        <v>23</v>
      </c>
      <c r="F5020" s="3">
        <f>IF(detail!$G$11=2,0,1)</f>
        <v>1</v>
      </c>
      <c r="G5020" s="3">
        <f>IF(detail!$G$11=4,0,1)</f>
        <v>1</v>
      </c>
      <c r="H5020" s="3">
        <v>12.3</v>
      </c>
      <c r="I5020" s="3">
        <f>+IF(OR((E5020&lt;=météo!H$17),(E5020&gt;météo!H$18),(F5020=0),(G5020=0),(C5020&gt;detail!$G$4)),0,1)</f>
        <v>0</v>
      </c>
      <c r="J5020" s="3">
        <f>IF(météo!$H$19&lt;H5020,0,(météo!$H$19-H5020)*I5020)</f>
        <v>0</v>
      </c>
      <c r="K5020" s="3">
        <f>+IF(I5020&gt;0,IF(H5020&lt;météo!$H$19,1,0),0)</f>
        <v>0</v>
      </c>
    </row>
    <row r="5021" spans="2:11">
      <c r="B5021" s="3">
        <v>7</v>
      </c>
      <c r="C5021" s="3">
        <v>2</v>
      </c>
      <c r="D5021" s="3">
        <v>28</v>
      </c>
      <c r="E5021" s="3">
        <v>24</v>
      </c>
      <c r="F5021" s="3">
        <f>IF(detail!$G$11=2,0,1)</f>
        <v>1</v>
      </c>
      <c r="G5021" s="3">
        <f>IF(detail!$G$11=4,0,1)</f>
        <v>1</v>
      </c>
      <c r="H5021" s="3">
        <v>11.9</v>
      </c>
      <c r="I5021" s="3">
        <f>+IF(OR((E5021&lt;=météo!H$17),(E5021&gt;météo!H$18),(F5021=0),(G5021=0),(C5021&gt;detail!$G$4)),0,1)</f>
        <v>0</v>
      </c>
      <c r="J5021" s="3">
        <f>IF(météo!$H$19&lt;H5021,0,(météo!$H$19-H5021)*I5021)</f>
        <v>0</v>
      </c>
      <c r="K5021" s="3">
        <f>+IF(I5021&gt;0,IF(H5021&lt;météo!$H$19,1,0),0)</f>
        <v>0</v>
      </c>
    </row>
    <row r="5022" spans="2:11">
      <c r="B5022" s="3">
        <v>7</v>
      </c>
      <c r="C5022" s="3">
        <v>3</v>
      </c>
      <c r="D5022" s="3">
        <v>29</v>
      </c>
      <c r="E5022" s="3">
        <v>1</v>
      </c>
      <c r="F5022" s="3">
        <f>IF(detail!$G$11=2,0,1)</f>
        <v>1</v>
      </c>
      <c r="G5022" s="3">
        <f>IF(detail!$G$11=4,0,1)</f>
        <v>1</v>
      </c>
      <c r="H5022" s="3">
        <v>11.8</v>
      </c>
      <c r="I5022" s="3">
        <f>+IF(OR((E5022&lt;=météo!H$17),(E5022&gt;météo!H$18),(F5022=0),(G5022=0),(C5022&gt;detail!$G$4)),0,1)</f>
        <v>0</v>
      </c>
      <c r="J5022" s="3">
        <f>IF(météo!$H$19&lt;H5022,0,(météo!$H$19-H5022)*I5022)</f>
        <v>0</v>
      </c>
      <c r="K5022" s="3">
        <f>+IF(I5022&gt;0,IF(H5022&lt;météo!$H$19,1,0),0)</f>
        <v>0</v>
      </c>
    </row>
    <row r="5023" spans="2:11">
      <c r="B5023" s="3">
        <v>7</v>
      </c>
      <c r="C5023" s="3">
        <v>3</v>
      </c>
      <c r="D5023" s="3">
        <v>29</v>
      </c>
      <c r="E5023" s="3">
        <v>2</v>
      </c>
      <c r="F5023" s="3">
        <f>IF(detail!$G$11=2,0,1)</f>
        <v>1</v>
      </c>
      <c r="G5023" s="3">
        <f>IF(detail!$G$11=4,0,1)</f>
        <v>1</v>
      </c>
      <c r="H5023" s="3">
        <v>11.9</v>
      </c>
      <c r="I5023" s="3">
        <f>+IF(OR((E5023&lt;=météo!H$17),(E5023&gt;météo!H$18),(F5023=0),(G5023=0),(C5023&gt;detail!$G$4)),0,1)</f>
        <v>0</v>
      </c>
      <c r="J5023" s="3">
        <f>IF(météo!$H$19&lt;H5023,0,(météo!$H$19-H5023)*I5023)</f>
        <v>0</v>
      </c>
      <c r="K5023" s="3">
        <f>+IF(I5023&gt;0,IF(H5023&lt;météo!$H$19,1,0),0)</f>
        <v>0</v>
      </c>
    </row>
    <row r="5024" spans="2:11">
      <c r="B5024" s="3">
        <v>7</v>
      </c>
      <c r="C5024" s="3">
        <v>3</v>
      </c>
      <c r="D5024" s="3">
        <v>29</v>
      </c>
      <c r="E5024" s="3">
        <v>3</v>
      </c>
      <c r="F5024" s="3">
        <f>IF(detail!$G$11=2,0,1)</f>
        <v>1</v>
      </c>
      <c r="G5024" s="3">
        <f>IF(detail!$G$11=4,0,1)</f>
        <v>1</v>
      </c>
      <c r="H5024" s="3">
        <v>11.9</v>
      </c>
      <c r="I5024" s="3">
        <f>+IF(OR((E5024&lt;=météo!H$17),(E5024&gt;météo!H$18),(F5024=0),(G5024=0),(C5024&gt;detail!$G$4)),0,1)</f>
        <v>0</v>
      </c>
      <c r="J5024" s="3">
        <f>IF(météo!$H$19&lt;H5024,0,(météo!$H$19-H5024)*I5024)</f>
        <v>0</v>
      </c>
      <c r="K5024" s="3">
        <f>+IF(I5024&gt;0,IF(H5024&lt;météo!$H$19,1,0),0)</f>
        <v>0</v>
      </c>
    </row>
    <row r="5025" spans="2:11">
      <c r="B5025" s="3">
        <v>7</v>
      </c>
      <c r="C5025" s="3">
        <v>3</v>
      </c>
      <c r="D5025" s="3">
        <v>29</v>
      </c>
      <c r="E5025" s="3">
        <v>4</v>
      </c>
      <c r="F5025" s="3">
        <f>IF(detail!$G$11=2,0,1)</f>
        <v>1</v>
      </c>
      <c r="G5025" s="3">
        <f>IF(detail!$G$11=4,0,1)</f>
        <v>1</v>
      </c>
      <c r="H5025" s="3">
        <v>11.9</v>
      </c>
      <c r="I5025" s="3">
        <f>+IF(OR((E5025&lt;=météo!H$17),(E5025&gt;météo!H$18),(F5025=0),(G5025=0),(C5025&gt;detail!$G$4)),0,1)</f>
        <v>0</v>
      </c>
      <c r="J5025" s="3">
        <f>IF(météo!$H$19&lt;H5025,0,(météo!$H$19-H5025)*I5025)</f>
        <v>0</v>
      </c>
      <c r="K5025" s="3">
        <f>+IF(I5025&gt;0,IF(H5025&lt;météo!$H$19,1,0),0)</f>
        <v>0</v>
      </c>
    </row>
    <row r="5026" spans="2:11">
      <c r="B5026" s="3">
        <v>7</v>
      </c>
      <c r="C5026" s="3">
        <v>3</v>
      </c>
      <c r="D5026" s="3">
        <v>29</v>
      </c>
      <c r="E5026" s="3">
        <v>5</v>
      </c>
      <c r="F5026" s="3">
        <f>IF(detail!$G$11=2,0,1)</f>
        <v>1</v>
      </c>
      <c r="G5026" s="3">
        <f>IF(detail!$G$11=4,0,1)</f>
        <v>1</v>
      </c>
      <c r="H5026" s="3">
        <v>11.9</v>
      </c>
      <c r="I5026" s="3">
        <f>+IF(OR((E5026&lt;=météo!H$17),(E5026&gt;météo!H$18),(F5026=0),(G5026=0),(C5026&gt;detail!$G$4)),0,1)</f>
        <v>0</v>
      </c>
      <c r="J5026" s="3">
        <f>IF(météo!$H$19&lt;H5026,0,(météo!$H$19-H5026)*I5026)</f>
        <v>0</v>
      </c>
      <c r="K5026" s="3">
        <f>+IF(I5026&gt;0,IF(H5026&lt;météo!$H$19,1,0),0)</f>
        <v>0</v>
      </c>
    </row>
    <row r="5027" spans="2:11">
      <c r="B5027" s="3">
        <v>7</v>
      </c>
      <c r="C5027" s="3">
        <v>3</v>
      </c>
      <c r="D5027" s="3">
        <v>29</v>
      </c>
      <c r="E5027" s="3">
        <v>6</v>
      </c>
      <c r="F5027" s="3">
        <f>IF(detail!$G$11=2,0,1)</f>
        <v>1</v>
      </c>
      <c r="G5027" s="3">
        <f>IF(detail!$G$11=4,0,1)</f>
        <v>1</v>
      </c>
      <c r="H5027" s="3">
        <v>11.9</v>
      </c>
      <c r="I5027" s="3">
        <f>+IF(OR((E5027&lt;=météo!H$17),(E5027&gt;météo!H$18),(F5027=0),(G5027=0),(C5027&gt;detail!$G$4)),0,1)</f>
        <v>0</v>
      </c>
      <c r="J5027" s="3">
        <f>IF(météo!$H$19&lt;H5027,0,(météo!$H$19-H5027)*I5027)</f>
        <v>0</v>
      </c>
      <c r="K5027" s="3">
        <f>+IF(I5027&gt;0,IF(H5027&lt;météo!$H$19,1,0),0)</f>
        <v>0</v>
      </c>
    </row>
    <row r="5028" spans="2:11">
      <c r="B5028" s="3">
        <v>7</v>
      </c>
      <c r="C5028" s="3">
        <v>3</v>
      </c>
      <c r="D5028" s="3">
        <v>29</v>
      </c>
      <c r="E5028" s="3">
        <v>7</v>
      </c>
      <c r="F5028" s="3">
        <f>IF(detail!$G$11=2,0,1)</f>
        <v>1</v>
      </c>
      <c r="G5028" s="3">
        <f>IF(detail!$G$11=4,0,1)</f>
        <v>1</v>
      </c>
      <c r="H5028" s="3">
        <v>12</v>
      </c>
      <c r="I5028" s="3">
        <f>+IF(OR((E5028&lt;=météo!H$17),(E5028&gt;météo!H$18),(F5028=0),(G5028=0),(C5028&gt;detail!$G$4)),0,1)</f>
        <v>0</v>
      </c>
      <c r="J5028" s="3">
        <f>IF(météo!$H$19&lt;H5028,0,(météo!$H$19-H5028)*I5028)</f>
        <v>0</v>
      </c>
      <c r="K5028" s="3">
        <f>+IF(I5028&gt;0,IF(H5028&lt;météo!$H$19,1,0),0)</f>
        <v>0</v>
      </c>
    </row>
    <row r="5029" spans="2:11">
      <c r="B5029" s="3">
        <v>7</v>
      </c>
      <c r="C5029" s="3">
        <v>3</v>
      </c>
      <c r="D5029" s="3">
        <v>29</v>
      </c>
      <c r="E5029" s="3">
        <v>8</v>
      </c>
      <c r="F5029" s="3">
        <f>IF(detail!$G$11=2,0,1)</f>
        <v>1</v>
      </c>
      <c r="G5029" s="3">
        <f>IF(detail!$G$11=4,0,1)</f>
        <v>1</v>
      </c>
      <c r="H5029" s="3">
        <v>12.1</v>
      </c>
      <c r="I5029" s="3">
        <f>+IF(OR((E5029&lt;=météo!H$17),(E5029&gt;météo!H$18),(F5029=0),(G5029=0),(C5029&gt;detail!$G$4)),0,1)</f>
        <v>0</v>
      </c>
      <c r="J5029" s="3">
        <f>IF(météo!$H$19&lt;H5029,0,(météo!$H$19-H5029)*I5029)</f>
        <v>0</v>
      </c>
      <c r="K5029" s="3">
        <f>+IF(I5029&gt;0,IF(H5029&lt;météo!$H$19,1,0),0)</f>
        <v>0</v>
      </c>
    </row>
    <row r="5030" spans="2:11">
      <c r="B5030" s="3">
        <v>7</v>
      </c>
      <c r="C5030" s="3">
        <v>3</v>
      </c>
      <c r="D5030" s="3">
        <v>29</v>
      </c>
      <c r="E5030" s="3">
        <v>9</v>
      </c>
      <c r="F5030" s="3">
        <f>IF(detail!$G$11=2,0,1)</f>
        <v>1</v>
      </c>
      <c r="G5030" s="3">
        <f>IF(detail!$G$11=4,0,1)</f>
        <v>1</v>
      </c>
      <c r="H5030" s="3">
        <v>12.8</v>
      </c>
      <c r="I5030" s="3">
        <f>+IF(OR((E5030&lt;=météo!H$17),(E5030&gt;météo!H$18),(F5030=0),(G5030=0),(C5030&gt;detail!$G$4)),0,1)</f>
        <v>0</v>
      </c>
      <c r="J5030" s="3">
        <f>IF(météo!$H$19&lt;H5030,0,(météo!$H$19-H5030)*I5030)</f>
        <v>0</v>
      </c>
      <c r="K5030" s="3">
        <f>+IF(I5030&gt;0,IF(H5030&lt;météo!$H$19,1,0),0)</f>
        <v>0</v>
      </c>
    </row>
    <row r="5031" spans="2:11">
      <c r="B5031" s="3">
        <v>7</v>
      </c>
      <c r="C5031" s="3">
        <v>3</v>
      </c>
      <c r="D5031" s="3">
        <v>29</v>
      </c>
      <c r="E5031" s="3">
        <v>10</v>
      </c>
      <c r="F5031" s="3">
        <f>IF(detail!$G$11=2,0,1)</f>
        <v>1</v>
      </c>
      <c r="G5031" s="3">
        <f>IF(detail!$G$11=4,0,1)</f>
        <v>1</v>
      </c>
      <c r="H5031" s="3">
        <v>13.5</v>
      </c>
      <c r="I5031" s="3">
        <f>+IF(OR((E5031&lt;=météo!H$17),(E5031&gt;météo!H$18),(F5031=0),(G5031=0),(C5031&gt;detail!$G$4)),0,1)</f>
        <v>0</v>
      </c>
      <c r="J5031" s="3">
        <f>IF(météo!$H$19&lt;H5031,0,(météo!$H$19-H5031)*I5031)</f>
        <v>0</v>
      </c>
      <c r="K5031" s="3">
        <f>+IF(I5031&gt;0,IF(H5031&lt;météo!$H$19,1,0),0)</f>
        <v>0</v>
      </c>
    </row>
    <row r="5032" spans="2:11">
      <c r="B5032" s="3">
        <v>7</v>
      </c>
      <c r="C5032" s="3">
        <v>3</v>
      </c>
      <c r="D5032" s="3">
        <v>29</v>
      </c>
      <c r="E5032" s="3">
        <v>11</v>
      </c>
      <c r="F5032" s="3">
        <f>IF(detail!$G$11=2,0,1)</f>
        <v>1</v>
      </c>
      <c r="G5032" s="3">
        <f>IF(detail!$G$11=4,0,1)</f>
        <v>1</v>
      </c>
      <c r="H5032" s="3">
        <v>13.6</v>
      </c>
      <c r="I5032" s="3">
        <f>+IF(OR((E5032&lt;=météo!H$17),(E5032&gt;météo!H$18),(F5032=0),(G5032=0),(C5032&gt;detail!$G$4)),0,1)</f>
        <v>0</v>
      </c>
      <c r="J5032" s="3">
        <f>IF(météo!$H$19&lt;H5032,0,(météo!$H$19-H5032)*I5032)</f>
        <v>0</v>
      </c>
      <c r="K5032" s="3">
        <f>+IF(I5032&gt;0,IF(H5032&lt;météo!$H$19,1,0),0)</f>
        <v>0</v>
      </c>
    </row>
    <row r="5033" spans="2:11">
      <c r="B5033" s="3">
        <v>7</v>
      </c>
      <c r="C5033" s="3">
        <v>3</v>
      </c>
      <c r="D5033" s="3">
        <v>29</v>
      </c>
      <c r="E5033" s="3">
        <v>12</v>
      </c>
      <c r="F5033" s="3">
        <f>IF(detail!$G$11=2,0,1)</f>
        <v>1</v>
      </c>
      <c r="G5033" s="3">
        <f>IF(detail!$G$11=4,0,1)</f>
        <v>1</v>
      </c>
      <c r="H5033" s="3">
        <v>13.5</v>
      </c>
      <c r="I5033" s="3">
        <f>+IF(OR((E5033&lt;=météo!H$17),(E5033&gt;météo!H$18),(F5033=0),(G5033=0),(C5033&gt;detail!$G$4)),0,1)</f>
        <v>0</v>
      </c>
      <c r="J5033" s="3">
        <f>IF(météo!$H$19&lt;H5033,0,(météo!$H$19-H5033)*I5033)</f>
        <v>0</v>
      </c>
      <c r="K5033" s="3">
        <f>+IF(I5033&gt;0,IF(H5033&lt;météo!$H$19,1,0),0)</f>
        <v>0</v>
      </c>
    </row>
    <row r="5034" spans="2:11">
      <c r="B5034" s="3">
        <v>7</v>
      </c>
      <c r="C5034" s="3">
        <v>3</v>
      </c>
      <c r="D5034" s="3">
        <v>29</v>
      </c>
      <c r="E5034" s="3">
        <v>13</v>
      </c>
      <c r="F5034" s="3">
        <f>IF(detail!$G$11=2,0,1)</f>
        <v>1</v>
      </c>
      <c r="G5034" s="3">
        <f>IF(detail!$G$11=4,0,1)</f>
        <v>1</v>
      </c>
      <c r="H5034" s="3">
        <v>13.4</v>
      </c>
      <c r="I5034" s="3">
        <f>+IF(OR((E5034&lt;=météo!H$17),(E5034&gt;météo!H$18),(F5034=0),(G5034=0),(C5034&gt;detail!$G$4)),0,1)</f>
        <v>0</v>
      </c>
      <c r="J5034" s="3">
        <f>IF(météo!$H$19&lt;H5034,0,(météo!$H$19-H5034)*I5034)</f>
        <v>0</v>
      </c>
      <c r="K5034" s="3">
        <f>+IF(I5034&gt;0,IF(H5034&lt;météo!$H$19,1,0),0)</f>
        <v>0</v>
      </c>
    </row>
    <row r="5035" spans="2:11">
      <c r="B5035" s="3">
        <v>7</v>
      </c>
      <c r="C5035" s="3">
        <v>3</v>
      </c>
      <c r="D5035" s="3">
        <v>29</v>
      </c>
      <c r="E5035" s="3">
        <v>14</v>
      </c>
      <c r="F5035" s="3">
        <f>IF(detail!$G$11=2,0,1)</f>
        <v>1</v>
      </c>
      <c r="G5035" s="3">
        <f>IF(detail!$G$11=4,0,1)</f>
        <v>1</v>
      </c>
      <c r="H5035" s="3">
        <v>13.5</v>
      </c>
      <c r="I5035" s="3">
        <f>+IF(OR((E5035&lt;=météo!H$17),(E5035&gt;météo!H$18),(F5035=0),(G5035=0),(C5035&gt;detail!$G$4)),0,1)</f>
        <v>0</v>
      </c>
      <c r="J5035" s="3">
        <f>IF(météo!$H$19&lt;H5035,0,(météo!$H$19-H5035)*I5035)</f>
        <v>0</v>
      </c>
      <c r="K5035" s="3">
        <f>+IF(I5035&gt;0,IF(H5035&lt;météo!$H$19,1,0),0)</f>
        <v>0</v>
      </c>
    </row>
    <row r="5036" spans="2:11">
      <c r="B5036" s="3">
        <v>7</v>
      </c>
      <c r="C5036" s="3">
        <v>3</v>
      </c>
      <c r="D5036" s="3">
        <v>29</v>
      </c>
      <c r="E5036" s="3">
        <v>15</v>
      </c>
      <c r="F5036" s="3">
        <f>IF(detail!$G$11=2,0,1)</f>
        <v>1</v>
      </c>
      <c r="G5036" s="3">
        <f>IF(detail!$G$11=4,0,1)</f>
        <v>1</v>
      </c>
      <c r="H5036" s="3">
        <v>13.7</v>
      </c>
      <c r="I5036" s="3">
        <f>+IF(OR((E5036&lt;=météo!H$17),(E5036&gt;météo!H$18),(F5036=0),(G5036=0),(C5036&gt;detail!$G$4)),0,1)</f>
        <v>0</v>
      </c>
      <c r="J5036" s="3">
        <f>IF(météo!$H$19&lt;H5036,0,(météo!$H$19-H5036)*I5036)</f>
        <v>0</v>
      </c>
      <c r="K5036" s="3">
        <f>+IF(I5036&gt;0,IF(H5036&lt;météo!$H$19,1,0),0)</f>
        <v>0</v>
      </c>
    </row>
    <row r="5037" spans="2:11">
      <c r="B5037" s="3">
        <v>7</v>
      </c>
      <c r="C5037" s="3">
        <v>3</v>
      </c>
      <c r="D5037" s="3">
        <v>29</v>
      </c>
      <c r="E5037" s="3">
        <v>16</v>
      </c>
      <c r="F5037" s="3">
        <f>IF(detail!$G$11=2,0,1)</f>
        <v>1</v>
      </c>
      <c r="G5037" s="3">
        <f>IF(detail!$G$11=4,0,1)</f>
        <v>1</v>
      </c>
      <c r="H5037" s="3">
        <v>13.7</v>
      </c>
      <c r="I5037" s="3">
        <f>+IF(OR((E5037&lt;=météo!H$17),(E5037&gt;météo!H$18),(F5037=0),(G5037=0),(C5037&gt;detail!$G$4)),0,1)</f>
        <v>0</v>
      </c>
      <c r="J5037" s="3">
        <f>IF(météo!$H$19&lt;H5037,0,(météo!$H$19-H5037)*I5037)</f>
        <v>0</v>
      </c>
      <c r="K5037" s="3">
        <f>+IF(I5037&gt;0,IF(H5037&lt;météo!$H$19,1,0),0)</f>
        <v>0</v>
      </c>
    </row>
    <row r="5038" spans="2:11">
      <c r="B5038" s="3">
        <v>7</v>
      </c>
      <c r="C5038" s="3">
        <v>3</v>
      </c>
      <c r="D5038" s="3">
        <v>29</v>
      </c>
      <c r="E5038" s="3">
        <v>17</v>
      </c>
      <c r="F5038" s="3">
        <f>IF(detail!$G$11=2,0,1)</f>
        <v>1</v>
      </c>
      <c r="G5038" s="3">
        <f>IF(detail!$G$11=4,0,1)</f>
        <v>1</v>
      </c>
      <c r="H5038" s="3">
        <v>13.2</v>
      </c>
      <c r="I5038" s="3">
        <f>+IF(OR((E5038&lt;=météo!H$17),(E5038&gt;météo!H$18),(F5038=0),(G5038=0),(C5038&gt;detail!$G$4)),0,1)</f>
        <v>0</v>
      </c>
      <c r="J5038" s="3">
        <f>IF(météo!$H$19&lt;H5038,0,(météo!$H$19-H5038)*I5038)</f>
        <v>0</v>
      </c>
      <c r="K5038" s="3">
        <f>+IF(I5038&gt;0,IF(H5038&lt;météo!$H$19,1,0),0)</f>
        <v>0</v>
      </c>
    </row>
    <row r="5039" spans="2:11">
      <c r="B5039" s="3">
        <v>7</v>
      </c>
      <c r="C5039" s="3">
        <v>3</v>
      </c>
      <c r="D5039" s="3">
        <v>29</v>
      </c>
      <c r="E5039" s="3">
        <v>18</v>
      </c>
      <c r="F5039" s="3">
        <f>IF(detail!$G$11=2,0,1)</f>
        <v>1</v>
      </c>
      <c r="G5039" s="3">
        <f>IF(detail!$G$11=4,0,1)</f>
        <v>1</v>
      </c>
      <c r="H5039" s="3">
        <v>12.9</v>
      </c>
      <c r="I5039" s="3">
        <f>+IF(OR((E5039&lt;=météo!H$17),(E5039&gt;météo!H$18),(F5039=0),(G5039=0),(C5039&gt;detail!$G$4)),0,1)</f>
        <v>0</v>
      </c>
      <c r="J5039" s="3">
        <f>IF(météo!$H$19&lt;H5039,0,(météo!$H$19-H5039)*I5039)</f>
        <v>0</v>
      </c>
      <c r="K5039" s="3">
        <f>+IF(I5039&gt;0,IF(H5039&lt;météo!$H$19,1,0),0)</f>
        <v>0</v>
      </c>
    </row>
    <row r="5040" spans="2:11">
      <c r="B5040" s="3">
        <v>7</v>
      </c>
      <c r="C5040" s="3">
        <v>3</v>
      </c>
      <c r="D5040" s="3">
        <v>29</v>
      </c>
      <c r="E5040" s="3">
        <v>19</v>
      </c>
      <c r="F5040" s="3">
        <f>IF(detail!$G$11=2,0,1)</f>
        <v>1</v>
      </c>
      <c r="G5040" s="3">
        <f>IF(detail!$G$11=4,0,1)</f>
        <v>1</v>
      </c>
      <c r="H5040" s="3">
        <v>12.9</v>
      </c>
      <c r="I5040" s="3">
        <f>+IF(OR((E5040&lt;=météo!H$17),(E5040&gt;météo!H$18),(F5040=0),(G5040=0),(C5040&gt;detail!$G$4)),0,1)</f>
        <v>0</v>
      </c>
      <c r="J5040" s="3">
        <f>IF(météo!$H$19&lt;H5040,0,(météo!$H$19-H5040)*I5040)</f>
        <v>0</v>
      </c>
      <c r="K5040" s="3">
        <f>+IF(I5040&gt;0,IF(H5040&lt;météo!$H$19,1,0),0)</f>
        <v>0</v>
      </c>
    </row>
    <row r="5041" spans="2:11">
      <c r="B5041" s="3">
        <v>7</v>
      </c>
      <c r="C5041" s="3">
        <v>3</v>
      </c>
      <c r="D5041" s="3">
        <v>29</v>
      </c>
      <c r="E5041" s="3">
        <v>20</v>
      </c>
      <c r="F5041" s="3">
        <f>IF(detail!$G$11=2,0,1)</f>
        <v>1</v>
      </c>
      <c r="G5041" s="3">
        <f>IF(detail!$G$11=4,0,1)</f>
        <v>1</v>
      </c>
      <c r="H5041" s="3">
        <v>12.9</v>
      </c>
      <c r="I5041" s="3">
        <f>+IF(OR((E5041&lt;=météo!H$17),(E5041&gt;météo!H$18),(F5041=0),(G5041=0),(C5041&gt;detail!$G$4)),0,1)</f>
        <v>0</v>
      </c>
      <c r="J5041" s="3">
        <f>IF(météo!$H$19&lt;H5041,0,(météo!$H$19-H5041)*I5041)</f>
        <v>0</v>
      </c>
      <c r="K5041" s="3">
        <f>+IF(I5041&gt;0,IF(H5041&lt;météo!$H$19,1,0),0)</f>
        <v>0</v>
      </c>
    </row>
    <row r="5042" spans="2:11">
      <c r="B5042" s="3">
        <v>7</v>
      </c>
      <c r="C5042" s="3">
        <v>3</v>
      </c>
      <c r="D5042" s="3">
        <v>29</v>
      </c>
      <c r="E5042" s="3">
        <v>21</v>
      </c>
      <c r="F5042" s="3">
        <f>IF(detail!$G$11=2,0,1)</f>
        <v>1</v>
      </c>
      <c r="G5042" s="3">
        <f>IF(detail!$G$11=4,0,1)</f>
        <v>1</v>
      </c>
      <c r="H5042" s="3">
        <v>12.9</v>
      </c>
      <c r="I5042" s="3">
        <f>+IF(OR((E5042&lt;=météo!H$17),(E5042&gt;météo!H$18),(F5042=0),(G5042=0),(C5042&gt;detail!$G$4)),0,1)</f>
        <v>0</v>
      </c>
      <c r="J5042" s="3">
        <f>IF(météo!$H$19&lt;H5042,0,(météo!$H$19-H5042)*I5042)</f>
        <v>0</v>
      </c>
      <c r="K5042" s="3">
        <f>+IF(I5042&gt;0,IF(H5042&lt;météo!$H$19,1,0),0)</f>
        <v>0</v>
      </c>
    </row>
    <row r="5043" spans="2:11">
      <c r="B5043" s="3">
        <v>7</v>
      </c>
      <c r="C5043" s="3">
        <v>3</v>
      </c>
      <c r="D5043" s="3">
        <v>29</v>
      </c>
      <c r="E5043" s="3">
        <v>22</v>
      </c>
      <c r="F5043" s="3">
        <f>IF(detail!$G$11=2,0,1)</f>
        <v>1</v>
      </c>
      <c r="G5043" s="3">
        <f>IF(detail!$G$11=4,0,1)</f>
        <v>1</v>
      </c>
      <c r="H5043" s="3">
        <v>12.9</v>
      </c>
      <c r="I5043" s="3">
        <f>+IF(OR((E5043&lt;=météo!H$17),(E5043&gt;météo!H$18),(F5043=0),(G5043=0),(C5043&gt;detail!$G$4)),0,1)</f>
        <v>0</v>
      </c>
      <c r="J5043" s="3">
        <f>IF(météo!$H$19&lt;H5043,0,(météo!$H$19-H5043)*I5043)</f>
        <v>0</v>
      </c>
      <c r="K5043" s="3">
        <f>+IF(I5043&gt;0,IF(H5043&lt;météo!$H$19,1,0),0)</f>
        <v>0</v>
      </c>
    </row>
    <row r="5044" spans="2:11">
      <c r="B5044" s="3">
        <v>7</v>
      </c>
      <c r="C5044" s="3">
        <v>3</v>
      </c>
      <c r="D5044" s="3">
        <v>29</v>
      </c>
      <c r="E5044" s="3">
        <v>23</v>
      </c>
      <c r="F5044" s="3">
        <f>IF(detail!$G$11=2,0,1)</f>
        <v>1</v>
      </c>
      <c r="G5044" s="3">
        <f>IF(detail!$G$11=4,0,1)</f>
        <v>1</v>
      </c>
      <c r="H5044" s="3">
        <v>12.9</v>
      </c>
      <c r="I5044" s="3">
        <f>+IF(OR((E5044&lt;=météo!H$17),(E5044&gt;météo!H$18),(F5044=0),(G5044=0),(C5044&gt;detail!$G$4)),0,1)</f>
        <v>0</v>
      </c>
      <c r="J5044" s="3">
        <f>IF(météo!$H$19&lt;H5044,0,(météo!$H$19-H5044)*I5044)</f>
        <v>0</v>
      </c>
      <c r="K5044" s="3">
        <f>+IF(I5044&gt;0,IF(H5044&lt;météo!$H$19,1,0),0)</f>
        <v>0</v>
      </c>
    </row>
    <row r="5045" spans="2:11">
      <c r="B5045" s="3">
        <v>7</v>
      </c>
      <c r="C5045" s="3">
        <v>3</v>
      </c>
      <c r="D5045" s="3">
        <v>29</v>
      </c>
      <c r="E5045" s="3">
        <v>24</v>
      </c>
      <c r="F5045" s="3">
        <f>IF(detail!$G$11=2,0,1)</f>
        <v>1</v>
      </c>
      <c r="G5045" s="3">
        <f>IF(detail!$G$11=4,0,1)</f>
        <v>1</v>
      </c>
      <c r="H5045" s="3">
        <v>13.1</v>
      </c>
      <c r="I5045" s="3">
        <f>+IF(OR((E5045&lt;=météo!H$17),(E5045&gt;météo!H$18),(F5045=0),(G5045=0),(C5045&gt;detail!$G$4)),0,1)</f>
        <v>0</v>
      </c>
      <c r="J5045" s="3">
        <f>IF(météo!$H$19&lt;H5045,0,(météo!$H$19-H5045)*I5045)</f>
        <v>0</v>
      </c>
      <c r="K5045" s="3">
        <f>+IF(I5045&gt;0,IF(H5045&lt;météo!$H$19,1,0),0)</f>
        <v>0</v>
      </c>
    </row>
    <row r="5046" spans="2:11">
      <c r="B5046" s="3">
        <v>7</v>
      </c>
      <c r="C5046" s="3">
        <v>1</v>
      </c>
      <c r="D5046" s="3">
        <v>30</v>
      </c>
      <c r="E5046" s="3">
        <v>1</v>
      </c>
      <c r="F5046" s="3">
        <f>IF(detail!$G$11=2,0,1)</f>
        <v>1</v>
      </c>
      <c r="G5046" s="3">
        <f>IF(detail!$G$11=4,0,1)</f>
        <v>1</v>
      </c>
      <c r="H5046" s="3">
        <v>13.3</v>
      </c>
      <c r="I5046" s="3">
        <f>+IF(OR((E5046&lt;=météo!H$17),(E5046&gt;météo!H$18),(F5046=0),(G5046=0),(C5046&gt;detail!$G$4)),0,1)</f>
        <v>0</v>
      </c>
      <c r="J5046" s="3">
        <f>IF(météo!$H$19&lt;H5046,0,(météo!$H$19-H5046)*I5046)</f>
        <v>0</v>
      </c>
      <c r="K5046" s="3">
        <f>+IF(I5046&gt;0,IF(H5046&lt;météo!$H$19,1,0),0)</f>
        <v>0</v>
      </c>
    </row>
    <row r="5047" spans="2:11">
      <c r="B5047" s="3">
        <v>7</v>
      </c>
      <c r="C5047" s="3">
        <v>1</v>
      </c>
      <c r="D5047" s="3">
        <v>30</v>
      </c>
      <c r="E5047" s="3">
        <v>2</v>
      </c>
      <c r="F5047" s="3">
        <f>IF(detail!$G$11=2,0,1)</f>
        <v>1</v>
      </c>
      <c r="G5047" s="3">
        <f>IF(detail!$G$11=4,0,1)</f>
        <v>1</v>
      </c>
      <c r="H5047" s="3">
        <v>13.1</v>
      </c>
      <c r="I5047" s="3">
        <f>+IF(OR((E5047&lt;=météo!H$17),(E5047&gt;météo!H$18),(F5047=0),(G5047=0),(C5047&gt;detail!$G$4)),0,1)</f>
        <v>0</v>
      </c>
      <c r="J5047" s="3">
        <f>IF(météo!$H$19&lt;H5047,0,(météo!$H$19-H5047)*I5047)</f>
        <v>0</v>
      </c>
      <c r="K5047" s="3">
        <f>+IF(I5047&gt;0,IF(H5047&lt;météo!$H$19,1,0),0)</f>
        <v>0</v>
      </c>
    </row>
    <row r="5048" spans="2:11">
      <c r="B5048" s="3">
        <v>7</v>
      </c>
      <c r="C5048" s="3">
        <v>1</v>
      </c>
      <c r="D5048" s="3">
        <v>30</v>
      </c>
      <c r="E5048" s="3">
        <v>3</v>
      </c>
      <c r="F5048" s="3">
        <f>IF(detail!$G$11=2,0,1)</f>
        <v>1</v>
      </c>
      <c r="G5048" s="3">
        <f>IF(detail!$G$11=4,0,1)</f>
        <v>1</v>
      </c>
      <c r="H5048" s="3">
        <v>12.9</v>
      </c>
      <c r="I5048" s="3">
        <f>+IF(OR((E5048&lt;=météo!H$17),(E5048&gt;météo!H$18),(F5048=0),(G5048=0),(C5048&gt;detail!$G$4)),0,1)</f>
        <v>0</v>
      </c>
      <c r="J5048" s="3">
        <f>IF(météo!$H$19&lt;H5048,0,(météo!$H$19-H5048)*I5048)</f>
        <v>0</v>
      </c>
      <c r="K5048" s="3">
        <f>+IF(I5048&gt;0,IF(H5048&lt;météo!$H$19,1,0),0)</f>
        <v>0</v>
      </c>
    </row>
    <row r="5049" spans="2:11">
      <c r="B5049" s="3">
        <v>7</v>
      </c>
      <c r="C5049" s="3">
        <v>1</v>
      </c>
      <c r="D5049" s="3">
        <v>30</v>
      </c>
      <c r="E5049" s="3">
        <v>4</v>
      </c>
      <c r="F5049" s="3">
        <f>IF(detail!$G$11=2,0,1)</f>
        <v>1</v>
      </c>
      <c r="G5049" s="3">
        <f>IF(detail!$G$11=4,0,1)</f>
        <v>1</v>
      </c>
      <c r="H5049" s="3">
        <v>12.7</v>
      </c>
      <c r="I5049" s="3">
        <f>+IF(OR((E5049&lt;=météo!H$17),(E5049&gt;météo!H$18),(F5049=0),(G5049=0),(C5049&gt;detail!$G$4)),0,1)</f>
        <v>0</v>
      </c>
      <c r="J5049" s="3">
        <f>IF(météo!$H$19&lt;H5049,0,(météo!$H$19-H5049)*I5049)</f>
        <v>0</v>
      </c>
      <c r="K5049" s="3">
        <f>+IF(I5049&gt;0,IF(H5049&lt;météo!$H$19,1,0),0)</f>
        <v>0</v>
      </c>
    </row>
    <row r="5050" spans="2:11">
      <c r="B5050" s="3">
        <v>7</v>
      </c>
      <c r="C5050" s="3">
        <v>1</v>
      </c>
      <c r="D5050" s="3">
        <v>30</v>
      </c>
      <c r="E5050" s="3">
        <v>5</v>
      </c>
      <c r="F5050" s="3">
        <f>IF(detail!$G$11=2,0,1)</f>
        <v>1</v>
      </c>
      <c r="G5050" s="3">
        <f>IF(detail!$G$11=4,0,1)</f>
        <v>1</v>
      </c>
      <c r="H5050" s="3">
        <v>12.6</v>
      </c>
      <c r="I5050" s="3">
        <f>+IF(OR((E5050&lt;=météo!H$17),(E5050&gt;météo!H$18),(F5050=0),(G5050=0),(C5050&gt;detail!$G$4)),0,1)</f>
        <v>0</v>
      </c>
      <c r="J5050" s="3">
        <f>IF(météo!$H$19&lt;H5050,0,(météo!$H$19-H5050)*I5050)</f>
        <v>0</v>
      </c>
      <c r="K5050" s="3">
        <f>+IF(I5050&gt;0,IF(H5050&lt;météo!$H$19,1,0),0)</f>
        <v>0</v>
      </c>
    </row>
    <row r="5051" spans="2:11">
      <c r="B5051" s="3">
        <v>7</v>
      </c>
      <c r="C5051" s="3">
        <v>1</v>
      </c>
      <c r="D5051" s="3">
        <v>30</v>
      </c>
      <c r="E5051" s="3">
        <v>6</v>
      </c>
      <c r="F5051" s="3">
        <f>IF(detail!$G$11=2,0,1)</f>
        <v>1</v>
      </c>
      <c r="G5051" s="3">
        <f>IF(detail!$G$11=4,0,1)</f>
        <v>1</v>
      </c>
      <c r="H5051" s="3">
        <v>12.5</v>
      </c>
      <c r="I5051" s="3">
        <f>+IF(OR((E5051&lt;=météo!H$17),(E5051&gt;météo!H$18),(F5051=0),(G5051=0),(C5051&gt;detail!$G$4)),0,1)</f>
        <v>0</v>
      </c>
      <c r="J5051" s="3">
        <f>IF(météo!$H$19&lt;H5051,0,(météo!$H$19-H5051)*I5051)</f>
        <v>0</v>
      </c>
      <c r="K5051" s="3">
        <f>+IF(I5051&gt;0,IF(H5051&lt;météo!$H$19,1,0),0)</f>
        <v>0</v>
      </c>
    </row>
    <row r="5052" spans="2:11">
      <c r="B5052" s="3">
        <v>7</v>
      </c>
      <c r="C5052" s="3">
        <v>1</v>
      </c>
      <c r="D5052" s="3">
        <v>30</v>
      </c>
      <c r="E5052" s="3">
        <v>7</v>
      </c>
      <c r="F5052" s="3">
        <f>IF(detail!$G$11=2,0,1)</f>
        <v>1</v>
      </c>
      <c r="G5052" s="3">
        <f>IF(detail!$G$11=4,0,1)</f>
        <v>1</v>
      </c>
      <c r="H5052" s="3">
        <v>12.4</v>
      </c>
      <c r="I5052" s="3">
        <f>+IF(OR((E5052&lt;=météo!H$17),(E5052&gt;météo!H$18),(F5052=0),(G5052=0),(C5052&gt;detail!$G$4)),0,1)</f>
        <v>0</v>
      </c>
      <c r="J5052" s="3">
        <f>IF(météo!$H$19&lt;H5052,0,(météo!$H$19-H5052)*I5052)</f>
        <v>0</v>
      </c>
      <c r="K5052" s="3">
        <f>+IF(I5052&gt;0,IF(H5052&lt;météo!$H$19,1,0),0)</f>
        <v>0</v>
      </c>
    </row>
    <row r="5053" spans="2:11">
      <c r="B5053" s="3">
        <v>7</v>
      </c>
      <c r="C5053" s="3">
        <v>1</v>
      </c>
      <c r="D5053" s="3">
        <v>30</v>
      </c>
      <c r="E5053" s="3">
        <v>8</v>
      </c>
      <c r="F5053" s="3">
        <f>IF(detail!$G$11=2,0,1)</f>
        <v>1</v>
      </c>
      <c r="G5053" s="3">
        <f>IF(detail!$G$11=4,0,1)</f>
        <v>1</v>
      </c>
      <c r="H5053" s="3">
        <v>12.6</v>
      </c>
      <c r="I5053" s="3">
        <f>+IF(OR((E5053&lt;=météo!H$17),(E5053&gt;météo!H$18),(F5053=0),(G5053=0),(C5053&gt;detail!$G$4)),0,1)</f>
        <v>0</v>
      </c>
      <c r="J5053" s="3">
        <f>IF(météo!$H$19&lt;H5053,0,(météo!$H$19-H5053)*I5053)</f>
        <v>0</v>
      </c>
      <c r="K5053" s="3">
        <f>+IF(I5053&gt;0,IF(H5053&lt;météo!$H$19,1,0),0)</f>
        <v>0</v>
      </c>
    </row>
    <row r="5054" spans="2:11">
      <c r="B5054" s="3">
        <v>7</v>
      </c>
      <c r="C5054" s="3">
        <v>1</v>
      </c>
      <c r="D5054" s="3">
        <v>30</v>
      </c>
      <c r="E5054" s="3">
        <v>9</v>
      </c>
      <c r="F5054" s="3">
        <f>IF(detail!$G$11=2,0,1)</f>
        <v>1</v>
      </c>
      <c r="G5054" s="3">
        <f>IF(detail!$G$11=4,0,1)</f>
        <v>1</v>
      </c>
      <c r="H5054" s="3">
        <v>12.9</v>
      </c>
      <c r="I5054" s="3">
        <f>+IF(OR((E5054&lt;=météo!H$17),(E5054&gt;météo!H$18),(F5054=0),(G5054=0),(C5054&gt;detail!$G$4)),0,1)</f>
        <v>1</v>
      </c>
      <c r="J5054" s="3">
        <f>IF(météo!$H$19&lt;H5054,0,(météo!$H$19-H5054)*I5054)</f>
        <v>7.1</v>
      </c>
      <c r="K5054" s="3">
        <f>+IF(I5054&gt;0,IF(H5054&lt;météo!$H$19,1,0),0)</f>
        <v>1</v>
      </c>
    </row>
    <row r="5055" spans="2:11">
      <c r="B5055" s="3">
        <v>7</v>
      </c>
      <c r="C5055" s="3">
        <v>1</v>
      </c>
      <c r="D5055" s="3">
        <v>30</v>
      </c>
      <c r="E5055" s="3">
        <v>10</v>
      </c>
      <c r="F5055" s="3">
        <f>IF(detail!$G$11=2,0,1)</f>
        <v>1</v>
      </c>
      <c r="G5055" s="3">
        <f>IF(detail!$G$11=4,0,1)</f>
        <v>1</v>
      </c>
      <c r="H5055" s="3">
        <v>13.6</v>
      </c>
      <c r="I5055" s="3">
        <f>+IF(OR((E5055&lt;=météo!H$17),(E5055&gt;météo!H$18),(F5055=0),(G5055=0),(C5055&gt;detail!$G$4)),0,1)</f>
        <v>1</v>
      </c>
      <c r="J5055" s="3">
        <f>IF(météo!$H$19&lt;H5055,0,(météo!$H$19-H5055)*I5055)</f>
        <v>6.4</v>
      </c>
      <c r="K5055" s="3">
        <f>+IF(I5055&gt;0,IF(H5055&lt;météo!$H$19,1,0),0)</f>
        <v>1</v>
      </c>
    </row>
    <row r="5056" spans="2:11">
      <c r="B5056" s="3">
        <v>7</v>
      </c>
      <c r="C5056" s="3">
        <v>1</v>
      </c>
      <c r="D5056" s="3">
        <v>30</v>
      </c>
      <c r="E5056" s="3">
        <v>11</v>
      </c>
      <c r="F5056" s="3">
        <f>IF(detail!$G$11=2,0,1)</f>
        <v>1</v>
      </c>
      <c r="G5056" s="3">
        <f>IF(detail!$G$11=4,0,1)</f>
        <v>1</v>
      </c>
      <c r="H5056" s="3">
        <v>14.9</v>
      </c>
      <c r="I5056" s="3">
        <f>+IF(OR((E5056&lt;=météo!H$17),(E5056&gt;météo!H$18),(F5056=0),(G5056=0),(C5056&gt;detail!$G$4)),0,1)</f>
        <v>1</v>
      </c>
      <c r="J5056" s="3">
        <f>IF(météo!$H$19&lt;H5056,0,(météo!$H$19-H5056)*I5056)</f>
        <v>5.0999999999999996</v>
      </c>
      <c r="K5056" s="3">
        <f>+IF(I5056&gt;0,IF(H5056&lt;météo!$H$19,1,0),0)</f>
        <v>1</v>
      </c>
    </row>
    <row r="5057" spans="2:11">
      <c r="B5057" s="3">
        <v>7</v>
      </c>
      <c r="C5057" s="3">
        <v>1</v>
      </c>
      <c r="D5057" s="3">
        <v>30</v>
      </c>
      <c r="E5057" s="3">
        <v>12</v>
      </c>
      <c r="F5057" s="3">
        <f>IF(detail!$G$11=2,0,1)</f>
        <v>1</v>
      </c>
      <c r="G5057" s="3">
        <f>IF(detail!$G$11=4,0,1)</f>
        <v>1</v>
      </c>
      <c r="H5057" s="3">
        <v>15.3</v>
      </c>
      <c r="I5057" s="3">
        <f>+IF(OR((E5057&lt;=météo!H$17),(E5057&gt;météo!H$18),(F5057=0),(G5057=0),(C5057&gt;detail!$G$4)),0,1)</f>
        <v>1</v>
      </c>
      <c r="J5057" s="3">
        <f>IF(météo!$H$19&lt;H5057,0,(météo!$H$19-H5057)*I5057)</f>
        <v>4.6999999999999993</v>
      </c>
      <c r="K5057" s="3">
        <f>+IF(I5057&gt;0,IF(H5057&lt;météo!$H$19,1,0),0)</f>
        <v>1</v>
      </c>
    </row>
    <row r="5058" spans="2:11">
      <c r="B5058" s="3">
        <v>7</v>
      </c>
      <c r="C5058" s="3">
        <v>1</v>
      </c>
      <c r="D5058" s="3">
        <v>30</v>
      </c>
      <c r="E5058" s="3">
        <v>13</v>
      </c>
      <c r="F5058" s="3">
        <f>IF(detail!$G$11=2,0,1)</f>
        <v>1</v>
      </c>
      <c r="G5058" s="3">
        <f>IF(detail!$G$11=4,0,1)</f>
        <v>1</v>
      </c>
      <c r="H5058" s="3">
        <v>15.7</v>
      </c>
      <c r="I5058" s="3">
        <f>+IF(OR((E5058&lt;=météo!H$17),(E5058&gt;météo!H$18),(F5058=0),(G5058=0),(C5058&gt;detail!$G$4)),0,1)</f>
        <v>1</v>
      </c>
      <c r="J5058" s="3">
        <f>IF(météo!$H$19&lt;H5058,0,(météo!$H$19-H5058)*I5058)</f>
        <v>4.3000000000000007</v>
      </c>
      <c r="K5058" s="3">
        <f>+IF(I5058&gt;0,IF(H5058&lt;météo!$H$19,1,0),0)</f>
        <v>1</v>
      </c>
    </row>
    <row r="5059" spans="2:11">
      <c r="B5059" s="3">
        <v>7</v>
      </c>
      <c r="C5059" s="3">
        <v>1</v>
      </c>
      <c r="D5059" s="3">
        <v>30</v>
      </c>
      <c r="E5059" s="3">
        <v>14</v>
      </c>
      <c r="F5059" s="3">
        <f>IF(detail!$G$11=2,0,1)</f>
        <v>1</v>
      </c>
      <c r="G5059" s="3">
        <f>IF(detail!$G$11=4,0,1)</f>
        <v>1</v>
      </c>
      <c r="H5059" s="3">
        <v>15.9</v>
      </c>
      <c r="I5059" s="3">
        <f>+IF(OR((E5059&lt;=météo!H$17),(E5059&gt;météo!H$18),(F5059=0),(G5059=0),(C5059&gt;detail!$G$4)),0,1)</f>
        <v>1</v>
      </c>
      <c r="J5059" s="3">
        <f>IF(météo!$H$19&lt;H5059,0,(météo!$H$19-H5059)*I5059)</f>
        <v>4.0999999999999996</v>
      </c>
      <c r="K5059" s="3">
        <f>+IF(I5059&gt;0,IF(H5059&lt;météo!$H$19,1,0),0)</f>
        <v>1</v>
      </c>
    </row>
    <row r="5060" spans="2:11">
      <c r="B5060" s="3">
        <v>7</v>
      </c>
      <c r="C5060" s="3">
        <v>1</v>
      </c>
      <c r="D5060" s="3">
        <v>30</v>
      </c>
      <c r="E5060" s="3">
        <v>15</v>
      </c>
      <c r="F5060" s="3">
        <f>IF(detail!$G$11=2,0,1)</f>
        <v>1</v>
      </c>
      <c r="G5060" s="3">
        <f>IF(detail!$G$11=4,0,1)</f>
        <v>1</v>
      </c>
      <c r="H5060" s="3">
        <v>16</v>
      </c>
      <c r="I5060" s="3">
        <f>+IF(OR((E5060&lt;=météo!H$17),(E5060&gt;météo!H$18),(F5060=0),(G5060=0),(C5060&gt;detail!$G$4)),0,1)</f>
        <v>1</v>
      </c>
      <c r="J5060" s="3">
        <f>IF(météo!$H$19&lt;H5060,0,(météo!$H$19-H5060)*I5060)</f>
        <v>4</v>
      </c>
      <c r="K5060" s="3">
        <f>+IF(I5060&gt;0,IF(H5060&lt;météo!$H$19,1,0),0)</f>
        <v>1</v>
      </c>
    </row>
    <row r="5061" spans="2:11">
      <c r="B5061" s="3">
        <v>7</v>
      </c>
      <c r="C5061" s="3">
        <v>1</v>
      </c>
      <c r="D5061" s="3">
        <v>30</v>
      </c>
      <c r="E5061" s="3">
        <v>16</v>
      </c>
      <c r="F5061" s="3">
        <f>IF(detail!$G$11=2,0,1)</f>
        <v>1</v>
      </c>
      <c r="G5061" s="3">
        <f>IF(detail!$G$11=4,0,1)</f>
        <v>1</v>
      </c>
      <c r="H5061" s="3">
        <v>17.600000000000001</v>
      </c>
      <c r="I5061" s="3">
        <f>+IF(OR((E5061&lt;=météo!H$17),(E5061&gt;météo!H$18),(F5061=0),(G5061=0),(C5061&gt;detail!$G$4)),0,1)</f>
        <v>1</v>
      </c>
      <c r="J5061" s="3">
        <f>IF(météo!$H$19&lt;H5061,0,(météo!$H$19-H5061)*I5061)</f>
        <v>2.3999999999999986</v>
      </c>
      <c r="K5061" s="3">
        <f>+IF(I5061&gt;0,IF(H5061&lt;météo!$H$19,1,0),0)</f>
        <v>1</v>
      </c>
    </row>
    <row r="5062" spans="2:11">
      <c r="B5062" s="3">
        <v>7</v>
      </c>
      <c r="C5062" s="3">
        <v>1</v>
      </c>
      <c r="D5062" s="3">
        <v>30</v>
      </c>
      <c r="E5062" s="3">
        <v>17</v>
      </c>
      <c r="F5062" s="3">
        <f>IF(detail!$G$11=2,0,1)</f>
        <v>1</v>
      </c>
      <c r="G5062" s="3">
        <f>IF(detail!$G$11=4,0,1)</f>
        <v>1</v>
      </c>
      <c r="H5062" s="3">
        <v>18.7</v>
      </c>
      <c r="I5062" s="3">
        <f>+IF(OR((E5062&lt;=météo!H$17),(E5062&gt;météo!H$18),(F5062=0),(G5062=0),(C5062&gt;detail!$G$4)),0,1)</f>
        <v>1</v>
      </c>
      <c r="J5062" s="3">
        <f>IF(météo!$H$19&lt;H5062,0,(météo!$H$19-H5062)*I5062)</f>
        <v>1.3000000000000007</v>
      </c>
      <c r="K5062" s="3">
        <f>+IF(I5062&gt;0,IF(H5062&lt;météo!$H$19,1,0),0)</f>
        <v>1</v>
      </c>
    </row>
    <row r="5063" spans="2:11">
      <c r="B5063" s="3">
        <v>7</v>
      </c>
      <c r="C5063" s="3">
        <v>1</v>
      </c>
      <c r="D5063" s="3">
        <v>30</v>
      </c>
      <c r="E5063" s="3">
        <v>18</v>
      </c>
      <c r="F5063" s="3">
        <f>IF(detail!$G$11=2,0,1)</f>
        <v>1</v>
      </c>
      <c r="G5063" s="3">
        <f>IF(detail!$G$11=4,0,1)</f>
        <v>1</v>
      </c>
      <c r="H5063" s="3">
        <v>18.600000000000001</v>
      </c>
      <c r="I5063" s="3">
        <f>+IF(OR((E5063&lt;=météo!H$17),(E5063&gt;météo!H$18),(F5063=0),(G5063=0),(C5063&gt;detail!$G$4)),0,1)</f>
        <v>1</v>
      </c>
      <c r="J5063" s="3">
        <f>IF(météo!$H$19&lt;H5063,0,(météo!$H$19-H5063)*I5063)</f>
        <v>1.3999999999999986</v>
      </c>
      <c r="K5063" s="3">
        <f>+IF(I5063&gt;0,IF(H5063&lt;météo!$H$19,1,0),0)</f>
        <v>1</v>
      </c>
    </row>
    <row r="5064" spans="2:11">
      <c r="B5064" s="3">
        <v>7</v>
      </c>
      <c r="C5064" s="3">
        <v>1</v>
      </c>
      <c r="D5064" s="3">
        <v>30</v>
      </c>
      <c r="E5064" s="3">
        <v>19</v>
      </c>
      <c r="F5064" s="3">
        <f>IF(detail!$G$11=2,0,1)</f>
        <v>1</v>
      </c>
      <c r="G5064" s="3">
        <f>IF(detail!$G$11=4,0,1)</f>
        <v>1</v>
      </c>
      <c r="H5064" s="3">
        <v>18.399999999999999</v>
      </c>
      <c r="I5064" s="3">
        <f>+IF(OR((E5064&lt;=météo!H$17),(E5064&gt;météo!H$18),(F5064=0),(G5064=0),(C5064&gt;detail!$G$4)),0,1)</f>
        <v>0</v>
      </c>
      <c r="J5064" s="3">
        <f>IF(météo!$H$19&lt;H5064,0,(météo!$H$19-H5064)*I5064)</f>
        <v>0</v>
      </c>
      <c r="K5064" s="3">
        <f>+IF(I5064&gt;0,IF(H5064&lt;météo!$H$19,1,0),0)</f>
        <v>0</v>
      </c>
    </row>
    <row r="5065" spans="2:11">
      <c r="B5065" s="3">
        <v>7</v>
      </c>
      <c r="C5065" s="3">
        <v>1</v>
      </c>
      <c r="D5065" s="3">
        <v>30</v>
      </c>
      <c r="E5065" s="3">
        <v>20</v>
      </c>
      <c r="F5065" s="3">
        <f>IF(detail!$G$11=2,0,1)</f>
        <v>1</v>
      </c>
      <c r="G5065" s="3">
        <f>IF(detail!$G$11=4,0,1)</f>
        <v>1</v>
      </c>
      <c r="H5065" s="3">
        <v>17.7</v>
      </c>
      <c r="I5065" s="3">
        <f>+IF(OR((E5065&lt;=météo!H$17),(E5065&gt;météo!H$18),(F5065=0),(G5065=0),(C5065&gt;detail!$G$4)),0,1)</f>
        <v>0</v>
      </c>
      <c r="J5065" s="3">
        <f>IF(météo!$H$19&lt;H5065,0,(météo!$H$19-H5065)*I5065)</f>
        <v>0</v>
      </c>
      <c r="K5065" s="3">
        <f>+IF(I5065&gt;0,IF(H5065&lt;météo!$H$19,1,0),0)</f>
        <v>0</v>
      </c>
    </row>
    <row r="5066" spans="2:11">
      <c r="B5066" s="3">
        <v>7</v>
      </c>
      <c r="C5066" s="3">
        <v>1</v>
      </c>
      <c r="D5066" s="3">
        <v>30</v>
      </c>
      <c r="E5066" s="3">
        <v>21</v>
      </c>
      <c r="F5066" s="3">
        <f>IF(detail!$G$11=2,0,1)</f>
        <v>1</v>
      </c>
      <c r="G5066" s="3">
        <f>IF(detail!$G$11=4,0,1)</f>
        <v>1</v>
      </c>
      <c r="H5066" s="3">
        <v>17</v>
      </c>
      <c r="I5066" s="3">
        <f>+IF(OR((E5066&lt;=météo!H$17),(E5066&gt;météo!H$18),(F5066=0),(G5066=0),(C5066&gt;detail!$G$4)),0,1)</f>
        <v>0</v>
      </c>
      <c r="J5066" s="3">
        <f>IF(météo!$H$19&lt;H5066,0,(météo!$H$19-H5066)*I5066)</f>
        <v>0</v>
      </c>
      <c r="K5066" s="3">
        <f>+IF(I5066&gt;0,IF(H5066&lt;météo!$H$19,1,0),0)</f>
        <v>0</v>
      </c>
    </row>
    <row r="5067" spans="2:11">
      <c r="B5067" s="3">
        <v>7</v>
      </c>
      <c r="C5067" s="3">
        <v>1</v>
      </c>
      <c r="D5067" s="3">
        <v>30</v>
      </c>
      <c r="E5067" s="3">
        <v>22</v>
      </c>
      <c r="F5067" s="3">
        <f>IF(detail!$G$11=2,0,1)</f>
        <v>1</v>
      </c>
      <c r="G5067" s="3">
        <f>IF(detail!$G$11=4,0,1)</f>
        <v>1</v>
      </c>
      <c r="H5067" s="3">
        <v>16.399999999999999</v>
      </c>
      <c r="I5067" s="3">
        <f>+IF(OR((E5067&lt;=météo!H$17),(E5067&gt;météo!H$18),(F5067=0),(G5067=0),(C5067&gt;detail!$G$4)),0,1)</f>
        <v>0</v>
      </c>
      <c r="J5067" s="3">
        <f>IF(météo!$H$19&lt;H5067,0,(météo!$H$19-H5067)*I5067)</f>
        <v>0</v>
      </c>
      <c r="K5067" s="3">
        <f>+IF(I5067&gt;0,IF(H5067&lt;météo!$H$19,1,0),0)</f>
        <v>0</v>
      </c>
    </row>
    <row r="5068" spans="2:11">
      <c r="B5068" s="3">
        <v>7</v>
      </c>
      <c r="C5068" s="3">
        <v>1</v>
      </c>
      <c r="D5068" s="3">
        <v>30</v>
      </c>
      <c r="E5068" s="3">
        <v>23</v>
      </c>
      <c r="F5068" s="3">
        <f>IF(detail!$G$11=2,0,1)</f>
        <v>1</v>
      </c>
      <c r="G5068" s="3">
        <f>IF(detail!$G$11=4,0,1)</f>
        <v>1</v>
      </c>
      <c r="H5068" s="3">
        <v>16</v>
      </c>
      <c r="I5068" s="3">
        <f>+IF(OR((E5068&lt;=météo!H$17),(E5068&gt;météo!H$18),(F5068=0),(G5068=0),(C5068&gt;detail!$G$4)),0,1)</f>
        <v>0</v>
      </c>
      <c r="J5068" s="3">
        <f>IF(météo!$H$19&lt;H5068,0,(météo!$H$19-H5068)*I5068)</f>
        <v>0</v>
      </c>
      <c r="K5068" s="3">
        <f>+IF(I5068&gt;0,IF(H5068&lt;météo!$H$19,1,0),0)</f>
        <v>0</v>
      </c>
    </row>
    <row r="5069" spans="2:11">
      <c r="B5069" s="3">
        <v>7</v>
      </c>
      <c r="C5069" s="3">
        <v>1</v>
      </c>
      <c r="D5069" s="3">
        <v>30</v>
      </c>
      <c r="E5069" s="3">
        <v>24</v>
      </c>
      <c r="F5069" s="3">
        <f>IF(detail!$G$11=2,0,1)</f>
        <v>1</v>
      </c>
      <c r="G5069" s="3">
        <f>IF(detail!$G$11=4,0,1)</f>
        <v>1</v>
      </c>
      <c r="H5069" s="3">
        <v>15.5</v>
      </c>
      <c r="I5069" s="3">
        <f>+IF(OR((E5069&lt;=météo!H$17),(E5069&gt;météo!H$18),(F5069=0),(G5069=0),(C5069&gt;detail!$G$4)),0,1)</f>
        <v>0</v>
      </c>
      <c r="J5069" s="3">
        <f>IF(météo!$H$19&lt;H5069,0,(météo!$H$19-H5069)*I5069)</f>
        <v>0</v>
      </c>
      <c r="K5069" s="3">
        <f>+IF(I5069&gt;0,IF(H5069&lt;météo!$H$19,1,0),0)</f>
        <v>0</v>
      </c>
    </row>
    <row r="5070" spans="2:11">
      <c r="B5070" s="3">
        <v>7</v>
      </c>
      <c r="C5070" s="3">
        <v>1</v>
      </c>
      <c r="D5070" s="3">
        <v>31</v>
      </c>
      <c r="E5070" s="3">
        <v>1</v>
      </c>
      <c r="F5070" s="3">
        <f>IF(detail!$G$11=2,0,1)</f>
        <v>1</v>
      </c>
      <c r="G5070" s="3">
        <f>IF(detail!$G$11=4,0,1)</f>
        <v>1</v>
      </c>
      <c r="H5070" s="3">
        <v>15</v>
      </c>
      <c r="I5070" s="3">
        <f>+IF(OR((E5070&lt;=météo!H$17),(E5070&gt;météo!H$18),(F5070=0),(G5070=0),(C5070&gt;detail!$G$4)),0,1)</f>
        <v>0</v>
      </c>
      <c r="J5070" s="3">
        <f>IF(météo!$H$19&lt;H5070,0,(météo!$H$19-H5070)*I5070)</f>
        <v>0</v>
      </c>
      <c r="K5070" s="3">
        <f>+IF(I5070&gt;0,IF(H5070&lt;météo!$H$19,1,0),0)</f>
        <v>0</v>
      </c>
    </row>
    <row r="5071" spans="2:11">
      <c r="B5071" s="3">
        <v>7</v>
      </c>
      <c r="C5071" s="3">
        <v>1</v>
      </c>
      <c r="D5071" s="3">
        <v>31</v>
      </c>
      <c r="E5071" s="3">
        <v>2</v>
      </c>
      <c r="F5071" s="3">
        <f>IF(detail!$G$11=2,0,1)</f>
        <v>1</v>
      </c>
      <c r="G5071" s="3">
        <f>IF(detail!$G$11=4,0,1)</f>
        <v>1</v>
      </c>
      <c r="H5071" s="3">
        <v>14.3</v>
      </c>
      <c r="I5071" s="3">
        <f>+IF(OR((E5071&lt;=météo!H$17),(E5071&gt;météo!H$18),(F5071=0),(G5071=0),(C5071&gt;detail!$G$4)),0,1)</f>
        <v>0</v>
      </c>
      <c r="J5071" s="3">
        <f>IF(météo!$H$19&lt;H5071,0,(météo!$H$19-H5071)*I5071)</f>
        <v>0</v>
      </c>
      <c r="K5071" s="3">
        <f>+IF(I5071&gt;0,IF(H5071&lt;météo!$H$19,1,0),0)</f>
        <v>0</v>
      </c>
    </row>
    <row r="5072" spans="2:11">
      <c r="B5072" s="3">
        <v>7</v>
      </c>
      <c r="C5072" s="3">
        <v>1</v>
      </c>
      <c r="D5072" s="3">
        <v>31</v>
      </c>
      <c r="E5072" s="3">
        <v>3</v>
      </c>
      <c r="F5072" s="3">
        <f>IF(detail!$G$11=2,0,1)</f>
        <v>1</v>
      </c>
      <c r="G5072" s="3">
        <f>IF(detail!$G$11=4,0,1)</f>
        <v>1</v>
      </c>
      <c r="H5072" s="3">
        <v>13.7</v>
      </c>
      <c r="I5072" s="3">
        <f>+IF(OR((E5072&lt;=météo!H$17),(E5072&gt;météo!H$18),(F5072=0),(G5072=0),(C5072&gt;detail!$G$4)),0,1)</f>
        <v>0</v>
      </c>
      <c r="J5072" s="3">
        <f>IF(météo!$H$19&lt;H5072,0,(météo!$H$19-H5072)*I5072)</f>
        <v>0</v>
      </c>
      <c r="K5072" s="3">
        <f>+IF(I5072&gt;0,IF(H5072&lt;météo!$H$19,1,0),0)</f>
        <v>0</v>
      </c>
    </row>
    <row r="5073" spans="2:11">
      <c r="B5073" s="3">
        <v>7</v>
      </c>
      <c r="C5073" s="3">
        <v>1</v>
      </c>
      <c r="D5073" s="3">
        <v>31</v>
      </c>
      <c r="E5073" s="3">
        <v>4</v>
      </c>
      <c r="F5073" s="3">
        <f>IF(detail!$G$11=2,0,1)</f>
        <v>1</v>
      </c>
      <c r="G5073" s="3">
        <f>IF(detail!$G$11=4,0,1)</f>
        <v>1</v>
      </c>
      <c r="H5073" s="3">
        <v>13.2</v>
      </c>
      <c r="I5073" s="3">
        <f>+IF(OR((E5073&lt;=météo!H$17),(E5073&gt;météo!H$18),(F5073=0),(G5073=0),(C5073&gt;detail!$G$4)),0,1)</f>
        <v>0</v>
      </c>
      <c r="J5073" s="3">
        <f>IF(météo!$H$19&lt;H5073,0,(météo!$H$19-H5073)*I5073)</f>
        <v>0</v>
      </c>
      <c r="K5073" s="3">
        <f>+IF(I5073&gt;0,IF(H5073&lt;météo!$H$19,1,0),0)</f>
        <v>0</v>
      </c>
    </row>
    <row r="5074" spans="2:11">
      <c r="B5074" s="3">
        <v>7</v>
      </c>
      <c r="C5074" s="3">
        <v>1</v>
      </c>
      <c r="D5074" s="3">
        <v>31</v>
      </c>
      <c r="E5074" s="3">
        <v>5</v>
      </c>
      <c r="F5074" s="3">
        <f>IF(detail!$G$11=2,0,1)</f>
        <v>1</v>
      </c>
      <c r="G5074" s="3">
        <f>IF(detail!$G$11=4,0,1)</f>
        <v>1</v>
      </c>
      <c r="H5074" s="3">
        <v>12.8</v>
      </c>
      <c r="I5074" s="3">
        <f>+IF(OR((E5074&lt;=météo!H$17),(E5074&gt;météo!H$18),(F5074=0),(G5074=0),(C5074&gt;detail!$G$4)),0,1)</f>
        <v>0</v>
      </c>
      <c r="J5074" s="3">
        <f>IF(météo!$H$19&lt;H5074,0,(météo!$H$19-H5074)*I5074)</f>
        <v>0</v>
      </c>
      <c r="K5074" s="3">
        <f>+IF(I5074&gt;0,IF(H5074&lt;météo!$H$19,1,0),0)</f>
        <v>0</v>
      </c>
    </row>
    <row r="5075" spans="2:11">
      <c r="B5075" s="3">
        <v>7</v>
      </c>
      <c r="C5075" s="3">
        <v>1</v>
      </c>
      <c r="D5075" s="3">
        <v>31</v>
      </c>
      <c r="E5075" s="3">
        <v>6</v>
      </c>
      <c r="F5075" s="3">
        <f>IF(detail!$G$11=2,0,1)</f>
        <v>1</v>
      </c>
      <c r="G5075" s="3">
        <f>IF(detail!$G$11=4,0,1)</f>
        <v>1</v>
      </c>
      <c r="H5075" s="3">
        <v>12</v>
      </c>
      <c r="I5075" s="3">
        <f>+IF(OR((E5075&lt;=météo!H$17),(E5075&gt;météo!H$18),(F5075=0),(G5075=0),(C5075&gt;detail!$G$4)),0,1)</f>
        <v>0</v>
      </c>
      <c r="J5075" s="3">
        <f>IF(météo!$H$19&lt;H5075,0,(météo!$H$19-H5075)*I5075)</f>
        <v>0</v>
      </c>
      <c r="K5075" s="3">
        <f>+IF(I5075&gt;0,IF(H5075&lt;météo!$H$19,1,0),0)</f>
        <v>0</v>
      </c>
    </row>
    <row r="5076" spans="2:11">
      <c r="B5076" s="3">
        <v>7</v>
      </c>
      <c r="C5076" s="3">
        <v>1</v>
      </c>
      <c r="D5076" s="3">
        <v>31</v>
      </c>
      <c r="E5076" s="3">
        <v>7</v>
      </c>
      <c r="F5076" s="3">
        <f>IF(detail!$G$11=2,0,1)</f>
        <v>1</v>
      </c>
      <c r="G5076" s="3">
        <f>IF(detail!$G$11=4,0,1)</f>
        <v>1</v>
      </c>
      <c r="H5076" s="3">
        <v>11</v>
      </c>
      <c r="I5076" s="3">
        <f>+IF(OR((E5076&lt;=météo!H$17),(E5076&gt;météo!H$18),(F5076=0),(G5076=0),(C5076&gt;detail!$G$4)),0,1)</f>
        <v>0</v>
      </c>
      <c r="J5076" s="3">
        <f>IF(météo!$H$19&lt;H5076,0,(météo!$H$19-H5076)*I5076)</f>
        <v>0</v>
      </c>
      <c r="K5076" s="3">
        <f>+IF(I5076&gt;0,IF(H5076&lt;météo!$H$19,1,0),0)</f>
        <v>0</v>
      </c>
    </row>
    <row r="5077" spans="2:11">
      <c r="B5077" s="3">
        <v>7</v>
      </c>
      <c r="C5077" s="3">
        <v>1</v>
      </c>
      <c r="D5077" s="3">
        <v>31</v>
      </c>
      <c r="E5077" s="3">
        <v>8</v>
      </c>
      <c r="F5077" s="3">
        <f>IF(detail!$G$11=2,0,1)</f>
        <v>1</v>
      </c>
      <c r="G5077" s="3">
        <f>IF(detail!$G$11=4,0,1)</f>
        <v>1</v>
      </c>
      <c r="H5077" s="3">
        <v>10.4</v>
      </c>
      <c r="I5077" s="3">
        <f>+IF(OR((E5077&lt;=météo!H$17),(E5077&gt;météo!H$18),(F5077=0),(G5077=0),(C5077&gt;detail!$G$4)),0,1)</f>
        <v>0</v>
      </c>
      <c r="J5077" s="3">
        <f>IF(météo!$H$19&lt;H5077,0,(météo!$H$19-H5077)*I5077)</f>
        <v>0</v>
      </c>
      <c r="K5077" s="3">
        <f>+IF(I5077&gt;0,IF(H5077&lt;météo!$H$19,1,0),0)</f>
        <v>0</v>
      </c>
    </row>
    <row r="5078" spans="2:11">
      <c r="B5078" s="3">
        <v>7</v>
      </c>
      <c r="C5078" s="3">
        <v>1</v>
      </c>
      <c r="D5078" s="3">
        <v>31</v>
      </c>
      <c r="E5078" s="3">
        <v>9</v>
      </c>
      <c r="F5078" s="3">
        <f>IF(detail!$G$11=2,0,1)</f>
        <v>1</v>
      </c>
      <c r="G5078" s="3">
        <f>IF(detail!$G$11=4,0,1)</f>
        <v>1</v>
      </c>
      <c r="H5078" s="3">
        <v>10.5</v>
      </c>
      <c r="I5078" s="3">
        <f>+IF(OR((E5078&lt;=météo!H$17),(E5078&gt;météo!H$18),(F5078=0),(G5078=0),(C5078&gt;detail!$G$4)),0,1)</f>
        <v>1</v>
      </c>
      <c r="J5078" s="3">
        <f>IF(météo!$H$19&lt;H5078,0,(météo!$H$19-H5078)*I5078)</f>
        <v>9.5</v>
      </c>
      <c r="K5078" s="3">
        <f>+IF(I5078&gt;0,IF(H5078&lt;météo!$H$19,1,0),0)</f>
        <v>1</v>
      </c>
    </row>
    <row r="5079" spans="2:11">
      <c r="B5079" s="3">
        <v>7</v>
      </c>
      <c r="C5079" s="3">
        <v>1</v>
      </c>
      <c r="D5079" s="3">
        <v>31</v>
      </c>
      <c r="E5079" s="3">
        <v>10</v>
      </c>
      <c r="F5079" s="3">
        <f>IF(detail!$G$11=2,0,1)</f>
        <v>1</v>
      </c>
      <c r="G5079" s="3">
        <f>IF(detail!$G$11=4,0,1)</f>
        <v>1</v>
      </c>
      <c r="H5079" s="3">
        <v>11.2</v>
      </c>
      <c r="I5079" s="3">
        <f>+IF(OR((E5079&lt;=météo!H$17),(E5079&gt;météo!H$18),(F5079=0),(G5079=0),(C5079&gt;detail!$G$4)),0,1)</f>
        <v>1</v>
      </c>
      <c r="J5079" s="3">
        <f>IF(météo!$H$19&lt;H5079,0,(météo!$H$19-H5079)*I5079)</f>
        <v>8.8000000000000007</v>
      </c>
      <c r="K5079" s="3">
        <f>+IF(I5079&gt;0,IF(H5079&lt;météo!$H$19,1,0),0)</f>
        <v>1</v>
      </c>
    </row>
    <row r="5080" spans="2:11">
      <c r="B5080" s="3">
        <v>7</v>
      </c>
      <c r="C5080" s="3">
        <v>1</v>
      </c>
      <c r="D5080" s="3">
        <v>31</v>
      </c>
      <c r="E5080" s="3">
        <v>11</v>
      </c>
      <c r="F5080" s="3">
        <f>IF(detail!$G$11=2,0,1)</f>
        <v>1</v>
      </c>
      <c r="G5080" s="3">
        <f>IF(detail!$G$11=4,0,1)</f>
        <v>1</v>
      </c>
      <c r="H5080" s="3">
        <v>12.7</v>
      </c>
      <c r="I5080" s="3">
        <f>+IF(OR((E5080&lt;=météo!H$17),(E5080&gt;météo!H$18),(F5080=0),(G5080=0),(C5080&gt;detail!$G$4)),0,1)</f>
        <v>1</v>
      </c>
      <c r="J5080" s="3">
        <f>IF(météo!$H$19&lt;H5080,0,(météo!$H$19-H5080)*I5080)</f>
        <v>7.3000000000000007</v>
      </c>
      <c r="K5080" s="3">
        <f>+IF(I5080&gt;0,IF(H5080&lt;météo!$H$19,1,0),0)</f>
        <v>1</v>
      </c>
    </row>
    <row r="5081" spans="2:11">
      <c r="B5081" s="3">
        <v>7</v>
      </c>
      <c r="C5081" s="3">
        <v>1</v>
      </c>
      <c r="D5081" s="3">
        <v>31</v>
      </c>
      <c r="E5081" s="3">
        <v>12</v>
      </c>
      <c r="F5081" s="3">
        <f>IF(detail!$G$11=2,0,1)</f>
        <v>1</v>
      </c>
      <c r="G5081" s="3">
        <f>IF(detail!$G$11=4,0,1)</f>
        <v>1</v>
      </c>
      <c r="H5081" s="3">
        <v>13.8</v>
      </c>
      <c r="I5081" s="3">
        <f>+IF(OR((E5081&lt;=météo!H$17),(E5081&gt;météo!H$18),(F5081=0),(G5081=0),(C5081&gt;detail!$G$4)),0,1)</f>
        <v>1</v>
      </c>
      <c r="J5081" s="3">
        <f>IF(météo!$H$19&lt;H5081,0,(météo!$H$19-H5081)*I5081)</f>
        <v>6.1999999999999993</v>
      </c>
      <c r="K5081" s="3">
        <f>+IF(I5081&gt;0,IF(H5081&lt;météo!$H$19,1,0),0)</f>
        <v>1</v>
      </c>
    </row>
    <row r="5082" spans="2:11">
      <c r="B5082" s="3">
        <v>7</v>
      </c>
      <c r="C5082" s="3">
        <v>1</v>
      </c>
      <c r="D5082" s="3">
        <v>31</v>
      </c>
      <c r="E5082" s="3">
        <v>13</v>
      </c>
      <c r="F5082" s="3">
        <f>IF(detail!$G$11=2,0,1)</f>
        <v>1</v>
      </c>
      <c r="G5082" s="3">
        <f>IF(detail!$G$11=4,0,1)</f>
        <v>1</v>
      </c>
      <c r="H5082" s="3">
        <v>13.8</v>
      </c>
      <c r="I5082" s="3">
        <f>+IF(OR((E5082&lt;=météo!H$17),(E5082&gt;météo!H$18),(F5082=0),(G5082=0),(C5082&gt;detail!$G$4)),0,1)</f>
        <v>1</v>
      </c>
      <c r="J5082" s="3">
        <f>IF(météo!$H$19&lt;H5082,0,(météo!$H$19-H5082)*I5082)</f>
        <v>6.1999999999999993</v>
      </c>
      <c r="K5082" s="3">
        <f>+IF(I5082&gt;0,IF(H5082&lt;météo!$H$19,1,0),0)</f>
        <v>1</v>
      </c>
    </row>
    <row r="5083" spans="2:11">
      <c r="B5083" s="3">
        <v>7</v>
      </c>
      <c r="C5083" s="3">
        <v>1</v>
      </c>
      <c r="D5083" s="3">
        <v>31</v>
      </c>
      <c r="E5083" s="3">
        <v>14</v>
      </c>
      <c r="F5083" s="3">
        <f>IF(detail!$G$11=2,0,1)</f>
        <v>1</v>
      </c>
      <c r="G5083" s="3">
        <f>IF(detail!$G$11=4,0,1)</f>
        <v>1</v>
      </c>
      <c r="H5083" s="3">
        <v>13.4</v>
      </c>
      <c r="I5083" s="3">
        <f>+IF(OR((E5083&lt;=météo!H$17),(E5083&gt;météo!H$18),(F5083=0),(G5083=0),(C5083&gt;detail!$G$4)),0,1)</f>
        <v>1</v>
      </c>
      <c r="J5083" s="3">
        <f>IF(météo!$H$19&lt;H5083,0,(météo!$H$19-H5083)*I5083)</f>
        <v>6.6</v>
      </c>
      <c r="K5083" s="3">
        <f>+IF(I5083&gt;0,IF(H5083&lt;météo!$H$19,1,0),0)</f>
        <v>1</v>
      </c>
    </row>
    <row r="5084" spans="2:11">
      <c r="B5084" s="3">
        <v>7</v>
      </c>
      <c r="C5084" s="3">
        <v>1</v>
      </c>
      <c r="D5084" s="3">
        <v>31</v>
      </c>
      <c r="E5084" s="3">
        <v>15</v>
      </c>
      <c r="F5084" s="3">
        <f>IF(detail!$G$11=2,0,1)</f>
        <v>1</v>
      </c>
      <c r="G5084" s="3">
        <f>IF(detail!$G$11=4,0,1)</f>
        <v>1</v>
      </c>
      <c r="H5084" s="3">
        <v>13.5</v>
      </c>
      <c r="I5084" s="3">
        <f>+IF(OR((E5084&lt;=météo!H$17),(E5084&gt;météo!H$18),(F5084=0),(G5084=0),(C5084&gt;detail!$G$4)),0,1)</f>
        <v>1</v>
      </c>
      <c r="J5084" s="3">
        <f>IF(météo!$H$19&lt;H5084,0,(météo!$H$19-H5084)*I5084)</f>
        <v>6.5</v>
      </c>
      <c r="K5084" s="3">
        <f>+IF(I5084&gt;0,IF(H5084&lt;météo!$H$19,1,0),0)</f>
        <v>1</v>
      </c>
    </row>
    <row r="5085" spans="2:11">
      <c r="B5085" s="3">
        <v>7</v>
      </c>
      <c r="C5085" s="3">
        <v>1</v>
      </c>
      <c r="D5085" s="3">
        <v>31</v>
      </c>
      <c r="E5085" s="3">
        <v>16</v>
      </c>
      <c r="F5085" s="3">
        <f>IF(detail!$G$11=2,0,1)</f>
        <v>1</v>
      </c>
      <c r="G5085" s="3">
        <f>IF(detail!$G$11=4,0,1)</f>
        <v>1</v>
      </c>
      <c r="H5085" s="3">
        <v>14</v>
      </c>
      <c r="I5085" s="3">
        <f>+IF(OR((E5085&lt;=météo!H$17),(E5085&gt;météo!H$18),(F5085=0),(G5085=0),(C5085&gt;detail!$G$4)),0,1)</f>
        <v>1</v>
      </c>
      <c r="J5085" s="3">
        <f>IF(météo!$H$19&lt;H5085,0,(météo!$H$19-H5085)*I5085)</f>
        <v>6</v>
      </c>
      <c r="K5085" s="3">
        <f>+IF(I5085&gt;0,IF(H5085&lt;météo!$H$19,1,0),0)</f>
        <v>1</v>
      </c>
    </row>
    <row r="5086" spans="2:11">
      <c r="B5086" s="3">
        <v>7</v>
      </c>
      <c r="C5086" s="3">
        <v>1</v>
      </c>
      <c r="D5086" s="3">
        <v>31</v>
      </c>
      <c r="E5086" s="3">
        <v>17</v>
      </c>
      <c r="F5086" s="3">
        <f>IF(detail!$G$11=2,0,1)</f>
        <v>1</v>
      </c>
      <c r="G5086" s="3">
        <f>IF(detail!$G$11=4,0,1)</f>
        <v>1</v>
      </c>
      <c r="H5086" s="3">
        <v>14.1</v>
      </c>
      <c r="I5086" s="3">
        <f>+IF(OR((E5086&lt;=météo!H$17),(E5086&gt;météo!H$18),(F5086=0),(G5086=0),(C5086&gt;detail!$G$4)),0,1)</f>
        <v>1</v>
      </c>
      <c r="J5086" s="3">
        <f>IF(météo!$H$19&lt;H5086,0,(météo!$H$19-H5086)*I5086)</f>
        <v>5.9</v>
      </c>
      <c r="K5086" s="3">
        <f>+IF(I5086&gt;0,IF(H5086&lt;météo!$H$19,1,0),0)</f>
        <v>1</v>
      </c>
    </row>
    <row r="5087" spans="2:11">
      <c r="B5087" s="3">
        <v>7</v>
      </c>
      <c r="C5087" s="3">
        <v>1</v>
      </c>
      <c r="D5087" s="3">
        <v>31</v>
      </c>
      <c r="E5087" s="3">
        <v>18</v>
      </c>
      <c r="F5087" s="3">
        <f>IF(detail!$G$11=2,0,1)</f>
        <v>1</v>
      </c>
      <c r="G5087" s="3">
        <f>IF(detail!$G$11=4,0,1)</f>
        <v>1</v>
      </c>
      <c r="H5087" s="3">
        <v>14.2</v>
      </c>
      <c r="I5087" s="3">
        <f>+IF(OR((E5087&lt;=météo!H$17),(E5087&gt;météo!H$18),(F5087=0),(G5087=0),(C5087&gt;detail!$G$4)),0,1)</f>
        <v>1</v>
      </c>
      <c r="J5087" s="3">
        <f>IF(météo!$H$19&lt;H5087,0,(météo!$H$19-H5087)*I5087)</f>
        <v>5.8000000000000007</v>
      </c>
      <c r="K5087" s="3">
        <f>+IF(I5087&gt;0,IF(H5087&lt;météo!$H$19,1,0),0)</f>
        <v>1</v>
      </c>
    </row>
    <row r="5088" spans="2:11">
      <c r="B5088" s="3">
        <v>7</v>
      </c>
      <c r="C5088" s="3">
        <v>1</v>
      </c>
      <c r="D5088" s="3">
        <v>31</v>
      </c>
      <c r="E5088" s="3">
        <v>19</v>
      </c>
      <c r="F5088" s="3">
        <f>IF(detail!$G$11=2,0,1)</f>
        <v>1</v>
      </c>
      <c r="G5088" s="3">
        <f>IF(detail!$G$11=4,0,1)</f>
        <v>1</v>
      </c>
      <c r="H5088" s="3">
        <v>13.6</v>
      </c>
      <c r="I5088" s="3">
        <f>+IF(OR((E5088&lt;=météo!H$17),(E5088&gt;météo!H$18),(F5088=0),(G5088=0),(C5088&gt;detail!$G$4)),0,1)</f>
        <v>0</v>
      </c>
      <c r="J5088" s="3">
        <f>IF(météo!$H$19&lt;H5088,0,(météo!$H$19-H5088)*I5088)</f>
        <v>0</v>
      </c>
      <c r="K5088" s="3">
        <f>+IF(I5088&gt;0,IF(H5088&lt;météo!$H$19,1,0),0)</f>
        <v>0</v>
      </c>
    </row>
    <row r="5089" spans="2:11">
      <c r="B5089" s="3">
        <v>7</v>
      </c>
      <c r="C5089" s="3">
        <v>1</v>
      </c>
      <c r="D5089" s="3">
        <v>31</v>
      </c>
      <c r="E5089" s="3">
        <v>20</v>
      </c>
      <c r="F5089" s="3">
        <f>IF(detail!$G$11=2,0,1)</f>
        <v>1</v>
      </c>
      <c r="G5089" s="3">
        <f>IF(detail!$G$11=4,0,1)</f>
        <v>1</v>
      </c>
      <c r="H5089" s="3">
        <v>12.9</v>
      </c>
      <c r="I5089" s="3">
        <f>+IF(OR((E5089&lt;=météo!H$17),(E5089&gt;météo!H$18),(F5089=0),(G5089=0),(C5089&gt;detail!$G$4)),0,1)</f>
        <v>0</v>
      </c>
      <c r="J5089" s="3">
        <f>IF(météo!$H$19&lt;H5089,0,(météo!$H$19-H5089)*I5089)</f>
        <v>0</v>
      </c>
      <c r="K5089" s="3">
        <f>+IF(I5089&gt;0,IF(H5089&lt;météo!$H$19,1,0),0)</f>
        <v>0</v>
      </c>
    </row>
    <row r="5090" spans="2:11">
      <c r="B5090" s="3">
        <v>7</v>
      </c>
      <c r="C5090" s="3">
        <v>1</v>
      </c>
      <c r="D5090" s="3">
        <v>31</v>
      </c>
      <c r="E5090" s="3">
        <v>21</v>
      </c>
      <c r="F5090" s="3">
        <f>IF(detail!$G$11=2,0,1)</f>
        <v>1</v>
      </c>
      <c r="G5090" s="3">
        <f>IF(detail!$G$11=4,0,1)</f>
        <v>1</v>
      </c>
      <c r="H5090" s="3">
        <v>12.4</v>
      </c>
      <c r="I5090" s="3">
        <f>+IF(OR((E5090&lt;=météo!H$17),(E5090&gt;météo!H$18),(F5090=0),(G5090=0),(C5090&gt;detail!$G$4)),0,1)</f>
        <v>0</v>
      </c>
      <c r="J5090" s="3">
        <f>IF(météo!$H$19&lt;H5090,0,(météo!$H$19-H5090)*I5090)</f>
        <v>0</v>
      </c>
      <c r="K5090" s="3">
        <f>+IF(I5090&gt;0,IF(H5090&lt;météo!$H$19,1,0),0)</f>
        <v>0</v>
      </c>
    </row>
    <row r="5091" spans="2:11">
      <c r="B5091" s="3">
        <v>7</v>
      </c>
      <c r="C5091" s="3">
        <v>1</v>
      </c>
      <c r="D5091" s="3">
        <v>31</v>
      </c>
      <c r="E5091" s="3">
        <v>22</v>
      </c>
      <c r="F5091" s="3">
        <f>IF(detail!$G$11=2,0,1)</f>
        <v>1</v>
      </c>
      <c r="G5091" s="3">
        <f>IF(detail!$G$11=4,0,1)</f>
        <v>1</v>
      </c>
      <c r="H5091" s="3">
        <v>12</v>
      </c>
      <c r="I5091" s="3">
        <f>+IF(OR((E5091&lt;=météo!H$17),(E5091&gt;météo!H$18),(F5091=0),(G5091=0),(C5091&gt;detail!$G$4)),0,1)</f>
        <v>0</v>
      </c>
      <c r="J5091" s="3">
        <f>IF(météo!$H$19&lt;H5091,0,(météo!$H$19-H5091)*I5091)</f>
        <v>0</v>
      </c>
      <c r="K5091" s="3">
        <f>+IF(I5091&gt;0,IF(H5091&lt;météo!$H$19,1,0),0)</f>
        <v>0</v>
      </c>
    </row>
    <row r="5092" spans="2:11">
      <c r="B5092" s="3">
        <v>7</v>
      </c>
      <c r="C5092" s="3">
        <v>1</v>
      </c>
      <c r="D5092" s="3">
        <v>31</v>
      </c>
      <c r="E5092" s="3">
        <v>23</v>
      </c>
      <c r="F5092" s="3">
        <f>IF(detail!$G$11=2,0,1)</f>
        <v>1</v>
      </c>
      <c r="G5092" s="3">
        <f>IF(detail!$G$11=4,0,1)</f>
        <v>1</v>
      </c>
      <c r="H5092" s="3">
        <v>11.6</v>
      </c>
      <c r="I5092" s="3">
        <f>+IF(OR((E5092&lt;=météo!H$17),(E5092&gt;météo!H$18),(F5092=0),(G5092=0),(C5092&gt;detail!$G$4)),0,1)</f>
        <v>0</v>
      </c>
      <c r="J5092" s="3">
        <f>IF(météo!$H$19&lt;H5092,0,(météo!$H$19-H5092)*I5092)</f>
        <v>0</v>
      </c>
      <c r="K5092" s="3">
        <f>+IF(I5092&gt;0,IF(H5092&lt;météo!$H$19,1,0),0)</f>
        <v>0</v>
      </c>
    </row>
    <row r="5093" spans="2:11">
      <c r="B5093" s="3">
        <v>7</v>
      </c>
      <c r="C5093" s="3">
        <v>1</v>
      </c>
      <c r="D5093" s="3">
        <v>31</v>
      </c>
      <c r="E5093" s="3">
        <v>24</v>
      </c>
      <c r="F5093" s="3">
        <f>IF(detail!$G$11=2,0,1)</f>
        <v>1</v>
      </c>
      <c r="G5093" s="3">
        <f>IF(detail!$G$11=4,0,1)</f>
        <v>1</v>
      </c>
      <c r="H5093" s="3">
        <v>11.1</v>
      </c>
      <c r="I5093" s="3">
        <f>+IF(OR((E5093&lt;=météo!H$17),(E5093&gt;météo!H$18),(F5093=0),(G5093=0),(C5093&gt;detail!$G$4)),0,1)</f>
        <v>0</v>
      </c>
      <c r="J5093" s="3">
        <f>IF(météo!$H$19&lt;H5093,0,(météo!$H$19-H5093)*I5093)</f>
        <v>0</v>
      </c>
      <c r="K5093" s="3">
        <f>+IF(I5093&gt;0,IF(H5093&lt;météo!$H$19,1,0),0)</f>
        <v>0</v>
      </c>
    </row>
    <row r="5094" spans="2:11">
      <c r="B5094" s="3">
        <v>8</v>
      </c>
      <c r="C5094" s="3">
        <v>1</v>
      </c>
      <c r="D5094" s="3">
        <v>1</v>
      </c>
      <c r="E5094" s="3">
        <v>1</v>
      </c>
      <c r="F5094" s="3">
        <f>IF(detail!$G$11=2,0,1)</f>
        <v>1</v>
      </c>
      <c r="G5094" s="3">
        <f>IF(detail!$G$11=4,0,1)</f>
        <v>1</v>
      </c>
      <c r="H5094" s="3">
        <v>13.1</v>
      </c>
      <c r="I5094" s="3">
        <f>+IF(OR((E5094&lt;=météo!H$17),(E5094&gt;météo!H$18),(F5094=0),(G5094=0),(C5094&gt;detail!$G$4)),0,1)</f>
        <v>0</v>
      </c>
      <c r="J5094" s="3">
        <f>IF(météo!$H$19&lt;H5094,0,(météo!$H$19-H5094)*I5094)</f>
        <v>0</v>
      </c>
      <c r="K5094" s="3">
        <f>+IF(I5094&gt;0,IF(H5094&lt;météo!$H$19,1,0),0)</f>
        <v>0</v>
      </c>
    </row>
    <row r="5095" spans="2:11">
      <c r="B5095" s="3">
        <v>8</v>
      </c>
      <c r="C5095" s="3">
        <v>1</v>
      </c>
      <c r="D5095" s="3">
        <v>1</v>
      </c>
      <c r="E5095" s="3">
        <v>2</v>
      </c>
      <c r="F5095" s="3">
        <f>IF(detail!$G$11=2,0,1)</f>
        <v>1</v>
      </c>
      <c r="G5095" s="3">
        <f>IF(detail!$G$11=4,0,1)</f>
        <v>1</v>
      </c>
      <c r="H5095" s="3">
        <v>14.8</v>
      </c>
      <c r="I5095" s="3">
        <f>+IF(OR((E5095&lt;=météo!H$17),(E5095&gt;météo!H$18),(F5095=0),(G5095=0),(C5095&gt;detail!$G$4)),0,1)</f>
        <v>0</v>
      </c>
      <c r="J5095" s="3">
        <f>IF(météo!$H$19&lt;H5095,0,(météo!$H$19-H5095)*I5095)</f>
        <v>0</v>
      </c>
      <c r="K5095" s="3">
        <f>+IF(I5095&gt;0,IF(H5095&lt;météo!$H$19,1,0),0)</f>
        <v>0</v>
      </c>
    </row>
    <row r="5096" spans="2:11">
      <c r="B5096" s="3">
        <v>8</v>
      </c>
      <c r="C5096" s="3">
        <v>1</v>
      </c>
      <c r="D5096" s="3">
        <v>1</v>
      </c>
      <c r="E5096" s="3">
        <v>3</v>
      </c>
      <c r="F5096" s="3">
        <f>IF(detail!$G$11=2,0,1)</f>
        <v>1</v>
      </c>
      <c r="G5096" s="3">
        <f>IF(detail!$G$11=4,0,1)</f>
        <v>1</v>
      </c>
      <c r="H5096" s="3">
        <v>14</v>
      </c>
      <c r="I5096" s="3">
        <f>+IF(OR((E5096&lt;=météo!H$17),(E5096&gt;météo!H$18),(F5096=0),(G5096=0),(C5096&gt;detail!$G$4)),0,1)</f>
        <v>0</v>
      </c>
      <c r="J5096" s="3">
        <f>IF(météo!$H$19&lt;H5096,0,(météo!$H$19-H5096)*I5096)</f>
        <v>0</v>
      </c>
      <c r="K5096" s="3">
        <f>+IF(I5096&gt;0,IF(H5096&lt;météo!$H$19,1,0),0)</f>
        <v>0</v>
      </c>
    </row>
    <row r="5097" spans="2:11">
      <c r="B5097" s="3">
        <v>8</v>
      </c>
      <c r="C5097" s="3">
        <v>1</v>
      </c>
      <c r="D5097" s="3">
        <v>1</v>
      </c>
      <c r="E5097" s="3">
        <v>4</v>
      </c>
      <c r="F5097" s="3">
        <f>IF(detail!$G$11=2,0,1)</f>
        <v>1</v>
      </c>
      <c r="G5097" s="3">
        <f>IF(detail!$G$11=4,0,1)</f>
        <v>1</v>
      </c>
      <c r="H5097" s="3">
        <v>13.6</v>
      </c>
      <c r="I5097" s="3">
        <f>+IF(OR((E5097&lt;=météo!H$17),(E5097&gt;météo!H$18),(F5097=0),(G5097=0),(C5097&gt;detail!$G$4)),0,1)</f>
        <v>0</v>
      </c>
      <c r="J5097" s="3">
        <f>IF(météo!$H$19&lt;H5097,0,(météo!$H$19-H5097)*I5097)</f>
        <v>0</v>
      </c>
      <c r="K5097" s="3">
        <f>+IF(I5097&gt;0,IF(H5097&lt;météo!$H$19,1,0),0)</f>
        <v>0</v>
      </c>
    </row>
    <row r="5098" spans="2:11">
      <c r="B5098" s="3">
        <v>8</v>
      </c>
      <c r="C5098" s="3">
        <v>1</v>
      </c>
      <c r="D5098" s="3">
        <v>1</v>
      </c>
      <c r="E5098" s="3">
        <v>5</v>
      </c>
      <c r="F5098" s="3">
        <f>IF(detail!$G$11=2,0,1)</f>
        <v>1</v>
      </c>
      <c r="G5098" s="3">
        <f>IF(detail!$G$11=4,0,1)</f>
        <v>1</v>
      </c>
      <c r="H5098" s="3">
        <v>13.7</v>
      </c>
      <c r="I5098" s="3">
        <f>+IF(OR((E5098&lt;=météo!H$17),(E5098&gt;météo!H$18),(F5098=0),(G5098=0),(C5098&gt;detail!$G$4)),0,1)</f>
        <v>0</v>
      </c>
      <c r="J5098" s="3">
        <f>IF(météo!$H$19&lt;H5098,0,(météo!$H$19-H5098)*I5098)</f>
        <v>0</v>
      </c>
      <c r="K5098" s="3">
        <f>+IF(I5098&gt;0,IF(H5098&lt;météo!$H$19,1,0),0)</f>
        <v>0</v>
      </c>
    </row>
    <row r="5099" spans="2:11">
      <c r="B5099" s="3">
        <v>8</v>
      </c>
      <c r="C5099" s="3">
        <v>1</v>
      </c>
      <c r="D5099" s="3">
        <v>1</v>
      </c>
      <c r="E5099" s="3">
        <v>6</v>
      </c>
      <c r="F5099" s="3">
        <f>IF(detail!$G$11=2,0,1)</f>
        <v>1</v>
      </c>
      <c r="G5099" s="3">
        <f>IF(detail!$G$11=4,0,1)</f>
        <v>1</v>
      </c>
      <c r="H5099" s="3">
        <v>14.2</v>
      </c>
      <c r="I5099" s="3">
        <f>+IF(OR((E5099&lt;=météo!H$17),(E5099&gt;météo!H$18),(F5099=0),(G5099=0),(C5099&gt;detail!$G$4)),0,1)</f>
        <v>0</v>
      </c>
      <c r="J5099" s="3">
        <f>IF(météo!$H$19&lt;H5099,0,(météo!$H$19-H5099)*I5099)</f>
        <v>0</v>
      </c>
      <c r="K5099" s="3">
        <f>+IF(I5099&gt;0,IF(H5099&lt;météo!$H$19,1,0),0)</f>
        <v>0</v>
      </c>
    </row>
    <row r="5100" spans="2:11">
      <c r="B5100" s="3">
        <v>8</v>
      </c>
      <c r="C5100" s="3">
        <v>1</v>
      </c>
      <c r="D5100" s="3">
        <v>1</v>
      </c>
      <c r="E5100" s="3">
        <v>7</v>
      </c>
      <c r="F5100" s="3">
        <f>IF(detail!$G$11=2,0,1)</f>
        <v>1</v>
      </c>
      <c r="G5100" s="3">
        <f>IF(detail!$G$11=4,0,1)</f>
        <v>1</v>
      </c>
      <c r="H5100" s="3">
        <v>14.5</v>
      </c>
      <c r="I5100" s="3">
        <f>+IF(OR((E5100&lt;=météo!H$17),(E5100&gt;météo!H$18),(F5100=0),(G5100=0),(C5100&gt;detail!$G$4)),0,1)</f>
        <v>0</v>
      </c>
      <c r="J5100" s="3">
        <f>IF(météo!$H$19&lt;H5100,0,(météo!$H$19-H5100)*I5100)</f>
        <v>0</v>
      </c>
      <c r="K5100" s="3">
        <f>+IF(I5100&gt;0,IF(H5100&lt;météo!$H$19,1,0),0)</f>
        <v>0</v>
      </c>
    </row>
    <row r="5101" spans="2:11">
      <c r="B5101" s="3">
        <v>8</v>
      </c>
      <c r="C5101" s="3">
        <v>1</v>
      </c>
      <c r="D5101" s="3">
        <v>1</v>
      </c>
      <c r="E5101" s="3">
        <v>8</v>
      </c>
      <c r="F5101" s="3">
        <f>IF(detail!$G$11=2,0,1)</f>
        <v>1</v>
      </c>
      <c r="G5101" s="3">
        <f>IF(detail!$G$11=4,0,1)</f>
        <v>1</v>
      </c>
      <c r="H5101" s="3">
        <v>14.1</v>
      </c>
      <c r="I5101" s="3">
        <f>+IF(OR((E5101&lt;=météo!H$17),(E5101&gt;météo!H$18),(F5101=0),(G5101=0),(C5101&gt;detail!$G$4)),0,1)</f>
        <v>0</v>
      </c>
      <c r="J5101" s="3">
        <f>IF(météo!$H$19&lt;H5101,0,(météo!$H$19-H5101)*I5101)</f>
        <v>0</v>
      </c>
      <c r="K5101" s="3">
        <f>+IF(I5101&gt;0,IF(H5101&lt;météo!$H$19,1,0),0)</f>
        <v>0</v>
      </c>
    </row>
    <row r="5102" spans="2:11">
      <c r="B5102" s="3">
        <v>8</v>
      </c>
      <c r="C5102" s="3">
        <v>1</v>
      </c>
      <c r="D5102" s="3">
        <v>1</v>
      </c>
      <c r="E5102" s="3">
        <v>9</v>
      </c>
      <c r="F5102" s="3">
        <f>IF(detail!$G$11=2,0,1)</f>
        <v>1</v>
      </c>
      <c r="G5102" s="3">
        <f>IF(detail!$G$11=4,0,1)</f>
        <v>1</v>
      </c>
      <c r="H5102" s="3">
        <v>13.3</v>
      </c>
      <c r="I5102" s="3">
        <f>+IF(OR((E5102&lt;=météo!H$17),(E5102&gt;météo!H$18),(F5102=0),(G5102=0),(C5102&gt;detail!$G$4)),0,1)</f>
        <v>1</v>
      </c>
      <c r="J5102" s="3">
        <f>IF(météo!$H$19&lt;H5102,0,(météo!$H$19-H5102)*I5102)</f>
        <v>6.6999999999999993</v>
      </c>
      <c r="K5102" s="3">
        <f>+IF(I5102&gt;0,IF(H5102&lt;météo!$H$19,1,0),0)</f>
        <v>1</v>
      </c>
    </row>
    <row r="5103" spans="2:11">
      <c r="B5103" s="3">
        <v>8</v>
      </c>
      <c r="C5103" s="3">
        <v>1</v>
      </c>
      <c r="D5103" s="3">
        <v>1</v>
      </c>
      <c r="E5103" s="3">
        <v>10</v>
      </c>
      <c r="F5103" s="3">
        <f>IF(detail!$G$11=2,0,1)</f>
        <v>1</v>
      </c>
      <c r="G5103" s="3">
        <f>IF(detail!$G$11=4,0,1)</f>
        <v>1</v>
      </c>
      <c r="H5103" s="3">
        <v>13.1</v>
      </c>
      <c r="I5103" s="3">
        <f>+IF(OR((E5103&lt;=météo!H$17),(E5103&gt;météo!H$18),(F5103=0),(G5103=0),(C5103&gt;detail!$G$4)),0,1)</f>
        <v>1</v>
      </c>
      <c r="J5103" s="3">
        <f>IF(météo!$H$19&lt;H5103,0,(météo!$H$19-H5103)*I5103)</f>
        <v>6.9</v>
      </c>
      <c r="K5103" s="3">
        <f>+IF(I5103&gt;0,IF(H5103&lt;météo!$H$19,1,0),0)</f>
        <v>1</v>
      </c>
    </row>
    <row r="5104" spans="2:11">
      <c r="B5104" s="3">
        <v>8</v>
      </c>
      <c r="C5104" s="3">
        <v>1</v>
      </c>
      <c r="D5104" s="3">
        <v>1</v>
      </c>
      <c r="E5104" s="3">
        <v>11</v>
      </c>
      <c r="F5104" s="3">
        <f>IF(detail!$G$11=2,0,1)</f>
        <v>1</v>
      </c>
      <c r="G5104" s="3">
        <f>IF(detail!$G$11=4,0,1)</f>
        <v>1</v>
      </c>
      <c r="H5104" s="3">
        <v>14.3</v>
      </c>
      <c r="I5104" s="3">
        <f>+IF(OR((E5104&lt;=météo!H$17),(E5104&gt;météo!H$18),(F5104=0),(G5104=0),(C5104&gt;detail!$G$4)),0,1)</f>
        <v>1</v>
      </c>
      <c r="J5104" s="3">
        <f>IF(météo!$H$19&lt;H5104,0,(météo!$H$19-H5104)*I5104)</f>
        <v>5.6999999999999993</v>
      </c>
      <c r="K5104" s="3">
        <f>+IF(I5104&gt;0,IF(H5104&lt;météo!$H$19,1,0),0)</f>
        <v>1</v>
      </c>
    </row>
    <row r="5105" spans="2:11">
      <c r="B5105" s="3">
        <v>8</v>
      </c>
      <c r="C5105" s="3">
        <v>1</v>
      </c>
      <c r="D5105" s="3">
        <v>1</v>
      </c>
      <c r="E5105" s="3">
        <v>12</v>
      </c>
      <c r="F5105" s="3">
        <f>IF(detail!$G$11=2,0,1)</f>
        <v>1</v>
      </c>
      <c r="G5105" s="3">
        <f>IF(detail!$G$11=4,0,1)</f>
        <v>1</v>
      </c>
      <c r="H5105" s="3">
        <v>17</v>
      </c>
      <c r="I5105" s="3">
        <f>+IF(OR((E5105&lt;=météo!H$17),(E5105&gt;météo!H$18),(F5105=0),(G5105=0),(C5105&gt;detail!$G$4)),0,1)</f>
        <v>1</v>
      </c>
      <c r="J5105" s="3">
        <f>IF(météo!$H$19&lt;H5105,0,(météo!$H$19-H5105)*I5105)</f>
        <v>3</v>
      </c>
      <c r="K5105" s="3">
        <f>+IF(I5105&gt;0,IF(H5105&lt;météo!$H$19,1,0),0)</f>
        <v>1</v>
      </c>
    </row>
    <row r="5106" spans="2:11">
      <c r="B5106" s="3">
        <v>8</v>
      </c>
      <c r="C5106" s="3">
        <v>1</v>
      </c>
      <c r="D5106" s="3">
        <v>1</v>
      </c>
      <c r="E5106" s="3">
        <v>13</v>
      </c>
      <c r="F5106" s="3">
        <f>IF(detail!$G$11=2,0,1)</f>
        <v>1</v>
      </c>
      <c r="G5106" s="3">
        <f>IF(detail!$G$11=4,0,1)</f>
        <v>1</v>
      </c>
      <c r="H5106" s="3">
        <v>19.899999999999999</v>
      </c>
      <c r="I5106" s="3">
        <f>+IF(OR((E5106&lt;=météo!H$17),(E5106&gt;météo!H$18),(F5106=0),(G5106=0),(C5106&gt;detail!$G$4)),0,1)</f>
        <v>1</v>
      </c>
      <c r="J5106" s="3">
        <f>IF(météo!$H$19&lt;H5106,0,(météo!$H$19-H5106)*I5106)</f>
        <v>0.10000000000000142</v>
      </c>
      <c r="K5106" s="3">
        <f>+IF(I5106&gt;0,IF(H5106&lt;météo!$H$19,1,0),0)</f>
        <v>1</v>
      </c>
    </row>
    <row r="5107" spans="2:11">
      <c r="B5107" s="3">
        <v>8</v>
      </c>
      <c r="C5107" s="3">
        <v>1</v>
      </c>
      <c r="D5107" s="3">
        <v>1</v>
      </c>
      <c r="E5107" s="3">
        <v>14</v>
      </c>
      <c r="F5107" s="3">
        <f>IF(detail!$G$11=2,0,1)</f>
        <v>1</v>
      </c>
      <c r="G5107" s="3">
        <f>IF(detail!$G$11=4,0,1)</f>
        <v>1</v>
      </c>
      <c r="H5107" s="3">
        <v>21.9</v>
      </c>
      <c r="I5107" s="3">
        <f>+IF(OR((E5107&lt;=météo!H$17),(E5107&gt;météo!H$18),(F5107=0),(G5107=0),(C5107&gt;detail!$G$4)),0,1)</f>
        <v>1</v>
      </c>
      <c r="J5107" s="3">
        <f>IF(météo!$H$19&lt;H5107,0,(météo!$H$19-H5107)*I5107)</f>
        <v>0</v>
      </c>
      <c r="K5107" s="3">
        <f>+IF(I5107&gt;0,IF(H5107&lt;météo!$H$19,1,0),0)</f>
        <v>0</v>
      </c>
    </row>
    <row r="5108" spans="2:11">
      <c r="B5108" s="3">
        <v>8</v>
      </c>
      <c r="C5108" s="3">
        <v>1</v>
      </c>
      <c r="D5108" s="3">
        <v>1</v>
      </c>
      <c r="E5108" s="3">
        <v>15</v>
      </c>
      <c r="F5108" s="3">
        <f>IF(detail!$G$11=2,0,1)</f>
        <v>1</v>
      </c>
      <c r="G5108" s="3">
        <f>IF(detail!$G$11=4,0,1)</f>
        <v>1</v>
      </c>
      <c r="H5108" s="3">
        <v>22.8</v>
      </c>
      <c r="I5108" s="3">
        <f>+IF(OR((E5108&lt;=météo!H$17),(E5108&gt;météo!H$18),(F5108=0),(G5108=0),(C5108&gt;detail!$G$4)),0,1)</f>
        <v>1</v>
      </c>
      <c r="J5108" s="3">
        <f>IF(météo!$H$19&lt;H5108,0,(météo!$H$19-H5108)*I5108)</f>
        <v>0</v>
      </c>
      <c r="K5108" s="3">
        <f>+IF(I5108&gt;0,IF(H5108&lt;météo!$H$19,1,0),0)</f>
        <v>0</v>
      </c>
    </row>
    <row r="5109" spans="2:11">
      <c r="B5109" s="3">
        <v>8</v>
      </c>
      <c r="C5109" s="3">
        <v>1</v>
      </c>
      <c r="D5109" s="3">
        <v>1</v>
      </c>
      <c r="E5109" s="3">
        <v>16</v>
      </c>
      <c r="F5109" s="3">
        <f>IF(detail!$G$11=2,0,1)</f>
        <v>1</v>
      </c>
      <c r="G5109" s="3">
        <f>IF(detail!$G$11=4,0,1)</f>
        <v>1</v>
      </c>
      <c r="H5109" s="3">
        <v>22.8</v>
      </c>
      <c r="I5109" s="3">
        <f>+IF(OR((E5109&lt;=météo!H$17),(E5109&gt;météo!H$18),(F5109=0),(G5109=0),(C5109&gt;detail!$G$4)),0,1)</f>
        <v>1</v>
      </c>
      <c r="J5109" s="3">
        <f>IF(météo!$H$19&lt;H5109,0,(météo!$H$19-H5109)*I5109)</f>
        <v>0</v>
      </c>
      <c r="K5109" s="3">
        <f>+IF(I5109&gt;0,IF(H5109&lt;météo!$H$19,1,0),0)</f>
        <v>0</v>
      </c>
    </row>
    <row r="5110" spans="2:11">
      <c r="B5110" s="3">
        <v>8</v>
      </c>
      <c r="C5110" s="3">
        <v>1</v>
      </c>
      <c r="D5110" s="3">
        <v>1</v>
      </c>
      <c r="E5110" s="3">
        <v>17</v>
      </c>
      <c r="F5110" s="3">
        <f>IF(detail!$G$11=2,0,1)</f>
        <v>1</v>
      </c>
      <c r="G5110" s="3">
        <f>IF(detail!$G$11=4,0,1)</f>
        <v>1</v>
      </c>
      <c r="H5110" s="3">
        <v>22.4</v>
      </c>
      <c r="I5110" s="3">
        <f>+IF(OR((E5110&lt;=météo!H$17),(E5110&gt;météo!H$18),(F5110=0),(G5110=0),(C5110&gt;detail!$G$4)),0,1)</f>
        <v>1</v>
      </c>
      <c r="J5110" s="3">
        <f>IF(météo!$H$19&lt;H5110,0,(météo!$H$19-H5110)*I5110)</f>
        <v>0</v>
      </c>
      <c r="K5110" s="3">
        <f>+IF(I5110&gt;0,IF(H5110&lt;météo!$H$19,1,0),0)</f>
        <v>0</v>
      </c>
    </row>
    <row r="5111" spans="2:11">
      <c r="B5111" s="3">
        <v>8</v>
      </c>
      <c r="C5111" s="3">
        <v>1</v>
      </c>
      <c r="D5111" s="3">
        <v>1</v>
      </c>
      <c r="E5111" s="3">
        <v>18</v>
      </c>
      <c r="F5111" s="3">
        <f>IF(detail!$G$11=2,0,1)</f>
        <v>1</v>
      </c>
      <c r="G5111" s="3">
        <f>IF(detail!$G$11=4,0,1)</f>
        <v>1</v>
      </c>
      <c r="H5111" s="3">
        <v>21.9</v>
      </c>
      <c r="I5111" s="3">
        <f>+IF(OR((E5111&lt;=météo!H$17),(E5111&gt;météo!H$18),(F5111=0),(G5111=0),(C5111&gt;detail!$G$4)),0,1)</f>
        <v>1</v>
      </c>
      <c r="J5111" s="3">
        <f>IF(météo!$H$19&lt;H5111,0,(météo!$H$19-H5111)*I5111)</f>
        <v>0</v>
      </c>
      <c r="K5111" s="3">
        <f>+IF(I5111&gt;0,IF(H5111&lt;météo!$H$19,1,0),0)</f>
        <v>0</v>
      </c>
    </row>
    <row r="5112" spans="2:11">
      <c r="B5112" s="3">
        <v>8</v>
      </c>
      <c r="C5112" s="3">
        <v>1</v>
      </c>
      <c r="D5112" s="3">
        <v>1</v>
      </c>
      <c r="E5112" s="3">
        <v>19</v>
      </c>
      <c r="F5112" s="3">
        <f>IF(detail!$G$11=2,0,1)</f>
        <v>1</v>
      </c>
      <c r="G5112" s="3">
        <f>IF(detail!$G$11=4,0,1)</f>
        <v>1</v>
      </c>
      <c r="H5112" s="3">
        <v>21.1</v>
      </c>
      <c r="I5112" s="3">
        <f>+IF(OR((E5112&lt;=météo!H$17),(E5112&gt;météo!H$18),(F5112=0),(G5112=0),(C5112&gt;detail!$G$4)),0,1)</f>
        <v>0</v>
      </c>
      <c r="J5112" s="3">
        <f>IF(météo!$H$19&lt;H5112,0,(météo!$H$19-H5112)*I5112)</f>
        <v>0</v>
      </c>
      <c r="K5112" s="3">
        <f>+IF(I5112&gt;0,IF(H5112&lt;météo!$H$19,1,0),0)</f>
        <v>0</v>
      </c>
    </row>
    <row r="5113" spans="2:11">
      <c r="B5113" s="3">
        <v>8</v>
      </c>
      <c r="C5113" s="3">
        <v>1</v>
      </c>
      <c r="D5113" s="3">
        <v>1</v>
      </c>
      <c r="E5113" s="3">
        <v>20</v>
      </c>
      <c r="F5113" s="3">
        <f>IF(detail!$G$11=2,0,1)</f>
        <v>1</v>
      </c>
      <c r="G5113" s="3">
        <f>IF(detail!$G$11=4,0,1)</f>
        <v>1</v>
      </c>
      <c r="H5113" s="3">
        <v>19.899999999999999</v>
      </c>
      <c r="I5113" s="3">
        <f>+IF(OR((E5113&lt;=météo!H$17),(E5113&gt;météo!H$18),(F5113=0),(G5113=0),(C5113&gt;detail!$G$4)),0,1)</f>
        <v>0</v>
      </c>
      <c r="J5113" s="3">
        <f>IF(météo!$H$19&lt;H5113,0,(météo!$H$19-H5113)*I5113)</f>
        <v>0</v>
      </c>
      <c r="K5113" s="3">
        <f>+IF(I5113&gt;0,IF(H5113&lt;météo!$H$19,1,0),0)</f>
        <v>0</v>
      </c>
    </row>
    <row r="5114" spans="2:11">
      <c r="B5114" s="3">
        <v>8</v>
      </c>
      <c r="C5114" s="3">
        <v>1</v>
      </c>
      <c r="D5114" s="3">
        <v>1</v>
      </c>
      <c r="E5114" s="3">
        <v>21</v>
      </c>
      <c r="F5114" s="3">
        <f>IF(detail!$G$11=2,0,1)</f>
        <v>1</v>
      </c>
      <c r="G5114" s="3">
        <f>IF(detail!$G$11=4,0,1)</f>
        <v>1</v>
      </c>
      <c r="H5114" s="3">
        <v>18.3</v>
      </c>
      <c r="I5114" s="3">
        <f>+IF(OR((E5114&lt;=météo!H$17),(E5114&gt;météo!H$18),(F5114=0),(G5114=0),(C5114&gt;detail!$G$4)),0,1)</f>
        <v>0</v>
      </c>
      <c r="J5114" s="3">
        <f>IF(météo!$H$19&lt;H5114,0,(météo!$H$19-H5114)*I5114)</f>
        <v>0</v>
      </c>
      <c r="K5114" s="3">
        <f>+IF(I5114&gt;0,IF(H5114&lt;météo!$H$19,1,0),0)</f>
        <v>0</v>
      </c>
    </row>
    <row r="5115" spans="2:11">
      <c r="B5115" s="3">
        <v>8</v>
      </c>
      <c r="C5115" s="3">
        <v>1</v>
      </c>
      <c r="D5115" s="3">
        <v>1</v>
      </c>
      <c r="E5115" s="3">
        <v>22</v>
      </c>
      <c r="F5115" s="3">
        <f>IF(detail!$G$11=2,0,1)</f>
        <v>1</v>
      </c>
      <c r="G5115" s="3">
        <f>IF(detail!$G$11=4,0,1)</f>
        <v>1</v>
      </c>
      <c r="H5115" s="3">
        <v>16.7</v>
      </c>
      <c r="I5115" s="3">
        <f>+IF(OR((E5115&lt;=météo!H$17),(E5115&gt;météo!H$18),(F5115=0),(G5115=0),(C5115&gt;detail!$G$4)),0,1)</f>
        <v>0</v>
      </c>
      <c r="J5115" s="3">
        <f>IF(météo!$H$19&lt;H5115,0,(météo!$H$19-H5115)*I5115)</f>
        <v>0</v>
      </c>
      <c r="K5115" s="3">
        <f>+IF(I5115&gt;0,IF(H5115&lt;météo!$H$19,1,0),0)</f>
        <v>0</v>
      </c>
    </row>
    <row r="5116" spans="2:11">
      <c r="B5116" s="3">
        <v>8</v>
      </c>
      <c r="C5116" s="3">
        <v>1</v>
      </c>
      <c r="D5116" s="3">
        <v>1</v>
      </c>
      <c r="E5116" s="3">
        <v>23</v>
      </c>
      <c r="F5116" s="3">
        <f>IF(detail!$G$11=2,0,1)</f>
        <v>1</v>
      </c>
      <c r="G5116" s="3">
        <f>IF(detail!$G$11=4,0,1)</f>
        <v>1</v>
      </c>
      <c r="H5116" s="3">
        <v>15.6</v>
      </c>
      <c r="I5116" s="3">
        <f>+IF(OR((E5116&lt;=météo!H$17),(E5116&gt;météo!H$18),(F5116=0),(G5116=0),(C5116&gt;detail!$G$4)),0,1)</f>
        <v>0</v>
      </c>
      <c r="J5116" s="3">
        <f>IF(météo!$H$19&lt;H5116,0,(météo!$H$19-H5116)*I5116)</f>
        <v>0</v>
      </c>
      <c r="K5116" s="3">
        <f>+IF(I5116&gt;0,IF(H5116&lt;météo!$H$19,1,0),0)</f>
        <v>0</v>
      </c>
    </row>
    <row r="5117" spans="2:11">
      <c r="B5117" s="3">
        <v>8</v>
      </c>
      <c r="C5117" s="3">
        <v>1</v>
      </c>
      <c r="D5117" s="3">
        <v>1</v>
      </c>
      <c r="E5117" s="3">
        <v>24</v>
      </c>
      <c r="F5117" s="3">
        <f>IF(detail!$G$11=2,0,1)</f>
        <v>1</v>
      </c>
      <c r="G5117" s="3">
        <f>IF(detail!$G$11=4,0,1)</f>
        <v>1</v>
      </c>
      <c r="H5117" s="3">
        <v>15</v>
      </c>
      <c r="I5117" s="3">
        <f>+IF(OR((E5117&lt;=météo!H$17),(E5117&gt;météo!H$18),(F5117=0),(G5117=0),(C5117&gt;detail!$G$4)),0,1)</f>
        <v>0</v>
      </c>
      <c r="J5117" s="3">
        <f>IF(météo!$H$19&lt;H5117,0,(météo!$H$19-H5117)*I5117)</f>
        <v>0</v>
      </c>
      <c r="K5117" s="3">
        <f>+IF(I5117&gt;0,IF(H5117&lt;météo!$H$19,1,0),0)</f>
        <v>0</v>
      </c>
    </row>
    <row r="5118" spans="2:11">
      <c r="B5118" s="3">
        <v>8</v>
      </c>
      <c r="C5118" s="3">
        <v>1</v>
      </c>
      <c r="D5118" s="3">
        <v>2</v>
      </c>
      <c r="E5118" s="3">
        <v>1</v>
      </c>
      <c r="F5118" s="3">
        <f>IF(detail!$G$11=2,0,1)</f>
        <v>1</v>
      </c>
      <c r="G5118" s="3">
        <f>IF(detail!$G$11=4,0,1)</f>
        <v>1</v>
      </c>
      <c r="H5118" s="3">
        <v>14.8</v>
      </c>
      <c r="I5118" s="3">
        <f>+IF(OR((E5118&lt;=météo!H$17),(E5118&gt;météo!H$18),(F5118=0),(G5118=0),(C5118&gt;detail!$G$4)),0,1)</f>
        <v>0</v>
      </c>
      <c r="J5118" s="3">
        <f>IF(météo!$H$19&lt;H5118,0,(météo!$H$19-H5118)*I5118)</f>
        <v>0</v>
      </c>
      <c r="K5118" s="3">
        <f>+IF(I5118&gt;0,IF(H5118&lt;météo!$H$19,1,0),0)</f>
        <v>0</v>
      </c>
    </row>
    <row r="5119" spans="2:11">
      <c r="B5119" s="3">
        <v>8</v>
      </c>
      <c r="C5119" s="3">
        <v>1</v>
      </c>
      <c r="D5119" s="3">
        <v>2</v>
      </c>
      <c r="E5119" s="3">
        <v>2</v>
      </c>
      <c r="F5119" s="3">
        <f>IF(detail!$G$11=2,0,1)</f>
        <v>1</v>
      </c>
      <c r="G5119" s="3">
        <f>IF(detail!$G$11=4,0,1)</f>
        <v>1</v>
      </c>
      <c r="H5119" s="3">
        <v>14.7</v>
      </c>
      <c r="I5119" s="3">
        <f>+IF(OR((E5119&lt;=météo!H$17),(E5119&gt;météo!H$18),(F5119=0),(G5119=0),(C5119&gt;detail!$G$4)),0,1)</f>
        <v>0</v>
      </c>
      <c r="J5119" s="3">
        <f>IF(météo!$H$19&lt;H5119,0,(météo!$H$19-H5119)*I5119)</f>
        <v>0</v>
      </c>
      <c r="K5119" s="3">
        <f>+IF(I5119&gt;0,IF(H5119&lt;météo!$H$19,1,0),0)</f>
        <v>0</v>
      </c>
    </row>
    <row r="5120" spans="2:11">
      <c r="B5120" s="3">
        <v>8</v>
      </c>
      <c r="C5120" s="3">
        <v>1</v>
      </c>
      <c r="D5120" s="3">
        <v>2</v>
      </c>
      <c r="E5120" s="3">
        <v>3</v>
      </c>
      <c r="F5120" s="3">
        <f>IF(detail!$G$11=2,0,1)</f>
        <v>1</v>
      </c>
      <c r="G5120" s="3">
        <f>IF(detail!$G$11=4,0,1)</f>
        <v>1</v>
      </c>
      <c r="H5120" s="3">
        <v>14.6</v>
      </c>
      <c r="I5120" s="3">
        <f>+IF(OR((E5120&lt;=météo!H$17),(E5120&gt;météo!H$18),(F5120=0),(G5120=0),(C5120&gt;detail!$G$4)),0,1)</f>
        <v>0</v>
      </c>
      <c r="J5120" s="3">
        <f>IF(météo!$H$19&lt;H5120,0,(météo!$H$19-H5120)*I5120)</f>
        <v>0</v>
      </c>
      <c r="K5120" s="3">
        <f>+IF(I5120&gt;0,IF(H5120&lt;météo!$H$19,1,0),0)</f>
        <v>0</v>
      </c>
    </row>
    <row r="5121" spans="2:11">
      <c r="B5121" s="3">
        <v>8</v>
      </c>
      <c r="C5121" s="3">
        <v>1</v>
      </c>
      <c r="D5121" s="3">
        <v>2</v>
      </c>
      <c r="E5121" s="3">
        <v>4</v>
      </c>
      <c r="F5121" s="3">
        <f>IF(detail!$G$11=2,0,1)</f>
        <v>1</v>
      </c>
      <c r="G5121" s="3">
        <f>IF(detail!$G$11=4,0,1)</f>
        <v>1</v>
      </c>
      <c r="H5121" s="3">
        <v>14.5</v>
      </c>
      <c r="I5121" s="3">
        <f>+IF(OR((E5121&lt;=météo!H$17),(E5121&gt;météo!H$18),(F5121=0),(G5121=0),(C5121&gt;detail!$G$4)),0,1)</f>
        <v>0</v>
      </c>
      <c r="J5121" s="3">
        <f>IF(météo!$H$19&lt;H5121,0,(météo!$H$19-H5121)*I5121)</f>
        <v>0</v>
      </c>
      <c r="K5121" s="3">
        <f>+IF(I5121&gt;0,IF(H5121&lt;météo!$H$19,1,0),0)</f>
        <v>0</v>
      </c>
    </row>
    <row r="5122" spans="2:11">
      <c r="B5122" s="3">
        <v>8</v>
      </c>
      <c r="C5122" s="3">
        <v>1</v>
      </c>
      <c r="D5122" s="3">
        <v>2</v>
      </c>
      <c r="E5122" s="3">
        <v>5</v>
      </c>
      <c r="F5122" s="3">
        <f>IF(detail!$G$11=2,0,1)</f>
        <v>1</v>
      </c>
      <c r="G5122" s="3">
        <f>IF(detail!$G$11=4,0,1)</f>
        <v>1</v>
      </c>
      <c r="H5122" s="3">
        <v>14.6</v>
      </c>
      <c r="I5122" s="3">
        <f>+IF(OR((E5122&lt;=météo!H$17),(E5122&gt;météo!H$18),(F5122=0),(G5122=0),(C5122&gt;detail!$G$4)),0,1)</f>
        <v>0</v>
      </c>
      <c r="J5122" s="3">
        <f>IF(météo!$H$19&lt;H5122,0,(météo!$H$19-H5122)*I5122)</f>
        <v>0</v>
      </c>
      <c r="K5122" s="3">
        <f>+IF(I5122&gt;0,IF(H5122&lt;météo!$H$19,1,0),0)</f>
        <v>0</v>
      </c>
    </row>
    <row r="5123" spans="2:11">
      <c r="B5123" s="3">
        <v>8</v>
      </c>
      <c r="C5123" s="3">
        <v>1</v>
      </c>
      <c r="D5123" s="3">
        <v>2</v>
      </c>
      <c r="E5123" s="3">
        <v>6</v>
      </c>
      <c r="F5123" s="3">
        <f>IF(detail!$G$11=2,0,1)</f>
        <v>1</v>
      </c>
      <c r="G5123" s="3">
        <f>IF(detail!$G$11=4,0,1)</f>
        <v>1</v>
      </c>
      <c r="H5123" s="3">
        <v>14.9</v>
      </c>
      <c r="I5123" s="3">
        <f>+IF(OR((E5123&lt;=météo!H$17),(E5123&gt;météo!H$18),(F5123=0),(G5123=0),(C5123&gt;detail!$G$4)),0,1)</f>
        <v>0</v>
      </c>
      <c r="J5123" s="3">
        <f>IF(météo!$H$19&lt;H5123,0,(météo!$H$19-H5123)*I5123)</f>
        <v>0</v>
      </c>
      <c r="K5123" s="3">
        <f>+IF(I5123&gt;0,IF(H5123&lt;météo!$H$19,1,0),0)</f>
        <v>0</v>
      </c>
    </row>
    <row r="5124" spans="2:11">
      <c r="B5124" s="3">
        <v>8</v>
      </c>
      <c r="C5124" s="3">
        <v>1</v>
      </c>
      <c r="D5124" s="3">
        <v>2</v>
      </c>
      <c r="E5124" s="3">
        <v>7</v>
      </c>
      <c r="F5124" s="3">
        <f>IF(detail!$G$11=2,0,1)</f>
        <v>1</v>
      </c>
      <c r="G5124" s="3">
        <f>IF(detail!$G$11=4,0,1)</f>
        <v>1</v>
      </c>
      <c r="H5124" s="3">
        <v>15.6</v>
      </c>
      <c r="I5124" s="3">
        <f>+IF(OR((E5124&lt;=météo!H$17),(E5124&gt;météo!H$18),(F5124=0),(G5124=0),(C5124&gt;detail!$G$4)),0,1)</f>
        <v>0</v>
      </c>
      <c r="J5124" s="3">
        <f>IF(météo!$H$19&lt;H5124,0,(météo!$H$19-H5124)*I5124)</f>
        <v>0</v>
      </c>
      <c r="K5124" s="3">
        <f>+IF(I5124&gt;0,IF(H5124&lt;météo!$H$19,1,0),0)</f>
        <v>0</v>
      </c>
    </row>
    <row r="5125" spans="2:11">
      <c r="B5125" s="3">
        <v>8</v>
      </c>
      <c r="C5125" s="3">
        <v>1</v>
      </c>
      <c r="D5125" s="3">
        <v>2</v>
      </c>
      <c r="E5125" s="3">
        <v>8</v>
      </c>
      <c r="F5125" s="3">
        <f>IF(detail!$G$11=2,0,1)</f>
        <v>1</v>
      </c>
      <c r="G5125" s="3">
        <f>IF(detail!$G$11=4,0,1)</f>
        <v>1</v>
      </c>
      <c r="H5125" s="3">
        <v>16.8</v>
      </c>
      <c r="I5125" s="3">
        <f>+IF(OR((E5125&lt;=météo!H$17),(E5125&gt;météo!H$18),(F5125=0),(G5125=0),(C5125&gt;detail!$G$4)),0,1)</f>
        <v>0</v>
      </c>
      <c r="J5125" s="3">
        <f>IF(météo!$H$19&lt;H5125,0,(météo!$H$19-H5125)*I5125)</f>
        <v>0</v>
      </c>
      <c r="K5125" s="3">
        <f>+IF(I5125&gt;0,IF(H5125&lt;météo!$H$19,1,0),0)</f>
        <v>0</v>
      </c>
    </row>
    <row r="5126" spans="2:11">
      <c r="B5126" s="3">
        <v>8</v>
      </c>
      <c r="C5126" s="3">
        <v>1</v>
      </c>
      <c r="D5126" s="3">
        <v>2</v>
      </c>
      <c r="E5126" s="3">
        <v>9</v>
      </c>
      <c r="F5126" s="3">
        <f>IF(detail!$G$11=2,0,1)</f>
        <v>1</v>
      </c>
      <c r="G5126" s="3">
        <f>IF(detail!$G$11=4,0,1)</f>
        <v>1</v>
      </c>
      <c r="H5126" s="3">
        <v>18.399999999999999</v>
      </c>
      <c r="I5126" s="3">
        <f>+IF(OR((E5126&lt;=météo!H$17),(E5126&gt;météo!H$18),(F5126=0),(G5126=0),(C5126&gt;detail!$G$4)),0,1)</f>
        <v>1</v>
      </c>
      <c r="J5126" s="3">
        <f>IF(météo!$H$19&lt;H5126,0,(météo!$H$19-H5126)*I5126)</f>
        <v>1.6000000000000014</v>
      </c>
      <c r="K5126" s="3">
        <f>+IF(I5126&gt;0,IF(H5126&lt;météo!$H$19,1,0),0)</f>
        <v>1</v>
      </c>
    </row>
    <row r="5127" spans="2:11">
      <c r="B5127" s="3">
        <v>8</v>
      </c>
      <c r="C5127" s="3">
        <v>1</v>
      </c>
      <c r="D5127" s="3">
        <v>2</v>
      </c>
      <c r="E5127" s="3">
        <v>10</v>
      </c>
      <c r="F5127" s="3">
        <f>IF(detail!$G$11=2,0,1)</f>
        <v>1</v>
      </c>
      <c r="G5127" s="3">
        <f>IF(detail!$G$11=4,0,1)</f>
        <v>1</v>
      </c>
      <c r="H5127" s="3">
        <v>19.899999999999999</v>
      </c>
      <c r="I5127" s="3">
        <f>+IF(OR((E5127&lt;=météo!H$17),(E5127&gt;météo!H$18),(F5127=0),(G5127=0),(C5127&gt;detail!$G$4)),0,1)</f>
        <v>1</v>
      </c>
      <c r="J5127" s="3">
        <f>IF(météo!$H$19&lt;H5127,0,(météo!$H$19-H5127)*I5127)</f>
        <v>0.10000000000000142</v>
      </c>
      <c r="K5127" s="3">
        <f>+IF(I5127&gt;0,IF(H5127&lt;météo!$H$19,1,0),0)</f>
        <v>1</v>
      </c>
    </row>
    <row r="5128" spans="2:11">
      <c r="B5128" s="3">
        <v>8</v>
      </c>
      <c r="C5128" s="3">
        <v>1</v>
      </c>
      <c r="D5128" s="3">
        <v>2</v>
      </c>
      <c r="E5128" s="3">
        <v>11</v>
      </c>
      <c r="F5128" s="3">
        <f>IF(detail!$G$11=2,0,1)</f>
        <v>1</v>
      </c>
      <c r="G5128" s="3">
        <f>IF(detail!$G$11=4,0,1)</f>
        <v>1</v>
      </c>
      <c r="H5128" s="3">
        <v>21.1</v>
      </c>
      <c r="I5128" s="3">
        <f>+IF(OR((E5128&lt;=météo!H$17),(E5128&gt;météo!H$18),(F5128=0),(G5128=0),(C5128&gt;detail!$G$4)),0,1)</f>
        <v>1</v>
      </c>
      <c r="J5128" s="3">
        <f>IF(météo!$H$19&lt;H5128,0,(météo!$H$19-H5128)*I5128)</f>
        <v>0</v>
      </c>
      <c r="K5128" s="3">
        <f>+IF(I5128&gt;0,IF(H5128&lt;météo!$H$19,1,0),0)</f>
        <v>0</v>
      </c>
    </row>
    <row r="5129" spans="2:11">
      <c r="B5129" s="3">
        <v>8</v>
      </c>
      <c r="C5129" s="3">
        <v>1</v>
      </c>
      <c r="D5129" s="3">
        <v>2</v>
      </c>
      <c r="E5129" s="3">
        <v>12</v>
      </c>
      <c r="F5129" s="3">
        <f>IF(detail!$G$11=2,0,1)</f>
        <v>1</v>
      </c>
      <c r="G5129" s="3">
        <f>IF(detail!$G$11=4,0,1)</f>
        <v>1</v>
      </c>
      <c r="H5129" s="3">
        <v>21.8</v>
      </c>
      <c r="I5129" s="3">
        <f>+IF(OR((E5129&lt;=météo!H$17),(E5129&gt;météo!H$18),(F5129=0),(G5129=0),(C5129&gt;detail!$G$4)),0,1)</f>
        <v>1</v>
      </c>
      <c r="J5129" s="3">
        <f>IF(météo!$H$19&lt;H5129,0,(météo!$H$19-H5129)*I5129)</f>
        <v>0</v>
      </c>
      <c r="K5129" s="3">
        <f>+IF(I5129&gt;0,IF(H5129&lt;météo!$H$19,1,0),0)</f>
        <v>0</v>
      </c>
    </row>
    <row r="5130" spans="2:11">
      <c r="B5130" s="3">
        <v>8</v>
      </c>
      <c r="C5130" s="3">
        <v>1</v>
      </c>
      <c r="D5130" s="3">
        <v>2</v>
      </c>
      <c r="E5130" s="3">
        <v>13</v>
      </c>
      <c r="F5130" s="3">
        <f>IF(detail!$G$11=2,0,1)</f>
        <v>1</v>
      </c>
      <c r="G5130" s="3">
        <f>IF(detail!$G$11=4,0,1)</f>
        <v>1</v>
      </c>
      <c r="H5130" s="3">
        <v>22.2</v>
      </c>
      <c r="I5130" s="3">
        <f>+IF(OR((E5130&lt;=météo!H$17),(E5130&gt;météo!H$18),(F5130=0),(G5130=0),(C5130&gt;detail!$G$4)),0,1)</f>
        <v>1</v>
      </c>
      <c r="J5130" s="3">
        <f>IF(météo!$H$19&lt;H5130,0,(météo!$H$19-H5130)*I5130)</f>
        <v>0</v>
      </c>
      <c r="K5130" s="3">
        <f>+IF(I5130&gt;0,IF(H5130&lt;météo!$H$19,1,0),0)</f>
        <v>0</v>
      </c>
    </row>
    <row r="5131" spans="2:11">
      <c r="B5131" s="3">
        <v>8</v>
      </c>
      <c r="C5131" s="3">
        <v>1</v>
      </c>
      <c r="D5131" s="3">
        <v>2</v>
      </c>
      <c r="E5131" s="3">
        <v>14</v>
      </c>
      <c r="F5131" s="3">
        <f>IF(detail!$G$11=2,0,1)</f>
        <v>1</v>
      </c>
      <c r="G5131" s="3">
        <f>IF(detail!$G$11=4,0,1)</f>
        <v>1</v>
      </c>
      <c r="H5131" s="3">
        <v>22.7</v>
      </c>
      <c r="I5131" s="3">
        <f>+IF(OR((E5131&lt;=météo!H$17),(E5131&gt;météo!H$18),(F5131=0),(G5131=0),(C5131&gt;detail!$G$4)),0,1)</f>
        <v>1</v>
      </c>
      <c r="J5131" s="3">
        <f>IF(météo!$H$19&lt;H5131,0,(météo!$H$19-H5131)*I5131)</f>
        <v>0</v>
      </c>
      <c r="K5131" s="3">
        <f>+IF(I5131&gt;0,IF(H5131&lt;météo!$H$19,1,0),0)</f>
        <v>0</v>
      </c>
    </row>
    <row r="5132" spans="2:11">
      <c r="B5132" s="3">
        <v>8</v>
      </c>
      <c r="C5132" s="3">
        <v>1</v>
      </c>
      <c r="D5132" s="3">
        <v>2</v>
      </c>
      <c r="E5132" s="3">
        <v>15</v>
      </c>
      <c r="F5132" s="3">
        <f>IF(detail!$G$11=2,0,1)</f>
        <v>1</v>
      </c>
      <c r="G5132" s="3">
        <f>IF(detail!$G$11=4,0,1)</f>
        <v>1</v>
      </c>
      <c r="H5132" s="3">
        <v>23.3</v>
      </c>
      <c r="I5132" s="3">
        <f>+IF(OR((E5132&lt;=météo!H$17),(E5132&gt;météo!H$18),(F5132=0),(G5132=0),(C5132&gt;detail!$G$4)),0,1)</f>
        <v>1</v>
      </c>
      <c r="J5132" s="3">
        <f>IF(météo!$H$19&lt;H5132,0,(météo!$H$19-H5132)*I5132)</f>
        <v>0</v>
      </c>
      <c r="K5132" s="3">
        <f>+IF(I5132&gt;0,IF(H5132&lt;météo!$H$19,1,0),0)</f>
        <v>0</v>
      </c>
    </row>
    <row r="5133" spans="2:11">
      <c r="B5133" s="3">
        <v>8</v>
      </c>
      <c r="C5133" s="3">
        <v>1</v>
      </c>
      <c r="D5133" s="3">
        <v>2</v>
      </c>
      <c r="E5133" s="3">
        <v>16</v>
      </c>
      <c r="F5133" s="3">
        <f>IF(detail!$G$11=2,0,1)</f>
        <v>1</v>
      </c>
      <c r="G5133" s="3">
        <f>IF(detail!$G$11=4,0,1)</f>
        <v>1</v>
      </c>
      <c r="H5133" s="3">
        <v>23.6</v>
      </c>
      <c r="I5133" s="3">
        <f>+IF(OR((E5133&lt;=météo!H$17),(E5133&gt;météo!H$18),(F5133=0),(G5133=0),(C5133&gt;detail!$G$4)),0,1)</f>
        <v>1</v>
      </c>
      <c r="J5133" s="3">
        <f>IF(météo!$H$19&lt;H5133,0,(météo!$H$19-H5133)*I5133)</f>
        <v>0</v>
      </c>
      <c r="K5133" s="3">
        <f>+IF(I5133&gt;0,IF(H5133&lt;météo!$H$19,1,0),0)</f>
        <v>0</v>
      </c>
    </row>
    <row r="5134" spans="2:11">
      <c r="B5134" s="3">
        <v>8</v>
      </c>
      <c r="C5134" s="3">
        <v>1</v>
      </c>
      <c r="D5134" s="3">
        <v>2</v>
      </c>
      <c r="E5134" s="3">
        <v>17</v>
      </c>
      <c r="F5134" s="3">
        <f>IF(detail!$G$11=2,0,1)</f>
        <v>1</v>
      </c>
      <c r="G5134" s="3">
        <f>IF(detail!$G$11=4,0,1)</f>
        <v>1</v>
      </c>
      <c r="H5134" s="3">
        <v>23.5</v>
      </c>
      <c r="I5134" s="3">
        <f>+IF(OR((E5134&lt;=météo!H$17),(E5134&gt;météo!H$18),(F5134=0),(G5134=0),(C5134&gt;detail!$G$4)),0,1)</f>
        <v>1</v>
      </c>
      <c r="J5134" s="3">
        <f>IF(météo!$H$19&lt;H5134,0,(météo!$H$19-H5134)*I5134)</f>
        <v>0</v>
      </c>
      <c r="K5134" s="3">
        <f>+IF(I5134&gt;0,IF(H5134&lt;météo!$H$19,1,0),0)</f>
        <v>0</v>
      </c>
    </row>
    <row r="5135" spans="2:11">
      <c r="B5135" s="3">
        <v>8</v>
      </c>
      <c r="C5135" s="3">
        <v>1</v>
      </c>
      <c r="D5135" s="3">
        <v>2</v>
      </c>
      <c r="E5135" s="3">
        <v>18</v>
      </c>
      <c r="F5135" s="3">
        <f>IF(detail!$G$11=2,0,1)</f>
        <v>1</v>
      </c>
      <c r="G5135" s="3">
        <f>IF(detail!$G$11=4,0,1)</f>
        <v>1</v>
      </c>
      <c r="H5135" s="3">
        <v>22.9</v>
      </c>
      <c r="I5135" s="3">
        <f>+IF(OR((E5135&lt;=météo!H$17),(E5135&gt;météo!H$18),(F5135=0),(G5135=0),(C5135&gt;detail!$G$4)),0,1)</f>
        <v>1</v>
      </c>
      <c r="J5135" s="3">
        <f>IF(météo!$H$19&lt;H5135,0,(météo!$H$19-H5135)*I5135)</f>
        <v>0</v>
      </c>
      <c r="K5135" s="3">
        <f>+IF(I5135&gt;0,IF(H5135&lt;météo!$H$19,1,0),0)</f>
        <v>0</v>
      </c>
    </row>
    <row r="5136" spans="2:11">
      <c r="B5136" s="3">
        <v>8</v>
      </c>
      <c r="C5136" s="3">
        <v>1</v>
      </c>
      <c r="D5136" s="3">
        <v>2</v>
      </c>
      <c r="E5136" s="3">
        <v>19</v>
      </c>
      <c r="F5136" s="3">
        <f>IF(detail!$G$11=2,0,1)</f>
        <v>1</v>
      </c>
      <c r="G5136" s="3">
        <f>IF(detail!$G$11=4,0,1)</f>
        <v>1</v>
      </c>
      <c r="H5136" s="3">
        <v>21.7</v>
      </c>
      <c r="I5136" s="3">
        <f>+IF(OR((E5136&lt;=météo!H$17),(E5136&gt;météo!H$18),(F5136=0),(G5136=0),(C5136&gt;detail!$G$4)),0,1)</f>
        <v>0</v>
      </c>
      <c r="J5136" s="3">
        <f>IF(météo!$H$19&lt;H5136,0,(météo!$H$19-H5136)*I5136)</f>
        <v>0</v>
      </c>
      <c r="K5136" s="3">
        <f>+IF(I5136&gt;0,IF(H5136&lt;météo!$H$19,1,0),0)</f>
        <v>0</v>
      </c>
    </row>
    <row r="5137" spans="2:11">
      <c r="B5137" s="3">
        <v>8</v>
      </c>
      <c r="C5137" s="3">
        <v>1</v>
      </c>
      <c r="D5137" s="3">
        <v>2</v>
      </c>
      <c r="E5137" s="3">
        <v>20</v>
      </c>
      <c r="F5137" s="3">
        <f>IF(detail!$G$11=2,0,1)</f>
        <v>1</v>
      </c>
      <c r="G5137" s="3">
        <f>IF(detail!$G$11=4,0,1)</f>
        <v>1</v>
      </c>
      <c r="H5137" s="3">
        <v>20.100000000000001</v>
      </c>
      <c r="I5137" s="3">
        <f>+IF(OR((E5137&lt;=météo!H$17),(E5137&gt;météo!H$18),(F5137=0),(G5137=0),(C5137&gt;detail!$G$4)),0,1)</f>
        <v>0</v>
      </c>
      <c r="J5137" s="3">
        <f>IF(météo!$H$19&lt;H5137,0,(météo!$H$19-H5137)*I5137)</f>
        <v>0</v>
      </c>
      <c r="K5137" s="3">
        <f>+IF(I5137&gt;0,IF(H5137&lt;météo!$H$19,1,0),0)</f>
        <v>0</v>
      </c>
    </row>
    <row r="5138" spans="2:11">
      <c r="B5138" s="3">
        <v>8</v>
      </c>
      <c r="C5138" s="3">
        <v>1</v>
      </c>
      <c r="D5138" s="3">
        <v>2</v>
      </c>
      <c r="E5138" s="3">
        <v>21</v>
      </c>
      <c r="F5138" s="3">
        <f>IF(detail!$G$11=2,0,1)</f>
        <v>1</v>
      </c>
      <c r="G5138" s="3">
        <f>IF(detail!$G$11=4,0,1)</f>
        <v>1</v>
      </c>
      <c r="H5138" s="3">
        <v>18.399999999999999</v>
      </c>
      <c r="I5138" s="3">
        <f>+IF(OR((E5138&lt;=météo!H$17),(E5138&gt;météo!H$18),(F5138=0),(G5138=0),(C5138&gt;detail!$G$4)),0,1)</f>
        <v>0</v>
      </c>
      <c r="J5138" s="3">
        <f>IF(météo!$H$19&lt;H5138,0,(météo!$H$19-H5138)*I5138)</f>
        <v>0</v>
      </c>
      <c r="K5138" s="3">
        <f>+IF(I5138&gt;0,IF(H5138&lt;météo!$H$19,1,0),0)</f>
        <v>0</v>
      </c>
    </row>
    <row r="5139" spans="2:11">
      <c r="B5139" s="3">
        <v>8</v>
      </c>
      <c r="C5139" s="3">
        <v>1</v>
      </c>
      <c r="D5139" s="3">
        <v>2</v>
      </c>
      <c r="E5139" s="3">
        <v>22</v>
      </c>
      <c r="F5139" s="3">
        <f>IF(detail!$G$11=2,0,1)</f>
        <v>1</v>
      </c>
      <c r="G5139" s="3">
        <f>IF(detail!$G$11=4,0,1)</f>
        <v>1</v>
      </c>
      <c r="H5139" s="3">
        <v>16.899999999999999</v>
      </c>
      <c r="I5139" s="3">
        <f>+IF(OR((E5139&lt;=météo!H$17),(E5139&gt;météo!H$18),(F5139=0),(G5139=0),(C5139&gt;detail!$G$4)),0,1)</f>
        <v>0</v>
      </c>
      <c r="J5139" s="3">
        <f>IF(météo!$H$19&lt;H5139,0,(météo!$H$19-H5139)*I5139)</f>
        <v>0</v>
      </c>
      <c r="K5139" s="3">
        <f>+IF(I5139&gt;0,IF(H5139&lt;météo!$H$19,1,0),0)</f>
        <v>0</v>
      </c>
    </row>
    <row r="5140" spans="2:11">
      <c r="B5140" s="3">
        <v>8</v>
      </c>
      <c r="C5140" s="3">
        <v>1</v>
      </c>
      <c r="D5140" s="3">
        <v>2</v>
      </c>
      <c r="E5140" s="3">
        <v>23</v>
      </c>
      <c r="F5140" s="3">
        <f>IF(detail!$G$11=2,0,1)</f>
        <v>1</v>
      </c>
      <c r="G5140" s="3">
        <f>IF(detail!$G$11=4,0,1)</f>
        <v>1</v>
      </c>
      <c r="H5140" s="3">
        <v>16.2</v>
      </c>
      <c r="I5140" s="3">
        <f>+IF(OR((E5140&lt;=météo!H$17),(E5140&gt;météo!H$18),(F5140=0),(G5140=0),(C5140&gt;detail!$G$4)),0,1)</f>
        <v>0</v>
      </c>
      <c r="J5140" s="3">
        <f>IF(météo!$H$19&lt;H5140,0,(météo!$H$19-H5140)*I5140)</f>
        <v>0</v>
      </c>
      <c r="K5140" s="3">
        <f>+IF(I5140&gt;0,IF(H5140&lt;météo!$H$19,1,0),0)</f>
        <v>0</v>
      </c>
    </row>
    <row r="5141" spans="2:11">
      <c r="B5141" s="3">
        <v>8</v>
      </c>
      <c r="C5141" s="3">
        <v>1</v>
      </c>
      <c r="D5141" s="3">
        <v>2</v>
      </c>
      <c r="E5141" s="3">
        <v>24</v>
      </c>
      <c r="F5141" s="3">
        <f>IF(detail!$G$11=2,0,1)</f>
        <v>1</v>
      </c>
      <c r="G5141" s="3">
        <f>IF(detail!$G$11=4,0,1)</f>
        <v>1</v>
      </c>
      <c r="H5141" s="3">
        <v>16.100000000000001</v>
      </c>
      <c r="I5141" s="3">
        <f>+IF(OR((E5141&lt;=météo!H$17),(E5141&gt;météo!H$18),(F5141=0),(G5141=0),(C5141&gt;detail!$G$4)),0,1)</f>
        <v>0</v>
      </c>
      <c r="J5141" s="3">
        <f>IF(météo!$H$19&lt;H5141,0,(météo!$H$19-H5141)*I5141)</f>
        <v>0</v>
      </c>
      <c r="K5141" s="3">
        <f>+IF(I5141&gt;0,IF(H5141&lt;météo!$H$19,1,0),0)</f>
        <v>0</v>
      </c>
    </row>
    <row r="5142" spans="2:11">
      <c r="B5142" s="3">
        <v>8</v>
      </c>
      <c r="C5142" s="3">
        <v>1</v>
      </c>
      <c r="D5142" s="3">
        <v>3</v>
      </c>
      <c r="E5142" s="3">
        <v>1</v>
      </c>
      <c r="F5142" s="3">
        <f>IF(detail!$G$11=2,0,1)</f>
        <v>1</v>
      </c>
      <c r="G5142" s="3">
        <f>IF(detail!$G$11=4,0,1)</f>
        <v>1</v>
      </c>
      <c r="H5142" s="3">
        <v>16.399999999999999</v>
      </c>
      <c r="I5142" s="3">
        <f>+IF(OR((E5142&lt;=météo!H$17),(E5142&gt;météo!H$18),(F5142=0),(G5142=0),(C5142&gt;detail!$G$4)),0,1)</f>
        <v>0</v>
      </c>
      <c r="J5142" s="3">
        <f>IF(météo!$H$19&lt;H5142,0,(météo!$H$19-H5142)*I5142)</f>
        <v>0</v>
      </c>
      <c r="K5142" s="3">
        <f>+IF(I5142&gt;0,IF(H5142&lt;météo!$H$19,1,0),0)</f>
        <v>0</v>
      </c>
    </row>
    <row r="5143" spans="2:11">
      <c r="B5143" s="3">
        <v>8</v>
      </c>
      <c r="C5143" s="3">
        <v>1</v>
      </c>
      <c r="D5143" s="3">
        <v>3</v>
      </c>
      <c r="E5143" s="3">
        <v>2</v>
      </c>
      <c r="F5143" s="3">
        <f>IF(detail!$G$11=2,0,1)</f>
        <v>1</v>
      </c>
      <c r="G5143" s="3">
        <f>IF(detail!$G$11=4,0,1)</f>
        <v>1</v>
      </c>
      <c r="H5143" s="3">
        <v>16.5</v>
      </c>
      <c r="I5143" s="3">
        <f>+IF(OR((E5143&lt;=météo!H$17),(E5143&gt;météo!H$18),(F5143=0),(G5143=0),(C5143&gt;detail!$G$4)),0,1)</f>
        <v>0</v>
      </c>
      <c r="J5143" s="3">
        <f>IF(météo!$H$19&lt;H5143,0,(météo!$H$19-H5143)*I5143)</f>
        <v>0</v>
      </c>
      <c r="K5143" s="3">
        <f>+IF(I5143&gt;0,IF(H5143&lt;météo!$H$19,1,0),0)</f>
        <v>0</v>
      </c>
    </row>
    <row r="5144" spans="2:11">
      <c r="B5144" s="3">
        <v>8</v>
      </c>
      <c r="C5144" s="3">
        <v>1</v>
      </c>
      <c r="D5144" s="3">
        <v>3</v>
      </c>
      <c r="E5144" s="3">
        <v>3</v>
      </c>
      <c r="F5144" s="3">
        <f>IF(detail!$G$11=2,0,1)</f>
        <v>1</v>
      </c>
      <c r="G5144" s="3">
        <f>IF(detail!$G$11=4,0,1)</f>
        <v>1</v>
      </c>
      <c r="H5144" s="3">
        <v>16.399999999999999</v>
      </c>
      <c r="I5144" s="3">
        <f>+IF(OR((E5144&lt;=météo!H$17),(E5144&gt;météo!H$18),(F5144=0),(G5144=0),(C5144&gt;detail!$G$4)),0,1)</f>
        <v>0</v>
      </c>
      <c r="J5144" s="3">
        <f>IF(météo!$H$19&lt;H5144,0,(météo!$H$19-H5144)*I5144)</f>
        <v>0</v>
      </c>
      <c r="K5144" s="3">
        <f>+IF(I5144&gt;0,IF(H5144&lt;météo!$H$19,1,0),0)</f>
        <v>0</v>
      </c>
    </row>
    <row r="5145" spans="2:11">
      <c r="B5145" s="3">
        <v>8</v>
      </c>
      <c r="C5145" s="3">
        <v>1</v>
      </c>
      <c r="D5145" s="3">
        <v>3</v>
      </c>
      <c r="E5145" s="3">
        <v>4</v>
      </c>
      <c r="F5145" s="3">
        <f>IF(detail!$G$11=2,0,1)</f>
        <v>1</v>
      </c>
      <c r="G5145" s="3">
        <f>IF(detail!$G$11=4,0,1)</f>
        <v>1</v>
      </c>
      <c r="H5145" s="3">
        <v>16.2</v>
      </c>
      <c r="I5145" s="3">
        <f>+IF(OR((E5145&lt;=météo!H$17),(E5145&gt;météo!H$18),(F5145=0),(G5145=0),(C5145&gt;detail!$G$4)),0,1)</f>
        <v>0</v>
      </c>
      <c r="J5145" s="3">
        <f>IF(météo!$H$19&lt;H5145,0,(météo!$H$19-H5145)*I5145)</f>
        <v>0</v>
      </c>
      <c r="K5145" s="3">
        <f>+IF(I5145&gt;0,IF(H5145&lt;météo!$H$19,1,0),0)</f>
        <v>0</v>
      </c>
    </row>
    <row r="5146" spans="2:11">
      <c r="B5146" s="3">
        <v>8</v>
      </c>
      <c r="C5146" s="3">
        <v>1</v>
      </c>
      <c r="D5146" s="3">
        <v>3</v>
      </c>
      <c r="E5146" s="3">
        <v>5</v>
      </c>
      <c r="F5146" s="3">
        <f>IF(detail!$G$11=2,0,1)</f>
        <v>1</v>
      </c>
      <c r="G5146" s="3">
        <f>IF(detail!$G$11=4,0,1)</f>
        <v>1</v>
      </c>
      <c r="H5146" s="3">
        <v>15.8</v>
      </c>
      <c r="I5146" s="3">
        <f>+IF(OR((E5146&lt;=météo!H$17),(E5146&gt;météo!H$18),(F5146=0),(G5146=0),(C5146&gt;detail!$G$4)),0,1)</f>
        <v>0</v>
      </c>
      <c r="J5146" s="3">
        <f>IF(météo!$H$19&lt;H5146,0,(météo!$H$19-H5146)*I5146)</f>
        <v>0</v>
      </c>
      <c r="K5146" s="3">
        <f>+IF(I5146&gt;0,IF(H5146&lt;météo!$H$19,1,0),0)</f>
        <v>0</v>
      </c>
    </row>
    <row r="5147" spans="2:11">
      <c r="B5147" s="3">
        <v>8</v>
      </c>
      <c r="C5147" s="3">
        <v>1</v>
      </c>
      <c r="D5147" s="3">
        <v>3</v>
      </c>
      <c r="E5147" s="3">
        <v>6</v>
      </c>
      <c r="F5147" s="3">
        <f>IF(detail!$G$11=2,0,1)</f>
        <v>1</v>
      </c>
      <c r="G5147" s="3">
        <f>IF(detail!$G$11=4,0,1)</f>
        <v>1</v>
      </c>
      <c r="H5147" s="3">
        <v>15.6</v>
      </c>
      <c r="I5147" s="3">
        <f>+IF(OR((E5147&lt;=météo!H$17),(E5147&gt;météo!H$18),(F5147=0),(G5147=0),(C5147&gt;detail!$G$4)),0,1)</f>
        <v>0</v>
      </c>
      <c r="J5147" s="3">
        <f>IF(météo!$H$19&lt;H5147,0,(météo!$H$19-H5147)*I5147)</f>
        <v>0</v>
      </c>
      <c r="K5147" s="3">
        <f>+IF(I5147&gt;0,IF(H5147&lt;météo!$H$19,1,0),0)</f>
        <v>0</v>
      </c>
    </row>
    <row r="5148" spans="2:11">
      <c r="B5148" s="3">
        <v>8</v>
      </c>
      <c r="C5148" s="3">
        <v>1</v>
      </c>
      <c r="D5148" s="3">
        <v>3</v>
      </c>
      <c r="E5148" s="3">
        <v>7</v>
      </c>
      <c r="F5148" s="3">
        <f>IF(detail!$G$11=2,0,1)</f>
        <v>1</v>
      </c>
      <c r="G5148" s="3">
        <f>IF(detail!$G$11=4,0,1)</f>
        <v>1</v>
      </c>
      <c r="H5148" s="3">
        <v>15.8</v>
      </c>
      <c r="I5148" s="3">
        <f>+IF(OR((E5148&lt;=météo!H$17),(E5148&gt;météo!H$18),(F5148=0),(G5148=0),(C5148&gt;detail!$G$4)),0,1)</f>
        <v>0</v>
      </c>
      <c r="J5148" s="3">
        <f>IF(météo!$H$19&lt;H5148,0,(météo!$H$19-H5148)*I5148)</f>
        <v>0</v>
      </c>
      <c r="K5148" s="3">
        <f>+IF(I5148&gt;0,IF(H5148&lt;météo!$H$19,1,0),0)</f>
        <v>0</v>
      </c>
    </row>
    <row r="5149" spans="2:11">
      <c r="B5149" s="3">
        <v>8</v>
      </c>
      <c r="C5149" s="3">
        <v>1</v>
      </c>
      <c r="D5149" s="3">
        <v>3</v>
      </c>
      <c r="E5149" s="3">
        <v>8</v>
      </c>
      <c r="F5149" s="3">
        <f>IF(detail!$G$11=2,0,1)</f>
        <v>1</v>
      </c>
      <c r="G5149" s="3">
        <f>IF(detail!$G$11=4,0,1)</f>
        <v>1</v>
      </c>
      <c r="H5149" s="3">
        <v>16.7</v>
      </c>
      <c r="I5149" s="3">
        <f>+IF(OR((E5149&lt;=météo!H$17),(E5149&gt;météo!H$18),(F5149=0),(G5149=0),(C5149&gt;detail!$G$4)),0,1)</f>
        <v>0</v>
      </c>
      <c r="J5149" s="3">
        <f>IF(météo!$H$19&lt;H5149,0,(météo!$H$19-H5149)*I5149)</f>
        <v>0</v>
      </c>
      <c r="K5149" s="3">
        <f>+IF(I5149&gt;0,IF(H5149&lt;météo!$H$19,1,0),0)</f>
        <v>0</v>
      </c>
    </row>
    <row r="5150" spans="2:11">
      <c r="B5150" s="3">
        <v>8</v>
      </c>
      <c r="C5150" s="3">
        <v>1</v>
      </c>
      <c r="D5150" s="3">
        <v>3</v>
      </c>
      <c r="E5150" s="3">
        <v>9</v>
      </c>
      <c r="F5150" s="3">
        <f>IF(detail!$G$11=2,0,1)</f>
        <v>1</v>
      </c>
      <c r="G5150" s="3">
        <f>IF(detail!$G$11=4,0,1)</f>
        <v>1</v>
      </c>
      <c r="H5150" s="3">
        <v>18.399999999999999</v>
      </c>
      <c r="I5150" s="3">
        <f>+IF(OR((E5150&lt;=météo!H$17),(E5150&gt;météo!H$18),(F5150=0),(G5150=0),(C5150&gt;detail!$G$4)),0,1)</f>
        <v>1</v>
      </c>
      <c r="J5150" s="3">
        <f>IF(météo!$H$19&lt;H5150,0,(météo!$H$19-H5150)*I5150)</f>
        <v>1.6000000000000014</v>
      </c>
      <c r="K5150" s="3">
        <f>+IF(I5150&gt;0,IF(H5150&lt;météo!$H$19,1,0),0)</f>
        <v>1</v>
      </c>
    </row>
    <row r="5151" spans="2:11">
      <c r="B5151" s="3">
        <v>8</v>
      </c>
      <c r="C5151" s="3">
        <v>1</v>
      </c>
      <c r="D5151" s="3">
        <v>3</v>
      </c>
      <c r="E5151" s="3">
        <v>10</v>
      </c>
      <c r="F5151" s="3">
        <f>IF(detail!$G$11=2,0,1)</f>
        <v>1</v>
      </c>
      <c r="G5151" s="3">
        <f>IF(detail!$G$11=4,0,1)</f>
        <v>1</v>
      </c>
      <c r="H5151" s="3">
        <v>20.399999999999999</v>
      </c>
      <c r="I5151" s="3">
        <f>+IF(OR((E5151&lt;=météo!H$17),(E5151&gt;météo!H$18),(F5151=0),(G5151=0),(C5151&gt;detail!$G$4)),0,1)</f>
        <v>1</v>
      </c>
      <c r="J5151" s="3">
        <f>IF(météo!$H$19&lt;H5151,0,(météo!$H$19-H5151)*I5151)</f>
        <v>0</v>
      </c>
      <c r="K5151" s="3">
        <f>+IF(I5151&gt;0,IF(H5151&lt;météo!$H$19,1,0),0)</f>
        <v>0</v>
      </c>
    </row>
    <row r="5152" spans="2:11">
      <c r="B5152" s="3">
        <v>8</v>
      </c>
      <c r="C5152" s="3">
        <v>1</v>
      </c>
      <c r="D5152" s="3">
        <v>3</v>
      </c>
      <c r="E5152" s="3">
        <v>11</v>
      </c>
      <c r="F5152" s="3">
        <f>IF(detail!$G$11=2,0,1)</f>
        <v>1</v>
      </c>
      <c r="G5152" s="3">
        <f>IF(detail!$G$11=4,0,1)</f>
        <v>1</v>
      </c>
      <c r="H5152" s="3">
        <v>22.2</v>
      </c>
      <c r="I5152" s="3">
        <f>+IF(OR((E5152&lt;=météo!H$17),(E5152&gt;météo!H$18),(F5152=0),(G5152=0),(C5152&gt;detail!$G$4)),0,1)</f>
        <v>1</v>
      </c>
      <c r="J5152" s="3">
        <f>IF(météo!$H$19&lt;H5152,0,(météo!$H$19-H5152)*I5152)</f>
        <v>0</v>
      </c>
      <c r="K5152" s="3">
        <f>+IF(I5152&gt;0,IF(H5152&lt;météo!$H$19,1,0),0)</f>
        <v>0</v>
      </c>
    </row>
    <row r="5153" spans="2:11">
      <c r="B5153" s="3">
        <v>8</v>
      </c>
      <c r="C5153" s="3">
        <v>1</v>
      </c>
      <c r="D5153" s="3">
        <v>3</v>
      </c>
      <c r="E5153" s="3">
        <v>12</v>
      </c>
      <c r="F5153" s="3">
        <f>IF(detail!$G$11=2,0,1)</f>
        <v>1</v>
      </c>
      <c r="G5153" s="3">
        <f>IF(detail!$G$11=4,0,1)</f>
        <v>1</v>
      </c>
      <c r="H5153" s="3">
        <v>23.4</v>
      </c>
      <c r="I5153" s="3">
        <f>+IF(OR((E5153&lt;=météo!H$17),(E5153&gt;météo!H$18),(F5153=0),(G5153=0),(C5153&gt;detail!$G$4)),0,1)</f>
        <v>1</v>
      </c>
      <c r="J5153" s="3">
        <f>IF(météo!$H$19&lt;H5153,0,(météo!$H$19-H5153)*I5153)</f>
        <v>0</v>
      </c>
      <c r="K5153" s="3">
        <f>+IF(I5153&gt;0,IF(H5153&lt;météo!$H$19,1,0),0)</f>
        <v>0</v>
      </c>
    </row>
    <row r="5154" spans="2:11">
      <c r="B5154" s="3">
        <v>8</v>
      </c>
      <c r="C5154" s="3">
        <v>1</v>
      </c>
      <c r="D5154" s="3">
        <v>3</v>
      </c>
      <c r="E5154" s="3">
        <v>13</v>
      </c>
      <c r="F5154" s="3">
        <f>IF(detail!$G$11=2,0,1)</f>
        <v>1</v>
      </c>
      <c r="G5154" s="3">
        <f>IF(detail!$G$11=4,0,1)</f>
        <v>1</v>
      </c>
      <c r="H5154" s="3">
        <v>23.8</v>
      </c>
      <c r="I5154" s="3">
        <f>+IF(OR((E5154&lt;=météo!H$17),(E5154&gt;météo!H$18),(F5154=0),(G5154=0),(C5154&gt;detail!$G$4)),0,1)</f>
        <v>1</v>
      </c>
      <c r="J5154" s="3">
        <f>IF(météo!$H$19&lt;H5154,0,(météo!$H$19-H5154)*I5154)</f>
        <v>0</v>
      </c>
      <c r="K5154" s="3">
        <f>+IF(I5154&gt;0,IF(H5154&lt;météo!$H$19,1,0),0)</f>
        <v>0</v>
      </c>
    </row>
    <row r="5155" spans="2:11">
      <c r="B5155" s="3">
        <v>8</v>
      </c>
      <c r="C5155" s="3">
        <v>1</v>
      </c>
      <c r="D5155" s="3">
        <v>3</v>
      </c>
      <c r="E5155" s="3">
        <v>14</v>
      </c>
      <c r="F5155" s="3">
        <f>IF(detail!$G$11=2,0,1)</f>
        <v>1</v>
      </c>
      <c r="G5155" s="3">
        <f>IF(detail!$G$11=4,0,1)</f>
        <v>1</v>
      </c>
      <c r="H5155" s="3">
        <v>23.3</v>
      </c>
      <c r="I5155" s="3">
        <f>+IF(OR((E5155&lt;=météo!H$17),(E5155&gt;météo!H$18),(F5155=0),(G5155=0),(C5155&gt;detail!$G$4)),0,1)</f>
        <v>1</v>
      </c>
      <c r="J5155" s="3">
        <f>IF(météo!$H$19&lt;H5155,0,(météo!$H$19-H5155)*I5155)</f>
        <v>0</v>
      </c>
      <c r="K5155" s="3">
        <f>+IF(I5155&gt;0,IF(H5155&lt;météo!$H$19,1,0),0)</f>
        <v>0</v>
      </c>
    </row>
    <row r="5156" spans="2:11">
      <c r="B5156" s="3">
        <v>8</v>
      </c>
      <c r="C5156" s="3">
        <v>1</v>
      </c>
      <c r="D5156" s="3">
        <v>3</v>
      </c>
      <c r="E5156" s="3">
        <v>15</v>
      </c>
      <c r="F5156" s="3">
        <f>IF(detail!$G$11=2,0,1)</f>
        <v>1</v>
      </c>
      <c r="G5156" s="3">
        <f>IF(detail!$G$11=4,0,1)</f>
        <v>1</v>
      </c>
      <c r="H5156" s="3">
        <v>22.1</v>
      </c>
      <c r="I5156" s="3">
        <f>+IF(OR((E5156&lt;=météo!H$17),(E5156&gt;météo!H$18),(F5156=0),(G5156=0),(C5156&gt;detail!$G$4)),0,1)</f>
        <v>1</v>
      </c>
      <c r="J5156" s="3">
        <f>IF(météo!$H$19&lt;H5156,0,(météo!$H$19-H5156)*I5156)</f>
        <v>0</v>
      </c>
      <c r="K5156" s="3">
        <f>+IF(I5156&gt;0,IF(H5156&lt;météo!$H$19,1,0),0)</f>
        <v>0</v>
      </c>
    </row>
    <row r="5157" spans="2:11">
      <c r="B5157" s="3">
        <v>8</v>
      </c>
      <c r="C5157" s="3">
        <v>1</v>
      </c>
      <c r="D5157" s="3">
        <v>3</v>
      </c>
      <c r="E5157" s="3">
        <v>16</v>
      </c>
      <c r="F5157" s="3">
        <f>IF(detail!$G$11=2,0,1)</f>
        <v>1</v>
      </c>
      <c r="G5157" s="3">
        <f>IF(detail!$G$11=4,0,1)</f>
        <v>1</v>
      </c>
      <c r="H5157" s="3">
        <v>21</v>
      </c>
      <c r="I5157" s="3">
        <f>+IF(OR((E5157&lt;=météo!H$17),(E5157&gt;météo!H$18),(F5157=0),(G5157=0),(C5157&gt;detail!$G$4)),0,1)</f>
        <v>1</v>
      </c>
      <c r="J5157" s="3">
        <f>IF(météo!$H$19&lt;H5157,0,(météo!$H$19-H5157)*I5157)</f>
        <v>0</v>
      </c>
      <c r="K5157" s="3">
        <f>+IF(I5157&gt;0,IF(H5157&lt;météo!$H$19,1,0),0)</f>
        <v>0</v>
      </c>
    </row>
    <row r="5158" spans="2:11">
      <c r="B5158" s="3">
        <v>8</v>
      </c>
      <c r="C5158" s="3">
        <v>1</v>
      </c>
      <c r="D5158" s="3">
        <v>3</v>
      </c>
      <c r="E5158" s="3">
        <v>17</v>
      </c>
      <c r="F5158" s="3">
        <f>IF(detail!$G$11=2,0,1)</f>
        <v>1</v>
      </c>
      <c r="G5158" s="3">
        <f>IF(detail!$G$11=4,0,1)</f>
        <v>1</v>
      </c>
      <c r="H5158" s="3">
        <v>20.5</v>
      </c>
      <c r="I5158" s="3">
        <f>+IF(OR((E5158&lt;=météo!H$17),(E5158&gt;météo!H$18),(F5158=0),(G5158=0),(C5158&gt;detail!$G$4)),0,1)</f>
        <v>1</v>
      </c>
      <c r="J5158" s="3">
        <f>IF(météo!$H$19&lt;H5158,0,(météo!$H$19-H5158)*I5158)</f>
        <v>0</v>
      </c>
      <c r="K5158" s="3">
        <f>+IF(I5158&gt;0,IF(H5158&lt;météo!$H$19,1,0),0)</f>
        <v>0</v>
      </c>
    </row>
    <row r="5159" spans="2:11">
      <c r="B5159" s="3">
        <v>8</v>
      </c>
      <c r="C5159" s="3">
        <v>1</v>
      </c>
      <c r="D5159" s="3">
        <v>3</v>
      </c>
      <c r="E5159" s="3">
        <v>18</v>
      </c>
      <c r="F5159" s="3">
        <f>IF(detail!$G$11=2,0,1)</f>
        <v>1</v>
      </c>
      <c r="G5159" s="3">
        <f>IF(detail!$G$11=4,0,1)</f>
        <v>1</v>
      </c>
      <c r="H5159" s="3">
        <v>20.7</v>
      </c>
      <c r="I5159" s="3">
        <f>+IF(OR((E5159&lt;=météo!H$17),(E5159&gt;météo!H$18),(F5159=0),(G5159=0),(C5159&gt;detail!$G$4)),0,1)</f>
        <v>1</v>
      </c>
      <c r="J5159" s="3">
        <f>IF(météo!$H$19&lt;H5159,0,(météo!$H$19-H5159)*I5159)</f>
        <v>0</v>
      </c>
      <c r="K5159" s="3">
        <f>+IF(I5159&gt;0,IF(H5159&lt;météo!$H$19,1,0),0)</f>
        <v>0</v>
      </c>
    </row>
    <row r="5160" spans="2:11">
      <c r="B5160" s="3">
        <v>8</v>
      </c>
      <c r="C5160" s="3">
        <v>1</v>
      </c>
      <c r="D5160" s="3">
        <v>3</v>
      </c>
      <c r="E5160" s="3">
        <v>19</v>
      </c>
      <c r="F5160" s="3">
        <f>IF(detail!$G$11=2,0,1)</f>
        <v>1</v>
      </c>
      <c r="G5160" s="3">
        <f>IF(detail!$G$11=4,0,1)</f>
        <v>1</v>
      </c>
      <c r="H5160" s="3">
        <v>20.9</v>
      </c>
      <c r="I5160" s="3">
        <f>+IF(OR((E5160&lt;=météo!H$17),(E5160&gt;météo!H$18),(F5160=0),(G5160=0),(C5160&gt;detail!$G$4)),0,1)</f>
        <v>0</v>
      </c>
      <c r="J5160" s="3">
        <f>IF(météo!$H$19&lt;H5160,0,(météo!$H$19-H5160)*I5160)</f>
        <v>0</v>
      </c>
      <c r="K5160" s="3">
        <f>+IF(I5160&gt;0,IF(H5160&lt;météo!$H$19,1,0),0)</f>
        <v>0</v>
      </c>
    </row>
    <row r="5161" spans="2:11">
      <c r="B5161" s="3">
        <v>8</v>
      </c>
      <c r="C5161" s="3">
        <v>1</v>
      </c>
      <c r="D5161" s="3">
        <v>3</v>
      </c>
      <c r="E5161" s="3">
        <v>20</v>
      </c>
      <c r="F5161" s="3">
        <f>IF(detail!$G$11=2,0,1)</f>
        <v>1</v>
      </c>
      <c r="G5161" s="3">
        <f>IF(detail!$G$11=4,0,1)</f>
        <v>1</v>
      </c>
      <c r="H5161" s="3">
        <v>20.399999999999999</v>
      </c>
      <c r="I5161" s="3">
        <f>+IF(OR((E5161&lt;=météo!H$17),(E5161&gt;météo!H$18),(F5161=0),(G5161=0),(C5161&gt;detail!$G$4)),0,1)</f>
        <v>0</v>
      </c>
      <c r="J5161" s="3">
        <f>IF(météo!$H$19&lt;H5161,0,(météo!$H$19-H5161)*I5161)</f>
        <v>0</v>
      </c>
      <c r="K5161" s="3">
        <f>+IF(I5161&gt;0,IF(H5161&lt;météo!$H$19,1,0),0)</f>
        <v>0</v>
      </c>
    </row>
    <row r="5162" spans="2:11">
      <c r="B5162" s="3">
        <v>8</v>
      </c>
      <c r="C5162" s="3">
        <v>1</v>
      </c>
      <c r="D5162" s="3">
        <v>3</v>
      </c>
      <c r="E5162" s="3">
        <v>21</v>
      </c>
      <c r="F5162" s="3">
        <f>IF(detail!$G$11=2,0,1)</f>
        <v>1</v>
      </c>
      <c r="G5162" s="3">
        <f>IF(detail!$G$11=4,0,1)</f>
        <v>1</v>
      </c>
      <c r="H5162" s="3">
        <v>19.2</v>
      </c>
      <c r="I5162" s="3">
        <f>+IF(OR((E5162&lt;=météo!H$17),(E5162&gt;météo!H$18),(F5162=0),(G5162=0),(C5162&gt;detail!$G$4)),0,1)</f>
        <v>0</v>
      </c>
      <c r="J5162" s="3">
        <f>IF(météo!$H$19&lt;H5162,0,(météo!$H$19-H5162)*I5162)</f>
        <v>0</v>
      </c>
      <c r="K5162" s="3">
        <f>+IF(I5162&gt;0,IF(H5162&lt;météo!$H$19,1,0),0)</f>
        <v>0</v>
      </c>
    </row>
    <row r="5163" spans="2:11">
      <c r="B5163" s="3">
        <v>8</v>
      </c>
      <c r="C5163" s="3">
        <v>1</v>
      </c>
      <c r="D5163" s="3">
        <v>3</v>
      </c>
      <c r="E5163" s="3">
        <v>22</v>
      </c>
      <c r="F5163" s="3">
        <f>IF(detail!$G$11=2,0,1)</f>
        <v>1</v>
      </c>
      <c r="G5163" s="3">
        <f>IF(detail!$G$11=4,0,1)</f>
        <v>1</v>
      </c>
      <c r="H5163" s="3">
        <v>17.899999999999999</v>
      </c>
      <c r="I5163" s="3">
        <f>+IF(OR((E5163&lt;=météo!H$17),(E5163&gt;météo!H$18),(F5163=0),(G5163=0),(C5163&gt;detail!$G$4)),0,1)</f>
        <v>0</v>
      </c>
      <c r="J5163" s="3">
        <f>IF(météo!$H$19&lt;H5163,0,(météo!$H$19-H5163)*I5163)</f>
        <v>0</v>
      </c>
      <c r="K5163" s="3">
        <f>+IF(I5163&gt;0,IF(H5163&lt;météo!$H$19,1,0),0)</f>
        <v>0</v>
      </c>
    </row>
    <row r="5164" spans="2:11">
      <c r="B5164" s="3">
        <v>8</v>
      </c>
      <c r="C5164" s="3">
        <v>1</v>
      </c>
      <c r="D5164" s="3">
        <v>3</v>
      </c>
      <c r="E5164" s="3">
        <v>23</v>
      </c>
      <c r="F5164" s="3">
        <f>IF(detail!$G$11=2,0,1)</f>
        <v>1</v>
      </c>
      <c r="G5164" s="3">
        <f>IF(detail!$G$11=4,0,1)</f>
        <v>1</v>
      </c>
      <c r="H5164" s="3">
        <v>16.899999999999999</v>
      </c>
      <c r="I5164" s="3">
        <f>+IF(OR((E5164&lt;=météo!H$17),(E5164&gt;météo!H$18),(F5164=0),(G5164=0),(C5164&gt;detail!$G$4)),0,1)</f>
        <v>0</v>
      </c>
      <c r="J5164" s="3">
        <f>IF(météo!$H$19&lt;H5164,0,(météo!$H$19-H5164)*I5164)</f>
        <v>0</v>
      </c>
      <c r="K5164" s="3">
        <f>+IF(I5164&gt;0,IF(H5164&lt;météo!$H$19,1,0),0)</f>
        <v>0</v>
      </c>
    </row>
    <row r="5165" spans="2:11">
      <c r="B5165" s="3">
        <v>8</v>
      </c>
      <c r="C5165" s="3">
        <v>1</v>
      </c>
      <c r="D5165" s="3">
        <v>3</v>
      </c>
      <c r="E5165" s="3">
        <v>24</v>
      </c>
      <c r="F5165" s="3">
        <f>IF(detail!$G$11=2,0,1)</f>
        <v>1</v>
      </c>
      <c r="G5165" s="3">
        <f>IF(detail!$G$11=4,0,1)</f>
        <v>1</v>
      </c>
      <c r="H5165" s="3">
        <v>16.600000000000001</v>
      </c>
      <c r="I5165" s="3">
        <f>+IF(OR((E5165&lt;=météo!H$17),(E5165&gt;météo!H$18),(F5165=0),(G5165=0),(C5165&gt;detail!$G$4)),0,1)</f>
        <v>0</v>
      </c>
      <c r="J5165" s="3">
        <f>IF(météo!$H$19&lt;H5165,0,(météo!$H$19-H5165)*I5165)</f>
        <v>0</v>
      </c>
      <c r="K5165" s="3">
        <f>+IF(I5165&gt;0,IF(H5165&lt;météo!$H$19,1,0),0)</f>
        <v>0</v>
      </c>
    </row>
    <row r="5166" spans="2:11">
      <c r="B5166" s="3">
        <v>8</v>
      </c>
      <c r="C5166" s="3">
        <v>2</v>
      </c>
      <c r="D5166" s="3">
        <v>4</v>
      </c>
      <c r="E5166" s="3">
        <v>1</v>
      </c>
      <c r="F5166" s="3">
        <f>IF(detail!$G$11=2,0,1)</f>
        <v>1</v>
      </c>
      <c r="G5166" s="3">
        <f>IF(detail!$G$11=4,0,1)</f>
        <v>1</v>
      </c>
      <c r="H5166" s="3">
        <v>16.600000000000001</v>
      </c>
      <c r="I5166" s="3">
        <f>+IF(OR((E5166&lt;=météo!H$17),(E5166&gt;météo!H$18),(F5166=0),(G5166=0),(C5166&gt;detail!$G$4)),0,1)</f>
        <v>0</v>
      </c>
      <c r="J5166" s="3">
        <f>IF(météo!$H$19&lt;H5166,0,(météo!$H$19-H5166)*I5166)</f>
        <v>0</v>
      </c>
      <c r="K5166" s="3">
        <f>+IF(I5166&gt;0,IF(H5166&lt;météo!$H$19,1,0),0)</f>
        <v>0</v>
      </c>
    </row>
    <row r="5167" spans="2:11">
      <c r="B5167" s="3">
        <v>8</v>
      </c>
      <c r="C5167" s="3">
        <v>2</v>
      </c>
      <c r="D5167" s="3">
        <v>4</v>
      </c>
      <c r="E5167" s="3">
        <v>2</v>
      </c>
      <c r="F5167" s="3">
        <f>IF(detail!$G$11=2,0,1)</f>
        <v>1</v>
      </c>
      <c r="G5167" s="3">
        <f>IF(detail!$G$11=4,0,1)</f>
        <v>1</v>
      </c>
      <c r="H5167" s="3">
        <v>16.5</v>
      </c>
      <c r="I5167" s="3">
        <f>+IF(OR((E5167&lt;=météo!H$17),(E5167&gt;météo!H$18),(F5167=0),(G5167=0),(C5167&gt;detail!$G$4)),0,1)</f>
        <v>0</v>
      </c>
      <c r="J5167" s="3">
        <f>IF(météo!$H$19&lt;H5167,0,(météo!$H$19-H5167)*I5167)</f>
        <v>0</v>
      </c>
      <c r="K5167" s="3">
        <f>+IF(I5167&gt;0,IF(H5167&lt;météo!$H$19,1,0),0)</f>
        <v>0</v>
      </c>
    </row>
    <row r="5168" spans="2:11">
      <c r="B5168" s="3">
        <v>8</v>
      </c>
      <c r="C5168" s="3">
        <v>2</v>
      </c>
      <c r="D5168" s="3">
        <v>4</v>
      </c>
      <c r="E5168" s="3">
        <v>3</v>
      </c>
      <c r="F5168" s="3">
        <f>IF(detail!$G$11=2,0,1)</f>
        <v>1</v>
      </c>
      <c r="G5168" s="3">
        <f>IF(detail!$G$11=4,0,1)</f>
        <v>1</v>
      </c>
      <c r="H5168" s="3">
        <v>16.100000000000001</v>
      </c>
      <c r="I5168" s="3">
        <f>+IF(OR((E5168&lt;=météo!H$17),(E5168&gt;météo!H$18),(F5168=0),(G5168=0),(C5168&gt;detail!$G$4)),0,1)</f>
        <v>0</v>
      </c>
      <c r="J5168" s="3">
        <f>IF(météo!$H$19&lt;H5168,0,(météo!$H$19-H5168)*I5168)</f>
        <v>0</v>
      </c>
      <c r="K5168" s="3">
        <f>+IF(I5168&gt;0,IF(H5168&lt;météo!$H$19,1,0),0)</f>
        <v>0</v>
      </c>
    </row>
    <row r="5169" spans="2:11">
      <c r="B5169" s="3">
        <v>8</v>
      </c>
      <c r="C5169" s="3">
        <v>2</v>
      </c>
      <c r="D5169" s="3">
        <v>4</v>
      </c>
      <c r="E5169" s="3">
        <v>4</v>
      </c>
      <c r="F5169" s="3">
        <f>IF(detail!$G$11=2,0,1)</f>
        <v>1</v>
      </c>
      <c r="G5169" s="3">
        <f>IF(detail!$G$11=4,0,1)</f>
        <v>1</v>
      </c>
      <c r="H5169" s="3">
        <v>15.7</v>
      </c>
      <c r="I5169" s="3">
        <f>+IF(OR((E5169&lt;=météo!H$17),(E5169&gt;météo!H$18),(F5169=0),(G5169=0),(C5169&gt;detail!$G$4)),0,1)</f>
        <v>0</v>
      </c>
      <c r="J5169" s="3">
        <f>IF(météo!$H$19&lt;H5169,0,(météo!$H$19-H5169)*I5169)</f>
        <v>0</v>
      </c>
      <c r="K5169" s="3">
        <f>+IF(I5169&gt;0,IF(H5169&lt;météo!$H$19,1,0),0)</f>
        <v>0</v>
      </c>
    </row>
    <row r="5170" spans="2:11">
      <c r="B5170" s="3">
        <v>8</v>
      </c>
      <c r="C5170" s="3">
        <v>2</v>
      </c>
      <c r="D5170" s="3">
        <v>4</v>
      </c>
      <c r="E5170" s="3">
        <v>5</v>
      </c>
      <c r="F5170" s="3">
        <f>IF(detail!$G$11=2,0,1)</f>
        <v>1</v>
      </c>
      <c r="G5170" s="3">
        <f>IF(detail!$G$11=4,0,1)</f>
        <v>1</v>
      </c>
      <c r="H5170" s="3">
        <v>15.2</v>
      </c>
      <c r="I5170" s="3">
        <f>+IF(OR((E5170&lt;=météo!H$17),(E5170&gt;météo!H$18),(F5170=0),(G5170=0),(C5170&gt;detail!$G$4)),0,1)</f>
        <v>0</v>
      </c>
      <c r="J5170" s="3">
        <f>IF(météo!$H$19&lt;H5170,0,(météo!$H$19-H5170)*I5170)</f>
        <v>0</v>
      </c>
      <c r="K5170" s="3">
        <f>+IF(I5170&gt;0,IF(H5170&lt;météo!$H$19,1,0),0)</f>
        <v>0</v>
      </c>
    </row>
    <row r="5171" spans="2:11">
      <c r="B5171" s="3">
        <v>8</v>
      </c>
      <c r="C5171" s="3">
        <v>2</v>
      </c>
      <c r="D5171" s="3">
        <v>4</v>
      </c>
      <c r="E5171" s="3">
        <v>6</v>
      </c>
      <c r="F5171" s="3">
        <f>IF(detail!$G$11=2,0,1)</f>
        <v>1</v>
      </c>
      <c r="G5171" s="3">
        <f>IF(detail!$G$11=4,0,1)</f>
        <v>1</v>
      </c>
      <c r="H5171" s="3">
        <v>14.8</v>
      </c>
      <c r="I5171" s="3">
        <f>+IF(OR((E5171&lt;=météo!H$17),(E5171&gt;météo!H$18),(F5171=0),(G5171=0),(C5171&gt;detail!$G$4)),0,1)</f>
        <v>0</v>
      </c>
      <c r="J5171" s="3">
        <f>IF(météo!$H$19&lt;H5171,0,(météo!$H$19-H5171)*I5171)</f>
        <v>0</v>
      </c>
      <c r="K5171" s="3">
        <f>+IF(I5171&gt;0,IF(H5171&lt;météo!$H$19,1,0),0)</f>
        <v>0</v>
      </c>
    </row>
    <row r="5172" spans="2:11">
      <c r="B5172" s="3">
        <v>8</v>
      </c>
      <c r="C5172" s="3">
        <v>2</v>
      </c>
      <c r="D5172" s="3">
        <v>4</v>
      </c>
      <c r="E5172" s="3">
        <v>7</v>
      </c>
      <c r="F5172" s="3">
        <f>IF(detail!$G$11=2,0,1)</f>
        <v>1</v>
      </c>
      <c r="G5172" s="3">
        <f>IF(detail!$G$11=4,0,1)</f>
        <v>1</v>
      </c>
      <c r="H5172" s="3">
        <v>14.9</v>
      </c>
      <c r="I5172" s="3">
        <f>+IF(OR((E5172&lt;=météo!H$17),(E5172&gt;météo!H$18),(F5172=0),(G5172=0),(C5172&gt;detail!$G$4)),0,1)</f>
        <v>0</v>
      </c>
      <c r="J5172" s="3">
        <f>IF(météo!$H$19&lt;H5172,0,(météo!$H$19-H5172)*I5172)</f>
        <v>0</v>
      </c>
      <c r="K5172" s="3">
        <f>+IF(I5172&gt;0,IF(H5172&lt;météo!$H$19,1,0),0)</f>
        <v>0</v>
      </c>
    </row>
    <row r="5173" spans="2:11">
      <c r="B5173" s="3">
        <v>8</v>
      </c>
      <c r="C5173" s="3">
        <v>2</v>
      </c>
      <c r="D5173" s="3">
        <v>4</v>
      </c>
      <c r="E5173" s="3">
        <v>8</v>
      </c>
      <c r="F5173" s="3">
        <f>IF(detail!$G$11=2,0,1)</f>
        <v>1</v>
      </c>
      <c r="G5173" s="3">
        <f>IF(detail!$G$11=4,0,1)</f>
        <v>1</v>
      </c>
      <c r="H5173" s="3">
        <v>16</v>
      </c>
      <c r="I5173" s="3">
        <f>+IF(OR((E5173&lt;=météo!H$17),(E5173&gt;météo!H$18),(F5173=0),(G5173=0),(C5173&gt;detail!$G$4)),0,1)</f>
        <v>0</v>
      </c>
      <c r="J5173" s="3">
        <f>IF(météo!$H$19&lt;H5173,0,(météo!$H$19-H5173)*I5173)</f>
        <v>0</v>
      </c>
      <c r="K5173" s="3">
        <f>+IF(I5173&gt;0,IF(H5173&lt;météo!$H$19,1,0),0)</f>
        <v>0</v>
      </c>
    </row>
    <row r="5174" spans="2:11">
      <c r="B5174" s="3">
        <v>8</v>
      </c>
      <c r="C5174" s="3">
        <v>2</v>
      </c>
      <c r="D5174" s="3">
        <v>4</v>
      </c>
      <c r="E5174" s="3">
        <v>9</v>
      </c>
      <c r="F5174" s="3">
        <f>IF(detail!$G$11=2,0,1)</f>
        <v>1</v>
      </c>
      <c r="G5174" s="3">
        <f>IF(detail!$G$11=4,0,1)</f>
        <v>1</v>
      </c>
      <c r="H5174" s="3">
        <v>17.899999999999999</v>
      </c>
      <c r="I5174" s="3">
        <f>+IF(OR((E5174&lt;=météo!H$17),(E5174&gt;météo!H$18),(F5174=0),(G5174=0),(C5174&gt;detail!$G$4)),0,1)</f>
        <v>1</v>
      </c>
      <c r="J5174" s="3">
        <f>IF(météo!$H$19&lt;H5174,0,(météo!$H$19-H5174)*I5174)</f>
        <v>2.1000000000000014</v>
      </c>
      <c r="K5174" s="3">
        <f>+IF(I5174&gt;0,IF(H5174&lt;météo!$H$19,1,0),0)</f>
        <v>1</v>
      </c>
    </row>
    <row r="5175" spans="2:11">
      <c r="B5175" s="3">
        <v>8</v>
      </c>
      <c r="C5175" s="3">
        <v>2</v>
      </c>
      <c r="D5175" s="3">
        <v>4</v>
      </c>
      <c r="E5175" s="3">
        <v>10</v>
      </c>
      <c r="F5175" s="3">
        <f>IF(detail!$G$11=2,0,1)</f>
        <v>1</v>
      </c>
      <c r="G5175" s="3">
        <f>IF(detail!$G$11=4,0,1)</f>
        <v>1</v>
      </c>
      <c r="H5175" s="3">
        <v>20</v>
      </c>
      <c r="I5175" s="3">
        <f>+IF(OR((E5175&lt;=météo!H$17),(E5175&gt;météo!H$18),(F5175=0),(G5175=0),(C5175&gt;detail!$G$4)),0,1)</f>
        <v>1</v>
      </c>
      <c r="J5175" s="3">
        <f>IF(météo!$H$19&lt;H5175,0,(météo!$H$19-H5175)*I5175)</f>
        <v>0</v>
      </c>
      <c r="K5175" s="3">
        <f>+IF(I5175&gt;0,IF(H5175&lt;météo!$H$19,1,0),0)</f>
        <v>0</v>
      </c>
    </row>
    <row r="5176" spans="2:11">
      <c r="B5176" s="3">
        <v>8</v>
      </c>
      <c r="C5176" s="3">
        <v>2</v>
      </c>
      <c r="D5176" s="3">
        <v>4</v>
      </c>
      <c r="E5176" s="3">
        <v>11</v>
      </c>
      <c r="F5176" s="3">
        <f>IF(detail!$G$11=2,0,1)</f>
        <v>1</v>
      </c>
      <c r="G5176" s="3">
        <f>IF(detail!$G$11=4,0,1)</f>
        <v>1</v>
      </c>
      <c r="H5176" s="3">
        <v>21.7</v>
      </c>
      <c r="I5176" s="3">
        <f>+IF(OR((E5176&lt;=météo!H$17),(E5176&gt;météo!H$18),(F5176=0),(G5176=0),(C5176&gt;detail!$G$4)),0,1)</f>
        <v>1</v>
      </c>
      <c r="J5176" s="3">
        <f>IF(météo!$H$19&lt;H5176,0,(météo!$H$19-H5176)*I5176)</f>
        <v>0</v>
      </c>
      <c r="K5176" s="3">
        <f>+IF(I5176&gt;0,IF(H5176&lt;météo!$H$19,1,0),0)</f>
        <v>0</v>
      </c>
    </row>
    <row r="5177" spans="2:11">
      <c r="B5177" s="3">
        <v>8</v>
      </c>
      <c r="C5177" s="3">
        <v>2</v>
      </c>
      <c r="D5177" s="3">
        <v>4</v>
      </c>
      <c r="E5177" s="3">
        <v>12</v>
      </c>
      <c r="F5177" s="3">
        <f>IF(detail!$G$11=2,0,1)</f>
        <v>1</v>
      </c>
      <c r="G5177" s="3">
        <f>IF(detail!$G$11=4,0,1)</f>
        <v>1</v>
      </c>
      <c r="H5177" s="3">
        <v>22.8</v>
      </c>
      <c r="I5177" s="3">
        <f>+IF(OR((E5177&lt;=météo!H$17),(E5177&gt;météo!H$18),(F5177=0),(G5177=0),(C5177&gt;detail!$G$4)),0,1)</f>
        <v>1</v>
      </c>
      <c r="J5177" s="3">
        <f>IF(météo!$H$19&lt;H5177,0,(météo!$H$19-H5177)*I5177)</f>
        <v>0</v>
      </c>
      <c r="K5177" s="3">
        <f>+IF(I5177&gt;0,IF(H5177&lt;météo!$H$19,1,0),0)</f>
        <v>0</v>
      </c>
    </row>
    <row r="5178" spans="2:11">
      <c r="B5178" s="3">
        <v>8</v>
      </c>
      <c r="C5178" s="3">
        <v>2</v>
      </c>
      <c r="D5178" s="3">
        <v>4</v>
      </c>
      <c r="E5178" s="3">
        <v>13</v>
      </c>
      <c r="F5178" s="3">
        <f>IF(detail!$G$11=2,0,1)</f>
        <v>1</v>
      </c>
      <c r="G5178" s="3">
        <f>IF(detail!$G$11=4,0,1)</f>
        <v>1</v>
      </c>
      <c r="H5178" s="3">
        <v>23.5</v>
      </c>
      <c r="I5178" s="3">
        <f>+IF(OR((E5178&lt;=météo!H$17),(E5178&gt;météo!H$18),(F5178=0),(G5178=0),(C5178&gt;detail!$G$4)),0,1)</f>
        <v>1</v>
      </c>
      <c r="J5178" s="3">
        <f>IF(météo!$H$19&lt;H5178,0,(météo!$H$19-H5178)*I5178)</f>
        <v>0</v>
      </c>
      <c r="K5178" s="3">
        <f>+IF(I5178&gt;0,IF(H5178&lt;météo!$H$19,1,0),0)</f>
        <v>0</v>
      </c>
    </row>
    <row r="5179" spans="2:11">
      <c r="B5179" s="3">
        <v>8</v>
      </c>
      <c r="C5179" s="3">
        <v>2</v>
      </c>
      <c r="D5179" s="3">
        <v>4</v>
      </c>
      <c r="E5179" s="3">
        <v>14</v>
      </c>
      <c r="F5179" s="3">
        <f>IF(detail!$G$11=2,0,1)</f>
        <v>1</v>
      </c>
      <c r="G5179" s="3">
        <f>IF(detail!$G$11=4,0,1)</f>
        <v>1</v>
      </c>
      <c r="H5179" s="3">
        <v>23.9</v>
      </c>
      <c r="I5179" s="3">
        <f>+IF(OR((E5179&lt;=météo!H$17),(E5179&gt;météo!H$18),(F5179=0),(G5179=0),(C5179&gt;detail!$G$4)),0,1)</f>
        <v>1</v>
      </c>
      <c r="J5179" s="3">
        <f>IF(météo!$H$19&lt;H5179,0,(météo!$H$19-H5179)*I5179)</f>
        <v>0</v>
      </c>
      <c r="K5179" s="3">
        <f>+IF(I5179&gt;0,IF(H5179&lt;météo!$H$19,1,0),0)</f>
        <v>0</v>
      </c>
    </row>
    <row r="5180" spans="2:11">
      <c r="B5180" s="3">
        <v>8</v>
      </c>
      <c r="C5180" s="3">
        <v>2</v>
      </c>
      <c r="D5180" s="3">
        <v>4</v>
      </c>
      <c r="E5180" s="3">
        <v>15</v>
      </c>
      <c r="F5180" s="3">
        <f>IF(detail!$G$11=2,0,1)</f>
        <v>1</v>
      </c>
      <c r="G5180" s="3">
        <f>IF(detail!$G$11=4,0,1)</f>
        <v>1</v>
      </c>
      <c r="H5180" s="3">
        <v>24.2</v>
      </c>
      <c r="I5180" s="3">
        <f>+IF(OR((E5180&lt;=météo!H$17),(E5180&gt;météo!H$18),(F5180=0),(G5180=0),(C5180&gt;detail!$G$4)),0,1)</f>
        <v>1</v>
      </c>
      <c r="J5180" s="3">
        <f>IF(météo!$H$19&lt;H5180,0,(météo!$H$19-H5180)*I5180)</f>
        <v>0</v>
      </c>
      <c r="K5180" s="3">
        <f>+IF(I5180&gt;0,IF(H5180&lt;météo!$H$19,1,0),0)</f>
        <v>0</v>
      </c>
    </row>
    <row r="5181" spans="2:11">
      <c r="B5181" s="3">
        <v>8</v>
      </c>
      <c r="C5181" s="3">
        <v>2</v>
      </c>
      <c r="D5181" s="3">
        <v>4</v>
      </c>
      <c r="E5181" s="3">
        <v>16</v>
      </c>
      <c r="F5181" s="3">
        <f>IF(detail!$G$11=2,0,1)</f>
        <v>1</v>
      </c>
      <c r="G5181" s="3">
        <f>IF(detail!$G$11=4,0,1)</f>
        <v>1</v>
      </c>
      <c r="H5181" s="3">
        <v>24.4</v>
      </c>
      <c r="I5181" s="3">
        <f>+IF(OR((E5181&lt;=météo!H$17),(E5181&gt;météo!H$18),(F5181=0),(G5181=0),(C5181&gt;detail!$G$4)),0,1)</f>
        <v>1</v>
      </c>
      <c r="J5181" s="3">
        <f>IF(météo!$H$19&lt;H5181,0,(météo!$H$19-H5181)*I5181)</f>
        <v>0</v>
      </c>
      <c r="K5181" s="3">
        <f>+IF(I5181&gt;0,IF(H5181&lt;météo!$H$19,1,0),0)</f>
        <v>0</v>
      </c>
    </row>
    <row r="5182" spans="2:11">
      <c r="B5182" s="3">
        <v>8</v>
      </c>
      <c r="C5182" s="3">
        <v>2</v>
      </c>
      <c r="D5182" s="3">
        <v>4</v>
      </c>
      <c r="E5182" s="3">
        <v>17</v>
      </c>
      <c r="F5182" s="3">
        <f>IF(detail!$G$11=2,0,1)</f>
        <v>1</v>
      </c>
      <c r="G5182" s="3">
        <f>IF(detail!$G$11=4,0,1)</f>
        <v>1</v>
      </c>
      <c r="H5182" s="3">
        <v>24.6</v>
      </c>
      <c r="I5182" s="3">
        <f>+IF(OR((E5182&lt;=météo!H$17),(E5182&gt;météo!H$18),(F5182=0),(G5182=0),(C5182&gt;detail!$G$4)),0,1)</f>
        <v>1</v>
      </c>
      <c r="J5182" s="3">
        <f>IF(météo!$H$19&lt;H5182,0,(météo!$H$19-H5182)*I5182)</f>
        <v>0</v>
      </c>
      <c r="K5182" s="3">
        <f>+IF(I5182&gt;0,IF(H5182&lt;météo!$H$19,1,0),0)</f>
        <v>0</v>
      </c>
    </row>
    <row r="5183" spans="2:11">
      <c r="B5183" s="3">
        <v>8</v>
      </c>
      <c r="C5183" s="3">
        <v>2</v>
      </c>
      <c r="D5183" s="3">
        <v>4</v>
      </c>
      <c r="E5183" s="3">
        <v>18</v>
      </c>
      <c r="F5183" s="3">
        <f>IF(detail!$G$11=2,0,1)</f>
        <v>1</v>
      </c>
      <c r="G5183" s="3">
        <f>IF(detail!$G$11=4,0,1)</f>
        <v>1</v>
      </c>
      <c r="H5183" s="3">
        <v>24.5</v>
      </c>
      <c r="I5183" s="3">
        <f>+IF(OR((E5183&lt;=météo!H$17),(E5183&gt;météo!H$18),(F5183=0),(G5183=0),(C5183&gt;detail!$G$4)),0,1)</f>
        <v>1</v>
      </c>
      <c r="J5183" s="3">
        <f>IF(météo!$H$19&lt;H5183,0,(météo!$H$19-H5183)*I5183)</f>
        <v>0</v>
      </c>
      <c r="K5183" s="3">
        <f>+IF(I5183&gt;0,IF(H5183&lt;météo!$H$19,1,0),0)</f>
        <v>0</v>
      </c>
    </row>
    <row r="5184" spans="2:11">
      <c r="B5184" s="3">
        <v>8</v>
      </c>
      <c r="C5184" s="3">
        <v>2</v>
      </c>
      <c r="D5184" s="3">
        <v>4</v>
      </c>
      <c r="E5184" s="3">
        <v>19</v>
      </c>
      <c r="F5184" s="3">
        <f>IF(detail!$G$11=2,0,1)</f>
        <v>1</v>
      </c>
      <c r="G5184" s="3">
        <f>IF(detail!$G$11=4,0,1)</f>
        <v>1</v>
      </c>
      <c r="H5184" s="3">
        <v>23.8</v>
      </c>
      <c r="I5184" s="3">
        <f>+IF(OR((E5184&lt;=météo!H$17),(E5184&gt;météo!H$18),(F5184=0),(G5184=0),(C5184&gt;detail!$G$4)),0,1)</f>
        <v>0</v>
      </c>
      <c r="J5184" s="3">
        <f>IF(météo!$H$19&lt;H5184,0,(météo!$H$19-H5184)*I5184)</f>
        <v>0</v>
      </c>
      <c r="K5184" s="3">
        <f>+IF(I5184&gt;0,IF(H5184&lt;météo!$H$19,1,0),0)</f>
        <v>0</v>
      </c>
    </row>
    <row r="5185" spans="2:11">
      <c r="B5185" s="3">
        <v>8</v>
      </c>
      <c r="C5185" s="3">
        <v>2</v>
      </c>
      <c r="D5185" s="3">
        <v>4</v>
      </c>
      <c r="E5185" s="3">
        <v>20</v>
      </c>
      <c r="F5185" s="3">
        <f>IF(detail!$G$11=2,0,1)</f>
        <v>1</v>
      </c>
      <c r="G5185" s="3">
        <f>IF(detail!$G$11=4,0,1)</f>
        <v>1</v>
      </c>
      <c r="H5185" s="3">
        <v>22.2</v>
      </c>
      <c r="I5185" s="3">
        <f>+IF(OR((E5185&lt;=météo!H$17),(E5185&gt;météo!H$18),(F5185=0),(G5185=0),(C5185&gt;detail!$G$4)),0,1)</f>
        <v>0</v>
      </c>
      <c r="J5185" s="3">
        <f>IF(météo!$H$19&lt;H5185,0,(météo!$H$19-H5185)*I5185)</f>
        <v>0</v>
      </c>
      <c r="K5185" s="3">
        <f>+IF(I5185&gt;0,IF(H5185&lt;météo!$H$19,1,0),0)</f>
        <v>0</v>
      </c>
    </row>
    <row r="5186" spans="2:11">
      <c r="B5186" s="3">
        <v>8</v>
      </c>
      <c r="C5186" s="3">
        <v>2</v>
      </c>
      <c r="D5186" s="3">
        <v>4</v>
      </c>
      <c r="E5186" s="3">
        <v>21</v>
      </c>
      <c r="F5186" s="3">
        <f>IF(detail!$G$11=2,0,1)</f>
        <v>1</v>
      </c>
      <c r="G5186" s="3">
        <f>IF(detail!$G$11=4,0,1)</f>
        <v>1</v>
      </c>
      <c r="H5186" s="3">
        <v>20.100000000000001</v>
      </c>
      <c r="I5186" s="3">
        <f>+IF(OR((E5186&lt;=météo!H$17),(E5186&gt;météo!H$18),(F5186=0),(G5186=0),(C5186&gt;detail!$G$4)),0,1)</f>
        <v>0</v>
      </c>
      <c r="J5186" s="3">
        <f>IF(météo!$H$19&lt;H5186,0,(météo!$H$19-H5186)*I5186)</f>
        <v>0</v>
      </c>
      <c r="K5186" s="3">
        <f>+IF(I5186&gt;0,IF(H5186&lt;météo!$H$19,1,0),0)</f>
        <v>0</v>
      </c>
    </row>
    <row r="5187" spans="2:11">
      <c r="B5187" s="3">
        <v>8</v>
      </c>
      <c r="C5187" s="3">
        <v>2</v>
      </c>
      <c r="D5187" s="3">
        <v>4</v>
      </c>
      <c r="E5187" s="3">
        <v>22</v>
      </c>
      <c r="F5187" s="3">
        <f>IF(detail!$G$11=2,0,1)</f>
        <v>1</v>
      </c>
      <c r="G5187" s="3">
        <f>IF(detail!$G$11=4,0,1)</f>
        <v>1</v>
      </c>
      <c r="H5187" s="3">
        <v>18.2</v>
      </c>
      <c r="I5187" s="3">
        <f>+IF(OR((E5187&lt;=météo!H$17),(E5187&gt;météo!H$18),(F5187=0),(G5187=0),(C5187&gt;detail!$G$4)),0,1)</f>
        <v>0</v>
      </c>
      <c r="J5187" s="3">
        <f>IF(météo!$H$19&lt;H5187,0,(météo!$H$19-H5187)*I5187)</f>
        <v>0</v>
      </c>
      <c r="K5187" s="3">
        <f>+IF(I5187&gt;0,IF(H5187&lt;météo!$H$19,1,0),0)</f>
        <v>0</v>
      </c>
    </row>
    <row r="5188" spans="2:11">
      <c r="B5188" s="3">
        <v>8</v>
      </c>
      <c r="C5188" s="3">
        <v>2</v>
      </c>
      <c r="D5188" s="3">
        <v>4</v>
      </c>
      <c r="E5188" s="3">
        <v>23</v>
      </c>
      <c r="F5188" s="3">
        <f>IF(detail!$G$11=2,0,1)</f>
        <v>1</v>
      </c>
      <c r="G5188" s="3">
        <f>IF(detail!$G$11=4,0,1)</f>
        <v>1</v>
      </c>
      <c r="H5188" s="3">
        <v>17.3</v>
      </c>
      <c r="I5188" s="3">
        <f>+IF(OR((E5188&lt;=météo!H$17),(E5188&gt;météo!H$18),(F5188=0),(G5188=0),(C5188&gt;detail!$G$4)),0,1)</f>
        <v>0</v>
      </c>
      <c r="J5188" s="3">
        <f>IF(météo!$H$19&lt;H5188,0,(météo!$H$19-H5188)*I5188)</f>
        <v>0</v>
      </c>
      <c r="K5188" s="3">
        <f>+IF(I5188&gt;0,IF(H5188&lt;météo!$H$19,1,0),0)</f>
        <v>0</v>
      </c>
    </row>
    <row r="5189" spans="2:11">
      <c r="B5189" s="3">
        <v>8</v>
      </c>
      <c r="C5189" s="3">
        <v>2</v>
      </c>
      <c r="D5189" s="3">
        <v>4</v>
      </c>
      <c r="E5189" s="3">
        <v>24</v>
      </c>
      <c r="F5189" s="3">
        <f>IF(detail!$G$11=2,0,1)</f>
        <v>1</v>
      </c>
      <c r="G5189" s="3">
        <f>IF(detail!$G$11=4,0,1)</f>
        <v>1</v>
      </c>
      <c r="H5189" s="3">
        <v>17.5</v>
      </c>
      <c r="I5189" s="3">
        <f>+IF(OR((E5189&lt;=météo!H$17),(E5189&gt;météo!H$18),(F5189=0),(G5189=0),(C5189&gt;detail!$G$4)),0,1)</f>
        <v>0</v>
      </c>
      <c r="J5189" s="3">
        <f>IF(météo!$H$19&lt;H5189,0,(météo!$H$19-H5189)*I5189)</f>
        <v>0</v>
      </c>
      <c r="K5189" s="3">
        <f>+IF(I5189&gt;0,IF(H5189&lt;météo!$H$19,1,0),0)</f>
        <v>0</v>
      </c>
    </row>
    <row r="5190" spans="2:11">
      <c r="B5190" s="3">
        <v>8</v>
      </c>
      <c r="C5190" s="3">
        <v>3</v>
      </c>
      <c r="D5190" s="3">
        <v>5</v>
      </c>
      <c r="E5190" s="3">
        <v>1</v>
      </c>
      <c r="F5190" s="3">
        <f>IF(detail!$G$11=2,0,1)</f>
        <v>1</v>
      </c>
      <c r="G5190" s="3">
        <f>IF(detail!$G$11=4,0,1)</f>
        <v>1</v>
      </c>
      <c r="H5190" s="3">
        <v>18.2</v>
      </c>
      <c r="I5190" s="3">
        <f>+IF(OR((E5190&lt;=météo!H$17),(E5190&gt;météo!H$18),(F5190=0),(G5190=0),(C5190&gt;detail!$G$4)),0,1)</f>
        <v>0</v>
      </c>
      <c r="J5190" s="3">
        <f>IF(météo!$H$19&lt;H5190,0,(météo!$H$19-H5190)*I5190)</f>
        <v>0</v>
      </c>
      <c r="K5190" s="3">
        <f>+IF(I5190&gt;0,IF(H5190&lt;météo!$H$19,1,0),0)</f>
        <v>0</v>
      </c>
    </row>
    <row r="5191" spans="2:11">
      <c r="B5191" s="3">
        <v>8</v>
      </c>
      <c r="C5191" s="3">
        <v>3</v>
      </c>
      <c r="D5191" s="3">
        <v>5</v>
      </c>
      <c r="E5191" s="3">
        <v>2</v>
      </c>
      <c r="F5191" s="3">
        <f>IF(detail!$G$11=2,0,1)</f>
        <v>1</v>
      </c>
      <c r="G5191" s="3">
        <f>IF(detail!$G$11=4,0,1)</f>
        <v>1</v>
      </c>
      <c r="H5191" s="3">
        <v>18.399999999999999</v>
      </c>
      <c r="I5191" s="3">
        <f>+IF(OR((E5191&lt;=météo!H$17),(E5191&gt;météo!H$18),(F5191=0),(G5191=0),(C5191&gt;detail!$G$4)),0,1)</f>
        <v>0</v>
      </c>
      <c r="J5191" s="3">
        <f>IF(météo!$H$19&lt;H5191,0,(météo!$H$19-H5191)*I5191)</f>
        <v>0</v>
      </c>
      <c r="K5191" s="3">
        <f>+IF(I5191&gt;0,IF(H5191&lt;météo!$H$19,1,0),0)</f>
        <v>0</v>
      </c>
    </row>
    <row r="5192" spans="2:11">
      <c r="B5192" s="3">
        <v>8</v>
      </c>
      <c r="C5192" s="3">
        <v>3</v>
      </c>
      <c r="D5192" s="3">
        <v>5</v>
      </c>
      <c r="E5192" s="3">
        <v>3</v>
      </c>
      <c r="F5192" s="3">
        <f>IF(detail!$G$11=2,0,1)</f>
        <v>1</v>
      </c>
      <c r="G5192" s="3">
        <f>IF(detail!$G$11=4,0,1)</f>
        <v>1</v>
      </c>
      <c r="H5192" s="3">
        <v>18.2</v>
      </c>
      <c r="I5192" s="3">
        <f>+IF(OR((E5192&lt;=météo!H$17),(E5192&gt;météo!H$18),(F5192=0),(G5192=0),(C5192&gt;detail!$G$4)),0,1)</f>
        <v>0</v>
      </c>
      <c r="J5192" s="3">
        <f>IF(météo!$H$19&lt;H5192,0,(météo!$H$19-H5192)*I5192)</f>
        <v>0</v>
      </c>
      <c r="K5192" s="3">
        <f>+IF(I5192&gt;0,IF(H5192&lt;météo!$H$19,1,0),0)</f>
        <v>0</v>
      </c>
    </row>
    <row r="5193" spans="2:11">
      <c r="B5193" s="3">
        <v>8</v>
      </c>
      <c r="C5193" s="3">
        <v>3</v>
      </c>
      <c r="D5193" s="3">
        <v>5</v>
      </c>
      <c r="E5193" s="3">
        <v>4</v>
      </c>
      <c r="F5193" s="3">
        <f>IF(detail!$G$11=2,0,1)</f>
        <v>1</v>
      </c>
      <c r="G5193" s="3">
        <f>IF(detail!$G$11=4,0,1)</f>
        <v>1</v>
      </c>
      <c r="H5193" s="3">
        <v>18.100000000000001</v>
      </c>
      <c r="I5193" s="3">
        <f>+IF(OR((E5193&lt;=météo!H$17),(E5193&gt;météo!H$18),(F5193=0),(G5193=0),(C5193&gt;detail!$G$4)),0,1)</f>
        <v>0</v>
      </c>
      <c r="J5193" s="3">
        <f>IF(météo!$H$19&lt;H5193,0,(météo!$H$19-H5193)*I5193)</f>
        <v>0</v>
      </c>
      <c r="K5193" s="3">
        <f>+IF(I5193&gt;0,IF(H5193&lt;météo!$H$19,1,0),0)</f>
        <v>0</v>
      </c>
    </row>
    <row r="5194" spans="2:11">
      <c r="B5194" s="3">
        <v>8</v>
      </c>
      <c r="C5194" s="3">
        <v>3</v>
      </c>
      <c r="D5194" s="3">
        <v>5</v>
      </c>
      <c r="E5194" s="3">
        <v>5</v>
      </c>
      <c r="F5194" s="3">
        <f>IF(detail!$G$11=2,0,1)</f>
        <v>1</v>
      </c>
      <c r="G5194" s="3">
        <f>IF(detail!$G$11=4,0,1)</f>
        <v>1</v>
      </c>
      <c r="H5194" s="3">
        <v>18</v>
      </c>
      <c r="I5194" s="3">
        <f>+IF(OR((E5194&lt;=météo!H$17),(E5194&gt;météo!H$18),(F5194=0),(G5194=0),(C5194&gt;detail!$G$4)),0,1)</f>
        <v>0</v>
      </c>
      <c r="J5194" s="3">
        <f>IF(météo!$H$19&lt;H5194,0,(météo!$H$19-H5194)*I5194)</f>
        <v>0</v>
      </c>
      <c r="K5194" s="3">
        <f>+IF(I5194&gt;0,IF(H5194&lt;météo!$H$19,1,0),0)</f>
        <v>0</v>
      </c>
    </row>
    <row r="5195" spans="2:11">
      <c r="B5195" s="3">
        <v>8</v>
      </c>
      <c r="C5195" s="3">
        <v>3</v>
      </c>
      <c r="D5195" s="3">
        <v>5</v>
      </c>
      <c r="E5195" s="3">
        <v>6</v>
      </c>
      <c r="F5195" s="3">
        <f>IF(detail!$G$11=2,0,1)</f>
        <v>1</v>
      </c>
      <c r="G5195" s="3">
        <f>IF(detail!$G$11=4,0,1)</f>
        <v>1</v>
      </c>
      <c r="H5195" s="3">
        <v>18.100000000000001</v>
      </c>
      <c r="I5195" s="3">
        <f>+IF(OR((E5195&lt;=météo!H$17),(E5195&gt;météo!H$18),(F5195=0),(G5195=0),(C5195&gt;detail!$G$4)),0,1)</f>
        <v>0</v>
      </c>
      <c r="J5195" s="3">
        <f>IF(météo!$H$19&lt;H5195,0,(météo!$H$19-H5195)*I5195)</f>
        <v>0</v>
      </c>
      <c r="K5195" s="3">
        <f>+IF(I5195&gt;0,IF(H5195&lt;météo!$H$19,1,0),0)</f>
        <v>0</v>
      </c>
    </row>
    <row r="5196" spans="2:11">
      <c r="B5196" s="3">
        <v>8</v>
      </c>
      <c r="C5196" s="3">
        <v>3</v>
      </c>
      <c r="D5196" s="3">
        <v>5</v>
      </c>
      <c r="E5196" s="3">
        <v>7</v>
      </c>
      <c r="F5196" s="3">
        <f>IF(detail!$G$11=2,0,1)</f>
        <v>1</v>
      </c>
      <c r="G5196" s="3">
        <f>IF(detail!$G$11=4,0,1)</f>
        <v>1</v>
      </c>
      <c r="H5196" s="3">
        <v>18.600000000000001</v>
      </c>
      <c r="I5196" s="3">
        <f>+IF(OR((E5196&lt;=météo!H$17),(E5196&gt;météo!H$18),(F5196=0),(G5196=0),(C5196&gt;detail!$G$4)),0,1)</f>
        <v>0</v>
      </c>
      <c r="J5196" s="3">
        <f>IF(météo!$H$19&lt;H5196,0,(météo!$H$19-H5196)*I5196)</f>
        <v>0</v>
      </c>
      <c r="K5196" s="3">
        <f>+IF(I5196&gt;0,IF(H5196&lt;météo!$H$19,1,0),0)</f>
        <v>0</v>
      </c>
    </row>
    <row r="5197" spans="2:11">
      <c r="B5197" s="3">
        <v>8</v>
      </c>
      <c r="C5197" s="3">
        <v>3</v>
      </c>
      <c r="D5197" s="3">
        <v>5</v>
      </c>
      <c r="E5197" s="3">
        <v>8</v>
      </c>
      <c r="F5197" s="3">
        <f>IF(detail!$G$11=2,0,1)</f>
        <v>1</v>
      </c>
      <c r="G5197" s="3">
        <f>IF(detail!$G$11=4,0,1)</f>
        <v>1</v>
      </c>
      <c r="H5197" s="3">
        <v>19.600000000000001</v>
      </c>
      <c r="I5197" s="3">
        <f>+IF(OR((E5197&lt;=météo!H$17),(E5197&gt;météo!H$18),(F5197=0),(G5197=0),(C5197&gt;detail!$G$4)),0,1)</f>
        <v>0</v>
      </c>
      <c r="J5197" s="3">
        <f>IF(météo!$H$19&lt;H5197,0,(météo!$H$19-H5197)*I5197)</f>
        <v>0</v>
      </c>
      <c r="K5197" s="3">
        <f>+IF(I5197&gt;0,IF(H5197&lt;météo!$H$19,1,0),0)</f>
        <v>0</v>
      </c>
    </row>
    <row r="5198" spans="2:11">
      <c r="B5198" s="3">
        <v>8</v>
      </c>
      <c r="C5198" s="3">
        <v>3</v>
      </c>
      <c r="D5198" s="3">
        <v>5</v>
      </c>
      <c r="E5198" s="3">
        <v>9</v>
      </c>
      <c r="F5198" s="3">
        <f>IF(detail!$G$11=2,0,1)</f>
        <v>1</v>
      </c>
      <c r="G5198" s="3">
        <f>IF(detail!$G$11=4,0,1)</f>
        <v>1</v>
      </c>
      <c r="H5198" s="3">
        <v>21.1</v>
      </c>
      <c r="I5198" s="3">
        <f>+IF(OR((E5198&lt;=météo!H$17),(E5198&gt;météo!H$18),(F5198=0),(G5198=0),(C5198&gt;detail!$G$4)),0,1)</f>
        <v>0</v>
      </c>
      <c r="J5198" s="3">
        <f>IF(météo!$H$19&lt;H5198,0,(météo!$H$19-H5198)*I5198)</f>
        <v>0</v>
      </c>
      <c r="K5198" s="3">
        <f>+IF(I5198&gt;0,IF(H5198&lt;météo!$H$19,1,0),0)</f>
        <v>0</v>
      </c>
    </row>
    <row r="5199" spans="2:11">
      <c r="B5199" s="3">
        <v>8</v>
      </c>
      <c r="C5199" s="3">
        <v>3</v>
      </c>
      <c r="D5199" s="3">
        <v>5</v>
      </c>
      <c r="E5199" s="3">
        <v>10</v>
      </c>
      <c r="F5199" s="3">
        <f>IF(detail!$G$11=2,0,1)</f>
        <v>1</v>
      </c>
      <c r="G5199" s="3">
        <f>IF(detail!$G$11=4,0,1)</f>
        <v>1</v>
      </c>
      <c r="H5199" s="3">
        <v>22.6</v>
      </c>
      <c r="I5199" s="3">
        <f>+IF(OR((E5199&lt;=météo!H$17),(E5199&gt;météo!H$18),(F5199=0),(G5199=0),(C5199&gt;detail!$G$4)),0,1)</f>
        <v>0</v>
      </c>
      <c r="J5199" s="3">
        <f>IF(météo!$H$19&lt;H5199,0,(météo!$H$19-H5199)*I5199)</f>
        <v>0</v>
      </c>
      <c r="K5199" s="3">
        <f>+IF(I5199&gt;0,IF(H5199&lt;météo!$H$19,1,0),0)</f>
        <v>0</v>
      </c>
    </row>
    <row r="5200" spans="2:11">
      <c r="B5200" s="3">
        <v>8</v>
      </c>
      <c r="C5200" s="3">
        <v>3</v>
      </c>
      <c r="D5200" s="3">
        <v>5</v>
      </c>
      <c r="E5200" s="3">
        <v>11</v>
      </c>
      <c r="F5200" s="3">
        <f>IF(detail!$G$11=2,0,1)</f>
        <v>1</v>
      </c>
      <c r="G5200" s="3">
        <f>IF(detail!$G$11=4,0,1)</f>
        <v>1</v>
      </c>
      <c r="H5200" s="3">
        <v>23.6</v>
      </c>
      <c r="I5200" s="3">
        <f>+IF(OR((E5200&lt;=météo!H$17),(E5200&gt;météo!H$18),(F5200=0),(G5200=0),(C5200&gt;detail!$G$4)),0,1)</f>
        <v>0</v>
      </c>
      <c r="J5200" s="3">
        <f>IF(météo!$H$19&lt;H5200,0,(météo!$H$19-H5200)*I5200)</f>
        <v>0</v>
      </c>
      <c r="K5200" s="3">
        <f>+IF(I5200&gt;0,IF(H5200&lt;météo!$H$19,1,0),0)</f>
        <v>0</v>
      </c>
    </row>
    <row r="5201" spans="2:11">
      <c r="B5201" s="3">
        <v>8</v>
      </c>
      <c r="C5201" s="3">
        <v>3</v>
      </c>
      <c r="D5201" s="3">
        <v>5</v>
      </c>
      <c r="E5201" s="3">
        <v>12</v>
      </c>
      <c r="F5201" s="3">
        <f>IF(detail!$G$11=2,0,1)</f>
        <v>1</v>
      </c>
      <c r="G5201" s="3">
        <f>IF(detail!$G$11=4,0,1)</f>
        <v>1</v>
      </c>
      <c r="H5201" s="3">
        <v>24</v>
      </c>
      <c r="I5201" s="3">
        <f>+IF(OR((E5201&lt;=météo!H$17),(E5201&gt;météo!H$18),(F5201=0),(G5201=0),(C5201&gt;detail!$G$4)),0,1)</f>
        <v>0</v>
      </c>
      <c r="J5201" s="3">
        <f>IF(météo!$H$19&lt;H5201,0,(météo!$H$19-H5201)*I5201)</f>
        <v>0</v>
      </c>
      <c r="K5201" s="3">
        <f>+IF(I5201&gt;0,IF(H5201&lt;météo!$H$19,1,0),0)</f>
        <v>0</v>
      </c>
    </row>
    <row r="5202" spans="2:11">
      <c r="B5202" s="3">
        <v>8</v>
      </c>
      <c r="C5202" s="3">
        <v>3</v>
      </c>
      <c r="D5202" s="3">
        <v>5</v>
      </c>
      <c r="E5202" s="3">
        <v>13</v>
      </c>
      <c r="F5202" s="3">
        <f>IF(detail!$G$11=2,0,1)</f>
        <v>1</v>
      </c>
      <c r="G5202" s="3">
        <f>IF(detail!$G$11=4,0,1)</f>
        <v>1</v>
      </c>
      <c r="H5202" s="3">
        <v>24.2</v>
      </c>
      <c r="I5202" s="3">
        <f>+IF(OR((E5202&lt;=météo!H$17),(E5202&gt;météo!H$18),(F5202=0),(G5202=0),(C5202&gt;detail!$G$4)),0,1)</f>
        <v>0</v>
      </c>
      <c r="J5202" s="3">
        <f>IF(météo!$H$19&lt;H5202,0,(météo!$H$19-H5202)*I5202)</f>
        <v>0</v>
      </c>
      <c r="K5202" s="3">
        <f>+IF(I5202&gt;0,IF(H5202&lt;météo!$H$19,1,0),0)</f>
        <v>0</v>
      </c>
    </row>
    <row r="5203" spans="2:11">
      <c r="B5203" s="3">
        <v>8</v>
      </c>
      <c r="C5203" s="3">
        <v>3</v>
      </c>
      <c r="D5203" s="3">
        <v>5</v>
      </c>
      <c r="E5203" s="3">
        <v>14</v>
      </c>
      <c r="F5203" s="3">
        <f>IF(detail!$G$11=2,0,1)</f>
        <v>1</v>
      </c>
      <c r="G5203" s="3">
        <f>IF(detail!$G$11=4,0,1)</f>
        <v>1</v>
      </c>
      <c r="H5203" s="3">
        <v>24.4</v>
      </c>
      <c r="I5203" s="3">
        <f>+IF(OR((E5203&lt;=météo!H$17),(E5203&gt;météo!H$18),(F5203=0),(G5203=0),(C5203&gt;detail!$G$4)),0,1)</f>
        <v>0</v>
      </c>
      <c r="J5203" s="3">
        <f>IF(météo!$H$19&lt;H5203,0,(météo!$H$19-H5203)*I5203)</f>
        <v>0</v>
      </c>
      <c r="K5203" s="3">
        <f>+IF(I5203&gt;0,IF(H5203&lt;météo!$H$19,1,0),0)</f>
        <v>0</v>
      </c>
    </row>
    <row r="5204" spans="2:11">
      <c r="B5204" s="3">
        <v>8</v>
      </c>
      <c r="C5204" s="3">
        <v>3</v>
      </c>
      <c r="D5204" s="3">
        <v>5</v>
      </c>
      <c r="E5204" s="3">
        <v>15</v>
      </c>
      <c r="F5204" s="3">
        <f>IF(detail!$G$11=2,0,1)</f>
        <v>1</v>
      </c>
      <c r="G5204" s="3">
        <f>IF(detail!$G$11=4,0,1)</f>
        <v>1</v>
      </c>
      <c r="H5204" s="3">
        <v>24.6</v>
      </c>
      <c r="I5204" s="3">
        <f>+IF(OR((E5204&lt;=météo!H$17),(E5204&gt;météo!H$18),(F5204=0),(G5204=0),(C5204&gt;detail!$G$4)),0,1)</f>
        <v>0</v>
      </c>
      <c r="J5204" s="3">
        <f>IF(météo!$H$19&lt;H5204,0,(météo!$H$19-H5204)*I5204)</f>
        <v>0</v>
      </c>
      <c r="K5204" s="3">
        <f>+IF(I5204&gt;0,IF(H5204&lt;météo!$H$19,1,0),0)</f>
        <v>0</v>
      </c>
    </row>
    <row r="5205" spans="2:11">
      <c r="B5205" s="3">
        <v>8</v>
      </c>
      <c r="C5205" s="3">
        <v>3</v>
      </c>
      <c r="D5205" s="3">
        <v>5</v>
      </c>
      <c r="E5205" s="3">
        <v>16</v>
      </c>
      <c r="F5205" s="3">
        <f>IF(detail!$G$11=2,0,1)</f>
        <v>1</v>
      </c>
      <c r="G5205" s="3">
        <f>IF(detail!$G$11=4,0,1)</f>
        <v>1</v>
      </c>
      <c r="H5205" s="3">
        <v>24.7</v>
      </c>
      <c r="I5205" s="3">
        <f>+IF(OR((E5205&lt;=météo!H$17),(E5205&gt;météo!H$18),(F5205=0),(G5205=0),(C5205&gt;detail!$G$4)),0,1)</f>
        <v>0</v>
      </c>
      <c r="J5205" s="3">
        <f>IF(météo!$H$19&lt;H5205,0,(météo!$H$19-H5205)*I5205)</f>
        <v>0</v>
      </c>
      <c r="K5205" s="3">
        <f>+IF(I5205&gt;0,IF(H5205&lt;météo!$H$19,1,0),0)</f>
        <v>0</v>
      </c>
    </row>
    <row r="5206" spans="2:11">
      <c r="B5206" s="3">
        <v>8</v>
      </c>
      <c r="C5206" s="3">
        <v>3</v>
      </c>
      <c r="D5206" s="3">
        <v>5</v>
      </c>
      <c r="E5206" s="3">
        <v>17</v>
      </c>
      <c r="F5206" s="3">
        <f>IF(detail!$G$11=2,0,1)</f>
        <v>1</v>
      </c>
      <c r="G5206" s="3">
        <f>IF(detail!$G$11=4,0,1)</f>
        <v>1</v>
      </c>
      <c r="H5206" s="3">
        <v>24.3</v>
      </c>
      <c r="I5206" s="3">
        <f>+IF(OR((E5206&lt;=météo!H$17),(E5206&gt;météo!H$18),(F5206=0),(G5206=0),(C5206&gt;detail!$G$4)),0,1)</f>
        <v>0</v>
      </c>
      <c r="J5206" s="3">
        <f>IF(météo!$H$19&lt;H5206,0,(météo!$H$19-H5206)*I5206)</f>
        <v>0</v>
      </c>
      <c r="K5206" s="3">
        <f>+IF(I5206&gt;0,IF(H5206&lt;météo!$H$19,1,0),0)</f>
        <v>0</v>
      </c>
    </row>
    <row r="5207" spans="2:11">
      <c r="B5207" s="3">
        <v>8</v>
      </c>
      <c r="C5207" s="3">
        <v>3</v>
      </c>
      <c r="D5207" s="3">
        <v>5</v>
      </c>
      <c r="E5207" s="3">
        <v>18</v>
      </c>
      <c r="F5207" s="3">
        <f>IF(detail!$G$11=2,0,1)</f>
        <v>1</v>
      </c>
      <c r="G5207" s="3">
        <f>IF(detail!$G$11=4,0,1)</f>
        <v>1</v>
      </c>
      <c r="H5207" s="3">
        <v>23.5</v>
      </c>
      <c r="I5207" s="3">
        <f>+IF(OR((E5207&lt;=météo!H$17),(E5207&gt;météo!H$18),(F5207=0),(G5207=0),(C5207&gt;detail!$G$4)),0,1)</f>
        <v>0</v>
      </c>
      <c r="J5207" s="3">
        <f>IF(météo!$H$19&lt;H5207,0,(météo!$H$19-H5207)*I5207)</f>
        <v>0</v>
      </c>
      <c r="K5207" s="3">
        <f>+IF(I5207&gt;0,IF(H5207&lt;météo!$H$19,1,0),0)</f>
        <v>0</v>
      </c>
    </row>
    <row r="5208" spans="2:11">
      <c r="B5208" s="3">
        <v>8</v>
      </c>
      <c r="C5208" s="3">
        <v>3</v>
      </c>
      <c r="D5208" s="3">
        <v>5</v>
      </c>
      <c r="E5208" s="3">
        <v>19</v>
      </c>
      <c r="F5208" s="3">
        <f>IF(detail!$G$11=2,0,1)</f>
        <v>1</v>
      </c>
      <c r="G5208" s="3">
        <f>IF(detail!$G$11=4,0,1)</f>
        <v>1</v>
      </c>
      <c r="H5208" s="3">
        <v>22.4</v>
      </c>
      <c r="I5208" s="3">
        <f>+IF(OR((E5208&lt;=météo!H$17),(E5208&gt;météo!H$18),(F5208=0),(G5208=0),(C5208&gt;detail!$G$4)),0,1)</f>
        <v>0</v>
      </c>
      <c r="J5208" s="3">
        <f>IF(météo!$H$19&lt;H5208,0,(météo!$H$19-H5208)*I5208)</f>
        <v>0</v>
      </c>
      <c r="K5208" s="3">
        <f>+IF(I5208&gt;0,IF(H5208&lt;météo!$H$19,1,0),0)</f>
        <v>0</v>
      </c>
    </row>
    <row r="5209" spans="2:11">
      <c r="B5209" s="3">
        <v>8</v>
      </c>
      <c r="C5209" s="3">
        <v>3</v>
      </c>
      <c r="D5209" s="3">
        <v>5</v>
      </c>
      <c r="E5209" s="3">
        <v>20</v>
      </c>
      <c r="F5209" s="3">
        <f>IF(detail!$G$11=2,0,1)</f>
        <v>1</v>
      </c>
      <c r="G5209" s="3">
        <f>IF(detail!$G$11=4,0,1)</f>
        <v>1</v>
      </c>
      <c r="H5209" s="3">
        <v>21.2</v>
      </c>
      <c r="I5209" s="3">
        <f>+IF(OR((E5209&lt;=météo!H$17),(E5209&gt;météo!H$18),(F5209=0),(G5209=0),(C5209&gt;detail!$G$4)),0,1)</f>
        <v>0</v>
      </c>
      <c r="J5209" s="3">
        <f>IF(météo!$H$19&lt;H5209,0,(météo!$H$19-H5209)*I5209)</f>
        <v>0</v>
      </c>
      <c r="K5209" s="3">
        <f>+IF(I5209&gt;0,IF(H5209&lt;météo!$H$19,1,0),0)</f>
        <v>0</v>
      </c>
    </row>
    <row r="5210" spans="2:11">
      <c r="B5210" s="3">
        <v>8</v>
      </c>
      <c r="C5210" s="3">
        <v>3</v>
      </c>
      <c r="D5210" s="3">
        <v>5</v>
      </c>
      <c r="E5210" s="3">
        <v>21</v>
      </c>
      <c r="F5210" s="3">
        <f>IF(detail!$G$11=2,0,1)</f>
        <v>1</v>
      </c>
      <c r="G5210" s="3">
        <f>IF(detail!$G$11=4,0,1)</f>
        <v>1</v>
      </c>
      <c r="H5210" s="3">
        <v>20.100000000000001</v>
      </c>
      <c r="I5210" s="3">
        <f>+IF(OR((E5210&lt;=météo!H$17),(E5210&gt;météo!H$18),(F5210=0),(G5210=0),(C5210&gt;detail!$G$4)),0,1)</f>
        <v>0</v>
      </c>
      <c r="J5210" s="3">
        <f>IF(météo!$H$19&lt;H5210,0,(météo!$H$19-H5210)*I5210)</f>
        <v>0</v>
      </c>
      <c r="K5210" s="3">
        <f>+IF(I5210&gt;0,IF(H5210&lt;météo!$H$19,1,0),0)</f>
        <v>0</v>
      </c>
    </row>
    <row r="5211" spans="2:11">
      <c r="B5211" s="3">
        <v>8</v>
      </c>
      <c r="C5211" s="3">
        <v>3</v>
      </c>
      <c r="D5211" s="3">
        <v>5</v>
      </c>
      <c r="E5211" s="3">
        <v>22</v>
      </c>
      <c r="F5211" s="3">
        <f>IF(detail!$G$11=2,0,1)</f>
        <v>1</v>
      </c>
      <c r="G5211" s="3">
        <f>IF(detail!$G$11=4,0,1)</f>
        <v>1</v>
      </c>
      <c r="H5211" s="3">
        <v>19.100000000000001</v>
      </c>
      <c r="I5211" s="3">
        <f>+IF(OR((E5211&lt;=météo!H$17),(E5211&gt;météo!H$18),(F5211=0),(G5211=0),(C5211&gt;detail!$G$4)),0,1)</f>
        <v>0</v>
      </c>
      <c r="J5211" s="3">
        <f>IF(météo!$H$19&lt;H5211,0,(météo!$H$19-H5211)*I5211)</f>
        <v>0</v>
      </c>
      <c r="K5211" s="3">
        <f>+IF(I5211&gt;0,IF(H5211&lt;météo!$H$19,1,0),0)</f>
        <v>0</v>
      </c>
    </row>
    <row r="5212" spans="2:11">
      <c r="B5212" s="3">
        <v>8</v>
      </c>
      <c r="C5212" s="3">
        <v>3</v>
      </c>
      <c r="D5212" s="3">
        <v>5</v>
      </c>
      <c r="E5212" s="3">
        <v>23</v>
      </c>
      <c r="F5212" s="3">
        <f>IF(detail!$G$11=2,0,1)</f>
        <v>1</v>
      </c>
      <c r="G5212" s="3">
        <f>IF(detail!$G$11=4,0,1)</f>
        <v>1</v>
      </c>
      <c r="H5212" s="3">
        <v>18.3</v>
      </c>
      <c r="I5212" s="3">
        <f>+IF(OR((E5212&lt;=météo!H$17),(E5212&gt;météo!H$18),(F5212=0),(G5212=0),(C5212&gt;detail!$G$4)),0,1)</f>
        <v>0</v>
      </c>
      <c r="J5212" s="3">
        <f>IF(météo!$H$19&lt;H5212,0,(météo!$H$19-H5212)*I5212)</f>
        <v>0</v>
      </c>
      <c r="K5212" s="3">
        <f>+IF(I5212&gt;0,IF(H5212&lt;météo!$H$19,1,0),0)</f>
        <v>0</v>
      </c>
    </row>
    <row r="5213" spans="2:11">
      <c r="B5213" s="3">
        <v>8</v>
      </c>
      <c r="C5213" s="3">
        <v>3</v>
      </c>
      <c r="D5213" s="3">
        <v>5</v>
      </c>
      <c r="E5213" s="3">
        <v>24</v>
      </c>
      <c r="F5213" s="3">
        <f>IF(detail!$G$11=2,0,1)</f>
        <v>1</v>
      </c>
      <c r="G5213" s="3">
        <f>IF(detail!$G$11=4,0,1)</f>
        <v>1</v>
      </c>
      <c r="H5213" s="3">
        <v>17.8</v>
      </c>
      <c r="I5213" s="3">
        <f>+IF(OR((E5213&lt;=météo!H$17),(E5213&gt;météo!H$18),(F5213=0),(G5213=0),(C5213&gt;detail!$G$4)),0,1)</f>
        <v>0</v>
      </c>
      <c r="J5213" s="3">
        <f>IF(météo!$H$19&lt;H5213,0,(météo!$H$19-H5213)*I5213)</f>
        <v>0</v>
      </c>
      <c r="K5213" s="3">
        <f>+IF(I5213&gt;0,IF(H5213&lt;météo!$H$19,1,0),0)</f>
        <v>0</v>
      </c>
    </row>
    <row r="5214" spans="2:11">
      <c r="B5214" s="3">
        <v>8</v>
      </c>
      <c r="C5214" s="3">
        <v>1</v>
      </c>
      <c r="D5214" s="3">
        <v>6</v>
      </c>
      <c r="E5214" s="3">
        <v>1</v>
      </c>
      <c r="F5214" s="3">
        <f>IF(detail!$G$11=2,0,1)</f>
        <v>1</v>
      </c>
      <c r="G5214" s="3">
        <f>IF(detail!$G$11=4,0,1)</f>
        <v>1</v>
      </c>
      <c r="H5214" s="3">
        <v>17.5</v>
      </c>
      <c r="I5214" s="3">
        <f>+IF(OR((E5214&lt;=météo!H$17),(E5214&gt;météo!H$18),(F5214=0),(G5214=0),(C5214&gt;detail!$G$4)),0,1)</f>
        <v>0</v>
      </c>
      <c r="J5214" s="3">
        <f>IF(météo!$H$19&lt;H5214,0,(météo!$H$19-H5214)*I5214)</f>
        <v>0</v>
      </c>
      <c r="K5214" s="3">
        <f>+IF(I5214&gt;0,IF(H5214&lt;météo!$H$19,1,0),0)</f>
        <v>0</v>
      </c>
    </row>
    <row r="5215" spans="2:11">
      <c r="B5215" s="3">
        <v>8</v>
      </c>
      <c r="C5215" s="3">
        <v>1</v>
      </c>
      <c r="D5215" s="3">
        <v>6</v>
      </c>
      <c r="E5215" s="3">
        <v>2</v>
      </c>
      <c r="F5215" s="3">
        <f>IF(detail!$G$11=2,0,1)</f>
        <v>1</v>
      </c>
      <c r="G5215" s="3">
        <f>IF(detail!$G$11=4,0,1)</f>
        <v>1</v>
      </c>
      <c r="H5215" s="3">
        <v>17.399999999999999</v>
      </c>
      <c r="I5215" s="3">
        <f>+IF(OR((E5215&lt;=météo!H$17),(E5215&gt;météo!H$18),(F5215=0),(G5215=0),(C5215&gt;detail!$G$4)),0,1)</f>
        <v>0</v>
      </c>
      <c r="J5215" s="3">
        <f>IF(météo!$H$19&lt;H5215,0,(météo!$H$19-H5215)*I5215)</f>
        <v>0</v>
      </c>
      <c r="K5215" s="3">
        <f>+IF(I5215&gt;0,IF(H5215&lt;météo!$H$19,1,0),0)</f>
        <v>0</v>
      </c>
    </row>
    <row r="5216" spans="2:11">
      <c r="B5216" s="3">
        <v>8</v>
      </c>
      <c r="C5216" s="3">
        <v>1</v>
      </c>
      <c r="D5216" s="3">
        <v>6</v>
      </c>
      <c r="E5216" s="3">
        <v>3</v>
      </c>
      <c r="F5216" s="3">
        <f>IF(detail!$G$11=2,0,1)</f>
        <v>1</v>
      </c>
      <c r="G5216" s="3">
        <f>IF(detail!$G$11=4,0,1)</f>
        <v>1</v>
      </c>
      <c r="H5216" s="3">
        <v>17.3</v>
      </c>
      <c r="I5216" s="3">
        <f>+IF(OR((E5216&lt;=météo!H$17),(E5216&gt;météo!H$18),(F5216=0),(G5216=0),(C5216&gt;detail!$G$4)),0,1)</f>
        <v>0</v>
      </c>
      <c r="J5216" s="3">
        <f>IF(météo!$H$19&lt;H5216,0,(météo!$H$19-H5216)*I5216)</f>
        <v>0</v>
      </c>
      <c r="K5216" s="3">
        <f>+IF(I5216&gt;0,IF(H5216&lt;météo!$H$19,1,0),0)</f>
        <v>0</v>
      </c>
    </row>
    <row r="5217" spans="2:11">
      <c r="B5217" s="3">
        <v>8</v>
      </c>
      <c r="C5217" s="3">
        <v>1</v>
      </c>
      <c r="D5217" s="3">
        <v>6</v>
      </c>
      <c r="E5217" s="3">
        <v>4</v>
      </c>
      <c r="F5217" s="3">
        <f>IF(detail!$G$11=2,0,1)</f>
        <v>1</v>
      </c>
      <c r="G5217" s="3">
        <f>IF(detail!$G$11=4,0,1)</f>
        <v>1</v>
      </c>
      <c r="H5217" s="3">
        <v>17.2</v>
      </c>
      <c r="I5217" s="3">
        <f>+IF(OR((E5217&lt;=météo!H$17),(E5217&gt;météo!H$18),(F5217=0),(G5217=0),(C5217&gt;detail!$G$4)),0,1)</f>
        <v>0</v>
      </c>
      <c r="J5217" s="3">
        <f>IF(météo!$H$19&lt;H5217,0,(météo!$H$19-H5217)*I5217)</f>
        <v>0</v>
      </c>
      <c r="K5217" s="3">
        <f>+IF(I5217&gt;0,IF(H5217&lt;météo!$H$19,1,0),0)</f>
        <v>0</v>
      </c>
    </row>
    <row r="5218" spans="2:11">
      <c r="B5218" s="3">
        <v>8</v>
      </c>
      <c r="C5218" s="3">
        <v>1</v>
      </c>
      <c r="D5218" s="3">
        <v>6</v>
      </c>
      <c r="E5218" s="3">
        <v>5</v>
      </c>
      <c r="F5218" s="3">
        <f>IF(detail!$G$11=2,0,1)</f>
        <v>1</v>
      </c>
      <c r="G5218" s="3">
        <f>IF(detail!$G$11=4,0,1)</f>
        <v>1</v>
      </c>
      <c r="H5218" s="3">
        <v>17.100000000000001</v>
      </c>
      <c r="I5218" s="3">
        <f>+IF(OR((E5218&lt;=météo!H$17),(E5218&gt;météo!H$18),(F5218=0),(G5218=0),(C5218&gt;detail!$G$4)),0,1)</f>
        <v>0</v>
      </c>
      <c r="J5218" s="3">
        <f>IF(météo!$H$19&lt;H5218,0,(météo!$H$19-H5218)*I5218)</f>
        <v>0</v>
      </c>
      <c r="K5218" s="3">
        <f>+IF(I5218&gt;0,IF(H5218&lt;météo!$H$19,1,0),0)</f>
        <v>0</v>
      </c>
    </row>
    <row r="5219" spans="2:11">
      <c r="B5219" s="3">
        <v>8</v>
      </c>
      <c r="C5219" s="3">
        <v>1</v>
      </c>
      <c r="D5219" s="3">
        <v>6</v>
      </c>
      <c r="E5219" s="3">
        <v>6</v>
      </c>
      <c r="F5219" s="3">
        <f>IF(detail!$G$11=2,0,1)</f>
        <v>1</v>
      </c>
      <c r="G5219" s="3">
        <f>IF(detail!$G$11=4,0,1)</f>
        <v>1</v>
      </c>
      <c r="H5219" s="3">
        <v>17.100000000000001</v>
      </c>
      <c r="I5219" s="3">
        <f>+IF(OR((E5219&lt;=météo!H$17),(E5219&gt;météo!H$18),(F5219=0),(G5219=0),(C5219&gt;detail!$G$4)),0,1)</f>
        <v>0</v>
      </c>
      <c r="J5219" s="3">
        <f>IF(météo!$H$19&lt;H5219,0,(météo!$H$19-H5219)*I5219)</f>
        <v>0</v>
      </c>
      <c r="K5219" s="3">
        <f>+IF(I5219&gt;0,IF(H5219&lt;météo!$H$19,1,0),0)</f>
        <v>0</v>
      </c>
    </row>
    <row r="5220" spans="2:11">
      <c r="B5220" s="3">
        <v>8</v>
      </c>
      <c r="C5220" s="3">
        <v>1</v>
      </c>
      <c r="D5220" s="3">
        <v>6</v>
      </c>
      <c r="E5220" s="3">
        <v>7</v>
      </c>
      <c r="F5220" s="3">
        <f>IF(detail!$G$11=2,0,1)</f>
        <v>1</v>
      </c>
      <c r="G5220" s="3">
        <f>IF(detail!$G$11=4,0,1)</f>
        <v>1</v>
      </c>
      <c r="H5220" s="3">
        <v>17.5</v>
      </c>
      <c r="I5220" s="3">
        <f>+IF(OR((E5220&lt;=météo!H$17),(E5220&gt;météo!H$18),(F5220=0),(G5220=0),(C5220&gt;detail!$G$4)),0,1)</f>
        <v>0</v>
      </c>
      <c r="J5220" s="3">
        <f>IF(météo!$H$19&lt;H5220,0,(météo!$H$19-H5220)*I5220)</f>
        <v>0</v>
      </c>
      <c r="K5220" s="3">
        <f>+IF(I5220&gt;0,IF(H5220&lt;météo!$H$19,1,0),0)</f>
        <v>0</v>
      </c>
    </row>
    <row r="5221" spans="2:11">
      <c r="B5221" s="3">
        <v>8</v>
      </c>
      <c r="C5221" s="3">
        <v>1</v>
      </c>
      <c r="D5221" s="3">
        <v>6</v>
      </c>
      <c r="E5221" s="3">
        <v>8</v>
      </c>
      <c r="F5221" s="3">
        <f>IF(detail!$G$11=2,0,1)</f>
        <v>1</v>
      </c>
      <c r="G5221" s="3">
        <f>IF(detail!$G$11=4,0,1)</f>
        <v>1</v>
      </c>
      <c r="H5221" s="3">
        <v>18.399999999999999</v>
      </c>
      <c r="I5221" s="3">
        <f>+IF(OR((E5221&lt;=météo!H$17),(E5221&gt;météo!H$18),(F5221=0),(G5221=0),(C5221&gt;detail!$G$4)),0,1)</f>
        <v>0</v>
      </c>
      <c r="J5221" s="3">
        <f>IF(météo!$H$19&lt;H5221,0,(météo!$H$19-H5221)*I5221)</f>
        <v>0</v>
      </c>
      <c r="K5221" s="3">
        <f>+IF(I5221&gt;0,IF(H5221&lt;météo!$H$19,1,0),0)</f>
        <v>0</v>
      </c>
    </row>
    <row r="5222" spans="2:11">
      <c r="B5222" s="3">
        <v>8</v>
      </c>
      <c r="C5222" s="3">
        <v>1</v>
      </c>
      <c r="D5222" s="3">
        <v>6</v>
      </c>
      <c r="E5222" s="3">
        <v>9</v>
      </c>
      <c r="F5222" s="3">
        <f>IF(detail!$G$11=2,0,1)</f>
        <v>1</v>
      </c>
      <c r="G5222" s="3">
        <f>IF(detail!$G$11=4,0,1)</f>
        <v>1</v>
      </c>
      <c r="H5222" s="3">
        <v>19.8</v>
      </c>
      <c r="I5222" s="3">
        <f>+IF(OR((E5222&lt;=météo!H$17),(E5222&gt;météo!H$18),(F5222=0),(G5222=0),(C5222&gt;detail!$G$4)),0,1)</f>
        <v>1</v>
      </c>
      <c r="J5222" s="3">
        <f>IF(météo!$H$19&lt;H5222,0,(météo!$H$19-H5222)*I5222)</f>
        <v>0.19999999999999929</v>
      </c>
      <c r="K5222" s="3">
        <f>+IF(I5222&gt;0,IF(H5222&lt;météo!$H$19,1,0),0)</f>
        <v>1</v>
      </c>
    </row>
    <row r="5223" spans="2:11">
      <c r="B5223" s="3">
        <v>8</v>
      </c>
      <c r="C5223" s="3">
        <v>1</v>
      </c>
      <c r="D5223" s="3">
        <v>6</v>
      </c>
      <c r="E5223" s="3">
        <v>10</v>
      </c>
      <c r="F5223" s="3">
        <f>IF(detail!$G$11=2,0,1)</f>
        <v>1</v>
      </c>
      <c r="G5223" s="3">
        <f>IF(detail!$G$11=4,0,1)</f>
        <v>1</v>
      </c>
      <c r="H5223" s="3">
        <v>21.4</v>
      </c>
      <c r="I5223" s="3">
        <f>+IF(OR((E5223&lt;=météo!H$17),(E5223&gt;météo!H$18),(F5223=0),(G5223=0),(C5223&gt;detail!$G$4)),0,1)</f>
        <v>1</v>
      </c>
      <c r="J5223" s="3">
        <f>IF(météo!$H$19&lt;H5223,0,(météo!$H$19-H5223)*I5223)</f>
        <v>0</v>
      </c>
      <c r="K5223" s="3">
        <f>+IF(I5223&gt;0,IF(H5223&lt;météo!$H$19,1,0),0)</f>
        <v>0</v>
      </c>
    </row>
    <row r="5224" spans="2:11">
      <c r="B5224" s="3">
        <v>8</v>
      </c>
      <c r="C5224" s="3">
        <v>1</v>
      </c>
      <c r="D5224" s="3">
        <v>6</v>
      </c>
      <c r="E5224" s="3">
        <v>11</v>
      </c>
      <c r="F5224" s="3">
        <f>IF(detail!$G$11=2,0,1)</f>
        <v>1</v>
      </c>
      <c r="G5224" s="3">
        <f>IF(detail!$G$11=4,0,1)</f>
        <v>1</v>
      </c>
      <c r="H5224" s="3">
        <v>22.9</v>
      </c>
      <c r="I5224" s="3">
        <f>+IF(OR((E5224&lt;=météo!H$17),(E5224&gt;météo!H$18),(F5224=0),(G5224=0),(C5224&gt;detail!$G$4)),0,1)</f>
        <v>1</v>
      </c>
      <c r="J5224" s="3">
        <f>IF(météo!$H$19&lt;H5224,0,(météo!$H$19-H5224)*I5224)</f>
        <v>0</v>
      </c>
      <c r="K5224" s="3">
        <f>+IF(I5224&gt;0,IF(H5224&lt;météo!$H$19,1,0),0)</f>
        <v>0</v>
      </c>
    </row>
    <row r="5225" spans="2:11">
      <c r="B5225" s="3">
        <v>8</v>
      </c>
      <c r="C5225" s="3">
        <v>1</v>
      </c>
      <c r="D5225" s="3">
        <v>6</v>
      </c>
      <c r="E5225" s="3">
        <v>12</v>
      </c>
      <c r="F5225" s="3">
        <f>IF(detail!$G$11=2,0,1)</f>
        <v>1</v>
      </c>
      <c r="G5225" s="3">
        <f>IF(detail!$G$11=4,0,1)</f>
        <v>1</v>
      </c>
      <c r="H5225" s="3">
        <v>24.2</v>
      </c>
      <c r="I5225" s="3">
        <f>+IF(OR((E5225&lt;=météo!H$17),(E5225&gt;météo!H$18),(F5225=0),(G5225=0),(C5225&gt;detail!$G$4)),0,1)</f>
        <v>1</v>
      </c>
      <c r="J5225" s="3">
        <f>IF(météo!$H$19&lt;H5225,0,(météo!$H$19-H5225)*I5225)</f>
        <v>0</v>
      </c>
      <c r="K5225" s="3">
        <f>+IF(I5225&gt;0,IF(H5225&lt;météo!$H$19,1,0),0)</f>
        <v>0</v>
      </c>
    </row>
    <row r="5226" spans="2:11">
      <c r="B5226" s="3">
        <v>8</v>
      </c>
      <c r="C5226" s="3">
        <v>1</v>
      </c>
      <c r="D5226" s="3">
        <v>6</v>
      </c>
      <c r="E5226" s="3">
        <v>13</v>
      </c>
      <c r="F5226" s="3">
        <f>IF(detail!$G$11=2,0,1)</f>
        <v>1</v>
      </c>
      <c r="G5226" s="3">
        <f>IF(detail!$G$11=4,0,1)</f>
        <v>1</v>
      </c>
      <c r="H5226" s="3">
        <v>25</v>
      </c>
      <c r="I5226" s="3">
        <f>+IF(OR((E5226&lt;=météo!H$17),(E5226&gt;météo!H$18),(F5226=0),(G5226=0),(C5226&gt;detail!$G$4)),0,1)</f>
        <v>1</v>
      </c>
      <c r="J5226" s="3">
        <f>IF(météo!$H$19&lt;H5226,0,(météo!$H$19-H5226)*I5226)</f>
        <v>0</v>
      </c>
      <c r="K5226" s="3">
        <f>+IF(I5226&gt;0,IF(H5226&lt;météo!$H$19,1,0),0)</f>
        <v>0</v>
      </c>
    </row>
    <row r="5227" spans="2:11">
      <c r="B5227" s="3">
        <v>8</v>
      </c>
      <c r="C5227" s="3">
        <v>1</v>
      </c>
      <c r="D5227" s="3">
        <v>6</v>
      </c>
      <c r="E5227" s="3">
        <v>14</v>
      </c>
      <c r="F5227" s="3">
        <f>IF(detail!$G$11=2,0,1)</f>
        <v>1</v>
      </c>
      <c r="G5227" s="3">
        <f>IF(detail!$G$11=4,0,1)</f>
        <v>1</v>
      </c>
      <c r="H5227" s="3">
        <v>25.4</v>
      </c>
      <c r="I5227" s="3">
        <f>+IF(OR((E5227&lt;=météo!H$17),(E5227&gt;météo!H$18),(F5227=0),(G5227=0),(C5227&gt;detail!$G$4)),0,1)</f>
        <v>1</v>
      </c>
      <c r="J5227" s="3">
        <f>IF(météo!$H$19&lt;H5227,0,(météo!$H$19-H5227)*I5227)</f>
        <v>0</v>
      </c>
      <c r="K5227" s="3">
        <f>+IF(I5227&gt;0,IF(H5227&lt;météo!$H$19,1,0),0)</f>
        <v>0</v>
      </c>
    </row>
    <row r="5228" spans="2:11">
      <c r="B5228" s="3">
        <v>8</v>
      </c>
      <c r="C5228" s="3">
        <v>1</v>
      </c>
      <c r="D5228" s="3">
        <v>6</v>
      </c>
      <c r="E5228" s="3">
        <v>15</v>
      </c>
      <c r="F5228" s="3">
        <f>IF(detail!$G$11=2,0,1)</f>
        <v>1</v>
      </c>
      <c r="G5228" s="3">
        <f>IF(detail!$G$11=4,0,1)</f>
        <v>1</v>
      </c>
      <c r="H5228" s="3">
        <v>25.2</v>
      </c>
      <c r="I5228" s="3">
        <f>+IF(OR((E5228&lt;=météo!H$17),(E5228&gt;météo!H$18),(F5228=0),(G5228=0),(C5228&gt;detail!$G$4)),0,1)</f>
        <v>1</v>
      </c>
      <c r="J5228" s="3">
        <f>IF(météo!$H$19&lt;H5228,0,(météo!$H$19-H5228)*I5228)</f>
        <v>0</v>
      </c>
      <c r="K5228" s="3">
        <f>+IF(I5228&gt;0,IF(H5228&lt;météo!$H$19,1,0),0)</f>
        <v>0</v>
      </c>
    </row>
    <row r="5229" spans="2:11">
      <c r="B5229" s="3">
        <v>8</v>
      </c>
      <c r="C5229" s="3">
        <v>1</v>
      </c>
      <c r="D5229" s="3">
        <v>6</v>
      </c>
      <c r="E5229" s="3">
        <v>16</v>
      </c>
      <c r="F5229" s="3">
        <f>IF(detail!$G$11=2,0,1)</f>
        <v>1</v>
      </c>
      <c r="G5229" s="3">
        <f>IF(detail!$G$11=4,0,1)</f>
        <v>1</v>
      </c>
      <c r="H5229" s="3">
        <v>24.7</v>
      </c>
      <c r="I5229" s="3">
        <f>+IF(OR((E5229&lt;=météo!H$17),(E5229&gt;météo!H$18),(F5229=0),(G5229=0),(C5229&gt;detail!$G$4)),0,1)</f>
        <v>1</v>
      </c>
      <c r="J5229" s="3">
        <f>IF(météo!$H$19&lt;H5229,0,(météo!$H$19-H5229)*I5229)</f>
        <v>0</v>
      </c>
      <c r="K5229" s="3">
        <f>+IF(I5229&gt;0,IF(H5229&lt;météo!$H$19,1,0),0)</f>
        <v>0</v>
      </c>
    </row>
    <row r="5230" spans="2:11">
      <c r="B5230" s="3">
        <v>8</v>
      </c>
      <c r="C5230" s="3">
        <v>1</v>
      </c>
      <c r="D5230" s="3">
        <v>6</v>
      </c>
      <c r="E5230" s="3">
        <v>17</v>
      </c>
      <c r="F5230" s="3">
        <f>IF(detail!$G$11=2,0,1)</f>
        <v>1</v>
      </c>
      <c r="G5230" s="3">
        <f>IF(detail!$G$11=4,0,1)</f>
        <v>1</v>
      </c>
      <c r="H5230" s="3">
        <v>23.8</v>
      </c>
      <c r="I5230" s="3">
        <f>+IF(OR((E5230&lt;=météo!H$17),(E5230&gt;météo!H$18),(F5230=0),(G5230=0),(C5230&gt;detail!$G$4)),0,1)</f>
        <v>1</v>
      </c>
      <c r="J5230" s="3">
        <f>IF(météo!$H$19&lt;H5230,0,(météo!$H$19-H5230)*I5230)</f>
        <v>0</v>
      </c>
      <c r="K5230" s="3">
        <f>+IF(I5230&gt;0,IF(H5230&lt;météo!$H$19,1,0),0)</f>
        <v>0</v>
      </c>
    </row>
    <row r="5231" spans="2:11">
      <c r="B5231" s="3">
        <v>8</v>
      </c>
      <c r="C5231" s="3">
        <v>1</v>
      </c>
      <c r="D5231" s="3">
        <v>6</v>
      </c>
      <c r="E5231" s="3">
        <v>18</v>
      </c>
      <c r="F5231" s="3">
        <f>IF(detail!$G$11=2,0,1)</f>
        <v>1</v>
      </c>
      <c r="G5231" s="3">
        <f>IF(detail!$G$11=4,0,1)</f>
        <v>1</v>
      </c>
      <c r="H5231" s="3">
        <v>22.7</v>
      </c>
      <c r="I5231" s="3">
        <f>+IF(OR((E5231&lt;=météo!H$17),(E5231&gt;météo!H$18),(F5231=0),(G5231=0),(C5231&gt;detail!$G$4)),0,1)</f>
        <v>1</v>
      </c>
      <c r="J5231" s="3">
        <f>IF(météo!$H$19&lt;H5231,0,(météo!$H$19-H5231)*I5231)</f>
        <v>0</v>
      </c>
      <c r="K5231" s="3">
        <f>+IF(I5231&gt;0,IF(H5231&lt;météo!$H$19,1,0),0)</f>
        <v>0</v>
      </c>
    </row>
    <row r="5232" spans="2:11">
      <c r="B5232" s="3">
        <v>8</v>
      </c>
      <c r="C5232" s="3">
        <v>1</v>
      </c>
      <c r="D5232" s="3">
        <v>6</v>
      </c>
      <c r="E5232" s="3">
        <v>19</v>
      </c>
      <c r="F5232" s="3">
        <f>IF(detail!$G$11=2,0,1)</f>
        <v>1</v>
      </c>
      <c r="G5232" s="3">
        <f>IF(detail!$G$11=4,0,1)</f>
        <v>1</v>
      </c>
      <c r="H5232" s="3">
        <v>21.3</v>
      </c>
      <c r="I5232" s="3">
        <f>+IF(OR((E5232&lt;=météo!H$17),(E5232&gt;météo!H$18),(F5232=0),(G5232=0),(C5232&gt;detail!$G$4)),0,1)</f>
        <v>0</v>
      </c>
      <c r="J5232" s="3">
        <f>IF(météo!$H$19&lt;H5232,0,(météo!$H$19-H5232)*I5232)</f>
        <v>0</v>
      </c>
      <c r="K5232" s="3">
        <f>+IF(I5232&gt;0,IF(H5232&lt;météo!$H$19,1,0),0)</f>
        <v>0</v>
      </c>
    </row>
    <row r="5233" spans="2:11">
      <c r="B5233" s="3">
        <v>8</v>
      </c>
      <c r="C5233" s="3">
        <v>1</v>
      </c>
      <c r="D5233" s="3">
        <v>6</v>
      </c>
      <c r="E5233" s="3">
        <v>20</v>
      </c>
      <c r="F5233" s="3">
        <f>IF(detail!$G$11=2,0,1)</f>
        <v>1</v>
      </c>
      <c r="G5233" s="3">
        <f>IF(detail!$G$11=4,0,1)</f>
        <v>1</v>
      </c>
      <c r="H5233" s="3">
        <v>19.600000000000001</v>
      </c>
      <c r="I5233" s="3">
        <f>+IF(OR((E5233&lt;=météo!H$17),(E5233&gt;météo!H$18),(F5233=0),(G5233=0),(C5233&gt;detail!$G$4)),0,1)</f>
        <v>0</v>
      </c>
      <c r="J5233" s="3">
        <f>IF(météo!$H$19&lt;H5233,0,(météo!$H$19-H5233)*I5233)</f>
        <v>0</v>
      </c>
      <c r="K5233" s="3">
        <f>+IF(I5233&gt;0,IF(H5233&lt;météo!$H$19,1,0),0)</f>
        <v>0</v>
      </c>
    </row>
    <row r="5234" spans="2:11">
      <c r="B5234" s="3">
        <v>8</v>
      </c>
      <c r="C5234" s="3">
        <v>1</v>
      </c>
      <c r="D5234" s="3">
        <v>6</v>
      </c>
      <c r="E5234" s="3">
        <v>21</v>
      </c>
      <c r="F5234" s="3">
        <f>IF(detail!$G$11=2,0,1)</f>
        <v>1</v>
      </c>
      <c r="G5234" s="3">
        <f>IF(detail!$G$11=4,0,1)</f>
        <v>1</v>
      </c>
      <c r="H5234" s="3">
        <v>17.8</v>
      </c>
      <c r="I5234" s="3">
        <f>+IF(OR((E5234&lt;=météo!H$17),(E5234&gt;météo!H$18),(F5234=0),(G5234=0),(C5234&gt;detail!$G$4)),0,1)</f>
        <v>0</v>
      </c>
      <c r="J5234" s="3">
        <f>IF(météo!$H$19&lt;H5234,0,(météo!$H$19-H5234)*I5234)</f>
        <v>0</v>
      </c>
      <c r="K5234" s="3">
        <f>+IF(I5234&gt;0,IF(H5234&lt;météo!$H$19,1,0),0)</f>
        <v>0</v>
      </c>
    </row>
    <row r="5235" spans="2:11">
      <c r="B5235" s="3">
        <v>8</v>
      </c>
      <c r="C5235" s="3">
        <v>1</v>
      </c>
      <c r="D5235" s="3">
        <v>6</v>
      </c>
      <c r="E5235" s="3">
        <v>22</v>
      </c>
      <c r="F5235" s="3">
        <f>IF(detail!$G$11=2,0,1)</f>
        <v>1</v>
      </c>
      <c r="G5235" s="3">
        <f>IF(detail!$G$11=4,0,1)</f>
        <v>1</v>
      </c>
      <c r="H5235" s="3">
        <v>16.600000000000001</v>
      </c>
      <c r="I5235" s="3">
        <f>+IF(OR((E5235&lt;=météo!H$17),(E5235&gt;météo!H$18),(F5235=0),(G5235=0),(C5235&gt;detail!$G$4)),0,1)</f>
        <v>0</v>
      </c>
      <c r="J5235" s="3">
        <f>IF(météo!$H$19&lt;H5235,0,(météo!$H$19-H5235)*I5235)</f>
        <v>0</v>
      </c>
      <c r="K5235" s="3">
        <f>+IF(I5235&gt;0,IF(H5235&lt;météo!$H$19,1,0),0)</f>
        <v>0</v>
      </c>
    </row>
    <row r="5236" spans="2:11">
      <c r="B5236" s="3">
        <v>8</v>
      </c>
      <c r="C5236" s="3">
        <v>1</v>
      </c>
      <c r="D5236" s="3">
        <v>6</v>
      </c>
      <c r="E5236" s="3">
        <v>23</v>
      </c>
      <c r="F5236" s="3">
        <f>IF(detail!$G$11=2,0,1)</f>
        <v>1</v>
      </c>
      <c r="G5236" s="3">
        <f>IF(detail!$G$11=4,0,1)</f>
        <v>1</v>
      </c>
      <c r="H5236" s="3">
        <v>16.5</v>
      </c>
      <c r="I5236" s="3">
        <f>+IF(OR((E5236&lt;=météo!H$17),(E5236&gt;météo!H$18),(F5236=0),(G5236=0),(C5236&gt;detail!$G$4)),0,1)</f>
        <v>0</v>
      </c>
      <c r="J5236" s="3">
        <f>IF(météo!$H$19&lt;H5236,0,(météo!$H$19-H5236)*I5236)</f>
        <v>0</v>
      </c>
      <c r="K5236" s="3">
        <f>+IF(I5236&gt;0,IF(H5236&lt;météo!$H$19,1,0),0)</f>
        <v>0</v>
      </c>
    </row>
    <row r="5237" spans="2:11">
      <c r="B5237" s="3">
        <v>8</v>
      </c>
      <c r="C5237" s="3">
        <v>1</v>
      </c>
      <c r="D5237" s="3">
        <v>6</v>
      </c>
      <c r="E5237" s="3">
        <v>24</v>
      </c>
      <c r="F5237" s="3">
        <f>IF(detail!$G$11=2,0,1)</f>
        <v>1</v>
      </c>
      <c r="G5237" s="3">
        <f>IF(detail!$G$11=4,0,1)</f>
        <v>1</v>
      </c>
      <c r="H5237" s="3">
        <v>17.399999999999999</v>
      </c>
      <c r="I5237" s="3">
        <f>+IF(OR((E5237&lt;=météo!H$17),(E5237&gt;météo!H$18),(F5237=0),(G5237=0),(C5237&gt;detail!$G$4)),0,1)</f>
        <v>0</v>
      </c>
      <c r="J5237" s="3">
        <f>IF(météo!$H$19&lt;H5237,0,(météo!$H$19-H5237)*I5237)</f>
        <v>0</v>
      </c>
      <c r="K5237" s="3">
        <f>+IF(I5237&gt;0,IF(H5237&lt;météo!$H$19,1,0),0)</f>
        <v>0</v>
      </c>
    </row>
    <row r="5238" spans="2:11">
      <c r="B5238" s="3">
        <v>8</v>
      </c>
      <c r="C5238" s="3">
        <v>1</v>
      </c>
      <c r="D5238" s="3">
        <v>7</v>
      </c>
      <c r="E5238" s="3">
        <v>1</v>
      </c>
      <c r="F5238" s="3">
        <f>IF(detail!$G$11=2,0,1)</f>
        <v>1</v>
      </c>
      <c r="G5238" s="3">
        <f>IF(detail!$G$11=4,0,1)</f>
        <v>1</v>
      </c>
      <c r="H5238" s="3">
        <v>18.3</v>
      </c>
      <c r="I5238" s="3">
        <f>+IF(OR((E5238&lt;=météo!H$17),(E5238&gt;météo!H$18),(F5238=0),(G5238=0),(C5238&gt;detail!$G$4)),0,1)</f>
        <v>0</v>
      </c>
      <c r="J5238" s="3">
        <f>IF(météo!$H$19&lt;H5238,0,(météo!$H$19-H5238)*I5238)</f>
        <v>0</v>
      </c>
      <c r="K5238" s="3">
        <f>+IF(I5238&gt;0,IF(H5238&lt;météo!$H$19,1,0),0)</f>
        <v>0</v>
      </c>
    </row>
    <row r="5239" spans="2:11">
      <c r="B5239" s="3">
        <v>8</v>
      </c>
      <c r="C5239" s="3">
        <v>1</v>
      </c>
      <c r="D5239" s="3">
        <v>7</v>
      </c>
      <c r="E5239" s="3">
        <v>2</v>
      </c>
      <c r="F5239" s="3">
        <f>IF(detail!$G$11=2,0,1)</f>
        <v>1</v>
      </c>
      <c r="G5239" s="3">
        <f>IF(detail!$G$11=4,0,1)</f>
        <v>1</v>
      </c>
      <c r="H5239" s="3">
        <v>18.100000000000001</v>
      </c>
      <c r="I5239" s="3">
        <f>+IF(OR((E5239&lt;=météo!H$17),(E5239&gt;météo!H$18),(F5239=0),(G5239=0),(C5239&gt;detail!$G$4)),0,1)</f>
        <v>0</v>
      </c>
      <c r="J5239" s="3">
        <f>IF(météo!$H$19&lt;H5239,0,(météo!$H$19-H5239)*I5239)</f>
        <v>0</v>
      </c>
      <c r="K5239" s="3">
        <f>+IF(I5239&gt;0,IF(H5239&lt;météo!$H$19,1,0),0)</f>
        <v>0</v>
      </c>
    </row>
    <row r="5240" spans="2:11">
      <c r="B5240" s="3">
        <v>8</v>
      </c>
      <c r="C5240" s="3">
        <v>1</v>
      </c>
      <c r="D5240" s="3">
        <v>7</v>
      </c>
      <c r="E5240" s="3">
        <v>3</v>
      </c>
      <c r="F5240" s="3">
        <f>IF(detail!$G$11=2,0,1)</f>
        <v>1</v>
      </c>
      <c r="G5240" s="3">
        <f>IF(detail!$G$11=4,0,1)</f>
        <v>1</v>
      </c>
      <c r="H5240" s="3">
        <v>17.100000000000001</v>
      </c>
      <c r="I5240" s="3">
        <f>+IF(OR((E5240&lt;=météo!H$17),(E5240&gt;météo!H$18),(F5240=0),(G5240=0),(C5240&gt;detail!$G$4)),0,1)</f>
        <v>0</v>
      </c>
      <c r="J5240" s="3">
        <f>IF(météo!$H$19&lt;H5240,0,(météo!$H$19-H5240)*I5240)</f>
        <v>0</v>
      </c>
      <c r="K5240" s="3">
        <f>+IF(I5240&gt;0,IF(H5240&lt;météo!$H$19,1,0),0)</f>
        <v>0</v>
      </c>
    </row>
    <row r="5241" spans="2:11">
      <c r="B5241" s="3">
        <v>8</v>
      </c>
      <c r="C5241" s="3">
        <v>1</v>
      </c>
      <c r="D5241" s="3">
        <v>7</v>
      </c>
      <c r="E5241" s="3">
        <v>4</v>
      </c>
      <c r="F5241" s="3">
        <f>IF(detail!$G$11=2,0,1)</f>
        <v>1</v>
      </c>
      <c r="G5241" s="3">
        <f>IF(detail!$G$11=4,0,1)</f>
        <v>1</v>
      </c>
      <c r="H5241" s="3">
        <v>16.399999999999999</v>
      </c>
      <c r="I5241" s="3">
        <f>+IF(OR((E5241&lt;=météo!H$17),(E5241&gt;météo!H$18),(F5241=0),(G5241=0),(C5241&gt;detail!$G$4)),0,1)</f>
        <v>0</v>
      </c>
      <c r="J5241" s="3">
        <f>IF(météo!$H$19&lt;H5241,0,(météo!$H$19-H5241)*I5241)</f>
        <v>0</v>
      </c>
      <c r="K5241" s="3">
        <f>+IF(I5241&gt;0,IF(H5241&lt;météo!$H$19,1,0),0)</f>
        <v>0</v>
      </c>
    </row>
    <row r="5242" spans="2:11">
      <c r="B5242" s="3">
        <v>8</v>
      </c>
      <c r="C5242" s="3">
        <v>1</v>
      </c>
      <c r="D5242" s="3">
        <v>7</v>
      </c>
      <c r="E5242" s="3">
        <v>5</v>
      </c>
      <c r="F5242" s="3">
        <f>IF(detail!$G$11=2,0,1)</f>
        <v>1</v>
      </c>
      <c r="G5242" s="3">
        <f>IF(detail!$G$11=4,0,1)</f>
        <v>1</v>
      </c>
      <c r="H5242" s="3">
        <v>16.100000000000001</v>
      </c>
      <c r="I5242" s="3">
        <f>+IF(OR((E5242&lt;=météo!H$17),(E5242&gt;météo!H$18),(F5242=0),(G5242=0),(C5242&gt;detail!$G$4)),0,1)</f>
        <v>0</v>
      </c>
      <c r="J5242" s="3">
        <f>IF(météo!$H$19&lt;H5242,0,(météo!$H$19-H5242)*I5242)</f>
        <v>0</v>
      </c>
      <c r="K5242" s="3">
        <f>+IF(I5242&gt;0,IF(H5242&lt;météo!$H$19,1,0),0)</f>
        <v>0</v>
      </c>
    </row>
    <row r="5243" spans="2:11">
      <c r="B5243" s="3">
        <v>8</v>
      </c>
      <c r="C5243" s="3">
        <v>1</v>
      </c>
      <c r="D5243" s="3">
        <v>7</v>
      </c>
      <c r="E5243" s="3">
        <v>6</v>
      </c>
      <c r="F5243" s="3">
        <f>IF(detail!$G$11=2,0,1)</f>
        <v>1</v>
      </c>
      <c r="G5243" s="3">
        <f>IF(detail!$G$11=4,0,1)</f>
        <v>1</v>
      </c>
      <c r="H5243" s="3">
        <v>16.3</v>
      </c>
      <c r="I5243" s="3">
        <f>+IF(OR((E5243&lt;=météo!H$17),(E5243&gt;météo!H$18),(F5243=0),(G5243=0),(C5243&gt;detail!$G$4)),0,1)</f>
        <v>0</v>
      </c>
      <c r="J5243" s="3">
        <f>IF(météo!$H$19&lt;H5243,0,(météo!$H$19-H5243)*I5243)</f>
        <v>0</v>
      </c>
      <c r="K5243" s="3">
        <f>+IF(I5243&gt;0,IF(H5243&lt;météo!$H$19,1,0),0)</f>
        <v>0</v>
      </c>
    </row>
    <row r="5244" spans="2:11">
      <c r="B5244" s="3">
        <v>8</v>
      </c>
      <c r="C5244" s="3">
        <v>1</v>
      </c>
      <c r="D5244" s="3">
        <v>7</v>
      </c>
      <c r="E5244" s="3">
        <v>7</v>
      </c>
      <c r="F5244" s="3">
        <f>IF(detail!$G$11=2,0,1)</f>
        <v>1</v>
      </c>
      <c r="G5244" s="3">
        <f>IF(detail!$G$11=4,0,1)</f>
        <v>1</v>
      </c>
      <c r="H5244" s="3">
        <v>16.7</v>
      </c>
      <c r="I5244" s="3">
        <f>+IF(OR((E5244&lt;=météo!H$17),(E5244&gt;météo!H$18),(F5244=0),(G5244=0),(C5244&gt;detail!$G$4)),0,1)</f>
        <v>0</v>
      </c>
      <c r="J5244" s="3">
        <f>IF(météo!$H$19&lt;H5244,0,(météo!$H$19-H5244)*I5244)</f>
        <v>0</v>
      </c>
      <c r="K5244" s="3">
        <f>+IF(I5244&gt;0,IF(H5244&lt;météo!$H$19,1,0),0)</f>
        <v>0</v>
      </c>
    </row>
    <row r="5245" spans="2:11">
      <c r="B5245" s="3">
        <v>8</v>
      </c>
      <c r="C5245" s="3">
        <v>1</v>
      </c>
      <c r="D5245" s="3">
        <v>7</v>
      </c>
      <c r="E5245" s="3">
        <v>8</v>
      </c>
      <c r="F5245" s="3">
        <f>IF(detail!$G$11=2,0,1)</f>
        <v>1</v>
      </c>
      <c r="G5245" s="3">
        <f>IF(detail!$G$11=4,0,1)</f>
        <v>1</v>
      </c>
      <c r="H5245" s="3">
        <v>17.399999999999999</v>
      </c>
      <c r="I5245" s="3">
        <f>+IF(OR((E5245&lt;=météo!H$17),(E5245&gt;météo!H$18),(F5245=0),(G5245=0),(C5245&gt;detail!$G$4)),0,1)</f>
        <v>0</v>
      </c>
      <c r="J5245" s="3">
        <f>IF(météo!$H$19&lt;H5245,0,(météo!$H$19-H5245)*I5245)</f>
        <v>0</v>
      </c>
      <c r="K5245" s="3">
        <f>+IF(I5245&gt;0,IF(H5245&lt;météo!$H$19,1,0),0)</f>
        <v>0</v>
      </c>
    </row>
    <row r="5246" spans="2:11">
      <c r="B5246" s="3">
        <v>8</v>
      </c>
      <c r="C5246" s="3">
        <v>1</v>
      </c>
      <c r="D5246" s="3">
        <v>7</v>
      </c>
      <c r="E5246" s="3">
        <v>9</v>
      </c>
      <c r="F5246" s="3">
        <f>IF(detail!$G$11=2,0,1)</f>
        <v>1</v>
      </c>
      <c r="G5246" s="3">
        <f>IF(detail!$G$11=4,0,1)</f>
        <v>1</v>
      </c>
      <c r="H5246" s="3">
        <v>18.100000000000001</v>
      </c>
      <c r="I5246" s="3">
        <f>+IF(OR((E5246&lt;=météo!H$17),(E5246&gt;météo!H$18),(F5246=0),(G5246=0),(C5246&gt;detail!$G$4)),0,1)</f>
        <v>1</v>
      </c>
      <c r="J5246" s="3">
        <f>IF(météo!$H$19&lt;H5246,0,(météo!$H$19-H5246)*I5246)</f>
        <v>1.8999999999999986</v>
      </c>
      <c r="K5246" s="3">
        <f>+IF(I5246&gt;0,IF(H5246&lt;météo!$H$19,1,0),0)</f>
        <v>1</v>
      </c>
    </row>
    <row r="5247" spans="2:11">
      <c r="B5247" s="3">
        <v>8</v>
      </c>
      <c r="C5247" s="3">
        <v>1</v>
      </c>
      <c r="D5247" s="3">
        <v>7</v>
      </c>
      <c r="E5247" s="3">
        <v>10</v>
      </c>
      <c r="F5247" s="3">
        <f>IF(detail!$G$11=2,0,1)</f>
        <v>1</v>
      </c>
      <c r="G5247" s="3">
        <f>IF(detail!$G$11=4,0,1)</f>
        <v>1</v>
      </c>
      <c r="H5247" s="3">
        <v>18.7</v>
      </c>
      <c r="I5247" s="3">
        <f>+IF(OR((E5247&lt;=météo!H$17),(E5247&gt;météo!H$18),(F5247=0),(G5247=0),(C5247&gt;detail!$G$4)),0,1)</f>
        <v>1</v>
      </c>
      <c r="J5247" s="3">
        <f>IF(météo!$H$19&lt;H5247,0,(météo!$H$19-H5247)*I5247)</f>
        <v>1.3000000000000007</v>
      </c>
      <c r="K5247" s="3">
        <f>+IF(I5247&gt;0,IF(H5247&lt;météo!$H$19,1,0),0)</f>
        <v>1</v>
      </c>
    </row>
    <row r="5248" spans="2:11">
      <c r="B5248" s="3">
        <v>8</v>
      </c>
      <c r="C5248" s="3">
        <v>1</v>
      </c>
      <c r="D5248" s="3">
        <v>7</v>
      </c>
      <c r="E5248" s="3">
        <v>11</v>
      </c>
      <c r="F5248" s="3">
        <f>IF(detail!$G$11=2,0,1)</f>
        <v>1</v>
      </c>
      <c r="G5248" s="3">
        <f>IF(detail!$G$11=4,0,1)</f>
        <v>1</v>
      </c>
      <c r="H5248" s="3">
        <v>19.2</v>
      </c>
      <c r="I5248" s="3">
        <f>+IF(OR((E5248&lt;=météo!H$17),(E5248&gt;météo!H$18),(F5248=0),(G5248=0),(C5248&gt;detail!$G$4)),0,1)</f>
        <v>1</v>
      </c>
      <c r="J5248" s="3">
        <f>IF(météo!$H$19&lt;H5248,0,(météo!$H$19-H5248)*I5248)</f>
        <v>0.80000000000000071</v>
      </c>
      <c r="K5248" s="3">
        <f>+IF(I5248&gt;0,IF(H5248&lt;météo!$H$19,1,0),0)</f>
        <v>1</v>
      </c>
    </row>
    <row r="5249" spans="2:11">
      <c r="B5249" s="3">
        <v>8</v>
      </c>
      <c r="C5249" s="3">
        <v>1</v>
      </c>
      <c r="D5249" s="3">
        <v>7</v>
      </c>
      <c r="E5249" s="3">
        <v>12</v>
      </c>
      <c r="F5249" s="3">
        <f>IF(detail!$G$11=2,0,1)</f>
        <v>1</v>
      </c>
      <c r="G5249" s="3">
        <f>IF(detail!$G$11=4,0,1)</f>
        <v>1</v>
      </c>
      <c r="H5249" s="3">
        <v>19.600000000000001</v>
      </c>
      <c r="I5249" s="3">
        <f>+IF(OR((E5249&lt;=météo!H$17),(E5249&gt;météo!H$18),(F5249=0),(G5249=0),(C5249&gt;detail!$G$4)),0,1)</f>
        <v>1</v>
      </c>
      <c r="J5249" s="3">
        <f>IF(météo!$H$19&lt;H5249,0,(météo!$H$19-H5249)*I5249)</f>
        <v>0.39999999999999858</v>
      </c>
      <c r="K5249" s="3">
        <f>+IF(I5249&gt;0,IF(H5249&lt;météo!$H$19,1,0),0)</f>
        <v>1</v>
      </c>
    </row>
    <row r="5250" spans="2:11">
      <c r="B5250" s="3">
        <v>8</v>
      </c>
      <c r="C5250" s="3">
        <v>1</v>
      </c>
      <c r="D5250" s="3">
        <v>7</v>
      </c>
      <c r="E5250" s="3">
        <v>13</v>
      </c>
      <c r="F5250" s="3">
        <f>IF(detail!$G$11=2,0,1)</f>
        <v>1</v>
      </c>
      <c r="G5250" s="3">
        <f>IF(detail!$G$11=4,0,1)</f>
        <v>1</v>
      </c>
      <c r="H5250" s="3">
        <v>19.899999999999999</v>
      </c>
      <c r="I5250" s="3">
        <f>+IF(OR((E5250&lt;=météo!H$17),(E5250&gt;météo!H$18),(F5250=0),(G5250=0),(C5250&gt;detail!$G$4)),0,1)</f>
        <v>1</v>
      </c>
      <c r="J5250" s="3">
        <f>IF(météo!$H$19&lt;H5250,0,(météo!$H$19-H5250)*I5250)</f>
        <v>0.10000000000000142</v>
      </c>
      <c r="K5250" s="3">
        <f>+IF(I5250&gt;0,IF(H5250&lt;météo!$H$19,1,0),0)</f>
        <v>1</v>
      </c>
    </row>
    <row r="5251" spans="2:11">
      <c r="B5251" s="3">
        <v>8</v>
      </c>
      <c r="C5251" s="3">
        <v>1</v>
      </c>
      <c r="D5251" s="3">
        <v>7</v>
      </c>
      <c r="E5251" s="3">
        <v>14</v>
      </c>
      <c r="F5251" s="3">
        <f>IF(detail!$G$11=2,0,1)</f>
        <v>1</v>
      </c>
      <c r="G5251" s="3">
        <f>IF(detail!$G$11=4,0,1)</f>
        <v>1</v>
      </c>
      <c r="H5251" s="3">
        <v>20.2</v>
      </c>
      <c r="I5251" s="3">
        <f>+IF(OR((E5251&lt;=météo!H$17),(E5251&gt;météo!H$18),(F5251=0),(G5251=0),(C5251&gt;detail!$G$4)),0,1)</f>
        <v>1</v>
      </c>
      <c r="J5251" s="3">
        <f>IF(météo!$H$19&lt;H5251,0,(météo!$H$19-H5251)*I5251)</f>
        <v>0</v>
      </c>
      <c r="K5251" s="3">
        <f>+IF(I5251&gt;0,IF(H5251&lt;météo!$H$19,1,0),0)</f>
        <v>0</v>
      </c>
    </row>
    <row r="5252" spans="2:11">
      <c r="B5252" s="3">
        <v>8</v>
      </c>
      <c r="C5252" s="3">
        <v>1</v>
      </c>
      <c r="D5252" s="3">
        <v>7</v>
      </c>
      <c r="E5252" s="3">
        <v>15</v>
      </c>
      <c r="F5252" s="3">
        <f>IF(detail!$G$11=2,0,1)</f>
        <v>1</v>
      </c>
      <c r="G5252" s="3">
        <f>IF(detail!$G$11=4,0,1)</f>
        <v>1</v>
      </c>
      <c r="H5252" s="3">
        <v>20.5</v>
      </c>
      <c r="I5252" s="3">
        <f>+IF(OR((E5252&lt;=météo!H$17),(E5252&gt;météo!H$18),(F5252=0),(G5252=0),(C5252&gt;detail!$G$4)),0,1)</f>
        <v>1</v>
      </c>
      <c r="J5252" s="3">
        <f>IF(météo!$H$19&lt;H5252,0,(météo!$H$19-H5252)*I5252)</f>
        <v>0</v>
      </c>
      <c r="K5252" s="3">
        <f>+IF(I5252&gt;0,IF(H5252&lt;météo!$H$19,1,0),0)</f>
        <v>0</v>
      </c>
    </row>
    <row r="5253" spans="2:11">
      <c r="B5253" s="3">
        <v>8</v>
      </c>
      <c r="C5253" s="3">
        <v>1</v>
      </c>
      <c r="D5253" s="3">
        <v>7</v>
      </c>
      <c r="E5253" s="3">
        <v>16</v>
      </c>
      <c r="F5253" s="3">
        <f>IF(detail!$G$11=2,0,1)</f>
        <v>1</v>
      </c>
      <c r="G5253" s="3">
        <f>IF(detail!$G$11=4,0,1)</f>
        <v>1</v>
      </c>
      <c r="H5253" s="3">
        <v>20.7</v>
      </c>
      <c r="I5253" s="3">
        <f>+IF(OR((E5253&lt;=météo!H$17),(E5253&gt;météo!H$18),(F5253=0),(G5253=0),(C5253&gt;detail!$G$4)),0,1)</f>
        <v>1</v>
      </c>
      <c r="J5253" s="3">
        <f>IF(météo!$H$19&lt;H5253,0,(météo!$H$19-H5253)*I5253)</f>
        <v>0</v>
      </c>
      <c r="K5253" s="3">
        <f>+IF(I5253&gt;0,IF(H5253&lt;météo!$H$19,1,0),0)</f>
        <v>0</v>
      </c>
    </row>
    <row r="5254" spans="2:11">
      <c r="B5254" s="3">
        <v>8</v>
      </c>
      <c r="C5254" s="3">
        <v>1</v>
      </c>
      <c r="D5254" s="3">
        <v>7</v>
      </c>
      <c r="E5254" s="3">
        <v>17</v>
      </c>
      <c r="F5254" s="3">
        <f>IF(detail!$G$11=2,0,1)</f>
        <v>1</v>
      </c>
      <c r="G5254" s="3">
        <f>IF(detail!$G$11=4,0,1)</f>
        <v>1</v>
      </c>
      <c r="H5254" s="3">
        <v>20.6</v>
      </c>
      <c r="I5254" s="3">
        <f>+IF(OR((E5254&lt;=météo!H$17),(E5254&gt;météo!H$18),(F5254=0),(G5254=0),(C5254&gt;detail!$G$4)),0,1)</f>
        <v>1</v>
      </c>
      <c r="J5254" s="3">
        <f>IF(météo!$H$19&lt;H5254,0,(météo!$H$19-H5254)*I5254)</f>
        <v>0</v>
      </c>
      <c r="K5254" s="3">
        <f>+IF(I5254&gt;0,IF(H5254&lt;météo!$H$19,1,0),0)</f>
        <v>0</v>
      </c>
    </row>
    <row r="5255" spans="2:11">
      <c r="B5255" s="3">
        <v>8</v>
      </c>
      <c r="C5255" s="3">
        <v>1</v>
      </c>
      <c r="D5255" s="3">
        <v>7</v>
      </c>
      <c r="E5255" s="3">
        <v>18</v>
      </c>
      <c r="F5255" s="3">
        <f>IF(detail!$G$11=2,0,1)</f>
        <v>1</v>
      </c>
      <c r="G5255" s="3">
        <f>IF(detail!$G$11=4,0,1)</f>
        <v>1</v>
      </c>
      <c r="H5255" s="3">
        <v>20.100000000000001</v>
      </c>
      <c r="I5255" s="3">
        <f>+IF(OR((E5255&lt;=météo!H$17),(E5255&gt;météo!H$18),(F5255=0),(G5255=0),(C5255&gt;detail!$G$4)),0,1)</f>
        <v>1</v>
      </c>
      <c r="J5255" s="3">
        <f>IF(météo!$H$19&lt;H5255,0,(météo!$H$19-H5255)*I5255)</f>
        <v>0</v>
      </c>
      <c r="K5255" s="3">
        <f>+IF(I5255&gt;0,IF(H5255&lt;météo!$H$19,1,0),0)</f>
        <v>0</v>
      </c>
    </row>
    <row r="5256" spans="2:11">
      <c r="B5256" s="3">
        <v>8</v>
      </c>
      <c r="C5256" s="3">
        <v>1</v>
      </c>
      <c r="D5256" s="3">
        <v>7</v>
      </c>
      <c r="E5256" s="3">
        <v>19</v>
      </c>
      <c r="F5256" s="3">
        <f>IF(detail!$G$11=2,0,1)</f>
        <v>1</v>
      </c>
      <c r="G5256" s="3">
        <f>IF(detail!$G$11=4,0,1)</f>
        <v>1</v>
      </c>
      <c r="H5256" s="3">
        <v>19.399999999999999</v>
      </c>
      <c r="I5256" s="3">
        <f>+IF(OR((E5256&lt;=météo!H$17),(E5256&gt;météo!H$18),(F5256=0),(G5256=0),(C5256&gt;detail!$G$4)),0,1)</f>
        <v>0</v>
      </c>
      <c r="J5256" s="3">
        <f>IF(météo!$H$19&lt;H5256,0,(météo!$H$19-H5256)*I5256)</f>
        <v>0</v>
      </c>
      <c r="K5256" s="3">
        <f>+IF(I5256&gt;0,IF(H5256&lt;météo!$H$19,1,0),0)</f>
        <v>0</v>
      </c>
    </row>
    <row r="5257" spans="2:11">
      <c r="B5257" s="3">
        <v>8</v>
      </c>
      <c r="C5257" s="3">
        <v>1</v>
      </c>
      <c r="D5257" s="3">
        <v>7</v>
      </c>
      <c r="E5257" s="3">
        <v>20</v>
      </c>
      <c r="F5257" s="3">
        <f>IF(detail!$G$11=2,0,1)</f>
        <v>1</v>
      </c>
      <c r="G5257" s="3">
        <f>IF(detail!$G$11=4,0,1)</f>
        <v>1</v>
      </c>
      <c r="H5257" s="3">
        <v>18.5</v>
      </c>
      <c r="I5257" s="3">
        <f>+IF(OR((E5257&lt;=météo!H$17),(E5257&gt;météo!H$18),(F5257=0),(G5257=0),(C5257&gt;detail!$G$4)),0,1)</f>
        <v>0</v>
      </c>
      <c r="J5257" s="3">
        <f>IF(météo!$H$19&lt;H5257,0,(météo!$H$19-H5257)*I5257)</f>
        <v>0</v>
      </c>
      <c r="K5257" s="3">
        <f>+IF(I5257&gt;0,IF(H5257&lt;météo!$H$19,1,0),0)</f>
        <v>0</v>
      </c>
    </row>
    <row r="5258" spans="2:11">
      <c r="B5258" s="3">
        <v>8</v>
      </c>
      <c r="C5258" s="3">
        <v>1</v>
      </c>
      <c r="D5258" s="3">
        <v>7</v>
      </c>
      <c r="E5258" s="3">
        <v>21</v>
      </c>
      <c r="F5258" s="3">
        <f>IF(detail!$G$11=2,0,1)</f>
        <v>1</v>
      </c>
      <c r="G5258" s="3">
        <f>IF(detail!$G$11=4,0,1)</f>
        <v>1</v>
      </c>
      <c r="H5258" s="3">
        <v>17.600000000000001</v>
      </c>
      <c r="I5258" s="3">
        <f>+IF(OR((E5258&lt;=météo!H$17),(E5258&gt;météo!H$18),(F5258=0),(G5258=0),(C5258&gt;detail!$G$4)),0,1)</f>
        <v>0</v>
      </c>
      <c r="J5258" s="3">
        <f>IF(météo!$H$19&lt;H5258,0,(météo!$H$19-H5258)*I5258)</f>
        <v>0</v>
      </c>
      <c r="K5258" s="3">
        <f>+IF(I5258&gt;0,IF(H5258&lt;météo!$H$19,1,0),0)</f>
        <v>0</v>
      </c>
    </row>
    <row r="5259" spans="2:11">
      <c r="B5259" s="3">
        <v>8</v>
      </c>
      <c r="C5259" s="3">
        <v>1</v>
      </c>
      <c r="D5259" s="3">
        <v>7</v>
      </c>
      <c r="E5259" s="3">
        <v>22</v>
      </c>
      <c r="F5259" s="3">
        <f>IF(detail!$G$11=2,0,1)</f>
        <v>1</v>
      </c>
      <c r="G5259" s="3">
        <f>IF(detail!$G$11=4,0,1)</f>
        <v>1</v>
      </c>
      <c r="H5259" s="3">
        <v>16.8</v>
      </c>
      <c r="I5259" s="3">
        <f>+IF(OR((E5259&lt;=météo!H$17),(E5259&gt;météo!H$18),(F5259=0),(G5259=0),(C5259&gt;detail!$G$4)),0,1)</f>
        <v>0</v>
      </c>
      <c r="J5259" s="3">
        <f>IF(météo!$H$19&lt;H5259,0,(météo!$H$19-H5259)*I5259)</f>
        <v>0</v>
      </c>
      <c r="K5259" s="3">
        <f>+IF(I5259&gt;0,IF(H5259&lt;météo!$H$19,1,0),0)</f>
        <v>0</v>
      </c>
    </row>
    <row r="5260" spans="2:11">
      <c r="B5260" s="3">
        <v>8</v>
      </c>
      <c r="C5260" s="3">
        <v>1</v>
      </c>
      <c r="D5260" s="3">
        <v>7</v>
      </c>
      <c r="E5260" s="3">
        <v>23</v>
      </c>
      <c r="F5260" s="3">
        <f>IF(detail!$G$11=2,0,1)</f>
        <v>1</v>
      </c>
      <c r="G5260" s="3">
        <f>IF(detail!$G$11=4,0,1)</f>
        <v>1</v>
      </c>
      <c r="H5260" s="3">
        <v>16.3</v>
      </c>
      <c r="I5260" s="3">
        <f>+IF(OR((E5260&lt;=météo!H$17),(E5260&gt;météo!H$18),(F5260=0),(G5260=0),(C5260&gt;detail!$G$4)),0,1)</f>
        <v>0</v>
      </c>
      <c r="J5260" s="3">
        <f>IF(météo!$H$19&lt;H5260,0,(météo!$H$19-H5260)*I5260)</f>
        <v>0</v>
      </c>
      <c r="K5260" s="3">
        <f>+IF(I5260&gt;0,IF(H5260&lt;météo!$H$19,1,0),0)</f>
        <v>0</v>
      </c>
    </row>
    <row r="5261" spans="2:11">
      <c r="B5261" s="3">
        <v>8</v>
      </c>
      <c r="C5261" s="3">
        <v>1</v>
      </c>
      <c r="D5261" s="3">
        <v>7</v>
      </c>
      <c r="E5261" s="3">
        <v>24</v>
      </c>
      <c r="F5261" s="3">
        <f>IF(detail!$G$11=2,0,1)</f>
        <v>1</v>
      </c>
      <c r="G5261" s="3">
        <f>IF(detail!$G$11=4,0,1)</f>
        <v>1</v>
      </c>
      <c r="H5261" s="3">
        <v>16.100000000000001</v>
      </c>
      <c r="I5261" s="3">
        <f>+IF(OR((E5261&lt;=météo!H$17),(E5261&gt;météo!H$18),(F5261=0),(G5261=0),(C5261&gt;detail!$G$4)),0,1)</f>
        <v>0</v>
      </c>
      <c r="J5261" s="3">
        <f>IF(météo!$H$19&lt;H5261,0,(météo!$H$19-H5261)*I5261)</f>
        <v>0</v>
      </c>
      <c r="K5261" s="3">
        <f>+IF(I5261&gt;0,IF(H5261&lt;météo!$H$19,1,0),0)</f>
        <v>0</v>
      </c>
    </row>
    <row r="5262" spans="2:11">
      <c r="B5262" s="3">
        <v>8</v>
      </c>
      <c r="C5262" s="3">
        <v>1</v>
      </c>
      <c r="D5262" s="3">
        <v>8</v>
      </c>
      <c r="E5262" s="3">
        <v>1</v>
      </c>
      <c r="F5262" s="3">
        <f>IF(detail!$G$11=2,0,1)</f>
        <v>1</v>
      </c>
      <c r="G5262" s="3">
        <f>IF(detail!$G$11=4,0,1)</f>
        <v>1</v>
      </c>
      <c r="H5262" s="3">
        <v>16</v>
      </c>
      <c r="I5262" s="3">
        <f>+IF(OR((E5262&lt;=météo!H$17),(E5262&gt;météo!H$18),(F5262=0),(G5262=0),(C5262&gt;detail!$G$4)),0,1)</f>
        <v>0</v>
      </c>
      <c r="J5262" s="3">
        <f>IF(météo!$H$19&lt;H5262,0,(météo!$H$19-H5262)*I5262)</f>
        <v>0</v>
      </c>
      <c r="K5262" s="3">
        <f>+IF(I5262&gt;0,IF(H5262&lt;météo!$H$19,1,0),0)</f>
        <v>0</v>
      </c>
    </row>
    <row r="5263" spans="2:11">
      <c r="B5263" s="3">
        <v>8</v>
      </c>
      <c r="C5263" s="3">
        <v>1</v>
      </c>
      <c r="D5263" s="3">
        <v>8</v>
      </c>
      <c r="E5263" s="3">
        <v>2</v>
      </c>
      <c r="F5263" s="3">
        <f>IF(detail!$G$11=2,0,1)</f>
        <v>1</v>
      </c>
      <c r="G5263" s="3">
        <f>IF(detail!$G$11=4,0,1)</f>
        <v>1</v>
      </c>
      <c r="H5263" s="3">
        <v>15.8</v>
      </c>
      <c r="I5263" s="3">
        <f>+IF(OR((E5263&lt;=météo!H$17),(E5263&gt;météo!H$18),(F5263=0),(G5263=0),(C5263&gt;detail!$G$4)),0,1)</f>
        <v>0</v>
      </c>
      <c r="J5263" s="3">
        <f>IF(météo!$H$19&lt;H5263,0,(météo!$H$19-H5263)*I5263)</f>
        <v>0</v>
      </c>
      <c r="K5263" s="3">
        <f>+IF(I5263&gt;0,IF(H5263&lt;météo!$H$19,1,0),0)</f>
        <v>0</v>
      </c>
    </row>
    <row r="5264" spans="2:11">
      <c r="B5264" s="3">
        <v>8</v>
      </c>
      <c r="C5264" s="3">
        <v>1</v>
      </c>
      <c r="D5264" s="3">
        <v>8</v>
      </c>
      <c r="E5264" s="3">
        <v>3</v>
      </c>
      <c r="F5264" s="3">
        <f>IF(detail!$G$11=2,0,1)</f>
        <v>1</v>
      </c>
      <c r="G5264" s="3">
        <f>IF(detail!$G$11=4,0,1)</f>
        <v>1</v>
      </c>
      <c r="H5264" s="3">
        <v>15.5</v>
      </c>
      <c r="I5264" s="3">
        <f>+IF(OR((E5264&lt;=météo!H$17),(E5264&gt;météo!H$18),(F5264=0),(G5264=0),(C5264&gt;detail!$G$4)),0,1)</f>
        <v>0</v>
      </c>
      <c r="J5264" s="3">
        <f>IF(météo!$H$19&lt;H5264,0,(météo!$H$19-H5264)*I5264)</f>
        <v>0</v>
      </c>
      <c r="K5264" s="3">
        <f>+IF(I5264&gt;0,IF(H5264&lt;météo!$H$19,1,0),0)</f>
        <v>0</v>
      </c>
    </row>
    <row r="5265" spans="2:11">
      <c r="B5265" s="3">
        <v>8</v>
      </c>
      <c r="C5265" s="3">
        <v>1</v>
      </c>
      <c r="D5265" s="3">
        <v>8</v>
      </c>
      <c r="E5265" s="3">
        <v>4</v>
      </c>
      <c r="F5265" s="3">
        <f>IF(detail!$G$11=2,0,1)</f>
        <v>1</v>
      </c>
      <c r="G5265" s="3">
        <f>IF(detail!$G$11=4,0,1)</f>
        <v>1</v>
      </c>
      <c r="H5265" s="3">
        <v>15.3</v>
      </c>
      <c r="I5265" s="3">
        <f>+IF(OR((E5265&lt;=météo!H$17),(E5265&gt;météo!H$18),(F5265=0),(G5265=0),(C5265&gt;detail!$G$4)),0,1)</f>
        <v>0</v>
      </c>
      <c r="J5265" s="3">
        <f>IF(météo!$H$19&lt;H5265,0,(météo!$H$19-H5265)*I5265)</f>
        <v>0</v>
      </c>
      <c r="K5265" s="3">
        <f>+IF(I5265&gt;0,IF(H5265&lt;météo!$H$19,1,0),0)</f>
        <v>0</v>
      </c>
    </row>
    <row r="5266" spans="2:11">
      <c r="B5266" s="3">
        <v>8</v>
      </c>
      <c r="C5266" s="3">
        <v>1</v>
      </c>
      <c r="D5266" s="3">
        <v>8</v>
      </c>
      <c r="E5266" s="3">
        <v>5</v>
      </c>
      <c r="F5266" s="3">
        <f>IF(detail!$G$11=2,0,1)</f>
        <v>1</v>
      </c>
      <c r="G5266" s="3">
        <f>IF(detail!$G$11=4,0,1)</f>
        <v>1</v>
      </c>
      <c r="H5266" s="3">
        <v>15.1</v>
      </c>
      <c r="I5266" s="3">
        <f>+IF(OR((E5266&lt;=météo!H$17),(E5266&gt;météo!H$18),(F5266=0),(G5266=0),(C5266&gt;detail!$G$4)),0,1)</f>
        <v>0</v>
      </c>
      <c r="J5266" s="3">
        <f>IF(météo!$H$19&lt;H5266,0,(météo!$H$19-H5266)*I5266)</f>
        <v>0</v>
      </c>
      <c r="K5266" s="3">
        <f>+IF(I5266&gt;0,IF(H5266&lt;météo!$H$19,1,0),0)</f>
        <v>0</v>
      </c>
    </row>
    <row r="5267" spans="2:11">
      <c r="B5267" s="3">
        <v>8</v>
      </c>
      <c r="C5267" s="3">
        <v>1</v>
      </c>
      <c r="D5267" s="3">
        <v>8</v>
      </c>
      <c r="E5267" s="3">
        <v>6</v>
      </c>
      <c r="F5267" s="3">
        <f>IF(detail!$G$11=2,0,1)</f>
        <v>1</v>
      </c>
      <c r="G5267" s="3">
        <f>IF(detail!$G$11=4,0,1)</f>
        <v>1</v>
      </c>
      <c r="H5267" s="3">
        <v>15</v>
      </c>
      <c r="I5267" s="3">
        <f>+IF(OR((E5267&lt;=météo!H$17),(E5267&gt;météo!H$18),(F5267=0),(G5267=0),(C5267&gt;detail!$G$4)),0,1)</f>
        <v>0</v>
      </c>
      <c r="J5267" s="3">
        <f>IF(météo!$H$19&lt;H5267,0,(météo!$H$19-H5267)*I5267)</f>
        <v>0</v>
      </c>
      <c r="K5267" s="3">
        <f>+IF(I5267&gt;0,IF(H5267&lt;météo!$H$19,1,0),0)</f>
        <v>0</v>
      </c>
    </row>
    <row r="5268" spans="2:11">
      <c r="B5268" s="3">
        <v>8</v>
      </c>
      <c r="C5268" s="3">
        <v>1</v>
      </c>
      <c r="D5268" s="3">
        <v>8</v>
      </c>
      <c r="E5268" s="3">
        <v>7</v>
      </c>
      <c r="F5268" s="3">
        <f>IF(detail!$G$11=2,0,1)</f>
        <v>1</v>
      </c>
      <c r="G5268" s="3">
        <f>IF(detail!$G$11=4,0,1)</f>
        <v>1</v>
      </c>
      <c r="H5268" s="3">
        <v>14.8</v>
      </c>
      <c r="I5268" s="3">
        <f>+IF(OR((E5268&lt;=météo!H$17),(E5268&gt;météo!H$18),(F5268=0),(G5268=0),(C5268&gt;detail!$G$4)),0,1)</f>
        <v>0</v>
      </c>
      <c r="J5268" s="3">
        <f>IF(météo!$H$19&lt;H5268,0,(météo!$H$19-H5268)*I5268)</f>
        <v>0</v>
      </c>
      <c r="K5268" s="3">
        <f>+IF(I5268&gt;0,IF(H5268&lt;météo!$H$19,1,0),0)</f>
        <v>0</v>
      </c>
    </row>
    <row r="5269" spans="2:11">
      <c r="B5269" s="3">
        <v>8</v>
      </c>
      <c r="C5269" s="3">
        <v>1</v>
      </c>
      <c r="D5269" s="3">
        <v>8</v>
      </c>
      <c r="E5269" s="3">
        <v>8</v>
      </c>
      <c r="F5269" s="3">
        <f>IF(detail!$G$11=2,0,1)</f>
        <v>1</v>
      </c>
      <c r="G5269" s="3">
        <f>IF(detail!$G$11=4,0,1)</f>
        <v>1</v>
      </c>
      <c r="H5269" s="3">
        <v>14.6</v>
      </c>
      <c r="I5269" s="3">
        <f>+IF(OR((E5269&lt;=météo!H$17),(E5269&gt;météo!H$18),(F5269=0),(G5269=0),(C5269&gt;detail!$G$4)),0,1)</f>
        <v>0</v>
      </c>
      <c r="J5269" s="3">
        <f>IF(météo!$H$19&lt;H5269,0,(météo!$H$19-H5269)*I5269)</f>
        <v>0</v>
      </c>
      <c r="K5269" s="3">
        <f>+IF(I5269&gt;0,IF(H5269&lt;météo!$H$19,1,0),0)</f>
        <v>0</v>
      </c>
    </row>
    <row r="5270" spans="2:11">
      <c r="B5270" s="3">
        <v>8</v>
      </c>
      <c r="C5270" s="3">
        <v>1</v>
      </c>
      <c r="D5270" s="3">
        <v>8</v>
      </c>
      <c r="E5270" s="3">
        <v>9</v>
      </c>
      <c r="F5270" s="3">
        <f>IF(detail!$G$11=2,0,1)</f>
        <v>1</v>
      </c>
      <c r="G5270" s="3">
        <f>IF(detail!$G$11=4,0,1)</f>
        <v>1</v>
      </c>
      <c r="H5270" s="3">
        <v>14.5</v>
      </c>
      <c r="I5270" s="3">
        <f>+IF(OR((E5270&lt;=météo!H$17),(E5270&gt;météo!H$18),(F5270=0),(G5270=0),(C5270&gt;detail!$G$4)),0,1)</f>
        <v>1</v>
      </c>
      <c r="J5270" s="3">
        <f>IF(météo!$H$19&lt;H5270,0,(météo!$H$19-H5270)*I5270)</f>
        <v>5.5</v>
      </c>
      <c r="K5270" s="3">
        <f>+IF(I5270&gt;0,IF(H5270&lt;météo!$H$19,1,0),0)</f>
        <v>1</v>
      </c>
    </row>
    <row r="5271" spans="2:11">
      <c r="B5271" s="3">
        <v>8</v>
      </c>
      <c r="C5271" s="3">
        <v>1</v>
      </c>
      <c r="D5271" s="3">
        <v>8</v>
      </c>
      <c r="E5271" s="3">
        <v>10</v>
      </c>
      <c r="F5271" s="3">
        <f>IF(detail!$G$11=2,0,1)</f>
        <v>1</v>
      </c>
      <c r="G5271" s="3">
        <f>IF(detail!$G$11=4,0,1)</f>
        <v>1</v>
      </c>
      <c r="H5271" s="3">
        <v>14.5</v>
      </c>
      <c r="I5271" s="3">
        <f>+IF(OR((E5271&lt;=météo!H$17),(E5271&gt;météo!H$18),(F5271=0),(G5271=0),(C5271&gt;detail!$G$4)),0,1)</f>
        <v>1</v>
      </c>
      <c r="J5271" s="3">
        <f>IF(météo!$H$19&lt;H5271,0,(météo!$H$19-H5271)*I5271)</f>
        <v>5.5</v>
      </c>
      <c r="K5271" s="3">
        <f>+IF(I5271&gt;0,IF(H5271&lt;météo!$H$19,1,0),0)</f>
        <v>1</v>
      </c>
    </row>
    <row r="5272" spans="2:11">
      <c r="B5272" s="3">
        <v>8</v>
      </c>
      <c r="C5272" s="3">
        <v>1</v>
      </c>
      <c r="D5272" s="3">
        <v>8</v>
      </c>
      <c r="E5272" s="3">
        <v>11</v>
      </c>
      <c r="F5272" s="3">
        <f>IF(detail!$G$11=2,0,1)</f>
        <v>1</v>
      </c>
      <c r="G5272" s="3">
        <f>IF(detail!$G$11=4,0,1)</f>
        <v>1</v>
      </c>
      <c r="H5272" s="3">
        <v>14.7</v>
      </c>
      <c r="I5272" s="3">
        <f>+IF(OR((E5272&lt;=météo!H$17),(E5272&gt;météo!H$18),(F5272=0),(G5272=0),(C5272&gt;detail!$G$4)),0,1)</f>
        <v>1</v>
      </c>
      <c r="J5272" s="3">
        <f>IF(météo!$H$19&lt;H5272,0,(météo!$H$19-H5272)*I5272)</f>
        <v>5.3000000000000007</v>
      </c>
      <c r="K5272" s="3">
        <f>+IF(I5272&gt;0,IF(H5272&lt;météo!$H$19,1,0),0)</f>
        <v>1</v>
      </c>
    </row>
    <row r="5273" spans="2:11">
      <c r="B5273" s="3">
        <v>8</v>
      </c>
      <c r="C5273" s="3">
        <v>1</v>
      </c>
      <c r="D5273" s="3">
        <v>8</v>
      </c>
      <c r="E5273" s="3">
        <v>12</v>
      </c>
      <c r="F5273" s="3">
        <f>IF(detail!$G$11=2,0,1)</f>
        <v>1</v>
      </c>
      <c r="G5273" s="3">
        <f>IF(detail!$G$11=4,0,1)</f>
        <v>1</v>
      </c>
      <c r="H5273" s="3">
        <v>15.1</v>
      </c>
      <c r="I5273" s="3">
        <f>+IF(OR((E5273&lt;=météo!H$17),(E5273&gt;météo!H$18),(F5273=0),(G5273=0),(C5273&gt;detail!$G$4)),0,1)</f>
        <v>1</v>
      </c>
      <c r="J5273" s="3">
        <f>IF(météo!$H$19&lt;H5273,0,(météo!$H$19-H5273)*I5273)</f>
        <v>4.9000000000000004</v>
      </c>
      <c r="K5273" s="3">
        <f>+IF(I5273&gt;0,IF(H5273&lt;météo!$H$19,1,0),0)</f>
        <v>1</v>
      </c>
    </row>
    <row r="5274" spans="2:11">
      <c r="B5274" s="3">
        <v>8</v>
      </c>
      <c r="C5274" s="3">
        <v>1</v>
      </c>
      <c r="D5274" s="3">
        <v>8</v>
      </c>
      <c r="E5274" s="3">
        <v>13</v>
      </c>
      <c r="F5274" s="3">
        <f>IF(detail!$G$11=2,0,1)</f>
        <v>1</v>
      </c>
      <c r="G5274" s="3">
        <f>IF(detail!$G$11=4,0,1)</f>
        <v>1</v>
      </c>
      <c r="H5274" s="3">
        <v>15.4</v>
      </c>
      <c r="I5274" s="3">
        <f>+IF(OR((E5274&lt;=météo!H$17),(E5274&gt;météo!H$18),(F5274=0),(G5274=0),(C5274&gt;detail!$G$4)),0,1)</f>
        <v>1</v>
      </c>
      <c r="J5274" s="3">
        <f>IF(météo!$H$19&lt;H5274,0,(météo!$H$19-H5274)*I5274)</f>
        <v>4.5999999999999996</v>
      </c>
      <c r="K5274" s="3">
        <f>+IF(I5274&gt;0,IF(H5274&lt;météo!$H$19,1,0),0)</f>
        <v>1</v>
      </c>
    </row>
    <row r="5275" spans="2:11">
      <c r="B5275" s="3">
        <v>8</v>
      </c>
      <c r="C5275" s="3">
        <v>1</v>
      </c>
      <c r="D5275" s="3">
        <v>8</v>
      </c>
      <c r="E5275" s="3">
        <v>14</v>
      </c>
      <c r="F5275" s="3">
        <f>IF(detail!$G$11=2,0,1)</f>
        <v>1</v>
      </c>
      <c r="G5275" s="3">
        <f>IF(detail!$G$11=4,0,1)</f>
        <v>1</v>
      </c>
      <c r="H5275" s="3">
        <v>15.2</v>
      </c>
      <c r="I5275" s="3">
        <f>+IF(OR((E5275&lt;=météo!H$17),(E5275&gt;météo!H$18),(F5275=0),(G5275=0),(C5275&gt;detail!$G$4)),0,1)</f>
        <v>1</v>
      </c>
      <c r="J5275" s="3">
        <f>IF(météo!$H$19&lt;H5275,0,(météo!$H$19-H5275)*I5275)</f>
        <v>4.8000000000000007</v>
      </c>
      <c r="K5275" s="3">
        <f>+IF(I5275&gt;0,IF(H5275&lt;météo!$H$19,1,0),0)</f>
        <v>1</v>
      </c>
    </row>
    <row r="5276" spans="2:11">
      <c r="B5276" s="3">
        <v>8</v>
      </c>
      <c r="C5276" s="3">
        <v>1</v>
      </c>
      <c r="D5276" s="3">
        <v>8</v>
      </c>
      <c r="E5276" s="3">
        <v>15</v>
      </c>
      <c r="F5276" s="3">
        <f>IF(detail!$G$11=2,0,1)</f>
        <v>1</v>
      </c>
      <c r="G5276" s="3">
        <f>IF(detail!$G$11=4,0,1)</f>
        <v>1</v>
      </c>
      <c r="H5276" s="3">
        <v>14.7</v>
      </c>
      <c r="I5276" s="3">
        <f>+IF(OR((E5276&lt;=météo!H$17),(E5276&gt;météo!H$18),(F5276=0),(G5276=0),(C5276&gt;detail!$G$4)),0,1)</f>
        <v>1</v>
      </c>
      <c r="J5276" s="3">
        <f>IF(météo!$H$19&lt;H5276,0,(météo!$H$19-H5276)*I5276)</f>
        <v>5.3000000000000007</v>
      </c>
      <c r="K5276" s="3">
        <f>+IF(I5276&gt;0,IF(H5276&lt;météo!$H$19,1,0),0)</f>
        <v>1</v>
      </c>
    </row>
    <row r="5277" spans="2:11">
      <c r="B5277" s="3">
        <v>8</v>
      </c>
      <c r="C5277" s="3">
        <v>1</v>
      </c>
      <c r="D5277" s="3">
        <v>8</v>
      </c>
      <c r="E5277" s="3">
        <v>16</v>
      </c>
      <c r="F5277" s="3">
        <f>IF(detail!$G$11=2,0,1)</f>
        <v>1</v>
      </c>
      <c r="G5277" s="3">
        <f>IF(detail!$G$11=4,0,1)</f>
        <v>1</v>
      </c>
      <c r="H5277" s="3">
        <v>14.1</v>
      </c>
      <c r="I5277" s="3">
        <f>+IF(OR((E5277&lt;=météo!H$17),(E5277&gt;météo!H$18),(F5277=0),(G5277=0),(C5277&gt;detail!$G$4)),0,1)</f>
        <v>1</v>
      </c>
      <c r="J5277" s="3">
        <f>IF(météo!$H$19&lt;H5277,0,(météo!$H$19-H5277)*I5277)</f>
        <v>5.9</v>
      </c>
      <c r="K5277" s="3">
        <f>+IF(I5277&gt;0,IF(H5277&lt;météo!$H$19,1,0),0)</f>
        <v>1</v>
      </c>
    </row>
    <row r="5278" spans="2:11">
      <c r="B5278" s="3">
        <v>8</v>
      </c>
      <c r="C5278" s="3">
        <v>1</v>
      </c>
      <c r="D5278" s="3">
        <v>8</v>
      </c>
      <c r="E5278" s="3">
        <v>17</v>
      </c>
      <c r="F5278" s="3">
        <f>IF(detail!$G$11=2,0,1)</f>
        <v>1</v>
      </c>
      <c r="G5278" s="3">
        <f>IF(detail!$G$11=4,0,1)</f>
        <v>1</v>
      </c>
      <c r="H5278" s="3">
        <v>13.5</v>
      </c>
      <c r="I5278" s="3">
        <f>+IF(OR((E5278&lt;=météo!H$17),(E5278&gt;météo!H$18),(F5278=0),(G5278=0),(C5278&gt;detail!$G$4)),0,1)</f>
        <v>1</v>
      </c>
      <c r="J5278" s="3">
        <f>IF(météo!$H$19&lt;H5278,0,(météo!$H$19-H5278)*I5278)</f>
        <v>6.5</v>
      </c>
      <c r="K5278" s="3">
        <f>+IF(I5278&gt;0,IF(H5278&lt;météo!$H$19,1,0),0)</f>
        <v>1</v>
      </c>
    </row>
    <row r="5279" spans="2:11">
      <c r="B5279" s="3">
        <v>8</v>
      </c>
      <c r="C5279" s="3">
        <v>1</v>
      </c>
      <c r="D5279" s="3">
        <v>8</v>
      </c>
      <c r="E5279" s="3">
        <v>18</v>
      </c>
      <c r="F5279" s="3">
        <f>IF(detail!$G$11=2,0,1)</f>
        <v>1</v>
      </c>
      <c r="G5279" s="3">
        <f>IF(detail!$G$11=4,0,1)</f>
        <v>1</v>
      </c>
      <c r="H5279" s="3">
        <v>13.2</v>
      </c>
      <c r="I5279" s="3">
        <f>+IF(OR((E5279&lt;=météo!H$17),(E5279&gt;météo!H$18),(F5279=0),(G5279=0),(C5279&gt;detail!$G$4)),0,1)</f>
        <v>1</v>
      </c>
      <c r="J5279" s="3">
        <f>IF(météo!$H$19&lt;H5279,0,(météo!$H$19-H5279)*I5279)</f>
        <v>6.8000000000000007</v>
      </c>
      <c r="K5279" s="3">
        <f>+IF(I5279&gt;0,IF(H5279&lt;météo!$H$19,1,0),0)</f>
        <v>1</v>
      </c>
    </row>
    <row r="5280" spans="2:11">
      <c r="B5280" s="3">
        <v>8</v>
      </c>
      <c r="C5280" s="3">
        <v>1</v>
      </c>
      <c r="D5280" s="3">
        <v>8</v>
      </c>
      <c r="E5280" s="3">
        <v>19</v>
      </c>
      <c r="F5280" s="3">
        <f>IF(detail!$G$11=2,0,1)</f>
        <v>1</v>
      </c>
      <c r="G5280" s="3">
        <f>IF(detail!$G$11=4,0,1)</f>
        <v>1</v>
      </c>
      <c r="H5280" s="3">
        <v>12.9</v>
      </c>
      <c r="I5280" s="3">
        <f>+IF(OR((E5280&lt;=météo!H$17),(E5280&gt;météo!H$18),(F5280=0),(G5280=0),(C5280&gt;detail!$G$4)),0,1)</f>
        <v>0</v>
      </c>
      <c r="J5280" s="3">
        <f>IF(météo!$H$19&lt;H5280,0,(météo!$H$19-H5280)*I5280)</f>
        <v>0</v>
      </c>
      <c r="K5280" s="3">
        <f>+IF(I5280&gt;0,IF(H5280&lt;météo!$H$19,1,0),0)</f>
        <v>0</v>
      </c>
    </row>
    <row r="5281" spans="2:11">
      <c r="B5281" s="3">
        <v>8</v>
      </c>
      <c r="C5281" s="3">
        <v>1</v>
      </c>
      <c r="D5281" s="3">
        <v>8</v>
      </c>
      <c r="E5281" s="3">
        <v>20</v>
      </c>
      <c r="F5281" s="3">
        <f>IF(detail!$G$11=2,0,1)</f>
        <v>1</v>
      </c>
      <c r="G5281" s="3">
        <f>IF(detail!$G$11=4,0,1)</f>
        <v>1</v>
      </c>
      <c r="H5281" s="3">
        <v>12.7</v>
      </c>
      <c r="I5281" s="3">
        <f>+IF(OR((E5281&lt;=météo!H$17),(E5281&gt;météo!H$18),(F5281=0),(G5281=0),(C5281&gt;detail!$G$4)),0,1)</f>
        <v>0</v>
      </c>
      <c r="J5281" s="3">
        <f>IF(météo!$H$19&lt;H5281,0,(météo!$H$19-H5281)*I5281)</f>
        <v>0</v>
      </c>
      <c r="K5281" s="3">
        <f>+IF(I5281&gt;0,IF(H5281&lt;météo!$H$19,1,0),0)</f>
        <v>0</v>
      </c>
    </row>
    <row r="5282" spans="2:11">
      <c r="B5282" s="3">
        <v>8</v>
      </c>
      <c r="C5282" s="3">
        <v>1</v>
      </c>
      <c r="D5282" s="3">
        <v>8</v>
      </c>
      <c r="E5282" s="3">
        <v>21</v>
      </c>
      <c r="F5282" s="3">
        <f>IF(detail!$G$11=2,0,1)</f>
        <v>1</v>
      </c>
      <c r="G5282" s="3">
        <f>IF(detail!$G$11=4,0,1)</f>
        <v>1</v>
      </c>
      <c r="H5282" s="3">
        <v>12.3</v>
      </c>
      <c r="I5282" s="3">
        <f>+IF(OR((E5282&lt;=météo!H$17),(E5282&gt;météo!H$18),(F5282=0),(G5282=0),(C5282&gt;detail!$G$4)),0,1)</f>
        <v>0</v>
      </c>
      <c r="J5282" s="3">
        <f>IF(météo!$H$19&lt;H5282,0,(météo!$H$19-H5282)*I5282)</f>
        <v>0</v>
      </c>
      <c r="K5282" s="3">
        <f>+IF(I5282&gt;0,IF(H5282&lt;météo!$H$19,1,0),0)</f>
        <v>0</v>
      </c>
    </row>
    <row r="5283" spans="2:11">
      <c r="B5283" s="3">
        <v>8</v>
      </c>
      <c r="C5283" s="3">
        <v>1</v>
      </c>
      <c r="D5283" s="3">
        <v>8</v>
      </c>
      <c r="E5283" s="3">
        <v>22</v>
      </c>
      <c r="F5283" s="3">
        <f>IF(detail!$G$11=2,0,1)</f>
        <v>1</v>
      </c>
      <c r="G5283" s="3">
        <f>IF(detail!$G$11=4,0,1)</f>
        <v>1</v>
      </c>
      <c r="H5283" s="3">
        <v>12</v>
      </c>
      <c r="I5283" s="3">
        <f>+IF(OR((E5283&lt;=météo!H$17),(E5283&gt;météo!H$18),(F5283=0),(G5283=0),(C5283&gt;detail!$G$4)),0,1)</f>
        <v>0</v>
      </c>
      <c r="J5283" s="3">
        <f>IF(météo!$H$19&lt;H5283,0,(météo!$H$19-H5283)*I5283)</f>
        <v>0</v>
      </c>
      <c r="K5283" s="3">
        <f>+IF(I5283&gt;0,IF(H5283&lt;météo!$H$19,1,0),0)</f>
        <v>0</v>
      </c>
    </row>
    <row r="5284" spans="2:11">
      <c r="B5284" s="3">
        <v>8</v>
      </c>
      <c r="C5284" s="3">
        <v>1</v>
      </c>
      <c r="D5284" s="3">
        <v>8</v>
      </c>
      <c r="E5284" s="3">
        <v>23</v>
      </c>
      <c r="F5284" s="3">
        <f>IF(detail!$G$11=2,0,1)</f>
        <v>1</v>
      </c>
      <c r="G5284" s="3">
        <f>IF(detail!$G$11=4,0,1)</f>
        <v>1</v>
      </c>
      <c r="H5284" s="3">
        <v>11.8</v>
      </c>
      <c r="I5284" s="3">
        <f>+IF(OR((E5284&lt;=météo!H$17),(E5284&gt;météo!H$18),(F5284=0),(G5284=0),(C5284&gt;detail!$G$4)),0,1)</f>
        <v>0</v>
      </c>
      <c r="J5284" s="3">
        <f>IF(météo!$H$19&lt;H5284,0,(météo!$H$19-H5284)*I5284)</f>
        <v>0</v>
      </c>
      <c r="K5284" s="3">
        <f>+IF(I5284&gt;0,IF(H5284&lt;météo!$H$19,1,0),0)</f>
        <v>0</v>
      </c>
    </row>
    <row r="5285" spans="2:11">
      <c r="B5285" s="3">
        <v>8</v>
      </c>
      <c r="C5285" s="3">
        <v>1</v>
      </c>
      <c r="D5285" s="3">
        <v>8</v>
      </c>
      <c r="E5285" s="3">
        <v>24</v>
      </c>
      <c r="F5285" s="3">
        <f>IF(detail!$G$11=2,0,1)</f>
        <v>1</v>
      </c>
      <c r="G5285" s="3">
        <f>IF(detail!$G$11=4,0,1)</f>
        <v>1</v>
      </c>
      <c r="H5285" s="3">
        <v>11.7</v>
      </c>
      <c r="I5285" s="3">
        <f>+IF(OR((E5285&lt;=météo!H$17),(E5285&gt;météo!H$18),(F5285=0),(G5285=0),(C5285&gt;detail!$G$4)),0,1)</f>
        <v>0</v>
      </c>
      <c r="J5285" s="3">
        <f>IF(météo!$H$19&lt;H5285,0,(météo!$H$19-H5285)*I5285)</f>
        <v>0</v>
      </c>
      <c r="K5285" s="3">
        <f>+IF(I5285&gt;0,IF(H5285&lt;météo!$H$19,1,0),0)</f>
        <v>0</v>
      </c>
    </row>
    <row r="5286" spans="2:11">
      <c r="B5286" s="3">
        <v>8</v>
      </c>
      <c r="C5286" s="3">
        <v>1</v>
      </c>
      <c r="D5286" s="3">
        <v>9</v>
      </c>
      <c r="E5286" s="3">
        <v>1</v>
      </c>
      <c r="F5286" s="3">
        <f>IF(detail!$G$11=2,0,1)</f>
        <v>1</v>
      </c>
      <c r="G5286" s="3">
        <f>IF(detail!$G$11=4,0,1)</f>
        <v>1</v>
      </c>
      <c r="H5286" s="3">
        <v>11.8</v>
      </c>
      <c r="I5286" s="3">
        <f>+IF(OR((E5286&lt;=météo!H$17),(E5286&gt;météo!H$18),(F5286=0),(G5286=0),(C5286&gt;detail!$G$4)),0,1)</f>
        <v>0</v>
      </c>
      <c r="J5286" s="3">
        <f>IF(météo!$H$19&lt;H5286,0,(météo!$H$19-H5286)*I5286)</f>
        <v>0</v>
      </c>
      <c r="K5286" s="3">
        <f>+IF(I5286&gt;0,IF(H5286&lt;météo!$H$19,1,0),0)</f>
        <v>0</v>
      </c>
    </row>
    <row r="5287" spans="2:11">
      <c r="B5287" s="3">
        <v>8</v>
      </c>
      <c r="C5287" s="3">
        <v>1</v>
      </c>
      <c r="D5287" s="3">
        <v>9</v>
      </c>
      <c r="E5287" s="3">
        <v>2</v>
      </c>
      <c r="F5287" s="3">
        <f>IF(detail!$G$11=2,0,1)</f>
        <v>1</v>
      </c>
      <c r="G5287" s="3">
        <f>IF(detail!$G$11=4,0,1)</f>
        <v>1</v>
      </c>
      <c r="H5287" s="3">
        <v>11.8</v>
      </c>
      <c r="I5287" s="3">
        <f>+IF(OR((E5287&lt;=météo!H$17),(E5287&gt;météo!H$18),(F5287=0),(G5287=0),(C5287&gt;detail!$G$4)),0,1)</f>
        <v>0</v>
      </c>
      <c r="J5287" s="3">
        <f>IF(météo!$H$19&lt;H5287,0,(météo!$H$19-H5287)*I5287)</f>
        <v>0</v>
      </c>
      <c r="K5287" s="3">
        <f>+IF(I5287&gt;0,IF(H5287&lt;météo!$H$19,1,0),0)</f>
        <v>0</v>
      </c>
    </row>
    <row r="5288" spans="2:11">
      <c r="B5288" s="3">
        <v>8</v>
      </c>
      <c r="C5288" s="3">
        <v>1</v>
      </c>
      <c r="D5288" s="3">
        <v>9</v>
      </c>
      <c r="E5288" s="3">
        <v>3</v>
      </c>
      <c r="F5288" s="3">
        <f>IF(detail!$G$11=2,0,1)</f>
        <v>1</v>
      </c>
      <c r="G5288" s="3">
        <f>IF(detail!$G$11=4,0,1)</f>
        <v>1</v>
      </c>
      <c r="H5288" s="3">
        <v>11.7</v>
      </c>
      <c r="I5288" s="3">
        <f>+IF(OR((E5288&lt;=météo!H$17),(E5288&gt;météo!H$18),(F5288=0),(G5288=0),(C5288&gt;detail!$G$4)),0,1)</f>
        <v>0</v>
      </c>
      <c r="J5288" s="3">
        <f>IF(météo!$H$19&lt;H5288,0,(météo!$H$19-H5288)*I5288)</f>
        <v>0</v>
      </c>
      <c r="K5288" s="3">
        <f>+IF(I5288&gt;0,IF(H5288&lt;météo!$H$19,1,0),0)</f>
        <v>0</v>
      </c>
    </row>
    <row r="5289" spans="2:11">
      <c r="B5289" s="3">
        <v>8</v>
      </c>
      <c r="C5289" s="3">
        <v>1</v>
      </c>
      <c r="D5289" s="3">
        <v>9</v>
      </c>
      <c r="E5289" s="3">
        <v>4</v>
      </c>
      <c r="F5289" s="3">
        <f>IF(detail!$G$11=2,0,1)</f>
        <v>1</v>
      </c>
      <c r="G5289" s="3">
        <f>IF(detail!$G$11=4,0,1)</f>
        <v>1</v>
      </c>
      <c r="H5289" s="3">
        <v>11.7</v>
      </c>
      <c r="I5289" s="3">
        <f>+IF(OR((E5289&lt;=météo!H$17),(E5289&gt;météo!H$18),(F5289=0),(G5289=0),(C5289&gt;detail!$G$4)),0,1)</f>
        <v>0</v>
      </c>
      <c r="J5289" s="3">
        <f>IF(météo!$H$19&lt;H5289,0,(météo!$H$19-H5289)*I5289)</f>
        <v>0</v>
      </c>
      <c r="K5289" s="3">
        <f>+IF(I5289&gt;0,IF(H5289&lt;météo!$H$19,1,0),0)</f>
        <v>0</v>
      </c>
    </row>
    <row r="5290" spans="2:11">
      <c r="B5290" s="3">
        <v>8</v>
      </c>
      <c r="C5290" s="3">
        <v>1</v>
      </c>
      <c r="D5290" s="3">
        <v>9</v>
      </c>
      <c r="E5290" s="3">
        <v>5</v>
      </c>
      <c r="F5290" s="3">
        <f>IF(detail!$G$11=2,0,1)</f>
        <v>1</v>
      </c>
      <c r="G5290" s="3">
        <f>IF(detail!$G$11=4,0,1)</f>
        <v>1</v>
      </c>
      <c r="H5290" s="3">
        <v>11.6</v>
      </c>
      <c r="I5290" s="3">
        <f>+IF(OR((E5290&lt;=météo!H$17),(E5290&gt;météo!H$18),(F5290=0),(G5290=0),(C5290&gt;detail!$G$4)),0,1)</f>
        <v>0</v>
      </c>
      <c r="J5290" s="3">
        <f>IF(météo!$H$19&lt;H5290,0,(météo!$H$19-H5290)*I5290)</f>
        <v>0</v>
      </c>
      <c r="K5290" s="3">
        <f>+IF(I5290&gt;0,IF(H5290&lt;météo!$H$19,1,0),0)</f>
        <v>0</v>
      </c>
    </row>
    <row r="5291" spans="2:11">
      <c r="B5291" s="3">
        <v>8</v>
      </c>
      <c r="C5291" s="3">
        <v>1</v>
      </c>
      <c r="D5291" s="3">
        <v>9</v>
      </c>
      <c r="E5291" s="3">
        <v>6</v>
      </c>
      <c r="F5291" s="3">
        <f>IF(detail!$G$11=2,0,1)</f>
        <v>1</v>
      </c>
      <c r="G5291" s="3">
        <f>IF(detail!$G$11=4,0,1)</f>
        <v>1</v>
      </c>
      <c r="H5291" s="3">
        <v>11.5</v>
      </c>
      <c r="I5291" s="3">
        <f>+IF(OR((E5291&lt;=météo!H$17),(E5291&gt;météo!H$18),(F5291=0),(G5291=0),(C5291&gt;detail!$G$4)),0,1)</f>
        <v>0</v>
      </c>
      <c r="J5291" s="3">
        <f>IF(météo!$H$19&lt;H5291,0,(météo!$H$19-H5291)*I5291)</f>
        <v>0</v>
      </c>
      <c r="K5291" s="3">
        <f>+IF(I5291&gt;0,IF(H5291&lt;météo!$H$19,1,0),0)</f>
        <v>0</v>
      </c>
    </row>
    <row r="5292" spans="2:11">
      <c r="B5292" s="3">
        <v>8</v>
      </c>
      <c r="C5292" s="3">
        <v>1</v>
      </c>
      <c r="D5292" s="3">
        <v>9</v>
      </c>
      <c r="E5292" s="3">
        <v>7</v>
      </c>
      <c r="F5292" s="3">
        <f>IF(detail!$G$11=2,0,1)</f>
        <v>1</v>
      </c>
      <c r="G5292" s="3">
        <f>IF(detail!$G$11=4,0,1)</f>
        <v>1</v>
      </c>
      <c r="H5292" s="3">
        <v>11.7</v>
      </c>
      <c r="I5292" s="3">
        <f>+IF(OR((E5292&lt;=météo!H$17),(E5292&gt;météo!H$18),(F5292=0),(G5292=0),(C5292&gt;detail!$G$4)),0,1)</f>
        <v>0</v>
      </c>
      <c r="J5292" s="3">
        <f>IF(météo!$H$19&lt;H5292,0,(météo!$H$19-H5292)*I5292)</f>
        <v>0</v>
      </c>
      <c r="K5292" s="3">
        <f>+IF(I5292&gt;0,IF(H5292&lt;météo!$H$19,1,0),0)</f>
        <v>0</v>
      </c>
    </row>
    <row r="5293" spans="2:11">
      <c r="B5293" s="3">
        <v>8</v>
      </c>
      <c r="C5293" s="3">
        <v>1</v>
      </c>
      <c r="D5293" s="3">
        <v>9</v>
      </c>
      <c r="E5293" s="3">
        <v>8</v>
      </c>
      <c r="F5293" s="3">
        <f>IF(detail!$G$11=2,0,1)</f>
        <v>1</v>
      </c>
      <c r="G5293" s="3">
        <f>IF(detail!$G$11=4,0,1)</f>
        <v>1</v>
      </c>
      <c r="H5293" s="3">
        <v>12.1</v>
      </c>
      <c r="I5293" s="3">
        <f>+IF(OR((E5293&lt;=météo!H$17),(E5293&gt;météo!H$18),(F5293=0),(G5293=0),(C5293&gt;detail!$G$4)),0,1)</f>
        <v>0</v>
      </c>
      <c r="J5293" s="3">
        <f>IF(météo!$H$19&lt;H5293,0,(météo!$H$19-H5293)*I5293)</f>
        <v>0</v>
      </c>
      <c r="K5293" s="3">
        <f>+IF(I5293&gt;0,IF(H5293&lt;météo!$H$19,1,0),0)</f>
        <v>0</v>
      </c>
    </row>
    <row r="5294" spans="2:11">
      <c r="B5294" s="3">
        <v>8</v>
      </c>
      <c r="C5294" s="3">
        <v>1</v>
      </c>
      <c r="D5294" s="3">
        <v>9</v>
      </c>
      <c r="E5294" s="3">
        <v>9</v>
      </c>
      <c r="F5294" s="3">
        <f>IF(detail!$G$11=2,0,1)</f>
        <v>1</v>
      </c>
      <c r="G5294" s="3">
        <f>IF(detail!$G$11=4,0,1)</f>
        <v>1</v>
      </c>
      <c r="H5294" s="3">
        <v>12.9</v>
      </c>
      <c r="I5294" s="3">
        <f>+IF(OR((E5294&lt;=météo!H$17),(E5294&gt;météo!H$18),(F5294=0),(G5294=0),(C5294&gt;detail!$G$4)),0,1)</f>
        <v>1</v>
      </c>
      <c r="J5294" s="3">
        <f>IF(météo!$H$19&lt;H5294,0,(météo!$H$19-H5294)*I5294)</f>
        <v>7.1</v>
      </c>
      <c r="K5294" s="3">
        <f>+IF(I5294&gt;0,IF(H5294&lt;météo!$H$19,1,0),0)</f>
        <v>1</v>
      </c>
    </row>
    <row r="5295" spans="2:11">
      <c r="B5295" s="3">
        <v>8</v>
      </c>
      <c r="C5295" s="3">
        <v>1</v>
      </c>
      <c r="D5295" s="3">
        <v>9</v>
      </c>
      <c r="E5295" s="3">
        <v>10</v>
      </c>
      <c r="F5295" s="3">
        <f>IF(detail!$G$11=2,0,1)</f>
        <v>1</v>
      </c>
      <c r="G5295" s="3">
        <f>IF(detail!$G$11=4,0,1)</f>
        <v>1</v>
      </c>
      <c r="H5295" s="3">
        <v>13.8</v>
      </c>
      <c r="I5295" s="3">
        <f>+IF(OR((E5295&lt;=météo!H$17),(E5295&gt;météo!H$18),(F5295=0),(G5295=0),(C5295&gt;detail!$G$4)),0,1)</f>
        <v>1</v>
      </c>
      <c r="J5295" s="3">
        <f>IF(météo!$H$19&lt;H5295,0,(météo!$H$19-H5295)*I5295)</f>
        <v>6.1999999999999993</v>
      </c>
      <c r="K5295" s="3">
        <f>+IF(I5295&gt;0,IF(H5295&lt;météo!$H$19,1,0),0)</f>
        <v>1</v>
      </c>
    </row>
    <row r="5296" spans="2:11">
      <c r="B5296" s="3">
        <v>8</v>
      </c>
      <c r="C5296" s="3">
        <v>1</v>
      </c>
      <c r="D5296" s="3">
        <v>9</v>
      </c>
      <c r="E5296" s="3">
        <v>11</v>
      </c>
      <c r="F5296" s="3">
        <f>IF(detail!$G$11=2,0,1)</f>
        <v>1</v>
      </c>
      <c r="G5296" s="3">
        <f>IF(detail!$G$11=4,0,1)</f>
        <v>1</v>
      </c>
      <c r="H5296" s="3">
        <v>14.8</v>
      </c>
      <c r="I5296" s="3">
        <f>+IF(OR((E5296&lt;=météo!H$17),(E5296&gt;météo!H$18),(F5296=0),(G5296=0),(C5296&gt;detail!$G$4)),0,1)</f>
        <v>1</v>
      </c>
      <c r="J5296" s="3">
        <f>IF(météo!$H$19&lt;H5296,0,(météo!$H$19-H5296)*I5296)</f>
        <v>5.1999999999999993</v>
      </c>
      <c r="K5296" s="3">
        <f>+IF(I5296&gt;0,IF(H5296&lt;météo!$H$19,1,0),0)</f>
        <v>1</v>
      </c>
    </row>
    <row r="5297" spans="2:11">
      <c r="B5297" s="3">
        <v>8</v>
      </c>
      <c r="C5297" s="3">
        <v>1</v>
      </c>
      <c r="D5297" s="3">
        <v>9</v>
      </c>
      <c r="E5297" s="3">
        <v>12</v>
      </c>
      <c r="F5297" s="3">
        <f>IF(detail!$G$11=2,0,1)</f>
        <v>1</v>
      </c>
      <c r="G5297" s="3">
        <f>IF(detail!$G$11=4,0,1)</f>
        <v>1</v>
      </c>
      <c r="H5297" s="3">
        <v>15.8</v>
      </c>
      <c r="I5297" s="3">
        <f>+IF(OR((E5297&lt;=météo!H$17),(E5297&gt;météo!H$18),(F5297=0),(G5297=0),(C5297&gt;detail!$G$4)),0,1)</f>
        <v>1</v>
      </c>
      <c r="J5297" s="3">
        <f>IF(météo!$H$19&lt;H5297,0,(météo!$H$19-H5297)*I5297)</f>
        <v>4.1999999999999993</v>
      </c>
      <c r="K5297" s="3">
        <f>+IF(I5297&gt;0,IF(H5297&lt;météo!$H$19,1,0),0)</f>
        <v>1</v>
      </c>
    </row>
    <row r="5298" spans="2:11">
      <c r="B5298" s="3">
        <v>8</v>
      </c>
      <c r="C5298" s="3">
        <v>1</v>
      </c>
      <c r="D5298" s="3">
        <v>9</v>
      </c>
      <c r="E5298" s="3">
        <v>13</v>
      </c>
      <c r="F5298" s="3">
        <f>IF(detail!$G$11=2,0,1)</f>
        <v>1</v>
      </c>
      <c r="G5298" s="3">
        <f>IF(detail!$G$11=4,0,1)</f>
        <v>1</v>
      </c>
      <c r="H5298" s="3">
        <v>16.8</v>
      </c>
      <c r="I5298" s="3">
        <f>+IF(OR((E5298&lt;=météo!H$17),(E5298&gt;météo!H$18),(F5298=0),(G5298=0),(C5298&gt;detail!$G$4)),0,1)</f>
        <v>1</v>
      </c>
      <c r="J5298" s="3">
        <f>IF(météo!$H$19&lt;H5298,0,(météo!$H$19-H5298)*I5298)</f>
        <v>3.1999999999999993</v>
      </c>
      <c r="K5298" s="3">
        <f>+IF(I5298&gt;0,IF(H5298&lt;météo!$H$19,1,0),0)</f>
        <v>1</v>
      </c>
    </row>
    <row r="5299" spans="2:11">
      <c r="B5299" s="3">
        <v>8</v>
      </c>
      <c r="C5299" s="3">
        <v>1</v>
      </c>
      <c r="D5299" s="3">
        <v>9</v>
      </c>
      <c r="E5299" s="3">
        <v>14</v>
      </c>
      <c r="F5299" s="3">
        <f>IF(detail!$G$11=2,0,1)</f>
        <v>1</v>
      </c>
      <c r="G5299" s="3">
        <f>IF(detail!$G$11=4,0,1)</f>
        <v>1</v>
      </c>
      <c r="H5299" s="3">
        <v>17.600000000000001</v>
      </c>
      <c r="I5299" s="3">
        <f>+IF(OR((E5299&lt;=météo!H$17),(E5299&gt;météo!H$18),(F5299=0),(G5299=0),(C5299&gt;detail!$G$4)),0,1)</f>
        <v>1</v>
      </c>
      <c r="J5299" s="3">
        <f>IF(météo!$H$19&lt;H5299,0,(météo!$H$19-H5299)*I5299)</f>
        <v>2.3999999999999986</v>
      </c>
      <c r="K5299" s="3">
        <f>+IF(I5299&gt;0,IF(H5299&lt;météo!$H$19,1,0),0)</f>
        <v>1</v>
      </c>
    </row>
    <row r="5300" spans="2:11">
      <c r="B5300" s="3">
        <v>8</v>
      </c>
      <c r="C5300" s="3">
        <v>1</v>
      </c>
      <c r="D5300" s="3">
        <v>9</v>
      </c>
      <c r="E5300" s="3">
        <v>15</v>
      </c>
      <c r="F5300" s="3">
        <f>IF(detail!$G$11=2,0,1)</f>
        <v>1</v>
      </c>
      <c r="G5300" s="3">
        <f>IF(detail!$G$11=4,0,1)</f>
        <v>1</v>
      </c>
      <c r="H5300" s="3">
        <v>18.3</v>
      </c>
      <c r="I5300" s="3">
        <f>+IF(OR((E5300&lt;=météo!H$17),(E5300&gt;météo!H$18),(F5300=0),(G5300=0),(C5300&gt;detail!$G$4)),0,1)</f>
        <v>1</v>
      </c>
      <c r="J5300" s="3">
        <f>IF(météo!$H$19&lt;H5300,0,(météo!$H$19-H5300)*I5300)</f>
        <v>1.6999999999999993</v>
      </c>
      <c r="K5300" s="3">
        <f>+IF(I5300&gt;0,IF(H5300&lt;météo!$H$19,1,0),0)</f>
        <v>1</v>
      </c>
    </row>
    <row r="5301" spans="2:11">
      <c r="B5301" s="3">
        <v>8</v>
      </c>
      <c r="C5301" s="3">
        <v>1</v>
      </c>
      <c r="D5301" s="3">
        <v>9</v>
      </c>
      <c r="E5301" s="3">
        <v>16</v>
      </c>
      <c r="F5301" s="3">
        <f>IF(detail!$G$11=2,0,1)</f>
        <v>1</v>
      </c>
      <c r="G5301" s="3">
        <f>IF(detail!$G$11=4,0,1)</f>
        <v>1</v>
      </c>
      <c r="H5301" s="3">
        <v>18.600000000000001</v>
      </c>
      <c r="I5301" s="3">
        <f>+IF(OR((E5301&lt;=météo!H$17),(E5301&gt;météo!H$18),(F5301=0),(G5301=0),(C5301&gt;detail!$G$4)),0,1)</f>
        <v>1</v>
      </c>
      <c r="J5301" s="3">
        <f>IF(météo!$H$19&lt;H5301,0,(météo!$H$19-H5301)*I5301)</f>
        <v>1.3999999999999986</v>
      </c>
      <c r="K5301" s="3">
        <f>+IF(I5301&gt;0,IF(H5301&lt;météo!$H$19,1,0),0)</f>
        <v>1</v>
      </c>
    </row>
    <row r="5302" spans="2:11">
      <c r="B5302" s="3">
        <v>8</v>
      </c>
      <c r="C5302" s="3">
        <v>1</v>
      </c>
      <c r="D5302" s="3">
        <v>9</v>
      </c>
      <c r="E5302" s="3">
        <v>17</v>
      </c>
      <c r="F5302" s="3">
        <f>IF(detail!$G$11=2,0,1)</f>
        <v>1</v>
      </c>
      <c r="G5302" s="3">
        <f>IF(detail!$G$11=4,0,1)</f>
        <v>1</v>
      </c>
      <c r="H5302" s="3">
        <v>18.399999999999999</v>
      </c>
      <c r="I5302" s="3">
        <f>+IF(OR((E5302&lt;=météo!H$17),(E5302&gt;météo!H$18),(F5302=0),(G5302=0),(C5302&gt;detail!$G$4)),0,1)</f>
        <v>1</v>
      </c>
      <c r="J5302" s="3">
        <f>IF(météo!$H$19&lt;H5302,0,(météo!$H$19-H5302)*I5302)</f>
        <v>1.6000000000000014</v>
      </c>
      <c r="K5302" s="3">
        <f>+IF(I5302&gt;0,IF(H5302&lt;météo!$H$19,1,0),0)</f>
        <v>1</v>
      </c>
    </row>
    <row r="5303" spans="2:11">
      <c r="B5303" s="3">
        <v>8</v>
      </c>
      <c r="C5303" s="3">
        <v>1</v>
      </c>
      <c r="D5303" s="3">
        <v>9</v>
      </c>
      <c r="E5303" s="3">
        <v>18</v>
      </c>
      <c r="F5303" s="3">
        <f>IF(detail!$G$11=2,0,1)</f>
        <v>1</v>
      </c>
      <c r="G5303" s="3">
        <f>IF(detail!$G$11=4,0,1)</f>
        <v>1</v>
      </c>
      <c r="H5303" s="3">
        <v>17.899999999999999</v>
      </c>
      <c r="I5303" s="3">
        <f>+IF(OR((E5303&lt;=météo!H$17),(E5303&gt;météo!H$18),(F5303=0),(G5303=0),(C5303&gt;detail!$G$4)),0,1)</f>
        <v>1</v>
      </c>
      <c r="J5303" s="3">
        <f>IF(météo!$H$19&lt;H5303,0,(météo!$H$19-H5303)*I5303)</f>
        <v>2.1000000000000014</v>
      </c>
      <c r="K5303" s="3">
        <f>+IF(I5303&gt;0,IF(H5303&lt;météo!$H$19,1,0),0)</f>
        <v>1</v>
      </c>
    </row>
    <row r="5304" spans="2:11">
      <c r="B5304" s="3">
        <v>8</v>
      </c>
      <c r="C5304" s="3">
        <v>1</v>
      </c>
      <c r="D5304" s="3">
        <v>9</v>
      </c>
      <c r="E5304" s="3">
        <v>19</v>
      </c>
      <c r="F5304" s="3">
        <f>IF(detail!$G$11=2,0,1)</f>
        <v>1</v>
      </c>
      <c r="G5304" s="3">
        <f>IF(detail!$G$11=4,0,1)</f>
        <v>1</v>
      </c>
      <c r="H5304" s="3">
        <v>17</v>
      </c>
      <c r="I5304" s="3">
        <f>+IF(OR((E5304&lt;=météo!H$17),(E5304&gt;météo!H$18),(F5304=0),(G5304=0),(C5304&gt;detail!$G$4)),0,1)</f>
        <v>0</v>
      </c>
      <c r="J5304" s="3">
        <f>IF(météo!$H$19&lt;H5304,0,(météo!$H$19-H5304)*I5304)</f>
        <v>0</v>
      </c>
      <c r="K5304" s="3">
        <f>+IF(I5304&gt;0,IF(H5304&lt;météo!$H$19,1,0),0)</f>
        <v>0</v>
      </c>
    </row>
    <row r="5305" spans="2:11">
      <c r="B5305" s="3">
        <v>8</v>
      </c>
      <c r="C5305" s="3">
        <v>1</v>
      </c>
      <c r="D5305" s="3">
        <v>9</v>
      </c>
      <c r="E5305" s="3">
        <v>20</v>
      </c>
      <c r="F5305" s="3">
        <f>IF(detail!$G$11=2,0,1)</f>
        <v>1</v>
      </c>
      <c r="G5305" s="3">
        <f>IF(detail!$G$11=4,0,1)</f>
        <v>1</v>
      </c>
      <c r="H5305" s="3">
        <v>16</v>
      </c>
      <c r="I5305" s="3">
        <f>+IF(OR((E5305&lt;=météo!H$17),(E5305&gt;météo!H$18),(F5305=0),(G5305=0),(C5305&gt;detail!$G$4)),0,1)</f>
        <v>0</v>
      </c>
      <c r="J5305" s="3">
        <f>IF(météo!$H$19&lt;H5305,0,(météo!$H$19-H5305)*I5305)</f>
        <v>0</v>
      </c>
      <c r="K5305" s="3">
        <f>+IF(I5305&gt;0,IF(H5305&lt;météo!$H$19,1,0),0)</f>
        <v>0</v>
      </c>
    </row>
    <row r="5306" spans="2:11">
      <c r="B5306" s="3">
        <v>8</v>
      </c>
      <c r="C5306" s="3">
        <v>1</v>
      </c>
      <c r="D5306" s="3">
        <v>9</v>
      </c>
      <c r="E5306" s="3">
        <v>21</v>
      </c>
      <c r="F5306" s="3">
        <f>IF(detail!$G$11=2,0,1)</f>
        <v>1</v>
      </c>
      <c r="G5306" s="3">
        <f>IF(detail!$G$11=4,0,1)</f>
        <v>1</v>
      </c>
      <c r="H5306" s="3">
        <v>14.9</v>
      </c>
      <c r="I5306" s="3">
        <f>+IF(OR((E5306&lt;=météo!H$17),(E5306&gt;météo!H$18),(F5306=0),(G5306=0),(C5306&gt;detail!$G$4)),0,1)</f>
        <v>0</v>
      </c>
      <c r="J5306" s="3">
        <f>IF(météo!$H$19&lt;H5306,0,(météo!$H$19-H5306)*I5306)</f>
        <v>0</v>
      </c>
      <c r="K5306" s="3">
        <f>+IF(I5306&gt;0,IF(H5306&lt;météo!$H$19,1,0),0)</f>
        <v>0</v>
      </c>
    </row>
    <row r="5307" spans="2:11">
      <c r="B5307" s="3">
        <v>8</v>
      </c>
      <c r="C5307" s="3">
        <v>1</v>
      </c>
      <c r="D5307" s="3">
        <v>9</v>
      </c>
      <c r="E5307" s="3">
        <v>22</v>
      </c>
      <c r="F5307" s="3">
        <f>IF(detail!$G$11=2,0,1)</f>
        <v>1</v>
      </c>
      <c r="G5307" s="3">
        <f>IF(detail!$G$11=4,0,1)</f>
        <v>1</v>
      </c>
      <c r="H5307" s="3">
        <v>14.1</v>
      </c>
      <c r="I5307" s="3">
        <f>+IF(OR((E5307&lt;=météo!H$17),(E5307&gt;météo!H$18),(F5307=0),(G5307=0),(C5307&gt;detail!$G$4)),0,1)</f>
        <v>0</v>
      </c>
      <c r="J5307" s="3">
        <f>IF(météo!$H$19&lt;H5307,0,(météo!$H$19-H5307)*I5307)</f>
        <v>0</v>
      </c>
      <c r="K5307" s="3">
        <f>+IF(I5307&gt;0,IF(H5307&lt;météo!$H$19,1,0),0)</f>
        <v>0</v>
      </c>
    </row>
    <row r="5308" spans="2:11">
      <c r="B5308" s="3">
        <v>8</v>
      </c>
      <c r="C5308" s="3">
        <v>1</v>
      </c>
      <c r="D5308" s="3">
        <v>9</v>
      </c>
      <c r="E5308" s="3">
        <v>23</v>
      </c>
      <c r="F5308" s="3">
        <f>IF(detail!$G$11=2,0,1)</f>
        <v>1</v>
      </c>
      <c r="G5308" s="3">
        <f>IF(detail!$G$11=4,0,1)</f>
        <v>1</v>
      </c>
      <c r="H5308" s="3">
        <v>13.7</v>
      </c>
      <c r="I5308" s="3">
        <f>+IF(OR((E5308&lt;=météo!H$17),(E5308&gt;météo!H$18),(F5308=0),(G5308=0),(C5308&gt;detail!$G$4)),0,1)</f>
        <v>0</v>
      </c>
      <c r="J5308" s="3">
        <f>IF(météo!$H$19&lt;H5308,0,(météo!$H$19-H5308)*I5308)</f>
        <v>0</v>
      </c>
      <c r="K5308" s="3">
        <f>+IF(I5308&gt;0,IF(H5308&lt;météo!$H$19,1,0),0)</f>
        <v>0</v>
      </c>
    </row>
    <row r="5309" spans="2:11">
      <c r="B5309" s="3">
        <v>8</v>
      </c>
      <c r="C5309" s="3">
        <v>1</v>
      </c>
      <c r="D5309" s="3">
        <v>9</v>
      </c>
      <c r="E5309" s="3">
        <v>24</v>
      </c>
      <c r="F5309" s="3">
        <f>IF(detail!$G$11=2,0,1)</f>
        <v>1</v>
      </c>
      <c r="G5309" s="3">
        <f>IF(detail!$G$11=4,0,1)</f>
        <v>1</v>
      </c>
      <c r="H5309" s="3">
        <v>13.7</v>
      </c>
      <c r="I5309" s="3">
        <f>+IF(OR((E5309&lt;=météo!H$17),(E5309&gt;météo!H$18),(F5309=0),(G5309=0),(C5309&gt;detail!$G$4)),0,1)</f>
        <v>0</v>
      </c>
      <c r="J5309" s="3">
        <f>IF(météo!$H$19&lt;H5309,0,(météo!$H$19-H5309)*I5309)</f>
        <v>0</v>
      </c>
      <c r="K5309" s="3">
        <f>+IF(I5309&gt;0,IF(H5309&lt;météo!$H$19,1,0),0)</f>
        <v>0</v>
      </c>
    </row>
    <row r="5310" spans="2:11">
      <c r="B5310" s="3">
        <v>8</v>
      </c>
      <c r="C5310" s="3">
        <v>1</v>
      </c>
      <c r="D5310" s="3">
        <v>10</v>
      </c>
      <c r="E5310" s="3">
        <v>1</v>
      </c>
      <c r="F5310" s="3">
        <f>IF(detail!$G$11=2,0,1)</f>
        <v>1</v>
      </c>
      <c r="G5310" s="3">
        <f>IF(detail!$G$11=4,0,1)</f>
        <v>1</v>
      </c>
      <c r="H5310" s="3">
        <v>13.7</v>
      </c>
      <c r="I5310" s="3">
        <f>+IF(OR((E5310&lt;=météo!H$17),(E5310&gt;météo!H$18),(F5310=0),(G5310=0),(C5310&gt;detail!$G$4)),0,1)</f>
        <v>0</v>
      </c>
      <c r="J5310" s="3">
        <f>IF(météo!$H$19&lt;H5310,0,(météo!$H$19-H5310)*I5310)</f>
        <v>0</v>
      </c>
      <c r="K5310" s="3">
        <f>+IF(I5310&gt;0,IF(H5310&lt;météo!$H$19,1,0),0)</f>
        <v>0</v>
      </c>
    </row>
    <row r="5311" spans="2:11">
      <c r="B5311" s="3">
        <v>8</v>
      </c>
      <c r="C5311" s="3">
        <v>1</v>
      </c>
      <c r="D5311" s="3">
        <v>10</v>
      </c>
      <c r="E5311" s="3">
        <v>2</v>
      </c>
      <c r="F5311" s="3">
        <f>IF(detail!$G$11=2,0,1)</f>
        <v>1</v>
      </c>
      <c r="G5311" s="3">
        <f>IF(detail!$G$11=4,0,1)</f>
        <v>1</v>
      </c>
      <c r="H5311" s="3">
        <v>13.3</v>
      </c>
      <c r="I5311" s="3">
        <f>+IF(OR((E5311&lt;=météo!H$17),(E5311&gt;météo!H$18),(F5311=0),(G5311=0),(C5311&gt;detail!$G$4)),0,1)</f>
        <v>0</v>
      </c>
      <c r="J5311" s="3">
        <f>IF(météo!$H$19&lt;H5311,0,(météo!$H$19-H5311)*I5311)</f>
        <v>0</v>
      </c>
      <c r="K5311" s="3">
        <f>+IF(I5311&gt;0,IF(H5311&lt;météo!$H$19,1,0),0)</f>
        <v>0</v>
      </c>
    </row>
    <row r="5312" spans="2:11">
      <c r="B5312" s="3">
        <v>8</v>
      </c>
      <c r="C5312" s="3">
        <v>1</v>
      </c>
      <c r="D5312" s="3">
        <v>10</v>
      </c>
      <c r="E5312" s="3">
        <v>3</v>
      </c>
      <c r="F5312" s="3">
        <f>IF(detail!$G$11=2,0,1)</f>
        <v>1</v>
      </c>
      <c r="G5312" s="3">
        <f>IF(detail!$G$11=4,0,1)</f>
        <v>1</v>
      </c>
      <c r="H5312" s="3">
        <v>12.8</v>
      </c>
      <c r="I5312" s="3">
        <f>+IF(OR((E5312&lt;=météo!H$17),(E5312&gt;météo!H$18),(F5312=0),(G5312=0),(C5312&gt;detail!$G$4)),0,1)</f>
        <v>0</v>
      </c>
      <c r="J5312" s="3">
        <f>IF(météo!$H$19&lt;H5312,0,(météo!$H$19-H5312)*I5312)</f>
        <v>0</v>
      </c>
      <c r="K5312" s="3">
        <f>+IF(I5312&gt;0,IF(H5312&lt;météo!$H$19,1,0),0)</f>
        <v>0</v>
      </c>
    </row>
    <row r="5313" spans="2:11">
      <c r="B5313" s="3">
        <v>8</v>
      </c>
      <c r="C5313" s="3">
        <v>1</v>
      </c>
      <c r="D5313" s="3">
        <v>10</v>
      </c>
      <c r="E5313" s="3">
        <v>4</v>
      </c>
      <c r="F5313" s="3">
        <f>IF(detail!$G$11=2,0,1)</f>
        <v>1</v>
      </c>
      <c r="G5313" s="3">
        <f>IF(detail!$G$11=4,0,1)</f>
        <v>1</v>
      </c>
      <c r="H5313" s="3">
        <v>12.3</v>
      </c>
      <c r="I5313" s="3">
        <f>+IF(OR((E5313&lt;=météo!H$17),(E5313&gt;météo!H$18),(F5313=0),(G5313=0),(C5313&gt;detail!$G$4)),0,1)</f>
        <v>0</v>
      </c>
      <c r="J5313" s="3">
        <f>IF(météo!$H$19&lt;H5313,0,(météo!$H$19-H5313)*I5313)</f>
        <v>0</v>
      </c>
      <c r="K5313" s="3">
        <f>+IF(I5313&gt;0,IF(H5313&lt;météo!$H$19,1,0),0)</f>
        <v>0</v>
      </c>
    </row>
    <row r="5314" spans="2:11">
      <c r="B5314" s="3">
        <v>8</v>
      </c>
      <c r="C5314" s="3">
        <v>1</v>
      </c>
      <c r="D5314" s="3">
        <v>10</v>
      </c>
      <c r="E5314" s="3">
        <v>5</v>
      </c>
      <c r="F5314" s="3">
        <f>IF(detail!$G$11=2,0,1)</f>
        <v>1</v>
      </c>
      <c r="G5314" s="3">
        <f>IF(detail!$G$11=4,0,1)</f>
        <v>1</v>
      </c>
      <c r="H5314" s="3">
        <v>12</v>
      </c>
      <c r="I5314" s="3">
        <f>+IF(OR((E5314&lt;=météo!H$17),(E5314&gt;météo!H$18),(F5314=0),(G5314=0),(C5314&gt;detail!$G$4)),0,1)</f>
        <v>0</v>
      </c>
      <c r="J5314" s="3">
        <f>IF(météo!$H$19&lt;H5314,0,(météo!$H$19-H5314)*I5314)</f>
        <v>0</v>
      </c>
      <c r="K5314" s="3">
        <f>+IF(I5314&gt;0,IF(H5314&lt;météo!$H$19,1,0),0)</f>
        <v>0</v>
      </c>
    </row>
    <row r="5315" spans="2:11">
      <c r="B5315" s="3">
        <v>8</v>
      </c>
      <c r="C5315" s="3">
        <v>1</v>
      </c>
      <c r="D5315" s="3">
        <v>10</v>
      </c>
      <c r="E5315" s="3">
        <v>6</v>
      </c>
      <c r="F5315" s="3">
        <f>IF(detail!$G$11=2,0,1)</f>
        <v>1</v>
      </c>
      <c r="G5315" s="3">
        <f>IF(detail!$G$11=4,0,1)</f>
        <v>1</v>
      </c>
      <c r="H5315" s="3">
        <v>11.9</v>
      </c>
      <c r="I5315" s="3">
        <f>+IF(OR((E5315&lt;=météo!H$17),(E5315&gt;météo!H$18),(F5315=0),(G5315=0),(C5315&gt;detail!$G$4)),0,1)</f>
        <v>0</v>
      </c>
      <c r="J5315" s="3">
        <f>IF(météo!$H$19&lt;H5315,0,(météo!$H$19-H5315)*I5315)</f>
        <v>0</v>
      </c>
      <c r="K5315" s="3">
        <f>+IF(I5315&gt;0,IF(H5315&lt;météo!$H$19,1,0),0)</f>
        <v>0</v>
      </c>
    </row>
    <row r="5316" spans="2:11">
      <c r="B5316" s="3">
        <v>8</v>
      </c>
      <c r="C5316" s="3">
        <v>1</v>
      </c>
      <c r="D5316" s="3">
        <v>10</v>
      </c>
      <c r="E5316" s="3">
        <v>7</v>
      </c>
      <c r="F5316" s="3">
        <f>IF(detail!$G$11=2,0,1)</f>
        <v>1</v>
      </c>
      <c r="G5316" s="3">
        <f>IF(detail!$G$11=4,0,1)</f>
        <v>1</v>
      </c>
      <c r="H5316" s="3">
        <v>11.9</v>
      </c>
      <c r="I5316" s="3">
        <f>+IF(OR((E5316&lt;=météo!H$17),(E5316&gt;météo!H$18),(F5316=0),(G5316=0),(C5316&gt;detail!$G$4)),0,1)</f>
        <v>0</v>
      </c>
      <c r="J5316" s="3">
        <f>IF(météo!$H$19&lt;H5316,0,(météo!$H$19-H5316)*I5316)</f>
        <v>0</v>
      </c>
      <c r="K5316" s="3">
        <f>+IF(I5316&gt;0,IF(H5316&lt;météo!$H$19,1,0),0)</f>
        <v>0</v>
      </c>
    </row>
    <row r="5317" spans="2:11">
      <c r="B5317" s="3">
        <v>8</v>
      </c>
      <c r="C5317" s="3">
        <v>1</v>
      </c>
      <c r="D5317" s="3">
        <v>10</v>
      </c>
      <c r="E5317" s="3">
        <v>8</v>
      </c>
      <c r="F5317" s="3">
        <f>IF(detail!$G$11=2,0,1)</f>
        <v>1</v>
      </c>
      <c r="G5317" s="3">
        <f>IF(detail!$G$11=4,0,1)</f>
        <v>1</v>
      </c>
      <c r="H5317" s="3">
        <v>11.8</v>
      </c>
      <c r="I5317" s="3">
        <f>+IF(OR((E5317&lt;=météo!H$17),(E5317&gt;météo!H$18),(F5317=0),(G5317=0),(C5317&gt;detail!$G$4)),0,1)</f>
        <v>0</v>
      </c>
      <c r="J5317" s="3">
        <f>IF(météo!$H$19&lt;H5317,0,(météo!$H$19-H5317)*I5317)</f>
        <v>0</v>
      </c>
      <c r="K5317" s="3">
        <f>+IF(I5317&gt;0,IF(H5317&lt;météo!$H$19,1,0),0)</f>
        <v>0</v>
      </c>
    </row>
    <row r="5318" spans="2:11">
      <c r="B5318" s="3">
        <v>8</v>
      </c>
      <c r="C5318" s="3">
        <v>1</v>
      </c>
      <c r="D5318" s="3">
        <v>10</v>
      </c>
      <c r="E5318" s="3">
        <v>9</v>
      </c>
      <c r="F5318" s="3">
        <f>IF(detail!$G$11=2,0,1)</f>
        <v>1</v>
      </c>
      <c r="G5318" s="3">
        <f>IF(detail!$G$11=4,0,1)</f>
        <v>1</v>
      </c>
      <c r="H5318" s="3">
        <v>11.7</v>
      </c>
      <c r="I5318" s="3">
        <f>+IF(OR((E5318&lt;=météo!H$17),(E5318&gt;météo!H$18),(F5318=0),(G5318=0),(C5318&gt;detail!$G$4)),0,1)</f>
        <v>1</v>
      </c>
      <c r="J5318" s="3">
        <f>IF(météo!$H$19&lt;H5318,0,(météo!$H$19-H5318)*I5318)</f>
        <v>8.3000000000000007</v>
      </c>
      <c r="K5318" s="3">
        <f>+IF(I5318&gt;0,IF(H5318&lt;météo!$H$19,1,0),0)</f>
        <v>1</v>
      </c>
    </row>
    <row r="5319" spans="2:11">
      <c r="B5319" s="3">
        <v>8</v>
      </c>
      <c r="C5319" s="3">
        <v>1</v>
      </c>
      <c r="D5319" s="3">
        <v>10</v>
      </c>
      <c r="E5319" s="3">
        <v>10</v>
      </c>
      <c r="F5319" s="3">
        <f>IF(detail!$G$11=2,0,1)</f>
        <v>1</v>
      </c>
      <c r="G5319" s="3">
        <f>IF(detail!$G$11=4,0,1)</f>
        <v>1</v>
      </c>
      <c r="H5319" s="3">
        <v>11.8</v>
      </c>
      <c r="I5319" s="3">
        <f>+IF(OR((E5319&lt;=météo!H$17),(E5319&gt;météo!H$18),(F5319=0),(G5319=0),(C5319&gt;detail!$G$4)),0,1)</f>
        <v>1</v>
      </c>
      <c r="J5319" s="3">
        <f>IF(météo!$H$19&lt;H5319,0,(météo!$H$19-H5319)*I5319)</f>
        <v>8.1999999999999993</v>
      </c>
      <c r="K5319" s="3">
        <f>+IF(I5319&gt;0,IF(H5319&lt;météo!$H$19,1,0),0)</f>
        <v>1</v>
      </c>
    </row>
    <row r="5320" spans="2:11">
      <c r="B5320" s="3">
        <v>8</v>
      </c>
      <c r="C5320" s="3">
        <v>1</v>
      </c>
      <c r="D5320" s="3">
        <v>10</v>
      </c>
      <c r="E5320" s="3">
        <v>11</v>
      </c>
      <c r="F5320" s="3">
        <f>IF(detail!$G$11=2,0,1)</f>
        <v>1</v>
      </c>
      <c r="G5320" s="3">
        <f>IF(detail!$G$11=4,0,1)</f>
        <v>1</v>
      </c>
      <c r="H5320" s="3">
        <v>12.3</v>
      </c>
      <c r="I5320" s="3">
        <f>+IF(OR((E5320&lt;=météo!H$17),(E5320&gt;météo!H$18),(F5320=0),(G5320=0),(C5320&gt;detail!$G$4)),0,1)</f>
        <v>1</v>
      </c>
      <c r="J5320" s="3">
        <f>IF(météo!$H$19&lt;H5320,0,(météo!$H$19-H5320)*I5320)</f>
        <v>7.6999999999999993</v>
      </c>
      <c r="K5320" s="3">
        <f>+IF(I5320&gt;0,IF(H5320&lt;météo!$H$19,1,0),0)</f>
        <v>1</v>
      </c>
    </row>
    <row r="5321" spans="2:11">
      <c r="B5321" s="3">
        <v>8</v>
      </c>
      <c r="C5321" s="3">
        <v>1</v>
      </c>
      <c r="D5321" s="3">
        <v>10</v>
      </c>
      <c r="E5321" s="3">
        <v>12</v>
      </c>
      <c r="F5321" s="3">
        <f>IF(detail!$G$11=2,0,1)</f>
        <v>1</v>
      </c>
      <c r="G5321" s="3">
        <f>IF(detail!$G$11=4,0,1)</f>
        <v>1</v>
      </c>
      <c r="H5321" s="3">
        <v>13</v>
      </c>
      <c r="I5321" s="3">
        <f>+IF(OR((E5321&lt;=météo!H$17),(E5321&gt;météo!H$18),(F5321=0),(G5321=0),(C5321&gt;detail!$G$4)),0,1)</f>
        <v>1</v>
      </c>
      <c r="J5321" s="3">
        <f>IF(météo!$H$19&lt;H5321,0,(météo!$H$19-H5321)*I5321)</f>
        <v>7</v>
      </c>
      <c r="K5321" s="3">
        <f>+IF(I5321&gt;0,IF(H5321&lt;météo!$H$19,1,0),0)</f>
        <v>1</v>
      </c>
    </row>
    <row r="5322" spans="2:11">
      <c r="B5322" s="3">
        <v>8</v>
      </c>
      <c r="C5322" s="3">
        <v>1</v>
      </c>
      <c r="D5322" s="3">
        <v>10</v>
      </c>
      <c r="E5322" s="3">
        <v>13</v>
      </c>
      <c r="F5322" s="3">
        <f>IF(detail!$G$11=2,0,1)</f>
        <v>1</v>
      </c>
      <c r="G5322" s="3">
        <f>IF(detail!$G$11=4,0,1)</f>
        <v>1</v>
      </c>
      <c r="H5322" s="3">
        <v>13.6</v>
      </c>
      <c r="I5322" s="3">
        <f>+IF(OR((E5322&lt;=météo!H$17),(E5322&gt;météo!H$18),(F5322=0),(G5322=0),(C5322&gt;detail!$G$4)),0,1)</f>
        <v>1</v>
      </c>
      <c r="J5322" s="3">
        <f>IF(météo!$H$19&lt;H5322,0,(météo!$H$19-H5322)*I5322)</f>
        <v>6.4</v>
      </c>
      <c r="K5322" s="3">
        <f>+IF(I5322&gt;0,IF(H5322&lt;météo!$H$19,1,0),0)</f>
        <v>1</v>
      </c>
    </row>
    <row r="5323" spans="2:11">
      <c r="B5323" s="3">
        <v>8</v>
      </c>
      <c r="C5323" s="3">
        <v>1</v>
      </c>
      <c r="D5323" s="3">
        <v>10</v>
      </c>
      <c r="E5323" s="3">
        <v>14</v>
      </c>
      <c r="F5323" s="3">
        <f>IF(detail!$G$11=2,0,1)</f>
        <v>1</v>
      </c>
      <c r="G5323" s="3">
        <f>IF(detail!$G$11=4,0,1)</f>
        <v>1</v>
      </c>
      <c r="H5323" s="3">
        <v>14</v>
      </c>
      <c r="I5323" s="3">
        <f>+IF(OR((E5323&lt;=météo!H$17),(E5323&gt;météo!H$18),(F5323=0),(G5323=0),(C5323&gt;detail!$G$4)),0,1)</f>
        <v>1</v>
      </c>
      <c r="J5323" s="3">
        <f>IF(météo!$H$19&lt;H5323,0,(météo!$H$19-H5323)*I5323)</f>
        <v>6</v>
      </c>
      <c r="K5323" s="3">
        <f>+IF(I5323&gt;0,IF(H5323&lt;météo!$H$19,1,0),0)</f>
        <v>1</v>
      </c>
    </row>
    <row r="5324" spans="2:11">
      <c r="B5324" s="3">
        <v>8</v>
      </c>
      <c r="C5324" s="3">
        <v>1</v>
      </c>
      <c r="D5324" s="3">
        <v>10</v>
      </c>
      <c r="E5324" s="3">
        <v>15</v>
      </c>
      <c r="F5324" s="3">
        <f>IF(detail!$G$11=2,0,1)</f>
        <v>1</v>
      </c>
      <c r="G5324" s="3">
        <f>IF(detail!$G$11=4,0,1)</f>
        <v>1</v>
      </c>
      <c r="H5324" s="3">
        <v>13.9</v>
      </c>
      <c r="I5324" s="3">
        <f>+IF(OR((E5324&lt;=météo!H$17),(E5324&gt;météo!H$18),(F5324=0),(G5324=0),(C5324&gt;detail!$G$4)),0,1)</f>
        <v>1</v>
      </c>
      <c r="J5324" s="3">
        <f>IF(météo!$H$19&lt;H5324,0,(météo!$H$19-H5324)*I5324)</f>
        <v>6.1</v>
      </c>
      <c r="K5324" s="3">
        <f>+IF(I5324&gt;0,IF(H5324&lt;météo!$H$19,1,0),0)</f>
        <v>1</v>
      </c>
    </row>
    <row r="5325" spans="2:11">
      <c r="B5325" s="3">
        <v>8</v>
      </c>
      <c r="C5325" s="3">
        <v>1</v>
      </c>
      <c r="D5325" s="3">
        <v>10</v>
      </c>
      <c r="E5325" s="3">
        <v>16</v>
      </c>
      <c r="F5325" s="3">
        <f>IF(detail!$G$11=2,0,1)</f>
        <v>1</v>
      </c>
      <c r="G5325" s="3">
        <f>IF(detail!$G$11=4,0,1)</f>
        <v>1</v>
      </c>
      <c r="H5325" s="3">
        <v>13.5</v>
      </c>
      <c r="I5325" s="3">
        <f>+IF(OR((E5325&lt;=météo!H$17),(E5325&gt;météo!H$18),(F5325=0),(G5325=0),(C5325&gt;detail!$G$4)),0,1)</f>
        <v>1</v>
      </c>
      <c r="J5325" s="3">
        <f>IF(météo!$H$19&lt;H5325,0,(météo!$H$19-H5325)*I5325)</f>
        <v>6.5</v>
      </c>
      <c r="K5325" s="3">
        <f>+IF(I5325&gt;0,IF(H5325&lt;météo!$H$19,1,0),0)</f>
        <v>1</v>
      </c>
    </row>
    <row r="5326" spans="2:11">
      <c r="B5326" s="3">
        <v>8</v>
      </c>
      <c r="C5326" s="3">
        <v>1</v>
      </c>
      <c r="D5326" s="3">
        <v>10</v>
      </c>
      <c r="E5326" s="3">
        <v>17</v>
      </c>
      <c r="F5326" s="3">
        <f>IF(detail!$G$11=2,0,1)</f>
        <v>1</v>
      </c>
      <c r="G5326" s="3">
        <f>IF(detail!$G$11=4,0,1)</f>
        <v>1</v>
      </c>
      <c r="H5326" s="3">
        <v>13</v>
      </c>
      <c r="I5326" s="3">
        <f>+IF(OR((E5326&lt;=météo!H$17),(E5326&gt;météo!H$18),(F5326=0),(G5326=0),(C5326&gt;detail!$G$4)),0,1)</f>
        <v>1</v>
      </c>
      <c r="J5326" s="3">
        <f>IF(météo!$H$19&lt;H5326,0,(météo!$H$19-H5326)*I5326)</f>
        <v>7</v>
      </c>
      <c r="K5326" s="3">
        <f>+IF(I5326&gt;0,IF(H5326&lt;météo!$H$19,1,0),0)</f>
        <v>1</v>
      </c>
    </row>
    <row r="5327" spans="2:11">
      <c r="B5327" s="3">
        <v>8</v>
      </c>
      <c r="C5327" s="3">
        <v>1</v>
      </c>
      <c r="D5327" s="3">
        <v>10</v>
      </c>
      <c r="E5327" s="3">
        <v>18</v>
      </c>
      <c r="F5327" s="3">
        <f>IF(detail!$G$11=2,0,1)</f>
        <v>1</v>
      </c>
      <c r="G5327" s="3">
        <f>IF(detail!$G$11=4,0,1)</f>
        <v>1</v>
      </c>
      <c r="H5327" s="3">
        <v>12.6</v>
      </c>
      <c r="I5327" s="3">
        <f>+IF(OR((E5327&lt;=météo!H$17),(E5327&gt;météo!H$18),(F5327=0),(G5327=0),(C5327&gt;detail!$G$4)),0,1)</f>
        <v>1</v>
      </c>
      <c r="J5327" s="3">
        <f>IF(météo!$H$19&lt;H5327,0,(météo!$H$19-H5327)*I5327)</f>
        <v>7.4</v>
      </c>
      <c r="K5327" s="3">
        <f>+IF(I5327&gt;0,IF(H5327&lt;météo!$H$19,1,0),0)</f>
        <v>1</v>
      </c>
    </row>
    <row r="5328" spans="2:11">
      <c r="B5328" s="3">
        <v>8</v>
      </c>
      <c r="C5328" s="3">
        <v>1</v>
      </c>
      <c r="D5328" s="3">
        <v>10</v>
      </c>
      <c r="E5328" s="3">
        <v>19</v>
      </c>
      <c r="F5328" s="3">
        <f>IF(detail!$G$11=2,0,1)</f>
        <v>1</v>
      </c>
      <c r="G5328" s="3">
        <f>IF(detail!$G$11=4,0,1)</f>
        <v>1</v>
      </c>
      <c r="H5328" s="3">
        <v>12.4</v>
      </c>
      <c r="I5328" s="3">
        <f>+IF(OR((E5328&lt;=météo!H$17),(E5328&gt;météo!H$18),(F5328=0),(G5328=0),(C5328&gt;detail!$G$4)),0,1)</f>
        <v>0</v>
      </c>
      <c r="J5328" s="3">
        <f>IF(météo!$H$19&lt;H5328,0,(météo!$H$19-H5328)*I5328)</f>
        <v>0</v>
      </c>
      <c r="K5328" s="3">
        <f>+IF(I5328&gt;0,IF(H5328&lt;météo!$H$19,1,0),0)</f>
        <v>0</v>
      </c>
    </row>
    <row r="5329" spans="2:11">
      <c r="B5329" s="3">
        <v>8</v>
      </c>
      <c r="C5329" s="3">
        <v>1</v>
      </c>
      <c r="D5329" s="3">
        <v>10</v>
      </c>
      <c r="E5329" s="3">
        <v>20</v>
      </c>
      <c r="F5329" s="3">
        <f>IF(detail!$G$11=2,0,1)</f>
        <v>1</v>
      </c>
      <c r="G5329" s="3">
        <f>IF(detail!$G$11=4,0,1)</f>
        <v>1</v>
      </c>
      <c r="H5329" s="3">
        <v>12.4</v>
      </c>
      <c r="I5329" s="3">
        <f>+IF(OR((E5329&lt;=météo!H$17),(E5329&gt;météo!H$18),(F5329=0),(G5329=0),(C5329&gt;detail!$G$4)),0,1)</f>
        <v>0</v>
      </c>
      <c r="J5329" s="3">
        <f>IF(météo!$H$19&lt;H5329,0,(météo!$H$19-H5329)*I5329)</f>
        <v>0</v>
      </c>
      <c r="K5329" s="3">
        <f>+IF(I5329&gt;0,IF(H5329&lt;météo!$H$19,1,0),0)</f>
        <v>0</v>
      </c>
    </row>
    <row r="5330" spans="2:11">
      <c r="B5330" s="3">
        <v>8</v>
      </c>
      <c r="C5330" s="3">
        <v>1</v>
      </c>
      <c r="D5330" s="3">
        <v>10</v>
      </c>
      <c r="E5330" s="3">
        <v>21</v>
      </c>
      <c r="F5330" s="3">
        <f>IF(detail!$G$11=2,0,1)</f>
        <v>1</v>
      </c>
      <c r="G5330" s="3">
        <f>IF(detail!$G$11=4,0,1)</f>
        <v>1</v>
      </c>
      <c r="H5330" s="3">
        <v>12.5</v>
      </c>
      <c r="I5330" s="3">
        <f>+IF(OR((E5330&lt;=météo!H$17),(E5330&gt;météo!H$18),(F5330=0),(G5330=0),(C5330&gt;detail!$G$4)),0,1)</f>
        <v>0</v>
      </c>
      <c r="J5330" s="3">
        <f>IF(météo!$H$19&lt;H5330,0,(météo!$H$19-H5330)*I5330)</f>
        <v>0</v>
      </c>
      <c r="K5330" s="3">
        <f>+IF(I5330&gt;0,IF(H5330&lt;météo!$H$19,1,0),0)</f>
        <v>0</v>
      </c>
    </row>
    <row r="5331" spans="2:11">
      <c r="B5331" s="3">
        <v>8</v>
      </c>
      <c r="C5331" s="3">
        <v>1</v>
      </c>
      <c r="D5331" s="3">
        <v>10</v>
      </c>
      <c r="E5331" s="3">
        <v>22</v>
      </c>
      <c r="F5331" s="3">
        <f>IF(detail!$G$11=2,0,1)</f>
        <v>1</v>
      </c>
      <c r="G5331" s="3">
        <f>IF(detail!$G$11=4,0,1)</f>
        <v>1</v>
      </c>
      <c r="H5331" s="3">
        <v>12.8</v>
      </c>
      <c r="I5331" s="3">
        <f>+IF(OR((E5331&lt;=météo!H$17),(E5331&gt;météo!H$18),(F5331=0),(G5331=0),(C5331&gt;detail!$G$4)),0,1)</f>
        <v>0</v>
      </c>
      <c r="J5331" s="3">
        <f>IF(météo!$H$19&lt;H5331,0,(météo!$H$19-H5331)*I5331)</f>
        <v>0</v>
      </c>
      <c r="K5331" s="3">
        <f>+IF(I5331&gt;0,IF(H5331&lt;météo!$H$19,1,0),0)</f>
        <v>0</v>
      </c>
    </row>
    <row r="5332" spans="2:11">
      <c r="B5332" s="3">
        <v>8</v>
      </c>
      <c r="C5332" s="3">
        <v>1</v>
      </c>
      <c r="D5332" s="3">
        <v>10</v>
      </c>
      <c r="E5332" s="3">
        <v>23</v>
      </c>
      <c r="F5332" s="3">
        <f>IF(detail!$G$11=2,0,1)</f>
        <v>1</v>
      </c>
      <c r="G5332" s="3">
        <f>IF(detail!$G$11=4,0,1)</f>
        <v>1</v>
      </c>
      <c r="H5332" s="3">
        <v>13</v>
      </c>
      <c r="I5332" s="3">
        <f>+IF(OR((E5332&lt;=météo!H$17),(E5332&gt;météo!H$18),(F5332=0),(G5332=0),(C5332&gt;detail!$G$4)),0,1)</f>
        <v>0</v>
      </c>
      <c r="J5332" s="3">
        <f>IF(météo!$H$19&lt;H5332,0,(météo!$H$19-H5332)*I5332)</f>
        <v>0</v>
      </c>
      <c r="K5332" s="3">
        <f>+IF(I5332&gt;0,IF(H5332&lt;météo!$H$19,1,0),0)</f>
        <v>0</v>
      </c>
    </row>
    <row r="5333" spans="2:11">
      <c r="B5333" s="3">
        <v>8</v>
      </c>
      <c r="C5333" s="3">
        <v>1</v>
      </c>
      <c r="D5333" s="3">
        <v>10</v>
      </c>
      <c r="E5333" s="3">
        <v>24</v>
      </c>
      <c r="F5333" s="3">
        <f>IF(detail!$G$11=2,0,1)</f>
        <v>1</v>
      </c>
      <c r="G5333" s="3">
        <f>IF(detail!$G$11=4,0,1)</f>
        <v>1</v>
      </c>
      <c r="H5333" s="3">
        <v>13.2</v>
      </c>
      <c r="I5333" s="3">
        <f>+IF(OR((E5333&lt;=météo!H$17),(E5333&gt;météo!H$18),(F5333=0),(G5333=0),(C5333&gt;detail!$G$4)),0,1)</f>
        <v>0</v>
      </c>
      <c r="J5333" s="3">
        <f>IF(météo!$H$19&lt;H5333,0,(météo!$H$19-H5333)*I5333)</f>
        <v>0</v>
      </c>
      <c r="K5333" s="3">
        <f>+IF(I5333&gt;0,IF(H5333&lt;météo!$H$19,1,0),0)</f>
        <v>0</v>
      </c>
    </row>
    <row r="5334" spans="2:11">
      <c r="B5334" s="3">
        <v>8</v>
      </c>
      <c r="C5334" s="3">
        <v>2</v>
      </c>
      <c r="D5334" s="3">
        <v>11</v>
      </c>
      <c r="E5334" s="3">
        <v>1</v>
      </c>
      <c r="F5334" s="3">
        <f>IF(detail!$G$11=2,0,1)</f>
        <v>1</v>
      </c>
      <c r="G5334" s="3">
        <f>IF(detail!$G$11=4,0,1)</f>
        <v>1</v>
      </c>
      <c r="H5334" s="3">
        <v>13.2</v>
      </c>
      <c r="I5334" s="3">
        <f>+IF(OR((E5334&lt;=météo!H$17),(E5334&gt;météo!H$18),(F5334=0),(G5334=0),(C5334&gt;detail!$G$4)),0,1)</f>
        <v>0</v>
      </c>
      <c r="J5334" s="3">
        <f>IF(météo!$H$19&lt;H5334,0,(météo!$H$19-H5334)*I5334)</f>
        <v>0</v>
      </c>
      <c r="K5334" s="3">
        <f>+IF(I5334&gt;0,IF(H5334&lt;météo!$H$19,1,0),0)</f>
        <v>0</v>
      </c>
    </row>
    <row r="5335" spans="2:11">
      <c r="B5335" s="3">
        <v>8</v>
      </c>
      <c r="C5335" s="3">
        <v>2</v>
      </c>
      <c r="D5335" s="3">
        <v>11</v>
      </c>
      <c r="E5335" s="3">
        <v>2</v>
      </c>
      <c r="F5335" s="3">
        <f>IF(detail!$G$11=2,0,1)</f>
        <v>1</v>
      </c>
      <c r="G5335" s="3">
        <f>IF(detail!$G$11=4,0,1)</f>
        <v>1</v>
      </c>
      <c r="H5335" s="3">
        <v>13.2</v>
      </c>
      <c r="I5335" s="3">
        <f>+IF(OR((E5335&lt;=météo!H$17),(E5335&gt;météo!H$18),(F5335=0),(G5335=0),(C5335&gt;detail!$G$4)),0,1)</f>
        <v>0</v>
      </c>
      <c r="J5335" s="3">
        <f>IF(météo!$H$19&lt;H5335,0,(météo!$H$19-H5335)*I5335)</f>
        <v>0</v>
      </c>
      <c r="K5335" s="3">
        <f>+IF(I5335&gt;0,IF(H5335&lt;météo!$H$19,1,0),0)</f>
        <v>0</v>
      </c>
    </row>
    <row r="5336" spans="2:11">
      <c r="B5336" s="3">
        <v>8</v>
      </c>
      <c r="C5336" s="3">
        <v>2</v>
      </c>
      <c r="D5336" s="3">
        <v>11</v>
      </c>
      <c r="E5336" s="3">
        <v>3</v>
      </c>
      <c r="F5336" s="3">
        <f>IF(detail!$G$11=2,0,1)</f>
        <v>1</v>
      </c>
      <c r="G5336" s="3">
        <f>IF(detail!$G$11=4,0,1)</f>
        <v>1</v>
      </c>
      <c r="H5336" s="3">
        <v>13.2</v>
      </c>
      <c r="I5336" s="3">
        <f>+IF(OR((E5336&lt;=météo!H$17),(E5336&gt;météo!H$18),(F5336=0),(G5336=0),(C5336&gt;detail!$G$4)),0,1)</f>
        <v>0</v>
      </c>
      <c r="J5336" s="3">
        <f>IF(météo!$H$19&lt;H5336,0,(météo!$H$19-H5336)*I5336)</f>
        <v>0</v>
      </c>
      <c r="K5336" s="3">
        <f>+IF(I5336&gt;0,IF(H5336&lt;météo!$H$19,1,0),0)</f>
        <v>0</v>
      </c>
    </row>
    <row r="5337" spans="2:11">
      <c r="B5337" s="3">
        <v>8</v>
      </c>
      <c r="C5337" s="3">
        <v>2</v>
      </c>
      <c r="D5337" s="3">
        <v>11</v>
      </c>
      <c r="E5337" s="3">
        <v>4</v>
      </c>
      <c r="F5337" s="3">
        <f>IF(detail!$G$11=2,0,1)</f>
        <v>1</v>
      </c>
      <c r="G5337" s="3">
        <f>IF(detail!$G$11=4,0,1)</f>
        <v>1</v>
      </c>
      <c r="H5337" s="3">
        <v>13.3</v>
      </c>
      <c r="I5337" s="3">
        <f>+IF(OR((E5337&lt;=météo!H$17),(E5337&gt;météo!H$18),(F5337=0),(G5337=0),(C5337&gt;detail!$G$4)),0,1)</f>
        <v>0</v>
      </c>
      <c r="J5337" s="3">
        <f>IF(météo!$H$19&lt;H5337,0,(météo!$H$19-H5337)*I5337)</f>
        <v>0</v>
      </c>
      <c r="K5337" s="3">
        <f>+IF(I5337&gt;0,IF(H5337&lt;météo!$H$19,1,0),0)</f>
        <v>0</v>
      </c>
    </row>
    <row r="5338" spans="2:11">
      <c r="B5338" s="3">
        <v>8</v>
      </c>
      <c r="C5338" s="3">
        <v>2</v>
      </c>
      <c r="D5338" s="3">
        <v>11</v>
      </c>
      <c r="E5338" s="3">
        <v>5</v>
      </c>
      <c r="F5338" s="3">
        <f>IF(detail!$G$11=2,0,1)</f>
        <v>1</v>
      </c>
      <c r="G5338" s="3">
        <f>IF(detail!$G$11=4,0,1)</f>
        <v>1</v>
      </c>
      <c r="H5338" s="3">
        <v>13.4</v>
      </c>
      <c r="I5338" s="3">
        <f>+IF(OR((E5338&lt;=météo!H$17),(E5338&gt;météo!H$18),(F5338=0),(G5338=0),(C5338&gt;detail!$G$4)),0,1)</f>
        <v>0</v>
      </c>
      <c r="J5338" s="3">
        <f>IF(météo!$H$19&lt;H5338,0,(météo!$H$19-H5338)*I5338)</f>
        <v>0</v>
      </c>
      <c r="K5338" s="3">
        <f>+IF(I5338&gt;0,IF(H5338&lt;météo!$H$19,1,0),0)</f>
        <v>0</v>
      </c>
    </row>
    <row r="5339" spans="2:11">
      <c r="B5339" s="3">
        <v>8</v>
      </c>
      <c r="C5339" s="3">
        <v>2</v>
      </c>
      <c r="D5339" s="3">
        <v>11</v>
      </c>
      <c r="E5339" s="3">
        <v>6</v>
      </c>
      <c r="F5339" s="3">
        <f>IF(detail!$G$11=2,0,1)</f>
        <v>1</v>
      </c>
      <c r="G5339" s="3">
        <f>IF(detail!$G$11=4,0,1)</f>
        <v>1</v>
      </c>
      <c r="H5339" s="3">
        <v>13.4</v>
      </c>
      <c r="I5339" s="3">
        <f>+IF(OR((E5339&lt;=météo!H$17),(E5339&gt;météo!H$18),(F5339=0),(G5339=0),(C5339&gt;detail!$G$4)),0,1)</f>
        <v>0</v>
      </c>
      <c r="J5339" s="3">
        <f>IF(météo!$H$19&lt;H5339,0,(météo!$H$19-H5339)*I5339)</f>
        <v>0</v>
      </c>
      <c r="K5339" s="3">
        <f>+IF(I5339&gt;0,IF(H5339&lt;météo!$H$19,1,0),0)</f>
        <v>0</v>
      </c>
    </row>
    <row r="5340" spans="2:11">
      <c r="B5340" s="3">
        <v>8</v>
      </c>
      <c r="C5340" s="3">
        <v>2</v>
      </c>
      <c r="D5340" s="3">
        <v>11</v>
      </c>
      <c r="E5340" s="3">
        <v>7</v>
      </c>
      <c r="F5340" s="3">
        <f>IF(detail!$G$11=2,0,1)</f>
        <v>1</v>
      </c>
      <c r="G5340" s="3">
        <f>IF(detail!$G$11=4,0,1)</f>
        <v>1</v>
      </c>
      <c r="H5340" s="3">
        <v>13.4</v>
      </c>
      <c r="I5340" s="3">
        <f>+IF(OR((E5340&lt;=météo!H$17),(E5340&gt;météo!H$18),(F5340=0),(G5340=0),(C5340&gt;detail!$G$4)),0,1)</f>
        <v>0</v>
      </c>
      <c r="J5340" s="3">
        <f>IF(météo!$H$19&lt;H5340,0,(météo!$H$19-H5340)*I5340)</f>
        <v>0</v>
      </c>
      <c r="K5340" s="3">
        <f>+IF(I5340&gt;0,IF(H5340&lt;météo!$H$19,1,0),0)</f>
        <v>0</v>
      </c>
    </row>
    <row r="5341" spans="2:11">
      <c r="B5341" s="3">
        <v>8</v>
      </c>
      <c r="C5341" s="3">
        <v>2</v>
      </c>
      <c r="D5341" s="3">
        <v>11</v>
      </c>
      <c r="E5341" s="3">
        <v>8</v>
      </c>
      <c r="F5341" s="3">
        <f>IF(detail!$G$11=2,0,1)</f>
        <v>1</v>
      </c>
      <c r="G5341" s="3">
        <f>IF(detail!$G$11=4,0,1)</f>
        <v>1</v>
      </c>
      <c r="H5341" s="3">
        <v>13.2</v>
      </c>
      <c r="I5341" s="3">
        <f>+IF(OR((E5341&lt;=météo!H$17),(E5341&gt;météo!H$18),(F5341=0),(G5341=0),(C5341&gt;detail!$G$4)),0,1)</f>
        <v>0</v>
      </c>
      <c r="J5341" s="3">
        <f>IF(météo!$H$19&lt;H5341,0,(météo!$H$19-H5341)*I5341)</f>
        <v>0</v>
      </c>
      <c r="K5341" s="3">
        <f>+IF(I5341&gt;0,IF(H5341&lt;météo!$H$19,1,0),0)</f>
        <v>0</v>
      </c>
    </row>
    <row r="5342" spans="2:11">
      <c r="B5342" s="3">
        <v>8</v>
      </c>
      <c r="C5342" s="3">
        <v>2</v>
      </c>
      <c r="D5342" s="3">
        <v>11</v>
      </c>
      <c r="E5342" s="3">
        <v>9</v>
      </c>
      <c r="F5342" s="3">
        <f>IF(detail!$G$11=2,0,1)</f>
        <v>1</v>
      </c>
      <c r="G5342" s="3">
        <f>IF(detail!$G$11=4,0,1)</f>
        <v>1</v>
      </c>
      <c r="H5342" s="3">
        <v>12.9</v>
      </c>
      <c r="I5342" s="3">
        <f>+IF(OR((E5342&lt;=météo!H$17),(E5342&gt;météo!H$18),(F5342=0),(G5342=0),(C5342&gt;detail!$G$4)),0,1)</f>
        <v>1</v>
      </c>
      <c r="J5342" s="3">
        <f>IF(météo!$H$19&lt;H5342,0,(météo!$H$19-H5342)*I5342)</f>
        <v>7.1</v>
      </c>
      <c r="K5342" s="3">
        <f>+IF(I5342&gt;0,IF(H5342&lt;météo!$H$19,1,0),0)</f>
        <v>1</v>
      </c>
    </row>
    <row r="5343" spans="2:11">
      <c r="B5343" s="3">
        <v>8</v>
      </c>
      <c r="C5343" s="3">
        <v>2</v>
      </c>
      <c r="D5343" s="3">
        <v>11</v>
      </c>
      <c r="E5343" s="3">
        <v>10</v>
      </c>
      <c r="F5343" s="3">
        <f>IF(detail!$G$11=2,0,1)</f>
        <v>1</v>
      </c>
      <c r="G5343" s="3">
        <f>IF(detail!$G$11=4,0,1)</f>
        <v>1</v>
      </c>
      <c r="H5343" s="3">
        <v>12.8</v>
      </c>
      <c r="I5343" s="3">
        <f>+IF(OR((E5343&lt;=météo!H$17),(E5343&gt;météo!H$18),(F5343=0),(G5343=0),(C5343&gt;detail!$G$4)),0,1)</f>
        <v>1</v>
      </c>
      <c r="J5343" s="3">
        <f>IF(météo!$H$19&lt;H5343,0,(météo!$H$19-H5343)*I5343)</f>
        <v>7.1999999999999993</v>
      </c>
      <c r="K5343" s="3">
        <f>+IF(I5343&gt;0,IF(H5343&lt;météo!$H$19,1,0),0)</f>
        <v>1</v>
      </c>
    </row>
    <row r="5344" spans="2:11">
      <c r="B5344" s="3">
        <v>8</v>
      </c>
      <c r="C5344" s="3">
        <v>2</v>
      </c>
      <c r="D5344" s="3">
        <v>11</v>
      </c>
      <c r="E5344" s="3">
        <v>11</v>
      </c>
      <c r="F5344" s="3">
        <f>IF(detail!$G$11=2,0,1)</f>
        <v>1</v>
      </c>
      <c r="G5344" s="3">
        <f>IF(detail!$G$11=4,0,1)</f>
        <v>1</v>
      </c>
      <c r="H5344" s="3">
        <v>13.3</v>
      </c>
      <c r="I5344" s="3">
        <f>+IF(OR((E5344&lt;=météo!H$17),(E5344&gt;météo!H$18),(F5344=0),(G5344=0),(C5344&gt;detail!$G$4)),0,1)</f>
        <v>1</v>
      </c>
      <c r="J5344" s="3">
        <f>IF(météo!$H$19&lt;H5344,0,(météo!$H$19-H5344)*I5344)</f>
        <v>6.6999999999999993</v>
      </c>
      <c r="K5344" s="3">
        <f>+IF(I5344&gt;0,IF(H5344&lt;météo!$H$19,1,0),0)</f>
        <v>1</v>
      </c>
    </row>
    <row r="5345" spans="2:11">
      <c r="B5345" s="3">
        <v>8</v>
      </c>
      <c r="C5345" s="3">
        <v>2</v>
      </c>
      <c r="D5345" s="3">
        <v>11</v>
      </c>
      <c r="E5345" s="3">
        <v>12</v>
      </c>
      <c r="F5345" s="3">
        <f>IF(detail!$G$11=2,0,1)</f>
        <v>1</v>
      </c>
      <c r="G5345" s="3">
        <f>IF(detail!$G$11=4,0,1)</f>
        <v>1</v>
      </c>
      <c r="H5345" s="3">
        <v>14.3</v>
      </c>
      <c r="I5345" s="3">
        <f>+IF(OR((E5345&lt;=météo!H$17),(E5345&gt;météo!H$18),(F5345=0),(G5345=0),(C5345&gt;detail!$G$4)),0,1)</f>
        <v>1</v>
      </c>
      <c r="J5345" s="3">
        <f>IF(météo!$H$19&lt;H5345,0,(météo!$H$19-H5345)*I5345)</f>
        <v>5.6999999999999993</v>
      </c>
      <c r="K5345" s="3">
        <f>+IF(I5345&gt;0,IF(H5345&lt;météo!$H$19,1,0),0)</f>
        <v>1</v>
      </c>
    </row>
    <row r="5346" spans="2:11">
      <c r="B5346" s="3">
        <v>8</v>
      </c>
      <c r="C5346" s="3">
        <v>2</v>
      </c>
      <c r="D5346" s="3">
        <v>11</v>
      </c>
      <c r="E5346" s="3">
        <v>13</v>
      </c>
      <c r="F5346" s="3">
        <f>IF(detail!$G$11=2,0,1)</f>
        <v>1</v>
      </c>
      <c r="G5346" s="3">
        <f>IF(detail!$G$11=4,0,1)</f>
        <v>1</v>
      </c>
      <c r="H5346" s="3">
        <v>15.4</v>
      </c>
      <c r="I5346" s="3">
        <f>+IF(OR((E5346&lt;=météo!H$17),(E5346&gt;météo!H$18),(F5346=0),(G5346=0),(C5346&gt;detail!$G$4)),0,1)</f>
        <v>1</v>
      </c>
      <c r="J5346" s="3">
        <f>IF(météo!$H$19&lt;H5346,0,(météo!$H$19-H5346)*I5346)</f>
        <v>4.5999999999999996</v>
      </c>
      <c r="K5346" s="3">
        <f>+IF(I5346&gt;0,IF(H5346&lt;météo!$H$19,1,0),0)</f>
        <v>1</v>
      </c>
    </row>
    <row r="5347" spans="2:11">
      <c r="B5347" s="3">
        <v>8</v>
      </c>
      <c r="C5347" s="3">
        <v>2</v>
      </c>
      <c r="D5347" s="3">
        <v>11</v>
      </c>
      <c r="E5347" s="3">
        <v>14</v>
      </c>
      <c r="F5347" s="3">
        <f>IF(detail!$G$11=2,0,1)</f>
        <v>1</v>
      </c>
      <c r="G5347" s="3">
        <f>IF(detail!$G$11=4,0,1)</f>
        <v>1</v>
      </c>
      <c r="H5347" s="3">
        <v>16.2</v>
      </c>
      <c r="I5347" s="3">
        <f>+IF(OR((E5347&lt;=météo!H$17),(E5347&gt;météo!H$18),(F5347=0),(G5347=0),(C5347&gt;detail!$G$4)),0,1)</f>
        <v>1</v>
      </c>
      <c r="J5347" s="3">
        <f>IF(météo!$H$19&lt;H5347,0,(météo!$H$19-H5347)*I5347)</f>
        <v>3.8000000000000007</v>
      </c>
      <c r="K5347" s="3">
        <f>+IF(I5347&gt;0,IF(H5347&lt;météo!$H$19,1,0),0)</f>
        <v>1</v>
      </c>
    </row>
    <row r="5348" spans="2:11">
      <c r="B5348" s="3">
        <v>8</v>
      </c>
      <c r="C5348" s="3">
        <v>2</v>
      </c>
      <c r="D5348" s="3">
        <v>11</v>
      </c>
      <c r="E5348" s="3">
        <v>15</v>
      </c>
      <c r="F5348" s="3">
        <f>IF(detail!$G$11=2,0,1)</f>
        <v>1</v>
      </c>
      <c r="G5348" s="3">
        <f>IF(detail!$G$11=4,0,1)</f>
        <v>1</v>
      </c>
      <c r="H5348" s="3">
        <v>16.5</v>
      </c>
      <c r="I5348" s="3">
        <f>+IF(OR((E5348&lt;=météo!H$17),(E5348&gt;météo!H$18),(F5348=0),(G5348=0),(C5348&gt;detail!$G$4)),0,1)</f>
        <v>1</v>
      </c>
      <c r="J5348" s="3">
        <f>IF(météo!$H$19&lt;H5348,0,(météo!$H$19-H5348)*I5348)</f>
        <v>3.5</v>
      </c>
      <c r="K5348" s="3">
        <f>+IF(I5348&gt;0,IF(H5348&lt;météo!$H$19,1,0),0)</f>
        <v>1</v>
      </c>
    </row>
    <row r="5349" spans="2:11">
      <c r="B5349" s="3">
        <v>8</v>
      </c>
      <c r="C5349" s="3">
        <v>2</v>
      </c>
      <c r="D5349" s="3">
        <v>11</v>
      </c>
      <c r="E5349" s="3">
        <v>16</v>
      </c>
      <c r="F5349" s="3">
        <f>IF(detail!$G$11=2,0,1)</f>
        <v>1</v>
      </c>
      <c r="G5349" s="3">
        <f>IF(detail!$G$11=4,0,1)</f>
        <v>1</v>
      </c>
      <c r="H5349" s="3">
        <v>16.3</v>
      </c>
      <c r="I5349" s="3">
        <f>+IF(OR((E5349&lt;=météo!H$17),(E5349&gt;météo!H$18),(F5349=0),(G5349=0),(C5349&gt;detail!$G$4)),0,1)</f>
        <v>1</v>
      </c>
      <c r="J5349" s="3">
        <f>IF(météo!$H$19&lt;H5349,0,(météo!$H$19-H5349)*I5349)</f>
        <v>3.6999999999999993</v>
      </c>
      <c r="K5349" s="3">
        <f>+IF(I5349&gt;0,IF(H5349&lt;météo!$H$19,1,0),0)</f>
        <v>1</v>
      </c>
    </row>
    <row r="5350" spans="2:11">
      <c r="B5350" s="3">
        <v>8</v>
      </c>
      <c r="C5350" s="3">
        <v>2</v>
      </c>
      <c r="D5350" s="3">
        <v>11</v>
      </c>
      <c r="E5350" s="3">
        <v>17</v>
      </c>
      <c r="F5350" s="3">
        <f>IF(detail!$G$11=2,0,1)</f>
        <v>1</v>
      </c>
      <c r="G5350" s="3">
        <f>IF(detail!$G$11=4,0,1)</f>
        <v>1</v>
      </c>
      <c r="H5350" s="3">
        <v>15.7</v>
      </c>
      <c r="I5350" s="3">
        <f>+IF(OR((E5350&lt;=météo!H$17),(E5350&gt;météo!H$18),(F5350=0),(G5350=0),(C5350&gt;detail!$G$4)),0,1)</f>
        <v>1</v>
      </c>
      <c r="J5350" s="3">
        <f>IF(météo!$H$19&lt;H5350,0,(météo!$H$19-H5350)*I5350)</f>
        <v>4.3000000000000007</v>
      </c>
      <c r="K5350" s="3">
        <f>+IF(I5350&gt;0,IF(H5350&lt;météo!$H$19,1,0),0)</f>
        <v>1</v>
      </c>
    </row>
    <row r="5351" spans="2:11">
      <c r="B5351" s="3">
        <v>8</v>
      </c>
      <c r="C5351" s="3">
        <v>2</v>
      </c>
      <c r="D5351" s="3">
        <v>11</v>
      </c>
      <c r="E5351" s="3">
        <v>18</v>
      </c>
      <c r="F5351" s="3">
        <f>IF(detail!$G$11=2,0,1)</f>
        <v>1</v>
      </c>
      <c r="G5351" s="3">
        <f>IF(detail!$G$11=4,0,1)</f>
        <v>1</v>
      </c>
      <c r="H5351" s="3">
        <v>14.7</v>
      </c>
      <c r="I5351" s="3">
        <f>+IF(OR((E5351&lt;=météo!H$17),(E5351&gt;météo!H$18),(F5351=0),(G5351=0),(C5351&gt;detail!$G$4)),0,1)</f>
        <v>1</v>
      </c>
      <c r="J5351" s="3">
        <f>IF(météo!$H$19&lt;H5351,0,(météo!$H$19-H5351)*I5351)</f>
        <v>5.3000000000000007</v>
      </c>
      <c r="K5351" s="3">
        <f>+IF(I5351&gt;0,IF(H5351&lt;météo!$H$19,1,0),0)</f>
        <v>1</v>
      </c>
    </row>
    <row r="5352" spans="2:11">
      <c r="B5352" s="3">
        <v>8</v>
      </c>
      <c r="C5352" s="3">
        <v>2</v>
      </c>
      <c r="D5352" s="3">
        <v>11</v>
      </c>
      <c r="E5352" s="3">
        <v>19</v>
      </c>
      <c r="F5352" s="3">
        <f>IF(detail!$G$11=2,0,1)</f>
        <v>1</v>
      </c>
      <c r="G5352" s="3">
        <f>IF(detail!$G$11=4,0,1)</f>
        <v>1</v>
      </c>
      <c r="H5352" s="3">
        <v>13.8</v>
      </c>
      <c r="I5352" s="3">
        <f>+IF(OR((E5352&lt;=météo!H$17),(E5352&gt;météo!H$18),(F5352=0),(G5352=0),(C5352&gt;detail!$G$4)),0,1)</f>
        <v>0</v>
      </c>
      <c r="J5352" s="3">
        <f>IF(météo!$H$19&lt;H5352,0,(météo!$H$19-H5352)*I5352)</f>
        <v>0</v>
      </c>
      <c r="K5352" s="3">
        <f>+IF(I5352&gt;0,IF(H5352&lt;météo!$H$19,1,0),0)</f>
        <v>0</v>
      </c>
    </row>
    <row r="5353" spans="2:11">
      <c r="B5353" s="3">
        <v>8</v>
      </c>
      <c r="C5353" s="3">
        <v>2</v>
      </c>
      <c r="D5353" s="3">
        <v>11</v>
      </c>
      <c r="E5353" s="3">
        <v>20</v>
      </c>
      <c r="F5353" s="3">
        <f>IF(detail!$G$11=2,0,1)</f>
        <v>1</v>
      </c>
      <c r="G5353" s="3">
        <f>IF(detail!$G$11=4,0,1)</f>
        <v>1</v>
      </c>
      <c r="H5353" s="3">
        <v>13.1</v>
      </c>
      <c r="I5353" s="3">
        <f>+IF(OR((E5353&lt;=météo!H$17),(E5353&gt;météo!H$18),(F5353=0),(G5353=0),(C5353&gt;detail!$G$4)),0,1)</f>
        <v>0</v>
      </c>
      <c r="J5353" s="3">
        <f>IF(météo!$H$19&lt;H5353,0,(météo!$H$19-H5353)*I5353)</f>
        <v>0</v>
      </c>
      <c r="K5353" s="3">
        <f>+IF(I5353&gt;0,IF(H5353&lt;météo!$H$19,1,0),0)</f>
        <v>0</v>
      </c>
    </row>
    <row r="5354" spans="2:11">
      <c r="B5354" s="3">
        <v>8</v>
      </c>
      <c r="C5354" s="3">
        <v>2</v>
      </c>
      <c r="D5354" s="3">
        <v>11</v>
      </c>
      <c r="E5354" s="3">
        <v>21</v>
      </c>
      <c r="F5354" s="3">
        <f>IF(detail!$G$11=2,0,1)</f>
        <v>1</v>
      </c>
      <c r="G5354" s="3">
        <f>IF(detail!$G$11=4,0,1)</f>
        <v>1</v>
      </c>
      <c r="H5354" s="3">
        <v>12.7</v>
      </c>
      <c r="I5354" s="3">
        <f>+IF(OR((E5354&lt;=météo!H$17),(E5354&gt;météo!H$18),(F5354=0),(G5354=0),(C5354&gt;detail!$G$4)),0,1)</f>
        <v>0</v>
      </c>
      <c r="J5354" s="3">
        <f>IF(météo!$H$19&lt;H5354,0,(météo!$H$19-H5354)*I5354)</f>
        <v>0</v>
      </c>
      <c r="K5354" s="3">
        <f>+IF(I5354&gt;0,IF(H5354&lt;météo!$H$19,1,0),0)</f>
        <v>0</v>
      </c>
    </row>
    <row r="5355" spans="2:11">
      <c r="B5355" s="3">
        <v>8</v>
      </c>
      <c r="C5355" s="3">
        <v>2</v>
      </c>
      <c r="D5355" s="3">
        <v>11</v>
      </c>
      <c r="E5355" s="3">
        <v>22</v>
      </c>
      <c r="F5355" s="3">
        <f>IF(detail!$G$11=2,0,1)</f>
        <v>1</v>
      </c>
      <c r="G5355" s="3">
        <f>IF(detail!$G$11=4,0,1)</f>
        <v>1</v>
      </c>
      <c r="H5355" s="3">
        <v>12.3</v>
      </c>
      <c r="I5355" s="3">
        <f>+IF(OR((E5355&lt;=météo!H$17),(E5355&gt;météo!H$18),(F5355=0),(G5355=0),(C5355&gt;detail!$G$4)),0,1)</f>
        <v>0</v>
      </c>
      <c r="J5355" s="3">
        <f>IF(météo!$H$19&lt;H5355,0,(météo!$H$19-H5355)*I5355)</f>
        <v>0</v>
      </c>
      <c r="K5355" s="3">
        <f>+IF(I5355&gt;0,IF(H5355&lt;météo!$H$19,1,0),0)</f>
        <v>0</v>
      </c>
    </row>
    <row r="5356" spans="2:11">
      <c r="B5356" s="3">
        <v>8</v>
      </c>
      <c r="C5356" s="3">
        <v>2</v>
      </c>
      <c r="D5356" s="3">
        <v>11</v>
      </c>
      <c r="E5356" s="3">
        <v>23</v>
      </c>
      <c r="F5356" s="3">
        <f>IF(detail!$G$11=2,0,1)</f>
        <v>1</v>
      </c>
      <c r="G5356" s="3">
        <f>IF(detail!$G$11=4,0,1)</f>
        <v>1</v>
      </c>
      <c r="H5356" s="3">
        <v>11.8</v>
      </c>
      <c r="I5356" s="3">
        <f>+IF(OR((E5356&lt;=météo!H$17),(E5356&gt;météo!H$18),(F5356=0),(G5356=0),(C5356&gt;detail!$G$4)),0,1)</f>
        <v>0</v>
      </c>
      <c r="J5356" s="3">
        <f>IF(météo!$H$19&lt;H5356,0,(météo!$H$19-H5356)*I5356)</f>
        <v>0</v>
      </c>
      <c r="K5356" s="3">
        <f>+IF(I5356&gt;0,IF(H5356&lt;météo!$H$19,1,0),0)</f>
        <v>0</v>
      </c>
    </row>
    <row r="5357" spans="2:11">
      <c r="B5357" s="3">
        <v>8</v>
      </c>
      <c r="C5357" s="3">
        <v>2</v>
      </c>
      <c r="D5357" s="3">
        <v>11</v>
      </c>
      <c r="E5357" s="3">
        <v>24</v>
      </c>
      <c r="F5357" s="3">
        <f>IF(detail!$G$11=2,0,1)</f>
        <v>1</v>
      </c>
      <c r="G5357" s="3">
        <f>IF(detail!$G$11=4,0,1)</f>
        <v>1</v>
      </c>
      <c r="H5357" s="3">
        <v>11.1</v>
      </c>
      <c r="I5357" s="3">
        <f>+IF(OR((E5357&lt;=météo!H$17),(E5357&gt;météo!H$18),(F5357=0),(G5357=0),(C5357&gt;detail!$G$4)),0,1)</f>
        <v>0</v>
      </c>
      <c r="J5357" s="3">
        <f>IF(météo!$H$19&lt;H5357,0,(météo!$H$19-H5357)*I5357)</f>
        <v>0</v>
      </c>
      <c r="K5357" s="3">
        <f>+IF(I5357&gt;0,IF(H5357&lt;météo!$H$19,1,0),0)</f>
        <v>0</v>
      </c>
    </row>
    <row r="5358" spans="2:11">
      <c r="B5358" s="3">
        <v>8</v>
      </c>
      <c r="C5358" s="3">
        <v>3</v>
      </c>
      <c r="D5358" s="3">
        <v>12</v>
      </c>
      <c r="E5358" s="3">
        <v>1</v>
      </c>
      <c r="F5358" s="3">
        <f>IF(detail!$G$11=2,0,1)</f>
        <v>1</v>
      </c>
      <c r="G5358" s="3">
        <f>IF(detail!$G$11=4,0,1)</f>
        <v>1</v>
      </c>
      <c r="H5358" s="3">
        <v>10.1</v>
      </c>
      <c r="I5358" s="3">
        <f>+IF(OR((E5358&lt;=météo!H$17),(E5358&gt;météo!H$18),(F5358=0),(G5358=0),(C5358&gt;detail!$G$4)),0,1)</f>
        <v>0</v>
      </c>
      <c r="J5358" s="3">
        <f>IF(météo!$H$19&lt;H5358,0,(météo!$H$19-H5358)*I5358)</f>
        <v>0</v>
      </c>
      <c r="K5358" s="3">
        <f>+IF(I5358&gt;0,IF(H5358&lt;météo!$H$19,1,0),0)</f>
        <v>0</v>
      </c>
    </row>
    <row r="5359" spans="2:11">
      <c r="B5359" s="3">
        <v>8</v>
      </c>
      <c r="C5359" s="3">
        <v>3</v>
      </c>
      <c r="D5359" s="3">
        <v>12</v>
      </c>
      <c r="E5359" s="3">
        <v>2</v>
      </c>
      <c r="F5359" s="3">
        <f>IF(detail!$G$11=2,0,1)</f>
        <v>1</v>
      </c>
      <c r="G5359" s="3">
        <f>IF(detail!$G$11=4,0,1)</f>
        <v>1</v>
      </c>
      <c r="H5359" s="3">
        <v>8.9</v>
      </c>
      <c r="I5359" s="3">
        <f>+IF(OR((E5359&lt;=météo!H$17),(E5359&gt;météo!H$18),(F5359=0),(G5359=0),(C5359&gt;detail!$G$4)),0,1)</f>
        <v>0</v>
      </c>
      <c r="J5359" s="3">
        <f>IF(météo!$H$19&lt;H5359,0,(météo!$H$19-H5359)*I5359)</f>
        <v>0</v>
      </c>
      <c r="K5359" s="3">
        <f>+IF(I5359&gt;0,IF(H5359&lt;météo!$H$19,1,0),0)</f>
        <v>0</v>
      </c>
    </row>
    <row r="5360" spans="2:11">
      <c r="B5360" s="3">
        <v>8</v>
      </c>
      <c r="C5360" s="3">
        <v>3</v>
      </c>
      <c r="D5360" s="3">
        <v>12</v>
      </c>
      <c r="E5360" s="3">
        <v>3</v>
      </c>
      <c r="F5360" s="3">
        <f>IF(detail!$G$11=2,0,1)</f>
        <v>1</v>
      </c>
      <c r="G5360" s="3">
        <f>IF(detail!$G$11=4,0,1)</f>
        <v>1</v>
      </c>
      <c r="H5360" s="3">
        <v>7.9</v>
      </c>
      <c r="I5360" s="3">
        <f>+IF(OR((E5360&lt;=météo!H$17),(E5360&gt;météo!H$18),(F5360=0),(G5360=0),(C5360&gt;detail!$G$4)),0,1)</f>
        <v>0</v>
      </c>
      <c r="J5360" s="3">
        <f>IF(météo!$H$19&lt;H5360,0,(météo!$H$19-H5360)*I5360)</f>
        <v>0</v>
      </c>
      <c r="K5360" s="3">
        <f>+IF(I5360&gt;0,IF(H5360&lt;météo!$H$19,1,0),0)</f>
        <v>0</v>
      </c>
    </row>
    <row r="5361" spans="2:11">
      <c r="B5361" s="3">
        <v>8</v>
      </c>
      <c r="C5361" s="3">
        <v>3</v>
      </c>
      <c r="D5361" s="3">
        <v>12</v>
      </c>
      <c r="E5361" s="3">
        <v>4</v>
      </c>
      <c r="F5361" s="3">
        <f>IF(detail!$G$11=2,0,1)</f>
        <v>1</v>
      </c>
      <c r="G5361" s="3">
        <f>IF(detail!$G$11=4,0,1)</f>
        <v>1</v>
      </c>
      <c r="H5361" s="3">
        <v>7.2</v>
      </c>
      <c r="I5361" s="3">
        <f>+IF(OR((E5361&lt;=météo!H$17),(E5361&gt;météo!H$18),(F5361=0),(G5361=0),(C5361&gt;detail!$G$4)),0,1)</f>
        <v>0</v>
      </c>
      <c r="J5361" s="3">
        <f>IF(météo!$H$19&lt;H5361,0,(météo!$H$19-H5361)*I5361)</f>
        <v>0</v>
      </c>
      <c r="K5361" s="3">
        <f>+IF(I5361&gt;0,IF(H5361&lt;météo!$H$19,1,0),0)</f>
        <v>0</v>
      </c>
    </row>
    <row r="5362" spans="2:11">
      <c r="B5362" s="3">
        <v>8</v>
      </c>
      <c r="C5362" s="3">
        <v>3</v>
      </c>
      <c r="D5362" s="3">
        <v>12</v>
      </c>
      <c r="E5362" s="3">
        <v>5</v>
      </c>
      <c r="F5362" s="3">
        <f>IF(detail!$G$11=2,0,1)</f>
        <v>1</v>
      </c>
      <c r="G5362" s="3">
        <f>IF(detail!$G$11=4,0,1)</f>
        <v>1</v>
      </c>
      <c r="H5362" s="3">
        <v>7.1</v>
      </c>
      <c r="I5362" s="3">
        <f>+IF(OR((E5362&lt;=météo!H$17),(E5362&gt;météo!H$18),(F5362=0),(G5362=0),(C5362&gt;detail!$G$4)),0,1)</f>
        <v>0</v>
      </c>
      <c r="J5362" s="3">
        <f>IF(météo!$H$19&lt;H5362,0,(météo!$H$19-H5362)*I5362)</f>
        <v>0</v>
      </c>
      <c r="K5362" s="3">
        <f>+IF(I5362&gt;0,IF(H5362&lt;météo!$H$19,1,0),0)</f>
        <v>0</v>
      </c>
    </row>
    <row r="5363" spans="2:11">
      <c r="B5363" s="3">
        <v>8</v>
      </c>
      <c r="C5363" s="3">
        <v>3</v>
      </c>
      <c r="D5363" s="3">
        <v>12</v>
      </c>
      <c r="E5363" s="3">
        <v>6</v>
      </c>
      <c r="F5363" s="3">
        <f>IF(detail!$G$11=2,0,1)</f>
        <v>1</v>
      </c>
      <c r="G5363" s="3">
        <f>IF(detail!$G$11=4,0,1)</f>
        <v>1</v>
      </c>
      <c r="H5363" s="3">
        <v>7.6</v>
      </c>
      <c r="I5363" s="3">
        <f>+IF(OR((E5363&lt;=météo!H$17),(E5363&gt;météo!H$18),(F5363=0),(G5363=0),(C5363&gt;detail!$G$4)),0,1)</f>
        <v>0</v>
      </c>
      <c r="J5363" s="3">
        <f>IF(météo!$H$19&lt;H5363,0,(météo!$H$19-H5363)*I5363)</f>
        <v>0</v>
      </c>
      <c r="K5363" s="3">
        <f>+IF(I5363&gt;0,IF(H5363&lt;météo!$H$19,1,0),0)</f>
        <v>0</v>
      </c>
    </row>
    <row r="5364" spans="2:11">
      <c r="B5364" s="3">
        <v>8</v>
      </c>
      <c r="C5364" s="3">
        <v>3</v>
      </c>
      <c r="D5364" s="3">
        <v>12</v>
      </c>
      <c r="E5364" s="3">
        <v>7</v>
      </c>
      <c r="F5364" s="3">
        <f>IF(detail!$G$11=2,0,1)</f>
        <v>1</v>
      </c>
      <c r="G5364" s="3">
        <f>IF(detail!$G$11=4,0,1)</f>
        <v>1</v>
      </c>
      <c r="H5364" s="3">
        <v>8.6</v>
      </c>
      <c r="I5364" s="3">
        <f>+IF(OR((E5364&lt;=météo!H$17),(E5364&gt;météo!H$18),(F5364=0),(G5364=0),(C5364&gt;detail!$G$4)),0,1)</f>
        <v>0</v>
      </c>
      <c r="J5364" s="3">
        <f>IF(météo!$H$19&lt;H5364,0,(météo!$H$19-H5364)*I5364)</f>
        <v>0</v>
      </c>
      <c r="K5364" s="3">
        <f>+IF(I5364&gt;0,IF(H5364&lt;météo!$H$19,1,0),0)</f>
        <v>0</v>
      </c>
    </row>
    <row r="5365" spans="2:11">
      <c r="B5365" s="3">
        <v>8</v>
      </c>
      <c r="C5365" s="3">
        <v>3</v>
      </c>
      <c r="D5365" s="3">
        <v>12</v>
      </c>
      <c r="E5365" s="3">
        <v>8</v>
      </c>
      <c r="F5365" s="3">
        <f>IF(detail!$G$11=2,0,1)</f>
        <v>1</v>
      </c>
      <c r="G5365" s="3">
        <f>IF(detail!$G$11=4,0,1)</f>
        <v>1</v>
      </c>
      <c r="H5365" s="3">
        <v>9.9</v>
      </c>
      <c r="I5365" s="3">
        <f>+IF(OR((E5365&lt;=météo!H$17),(E5365&gt;météo!H$18),(F5365=0),(G5365=0),(C5365&gt;detail!$G$4)),0,1)</f>
        <v>0</v>
      </c>
      <c r="J5365" s="3">
        <f>IF(météo!$H$19&lt;H5365,0,(météo!$H$19-H5365)*I5365)</f>
        <v>0</v>
      </c>
      <c r="K5365" s="3">
        <f>+IF(I5365&gt;0,IF(H5365&lt;météo!$H$19,1,0),0)</f>
        <v>0</v>
      </c>
    </row>
    <row r="5366" spans="2:11">
      <c r="B5366" s="3">
        <v>8</v>
      </c>
      <c r="C5366" s="3">
        <v>3</v>
      </c>
      <c r="D5366" s="3">
        <v>12</v>
      </c>
      <c r="E5366" s="3">
        <v>9</v>
      </c>
      <c r="F5366" s="3">
        <f>IF(detail!$G$11=2,0,1)</f>
        <v>1</v>
      </c>
      <c r="G5366" s="3">
        <f>IF(detail!$G$11=4,0,1)</f>
        <v>1</v>
      </c>
      <c r="H5366" s="3">
        <v>11.4</v>
      </c>
      <c r="I5366" s="3">
        <f>+IF(OR((E5366&lt;=météo!H$17),(E5366&gt;météo!H$18),(F5366=0),(G5366=0),(C5366&gt;detail!$G$4)),0,1)</f>
        <v>0</v>
      </c>
      <c r="J5366" s="3">
        <f>IF(météo!$H$19&lt;H5366,0,(météo!$H$19-H5366)*I5366)</f>
        <v>0</v>
      </c>
      <c r="K5366" s="3">
        <f>+IF(I5366&gt;0,IF(H5366&lt;météo!$H$19,1,0),0)</f>
        <v>0</v>
      </c>
    </row>
    <row r="5367" spans="2:11">
      <c r="B5367" s="3">
        <v>8</v>
      </c>
      <c r="C5367" s="3">
        <v>3</v>
      </c>
      <c r="D5367" s="3">
        <v>12</v>
      </c>
      <c r="E5367" s="3">
        <v>10</v>
      </c>
      <c r="F5367" s="3">
        <f>IF(detail!$G$11=2,0,1)</f>
        <v>1</v>
      </c>
      <c r="G5367" s="3">
        <f>IF(detail!$G$11=4,0,1)</f>
        <v>1</v>
      </c>
      <c r="H5367" s="3">
        <v>13</v>
      </c>
      <c r="I5367" s="3">
        <f>+IF(OR((E5367&lt;=météo!H$17),(E5367&gt;météo!H$18),(F5367=0),(G5367=0),(C5367&gt;detail!$G$4)),0,1)</f>
        <v>0</v>
      </c>
      <c r="J5367" s="3">
        <f>IF(météo!$H$19&lt;H5367,0,(météo!$H$19-H5367)*I5367)</f>
        <v>0</v>
      </c>
      <c r="K5367" s="3">
        <f>+IF(I5367&gt;0,IF(H5367&lt;météo!$H$19,1,0),0)</f>
        <v>0</v>
      </c>
    </row>
    <row r="5368" spans="2:11">
      <c r="B5368" s="3">
        <v>8</v>
      </c>
      <c r="C5368" s="3">
        <v>3</v>
      </c>
      <c r="D5368" s="3">
        <v>12</v>
      </c>
      <c r="E5368" s="3">
        <v>11</v>
      </c>
      <c r="F5368" s="3">
        <f>IF(detail!$G$11=2,0,1)</f>
        <v>1</v>
      </c>
      <c r="G5368" s="3">
        <f>IF(detail!$G$11=4,0,1)</f>
        <v>1</v>
      </c>
      <c r="H5368" s="3">
        <v>14.6</v>
      </c>
      <c r="I5368" s="3">
        <f>+IF(OR((E5368&lt;=météo!H$17),(E5368&gt;météo!H$18),(F5368=0),(G5368=0),(C5368&gt;detail!$G$4)),0,1)</f>
        <v>0</v>
      </c>
      <c r="J5368" s="3">
        <f>IF(météo!$H$19&lt;H5368,0,(météo!$H$19-H5368)*I5368)</f>
        <v>0</v>
      </c>
      <c r="K5368" s="3">
        <f>+IF(I5368&gt;0,IF(H5368&lt;météo!$H$19,1,0),0)</f>
        <v>0</v>
      </c>
    </row>
    <row r="5369" spans="2:11">
      <c r="B5369" s="3">
        <v>8</v>
      </c>
      <c r="C5369" s="3">
        <v>3</v>
      </c>
      <c r="D5369" s="3">
        <v>12</v>
      </c>
      <c r="E5369" s="3">
        <v>12</v>
      </c>
      <c r="F5369" s="3">
        <f>IF(detail!$G$11=2,0,1)</f>
        <v>1</v>
      </c>
      <c r="G5369" s="3">
        <f>IF(detail!$G$11=4,0,1)</f>
        <v>1</v>
      </c>
      <c r="H5369" s="3">
        <v>16.2</v>
      </c>
      <c r="I5369" s="3">
        <f>+IF(OR((E5369&lt;=météo!H$17),(E5369&gt;météo!H$18),(F5369=0),(G5369=0),(C5369&gt;detail!$G$4)),0,1)</f>
        <v>0</v>
      </c>
      <c r="J5369" s="3">
        <f>IF(météo!$H$19&lt;H5369,0,(météo!$H$19-H5369)*I5369)</f>
        <v>0</v>
      </c>
      <c r="K5369" s="3">
        <f>+IF(I5369&gt;0,IF(H5369&lt;météo!$H$19,1,0),0)</f>
        <v>0</v>
      </c>
    </row>
    <row r="5370" spans="2:11">
      <c r="B5370" s="3">
        <v>8</v>
      </c>
      <c r="C5370" s="3">
        <v>3</v>
      </c>
      <c r="D5370" s="3">
        <v>12</v>
      </c>
      <c r="E5370" s="3">
        <v>13</v>
      </c>
      <c r="F5370" s="3">
        <f>IF(detail!$G$11=2,0,1)</f>
        <v>1</v>
      </c>
      <c r="G5370" s="3">
        <f>IF(detail!$G$11=4,0,1)</f>
        <v>1</v>
      </c>
      <c r="H5370" s="3">
        <v>17.5</v>
      </c>
      <c r="I5370" s="3">
        <f>+IF(OR((E5370&lt;=météo!H$17),(E5370&gt;météo!H$18),(F5370=0),(G5370=0),(C5370&gt;detail!$G$4)),0,1)</f>
        <v>0</v>
      </c>
      <c r="J5370" s="3">
        <f>IF(météo!$H$19&lt;H5370,0,(météo!$H$19-H5370)*I5370)</f>
        <v>0</v>
      </c>
      <c r="K5370" s="3">
        <f>+IF(I5370&gt;0,IF(H5370&lt;météo!$H$19,1,0),0)</f>
        <v>0</v>
      </c>
    </row>
    <row r="5371" spans="2:11">
      <c r="B5371" s="3">
        <v>8</v>
      </c>
      <c r="C5371" s="3">
        <v>3</v>
      </c>
      <c r="D5371" s="3">
        <v>12</v>
      </c>
      <c r="E5371" s="3">
        <v>14</v>
      </c>
      <c r="F5371" s="3">
        <f>IF(detail!$G$11=2,0,1)</f>
        <v>1</v>
      </c>
      <c r="G5371" s="3">
        <f>IF(detail!$G$11=4,0,1)</f>
        <v>1</v>
      </c>
      <c r="H5371" s="3">
        <v>18.600000000000001</v>
      </c>
      <c r="I5371" s="3">
        <f>+IF(OR((E5371&lt;=météo!H$17),(E5371&gt;météo!H$18),(F5371=0),(G5371=0),(C5371&gt;detail!$G$4)),0,1)</f>
        <v>0</v>
      </c>
      <c r="J5371" s="3">
        <f>IF(météo!$H$19&lt;H5371,0,(météo!$H$19-H5371)*I5371)</f>
        <v>0</v>
      </c>
      <c r="K5371" s="3">
        <f>+IF(I5371&gt;0,IF(H5371&lt;météo!$H$19,1,0),0)</f>
        <v>0</v>
      </c>
    </row>
    <row r="5372" spans="2:11">
      <c r="B5372" s="3">
        <v>8</v>
      </c>
      <c r="C5372" s="3">
        <v>3</v>
      </c>
      <c r="D5372" s="3">
        <v>12</v>
      </c>
      <c r="E5372" s="3">
        <v>15</v>
      </c>
      <c r="F5372" s="3">
        <f>IF(detail!$G$11=2,0,1)</f>
        <v>1</v>
      </c>
      <c r="G5372" s="3">
        <f>IF(detail!$G$11=4,0,1)</f>
        <v>1</v>
      </c>
      <c r="H5372" s="3">
        <v>19.3</v>
      </c>
      <c r="I5372" s="3">
        <f>+IF(OR((E5372&lt;=météo!H$17),(E5372&gt;météo!H$18),(F5372=0),(G5372=0),(C5372&gt;detail!$G$4)),0,1)</f>
        <v>0</v>
      </c>
      <c r="J5372" s="3">
        <f>IF(météo!$H$19&lt;H5372,0,(météo!$H$19-H5372)*I5372)</f>
        <v>0</v>
      </c>
      <c r="K5372" s="3">
        <f>+IF(I5372&gt;0,IF(H5372&lt;météo!$H$19,1,0),0)</f>
        <v>0</v>
      </c>
    </row>
    <row r="5373" spans="2:11">
      <c r="B5373" s="3">
        <v>8</v>
      </c>
      <c r="C5373" s="3">
        <v>3</v>
      </c>
      <c r="D5373" s="3">
        <v>12</v>
      </c>
      <c r="E5373" s="3">
        <v>16</v>
      </c>
      <c r="F5373" s="3">
        <f>IF(detail!$G$11=2,0,1)</f>
        <v>1</v>
      </c>
      <c r="G5373" s="3">
        <f>IF(detail!$G$11=4,0,1)</f>
        <v>1</v>
      </c>
      <c r="H5373" s="3">
        <v>19.7</v>
      </c>
      <c r="I5373" s="3">
        <f>+IF(OR((E5373&lt;=météo!H$17),(E5373&gt;météo!H$18),(F5373=0),(G5373=0),(C5373&gt;detail!$G$4)),0,1)</f>
        <v>0</v>
      </c>
      <c r="J5373" s="3">
        <f>IF(météo!$H$19&lt;H5373,0,(météo!$H$19-H5373)*I5373)</f>
        <v>0</v>
      </c>
      <c r="K5373" s="3">
        <f>+IF(I5373&gt;0,IF(H5373&lt;météo!$H$19,1,0),0)</f>
        <v>0</v>
      </c>
    </row>
    <row r="5374" spans="2:11">
      <c r="B5374" s="3">
        <v>8</v>
      </c>
      <c r="C5374" s="3">
        <v>3</v>
      </c>
      <c r="D5374" s="3">
        <v>12</v>
      </c>
      <c r="E5374" s="3">
        <v>17</v>
      </c>
      <c r="F5374" s="3">
        <f>IF(detail!$G$11=2,0,1)</f>
        <v>1</v>
      </c>
      <c r="G5374" s="3">
        <f>IF(detail!$G$11=4,0,1)</f>
        <v>1</v>
      </c>
      <c r="H5374" s="3">
        <v>19.8</v>
      </c>
      <c r="I5374" s="3">
        <f>+IF(OR((E5374&lt;=météo!H$17),(E5374&gt;météo!H$18),(F5374=0),(G5374=0),(C5374&gt;detail!$G$4)),0,1)</f>
        <v>0</v>
      </c>
      <c r="J5374" s="3">
        <f>IF(météo!$H$19&lt;H5374,0,(météo!$H$19-H5374)*I5374)</f>
        <v>0</v>
      </c>
      <c r="K5374" s="3">
        <f>+IF(I5374&gt;0,IF(H5374&lt;météo!$H$19,1,0),0)</f>
        <v>0</v>
      </c>
    </row>
    <row r="5375" spans="2:11">
      <c r="B5375" s="3">
        <v>8</v>
      </c>
      <c r="C5375" s="3">
        <v>3</v>
      </c>
      <c r="D5375" s="3">
        <v>12</v>
      </c>
      <c r="E5375" s="3">
        <v>18</v>
      </c>
      <c r="F5375" s="3">
        <f>IF(detail!$G$11=2,0,1)</f>
        <v>1</v>
      </c>
      <c r="G5375" s="3">
        <f>IF(detail!$G$11=4,0,1)</f>
        <v>1</v>
      </c>
      <c r="H5375" s="3">
        <v>19.600000000000001</v>
      </c>
      <c r="I5375" s="3">
        <f>+IF(OR((E5375&lt;=météo!H$17),(E5375&gt;météo!H$18),(F5375=0),(G5375=0),(C5375&gt;detail!$G$4)),0,1)</f>
        <v>0</v>
      </c>
      <c r="J5375" s="3">
        <f>IF(météo!$H$19&lt;H5375,0,(météo!$H$19-H5375)*I5375)</f>
        <v>0</v>
      </c>
      <c r="K5375" s="3">
        <f>+IF(I5375&gt;0,IF(H5375&lt;météo!$H$19,1,0),0)</f>
        <v>0</v>
      </c>
    </row>
    <row r="5376" spans="2:11">
      <c r="B5376" s="3">
        <v>8</v>
      </c>
      <c r="C5376" s="3">
        <v>3</v>
      </c>
      <c r="D5376" s="3">
        <v>12</v>
      </c>
      <c r="E5376" s="3">
        <v>19</v>
      </c>
      <c r="F5376" s="3">
        <f>IF(detail!$G$11=2,0,1)</f>
        <v>1</v>
      </c>
      <c r="G5376" s="3">
        <f>IF(detail!$G$11=4,0,1)</f>
        <v>1</v>
      </c>
      <c r="H5376" s="3">
        <v>18.8</v>
      </c>
      <c r="I5376" s="3">
        <f>+IF(OR((E5376&lt;=météo!H$17),(E5376&gt;météo!H$18),(F5376=0),(G5376=0),(C5376&gt;detail!$G$4)),0,1)</f>
        <v>0</v>
      </c>
      <c r="J5376" s="3">
        <f>IF(météo!$H$19&lt;H5376,0,(météo!$H$19-H5376)*I5376)</f>
        <v>0</v>
      </c>
      <c r="K5376" s="3">
        <f>+IF(I5376&gt;0,IF(H5376&lt;météo!$H$19,1,0),0)</f>
        <v>0</v>
      </c>
    </row>
    <row r="5377" spans="2:11">
      <c r="B5377" s="3">
        <v>8</v>
      </c>
      <c r="C5377" s="3">
        <v>3</v>
      </c>
      <c r="D5377" s="3">
        <v>12</v>
      </c>
      <c r="E5377" s="3">
        <v>20</v>
      </c>
      <c r="F5377" s="3">
        <f>IF(detail!$G$11=2,0,1)</f>
        <v>1</v>
      </c>
      <c r="G5377" s="3">
        <f>IF(detail!$G$11=4,0,1)</f>
        <v>1</v>
      </c>
      <c r="H5377" s="3">
        <v>17.5</v>
      </c>
      <c r="I5377" s="3">
        <f>+IF(OR((E5377&lt;=météo!H$17),(E5377&gt;météo!H$18),(F5377=0),(G5377=0),(C5377&gt;detail!$G$4)),0,1)</f>
        <v>0</v>
      </c>
      <c r="J5377" s="3">
        <f>IF(météo!$H$19&lt;H5377,0,(météo!$H$19-H5377)*I5377)</f>
        <v>0</v>
      </c>
      <c r="K5377" s="3">
        <f>+IF(I5377&gt;0,IF(H5377&lt;météo!$H$19,1,0),0)</f>
        <v>0</v>
      </c>
    </row>
    <row r="5378" spans="2:11">
      <c r="B5378" s="3">
        <v>8</v>
      </c>
      <c r="C5378" s="3">
        <v>3</v>
      </c>
      <c r="D5378" s="3">
        <v>12</v>
      </c>
      <c r="E5378" s="3">
        <v>21</v>
      </c>
      <c r="F5378" s="3">
        <f>IF(detail!$G$11=2,0,1)</f>
        <v>1</v>
      </c>
      <c r="G5378" s="3">
        <f>IF(detail!$G$11=4,0,1)</f>
        <v>1</v>
      </c>
      <c r="H5378" s="3">
        <v>15.7</v>
      </c>
      <c r="I5378" s="3">
        <f>+IF(OR((E5378&lt;=météo!H$17),(E5378&gt;météo!H$18),(F5378=0),(G5378=0),(C5378&gt;detail!$G$4)),0,1)</f>
        <v>0</v>
      </c>
      <c r="J5378" s="3">
        <f>IF(météo!$H$19&lt;H5378,0,(météo!$H$19-H5378)*I5378)</f>
        <v>0</v>
      </c>
      <c r="K5378" s="3">
        <f>+IF(I5378&gt;0,IF(H5378&lt;météo!$H$19,1,0),0)</f>
        <v>0</v>
      </c>
    </row>
    <row r="5379" spans="2:11">
      <c r="B5379" s="3">
        <v>8</v>
      </c>
      <c r="C5379" s="3">
        <v>3</v>
      </c>
      <c r="D5379" s="3">
        <v>12</v>
      </c>
      <c r="E5379" s="3">
        <v>22</v>
      </c>
      <c r="F5379" s="3">
        <f>IF(detail!$G$11=2,0,1)</f>
        <v>1</v>
      </c>
      <c r="G5379" s="3">
        <f>IF(detail!$G$11=4,0,1)</f>
        <v>1</v>
      </c>
      <c r="H5379" s="3">
        <v>14.1</v>
      </c>
      <c r="I5379" s="3">
        <f>+IF(OR((E5379&lt;=météo!H$17),(E5379&gt;météo!H$18),(F5379=0),(G5379=0),(C5379&gt;detail!$G$4)),0,1)</f>
        <v>0</v>
      </c>
      <c r="J5379" s="3">
        <f>IF(météo!$H$19&lt;H5379,0,(météo!$H$19-H5379)*I5379)</f>
        <v>0</v>
      </c>
      <c r="K5379" s="3">
        <f>+IF(I5379&gt;0,IF(H5379&lt;météo!$H$19,1,0),0)</f>
        <v>0</v>
      </c>
    </row>
    <row r="5380" spans="2:11">
      <c r="B5380" s="3">
        <v>8</v>
      </c>
      <c r="C5380" s="3">
        <v>3</v>
      </c>
      <c r="D5380" s="3">
        <v>12</v>
      </c>
      <c r="E5380" s="3">
        <v>23</v>
      </c>
      <c r="F5380" s="3">
        <f>IF(detail!$G$11=2,0,1)</f>
        <v>1</v>
      </c>
      <c r="G5380" s="3">
        <f>IF(detail!$G$11=4,0,1)</f>
        <v>1</v>
      </c>
      <c r="H5380" s="3">
        <v>13.1</v>
      </c>
      <c r="I5380" s="3">
        <f>+IF(OR((E5380&lt;=météo!H$17),(E5380&gt;météo!H$18),(F5380=0),(G5380=0),(C5380&gt;detail!$G$4)),0,1)</f>
        <v>0</v>
      </c>
      <c r="J5380" s="3">
        <f>IF(météo!$H$19&lt;H5380,0,(météo!$H$19-H5380)*I5380)</f>
        <v>0</v>
      </c>
      <c r="K5380" s="3">
        <f>+IF(I5380&gt;0,IF(H5380&lt;météo!$H$19,1,0),0)</f>
        <v>0</v>
      </c>
    </row>
    <row r="5381" spans="2:11">
      <c r="B5381" s="3">
        <v>8</v>
      </c>
      <c r="C5381" s="3">
        <v>3</v>
      </c>
      <c r="D5381" s="3">
        <v>12</v>
      </c>
      <c r="E5381" s="3">
        <v>24</v>
      </c>
      <c r="F5381" s="3">
        <f>IF(detail!$G$11=2,0,1)</f>
        <v>1</v>
      </c>
      <c r="G5381" s="3">
        <f>IF(detail!$G$11=4,0,1)</f>
        <v>1</v>
      </c>
      <c r="H5381" s="3">
        <v>12.8</v>
      </c>
      <c r="I5381" s="3">
        <f>+IF(OR((E5381&lt;=météo!H$17),(E5381&gt;météo!H$18),(F5381=0),(G5381=0),(C5381&gt;detail!$G$4)),0,1)</f>
        <v>0</v>
      </c>
      <c r="J5381" s="3">
        <f>IF(météo!$H$19&lt;H5381,0,(météo!$H$19-H5381)*I5381)</f>
        <v>0</v>
      </c>
      <c r="K5381" s="3">
        <f>+IF(I5381&gt;0,IF(H5381&lt;météo!$H$19,1,0),0)</f>
        <v>0</v>
      </c>
    </row>
    <row r="5382" spans="2:11">
      <c r="B5382" s="3">
        <v>8</v>
      </c>
      <c r="C5382" s="3">
        <v>1</v>
      </c>
      <c r="D5382" s="3">
        <v>13</v>
      </c>
      <c r="E5382" s="3">
        <v>1</v>
      </c>
      <c r="F5382" s="3">
        <f>IF(detail!$G$11=2,0,1)</f>
        <v>1</v>
      </c>
      <c r="G5382" s="3">
        <f>IF(detail!$G$11=4,0,1)</f>
        <v>1</v>
      </c>
      <c r="H5382" s="3">
        <v>12.9</v>
      </c>
      <c r="I5382" s="3">
        <f>+IF(OR((E5382&lt;=météo!H$17),(E5382&gt;météo!H$18),(F5382=0),(G5382=0),(C5382&gt;detail!$G$4)),0,1)</f>
        <v>0</v>
      </c>
      <c r="J5382" s="3">
        <f>IF(météo!$H$19&lt;H5382,0,(météo!$H$19-H5382)*I5382)</f>
        <v>0</v>
      </c>
      <c r="K5382" s="3">
        <f>+IF(I5382&gt;0,IF(H5382&lt;météo!$H$19,1,0),0)</f>
        <v>0</v>
      </c>
    </row>
    <row r="5383" spans="2:11">
      <c r="B5383" s="3">
        <v>8</v>
      </c>
      <c r="C5383" s="3">
        <v>1</v>
      </c>
      <c r="D5383" s="3">
        <v>13</v>
      </c>
      <c r="E5383" s="3">
        <v>2</v>
      </c>
      <c r="F5383" s="3">
        <f>IF(detail!$G$11=2,0,1)</f>
        <v>1</v>
      </c>
      <c r="G5383" s="3">
        <f>IF(detail!$G$11=4,0,1)</f>
        <v>1</v>
      </c>
      <c r="H5383" s="3">
        <v>12.9</v>
      </c>
      <c r="I5383" s="3">
        <f>+IF(OR((E5383&lt;=météo!H$17),(E5383&gt;météo!H$18),(F5383=0),(G5383=0),(C5383&gt;detail!$G$4)),0,1)</f>
        <v>0</v>
      </c>
      <c r="J5383" s="3">
        <f>IF(météo!$H$19&lt;H5383,0,(météo!$H$19-H5383)*I5383)</f>
        <v>0</v>
      </c>
      <c r="K5383" s="3">
        <f>+IF(I5383&gt;0,IF(H5383&lt;météo!$H$19,1,0),0)</f>
        <v>0</v>
      </c>
    </row>
    <row r="5384" spans="2:11">
      <c r="B5384" s="3">
        <v>8</v>
      </c>
      <c r="C5384" s="3">
        <v>1</v>
      </c>
      <c r="D5384" s="3">
        <v>13</v>
      </c>
      <c r="E5384" s="3">
        <v>3</v>
      </c>
      <c r="F5384" s="3">
        <f>IF(detail!$G$11=2,0,1)</f>
        <v>1</v>
      </c>
      <c r="G5384" s="3">
        <f>IF(detail!$G$11=4,0,1)</f>
        <v>1</v>
      </c>
      <c r="H5384" s="3">
        <v>12.8</v>
      </c>
      <c r="I5384" s="3">
        <f>+IF(OR((E5384&lt;=météo!H$17),(E5384&gt;météo!H$18),(F5384=0),(G5384=0),(C5384&gt;detail!$G$4)),0,1)</f>
        <v>0</v>
      </c>
      <c r="J5384" s="3">
        <f>IF(météo!$H$19&lt;H5384,0,(météo!$H$19-H5384)*I5384)</f>
        <v>0</v>
      </c>
      <c r="K5384" s="3">
        <f>+IF(I5384&gt;0,IF(H5384&lt;météo!$H$19,1,0),0)</f>
        <v>0</v>
      </c>
    </row>
    <row r="5385" spans="2:11">
      <c r="B5385" s="3">
        <v>8</v>
      </c>
      <c r="C5385" s="3">
        <v>1</v>
      </c>
      <c r="D5385" s="3">
        <v>13</v>
      </c>
      <c r="E5385" s="3">
        <v>4</v>
      </c>
      <c r="F5385" s="3">
        <f>IF(detail!$G$11=2,0,1)</f>
        <v>1</v>
      </c>
      <c r="G5385" s="3">
        <f>IF(detail!$G$11=4,0,1)</f>
        <v>1</v>
      </c>
      <c r="H5385" s="3">
        <v>12.6</v>
      </c>
      <c r="I5385" s="3">
        <f>+IF(OR((E5385&lt;=météo!H$17),(E5385&gt;météo!H$18),(F5385=0),(G5385=0),(C5385&gt;detail!$G$4)),0,1)</f>
        <v>0</v>
      </c>
      <c r="J5385" s="3">
        <f>IF(météo!$H$19&lt;H5385,0,(météo!$H$19-H5385)*I5385)</f>
        <v>0</v>
      </c>
      <c r="K5385" s="3">
        <f>+IF(I5385&gt;0,IF(H5385&lt;météo!$H$19,1,0),0)</f>
        <v>0</v>
      </c>
    </row>
    <row r="5386" spans="2:11">
      <c r="B5386" s="3">
        <v>8</v>
      </c>
      <c r="C5386" s="3">
        <v>1</v>
      </c>
      <c r="D5386" s="3">
        <v>13</v>
      </c>
      <c r="E5386" s="3">
        <v>5</v>
      </c>
      <c r="F5386" s="3">
        <f>IF(detail!$G$11=2,0,1)</f>
        <v>1</v>
      </c>
      <c r="G5386" s="3">
        <f>IF(detail!$G$11=4,0,1)</f>
        <v>1</v>
      </c>
      <c r="H5386" s="3">
        <v>12.4</v>
      </c>
      <c r="I5386" s="3">
        <f>+IF(OR((E5386&lt;=météo!H$17),(E5386&gt;météo!H$18),(F5386=0),(G5386=0),(C5386&gt;detail!$G$4)),0,1)</f>
        <v>0</v>
      </c>
      <c r="J5386" s="3">
        <f>IF(météo!$H$19&lt;H5386,0,(météo!$H$19-H5386)*I5386)</f>
        <v>0</v>
      </c>
      <c r="K5386" s="3">
        <f>+IF(I5386&gt;0,IF(H5386&lt;météo!$H$19,1,0),0)</f>
        <v>0</v>
      </c>
    </row>
    <row r="5387" spans="2:11">
      <c r="B5387" s="3">
        <v>8</v>
      </c>
      <c r="C5387" s="3">
        <v>1</v>
      </c>
      <c r="D5387" s="3">
        <v>13</v>
      </c>
      <c r="E5387" s="3">
        <v>6</v>
      </c>
      <c r="F5387" s="3">
        <f>IF(detail!$G$11=2,0,1)</f>
        <v>1</v>
      </c>
      <c r="G5387" s="3">
        <f>IF(detail!$G$11=4,0,1)</f>
        <v>1</v>
      </c>
      <c r="H5387" s="3">
        <v>12.4</v>
      </c>
      <c r="I5387" s="3">
        <f>+IF(OR((E5387&lt;=météo!H$17),(E5387&gt;météo!H$18),(F5387=0),(G5387=0),(C5387&gt;detail!$G$4)),0,1)</f>
        <v>0</v>
      </c>
      <c r="J5387" s="3">
        <f>IF(météo!$H$19&lt;H5387,0,(météo!$H$19-H5387)*I5387)</f>
        <v>0</v>
      </c>
      <c r="K5387" s="3">
        <f>+IF(I5387&gt;0,IF(H5387&lt;météo!$H$19,1,0),0)</f>
        <v>0</v>
      </c>
    </row>
    <row r="5388" spans="2:11">
      <c r="B5388" s="3">
        <v>8</v>
      </c>
      <c r="C5388" s="3">
        <v>1</v>
      </c>
      <c r="D5388" s="3">
        <v>13</v>
      </c>
      <c r="E5388" s="3">
        <v>7</v>
      </c>
      <c r="F5388" s="3">
        <f>IF(detail!$G$11=2,0,1)</f>
        <v>1</v>
      </c>
      <c r="G5388" s="3">
        <f>IF(detail!$G$11=4,0,1)</f>
        <v>1</v>
      </c>
      <c r="H5388" s="3">
        <v>12.7</v>
      </c>
      <c r="I5388" s="3">
        <f>+IF(OR((E5388&lt;=météo!H$17),(E5388&gt;météo!H$18),(F5388=0),(G5388=0),(C5388&gt;detail!$G$4)),0,1)</f>
        <v>0</v>
      </c>
      <c r="J5388" s="3">
        <f>IF(météo!$H$19&lt;H5388,0,(météo!$H$19-H5388)*I5388)</f>
        <v>0</v>
      </c>
      <c r="K5388" s="3">
        <f>+IF(I5388&gt;0,IF(H5388&lt;météo!$H$19,1,0),0)</f>
        <v>0</v>
      </c>
    </row>
    <row r="5389" spans="2:11">
      <c r="B5389" s="3">
        <v>8</v>
      </c>
      <c r="C5389" s="3">
        <v>1</v>
      </c>
      <c r="D5389" s="3">
        <v>13</v>
      </c>
      <c r="E5389" s="3">
        <v>8</v>
      </c>
      <c r="F5389" s="3">
        <f>IF(detail!$G$11=2,0,1)</f>
        <v>1</v>
      </c>
      <c r="G5389" s="3">
        <f>IF(detail!$G$11=4,0,1)</f>
        <v>1</v>
      </c>
      <c r="H5389" s="3">
        <v>13.7</v>
      </c>
      <c r="I5389" s="3">
        <f>+IF(OR((E5389&lt;=météo!H$17),(E5389&gt;météo!H$18),(F5389=0),(G5389=0),(C5389&gt;detail!$G$4)),0,1)</f>
        <v>0</v>
      </c>
      <c r="J5389" s="3">
        <f>IF(météo!$H$19&lt;H5389,0,(météo!$H$19-H5389)*I5389)</f>
        <v>0</v>
      </c>
      <c r="K5389" s="3">
        <f>+IF(I5389&gt;0,IF(H5389&lt;météo!$H$19,1,0),0)</f>
        <v>0</v>
      </c>
    </row>
    <row r="5390" spans="2:11">
      <c r="B5390" s="3">
        <v>8</v>
      </c>
      <c r="C5390" s="3">
        <v>1</v>
      </c>
      <c r="D5390" s="3">
        <v>13</v>
      </c>
      <c r="E5390" s="3">
        <v>9</v>
      </c>
      <c r="F5390" s="3">
        <f>IF(detail!$G$11=2,0,1)</f>
        <v>1</v>
      </c>
      <c r="G5390" s="3">
        <f>IF(detail!$G$11=4,0,1)</f>
        <v>1</v>
      </c>
      <c r="H5390" s="3">
        <v>15.2</v>
      </c>
      <c r="I5390" s="3">
        <f>+IF(OR((E5390&lt;=météo!H$17),(E5390&gt;météo!H$18),(F5390=0),(G5390=0),(C5390&gt;detail!$G$4)),0,1)</f>
        <v>1</v>
      </c>
      <c r="J5390" s="3">
        <f>IF(météo!$H$19&lt;H5390,0,(météo!$H$19-H5390)*I5390)</f>
        <v>4.8000000000000007</v>
      </c>
      <c r="K5390" s="3">
        <f>+IF(I5390&gt;0,IF(H5390&lt;météo!$H$19,1,0),0)</f>
        <v>1</v>
      </c>
    </row>
    <row r="5391" spans="2:11">
      <c r="B5391" s="3">
        <v>8</v>
      </c>
      <c r="C5391" s="3">
        <v>1</v>
      </c>
      <c r="D5391" s="3">
        <v>13</v>
      </c>
      <c r="E5391" s="3">
        <v>10</v>
      </c>
      <c r="F5391" s="3">
        <f>IF(detail!$G$11=2,0,1)</f>
        <v>1</v>
      </c>
      <c r="G5391" s="3">
        <f>IF(detail!$G$11=4,0,1)</f>
        <v>1</v>
      </c>
      <c r="H5391" s="3">
        <v>16.8</v>
      </c>
      <c r="I5391" s="3">
        <f>+IF(OR((E5391&lt;=météo!H$17),(E5391&gt;météo!H$18),(F5391=0),(G5391=0),(C5391&gt;detail!$G$4)),0,1)</f>
        <v>1</v>
      </c>
      <c r="J5391" s="3">
        <f>IF(météo!$H$19&lt;H5391,0,(météo!$H$19-H5391)*I5391)</f>
        <v>3.1999999999999993</v>
      </c>
      <c r="K5391" s="3">
        <f>+IF(I5391&gt;0,IF(H5391&lt;météo!$H$19,1,0),0)</f>
        <v>1</v>
      </c>
    </row>
    <row r="5392" spans="2:11">
      <c r="B5392" s="3">
        <v>8</v>
      </c>
      <c r="C5392" s="3">
        <v>1</v>
      </c>
      <c r="D5392" s="3">
        <v>13</v>
      </c>
      <c r="E5392" s="3">
        <v>11</v>
      </c>
      <c r="F5392" s="3">
        <f>IF(detail!$G$11=2,0,1)</f>
        <v>1</v>
      </c>
      <c r="G5392" s="3">
        <f>IF(detail!$G$11=4,0,1)</f>
        <v>1</v>
      </c>
      <c r="H5392" s="3">
        <v>18.2</v>
      </c>
      <c r="I5392" s="3">
        <f>+IF(OR((E5392&lt;=météo!H$17),(E5392&gt;météo!H$18),(F5392=0),(G5392=0),(C5392&gt;detail!$G$4)),0,1)</f>
        <v>1</v>
      </c>
      <c r="J5392" s="3">
        <f>IF(météo!$H$19&lt;H5392,0,(météo!$H$19-H5392)*I5392)</f>
        <v>1.8000000000000007</v>
      </c>
      <c r="K5392" s="3">
        <f>+IF(I5392&gt;0,IF(H5392&lt;météo!$H$19,1,0),0)</f>
        <v>1</v>
      </c>
    </row>
    <row r="5393" spans="2:11">
      <c r="B5393" s="3">
        <v>8</v>
      </c>
      <c r="C5393" s="3">
        <v>1</v>
      </c>
      <c r="D5393" s="3">
        <v>13</v>
      </c>
      <c r="E5393" s="3">
        <v>12</v>
      </c>
      <c r="F5393" s="3">
        <f>IF(detail!$G$11=2,0,1)</f>
        <v>1</v>
      </c>
      <c r="G5393" s="3">
        <f>IF(detail!$G$11=4,0,1)</f>
        <v>1</v>
      </c>
      <c r="H5393" s="3">
        <v>19.3</v>
      </c>
      <c r="I5393" s="3">
        <f>+IF(OR((E5393&lt;=météo!H$17),(E5393&gt;météo!H$18),(F5393=0),(G5393=0),(C5393&gt;detail!$G$4)),0,1)</f>
        <v>1</v>
      </c>
      <c r="J5393" s="3">
        <f>IF(météo!$H$19&lt;H5393,0,(météo!$H$19-H5393)*I5393)</f>
        <v>0.69999999999999929</v>
      </c>
      <c r="K5393" s="3">
        <f>+IF(I5393&gt;0,IF(H5393&lt;météo!$H$19,1,0),0)</f>
        <v>1</v>
      </c>
    </row>
    <row r="5394" spans="2:11">
      <c r="B5394" s="3">
        <v>8</v>
      </c>
      <c r="C5394" s="3">
        <v>1</v>
      </c>
      <c r="D5394" s="3">
        <v>13</v>
      </c>
      <c r="E5394" s="3">
        <v>13</v>
      </c>
      <c r="F5394" s="3">
        <f>IF(detail!$G$11=2,0,1)</f>
        <v>1</v>
      </c>
      <c r="G5394" s="3">
        <f>IF(detail!$G$11=4,0,1)</f>
        <v>1</v>
      </c>
      <c r="H5394" s="3">
        <v>20.100000000000001</v>
      </c>
      <c r="I5394" s="3">
        <f>+IF(OR((E5394&lt;=météo!H$17),(E5394&gt;météo!H$18),(F5394=0),(G5394=0),(C5394&gt;detail!$G$4)),0,1)</f>
        <v>1</v>
      </c>
      <c r="J5394" s="3">
        <f>IF(météo!$H$19&lt;H5394,0,(météo!$H$19-H5394)*I5394)</f>
        <v>0</v>
      </c>
      <c r="K5394" s="3">
        <f>+IF(I5394&gt;0,IF(H5394&lt;météo!$H$19,1,0),0)</f>
        <v>0</v>
      </c>
    </row>
    <row r="5395" spans="2:11">
      <c r="B5395" s="3">
        <v>8</v>
      </c>
      <c r="C5395" s="3">
        <v>1</v>
      </c>
      <c r="D5395" s="3">
        <v>13</v>
      </c>
      <c r="E5395" s="3">
        <v>14</v>
      </c>
      <c r="F5395" s="3">
        <f>IF(detail!$G$11=2,0,1)</f>
        <v>1</v>
      </c>
      <c r="G5395" s="3">
        <f>IF(detail!$G$11=4,0,1)</f>
        <v>1</v>
      </c>
      <c r="H5395" s="3">
        <v>20.7</v>
      </c>
      <c r="I5395" s="3">
        <f>+IF(OR((E5395&lt;=météo!H$17),(E5395&gt;météo!H$18),(F5395=0),(G5395=0),(C5395&gt;detail!$G$4)),0,1)</f>
        <v>1</v>
      </c>
      <c r="J5395" s="3">
        <f>IF(météo!$H$19&lt;H5395,0,(météo!$H$19-H5395)*I5395)</f>
        <v>0</v>
      </c>
      <c r="K5395" s="3">
        <f>+IF(I5395&gt;0,IF(H5395&lt;météo!$H$19,1,0),0)</f>
        <v>0</v>
      </c>
    </row>
    <row r="5396" spans="2:11">
      <c r="B5396" s="3">
        <v>8</v>
      </c>
      <c r="C5396" s="3">
        <v>1</v>
      </c>
      <c r="D5396" s="3">
        <v>13</v>
      </c>
      <c r="E5396" s="3">
        <v>15</v>
      </c>
      <c r="F5396" s="3">
        <f>IF(detail!$G$11=2,0,1)</f>
        <v>1</v>
      </c>
      <c r="G5396" s="3">
        <f>IF(detail!$G$11=4,0,1)</f>
        <v>1</v>
      </c>
      <c r="H5396" s="3">
        <v>21.2</v>
      </c>
      <c r="I5396" s="3">
        <f>+IF(OR((E5396&lt;=météo!H$17),(E5396&gt;météo!H$18),(F5396=0),(G5396=0),(C5396&gt;detail!$G$4)),0,1)</f>
        <v>1</v>
      </c>
      <c r="J5396" s="3">
        <f>IF(météo!$H$19&lt;H5396,0,(météo!$H$19-H5396)*I5396)</f>
        <v>0</v>
      </c>
      <c r="K5396" s="3">
        <f>+IF(I5396&gt;0,IF(H5396&lt;météo!$H$19,1,0),0)</f>
        <v>0</v>
      </c>
    </row>
    <row r="5397" spans="2:11">
      <c r="B5397" s="3">
        <v>8</v>
      </c>
      <c r="C5397" s="3">
        <v>1</v>
      </c>
      <c r="D5397" s="3">
        <v>13</v>
      </c>
      <c r="E5397" s="3">
        <v>16</v>
      </c>
      <c r="F5397" s="3">
        <f>IF(detail!$G$11=2,0,1)</f>
        <v>1</v>
      </c>
      <c r="G5397" s="3">
        <f>IF(detail!$G$11=4,0,1)</f>
        <v>1</v>
      </c>
      <c r="H5397" s="3">
        <v>21.6</v>
      </c>
      <c r="I5397" s="3">
        <f>+IF(OR((E5397&lt;=météo!H$17),(E5397&gt;météo!H$18),(F5397=0),(G5397=0),(C5397&gt;detail!$G$4)),0,1)</f>
        <v>1</v>
      </c>
      <c r="J5397" s="3">
        <f>IF(météo!$H$19&lt;H5397,0,(météo!$H$19-H5397)*I5397)</f>
        <v>0</v>
      </c>
      <c r="K5397" s="3">
        <f>+IF(I5397&gt;0,IF(H5397&lt;météo!$H$19,1,0),0)</f>
        <v>0</v>
      </c>
    </row>
    <row r="5398" spans="2:11">
      <c r="B5398" s="3">
        <v>8</v>
      </c>
      <c r="C5398" s="3">
        <v>1</v>
      </c>
      <c r="D5398" s="3">
        <v>13</v>
      </c>
      <c r="E5398" s="3">
        <v>17</v>
      </c>
      <c r="F5398" s="3">
        <f>IF(detail!$G$11=2,0,1)</f>
        <v>1</v>
      </c>
      <c r="G5398" s="3">
        <f>IF(detail!$G$11=4,0,1)</f>
        <v>1</v>
      </c>
      <c r="H5398" s="3">
        <v>21.8</v>
      </c>
      <c r="I5398" s="3">
        <f>+IF(OR((E5398&lt;=météo!H$17),(E5398&gt;météo!H$18),(F5398=0),(G5398=0),(C5398&gt;detail!$G$4)),0,1)</f>
        <v>1</v>
      </c>
      <c r="J5398" s="3">
        <f>IF(météo!$H$19&lt;H5398,0,(météo!$H$19-H5398)*I5398)</f>
        <v>0</v>
      </c>
      <c r="K5398" s="3">
        <f>+IF(I5398&gt;0,IF(H5398&lt;météo!$H$19,1,0),0)</f>
        <v>0</v>
      </c>
    </row>
    <row r="5399" spans="2:11">
      <c r="B5399" s="3">
        <v>8</v>
      </c>
      <c r="C5399" s="3">
        <v>1</v>
      </c>
      <c r="D5399" s="3">
        <v>13</v>
      </c>
      <c r="E5399" s="3">
        <v>18</v>
      </c>
      <c r="F5399" s="3">
        <f>IF(detail!$G$11=2,0,1)</f>
        <v>1</v>
      </c>
      <c r="G5399" s="3">
        <f>IF(detail!$G$11=4,0,1)</f>
        <v>1</v>
      </c>
      <c r="H5399" s="3">
        <v>21.7</v>
      </c>
      <c r="I5399" s="3">
        <f>+IF(OR((E5399&lt;=météo!H$17),(E5399&gt;météo!H$18),(F5399=0),(G5399=0),(C5399&gt;detail!$G$4)),0,1)</f>
        <v>1</v>
      </c>
      <c r="J5399" s="3">
        <f>IF(météo!$H$19&lt;H5399,0,(météo!$H$19-H5399)*I5399)</f>
        <v>0</v>
      </c>
      <c r="K5399" s="3">
        <f>+IF(I5399&gt;0,IF(H5399&lt;météo!$H$19,1,0),0)</f>
        <v>0</v>
      </c>
    </row>
    <row r="5400" spans="2:11">
      <c r="B5400" s="3">
        <v>8</v>
      </c>
      <c r="C5400" s="3">
        <v>1</v>
      </c>
      <c r="D5400" s="3">
        <v>13</v>
      </c>
      <c r="E5400" s="3">
        <v>19</v>
      </c>
      <c r="F5400" s="3">
        <f>IF(detail!$G$11=2,0,1)</f>
        <v>1</v>
      </c>
      <c r="G5400" s="3">
        <f>IF(detail!$G$11=4,0,1)</f>
        <v>1</v>
      </c>
      <c r="H5400" s="3">
        <v>21.2</v>
      </c>
      <c r="I5400" s="3">
        <f>+IF(OR((E5400&lt;=météo!H$17),(E5400&gt;météo!H$18),(F5400=0),(G5400=0),(C5400&gt;detail!$G$4)),0,1)</f>
        <v>0</v>
      </c>
      <c r="J5400" s="3">
        <f>IF(météo!$H$19&lt;H5400,0,(météo!$H$19-H5400)*I5400)</f>
        <v>0</v>
      </c>
      <c r="K5400" s="3">
        <f>+IF(I5400&gt;0,IF(H5400&lt;météo!$H$19,1,0),0)</f>
        <v>0</v>
      </c>
    </row>
    <row r="5401" spans="2:11">
      <c r="B5401" s="3">
        <v>8</v>
      </c>
      <c r="C5401" s="3">
        <v>1</v>
      </c>
      <c r="D5401" s="3">
        <v>13</v>
      </c>
      <c r="E5401" s="3">
        <v>20</v>
      </c>
      <c r="F5401" s="3">
        <f>IF(detail!$G$11=2,0,1)</f>
        <v>1</v>
      </c>
      <c r="G5401" s="3">
        <f>IF(detail!$G$11=4,0,1)</f>
        <v>1</v>
      </c>
      <c r="H5401" s="3">
        <v>20.399999999999999</v>
      </c>
      <c r="I5401" s="3">
        <f>+IF(OR((E5401&lt;=météo!H$17),(E5401&gt;météo!H$18),(F5401=0),(G5401=0),(C5401&gt;detail!$G$4)),0,1)</f>
        <v>0</v>
      </c>
      <c r="J5401" s="3">
        <f>IF(météo!$H$19&lt;H5401,0,(météo!$H$19-H5401)*I5401)</f>
        <v>0</v>
      </c>
      <c r="K5401" s="3">
        <f>+IF(I5401&gt;0,IF(H5401&lt;météo!$H$19,1,0),0)</f>
        <v>0</v>
      </c>
    </row>
    <row r="5402" spans="2:11">
      <c r="B5402" s="3">
        <v>8</v>
      </c>
      <c r="C5402" s="3">
        <v>1</v>
      </c>
      <c r="D5402" s="3">
        <v>13</v>
      </c>
      <c r="E5402" s="3">
        <v>21</v>
      </c>
      <c r="F5402" s="3">
        <f>IF(detail!$G$11=2,0,1)</f>
        <v>1</v>
      </c>
      <c r="G5402" s="3">
        <f>IF(detail!$G$11=4,0,1)</f>
        <v>1</v>
      </c>
      <c r="H5402" s="3">
        <v>19.399999999999999</v>
      </c>
      <c r="I5402" s="3">
        <f>+IF(OR((E5402&lt;=météo!H$17),(E5402&gt;météo!H$18),(F5402=0),(G5402=0),(C5402&gt;detail!$G$4)),0,1)</f>
        <v>0</v>
      </c>
      <c r="J5402" s="3">
        <f>IF(météo!$H$19&lt;H5402,0,(météo!$H$19-H5402)*I5402)</f>
        <v>0</v>
      </c>
      <c r="K5402" s="3">
        <f>+IF(I5402&gt;0,IF(H5402&lt;météo!$H$19,1,0),0)</f>
        <v>0</v>
      </c>
    </row>
    <row r="5403" spans="2:11">
      <c r="B5403" s="3">
        <v>8</v>
      </c>
      <c r="C5403" s="3">
        <v>1</v>
      </c>
      <c r="D5403" s="3">
        <v>13</v>
      </c>
      <c r="E5403" s="3">
        <v>22</v>
      </c>
      <c r="F5403" s="3">
        <f>IF(detail!$G$11=2,0,1)</f>
        <v>1</v>
      </c>
      <c r="G5403" s="3">
        <f>IF(detail!$G$11=4,0,1)</f>
        <v>1</v>
      </c>
      <c r="H5403" s="3">
        <v>18.5</v>
      </c>
      <c r="I5403" s="3">
        <f>+IF(OR((E5403&lt;=météo!H$17),(E5403&gt;météo!H$18),(F5403=0),(G5403=0),(C5403&gt;detail!$G$4)),0,1)</f>
        <v>0</v>
      </c>
      <c r="J5403" s="3">
        <f>IF(météo!$H$19&lt;H5403,0,(météo!$H$19-H5403)*I5403)</f>
        <v>0</v>
      </c>
      <c r="K5403" s="3">
        <f>+IF(I5403&gt;0,IF(H5403&lt;météo!$H$19,1,0),0)</f>
        <v>0</v>
      </c>
    </row>
    <row r="5404" spans="2:11">
      <c r="B5404" s="3">
        <v>8</v>
      </c>
      <c r="C5404" s="3">
        <v>1</v>
      </c>
      <c r="D5404" s="3">
        <v>13</v>
      </c>
      <c r="E5404" s="3">
        <v>23</v>
      </c>
      <c r="F5404" s="3">
        <f>IF(detail!$G$11=2,0,1)</f>
        <v>1</v>
      </c>
      <c r="G5404" s="3">
        <f>IF(detail!$G$11=4,0,1)</f>
        <v>1</v>
      </c>
      <c r="H5404" s="3">
        <v>18.3</v>
      </c>
      <c r="I5404" s="3">
        <f>+IF(OR((E5404&lt;=météo!H$17),(E5404&gt;météo!H$18),(F5404=0),(G5404=0),(C5404&gt;detail!$G$4)),0,1)</f>
        <v>0</v>
      </c>
      <c r="J5404" s="3">
        <f>IF(météo!$H$19&lt;H5404,0,(météo!$H$19-H5404)*I5404)</f>
        <v>0</v>
      </c>
      <c r="K5404" s="3">
        <f>+IF(I5404&gt;0,IF(H5404&lt;météo!$H$19,1,0),0)</f>
        <v>0</v>
      </c>
    </row>
    <row r="5405" spans="2:11">
      <c r="B5405" s="3">
        <v>8</v>
      </c>
      <c r="C5405" s="3">
        <v>1</v>
      </c>
      <c r="D5405" s="3">
        <v>13</v>
      </c>
      <c r="E5405" s="3">
        <v>24</v>
      </c>
      <c r="F5405" s="3">
        <f>IF(detail!$G$11=2,0,1)</f>
        <v>1</v>
      </c>
      <c r="G5405" s="3">
        <f>IF(detail!$G$11=4,0,1)</f>
        <v>1</v>
      </c>
      <c r="H5405" s="3">
        <v>18.5</v>
      </c>
      <c r="I5405" s="3">
        <f>+IF(OR((E5405&lt;=météo!H$17),(E5405&gt;météo!H$18),(F5405=0),(G5405=0),(C5405&gt;detail!$G$4)),0,1)</f>
        <v>0</v>
      </c>
      <c r="J5405" s="3">
        <f>IF(météo!$H$19&lt;H5405,0,(météo!$H$19-H5405)*I5405)</f>
        <v>0</v>
      </c>
      <c r="K5405" s="3">
        <f>+IF(I5405&gt;0,IF(H5405&lt;météo!$H$19,1,0),0)</f>
        <v>0</v>
      </c>
    </row>
    <row r="5406" spans="2:11">
      <c r="B5406" s="3">
        <v>8</v>
      </c>
      <c r="C5406" s="3">
        <v>1</v>
      </c>
      <c r="D5406" s="3">
        <v>14</v>
      </c>
      <c r="E5406" s="3">
        <v>1</v>
      </c>
      <c r="F5406" s="3">
        <f>IF(detail!$G$11=2,0,1)</f>
        <v>1</v>
      </c>
      <c r="G5406" s="3">
        <f>IF(detail!$G$11=4,0,1)</f>
        <v>1</v>
      </c>
      <c r="H5406" s="3">
        <v>18.600000000000001</v>
      </c>
      <c r="I5406" s="3">
        <f>+IF(OR((E5406&lt;=météo!H$17),(E5406&gt;météo!H$18),(F5406=0),(G5406=0),(C5406&gt;detail!$G$4)),0,1)</f>
        <v>0</v>
      </c>
      <c r="J5406" s="3">
        <f>IF(météo!$H$19&lt;H5406,0,(météo!$H$19-H5406)*I5406)</f>
        <v>0</v>
      </c>
      <c r="K5406" s="3">
        <f>+IF(I5406&gt;0,IF(H5406&lt;météo!$H$19,1,0),0)</f>
        <v>0</v>
      </c>
    </row>
    <row r="5407" spans="2:11">
      <c r="B5407" s="3">
        <v>8</v>
      </c>
      <c r="C5407" s="3">
        <v>1</v>
      </c>
      <c r="D5407" s="3">
        <v>14</v>
      </c>
      <c r="E5407" s="3">
        <v>2</v>
      </c>
      <c r="F5407" s="3">
        <f>IF(detail!$G$11=2,0,1)</f>
        <v>1</v>
      </c>
      <c r="G5407" s="3">
        <f>IF(detail!$G$11=4,0,1)</f>
        <v>1</v>
      </c>
      <c r="H5407" s="3">
        <v>18.100000000000001</v>
      </c>
      <c r="I5407" s="3">
        <f>+IF(OR((E5407&lt;=météo!H$17),(E5407&gt;météo!H$18),(F5407=0),(G5407=0),(C5407&gt;detail!$G$4)),0,1)</f>
        <v>0</v>
      </c>
      <c r="J5407" s="3">
        <f>IF(météo!$H$19&lt;H5407,0,(météo!$H$19-H5407)*I5407)</f>
        <v>0</v>
      </c>
      <c r="K5407" s="3">
        <f>+IF(I5407&gt;0,IF(H5407&lt;météo!$H$19,1,0),0)</f>
        <v>0</v>
      </c>
    </row>
    <row r="5408" spans="2:11">
      <c r="B5408" s="3">
        <v>8</v>
      </c>
      <c r="C5408" s="3">
        <v>1</v>
      </c>
      <c r="D5408" s="3">
        <v>14</v>
      </c>
      <c r="E5408" s="3">
        <v>3</v>
      </c>
      <c r="F5408" s="3">
        <f>IF(detail!$G$11=2,0,1)</f>
        <v>1</v>
      </c>
      <c r="G5408" s="3">
        <f>IF(detail!$G$11=4,0,1)</f>
        <v>1</v>
      </c>
      <c r="H5408" s="3">
        <v>16.899999999999999</v>
      </c>
      <c r="I5408" s="3">
        <f>+IF(OR((E5408&lt;=météo!H$17),(E5408&gt;météo!H$18),(F5408=0),(G5408=0),(C5408&gt;detail!$G$4)),0,1)</f>
        <v>0</v>
      </c>
      <c r="J5408" s="3">
        <f>IF(météo!$H$19&lt;H5408,0,(météo!$H$19-H5408)*I5408)</f>
        <v>0</v>
      </c>
      <c r="K5408" s="3">
        <f>+IF(I5408&gt;0,IF(H5408&lt;météo!$H$19,1,0),0)</f>
        <v>0</v>
      </c>
    </row>
    <row r="5409" spans="2:11">
      <c r="B5409" s="3">
        <v>8</v>
      </c>
      <c r="C5409" s="3">
        <v>1</v>
      </c>
      <c r="D5409" s="3">
        <v>14</v>
      </c>
      <c r="E5409" s="3">
        <v>4</v>
      </c>
      <c r="F5409" s="3">
        <f>IF(detail!$G$11=2,0,1)</f>
        <v>1</v>
      </c>
      <c r="G5409" s="3">
        <f>IF(detail!$G$11=4,0,1)</f>
        <v>1</v>
      </c>
      <c r="H5409" s="3">
        <v>15.8</v>
      </c>
      <c r="I5409" s="3">
        <f>+IF(OR((E5409&lt;=météo!H$17),(E5409&gt;météo!H$18),(F5409=0),(G5409=0),(C5409&gt;detail!$G$4)),0,1)</f>
        <v>0</v>
      </c>
      <c r="J5409" s="3">
        <f>IF(météo!$H$19&lt;H5409,0,(météo!$H$19-H5409)*I5409)</f>
        <v>0</v>
      </c>
      <c r="K5409" s="3">
        <f>+IF(I5409&gt;0,IF(H5409&lt;météo!$H$19,1,0),0)</f>
        <v>0</v>
      </c>
    </row>
    <row r="5410" spans="2:11">
      <c r="B5410" s="3">
        <v>8</v>
      </c>
      <c r="C5410" s="3">
        <v>1</v>
      </c>
      <c r="D5410" s="3">
        <v>14</v>
      </c>
      <c r="E5410" s="3">
        <v>5</v>
      </c>
      <c r="F5410" s="3">
        <f>IF(detail!$G$11=2,0,1)</f>
        <v>1</v>
      </c>
      <c r="G5410" s="3">
        <f>IF(detail!$G$11=4,0,1)</f>
        <v>1</v>
      </c>
      <c r="H5410" s="3">
        <v>14.9</v>
      </c>
      <c r="I5410" s="3">
        <f>+IF(OR((E5410&lt;=météo!H$17),(E5410&gt;météo!H$18),(F5410=0),(G5410=0),(C5410&gt;detail!$G$4)),0,1)</f>
        <v>0</v>
      </c>
      <c r="J5410" s="3">
        <f>IF(météo!$H$19&lt;H5410,0,(météo!$H$19-H5410)*I5410)</f>
        <v>0</v>
      </c>
      <c r="K5410" s="3">
        <f>+IF(I5410&gt;0,IF(H5410&lt;météo!$H$19,1,0),0)</f>
        <v>0</v>
      </c>
    </row>
    <row r="5411" spans="2:11">
      <c r="B5411" s="3">
        <v>8</v>
      </c>
      <c r="C5411" s="3">
        <v>1</v>
      </c>
      <c r="D5411" s="3">
        <v>14</v>
      </c>
      <c r="E5411" s="3">
        <v>6</v>
      </c>
      <c r="F5411" s="3">
        <f>IF(detail!$G$11=2,0,1)</f>
        <v>1</v>
      </c>
      <c r="G5411" s="3">
        <f>IF(detail!$G$11=4,0,1)</f>
        <v>1</v>
      </c>
      <c r="H5411" s="3">
        <v>14.1</v>
      </c>
      <c r="I5411" s="3">
        <f>+IF(OR((E5411&lt;=météo!H$17),(E5411&gt;météo!H$18),(F5411=0),(G5411=0),(C5411&gt;detail!$G$4)),0,1)</f>
        <v>0</v>
      </c>
      <c r="J5411" s="3">
        <f>IF(météo!$H$19&lt;H5411,0,(météo!$H$19-H5411)*I5411)</f>
        <v>0</v>
      </c>
      <c r="K5411" s="3">
        <f>+IF(I5411&gt;0,IF(H5411&lt;météo!$H$19,1,0),0)</f>
        <v>0</v>
      </c>
    </row>
    <row r="5412" spans="2:11">
      <c r="B5412" s="3">
        <v>8</v>
      </c>
      <c r="C5412" s="3">
        <v>1</v>
      </c>
      <c r="D5412" s="3">
        <v>14</v>
      </c>
      <c r="E5412" s="3">
        <v>7</v>
      </c>
      <c r="F5412" s="3">
        <f>IF(detail!$G$11=2,0,1)</f>
        <v>1</v>
      </c>
      <c r="G5412" s="3">
        <f>IF(detail!$G$11=4,0,1)</f>
        <v>1</v>
      </c>
      <c r="H5412" s="3">
        <v>13.6</v>
      </c>
      <c r="I5412" s="3">
        <f>+IF(OR((E5412&lt;=météo!H$17),(E5412&gt;météo!H$18),(F5412=0),(G5412=0),(C5412&gt;detail!$G$4)),0,1)</f>
        <v>0</v>
      </c>
      <c r="J5412" s="3">
        <f>IF(météo!$H$19&lt;H5412,0,(météo!$H$19-H5412)*I5412)</f>
        <v>0</v>
      </c>
      <c r="K5412" s="3">
        <f>+IF(I5412&gt;0,IF(H5412&lt;météo!$H$19,1,0),0)</f>
        <v>0</v>
      </c>
    </row>
    <row r="5413" spans="2:11">
      <c r="B5413" s="3">
        <v>8</v>
      </c>
      <c r="C5413" s="3">
        <v>1</v>
      </c>
      <c r="D5413" s="3">
        <v>14</v>
      </c>
      <c r="E5413" s="3">
        <v>8</v>
      </c>
      <c r="F5413" s="3">
        <f>IF(detail!$G$11=2,0,1)</f>
        <v>1</v>
      </c>
      <c r="G5413" s="3">
        <f>IF(detail!$G$11=4,0,1)</f>
        <v>1</v>
      </c>
      <c r="H5413" s="3">
        <v>13.7</v>
      </c>
      <c r="I5413" s="3">
        <f>+IF(OR((E5413&lt;=météo!H$17),(E5413&gt;météo!H$18),(F5413=0),(G5413=0),(C5413&gt;detail!$G$4)),0,1)</f>
        <v>0</v>
      </c>
      <c r="J5413" s="3">
        <f>IF(météo!$H$19&lt;H5413,0,(météo!$H$19-H5413)*I5413)</f>
        <v>0</v>
      </c>
      <c r="K5413" s="3">
        <f>+IF(I5413&gt;0,IF(H5413&lt;météo!$H$19,1,0),0)</f>
        <v>0</v>
      </c>
    </row>
    <row r="5414" spans="2:11">
      <c r="B5414" s="3">
        <v>8</v>
      </c>
      <c r="C5414" s="3">
        <v>1</v>
      </c>
      <c r="D5414" s="3">
        <v>14</v>
      </c>
      <c r="E5414" s="3">
        <v>9</v>
      </c>
      <c r="F5414" s="3">
        <f>IF(detail!$G$11=2,0,1)</f>
        <v>1</v>
      </c>
      <c r="G5414" s="3">
        <f>IF(detail!$G$11=4,0,1)</f>
        <v>1</v>
      </c>
      <c r="H5414" s="3">
        <v>14.2</v>
      </c>
      <c r="I5414" s="3">
        <f>+IF(OR((E5414&lt;=météo!H$17),(E5414&gt;météo!H$18),(F5414=0),(G5414=0),(C5414&gt;detail!$G$4)),0,1)</f>
        <v>1</v>
      </c>
      <c r="J5414" s="3">
        <f>IF(météo!$H$19&lt;H5414,0,(météo!$H$19-H5414)*I5414)</f>
        <v>5.8000000000000007</v>
      </c>
      <c r="K5414" s="3">
        <f>+IF(I5414&gt;0,IF(H5414&lt;météo!$H$19,1,0),0)</f>
        <v>1</v>
      </c>
    </row>
    <row r="5415" spans="2:11">
      <c r="B5415" s="3">
        <v>8</v>
      </c>
      <c r="C5415" s="3">
        <v>1</v>
      </c>
      <c r="D5415" s="3">
        <v>14</v>
      </c>
      <c r="E5415" s="3">
        <v>10</v>
      </c>
      <c r="F5415" s="3">
        <f>IF(detail!$G$11=2,0,1)</f>
        <v>1</v>
      </c>
      <c r="G5415" s="3">
        <f>IF(detail!$G$11=4,0,1)</f>
        <v>1</v>
      </c>
      <c r="H5415" s="3">
        <v>15</v>
      </c>
      <c r="I5415" s="3">
        <f>+IF(OR((E5415&lt;=météo!H$17),(E5415&gt;météo!H$18),(F5415=0),(G5415=0),(C5415&gt;detail!$G$4)),0,1)</f>
        <v>1</v>
      </c>
      <c r="J5415" s="3">
        <f>IF(météo!$H$19&lt;H5415,0,(météo!$H$19-H5415)*I5415)</f>
        <v>5</v>
      </c>
      <c r="K5415" s="3">
        <f>+IF(I5415&gt;0,IF(H5415&lt;météo!$H$19,1,0),0)</f>
        <v>1</v>
      </c>
    </row>
    <row r="5416" spans="2:11">
      <c r="B5416" s="3">
        <v>8</v>
      </c>
      <c r="C5416" s="3">
        <v>1</v>
      </c>
      <c r="D5416" s="3">
        <v>14</v>
      </c>
      <c r="E5416" s="3">
        <v>11</v>
      </c>
      <c r="F5416" s="3">
        <f>IF(detail!$G$11=2,0,1)</f>
        <v>1</v>
      </c>
      <c r="G5416" s="3">
        <f>IF(detail!$G$11=4,0,1)</f>
        <v>1</v>
      </c>
      <c r="H5416" s="3">
        <v>15.8</v>
      </c>
      <c r="I5416" s="3">
        <f>+IF(OR((E5416&lt;=météo!H$17),(E5416&gt;météo!H$18),(F5416=0),(G5416=0),(C5416&gt;detail!$G$4)),0,1)</f>
        <v>1</v>
      </c>
      <c r="J5416" s="3">
        <f>IF(météo!$H$19&lt;H5416,0,(météo!$H$19-H5416)*I5416)</f>
        <v>4.1999999999999993</v>
      </c>
      <c r="K5416" s="3">
        <f>+IF(I5416&gt;0,IF(H5416&lt;météo!$H$19,1,0),0)</f>
        <v>1</v>
      </c>
    </row>
    <row r="5417" spans="2:11">
      <c r="B5417" s="3">
        <v>8</v>
      </c>
      <c r="C5417" s="3">
        <v>1</v>
      </c>
      <c r="D5417" s="3">
        <v>14</v>
      </c>
      <c r="E5417" s="3">
        <v>12</v>
      </c>
      <c r="F5417" s="3">
        <f>IF(detail!$G$11=2,0,1)</f>
        <v>1</v>
      </c>
      <c r="G5417" s="3">
        <f>IF(detail!$G$11=4,0,1)</f>
        <v>1</v>
      </c>
      <c r="H5417" s="3">
        <v>16.600000000000001</v>
      </c>
      <c r="I5417" s="3">
        <f>+IF(OR((E5417&lt;=météo!H$17),(E5417&gt;météo!H$18),(F5417=0),(G5417=0),(C5417&gt;detail!$G$4)),0,1)</f>
        <v>1</v>
      </c>
      <c r="J5417" s="3">
        <f>IF(météo!$H$19&lt;H5417,0,(météo!$H$19-H5417)*I5417)</f>
        <v>3.3999999999999986</v>
      </c>
      <c r="K5417" s="3">
        <f>+IF(I5417&gt;0,IF(H5417&lt;météo!$H$19,1,0),0)</f>
        <v>1</v>
      </c>
    </row>
    <row r="5418" spans="2:11">
      <c r="B5418" s="3">
        <v>8</v>
      </c>
      <c r="C5418" s="3">
        <v>1</v>
      </c>
      <c r="D5418" s="3">
        <v>14</v>
      </c>
      <c r="E5418" s="3">
        <v>13</v>
      </c>
      <c r="F5418" s="3">
        <f>IF(detail!$G$11=2,0,1)</f>
        <v>1</v>
      </c>
      <c r="G5418" s="3">
        <f>IF(detail!$G$11=4,0,1)</f>
        <v>1</v>
      </c>
      <c r="H5418" s="3">
        <v>17.2</v>
      </c>
      <c r="I5418" s="3">
        <f>+IF(OR((E5418&lt;=météo!H$17),(E5418&gt;météo!H$18),(F5418=0),(G5418=0),(C5418&gt;detail!$G$4)),0,1)</f>
        <v>1</v>
      </c>
      <c r="J5418" s="3">
        <f>IF(météo!$H$19&lt;H5418,0,(météo!$H$19-H5418)*I5418)</f>
        <v>2.8000000000000007</v>
      </c>
      <c r="K5418" s="3">
        <f>+IF(I5418&gt;0,IF(H5418&lt;météo!$H$19,1,0),0)</f>
        <v>1</v>
      </c>
    </row>
    <row r="5419" spans="2:11">
      <c r="B5419" s="3">
        <v>8</v>
      </c>
      <c r="C5419" s="3">
        <v>1</v>
      </c>
      <c r="D5419" s="3">
        <v>14</v>
      </c>
      <c r="E5419" s="3">
        <v>14</v>
      </c>
      <c r="F5419" s="3">
        <f>IF(detail!$G$11=2,0,1)</f>
        <v>1</v>
      </c>
      <c r="G5419" s="3">
        <f>IF(detail!$G$11=4,0,1)</f>
        <v>1</v>
      </c>
      <c r="H5419" s="3">
        <v>17.600000000000001</v>
      </c>
      <c r="I5419" s="3">
        <f>+IF(OR((E5419&lt;=météo!H$17),(E5419&gt;météo!H$18),(F5419=0),(G5419=0),(C5419&gt;detail!$G$4)),0,1)</f>
        <v>1</v>
      </c>
      <c r="J5419" s="3">
        <f>IF(météo!$H$19&lt;H5419,0,(météo!$H$19-H5419)*I5419)</f>
        <v>2.3999999999999986</v>
      </c>
      <c r="K5419" s="3">
        <f>+IF(I5419&gt;0,IF(H5419&lt;météo!$H$19,1,0),0)</f>
        <v>1</v>
      </c>
    </row>
    <row r="5420" spans="2:11">
      <c r="B5420" s="3">
        <v>8</v>
      </c>
      <c r="C5420" s="3">
        <v>1</v>
      </c>
      <c r="D5420" s="3">
        <v>14</v>
      </c>
      <c r="E5420" s="3">
        <v>15</v>
      </c>
      <c r="F5420" s="3">
        <f>IF(detail!$G$11=2,0,1)</f>
        <v>1</v>
      </c>
      <c r="G5420" s="3">
        <f>IF(detail!$G$11=4,0,1)</f>
        <v>1</v>
      </c>
      <c r="H5420" s="3">
        <v>17.8</v>
      </c>
      <c r="I5420" s="3">
        <f>+IF(OR((E5420&lt;=météo!H$17),(E5420&gt;météo!H$18),(F5420=0),(G5420=0),(C5420&gt;detail!$G$4)),0,1)</f>
        <v>1</v>
      </c>
      <c r="J5420" s="3">
        <f>IF(météo!$H$19&lt;H5420,0,(météo!$H$19-H5420)*I5420)</f>
        <v>2.1999999999999993</v>
      </c>
      <c r="K5420" s="3">
        <f>+IF(I5420&gt;0,IF(H5420&lt;météo!$H$19,1,0),0)</f>
        <v>1</v>
      </c>
    </row>
    <row r="5421" spans="2:11">
      <c r="B5421" s="3">
        <v>8</v>
      </c>
      <c r="C5421" s="3">
        <v>1</v>
      </c>
      <c r="D5421" s="3">
        <v>14</v>
      </c>
      <c r="E5421" s="3">
        <v>16</v>
      </c>
      <c r="F5421" s="3">
        <f>IF(detail!$G$11=2,0,1)</f>
        <v>1</v>
      </c>
      <c r="G5421" s="3">
        <f>IF(detail!$G$11=4,0,1)</f>
        <v>1</v>
      </c>
      <c r="H5421" s="3">
        <v>17.8</v>
      </c>
      <c r="I5421" s="3">
        <f>+IF(OR((E5421&lt;=météo!H$17),(E5421&gt;météo!H$18),(F5421=0),(G5421=0),(C5421&gt;detail!$G$4)),0,1)</f>
        <v>1</v>
      </c>
      <c r="J5421" s="3">
        <f>IF(météo!$H$19&lt;H5421,0,(météo!$H$19-H5421)*I5421)</f>
        <v>2.1999999999999993</v>
      </c>
      <c r="K5421" s="3">
        <f>+IF(I5421&gt;0,IF(H5421&lt;météo!$H$19,1,0),0)</f>
        <v>1</v>
      </c>
    </row>
    <row r="5422" spans="2:11">
      <c r="B5422" s="3">
        <v>8</v>
      </c>
      <c r="C5422" s="3">
        <v>1</v>
      </c>
      <c r="D5422" s="3">
        <v>14</v>
      </c>
      <c r="E5422" s="3">
        <v>17</v>
      </c>
      <c r="F5422" s="3">
        <f>IF(detail!$G$11=2,0,1)</f>
        <v>1</v>
      </c>
      <c r="G5422" s="3">
        <f>IF(detail!$G$11=4,0,1)</f>
        <v>1</v>
      </c>
      <c r="H5422" s="3">
        <v>17.5</v>
      </c>
      <c r="I5422" s="3">
        <f>+IF(OR((E5422&lt;=météo!H$17),(E5422&gt;météo!H$18),(F5422=0),(G5422=0),(C5422&gt;detail!$G$4)),0,1)</f>
        <v>1</v>
      </c>
      <c r="J5422" s="3">
        <f>IF(météo!$H$19&lt;H5422,0,(météo!$H$19-H5422)*I5422)</f>
        <v>2.5</v>
      </c>
      <c r="K5422" s="3">
        <f>+IF(I5422&gt;0,IF(H5422&lt;météo!$H$19,1,0),0)</f>
        <v>1</v>
      </c>
    </row>
    <row r="5423" spans="2:11">
      <c r="B5423" s="3">
        <v>8</v>
      </c>
      <c r="C5423" s="3">
        <v>1</v>
      </c>
      <c r="D5423" s="3">
        <v>14</v>
      </c>
      <c r="E5423" s="3">
        <v>18</v>
      </c>
      <c r="F5423" s="3">
        <f>IF(detail!$G$11=2,0,1)</f>
        <v>1</v>
      </c>
      <c r="G5423" s="3">
        <f>IF(detail!$G$11=4,0,1)</f>
        <v>1</v>
      </c>
      <c r="H5423" s="3">
        <v>17</v>
      </c>
      <c r="I5423" s="3">
        <f>+IF(OR((E5423&lt;=météo!H$17),(E5423&gt;météo!H$18),(F5423=0),(G5423=0),(C5423&gt;detail!$G$4)),0,1)</f>
        <v>1</v>
      </c>
      <c r="J5423" s="3">
        <f>IF(météo!$H$19&lt;H5423,0,(météo!$H$19-H5423)*I5423)</f>
        <v>3</v>
      </c>
      <c r="K5423" s="3">
        <f>+IF(I5423&gt;0,IF(H5423&lt;météo!$H$19,1,0),0)</f>
        <v>1</v>
      </c>
    </row>
    <row r="5424" spans="2:11">
      <c r="B5424" s="3">
        <v>8</v>
      </c>
      <c r="C5424" s="3">
        <v>1</v>
      </c>
      <c r="D5424" s="3">
        <v>14</v>
      </c>
      <c r="E5424" s="3">
        <v>19</v>
      </c>
      <c r="F5424" s="3">
        <f>IF(detail!$G$11=2,0,1)</f>
        <v>1</v>
      </c>
      <c r="G5424" s="3">
        <f>IF(detail!$G$11=4,0,1)</f>
        <v>1</v>
      </c>
      <c r="H5424" s="3">
        <v>16.2</v>
      </c>
      <c r="I5424" s="3">
        <f>+IF(OR((E5424&lt;=météo!H$17),(E5424&gt;météo!H$18),(F5424=0),(G5424=0),(C5424&gt;detail!$G$4)),0,1)</f>
        <v>0</v>
      </c>
      <c r="J5424" s="3">
        <f>IF(météo!$H$19&lt;H5424,0,(météo!$H$19-H5424)*I5424)</f>
        <v>0</v>
      </c>
      <c r="K5424" s="3">
        <f>+IF(I5424&gt;0,IF(H5424&lt;météo!$H$19,1,0),0)</f>
        <v>0</v>
      </c>
    </row>
    <row r="5425" spans="2:11">
      <c r="B5425" s="3">
        <v>8</v>
      </c>
      <c r="C5425" s="3">
        <v>1</v>
      </c>
      <c r="D5425" s="3">
        <v>14</v>
      </c>
      <c r="E5425" s="3">
        <v>20</v>
      </c>
      <c r="F5425" s="3">
        <f>IF(detail!$G$11=2,0,1)</f>
        <v>1</v>
      </c>
      <c r="G5425" s="3">
        <f>IF(detail!$G$11=4,0,1)</f>
        <v>1</v>
      </c>
      <c r="H5425" s="3">
        <v>15.1</v>
      </c>
      <c r="I5425" s="3">
        <f>+IF(OR((E5425&lt;=météo!H$17),(E5425&gt;météo!H$18),(F5425=0),(G5425=0),(C5425&gt;detail!$G$4)),0,1)</f>
        <v>0</v>
      </c>
      <c r="J5425" s="3">
        <f>IF(météo!$H$19&lt;H5425,0,(météo!$H$19-H5425)*I5425)</f>
        <v>0</v>
      </c>
      <c r="K5425" s="3">
        <f>+IF(I5425&gt;0,IF(H5425&lt;météo!$H$19,1,0),0)</f>
        <v>0</v>
      </c>
    </row>
    <row r="5426" spans="2:11">
      <c r="B5426" s="3">
        <v>8</v>
      </c>
      <c r="C5426" s="3">
        <v>1</v>
      </c>
      <c r="D5426" s="3">
        <v>14</v>
      </c>
      <c r="E5426" s="3">
        <v>21</v>
      </c>
      <c r="F5426" s="3">
        <f>IF(detail!$G$11=2,0,1)</f>
        <v>1</v>
      </c>
      <c r="G5426" s="3">
        <f>IF(detail!$G$11=4,0,1)</f>
        <v>1</v>
      </c>
      <c r="H5426" s="3">
        <v>13.7</v>
      </c>
      <c r="I5426" s="3">
        <f>+IF(OR((E5426&lt;=météo!H$17),(E5426&gt;météo!H$18),(F5426=0),(G5426=0),(C5426&gt;detail!$G$4)),0,1)</f>
        <v>0</v>
      </c>
      <c r="J5426" s="3">
        <f>IF(météo!$H$19&lt;H5426,0,(météo!$H$19-H5426)*I5426)</f>
        <v>0</v>
      </c>
      <c r="K5426" s="3">
        <f>+IF(I5426&gt;0,IF(H5426&lt;météo!$H$19,1,0),0)</f>
        <v>0</v>
      </c>
    </row>
    <row r="5427" spans="2:11">
      <c r="B5427" s="3">
        <v>8</v>
      </c>
      <c r="C5427" s="3">
        <v>1</v>
      </c>
      <c r="D5427" s="3">
        <v>14</v>
      </c>
      <c r="E5427" s="3">
        <v>22</v>
      </c>
      <c r="F5427" s="3">
        <f>IF(detail!$G$11=2,0,1)</f>
        <v>1</v>
      </c>
      <c r="G5427" s="3">
        <f>IF(detail!$G$11=4,0,1)</f>
        <v>1</v>
      </c>
      <c r="H5427" s="3">
        <v>12.5</v>
      </c>
      <c r="I5427" s="3">
        <f>+IF(OR((E5427&lt;=météo!H$17),(E5427&gt;météo!H$18),(F5427=0),(G5427=0),(C5427&gt;detail!$G$4)),0,1)</f>
        <v>0</v>
      </c>
      <c r="J5427" s="3">
        <f>IF(météo!$H$19&lt;H5427,0,(météo!$H$19-H5427)*I5427)</f>
        <v>0</v>
      </c>
      <c r="K5427" s="3">
        <f>+IF(I5427&gt;0,IF(H5427&lt;météo!$H$19,1,0),0)</f>
        <v>0</v>
      </c>
    </row>
    <row r="5428" spans="2:11">
      <c r="B5428" s="3">
        <v>8</v>
      </c>
      <c r="C5428" s="3">
        <v>1</v>
      </c>
      <c r="D5428" s="3">
        <v>14</v>
      </c>
      <c r="E5428" s="3">
        <v>23</v>
      </c>
      <c r="F5428" s="3">
        <f>IF(detail!$G$11=2,0,1)</f>
        <v>1</v>
      </c>
      <c r="G5428" s="3">
        <f>IF(detail!$G$11=4,0,1)</f>
        <v>1</v>
      </c>
      <c r="H5428" s="3">
        <v>11.8</v>
      </c>
      <c r="I5428" s="3">
        <f>+IF(OR((E5428&lt;=météo!H$17),(E5428&gt;météo!H$18),(F5428=0),(G5428=0),(C5428&gt;detail!$G$4)),0,1)</f>
        <v>0</v>
      </c>
      <c r="J5428" s="3">
        <f>IF(météo!$H$19&lt;H5428,0,(météo!$H$19-H5428)*I5428)</f>
        <v>0</v>
      </c>
      <c r="K5428" s="3">
        <f>+IF(I5428&gt;0,IF(H5428&lt;météo!$H$19,1,0),0)</f>
        <v>0</v>
      </c>
    </row>
    <row r="5429" spans="2:11">
      <c r="B5429" s="3">
        <v>8</v>
      </c>
      <c r="C5429" s="3">
        <v>1</v>
      </c>
      <c r="D5429" s="3">
        <v>14</v>
      </c>
      <c r="E5429" s="3">
        <v>24</v>
      </c>
      <c r="F5429" s="3">
        <f>IF(detail!$G$11=2,0,1)</f>
        <v>1</v>
      </c>
      <c r="G5429" s="3">
        <f>IF(detail!$G$11=4,0,1)</f>
        <v>1</v>
      </c>
      <c r="H5429" s="3">
        <v>11.5</v>
      </c>
      <c r="I5429" s="3">
        <f>+IF(OR((E5429&lt;=météo!H$17),(E5429&gt;météo!H$18),(F5429=0),(G5429=0),(C5429&gt;detail!$G$4)),0,1)</f>
        <v>0</v>
      </c>
      <c r="J5429" s="3">
        <f>IF(météo!$H$19&lt;H5429,0,(météo!$H$19-H5429)*I5429)</f>
        <v>0</v>
      </c>
      <c r="K5429" s="3">
        <f>+IF(I5429&gt;0,IF(H5429&lt;météo!$H$19,1,0),0)</f>
        <v>0</v>
      </c>
    </row>
    <row r="5430" spans="2:11">
      <c r="B5430" s="3">
        <v>8</v>
      </c>
      <c r="C5430" s="3">
        <v>1</v>
      </c>
      <c r="D5430" s="3">
        <v>15</v>
      </c>
      <c r="E5430" s="3">
        <v>1</v>
      </c>
      <c r="F5430" s="3">
        <f>IF(detail!$G$11=2,0,1)</f>
        <v>1</v>
      </c>
      <c r="G5430" s="3">
        <f>IF(detail!$G$11=4,0,1)</f>
        <v>1</v>
      </c>
      <c r="H5430" s="3">
        <v>11.6</v>
      </c>
      <c r="I5430" s="3">
        <f>+IF(OR((E5430&lt;=météo!H$17),(E5430&gt;météo!H$18),(F5430=0),(G5430=0),(C5430&gt;detail!$G$4)),0,1)</f>
        <v>0</v>
      </c>
      <c r="J5430" s="3">
        <f>IF(météo!$H$19&lt;H5430,0,(météo!$H$19-H5430)*I5430)</f>
        <v>0</v>
      </c>
      <c r="K5430" s="3">
        <f>+IF(I5430&gt;0,IF(H5430&lt;météo!$H$19,1,0),0)</f>
        <v>0</v>
      </c>
    </row>
    <row r="5431" spans="2:11">
      <c r="B5431" s="3">
        <v>8</v>
      </c>
      <c r="C5431" s="3">
        <v>1</v>
      </c>
      <c r="D5431" s="3">
        <v>15</v>
      </c>
      <c r="E5431" s="3">
        <v>2</v>
      </c>
      <c r="F5431" s="3">
        <f>IF(detail!$G$11=2,0,1)</f>
        <v>1</v>
      </c>
      <c r="G5431" s="3">
        <f>IF(detail!$G$11=4,0,1)</f>
        <v>1</v>
      </c>
      <c r="H5431" s="3">
        <v>11.6</v>
      </c>
      <c r="I5431" s="3">
        <f>+IF(OR((E5431&lt;=météo!H$17),(E5431&gt;météo!H$18),(F5431=0),(G5431=0),(C5431&gt;detail!$G$4)),0,1)</f>
        <v>0</v>
      </c>
      <c r="J5431" s="3">
        <f>IF(météo!$H$19&lt;H5431,0,(météo!$H$19-H5431)*I5431)</f>
        <v>0</v>
      </c>
      <c r="K5431" s="3">
        <f>+IF(I5431&gt;0,IF(H5431&lt;météo!$H$19,1,0),0)</f>
        <v>0</v>
      </c>
    </row>
    <row r="5432" spans="2:11">
      <c r="B5432" s="3">
        <v>8</v>
      </c>
      <c r="C5432" s="3">
        <v>1</v>
      </c>
      <c r="D5432" s="3">
        <v>15</v>
      </c>
      <c r="E5432" s="3">
        <v>3</v>
      </c>
      <c r="F5432" s="3">
        <f>IF(detail!$G$11=2,0,1)</f>
        <v>1</v>
      </c>
      <c r="G5432" s="3">
        <f>IF(detail!$G$11=4,0,1)</f>
        <v>1</v>
      </c>
      <c r="H5432" s="3">
        <v>11.6</v>
      </c>
      <c r="I5432" s="3">
        <f>+IF(OR((E5432&lt;=météo!H$17),(E5432&gt;météo!H$18),(F5432=0),(G5432=0),(C5432&gt;detail!$G$4)),0,1)</f>
        <v>0</v>
      </c>
      <c r="J5432" s="3">
        <f>IF(météo!$H$19&lt;H5432,0,(météo!$H$19-H5432)*I5432)</f>
        <v>0</v>
      </c>
      <c r="K5432" s="3">
        <f>+IF(I5432&gt;0,IF(H5432&lt;météo!$H$19,1,0),0)</f>
        <v>0</v>
      </c>
    </row>
    <row r="5433" spans="2:11">
      <c r="B5433" s="3">
        <v>8</v>
      </c>
      <c r="C5433" s="3">
        <v>1</v>
      </c>
      <c r="D5433" s="3">
        <v>15</v>
      </c>
      <c r="E5433" s="3">
        <v>4</v>
      </c>
      <c r="F5433" s="3">
        <f>IF(detail!$G$11=2,0,1)</f>
        <v>1</v>
      </c>
      <c r="G5433" s="3">
        <f>IF(detail!$G$11=4,0,1)</f>
        <v>1</v>
      </c>
      <c r="H5433" s="3">
        <v>11.5</v>
      </c>
      <c r="I5433" s="3">
        <f>+IF(OR((E5433&lt;=météo!H$17),(E5433&gt;météo!H$18),(F5433=0),(G5433=0),(C5433&gt;detail!$G$4)),0,1)</f>
        <v>0</v>
      </c>
      <c r="J5433" s="3">
        <f>IF(météo!$H$19&lt;H5433,0,(météo!$H$19-H5433)*I5433)</f>
        <v>0</v>
      </c>
      <c r="K5433" s="3">
        <f>+IF(I5433&gt;0,IF(H5433&lt;météo!$H$19,1,0),0)</f>
        <v>0</v>
      </c>
    </row>
    <row r="5434" spans="2:11">
      <c r="B5434" s="3">
        <v>8</v>
      </c>
      <c r="C5434" s="3">
        <v>1</v>
      </c>
      <c r="D5434" s="3">
        <v>15</v>
      </c>
      <c r="E5434" s="3">
        <v>5</v>
      </c>
      <c r="F5434" s="3">
        <f>IF(detail!$G$11=2,0,1)</f>
        <v>1</v>
      </c>
      <c r="G5434" s="3">
        <f>IF(detail!$G$11=4,0,1)</f>
        <v>1</v>
      </c>
      <c r="H5434" s="3">
        <v>11.3</v>
      </c>
      <c r="I5434" s="3">
        <f>+IF(OR((E5434&lt;=météo!H$17),(E5434&gt;météo!H$18),(F5434=0),(G5434=0),(C5434&gt;detail!$G$4)),0,1)</f>
        <v>0</v>
      </c>
      <c r="J5434" s="3">
        <f>IF(météo!$H$19&lt;H5434,0,(météo!$H$19-H5434)*I5434)</f>
        <v>0</v>
      </c>
      <c r="K5434" s="3">
        <f>+IF(I5434&gt;0,IF(H5434&lt;météo!$H$19,1,0),0)</f>
        <v>0</v>
      </c>
    </row>
    <row r="5435" spans="2:11">
      <c r="B5435" s="3">
        <v>8</v>
      </c>
      <c r="C5435" s="3">
        <v>1</v>
      </c>
      <c r="D5435" s="3">
        <v>15</v>
      </c>
      <c r="E5435" s="3">
        <v>6</v>
      </c>
      <c r="F5435" s="3">
        <f>IF(detail!$G$11=2,0,1)</f>
        <v>1</v>
      </c>
      <c r="G5435" s="3">
        <f>IF(detail!$G$11=4,0,1)</f>
        <v>1</v>
      </c>
      <c r="H5435" s="3">
        <v>11.2</v>
      </c>
      <c r="I5435" s="3">
        <f>+IF(OR((E5435&lt;=météo!H$17),(E5435&gt;météo!H$18),(F5435=0),(G5435=0),(C5435&gt;detail!$G$4)),0,1)</f>
        <v>0</v>
      </c>
      <c r="J5435" s="3">
        <f>IF(météo!$H$19&lt;H5435,0,(météo!$H$19-H5435)*I5435)</f>
        <v>0</v>
      </c>
      <c r="K5435" s="3">
        <f>+IF(I5435&gt;0,IF(H5435&lt;météo!$H$19,1,0),0)</f>
        <v>0</v>
      </c>
    </row>
    <row r="5436" spans="2:11">
      <c r="B5436" s="3">
        <v>8</v>
      </c>
      <c r="C5436" s="3">
        <v>1</v>
      </c>
      <c r="D5436" s="3">
        <v>15</v>
      </c>
      <c r="E5436" s="3">
        <v>7</v>
      </c>
      <c r="F5436" s="3">
        <f>IF(detail!$G$11=2,0,1)</f>
        <v>1</v>
      </c>
      <c r="G5436" s="3">
        <f>IF(detail!$G$11=4,0,1)</f>
        <v>1</v>
      </c>
      <c r="H5436" s="3">
        <v>11.4</v>
      </c>
      <c r="I5436" s="3">
        <f>+IF(OR((E5436&lt;=météo!H$17),(E5436&gt;météo!H$18),(F5436=0),(G5436=0),(C5436&gt;detail!$G$4)),0,1)</f>
        <v>0</v>
      </c>
      <c r="J5436" s="3">
        <f>IF(météo!$H$19&lt;H5436,0,(météo!$H$19-H5436)*I5436)</f>
        <v>0</v>
      </c>
      <c r="K5436" s="3">
        <f>+IF(I5436&gt;0,IF(H5436&lt;météo!$H$19,1,0),0)</f>
        <v>0</v>
      </c>
    </row>
    <row r="5437" spans="2:11">
      <c r="B5437" s="3">
        <v>8</v>
      </c>
      <c r="C5437" s="3">
        <v>1</v>
      </c>
      <c r="D5437" s="3">
        <v>15</v>
      </c>
      <c r="E5437" s="3">
        <v>8</v>
      </c>
      <c r="F5437" s="3">
        <f>IF(detail!$G$11=2,0,1)</f>
        <v>1</v>
      </c>
      <c r="G5437" s="3">
        <f>IF(detail!$G$11=4,0,1)</f>
        <v>1</v>
      </c>
      <c r="H5437" s="3">
        <v>12.1</v>
      </c>
      <c r="I5437" s="3">
        <f>+IF(OR((E5437&lt;=météo!H$17),(E5437&gt;météo!H$18),(F5437=0),(G5437=0),(C5437&gt;detail!$G$4)),0,1)</f>
        <v>0</v>
      </c>
      <c r="J5437" s="3">
        <f>IF(météo!$H$19&lt;H5437,0,(météo!$H$19-H5437)*I5437)</f>
        <v>0</v>
      </c>
      <c r="K5437" s="3">
        <f>+IF(I5437&gt;0,IF(H5437&lt;météo!$H$19,1,0),0)</f>
        <v>0</v>
      </c>
    </row>
    <row r="5438" spans="2:11">
      <c r="B5438" s="3">
        <v>8</v>
      </c>
      <c r="C5438" s="3">
        <v>1</v>
      </c>
      <c r="D5438" s="3">
        <v>15</v>
      </c>
      <c r="E5438" s="3">
        <v>9</v>
      </c>
      <c r="F5438" s="3">
        <f>IF(detail!$G$11=2,0,1)</f>
        <v>1</v>
      </c>
      <c r="G5438" s="3">
        <f>IF(detail!$G$11=4,0,1)</f>
        <v>1</v>
      </c>
      <c r="H5438" s="3">
        <v>13.3</v>
      </c>
      <c r="I5438" s="3">
        <f>+IF(OR((E5438&lt;=météo!H$17),(E5438&gt;météo!H$18),(F5438=0),(G5438=0),(C5438&gt;detail!$G$4)),0,1)</f>
        <v>1</v>
      </c>
      <c r="J5438" s="3">
        <f>IF(météo!$H$19&lt;H5438,0,(météo!$H$19-H5438)*I5438)</f>
        <v>6.6999999999999993</v>
      </c>
      <c r="K5438" s="3">
        <f>+IF(I5438&gt;0,IF(H5438&lt;météo!$H$19,1,0),0)</f>
        <v>1</v>
      </c>
    </row>
    <row r="5439" spans="2:11">
      <c r="B5439" s="3">
        <v>8</v>
      </c>
      <c r="C5439" s="3">
        <v>1</v>
      </c>
      <c r="D5439" s="3">
        <v>15</v>
      </c>
      <c r="E5439" s="3">
        <v>10</v>
      </c>
      <c r="F5439" s="3">
        <f>IF(detail!$G$11=2,0,1)</f>
        <v>1</v>
      </c>
      <c r="G5439" s="3">
        <f>IF(detail!$G$11=4,0,1)</f>
        <v>1</v>
      </c>
      <c r="H5439" s="3">
        <v>14.6</v>
      </c>
      <c r="I5439" s="3">
        <f>+IF(OR((E5439&lt;=météo!H$17),(E5439&gt;météo!H$18),(F5439=0),(G5439=0),(C5439&gt;detail!$G$4)),0,1)</f>
        <v>1</v>
      </c>
      <c r="J5439" s="3">
        <f>IF(météo!$H$19&lt;H5439,0,(météo!$H$19-H5439)*I5439)</f>
        <v>5.4</v>
      </c>
      <c r="K5439" s="3">
        <f>+IF(I5439&gt;0,IF(H5439&lt;météo!$H$19,1,0),0)</f>
        <v>1</v>
      </c>
    </row>
    <row r="5440" spans="2:11">
      <c r="B5440" s="3">
        <v>8</v>
      </c>
      <c r="C5440" s="3">
        <v>1</v>
      </c>
      <c r="D5440" s="3">
        <v>15</v>
      </c>
      <c r="E5440" s="3">
        <v>11</v>
      </c>
      <c r="F5440" s="3">
        <f>IF(detail!$G$11=2,0,1)</f>
        <v>1</v>
      </c>
      <c r="G5440" s="3">
        <f>IF(detail!$G$11=4,0,1)</f>
        <v>1</v>
      </c>
      <c r="H5440" s="3">
        <v>15.7</v>
      </c>
      <c r="I5440" s="3">
        <f>+IF(OR((E5440&lt;=météo!H$17),(E5440&gt;météo!H$18),(F5440=0),(G5440=0),(C5440&gt;detail!$G$4)),0,1)</f>
        <v>1</v>
      </c>
      <c r="J5440" s="3">
        <f>IF(météo!$H$19&lt;H5440,0,(météo!$H$19-H5440)*I5440)</f>
        <v>4.3000000000000007</v>
      </c>
      <c r="K5440" s="3">
        <f>+IF(I5440&gt;0,IF(H5440&lt;météo!$H$19,1,0),0)</f>
        <v>1</v>
      </c>
    </row>
    <row r="5441" spans="2:11">
      <c r="B5441" s="3">
        <v>8</v>
      </c>
      <c r="C5441" s="3">
        <v>1</v>
      </c>
      <c r="D5441" s="3">
        <v>15</v>
      </c>
      <c r="E5441" s="3">
        <v>12</v>
      </c>
      <c r="F5441" s="3">
        <f>IF(detail!$G$11=2,0,1)</f>
        <v>1</v>
      </c>
      <c r="G5441" s="3">
        <f>IF(detail!$G$11=4,0,1)</f>
        <v>1</v>
      </c>
      <c r="H5441" s="3">
        <v>16.399999999999999</v>
      </c>
      <c r="I5441" s="3">
        <f>+IF(OR((E5441&lt;=météo!H$17),(E5441&gt;météo!H$18),(F5441=0),(G5441=0),(C5441&gt;detail!$G$4)),0,1)</f>
        <v>1</v>
      </c>
      <c r="J5441" s="3">
        <f>IF(météo!$H$19&lt;H5441,0,(météo!$H$19-H5441)*I5441)</f>
        <v>3.6000000000000014</v>
      </c>
      <c r="K5441" s="3">
        <f>+IF(I5441&gt;0,IF(H5441&lt;météo!$H$19,1,0),0)</f>
        <v>1</v>
      </c>
    </row>
    <row r="5442" spans="2:11">
      <c r="B5442" s="3">
        <v>8</v>
      </c>
      <c r="C5442" s="3">
        <v>1</v>
      </c>
      <c r="D5442" s="3">
        <v>15</v>
      </c>
      <c r="E5442" s="3">
        <v>13</v>
      </c>
      <c r="F5442" s="3">
        <f>IF(detail!$G$11=2,0,1)</f>
        <v>1</v>
      </c>
      <c r="G5442" s="3">
        <f>IF(detail!$G$11=4,0,1)</f>
        <v>1</v>
      </c>
      <c r="H5442" s="3">
        <v>16.899999999999999</v>
      </c>
      <c r="I5442" s="3">
        <f>+IF(OR((E5442&lt;=météo!H$17),(E5442&gt;météo!H$18),(F5442=0),(G5442=0),(C5442&gt;detail!$G$4)),0,1)</f>
        <v>1</v>
      </c>
      <c r="J5442" s="3">
        <f>IF(météo!$H$19&lt;H5442,0,(météo!$H$19-H5442)*I5442)</f>
        <v>3.1000000000000014</v>
      </c>
      <c r="K5442" s="3">
        <f>+IF(I5442&gt;0,IF(H5442&lt;météo!$H$19,1,0),0)</f>
        <v>1</v>
      </c>
    </row>
    <row r="5443" spans="2:11">
      <c r="B5443" s="3">
        <v>8</v>
      </c>
      <c r="C5443" s="3">
        <v>1</v>
      </c>
      <c r="D5443" s="3">
        <v>15</v>
      </c>
      <c r="E5443" s="3">
        <v>14</v>
      </c>
      <c r="F5443" s="3">
        <f>IF(detail!$G$11=2,0,1)</f>
        <v>1</v>
      </c>
      <c r="G5443" s="3">
        <f>IF(detail!$G$11=4,0,1)</f>
        <v>1</v>
      </c>
      <c r="H5443" s="3">
        <v>17.100000000000001</v>
      </c>
      <c r="I5443" s="3">
        <f>+IF(OR((E5443&lt;=météo!H$17),(E5443&gt;météo!H$18),(F5443=0),(G5443=0),(C5443&gt;detail!$G$4)),0,1)</f>
        <v>1</v>
      </c>
      <c r="J5443" s="3">
        <f>IF(météo!$H$19&lt;H5443,0,(météo!$H$19-H5443)*I5443)</f>
        <v>2.8999999999999986</v>
      </c>
      <c r="K5443" s="3">
        <f>+IF(I5443&gt;0,IF(H5443&lt;météo!$H$19,1,0),0)</f>
        <v>1</v>
      </c>
    </row>
    <row r="5444" spans="2:11">
      <c r="B5444" s="3">
        <v>8</v>
      </c>
      <c r="C5444" s="3">
        <v>1</v>
      </c>
      <c r="D5444" s="3">
        <v>15</v>
      </c>
      <c r="E5444" s="3">
        <v>15</v>
      </c>
      <c r="F5444" s="3">
        <f>IF(detail!$G$11=2,0,1)</f>
        <v>1</v>
      </c>
      <c r="G5444" s="3">
        <f>IF(detail!$G$11=4,0,1)</f>
        <v>1</v>
      </c>
      <c r="H5444" s="3">
        <v>17.2</v>
      </c>
      <c r="I5444" s="3">
        <f>+IF(OR((E5444&lt;=météo!H$17),(E5444&gt;météo!H$18),(F5444=0),(G5444=0),(C5444&gt;detail!$G$4)),0,1)</f>
        <v>1</v>
      </c>
      <c r="J5444" s="3">
        <f>IF(météo!$H$19&lt;H5444,0,(météo!$H$19-H5444)*I5444)</f>
        <v>2.8000000000000007</v>
      </c>
      <c r="K5444" s="3">
        <f>+IF(I5444&gt;0,IF(H5444&lt;météo!$H$19,1,0),0)</f>
        <v>1</v>
      </c>
    </row>
    <row r="5445" spans="2:11">
      <c r="B5445" s="3">
        <v>8</v>
      </c>
      <c r="C5445" s="3">
        <v>1</v>
      </c>
      <c r="D5445" s="3">
        <v>15</v>
      </c>
      <c r="E5445" s="3">
        <v>16</v>
      </c>
      <c r="F5445" s="3">
        <f>IF(detail!$G$11=2,0,1)</f>
        <v>1</v>
      </c>
      <c r="G5445" s="3">
        <f>IF(detail!$G$11=4,0,1)</f>
        <v>1</v>
      </c>
      <c r="H5445" s="3">
        <v>17.100000000000001</v>
      </c>
      <c r="I5445" s="3">
        <f>+IF(OR((E5445&lt;=météo!H$17),(E5445&gt;météo!H$18),(F5445=0),(G5445=0),(C5445&gt;detail!$G$4)),0,1)</f>
        <v>1</v>
      </c>
      <c r="J5445" s="3">
        <f>IF(météo!$H$19&lt;H5445,0,(météo!$H$19-H5445)*I5445)</f>
        <v>2.8999999999999986</v>
      </c>
      <c r="K5445" s="3">
        <f>+IF(I5445&gt;0,IF(H5445&lt;météo!$H$19,1,0),0)</f>
        <v>1</v>
      </c>
    </row>
    <row r="5446" spans="2:11">
      <c r="B5446" s="3">
        <v>8</v>
      </c>
      <c r="C5446" s="3">
        <v>1</v>
      </c>
      <c r="D5446" s="3">
        <v>15</v>
      </c>
      <c r="E5446" s="3">
        <v>17</v>
      </c>
      <c r="F5446" s="3">
        <f>IF(detail!$G$11=2,0,1)</f>
        <v>1</v>
      </c>
      <c r="G5446" s="3">
        <f>IF(detail!$G$11=4,0,1)</f>
        <v>1</v>
      </c>
      <c r="H5446" s="3">
        <v>16.8</v>
      </c>
      <c r="I5446" s="3">
        <f>+IF(OR((E5446&lt;=météo!H$17),(E5446&gt;météo!H$18),(F5446=0),(G5446=0),(C5446&gt;detail!$G$4)),0,1)</f>
        <v>1</v>
      </c>
      <c r="J5446" s="3">
        <f>IF(météo!$H$19&lt;H5446,0,(météo!$H$19-H5446)*I5446)</f>
        <v>3.1999999999999993</v>
      </c>
      <c r="K5446" s="3">
        <f>+IF(I5446&gt;0,IF(H5446&lt;météo!$H$19,1,0),0)</f>
        <v>1</v>
      </c>
    </row>
    <row r="5447" spans="2:11">
      <c r="B5447" s="3">
        <v>8</v>
      </c>
      <c r="C5447" s="3">
        <v>1</v>
      </c>
      <c r="D5447" s="3">
        <v>15</v>
      </c>
      <c r="E5447" s="3">
        <v>18</v>
      </c>
      <c r="F5447" s="3">
        <f>IF(detail!$G$11=2,0,1)</f>
        <v>1</v>
      </c>
      <c r="G5447" s="3">
        <f>IF(detail!$G$11=4,0,1)</f>
        <v>1</v>
      </c>
      <c r="H5447" s="3">
        <v>16.3</v>
      </c>
      <c r="I5447" s="3">
        <f>+IF(OR((E5447&lt;=météo!H$17),(E5447&gt;météo!H$18),(F5447=0),(G5447=0),(C5447&gt;detail!$G$4)),0,1)</f>
        <v>1</v>
      </c>
      <c r="J5447" s="3">
        <f>IF(météo!$H$19&lt;H5447,0,(météo!$H$19-H5447)*I5447)</f>
        <v>3.6999999999999993</v>
      </c>
      <c r="K5447" s="3">
        <f>+IF(I5447&gt;0,IF(H5447&lt;météo!$H$19,1,0),0)</f>
        <v>1</v>
      </c>
    </row>
    <row r="5448" spans="2:11">
      <c r="B5448" s="3">
        <v>8</v>
      </c>
      <c r="C5448" s="3">
        <v>1</v>
      </c>
      <c r="D5448" s="3">
        <v>15</v>
      </c>
      <c r="E5448" s="3">
        <v>19</v>
      </c>
      <c r="F5448" s="3">
        <f>IF(detail!$G$11=2,0,1)</f>
        <v>1</v>
      </c>
      <c r="G5448" s="3">
        <f>IF(detail!$G$11=4,0,1)</f>
        <v>1</v>
      </c>
      <c r="H5448" s="3">
        <v>15.4</v>
      </c>
      <c r="I5448" s="3">
        <f>+IF(OR((E5448&lt;=météo!H$17),(E5448&gt;météo!H$18),(F5448=0),(G5448=0),(C5448&gt;detail!$G$4)),0,1)</f>
        <v>0</v>
      </c>
      <c r="J5448" s="3">
        <f>IF(météo!$H$19&lt;H5448,0,(météo!$H$19-H5448)*I5448)</f>
        <v>0</v>
      </c>
      <c r="K5448" s="3">
        <f>+IF(I5448&gt;0,IF(H5448&lt;météo!$H$19,1,0),0)</f>
        <v>0</v>
      </c>
    </row>
    <row r="5449" spans="2:11">
      <c r="B5449" s="3">
        <v>8</v>
      </c>
      <c r="C5449" s="3">
        <v>1</v>
      </c>
      <c r="D5449" s="3">
        <v>15</v>
      </c>
      <c r="E5449" s="3">
        <v>20</v>
      </c>
      <c r="F5449" s="3">
        <f>IF(detail!$G$11=2,0,1)</f>
        <v>1</v>
      </c>
      <c r="G5449" s="3">
        <f>IF(detail!$G$11=4,0,1)</f>
        <v>1</v>
      </c>
      <c r="H5449" s="3">
        <v>14</v>
      </c>
      <c r="I5449" s="3">
        <f>+IF(OR((E5449&lt;=météo!H$17),(E5449&gt;météo!H$18),(F5449=0),(G5449=0),(C5449&gt;detail!$G$4)),0,1)</f>
        <v>0</v>
      </c>
      <c r="J5449" s="3">
        <f>IF(météo!$H$19&lt;H5449,0,(météo!$H$19-H5449)*I5449)</f>
        <v>0</v>
      </c>
      <c r="K5449" s="3">
        <f>+IF(I5449&gt;0,IF(H5449&lt;météo!$H$19,1,0),0)</f>
        <v>0</v>
      </c>
    </row>
    <row r="5450" spans="2:11">
      <c r="B5450" s="3">
        <v>8</v>
      </c>
      <c r="C5450" s="3">
        <v>1</v>
      </c>
      <c r="D5450" s="3">
        <v>15</v>
      </c>
      <c r="E5450" s="3">
        <v>21</v>
      </c>
      <c r="F5450" s="3">
        <f>IF(detail!$G$11=2,0,1)</f>
        <v>1</v>
      </c>
      <c r="G5450" s="3">
        <f>IF(detail!$G$11=4,0,1)</f>
        <v>1</v>
      </c>
      <c r="H5450" s="3">
        <v>12.4</v>
      </c>
      <c r="I5450" s="3">
        <f>+IF(OR((E5450&lt;=météo!H$17),(E5450&gt;météo!H$18),(F5450=0),(G5450=0),(C5450&gt;detail!$G$4)),0,1)</f>
        <v>0</v>
      </c>
      <c r="J5450" s="3">
        <f>IF(météo!$H$19&lt;H5450,0,(météo!$H$19-H5450)*I5450)</f>
        <v>0</v>
      </c>
      <c r="K5450" s="3">
        <f>+IF(I5450&gt;0,IF(H5450&lt;météo!$H$19,1,0),0)</f>
        <v>0</v>
      </c>
    </row>
    <row r="5451" spans="2:11">
      <c r="B5451" s="3">
        <v>8</v>
      </c>
      <c r="C5451" s="3">
        <v>1</v>
      </c>
      <c r="D5451" s="3">
        <v>15</v>
      </c>
      <c r="E5451" s="3">
        <v>22</v>
      </c>
      <c r="F5451" s="3">
        <f>IF(detail!$G$11=2,0,1)</f>
        <v>1</v>
      </c>
      <c r="G5451" s="3">
        <f>IF(detail!$G$11=4,0,1)</f>
        <v>1</v>
      </c>
      <c r="H5451" s="3">
        <v>11.2</v>
      </c>
      <c r="I5451" s="3">
        <f>+IF(OR((E5451&lt;=météo!H$17),(E5451&gt;météo!H$18),(F5451=0),(G5451=0),(C5451&gt;detail!$G$4)),0,1)</f>
        <v>0</v>
      </c>
      <c r="J5451" s="3">
        <f>IF(météo!$H$19&lt;H5451,0,(météo!$H$19-H5451)*I5451)</f>
        <v>0</v>
      </c>
      <c r="K5451" s="3">
        <f>+IF(I5451&gt;0,IF(H5451&lt;météo!$H$19,1,0),0)</f>
        <v>0</v>
      </c>
    </row>
    <row r="5452" spans="2:11">
      <c r="B5452" s="3">
        <v>8</v>
      </c>
      <c r="C5452" s="3">
        <v>1</v>
      </c>
      <c r="D5452" s="3">
        <v>15</v>
      </c>
      <c r="E5452" s="3">
        <v>23</v>
      </c>
      <c r="F5452" s="3">
        <f>IF(detail!$G$11=2,0,1)</f>
        <v>1</v>
      </c>
      <c r="G5452" s="3">
        <f>IF(detail!$G$11=4,0,1)</f>
        <v>1</v>
      </c>
      <c r="H5452" s="3">
        <v>11.1</v>
      </c>
      <c r="I5452" s="3">
        <f>+IF(OR((E5452&lt;=météo!H$17),(E5452&gt;météo!H$18),(F5452=0),(G5452=0),(C5452&gt;detail!$G$4)),0,1)</f>
        <v>0</v>
      </c>
      <c r="J5452" s="3">
        <f>IF(météo!$H$19&lt;H5452,0,(météo!$H$19-H5452)*I5452)</f>
        <v>0</v>
      </c>
      <c r="K5452" s="3">
        <f>+IF(I5452&gt;0,IF(H5452&lt;météo!$H$19,1,0),0)</f>
        <v>0</v>
      </c>
    </row>
    <row r="5453" spans="2:11">
      <c r="B5453" s="3">
        <v>8</v>
      </c>
      <c r="C5453" s="3">
        <v>1</v>
      </c>
      <c r="D5453" s="3">
        <v>15</v>
      </c>
      <c r="E5453" s="3">
        <v>24</v>
      </c>
      <c r="F5453" s="3">
        <f>IF(detail!$G$11=2,0,1)</f>
        <v>1</v>
      </c>
      <c r="G5453" s="3">
        <f>IF(detail!$G$11=4,0,1)</f>
        <v>1</v>
      </c>
      <c r="H5453" s="3">
        <v>11.9</v>
      </c>
      <c r="I5453" s="3">
        <f>+IF(OR((E5453&lt;=météo!H$17),(E5453&gt;météo!H$18),(F5453=0),(G5453=0),(C5453&gt;detail!$G$4)),0,1)</f>
        <v>0</v>
      </c>
      <c r="J5453" s="3">
        <f>IF(météo!$H$19&lt;H5453,0,(météo!$H$19-H5453)*I5453)</f>
        <v>0</v>
      </c>
      <c r="K5453" s="3">
        <f>+IF(I5453&gt;0,IF(H5453&lt;météo!$H$19,1,0),0)</f>
        <v>0</v>
      </c>
    </row>
    <row r="5454" spans="2:11">
      <c r="B5454" s="3">
        <v>8</v>
      </c>
      <c r="C5454" s="3">
        <v>1</v>
      </c>
      <c r="D5454" s="3">
        <v>16</v>
      </c>
      <c r="E5454" s="3">
        <v>1</v>
      </c>
      <c r="F5454" s="3">
        <f>IF(detail!$G$11=2,0,1)</f>
        <v>1</v>
      </c>
      <c r="G5454" s="3">
        <f>IF(detail!$G$11=4,0,1)</f>
        <v>1</v>
      </c>
      <c r="H5454" s="3">
        <v>12.9</v>
      </c>
      <c r="I5454" s="3">
        <f>+IF(OR((E5454&lt;=météo!H$17),(E5454&gt;météo!H$18),(F5454=0),(G5454=0),(C5454&gt;detail!$G$4)),0,1)</f>
        <v>0</v>
      </c>
      <c r="J5454" s="3">
        <f>IF(météo!$H$19&lt;H5454,0,(météo!$H$19-H5454)*I5454)</f>
        <v>0</v>
      </c>
      <c r="K5454" s="3">
        <f>+IF(I5454&gt;0,IF(H5454&lt;météo!$H$19,1,0),0)</f>
        <v>0</v>
      </c>
    </row>
    <row r="5455" spans="2:11">
      <c r="B5455" s="3">
        <v>8</v>
      </c>
      <c r="C5455" s="3">
        <v>1</v>
      </c>
      <c r="D5455" s="3">
        <v>16</v>
      </c>
      <c r="E5455" s="3">
        <v>2</v>
      </c>
      <c r="F5455" s="3">
        <f>IF(detail!$G$11=2,0,1)</f>
        <v>1</v>
      </c>
      <c r="G5455" s="3">
        <f>IF(detail!$G$11=4,0,1)</f>
        <v>1</v>
      </c>
      <c r="H5455" s="3">
        <v>13.3</v>
      </c>
      <c r="I5455" s="3">
        <f>+IF(OR((E5455&lt;=météo!H$17),(E5455&gt;météo!H$18),(F5455=0),(G5455=0),(C5455&gt;detail!$G$4)),0,1)</f>
        <v>0</v>
      </c>
      <c r="J5455" s="3">
        <f>IF(météo!$H$19&lt;H5455,0,(météo!$H$19-H5455)*I5455)</f>
        <v>0</v>
      </c>
      <c r="K5455" s="3">
        <f>+IF(I5455&gt;0,IF(H5455&lt;météo!$H$19,1,0),0)</f>
        <v>0</v>
      </c>
    </row>
    <row r="5456" spans="2:11">
      <c r="B5456" s="3">
        <v>8</v>
      </c>
      <c r="C5456" s="3">
        <v>1</v>
      </c>
      <c r="D5456" s="3">
        <v>16</v>
      </c>
      <c r="E5456" s="3">
        <v>3</v>
      </c>
      <c r="F5456" s="3">
        <f>IF(detail!$G$11=2,0,1)</f>
        <v>1</v>
      </c>
      <c r="G5456" s="3">
        <f>IF(detail!$G$11=4,0,1)</f>
        <v>1</v>
      </c>
      <c r="H5456" s="3">
        <v>13.2</v>
      </c>
      <c r="I5456" s="3">
        <f>+IF(OR((E5456&lt;=météo!H$17),(E5456&gt;météo!H$18),(F5456=0),(G5456=0),(C5456&gt;detail!$G$4)),0,1)</f>
        <v>0</v>
      </c>
      <c r="J5456" s="3">
        <f>IF(météo!$H$19&lt;H5456,0,(météo!$H$19-H5456)*I5456)</f>
        <v>0</v>
      </c>
      <c r="K5456" s="3">
        <f>+IF(I5456&gt;0,IF(H5456&lt;météo!$H$19,1,0),0)</f>
        <v>0</v>
      </c>
    </row>
    <row r="5457" spans="2:11">
      <c r="B5457" s="3">
        <v>8</v>
      </c>
      <c r="C5457" s="3">
        <v>1</v>
      </c>
      <c r="D5457" s="3">
        <v>16</v>
      </c>
      <c r="E5457" s="3">
        <v>4</v>
      </c>
      <c r="F5457" s="3">
        <f>IF(detail!$G$11=2,0,1)</f>
        <v>1</v>
      </c>
      <c r="G5457" s="3">
        <f>IF(detail!$G$11=4,0,1)</f>
        <v>1</v>
      </c>
      <c r="H5457" s="3">
        <v>13.3</v>
      </c>
      <c r="I5457" s="3">
        <f>+IF(OR((E5457&lt;=météo!H$17),(E5457&gt;météo!H$18),(F5457=0),(G5457=0),(C5457&gt;detail!$G$4)),0,1)</f>
        <v>0</v>
      </c>
      <c r="J5457" s="3">
        <f>IF(météo!$H$19&lt;H5457,0,(météo!$H$19-H5457)*I5457)</f>
        <v>0</v>
      </c>
      <c r="K5457" s="3">
        <f>+IF(I5457&gt;0,IF(H5457&lt;météo!$H$19,1,0),0)</f>
        <v>0</v>
      </c>
    </row>
    <row r="5458" spans="2:11">
      <c r="B5458" s="3">
        <v>8</v>
      </c>
      <c r="C5458" s="3">
        <v>1</v>
      </c>
      <c r="D5458" s="3">
        <v>16</v>
      </c>
      <c r="E5458" s="3">
        <v>5</v>
      </c>
      <c r="F5458" s="3">
        <f>IF(detail!$G$11=2,0,1)</f>
        <v>1</v>
      </c>
      <c r="G5458" s="3">
        <f>IF(detail!$G$11=4,0,1)</f>
        <v>1</v>
      </c>
      <c r="H5458" s="3">
        <v>13.5</v>
      </c>
      <c r="I5458" s="3">
        <f>+IF(OR((E5458&lt;=météo!H$17),(E5458&gt;météo!H$18),(F5458=0),(G5458=0),(C5458&gt;detail!$G$4)),0,1)</f>
        <v>0</v>
      </c>
      <c r="J5458" s="3">
        <f>IF(météo!$H$19&lt;H5458,0,(météo!$H$19-H5458)*I5458)</f>
        <v>0</v>
      </c>
      <c r="K5458" s="3">
        <f>+IF(I5458&gt;0,IF(H5458&lt;météo!$H$19,1,0),0)</f>
        <v>0</v>
      </c>
    </row>
    <row r="5459" spans="2:11">
      <c r="B5459" s="3">
        <v>8</v>
      </c>
      <c r="C5459" s="3">
        <v>1</v>
      </c>
      <c r="D5459" s="3">
        <v>16</v>
      </c>
      <c r="E5459" s="3">
        <v>6</v>
      </c>
      <c r="F5459" s="3">
        <f>IF(detail!$G$11=2,0,1)</f>
        <v>1</v>
      </c>
      <c r="G5459" s="3">
        <f>IF(detail!$G$11=4,0,1)</f>
        <v>1</v>
      </c>
      <c r="H5459" s="3">
        <v>13.9</v>
      </c>
      <c r="I5459" s="3">
        <f>+IF(OR((E5459&lt;=météo!H$17),(E5459&gt;météo!H$18),(F5459=0),(G5459=0),(C5459&gt;detail!$G$4)),0,1)</f>
        <v>0</v>
      </c>
      <c r="J5459" s="3">
        <f>IF(météo!$H$19&lt;H5459,0,(météo!$H$19-H5459)*I5459)</f>
        <v>0</v>
      </c>
      <c r="K5459" s="3">
        <f>+IF(I5459&gt;0,IF(H5459&lt;météo!$H$19,1,0),0)</f>
        <v>0</v>
      </c>
    </row>
    <row r="5460" spans="2:11">
      <c r="B5460" s="3">
        <v>8</v>
      </c>
      <c r="C5460" s="3">
        <v>1</v>
      </c>
      <c r="D5460" s="3">
        <v>16</v>
      </c>
      <c r="E5460" s="3">
        <v>7</v>
      </c>
      <c r="F5460" s="3">
        <f>IF(detail!$G$11=2,0,1)</f>
        <v>1</v>
      </c>
      <c r="G5460" s="3">
        <f>IF(detail!$G$11=4,0,1)</f>
        <v>1</v>
      </c>
      <c r="H5460" s="3">
        <v>14.3</v>
      </c>
      <c r="I5460" s="3">
        <f>+IF(OR((E5460&lt;=météo!H$17),(E5460&gt;météo!H$18),(F5460=0),(G5460=0),(C5460&gt;detail!$G$4)),0,1)</f>
        <v>0</v>
      </c>
      <c r="J5460" s="3">
        <f>IF(météo!$H$19&lt;H5460,0,(météo!$H$19-H5460)*I5460)</f>
        <v>0</v>
      </c>
      <c r="K5460" s="3">
        <f>+IF(I5460&gt;0,IF(H5460&lt;météo!$H$19,1,0),0)</f>
        <v>0</v>
      </c>
    </row>
    <row r="5461" spans="2:11">
      <c r="B5461" s="3">
        <v>8</v>
      </c>
      <c r="C5461" s="3">
        <v>1</v>
      </c>
      <c r="D5461" s="3">
        <v>16</v>
      </c>
      <c r="E5461" s="3">
        <v>8</v>
      </c>
      <c r="F5461" s="3">
        <f>IF(detail!$G$11=2,0,1)</f>
        <v>1</v>
      </c>
      <c r="G5461" s="3">
        <f>IF(detail!$G$11=4,0,1)</f>
        <v>1</v>
      </c>
      <c r="H5461" s="3">
        <v>14.4</v>
      </c>
      <c r="I5461" s="3">
        <f>+IF(OR((E5461&lt;=météo!H$17),(E5461&gt;météo!H$18),(F5461=0),(G5461=0),(C5461&gt;detail!$G$4)),0,1)</f>
        <v>0</v>
      </c>
      <c r="J5461" s="3">
        <f>IF(météo!$H$19&lt;H5461,0,(météo!$H$19-H5461)*I5461)</f>
        <v>0</v>
      </c>
      <c r="K5461" s="3">
        <f>+IF(I5461&gt;0,IF(H5461&lt;météo!$H$19,1,0),0)</f>
        <v>0</v>
      </c>
    </row>
    <row r="5462" spans="2:11">
      <c r="B5462" s="3">
        <v>8</v>
      </c>
      <c r="C5462" s="3">
        <v>1</v>
      </c>
      <c r="D5462" s="3">
        <v>16</v>
      </c>
      <c r="E5462" s="3">
        <v>9</v>
      </c>
      <c r="F5462" s="3">
        <f>IF(detail!$G$11=2,0,1)</f>
        <v>1</v>
      </c>
      <c r="G5462" s="3">
        <f>IF(detail!$G$11=4,0,1)</f>
        <v>1</v>
      </c>
      <c r="H5462" s="3">
        <v>14.4</v>
      </c>
      <c r="I5462" s="3">
        <f>+IF(OR((E5462&lt;=météo!H$17),(E5462&gt;météo!H$18),(F5462=0),(G5462=0),(C5462&gt;detail!$G$4)),0,1)</f>
        <v>1</v>
      </c>
      <c r="J5462" s="3">
        <f>IF(météo!$H$19&lt;H5462,0,(météo!$H$19-H5462)*I5462)</f>
        <v>5.6</v>
      </c>
      <c r="K5462" s="3">
        <f>+IF(I5462&gt;0,IF(H5462&lt;météo!$H$19,1,0),0)</f>
        <v>1</v>
      </c>
    </row>
    <row r="5463" spans="2:11">
      <c r="B5463" s="3">
        <v>8</v>
      </c>
      <c r="C5463" s="3">
        <v>1</v>
      </c>
      <c r="D5463" s="3">
        <v>16</v>
      </c>
      <c r="E5463" s="3">
        <v>10</v>
      </c>
      <c r="F5463" s="3">
        <f>IF(detail!$G$11=2,0,1)</f>
        <v>1</v>
      </c>
      <c r="G5463" s="3">
        <f>IF(detail!$G$11=4,0,1)</f>
        <v>1</v>
      </c>
      <c r="H5463" s="3">
        <v>14.3</v>
      </c>
      <c r="I5463" s="3">
        <f>+IF(OR((E5463&lt;=météo!H$17),(E5463&gt;météo!H$18),(F5463=0),(G5463=0),(C5463&gt;detail!$G$4)),0,1)</f>
        <v>1</v>
      </c>
      <c r="J5463" s="3">
        <f>IF(météo!$H$19&lt;H5463,0,(météo!$H$19-H5463)*I5463)</f>
        <v>5.6999999999999993</v>
      </c>
      <c r="K5463" s="3">
        <f>+IF(I5463&gt;0,IF(H5463&lt;météo!$H$19,1,0),0)</f>
        <v>1</v>
      </c>
    </row>
    <row r="5464" spans="2:11">
      <c r="B5464" s="3">
        <v>8</v>
      </c>
      <c r="C5464" s="3">
        <v>1</v>
      </c>
      <c r="D5464" s="3">
        <v>16</v>
      </c>
      <c r="E5464" s="3">
        <v>11</v>
      </c>
      <c r="F5464" s="3">
        <f>IF(detail!$G$11=2,0,1)</f>
        <v>1</v>
      </c>
      <c r="G5464" s="3">
        <f>IF(detail!$G$11=4,0,1)</f>
        <v>1</v>
      </c>
      <c r="H5464" s="3">
        <v>14.4</v>
      </c>
      <c r="I5464" s="3">
        <f>+IF(OR((E5464&lt;=météo!H$17),(E5464&gt;météo!H$18),(F5464=0),(G5464=0),(C5464&gt;detail!$G$4)),0,1)</f>
        <v>1</v>
      </c>
      <c r="J5464" s="3">
        <f>IF(météo!$H$19&lt;H5464,0,(météo!$H$19-H5464)*I5464)</f>
        <v>5.6</v>
      </c>
      <c r="K5464" s="3">
        <f>+IF(I5464&gt;0,IF(H5464&lt;météo!$H$19,1,0),0)</f>
        <v>1</v>
      </c>
    </row>
    <row r="5465" spans="2:11">
      <c r="B5465" s="3">
        <v>8</v>
      </c>
      <c r="C5465" s="3">
        <v>1</v>
      </c>
      <c r="D5465" s="3">
        <v>16</v>
      </c>
      <c r="E5465" s="3">
        <v>12</v>
      </c>
      <c r="F5465" s="3">
        <f>IF(detail!$G$11=2,0,1)</f>
        <v>1</v>
      </c>
      <c r="G5465" s="3">
        <f>IF(detail!$G$11=4,0,1)</f>
        <v>1</v>
      </c>
      <c r="H5465" s="3">
        <v>14.6</v>
      </c>
      <c r="I5465" s="3">
        <f>+IF(OR((E5465&lt;=météo!H$17),(E5465&gt;météo!H$18),(F5465=0),(G5465=0),(C5465&gt;detail!$G$4)),0,1)</f>
        <v>1</v>
      </c>
      <c r="J5465" s="3">
        <f>IF(météo!$H$19&lt;H5465,0,(météo!$H$19-H5465)*I5465)</f>
        <v>5.4</v>
      </c>
      <c r="K5465" s="3">
        <f>+IF(I5465&gt;0,IF(H5465&lt;météo!$H$19,1,0),0)</f>
        <v>1</v>
      </c>
    </row>
    <row r="5466" spans="2:11">
      <c r="B5466" s="3">
        <v>8</v>
      </c>
      <c r="C5466" s="3">
        <v>1</v>
      </c>
      <c r="D5466" s="3">
        <v>16</v>
      </c>
      <c r="E5466" s="3">
        <v>13</v>
      </c>
      <c r="F5466" s="3">
        <f>IF(detail!$G$11=2,0,1)</f>
        <v>1</v>
      </c>
      <c r="G5466" s="3">
        <f>IF(detail!$G$11=4,0,1)</f>
        <v>1</v>
      </c>
      <c r="H5466" s="3">
        <v>14.8</v>
      </c>
      <c r="I5466" s="3">
        <f>+IF(OR((E5466&lt;=météo!H$17),(E5466&gt;météo!H$18),(F5466=0),(G5466=0),(C5466&gt;detail!$G$4)),0,1)</f>
        <v>1</v>
      </c>
      <c r="J5466" s="3">
        <f>IF(météo!$H$19&lt;H5466,0,(météo!$H$19-H5466)*I5466)</f>
        <v>5.1999999999999993</v>
      </c>
      <c r="K5466" s="3">
        <f>+IF(I5466&gt;0,IF(H5466&lt;météo!$H$19,1,0),0)</f>
        <v>1</v>
      </c>
    </row>
    <row r="5467" spans="2:11">
      <c r="B5467" s="3">
        <v>8</v>
      </c>
      <c r="C5467" s="3">
        <v>1</v>
      </c>
      <c r="D5467" s="3">
        <v>16</v>
      </c>
      <c r="E5467" s="3">
        <v>14</v>
      </c>
      <c r="F5467" s="3">
        <f>IF(detail!$G$11=2,0,1)</f>
        <v>1</v>
      </c>
      <c r="G5467" s="3">
        <f>IF(detail!$G$11=4,0,1)</f>
        <v>1</v>
      </c>
      <c r="H5467" s="3">
        <v>14.7</v>
      </c>
      <c r="I5467" s="3">
        <f>+IF(OR((E5467&lt;=météo!H$17),(E5467&gt;météo!H$18),(F5467=0),(G5467=0),(C5467&gt;detail!$G$4)),0,1)</f>
        <v>1</v>
      </c>
      <c r="J5467" s="3">
        <f>IF(météo!$H$19&lt;H5467,0,(météo!$H$19-H5467)*I5467)</f>
        <v>5.3000000000000007</v>
      </c>
      <c r="K5467" s="3">
        <f>+IF(I5467&gt;0,IF(H5467&lt;météo!$H$19,1,0),0)</f>
        <v>1</v>
      </c>
    </row>
    <row r="5468" spans="2:11">
      <c r="B5468" s="3">
        <v>8</v>
      </c>
      <c r="C5468" s="3">
        <v>1</v>
      </c>
      <c r="D5468" s="3">
        <v>16</v>
      </c>
      <c r="E5468" s="3">
        <v>15</v>
      </c>
      <c r="F5468" s="3">
        <f>IF(detail!$G$11=2,0,1)</f>
        <v>1</v>
      </c>
      <c r="G5468" s="3">
        <f>IF(detail!$G$11=4,0,1)</f>
        <v>1</v>
      </c>
      <c r="H5468" s="3">
        <v>14.5</v>
      </c>
      <c r="I5468" s="3">
        <f>+IF(OR((E5468&lt;=météo!H$17),(E5468&gt;météo!H$18),(F5468=0),(G5468=0),(C5468&gt;detail!$G$4)),0,1)</f>
        <v>1</v>
      </c>
      <c r="J5468" s="3">
        <f>IF(météo!$H$19&lt;H5468,0,(météo!$H$19-H5468)*I5468)</f>
        <v>5.5</v>
      </c>
      <c r="K5468" s="3">
        <f>+IF(I5468&gt;0,IF(H5468&lt;météo!$H$19,1,0),0)</f>
        <v>1</v>
      </c>
    </row>
    <row r="5469" spans="2:11">
      <c r="B5469" s="3">
        <v>8</v>
      </c>
      <c r="C5469" s="3">
        <v>1</v>
      </c>
      <c r="D5469" s="3">
        <v>16</v>
      </c>
      <c r="E5469" s="3">
        <v>16</v>
      </c>
      <c r="F5469" s="3">
        <f>IF(detail!$G$11=2,0,1)</f>
        <v>1</v>
      </c>
      <c r="G5469" s="3">
        <f>IF(detail!$G$11=4,0,1)</f>
        <v>1</v>
      </c>
      <c r="H5469" s="3">
        <v>14.3</v>
      </c>
      <c r="I5469" s="3">
        <f>+IF(OR((E5469&lt;=météo!H$17),(E5469&gt;météo!H$18),(F5469=0),(G5469=0),(C5469&gt;detail!$G$4)),0,1)</f>
        <v>1</v>
      </c>
      <c r="J5469" s="3">
        <f>IF(météo!$H$19&lt;H5469,0,(météo!$H$19-H5469)*I5469)</f>
        <v>5.6999999999999993</v>
      </c>
      <c r="K5469" s="3">
        <f>+IF(I5469&gt;0,IF(H5469&lt;météo!$H$19,1,0),0)</f>
        <v>1</v>
      </c>
    </row>
    <row r="5470" spans="2:11">
      <c r="B5470" s="3">
        <v>8</v>
      </c>
      <c r="C5470" s="3">
        <v>1</v>
      </c>
      <c r="D5470" s="3">
        <v>16</v>
      </c>
      <c r="E5470" s="3">
        <v>17</v>
      </c>
      <c r="F5470" s="3">
        <f>IF(detail!$G$11=2,0,1)</f>
        <v>1</v>
      </c>
      <c r="G5470" s="3">
        <f>IF(detail!$G$11=4,0,1)</f>
        <v>1</v>
      </c>
      <c r="H5470" s="3">
        <v>14.3</v>
      </c>
      <c r="I5470" s="3">
        <f>+IF(OR((E5470&lt;=météo!H$17),(E5470&gt;météo!H$18),(F5470=0),(G5470=0),(C5470&gt;detail!$G$4)),0,1)</f>
        <v>1</v>
      </c>
      <c r="J5470" s="3">
        <f>IF(météo!$H$19&lt;H5470,0,(météo!$H$19-H5470)*I5470)</f>
        <v>5.6999999999999993</v>
      </c>
      <c r="K5470" s="3">
        <f>+IF(I5470&gt;0,IF(H5470&lt;météo!$H$19,1,0),0)</f>
        <v>1</v>
      </c>
    </row>
    <row r="5471" spans="2:11">
      <c r="B5471" s="3">
        <v>8</v>
      </c>
      <c r="C5471" s="3">
        <v>1</v>
      </c>
      <c r="D5471" s="3">
        <v>16</v>
      </c>
      <c r="E5471" s="3">
        <v>18</v>
      </c>
      <c r="F5471" s="3">
        <f>IF(detail!$G$11=2,0,1)</f>
        <v>1</v>
      </c>
      <c r="G5471" s="3">
        <f>IF(detail!$G$11=4,0,1)</f>
        <v>1</v>
      </c>
      <c r="H5471" s="3">
        <v>14.4</v>
      </c>
      <c r="I5471" s="3">
        <f>+IF(OR((E5471&lt;=météo!H$17),(E5471&gt;météo!H$18),(F5471=0),(G5471=0),(C5471&gt;detail!$G$4)),0,1)</f>
        <v>1</v>
      </c>
      <c r="J5471" s="3">
        <f>IF(météo!$H$19&lt;H5471,0,(météo!$H$19-H5471)*I5471)</f>
        <v>5.6</v>
      </c>
      <c r="K5471" s="3">
        <f>+IF(I5471&gt;0,IF(H5471&lt;météo!$H$19,1,0),0)</f>
        <v>1</v>
      </c>
    </row>
    <row r="5472" spans="2:11">
      <c r="B5472" s="3">
        <v>8</v>
      </c>
      <c r="C5472" s="3">
        <v>1</v>
      </c>
      <c r="D5472" s="3">
        <v>16</v>
      </c>
      <c r="E5472" s="3">
        <v>19</v>
      </c>
      <c r="F5472" s="3">
        <f>IF(detail!$G$11=2,0,1)</f>
        <v>1</v>
      </c>
      <c r="G5472" s="3">
        <f>IF(detail!$G$11=4,0,1)</f>
        <v>1</v>
      </c>
      <c r="H5472" s="3">
        <v>14.2</v>
      </c>
      <c r="I5472" s="3">
        <f>+IF(OR((E5472&lt;=météo!H$17),(E5472&gt;météo!H$18),(F5472=0),(G5472=0),(C5472&gt;detail!$G$4)),0,1)</f>
        <v>0</v>
      </c>
      <c r="J5472" s="3">
        <f>IF(météo!$H$19&lt;H5472,0,(météo!$H$19-H5472)*I5472)</f>
        <v>0</v>
      </c>
      <c r="K5472" s="3">
        <f>+IF(I5472&gt;0,IF(H5472&lt;météo!$H$19,1,0),0)</f>
        <v>0</v>
      </c>
    </row>
    <row r="5473" spans="2:11">
      <c r="B5473" s="3">
        <v>8</v>
      </c>
      <c r="C5473" s="3">
        <v>1</v>
      </c>
      <c r="D5473" s="3">
        <v>16</v>
      </c>
      <c r="E5473" s="3">
        <v>20</v>
      </c>
      <c r="F5473" s="3">
        <f>IF(detail!$G$11=2,0,1)</f>
        <v>1</v>
      </c>
      <c r="G5473" s="3">
        <f>IF(detail!$G$11=4,0,1)</f>
        <v>1</v>
      </c>
      <c r="H5473" s="3">
        <v>13.5</v>
      </c>
      <c r="I5473" s="3">
        <f>+IF(OR((E5473&lt;=météo!H$17),(E5473&gt;météo!H$18),(F5473=0),(G5473=0),(C5473&gt;detail!$G$4)),0,1)</f>
        <v>0</v>
      </c>
      <c r="J5473" s="3">
        <f>IF(météo!$H$19&lt;H5473,0,(météo!$H$19-H5473)*I5473)</f>
        <v>0</v>
      </c>
      <c r="K5473" s="3">
        <f>+IF(I5473&gt;0,IF(H5473&lt;météo!$H$19,1,0),0)</f>
        <v>0</v>
      </c>
    </row>
    <row r="5474" spans="2:11">
      <c r="B5474" s="3">
        <v>8</v>
      </c>
      <c r="C5474" s="3">
        <v>1</v>
      </c>
      <c r="D5474" s="3">
        <v>16</v>
      </c>
      <c r="E5474" s="3">
        <v>21</v>
      </c>
      <c r="F5474" s="3">
        <f>IF(detail!$G$11=2,0,1)</f>
        <v>1</v>
      </c>
      <c r="G5474" s="3">
        <f>IF(detail!$G$11=4,0,1)</f>
        <v>1</v>
      </c>
      <c r="H5474" s="3">
        <v>12.3</v>
      </c>
      <c r="I5474" s="3">
        <f>+IF(OR((E5474&lt;=météo!H$17),(E5474&gt;météo!H$18),(F5474=0),(G5474=0),(C5474&gt;detail!$G$4)),0,1)</f>
        <v>0</v>
      </c>
      <c r="J5474" s="3">
        <f>IF(météo!$H$19&lt;H5474,0,(météo!$H$19-H5474)*I5474)</f>
        <v>0</v>
      </c>
      <c r="K5474" s="3">
        <f>+IF(I5474&gt;0,IF(H5474&lt;météo!$H$19,1,0),0)</f>
        <v>0</v>
      </c>
    </row>
    <row r="5475" spans="2:11">
      <c r="B5475" s="3">
        <v>8</v>
      </c>
      <c r="C5475" s="3">
        <v>1</v>
      </c>
      <c r="D5475" s="3">
        <v>16</v>
      </c>
      <c r="E5475" s="3">
        <v>22</v>
      </c>
      <c r="F5475" s="3">
        <f>IF(detail!$G$11=2,0,1)</f>
        <v>1</v>
      </c>
      <c r="G5475" s="3">
        <f>IF(detail!$G$11=4,0,1)</f>
        <v>1</v>
      </c>
      <c r="H5475" s="3">
        <v>10.9</v>
      </c>
      <c r="I5475" s="3">
        <f>+IF(OR((E5475&lt;=météo!H$17),(E5475&gt;météo!H$18),(F5475=0),(G5475=0),(C5475&gt;detail!$G$4)),0,1)</f>
        <v>0</v>
      </c>
      <c r="J5475" s="3">
        <f>IF(météo!$H$19&lt;H5475,0,(météo!$H$19-H5475)*I5475)</f>
        <v>0</v>
      </c>
      <c r="K5475" s="3">
        <f>+IF(I5475&gt;0,IF(H5475&lt;météo!$H$19,1,0),0)</f>
        <v>0</v>
      </c>
    </row>
    <row r="5476" spans="2:11">
      <c r="B5476" s="3">
        <v>8</v>
      </c>
      <c r="C5476" s="3">
        <v>1</v>
      </c>
      <c r="D5476" s="3">
        <v>16</v>
      </c>
      <c r="E5476" s="3">
        <v>23</v>
      </c>
      <c r="F5476" s="3">
        <f>IF(detail!$G$11=2,0,1)</f>
        <v>1</v>
      </c>
      <c r="G5476" s="3">
        <f>IF(detail!$G$11=4,0,1)</f>
        <v>1</v>
      </c>
      <c r="H5476" s="3">
        <v>9.6999999999999993</v>
      </c>
      <c r="I5476" s="3">
        <f>+IF(OR((E5476&lt;=météo!H$17),(E5476&gt;météo!H$18),(F5476=0),(G5476=0),(C5476&gt;detail!$G$4)),0,1)</f>
        <v>0</v>
      </c>
      <c r="J5476" s="3">
        <f>IF(météo!$H$19&lt;H5476,0,(météo!$H$19-H5476)*I5476)</f>
        <v>0</v>
      </c>
      <c r="K5476" s="3">
        <f>+IF(I5476&gt;0,IF(H5476&lt;météo!$H$19,1,0),0)</f>
        <v>0</v>
      </c>
    </row>
    <row r="5477" spans="2:11">
      <c r="B5477" s="3">
        <v>8</v>
      </c>
      <c r="C5477" s="3">
        <v>1</v>
      </c>
      <c r="D5477" s="3">
        <v>16</v>
      </c>
      <c r="E5477" s="3">
        <v>24</v>
      </c>
      <c r="F5477" s="3">
        <f>IF(detail!$G$11=2,0,1)</f>
        <v>1</v>
      </c>
      <c r="G5477" s="3">
        <f>IF(detail!$G$11=4,0,1)</f>
        <v>1</v>
      </c>
      <c r="H5477" s="3">
        <v>8.9</v>
      </c>
      <c r="I5477" s="3">
        <f>+IF(OR((E5477&lt;=météo!H$17),(E5477&gt;météo!H$18),(F5477=0),(G5477=0),(C5477&gt;detail!$G$4)),0,1)</f>
        <v>0</v>
      </c>
      <c r="J5477" s="3">
        <f>IF(météo!$H$19&lt;H5477,0,(météo!$H$19-H5477)*I5477)</f>
        <v>0</v>
      </c>
      <c r="K5477" s="3">
        <f>+IF(I5477&gt;0,IF(H5477&lt;météo!$H$19,1,0),0)</f>
        <v>0</v>
      </c>
    </row>
    <row r="5478" spans="2:11">
      <c r="B5478" s="3">
        <v>8</v>
      </c>
      <c r="C5478" s="3">
        <v>1</v>
      </c>
      <c r="D5478" s="3">
        <v>17</v>
      </c>
      <c r="E5478" s="3">
        <v>1</v>
      </c>
      <c r="F5478" s="3">
        <f>IF(detail!$G$11=2,0,1)</f>
        <v>1</v>
      </c>
      <c r="G5478" s="3">
        <f>IF(detail!$G$11=4,0,1)</f>
        <v>1</v>
      </c>
      <c r="H5478" s="3">
        <v>8.4</v>
      </c>
      <c r="I5478" s="3">
        <f>+IF(OR((E5478&lt;=météo!H$17),(E5478&gt;météo!H$18),(F5478=0),(G5478=0),(C5478&gt;detail!$G$4)),0,1)</f>
        <v>0</v>
      </c>
      <c r="J5478" s="3">
        <f>IF(météo!$H$19&lt;H5478,0,(météo!$H$19-H5478)*I5478)</f>
        <v>0</v>
      </c>
      <c r="K5478" s="3">
        <f>+IF(I5478&gt;0,IF(H5478&lt;météo!$H$19,1,0),0)</f>
        <v>0</v>
      </c>
    </row>
    <row r="5479" spans="2:11">
      <c r="B5479" s="3">
        <v>8</v>
      </c>
      <c r="C5479" s="3">
        <v>1</v>
      </c>
      <c r="D5479" s="3">
        <v>17</v>
      </c>
      <c r="E5479" s="3">
        <v>2</v>
      </c>
      <c r="F5479" s="3">
        <f>IF(detail!$G$11=2,0,1)</f>
        <v>1</v>
      </c>
      <c r="G5479" s="3">
        <f>IF(detail!$G$11=4,0,1)</f>
        <v>1</v>
      </c>
      <c r="H5479" s="3">
        <v>8.1999999999999993</v>
      </c>
      <c r="I5479" s="3">
        <f>+IF(OR((E5479&lt;=météo!H$17),(E5479&gt;météo!H$18),(F5479=0),(G5479=0),(C5479&gt;detail!$G$4)),0,1)</f>
        <v>0</v>
      </c>
      <c r="J5479" s="3">
        <f>IF(météo!$H$19&lt;H5479,0,(météo!$H$19-H5479)*I5479)</f>
        <v>0</v>
      </c>
      <c r="K5479" s="3">
        <f>+IF(I5479&gt;0,IF(H5479&lt;météo!$H$19,1,0),0)</f>
        <v>0</v>
      </c>
    </row>
    <row r="5480" spans="2:11">
      <c r="B5480" s="3">
        <v>8</v>
      </c>
      <c r="C5480" s="3">
        <v>1</v>
      </c>
      <c r="D5480" s="3">
        <v>17</v>
      </c>
      <c r="E5480" s="3">
        <v>3</v>
      </c>
      <c r="F5480" s="3">
        <f>IF(detail!$G$11=2,0,1)</f>
        <v>1</v>
      </c>
      <c r="G5480" s="3">
        <f>IF(detail!$G$11=4,0,1)</f>
        <v>1</v>
      </c>
      <c r="H5480" s="3">
        <v>8.1</v>
      </c>
      <c r="I5480" s="3">
        <f>+IF(OR((E5480&lt;=météo!H$17),(E5480&gt;météo!H$18),(F5480=0),(G5480=0),(C5480&gt;detail!$G$4)),0,1)</f>
        <v>0</v>
      </c>
      <c r="J5480" s="3">
        <f>IF(météo!$H$19&lt;H5480,0,(météo!$H$19-H5480)*I5480)</f>
        <v>0</v>
      </c>
      <c r="K5480" s="3">
        <f>+IF(I5480&gt;0,IF(H5480&lt;météo!$H$19,1,0),0)</f>
        <v>0</v>
      </c>
    </row>
    <row r="5481" spans="2:11">
      <c r="B5481" s="3">
        <v>8</v>
      </c>
      <c r="C5481" s="3">
        <v>1</v>
      </c>
      <c r="D5481" s="3">
        <v>17</v>
      </c>
      <c r="E5481" s="3">
        <v>4</v>
      </c>
      <c r="F5481" s="3">
        <f>IF(detail!$G$11=2,0,1)</f>
        <v>1</v>
      </c>
      <c r="G5481" s="3">
        <f>IF(detail!$G$11=4,0,1)</f>
        <v>1</v>
      </c>
      <c r="H5481" s="3">
        <v>7.9</v>
      </c>
      <c r="I5481" s="3">
        <f>+IF(OR((E5481&lt;=météo!H$17),(E5481&gt;météo!H$18),(F5481=0),(G5481=0),(C5481&gt;detail!$G$4)),0,1)</f>
        <v>0</v>
      </c>
      <c r="J5481" s="3">
        <f>IF(météo!$H$19&lt;H5481,0,(météo!$H$19-H5481)*I5481)</f>
        <v>0</v>
      </c>
      <c r="K5481" s="3">
        <f>+IF(I5481&gt;0,IF(H5481&lt;météo!$H$19,1,0),0)</f>
        <v>0</v>
      </c>
    </row>
    <row r="5482" spans="2:11">
      <c r="B5482" s="3">
        <v>8</v>
      </c>
      <c r="C5482" s="3">
        <v>1</v>
      </c>
      <c r="D5482" s="3">
        <v>17</v>
      </c>
      <c r="E5482" s="3">
        <v>5</v>
      </c>
      <c r="F5482" s="3">
        <f>IF(detail!$G$11=2,0,1)</f>
        <v>1</v>
      </c>
      <c r="G5482" s="3">
        <f>IF(detail!$G$11=4,0,1)</f>
        <v>1</v>
      </c>
      <c r="H5482" s="3">
        <v>7.7</v>
      </c>
      <c r="I5482" s="3">
        <f>+IF(OR((E5482&lt;=météo!H$17),(E5482&gt;météo!H$18),(F5482=0),(G5482=0),(C5482&gt;detail!$G$4)),0,1)</f>
        <v>0</v>
      </c>
      <c r="J5482" s="3">
        <f>IF(météo!$H$19&lt;H5482,0,(météo!$H$19-H5482)*I5482)</f>
        <v>0</v>
      </c>
      <c r="K5482" s="3">
        <f>+IF(I5482&gt;0,IF(H5482&lt;météo!$H$19,1,0),0)</f>
        <v>0</v>
      </c>
    </row>
    <row r="5483" spans="2:11">
      <c r="B5483" s="3">
        <v>8</v>
      </c>
      <c r="C5483" s="3">
        <v>1</v>
      </c>
      <c r="D5483" s="3">
        <v>17</v>
      </c>
      <c r="E5483" s="3">
        <v>6</v>
      </c>
      <c r="F5483" s="3">
        <f>IF(detail!$G$11=2,0,1)</f>
        <v>1</v>
      </c>
      <c r="G5483" s="3">
        <f>IF(detail!$G$11=4,0,1)</f>
        <v>1</v>
      </c>
      <c r="H5483" s="3">
        <v>7.4</v>
      </c>
      <c r="I5483" s="3">
        <f>+IF(OR((E5483&lt;=météo!H$17),(E5483&gt;météo!H$18),(F5483=0),(G5483=0),(C5483&gt;detail!$G$4)),0,1)</f>
        <v>0</v>
      </c>
      <c r="J5483" s="3">
        <f>IF(météo!$H$19&lt;H5483,0,(météo!$H$19-H5483)*I5483)</f>
        <v>0</v>
      </c>
      <c r="K5483" s="3">
        <f>+IF(I5483&gt;0,IF(H5483&lt;météo!$H$19,1,0),0)</f>
        <v>0</v>
      </c>
    </row>
    <row r="5484" spans="2:11">
      <c r="B5484" s="3">
        <v>8</v>
      </c>
      <c r="C5484" s="3">
        <v>1</v>
      </c>
      <c r="D5484" s="3">
        <v>17</v>
      </c>
      <c r="E5484" s="3">
        <v>7</v>
      </c>
      <c r="F5484" s="3">
        <f>IF(detail!$G$11=2,0,1)</f>
        <v>1</v>
      </c>
      <c r="G5484" s="3">
        <f>IF(detail!$G$11=4,0,1)</f>
        <v>1</v>
      </c>
      <c r="H5484" s="3">
        <v>7.2</v>
      </c>
      <c r="I5484" s="3">
        <f>+IF(OR((E5484&lt;=météo!H$17),(E5484&gt;météo!H$18),(F5484=0),(G5484=0),(C5484&gt;detail!$G$4)),0,1)</f>
        <v>0</v>
      </c>
      <c r="J5484" s="3">
        <f>IF(météo!$H$19&lt;H5484,0,(météo!$H$19-H5484)*I5484)</f>
        <v>0</v>
      </c>
      <c r="K5484" s="3">
        <f>+IF(I5484&gt;0,IF(H5484&lt;météo!$H$19,1,0),0)</f>
        <v>0</v>
      </c>
    </row>
    <row r="5485" spans="2:11">
      <c r="B5485" s="3">
        <v>8</v>
      </c>
      <c r="C5485" s="3">
        <v>1</v>
      </c>
      <c r="D5485" s="3">
        <v>17</v>
      </c>
      <c r="E5485" s="3">
        <v>8</v>
      </c>
      <c r="F5485" s="3">
        <f>IF(detail!$G$11=2,0,1)</f>
        <v>1</v>
      </c>
      <c r="G5485" s="3">
        <f>IF(detail!$G$11=4,0,1)</f>
        <v>1</v>
      </c>
      <c r="H5485" s="3">
        <v>7.5</v>
      </c>
      <c r="I5485" s="3">
        <f>+IF(OR((E5485&lt;=météo!H$17),(E5485&gt;météo!H$18),(F5485=0),(G5485=0),(C5485&gt;detail!$G$4)),0,1)</f>
        <v>0</v>
      </c>
      <c r="J5485" s="3">
        <f>IF(météo!$H$19&lt;H5485,0,(météo!$H$19-H5485)*I5485)</f>
        <v>0</v>
      </c>
      <c r="K5485" s="3">
        <f>+IF(I5485&gt;0,IF(H5485&lt;météo!$H$19,1,0),0)</f>
        <v>0</v>
      </c>
    </row>
    <row r="5486" spans="2:11">
      <c r="B5486" s="3">
        <v>8</v>
      </c>
      <c r="C5486" s="3">
        <v>1</v>
      </c>
      <c r="D5486" s="3">
        <v>17</v>
      </c>
      <c r="E5486" s="3">
        <v>9</v>
      </c>
      <c r="F5486" s="3">
        <f>IF(detail!$G$11=2,0,1)</f>
        <v>1</v>
      </c>
      <c r="G5486" s="3">
        <f>IF(detail!$G$11=4,0,1)</f>
        <v>1</v>
      </c>
      <c r="H5486" s="3">
        <v>8.1</v>
      </c>
      <c r="I5486" s="3">
        <f>+IF(OR((E5486&lt;=météo!H$17),(E5486&gt;météo!H$18),(F5486=0),(G5486=0),(C5486&gt;detail!$G$4)),0,1)</f>
        <v>1</v>
      </c>
      <c r="J5486" s="3">
        <f>IF(météo!$H$19&lt;H5486,0,(météo!$H$19-H5486)*I5486)</f>
        <v>11.9</v>
      </c>
      <c r="K5486" s="3">
        <f>+IF(I5486&gt;0,IF(H5486&lt;météo!$H$19,1,0),0)</f>
        <v>1</v>
      </c>
    </row>
    <row r="5487" spans="2:11">
      <c r="B5487" s="3">
        <v>8</v>
      </c>
      <c r="C5487" s="3">
        <v>1</v>
      </c>
      <c r="D5487" s="3">
        <v>17</v>
      </c>
      <c r="E5487" s="3">
        <v>10</v>
      </c>
      <c r="F5487" s="3">
        <f>IF(detail!$G$11=2,0,1)</f>
        <v>1</v>
      </c>
      <c r="G5487" s="3">
        <f>IF(detail!$G$11=4,0,1)</f>
        <v>1</v>
      </c>
      <c r="H5487" s="3">
        <v>9</v>
      </c>
      <c r="I5487" s="3">
        <f>+IF(OR((E5487&lt;=météo!H$17),(E5487&gt;météo!H$18),(F5487=0),(G5487=0),(C5487&gt;detail!$G$4)),0,1)</f>
        <v>1</v>
      </c>
      <c r="J5487" s="3">
        <f>IF(météo!$H$19&lt;H5487,0,(météo!$H$19-H5487)*I5487)</f>
        <v>11</v>
      </c>
      <c r="K5487" s="3">
        <f>+IF(I5487&gt;0,IF(H5487&lt;météo!$H$19,1,0),0)</f>
        <v>1</v>
      </c>
    </row>
    <row r="5488" spans="2:11">
      <c r="B5488" s="3">
        <v>8</v>
      </c>
      <c r="C5488" s="3">
        <v>1</v>
      </c>
      <c r="D5488" s="3">
        <v>17</v>
      </c>
      <c r="E5488" s="3">
        <v>11</v>
      </c>
      <c r="F5488" s="3">
        <f>IF(detail!$G$11=2,0,1)</f>
        <v>1</v>
      </c>
      <c r="G5488" s="3">
        <f>IF(detail!$G$11=4,0,1)</f>
        <v>1</v>
      </c>
      <c r="H5488" s="3">
        <v>9.8000000000000007</v>
      </c>
      <c r="I5488" s="3">
        <f>+IF(OR((E5488&lt;=météo!H$17),(E5488&gt;météo!H$18),(F5488=0),(G5488=0),(C5488&gt;detail!$G$4)),0,1)</f>
        <v>1</v>
      </c>
      <c r="J5488" s="3">
        <f>IF(météo!$H$19&lt;H5488,0,(météo!$H$19-H5488)*I5488)</f>
        <v>10.199999999999999</v>
      </c>
      <c r="K5488" s="3">
        <f>+IF(I5488&gt;0,IF(H5488&lt;météo!$H$19,1,0),0)</f>
        <v>1</v>
      </c>
    </row>
    <row r="5489" spans="2:11">
      <c r="B5489" s="3">
        <v>8</v>
      </c>
      <c r="C5489" s="3">
        <v>1</v>
      </c>
      <c r="D5489" s="3">
        <v>17</v>
      </c>
      <c r="E5489" s="3">
        <v>12</v>
      </c>
      <c r="F5489" s="3">
        <f>IF(detail!$G$11=2,0,1)</f>
        <v>1</v>
      </c>
      <c r="G5489" s="3">
        <f>IF(detail!$G$11=4,0,1)</f>
        <v>1</v>
      </c>
      <c r="H5489" s="3">
        <v>10.6</v>
      </c>
      <c r="I5489" s="3">
        <f>+IF(OR((E5489&lt;=météo!H$17),(E5489&gt;météo!H$18),(F5489=0),(G5489=0),(C5489&gt;detail!$G$4)),0,1)</f>
        <v>1</v>
      </c>
      <c r="J5489" s="3">
        <f>IF(météo!$H$19&lt;H5489,0,(météo!$H$19-H5489)*I5489)</f>
        <v>9.4</v>
      </c>
      <c r="K5489" s="3">
        <f>+IF(I5489&gt;0,IF(H5489&lt;météo!$H$19,1,0),0)</f>
        <v>1</v>
      </c>
    </row>
    <row r="5490" spans="2:11">
      <c r="B5490" s="3">
        <v>8</v>
      </c>
      <c r="C5490" s="3">
        <v>1</v>
      </c>
      <c r="D5490" s="3">
        <v>17</v>
      </c>
      <c r="E5490" s="3">
        <v>13</v>
      </c>
      <c r="F5490" s="3">
        <f>IF(detail!$G$11=2,0,1)</f>
        <v>1</v>
      </c>
      <c r="G5490" s="3">
        <f>IF(detail!$G$11=4,0,1)</f>
        <v>1</v>
      </c>
      <c r="H5490" s="3">
        <v>11.3</v>
      </c>
      <c r="I5490" s="3">
        <f>+IF(OR((E5490&lt;=météo!H$17),(E5490&gt;météo!H$18),(F5490=0),(G5490=0),(C5490&gt;detail!$G$4)),0,1)</f>
        <v>1</v>
      </c>
      <c r="J5490" s="3">
        <f>IF(météo!$H$19&lt;H5490,0,(météo!$H$19-H5490)*I5490)</f>
        <v>8.6999999999999993</v>
      </c>
      <c r="K5490" s="3">
        <f>+IF(I5490&gt;0,IF(H5490&lt;météo!$H$19,1,0),0)</f>
        <v>1</v>
      </c>
    </row>
    <row r="5491" spans="2:11">
      <c r="B5491" s="3">
        <v>8</v>
      </c>
      <c r="C5491" s="3">
        <v>1</v>
      </c>
      <c r="D5491" s="3">
        <v>17</v>
      </c>
      <c r="E5491" s="3">
        <v>14</v>
      </c>
      <c r="F5491" s="3">
        <f>IF(detail!$G$11=2,0,1)</f>
        <v>1</v>
      </c>
      <c r="G5491" s="3">
        <f>IF(detail!$G$11=4,0,1)</f>
        <v>1</v>
      </c>
      <c r="H5491" s="3">
        <v>12</v>
      </c>
      <c r="I5491" s="3">
        <f>+IF(OR((E5491&lt;=météo!H$17),(E5491&gt;météo!H$18),(F5491=0),(G5491=0),(C5491&gt;detail!$G$4)),0,1)</f>
        <v>1</v>
      </c>
      <c r="J5491" s="3">
        <f>IF(météo!$H$19&lt;H5491,0,(météo!$H$19-H5491)*I5491)</f>
        <v>8</v>
      </c>
      <c r="K5491" s="3">
        <f>+IF(I5491&gt;0,IF(H5491&lt;météo!$H$19,1,0),0)</f>
        <v>1</v>
      </c>
    </row>
    <row r="5492" spans="2:11">
      <c r="B5492" s="3">
        <v>8</v>
      </c>
      <c r="C5492" s="3">
        <v>1</v>
      </c>
      <c r="D5492" s="3">
        <v>17</v>
      </c>
      <c r="E5492" s="3">
        <v>15</v>
      </c>
      <c r="F5492" s="3">
        <f>IF(detail!$G$11=2,0,1)</f>
        <v>1</v>
      </c>
      <c r="G5492" s="3">
        <f>IF(detail!$G$11=4,0,1)</f>
        <v>1</v>
      </c>
      <c r="H5492" s="3">
        <v>12.7</v>
      </c>
      <c r="I5492" s="3">
        <f>+IF(OR((E5492&lt;=météo!H$17),(E5492&gt;météo!H$18),(F5492=0),(G5492=0),(C5492&gt;detail!$G$4)),0,1)</f>
        <v>1</v>
      </c>
      <c r="J5492" s="3">
        <f>IF(météo!$H$19&lt;H5492,0,(météo!$H$19-H5492)*I5492)</f>
        <v>7.3000000000000007</v>
      </c>
      <c r="K5492" s="3">
        <f>+IF(I5492&gt;0,IF(H5492&lt;météo!$H$19,1,0),0)</f>
        <v>1</v>
      </c>
    </row>
    <row r="5493" spans="2:11">
      <c r="B5493" s="3">
        <v>8</v>
      </c>
      <c r="C5493" s="3">
        <v>1</v>
      </c>
      <c r="D5493" s="3">
        <v>17</v>
      </c>
      <c r="E5493" s="3">
        <v>16</v>
      </c>
      <c r="F5493" s="3">
        <f>IF(detail!$G$11=2,0,1)</f>
        <v>1</v>
      </c>
      <c r="G5493" s="3">
        <f>IF(detail!$G$11=4,0,1)</f>
        <v>1</v>
      </c>
      <c r="H5493" s="3">
        <v>13.3</v>
      </c>
      <c r="I5493" s="3">
        <f>+IF(OR((E5493&lt;=météo!H$17),(E5493&gt;météo!H$18),(F5493=0),(G5493=0),(C5493&gt;detail!$G$4)),0,1)</f>
        <v>1</v>
      </c>
      <c r="J5493" s="3">
        <f>IF(météo!$H$19&lt;H5493,0,(météo!$H$19-H5493)*I5493)</f>
        <v>6.6999999999999993</v>
      </c>
      <c r="K5493" s="3">
        <f>+IF(I5493&gt;0,IF(H5493&lt;météo!$H$19,1,0),0)</f>
        <v>1</v>
      </c>
    </row>
    <row r="5494" spans="2:11">
      <c r="B5494" s="3">
        <v>8</v>
      </c>
      <c r="C5494" s="3">
        <v>1</v>
      </c>
      <c r="D5494" s="3">
        <v>17</v>
      </c>
      <c r="E5494" s="3">
        <v>17</v>
      </c>
      <c r="F5494" s="3">
        <f>IF(detail!$G$11=2,0,1)</f>
        <v>1</v>
      </c>
      <c r="G5494" s="3">
        <f>IF(detail!$G$11=4,0,1)</f>
        <v>1</v>
      </c>
      <c r="H5494" s="3">
        <v>13.6</v>
      </c>
      <c r="I5494" s="3">
        <f>+IF(OR((E5494&lt;=météo!H$17),(E5494&gt;météo!H$18),(F5494=0),(G5494=0),(C5494&gt;detail!$G$4)),0,1)</f>
        <v>1</v>
      </c>
      <c r="J5494" s="3">
        <f>IF(météo!$H$19&lt;H5494,0,(météo!$H$19-H5494)*I5494)</f>
        <v>6.4</v>
      </c>
      <c r="K5494" s="3">
        <f>+IF(I5494&gt;0,IF(H5494&lt;météo!$H$19,1,0),0)</f>
        <v>1</v>
      </c>
    </row>
    <row r="5495" spans="2:11">
      <c r="B5495" s="3">
        <v>8</v>
      </c>
      <c r="C5495" s="3">
        <v>1</v>
      </c>
      <c r="D5495" s="3">
        <v>17</v>
      </c>
      <c r="E5495" s="3">
        <v>18</v>
      </c>
      <c r="F5495" s="3">
        <f>IF(detail!$G$11=2,0,1)</f>
        <v>1</v>
      </c>
      <c r="G5495" s="3">
        <f>IF(detail!$G$11=4,0,1)</f>
        <v>1</v>
      </c>
      <c r="H5495" s="3">
        <v>13.6</v>
      </c>
      <c r="I5495" s="3">
        <f>+IF(OR((E5495&lt;=météo!H$17),(E5495&gt;météo!H$18),(F5495=0),(G5495=0),(C5495&gt;detail!$G$4)),0,1)</f>
        <v>1</v>
      </c>
      <c r="J5495" s="3">
        <f>IF(météo!$H$19&lt;H5495,0,(météo!$H$19-H5495)*I5495)</f>
        <v>6.4</v>
      </c>
      <c r="K5495" s="3">
        <f>+IF(I5495&gt;0,IF(H5495&lt;météo!$H$19,1,0),0)</f>
        <v>1</v>
      </c>
    </row>
    <row r="5496" spans="2:11">
      <c r="B5496" s="3">
        <v>8</v>
      </c>
      <c r="C5496" s="3">
        <v>1</v>
      </c>
      <c r="D5496" s="3">
        <v>17</v>
      </c>
      <c r="E5496" s="3">
        <v>19</v>
      </c>
      <c r="F5496" s="3">
        <f>IF(detail!$G$11=2,0,1)</f>
        <v>1</v>
      </c>
      <c r="G5496" s="3">
        <f>IF(detail!$G$11=4,0,1)</f>
        <v>1</v>
      </c>
      <c r="H5496" s="3">
        <v>13.1</v>
      </c>
      <c r="I5496" s="3">
        <f>+IF(OR((E5496&lt;=météo!H$17),(E5496&gt;météo!H$18),(F5496=0),(G5496=0),(C5496&gt;detail!$G$4)),0,1)</f>
        <v>0</v>
      </c>
      <c r="J5496" s="3">
        <f>IF(météo!$H$19&lt;H5496,0,(météo!$H$19-H5496)*I5496)</f>
        <v>0</v>
      </c>
      <c r="K5496" s="3">
        <f>+IF(I5496&gt;0,IF(H5496&lt;météo!$H$19,1,0),0)</f>
        <v>0</v>
      </c>
    </row>
    <row r="5497" spans="2:11">
      <c r="B5497" s="3">
        <v>8</v>
      </c>
      <c r="C5497" s="3">
        <v>1</v>
      </c>
      <c r="D5497" s="3">
        <v>17</v>
      </c>
      <c r="E5497" s="3">
        <v>20</v>
      </c>
      <c r="F5497" s="3">
        <f>IF(detail!$G$11=2,0,1)</f>
        <v>1</v>
      </c>
      <c r="G5497" s="3">
        <f>IF(detail!$G$11=4,0,1)</f>
        <v>1</v>
      </c>
      <c r="H5497" s="3">
        <v>12</v>
      </c>
      <c r="I5497" s="3">
        <f>+IF(OR((E5497&lt;=météo!H$17),(E5497&gt;météo!H$18),(F5497=0),(G5497=0),(C5497&gt;detail!$G$4)),0,1)</f>
        <v>0</v>
      </c>
      <c r="J5497" s="3">
        <f>IF(météo!$H$19&lt;H5497,0,(météo!$H$19-H5497)*I5497)</f>
        <v>0</v>
      </c>
      <c r="K5497" s="3">
        <f>+IF(I5497&gt;0,IF(H5497&lt;météo!$H$19,1,0),0)</f>
        <v>0</v>
      </c>
    </row>
    <row r="5498" spans="2:11">
      <c r="B5498" s="3">
        <v>8</v>
      </c>
      <c r="C5498" s="3">
        <v>1</v>
      </c>
      <c r="D5498" s="3">
        <v>17</v>
      </c>
      <c r="E5498" s="3">
        <v>21</v>
      </c>
      <c r="F5498" s="3">
        <f>IF(detail!$G$11=2,0,1)</f>
        <v>1</v>
      </c>
      <c r="G5498" s="3">
        <f>IF(detail!$G$11=4,0,1)</f>
        <v>1</v>
      </c>
      <c r="H5498" s="3">
        <v>10.5</v>
      </c>
      <c r="I5498" s="3">
        <f>+IF(OR((E5498&lt;=météo!H$17),(E5498&gt;météo!H$18),(F5498=0),(G5498=0),(C5498&gt;detail!$G$4)),0,1)</f>
        <v>0</v>
      </c>
      <c r="J5498" s="3">
        <f>IF(météo!$H$19&lt;H5498,0,(météo!$H$19-H5498)*I5498)</f>
        <v>0</v>
      </c>
      <c r="K5498" s="3">
        <f>+IF(I5498&gt;0,IF(H5498&lt;météo!$H$19,1,0),0)</f>
        <v>0</v>
      </c>
    </row>
    <row r="5499" spans="2:11">
      <c r="B5499" s="3">
        <v>8</v>
      </c>
      <c r="C5499" s="3">
        <v>1</v>
      </c>
      <c r="D5499" s="3">
        <v>17</v>
      </c>
      <c r="E5499" s="3">
        <v>22</v>
      </c>
      <c r="F5499" s="3">
        <f>IF(detail!$G$11=2,0,1)</f>
        <v>1</v>
      </c>
      <c r="G5499" s="3">
        <f>IF(detail!$G$11=4,0,1)</f>
        <v>1</v>
      </c>
      <c r="H5499" s="3">
        <v>8.9</v>
      </c>
      <c r="I5499" s="3">
        <f>+IF(OR((E5499&lt;=météo!H$17),(E5499&gt;météo!H$18),(F5499=0),(G5499=0),(C5499&gt;detail!$G$4)),0,1)</f>
        <v>0</v>
      </c>
      <c r="J5499" s="3">
        <f>IF(météo!$H$19&lt;H5499,0,(météo!$H$19-H5499)*I5499)</f>
        <v>0</v>
      </c>
      <c r="K5499" s="3">
        <f>+IF(I5499&gt;0,IF(H5499&lt;météo!$H$19,1,0),0)</f>
        <v>0</v>
      </c>
    </row>
    <row r="5500" spans="2:11">
      <c r="B5500" s="3">
        <v>8</v>
      </c>
      <c r="C5500" s="3">
        <v>1</v>
      </c>
      <c r="D5500" s="3">
        <v>17</v>
      </c>
      <c r="E5500" s="3">
        <v>23</v>
      </c>
      <c r="F5500" s="3">
        <f>IF(detail!$G$11=2,0,1)</f>
        <v>1</v>
      </c>
      <c r="G5500" s="3">
        <f>IF(detail!$G$11=4,0,1)</f>
        <v>1</v>
      </c>
      <c r="H5500" s="3">
        <v>7.8</v>
      </c>
      <c r="I5500" s="3">
        <f>+IF(OR((E5500&lt;=météo!H$17),(E5500&gt;météo!H$18),(F5500=0),(G5500=0),(C5500&gt;detail!$G$4)),0,1)</f>
        <v>0</v>
      </c>
      <c r="J5500" s="3">
        <f>IF(météo!$H$19&lt;H5500,0,(météo!$H$19-H5500)*I5500)</f>
        <v>0</v>
      </c>
      <c r="K5500" s="3">
        <f>+IF(I5500&gt;0,IF(H5500&lt;météo!$H$19,1,0),0)</f>
        <v>0</v>
      </c>
    </row>
    <row r="5501" spans="2:11">
      <c r="B5501" s="3">
        <v>8</v>
      </c>
      <c r="C5501" s="3">
        <v>1</v>
      </c>
      <c r="D5501" s="3">
        <v>17</v>
      </c>
      <c r="E5501" s="3">
        <v>24</v>
      </c>
      <c r="F5501" s="3">
        <f>IF(detail!$G$11=2,0,1)</f>
        <v>1</v>
      </c>
      <c r="G5501" s="3">
        <f>IF(detail!$G$11=4,0,1)</f>
        <v>1</v>
      </c>
      <c r="H5501" s="3">
        <v>7.1</v>
      </c>
      <c r="I5501" s="3">
        <f>+IF(OR((E5501&lt;=météo!H$17),(E5501&gt;météo!H$18),(F5501=0),(G5501=0),(C5501&gt;detail!$G$4)),0,1)</f>
        <v>0</v>
      </c>
      <c r="J5501" s="3">
        <f>IF(météo!$H$19&lt;H5501,0,(météo!$H$19-H5501)*I5501)</f>
        <v>0</v>
      </c>
      <c r="K5501" s="3">
        <f>+IF(I5501&gt;0,IF(H5501&lt;météo!$H$19,1,0),0)</f>
        <v>0</v>
      </c>
    </row>
    <row r="5502" spans="2:11">
      <c r="B5502" s="3">
        <v>8</v>
      </c>
      <c r="C5502" s="3">
        <v>2</v>
      </c>
      <c r="D5502" s="3">
        <v>18</v>
      </c>
      <c r="E5502" s="3">
        <v>1</v>
      </c>
      <c r="F5502" s="3">
        <f>IF(detail!$G$11=2,0,1)</f>
        <v>1</v>
      </c>
      <c r="G5502" s="3">
        <f>IF(detail!$G$11=4,0,1)</f>
        <v>1</v>
      </c>
      <c r="H5502" s="3">
        <v>6.7</v>
      </c>
      <c r="I5502" s="3">
        <f>+IF(OR((E5502&lt;=météo!H$17),(E5502&gt;météo!H$18),(F5502=0),(G5502=0),(C5502&gt;detail!$G$4)),0,1)</f>
        <v>0</v>
      </c>
      <c r="J5502" s="3">
        <f>IF(météo!$H$19&lt;H5502,0,(météo!$H$19-H5502)*I5502)</f>
        <v>0</v>
      </c>
      <c r="K5502" s="3">
        <f>+IF(I5502&gt;0,IF(H5502&lt;météo!$H$19,1,0),0)</f>
        <v>0</v>
      </c>
    </row>
    <row r="5503" spans="2:11">
      <c r="B5503" s="3">
        <v>8</v>
      </c>
      <c r="C5503" s="3">
        <v>2</v>
      </c>
      <c r="D5503" s="3">
        <v>18</v>
      </c>
      <c r="E5503" s="3">
        <v>2</v>
      </c>
      <c r="F5503" s="3">
        <f>IF(detail!$G$11=2,0,1)</f>
        <v>1</v>
      </c>
      <c r="G5503" s="3">
        <f>IF(detail!$G$11=4,0,1)</f>
        <v>1</v>
      </c>
      <c r="H5503" s="3">
        <v>6.3</v>
      </c>
      <c r="I5503" s="3">
        <f>+IF(OR((E5503&lt;=météo!H$17),(E5503&gt;météo!H$18),(F5503=0),(G5503=0),(C5503&gt;detail!$G$4)),0,1)</f>
        <v>0</v>
      </c>
      <c r="J5503" s="3">
        <f>IF(météo!$H$19&lt;H5503,0,(météo!$H$19-H5503)*I5503)</f>
        <v>0</v>
      </c>
      <c r="K5503" s="3">
        <f>+IF(I5503&gt;0,IF(H5503&lt;météo!$H$19,1,0),0)</f>
        <v>0</v>
      </c>
    </row>
    <row r="5504" spans="2:11">
      <c r="B5504" s="3">
        <v>8</v>
      </c>
      <c r="C5504" s="3">
        <v>2</v>
      </c>
      <c r="D5504" s="3">
        <v>18</v>
      </c>
      <c r="E5504" s="3">
        <v>3</v>
      </c>
      <c r="F5504" s="3">
        <f>IF(detail!$G$11=2,0,1)</f>
        <v>1</v>
      </c>
      <c r="G5504" s="3">
        <f>IF(detail!$G$11=4,0,1)</f>
        <v>1</v>
      </c>
      <c r="H5504" s="3">
        <v>6</v>
      </c>
      <c r="I5504" s="3">
        <f>+IF(OR((E5504&lt;=météo!H$17),(E5504&gt;météo!H$18),(F5504=0),(G5504=0),(C5504&gt;detail!$G$4)),0,1)</f>
        <v>0</v>
      </c>
      <c r="J5504" s="3">
        <f>IF(météo!$H$19&lt;H5504,0,(météo!$H$19-H5504)*I5504)</f>
        <v>0</v>
      </c>
      <c r="K5504" s="3">
        <f>+IF(I5504&gt;0,IF(H5504&lt;météo!$H$19,1,0),0)</f>
        <v>0</v>
      </c>
    </row>
    <row r="5505" spans="2:11">
      <c r="B5505" s="3">
        <v>8</v>
      </c>
      <c r="C5505" s="3">
        <v>2</v>
      </c>
      <c r="D5505" s="3">
        <v>18</v>
      </c>
      <c r="E5505" s="3">
        <v>4</v>
      </c>
      <c r="F5505" s="3">
        <f>IF(detail!$G$11=2,0,1)</f>
        <v>1</v>
      </c>
      <c r="G5505" s="3">
        <f>IF(detail!$G$11=4,0,1)</f>
        <v>1</v>
      </c>
      <c r="H5505" s="3">
        <v>5.8</v>
      </c>
      <c r="I5505" s="3">
        <f>+IF(OR((E5505&lt;=météo!H$17),(E5505&gt;météo!H$18),(F5505=0),(G5505=0),(C5505&gt;detail!$G$4)),0,1)</f>
        <v>0</v>
      </c>
      <c r="J5505" s="3">
        <f>IF(météo!$H$19&lt;H5505,0,(météo!$H$19-H5505)*I5505)</f>
        <v>0</v>
      </c>
      <c r="K5505" s="3">
        <f>+IF(I5505&gt;0,IF(H5505&lt;météo!$H$19,1,0),0)</f>
        <v>0</v>
      </c>
    </row>
    <row r="5506" spans="2:11">
      <c r="B5506" s="3">
        <v>8</v>
      </c>
      <c r="C5506" s="3">
        <v>2</v>
      </c>
      <c r="D5506" s="3">
        <v>18</v>
      </c>
      <c r="E5506" s="3">
        <v>5</v>
      </c>
      <c r="F5506" s="3">
        <f>IF(detail!$G$11=2,0,1)</f>
        <v>1</v>
      </c>
      <c r="G5506" s="3">
        <f>IF(detail!$G$11=4,0,1)</f>
        <v>1</v>
      </c>
      <c r="H5506" s="3">
        <v>5.8</v>
      </c>
      <c r="I5506" s="3">
        <f>+IF(OR((E5506&lt;=météo!H$17),(E5506&gt;météo!H$18),(F5506=0),(G5506=0),(C5506&gt;detail!$G$4)),0,1)</f>
        <v>0</v>
      </c>
      <c r="J5506" s="3">
        <f>IF(météo!$H$19&lt;H5506,0,(météo!$H$19-H5506)*I5506)</f>
        <v>0</v>
      </c>
      <c r="K5506" s="3">
        <f>+IF(I5506&gt;0,IF(H5506&lt;météo!$H$19,1,0),0)</f>
        <v>0</v>
      </c>
    </row>
    <row r="5507" spans="2:11">
      <c r="B5507" s="3">
        <v>8</v>
      </c>
      <c r="C5507" s="3">
        <v>2</v>
      </c>
      <c r="D5507" s="3">
        <v>18</v>
      </c>
      <c r="E5507" s="3">
        <v>6</v>
      </c>
      <c r="F5507" s="3">
        <f>IF(detail!$G$11=2,0,1)</f>
        <v>1</v>
      </c>
      <c r="G5507" s="3">
        <f>IF(detail!$G$11=4,0,1)</f>
        <v>1</v>
      </c>
      <c r="H5507" s="3">
        <v>6</v>
      </c>
      <c r="I5507" s="3">
        <f>+IF(OR((E5507&lt;=météo!H$17),(E5507&gt;météo!H$18),(F5507=0),(G5507=0),(C5507&gt;detail!$G$4)),0,1)</f>
        <v>0</v>
      </c>
      <c r="J5507" s="3">
        <f>IF(météo!$H$19&lt;H5507,0,(météo!$H$19-H5507)*I5507)</f>
        <v>0</v>
      </c>
      <c r="K5507" s="3">
        <f>+IF(I5507&gt;0,IF(H5507&lt;météo!$H$19,1,0),0)</f>
        <v>0</v>
      </c>
    </row>
    <row r="5508" spans="2:11">
      <c r="B5508" s="3">
        <v>8</v>
      </c>
      <c r="C5508" s="3">
        <v>2</v>
      </c>
      <c r="D5508" s="3">
        <v>18</v>
      </c>
      <c r="E5508" s="3">
        <v>7</v>
      </c>
      <c r="F5508" s="3">
        <f>IF(detail!$G$11=2,0,1)</f>
        <v>1</v>
      </c>
      <c r="G5508" s="3">
        <f>IF(detail!$G$11=4,0,1)</f>
        <v>1</v>
      </c>
      <c r="H5508" s="3">
        <v>6.7</v>
      </c>
      <c r="I5508" s="3">
        <f>+IF(OR((E5508&lt;=météo!H$17),(E5508&gt;météo!H$18),(F5508=0),(G5508=0),(C5508&gt;detail!$G$4)),0,1)</f>
        <v>0</v>
      </c>
      <c r="J5508" s="3">
        <f>IF(météo!$H$19&lt;H5508,0,(météo!$H$19-H5508)*I5508)</f>
        <v>0</v>
      </c>
      <c r="K5508" s="3">
        <f>+IF(I5508&gt;0,IF(H5508&lt;météo!$H$19,1,0),0)</f>
        <v>0</v>
      </c>
    </row>
    <row r="5509" spans="2:11">
      <c r="B5509" s="3">
        <v>8</v>
      </c>
      <c r="C5509" s="3">
        <v>2</v>
      </c>
      <c r="D5509" s="3">
        <v>18</v>
      </c>
      <c r="E5509" s="3">
        <v>8</v>
      </c>
      <c r="F5509" s="3">
        <f>IF(detail!$G$11=2,0,1)</f>
        <v>1</v>
      </c>
      <c r="G5509" s="3">
        <f>IF(detail!$G$11=4,0,1)</f>
        <v>1</v>
      </c>
      <c r="H5509" s="3">
        <v>8</v>
      </c>
      <c r="I5509" s="3">
        <f>+IF(OR((E5509&lt;=météo!H$17),(E5509&gt;météo!H$18),(F5509=0),(G5509=0),(C5509&gt;detail!$G$4)),0,1)</f>
        <v>0</v>
      </c>
      <c r="J5509" s="3">
        <f>IF(météo!$H$19&lt;H5509,0,(météo!$H$19-H5509)*I5509)</f>
        <v>0</v>
      </c>
      <c r="K5509" s="3">
        <f>+IF(I5509&gt;0,IF(H5509&lt;météo!$H$19,1,0),0)</f>
        <v>0</v>
      </c>
    </row>
    <row r="5510" spans="2:11">
      <c r="B5510" s="3">
        <v>8</v>
      </c>
      <c r="C5510" s="3">
        <v>2</v>
      </c>
      <c r="D5510" s="3">
        <v>18</v>
      </c>
      <c r="E5510" s="3">
        <v>9</v>
      </c>
      <c r="F5510" s="3">
        <f>IF(detail!$G$11=2,0,1)</f>
        <v>1</v>
      </c>
      <c r="G5510" s="3">
        <f>IF(detail!$G$11=4,0,1)</f>
        <v>1</v>
      </c>
      <c r="H5510" s="3">
        <v>9.6999999999999993</v>
      </c>
      <c r="I5510" s="3">
        <f>+IF(OR((E5510&lt;=météo!H$17),(E5510&gt;météo!H$18),(F5510=0),(G5510=0),(C5510&gt;detail!$G$4)),0,1)</f>
        <v>1</v>
      </c>
      <c r="J5510" s="3">
        <f>IF(météo!$H$19&lt;H5510,0,(météo!$H$19-H5510)*I5510)</f>
        <v>10.3</v>
      </c>
      <c r="K5510" s="3">
        <f>+IF(I5510&gt;0,IF(H5510&lt;météo!$H$19,1,0),0)</f>
        <v>1</v>
      </c>
    </row>
    <row r="5511" spans="2:11">
      <c r="B5511" s="3">
        <v>8</v>
      </c>
      <c r="C5511" s="3">
        <v>2</v>
      </c>
      <c r="D5511" s="3">
        <v>18</v>
      </c>
      <c r="E5511" s="3">
        <v>10</v>
      </c>
      <c r="F5511" s="3">
        <f>IF(detail!$G$11=2,0,1)</f>
        <v>1</v>
      </c>
      <c r="G5511" s="3">
        <f>IF(detail!$G$11=4,0,1)</f>
        <v>1</v>
      </c>
      <c r="H5511" s="3">
        <v>11.5</v>
      </c>
      <c r="I5511" s="3">
        <f>+IF(OR((E5511&lt;=météo!H$17),(E5511&gt;météo!H$18),(F5511=0),(G5511=0),(C5511&gt;detail!$G$4)),0,1)</f>
        <v>1</v>
      </c>
      <c r="J5511" s="3">
        <f>IF(météo!$H$19&lt;H5511,0,(météo!$H$19-H5511)*I5511)</f>
        <v>8.5</v>
      </c>
      <c r="K5511" s="3">
        <f>+IF(I5511&gt;0,IF(H5511&lt;météo!$H$19,1,0),0)</f>
        <v>1</v>
      </c>
    </row>
    <row r="5512" spans="2:11">
      <c r="B5512" s="3">
        <v>8</v>
      </c>
      <c r="C5512" s="3">
        <v>2</v>
      </c>
      <c r="D5512" s="3">
        <v>18</v>
      </c>
      <c r="E5512" s="3">
        <v>11</v>
      </c>
      <c r="F5512" s="3">
        <f>IF(detail!$G$11=2,0,1)</f>
        <v>1</v>
      </c>
      <c r="G5512" s="3">
        <f>IF(detail!$G$11=4,0,1)</f>
        <v>1</v>
      </c>
      <c r="H5512" s="3">
        <v>13.1</v>
      </c>
      <c r="I5512" s="3">
        <f>+IF(OR((E5512&lt;=météo!H$17),(E5512&gt;météo!H$18),(F5512=0),(G5512=0),(C5512&gt;detail!$G$4)),0,1)</f>
        <v>1</v>
      </c>
      <c r="J5512" s="3">
        <f>IF(météo!$H$19&lt;H5512,0,(météo!$H$19-H5512)*I5512)</f>
        <v>6.9</v>
      </c>
      <c r="K5512" s="3">
        <f>+IF(I5512&gt;0,IF(H5512&lt;météo!$H$19,1,0),0)</f>
        <v>1</v>
      </c>
    </row>
    <row r="5513" spans="2:11">
      <c r="B5513" s="3">
        <v>8</v>
      </c>
      <c r="C5513" s="3">
        <v>2</v>
      </c>
      <c r="D5513" s="3">
        <v>18</v>
      </c>
      <c r="E5513" s="3">
        <v>12</v>
      </c>
      <c r="F5513" s="3">
        <f>IF(detail!$G$11=2,0,1)</f>
        <v>1</v>
      </c>
      <c r="G5513" s="3">
        <f>IF(detail!$G$11=4,0,1)</f>
        <v>1</v>
      </c>
      <c r="H5513" s="3">
        <v>14.3</v>
      </c>
      <c r="I5513" s="3">
        <f>+IF(OR((E5513&lt;=météo!H$17),(E5513&gt;météo!H$18),(F5513=0),(G5513=0),(C5513&gt;detail!$G$4)),0,1)</f>
        <v>1</v>
      </c>
      <c r="J5513" s="3">
        <f>IF(météo!$H$19&lt;H5513,0,(météo!$H$19-H5513)*I5513)</f>
        <v>5.6999999999999993</v>
      </c>
      <c r="K5513" s="3">
        <f>+IF(I5513&gt;0,IF(H5513&lt;météo!$H$19,1,0),0)</f>
        <v>1</v>
      </c>
    </row>
    <row r="5514" spans="2:11">
      <c r="B5514" s="3">
        <v>8</v>
      </c>
      <c r="C5514" s="3">
        <v>2</v>
      </c>
      <c r="D5514" s="3">
        <v>18</v>
      </c>
      <c r="E5514" s="3">
        <v>13</v>
      </c>
      <c r="F5514" s="3">
        <f>IF(detail!$G$11=2,0,1)</f>
        <v>1</v>
      </c>
      <c r="G5514" s="3">
        <f>IF(detail!$G$11=4,0,1)</f>
        <v>1</v>
      </c>
      <c r="H5514" s="3">
        <v>15.1</v>
      </c>
      <c r="I5514" s="3">
        <f>+IF(OR((E5514&lt;=météo!H$17),(E5514&gt;météo!H$18),(F5514=0),(G5514=0),(C5514&gt;detail!$G$4)),0,1)</f>
        <v>1</v>
      </c>
      <c r="J5514" s="3">
        <f>IF(météo!$H$19&lt;H5514,0,(météo!$H$19-H5514)*I5514)</f>
        <v>4.9000000000000004</v>
      </c>
      <c r="K5514" s="3">
        <f>+IF(I5514&gt;0,IF(H5514&lt;météo!$H$19,1,0),0)</f>
        <v>1</v>
      </c>
    </row>
    <row r="5515" spans="2:11">
      <c r="B5515" s="3">
        <v>8</v>
      </c>
      <c r="C5515" s="3">
        <v>2</v>
      </c>
      <c r="D5515" s="3">
        <v>18</v>
      </c>
      <c r="E5515" s="3">
        <v>14</v>
      </c>
      <c r="F5515" s="3">
        <f>IF(detail!$G$11=2,0,1)</f>
        <v>1</v>
      </c>
      <c r="G5515" s="3">
        <f>IF(detail!$G$11=4,0,1)</f>
        <v>1</v>
      </c>
      <c r="H5515" s="3">
        <v>15.5</v>
      </c>
      <c r="I5515" s="3">
        <f>+IF(OR((E5515&lt;=météo!H$17),(E5515&gt;météo!H$18),(F5515=0),(G5515=0),(C5515&gt;detail!$G$4)),0,1)</f>
        <v>1</v>
      </c>
      <c r="J5515" s="3">
        <f>IF(météo!$H$19&lt;H5515,0,(météo!$H$19-H5515)*I5515)</f>
        <v>4.5</v>
      </c>
      <c r="K5515" s="3">
        <f>+IF(I5515&gt;0,IF(H5515&lt;météo!$H$19,1,0),0)</f>
        <v>1</v>
      </c>
    </row>
    <row r="5516" spans="2:11">
      <c r="B5516" s="3">
        <v>8</v>
      </c>
      <c r="C5516" s="3">
        <v>2</v>
      </c>
      <c r="D5516" s="3">
        <v>18</v>
      </c>
      <c r="E5516" s="3">
        <v>15</v>
      </c>
      <c r="F5516" s="3">
        <f>IF(detail!$G$11=2,0,1)</f>
        <v>1</v>
      </c>
      <c r="G5516" s="3">
        <f>IF(detail!$G$11=4,0,1)</f>
        <v>1</v>
      </c>
      <c r="H5516" s="3">
        <v>15.5</v>
      </c>
      <c r="I5516" s="3">
        <f>+IF(OR((E5516&lt;=météo!H$17),(E5516&gt;météo!H$18),(F5516=0),(G5516=0),(C5516&gt;detail!$G$4)),0,1)</f>
        <v>1</v>
      </c>
      <c r="J5516" s="3">
        <f>IF(météo!$H$19&lt;H5516,0,(météo!$H$19-H5516)*I5516)</f>
        <v>4.5</v>
      </c>
      <c r="K5516" s="3">
        <f>+IF(I5516&gt;0,IF(H5516&lt;météo!$H$19,1,0),0)</f>
        <v>1</v>
      </c>
    </row>
    <row r="5517" spans="2:11">
      <c r="B5517" s="3">
        <v>8</v>
      </c>
      <c r="C5517" s="3">
        <v>2</v>
      </c>
      <c r="D5517" s="3">
        <v>18</v>
      </c>
      <c r="E5517" s="3">
        <v>16</v>
      </c>
      <c r="F5517" s="3">
        <f>IF(detail!$G$11=2,0,1)</f>
        <v>1</v>
      </c>
      <c r="G5517" s="3">
        <f>IF(detail!$G$11=4,0,1)</f>
        <v>1</v>
      </c>
      <c r="H5517" s="3">
        <v>15.3</v>
      </c>
      <c r="I5517" s="3">
        <f>+IF(OR((E5517&lt;=météo!H$17),(E5517&gt;météo!H$18),(F5517=0),(G5517=0),(C5517&gt;detail!$G$4)),0,1)</f>
        <v>1</v>
      </c>
      <c r="J5517" s="3">
        <f>IF(météo!$H$19&lt;H5517,0,(météo!$H$19-H5517)*I5517)</f>
        <v>4.6999999999999993</v>
      </c>
      <c r="K5517" s="3">
        <f>+IF(I5517&gt;0,IF(H5517&lt;météo!$H$19,1,0),0)</f>
        <v>1</v>
      </c>
    </row>
    <row r="5518" spans="2:11">
      <c r="B5518" s="3">
        <v>8</v>
      </c>
      <c r="C5518" s="3">
        <v>2</v>
      </c>
      <c r="D5518" s="3">
        <v>18</v>
      </c>
      <c r="E5518" s="3">
        <v>17</v>
      </c>
      <c r="F5518" s="3">
        <f>IF(detail!$G$11=2,0,1)</f>
        <v>1</v>
      </c>
      <c r="G5518" s="3">
        <f>IF(detail!$G$11=4,0,1)</f>
        <v>1</v>
      </c>
      <c r="H5518" s="3">
        <v>15</v>
      </c>
      <c r="I5518" s="3">
        <f>+IF(OR((E5518&lt;=météo!H$17),(E5518&gt;météo!H$18),(F5518=0),(G5518=0),(C5518&gt;detail!$G$4)),0,1)</f>
        <v>1</v>
      </c>
      <c r="J5518" s="3">
        <f>IF(météo!$H$19&lt;H5518,0,(météo!$H$19-H5518)*I5518)</f>
        <v>5</v>
      </c>
      <c r="K5518" s="3">
        <f>+IF(I5518&gt;0,IF(H5518&lt;météo!$H$19,1,0),0)</f>
        <v>1</v>
      </c>
    </row>
    <row r="5519" spans="2:11">
      <c r="B5519" s="3">
        <v>8</v>
      </c>
      <c r="C5519" s="3">
        <v>2</v>
      </c>
      <c r="D5519" s="3">
        <v>18</v>
      </c>
      <c r="E5519" s="3">
        <v>18</v>
      </c>
      <c r="F5519" s="3">
        <f>IF(detail!$G$11=2,0,1)</f>
        <v>1</v>
      </c>
      <c r="G5519" s="3">
        <f>IF(detail!$G$11=4,0,1)</f>
        <v>1</v>
      </c>
      <c r="H5519" s="3">
        <v>14.8</v>
      </c>
      <c r="I5519" s="3">
        <f>+IF(OR((E5519&lt;=météo!H$17),(E5519&gt;météo!H$18),(F5519=0),(G5519=0),(C5519&gt;detail!$G$4)),0,1)</f>
        <v>1</v>
      </c>
      <c r="J5519" s="3">
        <f>IF(météo!$H$19&lt;H5519,0,(météo!$H$19-H5519)*I5519)</f>
        <v>5.1999999999999993</v>
      </c>
      <c r="K5519" s="3">
        <f>+IF(I5519&gt;0,IF(H5519&lt;météo!$H$19,1,0),0)</f>
        <v>1</v>
      </c>
    </row>
    <row r="5520" spans="2:11">
      <c r="B5520" s="3">
        <v>8</v>
      </c>
      <c r="C5520" s="3">
        <v>2</v>
      </c>
      <c r="D5520" s="3">
        <v>18</v>
      </c>
      <c r="E5520" s="3">
        <v>19</v>
      </c>
      <c r="F5520" s="3">
        <f>IF(detail!$G$11=2,0,1)</f>
        <v>1</v>
      </c>
      <c r="G5520" s="3">
        <f>IF(detail!$G$11=4,0,1)</f>
        <v>1</v>
      </c>
      <c r="H5520" s="3">
        <v>14.4</v>
      </c>
      <c r="I5520" s="3">
        <f>+IF(OR((E5520&lt;=météo!H$17),(E5520&gt;météo!H$18),(F5520=0),(G5520=0),(C5520&gt;detail!$G$4)),0,1)</f>
        <v>0</v>
      </c>
      <c r="J5520" s="3">
        <f>IF(météo!$H$19&lt;H5520,0,(météo!$H$19-H5520)*I5520)</f>
        <v>0</v>
      </c>
      <c r="K5520" s="3">
        <f>+IF(I5520&gt;0,IF(H5520&lt;météo!$H$19,1,0),0)</f>
        <v>0</v>
      </c>
    </row>
    <row r="5521" spans="2:11">
      <c r="B5521" s="3">
        <v>8</v>
      </c>
      <c r="C5521" s="3">
        <v>2</v>
      </c>
      <c r="D5521" s="3">
        <v>18</v>
      </c>
      <c r="E5521" s="3">
        <v>20</v>
      </c>
      <c r="F5521" s="3">
        <f>IF(detail!$G$11=2,0,1)</f>
        <v>1</v>
      </c>
      <c r="G5521" s="3">
        <f>IF(detail!$G$11=4,0,1)</f>
        <v>1</v>
      </c>
      <c r="H5521" s="3">
        <v>13.9</v>
      </c>
      <c r="I5521" s="3">
        <f>+IF(OR((E5521&lt;=météo!H$17),(E5521&gt;météo!H$18),(F5521=0),(G5521=0),(C5521&gt;detail!$G$4)),0,1)</f>
        <v>0</v>
      </c>
      <c r="J5521" s="3">
        <f>IF(météo!$H$19&lt;H5521,0,(météo!$H$19-H5521)*I5521)</f>
        <v>0</v>
      </c>
      <c r="K5521" s="3">
        <f>+IF(I5521&gt;0,IF(H5521&lt;météo!$H$19,1,0),0)</f>
        <v>0</v>
      </c>
    </row>
    <row r="5522" spans="2:11">
      <c r="B5522" s="3">
        <v>8</v>
      </c>
      <c r="C5522" s="3">
        <v>2</v>
      </c>
      <c r="D5522" s="3">
        <v>18</v>
      </c>
      <c r="E5522" s="3">
        <v>21</v>
      </c>
      <c r="F5522" s="3">
        <f>IF(detail!$G$11=2,0,1)</f>
        <v>1</v>
      </c>
      <c r="G5522" s="3">
        <f>IF(detail!$G$11=4,0,1)</f>
        <v>1</v>
      </c>
      <c r="H5522" s="3">
        <v>13.2</v>
      </c>
      <c r="I5522" s="3">
        <f>+IF(OR((E5522&lt;=météo!H$17),(E5522&gt;météo!H$18),(F5522=0),(G5522=0),(C5522&gt;detail!$G$4)),0,1)</f>
        <v>0</v>
      </c>
      <c r="J5522" s="3">
        <f>IF(météo!$H$19&lt;H5522,0,(météo!$H$19-H5522)*I5522)</f>
        <v>0</v>
      </c>
      <c r="K5522" s="3">
        <f>+IF(I5522&gt;0,IF(H5522&lt;météo!$H$19,1,0),0)</f>
        <v>0</v>
      </c>
    </row>
    <row r="5523" spans="2:11">
      <c r="B5523" s="3">
        <v>8</v>
      </c>
      <c r="C5523" s="3">
        <v>2</v>
      </c>
      <c r="D5523" s="3">
        <v>18</v>
      </c>
      <c r="E5523" s="3">
        <v>22</v>
      </c>
      <c r="F5523" s="3">
        <f>IF(detail!$G$11=2,0,1)</f>
        <v>1</v>
      </c>
      <c r="G5523" s="3">
        <f>IF(detail!$G$11=4,0,1)</f>
        <v>1</v>
      </c>
      <c r="H5523" s="3">
        <v>12.6</v>
      </c>
      <c r="I5523" s="3">
        <f>+IF(OR((E5523&lt;=météo!H$17),(E5523&gt;météo!H$18),(F5523=0),(G5523=0),(C5523&gt;detail!$G$4)),0,1)</f>
        <v>0</v>
      </c>
      <c r="J5523" s="3">
        <f>IF(météo!$H$19&lt;H5523,0,(météo!$H$19-H5523)*I5523)</f>
        <v>0</v>
      </c>
      <c r="K5523" s="3">
        <f>+IF(I5523&gt;0,IF(H5523&lt;météo!$H$19,1,0),0)</f>
        <v>0</v>
      </c>
    </row>
    <row r="5524" spans="2:11">
      <c r="B5524" s="3">
        <v>8</v>
      </c>
      <c r="C5524" s="3">
        <v>2</v>
      </c>
      <c r="D5524" s="3">
        <v>18</v>
      </c>
      <c r="E5524" s="3">
        <v>23</v>
      </c>
      <c r="F5524" s="3">
        <f>IF(detail!$G$11=2,0,1)</f>
        <v>1</v>
      </c>
      <c r="G5524" s="3">
        <f>IF(detail!$G$11=4,0,1)</f>
        <v>1</v>
      </c>
      <c r="H5524" s="3">
        <v>12.3</v>
      </c>
      <c r="I5524" s="3">
        <f>+IF(OR((E5524&lt;=météo!H$17),(E5524&gt;météo!H$18),(F5524=0),(G5524=0),(C5524&gt;detail!$G$4)),0,1)</f>
        <v>0</v>
      </c>
      <c r="J5524" s="3">
        <f>IF(météo!$H$19&lt;H5524,0,(météo!$H$19-H5524)*I5524)</f>
        <v>0</v>
      </c>
      <c r="K5524" s="3">
        <f>+IF(I5524&gt;0,IF(H5524&lt;météo!$H$19,1,0),0)</f>
        <v>0</v>
      </c>
    </row>
    <row r="5525" spans="2:11">
      <c r="B5525" s="3">
        <v>8</v>
      </c>
      <c r="C5525" s="3">
        <v>2</v>
      </c>
      <c r="D5525" s="3">
        <v>18</v>
      </c>
      <c r="E5525" s="3">
        <v>24</v>
      </c>
      <c r="F5525" s="3">
        <f>IF(detail!$G$11=2,0,1)</f>
        <v>1</v>
      </c>
      <c r="G5525" s="3">
        <f>IF(detail!$G$11=4,0,1)</f>
        <v>1</v>
      </c>
      <c r="H5525" s="3">
        <v>12.3</v>
      </c>
      <c r="I5525" s="3">
        <f>+IF(OR((E5525&lt;=météo!H$17),(E5525&gt;météo!H$18),(F5525=0),(G5525=0),(C5525&gt;detail!$G$4)),0,1)</f>
        <v>0</v>
      </c>
      <c r="J5525" s="3">
        <f>IF(météo!$H$19&lt;H5525,0,(météo!$H$19-H5525)*I5525)</f>
        <v>0</v>
      </c>
      <c r="K5525" s="3">
        <f>+IF(I5525&gt;0,IF(H5525&lt;météo!$H$19,1,0),0)</f>
        <v>0</v>
      </c>
    </row>
    <row r="5526" spans="2:11">
      <c r="B5526" s="3">
        <v>8</v>
      </c>
      <c r="C5526" s="3">
        <v>3</v>
      </c>
      <c r="D5526" s="3">
        <v>19</v>
      </c>
      <c r="E5526" s="3">
        <v>1</v>
      </c>
      <c r="F5526" s="3">
        <f>IF(detail!$G$11=2,0,1)</f>
        <v>1</v>
      </c>
      <c r="G5526" s="3">
        <f>IF(detail!$G$11=4,0,1)</f>
        <v>1</v>
      </c>
      <c r="H5526" s="3">
        <v>12.3</v>
      </c>
      <c r="I5526" s="3">
        <f>+IF(OR((E5526&lt;=météo!H$17),(E5526&gt;météo!H$18),(F5526=0),(G5526=0),(C5526&gt;detail!$G$4)),0,1)</f>
        <v>0</v>
      </c>
      <c r="J5526" s="3">
        <f>IF(météo!$H$19&lt;H5526,0,(météo!$H$19-H5526)*I5526)</f>
        <v>0</v>
      </c>
      <c r="K5526" s="3">
        <f>+IF(I5526&gt;0,IF(H5526&lt;météo!$H$19,1,0),0)</f>
        <v>0</v>
      </c>
    </row>
    <row r="5527" spans="2:11">
      <c r="B5527" s="3">
        <v>8</v>
      </c>
      <c r="C5527" s="3">
        <v>3</v>
      </c>
      <c r="D5527" s="3">
        <v>19</v>
      </c>
      <c r="E5527" s="3">
        <v>2</v>
      </c>
      <c r="F5527" s="3">
        <f>IF(detail!$G$11=2,0,1)</f>
        <v>1</v>
      </c>
      <c r="G5527" s="3">
        <f>IF(detail!$G$11=4,0,1)</f>
        <v>1</v>
      </c>
      <c r="H5527" s="3">
        <v>12</v>
      </c>
      <c r="I5527" s="3">
        <f>+IF(OR((E5527&lt;=météo!H$17),(E5527&gt;météo!H$18),(F5527=0),(G5527=0),(C5527&gt;detail!$G$4)),0,1)</f>
        <v>0</v>
      </c>
      <c r="J5527" s="3">
        <f>IF(météo!$H$19&lt;H5527,0,(météo!$H$19-H5527)*I5527)</f>
        <v>0</v>
      </c>
      <c r="K5527" s="3">
        <f>+IF(I5527&gt;0,IF(H5527&lt;météo!$H$19,1,0),0)</f>
        <v>0</v>
      </c>
    </row>
    <row r="5528" spans="2:11">
      <c r="B5528" s="3">
        <v>8</v>
      </c>
      <c r="C5528" s="3">
        <v>3</v>
      </c>
      <c r="D5528" s="3">
        <v>19</v>
      </c>
      <c r="E5528" s="3">
        <v>3</v>
      </c>
      <c r="F5528" s="3">
        <f>IF(detail!$G$11=2,0,1)</f>
        <v>1</v>
      </c>
      <c r="G5528" s="3">
        <f>IF(detail!$G$11=4,0,1)</f>
        <v>1</v>
      </c>
      <c r="H5528" s="3">
        <v>11.5</v>
      </c>
      <c r="I5528" s="3">
        <f>+IF(OR((E5528&lt;=météo!H$17),(E5528&gt;météo!H$18),(F5528=0),(G5528=0),(C5528&gt;detail!$G$4)),0,1)</f>
        <v>0</v>
      </c>
      <c r="J5528" s="3">
        <f>IF(météo!$H$19&lt;H5528,0,(météo!$H$19-H5528)*I5528)</f>
        <v>0</v>
      </c>
      <c r="K5528" s="3">
        <f>+IF(I5528&gt;0,IF(H5528&lt;météo!$H$19,1,0),0)</f>
        <v>0</v>
      </c>
    </row>
    <row r="5529" spans="2:11">
      <c r="B5529" s="3">
        <v>8</v>
      </c>
      <c r="C5529" s="3">
        <v>3</v>
      </c>
      <c r="D5529" s="3">
        <v>19</v>
      </c>
      <c r="E5529" s="3">
        <v>4</v>
      </c>
      <c r="F5529" s="3">
        <f>IF(detail!$G$11=2,0,1)</f>
        <v>1</v>
      </c>
      <c r="G5529" s="3">
        <f>IF(detail!$G$11=4,0,1)</f>
        <v>1</v>
      </c>
      <c r="H5529" s="3">
        <v>11</v>
      </c>
      <c r="I5529" s="3">
        <f>+IF(OR((E5529&lt;=météo!H$17),(E5529&gt;météo!H$18),(F5529=0),(G5529=0),(C5529&gt;detail!$G$4)),0,1)</f>
        <v>0</v>
      </c>
      <c r="J5529" s="3">
        <f>IF(météo!$H$19&lt;H5529,0,(météo!$H$19-H5529)*I5529)</f>
        <v>0</v>
      </c>
      <c r="K5529" s="3">
        <f>+IF(I5529&gt;0,IF(H5529&lt;météo!$H$19,1,0),0)</f>
        <v>0</v>
      </c>
    </row>
    <row r="5530" spans="2:11">
      <c r="B5530" s="3">
        <v>8</v>
      </c>
      <c r="C5530" s="3">
        <v>3</v>
      </c>
      <c r="D5530" s="3">
        <v>19</v>
      </c>
      <c r="E5530" s="3">
        <v>5</v>
      </c>
      <c r="F5530" s="3">
        <f>IF(detail!$G$11=2,0,1)</f>
        <v>1</v>
      </c>
      <c r="G5530" s="3">
        <f>IF(detail!$G$11=4,0,1)</f>
        <v>1</v>
      </c>
      <c r="H5530" s="3">
        <v>10.8</v>
      </c>
      <c r="I5530" s="3">
        <f>+IF(OR((E5530&lt;=météo!H$17),(E5530&gt;météo!H$18),(F5530=0),(G5530=0),(C5530&gt;detail!$G$4)),0,1)</f>
        <v>0</v>
      </c>
      <c r="J5530" s="3">
        <f>IF(météo!$H$19&lt;H5530,0,(météo!$H$19-H5530)*I5530)</f>
        <v>0</v>
      </c>
      <c r="K5530" s="3">
        <f>+IF(I5530&gt;0,IF(H5530&lt;météo!$H$19,1,0),0)</f>
        <v>0</v>
      </c>
    </row>
    <row r="5531" spans="2:11">
      <c r="B5531" s="3">
        <v>8</v>
      </c>
      <c r="C5531" s="3">
        <v>3</v>
      </c>
      <c r="D5531" s="3">
        <v>19</v>
      </c>
      <c r="E5531" s="3">
        <v>6</v>
      </c>
      <c r="F5531" s="3">
        <f>IF(detail!$G$11=2,0,1)</f>
        <v>1</v>
      </c>
      <c r="G5531" s="3">
        <f>IF(detail!$G$11=4,0,1)</f>
        <v>1</v>
      </c>
      <c r="H5531" s="3">
        <v>10.9</v>
      </c>
      <c r="I5531" s="3">
        <f>+IF(OR((E5531&lt;=météo!H$17),(E5531&gt;météo!H$18),(F5531=0),(G5531=0),(C5531&gt;detail!$G$4)),0,1)</f>
        <v>0</v>
      </c>
      <c r="J5531" s="3">
        <f>IF(météo!$H$19&lt;H5531,0,(météo!$H$19-H5531)*I5531)</f>
        <v>0</v>
      </c>
      <c r="K5531" s="3">
        <f>+IF(I5531&gt;0,IF(H5531&lt;météo!$H$19,1,0),0)</f>
        <v>0</v>
      </c>
    </row>
    <row r="5532" spans="2:11">
      <c r="B5532" s="3">
        <v>8</v>
      </c>
      <c r="C5532" s="3">
        <v>3</v>
      </c>
      <c r="D5532" s="3">
        <v>19</v>
      </c>
      <c r="E5532" s="3">
        <v>7</v>
      </c>
      <c r="F5532" s="3">
        <f>IF(detail!$G$11=2,0,1)</f>
        <v>1</v>
      </c>
      <c r="G5532" s="3">
        <f>IF(detail!$G$11=4,0,1)</f>
        <v>1</v>
      </c>
      <c r="H5532" s="3">
        <v>11.4</v>
      </c>
      <c r="I5532" s="3">
        <f>+IF(OR((E5532&lt;=météo!H$17),(E5532&gt;météo!H$18),(F5532=0),(G5532=0),(C5532&gt;detail!$G$4)),0,1)</f>
        <v>0</v>
      </c>
      <c r="J5532" s="3">
        <f>IF(météo!$H$19&lt;H5532,0,(météo!$H$19-H5532)*I5532)</f>
        <v>0</v>
      </c>
      <c r="K5532" s="3">
        <f>+IF(I5532&gt;0,IF(H5532&lt;météo!$H$19,1,0),0)</f>
        <v>0</v>
      </c>
    </row>
    <row r="5533" spans="2:11">
      <c r="B5533" s="3">
        <v>8</v>
      </c>
      <c r="C5533" s="3">
        <v>3</v>
      </c>
      <c r="D5533" s="3">
        <v>19</v>
      </c>
      <c r="E5533" s="3">
        <v>8</v>
      </c>
      <c r="F5533" s="3">
        <f>IF(detail!$G$11=2,0,1)</f>
        <v>1</v>
      </c>
      <c r="G5533" s="3">
        <f>IF(detail!$G$11=4,0,1)</f>
        <v>1</v>
      </c>
      <c r="H5533" s="3">
        <v>12.5</v>
      </c>
      <c r="I5533" s="3">
        <f>+IF(OR((E5533&lt;=météo!H$17),(E5533&gt;météo!H$18),(F5533=0),(G5533=0),(C5533&gt;detail!$G$4)),0,1)</f>
        <v>0</v>
      </c>
      <c r="J5533" s="3">
        <f>IF(météo!$H$19&lt;H5533,0,(météo!$H$19-H5533)*I5533)</f>
        <v>0</v>
      </c>
      <c r="K5533" s="3">
        <f>+IF(I5533&gt;0,IF(H5533&lt;météo!$H$19,1,0),0)</f>
        <v>0</v>
      </c>
    </row>
    <row r="5534" spans="2:11">
      <c r="B5534" s="3">
        <v>8</v>
      </c>
      <c r="C5534" s="3">
        <v>3</v>
      </c>
      <c r="D5534" s="3">
        <v>19</v>
      </c>
      <c r="E5534" s="3">
        <v>9</v>
      </c>
      <c r="F5534" s="3">
        <f>IF(detail!$G$11=2,0,1)</f>
        <v>1</v>
      </c>
      <c r="G5534" s="3">
        <f>IF(detail!$G$11=4,0,1)</f>
        <v>1</v>
      </c>
      <c r="H5534" s="3">
        <v>13.8</v>
      </c>
      <c r="I5534" s="3">
        <f>+IF(OR((E5534&lt;=météo!H$17),(E5534&gt;météo!H$18),(F5534=0),(G5534=0),(C5534&gt;detail!$G$4)),0,1)</f>
        <v>0</v>
      </c>
      <c r="J5534" s="3">
        <f>IF(météo!$H$19&lt;H5534,0,(météo!$H$19-H5534)*I5534)</f>
        <v>0</v>
      </c>
      <c r="K5534" s="3">
        <f>+IF(I5534&gt;0,IF(H5534&lt;météo!$H$19,1,0),0)</f>
        <v>0</v>
      </c>
    </row>
    <row r="5535" spans="2:11">
      <c r="B5535" s="3">
        <v>8</v>
      </c>
      <c r="C5535" s="3">
        <v>3</v>
      </c>
      <c r="D5535" s="3">
        <v>19</v>
      </c>
      <c r="E5535" s="3">
        <v>10</v>
      </c>
      <c r="F5535" s="3">
        <f>IF(detail!$G$11=2,0,1)</f>
        <v>1</v>
      </c>
      <c r="G5535" s="3">
        <f>IF(detail!$G$11=4,0,1)</f>
        <v>1</v>
      </c>
      <c r="H5535" s="3">
        <v>15</v>
      </c>
      <c r="I5535" s="3">
        <f>+IF(OR((E5535&lt;=météo!H$17),(E5535&gt;météo!H$18),(F5535=0),(G5535=0),(C5535&gt;detail!$G$4)),0,1)</f>
        <v>0</v>
      </c>
      <c r="J5535" s="3">
        <f>IF(météo!$H$19&lt;H5535,0,(météo!$H$19-H5535)*I5535)</f>
        <v>0</v>
      </c>
      <c r="K5535" s="3">
        <f>+IF(I5535&gt;0,IF(H5535&lt;météo!$H$19,1,0),0)</f>
        <v>0</v>
      </c>
    </row>
    <row r="5536" spans="2:11">
      <c r="B5536" s="3">
        <v>8</v>
      </c>
      <c r="C5536" s="3">
        <v>3</v>
      </c>
      <c r="D5536" s="3">
        <v>19</v>
      </c>
      <c r="E5536" s="3">
        <v>11</v>
      </c>
      <c r="F5536" s="3">
        <f>IF(detail!$G$11=2,0,1)</f>
        <v>1</v>
      </c>
      <c r="G5536" s="3">
        <f>IF(detail!$G$11=4,0,1)</f>
        <v>1</v>
      </c>
      <c r="H5536" s="3">
        <v>15.4</v>
      </c>
      <c r="I5536" s="3">
        <f>+IF(OR((E5536&lt;=météo!H$17),(E5536&gt;météo!H$18),(F5536=0),(G5536=0),(C5536&gt;detail!$G$4)),0,1)</f>
        <v>0</v>
      </c>
      <c r="J5536" s="3">
        <f>IF(météo!$H$19&lt;H5536,0,(météo!$H$19-H5536)*I5536)</f>
        <v>0</v>
      </c>
      <c r="K5536" s="3">
        <f>+IF(I5536&gt;0,IF(H5536&lt;météo!$H$19,1,0),0)</f>
        <v>0</v>
      </c>
    </row>
    <row r="5537" spans="2:11">
      <c r="B5537" s="3">
        <v>8</v>
      </c>
      <c r="C5537" s="3">
        <v>3</v>
      </c>
      <c r="D5537" s="3">
        <v>19</v>
      </c>
      <c r="E5537" s="3">
        <v>12</v>
      </c>
      <c r="F5537" s="3">
        <f>IF(detail!$G$11=2,0,1)</f>
        <v>1</v>
      </c>
      <c r="G5537" s="3">
        <f>IF(detail!$G$11=4,0,1)</f>
        <v>1</v>
      </c>
      <c r="H5537" s="3">
        <v>15.3</v>
      </c>
      <c r="I5537" s="3">
        <f>+IF(OR((E5537&lt;=météo!H$17),(E5537&gt;météo!H$18),(F5537=0),(G5537=0),(C5537&gt;detail!$G$4)),0,1)</f>
        <v>0</v>
      </c>
      <c r="J5537" s="3">
        <f>IF(météo!$H$19&lt;H5537,0,(météo!$H$19-H5537)*I5537)</f>
        <v>0</v>
      </c>
      <c r="K5537" s="3">
        <f>+IF(I5537&gt;0,IF(H5537&lt;météo!$H$19,1,0),0)</f>
        <v>0</v>
      </c>
    </row>
    <row r="5538" spans="2:11">
      <c r="B5538" s="3">
        <v>8</v>
      </c>
      <c r="C5538" s="3">
        <v>3</v>
      </c>
      <c r="D5538" s="3">
        <v>19</v>
      </c>
      <c r="E5538" s="3">
        <v>13</v>
      </c>
      <c r="F5538" s="3">
        <f>IF(detail!$G$11=2,0,1)</f>
        <v>1</v>
      </c>
      <c r="G5538" s="3">
        <f>IF(detail!$G$11=4,0,1)</f>
        <v>1</v>
      </c>
      <c r="H5538" s="3">
        <v>15.2</v>
      </c>
      <c r="I5538" s="3">
        <f>+IF(OR((E5538&lt;=météo!H$17),(E5538&gt;météo!H$18),(F5538=0),(G5538=0),(C5538&gt;detail!$G$4)),0,1)</f>
        <v>0</v>
      </c>
      <c r="J5538" s="3">
        <f>IF(météo!$H$19&lt;H5538,0,(météo!$H$19-H5538)*I5538)</f>
        <v>0</v>
      </c>
      <c r="K5538" s="3">
        <f>+IF(I5538&gt;0,IF(H5538&lt;météo!$H$19,1,0),0)</f>
        <v>0</v>
      </c>
    </row>
    <row r="5539" spans="2:11">
      <c r="B5539" s="3">
        <v>8</v>
      </c>
      <c r="C5539" s="3">
        <v>3</v>
      </c>
      <c r="D5539" s="3">
        <v>19</v>
      </c>
      <c r="E5539" s="3">
        <v>14</v>
      </c>
      <c r="F5539" s="3">
        <f>IF(detail!$G$11=2,0,1)</f>
        <v>1</v>
      </c>
      <c r="G5539" s="3">
        <f>IF(detail!$G$11=4,0,1)</f>
        <v>1</v>
      </c>
      <c r="H5539" s="3">
        <v>15.7</v>
      </c>
      <c r="I5539" s="3">
        <f>+IF(OR((E5539&lt;=météo!H$17),(E5539&gt;météo!H$18),(F5539=0),(G5539=0),(C5539&gt;detail!$G$4)),0,1)</f>
        <v>0</v>
      </c>
      <c r="J5539" s="3">
        <f>IF(météo!$H$19&lt;H5539,0,(météo!$H$19-H5539)*I5539)</f>
        <v>0</v>
      </c>
      <c r="K5539" s="3">
        <f>+IF(I5539&gt;0,IF(H5539&lt;météo!$H$19,1,0),0)</f>
        <v>0</v>
      </c>
    </row>
    <row r="5540" spans="2:11">
      <c r="B5540" s="3">
        <v>8</v>
      </c>
      <c r="C5540" s="3">
        <v>3</v>
      </c>
      <c r="D5540" s="3">
        <v>19</v>
      </c>
      <c r="E5540" s="3">
        <v>15</v>
      </c>
      <c r="F5540" s="3">
        <f>IF(detail!$G$11=2,0,1)</f>
        <v>1</v>
      </c>
      <c r="G5540" s="3">
        <f>IF(detail!$G$11=4,0,1)</f>
        <v>1</v>
      </c>
      <c r="H5540" s="3">
        <v>16.8</v>
      </c>
      <c r="I5540" s="3">
        <f>+IF(OR((E5540&lt;=météo!H$17),(E5540&gt;météo!H$18),(F5540=0),(G5540=0),(C5540&gt;detail!$G$4)),0,1)</f>
        <v>0</v>
      </c>
      <c r="J5540" s="3">
        <f>IF(météo!$H$19&lt;H5540,0,(météo!$H$19-H5540)*I5540)</f>
        <v>0</v>
      </c>
      <c r="K5540" s="3">
        <f>+IF(I5540&gt;0,IF(H5540&lt;météo!$H$19,1,0),0)</f>
        <v>0</v>
      </c>
    </row>
    <row r="5541" spans="2:11">
      <c r="B5541" s="3">
        <v>8</v>
      </c>
      <c r="C5541" s="3">
        <v>3</v>
      </c>
      <c r="D5541" s="3">
        <v>19</v>
      </c>
      <c r="E5541" s="3">
        <v>16</v>
      </c>
      <c r="F5541" s="3">
        <f>IF(detail!$G$11=2,0,1)</f>
        <v>1</v>
      </c>
      <c r="G5541" s="3">
        <f>IF(detail!$G$11=4,0,1)</f>
        <v>1</v>
      </c>
      <c r="H5541" s="3">
        <v>17.899999999999999</v>
      </c>
      <c r="I5541" s="3">
        <f>+IF(OR((E5541&lt;=météo!H$17),(E5541&gt;météo!H$18),(F5541=0),(G5541=0),(C5541&gt;detail!$G$4)),0,1)</f>
        <v>0</v>
      </c>
      <c r="J5541" s="3">
        <f>IF(météo!$H$19&lt;H5541,0,(météo!$H$19-H5541)*I5541)</f>
        <v>0</v>
      </c>
      <c r="K5541" s="3">
        <f>+IF(I5541&gt;0,IF(H5541&lt;météo!$H$19,1,0),0)</f>
        <v>0</v>
      </c>
    </row>
    <row r="5542" spans="2:11">
      <c r="B5542" s="3">
        <v>8</v>
      </c>
      <c r="C5542" s="3">
        <v>3</v>
      </c>
      <c r="D5542" s="3">
        <v>19</v>
      </c>
      <c r="E5542" s="3">
        <v>17</v>
      </c>
      <c r="F5542" s="3">
        <f>IF(detail!$G$11=2,0,1)</f>
        <v>1</v>
      </c>
      <c r="G5542" s="3">
        <f>IF(detail!$G$11=4,0,1)</f>
        <v>1</v>
      </c>
      <c r="H5542" s="3">
        <v>18.5</v>
      </c>
      <c r="I5542" s="3">
        <f>+IF(OR((E5542&lt;=météo!H$17),(E5542&gt;météo!H$18),(F5542=0),(G5542=0),(C5542&gt;detail!$G$4)),0,1)</f>
        <v>0</v>
      </c>
      <c r="J5542" s="3">
        <f>IF(météo!$H$19&lt;H5542,0,(météo!$H$19-H5542)*I5542)</f>
        <v>0</v>
      </c>
      <c r="K5542" s="3">
        <f>+IF(I5542&gt;0,IF(H5542&lt;météo!$H$19,1,0),0)</f>
        <v>0</v>
      </c>
    </row>
    <row r="5543" spans="2:11">
      <c r="B5543" s="3">
        <v>8</v>
      </c>
      <c r="C5543" s="3">
        <v>3</v>
      </c>
      <c r="D5543" s="3">
        <v>19</v>
      </c>
      <c r="E5543" s="3">
        <v>18</v>
      </c>
      <c r="F5543" s="3">
        <f>IF(detail!$G$11=2,0,1)</f>
        <v>1</v>
      </c>
      <c r="G5543" s="3">
        <f>IF(detail!$G$11=4,0,1)</f>
        <v>1</v>
      </c>
      <c r="H5543" s="3">
        <v>18.399999999999999</v>
      </c>
      <c r="I5543" s="3">
        <f>+IF(OR((E5543&lt;=météo!H$17),(E5543&gt;météo!H$18),(F5543=0),(G5543=0),(C5543&gt;detail!$G$4)),0,1)</f>
        <v>0</v>
      </c>
      <c r="J5543" s="3">
        <f>IF(météo!$H$19&lt;H5543,0,(météo!$H$19-H5543)*I5543)</f>
        <v>0</v>
      </c>
      <c r="K5543" s="3">
        <f>+IF(I5543&gt;0,IF(H5543&lt;météo!$H$19,1,0),0)</f>
        <v>0</v>
      </c>
    </row>
    <row r="5544" spans="2:11">
      <c r="B5544" s="3">
        <v>8</v>
      </c>
      <c r="C5544" s="3">
        <v>3</v>
      </c>
      <c r="D5544" s="3">
        <v>19</v>
      </c>
      <c r="E5544" s="3">
        <v>19</v>
      </c>
      <c r="F5544" s="3">
        <f>IF(detail!$G$11=2,0,1)</f>
        <v>1</v>
      </c>
      <c r="G5544" s="3">
        <f>IF(detail!$G$11=4,0,1)</f>
        <v>1</v>
      </c>
      <c r="H5544" s="3">
        <v>17.8</v>
      </c>
      <c r="I5544" s="3">
        <f>+IF(OR((E5544&lt;=météo!H$17),(E5544&gt;météo!H$18),(F5544=0),(G5544=0),(C5544&gt;detail!$G$4)),0,1)</f>
        <v>0</v>
      </c>
      <c r="J5544" s="3">
        <f>IF(météo!$H$19&lt;H5544,0,(météo!$H$19-H5544)*I5544)</f>
        <v>0</v>
      </c>
      <c r="K5544" s="3">
        <f>+IF(I5544&gt;0,IF(H5544&lt;météo!$H$19,1,0),0)</f>
        <v>0</v>
      </c>
    </row>
    <row r="5545" spans="2:11">
      <c r="B5545" s="3">
        <v>8</v>
      </c>
      <c r="C5545" s="3">
        <v>3</v>
      </c>
      <c r="D5545" s="3">
        <v>19</v>
      </c>
      <c r="E5545" s="3">
        <v>20</v>
      </c>
      <c r="F5545" s="3">
        <f>IF(detail!$G$11=2,0,1)</f>
        <v>1</v>
      </c>
      <c r="G5545" s="3">
        <f>IF(detail!$G$11=4,0,1)</f>
        <v>1</v>
      </c>
      <c r="H5545" s="3">
        <v>17.100000000000001</v>
      </c>
      <c r="I5545" s="3">
        <f>+IF(OR((E5545&lt;=météo!H$17),(E5545&gt;météo!H$18),(F5545=0),(G5545=0),(C5545&gt;detail!$G$4)),0,1)</f>
        <v>0</v>
      </c>
      <c r="J5545" s="3">
        <f>IF(météo!$H$19&lt;H5545,0,(météo!$H$19-H5545)*I5545)</f>
        <v>0</v>
      </c>
      <c r="K5545" s="3">
        <f>+IF(I5545&gt;0,IF(H5545&lt;météo!$H$19,1,0),0)</f>
        <v>0</v>
      </c>
    </row>
    <row r="5546" spans="2:11">
      <c r="B5546" s="3">
        <v>8</v>
      </c>
      <c r="C5546" s="3">
        <v>3</v>
      </c>
      <c r="D5546" s="3">
        <v>19</v>
      </c>
      <c r="E5546" s="3">
        <v>21</v>
      </c>
      <c r="F5546" s="3">
        <f>IF(detail!$G$11=2,0,1)</f>
        <v>1</v>
      </c>
      <c r="G5546" s="3">
        <f>IF(detail!$G$11=4,0,1)</f>
        <v>1</v>
      </c>
      <c r="H5546" s="3">
        <v>16.5</v>
      </c>
      <c r="I5546" s="3">
        <f>+IF(OR((E5546&lt;=météo!H$17),(E5546&gt;météo!H$18),(F5546=0),(G5546=0),(C5546&gt;detail!$G$4)),0,1)</f>
        <v>0</v>
      </c>
      <c r="J5546" s="3">
        <f>IF(météo!$H$19&lt;H5546,0,(météo!$H$19-H5546)*I5546)</f>
        <v>0</v>
      </c>
      <c r="K5546" s="3">
        <f>+IF(I5546&gt;0,IF(H5546&lt;météo!$H$19,1,0),0)</f>
        <v>0</v>
      </c>
    </row>
    <row r="5547" spans="2:11">
      <c r="B5547" s="3">
        <v>8</v>
      </c>
      <c r="C5547" s="3">
        <v>3</v>
      </c>
      <c r="D5547" s="3">
        <v>19</v>
      </c>
      <c r="E5547" s="3">
        <v>22</v>
      </c>
      <c r="F5547" s="3">
        <f>IF(detail!$G$11=2,0,1)</f>
        <v>1</v>
      </c>
      <c r="G5547" s="3">
        <f>IF(detail!$G$11=4,0,1)</f>
        <v>1</v>
      </c>
      <c r="H5547" s="3">
        <v>15.9</v>
      </c>
      <c r="I5547" s="3">
        <f>+IF(OR((E5547&lt;=météo!H$17),(E5547&gt;météo!H$18),(F5547=0),(G5547=0),(C5547&gt;detail!$G$4)),0,1)</f>
        <v>0</v>
      </c>
      <c r="J5547" s="3">
        <f>IF(météo!$H$19&lt;H5547,0,(météo!$H$19-H5547)*I5547)</f>
        <v>0</v>
      </c>
      <c r="K5547" s="3">
        <f>+IF(I5547&gt;0,IF(H5547&lt;météo!$H$19,1,0),0)</f>
        <v>0</v>
      </c>
    </row>
    <row r="5548" spans="2:11">
      <c r="B5548" s="3">
        <v>8</v>
      </c>
      <c r="C5548" s="3">
        <v>3</v>
      </c>
      <c r="D5548" s="3">
        <v>19</v>
      </c>
      <c r="E5548" s="3">
        <v>23</v>
      </c>
      <c r="F5548" s="3">
        <f>IF(detail!$G$11=2,0,1)</f>
        <v>1</v>
      </c>
      <c r="G5548" s="3">
        <f>IF(detail!$G$11=4,0,1)</f>
        <v>1</v>
      </c>
      <c r="H5548" s="3">
        <v>15.2</v>
      </c>
      <c r="I5548" s="3">
        <f>+IF(OR((E5548&lt;=météo!H$17),(E5548&gt;météo!H$18),(F5548=0),(G5548=0),(C5548&gt;detail!$G$4)),0,1)</f>
        <v>0</v>
      </c>
      <c r="J5548" s="3">
        <f>IF(météo!$H$19&lt;H5548,0,(météo!$H$19-H5548)*I5548)</f>
        <v>0</v>
      </c>
      <c r="K5548" s="3">
        <f>+IF(I5548&gt;0,IF(H5548&lt;météo!$H$19,1,0),0)</f>
        <v>0</v>
      </c>
    </row>
    <row r="5549" spans="2:11">
      <c r="B5549" s="3">
        <v>8</v>
      </c>
      <c r="C5549" s="3">
        <v>3</v>
      </c>
      <c r="D5549" s="3">
        <v>19</v>
      </c>
      <c r="E5549" s="3">
        <v>24</v>
      </c>
      <c r="F5549" s="3">
        <f>IF(detail!$G$11=2,0,1)</f>
        <v>1</v>
      </c>
      <c r="G5549" s="3">
        <f>IF(detail!$G$11=4,0,1)</f>
        <v>1</v>
      </c>
      <c r="H5549" s="3">
        <v>14.4</v>
      </c>
      <c r="I5549" s="3">
        <f>+IF(OR((E5549&lt;=météo!H$17),(E5549&gt;météo!H$18),(F5549=0),(G5549=0),(C5549&gt;detail!$G$4)),0,1)</f>
        <v>0</v>
      </c>
      <c r="J5549" s="3">
        <f>IF(météo!$H$19&lt;H5549,0,(météo!$H$19-H5549)*I5549)</f>
        <v>0</v>
      </c>
      <c r="K5549" s="3">
        <f>+IF(I5549&gt;0,IF(H5549&lt;météo!$H$19,1,0),0)</f>
        <v>0</v>
      </c>
    </row>
    <row r="5550" spans="2:11">
      <c r="B5550" s="3">
        <v>8</v>
      </c>
      <c r="C5550" s="3">
        <v>1</v>
      </c>
      <c r="D5550" s="3">
        <v>20</v>
      </c>
      <c r="E5550" s="3">
        <v>1</v>
      </c>
      <c r="F5550" s="3">
        <f>IF(detail!$G$11=2,0,1)</f>
        <v>1</v>
      </c>
      <c r="G5550" s="3">
        <f>IF(detail!$G$11=4,0,1)</f>
        <v>1</v>
      </c>
      <c r="H5550" s="3">
        <v>13.5</v>
      </c>
      <c r="I5550" s="3">
        <f>+IF(OR((E5550&lt;=météo!H$17),(E5550&gt;météo!H$18),(F5550=0),(G5550=0),(C5550&gt;detail!$G$4)),0,1)</f>
        <v>0</v>
      </c>
      <c r="J5550" s="3">
        <f>IF(météo!$H$19&lt;H5550,0,(météo!$H$19-H5550)*I5550)</f>
        <v>0</v>
      </c>
      <c r="K5550" s="3">
        <f>+IF(I5550&gt;0,IF(H5550&lt;météo!$H$19,1,0),0)</f>
        <v>0</v>
      </c>
    </row>
    <row r="5551" spans="2:11">
      <c r="B5551" s="3">
        <v>8</v>
      </c>
      <c r="C5551" s="3">
        <v>1</v>
      </c>
      <c r="D5551" s="3">
        <v>20</v>
      </c>
      <c r="E5551" s="3">
        <v>2</v>
      </c>
      <c r="F5551" s="3">
        <f>IF(detail!$G$11=2,0,1)</f>
        <v>1</v>
      </c>
      <c r="G5551" s="3">
        <f>IF(detail!$G$11=4,0,1)</f>
        <v>1</v>
      </c>
      <c r="H5551" s="3">
        <v>12.9</v>
      </c>
      <c r="I5551" s="3">
        <f>+IF(OR((E5551&lt;=météo!H$17),(E5551&gt;météo!H$18),(F5551=0),(G5551=0),(C5551&gt;detail!$G$4)),0,1)</f>
        <v>0</v>
      </c>
      <c r="J5551" s="3">
        <f>IF(météo!$H$19&lt;H5551,0,(météo!$H$19-H5551)*I5551)</f>
        <v>0</v>
      </c>
      <c r="K5551" s="3">
        <f>+IF(I5551&gt;0,IF(H5551&lt;météo!$H$19,1,0),0)</f>
        <v>0</v>
      </c>
    </row>
    <row r="5552" spans="2:11">
      <c r="B5552" s="3">
        <v>8</v>
      </c>
      <c r="C5552" s="3">
        <v>1</v>
      </c>
      <c r="D5552" s="3">
        <v>20</v>
      </c>
      <c r="E5552" s="3">
        <v>3</v>
      </c>
      <c r="F5552" s="3">
        <f>IF(detail!$G$11=2,0,1)</f>
        <v>1</v>
      </c>
      <c r="G5552" s="3">
        <f>IF(detail!$G$11=4,0,1)</f>
        <v>1</v>
      </c>
      <c r="H5552" s="3">
        <v>12.4</v>
      </c>
      <c r="I5552" s="3">
        <f>+IF(OR((E5552&lt;=météo!H$17),(E5552&gt;météo!H$18),(F5552=0),(G5552=0),(C5552&gt;detail!$G$4)),0,1)</f>
        <v>0</v>
      </c>
      <c r="J5552" s="3">
        <f>IF(météo!$H$19&lt;H5552,0,(météo!$H$19-H5552)*I5552)</f>
        <v>0</v>
      </c>
      <c r="K5552" s="3">
        <f>+IF(I5552&gt;0,IF(H5552&lt;météo!$H$19,1,0),0)</f>
        <v>0</v>
      </c>
    </row>
    <row r="5553" spans="2:11">
      <c r="B5553" s="3">
        <v>8</v>
      </c>
      <c r="C5553" s="3">
        <v>1</v>
      </c>
      <c r="D5553" s="3">
        <v>20</v>
      </c>
      <c r="E5553" s="3">
        <v>4</v>
      </c>
      <c r="F5553" s="3">
        <f>IF(detail!$G$11=2,0,1)</f>
        <v>1</v>
      </c>
      <c r="G5553" s="3">
        <f>IF(detail!$G$11=4,0,1)</f>
        <v>1</v>
      </c>
      <c r="H5553" s="3">
        <v>12</v>
      </c>
      <c r="I5553" s="3">
        <f>+IF(OR((E5553&lt;=météo!H$17),(E5553&gt;météo!H$18),(F5553=0),(G5553=0),(C5553&gt;detail!$G$4)),0,1)</f>
        <v>0</v>
      </c>
      <c r="J5553" s="3">
        <f>IF(météo!$H$19&lt;H5553,0,(météo!$H$19-H5553)*I5553)</f>
        <v>0</v>
      </c>
      <c r="K5553" s="3">
        <f>+IF(I5553&gt;0,IF(H5553&lt;météo!$H$19,1,0),0)</f>
        <v>0</v>
      </c>
    </row>
    <row r="5554" spans="2:11">
      <c r="B5554" s="3">
        <v>8</v>
      </c>
      <c r="C5554" s="3">
        <v>1</v>
      </c>
      <c r="D5554" s="3">
        <v>20</v>
      </c>
      <c r="E5554" s="3">
        <v>5</v>
      </c>
      <c r="F5554" s="3">
        <f>IF(detail!$G$11=2,0,1)</f>
        <v>1</v>
      </c>
      <c r="G5554" s="3">
        <f>IF(detail!$G$11=4,0,1)</f>
        <v>1</v>
      </c>
      <c r="H5554" s="3">
        <v>11.7</v>
      </c>
      <c r="I5554" s="3">
        <f>+IF(OR((E5554&lt;=météo!H$17),(E5554&gt;météo!H$18),(F5554=0),(G5554=0),(C5554&gt;detail!$G$4)),0,1)</f>
        <v>0</v>
      </c>
      <c r="J5554" s="3">
        <f>IF(météo!$H$19&lt;H5554,0,(météo!$H$19-H5554)*I5554)</f>
        <v>0</v>
      </c>
      <c r="K5554" s="3">
        <f>+IF(I5554&gt;0,IF(H5554&lt;météo!$H$19,1,0),0)</f>
        <v>0</v>
      </c>
    </row>
    <row r="5555" spans="2:11">
      <c r="B5555" s="3">
        <v>8</v>
      </c>
      <c r="C5555" s="3">
        <v>1</v>
      </c>
      <c r="D5555" s="3">
        <v>20</v>
      </c>
      <c r="E5555" s="3">
        <v>6</v>
      </c>
      <c r="F5555" s="3">
        <f>IF(detail!$G$11=2,0,1)</f>
        <v>1</v>
      </c>
      <c r="G5555" s="3">
        <f>IF(detail!$G$11=4,0,1)</f>
        <v>1</v>
      </c>
      <c r="H5555" s="3">
        <v>11.4</v>
      </c>
      <c r="I5555" s="3">
        <f>+IF(OR((E5555&lt;=météo!H$17),(E5555&gt;météo!H$18),(F5555=0),(G5555=0),(C5555&gt;detail!$G$4)),0,1)</f>
        <v>0</v>
      </c>
      <c r="J5555" s="3">
        <f>IF(météo!$H$19&lt;H5555,0,(météo!$H$19-H5555)*I5555)</f>
        <v>0</v>
      </c>
      <c r="K5555" s="3">
        <f>+IF(I5555&gt;0,IF(H5555&lt;météo!$H$19,1,0),0)</f>
        <v>0</v>
      </c>
    </row>
    <row r="5556" spans="2:11">
      <c r="B5556" s="3">
        <v>8</v>
      </c>
      <c r="C5556" s="3">
        <v>1</v>
      </c>
      <c r="D5556" s="3">
        <v>20</v>
      </c>
      <c r="E5556" s="3">
        <v>7</v>
      </c>
      <c r="F5556" s="3">
        <f>IF(detail!$G$11=2,0,1)</f>
        <v>1</v>
      </c>
      <c r="G5556" s="3">
        <f>IF(detail!$G$11=4,0,1)</f>
        <v>1</v>
      </c>
      <c r="H5556" s="3">
        <v>11.2</v>
      </c>
      <c r="I5556" s="3">
        <f>+IF(OR((E5556&lt;=météo!H$17),(E5556&gt;météo!H$18),(F5556=0),(G5556=0),(C5556&gt;detail!$G$4)),0,1)</f>
        <v>0</v>
      </c>
      <c r="J5556" s="3">
        <f>IF(météo!$H$19&lt;H5556,0,(météo!$H$19-H5556)*I5556)</f>
        <v>0</v>
      </c>
      <c r="K5556" s="3">
        <f>+IF(I5556&gt;0,IF(H5556&lt;météo!$H$19,1,0),0)</f>
        <v>0</v>
      </c>
    </row>
    <row r="5557" spans="2:11">
      <c r="B5557" s="3">
        <v>8</v>
      </c>
      <c r="C5557" s="3">
        <v>1</v>
      </c>
      <c r="D5557" s="3">
        <v>20</v>
      </c>
      <c r="E5557" s="3">
        <v>8</v>
      </c>
      <c r="F5557" s="3">
        <f>IF(detail!$G$11=2,0,1)</f>
        <v>1</v>
      </c>
      <c r="G5557" s="3">
        <f>IF(detail!$G$11=4,0,1)</f>
        <v>1</v>
      </c>
      <c r="H5557" s="3">
        <v>11.3</v>
      </c>
      <c r="I5557" s="3">
        <f>+IF(OR((E5557&lt;=météo!H$17),(E5557&gt;météo!H$18),(F5557=0),(G5557=0),(C5557&gt;detail!$G$4)),0,1)</f>
        <v>0</v>
      </c>
      <c r="J5557" s="3">
        <f>IF(météo!$H$19&lt;H5557,0,(météo!$H$19-H5557)*I5557)</f>
        <v>0</v>
      </c>
      <c r="K5557" s="3">
        <f>+IF(I5557&gt;0,IF(H5557&lt;météo!$H$19,1,0),0)</f>
        <v>0</v>
      </c>
    </row>
    <row r="5558" spans="2:11">
      <c r="B5558" s="3">
        <v>8</v>
      </c>
      <c r="C5558" s="3">
        <v>1</v>
      </c>
      <c r="D5558" s="3">
        <v>20</v>
      </c>
      <c r="E5558" s="3">
        <v>9</v>
      </c>
      <c r="F5558" s="3">
        <f>IF(detail!$G$11=2,0,1)</f>
        <v>1</v>
      </c>
      <c r="G5558" s="3">
        <f>IF(detail!$G$11=4,0,1)</f>
        <v>1</v>
      </c>
      <c r="H5558" s="3">
        <v>11.6</v>
      </c>
      <c r="I5558" s="3">
        <f>+IF(OR((E5558&lt;=météo!H$17),(E5558&gt;météo!H$18),(F5558=0),(G5558=0),(C5558&gt;detail!$G$4)),0,1)</f>
        <v>1</v>
      </c>
      <c r="J5558" s="3">
        <f>IF(météo!$H$19&lt;H5558,0,(météo!$H$19-H5558)*I5558)</f>
        <v>8.4</v>
      </c>
      <c r="K5558" s="3">
        <f>+IF(I5558&gt;0,IF(H5558&lt;météo!$H$19,1,0),0)</f>
        <v>1</v>
      </c>
    </row>
    <row r="5559" spans="2:11">
      <c r="B5559" s="3">
        <v>8</v>
      </c>
      <c r="C5559" s="3">
        <v>1</v>
      </c>
      <c r="D5559" s="3">
        <v>20</v>
      </c>
      <c r="E5559" s="3">
        <v>10</v>
      </c>
      <c r="F5559" s="3">
        <f>IF(detail!$G$11=2,0,1)</f>
        <v>1</v>
      </c>
      <c r="G5559" s="3">
        <f>IF(detail!$G$11=4,0,1)</f>
        <v>1</v>
      </c>
      <c r="H5559" s="3">
        <v>11.9</v>
      </c>
      <c r="I5559" s="3">
        <f>+IF(OR((E5559&lt;=météo!H$17),(E5559&gt;météo!H$18),(F5559=0),(G5559=0),(C5559&gt;detail!$G$4)),0,1)</f>
        <v>1</v>
      </c>
      <c r="J5559" s="3">
        <f>IF(météo!$H$19&lt;H5559,0,(météo!$H$19-H5559)*I5559)</f>
        <v>8.1</v>
      </c>
      <c r="K5559" s="3">
        <f>+IF(I5559&gt;0,IF(H5559&lt;météo!$H$19,1,0),0)</f>
        <v>1</v>
      </c>
    </row>
    <row r="5560" spans="2:11">
      <c r="B5560" s="3">
        <v>8</v>
      </c>
      <c r="C5560" s="3">
        <v>1</v>
      </c>
      <c r="D5560" s="3">
        <v>20</v>
      </c>
      <c r="E5560" s="3">
        <v>11</v>
      </c>
      <c r="F5560" s="3">
        <f>IF(detail!$G$11=2,0,1)</f>
        <v>1</v>
      </c>
      <c r="G5560" s="3">
        <f>IF(detail!$G$11=4,0,1)</f>
        <v>1</v>
      </c>
      <c r="H5560" s="3">
        <v>12.2</v>
      </c>
      <c r="I5560" s="3">
        <f>+IF(OR((E5560&lt;=météo!H$17),(E5560&gt;météo!H$18),(F5560=0),(G5560=0),(C5560&gt;detail!$G$4)),0,1)</f>
        <v>1</v>
      </c>
      <c r="J5560" s="3">
        <f>IF(météo!$H$19&lt;H5560,0,(météo!$H$19-H5560)*I5560)</f>
        <v>7.8000000000000007</v>
      </c>
      <c r="K5560" s="3">
        <f>+IF(I5560&gt;0,IF(H5560&lt;météo!$H$19,1,0),0)</f>
        <v>1</v>
      </c>
    </row>
    <row r="5561" spans="2:11">
      <c r="B5561" s="3">
        <v>8</v>
      </c>
      <c r="C5561" s="3">
        <v>1</v>
      </c>
      <c r="D5561" s="3">
        <v>20</v>
      </c>
      <c r="E5561" s="3">
        <v>12</v>
      </c>
      <c r="F5561" s="3">
        <f>IF(detail!$G$11=2,0,1)</f>
        <v>1</v>
      </c>
      <c r="G5561" s="3">
        <f>IF(detail!$G$11=4,0,1)</f>
        <v>1</v>
      </c>
      <c r="H5561" s="3">
        <v>12.5</v>
      </c>
      <c r="I5561" s="3">
        <f>+IF(OR((E5561&lt;=météo!H$17),(E5561&gt;météo!H$18),(F5561=0),(G5561=0),(C5561&gt;detail!$G$4)),0,1)</f>
        <v>1</v>
      </c>
      <c r="J5561" s="3">
        <f>IF(météo!$H$19&lt;H5561,0,(météo!$H$19-H5561)*I5561)</f>
        <v>7.5</v>
      </c>
      <c r="K5561" s="3">
        <f>+IF(I5561&gt;0,IF(H5561&lt;météo!$H$19,1,0),0)</f>
        <v>1</v>
      </c>
    </row>
    <row r="5562" spans="2:11">
      <c r="B5562" s="3">
        <v>8</v>
      </c>
      <c r="C5562" s="3">
        <v>1</v>
      </c>
      <c r="D5562" s="3">
        <v>20</v>
      </c>
      <c r="E5562" s="3">
        <v>13</v>
      </c>
      <c r="F5562" s="3">
        <f>IF(detail!$G$11=2,0,1)</f>
        <v>1</v>
      </c>
      <c r="G5562" s="3">
        <f>IF(detail!$G$11=4,0,1)</f>
        <v>1</v>
      </c>
      <c r="H5562" s="3">
        <v>12.7</v>
      </c>
      <c r="I5562" s="3">
        <f>+IF(OR((E5562&lt;=météo!H$17),(E5562&gt;météo!H$18),(F5562=0),(G5562=0),(C5562&gt;detail!$G$4)),0,1)</f>
        <v>1</v>
      </c>
      <c r="J5562" s="3">
        <f>IF(météo!$H$19&lt;H5562,0,(météo!$H$19-H5562)*I5562)</f>
        <v>7.3000000000000007</v>
      </c>
      <c r="K5562" s="3">
        <f>+IF(I5562&gt;0,IF(H5562&lt;météo!$H$19,1,0),0)</f>
        <v>1</v>
      </c>
    </row>
    <row r="5563" spans="2:11">
      <c r="B5563" s="3">
        <v>8</v>
      </c>
      <c r="C5563" s="3">
        <v>1</v>
      </c>
      <c r="D5563" s="3">
        <v>20</v>
      </c>
      <c r="E5563" s="3">
        <v>14</v>
      </c>
      <c r="F5563" s="3">
        <f>IF(detail!$G$11=2,0,1)</f>
        <v>1</v>
      </c>
      <c r="G5563" s="3">
        <f>IF(detail!$G$11=4,0,1)</f>
        <v>1</v>
      </c>
      <c r="H5563" s="3">
        <v>12.9</v>
      </c>
      <c r="I5563" s="3">
        <f>+IF(OR((E5563&lt;=météo!H$17),(E5563&gt;météo!H$18),(F5563=0),(G5563=0),(C5563&gt;detail!$G$4)),0,1)</f>
        <v>1</v>
      </c>
      <c r="J5563" s="3">
        <f>IF(météo!$H$19&lt;H5563,0,(météo!$H$19-H5563)*I5563)</f>
        <v>7.1</v>
      </c>
      <c r="K5563" s="3">
        <f>+IF(I5563&gt;0,IF(H5563&lt;météo!$H$19,1,0),0)</f>
        <v>1</v>
      </c>
    </row>
    <row r="5564" spans="2:11">
      <c r="B5564" s="3">
        <v>8</v>
      </c>
      <c r="C5564" s="3">
        <v>1</v>
      </c>
      <c r="D5564" s="3">
        <v>20</v>
      </c>
      <c r="E5564" s="3">
        <v>15</v>
      </c>
      <c r="F5564" s="3">
        <f>IF(detail!$G$11=2,0,1)</f>
        <v>1</v>
      </c>
      <c r="G5564" s="3">
        <f>IF(detail!$G$11=4,0,1)</f>
        <v>1</v>
      </c>
      <c r="H5564" s="3">
        <v>13</v>
      </c>
      <c r="I5564" s="3">
        <f>+IF(OR((E5564&lt;=météo!H$17),(E5564&gt;météo!H$18),(F5564=0),(G5564=0),(C5564&gt;detail!$G$4)),0,1)</f>
        <v>1</v>
      </c>
      <c r="J5564" s="3">
        <f>IF(météo!$H$19&lt;H5564,0,(météo!$H$19-H5564)*I5564)</f>
        <v>7</v>
      </c>
      <c r="K5564" s="3">
        <f>+IF(I5564&gt;0,IF(H5564&lt;météo!$H$19,1,0),0)</f>
        <v>1</v>
      </c>
    </row>
    <row r="5565" spans="2:11">
      <c r="B5565" s="3">
        <v>8</v>
      </c>
      <c r="C5565" s="3">
        <v>1</v>
      </c>
      <c r="D5565" s="3">
        <v>20</v>
      </c>
      <c r="E5565" s="3">
        <v>16</v>
      </c>
      <c r="F5565" s="3">
        <f>IF(detail!$G$11=2,0,1)</f>
        <v>1</v>
      </c>
      <c r="G5565" s="3">
        <f>IF(detail!$G$11=4,0,1)</f>
        <v>1</v>
      </c>
      <c r="H5565" s="3">
        <v>13</v>
      </c>
      <c r="I5565" s="3">
        <f>+IF(OR((E5565&lt;=météo!H$17),(E5565&gt;météo!H$18),(F5565=0),(G5565=0),(C5565&gt;detail!$G$4)),0,1)</f>
        <v>1</v>
      </c>
      <c r="J5565" s="3">
        <f>IF(météo!$H$19&lt;H5565,0,(météo!$H$19-H5565)*I5565)</f>
        <v>7</v>
      </c>
      <c r="K5565" s="3">
        <f>+IF(I5565&gt;0,IF(H5565&lt;météo!$H$19,1,0),0)</f>
        <v>1</v>
      </c>
    </row>
    <row r="5566" spans="2:11">
      <c r="B5566" s="3">
        <v>8</v>
      </c>
      <c r="C5566" s="3">
        <v>1</v>
      </c>
      <c r="D5566" s="3">
        <v>20</v>
      </c>
      <c r="E5566" s="3">
        <v>17</v>
      </c>
      <c r="F5566" s="3">
        <f>IF(detail!$G$11=2,0,1)</f>
        <v>1</v>
      </c>
      <c r="G5566" s="3">
        <f>IF(detail!$G$11=4,0,1)</f>
        <v>1</v>
      </c>
      <c r="H5566" s="3">
        <v>12.9</v>
      </c>
      <c r="I5566" s="3">
        <f>+IF(OR((E5566&lt;=météo!H$17),(E5566&gt;météo!H$18),(F5566=0),(G5566=0),(C5566&gt;detail!$G$4)),0,1)</f>
        <v>1</v>
      </c>
      <c r="J5566" s="3">
        <f>IF(météo!$H$19&lt;H5566,0,(météo!$H$19-H5566)*I5566)</f>
        <v>7.1</v>
      </c>
      <c r="K5566" s="3">
        <f>+IF(I5566&gt;0,IF(H5566&lt;météo!$H$19,1,0),0)</f>
        <v>1</v>
      </c>
    </row>
    <row r="5567" spans="2:11">
      <c r="B5567" s="3">
        <v>8</v>
      </c>
      <c r="C5567" s="3">
        <v>1</v>
      </c>
      <c r="D5567" s="3">
        <v>20</v>
      </c>
      <c r="E5567" s="3">
        <v>18</v>
      </c>
      <c r="F5567" s="3">
        <f>IF(detail!$G$11=2,0,1)</f>
        <v>1</v>
      </c>
      <c r="G5567" s="3">
        <f>IF(detail!$G$11=4,0,1)</f>
        <v>1</v>
      </c>
      <c r="H5567" s="3">
        <v>12.7</v>
      </c>
      <c r="I5567" s="3">
        <f>+IF(OR((E5567&lt;=météo!H$17),(E5567&gt;météo!H$18),(F5567=0),(G5567=0),(C5567&gt;detail!$G$4)),0,1)</f>
        <v>1</v>
      </c>
      <c r="J5567" s="3">
        <f>IF(météo!$H$19&lt;H5567,0,(météo!$H$19-H5567)*I5567)</f>
        <v>7.3000000000000007</v>
      </c>
      <c r="K5567" s="3">
        <f>+IF(I5567&gt;0,IF(H5567&lt;météo!$H$19,1,0),0)</f>
        <v>1</v>
      </c>
    </row>
    <row r="5568" spans="2:11">
      <c r="B5568" s="3">
        <v>8</v>
      </c>
      <c r="C5568" s="3">
        <v>1</v>
      </c>
      <c r="D5568" s="3">
        <v>20</v>
      </c>
      <c r="E5568" s="3">
        <v>19</v>
      </c>
      <c r="F5568" s="3">
        <f>IF(detail!$G$11=2,0,1)</f>
        <v>1</v>
      </c>
      <c r="G5568" s="3">
        <f>IF(detail!$G$11=4,0,1)</f>
        <v>1</v>
      </c>
      <c r="H5568" s="3">
        <v>12.3</v>
      </c>
      <c r="I5568" s="3">
        <f>+IF(OR((E5568&lt;=météo!H$17),(E5568&gt;météo!H$18),(F5568=0),(G5568=0),(C5568&gt;detail!$G$4)),0,1)</f>
        <v>0</v>
      </c>
      <c r="J5568" s="3">
        <f>IF(météo!$H$19&lt;H5568,0,(météo!$H$19-H5568)*I5568)</f>
        <v>0</v>
      </c>
      <c r="K5568" s="3">
        <f>+IF(I5568&gt;0,IF(H5568&lt;météo!$H$19,1,0),0)</f>
        <v>0</v>
      </c>
    </row>
    <row r="5569" spans="2:11">
      <c r="B5569" s="3">
        <v>8</v>
      </c>
      <c r="C5569" s="3">
        <v>1</v>
      </c>
      <c r="D5569" s="3">
        <v>20</v>
      </c>
      <c r="E5569" s="3">
        <v>20</v>
      </c>
      <c r="F5569" s="3">
        <f>IF(detail!$G$11=2,0,1)</f>
        <v>1</v>
      </c>
      <c r="G5569" s="3">
        <f>IF(detail!$G$11=4,0,1)</f>
        <v>1</v>
      </c>
      <c r="H5569" s="3">
        <v>11.7</v>
      </c>
      <c r="I5569" s="3">
        <f>+IF(OR((E5569&lt;=météo!H$17),(E5569&gt;météo!H$18),(F5569=0),(G5569=0),(C5569&gt;detail!$G$4)),0,1)</f>
        <v>0</v>
      </c>
      <c r="J5569" s="3">
        <f>IF(météo!$H$19&lt;H5569,0,(météo!$H$19-H5569)*I5569)</f>
        <v>0</v>
      </c>
      <c r="K5569" s="3">
        <f>+IF(I5569&gt;0,IF(H5569&lt;météo!$H$19,1,0),0)</f>
        <v>0</v>
      </c>
    </row>
    <row r="5570" spans="2:11">
      <c r="B5570" s="3">
        <v>8</v>
      </c>
      <c r="C5570" s="3">
        <v>1</v>
      </c>
      <c r="D5570" s="3">
        <v>20</v>
      </c>
      <c r="E5570" s="3">
        <v>21</v>
      </c>
      <c r="F5570" s="3">
        <f>IF(detail!$G$11=2,0,1)</f>
        <v>1</v>
      </c>
      <c r="G5570" s="3">
        <f>IF(detail!$G$11=4,0,1)</f>
        <v>1</v>
      </c>
      <c r="H5570" s="3">
        <v>11</v>
      </c>
      <c r="I5570" s="3">
        <f>+IF(OR((E5570&lt;=météo!H$17),(E5570&gt;météo!H$18),(F5570=0),(G5570=0),(C5570&gt;detail!$G$4)),0,1)</f>
        <v>0</v>
      </c>
      <c r="J5570" s="3">
        <f>IF(météo!$H$19&lt;H5570,0,(météo!$H$19-H5570)*I5570)</f>
        <v>0</v>
      </c>
      <c r="K5570" s="3">
        <f>+IF(I5570&gt;0,IF(H5570&lt;météo!$H$19,1,0),0)</f>
        <v>0</v>
      </c>
    </row>
    <row r="5571" spans="2:11">
      <c r="B5571" s="3">
        <v>8</v>
      </c>
      <c r="C5571" s="3">
        <v>1</v>
      </c>
      <c r="D5571" s="3">
        <v>20</v>
      </c>
      <c r="E5571" s="3">
        <v>22</v>
      </c>
      <c r="F5571" s="3">
        <f>IF(detail!$G$11=2,0,1)</f>
        <v>1</v>
      </c>
      <c r="G5571" s="3">
        <f>IF(detail!$G$11=4,0,1)</f>
        <v>1</v>
      </c>
      <c r="H5571" s="3">
        <v>10.4</v>
      </c>
      <c r="I5571" s="3">
        <f>+IF(OR((E5571&lt;=météo!H$17),(E5571&gt;météo!H$18),(F5571=0),(G5571=0),(C5571&gt;detail!$G$4)),0,1)</f>
        <v>0</v>
      </c>
      <c r="J5571" s="3">
        <f>IF(météo!$H$19&lt;H5571,0,(météo!$H$19-H5571)*I5571)</f>
        <v>0</v>
      </c>
      <c r="K5571" s="3">
        <f>+IF(I5571&gt;0,IF(H5571&lt;météo!$H$19,1,0),0)</f>
        <v>0</v>
      </c>
    </row>
    <row r="5572" spans="2:11">
      <c r="B5572" s="3">
        <v>8</v>
      </c>
      <c r="C5572" s="3">
        <v>1</v>
      </c>
      <c r="D5572" s="3">
        <v>20</v>
      </c>
      <c r="E5572" s="3">
        <v>23</v>
      </c>
      <c r="F5572" s="3">
        <f>IF(detail!$G$11=2,0,1)</f>
        <v>1</v>
      </c>
      <c r="G5572" s="3">
        <f>IF(detail!$G$11=4,0,1)</f>
        <v>1</v>
      </c>
      <c r="H5572" s="3">
        <v>10</v>
      </c>
      <c r="I5572" s="3">
        <f>+IF(OR((E5572&lt;=météo!H$17),(E5572&gt;météo!H$18),(F5572=0),(G5572=0),(C5572&gt;detail!$G$4)),0,1)</f>
        <v>0</v>
      </c>
      <c r="J5572" s="3">
        <f>IF(météo!$H$19&lt;H5572,0,(météo!$H$19-H5572)*I5572)</f>
        <v>0</v>
      </c>
      <c r="K5572" s="3">
        <f>+IF(I5572&gt;0,IF(H5572&lt;météo!$H$19,1,0),0)</f>
        <v>0</v>
      </c>
    </row>
    <row r="5573" spans="2:11">
      <c r="B5573" s="3">
        <v>8</v>
      </c>
      <c r="C5573" s="3">
        <v>1</v>
      </c>
      <c r="D5573" s="3">
        <v>20</v>
      </c>
      <c r="E5573" s="3">
        <v>24</v>
      </c>
      <c r="F5573" s="3">
        <f>IF(detail!$G$11=2,0,1)</f>
        <v>1</v>
      </c>
      <c r="G5573" s="3">
        <f>IF(detail!$G$11=4,0,1)</f>
        <v>1</v>
      </c>
      <c r="H5573" s="3">
        <v>9.9</v>
      </c>
      <c r="I5573" s="3">
        <f>+IF(OR((E5573&lt;=météo!H$17),(E5573&gt;météo!H$18),(F5573=0),(G5573=0),(C5573&gt;detail!$G$4)),0,1)</f>
        <v>0</v>
      </c>
      <c r="J5573" s="3">
        <f>IF(météo!$H$19&lt;H5573,0,(météo!$H$19-H5573)*I5573)</f>
        <v>0</v>
      </c>
      <c r="K5573" s="3">
        <f>+IF(I5573&gt;0,IF(H5573&lt;météo!$H$19,1,0),0)</f>
        <v>0</v>
      </c>
    </row>
    <row r="5574" spans="2:11">
      <c r="B5574" s="3">
        <v>8</v>
      </c>
      <c r="C5574" s="3">
        <v>1</v>
      </c>
      <c r="D5574" s="3">
        <v>21</v>
      </c>
      <c r="E5574" s="3">
        <v>1</v>
      </c>
      <c r="F5574" s="3">
        <f>IF(detail!$G$11=2,0,1)</f>
        <v>1</v>
      </c>
      <c r="G5574" s="3">
        <f>IF(detail!$G$11=4,0,1)</f>
        <v>1</v>
      </c>
      <c r="H5574" s="3">
        <v>9.9</v>
      </c>
      <c r="I5574" s="3">
        <f>+IF(OR((E5574&lt;=météo!H$17),(E5574&gt;météo!H$18),(F5574=0),(G5574=0),(C5574&gt;detail!$G$4)),0,1)</f>
        <v>0</v>
      </c>
      <c r="J5574" s="3">
        <f>IF(météo!$H$19&lt;H5574,0,(météo!$H$19-H5574)*I5574)</f>
        <v>0</v>
      </c>
      <c r="K5574" s="3">
        <f>+IF(I5574&gt;0,IF(H5574&lt;météo!$H$19,1,0),0)</f>
        <v>0</v>
      </c>
    </row>
    <row r="5575" spans="2:11">
      <c r="B5575" s="3">
        <v>8</v>
      </c>
      <c r="C5575" s="3">
        <v>1</v>
      </c>
      <c r="D5575" s="3">
        <v>21</v>
      </c>
      <c r="E5575" s="3">
        <v>2</v>
      </c>
      <c r="F5575" s="3">
        <f>IF(detail!$G$11=2,0,1)</f>
        <v>1</v>
      </c>
      <c r="G5575" s="3">
        <f>IF(detail!$G$11=4,0,1)</f>
        <v>1</v>
      </c>
      <c r="H5575" s="3">
        <v>9.5</v>
      </c>
      <c r="I5575" s="3">
        <f>+IF(OR((E5575&lt;=météo!H$17),(E5575&gt;météo!H$18),(F5575=0),(G5575=0),(C5575&gt;detail!$G$4)),0,1)</f>
        <v>0</v>
      </c>
      <c r="J5575" s="3">
        <f>IF(météo!$H$19&lt;H5575,0,(météo!$H$19-H5575)*I5575)</f>
        <v>0</v>
      </c>
      <c r="K5575" s="3">
        <f>+IF(I5575&gt;0,IF(H5575&lt;météo!$H$19,1,0),0)</f>
        <v>0</v>
      </c>
    </row>
    <row r="5576" spans="2:11">
      <c r="B5576" s="3">
        <v>8</v>
      </c>
      <c r="C5576" s="3">
        <v>1</v>
      </c>
      <c r="D5576" s="3">
        <v>21</v>
      </c>
      <c r="E5576" s="3">
        <v>3</v>
      </c>
      <c r="F5576" s="3">
        <f>IF(detail!$G$11=2,0,1)</f>
        <v>1</v>
      </c>
      <c r="G5576" s="3">
        <f>IF(detail!$G$11=4,0,1)</f>
        <v>1</v>
      </c>
      <c r="H5576" s="3">
        <v>8.9</v>
      </c>
      <c r="I5576" s="3">
        <f>+IF(OR((E5576&lt;=météo!H$17),(E5576&gt;météo!H$18),(F5576=0),(G5576=0),(C5576&gt;detail!$G$4)),0,1)</f>
        <v>0</v>
      </c>
      <c r="J5576" s="3">
        <f>IF(météo!$H$19&lt;H5576,0,(météo!$H$19-H5576)*I5576)</f>
        <v>0</v>
      </c>
      <c r="K5576" s="3">
        <f>+IF(I5576&gt;0,IF(H5576&lt;météo!$H$19,1,0),0)</f>
        <v>0</v>
      </c>
    </row>
    <row r="5577" spans="2:11">
      <c r="B5577" s="3">
        <v>8</v>
      </c>
      <c r="C5577" s="3">
        <v>1</v>
      </c>
      <c r="D5577" s="3">
        <v>21</v>
      </c>
      <c r="E5577" s="3">
        <v>4</v>
      </c>
      <c r="F5577" s="3">
        <f>IF(detail!$G$11=2,0,1)</f>
        <v>1</v>
      </c>
      <c r="G5577" s="3">
        <f>IF(detail!$G$11=4,0,1)</f>
        <v>1</v>
      </c>
      <c r="H5577" s="3">
        <v>8.5</v>
      </c>
      <c r="I5577" s="3">
        <f>+IF(OR((E5577&lt;=météo!H$17),(E5577&gt;météo!H$18),(F5577=0),(G5577=0),(C5577&gt;detail!$G$4)),0,1)</f>
        <v>0</v>
      </c>
      <c r="J5577" s="3">
        <f>IF(météo!$H$19&lt;H5577,0,(météo!$H$19-H5577)*I5577)</f>
        <v>0</v>
      </c>
      <c r="K5577" s="3">
        <f>+IF(I5577&gt;0,IF(H5577&lt;météo!$H$19,1,0),0)</f>
        <v>0</v>
      </c>
    </row>
    <row r="5578" spans="2:11">
      <c r="B5578" s="3">
        <v>8</v>
      </c>
      <c r="C5578" s="3">
        <v>1</v>
      </c>
      <c r="D5578" s="3">
        <v>21</v>
      </c>
      <c r="E5578" s="3">
        <v>5</v>
      </c>
      <c r="F5578" s="3">
        <f>IF(detail!$G$11=2,0,1)</f>
        <v>1</v>
      </c>
      <c r="G5578" s="3">
        <f>IF(detail!$G$11=4,0,1)</f>
        <v>1</v>
      </c>
      <c r="H5578" s="3">
        <v>8.3000000000000007</v>
      </c>
      <c r="I5578" s="3">
        <f>+IF(OR((E5578&lt;=météo!H$17),(E5578&gt;météo!H$18),(F5578=0),(G5578=0),(C5578&gt;detail!$G$4)),0,1)</f>
        <v>0</v>
      </c>
      <c r="J5578" s="3">
        <f>IF(météo!$H$19&lt;H5578,0,(météo!$H$19-H5578)*I5578)</f>
        <v>0</v>
      </c>
      <c r="K5578" s="3">
        <f>+IF(I5578&gt;0,IF(H5578&lt;météo!$H$19,1,0),0)</f>
        <v>0</v>
      </c>
    </row>
    <row r="5579" spans="2:11">
      <c r="B5579" s="3">
        <v>8</v>
      </c>
      <c r="C5579" s="3">
        <v>1</v>
      </c>
      <c r="D5579" s="3">
        <v>21</v>
      </c>
      <c r="E5579" s="3">
        <v>6</v>
      </c>
      <c r="F5579" s="3">
        <f>IF(detail!$G$11=2,0,1)</f>
        <v>1</v>
      </c>
      <c r="G5579" s="3">
        <f>IF(detail!$G$11=4,0,1)</f>
        <v>1</v>
      </c>
      <c r="H5579" s="3">
        <v>8.3000000000000007</v>
      </c>
      <c r="I5579" s="3">
        <f>+IF(OR((E5579&lt;=météo!H$17),(E5579&gt;météo!H$18),(F5579=0),(G5579=0),(C5579&gt;detail!$G$4)),0,1)</f>
        <v>0</v>
      </c>
      <c r="J5579" s="3">
        <f>IF(météo!$H$19&lt;H5579,0,(météo!$H$19-H5579)*I5579)</f>
        <v>0</v>
      </c>
      <c r="K5579" s="3">
        <f>+IF(I5579&gt;0,IF(H5579&lt;météo!$H$19,1,0),0)</f>
        <v>0</v>
      </c>
    </row>
    <row r="5580" spans="2:11">
      <c r="B5580" s="3">
        <v>8</v>
      </c>
      <c r="C5580" s="3">
        <v>1</v>
      </c>
      <c r="D5580" s="3">
        <v>21</v>
      </c>
      <c r="E5580" s="3">
        <v>7</v>
      </c>
      <c r="F5580" s="3">
        <f>IF(detail!$G$11=2,0,1)</f>
        <v>1</v>
      </c>
      <c r="G5580" s="3">
        <f>IF(detail!$G$11=4,0,1)</f>
        <v>1</v>
      </c>
      <c r="H5580" s="3">
        <v>8.5</v>
      </c>
      <c r="I5580" s="3">
        <f>+IF(OR((E5580&lt;=météo!H$17),(E5580&gt;météo!H$18),(F5580=0),(G5580=0),(C5580&gt;detail!$G$4)),0,1)</f>
        <v>0</v>
      </c>
      <c r="J5580" s="3">
        <f>IF(météo!$H$19&lt;H5580,0,(météo!$H$19-H5580)*I5580)</f>
        <v>0</v>
      </c>
      <c r="K5580" s="3">
        <f>+IF(I5580&gt;0,IF(H5580&lt;météo!$H$19,1,0),0)</f>
        <v>0</v>
      </c>
    </row>
    <row r="5581" spans="2:11">
      <c r="B5581" s="3">
        <v>8</v>
      </c>
      <c r="C5581" s="3">
        <v>1</v>
      </c>
      <c r="D5581" s="3">
        <v>21</v>
      </c>
      <c r="E5581" s="3">
        <v>8</v>
      </c>
      <c r="F5581" s="3">
        <f>IF(detail!$G$11=2,0,1)</f>
        <v>1</v>
      </c>
      <c r="G5581" s="3">
        <f>IF(detail!$G$11=4,0,1)</f>
        <v>1</v>
      </c>
      <c r="H5581" s="3">
        <v>8.8000000000000007</v>
      </c>
      <c r="I5581" s="3">
        <f>+IF(OR((E5581&lt;=météo!H$17),(E5581&gt;météo!H$18),(F5581=0),(G5581=0),(C5581&gt;detail!$G$4)),0,1)</f>
        <v>0</v>
      </c>
      <c r="J5581" s="3">
        <f>IF(météo!$H$19&lt;H5581,0,(météo!$H$19-H5581)*I5581)</f>
        <v>0</v>
      </c>
      <c r="K5581" s="3">
        <f>+IF(I5581&gt;0,IF(H5581&lt;météo!$H$19,1,0),0)</f>
        <v>0</v>
      </c>
    </row>
    <row r="5582" spans="2:11">
      <c r="B5582" s="3">
        <v>8</v>
      </c>
      <c r="C5582" s="3">
        <v>1</v>
      </c>
      <c r="D5582" s="3">
        <v>21</v>
      </c>
      <c r="E5582" s="3">
        <v>9</v>
      </c>
      <c r="F5582" s="3">
        <f>IF(detail!$G$11=2,0,1)</f>
        <v>1</v>
      </c>
      <c r="G5582" s="3">
        <f>IF(detail!$G$11=4,0,1)</f>
        <v>1</v>
      </c>
      <c r="H5582" s="3">
        <v>9.1999999999999993</v>
      </c>
      <c r="I5582" s="3">
        <f>+IF(OR((E5582&lt;=météo!H$17),(E5582&gt;météo!H$18),(F5582=0),(G5582=0),(C5582&gt;detail!$G$4)),0,1)</f>
        <v>1</v>
      </c>
      <c r="J5582" s="3">
        <f>IF(météo!$H$19&lt;H5582,0,(météo!$H$19-H5582)*I5582)</f>
        <v>10.8</v>
      </c>
      <c r="K5582" s="3">
        <f>+IF(I5582&gt;0,IF(H5582&lt;météo!$H$19,1,0),0)</f>
        <v>1</v>
      </c>
    </row>
    <row r="5583" spans="2:11">
      <c r="B5583" s="3">
        <v>8</v>
      </c>
      <c r="C5583" s="3">
        <v>1</v>
      </c>
      <c r="D5583" s="3">
        <v>21</v>
      </c>
      <c r="E5583" s="3">
        <v>10</v>
      </c>
      <c r="F5583" s="3">
        <f>IF(detail!$G$11=2,0,1)</f>
        <v>1</v>
      </c>
      <c r="G5583" s="3">
        <f>IF(detail!$G$11=4,0,1)</f>
        <v>1</v>
      </c>
      <c r="H5583" s="3">
        <v>9.8000000000000007</v>
      </c>
      <c r="I5583" s="3">
        <f>+IF(OR((E5583&lt;=météo!H$17),(E5583&gt;météo!H$18),(F5583=0),(G5583=0),(C5583&gt;detail!$G$4)),0,1)</f>
        <v>1</v>
      </c>
      <c r="J5583" s="3">
        <f>IF(météo!$H$19&lt;H5583,0,(météo!$H$19-H5583)*I5583)</f>
        <v>10.199999999999999</v>
      </c>
      <c r="K5583" s="3">
        <f>+IF(I5583&gt;0,IF(H5583&lt;météo!$H$19,1,0),0)</f>
        <v>1</v>
      </c>
    </row>
    <row r="5584" spans="2:11">
      <c r="B5584" s="3">
        <v>8</v>
      </c>
      <c r="C5584" s="3">
        <v>1</v>
      </c>
      <c r="D5584" s="3">
        <v>21</v>
      </c>
      <c r="E5584" s="3">
        <v>11</v>
      </c>
      <c r="F5584" s="3">
        <f>IF(detail!$G$11=2,0,1)</f>
        <v>1</v>
      </c>
      <c r="G5584" s="3">
        <f>IF(detail!$G$11=4,0,1)</f>
        <v>1</v>
      </c>
      <c r="H5584" s="3">
        <v>10.8</v>
      </c>
      <c r="I5584" s="3">
        <f>+IF(OR((E5584&lt;=météo!H$17),(E5584&gt;météo!H$18),(F5584=0),(G5584=0),(C5584&gt;detail!$G$4)),0,1)</f>
        <v>1</v>
      </c>
      <c r="J5584" s="3">
        <f>IF(météo!$H$19&lt;H5584,0,(météo!$H$19-H5584)*I5584)</f>
        <v>9.1999999999999993</v>
      </c>
      <c r="K5584" s="3">
        <f>+IF(I5584&gt;0,IF(H5584&lt;météo!$H$19,1,0),0)</f>
        <v>1</v>
      </c>
    </row>
    <row r="5585" spans="2:11">
      <c r="B5585" s="3">
        <v>8</v>
      </c>
      <c r="C5585" s="3">
        <v>1</v>
      </c>
      <c r="D5585" s="3">
        <v>21</v>
      </c>
      <c r="E5585" s="3">
        <v>12</v>
      </c>
      <c r="F5585" s="3">
        <f>IF(detail!$G$11=2,0,1)</f>
        <v>1</v>
      </c>
      <c r="G5585" s="3">
        <f>IF(detail!$G$11=4,0,1)</f>
        <v>1</v>
      </c>
      <c r="H5585" s="3">
        <v>12</v>
      </c>
      <c r="I5585" s="3">
        <f>+IF(OR((E5585&lt;=météo!H$17),(E5585&gt;météo!H$18),(F5585=0),(G5585=0),(C5585&gt;detail!$G$4)),0,1)</f>
        <v>1</v>
      </c>
      <c r="J5585" s="3">
        <f>IF(météo!$H$19&lt;H5585,0,(météo!$H$19-H5585)*I5585)</f>
        <v>8</v>
      </c>
      <c r="K5585" s="3">
        <f>+IF(I5585&gt;0,IF(H5585&lt;météo!$H$19,1,0),0)</f>
        <v>1</v>
      </c>
    </row>
    <row r="5586" spans="2:11">
      <c r="B5586" s="3">
        <v>8</v>
      </c>
      <c r="C5586" s="3">
        <v>1</v>
      </c>
      <c r="D5586" s="3">
        <v>21</v>
      </c>
      <c r="E5586" s="3">
        <v>13</v>
      </c>
      <c r="F5586" s="3">
        <f>IF(detail!$G$11=2,0,1)</f>
        <v>1</v>
      </c>
      <c r="G5586" s="3">
        <f>IF(detail!$G$11=4,0,1)</f>
        <v>1</v>
      </c>
      <c r="H5586" s="3">
        <v>13</v>
      </c>
      <c r="I5586" s="3">
        <f>+IF(OR((E5586&lt;=météo!H$17),(E5586&gt;météo!H$18),(F5586=0),(G5586=0),(C5586&gt;detail!$G$4)),0,1)</f>
        <v>1</v>
      </c>
      <c r="J5586" s="3">
        <f>IF(météo!$H$19&lt;H5586,0,(météo!$H$19-H5586)*I5586)</f>
        <v>7</v>
      </c>
      <c r="K5586" s="3">
        <f>+IF(I5586&gt;0,IF(H5586&lt;météo!$H$19,1,0),0)</f>
        <v>1</v>
      </c>
    </row>
    <row r="5587" spans="2:11">
      <c r="B5587" s="3">
        <v>8</v>
      </c>
      <c r="C5587" s="3">
        <v>1</v>
      </c>
      <c r="D5587" s="3">
        <v>21</v>
      </c>
      <c r="E5587" s="3">
        <v>14</v>
      </c>
      <c r="F5587" s="3">
        <f>IF(detail!$G$11=2,0,1)</f>
        <v>1</v>
      </c>
      <c r="G5587" s="3">
        <f>IF(detail!$G$11=4,0,1)</f>
        <v>1</v>
      </c>
      <c r="H5587" s="3">
        <v>13.4</v>
      </c>
      <c r="I5587" s="3">
        <f>+IF(OR((E5587&lt;=météo!H$17),(E5587&gt;météo!H$18),(F5587=0),(G5587=0),(C5587&gt;detail!$G$4)),0,1)</f>
        <v>1</v>
      </c>
      <c r="J5587" s="3">
        <f>IF(météo!$H$19&lt;H5587,0,(météo!$H$19-H5587)*I5587)</f>
        <v>6.6</v>
      </c>
      <c r="K5587" s="3">
        <f>+IF(I5587&gt;0,IF(H5587&lt;météo!$H$19,1,0),0)</f>
        <v>1</v>
      </c>
    </row>
    <row r="5588" spans="2:11">
      <c r="B5588" s="3">
        <v>8</v>
      </c>
      <c r="C5588" s="3">
        <v>1</v>
      </c>
      <c r="D5588" s="3">
        <v>21</v>
      </c>
      <c r="E5588" s="3">
        <v>15</v>
      </c>
      <c r="F5588" s="3">
        <f>IF(detail!$G$11=2,0,1)</f>
        <v>1</v>
      </c>
      <c r="G5588" s="3">
        <f>IF(detail!$G$11=4,0,1)</f>
        <v>1</v>
      </c>
      <c r="H5588" s="3">
        <v>13.2</v>
      </c>
      <c r="I5588" s="3">
        <f>+IF(OR((E5588&lt;=météo!H$17),(E5588&gt;météo!H$18),(F5588=0),(G5588=0),(C5588&gt;detail!$G$4)),0,1)</f>
        <v>1</v>
      </c>
      <c r="J5588" s="3">
        <f>IF(météo!$H$19&lt;H5588,0,(météo!$H$19-H5588)*I5588)</f>
        <v>6.8000000000000007</v>
      </c>
      <c r="K5588" s="3">
        <f>+IF(I5588&gt;0,IF(H5588&lt;météo!$H$19,1,0),0)</f>
        <v>1</v>
      </c>
    </row>
    <row r="5589" spans="2:11">
      <c r="B5589" s="3">
        <v>8</v>
      </c>
      <c r="C5589" s="3">
        <v>1</v>
      </c>
      <c r="D5589" s="3">
        <v>21</v>
      </c>
      <c r="E5589" s="3">
        <v>16</v>
      </c>
      <c r="F5589" s="3">
        <f>IF(detail!$G$11=2,0,1)</f>
        <v>1</v>
      </c>
      <c r="G5589" s="3">
        <f>IF(detail!$G$11=4,0,1)</f>
        <v>1</v>
      </c>
      <c r="H5589" s="3">
        <v>12.8</v>
      </c>
      <c r="I5589" s="3">
        <f>+IF(OR((E5589&lt;=météo!H$17),(E5589&gt;météo!H$18),(F5589=0),(G5589=0),(C5589&gt;detail!$G$4)),0,1)</f>
        <v>1</v>
      </c>
      <c r="J5589" s="3">
        <f>IF(météo!$H$19&lt;H5589,0,(météo!$H$19-H5589)*I5589)</f>
        <v>7.1999999999999993</v>
      </c>
      <c r="K5589" s="3">
        <f>+IF(I5589&gt;0,IF(H5589&lt;météo!$H$19,1,0),0)</f>
        <v>1</v>
      </c>
    </row>
    <row r="5590" spans="2:11">
      <c r="B5590" s="3">
        <v>8</v>
      </c>
      <c r="C5590" s="3">
        <v>1</v>
      </c>
      <c r="D5590" s="3">
        <v>21</v>
      </c>
      <c r="E5590" s="3">
        <v>17</v>
      </c>
      <c r="F5590" s="3">
        <f>IF(detail!$G$11=2,0,1)</f>
        <v>1</v>
      </c>
      <c r="G5590" s="3">
        <f>IF(detail!$G$11=4,0,1)</f>
        <v>1</v>
      </c>
      <c r="H5590" s="3">
        <v>12.4</v>
      </c>
      <c r="I5590" s="3">
        <f>+IF(OR((E5590&lt;=météo!H$17),(E5590&gt;météo!H$18),(F5590=0),(G5590=0),(C5590&gt;detail!$G$4)),0,1)</f>
        <v>1</v>
      </c>
      <c r="J5590" s="3">
        <f>IF(météo!$H$19&lt;H5590,0,(météo!$H$19-H5590)*I5590)</f>
        <v>7.6</v>
      </c>
      <c r="K5590" s="3">
        <f>+IF(I5590&gt;0,IF(H5590&lt;météo!$H$19,1,0),0)</f>
        <v>1</v>
      </c>
    </row>
    <row r="5591" spans="2:11">
      <c r="B5591" s="3">
        <v>8</v>
      </c>
      <c r="C5591" s="3">
        <v>1</v>
      </c>
      <c r="D5591" s="3">
        <v>21</v>
      </c>
      <c r="E5591" s="3">
        <v>18</v>
      </c>
      <c r="F5591" s="3">
        <f>IF(detail!$G$11=2,0,1)</f>
        <v>1</v>
      </c>
      <c r="G5591" s="3">
        <f>IF(detail!$G$11=4,0,1)</f>
        <v>1</v>
      </c>
      <c r="H5591" s="3">
        <v>12.3</v>
      </c>
      <c r="I5591" s="3">
        <f>+IF(OR((E5591&lt;=météo!H$17),(E5591&gt;météo!H$18),(F5591=0),(G5591=0),(C5591&gt;detail!$G$4)),0,1)</f>
        <v>1</v>
      </c>
      <c r="J5591" s="3">
        <f>IF(météo!$H$19&lt;H5591,0,(météo!$H$19-H5591)*I5591)</f>
        <v>7.6999999999999993</v>
      </c>
      <c r="K5591" s="3">
        <f>+IF(I5591&gt;0,IF(H5591&lt;météo!$H$19,1,0),0)</f>
        <v>1</v>
      </c>
    </row>
    <row r="5592" spans="2:11">
      <c r="B5592" s="3">
        <v>8</v>
      </c>
      <c r="C5592" s="3">
        <v>1</v>
      </c>
      <c r="D5592" s="3">
        <v>21</v>
      </c>
      <c r="E5592" s="3">
        <v>19</v>
      </c>
      <c r="F5592" s="3">
        <f>IF(detail!$G$11=2,0,1)</f>
        <v>1</v>
      </c>
      <c r="G5592" s="3">
        <f>IF(detail!$G$11=4,0,1)</f>
        <v>1</v>
      </c>
      <c r="H5592" s="3">
        <v>12.2</v>
      </c>
      <c r="I5592" s="3">
        <f>+IF(OR((E5592&lt;=météo!H$17),(E5592&gt;météo!H$18),(F5592=0),(G5592=0),(C5592&gt;detail!$G$4)),0,1)</f>
        <v>0</v>
      </c>
      <c r="J5592" s="3">
        <f>IF(météo!$H$19&lt;H5592,0,(météo!$H$19-H5592)*I5592)</f>
        <v>0</v>
      </c>
      <c r="K5592" s="3">
        <f>+IF(I5592&gt;0,IF(H5592&lt;météo!$H$19,1,0),0)</f>
        <v>0</v>
      </c>
    </row>
    <row r="5593" spans="2:11">
      <c r="B5593" s="3">
        <v>8</v>
      </c>
      <c r="C5593" s="3">
        <v>1</v>
      </c>
      <c r="D5593" s="3">
        <v>21</v>
      </c>
      <c r="E5593" s="3">
        <v>20</v>
      </c>
      <c r="F5593" s="3">
        <f>IF(detail!$G$11=2,0,1)</f>
        <v>1</v>
      </c>
      <c r="G5593" s="3">
        <f>IF(detail!$G$11=4,0,1)</f>
        <v>1</v>
      </c>
      <c r="H5593" s="3">
        <v>11.8</v>
      </c>
      <c r="I5593" s="3">
        <f>+IF(OR((E5593&lt;=météo!H$17),(E5593&gt;météo!H$18),(F5593=0),(G5593=0),(C5593&gt;detail!$G$4)),0,1)</f>
        <v>0</v>
      </c>
      <c r="J5593" s="3">
        <f>IF(météo!$H$19&lt;H5593,0,(météo!$H$19-H5593)*I5593)</f>
        <v>0</v>
      </c>
      <c r="K5593" s="3">
        <f>+IF(I5593&gt;0,IF(H5593&lt;météo!$H$19,1,0),0)</f>
        <v>0</v>
      </c>
    </row>
    <row r="5594" spans="2:11">
      <c r="B5594" s="3">
        <v>8</v>
      </c>
      <c r="C5594" s="3">
        <v>1</v>
      </c>
      <c r="D5594" s="3">
        <v>21</v>
      </c>
      <c r="E5594" s="3">
        <v>21</v>
      </c>
      <c r="F5594" s="3">
        <f>IF(detail!$G$11=2,0,1)</f>
        <v>1</v>
      </c>
      <c r="G5594" s="3">
        <f>IF(detail!$G$11=4,0,1)</f>
        <v>1</v>
      </c>
      <c r="H5594" s="3">
        <v>11.1</v>
      </c>
      <c r="I5594" s="3">
        <f>+IF(OR((E5594&lt;=météo!H$17),(E5594&gt;météo!H$18),(F5594=0),(G5594=0),(C5594&gt;detail!$G$4)),0,1)</f>
        <v>0</v>
      </c>
      <c r="J5594" s="3">
        <f>IF(météo!$H$19&lt;H5594,0,(météo!$H$19-H5594)*I5594)</f>
        <v>0</v>
      </c>
      <c r="K5594" s="3">
        <f>+IF(I5594&gt;0,IF(H5594&lt;météo!$H$19,1,0),0)</f>
        <v>0</v>
      </c>
    </row>
    <row r="5595" spans="2:11">
      <c r="B5595" s="3">
        <v>8</v>
      </c>
      <c r="C5595" s="3">
        <v>1</v>
      </c>
      <c r="D5595" s="3">
        <v>21</v>
      </c>
      <c r="E5595" s="3">
        <v>22</v>
      </c>
      <c r="F5595" s="3">
        <f>IF(detail!$G$11=2,0,1)</f>
        <v>1</v>
      </c>
      <c r="G5595" s="3">
        <f>IF(detail!$G$11=4,0,1)</f>
        <v>1</v>
      </c>
      <c r="H5595" s="3">
        <v>10.3</v>
      </c>
      <c r="I5595" s="3">
        <f>+IF(OR((E5595&lt;=météo!H$17),(E5595&gt;météo!H$18),(F5595=0),(G5595=0),(C5595&gt;detail!$G$4)),0,1)</f>
        <v>0</v>
      </c>
      <c r="J5595" s="3">
        <f>IF(météo!$H$19&lt;H5595,0,(météo!$H$19-H5595)*I5595)</f>
        <v>0</v>
      </c>
      <c r="K5595" s="3">
        <f>+IF(I5595&gt;0,IF(H5595&lt;météo!$H$19,1,0),0)</f>
        <v>0</v>
      </c>
    </row>
    <row r="5596" spans="2:11">
      <c r="B5596" s="3">
        <v>8</v>
      </c>
      <c r="C5596" s="3">
        <v>1</v>
      </c>
      <c r="D5596" s="3">
        <v>21</v>
      </c>
      <c r="E5596" s="3">
        <v>23</v>
      </c>
      <c r="F5596" s="3">
        <f>IF(detail!$G$11=2,0,1)</f>
        <v>1</v>
      </c>
      <c r="G5596" s="3">
        <f>IF(detail!$G$11=4,0,1)</f>
        <v>1</v>
      </c>
      <c r="H5596" s="3">
        <v>9.6999999999999993</v>
      </c>
      <c r="I5596" s="3">
        <f>+IF(OR((E5596&lt;=météo!H$17),(E5596&gt;météo!H$18),(F5596=0),(G5596=0),(C5596&gt;detail!$G$4)),0,1)</f>
        <v>0</v>
      </c>
      <c r="J5596" s="3">
        <f>IF(météo!$H$19&lt;H5596,0,(météo!$H$19-H5596)*I5596)</f>
        <v>0</v>
      </c>
      <c r="K5596" s="3">
        <f>+IF(I5596&gt;0,IF(H5596&lt;météo!$H$19,1,0),0)</f>
        <v>0</v>
      </c>
    </row>
    <row r="5597" spans="2:11">
      <c r="B5597" s="3">
        <v>8</v>
      </c>
      <c r="C5597" s="3">
        <v>1</v>
      </c>
      <c r="D5597" s="3">
        <v>21</v>
      </c>
      <c r="E5597" s="3">
        <v>24</v>
      </c>
      <c r="F5597" s="3">
        <f>IF(detail!$G$11=2,0,1)</f>
        <v>1</v>
      </c>
      <c r="G5597" s="3">
        <f>IF(detail!$G$11=4,0,1)</f>
        <v>1</v>
      </c>
      <c r="H5597" s="3">
        <v>9.3000000000000007</v>
      </c>
      <c r="I5597" s="3">
        <f>+IF(OR((E5597&lt;=météo!H$17),(E5597&gt;météo!H$18),(F5597=0),(G5597=0),(C5597&gt;detail!$G$4)),0,1)</f>
        <v>0</v>
      </c>
      <c r="J5597" s="3">
        <f>IF(météo!$H$19&lt;H5597,0,(météo!$H$19-H5597)*I5597)</f>
        <v>0</v>
      </c>
      <c r="K5597" s="3">
        <f>+IF(I5597&gt;0,IF(H5597&lt;météo!$H$19,1,0),0)</f>
        <v>0</v>
      </c>
    </row>
    <row r="5598" spans="2:11">
      <c r="B5598" s="3">
        <v>8</v>
      </c>
      <c r="C5598" s="3">
        <v>1</v>
      </c>
      <c r="D5598" s="3">
        <v>22</v>
      </c>
      <c r="E5598" s="3">
        <v>1</v>
      </c>
      <c r="F5598" s="3">
        <f>IF(detail!$G$11=2,0,1)</f>
        <v>1</v>
      </c>
      <c r="G5598" s="3">
        <f>IF(detail!$G$11=4,0,1)</f>
        <v>1</v>
      </c>
      <c r="H5598" s="3">
        <v>9</v>
      </c>
      <c r="I5598" s="3">
        <f>+IF(OR((E5598&lt;=météo!H$17),(E5598&gt;météo!H$18),(F5598=0),(G5598=0),(C5598&gt;detail!$G$4)),0,1)</f>
        <v>0</v>
      </c>
      <c r="J5598" s="3">
        <f>IF(météo!$H$19&lt;H5598,0,(météo!$H$19-H5598)*I5598)</f>
        <v>0</v>
      </c>
      <c r="K5598" s="3">
        <f>+IF(I5598&gt;0,IF(H5598&lt;météo!$H$19,1,0),0)</f>
        <v>0</v>
      </c>
    </row>
    <row r="5599" spans="2:11">
      <c r="B5599" s="3">
        <v>8</v>
      </c>
      <c r="C5599" s="3">
        <v>1</v>
      </c>
      <c r="D5599" s="3">
        <v>22</v>
      </c>
      <c r="E5599" s="3">
        <v>2</v>
      </c>
      <c r="F5599" s="3">
        <f>IF(detail!$G$11=2,0,1)</f>
        <v>1</v>
      </c>
      <c r="G5599" s="3">
        <f>IF(detail!$G$11=4,0,1)</f>
        <v>1</v>
      </c>
      <c r="H5599" s="3">
        <v>8.6</v>
      </c>
      <c r="I5599" s="3">
        <f>+IF(OR((E5599&lt;=météo!H$17),(E5599&gt;météo!H$18),(F5599=0),(G5599=0),(C5599&gt;detail!$G$4)),0,1)</f>
        <v>0</v>
      </c>
      <c r="J5599" s="3">
        <f>IF(météo!$H$19&lt;H5599,0,(météo!$H$19-H5599)*I5599)</f>
        <v>0</v>
      </c>
      <c r="K5599" s="3">
        <f>+IF(I5599&gt;0,IF(H5599&lt;météo!$H$19,1,0),0)</f>
        <v>0</v>
      </c>
    </row>
    <row r="5600" spans="2:11">
      <c r="B5600" s="3">
        <v>8</v>
      </c>
      <c r="C5600" s="3">
        <v>1</v>
      </c>
      <c r="D5600" s="3">
        <v>22</v>
      </c>
      <c r="E5600" s="3">
        <v>3</v>
      </c>
      <c r="F5600" s="3">
        <f>IF(detail!$G$11=2,0,1)</f>
        <v>1</v>
      </c>
      <c r="G5600" s="3">
        <f>IF(detail!$G$11=4,0,1)</f>
        <v>1</v>
      </c>
      <c r="H5600" s="3">
        <v>8.1</v>
      </c>
      <c r="I5600" s="3">
        <f>+IF(OR((E5600&lt;=météo!H$17),(E5600&gt;météo!H$18),(F5600=0),(G5600=0),(C5600&gt;detail!$G$4)),0,1)</f>
        <v>0</v>
      </c>
      <c r="J5600" s="3">
        <f>IF(météo!$H$19&lt;H5600,0,(météo!$H$19-H5600)*I5600)</f>
        <v>0</v>
      </c>
      <c r="K5600" s="3">
        <f>+IF(I5600&gt;0,IF(H5600&lt;météo!$H$19,1,0),0)</f>
        <v>0</v>
      </c>
    </row>
    <row r="5601" spans="2:11">
      <c r="B5601" s="3">
        <v>8</v>
      </c>
      <c r="C5601" s="3">
        <v>1</v>
      </c>
      <c r="D5601" s="3">
        <v>22</v>
      </c>
      <c r="E5601" s="3">
        <v>4</v>
      </c>
      <c r="F5601" s="3">
        <f>IF(detail!$G$11=2,0,1)</f>
        <v>1</v>
      </c>
      <c r="G5601" s="3">
        <f>IF(detail!$G$11=4,0,1)</f>
        <v>1</v>
      </c>
      <c r="H5601" s="3">
        <v>7.8</v>
      </c>
      <c r="I5601" s="3">
        <f>+IF(OR((E5601&lt;=météo!H$17),(E5601&gt;météo!H$18),(F5601=0),(G5601=0),(C5601&gt;detail!$G$4)),0,1)</f>
        <v>0</v>
      </c>
      <c r="J5601" s="3">
        <f>IF(météo!$H$19&lt;H5601,0,(météo!$H$19-H5601)*I5601)</f>
        <v>0</v>
      </c>
      <c r="K5601" s="3">
        <f>+IF(I5601&gt;0,IF(H5601&lt;météo!$H$19,1,0),0)</f>
        <v>0</v>
      </c>
    </row>
    <row r="5602" spans="2:11">
      <c r="B5602" s="3">
        <v>8</v>
      </c>
      <c r="C5602" s="3">
        <v>1</v>
      </c>
      <c r="D5602" s="3">
        <v>22</v>
      </c>
      <c r="E5602" s="3">
        <v>5</v>
      </c>
      <c r="F5602" s="3">
        <f>IF(detail!$G$11=2,0,1)</f>
        <v>1</v>
      </c>
      <c r="G5602" s="3">
        <f>IF(detail!$G$11=4,0,1)</f>
        <v>1</v>
      </c>
      <c r="H5602" s="3">
        <v>7.6</v>
      </c>
      <c r="I5602" s="3">
        <f>+IF(OR((E5602&lt;=météo!H$17),(E5602&gt;météo!H$18),(F5602=0),(G5602=0),(C5602&gt;detail!$G$4)),0,1)</f>
        <v>0</v>
      </c>
      <c r="J5602" s="3">
        <f>IF(météo!$H$19&lt;H5602,0,(météo!$H$19-H5602)*I5602)</f>
        <v>0</v>
      </c>
      <c r="K5602" s="3">
        <f>+IF(I5602&gt;0,IF(H5602&lt;météo!$H$19,1,0),0)</f>
        <v>0</v>
      </c>
    </row>
    <row r="5603" spans="2:11">
      <c r="B5603" s="3">
        <v>8</v>
      </c>
      <c r="C5603" s="3">
        <v>1</v>
      </c>
      <c r="D5603" s="3">
        <v>22</v>
      </c>
      <c r="E5603" s="3">
        <v>6</v>
      </c>
      <c r="F5603" s="3">
        <f>IF(detail!$G$11=2,0,1)</f>
        <v>1</v>
      </c>
      <c r="G5603" s="3">
        <f>IF(detail!$G$11=4,0,1)</f>
        <v>1</v>
      </c>
      <c r="H5603" s="3">
        <v>7.6</v>
      </c>
      <c r="I5603" s="3">
        <f>+IF(OR((E5603&lt;=météo!H$17),(E5603&gt;météo!H$18),(F5603=0),(G5603=0),(C5603&gt;detail!$G$4)),0,1)</f>
        <v>0</v>
      </c>
      <c r="J5603" s="3">
        <f>IF(météo!$H$19&lt;H5603,0,(météo!$H$19-H5603)*I5603)</f>
        <v>0</v>
      </c>
      <c r="K5603" s="3">
        <f>+IF(I5603&gt;0,IF(H5603&lt;météo!$H$19,1,0),0)</f>
        <v>0</v>
      </c>
    </row>
    <row r="5604" spans="2:11">
      <c r="B5604" s="3">
        <v>8</v>
      </c>
      <c r="C5604" s="3">
        <v>1</v>
      </c>
      <c r="D5604" s="3">
        <v>22</v>
      </c>
      <c r="E5604" s="3">
        <v>7</v>
      </c>
      <c r="F5604" s="3">
        <f>IF(detail!$G$11=2,0,1)</f>
        <v>1</v>
      </c>
      <c r="G5604" s="3">
        <f>IF(detail!$G$11=4,0,1)</f>
        <v>1</v>
      </c>
      <c r="H5604" s="3">
        <v>7.9</v>
      </c>
      <c r="I5604" s="3">
        <f>+IF(OR((E5604&lt;=météo!H$17),(E5604&gt;météo!H$18),(F5604=0),(G5604=0),(C5604&gt;detail!$G$4)),0,1)</f>
        <v>0</v>
      </c>
      <c r="J5604" s="3">
        <f>IF(météo!$H$19&lt;H5604,0,(météo!$H$19-H5604)*I5604)</f>
        <v>0</v>
      </c>
      <c r="K5604" s="3">
        <f>+IF(I5604&gt;0,IF(H5604&lt;météo!$H$19,1,0),0)</f>
        <v>0</v>
      </c>
    </row>
    <row r="5605" spans="2:11">
      <c r="B5605" s="3">
        <v>8</v>
      </c>
      <c r="C5605" s="3">
        <v>1</v>
      </c>
      <c r="D5605" s="3">
        <v>22</v>
      </c>
      <c r="E5605" s="3">
        <v>8</v>
      </c>
      <c r="F5605" s="3">
        <f>IF(detail!$G$11=2,0,1)</f>
        <v>1</v>
      </c>
      <c r="G5605" s="3">
        <f>IF(detail!$G$11=4,0,1)</f>
        <v>1</v>
      </c>
      <c r="H5605" s="3">
        <v>8.8000000000000007</v>
      </c>
      <c r="I5605" s="3">
        <f>+IF(OR((E5605&lt;=météo!H$17),(E5605&gt;météo!H$18),(F5605=0),(G5605=0),(C5605&gt;detail!$G$4)),0,1)</f>
        <v>0</v>
      </c>
      <c r="J5605" s="3">
        <f>IF(météo!$H$19&lt;H5605,0,(météo!$H$19-H5605)*I5605)</f>
        <v>0</v>
      </c>
      <c r="K5605" s="3">
        <f>+IF(I5605&gt;0,IF(H5605&lt;météo!$H$19,1,0),0)</f>
        <v>0</v>
      </c>
    </row>
    <row r="5606" spans="2:11">
      <c r="B5606" s="3">
        <v>8</v>
      </c>
      <c r="C5606" s="3">
        <v>1</v>
      </c>
      <c r="D5606" s="3">
        <v>22</v>
      </c>
      <c r="E5606" s="3">
        <v>9</v>
      </c>
      <c r="F5606" s="3">
        <f>IF(detail!$G$11=2,0,1)</f>
        <v>1</v>
      </c>
      <c r="G5606" s="3">
        <f>IF(detail!$G$11=4,0,1)</f>
        <v>1</v>
      </c>
      <c r="H5606" s="3">
        <v>10</v>
      </c>
      <c r="I5606" s="3">
        <f>+IF(OR((E5606&lt;=météo!H$17),(E5606&gt;météo!H$18),(F5606=0),(G5606=0),(C5606&gt;detail!$G$4)),0,1)</f>
        <v>1</v>
      </c>
      <c r="J5606" s="3">
        <f>IF(météo!$H$19&lt;H5606,0,(météo!$H$19-H5606)*I5606)</f>
        <v>10</v>
      </c>
      <c r="K5606" s="3">
        <f>+IF(I5606&gt;0,IF(H5606&lt;météo!$H$19,1,0),0)</f>
        <v>1</v>
      </c>
    </row>
    <row r="5607" spans="2:11">
      <c r="B5607" s="3">
        <v>8</v>
      </c>
      <c r="C5607" s="3">
        <v>1</v>
      </c>
      <c r="D5607" s="3">
        <v>22</v>
      </c>
      <c r="E5607" s="3">
        <v>10</v>
      </c>
      <c r="F5607" s="3">
        <f>IF(detail!$G$11=2,0,1)</f>
        <v>1</v>
      </c>
      <c r="G5607" s="3">
        <f>IF(detail!$G$11=4,0,1)</f>
        <v>1</v>
      </c>
      <c r="H5607" s="3">
        <v>11.4</v>
      </c>
      <c r="I5607" s="3">
        <f>+IF(OR((E5607&lt;=météo!H$17),(E5607&gt;météo!H$18),(F5607=0),(G5607=0),(C5607&gt;detail!$G$4)),0,1)</f>
        <v>1</v>
      </c>
      <c r="J5607" s="3">
        <f>IF(météo!$H$19&lt;H5607,0,(météo!$H$19-H5607)*I5607)</f>
        <v>8.6</v>
      </c>
      <c r="K5607" s="3">
        <f>+IF(I5607&gt;0,IF(H5607&lt;météo!$H$19,1,0),0)</f>
        <v>1</v>
      </c>
    </row>
    <row r="5608" spans="2:11">
      <c r="B5608" s="3">
        <v>8</v>
      </c>
      <c r="C5608" s="3">
        <v>1</v>
      </c>
      <c r="D5608" s="3">
        <v>22</v>
      </c>
      <c r="E5608" s="3">
        <v>11</v>
      </c>
      <c r="F5608" s="3">
        <f>IF(detail!$G$11=2,0,1)</f>
        <v>1</v>
      </c>
      <c r="G5608" s="3">
        <f>IF(detail!$G$11=4,0,1)</f>
        <v>1</v>
      </c>
      <c r="H5608" s="3">
        <v>12.7</v>
      </c>
      <c r="I5608" s="3">
        <f>+IF(OR((E5608&lt;=météo!H$17),(E5608&gt;météo!H$18),(F5608=0),(G5608=0),(C5608&gt;detail!$G$4)),0,1)</f>
        <v>1</v>
      </c>
      <c r="J5608" s="3">
        <f>IF(météo!$H$19&lt;H5608,0,(météo!$H$19-H5608)*I5608)</f>
        <v>7.3000000000000007</v>
      </c>
      <c r="K5608" s="3">
        <f>+IF(I5608&gt;0,IF(H5608&lt;météo!$H$19,1,0),0)</f>
        <v>1</v>
      </c>
    </row>
    <row r="5609" spans="2:11">
      <c r="B5609" s="3">
        <v>8</v>
      </c>
      <c r="C5609" s="3">
        <v>1</v>
      </c>
      <c r="D5609" s="3">
        <v>22</v>
      </c>
      <c r="E5609" s="3">
        <v>12</v>
      </c>
      <c r="F5609" s="3">
        <f>IF(detail!$G$11=2,0,1)</f>
        <v>1</v>
      </c>
      <c r="G5609" s="3">
        <f>IF(detail!$G$11=4,0,1)</f>
        <v>1</v>
      </c>
      <c r="H5609" s="3">
        <v>13.7</v>
      </c>
      <c r="I5609" s="3">
        <f>+IF(OR((E5609&lt;=météo!H$17),(E5609&gt;météo!H$18),(F5609=0),(G5609=0),(C5609&gt;detail!$G$4)),0,1)</f>
        <v>1</v>
      </c>
      <c r="J5609" s="3">
        <f>IF(météo!$H$19&lt;H5609,0,(météo!$H$19-H5609)*I5609)</f>
        <v>6.3000000000000007</v>
      </c>
      <c r="K5609" s="3">
        <f>+IF(I5609&gt;0,IF(H5609&lt;météo!$H$19,1,0),0)</f>
        <v>1</v>
      </c>
    </row>
    <row r="5610" spans="2:11">
      <c r="B5610" s="3">
        <v>8</v>
      </c>
      <c r="C5610" s="3">
        <v>1</v>
      </c>
      <c r="D5610" s="3">
        <v>22</v>
      </c>
      <c r="E5610" s="3">
        <v>13</v>
      </c>
      <c r="F5610" s="3">
        <f>IF(detail!$G$11=2,0,1)</f>
        <v>1</v>
      </c>
      <c r="G5610" s="3">
        <f>IF(detail!$G$11=4,0,1)</f>
        <v>1</v>
      </c>
      <c r="H5610" s="3">
        <v>14.4</v>
      </c>
      <c r="I5610" s="3">
        <f>+IF(OR((E5610&lt;=météo!H$17),(E5610&gt;météo!H$18),(F5610=0),(G5610=0),(C5610&gt;detail!$G$4)),0,1)</f>
        <v>1</v>
      </c>
      <c r="J5610" s="3">
        <f>IF(météo!$H$19&lt;H5610,0,(météo!$H$19-H5610)*I5610)</f>
        <v>5.6</v>
      </c>
      <c r="K5610" s="3">
        <f>+IF(I5610&gt;0,IF(H5610&lt;météo!$H$19,1,0),0)</f>
        <v>1</v>
      </c>
    </row>
    <row r="5611" spans="2:11">
      <c r="B5611" s="3">
        <v>8</v>
      </c>
      <c r="C5611" s="3">
        <v>1</v>
      </c>
      <c r="D5611" s="3">
        <v>22</v>
      </c>
      <c r="E5611" s="3">
        <v>14</v>
      </c>
      <c r="F5611" s="3">
        <f>IF(detail!$G$11=2,0,1)</f>
        <v>1</v>
      </c>
      <c r="G5611" s="3">
        <f>IF(detail!$G$11=4,0,1)</f>
        <v>1</v>
      </c>
      <c r="H5611" s="3">
        <v>14.8</v>
      </c>
      <c r="I5611" s="3">
        <f>+IF(OR((E5611&lt;=météo!H$17),(E5611&gt;météo!H$18),(F5611=0),(G5611=0),(C5611&gt;detail!$G$4)),0,1)</f>
        <v>1</v>
      </c>
      <c r="J5611" s="3">
        <f>IF(météo!$H$19&lt;H5611,0,(météo!$H$19-H5611)*I5611)</f>
        <v>5.1999999999999993</v>
      </c>
      <c r="K5611" s="3">
        <f>+IF(I5611&gt;0,IF(H5611&lt;météo!$H$19,1,0),0)</f>
        <v>1</v>
      </c>
    </row>
    <row r="5612" spans="2:11">
      <c r="B5612" s="3">
        <v>8</v>
      </c>
      <c r="C5612" s="3">
        <v>1</v>
      </c>
      <c r="D5612" s="3">
        <v>22</v>
      </c>
      <c r="E5612" s="3">
        <v>15</v>
      </c>
      <c r="F5612" s="3">
        <f>IF(detail!$G$11=2,0,1)</f>
        <v>1</v>
      </c>
      <c r="G5612" s="3">
        <f>IF(detail!$G$11=4,0,1)</f>
        <v>1</v>
      </c>
      <c r="H5612" s="3">
        <v>14.9</v>
      </c>
      <c r="I5612" s="3">
        <f>+IF(OR((E5612&lt;=météo!H$17),(E5612&gt;météo!H$18),(F5612=0),(G5612=0),(C5612&gt;detail!$G$4)),0,1)</f>
        <v>1</v>
      </c>
      <c r="J5612" s="3">
        <f>IF(météo!$H$19&lt;H5612,0,(météo!$H$19-H5612)*I5612)</f>
        <v>5.0999999999999996</v>
      </c>
      <c r="K5612" s="3">
        <f>+IF(I5612&gt;0,IF(H5612&lt;météo!$H$19,1,0),0)</f>
        <v>1</v>
      </c>
    </row>
    <row r="5613" spans="2:11">
      <c r="B5613" s="3">
        <v>8</v>
      </c>
      <c r="C5613" s="3">
        <v>1</v>
      </c>
      <c r="D5613" s="3">
        <v>22</v>
      </c>
      <c r="E5613" s="3">
        <v>16</v>
      </c>
      <c r="F5613" s="3">
        <f>IF(detail!$G$11=2,0,1)</f>
        <v>1</v>
      </c>
      <c r="G5613" s="3">
        <f>IF(detail!$G$11=4,0,1)</f>
        <v>1</v>
      </c>
      <c r="H5613" s="3">
        <v>14.6</v>
      </c>
      <c r="I5613" s="3">
        <f>+IF(OR((E5613&lt;=météo!H$17),(E5613&gt;météo!H$18),(F5613=0),(G5613=0),(C5613&gt;detail!$G$4)),0,1)</f>
        <v>1</v>
      </c>
      <c r="J5613" s="3">
        <f>IF(météo!$H$19&lt;H5613,0,(météo!$H$19-H5613)*I5613)</f>
        <v>5.4</v>
      </c>
      <c r="K5613" s="3">
        <f>+IF(I5613&gt;0,IF(H5613&lt;météo!$H$19,1,0),0)</f>
        <v>1</v>
      </c>
    </row>
    <row r="5614" spans="2:11">
      <c r="B5614" s="3">
        <v>8</v>
      </c>
      <c r="C5614" s="3">
        <v>1</v>
      </c>
      <c r="D5614" s="3">
        <v>22</v>
      </c>
      <c r="E5614" s="3">
        <v>17</v>
      </c>
      <c r="F5614" s="3">
        <f>IF(detail!$G$11=2,0,1)</f>
        <v>1</v>
      </c>
      <c r="G5614" s="3">
        <f>IF(detail!$G$11=4,0,1)</f>
        <v>1</v>
      </c>
      <c r="H5614" s="3">
        <v>13.9</v>
      </c>
      <c r="I5614" s="3">
        <f>+IF(OR((E5614&lt;=météo!H$17),(E5614&gt;météo!H$18),(F5614=0),(G5614=0),(C5614&gt;detail!$G$4)),0,1)</f>
        <v>1</v>
      </c>
      <c r="J5614" s="3">
        <f>IF(météo!$H$19&lt;H5614,0,(météo!$H$19-H5614)*I5614)</f>
        <v>6.1</v>
      </c>
      <c r="K5614" s="3">
        <f>+IF(I5614&gt;0,IF(H5614&lt;météo!$H$19,1,0),0)</f>
        <v>1</v>
      </c>
    </row>
    <row r="5615" spans="2:11">
      <c r="B5615" s="3">
        <v>8</v>
      </c>
      <c r="C5615" s="3">
        <v>1</v>
      </c>
      <c r="D5615" s="3">
        <v>22</v>
      </c>
      <c r="E5615" s="3">
        <v>18</v>
      </c>
      <c r="F5615" s="3">
        <f>IF(detail!$G$11=2,0,1)</f>
        <v>1</v>
      </c>
      <c r="G5615" s="3">
        <f>IF(detail!$G$11=4,0,1)</f>
        <v>1</v>
      </c>
      <c r="H5615" s="3">
        <v>13.1</v>
      </c>
      <c r="I5615" s="3">
        <f>+IF(OR((E5615&lt;=météo!H$17),(E5615&gt;météo!H$18),(F5615=0),(G5615=0),(C5615&gt;detail!$G$4)),0,1)</f>
        <v>1</v>
      </c>
      <c r="J5615" s="3">
        <f>IF(météo!$H$19&lt;H5615,0,(météo!$H$19-H5615)*I5615)</f>
        <v>6.9</v>
      </c>
      <c r="K5615" s="3">
        <f>+IF(I5615&gt;0,IF(H5615&lt;météo!$H$19,1,0),0)</f>
        <v>1</v>
      </c>
    </row>
    <row r="5616" spans="2:11">
      <c r="B5616" s="3">
        <v>8</v>
      </c>
      <c r="C5616" s="3">
        <v>1</v>
      </c>
      <c r="D5616" s="3">
        <v>22</v>
      </c>
      <c r="E5616" s="3">
        <v>19</v>
      </c>
      <c r="F5616" s="3">
        <f>IF(detail!$G$11=2,0,1)</f>
        <v>1</v>
      </c>
      <c r="G5616" s="3">
        <f>IF(detail!$G$11=4,0,1)</f>
        <v>1</v>
      </c>
      <c r="H5616" s="3">
        <v>12.2</v>
      </c>
      <c r="I5616" s="3">
        <f>+IF(OR((E5616&lt;=météo!H$17),(E5616&gt;météo!H$18),(F5616=0),(G5616=0),(C5616&gt;detail!$G$4)),0,1)</f>
        <v>0</v>
      </c>
      <c r="J5616" s="3">
        <f>IF(météo!$H$19&lt;H5616,0,(météo!$H$19-H5616)*I5616)</f>
        <v>0</v>
      </c>
      <c r="K5616" s="3">
        <f>+IF(I5616&gt;0,IF(H5616&lt;météo!$H$19,1,0),0)</f>
        <v>0</v>
      </c>
    </row>
    <row r="5617" spans="2:11">
      <c r="B5617" s="3">
        <v>8</v>
      </c>
      <c r="C5617" s="3">
        <v>1</v>
      </c>
      <c r="D5617" s="3">
        <v>22</v>
      </c>
      <c r="E5617" s="3">
        <v>20</v>
      </c>
      <c r="F5617" s="3">
        <f>IF(detail!$G$11=2,0,1)</f>
        <v>1</v>
      </c>
      <c r="G5617" s="3">
        <f>IF(detail!$G$11=4,0,1)</f>
        <v>1</v>
      </c>
      <c r="H5617" s="3">
        <v>11.4</v>
      </c>
      <c r="I5617" s="3">
        <f>+IF(OR((E5617&lt;=météo!H$17),(E5617&gt;météo!H$18),(F5617=0),(G5617=0),(C5617&gt;detail!$G$4)),0,1)</f>
        <v>0</v>
      </c>
      <c r="J5617" s="3">
        <f>IF(météo!$H$19&lt;H5617,0,(météo!$H$19-H5617)*I5617)</f>
        <v>0</v>
      </c>
      <c r="K5617" s="3">
        <f>+IF(I5617&gt;0,IF(H5617&lt;météo!$H$19,1,0),0)</f>
        <v>0</v>
      </c>
    </row>
    <row r="5618" spans="2:11">
      <c r="B5618" s="3">
        <v>8</v>
      </c>
      <c r="C5618" s="3">
        <v>1</v>
      </c>
      <c r="D5618" s="3">
        <v>22</v>
      </c>
      <c r="E5618" s="3">
        <v>21</v>
      </c>
      <c r="F5618" s="3">
        <f>IF(detail!$G$11=2,0,1)</f>
        <v>1</v>
      </c>
      <c r="G5618" s="3">
        <f>IF(detail!$G$11=4,0,1)</f>
        <v>1</v>
      </c>
      <c r="H5618" s="3">
        <v>10.7</v>
      </c>
      <c r="I5618" s="3">
        <f>+IF(OR((E5618&lt;=météo!H$17),(E5618&gt;météo!H$18),(F5618=0),(G5618=0),(C5618&gt;detail!$G$4)),0,1)</f>
        <v>0</v>
      </c>
      <c r="J5618" s="3">
        <f>IF(météo!$H$19&lt;H5618,0,(météo!$H$19-H5618)*I5618)</f>
        <v>0</v>
      </c>
      <c r="K5618" s="3">
        <f>+IF(I5618&gt;0,IF(H5618&lt;météo!$H$19,1,0),0)</f>
        <v>0</v>
      </c>
    </row>
    <row r="5619" spans="2:11">
      <c r="B5619" s="3">
        <v>8</v>
      </c>
      <c r="C5619" s="3">
        <v>1</v>
      </c>
      <c r="D5619" s="3">
        <v>22</v>
      </c>
      <c r="E5619" s="3">
        <v>22</v>
      </c>
      <c r="F5619" s="3">
        <f>IF(detail!$G$11=2,0,1)</f>
        <v>1</v>
      </c>
      <c r="G5619" s="3">
        <f>IF(detail!$G$11=4,0,1)</f>
        <v>1</v>
      </c>
      <c r="H5619" s="3">
        <v>10.199999999999999</v>
      </c>
      <c r="I5619" s="3">
        <f>+IF(OR((E5619&lt;=météo!H$17),(E5619&gt;météo!H$18),(F5619=0),(G5619=0),(C5619&gt;detail!$G$4)),0,1)</f>
        <v>0</v>
      </c>
      <c r="J5619" s="3">
        <f>IF(météo!$H$19&lt;H5619,0,(météo!$H$19-H5619)*I5619)</f>
        <v>0</v>
      </c>
      <c r="K5619" s="3">
        <f>+IF(I5619&gt;0,IF(H5619&lt;météo!$H$19,1,0),0)</f>
        <v>0</v>
      </c>
    </row>
    <row r="5620" spans="2:11">
      <c r="B5620" s="3">
        <v>8</v>
      </c>
      <c r="C5620" s="3">
        <v>1</v>
      </c>
      <c r="D5620" s="3">
        <v>22</v>
      </c>
      <c r="E5620" s="3">
        <v>23</v>
      </c>
      <c r="F5620" s="3">
        <f>IF(detail!$G$11=2,0,1)</f>
        <v>1</v>
      </c>
      <c r="G5620" s="3">
        <f>IF(detail!$G$11=4,0,1)</f>
        <v>1</v>
      </c>
      <c r="H5620" s="3">
        <v>9.6</v>
      </c>
      <c r="I5620" s="3">
        <f>+IF(OR((E5620&lt;=météo!H$17),(E5620&gt;météo!H$18),(F5620=0),(G5620=0),(C5620&gt;detail!$G$4)),0,1)</f>
        <v>0</v>
      </c>
      <c r="J5620" s="3">
        <f>IF(météo!$H$19&lt;H5620,0,(météo!$H$19-H5620)*I5620)</f>
        <v>0</v>
      </c>
      <c r="K5620" s="3">
        <f>+IF(I5620&gt;0,IF(H5620&lt;météo!$H$19,1,0),0)</f>
        <v>0</v>
      </c>
    </row>
    <row r="5621" spans="2:11">
      <c r="B5621" s="3">
        <v>8</v>
      </c>
      <c r="C5621" s="3">
        <v>1</v>
      </c>
      <c r="D5621" s="3">
        <v>22</v>
      </c>
      <c r="E5621" s="3">
        <v>24</v>
      </c>
      <c r="F5621" s="3">
        <f>IF(detail!$G$11=2,0,1)</f>
        <v>1</v>
      </c>
      <c r="G5621" s="3">
        <f>IF(detail!$G$11=4,0,1)</f>
        <v>1</v>
      </c>
      <c r="H5621" s="3">
        <v>9</v>
      </c>
      <c r="I5621" s="3">
        <f>+IF(OR((E5621&lt;=météo!H$17),(E5621&gt;météo!H$18),(F5621=0),(G5621=0),(C5621&gt;detail!$G$4)),0,1)</f>
        <v>0</v>
      </c>
      <c r="J5621" s="3">
        <f>IF(météo!$H$19&lt;H5621,0,(météo!$H$19-H5621)*I5621)</f>
        <v>0</v>
      </c>
      <c r="K5621" s="3">
        <f>+IF(I5621&gt;0,IF(H5621&lt;météo!$H$19,1,0),0)</f>
        <v>0</v>
      </c>
    </row>
    <row r="5622" spans="2:11">
      <c r="B5622" s="3">
        <v>8</v>
      </c>
      <c r="C5622" s="3">
        <v>1</v>
      </c>
      <c r="D5622" s="3">
        <v>23</v>
      </c>
      <c r="E5622" s="3">
        <v>1</v>
      </c>
      <c r="F5622" s="3">
        <f>IF(detail!$G$11=2,0,1)</f>
        <v>1</v>
      </c>
      <c r="G5622" s="3">
        <f>IF(detail!$G$11=4,0,1)</f>
        <v>1</v>
      </c>
      <c r="H5622" s="3">
        <v>8.5</v>
      </c>
      <c r="I5622" s="3">
        <f>+IF(OR((E5622&lt;=météo!H$17),(E5622&gt;météo!H$18),(F5622=0),(G5622=0),(C5622&gt;detail!$G$4)),0,1)</f>
        <v>0</v>
      </c>
      <c r="J5622" s="3">
        <f>IF(météo!$H$19&lt;H5622,0,(météo!$H$19-H5622)*I5622)</f>
        <v>0</v>
      </c>
      <c r="K5622" s="3">
        <f>+IF(I5622&gt;0,IF(H5622&lt;météo!$H$19,1,0),0)</f>
        <v>0</v>
      </c>
    </row>
    <row r="5623" spans="2:11">
      <c r="B5623" s="3">
        <v>8</v>
      </c>
      <c r="C5623" s="3">
        <v>1</v>
      </c>
      <c r="D5623" s="3">
        <v>23</v>
      </c>
      <c r="E5623" s="3">
        <v>2</v>
      </c>
      <c r="F5623" s="3">
        <f>IF(detail!$G$11=2,0,1)</f>
        <v>1</v>
      </c>
      <c r="G5623" s="3">
        <f>IF(detail!$G$11=4,0,1)</f>
        <v>1</v>
      </c>
      <c r="H5623" s="3">
        <v>8.1</v>
      </c>
      <c r="I5623" s="3">
        <f>+IF(OR((E5623&lt;=météo!H$17),(E5623&gt;météo!H$18),(F5623=0),(G5623=0),(C5623&gt;detail!$G$4)),0,1)</f>
        <v>0</v>
      </c>
      <c r="J5623" s="3">
        <f>IF(météo!$H$19&lt;H5623,0,(météo!$H$19-H5623)*I5623)</f>
        <v>0</v>
      </c>
      <c r="K5623" s="3">
        <f>+IF(I5623&gt;0,IF(H5623&lt;météo!$H$19,1,0),0)</f>
        <v>0</v>
      </c>
    </row>
    <row r="5624" spans="2:11">
      <c r="B5624" s="3">
        <v>8</v>
      </c>
      <c r="C5624" s="3">
        <v>1</v>
      </c>
      <c r="D5624" s="3">
        <v>23</v>
      </c>
      <c r="E5624" s="3">
        <v>3</v>
      </c>
      <c r="F5624" s="3">
        <f>IF(detail!$G$11=2,0,1)</f>
        <v>1</v>
      </c>
      <c r="G5624" s="3">
        <f>IF(detail!$G$11=4,0,1)</f>
        <v>1</v>
      </c>
      <c r="H5624" s="3">
        <v>7.8</v>
      </c>
      <c r="I5624" s="3">
        <f>+IF(OR((E5624&lt;=météo!H$17),(E5624&gt;météo!H$18),(F5624=0),(G5624=0),(C5624&gt;detail!$G$4)),0,1)</f>
        <v>0</v>
      </c>
      <c r="J5624" s="3">
        <f>IF(météo!$H$19&lt;H5624,0,(météo!$H$19-H5624)*I5624)</f>
        <v>0</v>
      </c>
      <c r="K5624" s="3">
        <f>+IF(I5624&gt;0,IF(H5624&lt;météo!$H$19,1,0),0)</f>
        <v>0</v>
      </c>
    </row>
    <row r="5625" spans="2:11">
      <c r="B5625" s="3">
        <v>8</v>
      </c>
      <c r="C5625" s="3">
        <v>1</v>
      </c>
      <c r="D5625" s="3">
        <v>23</v>
      </c>
      <c r="E5625" s="3">
        <v>4</v>
      </c>
      <c r="F5625" s="3">
        <f>IF(detail!$G$11=2,0,1)</f>
        <v>1</v>
      </c>
      <c r="G5625" s="3">
        <f>IF(detail!$G$11=4,0,1)</f>
        <v>1</v>
      </c>
      <c r="H5625" s="3">
        <v>7.7</v>
      </c>
      <c r="I5625" s="3">
        <f>+IF(OR((E5625&lt;=météo!H$17),(E5625&gt;météo!H$18),(F5625=0),(G5625=0),(C5625&gt;detail!$G$4)),0,1)</f>
        <v>0</v>
      </c>
      <c r="J5625" s="3">
        <f>IF(météo!$H$19&lt;H5625,0,(météo!$H$19-H5625)*I5625)</f>
        <v>0</v>
      </c>
      <c r="K5625" s="3">
        <f>+IF(I5625&gt;0,IF(H5625&lt;météo!$H$19,1,0),0)</f>
        <v>0</v>
      </c>
    </row>
    <row r="5626" spans="2:11">
      <c r="B5626" s="3">
        <v>8</v>
      </c>
      <c r="C5626" s="3">
        <v>1</v>
      </c>
      <c r="D5626" s="3">
        <v>23</v>
      </c>
      <c r="E5626" s="3">
        <v>5</v>
      </c>
      <c r="F5626" s="3">
        <f>IF(detail!$G$11=2,0,1)</f>
        <v>1</v>
      </c>
      <c r="G5626" s="3">
        <f>IF(detail!$G$11=4,0,1)</f>
        <v>1</v>
      </c>
      <c r="H5626" s="3">
        <v>7.8</v>
      </c>
      <c r="I5626" s="3">
        <f>+IF(OR((E5626&lt;=météo!H$17),(E5626&gt;météo!H$18),(F5626=0),(G5626=0),(C5626&gt;detail!$G$4)),0,1)</f>
        <v>0</v>
      </c>
      <c r="J5626" s="3">
        <f>IF(météo!$H$19&lt;H5626,0,(météo!$H$19-H5626)*I5626)</f>
        <v>0</v>
      </c>
      <c r="K5626" s="3">
        <f>+IF(I5626&gt;0,IF(H5626&lt;météo!$H$19,1,0),0)</f>
        <v>0</v>
      </c>
    </row>
    <row r="5627" spans="2:11">
      <c r="B5627" s="3">
        <v>8</v>
      </c>
      <c r="C5627" s="3">
        <v>1</v>
      </c>
      <c r="D5627" s="3">
        <v>23</v>
      </c>
      <c r="E5627" s="3">
        <v>6</v>
      </c>
      <c r="F5627" s="3">
        <f>IF(detail!$G$11=2,0,1)</f>
        <v>1</v>
      </c>
      <c r="G5627" s="3">
        <f>IF(detail!$G$11=4,0,1)</f>
        <v>1</v>
      </c>
      <c r="H5627" s="3">
        <v>8.1999999999999993</v>
      </c>
      <c r="I5627" s="3">
        <f>+IF(OR((E5627&lt;=météo!H$17),(E5627&gt;météo!H$18),(F5627=0),(G5627=0),(C5627&gt;detail!$G$4)),0,1)</f>
        <v>0</v>
      </c>
      <c r="J5627" s="3">
        <f>IF(météo!$H$19&lt;H5627,0,(météo!$H$19-H5627)*I5627)</f>
        <v>0</v>
      </c>
      <c r="K5627" s="3">
        <f>+IF(I5627&gt;0,IF(H5627&lt;météo!$H$19,1,0),0)</f>
        <v>0</v>
      </c>
    </row>
    <row r="5628" spans="2:11">
      <c r="B5628" s="3">
        <v>8</v>
      </c>
      <c r="C5628" s="3">
        <v>1</v>
      </c>
      <c r="D5628" s="3">
        <v>23</v>
      </c>
      <c r="E5628" s="3">
        <v>7</v>
      </c>
      <c r="F5628" s="3">
        <f>IF(detail!$G$11=2,0,1)</f>
        <v>1</v>
      </c>
      <c r="G5628" s="3">
        <f>IF(detail!$G$11=4,0,1)</f>
        <v>1</v>
      </c>
      <c r="H5628" s="3">
        <v>8.9</v>
      </c>
      <c r="I5628" s="3">
        <f>+IF(OR((E5628&lt;=météo!H$17),(E5628&gt;météo!H$18),(F5628=0),(G5628=0),(C5628&gt;detail!$G$4)),0,1)</f>
        <v>0</v>
      </c>
      <c r="J5628" s="3">
        <f>IF(météo!$H$19&lt;H5628,0,(météo!$H$19-H5628)*I5628)</f>
        <v>0</v>
      </c>
      <c r="K5628" s="3">
        <f>+IF(I5628&gt;0,IF(H5628&lt;météo!$H$19,1,0),0)</f>
        <v>0</v>
      </c>
    </row>
    <row r="5629" spans="2:11">
      <c r="B5629" s="3">
        <v>8</v>
      </c>
      <c r="C5629" s="3">
        <v>1</v>
      </c>
      <c r="D5629" s="3">
        <v>23</v>
      </c>
      <c r="E5629" s="3">
        <v>8</v>
      </c>
      <c r="F5629" s="3">
        <f>IF(detail!$G$11=2,0,1)</f>
        <v>1</v>
      </c>
      <c r="G5629" s="3">
        <f>IF(detail!$G$11=4,0,1)</f>
        <v>1</v>
      </c>
      <c r="H5629" s="3">
        <v>10</v>
      </c>
      <c r="I5629" s="3">
        <f>+IF(OR((E5629&lt;=météo!H$17),(E5629&gt;météo!H$18),(F5629=0),(G5629=0),(C5629&gt;detail!$G$4)),0,1)</f>
        <v>0</v>
      </c>
      <c r="J5629" s="3">
        <f>IF(météo!$H$19&lt;H5629,0,(météo!$H$19-H5629)*I5629)</f>
        <v>0</v>
      </c>
      <c r="K5629" s="3">
        <f>+IF(I5629&gt;0,IF(H5629&lt;météo!$H$19,1,0),0)</f>
        <v>0</v>
      </c>
    </row>
    <row r="5630" spans="2:11">
      <c r="B5630" s="3">
        <v>8</v>
      </c>
      <c r="C5630" s="3">
        <v>1</v>
      </c>
      <c r="D5630" s="3">
        <v>23</v>
      </c>
      <c r="E5630" s="3">
        <v>9</v>
      </c>
      <c r="F5630" s="3">
        <f>IF(detail!$G$11=2,0,1)</f>
        <v>1</v>
      </c>
      <c r="G5630" s="3">
        <f>IF(detail!$G$11=4,0,1)</f>
        <v>1</v>
      </c>
      <c r="H5630" s="3">
        <v>11.4</v>
      </c>
      <c r="I5630" s="3">
        <f>+IF(OR((E5630&lt;=météo!H$17),(E5630&gt;météo!H$18),(F5630=0),(G5630=0),(C5630&gt;detail!$G$4)),0,1)</f>
        <v>1</v>
      </c>
      <c r="J5630" s="3">
        <f>IF(météo!$H$19&lt;H5630,0,(météo!$H$19-H5630)*I5630)</f>
        <v>8.6</v>
      </c>
      <c r="K5630" s="3">
        <f>+IF(I5630&gt;0,IF(H5630&lt;météo!$H$19,1,0),0)</f>
        <v>1</v>
      </c>
    </row>
    <row r="5631" spans="2:11">
      <c r="B5631" s="3">
        <v>8</v>
      </c>
      <c r="C5631" s="3">
        <v>1</v>
      </c>
      <c r="D5631" s="3">
        <v>23</v>
      </c>
      <c r="E5631" s="3">
        <v>10</v>
      </c>
      <c r="F5631" s="3">
        <f>IF(detail!$G$11=2,0,1)</f>
        <v>1</v>
      </c>
      <c r="G5631" s="3">
        <f>IF(detail!$G$11=4,0,1)</f>
        <v>1</v>
      </c>
      <c r="H5631" s="3">
        <v>12.8</v>
      </c>
      <c r="I5631" s="3">
        <f>+IF(OR((E5631&lt;=météo!H$17),(E5631&gt;météo!H$18),(F5631=0),(G5631=0),(C5631&gt;detail!$G$4)),0,1)</f>
        <v>1</v>
      </c>
      <c r="J5631" s="3">
        <f>IF(météo!$H$19&lt;H5631,0,(météo!$H$19-H5631)*I5631)</f>
        <v>7.1999999999999993</v>
      </c>
      <c r="K5631" s="3">
        <f>+IF(I5631&gt;0,IF(H5631&lt;météo!$H$19,1,0),0)</f>
        <v>1</v>
      </c>
    </row>
    <row r="5632" spans="2:11">
      <c r="B5632" s="3">
        <v>8</v>
      </c>
      <c r="C5632" s="3">
        <v>1</v>
      </c>
      <c r="D5632" s="3">
        <v>23</v>
      </c>
      <c r="E5632" s="3">
        <v>11</v>
      </c>
      <c r="F5632" s="3">
        <f>IF(detail!$G$11=2,0,1)</f>
        <v>1</v>
      </c>
      <c r="G5632" s="3">
        <f>IF(detail!$G$11=4,0,1)</f>
        <v>1</v>
      </c>
      <c r="H5632" s="3">
        <v>13.9</v>
      </c>
      <c r="I5632" s="3">
        <f>+IF(OR((E5632&lt;=météo!H$17),(E5632&gt;météo!H$18),(F5632=0),(G5632=0),(C5632&gt;detail!$G$4)),0,1)</f>
        <v>1</v>
      </c>
      <c r="J5632" s="3">
        <f>IF(météo!$H$19&lt;H5632,0,(météo!$H$19-H5632)*I5632)</f>
        <v>6.1</v>
      </c>
      <c r="K5632" s="3">
        <f>+IF(I5632&gt;0,IF(H5632&lt;météo!$H$19,1,0),0)</f>
        <v>1</v>
      </c>
    </row>
    <row r="5633" spans="2:11">
      <c r="B5633" s="3">
        <v>8</v>
      </c>
      <c r="C5633" s="3">
        <v>1</v>
      </c>
      <c r="D5633" s="3">
        <v>23</v>
      </c>
      <c r="E5633" s="3">
        <v>12</v>
      </c>
      <c r="F5633" s="3">
        <f>IF(detail!$G$11=2,0,1)</f>
        <v>1</v>
      </c>
      <c r="G5633" s="3">
        <f>IF(detail!$G$11=4,0,1)</f>
        <v>1</v>
      </c>
      <c r="H5633" s="3">
        <v>14.6</v>
      </c>
      <c r="I5633" s="3">
        <f>+IF(OR((E5633&lt;=météo!H$17),(E5633&gt;météo!H$18),(F5633=0),(G5633=0),(C5633&gt;detail!$G$4)),0,1)</f>
        <v>1</v>
      </c>
      <c r="J5633" s="3">
        <f>IF(météo!$H$19&lt;H5633,0,(météo!$H$19-H5633)*I5633)</f>
        <v>5.4</v>
      </c>
      <c r="K5633" s="3">
        <f>+IF(I5633&gt;0,IF(H5633&lt;météo!$H$19,1,0),0)</f>
        <v>1</v>
      </c>
    </row>
    <row r="5634" spans="2:11">
      <c r="B5634" s="3">
        <v>8</v>
      </c>
      <c r="C5634" s="3">
        <v>1</v>
      </c>
      <c r="D5634" s="3">
        <v>23</v>
      </c>
      <c r="E5634" s="3">
        <v>13</v>
      </c>
      <c r="F5634" s="3">
        <f>IF(detail!$G$11=2,0,1)</f>
        <v>1</v>
      </c>
      <c r="G5634" s="3">
        <f>IF(detail!$G$11=4,0,1)</f>
        <v>1</v>
      </c>
      <c r="H5634" s="3">
        <v>15.1</v>
      </c>
      <c r="I5634" s="3">
        <f>+IF(OR((E5634&lt;=météo!H$17),(E5634&gt;météo!H$18),(F5634=0),(G5634=0),(C5634&gt;detail!$G$4)),0,1)</f>
        <v>1</v>
      </c>
      <c r="J5634" s="3">
        <f>IF(météo!$H$19&lt;H5634,0,(météo!$H$19-H5634)*I5634)</f>
        <v>4.9000000000000004</v>
      </c>
      <c r="K5634" s="3">
        <f>+IF(I5634&gt;0,IF(H5634&lt;météo!$H$19,1,0),0)</f>
        <v>1</v>
      </c>
    </row>
    <row r="5635" spans="2:11">
      <c r="B5635" s="3">
        <v>8</v>
      </c>
      <c r="C5635" s="3">
        <v>1</v>
      </c>
      <c r="D5635" s="3">
        <v>23</v>
      </c>
      <c r="E5635" s="3">
        <v>14</v>
      </c>
      <c r="F5635" s="3">
        <f>IF(detail!$G$11=2,0,1)</f>
        <v>1</v>
      </c>
      <c r="G5635" s="3">
        <f>IF(detail!$G$11=4,0,1)</f>
        <v>1</v>
      </c>
      <c r="H5635" s="3">
        <v>15.2</v>
      </c>
      <c r="I5635" s="3">
        <f>+IF(OR((E5635&lt;=météo!H$17),(E5635&gt;météo!H$18),(F5635=0),(G5635=0),(C5635&gt;detail!$G$4)),0,1)</f>
        <v>1</v>
      </c>
      <c r="J5635" s="3">
        <f>IF(météo!$H$19&lt;H5635,0,(météo!$H$19-H5635)*I5635)</f>
        <v>4.8000000000000007</v>
      </c>
      <c r="K5635" s="3">
        <f>+IF(I5635&gt;0,IF(H5635&lt;météo!$H$19,1,0),0)</f>
        <v>1</v>
      </c>
    </row>
    <row r="5636" spans="2:11">
      <c r="B5636" s="3">
        <v>8</v>
      </c>
      <c r="C5636" s="3">
        <v>1</v>
      </c>
      <c r="D5636" s="3">
        <v>23</v>
      </c>
      <c r="E5636" s="3">
        <v>15</v>
      </c>
      <c r="F5636" s="3">
        <f>IF(detail!$G$11=2,0,1)</f>
        <v>1</v>
      </c>
      <c r="G5636" s="3">
        <f>IF(detail!$G$11=4,0,1)</f>
        <v>1</v>
      </c>
      <c r="H5636" s="3">
        <v>15.2</v>
      </c>
      <c r="I5636" s="3">
        <f>+IF(OR((E5636&lt;=météo!H$17),(E5636&gt;météo!H$18),(F5636=0),(G5636=0),(C5636&gt;detail!$G$4)),0,1)</f>
        <v>1</v>
      </c>
      <c r="J5636" s="3">
        <f>IF(météo!$H$19&lt;H5636,0,(météo!$H$19-H5636)*I5636)</f>
        <v>4.8000000000000007</v>
      </c>
      <c r="K5636" s="3">
        <f>+IF(I5636&gt;0,IF(H5636&lt;météo!$H$19,1,0),0)</f>
        <v>1</v>
      </c>
    </row>
    <row r="5637" spans="2:11">
      <c r="B5637" s="3">
        <v>8</v>
      </c>
      <c r="C5637" s="3">
        <v>1</v>
      </c>
      <c r="D5637" s="3">
        <v>23</v>
      </c>
      <c r="E5637" s="3">
        <v>16</v>
      </c>
      <c r="F5637" s="3">
        <f>IF(detail!$G$11=2,0,1)</f>
        <v>1</v>
      </c>
      <c r="G5637" s="3">
        <f>IF(detail!$G$11=4,0,1)</f>
        <v>1</v>
      </c>
      <c r="H5637" s="3">
        <v>15</v>
      </c>
      <c r="I5637" s="3">
        <f>+IF(OR((E5637&lt;=météo!H$17),(E5637&gt;météo!H$18),(F5637=0),(G5637=0),(C5637&gt;detail!$G$4)),0,1)</f>
        <v>1</v>
      </c>
      <c r="J5637" s="3">
        <f>IF(météo!$H$19&lt;H5637,0,(météo!$H$19-H5637)*I5637)</f>
        <v>5</v>
      </c>
      <c r="K5637" s="3">
        <f>+IF(I5637&gt;0,IF(H5637&lt;météo!$H$19,1,0),0)</f>
        <v>1</v>
      </c>
    </row>
    <row r="5638" spans="2:11">
      <c r="B5638" s="3">
        <v>8</v>
      </c>
      <c r="C5638" s="3">
        <v>1</v>
      </c>
      <c r="D5638" s="3">
        <v>23</v>
      </c>
      <c r="E5638" s="3">
        <v>17</v>
      </c>
      <c r="F5638" s="3">
        <f>IF(detail!$G$11=2,0,1)</f>
        <v>1</v>
      </c>
      <c r="G5638" s="3">
        <f>IF(detail!$G$11=4,0,1)</f>
        <v>1</v>
      </c>
      <c r="H5638" s="3">
        <v>14.6</v>
      </c>
      <c r="I5638" s="3">
        <f>+IF(OR((E5638&lt;=météo!H$17),(E5638&gt;météo!H$18),(F5638=0),(G5638=0),(C5638&gt;detail!$G$4)),0,1)</f>
        <v>1</v>
      </c>
      <c r="J5638" s="3">
        <f>IF(météo!$H$19&lt;H5638,0,(météo!$H$19-H5638)*I5638)</f>
        <v>5.4</v>
      </c>
      <c r="K5638" s="3">
        <f>+IF(I5638&gt;0,IF(H5638&lt;météo!$H$19,1,0),0)</f>
        <v>1</v>
      </c>
    </row>
    <row r="5639" spans="2:11">
      <c r="B5639" s="3">
        <v>8</v>
      </c>
      <c r="C5639" s="3">
        <v>1</v>
      </c>
      <c r="D5639" s="3">
        <v>23</v>
      </c>
      <c r="E5639" s="3">
        <v>18</v>
      </c>
      <c r="F5639" s="3">
        <f>IF(detail!$G$11=2,0,1)</f>
        <v>1</v>
      </c>
      <c r="G5639" s="3">
        <f>IF(detail!$G$11=4,0,1)</f>
        <v>1</v>
      </c>
      <c r="H5639" s="3">
        <v>14.2</v>
      </c>
      <c r="I5639" s="3">
        <f>+IF(OR((E5639&lt;=météo!H$17),(E5639&gt;météo!H$18),(F5639=0),(G5639=0),(C5639&gt;detail!$G$4)),0,1)</f>
        <v>1</v>
      </c>
      <c r="J5639" s="3">
        <f>IF(météo!$H$19&lt;H5639,0,(météo!$H$19-H5639)*I5639)</f>
        <v>5.8000000000000007</v>
      </c>
      <c r="K5639" s="3">
        <f>+IF(I5639&gt;0,IF(H5639&lt;météo!$H$19,1,0),0)</f>
        <v>1</v>
      </c>
    </row>
    <row r="5640" spans="2:11">
      <c r="B5640" s="3">
        <v>8</v>
      </c>
      <c r="C5640" s="3">
        <v>1</v>
      </c>
      <c r="D5640" s="3">
        <v>23</v>
      </c>
      <c r="E5640" s="3">
        <v>19</v>
      </c>
      <c r="F5640" s="3">
        <f>IF(detail!$G$11=2,0,1)</f>
        <v>1</v>
      </c>
      <c r="G5640" s="3">
        <f>IF(detail!$G$11=4,0,1)</f>
        <v>1</v>
      </c>
      <c r="H5640" s="3">
        <v>13.6</v>
      </c>
      <c r="I5640" s="3">
        <f>+IF(OR((E5640&lt;=météo!H$17),(E5640&gt;météo!H$18),(F5640=0),(G5640=0),(C5640&gt;detail!$G$4)),0,1)</f>
        <v>0</v>
      </c>
      <c r="J5640" s="3">
        <f>IF(météo!$H$19&lt;H5640,0,(météo!$H$19-H5640)*I5640)</f>
        <v>0</v>
      </c>
      <c r="K5640" s="3">
        <f>+IF(I5640&gt;0,IF(H5640&lt;météo!$H$19,1,0),0)</f>
        <v>0</v>
      </c>
    </row>
    <row r="5641" spans="2:11">
      <c r="B5641" s="3">
        <v>8</v>
      </c>
      <c r="C5641" s="3">
        <v>1</v>
      </c>
      <c r="D5641" s="3">
        <v>23</v>
      </c>
      <c r="E5641" s="3">
        <v>20</v>
      </c>
      <c r="F5641" s="3">
        <f>IF(detail!$G$11=2,0,1)</f>
        <v>1</v>
      </c>
      <c r="G5641" s="3">
        <f>IF(detail!$G$11=4,0,1)</f>
        <v>1</v>
      </c>
      <c r="H5641" s="3">
        <v>13</v>
      </c>
      <c r="I5641" s="3">
        <f>+IF(OR((E5641&lt;=météo!H$17),(E5641&gt;météo!H$18),(F5641=0),(G5641=0),(C5641&gt;detail!$G$4)),0,1)</f>
        <v>0</v>
      </c>
      <c r="J5641" s="3">
        <f>IF(météo!$H$19&lt;H5641,0,(météo!$H$19-H5641)*I5641)</f>
        <v>0</v>
      </c>
      <c r="K5641" s="3">
        <f>+IF(I5641&gt;0,IF(H5641&lt;météo!$H$19,1,0),0)</f>
        <v>0</v>
      </c>
    </row>
    <row r="5642" spans="2:11">
      <c r="B5642" s="3">
        <v>8</v>
      </c>
      <c r="C5642" s="3">
        <v>1</v>
      </c>
      <c r="D5642" s="3">
        <v>23</v>
      </c>
      <c r="E5642" s="3">
        <v>21</v>
      </c>
      <c r="F5642" s="3">
        <f>IF(detail!$G$11=2,0,1)</f>
        <v>1</v>
      </c>
      <c r="G5642" s="3">
        <f>IF(detail!$G$11=4,0,1)</f>
        <v>1</v>
      </c>
      <c r="H5642" s="3">
        <v>12.4</v>
      </c>
      <c r="I5642" s="3">
        <f>+IF(OR((E5642&lt;=météo!H$17),(E5642&gt;météo!H$18),(F5642=0),(G5642=0),(C5642&gt;detail!$G$4)),0,1)</f>
        <v>0</v>
      </c>
      <c r="J5642" s="3">
        <f>IF(météo!$H$19&lt;H5642,0,(météo!$H$19-H5642)*I5642)</f>
        <v>0</v>
      </c>
      <c r="K5642" s="3">
        <f>+IF(I5642&gt;0,IF(H5642&lt;météo!$H$19,1,0),0)</f>
        <v>0</v>
      </c>
    </row>
    <row r="5643" spans="2:11">
      <c r="B5643" s="3">
        <v>8</v>
      </c>
      <c r="C5643" s="3">
        <v>1</v>
      </c>
      <c r="D5643" s="3">
        <v>23</v>
      </c>
      <c r="E5643" s="3">
        <v>22</v>
      </c>
      <c r="F5643" s="3">
        <f>IF(detail!$G$11=2,0,1)</f>
        <v>1</v>
      </c>
      <c r="G5643" s="3">
        <f>IF(detail!$G$11=4,0,1)</f>
        <v>1</v>
      </c>
      <c r="H5643" s="3">
        <v>11.9</v>
      </c>
      <c r="I5643" s="3">
        <f>+IF(OR((E5643&lt;=météo!H$17),(E5643&gt;météo!H$18),(F5643=0),(G5643=0),(C5643&gt;detail!$G$4)),0,1)</f>
        <v>0</v>
      </c>
      <c r="J5643" s="3">
        <f>IF(météo!$H$19&lt;H5643,0,(météo!$H$19-H5643)*I5643)</f>
        <v>0</v>
      </c>
      <c r="K5643" s="3">
        <f>+IF(I5643&gt;0,IF(H5643&lt;météo!$H$19,1,0),0)</f>
        <v>0</v>
      </c>
    </row>
    <row r="5644" spans="2:11">
      <c r="B5644" s="3">
        <v>8</v>
      </c>
      <c r="C5644" s="3">
        <v>1</v>
      </c>
      <c r="D5644" s="3">
        <v>23</v>
      </c>
      <c r="E5644" s="3">
        <v>23</v>
      </c>
      <c r="F5644" s="3">
        <f>IF(detail!$G$11=2,0,1)</f>
        <v>1</v>
      </c>
      <c r="G5644" s="3">
        <f>IF(detail!$G$11=4,0,1)</f>
        <v>1</v>
      </c>
      <c r="H5644" s="3">
        <v>11.5</v>
      </c>
      <c r="I5644" s="3">
        <f>+IF(OR((E5644&lt;=météo!H$17),(E5644&gt;météo!H$18),(F5644=0),(G5644=0),(C5644&gt;detail!$G$4)),0,1)</f>
        <v>0</v>
      </c>
      <c r="J5644" s="3">
        <f>IF(météo!$H$19&lt;H5644,0,(météo!$H$19-H5644)*I5644)</f>
        <v>0</v>
      </c>
      <c r="K5644" s="3">
        <f>+IF(I5644&gt;0,IF(H5644&lt;météo!$H$19,1,0),0)</f>
        <v>0</v>
      </c>
    </row>
    <row r="5645" spans="2:11">
      <c r="B5645" s="3">
        <v>8</v>
      </c>
      <c r="C5645" s="3">
        <v>1</v>
      </c>
      <c r="D5645" s="3">
        <v>23</v>
      </c>
      <c r="E5645" s="3">
        <v>24</v>
      </c>
      <c r="F5645" s="3">
        <f>IF(detail!$G$11=2,0,1)</f>
        <v>1</v>
      </c>
      <c r="G5645" s="3">
        <f>IF(detail!$G$11=4,0,1)</f>
        <v>1</v>
      </c>
      <c r="H5645" s="3">
        <v>11.2</v>
      </c>
      <c r="I5645" s="3">
        <f>+IF(OR((E5645&lt;=météo!H$17),(E5645&gt;météo!H$18),(F5645=0),(G5645=0),(C5645&gt;detail!$G$4)),0,1)</f>
        <v>0</v>
      </c>
      <c r="J5645" s="3">
        <f>IF(météo!$H$19&lt;H5645,0,(météo!$H$19-H5645)*I5645)</f>
        <v>0</v>
      </c>
      <c r="K5645" s="3">
        <f>+IF(I5645&gt;0,IF(H5645&lt;météo!$H$19,1,0),0)</f>
        <v>0</v>
      </c>
    </row>
    <row r="5646" spans="2:11">
      <c r="B5646" s="3">
        <v>8</v>
      </c>
      <c r="C5646" s="3">
        <v>1</v>
      </c>
      <c r="D5646" s="3">
        <v>24</v>
      </c>
      <c r="E5646" s="3">
        <v>1</v>
      </c>
      <c r="F5646" s="3">
        <f>IF(detail!$G$11=2,0,1)</f>
        <v>1</v>
      </c>
      <c r="G5646" s="3">
        <f>IF(detail!$G$11=4,0,1)</f>
        <v>1</v>
      </c>
      <c r="H5646" s="3">
        <v>11.1</v>
      </c>
      <c r="I5646" s="3">
        <f>+IF(OR((E5646&lt;=météo!H$17),(E5646&gt;météo!H$18),(F5646=0),(G5646=0),(C5646&gt;detail!$G$4)),0,1)</f>
        <v>0</v>
      </c>
      <c r="J5646" s="3">
        <f>IF(météo!$H$19&lt;H5646,0,(météo!$H$19-H5646)*I5646)</f>
        <v>0</v>
      </c>
      <c r="K5646" s="3">
        <f>+IF(I5646&gt;0,IF(H5646&lt;météo!$H$19,1,0),0)</f>
        <v>0</v>
      </c>
    </row>
    <row r="5647" spans="2:11">
      <c r="B5647" s="3">
        <v>8</v>
      </c>
      <c r="C5647" s="3">
        <v>1</v>
      </c>
      <c r="D5647" s="3">
        <v>24</v>
      </c>
      <c r="E5647" s="3">
        <v>2</v>
      </c>
      <c r="F5647" s="3">
        <f>IF(detail!$G$11=2,0,1)</f>
        <v>1</v>
      </c>
      <c r="G5647" s="3">
        <f>IF(detail!$G$11=4,0,1)</f>
        <v>1</v>
      </c>
      <c r="H5647" s="3">
        <v>11</v>
      </c>
      <c r="I5647" s="3">
        <f>+IF(OR((E5647&lt;=météo!H$17),(E5647&gt;météo!H$18),(F5647=0),(G5647=0),(C5647&gt;detail!$G$4)),0,1)</f>
        <v>0</v>
      </c>
      <c r="J5647" s="3">
        <f>IF(météo!$H$19&lt;H5647,0,(météo!$H$19-H5647)*I5647)</f>
        <v>0</v>
      </c>
      <c r="K5647" s="3">
        <f>+IF(I5647&gt;0,IF(H5647&lt;météo!$H$19,1,0),0)</f>
        <v>0</v>
      </c>
    </row>
    <row r="5648" spans="2:11">
      <c r="B5648" s="3">
        <v>8</v>
      </c>
      <c r="C5648" s="3">
        <v>1</v>
      </c>
      <c r="D5648" s="3">
        <v>24</v>
      </c>
      <c r="E5648" s="3">
        <v>3</v>
      </c>
      <c r="F5648" s="3">
        <f>IF(detail!$G$11=2,0,1)</f>
        <v>1</v>
      </c>
      <c r="G5648" s="3">
        <f>IF(detail!$G$11=4,0,1)</f>
        <v>1</v>
      </c>
      <c r="H5648" s="3">
        <v>10.9</v>
      </c>
      <c r="I5648" s="3">
        <f>+IF(OR((E5648&lt;=météo!H$17),(E5648&gt;météo!H$18),(F5648=0),(G5648=0),(C5648&gt;detail!$G$4)),0,1)</f>
        <v>0</v>
      </c>
      <c r="J5648" s="3">
        <f>IF(météo!$H$19&lt;H5648,0,(météo!$H$19-H5648)*I5648)</f>
        <v>0</v>
      </c>
      <c r="K5648" s="3">
        <f>+IF(I5648&gt;0,IF(H5648&lt;météo!$H$19,1,0),0)</f>
        <v>0</v>
      </c>
    </row>
    <row r="5649" spans="2:11">
      <c r="B5649" s="3">
        <v>8</v>
      </c>
      <c r="C5649" s="3">
        <v>1</v>
      </c>
      <c r="D5649" s="3">
        <v>24</v>
      </c>
      <c r="E5649" s="3">
        <v>4</v>
      </c>
      <c r="F5649" s="3">
        <f>IF(detail!$G$11=2,0,1)</f>
        <v>1</v>
      </c>
      <c r="G5649" s="3">
        <f>IF(detail!$G$11=4,0,1)</f>
        <v>1</v>
      </c>
      <c r="H5649" s="3">
        <v>10.9</v>
      </c>
      <c r="I5649" s="3">
        <f>+IF(OR((E5649&lt;=météo!H$17),(E5649&gt;météo!H$18),(F5649=0),(G5649=0),(C5649&gt;detail!$G$4)),0,1)</f>
        <v>0</v>
      </c>
      <c r="J5649" s="3">
        <f>IF(météo!$H$19&lt;H5649,0,(météo!$H$19-H5649)*I5649)</f>
        <v>0</v>
      </c>
      <c r="K5649" s="3">
        <f>+IF(I5649&gt;0,IF(H5649&lt;météo!$H$19,1,0),0)</f>
        <v>0</v>
      </c>
    </row>
    <row r="5650" spans="2:11">
      <c r="B5650" s="3">
        <v>8</v>
      </c>
      <c r="C5650" s="3">
        <v>1</v>
      </c>
      <c r="D5650" s="3">
        <v>24</v>
      </c>
      <c r="E5650" s="3">
        <v>5</v>
      </c>
      <c r="F5650" s="3">
        <f>IF(detail!$G$11=2,0,1)</f>
        <v>1</v>
      </c>
      <c r="G5650" s="3">
        <f>IF(detail!$G$11=4,0,1)</f>
        <v>1</v>
      </c>
      <c r="H5650" s="3">
        <v>11</v>
      </c>
      <c r="I5650" s="3">
        <f>+IF(OR((E5650&lt;=météo!H$17),(E5650&gt;météo!H$18),(F5650=0),(G5650=0),(C5650&gt;detail!$G$4)),0,1)</f>
        <v>0</v>
      </c>
      <c r="J5650" s="3">
        <f>IF(météo!$H$19&lt;H5650,0,(météo!$H$19-H5650)*I5650)</f>
        <v>0</v>
      </c>
      <c r="K5650" s="3">
        <f>+IF(I5650&gt;0,IF(H5650&lt;météo!$H$19,1,0),0)</f>
        <v>0</v>
      </c>
    </row>
    <row r="5651" spans="2:11">
      <c r="B5651" s="3">
        <v>8</v>
      </c>
      <c r="C5651" s="3">
        <v>1</v>
      </c>
      <c r="D5651" s="3">
        <v>24</v>
      </c>
      <c r="E5651" s="3">
        <v>6</v>
      </c>
      <c r="F5651" s="3">
        <f>IF(detail!$G$11=2,0,1)</f>
        <v>1</v>
      </c>
      <c r="G5651" s="3">
        <f>IF(detail!$G$11=4,0,1)</f>
        <v>1</v>
      </c>
      <c r="H5651" s="3">
        <v>11.1</v>
      </c>
      <c r="I5651" s="3">
        <f>+IF(OR((E5651&lt;=météo!H$17),(E5651&gt;météo!H$18),(F5651=0),(G5651=0),(C5651&gt;detail!$G$4)),0,1)</f>
        <v>0</v>
      </c>
      <c r="J5651" s="3">
        <f>IF(météo!$H$19&lt;H5651,0,(météo!$H$19-H5651)*I5651)</f>
        <v>0</v>
      </c>
      <c r="K5651" s="3">
        <f>+IF(I5651&gt;0,IF(H5651&lt;météo!$H$19,1,0),0)</f>
        <v>0</v>
      </c>
    </row>
    <row r="5652" spans="2:11">
      <c r="B5652" s="3">
        <v>8</v>
      </c>
      <c r="C5652" s="3">
        <v>1</v>
      </c>
      <c r="D5652" s="3">
        <v>24</v>
      </c>
      <c r="E5652" s="3">
        <v>7</v>
      </c>
      <c r="F5652" s="3">
        <f>IF(detail!$G$11=2,0,1)</f>
        <v>1</v>
      </c>
      <c r="G5652" s="3">
        <f>IF(detail!$G$11=4,0,1)</f>
        <v>1</v>
      </c>
      <c r="H5652" s="3">
        <v>11.2</v>
      </c>
      <c r="I5652" s="3">
        <f>+IF(OR((E5652&lt;=météo!H$17),(E5652&gt;météo!H$18),(F5652=0),(G5652=0),(C5652&gt;detail!$G$4)),0,1)</f>
        <v>0</v>
      </c>
      <c r="J5652" s="3">
        <f>IF(météo!$H$19&lt;H5652,0,(météo!$H$19-H5652)*I5652)</f>
        <v>0</v>
      </c>
      <c r="K5652" s="3">
        <f>+IF(I5652&gt;0,IF(H5652&lt;météo!$H$19,1,0),0)</f>
        <v>0</v>
      </c>
    </row>
    <row r="5653" spans="2:11">
      <c r="B5653" s="3">
        <v>8</v>
      </c>
      <c r="C5653" s="3">
        <v>1</v>
      </c>
      <c r="D5653" s="3">
        <v>24</v>
      </c>
      <c r="E5653" s="3">
        <v>8</v>
      </c>
      <c r="F5653" s="3">
        <f>IF(detail!$G$11=2,0,1)</f>
        <v>1</v>
      </c>
      <c r="G5653" s="3">
        <f>IF(detail!$G$11=4,0,1)</f>
        <v>1</v>
      </c>
      <c r="H5653" s="3">
        <v>11.4</v>
      </c>
      <c r="I5653" s="3">
        <f>+IF(OR((E5653&lt;=météo!H$17),(E5653&gt;météo!H$18),(F5653=0),(G5653=0),(C5653&gt;detail!$G$4)),0,1)</f>
        <v>0</v>
      </c>
      <c r="J5653" s="3">
        <f>IF(météo!$H$19&lt;H5653,0,(météo!$H$19-H5653)*I5653)</f>
        <v>0</v>
      </c>
      <c r="K5653" s="3">
        <f>+IF(I5653&gt;0,IF(H5653&lt;météo!$H$19,1,0),0)</f>
        <v>0</v>
      </c>
    </row>
    <row r="5654" spans="2:11">
      <c r="B5654" s="3">
        <v>8</v>
      </c>
      <c r="C5654" s="3">
        <v>1</v>
      </c>
      <c r="D5654" s="3">
        <v>24</v>
      </c>
      <c r="E5654" s="3">
        <v>9</v>
      </c>
      <c r="F5654" s="3">
        <f>IF(detail!$G$11=2,0,1)</f>
        <v>1</v>
      </c>
      <c r="G5654" s="3">
        <f>IF(detail!$G$11=4,0,1)</f>
        <v>1</v>
      </c>
      <c r="H5654" s="3">
        <v>11.7</v>
      </c>
      <c r="I5654" s="3">
        <f>+IF(OR((E5654&lt;=météo!H$17),(E5654&gt;météo!H$18),(F5654=0),(G5654=0),(C5654&gt;detail!$G$4)),0,1)</f>
        <v>1</v>
      </c>
      <c r="J5654" s="3">
        <f>IF(météo!$H$19&lt;H5654,0,(météo!$H$19-H5654)*I5654)</f>
        <v>8.3000000000000007</v>
      </c>
      <c r="K5654" s="3">
        <f>+IF(I5654&gt;0,IF(H5654&lt;météo!$H$19,1,0),0)</f>
        <v>1</v>
      </c>
    </row>
    <row r="5655" spans="2:11">
      <c r="B5655" s="3">
        <v>8</v>
      </c>
      <c r="C5655" s="3">
        <v>1</v>
      </c>
      <c r="D5655" s="3">
        <v>24</v>
      </c>
      <c r="E5655" s="3">
        <v>10</v>
      </c>
      <c r="F5655" s="3">
        <f>IF(detail!$G$11=2,0,1)</f>
        <v>1</v>
      </c>
      <c r="G5655" s="3">
        <f>IF(detail!$G$11=4,0,1)</f>
        <v>1</v>
      </c>
      <c r="H5655" s="3">
        <v>12.2</v>
      </c>
      <c r="I5655" s="3">
        <f>+IF(OR((E5655&lt;=météo!H$17),(E5655&gt;météo!H$18),(F5655=0),(G5655=0),(C5655&gt;detail!$G$4)),0,1)</f>
        <v>1</v>
      </c>
      <c r="J5655" s="3">
        <f>IF(météo!$H$19&lt;H5655,0,(météo!$H$19-H5655)*I5655)</f>
        <v>7.8000000000000007</v>
      </c>
      <c r="K5655" s="3">
        <f>+IF(I5655&gt;0,IF(H5655&lt;météo!$H$19,1,0),0)</f>
        <v>1</v>
      </c>
    </row>
    <row r="5656" spans="2:11">
      <c r="B5656" s="3">
        <v>8</v>
      </c>
      <c r="C5656" s="3">
        <v>1</v>
      </c>
      <c r="D5656" s="3">
        <v>24</v>
      </c>
      <c r="E5656" s="3">
        <v>11</v>
      </c>
      <c r="F5656" s="3">
        <f>IF(detail!$G$11=2,0,1)</f>
        <v>1</v>
      </c>
      <c r="G5656" s="3">
        <f>IF(detail!$G$11=4,0,1)</f>
        <v>1</v>
      </c>
      <c r="H5656" s="3">
        <v>13.3</v>
      </c>
      <c r="I5656" s="3">
        <f>+IF(OR((E5656&lt;=météo!H$17),(E5656&gt;météo!H$18),(F5656=0),(G5656=0),(C5656&gt;detail!$G$4)),0,1)</f>
        <v>1</v>
      </c>
      <c r="J5656" s="3">
        <f>IF(météo!$H$19&lt;H5656,0,(météo!$H$19-H5656)*I5656)</f>
        <v>6.6999999999999993</v>
      </c>
      <c r="K5656" s="3">
        <f>+IF(I5656&gt;0,IF(H5656&lt;météo!$H$19,1,0),0)</f>
        <v>1</v>
      </c>
    </row>
    <row r="5657" spans="2:11">
      <c r="B5657" s="3">
        <v>8</v>
      </c>
      <c r="C5657" s="3">
        <v>1</v>
      </c>
      <c r="D5657" s="3">
        <v>24</v>
      </c>
      <c r="E5657" s="3">
        <v>12</v>
      </c>
      <c r="F5657" s="3">
        <f>IF(detail!$G$11=2,0,1)</f>
        <v>1</v>
      </c>
      <c r="G5657" s="3">
        <f>IF(detail!$G$11=4,0,1)</f>
        <v>1</v>
      </c>
      <c r="H5657" s="3">
        <v>14.6</v>
      </c>
      <c r="I5657" s="3">
        <f>+IF(OR((E5657&lt;=météo!H$17),(E5657&gt;météo!H$18),(F5657=0),(G5657=0),(C5657&gt;detail!$G$4)),0,1)</f>
        <v>1</v>
      </c>
      <c r="J5657" s="3">
        <f>IF(météo!$H$19&lt;H5657,0,(météo!$H$19-H5657)*I5657)</f>
        <v>5.4</v>
      </c>
      <c r="K5657" s="3">
        <f>+IF(I5657&gt;0,IF(H5657&lt;météo!$H$19,1,0),0)</f>
        <v>1</v>
      </c>
    </row>
    <row r="5658" spans="2:11">
      <c r="B5658" s="3">
        <v>8</v>
      </c>
      <c r="C5658" s="3">
        <v>1</v>
      </c>
      <c r="D5658" s="3">
        <v>24</v>
      </c>
      <c r="E5658" s="3">
        <v>13</v>
      </c>
      <c r="F5658" s="3">
        <f>IF(detail!$G$11=2,0,1)</f>
        <v>1</v>
      </c>
      <c r="G5658" s="3">
        <f>IF(detail!$G$11=4,0,1)</f>
        <v>1</v>
      </c>
      <c r="H5658" s="3">
        <v>16</v>
      </c>
      <c r="I5658" s="3">
        <f>+IF(OR((E5658&lt;=météo!H$17),(E5658&gt;météo!H$18),(F5658=0),(G5658=0),(C5658&gt;detail!$G$4)),0,1)</f>
        <v>1</v>
      </c>
      <c r="J5658" s="3">
        <f>IF(météo!$H$19&lt;H5658,0,(météo!$H$19-H5658)*I5658)</f>
        <v>4</v>
      </c>
      <c r="K5658" s="3">
        <f>+IF(I5658&gt;0,IF(H5658&lt;météo!$H$19,1,0),0)</f>
        <v>1</v>
      </c>
    </row>
    <row r="5659" spans="2:11">
      <c r="B5659" s="3">
        <v>8</v>
      </c>
      <c r="C5659" s="3">
        <v>1</v>
      </c>
      <c r="D5659" s="3">
        <v>24</v>
      </c>
      <c r="E5659" s="3">
        <v>14</v>
      </c>
      <c r="F5659" s="3">
        <f>IF(detail!$G$11=2,0,1)</f>
        <v>1</v>
      </c>
      <c r="G5659" s="3">
        <f>IF(detail!$G$11=4,0,1)</f>
        <v>1</v>
      </c>
      <c r="H5659" s="3">
        <v>17.2</v>
      </c>
      <c r="I5659" s="3">
        <f>+IF(OR((E5659&lt;=météo!H$17),(E5659&gt;météo!H$18),(F5659=0),(G5659=0),(C5659&gt;detail!$G$4)),0,1)</f>
        <v>1</v>
      </c>
      <c r="J5659" s="3">
        <f>IF(météo!$H$19&lt;H5659,0,(météo!$H$19-H5659)*I5659)</f>
        <v>2.8000000000000007</v>
      </c>
      <c r="K5659" s="3">
        <f>+IF(I5659&gt;0,IF(H5659&lt;météo!$H$19,1,0),0)</f>
        <v>1</v>
      </c>
    </row>
    <row r="5660" spans="2:11">
      <c r="B5660" s="3">
        <v>8</v>
      </c>
      <c r="C5660" s="3">
        <v>1</v>
      </c>
      <c r="D5660" s="3">
        <v>24</v>
      </c>
      <c r="E5660" s="3">
        <v>15</v>
      </c>
      <c r="F5660" s="3">
        <f>IF(detail!$G$11=2,0,1)</f>
        <v>1</v>
      </c>
      <c r="G5660" s="3">
        <f>IF(detail!$G$11=4,0,1)</f>
        <v>1</v>
      </c>
      <c r="H5660" s="3">
        <v>17.899999999999999</v>
      </c>
      <c r="I5660" s="3">
        <f>+IF(OR((E5660&lt;=météo!H$17),(E5660&gt;météo!H$18),(F5660=0),(G5660=0),(C5660&gt;detail!$G$4)),0,1)</f>
        <v>1</v>
      </c>
      <c r="J5660" s="3">
        <f>IF(météo!$H$19&lt;H5660,0,(météo!$H$19-H5660)*I5660)</f>
        <v>2.1000000000000014</v>
      </c>
      <c r="K5660" s="3">
        <f>+IF(I5660&gt;0,IF(H5660&lt;météo!$H$19,1,0),0)</f>
        <v>1</v>
      </c>
    </row>
    <row r="5661" spans="2:11">
      <c r="B5661" s="3">
        <v>8</v>
      </c>
      <c r="C5661" s="3">
        <v>1</v>
      </c>
      <c r="D5661" s="3">
        <v>24</v>
      </c>
      <c r="E5661" s="3">
        <v>16</v>
      </c>
      <c r="F5661" s="3">
        <f>IF(detail!$G$11=2,0,1)</f>
        <v>1</v>
      </c>
      <c r="G5661" s="3">
        <f>IF(detail!$G$11=4,0,1)</f>
        <v>1</v>
      </c>
      <c r="H5661" s="3">
        <v>18.2</v>
      </c>
      <c r="I5661" s="3">
        <f>+IF(OR((E5661&lt;=météo!H$17),(E5661&gt;météo!H$18),(F5661=0),(G5661=0),(C5661&gt;detail!$G$4)),0,1)</f>
        <v>1</v>
      </c>
      <c r="J5661" s="3">
        <f>IF(météo!$H$19&lt;H5661,0,(météo!$H$19-H5661)*I5661)</f>
        <v>1.8000000000000007</v>
      </c>
      <c r="K5661" s="3">
        <f>+IF(I5661&gt;0,IF(H5661&lt;météo!$H$19,1,0),0)</f>
        <v>1</v>
      </c>
    </row>
    <row r="5662" spans="2:11">
      <c r="B5662" s="3">
        <v>8</v>
      </c>
      <c r="C5662" s="3">
        <v>1</v>
      </c>
      <c r="D5662" s="3">
        <v>24</v>
      </c>
      <c r="E5662" s="3">
        <v>17</v>
      </c>
      <c r="F5662" s="3">
        <f>IF(detail!$G$11=2,0,1)</f>
        <v>1</v>
      </c>
      <c r="G5662" s="3">
        <f>IF(detail!$G$11=4,0,1)</f>
        <v>1</v>
      </c>
      <c r="H5662" s="3">
        <v>18.100000000000001</v>
      </c>
      <c r="I5662" s="3">
        <f>+IF(OR((E5662&lt;=météo!H$17),(E5662&gt;météo!H$18),(F5662=0),(G5662=0),(C5662&gt;detail!$G$4)),0,1)</f>
        <v>1</v>
      </c>
      <c r="J5662" s="3">
        <f>IF(météo!$H$19&lt;H5662,0,(météo!$H$19-H5662)*I5662)</f>
        <v>1.8999999999999986</v>
      </c>
      <c r="K5662" s="3">
        <f>+IF(I5662&gt;0,IF(H5662&lt;météo!$H$19,1,0),0)</f>
        <v>1</v>
      </c>
    </row>
    <row r="5663" spans="2:11">
      <c r="B5663" s="3">
        <v>8</v>
      </c>
      <c r="C5663" s="3">
        <v>1</v>
      </c>
      <c r="D5663" s="3">
        <v>24</v>
      </c>
      <c r="E5663" s="3">
        <v>18</v>
      </c>
      <c r="F5663" s="3">
        <f>IF(detail!$G$11=2,0,1)</f>
        <v>1</v>
      </c>
      <c r="G5663" s="3">
        <f>IF(detail!$G$11=4,0,1)</f>
        <v>1</v>
      </c>
      <c r="H5663" s="3">
        <v>17.8</v>
      </c>
      <c r="I5663" s="3">
        <f>+IF(OR((E5663&lt;=météo!H$17),(E5663&gt;météo!H$18),(F5663=0),(G5663=0),(C5663&gt;detail!$G$4)),0,1)</f>
        <v>1</v>
      </c>
      <c r="J5663" s="3">
        <f>IF(météo!$H$19&lt;H5663,0,(météo!$H$19-H5663)*I5663)</f>
        <v>2.1999999999999993</v>
      </c>
      <c r="K5663" s="3">
        <f>+IF(I5663&gt;0,IF(H5663&lt;météo!$H$19,1,0),0)</f>
        <v>1</v>
      </c>
    </row>
    <row r="5664" spans="2:11">
      <c r="B5664" s="3">
        <v>8</v>
      </c>
      <c r="C5664" s="3">
        <v>1</v>
      </c>
      <c r="D5664" s="3">
        <v>24</v>
      </c>
      <c r="E5664" s="3">
        <v>19</v>
      </c>
      <c r="F5664" s="3">
        <f>IF(detail!$G$11=2,0,1)</f>
        <v>1</v>
      </c>
      <c r="G5664" s="3">
        <f>IF(detail!$G$11=4,0,1)</f>
        <v>1</v>
      </c>
      <c r="H5664" s="3">
        <v>17.100000000000001</v>
      </c>
      <c r="I5664" s="3">
        <f>+IF(OR((E5664&lt;=météo!H$17),(E5664&gt;météo!H$18),(F5664=0),(G5664=0),(C5664&gt;detail!$G$4)),0,1)</f>
        <v>0</v>
      </c>
      <c r="J5664" s="3">
        <f>IF(météo!$H$19&lt;H5664,0,(météo!$H$19-H5664)*I5664)</f>
        <v>0</v>
      </c>
      <c r="K5664" s="3">
        <f>+IF(I5664&gt;0,IF(H5664&lt;météo!$H$19,1,0),0)</f>
        <v>0</v>
      </c>
    </row>
    <row r="5665" spans="2:11">
      <c r="B5665" s="3">
        <v>8</v>
      </c>
      <c r="C5665" s="3">
        <v>1</v>
      </c>
      <c r="D5665" s="3">
        <v>24</v>
      </c>
      <c r="E5665" s="3">
        <v>20</v>
      </c>
      <c r="F5665" s="3">
        <f>IF(detail!$G$11=2,0,1)</f>
        <v>1</v>
      </c>
      <c r="G5665" s="3">
        <f>IF(detail!$G$11=4,0,1)</f>
        <v>1</v>
      </c>
      <c r="H5665" s="3">
        <v>16</v>
      </c>
      <c r="I5665" s="3">
        <f>+IF(OR((E5665&lt;=météo!H$17),(E5665&gt;météo!H$18),(F5665=0),(G5665=0),(C5665&gt;detail!$G$4)),0,1)</f>
        <v>0</v>
      </c>
      <c r="J5665" s="3">
        <f>IF(météo!$H$19&lt;H5665,0,(météo!$H$19-H5665)*I5665)</f>
        <v>0</v>
      </c>
      <c r="K5665" s="3">
        <f>+IF(I5665&gt;0,IF(H5665&lt;météo!$H$19,1,0),0)</f>
        <v>0</v>
      </c>
    </row>
    <row r="5666" spans="2:11">
      <c r="B5666" s="3">
        <v>8</v>
      </c>
      <c r="C5666" s="3">
        <v>1</v>
      </c>
      <c r="D5666" s="3">
        <v>24</v>
      </c>
      <c r="E5666" s="3">
        <v>21</v>
      </c>
      <c r="F5666" s="3">
        <f>IF(detail!$G$11=2,0,1)</f>
        <v>1</v>
      </c>
      <c r="G5666" s="3">
        <f>IF(detail!$G$11=4,0,1)</f>
        <v>1</v>
      </c>
      <c r="H5666" s="3">
        <v>14.8</v>
      </c>
      <c r="I5666" s="3">
        <f>+IF(OR((E5666&lt;=météo!H$17),(E5666&gt;météo!H$18),(F5666=0),(G5666=0),(C5666&gt;detail!$G$4)),0,1)</f>
        <v>0</v>
      </c>
      <c r="J5666" s="3">
        <f>IF(météo!$H$19&lt;H5666,0,(météo!$H$19-H5666)*I5666)</f>
        <v>0</v>
      </c>
      <c r="K5666" s="3">
        <f>+IF(I5666&gt;0,IF(H5666&lt;météo!$H$19,1,0),0)</f>
        <v>0</v>
      </c>
    </row>
    <row r="5667" spans="2:11">
      <c r="B5667" s="3">
        <v>8</v>
      </c>
      <c r="C5667" s="3">
        <v>1</v>
      </c>
      <c r="D5667" s="3">
        <v>24</v>
      </c>
      <c r="E5667" s="3">
        <v>22</v>
      </c>
      <c r="F5667" s="3">
        <f>IF(detail!$G$11=2,0,1)</f>
        <v>1</v>
      </c>
      <c r="G5667" s="3">
        <f>IF(detail!$G$11=4,0,1)</f>
        <v>1</v>
      </c>
      <c r="H5667" s="3">
        <v>13.6</v>
      </c>
      <c r="I5667" s="3">
        <f>+IF(OR((E5667&lt;=météo!H$17),(E5667&gt;météo!H$18),(F5667=0),(G5667=0),(C5667&gt;detail!$G$4)),0,1)</f>
        <v>0</v>
      </c>
      <c r="J5667" s="3">
        <f>IF(météo!$H$19&lt;H5667,0,(météo!$H$19-H5667)*I5667)</f>
        <v>0</v>
      </c>
      <c r="K5667" s="3">
        <f>+IF(I5667&gt;0,IF(H5667&lt;météo!$H$19,1,0),0)</f>
        <v>0</v>
      </c>
    </row>
    <row r="5668" spans="2:11">
      <c r="B5668" s="3">
        <v>8</v>
      </c>
      <c r="C5668" s="3">
        <v>1</v>
      </c>
      <c r="D5668" s="3">
        <v>24</v>
      </c>
      <c r="E5668" s="3">
        <v>23</v>
      </c>
      <c r="F5668" s="3">
        <f>IF(detail!$G$11=2,0,1)</f>
        <v>1</v>
      </c>
      <c r="G5668" s="3">
        <f>IF(detail!$G$11=4,0,1)</f>
        <v>1</v>
      </c>
      <c r="H5668" s="3">
        <v>12.6</v>
      </c>
      <c r="I5668" s="3">
        <f>+IF(OR((E5668&lt;=météo!H$17),(E5668&gt;météo!H$18),(F5668=0),(G5668=0),(C5668&gt;detail!$G$4)),0,1)</f>
        <v>0</v>
      </c>
      <c r="J5668" s="3">
        <f>IF(météo!$H$19&lt;H5668,0,(météo!$H$19-H5668)*I5668)</f>
        <v>0</v>
      </c>
      <c r="K5668" s="3">
        <f>+IF(I5668&gt;0,IF(H5668&lt;météo!$H$19,1,0),0)</f>
        <v>0</v>
      </c>
    </row>
    <row r="5669" spans="2:11">
      <c r="B5669" s="3">
        <v>8</v>
      </c>
      <c r="C5669" s="3">
        <v>1</v>
      </c>
      <c r="D5669" s="3">
        <v>24</v>
      </c>
      <c r="E5669" s="3">
        <v>24</v>
      </c>
      <c r="F5669" s="3">
        <f>IF(detail!$G$11=2,0,1)</f>
        <v>1</v>
      </c>
      <c r="G5669" s="3">
        <f>IF(detail!$G$11=4,0,1)</f>
        <v>1</v>
      </c>
      <c r="H5669" s="3">
        <v>11.9</v>
      </c>
      <c r="I5669" s="3">
        <f>+IF(OR((E5669&lt;=météo!H$17),(E5669&gt;météo!H$18),(F5669=0),(G5669=0),(C5669&gt;detail!$G$4)),0,1)</f>
        <v>0</v>
      </c>
      <c r="J5669" s="3">
        <f>IF(météo!$H$19&lt;H5669,0,(météo!$H$19-H5669)*I5669)</f>
        <v>0</v>
      </c>
      <c r="K5669" s="3">
        <f>+IF(I5669&gt;0,IF(H5669&lt;météo!$H$19,1,0),0)</f>
        <v>0</v>
      </c>
    </row>
    <row r="5670" spans="2:11">
      <c r="B5670" s="3">
        <v>8</v>
      </c>
      <c r="C5670" s="3">
        <v>2</v>
      </c>
      <c r="D5670" s="3">
        <v>25</v>
      </c>
      <c r="E5670" s="3">
        <v>1</v>
      </c>
      <c r="F5670" s="3">
        <f>IF(detail!$G$11=2,0,1)</f>
        <v>1</v>
      </c>
      <c r="G5670" s="3">
        <f>IF(detail!$G$11=4,0,1)</f>
        <v>1</v>
      </c>
      <c r="H5670" s="3">
        <v>11.5</v>
      </c>
      <c r="I5670" s="3">
        <f>+IF(OR((E5670&lt;=météo!H$17),(E5670&gt;météo!H$18),(F5670=0),(G5670=0),(C5670&gt;detail!$G$4)),0,1)</f>
        <v>0</v>
      </c>
      <c r="J5670" s="3">
        <f>IF(météo!$H$19&lt;H5670,0,(météo!$H$19-H5670)*I5670)</f>
        <v>0</v>
      </c>
      <c r="K5670" s="3">
        <f>+IF(I5670&gt;0,IF(H5670&lt;météo!$H$19,1,0),0)</f>
        <v>0</v>
      </c>
    </row>
    <row r="5671" spans="2:11">
      <c r="B5671" s="3">
        <v>8</v>
      </c>
      <c r="C5671" s="3">
        <v>2</v>
      </c>
      <c r="D5671" s="3">
        <v>25</v>
      </c>
      <c r="E5671" s="3">
        <v>2</v>
      </c>
      <c r="F5671" s="3">
        <f>IF(detail!$G$11=2,0,1)</f>
        <v>1</v>
      </c>
      <c r="G5671" s="3">
        <f>IF(detail!$G$11=4,0,1)</f>
        <v>1</v>
      </c>
      <c r="H5671" s="3">
        <v>11.3</v>
      </c>
      <c r="I5671" s="3">
        <f>+IF(OR((E5671&lt;=météo!H$17),(E5671&gt;météo!H$18),(F5671=0),(G5671=0),(C5671&gt;detail!$G$4)),0,1)</f>
        <v>0</v>
      </c>
      <c r="J5671" s="3">
        <f>IF(météo!$H$19&lt;H5671,0,(météo!$H$19-H5671)*I5671)</f>
        <v>0</v>
      </c>
      <c r="K5671" s="3">
        <f>+IF(I5671&gt;0,IF(H5671&lt;météo!$H$19,1,0),0)</f>
        <v>0</v>
      </c>
    </row>
    <row r="5672" spans="2:11">
      <c r="B5672" s="3">
        <v>8</v>
      </c>
      <c r="C5672" s="3">
        <v>2</v>
      </c>
      <c r="D5672" s="3">
        <v>25</v>
      </c>
      <c r="E5672" s="3">
        <v>3</v>
      </c>
      <c r="F5672" s="3">
        <f>IF(detail!$G$11=2,0,1)</f>
        <v>1</v>
      </c>
      <c r="G5672" s="3">
        <f>IF(detail!$G$11=4,0,1)</f>
        <v>1</v>
      </c>
      <c r="H5672" s="3">
        <v>11.3</v>
      </c>
      <c r="I5672" s="3">
        <f>+IF(OR((E5672&lt;=météo!H$17),(E5672&gt;météo!H$18),(F5672=0),(G5672=0),(C5672&gt;detail!$G$4)),0,1)</f>
        <v>0</v>
      </c>
      <c r="J5672" s="3">
        <f>IF(météo!$H$19&lt;H5672,0,(météo!$H$19-H5672)*I5672)</f>
        <v>0</v>
      </c>
      <c r="K5672" s="3">
        <f>+IF(I5672&gt;0,IF(H5672&lt;météo!$H$19,1,0),0)</f>
        <v>0</v>
      </c>
    </row>
    <row r="5673" spans="2:11">
      <c r="B5673" s="3">
        <v>8</v>
      </c>
      <c r="C5673" s="3">
        <v>2</v>
      </c>
      <c r="D5673" s="3">
        <v>25</v>
      </c>
      <c r="E5673" s="3">
        <v>4</v>
      </c>
      <c r="F5673" s="3">
        <f>IF(detail!$G$11=2,0,1)</f>
        <v>1</v>
      </c>
      <c r="G5673" s="3">
        <f>IF(detail!$G$11=4,0,1)</f>
        <v>1</v>
      </c>
      <c r="H5673" s="3">
        <v>11.1</v>
      </c>
      <c r="I5673" s="3">
        <f>+IF(OR((E5673&lt;=météo!H$17),(E5673&gt;météo!H$18),(F5673=0),(G5673=0),(C5673&gt;detail!$G$4)),0,1)</f>
        <v>0</v>
      </c>
      <c r="J5673" s="3">
        <f>IF(météo!$H$19&lt;H5673,0,(météo!$H$19-H5673)*I5673)</f>
        <v>0</v>
      </c>
      <c r="K5673" s="3">
        <f>+IF(I5673&gt;0,IF(H5673&lt;météo!$H$19,1,0),0)</f>
        <v>0</v>
      </c>
    </row>
    <row r="5674" spans="2:11">
      <c r="B5674" s="3">
        <v>8</v>
      </c>
      <c r="C5674" s="3">
        <v>2</v>
      </c>
      <c r="D5674" s="3">
        <v>25</v>
      </c>
      <c r="E5674" s="3">
        <v>5</v>
      </c>
      <c r="F5674" s="3">
        <f>IF(detail!$G$11=2,0,1)</f>
        <v>1</v>
      </c>
      <c r="G5674" s="3">
        <f>IF(detail!$G$11=4,0,1)</f>
        <v>1</v>
      </c>
      <c r="H5674" s="3">
        <v>10.9</v>
      </c>
      <c r="I5674" s="3">
        <f>+IF(OR((E5674&lt;=météo!H$17),(E5674&gt;météo!H$18),(F5674=0),(G5674=0),(C5674&gt;detail!$G$4)),0,1)</f>
        <v>0</v>
      </c>
      <c r="J5674" s="3">
        <f>IF(météo!$H$19&lt;H5674,0,(météo!$H$19-H5674)*I5674)</f>
        <v>0</v>
      </c>
      <c r="K5674" s="3">
        <f>+IF(I5674&gt;0,IF(H5674&lt;météo!$H$19,1,0),0)</f>
        <v>0</v>
      </c>
    </row>
    <row r="5675" spans="2:11">
      <c r="B5675" s="3">
        <v>8</v>
      </c>
      <c r="C5675" s="3">
        <v>2</v>
      </c>
      <c r="D5675" s="3">
        <v>25</v>
      </c>
      <c r="E5675" s="3">
        <v>6</v>
      </c>
      <c r="F5675" s="3">
        <f>IF(detail!$G$11=2,0,1)</f>
        <v>1</v>
      </c>
      <c r="G5675" s="3">
        <f>IF(detail!$G$11=4,0,1)</f>
        <v>1</v>
      </c>
      <c r="H5675" s="3">
        <v>10.7</v>
      </c>
      <c r="I5675" s="3">
        <f>+IF(OR((E5675&lt;=météo!H$17),(E5675&gt;météo!H$18),(F5675=0),(G5675=0),(C5675&gt;detail!$G$4)),0,1)</f>
        <v>0</v>
      </c>
      <c r="J5675" s="3">
        <f>IF(météo!$H$19&lt;H5675,0,(météo!$H$19-H5675)*I5675)</f>
        <v>0</v>
      </c>
      <c r="K5675" s="3">
        <f>+IF(I5675&gt;0,IF(H5675&lt;météo!$H$19,1,0),0)</f>
        <v>0</v>
      </c>
    </row>
    <row r="5676" spans="2:11">
      <c r="B5676" s="3">
        <v>8</v>
      </c>
      <c r="C5676" s="3">
        <v>2</v>
      </c>
      <c r="D5676" s="3">
        <v>25</v>
      </c>
      <c r="E5676" s="3">
        <v>7</v>
      </c>
      <c r="F5676" s="3">
        <f>IF(detail!$G$11=2,0,1)</f>
        <v>1</v>
      </c>
      <c r="G5676" s="3">
        <f>IF(detail!$G$11=4,0,1)</f>
        <v>1</v>
      </c>
      <c r="H5676" s="3">
        <v>11.1</v>
      </c>
      <c r="I5676" s="3">
        <f>+IF(OR((E5676&lt;=météo!H$17),(E5676&gt;météo!H$18),(F5676=0),(G5676=0),(C5676&gt;detail!$G$4)),0,1)</f>
        <v>0</v>
      </c>
      <c r="J5676" s="3">
        <f>IF(météo!$H$19&lt;H5676,0,(météo!$H$19-H5676)*I5676)</f>
        <v>0</v>
      </c>
      <c r="K5676" s="3">
        <f>+IF(I5676&gt;0,IF(H5676&lt;météo!$H$19,1,0),0)</f>
        <v>0</v>
      </c>
    </row>
    <row r="5677" spans="2:11">
      <c r="B5677" s="3">
        <v>8</v>
      </c>
      <c r="C5677" s="3">
        <v>2</v>
      </c>
      <c r="D5677" s="3">
        <v>25</v>
      </c>
      <c r="E5677" s="3">
        <v>8</v>
      </c>
      <c r="F5677" s="3">
        <f>IF(detail!$G$11=2,0,1)</f>
        <v>1</v>
      </c>
      <c r="G5677" s="3">
        <f>IF(detail!$G$11=4,0,1)</f>
        <v>1</v>
      </c>
      <c r="H5677" s="3">
        <v>12.2</v>
      </c>
      <c r="I5677" s="3">
        <f>+IF(OR((E5677&lt;=météo!H$17),(E5677&gt;météo!H$18),(F5677=0),(G5677=0),(C5677&gt;detail!$G$4)),0,1)</f>
        <v>0</v>
      </c>
      <c r="J5677" s="3">
        <f>IF(météo!$H$19&lt;H5677,0,(météo!$H$19-H5677)*I5677)</f>
        <v>0</v>
      </c>
      <c r="K5677" s="3">
        <f>+IF(I5677&gt;0,IF(H5677&lt;météo!$H$19,1,0),0)</f>
        <v>0</v>
      </c>
    </row>
    <row r="5678" spans="2:11">
      <c r="B5678" s="3">
        <v>8</v>
      </c>
      <c r="C5678" s="3">
        <v>2</v>
      </c>
      <c r="D5678" s="3">
        <v>25</v>
      </c>
      <c r="E5678" s="3">
        <v>9</v>
      </c>
      <c r="F5678" s="3">
        <f>IF(detail!$G$11=2,0,1)</f>
        <v>1</v>
      </c>
      <c r="G5678" s="3">
        <f>IF(detail!$G$11=4,0,1)</f>
        <v>1</v>
      </c>
      <c r="H5678" s="3">
        <v>14.1</v>
      </c>
      <c r="I5678" s="3">
        <f>+IF(OR((E5678&lt;=météo!H$17),(E5678&gt;météo!H$18),(F5678=0),(G5678=0),(C5678&gt;detail!$G$4)),0,1)</f>
        <v>1</v>
      </c>
      <c r="J5678" s="3">
        <f>IF(météo!$H$19&lt;H5678,0,(météo!$H$19-H5678)*I5678)</f>
        <v>5.9</v>
      </c>
      <c r="K5678" s="3">
        <f>+IF(I5678&gt;0,IF(H5678&lt;météo!$H$19,1,0),0)</f>
        <v>1</v>
      </c>
    </row>
    <row r="5679" spans="2:11">
      <c r="B5679" s="3">
        <v>8</v>
      </c>
      <c r="C5679" s="3">
        <v>2</v>
      </c>
      <c r="D5679" s="3">
        <v>25</v>
      </c>
      <c r="E5679" s="3">
        <v>10</v>
      </c>
      <c r="F5679" s="3">
        <f>IF(detail!$G$11=2,0,1)</f>
        <v>1</v>
      </c>
      <c r="G5679" s="3">
        <f>IF(detail!$G$11=4,0,1)</f>
        <v>1</v>
      </c>
      <c r="H5679" s="3">
        <v>16.2</v>
      </c>
      <c r="I5679" s="3">
        <f>+IF(OR((E5679&lt;=météo!H$17),(E5679&gt;météo!H$18),(F5679=0),(G5679=0),(C5679&gt;detail!$G$4)),0,1)</f>
        <v>1</v>
      </c>
      <c r="J5679" s="3">
        <f>IF(météo!$H$19&lt;H5679,0,(météo!$H$19-H5679)*I5679)</f>
        <v>3.8000000000000007</v>
      </c>
      <c r="K5679" s="3">
        <f>+IF(I5679&gt;0,IF(H5679&lt;météo!$H$19,1,0),0)</f>
        <v>1</v>
      </c>
    </row>
    <row r="5680" spans="2:11">
      <c r="B5680" s="3">
        <v>8</v>
      </c>
      <c r="C5680" s="3">
        <v>2</v>
      </c>
      <c r="D5680" s="3">
        <v>25</v>
      </c>
      <c r="E5680" s="3">
        <v>11</v>
      </c>
      <c r="F5680" s="3">
        <f>IF(detail!$G$11=2,0,1)</f>
        <v>1</v>
      </c>
      <c r="G5680" s="3">
        <f>IF(detail!$G$11=4,0,1)</f>
        <v>1</v>
      </c>
      <c r="H5680" s="3">
        <v>18</v>
      </c>
      <c r="I5680" s="3">
        <f>+IF(OR((E5680&lt;=météo!H$17),(E5680&gt;météo!H$18),(F5680=0),(G5680=0),(C5680&gt;detail!$G$4)),0,1)</f>
        <v>1</v>
      </c>
      <c r="J5680" s="3">
        <f>IF(météo!$H$19&lt;H5680,0,(météo!$H$19-H5680)*I5680)</f>
        <v>2</v>
      </c>
      <c r="K5680" s="3">
        <f>+IF(I5680&gt;0,IF(H5680&lt;météo!$H$19,1,0),0)</f>
        <v>1</v>
      </c>
    </row>
    <row r="5681" spans="2:11">
      <c r="B5681" s="3">
        <v>8</v>
      </c>
      <c r="C5681" s="3">
        <v>2</v>
      </c>
      <c r="D5681" s="3">
        <v>25</v>
      </c>
      <c r="E5681" s="3">
        <v>12</v>
      </c>
      <c r="F5681" s="3">
        <f>IF(detail!$G$11=2,0,1)</f>
        <v>1</v>
      </c>
      <c r="G5681" s="3">
        <f>IF(detail!$G$11=4,0,1)</f>
        <v>1</v>
      </c>
      <c r="H5681" s="3">
        <v>19.2</v>
      </c>
      <c r="I5681" s="3">
        <f>+IF(OR((E5681&lt;=météo!H$17),(E5681&gt;météo!H$18),(F5681=0),(G5681=0),(C5681&gt;detail!$G$4)),0,1)</f>
        <v>1</v>
      </c>
      <c r="J5681" s="3">
        <f>IF(météo!$H$19&lt;H5681,0,(météo!$H$19-H5681)*I5681)</f>
        <v>0.80000000000000071</v>
      </c>
      <c r="K5681" s="3">
        <f>+IF(I5681&gt;0,IF(H5681&lt;météo!$H$19,1,0),0)</f>
        <v>1</v>
      </c>
    </row>
    <row r="5682" spans="2:11">
      <c r="B5682" s="3">
        <v>8</v>
      </c>
      <c r="C5682" s="3">
        <v>2</v>
      </c>
      <c r="D5682" s="3">
        <v>25</v>
      </c>
      <c r="E5682" s="3">
        <v>13</v>
      </c>
      <c r="F5682" s="3">
        <f>IF(detail!$G$11=2,0,1)</f>
        <v>1</v>
      </c>
      <c r="G5682" s="3">
        <f>IF(detail!$G$11=4,0,1)</f>
        <v>1</v>
      </c>
      <c r="H5682" s="3">
        <v>19.7</v>
      </c>
      <c r="I5682" s="3">
        <f>+IF(OR((E5682&lt;=météo!H$17),(E5682&gt;météo!H$18),(F5682=0),(G5682=0),(C5682&gt;detail!$G$4)),0,1)</f>
        <v>1</v>
      </c>
      <c r="J5682" s="3">
        <f>IF(météo!$H$19&lt;H5682,0,(météo!$H$19-H5682)*I5682)</f>
        <v>0.30000000000000071</v>
      </c>
      <c r="K5682" s="3">
        <f>+IF(I5682&gt;0,IF(H5682&lt;météo!$H$19,1,0),0)</f>
        <v>1</v>
      </c>
    </row>
    <row r="5683" spans="2:11">
      <c r="B5683" s="3">
        <v>8</v>
      </c>
      <c r="C5683" s="3">
        <v>2</v>
      </c>
      <c r="D5683" s="3">
        <v>25</v>
      </c>
      <c r="E5683" s="3">
        <v>14</v>
      </c>
      <c r="F5683" s="3">
        <f>IF(detail!$G$11=2,0,1)</f>
        <v>1</v>
      </c>
      <c r="G5683" s="3">
        <f>IF(detail!$G$11=4,0,1)</f>
        <v>1</v>
      </c>
      <c r="H5683" s="3">
        <v>19.7</v>
      </c>
      <c r="I5683" s="3">
        <f>+IF(OR((E5683&lt;=météo!H$17),(E5683&gt;météo!H$18),(F5683=0),(G5683=0),(C5683&gt;detail!$G$4)),0,1)</f>
        <v>1</v>
      </c>
      <c r="J5683" s="3">
        <f>IF(météo!$H$19&lt;H5683,0,(météo!$H$19-H5683)*I5683)</f>
        <v>0.30000000000000071</v>
      </c>
      <c r="K5683" s="3">
        <f>+IF(I5683&gt;0,IF(H5683&lt;météo!$H$19,1,0),0)</f>
        <v>1</v>
      </c>
    </row>
    <row r="5684" spans="2:11">
      <c r="B5684" s="3">
        <v>8</v>
      </c>
      <c r="C5684" s="3">
        <v>2</v>
      </c>
      <c r="D5684" s="3">
        <v>25</v>
      </c>
      <c r="E5684" s="3">
        <v>15</v>
      </c>
      <c r="F5684" s="3">
        <f>IF(detail!$G$11=2,0,1)</f>
        <v>1</v>
      </c>
      <c r="G5684" s="3">
        <f>IF(detail!$G$11=4,0,1)</f>
        <v>1</v>
      </c>
      <c r="H5684" s="3">
        <v>19.2</v>
      </c>
      <c r="I5684" s="3">
        <f>+IF(OR((E5684&lt;=météo!H$17),(E5684&gt;météo!H$18),(F5684=0),(G5684=0),(C5684&gt;detail!$G$4)),0,1)</f>
        <v>1</v>
      </c>
      <c r="J5684" s="3">
        <f>IF(météo!$H$19&lt;H5684,0,(météo!$H$19-H5684)*I5684)</f>
        <v>0.80000000000000071</v>
      </c>
      <c r="K5684" s="3">
        <f>+IF(I5684&gt;0,IF(H5684&lt;météo!$H$19,1,0),0)</f>
        <v>1</v>
      </c>
    </row>
    <row r="5685" spans="2:11">
      <c r="B5685" s="3">
        <v>8</v>
      </c>
      <c r="C5685" s="3">
        <v>2</v>
      </c>
      <c r="D5685" s="3">
        <v>25</v>
      </c>
      <c r="E5685" s="3">
        <v>16</v>
      </c>
      <c r="F5685" s="3">
        <f>IF(detail!$G$11=2,0,1)</f>
        <v>1</v>
      </c>
      <c r="G5685" s="3">
        <f>IF(detail!$G$11=4,0,1)</f>
        <v>1</v>
      </c>
      <c r="H5685" s="3">
        <v>18.5</v>
      </c>
      <c r="I5685" s="3">
        <f>+IF(OR((E5685&lt;=météo!H$17),(E5685&gt;météo!H$18),(F5685=0),(G5685=0),(C5685&gt;detail!$G$4)),0,1)</f>
        <v>1</v>
      </c>
      <c r="J5685" s="3">
        <f>IF(météo!$H$19&lt;H5685,0,(météo!$H$19-H5685)*I5685)</f>
        <v>1.5</v>
      </c>
      <c r="K5685" s="3">
        <f>+IF(I5685&gt;0,IF(H5685&lt;météo!$H$19,1,0),0)</f>
        <v>1</v>
      </c>
    </row>
    <row r="5686" spans="2:11">
      <c r="B5686" s="3">
        <v>8</v>
      </c>
      <c r="C5686" s="3">
        <v>2</v>
      </c>
      <c r="D5686" s="3">
        <v>25</v>
      </c>
      <c r="E5686" s="3">
        <v>17</v>
      </c>
      <c r="F5686" s="3">
        <f>IF(detail!$G$11=2,0,1)</f>
        <v>1</v>
      </c>
      <c r="G5686" s="3">
        <f>IF(detail!$G$11=4,0,1)</f>
        <v>1</v>
      </c>
      <c r="H5686" s="3">
        <v>18</v>
      </c>
      <c r="I5686" s="3">
        <f>+IF(OR((E5686&lt;=météo!H$17),(E5686&gt;météo!H$18),(F5686=0),(G5686=0),(C5686&gt;detail!$G$4)),0,1)</f>
        <v>1</v>
      </c>
      <c r="J5686" s="3">
        <f>IF(météo!$H$19&lt;H5686,0,(météo!$H$19-H5686)*I5686)</f>
        <v>2</v>
      </c>
      <c r="K5686" s="3">
        <f>+IF(I5686&gt;0,IF(H5686&lt;météo!$H$19,1,0),0)</f>
        <v>1</v>
      </c>
    </row>
    <row r="5687" spans="2:11">
      <c r="B5687" s="3">
        <v>8</v>
      </c>
      <c r="C5687" s="3">
        <v>2</v>
      </c>
      <c r="D5687" s="3">
        <v>25</v>
      </c>
      <c r="E5687" s="3">
        <v>18</v>
      </c>
      <c r="F5687" s="3">
        <f>IF(detail!$G$11=2,0,1)</f>
        <v>1</v>
      </c>
      <c r="G5687" s="3">
        <f>IF(detail!$G$11=4,0,1)</f>
        <v>1</v>
      </c>
      <c r="H5687" s="3">
        <v>17.7</v>
      </c>
      <c r="I5687" s="3">
        <f>+IF(OR((E5687&lt;=météo!H$17),(E5687&gt;météo!H$18),(F5687=0),(G5687=0),(C5687&gt;detail!$G$4)),0,1)</f>
        <v>1</v>
      </c>
      <c r="J5687" s="3">
        <f>IF(météo!$H$19&lt;H5687,0,(météo!$H$19-H5687)*I5687)</f>
        <v>2.3000000000000007</v>
      </c>
      <c r="K5687" s="3">
        <f>+IF(I5687&gt;0,IF(H5687&lt;météo!$H$19,1,0),0)</f>
        <v>1</v>
      </c>
    </row>
    <row r="5688" spans="2:11">
      <c r="B5688" s="3">
        <v>8</v>
      </c>
      <c r="C5688" s="3">
        <v>2</v>
      </c>
      <c r="D5688" s="3">
        <v>25</v>
      </c>
      <c r="E5688" s="3">
        <v>19</v>
      </c>
      <c r="F5688" s="3">
        <f>IF(detail!$G$11=2,0,1)</f>
        <v>1</v>
      </c>
      <c r="G5688" s="3">
        <f>IF(detail!$G$11=4,0,1)</f>
        <v>1</v>
      </c>
      <c r="H5688" s="3">
        <v>17.2</v>
      </c>
      <c r="I5688" s="3">
        <f>+IF(OR((E5688&lt;=météo!H$17),(E5688&gt;météo!H$18),(F5688=0),(G5688=0),(C5688&gt;detail!$G$4)),0,1)</f>
        <v>0</v>
      </c>
      <c r="J5688" s="3">
        <f>IF(météo!$H$19&lt;H5688,0,(météo!$H$19-H5688)*I5688)</f>
        <v>0</v>
      </c>
      <c r="K5688" s="3">
        <f>+IF(I5688&gt;0,IF(H5688&lt;météo!$H$19,1,0),0)</f>
        <v>0</v>
      </c>
    </row>
    <row r="5689" spans="2:11">
      <c r="B5689" s="3">
        <v>8</v>
      </c>
      <c r="C5689" s="3">
        <v>2</v>
      </c>
      <c r="D5689" s="3">
        <v>25</v>
      </c>
      <c r="E5689" s="3">
        <v>20</v>
      </c>
      <c r="F5689" s="3">
        <f>IF(detail!$G$11=2,0,1)</f>
        <v>1</v>
      </c>
      <c r="G5689" s="3">
        <f>IF(detail!$G$11=4,0,1)</f>
        <v>1</v>
      </c>
      <c r="H5689" s="3">
        <v>16.2</v>
      </c>
      <c r="I5689" s="3">
        <f>+IF(OR((E5689&lt;=météo!H$17),(E5689&gt;météo!H$18),(F5689=0),(G5689=0),(C5689&gt;detail!$G$4)),0,1)</f>
        <v>0</v>
      </c>
      <c r="J5689" s="3">
        <f>IF(météo!$H$19&lt;H5689,0,(météo!$H$19-H5689)*I5689)</f>
        <v>0</v>
      </c>
      <c r="K5689" s="3">
        <f>+IF(I5689&gt;0,IF(H5689&lt;météo!$H$19,1,0),0)</f>
        <v>0</v>
      </c>
    </row>
    <row r="5690" spans="2:11">
      <c r="B5690" s="3">
        <v>8</v>
      </c>
      <c r="C5690" s="3">
        <v>2</v>
      </c>
      <c r="D5690" s="3">
        <v>25</v>
      </c>
      <c r="E5690" s="3">
        <v>21</v>
      </c>
      <c r="F5690" s="3">
        <f>IF(detail!$G$11=2,0,1)</f>
        <v>1</v>
      </c>
      <c r="G5690" s="3">
        <f>IF(detail!$G$11=4,0,1)</f>
        <v>1</v>
      </c>
      <c r="H5690" s="3">
        <v>14.9</v>
      </c>
      <c r="I5690" s="3">
        <f>+IF(OR((E5690&lt;=météo!H$17),(E5690&gt;météo!H$18),(F5690=0),(G5690=0),(C5690&gt;detail!$G$4)),0,1)</f>
        <v>0</v>
      </c>
      <c r="J5690" s="3">
        <f>IF(météo!$H$19&lt;H5690,0,(météo!$H$19-H5690)*I5690)</f>
        <v>0</v>
      </c>
      <c r="K5690" s="3">
        <f>+IF(I5690&gt;0,IF(H5690&lt;météo!$H$19,1,0),0)</f>
        <v>0</v>
      </c>
    </row>
    <row r="5691" spans="2:11">
      <c r="B5691" s="3">
        <v>8</v>
      </c>
      <c r="C5691" s="3">
        <v>2</v>
      </c>
      <c r="D5691" s="3">
        <v>25</v>
      </c>
      <c r="E5691" s="3">
        <v>22</v>
      </c>
      <c r="F5691" s="3">
        <f>IF(detail!$G$11=2,0,1)</f>
        <v>1</v>
      </c>
      <c r="G5691" s="3">
        <f>IF(detail!$G$11=4,0,1)</f>
        <v>1</v>
      </c>
      <c r="H5691" s="3">
        <v>13.7</v>
      </c>
      <c r="I5691" s="3">
        <f>+IF(OR((E5691&lt;=météo!H$17),(E5691&gt;météo!H$18),(F5691=0),(G5691=0),(C5691&gt;detail!$G$4)),0,1)</f>
        <v>0</v>
      </c>
      <c r="J5691" s="3">
        <f>IF(météo!$H$19&lt;H5691,0,(météo!$H$19-H5691)*I5691)</f>
        <v>0</v>
      </c>
      <c r="K5691" s="3">
        <f>+IF(I5691&gt;0,IF(H5691&lt;météo!$H$19,1,0),0)</f>
        <v>0</v>
      </c>
    </row>
    <row r="5692" spans="2:11">
      <c r="B5692" s="3">
        <v>8</v>
      </c>
      <c r="C5692" s="3">
        <v>2</v>
      </c>
      <c r="D5692" s="3">
        <v>25</v>
      </c>
      <c r="E5692" s="3">
        <v>23</v>
      </c>
      <c r="F5692" s="3">
        <f>IF(detail!$G$11=2,0,1)</f>
        <v>1</v>
      </c>
      <c r="G5692" s="3">
        <f>IF(detail!$G$11=4,0,1)</f>
        <v>1</v>
      </c>
      <c r="H5692" s="3">
        <v>12.8</v>
      </c>
      <c r="I5692" s="3">
        <f>+IF(OR((E5692&lt;=météo!H$17),(E5692&gt;météo!H$18),(F5692=0),(G5692=0),(C5692&gt;detail!$G$4)),0,1)</f>
        <v>0</v>
      </c>
      <c r="J5692" s="3">
        <f>IF(météo!$H$19&lt;H5692,0,(météo!$H$19-H5692)*I5692)</f>
        <v>0</v>
      </c>
      <c r="K5692" s="3">
        <f>+IF(I5692&gt;0,IF(H5692&lt;météo!$H$19,1,0),0)</f>
        <v>0</v>
      </c>
    </row>
    <row r="5693" spans="2:11">
      <c r="B5693" s="3">
        <v>8</v>
      </c>
      <c r="C5693" s="3">
        <v>2</v>
      </c>
      <c r="D5693" s="3">
        <v>25</v>
      </c>
      <c r="E5693" s="3">
        <v>24</v>
      </c>
      <c r="F5693" s="3">
        <f>IF(detail!$G$11=2,0,1)</f>
        <v>1</v>
      </c>
      <c r="G5693" s="3">
        <f>IF(detail!$G$11=4,0,1)</f>
        <v>1</v>
      </c>
      <c r="H5693" s="3">
        <v>12.4</v>
      </c>
      <c r="I5693" s="3">
        <f>+IF(OR((E5693&lt;=météo!H$17),(E5693&gt;météo!H$18),(F5693=0),(G5693=0),(C5693&gt;detail!$G$4)),0,1)</f>
        <v>0</v>
      </c>
      <c r="J5693" s="3">
        <f>IF(météo!$H$19&lt;H5693,0,(météo!$H$19-H5693)*I5693)</f>
        <v>0</v>
      </c>
      <c r="K5693" s="3">
        <f>+IF(I5693&gt;0,IF(H5693&lt;météo!$H$19,1,0),0)</f>
        <v>0</v>
      </c>
    </row>
    <row r="5694" spans="2:11">
      <c r="B5694" s="3">
        <v>8</v>
      </c>
      <c r="C5694" s="3">
        <v>3</v>
      </c>
      <c r="D5694" s="3">
        <v>26</v>
      </c>
      <c r="E5694" s="3">
        <v>1</v>
      </c>
      <c r="F5694" s="3">
        <f>IF(detail!$G$11=2,0,1)</f>
        <v>1</v>
      </c>
      <c r="G5694" s="3">
        <f>IF(detail!$G$11=4,0,1)</f>
        <v>1</v>
      </c>
      <c r="H5694" s="3">
        <v>12.2</v>
      </c>
      <c r="I5694" s="3">
        <f>+IF(OR((E5694&lt;=météo!H$17),(E5694&gt;météo!H$18),(F5694=0),(G5694=0),(C5694&gt;detail!$G$4)),0,1)</f>
        <v>0</v>
      </c>
      <c r="J5694" s="3">
        <f>IF(météo!$H$19&lt;H5694,0,(météo!$H$19-H5694)*I5694)</f>
        <v>0</v>
      </c>
      <c r="K5694" s="3">
        <f>+IF(I5694&gt;0,IF(H5694&lt;météo!$H$19,1,0),0)</f>
        <v>0</v>
      </c>
    </row>
    <row r="5695" spans="2:11">
      <c r="B5695" s="3">
        <v>8</v>
      </c>
      <c r="C5695" s="3">
        <v>3</v>
      </c>
      <c r="D5695" s="3">
        <v>26</v>
      </c>
      <c r="E5695" s="3">
        <v>2</v>
      </c>
      <c r="F5695" s="3">
        <f>IF(detail!$G$11=2,0,1)</f>
        <v>1</v>
      </c>
      <c r="G5695" s="3">
        <f>IF(detail!$G$11=4,0,1)</f>
        <v>1</v>
      </c>
      <c r="H5695" s="3">
        <v>11.8</v>
      </c>
      <c r="I5695" s="3">
        <f>+IF(OR((E5695&lt;=météo!H$17),(E5695&gt;météo!H$18),(F5695=0),(G5695=0),(C5695&gt;detail!$G$4)),0,1)</f>
        <v>0</v>
      </c>
      <c r="J5695" s="3">
        <f>IF(météo!$H$19&lt;H5695,0,(météo!$H$19-H5695)*I5695)</f>
        <v>0</v>
      </c>
      <c r="K5695" s="3">
        <f>+IF(I5695&gt;0,IF(H5695&lt;météo!$H$19,1,0),0)</f>
        <v>0</v>
      </c>
    </row>
    <row r="5696" spans="2:11">
      <c r="B5696" s="3">
        <v>8</v>
      </c>
      <c r="C5696" s="3">
        <v>3</v>
      </c>
      <c r="D5696" s="3">
        <v>26</v>
      </c>
      <c r="E5696" s="3">
        <v>3</v>
      </c>
      <c r="F5696" s="3">
        <f>IF(detail!$G$11=2,0,1)</f>
        <v>1</v>
      </c>
      <c r="G5696" s="3">
        <f>IF(detail!$G$11=4,0,1)</f>
        <v>1</v>
      </c>
      <c r="H5696" s="3">
        <v>11.2</v>
      </c>
      <c r="I5696" s="3">
        <f>+IF(OR((E5696&lt;=météo!H$17),(E5696&gt;météo!H$18),(F5696=0),(G5696=0),(C5696&gt;detail!$G$4)),0,1)</f>
        <v>0</v>
      </c>
      <c r="J5696" s="3">
        <f>IF(météo!$H$19&lt;H5696,0,(météo!$H$19-H5696)*I5696)</f>
        <v>0</v>
      </c>
      <c r="K5696" s="3">
        <f>+IF(I5696&gt;0,IF(H5696&lt;météo!$H$19,1,0),0)</f>
        <v>0</v>
      </c>
    </row>
    <row r="5697" spans="2:11">
      <c r="B5697" s="3">
        <v>8</v>
      </c>
      <c r="C5697" s="3">
        <v>3</v>
      </c>
      <c r="D5697" s="3">
        <v>26</v>
      </c>
      <c r="E5697" s="3">
        <v>4</v>
      </c>
      <c r="F5697" s="3">
        <f>IF(detail!$G$11=2,0,1)</f>
        <v>1</v>
      </c>
      <c r="G5697" s="3">
        <f>IF(detail!$G$11=4,0,1)</f>
        <v>1</v>
      </c>
      <c r="H5697" s="3">
        <v>10.7</v>
      </c>
      <c r="I5697" s="3">
        <f>+IF(OR((E5697&lt;=météo!H$17),(E5697&gt;météo!H$18),(F5697=0),(G5697=0),(C5697&gt;detail!$G$4)),0,1)</f>
        <v>0</v>
      </c>
      <c r="J5697" s="3">
        <f>IF(météo!$H$19&lt;H5697,0,(météo!$H$19-H5697)*I5697)</f>
        <v>0</v>
      </c>
      <c r="K5697" s="3">
        <f>+IF(I5697&gt;0,IF(H5697&lt;météo!$H$19,1,0),0)</f>
        <v>0</v>
      </c>
    </row>
    <row r="5698" spans="2:11">
      <c r="B5698" s="3">
        <v>8</v>
      </c>
      <c r="C5698" s="3">
        <v>3</v>
      </c>
      <c r="D5698" s="3">
        <v>26</v>
      </c>
      <c r="E5698" s="3">
        <v>5</v>
      </c>
      <c r="F5698" s="3">
        <f>IF(detail!$G$11=2,0,1)</f>
        <v>1</v>
      </c>
      <c r="G5698" s="3">
        <f>IF(detail!$G$11=4,0,1)</f>
        <v>1</v>
      </c>
      <c r="H5698" s="3">
        <v>10.5</v>
      </c>
      <c r="I5698" s="3">
        <f>+IF(OR((E5698&lt;=météo!H$17),(E5698&gt;météo!H$18),(F5698=0),(G5698=0),(C5698&gt;detail!$G$4)),0,1)</f>
        <v>0</v>
      </c>
      <c r="J5698" s="3">
        <f>IF(météo!$H$19&lt;H5698,0,(météo!$H$19-H5698)*I5698)</f>
        <v>0</v>
      </c>
      <c r="K5698" s="3">
        <f>+IF(I5698&gt;0,IF(H5698&lt;météo!$H$19,1,0),0)</f>
        <v>0</v>
      </c>
    </row>
    <row r="5699" spans="2:11">
      <c r="B5699" s="3">
        <v>8</v>
      </c>
      <c r="C5699" s="3">
        <v>3</v>
      </c>
      <c r="D5699" s="3">
        <v>26</v>
      </c>
      <c r="E5699" s="3">
        <v>6</v>
      </c>
      <c r="F5699" s="3">
        <f>IF(detail!$G$11=2,0,1)</f>
        <v>1</v>
      </c>
      <c r="G5699" s="3">
        <f>IF(detail!$G$11=4,0,1)</f>
        <v>1</v>
      </c>
      <c r="H5699" s="3">
        <v>10.6</v>
      </c>
      <c r="I5699" s="3">
        <f>+IF(OR((E5699&lt;=météo!H$17),(E5699&gt;météo!H$18),(F5699=0),(G5699=0),(C5699&gt;detail!$G$4)),0,1)</f>
        <v>0</v>
      </c>
      <c r="J5699" s="3">
        <f>IF(météo!$H$19&lt;H5699,0,(météo!$H$19-H5699)*I5699)</f>
        <v>0</v>
      </c>
      <c r="K5699" s="3">
        <f>+IF(I5699&gt;0,IF(H5699&lt;météo!$H$19,1,0),0)</f>
        <v>0</v>
      </c>
    </row>
    <row r="5700" spans="2:11">
      <c r="B5700" s="3">
        <v>8</v>
      </c>
      <c r="C5700" s="3">
        <v>3</v>
      </c>
      <c r="D5700" s="3">
        <v>26</v>
      </c>
      <c r="E5700" s="3">
        <v>7</v>
      </c>
      <c r="F5700" s="3">
        <f>IF(detail!$G$11=2,0,1)</f>
        <v>1</v>
      </c>
      <c r="G5700" s="3">
        <f>IF(detail!$G$11=4,0,1)</f>
        <v>1</v>
      </c>
      <c r="H5700" s="3">
        <v>11.3</v>
      </c>
      <c r="I5700" s="3">
        <f>+IF(OR((E5700&lt;=météo!H$17),(E5700&gt;météo!H$18),(F5700=0),(G5700=0),(C5700&gt;detail!$G$4)),0,1)</f>
        <v>0</v>
      </c>
      <c r="J5700" s="3">
        <f>IF(météo!$H$19&lt;H5700,0,(météo!$H$19-H5700)*I5700)</f>
        <v>0</v>
      </c>
      <c r="K5700" s="3">
        <f>+IF(I5700&gt;0,IF(H5700&lt;météo!$H$19,1,0),0)</f>
        <v>0</v>
      </c>
    </row>
    <row r="5701" spans="2:11">
      <c r="B5701" s="3">
        <v>8</v>
      </c>
      <c r="C5701" s="3">
        <v>3</v>
      </c>
      <c r="D5701" s="3">
        <v>26</v>
      </c>
      <c r="E5701" s="3">
        <v>8</v>
      </c>
      <c r="F5701" s="3">
        <f>IF(detail!$G$11=2,0,1)</f>
        <v>1</v>
      </c>
      <c r="G5701" s="3">
        <f>IF(detail!$G$11=4,0,1)</f>
        <v>1</v>
      </c>
      <c r="H5701" s="3">
        <v>13</v>
      </c>
      <c r="I5701" s="3">
        <f>+IF(OR((E5701&lt;=météo!H$17),(E5701&gt;météo!H$18),(F5701=0),(G5701=0),(C5701&gt;detail!$G$4)),0,1)</f>
        <v>0</v>
      </c>
      <c r="J5701" s="3">
        <f>IF(météo!$H$19&lt;H5701,0,(météo!$H$19-H5701)*I5701)</f>
        <v>0</v>
      </c>
      <c r="K5701" s="3">
        <f>+IF(I5701&gt;0,IF(H5701&lt;météo!$H$19,1,0),0)</f>
        <v>0</v>
      </c>
    </row>
    <row r="5702" spans="2:11">
      <c r="B5702" s="3">
        <v>8</v>
      </c>
      <c r="C5702" s="3">
        <v>3</v>
      </c>
      <c r="D5702" s="3">
        <v>26</v>
      </c>
      <c r="E5702" s="3">
        <v>9</v>
      </c>
      <c r="F5702" s="3">
        <f>IF(detail!$G$11=2,0,1)</f>
        <v>1</v>
      </c>
      <c r="G5702" s="3">
        <f>IF(detail!$G$11=4,0,1)</f>
        <v>1</v>
      </c>
      <c r="H5702" s="3">
        <v>15.2</v>
      </c>
      <c r="I5702" s="3">
        <f>+IF(OR((E5702&lt;=météo!H$17),(E5702&gt;météo!H$18),(F5702=0),(G5702=0),(C5702&gt;detail!$G$4)),0,1)</f>
        <v>0</v>
      </c>
      <c r="J5702" s="3">
        <f>IF(météo!$H$19&lt;H5702,0,(météo!$H$19-H5702)*I5702)</f>
        <v>0</v>
      </c>
      <c r="K5702" s="3">
        <f>+IF(I5702&gt;0,IF(H5702&lt;météo!$H$19,1,0),0)</f>
        <v>0</v>
      </c>
    </row>
    <row r="5703" spans="2:11">
      <c r="B5703" s="3">
        <v>8</v>
      </c>
      <c r="C5703" s="3">
        <v>3</v>
      </c>
      <c r="D5703" s="3">
        <v>26</v>
      </c>
      <c r="E5703" s="3">
        <v>10</v>
      </c>
      <c r="F5703" s="3">
        <f>IF(detail!$G$11=2,0,1)</f>
        <v>1</v>
      </c>
      <c r="G5703" s="3">
        <f>IF(detail!$G$11=4,0,1)</f>
        <v>1</v>
      </c>
      <c r="H5703" s="3">
        <v>17.399999999999999</v>
      </c>
      <c r="I5703" s="3">
        <f>+IF(OR((E5703&lt;=météo!H$17),(E5703&gt;météo!H$18),(F5703=0),(G5703=0),(C5703&gt;detail!$G$4)),0,1)</f>
        <v>0</v>
      </c>
      <c r="J5703" s="3">
        <f>IF(météo!$H$19&lt;H5703,0,(météo!$H$19-H5703)*I5703)</f>
        <v>0</v>
      </c>
      <c r="K5703" s="3">
        <f>+IF(I5703&gt;0,IF(H5703&lt;météo!$H$19,1,0),0)</f>
        <v>0</v>
      </c>
    </row>
    <row r="5704" spans="2:11">
      <c r="B5704" s="3">
        <v>8</v>
      </c>
      <c r="C5704" s="3">
        <v>3</v>
      </c>
      <c r="D5704" s="3">
        <v>26</v>
      </c>
      <c r="E5704" s="3">
        <v>11</v>
      </c>
      <c r="F5704" s="3">
        <f>IF(detail!$G$11=2,0,1)</f>
        <v>1</v>
      </c>
      <c r="G5704" s="3">
        <f>IF(detail!$G$11=4,0,1)</f>
        <v>1</v>
      </c>
      <c r="H5704" s="3">
        <v>18.899999999999999</v>
      </c>
      <c r="I5704" s="3">
        <f>+IF(OR((E5704&lt;=météo!H$17),(E5704&gt;météo!H$18),(F5704=0),(G5704=0),(C5704&gt;detail!$G$4)),0,1)</f>
        <v>0</v>
      </c>
      <c r="J5704" s="3">
        <f>IF(météo!$H$19&lt;H5704,0,(météo!$H$19-H5704)*I5704)</f>
        <v>0</v>
      </c>
      <c r="K5704" s="3">
        <f>+IF(I5704&gt;0,IF(H5704&lt;météo!$H$19,1,0),0)</f>
        <v>0</v>
      </c>
    </row>
    <row r="5705" spans="2:11">
      <c r="B5705" s="3">
        <v>8</v>
      </c>
      <c r="C5705" s="3">
        <v>3</v>
      </c>
      <c r="D5705" s="3">
        <v>26</v>
      </c>
      <c r="E5705" s="3">
        <v>12</v>
      </c>
      <c r="F5705" s="3">
        <f>IF(detail!$G$11=2,0,1)</f>
        <v>1</v>
      </c>
      <c r="G5705" s="3">
        <f>IF(detail!$G$11=4,0,1)</f>
        <v>1</v>
      </c>
      <c r="H5705" s="3">
        <v>19.600000000000001</v>
      </c>
      <c r="I5705" s="3">
        <f>+IF(OR((E5705&lt;=météo!H$17),(E5705&gt;météo!H$18),(F5705=0),(G5705=0),(C5705&gt;detail!$G$4)),0,1)</f>
        <v>0</v>
      </c>
      <c r="J5705" s="3">
        <f>IF(météo!$H$19&lt;H5705,0,(météo!$H$19-H5705)*I5705)</f>
        <v>0</v>
      </c>
      <c r="K5705" s="3">
        <f>+IF(I5705&gt;0,IF(H5705&lt;météo!$H$19,1,0),0)</f>
        <v>0</v>
      </c>
    </row>
    <row r="5706" spans="2:11">
      <c r="B5706" s="3">
        <v>8</v>
      </c>
      <c r="C5706" s="3">
        <v>3</v>
      </c>
      <c r="D5706" s="3">
        <v>26</v>
      </c>
      <c r="E5706" s="3">
        <v>13</v>
      </c>
      <c r="F5706" s="3">
        <f>IF(detail!$G$11=2,0,1)</f>
        <v>1</v>
      </c>
      <c r="G5706" s="3">
        <f>IF(detail!$G$11=4,0,1)</f>
        <v>1</v>
      </c>
      <c r="H5706" s="3">
        <v>19.8</v>
      </c>
      <c r="I5706" s="3">
        <f>+IF(OR((E5706&lt;=météo!H$17),(E5706&gt;météo!H$18),(F5706=0),(G5706=0),(C5706&gt;detail!$G$4)),0,1)</f>
        <v>0</v>
      </c>
      <c r="J5706" s="3">
        <f>IF(météo!$H$19&lt;H5706,0,(météo!$H$19-H5706)*I5706)</f>
        <v>0</v>
      </c>
      <c r="K5706" s="3">
        <f>+IF(I5706&gt;0,IF(H5706&lt;météo!$H$19,1,0),0)</f>
        <v>0</v>
      </c>
    </row>
    <row r="5707" spans="2:11">
      <c r="B5707" s="3">
        <v>8</v>
      </c>
      <c r="C5707" s="3">
        <v>3</v>
      </c>
      <c r="D5707" s="3">
        <v>26</v>
      </c>
      <c r="E5707" s="3">
        <v>14</v>
      </c>
      <c r="F5707" s="3">
        <f>IF(detail!$G$11=2,0,1)</f>
        <v>1</v>
      </c>
      <c r="G5707" s="3">
        <f>IF(detail!$G$11=4,0,1)</f>
        <v>1</v>
      </c>
      <c r="H5707" s="3">
        <v>20</v>
      </c>
      <c r="I5707" s="3">
        <f>+IF(OR((E5707&lt;=météo!H$17),(E5707&gt;météo!H$18),(F5707=0),(G5707=0),(C5707&gt;detail!$G$4)),0,1)</f>
        <v>0</v>
      </c>
      <c r="J5707" s="3">
        <f>IF(météo!$H$19&lt;H5707,0,(météo!$H$19-H5707)*I5707)</f>
        <v>0</v>
      </c>
      <c r="K5707" s="3">
        <f>+IF(I5707&gt;0,IF(H5707&lt;météo!$H$19,1,0),0)</f>
        <v>0</v>
      </c>
    </row>
    <row r="5708" spans="2:11">
      <c r="B5708" s="3">
        <v>8</v>
      </c>
      <c r="C5708" s="3">
        <v>3</v>
      </c>
      <c r="D5708" s="3">
        <v>26</v>
      </c>
      <c r="E5708" s="3">
        <v>15</v>
      </c>
      <c r="F5708" s="3">
        <f>IF(detail!$G$11=2,0,1)</f>
        <v>1</v>
      </c>
      <c r="G5708" s="3">
        <f>IF(detail!$G$11=4,0,1)</f>
        <v>1</v>
      </c>
      <c r="H5708" s="3">
        <v>20.3</v>
      </c>
      <c r="I5708" s="3">
        <f>+IF(OR((E5708&lt;=météo!H$17),(E5708&gt;météo!H$18),(F5708=0),(G5708=0),(C5708&gt;detail!$G$4)),0,1)</f>
        <v>0</v>
      </c>
      <c r="J5708" s="3">
        <f>IF(météo!$H$19&lt;H5708,0,(météo!$H$19-H5708)*I5708)</f>
        <v>0</v>
      </c>
      <c r="K5708" s="3">
        <f>+IF(I5708&gt;0,IF(H5708&lt;météo!$H$19,1,0),0)</f>
        <v>0</v>
      </c>
    </row>
    <row r="5709" spans="2:11">
      <c r="B5709" s="3">
        <v>8</v>
      </c>
      <c r="C5709" s="3">
        <v>3</v>
      </c>
      <c r="D5709" s="3">
        <v>26</v>
      </c>
      <c r="E5709" s="3">
        <v>16</v>
      </c>
      <c r="F5709" s="3">
        <f>IF(detail!$G$11=2,0,1)</f>
        <v>1</v>
      </c>
      <c r="G5709" s="3">
        <f>IF(detail!$G$11=4,0,1)</f>
        <v>1</v>
      </c>
      <c r="H5709" s="3">
        <v>20.5</v>
      </c>
      <c r="I5709" s="3">
        <f>+IF(OR((E5709&lt;=météo!H$17),(E5709&gt;météo!H$18),(F5709=0),(G5709=0),(C5709&gt;detail!$G$4)),0,1)</f>
        <v>0</v>
      </c>
      <c r="J5709" s="3">
        <f>IF(météo!$H$19&lt;H5709,0,(météo!$H$19-H5709)*I5709)</f>
        <v>0</v>
      </c>
      <c r="K5709" s="3">
        <f>+IF(I5709&gt;0,IF(H5709&lt;météo!$H$19,1,0),0)</f>
        <v>0</v>
      </c>
    </row>
    <row r="5710" spans="2:11">
      <c r="B5710" s="3">
        <v>8</v>
      </c>
      <c r="C5710" s="3">
        <v>3</v>
      </c>
      <c r="D5710" s="3">
        <v>26</v>
      </c>
      <c r="E5710" s="3">
        <v>17</v>
      </c>
      <c r="F5710" s="3">
        <f>IF(detail!$G$11=2,0,1)</f>
        <v>1</v>
      </c>
      <c r="G5710" s="3">
        <f>IF(detail!$G$11=4,0,1)</f>
        <v>1</v>
      </c>
      <c r="H5710" s="3">
        <v>20.3</v>
      </c>
      <c r="I5710" s="3">
        <f>+IF(OR((E5710&lt;=météo!H$17),(E5710&gt;météo!H$18),(F5710=0),(G5710=0),(C5710&gt;detail!$G$4)),0,1)</f>
        <v>0</v>
      </c>
      <c r="J5710" s="3">
        <f>IF(météo!$H$19&lt;H5710,0,(météo!$H$19-H5710)*I5710)</f>
        <v>0</v>
      </c>
      <c r="K5710" s="3">
        <f>+IF(I5710&gt;0,IF(H5710&lt;météo!$H$19,1,0),0)</f>
        <v>0</v>
      </c>
    </row>
    <row r="5711" spans="2:11">
      <c r="B5711" s="3">
        <v>8</v>
      </c>
      <c r="C5711" s="3">
        <v>3</v>
      </c>
      <c r="D5711" s="3">
        <v>26</v>
      </c>
      <c r="E5711" s="3">
        <v>18</v>
      </c>
      <c r="F5711" s="3">
        <f>IF(detail!$G$11=2,0,1)</f>
        <v>1</v>
      </c>
      <c r="G5711" s="3">
        <f>IF(detail!$G$11=4,0,1)</f>
        <v>1</v>
      </c>
      <c r="H5711" s="3">
        <v>19.7</v>
      </c>
      <c r="I5711" s="3">
        <f>+IF(OR((E5711&lt;=météo!H$17),(E5711&gt;météo!H$18),(F5711=0),(G5711=0),(C5711&gt;detail!$G$4)),0,1)</f>
        <v>0</v>
      </c>
      <c r="J5711" s="3">
        <f>IF(météo!$H$19&lt;H5711,0,(météo!$H$19-H5711)*I5711)</f>
        <v>0</v>
      </c>
      <c r="K5711" s="3">
        <f>+IF(I5711&gt;0,IF(H5711&lt;météo!$H$19,1,0),0)</f>
        <v>0</v>
      </c>
    </row>
    <row r="5712" spans="2:11">
      <c r="B5712" s="3">
        <v>8</v>
      </c>
      <c r="C5712" s="3">
        <v>3</v>
      </c>
      <c r="D5712" s="3">
        <v>26</v>
      </c>
      <c r="E5712" s="3">
        <v>19</v>
      </c>
      <c r="F5712" s="3">
        <f>IF(detail!$G$11=2,0,1)</f>
        <v>1</v>
      </c>
      <c r="G5712" s="3">
        <f>IF(detail!$G$11=4,0,1)</f>
        <v>1</v>
      </c>
      <c r="H5712" s="3">
        <v>18.5</v>
      </c>
      <c r="I5712" s="3">
        <f>+IF(OR((E5712&lt;=météo!H$17),(E5712&gt;météo!H$18),(F5712=0),(G5712=0),(C5712&gt;detail!$G$4)),0,1)</f>
        <v>0</v>
      </c>
      <c r="J5712" s="3">
        <f>IF(météo!$H$19&lt;H5712,0,(météo!$H$19-H5712)*I5712)</f>
        <v>0</v>
      </c>
      <c r="K5712" s="3">
        <f>+IF(I5712&gt;0,IF(H5712&lt;météo!$H$19,1,0),0)</f>
        <v>0</v>
      </c>
    </row>
    <row r="5713" spans="2:11">
      <c r="B5713" s="3">
        <v>8</v>
      </c>
      <c r="C5713" s="3">
        <v>3</v>
      </c>
      <c r="D5713" s="3">
        <v>26</v>
      </c>
      <c r="E5713" s="3">
        <v>20</v>
      </c>
      <c r="F5713" s="3">
        <f>IF(detail!$G$11=2,0,1)</f>
        <v>1</v>
      </c>
      <c r="G5713" s="3">
        <f>IF(detail!$G$11=4,0,1)</f>
        <v>1</v>
      </c>
      <c r="H5713" s="3">
        <v>17</v>
      </c>
      <c r="I5713" s="3">
        <f>+IF(OR((E5713&lt;=météo!H$17),(E5713&gt;météo!H$18),(F5713=0),(G5713=0),(C5713&gt;detail!$G$4)),0,1)</f>
        <v>0</v>
      </c>
      <c r="J5713" s="3">
        <f>IF(météo!$H$19&lt;H5713,0,(météo!$H$19-H5713)*I5713)</f>
        <v>0</v>
      </c>
      <c r="K5713" s="3">
        <f>+IF(I5713&gt;0,IF(H5713&lt;météo!$H$19,1,0),0)</f>
        <v>0</v>
      </c>
    </row>
    <row r="5714" spans="2:11">
      <c r="B5714" s="3">
        <v>8</v>
      </c>
      <c r="C5714" s="3">
        <v>3</v>
      </c>
      <c r="D5714" s="3">
        <v>26</v>
      </c>
      <c r="E5714" s="3">
        <v>21</v>
      </c>
      <c r="F5714" s="3">
        <f>IF(detail!$G$11=2,0,1)</f>
        <v>1</v>
      </c>
      <c r="G5714" s="3">
        <f>IF(detail!$G$11=4,0,1)</f>
        <v>1</v>
      </c>
      <c r="H5714" s="3">
        <v>15.3</v>
      </c>
      <c r="I5714" s="3">
        <f>+IF(OR((E5714&lt;=météo!H$17),(E5714&gt;météo!H$18),(F5714=0),(G5714=0),(C5714&gt;detail!$G$4)),0,1)</f>
        <v>0</v>
      </c>
      <c r="J5714" s="3">
        <f>IF(météo!$H$19&lt;H5714,0,(météo!$H$19-H5714)*I5714)</f>
        <v>0</v>
      </c>
      <c r="K5714" s="3">
        <f>+IF(I5714&gt;0,IF(H5714&lt;météo!$H$19,1,0),0)</f>
        <v>0</v>
      </c>
    </row>
    <row r="5715" spans="2:11">
      <c r="B5715" s="3">
        <v>8</v>
      </c>
      <c r="C5715" s="3">
        <v>3</v>
      </c>
      <c r="D5715" s="3">
        <v>26</v>
      </c>
      <c r="E5715" s="3">
        <v>22</v>
      </c>
      <c r="F5715" s="3">
        <f>IF(detail!$G$11=2,0,1)</f>
        <v>1</v>
      </c>
      <c r="G5715" s="3">
        <f>IF(detail!$G$11=4,0,1)</f>
        <v>1</v>
      </c>
      <c r="H5715" s="3">
        <v>13.7</v>
      </c>
      <c r="I5715" s="3">
        <f>+IF(OR((E5715&lt;=météo!H$17),(E5715&gt;météo!H$18),(F5715=0),(G5715=0),(C5715&gt;detail!$G$4)),0,1)</f>
        <v>0</v>
      </c>
      <c r="J5715" s="3">
        <f>IF(météo!$H$19&lt;H5715,0,(météo!$H$19-H5715)*I5715)</f>
        <v>0</v>
      </c>
      <c r="K5715" s="3">
        <f>+IF(I5715&gt;0,IF(H5715&lt;météo!$H$19,1,0),0)</f>
        <v>0</v>
      </c>
    </row>
    <row r="5716" spans="2:11">
      <c r="B5716" s="3">
        <v>8</v>
      </c>
      <c r="C5716" s="3">
        <v>3</v>
      </c>
      <c r="D5716" s="3">
        <v>26</v>
      </c>
      <c r="E5716" s="3">
        <v>23</v>
      </c>
      <c r="F5716" s="3">
        <f>IF(detail!$G$11=2,0,1)</f>
        <v>1</v>
      </c>
      <c r="G5716" s="3">
        <f>IF(detail!$G$11=4,0,1)</f>
        <v>1</v>
      </c>
      <c r="H5716" s="3">
        <v>12.7</v>
      </c>
      <c r="I5716" s="3">
        <f>+IF(OR((E5716&lt;=météo!H$17),(E5716&gt;météo!H$18),(F5716=0),(G5716=0),(C5716&gt;detail!$G$4)),0,1)</f>
        <v>0</v>
      </c>
      <c r="J5716" s="3">
        <f>IF(météo!$H$19&lt;H5716,0,(météo!$H$19-H5716)*I5716)</f>
        <v>0</v>
      </c>
      <c r="K5716" s="3">
        <f>+IF(I5716&gt;0,IF(H5716&lt;météo!$H$19,1,0),0)</f>
        <v>0</v>
      </c>
    </row>
    <row r="5717" spans="2:11">
      <c r="B5717" s="3">
        <v>8</v>
      </c>
      <c r="C5717" s="3">
        <v>3</v>
      </c>
      <c r="D5717" s="3">
        <v>26</v>
      </c>
      <c r="E5717" s="3">
        <v>24</v>
      </c>
      <c r="F5717" s="3">
        <f>IF(detail!$G$11=2,0,1)</f>
        <v>1</v>
      </c>
      <c r="G5717" s="3">
        <f>IF(detail!$G$11=4,0,1)</f>
        <v>1</v>
      </c>
      <c r="H5717" s="3">
        <v>12.2</v>
      </c>
      <c r="I5717" s="3">
        <f>+IF(OR((E5717&lt;=météo!H$17),(E5717&gt;météo!H$18),(F5717=0),(G5717=0),(C5717&gt;detail!$G$4)),0,1)</f>
        <v>0</v>
      </c>
      <c r="J5717" s="3">
        <f>IF(météo!$H$19&lt;H5717,0,(météo!$H$19-H5717)*I5717)</f>
        <v>0</v>
      </c>
      <c r="K5717" s="3">
        <f>+IF(I5717&gt;0,IF(H5717&lt;météo!$H$19,1,0),0)</f>
        <v>0</v>
      </c>
    </row>
    <row r="5718" spans="2:11">
      <c r="B5718" s="3">
        <v>8</v>
      </c>
      <c r="C5718" s="3">
        <v>1</v>
      </c>
      <c r="D5718" s="3">
        <v>27</v>
      </c>
      <c r="E5718" s="3">
        <v>1</v>
      </c>
      <c r="F5718" s="3">
        <f>IF(detail!$G$11=2,0,1)</f>
        <v>1</v>
      </c>
      <c r="G5718" s="3">
        <f>IF(detail!$G$11=4,0,1)</f>
        <v>1</v>
      </c>
      <c r="H5718" s="3">
        <v>12</v>
      </c>
      <c r="I5718" s="3">
        <f>+IF(OR((E5718&lt;=météo!H$17),(E5718&gt;météo!H$18),(F5718=0),(G5718=0),(C5718&gt;detail!$G$4)),0,1)</f>
        <v>0</v>
      </c>
      <c r="J5718" s="3">
        <f>IF(météo!$H$19&lt;H5718,0,(météo!$H$19-H5718)*I5718)</f>
        <v>0</v>
      </c>
      <c r="K5718" s="3">
        <f>+IF(I5718&gt;0,IF(H5718&lt;météo!$H$19,1,0),0)</f>
        <v>0</v>
      </c>
    </row>
    <row r="5719" spans="2:11">
      <c r="B5719" s="3">
        <v>8</v>
      </c>
      <c r="C5719" s="3">
        <v>1</v>
      </c>
      <c r="D5719" s="3">
        <v>27</v>
      </c>
      <c r="E5719" s="3">
        <v>2</v>
      </c>
      <c r="F5719" s="3">
        <f>IF(detail!$G$11=2,0,1)</f>
        <v>1</v>
      </c>
      <c r="G5719" s="3">
        <f>IF(detail!$G$11=4,0,1)</f>
        <v>1</v>
      </c>
      <c r="H5719" s="3">
        <v>12</v>
      </c>
      <c r="I5719" s="3">
        <f>+IF(OR((E5719&lt;=météo!H$17),(E5719&gt;météo!H$18),(F5719=0),(G5719=0),(C5719&gt;detail!$G$4)),0,1)</f>
        <v>0</v>
      </c>
      <c r="J5719" s="3">
        <f>IF(météo!$H$19&lt;H5719,0,(météo!$H$19-H5719)*I5719)</f>
        <v>0</v>
      </c>
      <c r="K5719" s="3">
        <f>+IF(I5719&gt;0,IF(H5719&lt;météo!$H$19,1,0),0)</f>
        <v>0</v>
      </c>
    </row>
    <row r="5720" spans="2:11">
      <c r="B5720" s="3">
        <v>8</v>
      </c>
      <c r="C5720" s="3">
        <v>1</v>
      </c>
      <c r="D5720" s="3">
        <v>27</v>
      </c>
      <c r="E5720" s="3">
        <v>3</v>
      </c>
      <c r="F5720" s="3">
        <f>IF(detail!$G$11=2,0,1)</f>
        <v>1</v>
      </c>
      <c r="G5720" s="3">
        <f>IF(detail!$G$11=4,0,1)</f>
        <v>1</v>
      </c>
      <c r="H5720" s="3">
        <v>12</v>
      </c>
      <c r="I5720" s="3">
        <f>+IF(OR((E5720&lt;=météo!H$17),(E5720&gt;météo!H$18),(F5720=0),(G5720=0),(C5720&gt;detail!$G$4)),0,1)</f>
        <v>0</v>
      </c>
      <c r="J5720" s="3">
        <f>IF(météo!$H$19&lt;H5720,0,(météo!$H$19-H5720)*I5720)</f>
        <v>0</v>
      </c>
      <c r="K5720" s="3">
        <f>+IF(I5720&gt;0,IF(H5720&lt;météo!$H$19,1,0),0)</f>
        <v>0</v>
      </c>
    </row>
    <row r="5721" spans="2:11">
      <c r="B5721" s="3">
        <v>8</v>
      </c>
      <c r="C5721" s="3">
        <v>1</v>
      </c>
      <c r="D5721" s="3">
        <v>27</v>
      </c>
      <c r="E5721" s="3">
        <v>4</v>
      </c>
      <c r="F5721" s="3">
        <f>IF(detail!$G$11=2,0,1)</f>
        <v>1</v>
      </c>
      <c r="G5721" s="3">
        <f>IF(detail!$G$11=4,0,1)</f>
        <v>1</v>
      </c>
      <c r="H5721" s="3">
        <v>11.8</v>
      </c>
      <c r="I5721" s="3">
        <f>+IF(OR((E5721&lt;=météo!H$17),(E5721&gt;météo!H$18),(F5721=0),(G5721=0),(C5721&gt;detail!$G$4)),0,1)</f>
        <v>0</v>
      </c>
      <c r="J5721" s="3">
        <f>IF(météo!$H$19&lt;H5721,0,(météo!$H$19-H5721)*I5721)</f>
        <v>0</v>
      </c>
      <c r="K5721" s="3">
        <f>+IF(I5721&gt;0,IF(H5721&lt;météo!$H$19,1,0),0)</f>
        <v>0</v>
      </c>
    </row>
    <row r="5722" spans="2:11">
      <c r="B5722" s="3">
        <v>8</v>
      </c>
      <c r="C5722" s="3">
        <v>1</v>
      </c>
      <c r="D5722" s="3">
        <v>27</v>
      </c>
      <c r="E5722" s="3">
        <v>5</v>
      </c>
      <c r="F5722" s="3">
        <f>IF(detail!$G$11=2,0,1)</f>
        <v>1</v>
      </c>
      <c r="G5722" s="3">
        <f>IF(detail!$G$11=4,0,1)</f>
        <v>1</v>
      </c>
      <c r="H5722" s="3">
        <v>11.3</v>
      </c>
      <c r="I5722" s="3">
        <f>+IF(OR((E5722&lt;=météo!H$17),(E5722&gt;météo!H$18),(F5722=0),(G5722=0),(C5722&gt;detail!$G$4)),0,1)</f>
        <v>0</v>
      </c>
      <c r="J5722" s="3">
        <f>IF(météo!$H$19&lt;H5722,0,(météo!$H$19-H5722)*I5722)</f>
        <v>0</v>
      </c>
      <c r="K5722" s="3">
        <f>+IF(I5722&gt;0,IF(H5722&lt;météo!$H$19,1,0),0)</f>
        <v>0</v>
      </c>
    </row>
    <row r="5723" spans="2:11">
      <c r="B5723" s="3">
        <v>8</v>
      </c>
      <c r="C5723" s="3">
        <v>1</v>
      </c>
      <c r="D5723" s="3">
        <v>27</v>
      </c>
      <c r="E5723" s="3">
        <v>6</v>
      </c>
      <c r="F5723" s="3">
        <f>IF(detail!$G$11=2,0,1)</f>
        <v>1</v>
      </c>
      <c r="G5723" s="3">
        <f>IF(detail!$G$11=4,0,1)</f>
        <v>1</v>
      </c>
      <c r="H5723" s="3">
        <v>10.9</v>
      </c>
      <c r="I5723" s="3">
        <f>+IF(OR((E5723&lt;=météo!H$17),(E5723&gt;météo!H$18),(F5723=0),(G5723=0),(C5723&gt;detail!$G$4)),0,1)</f>
        <v>0</v>
      </c>
      <c r="J5723" s="3">
        <f>IF(météo!$H$19&lt;H5723,0,(météo!$H$19-H5723)*I5723)</f>
        <v>0</v>
      </c>
      <c r="K5723" s="3">
        <f>+IF(I5723&gt;0,IF(H5723&lt;météo!$H$19,1,0),0)</f>
        <v>0</v>
      </c>
    </row>
    <row r="5724" spans="2:11">
      <c r="B5724" s="3">
        <v>8</v>
      </c>
      <c r="C5724" s="3">
        <v>1</v>
      </c>
      <c r="D5724" s="3">
        <v>27</v>
      </c>
      <c r="E5724" s="3">
        <v>7</v>
      </c>
      <c r="F5724" s="3">
        <f>IF(detail!$G$11=2,0,1)</f>
        <v>1</v>
      </c>
      <c r="G5724" s="3">
        <f>IF(detail!$G$11=4,0,1)</f>
        <v>1</v>
      </c>
      <c r="H5724" s="3">
        <v>11.1</v>
      </c>
      <c r="I5724" s="3">
        <f>+IF(OR((E5724&lt;=météo!H$17),(E5724&gt;météo!H$18),(F5724=0),(G5724=0),(C5724&gt;detail!$G$4)),0,1)</f>
        <v>0</v>
      </c>
      <c r="J5724" s="3">
        <f>IF(météo!$H$19&lt;H5724,0,(météo!$H$19-H5724)*I5724)</f>
        <v>0</v>
      </c>
      <c r="K5724" s="3">
        <f>+IF(I5724&gt;0,IF(H5724&lt;météo!$H$19,1,0),0)</f>
        <v>0</v>
      </c>
    </row>
    <row r="5725" spans="2:11">
      <c r="B5725" s="3">
        <v>8</v>
      </c>
      <c r="C5725" s="3">
        <v>1</v>
      </c>
      <c r="D5725" s="3">
        <v>27</v>
      </c>
      <c r="E5725" s="3">
        <v>8</v>
      </c>
      <c r="F5725" s="3">
        <f>IF(detail!$G$11=2,0,1)</f>
        <v>1</v>
      </c>
      <c r="G5725" s="3">
        <f>IF(detail!$G$11=4,0,1)</f>
        <v>1</v>
      </c>
      <c r="H5725" s="3">
        <v>12.4</v>
      </c>
      <c r="I5725" s="3">
        <f>+IF(OR((E5725&lt;=météo!H$17),(E5725&gt;météo!H$18),(F5725=0),(G5725=0),(C5725&gt;detail!$G$4)),0,1)</f>
        <v>0</v>
      </c>
      <c r="J5725" s="3">
        <f>IF(météo!$H$19&lt;H5725,0,(météo!$H$19-H5725)*I5725)</f>
        <v>0</v>
      </c>
      <c r="K5725" s="3">
        <f>+IF(I5725&gt;0,IF(H5725&lt;météo!$H$19,1,0),0)</f>
        <v>0</v>
      </c>
    </row>
    <row r="5726" spans="2:11">
      <c r="B5726" s="3">
        <v>8</v>
      </c>
      <c r="C5726" s="3">
        <v>1</v>
      </c>
      <c r="D5726" s="3">
        <v>27</v>
      </c>
      <c r="E5726" s="3">
        <v>9</v>
      </c>
      <c r="F5726" s="3">
        <f>IF(detail!$G$11=2,0,1)</f>
        <v>1</v>
      </c>
      <c r="G5726" s="3">
        <f>IF(detail!$G$11=4,0,1)</f>
        <v>1</v>
      </c>
      <c r="H5726" s="3">
        <v>14.7</v>
      </c>
      <c r="I5726" s="3">
        <f>+IF(OR((E5726&lt;=météo!H$17),(E5726&gt;météo!H$18),(F5726=0),(G5726=0),(C5726&gt;detail!$G$4)),0,1)</f>
        <v>1</v>
      </c>
      <c r="J5726" s="3">
        <f>IF(météo!$H$19&lt;H5726,0,(météo!$H$19-H5726)*I5726)</f>
        <v>5.3000000000000007</v>
      </c>
      <c r="K5726" s="3">
        <f>+IF(I5726&gt;0,IF(H5726&lt;météo!$H$19,1,0),0)</f>
        <v>1</v>
      </c>
    </row>
    <row r="5727" spans="2:11">
      <c r="B5727" s="3">
        <v>8</v>
      </c>
      <c r="C5727" s="3">
        <v>1</v>
      </c>
      <c r="D5727" s="3">
        <v>27</v>
      </c>
      <c r="E5727" s="3">
        <v>10</v>
      </c>
      <c r="F5727" s="3">
        <f>IF(detail!$G$11=2,0,1)</f>
        <v>1</v>
      </c>
      <c r="G5727" s="3">
        <f>IF(detail!$G$11=4,0,1)</f>
        <v>1</v>
      </c>
      <c r="H5727" s="3">
        <v>17.2</v>
      </c>
      <c r="I5727" s="3">
        <f>+IF(OR((E5727&lt;=météo!H$17),(E5727&gt;météo!H$18),(F5727=0),(G5727=0),(C5727&gt;detail!$G$4)),0,1)</f>
        <v>1</v>
      </c>
      <c r="J5727" s="3">
        <f>IF(météo!$H$19&lt;H5727,0,(météo!$H$19-H5727)*I5727)</f>
        <v>2.8000000000000007</v>
      </c>
      <c r="K5727" s="3">
        <f>+IF(I5727&gt;0,IF(H5727&lt;météo!$H$19,1,0),0)</f>
        <v>1</v>
      </c>
    </row>
    <row r="5728" spans="2:11">
      <c r="B5728" s="3">
        <v>8</v>
      </c>
      <c r="C5728" s="3">
        <v>1</v>
      </c>
      <c r="D5728" s="3">
        <v>27</v>
      </c>
      <c r="E5728" s="3">
        <v>11</v>
      </c>
      <c r="F5728" s="3">
        <f>IF(detail!$G$11=2,0,1)</f>
        <v>1</v>
      </c>
      <c r="G5728" s="3">
        <f>IF(detail!$G$11=4,0,1)</f>
        <v>1</v>
      </c>
      <c r="H5728" s="3">
        <v>19.2</v>
      </c>
      <c r="I5728" s="3">
        <f>+IF(OR((E5728&lt;=météo!H$17),(E5728&gt;météo!H$18),(F5728=0),(G5728=0),(C5728&gt;detail!$G$4)),0,1)</f>
        <v>1</v>
      </c>
      <c r="J5728" s="3">
        <f>IF(météo!$H$19&lt;H5728,0,(météo!$H$19-H5728)*I5728)</f>
        <v>0.80000000000000071</v>
      </c>
      <c r="K5728" s="3">
        <f>+IF(I5728&gt;0,IF(H5728&lt;météo!$H$19,1,0),0)</f>
        <v>1</v>
      </c>
    </row>
    <row r="5729" spans="2:11">
      <c r="B5729" s="3">
        <v>8</v>
      </c>
      <c r="C5729" s="3">
        <v>1</v>
      </c>
      <c r="D5729" s="3">
        <v>27</v>
      </c>
      <c r="E5729" s="3">
        <v>12</v>
      </c>
      <c r="F5729" s="3">
        <f>IF(detail!$G$11=2,0,1)</f>
        <v>1</v>
      </c>
      <c r="G5729" s="3">
        <f>IF(detail!$G$11=4,0,1)</f>
        <v>1</v>
      </c>
      <c r="H5729" s="3">
        <v>20.399999999999999</v>
      </c>
      <c r="I5729" s="3">
        <f>+IF(OR((E5729&lt;=météo!H$17),(E5729&gt;météo!H$18),(F5729=0),(G5729=0),(C5729&gt;detail!$G$4)),0,1)</f>
        <v>1</v>
      </c>
      <c r="J5729" s="3">
        <f>IF(météo!$H$19&lt;H5729,0,(météo!$H$19-H5729)*I5729)</f>
        <v>0</v>
      </c>
      <c r="K5729" s="3">
        <f>+IF(I5729&gt;0,IF(H5729&lt;météo!$H$19,1,0),0)</f>
        <v>0</v>
      </c>
    </row>
    <row r="5730" spans="2:11">
      <c r="B5730" s="3">
        <v>8</v>
      </c>
      <c r="C5730" s="3">
        <v>1</v>
      </c>
      <c r="D5730" s="3">
        <v>27</v>
      </c>
      <c r="E5730" s="3">
        <v>13</v>
      </c>
      <c r="F5730" s="3">
        <f>IF(detail!$G$11=2,0,1)</f>
        <v>1</v>
      </c>
      <c r="G5730" s="3">
        <f>IF(detail!$G$11=4,0,1)</f>
        <v>1</v>
      </c>
      <c r="H5730" s="3">
        <v>21</v>
      </c>
      <c r="I5730" s="3">
        <f>+IF(OR((E5730&lt;=météo!H$17),(E5730&gt;météo!H$18),(F5730=0),(G5730=0),(C5730&gt;detail!$G$4)),0,1)</f>
        <v>1</v>
      </c>
      <c r="J5730" s="3">
        <f>IF(météo!$H$19&lt;H5730,0,(météo!$H$19-H5730)*I5730)</f>
        <v>0</v>
      </c>
      <c r="K5730" s="3">
        <f>+IF(I5730&gt;0,IF(H5730&lt;météo!$H$19,1,0),0)</f>
        <v>0</v>
      </c>
    </row>
    <row r="5731" spans="2:11">
      <c r="B5731" s="3">
        <v>8</v>
      </c>
      <c r="C5731" s="3">
        <v>1</v>
      </c>
      <c r="D5731" s="3">
        <v>27</v>
      </c>
      <c r="E5731" s="3">
        <v>14</v>
      </c>
      <c r="F5731" s="3">
        <f>IF(detail!$G$11=2,0,1)</f>
        <v>1</v>
      </c>
      <c r="G5731" s="3">
        <f>IF(detail!$G$11=4,0,1)</f>
        <v>1</v>
      </c>
      <c r="H5731" s="3">
        <v>21.1</v>
      </c>
      <c r="I5731" s="3">
        <f>+IF(OR((E5731&lt;=météo!H$17),(E5731&gt;météo!H$18),(F5731=0),(G5731=0),(C5731&gt;detail!$G$4)),0,1)</f>
        <v>1</v>
      </c>
      <c r="J5731" s="3">
        <f>IF(météo!$H$19&lt;H5731,0,(météo!$H$19-H5731)*I5731)</f>
        <v>0</v>
      </c>
      <c r="K5731" s="3">
        <f>+IF(I5731&gt;0,IF(H5731&lt;météo!$H$19,1,0),0)</f>
        <v>0</v>
      </c>
    </row>
    <row r="5732" spans="2:11">
      <c r="B5732" s="3">
        <v>8</v>
      </c>
      <c r="C5732" s="3">
        <v>1</v>
      </c>
      <c r="D5732" s="3">
        <v>27</v>
      </c>
      <c r="E5732" s="3">
        <v>15</v>
      </c>
      <c r="F5732" s="3">
        <f>IF(detail!$G$11=2,0,1)</f>
        <v>1</v>
      </c>
      <c r="G5732" s="3">
        <f>IF(detail!$G$11=4,0,1)</f>
        <v>1</v>
      </c>
      <c r="H5732" s="3">
        <v>21.1</v>
      </c>
      <c r="I5732" s="3">
        <f>+IF(OR((E5732&lt;=météo!H$17),(E5732&gt;météo!H$18),(F5732=0),(G5732=0),(C5732&gt;detail!$G$4)),0,1)</f>
        <v>1</v>
      </c>
      <c r="J5732" s="3">
        <f>IF(météo!$H$19&lt;H5732,0,(météo!$H$19-H5732)*I5732)</f>
        <v>0</v>
      </c>
      <c r="K5732" s="3">
        <f>+IF(I5732&gt;0,IF(H5732&lt;météo!$H$19,1,0),0)</f>
        <v>0</v>
      </c>
    </row>
    <row r="5733" spans="2:11">
      <c r="B5733" s="3">
        <v>8</v>
      </c>
      <c r="C5733" s="3">
        <v>1</v>
      </c>
      <c r="D5733" s="3">
        <v>27</v>
      </c>
      <c r="E5733" s="3">
        <v>16</v>
      </c>
      <c r="F5733" s="3">
        <f>IF(detail!$G$11=2,0,1)</f>
        <v>1</v>
      </c>
      <c r="G5733" s="3">
        <f>IF(detail!$G$11=4,0,1)</f>
        <v>1</v>
      </c>
      <c r="H5733" s="3">
        <v>20.9</v>
      </c>
      <c r="I5733" s="3">
        <f>+IF(OR((E5733&lt;=météo!H$17),(E5733&gt;météo!H$18),(F5733=0),(G5733=0),(C5733&gt;detail!$G$4)),0,1)</f>
        <v>1</v>
      </c>
      <c r="J5733" s="3">
        <f>IF(météo!$H$19&lt;H5733,0,(météo!$H$19-H5733)*I5733)</f>
        <v>0</v>
      </c>
      <c r="K5733" s="3">
        <f>+IF(I5733&gt;0,IF(H5733&lt;météo!$H$19,1,0),0)</f>
        <v>0</v>
      </c>
    </row>
    <row r="5734" spans="2:11">
      <c r="B5734" s="3">
        <v>8</v>
      </c>
      <c r="C5734" s="3">
        <v>1</v>
      </c>
      <c r="D5734" s="3">
        <v>27</v>
      </c>
      <c r="E5734" s="3">
        <v>17</v>
      </c>
      <c r="F5734" s="3">
        <f>IF(detail!$G$11=2,0,1)</f>
        <v>1</v>
      </c>
      <c r="G5734" s="3">
        <f>IF(detail!$G$11=4,0,1)</f>
        <v>1</v>
      </c>
      <c r="H5734" s="3">
        <v>20.6</v>
      </c>
      <c r="I5734" s="3">
        <f>+IF(OR((E5734&lt;=météo!H$17),(E5734&gt;météo!H$18),(F5734=0),(G5734=0),(C5734&gt;detail!$G$4)),0,1)</f>
        <v>1</v>
      </c>
      <c r="J5734" s="3">
        <f>IF(météo!$H$19&lt;H5734,0,(météo!$H$19-H5734)*I5734)</f>
        <v>0</v>
      </c>
      <c r="K5734" s="3">
        <f>+IF(I5734&gt;0,IF(H5734&lt;météo!$H$19,1,0),0)</f>
        <v>0</v>
      </c>
    </row>
    <row r="5735" spans="2:11">
      <c r="B5735" s="3">
        <v>8</v>
      </c>
      <c r="C5735" s="3">
        <v>1</v>
      </c>
      <c r="D5735" s="3">
        <v>27</v>
      </c>
      <c r="E5735" s="3">
        <v>18</v>
      </c>
      <c r="F5735" s="3">
        <f>IF(detail!$G$11=2,0,1)</f>
        <v>1</v>
      </c>
      <c r="G5735" s="3">
        <f>IF(detail!$G$11=4,0,1)</f>
        <v>1</v>
      </c>
      <c r="H5735" s="3">
        <v>20.100000000000001</v>
      </c>
      <c r="I5735" s="3">
        <f>+IF(OR((E5735&lt;=météo!H$17),(E5735&gt;météo!H$18),(F5735=0),(G5735=0),(C5735&gt;detail!$G$4)),0,1)</f>
        <v>1</v>
      </c>
      <c r="J5735" s="3">
        <f>IF(météo!$H$19&lt;H5735,0,(météo!$H$19-H5735)*I5735)</f>
        <v>0</v>
      </c>
      <c r="K5735" s="3">
        <f>+IF(I5735&gt;0,IF(H5735&lt;météo!$H$19,1,0),0)</f>
        <v>0</v>
      </c>
    </row>
    <row r="5736" spans="2:11">
      <c r="B5736" s="3">
        <v>8</v>
      </c>
      <c r="C5736" s="3">
        <v>1</v>
      </c>
      <c r="D5736" s="3">
        <v>27</v>
      </c>
      <c r="E5736" s="3">
        <v>19</v>
      </c>
      <c r="F5736" s="3">
        <f>IF(detail!$G$11=2,0,1)</f>
        <v>1</v>
      </c>
      <c r="G5736" s="3">
        <f>IF(detail!$G$11=4,0,1)</f>
        <v>1</v>
      </c>
      <c r="H5736" s="3">
        <v>19.3</v>
      </c>
      <c r="I5736" s="3">
        <f>+IF(OR((E5736&lt;=météo!H$17),(E5736&gt;météo!H$18),(F5736=0),(G5736=0),(C5736&gt;detail!$G$4)),0,1)</f>
        <v>0</v>
      </c>
      <c r="J5736" s="3">
        <f>IF(météo!$H$19&lt;H5736,0,(météo!$H$19-H5736)*I5736)</f>
        <v>0</v>
      </c>
      <c r="K5736" s="3">
        <f>+IF(I5736&gt;0,IF(H5736&lt;météo!$H$19,1,0),0)</f>
        <v>0</v>
      </c>
    </row>
    <row r="5737" spans="2:11">
      <c r="B5737" s="3">
        <v>8</v>
      </c>
      <c r="C5737" s="3">
        <v>1</v>
      </c>
      <c r="D5737" s="3">
        <v>27</v>
      </c>
      <c r="E5737" s="3">
        <v>20</v>
      </c>
      <c r="F5737" s="3">
        <f>IF(detail!$G$11=2,0,1)</f>
        <v>1</v>
      </c>
      <c r="G5737" s="3">
        <f>IF(detail!$G$11=4,0,1)</f>
        <v>1</v>
      </c>
      <c r="H5737" s="3">
        <v>18</v>
      </c>
      <c r="I5737" s="3">
        <f>+IF(OR((E5737&lt;=météo!H$17),(E5737&gt;météo!H$18),(F5737=0),(G5737=0),(C5737&gt;detail!$G$4)),0,1)</f>
        <v>0</v>
      </c>
      <c r="J5737" s="3">
        <f>IF(météo!$H$19&lt;H5737,0,(météo!$H$19-H5737)*I5737)</f>
        <v>0</v>
      </c>
      <c r="K5737" s="3">
        <f>+IF(I5737&gt;0,IF(H5737&lt;météo!$H$19,1,0),0)</f>
        <v>0</v>
      </c>
    </row>
    <row r="5738" spans="2:11">
      <c r="B5738" s="3">
        <v>8</v>
      </c>
      <c r="C5738" s="3">
        <v>1</v>
      </c>
      <c r="D5738" s="3">
        <v>27</v>
      </c>
      <c r="E5738" s="3">
        <v>21</v>
      </c>
      <c r="F5738" s="3">
        <f>IF(detail!$G$11=2,0,1)</f>
        <v>1</v>
      </c>
      <c r="G5738" s="3">
        <f>IF(detail!$G$11=4,0,1)</f>
        <v>1</v>
      </c>
      <c r="H5738" s="3">
        <v>16.399999999999999</v>
      </c>
      <c r="I5738" s="3">
        <f>+IF(OR((E5738&lt;=météo!H$17),(E5738&gt;météo!H$18),(F5738=0),(G5738=0),(C5738&gt;detail!$G$4)),0,1)</f>
        <v>0</v>
      </c>
      <c r="J5738" s="3">
        <f>IF(météo!$H$19&lt;H5738,0,(météo!$H$19-H5738)*I5738)</f>
        <v>0</v>
      </c>
      <c r="K5738" s="3">
        <f>+IF(I5738&gt;0,IF(H5738&lt;météo!$H$19,1,0),0)</f>
        <v>0</v>
      </c>
    </row>
    <row r="5739" spans="2:11">
      <c r="B5739" s="3">
        <v>8</v>
      </c>
      <c r="C5739" s="3">
        <v>1</v>
      </c>
      <c r="D5739" s="3">
        <v>27</v>
      </c>
      <c r="E5739" s="3">
        <v>22</v>
      </c>
      <c r="F5739" s="3">
        <f>IF(detail!$G$11=2,0,1)</f>
        <v>1</v>
      </c>
      <c r="G5739" s="3">
        <f>IF(detail!$G$11=4,0,1)</f>
        <v>1</v>
      </c>
      <c r="H5739" s="3">
        <v>14.8</v>
      </c>
      <c r="I5739" s="3">
        <f>+IF(OR((E5739&lt;=météo!H$17),(E5739&gt;météo!H$18),(F5739=0),(G5739=0),(C5739&gt;detail!$G$4)),0,1)</f>
        <v>0</v>
      </c>
      <c r="J5739" s="3">
        <f>IF(météo!$H$19&lt;H5739,0,(météo!$H$19-H5739)*I5739)</f>
        <v>0</v>
      </c>
      <c r="K5739" s="3">
        <f>+IF(I5739&gt;0,IF(H5739&lt;météo!$H$19,1,0),0)</f>
        <v>0</v>
      </c>
    </row>
    <row r="5740" spans="2:11">
      <c r="B5740" s="3">
        <v>8</v>
      </c>
      <c r="C5740" s="3">
        <v>1</v>
      </c>
      <c r="D5740" s="3">
        <v>27</v>
      </c>
      <c r="E5740" s="3">
        <v>23</v>
      </c>
      <c r="F5740" s="3">
        <f>IF(detail!$G$11=2,0,1)</f>
        <v>1</v>
      </c>
      <c r="G5740" s="3">
        <f>IF(detail!$G$11=4,0,1)</f>
        <v>1</v>
      </c>
      <c r="H5740" s="3">
        <v>13.6</v>
      </c>
      <c r="I5740" s="3">
        <f>+IF(OR((E5740&lt;=météo!H$17),(E5740&gt;météo!H$18),(F5740=0),(G5740=0),(C5740&gt;detail!$G$4)),0,1)</f>
        <v>0</v>
      </c>
      <c r="J5740" s="3">
        <f>IF(météo!$H$19&lt;H5740,0,(météo!$H$19-H5740)*I5740)</f>
        <v>0</v>
      </c>
      <c r="K5740" s="3">
        <f>+IF(I5740&gt;0,IF(H5740&lt;météo!$H$19,1,0),0)</f>
        <v>0</v>
      </c>
    </row>
    <row r="5741" spans="2:11">
      <c r="B5741" s="3">
        <v>8</v>
      </c>
      <c r="C5741" s="3">
        <v>1</v>
      </c>
      <c r="D5741" s="3">
        <v>27</v>
      </c>
      <c r="E5741" s="3">
        <v>24</v>
      </c>
      <c r="F5741" s="3">
        <f>IF(detail!$G$11=2,0,1)</f>
        <v>1</v>
      </c>
      <c r="G5741" s="3">
        <f>IF(detail!$G$11=4,0,1)</f>
        <v>1</v>
      </c>
      <c r="H5741" s="3">
        <v>13.1</v>
      </c>
      <c r="I5741" s="3">
        <f>+IF(OR((E5741&lt;=météo!H$17),(E5741&gt;météo!H$18),(F5741=0),(G5741=0),(C5741&gt;detail!$G$4)),0,1)</f>
        <v>0</v>
      </c>
      <c r="J5741" s="3">
        <f>IF(météo!$H$19&lt;H5741,0,(météo!$H$19-H5741)*I5741)</f>
        <v>0</v>
      </c>
      <c r="K5741" s="3">
        <f>+IF(I5741&gt;0,IF(H5741&lt;météo!$H$19,1,0),0)</f>
        <v>0</v>
      </c>
    </row>
    <row r="5742" spans="2:11">
      <c r="B5742" s="3">
        <v>8</v>
      </c>
      <c r="C5742" s="3">
        <v>1</v>
      </c>
      <c r="D5742" s="3">
        <v>28</v>
      </c>
      <c r="E5742" s="3">
        <v>1</v>
      </c>
      <c r="F5742" s="3">
        <f>IF(detail!$G$11=2,0,1)</f>
        <v>1</v>
      </c>
      <c r="G5742" s="3">
        <f>IF(detail!$G$11=4,0,1)</f>
        <v>1</v>
      </c>
      <c r="H5742" s="3">
        <v>12.8</v>
      </c>
      <c r="I5742" s="3">
        <f>+IF(OR((E5742&lt;=météo!H$17),(E5742&gt;météo!H$18),(F5742=0),(G5742=0),(C5742&gt;detail!$G$4)),0,1)</f>
        <v>0</v>
      </c>
      <c r="J5742" s="3">
        <f>IF(météo!$H$19&lt;H5742,0,(météo!$H$19-H5742)*I5742)</f>
        <v>0</v>
      </c>
      <c r="K5742" s="3">
        <f>+IF(I5742&gt;0,IF(H5742&lt;météo!$H$19,1,0),0)</f>
        <v>0</v>
      </c>
    </row>
    <row r="5743" spans="2:11">
      <c r="B5743" s="3">
        <v>8</v>
      </c>
      <c r="C5743" s="3">
        <v>1</v>
      </c>
      <c r="D5743" s="3">
        <v>28</v>
      </c>
      <c r="E5743" s="3">
        <v>2</v>
      </c>
      <c r="F5743" s="3">
        <f>IF(detail!$G$11=2,0,1)</f>
        <v>1</v>
      </c>
      <c r="G5743" s="3">
        <f>IF(detail!$G$11=4,0,1)</f>
        <v>1</v>
      </c>
      <c r="H5743" s="3">
        <v>12.4</v>
      </c>
      <c r="I5743" s="3">
        <f>+IF(OR((E5743&lt;=météo!H$17),(E5743&gt;météo!H$18),(F5743=0),(G5743=0),(C5743&gt;detail!$G$4)),0,1)</f>
        <v>0</v>
      </c>
      <c r="J5743" s="3">
        <f>IF(météo!$H$19&lt;H5743,0,(météo!$H$19-H5743)*I5743)</f>
        <v>0</v>
      </c>
      <c r="K5743" s="3">
        <f>+IF(I5743&gt;0,IF(H5743&lt;météo!$H$19,1,0),0)</f>
        <v>0</v>
      </c>
    </row>
    <row r="5744" spans="2:11">
      <c r="B5744" s="3">
        <v>8</v>
      </c>
      <c r="C5744" s="3">
        <v>1</v>
      </c>
      <c r="D5744" s="3">
        <v>28</v>
      </c>
      <c r="E5744" s="3">
        <v>3</v>
      </c>
      <c r="F5744" s="3">
        <f>IF(detail!$G$11=2,0,1)</f>
        <v>1</v>
      </c>
      <c r="G5744" s="3">
        <f>IF(detail!$G$11=4,0,1)</f>
        <v>1</v>
      </c>
      <c r="H5744" s="3">
        <v>11.9</v>
      </c>
      <c r="I5744" s="3">
        <f>+IF(OR((E5744&lt;=météo!H$17),(E5744&gt;météo!H$18),(F5744=0),(G5744=0),(C5744&gt;detail!$G$4)),0,1)</f>
        <v>0</v>
      </c>
      <c r="J5744" s="3">
        <f>IF(météo!$H$19&lt;H5744,0,(météo!$H$19-H5744)*I5744)</f>
        <v>0</v>
      </c>
      <c r="K5744" s="3">
        <f>+IF(I5744&gt;0,IF(H5744&lt;météo!$H$19,1,0),0)</f>
        <v>0</v>
      </c>
    </row>
    <row r="5745" spans="2:11">
      <c r="B5745" s="3">
        <v>8</v>
      </c>
      <c r="C5745" s="3">
        <v>1</v>
      </c>
      <c r="D5745" s="3">
        <v>28</v>
      </c>
      <c r="E5745" s="3">
        <v>4</v>
      </c>
      <c r="F5745" s="3">
        <f>IF(detail!$G$11=2,0,1)</f>
        <v>1</v>
      </c>
      <c r="G5745" s="3">
        <f>IF(detail!$G$11=4,0,1)</f>
        <v>1</v>
      </c>
      <c r="H5745" s="3">
        <v>11.4</v>
      </c>
      <c r="I5745" s="3">
        <f>+IF(OR((E5745&lt;=météo!H$17),(E5745&gt;météo!H$18),(F5745=0),(G5745=0),(C5745&gt;detail!$G$4)),0,1)</f>
        <v>0</v>
      </c>
      <c r="J5745" s="3">
        <f>IF(météo!$H$19&lt;H5745,0,(météo!$H$19-H5745)*I5745)</f>
        <v>0</v>
      </c>
      <c r="K5745" s="3">
        <f>+IF(I5745&gt;0,IF(H5745&lt;météo!$H$19,1,0),0)</f>
        <v>0</v>
      </c>
    </row>
    <row r="5746" spans="2:11">
      <c r="B5746" s="3">
        <v>8</v>
      </c>
      <c r="C5746" s="3">
        <v>1</v>
      </c>
      <c r="D5746" s="3">
        <v>28</v>
      </c>
      <c r="E5746" s="3">
        <v>5</v>
      </c>
      <c r="F5746" s="3">
        <f>IF(detail!$G$11=2,0,1)</f>
        <v>1</v>
      </c>
      <c r="G5746" s="3">
        <f>IF(detail!$G$11=4,0,1)</f>
        <v>1</v>
      </c>
      <c r="H5746" s="3">
        <v>11.1</v>
      </c>
      <c r="I5746" s="3">
        <f>+IF(OR((E5746&lt;=météo!H$17),(E5746&gt;météo!H$18),(F5746=0),(G5746=0),(C5746&gt;detail!$G$4)),0,1)</f>
        <v>0</v>
      </c>
      <c r="J5746" s="3">
        <f>IF(météo!$H$19&lt;H5746,0,(météo!$H$19-H5746)*I5746)</f>
        <v>0</v>
      </c>
      <c r="K5746" s="3">
        <f>+IF(I5746&gt;0,IF(H5746&lt;météo!$H$19,1,0),0)</f>
        <v>0</v>
      </c>
    </row>
    <row r="5747" spans="2:11">
      <c r="B5747" s="3">
        <v>8</v>
      </c>
      <c r="C5747" s="3">
        <v>1</v>
      </c>
      <c r="D5747" s="3">
        <v>28</v>
      </c>
      <c r="E5747" s="3">
        <v>6</v>
      </c>
      <c r="F5747" s="3">
        <f>IF(detail!$G$11=2,0,1)</f>
        <v>1</v>
      </c>
      <c r="G5747" s="3">
        <f>IF(detail!$G$11=4,0,1)</f>
        <v>1</v>
      </c>
      <c r="H5747" s="3">
        <v>11</v>
      </c>
      <c r="I5747" s="3">
        <f>+IF(OR((E5747&lt;=météo!H$17),(E5747&gt;météo!H$18),(F5747=0),(G5747=0),(C5747&gt;detail!$G$4)),0,1)</f>
        <v>0</v>
      </c>
      <c r="J5747" s="3">
        <f>IF(météo!$H$19&lt;H5747,0,(météo!$H$19-H5747)*I5747)</f>
        <v>0</v>
      </c>
      <c r="K5747" s="3">
        <f>+IF(I5747&gt;0,IF(H5747&lt;météo!$H$19,1,0),0)</f>
        <v>0</v>
      </c>
    </row>
    <row r="5748" spans="2:11">
      <c r="B5748" s="3">
        <v>8</v>
      </c>
      <c r="C5748" s="3">
        <v>1</v>
      </c>
      <c r="D5748" s="3">
        <v>28</v>
      </c>
      <c r="E5748" s="3">
        <v>7</v>
      </c>
      <c r="F5748" s="3">
        <f>IF(detail!$G$11=2,0,1)</f>
        <v>1</v>
      </c>
      <c r="G5748" s="3">
        <f>IF(detail!$G$11=4,0,1)</f>
        <v>1</v>
      </c>
      <c r="H5748" s="3">
        <v>11.6</v>
      </c>
      <c r="I5748" s="3">
        <f>+IF(OR((E5748&lt;=météo!H$17),(E5748&gt;météo!H$18),(F5748=0),(G5748=0),(C5748&gt;detail!$G$4)),0,1)</f>
        <v>0</v>
      </c>
      <c r="J5748" s="3">
        <f>IF(météo!$H$19&lt;H5748,0,(météo!$H$19-H5748)*I5748)</f>
        <v>0</v>
      </c>
      <c r="K5748" s="3">
        <f>+IF(I5748&gt;0,IF(H5748&lt;météo!$H$19,1,0),0)</f>
        <v>0</v>
      </c>
    </row>
    <row r="5749" spans="2:11">
      <c r="B5749" s="3">
        <v>8</v>
      </c>
      <c r="C5749" s="3">
        <v>1</v>
      </c>
      <c r="D5749" s="3">
        <v>28</v>
      </c>
      <c r="E5749" s="3">
        <v>8</v>
      </c>
      <c r="F5749" s="3">
        <f>IF(detail!$G$11=2,0,1)</f>
        <v>1</v>
      </c>
      <c r="G5749" s="3">
        <f>IF(detail!$G$11=4,0,1)</f>
        <v>1</v>
      </c>
      <c r="H5749" s="3">
        <v>13.2</v>
      </c>
      <c r="I5749" s="3">
        <f>+IF(OR((E5749&lt;=météo!H$17),(E5749&gt;météo!H$18),(F5749=0),(G5749=0),(C5749&gt;detail!$G$4)),0,1)</f>
        <v>0</v>
      </c>
      <c r="J5749" s="3">
        <f>IF(météo!$H$19&lt;H5749,0,(météo!$H$19-H5749)*I5749)</f>
        <v>0</v>
      </c>
      <c r="K5749" s="3">
        <f>+IF(I5749&gt;0,IF(H5749&lt;météo!$H$19,1,0),0)</f>
        <v>0</v>
      </c>
    </row>
    <row r="5750" spans="2:11">
      <c r="B5750" s="3">
        <v>8</v>
      </c>
      <c r="C5750" s="3">
        <v>1</v>
      </c>
      <c r="D5750" s="3">
        <v>28</v>
      </c>
      <c r="E5750" s="3">
        <v>9</v>
      </c>
      <c r="F5750" s="3">
        <f>IF(detail!$G$11=2,0,1)</f>
        <v>1</v>
      </c>
      <c r="G5750" s="3">
        <f>IF(detail!$G$11=4,0,1)</f>
        <v>1</v>
      </c>
      <c r="H5750" s="3">
        <v>15.6</v>
      </c>
      <c r="I5750" s="3">
        <f>+IF(OR((E5750&lt;=météo!H$17),(E5750&gt;météo!H$18),(F5750=0),(G5750=0),(C5750&gt;detail!$G$4)),0,1)</f>
        <v>1</v>
      </c>
      <c r="J5750" s="3">
        <f>IF(météo!$H$19&lt;H5750,0,(météo!$H$19-H5750)*I5750)</f>
        <v>4.4000000000000004</v>
      </c>
      <c r="K5750" s="3">
        <f>+IF(I5750&gt;0,IF(H5750&lt;météo!$H$19,1,0),0)</f>
        <v>1</v>
      </c>
    </row>
    <row r="5751" spans="2:11">
      <c r="B5751" s="3">
        <v>8</v>
      </c>
      <c r="C5751" s="3">
        <v>1</v>
      </c>
      <c r="D5751" s="3">
        <v>28</v>
      </c>
      <c r="E5751" s="3">
        <v>10</v>
      </c>
      <c r="F5751" s="3">
        <f>IF(detail!$G$11=2,0,1)</f>
        <v>1</v>
      </c>
      <c r="G5751" s="3">
        <f>IF(detail!$G$11=4,0,1)</f>
        <v>1</v>
      </c>
      <c r="H5751" s="3">
        <v>18.100000000000001</v>
      </c>
      <c r="I5751" s="3">
        <f>+IF(OR((E5751&lt;=météo!H$17),(E5751&gt;météo!H$18),(F5751=0),(G5751=0),(C5751&gt;detail!$G$4)),0,1)</f>
        <v>1</v>
      </c>
      <c r="J5751" s="3">
        <f>IF(météo!$H$19&lt;H5751,0,(météo!$H$19-H5751)*I5751)</f>
        <v>1.8999999999999986</v>
      </c>
      <c r="K5751" s="3">
        <f>+IF(I5751&gt;0,IF(H5751&lt;météo!$H$19,1,0),0)</f>
        <v>1</v>
      </c>
    </row>
    <row r="5752" spans="2:11">
      <c r="B5752" s="3">
        <v>8</v>
      </c>
      <c r="C5752" s="3">
        <v>1</v>
      </c>
      <c r="D5752" s="3">
        <v>28</v>
      </c>
      <c r="E5752" s="3">
        <v>11</v>
      </c>
      <c r="F5752" s="3">
        <f>IF(detail!$G$11=2,0,1)</f>
        <v>1</v>
      </c>
      <c r="G5752" s="3">
        <f>IF(detail!$G$11=4,0,1)</f>
        <v>1</v>
      </c>
      <c r="H5752" s="3">
        <v>19.899999999999999</v>
      </c>
      <c r="I5752" s="3">
        <f>+IF(OR((E5752&lt;=météo!H$17),(E5752&gt;météo!H$18),(F5752=0),(G5752=0),(C5752&gt;detail!$G$4)),0,1)</f>
        <v>1</v>
      </c>
      <c r="J5752" s="3">
        <f>IF(météo!$H$19&lt;H5752,0,(météo!$H$19-H5752)*I5752)</f>
        <v>0.10000000000000142</v>
      </c>
      <c r="K5752" s="3">
        <f>+IF(I5752&gt;0,IF(H5752&lt;météo!$H$19,1,0),0)</f>
        <v>1</v>
      </c>
    </row>
    <row r="5753" spans="2:11">
      <c r="B5753" s="3">
        <v>8</v>
      </c>
      <c r="C5753" s="3">
        <v>1</v>
      </c>
      <c r="D5753" s="3">
        <v>28</v>
      </c>
      <c r="E5753" s="3">
        <v>12</v>
      </c>
      <c r="F5753" s="3">
        <f>IF(detail!$G$11=2,0,1)</f>
        <v>1</v>
      </c>
      <c r="G5753" s="3">
        <f>IF(detail!$G$11=4,0,1)</f>
        <v>1</v>
      </c>
      <c r="H5753" s="3">
        <v>20.8</v>
      </c>
      <c r="I5753" s="3">
        <f>+IF(OR((E5753&lt;=météo!H$17),(E5753&gt;météo!H$18),(F5753=0),(G5753=0),(C5753&gt;detail!$G$4)),0,1)</f>
        <v>1</v>
      </c>
      <c r="J5753" s="3">
        <f>IF(météo!$H$19&lt;H5753,0,(météo!$H$19-H5753)*I5753)</f>
        <v>0</v>
      </c>
      <c r="K5753" s="3">
        <f>+IF(I5753&gt;0,IF(H5753&lt;météo!$H$19,1,0),0)</f>
        <v>0</v>
      </c>
    </row>
    <row r="5754" spans="2:11">
      <c r="B5754" s="3">
        <v>8</v>
      </c>
      <c r="C5754" s="3">
        <v>1</v>
      </c>
      <c r="D5754" s="3">
        <v>28</v>
      </c>
      <c r="E5754" s="3">
        <v>13</v>
      </c>
      <c r="F5754" s="3">
        <f>IF(detail!$G$11=2,0,1)</f>
        <v>1</v>
      </c>
      <c r="G5754" s="3">
        <f>IF(detail!$G$11=4,0,1)</f>
        <v>1</v>
      </c>
      <c r="H5754" s="3">
        <v>21.1</v>
      </c>
      <c r="I5754" s="3">
        <f>+IF(OR((E5754&lt;=météo!H$17),(E5754&gt;météo!H$18),(F5754=0),(G5754=0),(C5754&gt;detail!$G$4)),0,1)</f>
        <v>1</v>
      </c>
      <c r="J5754" s="3">
        <f>IF(météo!$H$19&lt;H5754,0,(météo!$H$19-H5754)*I5754)</f>
        <v>0</v>
      </c>
      <c r="K5754" s="3">
        <f>+IF(I5754&gt;0,IF(H5754&lt;météo!$H$19,1,0),0)</f>
        <v>0</v>
      </c>
    </row>
    <row r="5755" spans="2:11">
      <c r="B5755" s="3">
        <v>8</v>
      </c>
      <c r="C5755" s="3">
        <v>1</v>
      </c>
      <c r="D5755" s="3">
        <v>28</v>
      </c>
      <c r="E5755" s="3">
        <v>14</v>
      </c>
      <c r="F5755" s="3">
        <f>IF(detail!$G$11=2,0,1)</f>
        <v>1</v>
      </c>
      <c r="G5755" s="3">
        <f>IF(detail!$G$11=4,0,1)</f>
        <v>1</v>
      </c>
      <c r="H5755" s="3">
        <v>21.3</v>
      </c>
      <c r="I5755" s="3">
        <f>+IF(OR((E5755&lt;=météo!H$17),(E5755&gt;météo!H$18),(F5755=0),(G5755=0),(C5755&gt;detail!$G$4)),0,1)</f>
        <v>1</v>
      </c>
      <c r="J5755" s="3">
        <f>IF(météo!$H$19&lt;H5755,0,(météo!$H$19-H5755)*I5755)</f>
        <v>0</v>
      </c>
      <c r="K5755" s="3">
        <f>+IF(I5755&gt;0,IF(H5755&lt;météo!$H$19,1,0),0)</f>
        <v>0</v>
      </c>
    </row>
    <row r="5756" spans="2:11">
      <c r="B5756" s="3">
        <v>8</v>
      </c>
      <c r="C5756" s="3">
        <v>1</v>
      </c>
      <c r="D5756" s="3">
        <v>28</v>
      </c>
      <c r="E5756" s="3">
        <v>15</v>
      </c>
      <c r="F5756" s="3">
        <f>IF(detail!$G$11=2,0,1)</f>
        <v>1</v>
      </c>
      <c r="G5756" s="3">
        <f>IF(detail!$G$11=4,0,1)</f>
        <v>1</v>
      </c>
      <c r="H5756" s="3">
        <v>21.4</v>
      </c>
      <c r="I5756" s="3">
        <f>+IF(OR((E5756&lt;=météo!H$17),(E5756&gt;météo!H$18),(F5756=0),(G5756=0),(C5756&gt;detail!$G$4)),0,1)</f>
        <v>1</v>
      </c>
      <c r="J5756" s="3">
        <f>IF(météo!$H$19&lt;H5756,0,(météo!$H$19-H5756)*I5756)</f>
        <v>0</v>
      </c>
      <c r="K5756" s="3">
        <f>+IF(I5756&gt;0,IF(H5756&lt;météo!$H$19,1,0),0)</f>
        <v>0</v>
      </c>
    </row>
    <row r="5757" spans="2:11">
      <c r="B5757" s="3">
        <v>8</v>
      </c>
      <c r="C5757" s="3">
        <v>1</v>
      </c>
      <c r="D5757" s="3">
        <v>28</v>
      </c>
      <c r="E5757" s="3">
        <v>16</v>
      </c>
      <c r="F5757" s="3">
        <f>IF(detail!$G$11=2,0,1)</f>
        <v>1</v>
      </c>
      <c r="G5757" s="3">
        <f>IF(detail!$G$11=4,0,1)</f>
        <v>1</v>
      </c>
      <c r="H5757" s="3">
        <v>21.4</v>
      </c>
      <c r="I5757" s="3">
        <f>+IF(OR((E5757&lt;=météo!H$17),(E5757&gt;météo!H$18),(F5757=0),(G5757=0),(C5757&gt;detail!$G$4)),0,1)</f>
        <v>1</v>
      </c>
      <c r="J5757" s="3">
        <f>IF(météo!$H$19&lt;H5757,0,(météo!$H$19-H5757)*I5757)</f>
        <v>0</v>
      </c>
      <c r="K5757" s="3">
        <f>+IF(I5757&gt;0,IF(H5757&lt;météo!$H$19,1,0),0)</f>
        <v>0</v>
      </c>
    </row>
    <row r="5758" spans="2:11">
      <c r="B5758" s="3">
        <v>8</v>
      </c>
      <c r="C5758" s="3">
        <v>1</v>
      </c>
      <c r="D5758" s="3">
        <v>28</v>
      </c>
      <c r="E5758" s="3">
        <v>17</v>
      </c>
      <c r="F5758" s="3">
        <f>IF(detail!$G$11=2,0,1)</f>
        <v>1</v>
      </c>
      <c r="G5758" s="3">
        <f>IF(detail!$G$11=4,0,1)</f>
        <v>1</v>
      </c>
      <c r="H5758" s="3">
        <v>21.1</v>
      </c>
      <c r="I5758" s="3">
        <f>+IF(OR((E5758&lt;=météo!H$17),(E5758&gt;météo!H$18),(F5758=0),(G5758=0),(C5758&gt;detail!$G$4)),0,1)</f>
        <v>1</v>
      </c>
      <c r="J5758" s="3">
        <f>IF(météo!$H$19&lt;H5758,0,(météo!$H$19-H5758)*I5758)</f>
        <v>0</v>
      </c>
      <c r="K5758" s="3">
        <f>+IF(I5758&gt;0,IF(H5758&lt;météo!$H$19,1,0),0)</f>
        <v>0</v>
      </c>
    </row>
    <row r="5759" spans="2:11">
      <c r="B5759" s="3">
        <v>8</v>
      </c>
      <c r="C5759" s="3">
        <v>1</v>
      </c>
      <c r="D5759" s="3">
        <v>28</v>
      </c>
      <c r="E5759" s="3">
        <v>18</v>
      </c>
      <c r="F5759" s="3">
        <f>IF(detail!$G$11=2,0,1)</f>
        <v>1</v>
      </c>
      <c r="G5759" s="3">
        <f>IF(detail!$G$11=4,0,1)</f>
        <v>1</v>
      </c>
      <c r="H5759" s="3">
        <v>20.5</v>
      </c>
      <c r="I5759" s="3">
        <f>+IF(OR((E5759&lt;=météo!H$17),(E5759&gt;météo!H$18),(F5759=0),(G5759=0),(C5759&gt;detail!$G$4)),0,1)</f>
        <v>1</v>
      </c>
      <c r="J5759" s="3">
        <f>IF(météo!$H$19&lt;H5759,0,(météo!$H$19-H5759)*I5759)</f>
        <v>0</v>
      </c>
      <c r="K5759" s="3">
        <f>+IF(I5759&gt;0,IF(H5759&lt;météo!$H$19,1,0),0)</f>
        <v>0</v>
      </c>
    </row>
    <row r="5760" spans="2:11">
      <c r="B5760" s="3">
        <v>8</v>
      </c>
      <c r="C5760" s="3">
        <v>1</v>
      </c>
      <c r="D5760" s="3">
        <v>28</v>
      </c>
      <c r="E5760" s="3">
        <v>19</v>
      </c>
      <c r="F5760" s="3">
        <f>IF(detail!$G$11=2,0,1)</f>
        <v>1</v>
      </c>
      <c r="G5760" s="3">
        <f>IF(detail!$G$11=4,0,1)</f>
        <v>1</v>
      </c>
      <c r="H5760" s="3">
        <v>19.5</v>
      </c>
      <c r="I5760" s="3">
        <f>+IF(OR((E5760&lt;=météo!H$17),(E5760&gt;météo!H$18),(F5760=0),(G5760=0),(C5760&gt;detail!$G$4)),0,1)</f>
        <v>0</v>
      </c>
      <c r="J5760" s="3">
        <f>IF(météo!$H$19&lt;H5760,0,(météo!$H$19-H5760)*I5760)</f>
        <v>0</v>
      </c>
      <c r="K5760" s="3">
        <f>+IF(I5760&gt;0,IF(H5760&lt;météo!$H$19,1,0),0)</f>
        <v>0</v>
      </c>
    </row>
    <row r="5761" spans="2:11">
      <c r="B5761" s="3">
        <v>8</v>
      </c>
      <c r="C5761" s="3">
        <v>1</v>
      </c>
      <c r="D5761" s="3">
        <v>28</v>
      </c>
      <c r="E5761" s="3">
        <v>20</v>
      </c>
      <c r="F5761" s="3">
        <f>IF(detail!$G$11=2,0,1)</f>
        <v>1</v>
      </c>
      <c r="G5761" s="3">
        <f>IF(detail!$G$11=4,0,1)</f>
        <v>1</v>
      </c>
      <c r="H5761" s="3">
        <v>18.100000000000001</v>
      </c>
      <c r="I5761" s="3">
        <f>+IF(OR((E5761&lt;=météo!H$17),(E5761&gt;météo!H$18),(F5761=0),(G5761=0),(C5761&gt;detail!$G$4)),0,1)</f>
        <v>0</v>
      </c>
      <c r="J5761" s="3">
        <f>IF(météo!$H$19&lt;H5761,0,(météo!$H$19-H5761)*I5761)</f>
        <v>0</v>
      </c>
      <c r="K5761" s="3">
        <f>+IF(I5761&gt;0,IF(H5761&lt;météo!$H$19,1,0),0)</f>
        <v>0</v>
      </c>
    </row>
    <row r="5762" spans="2:11">
      <c r="B5762" s="3">
        <v>8</v>
      </c>
      <c r="C5762" s="3">
        <v>1</v>
      </c>
      <c r="D5762" s="3">
        <v>28</v>
      </c>
      <c r="E5762" s="3">
        <v>21</v>
      </c>
      <c r="F5762" s="3">
        <f>IF(detail!$G$11=2,0,1)</f>
        <v>1</v>
      </c>
      <c r="G5762" s="3">
        <f>IF(detail!$G$11=4,0,1)</f>
        <v>1</v>
      </c>
      <c r="H5762" s="3">
        <v>16.5</v>
      </c>
      <c r="I5762" s="3">
        <f>+IF(OR((E5762&lt;=météo!H$17),(E5762&gt;météo!H$18),(F5762=0),(G5762=0),(C5762&gt;detail!$G$4)),0,1)</f>
        <v>0</v>
      </c>
      <c r="J5762" s="3">
        <f>IF(météo!$H$19&lt;H5762,0,(météo!$H$19-H5762)*I5762)</f>
        <v>0</v>
      </c>
      <c r="K5762" s="3">
        <f>+IF(I5762&gt;0,IF(H5762&lt;météo!$H$19,1,0),0)</f>
        <v>0</v>
      </c>
    </row>
    <row r="5763" spans="2:11">
      <c r="B5763" s="3">
        <v>8</v>
      </c>
      <c r="C5763" s="3">
        <v>1</v>
      </c>
      <c r="D5763" s="3">
        <v>28</v>
      </c>
      <c r="E5763" s="3">
        <v>22</v>
      </c>
      <c r="F5763" s="3">
        <f>IF(detail!$G$11=2,0,1)</f>
        <v>1</v>
      </c>
      <c r="G5763" s="3">
        <f>IF(detail!$G$11=4,0,1)</f>
        <v>1</v>
      </c>
      <c r="H5763" s="3">
        <v>14.9</v>
      </c>
      <c r="I5763" s="3">
        <f>+IF(OR((E5763&lt;=météo!H$17),(E5763&gt;météo!H$18),(F5763=0),(G5763=0),(C5763&gt;detail!$G$4)),0,1)</f>
        <v>0</v>
      </c>
      <c r="J5763" s="3">
        <f>IF(météo!$H$19&lt;H5763,0,(météo!$H$19-H5763)*I5763)</f>
        <v>0</v>
      </c>
      <c r="K5763" s="3">
        <f>+IF(I5763&gt;0,IF(H5763&lt;météo!$H$19,1,0),0)</f>
        <v>0</v>
      </c>
    </row>
    <row r="5764" spans="2:11">
      <c r="B5764" s="3">
        <v>8</v>
      </c>
      <c r="C5764" s="3">
        <v>1</v>
      </c>
      <c r="D5764" s="3">
        <v>28</v>
      </c>
      <c r="E5764" s="3">
        <v>23</v>
      </c>
      <c r="F5764" s="3">
        <f>IF(detail!$G$11=2,0,1)</f>
        <v>1</v>
      </c>
      <c r="G5764" s="3">
        <f>IF(detail!$G$11=4,0,1)</f>
        <v>1</v>
      </c>
      <c r="H5764" s="3">
        <v>13.6</v>
      </c>
      <c r="I5764" s="3">
        <f>+IF(OR((E5764&lt;=météo!H$17),(E5764&gt;météo!H$18),(F5764=0),(G5764=0),(C5764&gt;detail!$G$4)),0,1)</f>
        <v>0</v>
      </c>
      <c r="J5764" s="3">
        <f>IF(météo!$H$19&lt;H5764,0,(météo!$H$19-H5764)*I5764)</f>
        <v>0</v>
      </c>
      <c r="K5764" s="3">
        <f>+IF(I5764&gt;0,IF(H5764&lt;météo!$H$19,1,0),0)</f>
        <v>0</v>
      </c>
    </row>
    <row r="5765" spans="2:11">
      <c r="B5765" s="3">
        <v>8</v>
      </c>
      <c r="C5765" s="3">
        <v>1</v>
      </c>
      <c r="D5765" s="3">
        <v>28</v>
      </c>
      <c r="E5765" s="3">
        <v>24</v>
      </c>
      <c r="F5765" s="3">
        <f>IF(detail!$G$11=2,0,1)</f>
        <v>1</v>
      </c>
      <c r="G5765" s="3">
        <f>IF(detail!$G$11=4,0,1)</f>
        <v>1</v>
      </c>
      <c r="H5765" s="3">
        <v>12.9</v>
      </c>
      <c r="I5765" s="3">
        <f>+IF(OR((E5765&lt;=météo!H$17),(E5765&gt;météo!H$18),(F5765=0),(G5765=0),(C5765&gt;detail!$G$4)),0,1)</f>
        <v>0</v>
      </c>
      <c r="J5765" s="3">
        <f>IF(météo!$H$19&lt;H5765,0,(météo!$H$19-H5765)*I5765)</f>
        <v>0</v>
      </c>
      <c r="K5765" s="3">
        <f>+IF(I5765&gt;0,IF(H5765&lt;météo!$H$19,1,0),0)</f>
        <v>0</v>
      </c>
    </row>
    <row r="5766" spans="2:11">
      <c r="B5766" s="3">
        <v>8</v>
      </c>
      <c r="C5766" s="3">
        <v>1</v>
      </c>
      <c r="D5766" s="3">
        <v>29</v>
      </c>
      <c r="E5766" s="3">
        <v>1</v>
      </c>
      <c r="F5766" s="3">
        <f>IF(detail!$G$11=2,0,1)</f>
        <v>1</v>
      </c>
      <c r="G5766" s="3">
        <f>IF(detail!$G$11=4,0,1)</f>
        <v>1</v>
      </c>
      <c r="H5766" s="3">
        <v>12.6</v>
      </c>
      <c r="I5766" s="3">
        <f>+IF(OR((E5766&lt;=météo!H$17),(E5766&gt;météo!H$18),(F5766=0),(G5766=0),(C5766&gt;detail!$G$4)),0,1)</f>
        <v>0</v>
      </c>
      <c r="J5766" s="3">
        <f>IF(météo!$H$19&lt;H5766,0,(météo!$H$19-H5766)*I5766)</f>
        <v>0</v>
      </c>
      <c r="K5766" s="3">
        <f>+IF(I5766&gt;0,IF(H5766&lt;météo!$H$19,1,0),0)</f>
        <v>0</v>
      </c>
    </row>
    <row r="5767" spans="2:11">
      <c r="B5767" s="3">
        <v>8</v>
      </c>
      <c r="C5767" s="3">
        <v>1</v>
      </c>
      <c r="D5767" s="3">
        <v>29</v>
      </c>
      <c r="E5767" s="3">
        <v>2</v>
      </c>
      <c r="F5767" s="3">
        <f>IF(detail!$G$11=2,0,1)</f>
        <v>1</v>
      </c>
      <c r="G5767" s="3">
        <f>IF(detail!$G$11=4,0,1)</f>
        <v>1</v>
      </c>
      <c r="H5767" s="3">
        <v>12.6</v>
      </c>
      <c r="I5767" s="3">
        <f>+IF(OR((E5767&lt;=météo!H$17),(E5767&gt;météo!H$18),(F5767=0),(G5767=0),(C5767&gt;detail!$G$4)),0,1)</f>
        <v>0</v>
      </c>
      <c r="J5767" s="3">
        <f>IF(météo!$H$19&lt;H5767,0,(météo!$H$19-H5767)*I5767)</f>
        <v>0</v>
      </c>
      <c r="K5767" s="3">
        <f>+IF(I5767&gt;0,IF(H5767&lt;météo!$H$19,1,0),0)</f>
        <v>0</v>
      </c>
    </row>
    <row r="5768" spans="2:11">
      <c r="B5768" s="3">
        <v>8</v>
      </c>
      <c r="C5768" s="3">
        <v>1</v>
      </c>
      <c r="D5768" s="3">
        <v>29</v>
      </c>
      <c r="E5768" s="3">
        <v>3</v>
      </c>
      <c r="F5768" s="3">
        <f>IF(detail!$G$11=2,0,1)</f>
        <v>1</v>
      </c>
      <c r="G5768" s="3">
        <f>IF(detail!$G$11=4,0,1)</f>
        <v>1</v>
      </c>
      <c r="H5768" s="3">
        <v>12.8</v>
      </c>
      <c r="I5768" s="3">
        <f>+IF(OR((E5768&lt;=météo!H$17),(E5768&gt;météo!H$18),(F5768=0),(G5768=0),(C5768&gt;detail!$G$4)),0,1)</f>
        <v>0</v>
      </c>
      <c r="J5768" s="3">
        <f>IF(météo!$H$19&lt;H5768,0,(météo!$H$19-H5768)*I5768)</f>
        <v>0</v>
      </c>
      <c r="K5768" s="3">
        <f>+IF(I5768&gt;0,IF(H5768&lt;météo!$H$19,1,0),0)</f>
        <v>0</v>
      </c>
    </row>
    <row r="5769" spans="2:11">
      <c r="B5769" s="3">
        <v>8</v>
      </c>
      <c r="C5769" s="3">
        <v>1</v>
      </c>
      <c r="D5769" s="3">
        <v>29</v>
      </c>
      <c r="E5769" s="3">
        <v>4</v>
      </c>
      <c r="F5769" s="3">
        <f>IF(detail!$G$11=2,0,1)</f>
        <v>1</v>
      </c>
      <c r="G5769" s="3">
        <f>IF(detail!$G$11=4,0,1)</f>
        <v>1</v>
      </c>
      <c r="H5769" s="3">
        <v>12.8</v>
      </c>
      <c r="I5769" s="3">
        <f>+IF(OR((E5769&lt;=météo!H$17),(E5769&gt;météo!H$18),(F5769=0),(G5769=0),(C5769&gt;detail!$G$4)),0,1)</f>
        <v>0</v>
      </c>
      <c r="J5769" s="3">
        <f>IF(météo!$H$19&lt;H5769,0,(météo!$H$19-H5769)*I5769)</f>
        <v>0</v>
      </c>
      <c r="K5769" s="3">
        <f>+IF(I5769&gt;0,IF(H5769&lt;météo!$H$19,1,0),0)</f>
        <v>0</v>
      </c>
    </row>
    <row r="5770" spans="2:11">
      <c r="B5770" s="3">
        <v>8</v>
      </c>
      <c r="C5770" s="3">
        <v>1</v>
      </c>
      <c r="D5770" s="3">
        <v>29</v>
      </c>
      <c r="E5770" s="3">
        <v>5</v>
      </c>
      <c r="F5770" s="3">
        <f>IF(detail!$G$11=2,0,1)</f>
        <v>1</v>
      </c>
      <c r="G5770" s="3">
        <f>IF(detail!$G$11=4,0,1)</f>
        <v>1</v>
      </c>
      <c r="H5770" s="3">
        <v>12.6</v>
      </c>
      <c r="I5770" s="3">
        <f>+IF(OR((E5770&lt;=météo!H$17),(E5770&gt;météo!H$18),(F5770=0),(G5770=0),(C5770&gt;detail!$G$4)),0,1)</f>
        <v>0</v>
      </c>
      <c r="J5770" s="3">
        <f>IF(météo!$H$19&lt;H5770,0,(météo!$H$19-H5770)*I5770)</f>
        <v>0</v>
      </c>
      <c r="K5770" s="3">
        <f>+IF(I5770&gt;0,IF(H5770&lt;météo!$H$19,1,0),0)</f>
        <v>0</v>
      </c>
    </row>
    <row r="5771" spans="2:11">
      <c r="B5771" s="3">
        <v>8</v>
      </c>
      <c r="C5771" s="3">
        <v>1</v>
      </c>
      <c r="D5771" s="3">
        <v>29</v>
      </c>
      <c r="E5771" s="3">
        <v>6</v>
      </c>
      <c r="F5771" s="3">
        <f>IF(detail!$G$11=2,0,1)</f>
        <v>1</v>
      </c>
      <c r="G5771" s="3">
        <f>IF(detail!$G$11=4,0,1)</f>
        <v>1</v>
      </c>
      <c r="H5771" s="3">
        <v>12.5</v>
      </c>
      <c r="I5771" s="3">
        <f>+IF(OR((E5771&lt;=météo!H$17),(E5771&gt;météo!H$18),(F5771=0),(G5771=0),(C5771&gt;detail!$G$4)),0,1)</f>
        <v>0</v>
      </c>
      <c r="J5771" s="3">
        <f>IF(météo!$H$19&lt;H5771,0,(météo!$H$19-H5771)*I5771)</f>
        <v>0</v>
      </c>
      <c r="K5771" s="3">
        <f>+IF(I5771&gt;0,IF(H5771&lt;météo!$H$19,1,0),0)</f>
        <v>0</v>
      </c>
    </row>
    <row r="5772" spans="2:11">
      <c r="B5772" s="3">
        <v>8</v>
      </c>
      <c r="C5772" s="3">
        <v>1</v>
      </c>
      <c r="D5772" s="3">
        <v>29</v>
      </c>
      <c r="E5772" s="3">
        <v>7</v>
      </c>
      <c r="F5772" s="3">
        <f>IF(detail!$G$11=2,0,1)</f>
        <v>1</v>
      </c>
      <c r="G5772" s="3">
        <f>IF(detail!$G$11=4,0,1)</f>
        <v>1</v>
      </c>
      <c r="H5772" s="3">
        <v>12.8</v>
      </c>
      <c r="I5772" s="3">
        <f>+IF(OR((E5772&lt;=météo!H$17),(E5772&gt;météo!H$18),(F5772=0),(G5772=0),(C5772&gt;detail!$G$4)),0,1)</f>
        <v>0</v>
      </c>
      <c r="J5772" s="3">
        <f>IF(météo!$H$19&lt;H5772,0,(météo!$H$19-H5772)*I5772)</f>
        <v>0</v>
      </c>
      <c r="K5772" s="3">
        <f>+IF(I5772&gt;0,IF(H5772&lt;météo!$H$19,1,0),0)</f>
        <v>0</v>
      </c>
    </row>
    <row r="5773" spans="2:11">
      <c r="B5773" s="3">
        <v>8</v>
      </c>
      <c r="C5773" s="3">
        <v>1</v>
      </c>
      <c r="D5773" s="3">
        <v>29</v>
      </c>
      <c r="E5773" s="3">
        <v>8</v>
      </c>
      <c r="F5773" s="3">
        <f>IF(detail!$G$11=2,0,1)</f>
        <v>1</v>
      </c>
      <c r="G5773" s="3">
        <f>IF(detail!$G$11=4,0,1)</f>
        <v>1</v>
      </c>
      <c r="H5773" s="3">
        <v>13.9</v>
      </c>
      <c r="I5773" s="3">
        <f>+IF(OR((E5773&lt;=météo!H$17),(E5773&gt;météo!H$18),(F5773=0),(G5773=0),(C5773&gt;detail!$G$4)),0,1)</f>
        <v>0</v>
      </c>
      <c r="J5773" s="3">
        <f>IF(météo!$H$19&lt;H5773,0,(météo!$H$19-H5773)*I5773)</f>
        <v>0</v>
      </c>
      <c r="K5773" s="3">
        <f>+IF(I5773&gt;0,IF(H5773&lt;météo!$H$19,1,0),0)</f>
        <v>0</v>
      </c>
    </row>
    <row r="5774" spans="2:11">
      <c r="B5774" s="3">
        <v>8</v>
      </c>
      <c r="C5774" s="3">
        <v>1</v>
      </c>
      <c r="D5774" s="3">
        <v>29</v>
      </c>
      <c r="E5774" s="3">
        <v>9</v>
      </c>
      <c r="F5774" s="3">
        <f>IF(detail!$G$11=2,0,1)</f>
        <v>1</v>
      </c>
      <c r="G5774" s="3">
        <f>IF(detail!$G$11=4,0,1)</f>
        <v>1</v>
      </c>
      <c r="H5774" s="3">
        <v>15.8</v>
      </c>
      <c r="I5774" s="3">
        <f>+IF(OR((E5774&lt;=météo!H$17),(E5774&gt;météo!H$18),(F5774=0),(G5774=0),(C5774&gt;detail!$G$4)),0,1)</f>
        <v>1</v>
      </c>
      <c r="J5774" s="3">
        <f>IF(météo!$H$19&lt;H5774,0,(météo!$H$19-H5774)*I5774)</f>
        <v>4.1999999999999993</v>
      </c>
      <c r="K5774" s="3">
        <f>+IF(I5774&gt;0,IF(H5774&lt;météo!$H$19,1,0),0)</f>
        <v>1</v>
      </c>
    </row>
    <row r="5775" spans="2:11">
      <c r="B5775" s="3">
        <v>8</v>
      </c>
      <c r="C5775" s="3">
        <v>1</v>
      </c>
      <c r="D5775" s="3">
        <v>29</v>
      </c>
      <c r="E5775" s="3">
        <v>10</v>
      </c>
      <c r="F5775" s="3">
        <f>IF(detail!$G$11=2,0,1)</f>
        <v>1</v>
      </c>
      <c r="G5775" s="3">
        <f>IF(detail!$G$11=4,0,1)</f>
        <v>1</v>
      </c>
      <c r="H5775" s="3">
        <v>17.7</v>
      </c>
      <c r="I5775" s="3">
        <f>+IF(OR((E5775&lt;=météo!H$17),(E5775&gt;météo!H$18),(F5775=0),(G5775=0),(C5775&gt;detail!$G$4)),0,1)</f>
        <v>1</v>
      </c>
      <c r="J5775" s="3">
        <f>IF(météo!$H$19&lt;H5775,0,(météo!$H$19-H5775)*I5775)</f>
        <v>2.3000000000000007</v>
      </c>
      <c r="K5775" s="3">
        <f>+IF(I5775&gt;0,IF(H5775&lt;météo!$H$19,1,0),0)</f>
        <v>1</v>
      </c>
    </row>
    <row r="5776" spans="2:11">
      <c r="B5776" s="3">
        <v>8</v>
      </c>
      <c r="C5776" s="3">
        <v>1</v>
      </c>
      <c r="D5776" s="3">
        <v>29</v>
      </c>
      <c r="E5776" s="3">
        <v>11</v>
      </c>
      <c r="F5776" s="3">
        <f>IF(detail!$G$11=2,0,1)</f>
        <v>1</v>
      </c>
      <c r="G5776" s="3">
        <f>IF(detail!$G$11=4,0,1)</f>
        <v>1</v>
      </c>
      <c r="H5776" s="3">
        <v>18.899999999999999</v>
      </c>
      <c r="I5776" s="3">
        <f>+IF(OR((E5776&lt;=météo!H$17),(E5776&gt;météo!H$18),(F5776=0),(G5776=0),(C5776&gt;detail!$G$4)),0,1)</f>
        <v>1</v>
      </c>
      <c r="J5776" s="3">
        <f>IF(météo!$H$19&lt;H5776,0,(météo!$H$19-H5776)*I5776)</f>
        <v>1.1000000000000014</v>
      </c>
      <c r="K5776" s="3">
        <f>+IF(I5776&gt;0,IF(H5776&lt;météo!$H$19,1,0),0)</f>
        <v>1</v>
      </c>
    </row>
    <row r="5777" spans="2:11">
      <c r="B5777" s="3">
        <v>8</v>
      </c>
      <c r="C5777" s="3">
        <v>1</v>
      </c>
      <c r="D5777" s="3">
        <v>29</v>
      </c>
      <c r="E5777" s="3">
        <v>12</v>
      </c>
      <c r="F5777" s="3">
        <f>IF(detail!$G$11=2,0,1)</f>
        <v>1</v>
      </c>
      <c r="G5777" s="3">
        <f>IF(detail!$G$11=4,0,1)</f>
        <v>1</v>
      </c>
      <c r="H5777" s="3">
        <v>19.399999999999999</v>
      </c>
      <c r="I5777" s="3">
        <f>+IF(OR((E5777&lt;=météo!H$17),(E5777&gt;météo!H$18),(F5777=0),(G5777=0),(C5777&gt;detail!$G$4)),0,1)</f>
        <v>1</v>
      </c>
      <c r="J5777" s="3">
        <f>IF(météo!$H$19&lt;H5777,0,(météo!$H$19-H5777)*I5777)</f>
        <v>0.60000000000000142</v>
      </c>
      <c r="K5777" s="3">
        <f>+IF(I5777&gt;0,IF(H5777&lt;météo!$H$19,1,0),0)</f>
        <v>1</v>
      </c>
    </row>
    <row r="5778" spans="2:11">
      <c r="B5778" s="3">
        <v>8</v>
      </c>
      <c r="C5778" s="3">
        <v>1</v>
      </c>
      <c r="D5778" s="3">
        <v>29</v>
      </c>
      <c r="E5778" s="3">
        <v>13</v>
      </c>
      <c r="F5778" s="3">
        <f>IF(detail!$G$11=2,0,1)</f>
        <v>1</v>
      </c>
      <c r="G5778" s="3">
        <f>IF(detail!$G$11=4,0,1)</f>
        <v>1</v>
      </c>
      <c r="H5778" s="3">
        <v>19.5</v>
      </c>
      <c r="I5778" s="3">
        <f>+IF(OR((E5778&lt;=météo!H$17),(E5778&gt;météo!H$18),(F5778=0),(G5778=0),(C5778&gt;detail!$G$4)),0,1)</f>
        <v>1</v>
      </c>
      <c r="J5778" s="3">
        <f>IF(météo!$H$19&lt;H5778,0,(météo!$H$19-H5778)*I5778)</f>
        <v>0.5</v>
      </c>
      <c r="K5778" s="3">
        <f>+IF(I5778&gt;0,IF(H5778&lt;météo!$H$19,1,0),0)</f>
        <v>1</v>
      </c>
    </row>
    <row r="5779" spans="2:11">
      <c r="B5779" s="3">
        <v>8</v>
      </c>
      <c r="C5779" s="3">
        <v>1</v>
      </c>
      <c r="D5779" s="3">
        <v>29</v>
      </c>
      <c r="E5779" s="3">
        <v>14</v>
      </c>
      <c r="F5779" s="3">
        <f>IF(detail!$G$11=2,0,1)</f>
        <v>1</v>
      </c>
      <c r="G5779" s="3">
        <f>IF(detail!$G$11=4,0,1)</f>
        <v>1</v>
      </c>
      <c r="H5779" s="3">
        <v>19.600000000000001</v>
      </c>
      <c r="I5779" s="3">
        <f>+IF(OR((E5779&lt;=météo!H$17),(E5779&gt;météo!H$18),(F5779=0),(G5779=0),(C5779&gt;detail!$G$4)),0,1)</f>
        <v>1</v>
      </c>
      <c r="J5779" s="3">
        <f>IF(météo!$H$19&lt;H5779,0,(météo!$H$19-H5779)*I5779)</f>
        <v>0.39999999999999858</v>
      </c>
      <c r="K5779" s="3">
        <f>+IF(I5779&gt;0,IF(H5779&lt;météo!$H$19,1,0),0)</f>
        <v>1</v>
      </c>
    </row>
    <row r="5780" spans="2:11">
      <c r="B5780" s="3">
        <v>8</v>
      </c>
      <c r="C5780" s="3">
        <v>1</v>
      </c>
      <c r="D5780" s="3">
        <v>29</v>
      </c>
      <c r="E5780" s="3">
        <v>15</v>
      </c>
      <c r="F5780" s="3">
        <f>IF(detail!$G$11=2,0,1)</f>
        <v>1</v>
      </c>
      <c r="G5780" s="3">
        <f>IF(detail!$G$11=4,0,1)</f>
        <v>1</v>
      </c>
      <c r="H5780" s="3">
        <v>19.600000000000001</v>
      </c>
      <c r="I5780" s="3">
        <f>+IF(OR((E5780&lt;=météo!H$17),(E5780&gt;météo!H$18),(F5780=0),(G5780=0),(C5780&gt;detail!$G$4)),0,1)</f>
        <v>1</v>
      </c>
      <c r="J5780" s="3">
        <f>IF(météo!$H$19&lt;H5780,0,(météo!$H$19-H5780)*I5780)</f>
        <v>0.39999999999999858</v>
      </c>
      <c r="K5780" s="3">
        <f>+IF(I5780&gt;0,IF(H5780&lt;météo!$H$19,1,0),0)</f>
        <v>1</v>
      </c>
    </row>
    <row r="5781" spans="2:11">
      <c r="B5781" s="3">
        <v>8</v>
      </c>
      <c r="C5781" s="3">
        <v>1</v>
      </c>
      <c r="D5781" s="3">
        <v>29</v>
      </c>
      <c r="E5781" s="3">
        <v>16</v>
      </c>
      <c r="F5781" s="3">
        <f>IF(detail!$G$11=2,0,1)</f>
        <v>1</v>
      </c>
      <c r="G5781" s="3">
        <f>IF(detail!$G$11=4,0,1)</f>
        <v>1</v>
      </c>
      <c r="H5781" s="3">
        <v>19.5</v>
      </c>
      <c r="I5781" s="3">
        <f>+IF(OR((E5781&lt;=météo!H$17),(E5781&gt;météo!H$18),(F5781=0),(G5781=0),(C5781&gt;detail!$G$4)),0,1)</f>
        <v>1</v>
      </c>
      <c r="J5781" s="3">
        <f>IF(météo!$H$19&lt;H5781,0,(météo!$H$19-H5781)*I5781)</f>
        <v>0.5</v>
      </c>
      <c r="K5781" s="3">
        <f>+IF(I5781&gt;0,IF(H5781&lt;météo!$H$19,1,0),0)</f>
        <v>1</v>
      </c>
    </row>
    <row r="5782" spans="2:11">
      <c r="B5782" s="3">
        <v>8</v>
      </c>
      <c r="C5782" s="3">
        <v>1</v>
      </c>
      <c r="D5782" s="3">
        <v>29</v>
      </c>
      <c r="E5782" s="3">
        <v>17</v>
      </c>
      <c r="F5782" s="3">
        <f>IF(detail!$G$11=2,0,1)</f>
        <v>1</v>
      </c>
      <c r="G5782" s="3">
        <f>IF(detail!$G$11=4,0,1)</f>
        <v>1</v>
      </c>
      <c r="H5782" s="3">
        <v>18.899999999999999</v>
      </c>
      <c r="I5782" s="3">
        <f>+IF(OR((E5782&lt;=météo!H$17),(E5782&gt;météo!H$18),(F5782=0),(G5782=0),(C5782&gt;detail!$G$4)),0,1)</f>
        <v>1</v>
      </c>
      <c r="J5782" s="3">
        <f>IF(météo!$H$19&lt;H5782,0,(météo!$H$19-H5782)*I5782)</f>
        <v>1.1000000000000014</v>
      </c>
      <c r="K5782" s="3">
        <f>+IF(I5782&gt;0,IF(H5782&lt;météo!$H$19,1,0),0)</f>
        <v>1</v>
      </c>
    </row>
    <row r="5783" spans="2:11">
      <c r="B5783" s="3">
        <v>8</v>
      </c>
      <c r="C5783" s="3">
        <v>1</v>
      </c>
      <c r="D5783" s="3">
        <v>29</v>
      </c>
      <c r="E5783" s="3">
        <v>18</v>
      </c>
      <c r="F5783" s="3">
        <f>IF(detail!$G$11=2,0,1)</f>
        <v>1</v>
      </c>
      <c r="G5783" s="3">
        <f>IF(detail!$G$11=4,0,1)</f>
        <v>1</v>
      </c>
      <c r="H5783" s="3">
        <v>18</v>
      </c>
      <c r="I5783" s="3">
        <f>+IF(OR((E5783&lt;=météo!H$17),(E5783&gt;météo!H$18),(F5783=0),(G5783=0),(C5783&gt;detail!$G$4)),0,1)</f>
        <v>1</v>
      </c>
      <c r="J5783" s="3">
        <f>IF(météo!$H$19&lt;H5783,0,(météo!$H$19-H5783)*I5783)</f>
        <v>2</v>
      </c>
      <c r="K5783" s="3">
        <f>+IF(I5783&gt;0,IF(H5783&lt;météo!$H$19,1,0),0)</f>
        <v>1</v>
      </c>
    </row>
    <row r="5784" spans="2:11">
      <c r="B5784" s="3">
        <v>8</v>
      </c>
      <c r="C5784" s="3">
        <v>1</v>
      </c>
      <c r="D5784" s="3">
        <v>29</v>
      </c>
      <c r="E5784" s="3">
        <v>19</v>
      </c>
      <c r="F5784" s="3">
        <f>IF(detail!$G$11=2,0,1)</f>
        <v>1</v>
      </c>
      <c r="G5784" s="3">
        <f>IF(detail!$G$11=4,0,1)</f>
        <v>1</v>
      </c>
      <c r="H5784" s="3">
        <v>17.100000000000001</v>
      </c>
      <c r="I5784" s="3">
        <f>+IF(OR((E5784&lt;=météo!H$17),(E5784&gt;météo!H$18),(F5784=0),(G5784=0),(C5784&gt;detail!$G$4)),0,1)</f>
        <v>0</v>
      </c>
      <c r="J5784" s="3">
        <f>IF(météo!$H$19&lt;H5784,0,(météo!$H$19-H5784)*I5784)</f>
        <v>0</v>
      </c>
      <c r="K5784" s="3">
        <f>+IF(I5784&gt;0,IF(H5784&lt;météo!$H$19,1,0),0)</f>
        <v>0</v>
      </c>
    </row>
    <row r="5785" spans="2:11">
      <c r="B5785" s="3">
        <v>8</v>
      </c>
      <c r="C5785" s="3">
        <v>1</v>
      </c>
      <c r="D5785" s="3">
        <v>29</v>
      </c>
      <c r="E5785" s="3">
        <v>20</v>
      </c>
      <c r="F5785" s="3">
        <f>IF(detail!$G$11=2,0,1)</f>
        <v>1</v>
      </c>
      <c r="G5785" s="3">
        <f>IF(detail!$G$11=4,0,1)</f>
        <v>1</v>
      </c>
      <c r="H5785" s="3">
        <v>16.5</v>
      </c>
      <c r="I5785" s="3">
        <f>+IF(OR((E5785&lt;=météo!H$17),(E5785&gt;météo!H$18),(F5785=0),(G5785=0),(C5785&gt;detail!$G$4)),0,1)</f>
        <v>0</v>
      </c>
      <c r="J5785" s="3">
        <f>IF(météo!$H$19&lt;H5785,0,(météo!$H$19-H5785)*I5785)</f>
        <v>0</v>
      </c>
      <c r="K5785" s="3">
        <f>+IF(I5785&gt;0,IF(H5785&lt;météo!$H$19,1,0),0)</f>
        <v>0</v>
      </c>
    </row>
    <row r="5786" spans="2:11">
      <c r="B5786" s="3">
        <v>8</v>
      </c>
      <c r="C5786" s="3">
        <v>1</v>
      </c>
      <c r="D5786" s="3">
        <v>29</v>
      </c>
      <c r="E5786" s="3">
        <v>21</v>
      </c>
      <c r="F5786" s="3">
        <f>IF(detail!$G$11=2,0,1)</f>
        <v>1</v>
      </c>
      <c r="G5786" s="3">
        <f>IF(detail!$G$11=4,0,1)</f>
        <v>1</v>
      </c>
      <c r="H5786" s="3">
        <v>16.3</v>
      </c>
      <c r="I5786" s="3">
        <f>+IF(OR((E5786&lt;=météo!H$17),(E5786&gt;météo!H$18),(F5786=0),(G5786=0),(C5786&gt;detail!$G$4)),0,1)</f>
        <v>0</v>
      </c>
      <c r="J5786" s="3">
        <f>IF(météo!$H$19&lt;H5786,0,(météo!$H$19-H5786)*I5786)</f>
        <v>0</v>
      </c>
      <c r="K5786" s="3">
        <f>+IF(I5786&gt;0,IF(H5786&lt;météo!$H$19,1,0),0)</f>
        <v>0</v>
      </c>
    </row>
    <row r="5787" spans="2:11">
      <c r="B5787" s="3">
        <v>8</v>
      </c>
      <c r="C5787" s="3">
        <v>1</v>
      </c>
      <c r="D5787" s="3">
        <v>29</v>
      </c>
      <c r="E5787" s="3">
        <v>22</v>
      </c>
      <c r="F5787" s="3">
        <f>IF(detail!$G$11=2,0,1)</f>
        <v>1</v>
      </c>
      <c r="G5787" s="3">
        <f>IF(detail!$G$11=4,0,1)</f>
        <v>1</v>
      </c>
      <c r="H5787" s="3">
        <v>16.100000000000001</v>
      </c>
      <c r="I5787" s="3">
        <f>+IF(OR((E5787&lt;=météo!H$17),(E5787&gt;météo!H$18),(F5787=0),(G5787=0),(C5787&gt;detail!$G$4)),0,1)</f>
        <v>0</v>
      </c>
      <c r="J5787" s="3">
        <f>IF(météo!$H$19&lt;H5787,0,(météo!$H$19-H5787)*I5787)</f>
        <v>0</v>
      </c>
      <c r="K5787" s="3">
        <f>+IF(I5787&gt;0,IF(H5787&lt;météo!$H$19,1,0),0)</f>
        <v>0</v>
      </c>
    </row>
    <row r="5788" spans="2:11">
      <c r="B5788" s="3">
        <v>8</v>
      </c>
      <c r="C5788" s="3">
        <v>1</v>
      </c>
      <c r="D5788" s="3">
        <v>29</v>
      </c>
      <c r="E5788" s="3">
        <v>23</v>
      </c>
      <c r="F5788" s="3">
        <f>IF(detail!$G$11=2,0,1)</f>
        <v>1</v>
      </c>
      <c r="G5788" s="3">
        <f>IF(detail!$G$11=4,0,1)</f>
        <v>1</v>
      </c>
      <c r="H5788" s="3">
        <v>15.8</v>
      </c>
      <c r="I5788" s="3">
        <f>+IF(OR((E5788&lt;=météo!H$17),(E5788&gt;météo!H$18),(F5788=0),(G5788=0),(C5788&gt;detail!$G$4)),0,1)</f>
        <v>0</v>
      </c>
      <c r="J5788" s="3">
        <f>IF(météo!$H$19&lt;H5788,0,(météo!$H$19-H5788)*I5788)</f>
        <v>0</v>
      </c>
      <c r="K5788" s="3">
        <f>+IF(I5788&gt;0,IF(H5788&lt;météo!$H$19,1,0),0)</f>
        <v>0</v>
      </c>
    </row>
    <row r="5789" spans="2:11">
      <c r="B5789" s="3">
        <v>8</v>
      </c>
      <c r="C5789" s="3">
        <v>1</v>
      </c>
      <c r="D5789" s="3">
        <v>29</v>
      </c>
      <c r="E5789" s="3">
        <v>24</v>
      </c>
      <c r="F5789" s="3">
        <f>IF(detail!$G$11=2,0,1)</f>
        <v>1</v>
      </c>
      <c r="G5789" s="3">
        <f>IF(detail!$G$11=4,0,1)</f>
        <v>1</v>
      </c>
      <c r="H5789" s="3">
        <v>15.5</v>
      </c>
      <c r="I5789" s="3">
        <f>+IF(OR((E5789&lt;=météo!H$17),(E5789&gt;météo!H$18),(F5789=0),(G5789=0),(C5789&gt;detail!$G$4)),0,1)</f>
        <v>0</v>
      </c>
      <c r="J5789" s="3">
        <f>IF(météo!$H$19&lt;H5789,0,(météo!$H$19-H5789)*I5789)</f>
        <v>0</v>
      </c>
      <c r="K5789" s="3">
        <f>+IF(I5789&gt;0,IF(H5789&lt;météo!$H$19,1,0),0)</f>
        <v>0</v>
      </c>
    </row>
    <row r="5790" spans="2:11">
      <c r="B5790" s="3">
        <v>8</v>
      </c>
      <c r="C5790" s="3">
        <v>1</v>
      </c>
      <c r="D5790" s="3">
        <v>30</v>
      </c>
      <c r="E5790" s="3">
        <v>1</v>
      </c>
      <c r="F5790" s="3">
        <f>IF(detail!$G$11=2,0,1)</f>
        <v>1</v>
      </c>
      <c r="G5790" s="3">
        <f>IF(detail!$G$11=4,0,1)</f>
        <v>1</v>
      </c>
      <c r="H5790" s="3">
        <v>15.2</v>
      </c>
      <c r="I5790" s="3">
        <f>+IF(OR((E5790&lt;=météo!H$17),(E5790&gt;météo!H$18),(F5790=0),(G5790=0),(C5790&gt;detail!$G$4)),0,1)</f>
        <v>0</v>
      </c>
      <c r="J5790" s="3">
        <f>IF(météo!$H$19&lt;H5790,0,(météo!$H$19-H5790)*I5790)</f>
        <v>0</v>
      </c>
      <c r="K5790" s="3">
        <f>+IF(I5790&gt;0,IF(H5790&lt;météo!$H$19,1,0),0)</f>
        <v>0</v>
      </c>
    </row>
    <row r="5791" spans="2:11">
      <c r="B5791" s="3">
        <v>8</v>
      </c>
      <c r="C5791" s="3">
        <v>1</v>
      </c>
      <c r="D5791" s="3">
        <v>30</v>
      </c>
      <c r="E5791" s="3">
        <v>2</v>
      </c>
      <c r="F5791" s="3">
        <f>IF(detail!$G$11=2,0,1)</f>
        <v>1</v>
      </c>
      <c r="G5791" s="3">
        <f>IF(detail!$G$11=4,0,1)</f>
        <v>1</v>
      </c>
      <c r="H5791" s="3">
        <v>15.4</v>
      </c>
      <c r="I5791" s="3">
        <f>+IF(OR((E5791&lt;=météo!H$17),(E5791&gt;météo!H$18),(F5791=0),(G5791=0),(C5791&gt;detail!$G$4)),0,1)</f>
        <v>0</v>
      </c>
      <c r="J5791" s="3">
        <f>IF(météo!$H$19&lt;H5791,0,(météo!$H$19-H5791)*I5791)</f>
        <v>0</v>
      </c>
      <c r="K5791" s="3">
        <f>+IF(I5791&gt;0,IF(H5791&lt;météo!$H$19,1,0),0)</f>
        <v>0</v>
      </c>
    </row>
    <row r="5792" spans="2:11">
      <c r="B5792" s="3">
        <v>8</v>
      </c>
      <c r="C5792" s="3">
        <v>1</v>
      </c>
      <c r="D5792" s="3">
        <v>30</v>
      </c>
      <c r="E5792" s="3">
        <v>3</v>
      </c>
      <c r="F5792" s="3">
        <f>IF(detail!$G$11=2,0,1)</f>
        <v>1</v>
      </c>
      <c r="G5792" s="3">
        <f>IF(detail!$G$11=4,0,1)</f>
        <v>1</v>
      </c>
      <c r="H5792" s="3">
        <v>15.7</v>
      </c>
      <c r="I5792" s="3">
        <f>+IF(OR((E5792&lt;=météo!H$17),(E5792&gt;météo!H$18),(F5792=0),(G5792=0),(C5792&gt;detail!$G$4)),0,1)</f>
        <v>0</v>
      </c>
      <c r="J5792" s="3">
        <f>IF(météo!$H$19&lt;H5792,0,(météo!$H$19-H5792)*I5792)</f>
        <v>0</v>
      </c>
      <c r="K5792" s="3">
        <f>+IF(I5792&gt;0,IF(H5792&lt;météo!$H$19,1,0),0)</f>
        <v>0</v>
      </c>
    </row>
    <row r="5793" spans="2:11">
      <c r="B5793" s="3">
        <v>8</v>
      </c>
      <c r="C5793" s="3">
        <v>1</v>
      </c>
      <c r="D5793" s="3">
        <v>30</v>
      </c>
      <c r="E5793" s="3">
        <v>4</v>
      </c>
      <c r="F5793" s="3">
        <f>IF(detail!$G$11=2,0,1)</f>
        <v>1</v>
      </c>
      <c r="G5793" s="3">
        <f>IF(detail!$G$11=4,0,1)</f>
        <v>1</v>
      </c>
      <c r="H5793" s="3">
        <v>15.8</v>
      </c>
      <c r="I5793" s="3">
        <f>+IF(OR((E5793&lt;=météo!H$17),(E5793&gt;météo!H$18),(F5793=0),(G5793=0),(C5793&gt;detail!$G$4)),0,1)</f>
        <v>0</v>
      </c>
      <c r="J5793" s="3">
        <f>IF(météo!$H$19&lt;H5793,0,(météo!$H$19-H5793)*I5793)</f>
        <v>0</v>
      </c>
      <c r="K5793" s="3">
        <f>+IF(I5793&gt;0,IF(H5793&lt;météo!$H$19,1,0),0)</f>
        <v>0</v>
      </c>
    </row>
    <row r="5794" spans="2:11">
      <c r="B5794" s="3">
        <v>8</v>
      </c>
      <c r="C5794" s="3">
        <v>1</v>
      </c>
      <c r="D5794" s="3">
        <v>30</v>
      </c>
      <c r="E5794" s="3">
        <v>5</v>
      </c>
      <c r="F5794" s="3">
        <f>IF(detail!$G$11=2,0,1)</f>
        <v>1</v>
      </c>
      <c r="G5794" s="3">
        <f>IF(detail!$G$11=4,0,1)</f>
        <v>1</v>
      </c>
      <c r="H5794" s="3">
        <v>15.4</v>
      </c>
      <c r="I5794" s="3">
        <f>+IF(OR((E5794&lt;=météo!H$17),(E5794&gt;météo!H$18),(F5794=0),(G5794=0),(C5794&gt;detail!$G$4)),0,1)</f>
        <v>0</v>
      </c>
      <c r="J5794" s="3">
        <f>IF(météo!$H$19&lt;H5794,0,(météo!$H$19-H5794)*I5794)</f>
        <v>0</v>
      </c>
      <c r="K5794" s="3">
        <f>+IF(I5794&gt;0,IF(H5794&lt;météo!$H$19,1,0),0)</f>
        <v>0</v>
      </c>
    </row>
    <row r="5795" spans="2:11">
      <c r="B5795" s="3">
        <v>8</v>
      </c>
      <c r="C5795" s="3">
        <v>1</v>
      </c>
      <c r="D5795" s="3">
        <v>30</v>
      </c>
      <c r="E5795" s="3">
        <v>6</v>
      </c>
      <c r="F5795" s="3">
        <f>IF(detail!$G$11=2,0,1)</f>
        <v>1</v>
      </c>
      <c r="G5795" s="3">
        <f>IF(detail!$G$11=4,0,1)</f>
        <v>1</v>
      </c>
      <c r="H5795" s="3">
        <v>14.9</v>
      </c>
      <c r="I5795" s="3">
        <f>+IF(OR((E5795&lt;=météo!H$17),(E5795&gt;météo!H$18),(F5795=0),(G5795=0),(C5795&gt;detail!$G$4)),0,1)</f>
        <v>0</v>
      </c>
      <c r="J5795" s="3">
        <f>IF(météo!$H$19&lt;H5795,0,(météo!$H$19-H5795)*I5795)</f>
        <v>0</v>
      </c>
      <c r="K5795" s="3">
        <f>+IF(I5795&gt;0,IF(H5795&lt;météo!$H$19,1,0),0)</f>
        <v>0</v>
      </c>
    </row>
    <row r="5796" spans="2:11">
      <c r="B5796" s="3">
        <v>8</v>
      </c>
      <c r="C5796" s="3">
        <v>1</v>
      </c>
      <c r="D5796" s="3">
        <v>30</v>
      </c>
      <c r="E5796" s="3">
        <v>7</v>
      </c>
      <c r="F5796" s="3">
        <f>IF(detail!$G$11=2,0,1)</f>
        <v>1</v>
      </c>
      <c r="G5796" s="3">
        <f>IF(detail!$G$11=4,0,1)</f>
        <v>1</v>
      </c>
      <c r="H5796" s="3">
        <v>14.6</v>
      </c>
      <c r="I5796" s="3">
        <f>+IF(OR((E5796&lt;=météo!H$17),(E5796&gt;météo!H$18),(F5796=0),(G5796=0),(C5796&gt;detail!$G$4)),0,1)</f>
        <v>0</v>
      </c>
      <c r="J5796" s="3">
        <f>IF(météo!$H$19&lt;H5796,0,(météo!$H$19-H5796)*I5796)</f>
        <v>0</v>
      </c>
      <c r="K5796" s="3">
        <f>+IF(I5796&gt;0,IF(H5796&lt;météo!$H$19,1,0),0)</f>
        <v>0</v>
      </c>
    </row>
    <row r="5797" spans="2:11">
      <c r="B5797" s="3">
        <v>8</v>
      </c>
      <c r="C5797" s="3">
        <v>1</v>
      </c>
      <c r="D5797" s="3">
        <v>30</v>
      </c>
      <c r="E5797" s="3">
        <v>8</v>
      </c>
      <c r="F5797" s="3">
        <f>IF(detail!$G$11=2,0,1)</f>
        <v>1</v>
      </c>
      <c r="G5797" s="3">
        <f>IF(detail!$G$11=4,0,1)</f>
        <v>1</v>
      </c>
      <c r="H5797" s="3">
        <v>14.9</v>
      </c>
      <c r="I5797" s="3">
        <f>+IF(OR((E5797&lt;=météo!H$17),(E5797&gt;météo!H$18),(F5797=0),(G5797=0),(C5797&gt;detail!$G$4)),0,1)</f>
        <v>0</v>
      </c>
      <c r="J5797" s="3">
        <f>IF(météo!$H$19&lt;H5797,0,(météo!$H$19-H5797)*I5797)</f>
        <v>0</v>
      </c>
      <c r="K5797" s="3">
        <f>+IF(I5797&gt;0,IF(H5797&lt;météo!$H$19,1,0),0)</f>
        <v>0</v>
      </c>
    </row>
    <row r="5798" spans="2:11">
      <c r="B5798" s="3">
        <v>8</v>
      </c>
      <c r="C5798" s="3">
        <v>1</v>
      </c>
      <c r="D5798" s="3">
        <v>30</v>
      </c>
      <c r="E5798" s="3">
        <v>9</v>
      </c>
      <c r="F5798" s="3">
        <f>IF(detail!$G$11=2,0,1)</f>
        <v>1</v>
      </c>
      <c r="G5798" s="3">
        <f>IF(detail!$G$11=4,0,1)</f>
        <v>1</v>
      </c>
      <c r="H5798" s="3">
        <v>16</v>
      </c>
      <c r="I5798" s="3">
        <f>+IF(OR((E5798&lt;=météo!H$17),(E5798&gt;météo!H$18),(F5798=0),(G5798=0),(C5798&gt;detail!$G$4)),0,1)</f>
        <v>1</v>
      </c>
      <c r="J5798" s="3">
        <f>IF(météo!$H$19&lt;H5798,0,(météo!$H$19-H5798)*I5798)</f>
        <v>4</v>
      </c>
      <c r="K5798" s="3">
        <f>+IF(I5798&gt;0,IF(H5798&lt;météo!$H$19,1,0),0)</f>
        <v>1</v>
      </c>
    </row>
    <row r="5799" spans="2:11">
      <c r="B5799" s="3">
        <v>8</v>
      </c>
      <c r="C5799" s="3">
        <v>1</v>
      </c>
      <c r="D5799" s="3">
        <v>30</v>
      </c>
      <c r="E5799" s="3">
        <v>10</v>
      </c>
      <c r="F5799" s="3">
        <f>IF(detail!$G$11=2,0,1)</f>
        <v>1</v>
      </c>
      <c r="G5799" s="3">
        <f>IF(detail!$G$11=4,0,1)</f>
        <v>1</v>
      </c>
      <c r="H5799" s="3">
        <v>17.3</v>
      </c>
      <c r="I5799" s="3">
        <f>+IF(OR((E5799&lt;=météo!H$17),(E5799&gt;météo!H$18),(F5799=0),(G5799=0),(C5799&gt;detail!$G$4)),0,1)</f>
        <v>1</v>
      </c>
      <c r="J5799" s="3">
        <f>IF(météo!$H$19&lt;H5799,0,(météo!$H$19-H5799)*I5799)</f>
        <v>2.6999999999999993</v>
      </c>
      <c r="K5799" s="3">
        <f>+IF(I5799&gt;0,IF(H5799&lt;météo!$H$19,1,0),0)</f>
        <v>1</v>
      </c>
    </row>
    <row r="5800" spans="2:11">
      <c r="B5800" s="3">
        <v>8</v>
      </c>
      <c r="C5800" s="3">
        <v>1</v>
      </c>
      <c r="D5800" s="3">
        <v>30</v>
      </c>
      <c r="E5800" s="3">
        <v>11</v>
      </c>
      <c r="F5800" s="3">
        <f>IF(detail!$G$11=2,0,1)</f>
        <v>1</v>
      </c>
      <c r="G5800" s="3">
        <f>IF(detail!$G$11=4,0,1)</f>
        <v>1</v>
      </c>
      <c r="H5800" s="3">
        <v>18.3</v>
      </c>
      <c r="I5800" s="3">
        <f>+IF(OR((E5800&lt;=météo!H$17),(E5800&gt;météo!H$18),(F5800=0),(G5800=0),(C5800&gt;detail!$G$4)),0,1)</f>
        <v>1</v>
      </c>
      <c r="J5800" s="3">
        <f>IF(météo!$H$19&lt;H5800,0,(météo!$H$19-H5800)*I5800)</f>
        <v>1.6999999999999993</v>
      </c>
      <c r="K5800" s="3">
        <f>+IF(I5800&gt;0,IF(H5800&lt;météo!$H$19,1,0),0)</f>
        <v>1</v>
      </c>
    </row>
    <row r="5801" spans="2:11">
      <c r="B5801" s="3">
        <v>8</v>
      </c>
      <c r="C5801" s="3">
        <v>1</v>
      </c>
      <c r="D5801" s="3">
        <v>30</v>
      </c>
      <c r="E5801" s="3">
        <v>12</v>
      </c>
      <c r="F5801" s="3">
        <f>IF(detail!$G$11=2,0,1)</f>
        <v>1</v>
      </c>
      <c r="G5801" s="3">
        <f>IF(detail!$G$11=4,0,1)</f>
        <v>1</v>
      </c>
      <c r="H5801" s="3">
        <v>18.8</v>
      </c>
      <c r="I5801" s="3">
        <f>+IF(OR((E5801&lt;=météo!H$17),(E5801&gt;météo!H$18),(F5801=0),(G5801=0),(C5801&gt;detail!$G$4)),0,1)</f>
        <v>1</v>
      </c>
      <c r="J5801" s="3">
        <f>IF(météo!$H$19&lt;H5801,0,(météo!$H$19-H5801)*I5801)</f>
        <v>1.1999999999999993</v>
      </c>
      <c r="K5801" s="3">
        <f>+IF(I5801&gt;0,IF(H5801&lt;météo!$H$19,1,0),0)</f>
        <v>1</v>
      </c>
    </row>
    <row r="5802" spans="2:11">
      <c r="B5802" s="3">
        <v>8</v>
      </c>
      <c r="C5802" s="3">
        <v>1</v>
      </c>
      <c r="D5802" s="3">
        <v>30</v>
      </c>
      <c r="E5802" s="3">
        <v>13</v>
      </c>
      <c r="F5802" s="3">
        <f>IF(detail!$G$11=2,0,1)</f>
        <v>1</v>
      </c>
      <c r="G5802" s="3">
        <f>IF(detail!$G$11=4,0,1)</f>
        <v>1</v>
      </c>
      <c r="H5802" s="3">
        <v>19.2</v>
      </c>
      <c r="I5802" s="3">
        <f>+IF(OR((E5802&lt;=météo!H$17),(E5802&gt;météo!H$18),(F5802=0),(G5802=0),(C5802&gt;detail!$G$4)),0,1)</f>
        <v>1</v>
      </c>
      <c r="J5802" s="3">
        <f>IF(météo!$H$19&lt;H5802,0,(météo!$H$19-H5802)*I5802)</f>
        <v>0.80000000000000071</v>
      </c>
      <c r="K5802" s="3">
        <f>+IF(I5802&gt;0,IF(H5802&lt;météo!$H$19,1,0),0)</f>
        <v>1</v>
      </c>
    </row>
    <row r="5803" spans="2:11">
      <c r="B5803" s="3">
        <v>8</v>
      </c>
      <c r="C5803" s="3">
        <v>1</v>
      </c>
      <c r="D5803" s="3">
        <v>30</v>
      </c>
      <c r="E5803" s="3">
        <v>14</v>
      </c>
      <c r="F5803" s="3">
        <f>IF(detail!$G$11=2,0,1)</f>
        <v>1</v>
      </c>
      <c r="G5803" s="3">
        <f>IF(detail!$G$11=4,0,1)</f>
        <v>1</v>
      </c>
      <c r="H5803" s="3">
        <v>19.7</v>
      </c>
      <c r="I5803" s="3">
        <f>+IF(OR((E5803&lt;=météo!H$17),(E5803&gt;météo!H$18),(F5803=0),(G5803=0),(C5803&gt;detail!$G$4)),0,1)</f>
        <v>1</v>
      </c>
      <c r="J5803" s="3">
        <f>IF(météo!$H$19&lt;H5803,0,(météo!$H$19-H5803)*I5803)</f>
        <v>0.30000000000000071</v>
      </c>
      <c r="K5803" s="3">
        <f>+IF(I5803&gt;0,IF(H5803&lt;météo!$H$19,1,0),0)</f>
        <v>1</v>
      </c>
    </row>
    <row r="5804" spans="2:11">
      <c r="B5804" s="3">
        <v>8</v>
      </c>
      <c r="C5804" s="3">
        <v>1</v>
      </c>
      <c r="D5804" s="3">
        <v>30</v>
      </c>
      <c r="E5804" s="3">
        <v>15</v>
      </c>
      <c r="F5804" s="3">
        <f>IF(detail!$G$11=2,0,1)</f>
        <v>1</v>
      </c>
      <c r="G5804" s="3">
        <f>IF(detail!$G$11=4,0,1)</f>
        <v>1</v>
      </c>
      <c r="H5804" s="3">
        <v>20.3</v>
      </c>
      <c r="I5804" s="3">
        <f>+IF(OR((E5804&lt;=météo!H$17),(E5804&gt;météo!H$18),(F5804=0),(G5804=0),(C5804&gt;detail!$G$4)),0,1)</f>
        <v>1</v>
      </c>
      <c r="J5804" s="3">
        <f>IF(météo!$H$19&lt;H5804,0,(météo!$H$19-H5804)*I5804)</f>
        <v>0</v>
      </c>
      <c r="K5804" s="3">
        <f>+IF(I5804&gt;0,IF(H5804&lt;météo!$H$19,1,0),0)</f>
        <v>0</v>
      </c>
    </row>
    <row r="5805" spans="2:11">
      <c r="B5805" s="3">
        <v>8</v>
      </c>
      <c r="C5805" s="3">
        <v>1</v>
      </c>
      <c r="D5805" s="3">
        <v>30</v>
      </c>
      <c r="E5805" s="3">
        <v>16</v>
      </c>
      <c r="F5805" s="3">
        <f>IF(detail!$G$11=2,0,1)</f>
        <v>1</v>
      </c>
      <c r="G5805" s="3">
        <f>IF(detail!$G$11=4,0,1)</f>
        <v>1</v>
      </c>
      <c r="H5805" s="3">
        <v>20.8</v>
      </c>
      <c r="I5805" s="3">
        <f>+IF(OR((E5805&lt;=météo!H$17),(E5805&gt;météo!H$18),(F5805=0),(G5805=0),(C5805&gt;detail!$G$4)),0,1)</f>
        <v>1</v>
      </c>
      <c r="J5805" s="3">
        <f>IF(météo!$H$19&lt;H5805,0,(météo!$H$19-H5805)*I5805)</f>
        <v>0</v>
      </c>
      <c r="K5805" s="3">
        <f>+IF(I5805&gt;0,IF(H5805&lt;météo!$H$19,1,0),0)</f>
        <v>0</v>
      </c>
    </row>
    <row r="5806" spans="2:11">
      <c r="B5806" s="3">
        <v>8</v>
      </c>
      <c r="C5806" s="3">
        <v>1</v>
      </c>
      <c r="D5806" s="3">
        <v>30</v>
      </c>
      <c r="E5806" s="3">
        <v>17</v>
      </c>
      <c r="F5806" s="3">
        <f>IF(detail!$G$11=2,0,1)</f>
        <v>1</v>
      </c>
      <c r="G5806" s="3">
        <f>IF(detail!$G$11=4,0,1)</f>
        <v>1</v>
      </c>
      <c r="H5806" s="3">
        <v>21</v>
      </c>
      <c r="I5806" s="3">
        <f>+IF(OR((E5806&lt;=météo!H$17),(E5806&gt;météo!H$18),(F5806=0),(G5806=0),(C5806&gt;detail!$G$4)),0,1)</f>
        <v>1</v>
      </c>
      <c r="J5806" s="3">
        <f>IF(météo!$H$19&lt;H5806,0,(météo!$H$19-H5806)*I5806)</f>
        <v>0</v>
      </c>
      <c r="K5806" s="3">
        <f>+IF(I5806&gt;0,IF(H5806&lt;météo!$H$19,1,0),0)</f>
        <v>0</v>
      </c>
    </row>
    <row r="5807" spans="2:11">
      <c r="B5807" s="3">
        <v>8</v>
      </c>
      <c r="C5807" s="3">
        <v>1</v>
      </c>
      <c r="D5807" s="3">
        <v>30</v>
      </c>
      <c r="E5807" s="3">
        <v>18</v>
      </c>
      <c r="F5807" s="3">
        <f>IF(detail!$G$11=2,0,1)</f>
        <v>1</v>
      </c>
      <c r="G5807" s="3">
        <f>IF(detail!$G$11=4,0,1)</f>
        <v>1</v>
      </c>
      <c r="H5807" s="3">
        <v>20.6</v>
      </c>
      <c r="I5807" s="3">
        <f>+IF(OR((E5807&lt;=météo!H$17),(E5807&gt;météo!H$18),(F5807=0),(G5807=0),(C5807&gt;detail!$G$4)),0,1)</f>
        <v>1</v>
      </c>
      <c r="J5807" s="3">
        <f>IF(météo!$H$19&lt;H5807,0,(météo!$H$19-H5807)*I5807)</f>
        <v>0</v>
      </c>
      <c r="K5807" s="3">
        <f>+IF(I5807&gt;0,IF(H5807&lt;météo!$H$19,1,0),0)</f>
        <v>0</v>
      </c>
    </row>
    <row r="5808" spans="2:11">
      <c r="B5808" s="3">
        <v>8</v>
      </c>
      <c r="C5808" s="3">
        <v>1</v>
      </c>
      <c r="D5808" s="3">
        <v>30</v>
      </c>
      <c r="E5808" s="3">
        <v>19</v>
      </c>
      <c r="F5808" s="3">
        <f>IF(detail!$G$11=2,0,1)</f>
        <v>1</v>
      </c>
      <c r="G5808" s="3">
        <f>IF(detail!$G$11=4,0,1)</f>
        <v>1</v>
      </c>
      <c r="H5808" s="3">
        <v>19.8</v>
      </c>
      <c r="I5808" s="3">
        <f>+IF(OR((E5808&lt;=météo!H$17),(E5808&gt;météo!H$18),(F5808=0),(G5808=0),(C5808&gt;detail!$G$4)),0,1)</f>
        <v>0</v>
      </c>
      <c r="J5808" s="3">
        <f>IF(météo!$H$19&lt;H5808,0,(météo!$H$19-H5808)*I5808)</f>
        <v>0</v>
      </c>
      <c r="K5808" s="3">
        <f>+IF(I5808&gt;0,IF(H5808&lt;météo!$H$19,1,0),0)</f>
        <v>0</v>
      </c>
    </row>
    <row r="5809" spans="2:11">
      <c r="B5809" s="3">
        <v>8</v>
      </c>
      <c r="C5809" s="3">
        <v>1</v>
      </c>
      <c r="D5809" s="3">
        <v>30</v>
      </c>
      <c r="E5809" s="3">
        <v>20</v>
      </c>
      <c r="F5809" s="3">
        <f>IF(detail!$G$11=2,0,1)</f>
        <v>1</v>
      </c>
      <c r="G5809" s="3">
        <f>IF(detail!$G$11=4,0,1)</f>
        <v>1</v>
      </c>
      <c r="H5809" s="3">
        <v>18.5</v>
      </c>
      <c r="I5809" s="3">
        <f>+IF(OR((E5809&lt;=météo!H$17),(E5809&gt;météo!H$18),(F5809=0),(G5809=0),(C5809&gt;detail!$G$4)),0,1)</f>
        <v>0</v>
      </c>
      <c r="J5809" s="3">
        <f>IF(météo!$H$19&lt;H5809,0,(météo!$H$19-H5809)*I5809)</f>
        <v>0</v>
      </c>
      <c r="K5809" s="3">
        <f>+IF(I5809&gt;0,IF(H5809&lt;météo!$H$19,1,0),0)</f>
        <v>0</v>
      </c>
    </row>
    <row r="5810" spans="2:11">
      <c r="B5810" s="3">
        <v>8</v>
      </c>
      <c r="C5810" s="3">
        <v>1</v>
      </c>
      <c r="D5810" s="3">
        <v>30</v>
      </c>
      <c r="E5810" s="3">
        <v>21</v>
      </c>
      <c r="F5810" s="3">
        <f>IF(detail!$G$11=2,0,1)</f>
        <v>1</v>
      </c>
      <c r="G5810" s="3">
        <f>IF(detail!$G$11=4,0,1)</f>
        <v>1</v>
      </c>
      <c r="H5810" s="3">
        <v>16.899999999999999</v>
      </c>
      <c r="I5810" s="3">
        <f>+IF(OR((E5810&lt;=météo!H$17),(E5810&gt;météo!H$18),(F5810=0),(G5810=0),(C5810&gt;detail!$G$4)),0,1)</f>
        <v>0</v>
      </c>
      <c r="J5810" s="3">
        <f>IF(météo!$H$19&lt;H5810,0,(météo!$H$19-H5810)*I5810)</f>
        <v>0</v>
      </c>
      <c r="K5810" s="3">
        <f>+IF(I5810&gt;0,IF(H5810&lt;météo!$H$19,1,0),0)</f>
        <v>0</v>
      </c>
    </row>
    <row r="5811" spans="2:11">
      <c r="B5811" s="3">
        <v>8</v>
      </c>
      <c r="C5811" s="3">
        <v>1</v>
      </c>
      <c r="D5811" s="3">
        <v>30</v>
      </c>
      <c r="E5811" s="3">
        <v>22</v>
      </c>
      <c r="F5811" s="3">
        <f>IF(detail!$G$11=2,0,1)</f>
        <v>1</v>
      </c>
      <c r="G5811" s="3">
        <f>IF(detail!$G$11=4,0,1)</f>
        <v>1</v>
      </c>
      <c r="H5811" s="3">
        <v>15.4</v>
      </c>
      <c r="I5811" s="3">
        <f>+IF(OR((E5811&lt;=météo!H$17),(E5811&gt;météo!H$18),(F5811=0),(G5811=0),(C5811&gt;detail!$G$4)),0,1)</f>
        <v>0</v>
      </c>
      <c r="J5811" s="3">
        <f>IF(météo!$H$19&lt;H5811,0,(météo!$H$19-H5811)*I5811)</f>
        <v>0</v>
      </c>
      <c r="K5811" s="3">
        <f>+IF(I5811&gt;0,IF(H5811&lt;météo!$H$19,1,0),0)</f>
        <v>0</v>
      </c>
    </row>
    <row r="5812" spans="2:11">
      <c r="B5812" s="3">
        <v>8</v>
      </c>
      <c r="C5812" s="3">
        <v>1</v>
      </c>
      <c r="D5812" s="3">
        <v>30</v>
      </c>
      <c r="E5812" s="3">
        <v>23</v>
      </c>
      <c r="F5812" s="3">
        <f>IF(detail!$G$11=2,0,1)</f>
        <v>1</v>
      </c>
      <c r="G5812" s="3">
        <f>IF(detail!$G$11=4,0,1)</f>
        <v>1</v>
      </c>
      <c r="H5812" s="3">
        <v>14.3</v>
      </c>
      <c r="I5812" s="3">
        <f>+IF(OR((E5812&lt;=météo!H$17),(E5812&gt;météo!H$18),(F5812=0),(G5812=0),(C5812&gt;detail!$G$4)),0,1)</f>
        <v>0</v>
      </c>
      <c r="J5812" s="3">
        <f>IF(météo!$H$19&lt;H5812,0,(météo!$H$19-H5812)*I5812)</f>
        <v>0</v>
      </c>
      <c r="K5812" s="3">
        <f>+IF(I5812&gt;0,IF(H5812&lt;météo!$H$19,1,0),0)</f>
        <v>0</v>
      </c>
    </row>
    <row r="5813" spans="2:11">
      <c r="B5813" s="3">
        <v>8</v>
      </c>
      <c r="C5813" s="3">
        <v>1</v>
      </c>
      <c r="D5813" s="3">
        <v>30</v>
      </c>
      <c r="E5813" s="3">
        <v>24</v>
      </c>
      <c r="F5813" s="3">
        <f>IF(detail!$G$11=2,0,1)</f>
        <v>1</v>
      </c>
      <c r="G5813" s="3">
        <f>IF(detail!$G$11=4,0,1)</f>
        <v>1</v>
      </c>
      <c r="H5813" s="3">
        <v>13.8</v>
      </c>
      <c r="I5813" s="3">
        <f>+IF(OR((E5813&lt;=météo!H$17),(E5813&gt;météo!H$18),(F5813=0),(G5813=0),(C5813&gt;detail!$G$4)),0,1)</f>
        <v>0</v>
      </c>
      <c r="J5813" s="3">
        <f>IF(météo!$H$19&lt;H5813,0,(météo!$H$19-H5813)*I5813)</f>
        <v>0</v>
      </c>
      <c r="K5813" s="3">
        <f>+IF(I5813&gt;0,IF(H5813&lt;météo!$H$19,1,0),0)</f>
        <v>0</v>
      </c>
    </row>
    <row r="5814" spans="2:11">
      <c r="B5814" s="3">
        <v>8</v>
      </c>
      <c r="C5814" s="3">
        <v>1</v>
      </c>
      <c r="D5814" s="3">
        <v>31</v>
      </c>
      <c r="E5814" s="3">
        <v>1</v>
      </c>
      <c r="F5814" s="3">
        <f>IF(detail!$G$11=2,0,1)</f>
        <v>1</v>
      </c>
      <c r="G5814" s="3">
        <f>IF(detail!$G$11=4,0,1)</f>
        <v>1</v>
      </c>
      <c r="H5814" s="3">
        <v>13.6</v>
      </c>
      <c r="I5814" s="3">
        <f>+IF(OR((E5814&lt;=météo!H$17),(E5814&gt;météo!H$18),(F5814=0),(G5814=0),(C5814&gt;detail!$G$4)),0,1)</f>
        <v>0</v>
      </c>
      <c r="J5814" s="3">
        <f>IF(météo!$H$19&lt;H5814,0,(météo!$H$19-H5814)*I5814)</f>
        <v>0</v>
      </c>
      <c r="K5814" s="3">
        <f>+IF(I5814&gt;0,IF(H5814&lt;météo!$H$19,1,0),0)</f>
        <v>0</v>
      </c>
    </row>
    <row r="5815" spans="2:11">
      <c r="B5815" s="3">
        <v>8</v>
      </c>
      <c r="C5815" s="3">
        <v>1</v>
      </c>
      <c r="D5815" s="3">
        <v>31</v>
      </c>
      <c r="E5815" s="3">
        <v>2</v>
      </c>
      <c r="F5815" s="3">
        <f>IF(detail!$G$11=2,0,1)</f>
        <v>1</v>
      </c>
      <c r="G5815" s="3">
        <f>IF(detail!$G$11=4,0,1)</f>
        <v>1</v>
      </c>
      <c r="H5815" s="3">
        <v>13.5</v>
      </c>
      <c r="I5815" s="3">
        <f>+IF(OR((E5815&lt;=météo!H$17),(E5815&gt;météo!H$18),(F5815=0),(G5815=0),(C5815&gt;detail!$G$4)),0,1)</f>
        <v>0</v>
      </c>
      <c r="J5815" s="3">
        <f>IF(météo!$H$19&lt;H5815,0,(météo!$H$19-H5815)*I5815)</f>
        <v>0</v>
      </c>
      <c r="K5815" s="3">
        <f>+IF(I5815&gt;0,IF(H5815&lt;météo!$H$19,1,0),0)</f>
        <v>0</v>
      </c>
    </row>
    <row r="5816" spans="2:11">
      <c r="B5816" s="3">
        <v>8</v>
      </c>
      <c r="C5816" s="3">
        <v>1</v>
      </c>
      <c r="D5816" s="3">
        <v>31</v>
      </c>
      <c r="E5816" s="3">
        <v>3</v>
      </c>
      <c r="F5816" s="3">
        <f>IF(detail!$G$11=2,0,1)</f>
        <v>1</v>
      </c>
      <c r="G5816" s="3">
        <f>IF(detail!$G$11=4,0,1)</f>
        <v>1</v>
      </c>
      <c r="H5816" s="3">
        <v>13.4</v>
      </c>
      <c r="I5816" s="3">
        <f>+IF(OR((E5816&lt;=météo!H$17),(E5816&gt;météo!H$18),(F5816=0),(G5816=0),(C5816&gt;detail!$G$4)),0,1)</f>
        <v>0</v>
      </c>
      <c r="J5816" s="3">
        <f>IF(météo!$H$19&lt;H5816,0,(météo!$H$19-H5816)*I5816)</f>
        <v>0</v>
      </c>
      <c r="K5816" s="3">
        <f>+IF(I5816&gt;0,IF(H5816&lt;météo!$H$19,1,0),0)</f>
        <v>0</v>
      </c>
    </row>
    <row r="5817" spans="2:11">
      <c r="B5817" s="3">
        <v>8</v>
      </c>
      <c r="C5817" s="3">
        <v>1</v>
      </c>
      <c r="D5817" s="3">
        <v>31</v>
      </c>
      <c r="E5817" s="3">
        <v>4</v>
      </c>
      <c r="F5817" s="3">
        <f>IF(detail!$G$11=2,0,1)</f>
        <v>1</v>
      </c>
      <c r="G5817" s="3">
        <f>IF(detail!$G$11=4,0,1)</f>
        <v>1</v>
      </c>
      <c r="H5817" s="3">
        <v>13.3</v>
      </c>
      <c r="I5817" s="3">
        <f>+IF(OR((E5817&lt;=météo!H$17),(E5817&gt;météo!H$18),(F5817=0),(G5817=0),(C5817&gt;detail!$G$4)),0,1)</f>
        <v>0</v>
      </c>
      <c r="J5817" s="3">
        <f>IF(météo!$H$19&lt;H5817,0,(météo!$H$19-H5817)*I5817)</f>
        <v>0</v>
      </c>
      <c r="K5817" s="3">
        <f>+IF(I5817&gt;0,IF(H5817&lt;météo!$H$19,1,0),0)</f>
        <v>0</v>
      </c>
    </row>
    <row r="5818" spans="2:11">
      <c r="B5818" s="3">
        <v>8</v>
      </c>
      <c r="C5818" s="3">
        <v>1</v>
      </c>
      <c r="D5818" s="3">
        <v>31</v>
      </c>
      <c r="E5818" s="3">
        <v>5</v>
      </c>
      <c r="F5818" s="3">
        <f>IF(detail!$G$11=2,0,1)</f>
        <v>1</v>
      </c>
      <c r="G5818" s="3">
        <f>IF(detail!$G$11=4,0,1)</f>
        <v>1</v>
      </c>
      <c r="H5818" s="3">
        <v>13.3</v>
      </c>
      <c r="I5818" s="3">
        <f>+IF(OR((E5818&lt;=météo!H$17),(E5818&gt;météo!H$18),(F5818=0),(G5818=0),(C5818&gt;detail!$G$4)),0,1)</f>
        <v>0</v>
      </c>
      <c r="J5818" s="3">
        <f>IF(météo!$H$19&lt;H5818,0,(météo!$H$19-H5818)*I5818)</f>
        <v>0</v>
      </c>
      <c r="K5818" s="3">
        <f>+IF(I5818&gt;0,IF(H5818&lt;météo!$H$19,1,0),0)</f>
        <v>0</v>
      </c>
    </row>
    <row r="5819" spans="2:11">
      <c r="B5819" s="3">
        <v>8</v>
      </c>
      <c r="C5819" s="3">
        <v>1</v>
      </c>
      <c r="D5819" s="3">
        <v>31</v>
      </c>
      <c r="E5819" s="3">
        <v>6</v>
      </c>
      <c r="F5819" s="3">
        <f>IF(detail!$G$11=2,0,1)</f>
        <v>1</v>
      </c>
      <c r="G5819" s="3">
        <f>IF(detail!$G$11=4,0,1)</f>
        <v>1</v>
      </c>
      <c r="H5819" s="3">
        <v>13.4</v>
      </c>
      <c r="I5819" s="3">
        <f>+IF(OR((E5819&lt;=météo!H$17),(E5819&gt;météo!H$18),(F5819=0),(G5819=0),(C5819&gt;detail!$G$4)),0,1)</f>
        <v>0</v>
      </c>
      <c r="J5819" s="3">
        <f>IF(météo!$H$19&lt;H5819,0,(météo!$H$19-H5819)*I5819)</f>
        <v>0</v>
      </c>
      <c r="K5819" s="3">
        <f>+IF(I5819&gt;0,IF(H5819&lt;météo!$H$19,1,0),0)</f>
        <v>0</v>
      </c>
    </row>
    <row r="5820" spans="2:11">
      <c r="B5820" s="3">
        <v>8</v>
      </c>
      <c r="C5820" s="3">
        <v>1</v>
      </c>
      <c r="D5820" s="3">
        <v>31</v>
      </c>
      <c r="E5820" s="3">
        <v>7</v>
      </c>
      <c r="F5820" s="3">
        <f>IF(detail!$G$11=2,0,1)</f>
        <v>1</v>
      </c>
      <c r="G5820" s="3">
        <f>IF(detail!$G$11=4,0,1)</f>
        <v>1</v>
      </c>
      <c r="H5820" s="3">
        <v>13.8</v>
      </c>
      <c r="I5820" s="3">
        <f>+IF(OR((E5820&lt;=météo!H$17),(E5820&gt;météo!H$18),(F5820=0),(G5820=0),(C5820&gt;detail!$G$4)),0,1)</f>
        <v>0</v>
      </c>
      <c r="J5820" s="3">
        <f>IF(météo!$H$19&lt;H5820,0,(météo!$H$19-H5820)*I5820)</f>
        <v>0</v>
      </c>
      <c r="K5820" s="3">
        <f>+IF(I5820&gt;0,IF(H5820&lt;météo!$H$19,1,0),0)</f>
        <v>0</v>
      </c>
    </row>
    <row r="5821" spans="2:11">
      <c r="B5821" s="3">
        <v>8</v>
      </c>
      <c r="C5821" s="3">
        <v>1</v>
      </c>
      <c r="D5821" s="3">
        <v>31</v>
      </c>
      <c r="E5821" s="3">
        <v>8</v>
      </c>
      <c r="F5821" s="3">
        <f>IF(detail!$G$11=2,0,1)</f>
        <v>1</v>
      </c>
      <c r="G5821" s="3">
        <f>IF(detail!$G$11=4,0,1)</f>
        <v>1</v>
      </c>
      <c r="H5821" s="3">
        <v>14.5</v>
      </c>
      <c r="I5821" s="3">
        <f>+IF(OR((E5821&lt;=météo!H$17),(E5821&gt;météo!H$18),(F5821=0),(G5821=0),(C5821&gt;detail!$G$4)),0,1)</f>
        <v>0</v>
      </c>
      <c r="J5821" s="3">
        <f>IF(météo!$H$19&lt;H5821,0,(météo!$H$19-H5821)*I5821)</f>
        <v>0</v>
      </c>
      <c r="K5821" s="3">
        <f>+IF(I5821&gt;0,IF(H5821&lt;météo!$H$19,1,0),0)</f>
        <v>0</v>
      </c>
    </row>
    <row r="5822" spans="2:11">
      <c r="B5822" s="3">
        <v>8</v>
      </c>
      <c r="C5822" s="3">
        <v>1</v>
      </c>
      <c r="D5822" s="3">
        <v>31</v>
      </c>
      <c r="E5822" s="3">
        <v>9</v>
      </c>
      <c r="F5822" s="3">
        <f>IF(detail!$G$11=2,0,1)</f>
        <v>1</v>
      </c>
      <c r="G5822" s="3">
        <f>IF(detail!$G$11=4,0,1)</f>
        <v>1</v>
      </c>
      <c r="H5822" s="3">
        <v>15.4</v>
      </c>
      <c r="I5822" s="3">
        <f>+IF(OR((E5822&lt;=météo!H$17),(E5822&gt;météo!H$18),(F5822=0),(G5822=0),(C5822&gt;detail!$G$4)),0,1)</f>
        <v>1</v>
      </c>
      <c r="J5822" s="3">
        <f>IF(météo!$H$19&lt;H5822,0,(météo!$H$19-H5822)*I5822)</f>
        <v>4.5999999999999996</v>
      </c>
      <c r="K5822" s="3">
        <f>+IF(I5822&gt;0,IF(H5822&lt;météo!$H$19,1,0),0)</f>
        <v>1</v>
      </c>
    </row>
    <row r="5823" spans="2:11">
      <c r="B5823" s="3">
        <v>8</v>
      </c>
      <c r="C5823" s="3">
        <v>1</v>
      </c>
      <c r="D5823" s="3">
        <v>31</v>
      </c>
      <c r="E5823" s="3">
        <v>10</v>
      </c>
      <c r="F5823" s="3">
        <f>IF(detail!$G$11=2,0,1)</f>
        <v>1</v>
      </c>
      <c r="G5823" s="3">
        <f>IF(detail!$G$11=4,0,1)</f>
        <v>1</v>
      </c>
      <c r="H5823" s="3">
        <v>16.399999999999999</v>
      </c>
      <c r="I5823" s="3">
        <f>+IF(OR((E5823&lt;=météo!H$17),(E5823&gt;météo!H$18),(F5823=0),(G5823=0),(C5823&gt;detail!$G$4)),0,1)</f>
        <v>1</v>
      </c>
      <c r="J5823" s="3">
        <f>IF(météo!$H$19&lt;H5823,0,(météo!$H$19-H5823)*I5823)</f>
        <v>3.6000000000000014</v>
      </c>
      <c r="K5823" s="3">
        <f>+IF(I5823&gt;0,IF(H5823&lt;météo!$H$19,1,0),0)</f>
        <v>1</v>
      </c>
    </row>
    <row r="5824" spans="2:11">
      <c r="B5824" s="3">
        <v>8</v>
      </c>
      <c r="C5824" s="3">
        <v>1</v>
      </c>
      <c r="D5824" s="3">
        <v>31</v>
      </c>
      <c r="E5824" s="3">
        <v>11</v>
      </c>
      <c r="F5824" s="3">
        <f>IF(detail!$G$11=2,0,1)</f>
        <v>1</v>
      </c>
      <c r="G5824" s="3">
        <f>IF(detail!$G$11=4,0,1)</f>
        <v>1</v>
      </c>
      <c r="H5824" s="3">
        <v>17.2</v>
      </c>
      <c r="I5824" s="3">
        <f>+IF(OR((E5824&lt;=météo!H$17),(E5824&gt;météo!H$18),(F5824=0),(G5824=0),(C5824&gt;detail!$G$4)),0,1)</f>
        <v>1</v>
      </c>
      <c r="J5824" s="3">
        <f>IF(météo!$H$19&lt;H5824,0,(météo!$H$19-H5824)*I5824)</f>
        <v>2.8000000000000007</v>
      </c>
      <c r="K5824" s="3">
        <f>+IF(I5824&gt;0,IF(H5824&lt;météo!$H$19,1,0),0)</f>
        <v>1</v>
      </c>
    </row>
    <row r="5825" spans="2:11">
      <c r="B5825" s="3">
        <v>8</v>
      </c>
      <c r="C5825" s="3">
        <v>1</v>
      </c>
      <c r="D5825" s="3">
        <v>31</v>
      </c>
      <c r="E5825" s="3">
        <v>12</v>
      </c>
      <c r="F5825" s="3">
        <f>IF(detail!$G$11=2,0,1)</f>
        <v>1</v>
      </c>
      <c r="G5825" s="3">
        <f>IF(detail!$G$11=4,0,1)</f>
        <v>1</v>
      </c>
      <c r="H5825" s="3">
        <v>17.8</v>
      </c>
      <c r="I5825" s="3">
        <f>+IF(OR((E5825&lt;=météo!H$17),(E5825&gt;météo!H$18),(F5825=0),(G5825=0),(C5825&gt;detail!$G$4)),0,1)</f>
        <v>1</v>
      </c>
      <c r="J5825" s="3">
        <f>IF(météo!$H$19&lt;H5825,0,(météo!$H$19-H5825)*I5825)</f>
        <v>2.1999999999999993</v>
      </c>
      <c r="K5825" s="3">
        <f>+IF(I5825&gt;0,IF(H5825&lt;météo!$H$19,1,0),0)</f>
        <v>1</v>
      </c>
    </row>
    <row r="5826" spans="2:11">
      <c r="B5826" s="3">
        <v>8</v>
      </c>
      <c r="C5826" s="3">
        <v>1</v>
      </c>
      <c r="D5826" s="3">
        <v>31</v>
      </c>
      <c r="E5826" s="3">
        <v>13</v>
      </c>
      <c r="F5826" s="3">
        <f>IF(detail!$G$11=2,0,1)</f>
        <v>1</v>
      </c>
      <c r="G5826" s="3">
        <f>IF(detail!$G$11=4,0,1)</f>
        <v>1</v>
      </c>
      <c r="H5826" s="3">
        <v>18.2</v>
      </c>
      <c r="I5826" s="3">
        <f>+IF(OR((E5826&lt;=météo!H$17),(E5826&gt;météo!H$18),(F5826=0),(G5826=0),(C5826&gt;detail!$G$4)),0,1)</f>
        <v>1</v>
      </c>
      <c r="J5826" s="3">
        <f>IF(météo!$H$19&lt;H5826,0,(météo!$H$19-H5826)*I5826)</f>
        <v>1.8000000000000007</v>
      </c>
      <c r="K5826" s="3">
        <f>+IF(I5826&gt;0,IF(H5826&lt;météo!$H$19,1,0),0)</f>
        <v>1</v>
      </c>
    </row>
    <row r="5827" spans="2:11">
      <c r="B5827" s="3">
        <v>8</v>
      </c>
      <c r="C5827" s="3">
        <v>1</v>
      </c>
      <c r="D5827" s="3">
        <v>31</v>
      </c>
      <c r="E5827" s="3">
        <v>14</v>
      </c>
      <c r="F5827" s="3">
        <f>IF(detail!$G$11=2,0,1)</f>
        <v>1</v>
      </c>
      <c r="G5827" s="3">
        <f>IF(detail!$G$11=4,0,1)</f>
        <v>1</v>
      </c>
      <c r="H5827" s="3">
        <v>18.7</v>
      </c>
      <c r="I5827" s="3">
        <f>+IF(OR((E5827&lt;=météo!H$17),(E5827&gt;météo!H$18),(F5827=0),(G5827=0),(C5827&gt;detail!$G$4)),0,1)</f>
        <v>1</v>
      </c>
      <c r="J5827" s="3">
        <f>IF(météo!$H$19&lt;H5827,0,(météo!$H$19-H5827)*I5827)</f>
        <v>1.3000000000000007</v>
      </c>
      <c r="K5827" s="3">
        <f>+IF(I5827&gt;0,IF(H5827&lt;météo!$H$19,1,0),0)</f>
        <v>1</v>
      </c>
    </row>
    <row r="5828" spans="2:11">
      <c r="B5828" s="3">
        <v>8</v>
      </c>
      <c r="C5828" s="3">
        <v>1</v>
      </c>
      <c r="D5828" s="3">
        <v>31</v>
      </c>
      <c r="E5828" s="3">
        <v>15</v>
      </c>
      <c r="F5828" s="3">
        <f>IF(detail!$G$11=2,0,1)</f>
        <v>1</v>
      </c>
      <c r="G5828" s="3">
        <f>IF(detail!$G$11=4,0,1)</f>
        <v>1</v>
      </c>
      <c r="H5828" s="3">
        <v>19.100000000000001</v>
      </c>
      <c r="I5828" s="3">
        <f>+IF(OR((E5828&lt;=météo!H$17),(E5828&gt;météo!H$18),(F5828=0),(G5828=0),(C5828&gt;detail!$G$4)),0,1)</f>
        <v>1</v>
      </c>
      <c r="J5828" s="3">
        <f>IF(météo!$H$19&lt;H5828,0,(météo!$H$19-H5828)*I5828)</f>
        <v>0.89999999999999858</v>
      </c>
      <c r="K5828" s="3">
        <f>+IF(I5828&gt;0,IF(H5828&lt;météo!$H$19,1,0),0)</f>
        <v>1</v>
      </c>
    </row>
    <row r="5829" spans="2:11">
      <c r="B5829" s="3">
        <v>8</v>
      </c>
      <c r="C5829" s="3">
        <v>1</v>
      </c>
      <c r="D5829" s="3">
        <v>31</v>
      </c>
      <c r="E5829" s="3">
        <v>16</v>
      </c>
      <c r="F5829" s="3">
        <f>IF(detail!$G$11=2,0,1)</f>
        <v>1</v>
      </c>
      <c r="G5829" s="3">
        <f>IF(detail!$G$11=4,0,1)</f>
        <v>1</v>
      </c>
      <c r="H5829" s="3">
        <v>19.2</v>
      </c>
      <c r="I5829" s="3">
        <f>+IF(OR((E5829&lt;=météo!H$17),(E5829&gt;météo!H$18),(F5829=0),(G5829=0),(C5829&gt;detail!$G$4)),0,1)</f>
        <v>1</v>
      </c>
      <c r="J5829" s="3">
        <f>IF(météo!$H$19&lt;H5829,0,(météo!$H$19-H5829)*I5829)</f>
        <v>0.80000000000000071</v>
      </c>
      <c r="K5829" s="3">
        <f>+IF(I5829&gt;0,IF(H5829&lt;météo!$H$19,1,0),0)</f>
        <v>1</v>
      </c>
    </row>
    <row r="5830" spans="2:11">
      <c r="B5830" s="3">
        <v>8</v>
      </c>
      <c r="C5830" s="3">
        <v>1</v>
      </c>
      <c r="D5830" s="3">
        <v>31</v>
      </c>
      <c r="E5830" s="3">
        <v>17</v>
      </c>
      <c r="F5830" s="3">
        <f>IF(detail!$G$11=2,0,1)</f>
        <v>1</v>
      </c>
      <c r="G5830" s="3">
        <f>IF(detail!$G$11=4,0,1)</f>
        <v>1</v>
      </c>
      <c r="H5830" s="3">
        <v>18.7</v>
      </c>
      <c r="I5830" s="3">
        <f>+IF(OR((E5830&lt;=météo!H$17),(E5830&gt;météo!H$18),(F5830=0),(G5830=0),(C5830&gt;detail!$G$4)),0,1)</f>
        <v>1</v>
      </c>
      <c r="J5830" s="3">
        <f>IF(météo!$H$19&lt;H5830,0,(météo!$H$19-H5830)*I5830)</f>
        <v>1.3000000000000007</v>
      </c>
      <c r="K5830" s="3">
        <f>+IF(I5830&gt;0,IF(H5830&lt;météo!$H$19,1,0),0)</f>
        <v>1</v>
      </c>
    </row>
    <row r="5831" spans="2:11">
      <c r="B5831" s="3">
        <v>8</v>
      </c>
      <c r="C5831" s="3">
        <v>1</v>
      </c>
      <c r="D5831" s="3">
        <v>31</v>
      </c>
      <c r="E5831" s="3">
        <v>18</v>
      </c>
      <c r="F5831" s="3">
        <f>IF(detail!$G$11=2,0,1)</f>
        <v>1</v>
      </c>
      <c r="G5831" s="3">
        <f>IF(detail!$G$11=4,0,1)</f>
        <v>1</v>
      </c>
      <c r="H5831" s="3">
        <v>17.7</v>
      </c>
      <c r="I5831" s="3">
        <f>+IF(OR((E5831&lt;=météo!H$17),(E5831&gt;météo!H$18),(F5831=0),(G5831=0),(C5831&gt;detail!$G$4)),0,1)</f>
        <v>1</v>
      </c>
      <c r="J5831" s="3">
        <f>IF(météo!$H$19&lt;H5831,0,(météo!$H$19-H5831)*I5831)</f>
        <v>2.3000000000000007</v>
      </c>
      <c r="K5831" s="3">
        <f>+IF(I5831&gt;0,IF(H5831&lt;météo!$H$19,1,0),0)</f>
        <v>1</v>
      </c>
    </row>
    <row r="5832" spans="2:11">
      <c r="B5832" s="3">
        <v>8</v>
      </c>
      <c r="C5832" s="3">
        <v>1</v>
      </c>
      <c r="D5832" s="3">
        <v>31</v>
      </c>
      <c r="E5832" s="3">
        <v>19</v>
      </c>
      <c r="F5832" s="3">
        <f>IF(detail!$G$11=2,0,1)</f>
        <v>1</v>
      </c>
      <c r="G5832" s="3">
        <f>IF(detail!$G$11=4,0,1)</f>
        <v>1</v>
      </c>
      <c r="H5832" s="3">
        <v>16.7</v>
      </c>
      <c r="I5832" s="3">
        <f>+IF(OR((E5832&lt;=météo!H$17),(E5832&gt;météo!H$18),(F5832=0),(G5832=0),(C5832&gt;detail!$G$4)),0,1)</f>
        <v>0</v>
      </c>
      <c r="J5832" s="3">
        <f>IF(météo!$H$19&lt;H5832,0,(météo!$H$19-H5832)*I5832)</f>
        <v>0</v>
      </c>
      <c r="K5832" s="3">
        <f>+IF(I5832&gt;0,IF(H5832&lt;météo!$H$19,1,0),0)</f>
        <v>0</v>
      </c>
    </row>
    <row r="5833" spans="2:11">
      <c r="B5833" s="3">
        <v>8</v>
      </c>
      <c r="C5833" s="3">
        <v>1</v>
      </c>
      <c r="D5833" s="3">
        <v>31</v>
      </c>
      <c r="E5833" s="3">
        <v>20</v>
      </c>
      <c r="F5833" s="3">
        <f>IF(detail!$G$11=2,0,1)</f>
        <v>1</v>
      </c>
      <c r="G5833" s="3">
        <f>IF(detail!$G$11=4,0,1)</f>
        <v>1</v>
      </c>
      <c r="H5833" s="3">
        <v>16.100000000000001</v>
      </c>
      <c r="I5833" s="3">
        <f>+IF(OR((E5833&lt;=météo!H$17),(E5833&gt;météo!H$18),(F5833=0),(G5833=0),(C5833&gt;detail!$G$4)),0,1)</f>
        <v>0</v>
      </c>
      <c r="J5833" s="3">
        <f>IF(météo!$H$19&lt;H5833,0,(météo!$H$19-H5833)*I5833)</f>
        <v>0</v>
      </c>
      <c r="K5833" s="3">
        <f>+IF(I5833&gt;0,IF(H5833&lt;météo!$H$19,1,0),0)</f>
        <v>0</v>
      </c>
    </row>
    <row r="5834" spans="2:11">
      <c r="B5834" s="3">
        <v>8</v>
      </c>
      <c r="C5834" s="3">
        <v>1</v>
      </c>
      <c r="D5834" s="3">
        <v>31</v>
      </c>
      <c r="E5834" s="3">
        <v>21</v>
      </c>
      <c r="F5834" s="3">
        <f>IF(detail!$G$11=2,0,1)</f>
        <v>1</v>
      </c>
      <c r="G5834" s="3">
        <f>IF(detail!$G$11=4,0,1)</f>
        <v>1</v>
      </c>
      <c r="H5834" s="3">
        <v>16</v>
      </c>
      <c r="I5834" s="3">
        <f>+IF(OR((E5834&lt;=météo!H$17),(E5834&gt;météo!H$18),(F5834=0),(G5834=0),(C5834&gt;detail!$G$4)),0,1)</f>
        <v>0</v>
      </c>
      <c r="J5834" s="3">
        <f>IF(météo!$H$19&lt;H5834,0,(météo!$H$19-H5834)*I5834)</f>
        <v>0</v>
      </c>
      <c r="K5834" s="3">
        <f>+IF(I5834&gt;0,IF(H5834&lt;météo!$H$19,1,0),0)</f>
        <v>0</v>
      </c>
    </row>
    <row r="5835" spans="2:11">
      <c r="B5835" s="3">
        <v>8</v>
      </c>
      <c r="C5835" s="3">
        <v>1</v>
      </c>
      <c r="D5835" s="3">
        <v>31</v>
      </c>
      <c r="E5835" s="3">
        <v>22</v>
      </c>
      <c r="F5835" s="3">
        <f>IF(detail!$G$11=2,0,1)</f>
        <v>1</v>
      </c>
      <c r="G5835" s="3">
        <f>IF(detail!$G$11=4,0,1)</f>
        <v>1</v>
      </c>
      <c r="H5835" s="3">
        <v>16</v>
      </c>
      <c r="I5835" s="3">
        <f>+IF(OR((E5835&lt;=météo!H$17),(E5835&gt;météo!H$18),(F5835=0),(G5835=0),(C5835&gt;detail!$G$4)),0,1)</f>
        <v>0</v>
      </c>
      <c r="J5835" s="3">
        <f>IF(météo!$H$19&lt;H5835,0,(météo!$H$19-H5835)*I5835)</f>
        <v>0</v>
      </c>
      <c r="K5835" s="3">
        <f>+IF(I5835&gt;0,IF(H5835&lt;météo!$H$19,1,0),0)</f>
        <v>0</v>
      </c>
    </row>
    <row r="5836" spans="2:11">
      <c r="B5836" s="3">
        <v>8</v>
      </c>
      <c r="C5836" s="3">
        <v>1</v>
      </c>
      <c r="D5836" s="3">
        <v>31</v>
      </c>
      <c r="E5836" s="3">
        <v>23</v>
      </c>
      <c r="F5836" s="3">
        <f>IF(detail!$G$11=2,0,1)</f>
        <v>1</v>
      </c>
      <c r="G5836" s="3">
        <f>IF(detail!$G$11=4,0,1)</f>
        <v>1</v>
      </c>
      <c r="H5836" s="3">
        <v>15.8</v>
      </c>
      <c r="I5836" s="3">
        <f>+IF(OR((E5836&lt;=météo!H$17),(E5836&gt;météo!H$18),(F5836=0),(G5836=0),(C5836&gt;detail!$G$4)),0,1)</f>
        <v>0</v>
      </c>
      <c r="J5836" s="3">
        <f>IF(météo!$H$19&lt;H5836,0,(météo!$H$19-H5836)*I5836)</f>
        <v>0</v>
      </c>
      <c r="K5836" s="3">
        <f>+IF(I5836&gt;0,IF(H5836&lt;météo!$H$19,1,0),0)</f>
        <v>0</v>
      </c>
    </row>
    <row r="5837" spans="2:11">
      <c r="B5837" s="3">
        <v>8</v>
      </c>
      <c r="C5837" s="3">
        <v>1</v>
      </c>
      <c r="D5837" s="3">
        <v>31</v>
      </c>
      <c r="E5837" s="3">
        <v>24</v>
      </c>
      <c r="F5837" s="3">
        <f>IF(detail!$G$11=2,0,1)</f>
        <v>1</v>
      </c>
      <c r="G5837" s="3">
        <f>IF(detail!$G$11=4,0,1)</f>
        <v>1</v>
      </c>
      <c r="H5837" s="3">
        <v>15.1</v>
      </c>
      <c r="I5837" s="3">
        <f>+IF(OR((E5837&lt;=météo!H$17),(E5837&gt;météo!H$18),(F5837=0),(G5837=0),(C5837&gt;detail!$G$4)),0,1)</f>
        <v>0</v>
      </c>
      <c r="J5837" s="3">
        <f>IF(météo!$H$19&lt;H5837,0,(météo!$H$19-H5837)*I5837)</f>
        <v>0</v>
      </c>
      <c r="K5837" s="3">
        <f>+IF(I5837&gt;0,IF(H5837&lt;météo!$H$19,1,0),0)</f>
        <v>0</v>
      </c>
    </row>
    <row r="5838" spans="2:11">
      <c r="B5838" s="3">
        <v>9</v>
      </c>
      <c r="C5838" s="3">
        <v>2</v>
      </c>
      <c r="D5838" s="3">
        <v>1</v>
      </c>
      <c r="E5838" s="3">
        <v>1</v>
      </c>
      <c r="F5838" s="3">
        <v>1</v>
      </c>
      <c r="G5838" s="3">
        <f>IF(detail!$G$11=4,0,1)</f>
        <v>1</v>
      </c>
      <c r="H5838" s="3">
        <v>14.7</v>
      </c>
      <c r="I5838" s="3">
        <f>+IF(OR((E5838&lt;=météo!H$17),(E5838&gt;météo!H$18),(F5838=0),(G5838=0),(C5838&gt;detail!$G$4)),0,1)</f>
        <v>0</v>
      </c>
      <c r="J5838" s="3">
        <f>IF(météo!$H$19&lt;H5838,0,(météo!$H$19-H5838)*I5838)</f>
        <v>0</v>
      </c>
      <c r="K5838" s="3">
        <f>+IF(I5838&gt;0,IF(H5838&lt;météo!$H$19,1,0),0)</f>
        <v>0</v>
      </c>
    </row>
    <row r="5839" spans="2:11">
      <c r="B5839" s="3">
        <v>9</v>
      </c>
      <c r="C5839" s="3">
        <v>2</v>
      </c>
      <c r="D5839" s="3">
        <v>1</v>
      </c>
      <c r="E5839" s="3">
        <v>2</v>
      </c>
      <c r="F5839" s="3">
        <v>1</v>
      </c>
      <c r="G5839" s="3">
        <f>IF(detail!$G$11=4,0,1)</f>
        <v>1</v>
      </c>
      <c r="H5839" s="3">
        <v>14.8</v>
      </c>
      <c r="I5839" s="3">
        <f>+IF(OR((E5839&lt;=météo!H$17),(E5839&gt;météo!H$18),(F5839=0),(G5839=0),(C5839&gt;detail!$G$4)),0,1)</f>
        <v>0</v>
      </c>
      <c r="J5839" s="3">
        <f>IF(météo!$H$19&lt;H5839,0,(météo!$H$19-H5839)*I5839)</f>
        <v>0</v>
      </c>
      <c r="K5839" s="3">
        <f>+IF(I5839&gt;0,IF(H5839&lt;météo!$H$19,1,0),0)</f>
        <v>0</v>
      </c>
    </row>
    <row r="5840" spans="2:11">
      <c r="B5840" s="3">
        <v>9</v>
      </c>
      <c r="C5840" s="3">
        <v>2</v>
      </c>
      <c r="D5840" s="3">
        <v>1</v>
      </c>
      <c r="E5840" s="3">
        <v>3</v>
      </c>
      <c r="F5840" s="3">
        <v>1</v>
      </c>
      <c r="G5840" s="3">
        <f>IF(detail!$G$11=4,0,1)</f>
        <v>1</v>
      </c>
      <c r="H5840" s="3">
        <v>14.5</v>
      </c>
      <c r="I5840" s="3">
        <f>+IF(OR((E5840&lt;=météo!H$17),(E5840&gt;météo!H$18),(F5840=0),(G5840=0),(C5840&gt;detail!$G$4)),0,1)</f>
        <v>0</v>
      </c>
      <c r="J5840" s="3">
        <f>IF(météo!$H$19&lt;H5840,0,(météo!$H$19-H5840)*I5840)</f>
        <v>0</v>
      </c>
      <c r="K5840" s="3">
        <f>+IF(I5840&gt;0,IF(H5840&lt;météo!$H$19,1,0),0)</f>
        <v>0</v>
      </c>
    </row>
    <row r="5841" spans="2:11">
      <c r="B5841" s="3">
        <v>9</v>
      </c>
      <c r="C5841" s="3">
        <v>2</v>
      </c>
      <c r="D5841" s="3">
        <v>1</v>
      </c>
      <c r="E5841" s="3">
        <v>4</v>
      </c>
      <c r="F5841" s="3">
        <v>1</v>
      </c>
      <c r="G5841" s="3">
        <f>IF(detail!$G$11=4,0,1)</f>
        <v>1</v>
      </c>
      <c r="H5841" s="3">
        <v>14.1</v>
      </c>
      <c r="I5841" s="3">
        <f>+IF(OR((E5841&lt;=météo!H$17),(E5841&gt;météo!H$18),(F5841=0),(G5841=0),(C5841&gt;detail!$G$4)),0,1)</f>
        <v>0</v>
      </c>
      <c r="J5841" s="3">
        <f>IF(météo!$H$19&lt;H5841,0,(météo!$H$19-H5841)*I5841)</f>
        <v>0</v>
      </c>
      <c r="K5841" s="3">
        <f>+IF(I5841&gt;0,IF(H5841&lt;météo!$H$19,1,0),0)</f>
        <v>0</v>
      </c>
    </row>
    <row r="5842" spans="2:11">
      <c r="B5842" s="3">
        <v>9</v>
      </c>
      <c r="C5842" s="3">
        <v>2</v>
      </c>
      <c r="D5842" s="3">
        <v>1</v>
      </c>
      <c r="E5842" s="3">
        <v>5</v>
      </c>
      <c r="F5842" s="3">
        <v>1</v>
      </c>
      <c r="G5842" s="3">
        <f>IF(detail!$G$11=4,0,1)</f>
        <v>1</v>
      </c>
      <c r="H5842" s="3">
        <v>14</v>
      </c>
      <c r="I5842" s="3">
        <f>+IF(OR((E5842&lt;=météo!H$17),(E5842&gt;météo!H$18),(F5842=0),(G5842=0),(C5842&gt;detail!$G$4)),0,1)</f>
        <v>0</v>
      </c>
      <c r="J5842" s="3">
        <f>IF(météo!$H$19&lt;H5842,0,(météo!$H$19-H5842)*I5842)</f>
        <v>0</v>
      </c>
      <c r="K5842" s="3">
        <f>+IF(I5842&gt;0,IF(H5842&lt;météo!$H$19,1,0),0)</f>
        <v>0</v>
      </c>
    </row>
    <row r="5843" spans="2:11">
      <c r="B5843" s="3">
        <v>9</v>
      </c>
      <c r="C5843" s="3">
        <v>2</v>
      </c>
      <c r="D5843" s="3">
        <v>1</v>
      </c>
      <c r="E5843" s="3">
        <v>6</v>
      </c>
      <c r="F5843" s="3">
        <v>1</v>
      </c>
      <c r="G5843" s="3">
        <f>IF(detail!$G$11=4,0,1)</f>
        <v>1</v>
      </c>
      <c r="H5843" s="3">
        <v>14</v>
      </c>
      <c r="I5843" s="3">
        <f>+IF(OR((E5843&lt;=météo!H$17),(E5843&gt;météo!H$18),(F5843=0),(G5843=0),(C5843&gt;detail!$G$4)),0,1)</f>
        <v>0</v>
      </c>
      <c r="J5843" s="3">
        <f>IF(météo!$H$19&lt;H5843,0,(météo!$H$19-H5843)*I5843)</f>
        <v>0</v>
      </c>
      <c r="K5843" s="3">
        <f>+IF(I5843&gt;0,IF(H5843&lt;météo!$H$19,1,0),0)</f>
        <v>0</v>
      </c>
    </row>
    <row r="5844" spans="2:11">
      <c r="B5844" s="3">
        <v>9</v>
      </c>
      <c r="C5844" s="3">
        <v>2</v>
      </c>
      <c r="D5844" s="3">
        <v>1</v>
      </c>
      <c r="E5844" s="3">
        <v>7</v>
      </c>
      <c r="F5844" s="3">
        <v>1</v>
      </c>
      <c r="G5844" s="3">
        <f>IF(detail!$G$11=4,0,1)</f>
        <v>1</v>
      </c>
      <c r="H5844" s="3">
        <v>13.8</v>
      </c>
      <c r="I5844" s="3">
        <f>+IF(OR((E5844&lt;=météo!H$17),(E5844&gt;météo!H$18),(F5844=0),(G5844=0),(C5844&gt;detail!$G$4)),0,1)</f>
        <v>0</v>
      </c>
      <c r="J5844" s="3">
        <f>IF(météo!$H$19&lt;H5844,0,(météo!$H$19-H5844)*I5844)</f>
        <v>0</v>
      </c>
      <c r="K5844" s="3">
        <f>+IF(I5844&gt;0,IF(H5844&lt;météo!$H$19,1,0),0)</f>
        <v>0</v>
      </c>
    </row>
    <row r="5845" spans="2:11">
      <c r="B5845" s="3">
        <v>9</v>
      </c>
      <c r="C5845" s="3">
        <v>2</v>
      </c>
      <c r="D5845" s="3">
        <v>1</v>
      </c>
      <c r="E5845" s="3">
        <v>8</v>
      </c>
      <c r="F5845" s="3">
        <v>1</v>
      </c>
      <c r="G5845" s="3">
        <f>IF(detail!$G$11=4,0,1)</f>
        <v>1</v>
      </c>
      <c r="H5845" s="3">
        <v>13.6</v>
      </c>
      <c r="I5845" s="3">
        <f>+IF(OR((E5845&lt;=météo!H$17),(E5845&gt;météo!H$18),(F5845=0),(G5845=0),(C5845&gt;detail!$G$4)),0,1)</f>
        <v>0</v>
      </c>
      <c r="J5845" s="3">
        <f>IF(météo!$H$19&lt;H5845,0,(météo!$H$19-H5845)*I5845)</f>
        <v>0</v>
      </c>
      <c r="K5845" s="3">
        <f>+IF(I5845&gt;0,IF(H5845&lt;météo!$H$19,1,0),0)</f>
        <v>0</v>
      </c>
    </row>
    <row r="5846" spans="2:11">
      <c r="B5846" s="3">
        <v>9</v>
      </c>
      <c r="C5846" s="3">
        <v>2</v>
      </c>
      <c r="D5846" s="3">
        <v>1</v>
      </c>
      <c r="E5846" s="3">
        <v>9</v>
      </c>
      <c r="F5846" s="3">
        <v>1</v>
      </c>
      <c r="G5846" s="3">
        <f>IF(detail!$G$11=4,0,1)</f>
        <v>1</v>
      </c>
      <c r="H5846" s="3">
        <v>14</v>
      </c>
      <c r="I5846" s="3">
        <f>+IF(OR((E5846&lt;=météo!H$17),(E5846&gt;météo!H$18),(F5846=0),(G5846=0),(C5846&gt;detail!$G$4)),0,1)</f>
        <v>1</v>
      </c>
      <c r="J5846" s="3">
        <f>IF(météo!$H$19&lt;H5846,0,(météo!$H$19-H5846)*I5846)</f>
        <v>6</v>
      </c>
      <c r="K5846" s="3">
        <f>+IF(I5846&gt;0,IF(H5846&lt;météo!$H$19,1,0),0)</f>
        <v>1</v>
      </c>
    </row>
    <row r="5847" spans="2:11">
      <c r="B5847" s="3">
        <v>9</v>
      </c>
      <c r="C5847" s="3">
        <v>2</v>
      </c>
      <c r="D5847" s="3">
        <v>1</v>
      </c>
      <c r="E5847" s="3">
        <v>10</v>
      </c>
      <c r="F5847" s="3">
        <v>1</v>
      </c>
      <c r="G5847" s="3">
        <f>IF(detail!$G$11=4,0,1)</f>
        <v>1</v>
      </c>
      <c r="H5847" s="3">
        <v>15</v>
      </c>
      <c r="I5847" s="3">
        <f>+IF(OR((E5847&lt;=météo!H$17),(E5847&gt;météo!H$18),(F5847=0),(G5847=0),(C5847&gt;detail!$G$4)),0,1)</f>
        <v>1</v>
      </c>
      <c r="J5847" s="3">
        <f>IF(météo!$H$19&lt;H5847,0,(météo!$H$19-H5847)*I5847)</f>
        <v>5</v>
      </c>
      <c r="K5847" s="3">
        <f>+IF(I5847&gt;0,IF(H5847&lt;météo!$H$19,1,0),0)</f>
        <v>1</v>
      </c>
    </row>
    <row r="5848" spans="2:11">
      <c r="B5848" s="3">
        <v>9</v>
      </c>
      <c r="C5848" s="3">
        <v>2</v>
      </c>
      <c r="D5848" s="3">
        <v>1</v>
      </c>
      <c r="E5848" s="3">
        <v>11</v>
      </c>
      <c r="F5848" s="3">
        <v>1</v>
      </c>
      <c r="G5848" s="3">
        <f>IF(detail!$G$11=4,0,1)</f>
        <v>1</v>
      </c>
      <c r="H5848" s="3">
        <v>15.4</v>
      </c>
      <c r="I5848" s="3">
        <f>+IF(OR((E5848&lt;=météo!H$17),(E5848&gt;météo!H$18),(F5848=0),(G5848=0),(C5848&gt;detail!$G$4)),0,1)</f>
        <v>1</v>
      </c>
      <c r="J5848" s="3">
        <f>IF(météo!$H$19&lt;H5848,0,(météo!$H$19-H5848)*I5848)</f>
        <v>4.5999999999999996</v>
      </c>
      <c r="K5848" s="3">
        <f>+IF(I5848&gt;0,IF(H5848&lt;météo!$H$19,1,0),0)</f>
        <v>1</v>
      </c>
    </row>
    <row r="5849" spans="2:11">
      <c r="B5849" s="3">
        <v>9</v>
      </c>
      <c r="C5849" s="3">
        <v>2</v>
      </c>
      <c r="D5849" s="3">
        <v>1</v>
      </c>
      <c r="E5849" s="3">
        <v>12</v>
      </c>
      <c r="F5849" s="3">
        <v>1</v>
      </c>
      <c r="G5849" s="3">
        <f>IF(detail!$G$11=4,0,1)</f>
        <v>1</v>
      </c>
      <c r="H5849" s="3">
        <v>16.2</v>
      </c>
      <c r="I5849" s="3">
        <f>+IF(OR((E5849&lt;=météo!H$17),(E5849&gt;météo!H$18),(F5849=0),(G5849=0),(C5849&gt;detail!$G$4)),0,1)</f>
        <v>1</v>
      </c>
      <c r="J5849" s="3">
        <f>IF(météo!$H$19&lt;H5849,0,(météo!$H$19-H5849)*I5849)</f>
        <v>3.8000000000000007</v>
      </c>
      <c r="K5849" s="3">
        <f>+IF(I5849&gt;0,IF(H5849&lt;météo!$H$19,1,0),0)</f>
        <v>1</v>
      </c>
    </row>
    <row r="5850" spans="2:11">
      <c r="B5850" s="3">
        <v>9</v>
      </c>
      <c r="C5850" s="3">
        <v>2</v>
      </c>
      <c r="D5850" s="3">
        <v>1</v>
      </c>
      <c r="E5850" s="3">
        <v>13</v>
      </c>
      <c r="F5850" s="3">
        <v>1</v>
      </c>
      <c r="G5850" s="3">
        <f>IF(detail!$G$11=4,0,1)</f>
        <v>1</v>
      </c>
      <c r="H5850" s="3">
        <v>17.399999999999999</v>
      </c>
      <c r="I5850" s="3">
        <f>+IF(OR((E5850&lt;=météo!H$17),(E5850&gt;météo!H$18),(F5850=0),(G5850=0),(C5850&gt;detail!$G$4)),0,1)</f>
        <v>1</v>
      </c>
      <c r="J5850" s="3">
        <f>IF(météo!$H$19&lt;H5850,0,(météo!$H$19-H5850)*I5850)</f>
        <v>2.6000000000000014</v>
      </c>
      <c r="K5850" s="3">
        <f>+IF(I5850&gt;0,IF(H5850&lt;météo!$H$19,1,0),0)</f>
        <v>1</v>
      </c>
    </row>
    <row r="5851" spans="2:11">
      <c r="B5851" s="3">
        <v>9</v>
      </c>
      <c r="C5851" s="3">
        <v>2</v>
      </c>
      <c r="D5851" s="3">
        <v>1</v>
      </c>
      <c r="E5851" s="3">
        <v>14</v>
      </c>
      <c r="F5851" s="3">
        <v>1</v>
      </c>
      <c r="G5851" s="3">
        <f>IF(detail!$G$11=4,0,1)</f>
        <v>1</v>
      </c>
      <c r="H5851" s="3">
        <v>17.3</v>
      </c>
      <c r="I5851" s="3">
        <f>+IF(OR((E5851&lt;=météo!H$17),(E5851&gt;météo!H$18),(F5851=0),(G5851=0),(C5851&gt;detail!$G$4)),0,1)</f>
        <v>1</v>
      </c>
      <c r="J5851" s="3">
        <f>IF(météo!$H$19&lt;H5851,0,(météo!$H$19-H5851)*I5851)</f>
        <v>2.6999999999999993</v>
      </c>
      <c r="K5851" s="3">
        <f>+IF(I5851&gt;0,IF(H5851&lt;météo!$H$19,1,0),0)</f>
        <v>1</v>
      </c>
    </row>
    <row r="5852" spans="2:11">
      <c r="B5852" s="3">
        <v>9</v>
      </c>
      <c r="C5852" s="3">
        <v>2</v>
      </c>
      <c r="D5852" s="3">
        <v>1</v>
      </c>
      <c r="E5852" s="3">
        <v>15</v>
      </c>
      <c r="F5852" s="3">
        <v>1</v>
      </c>
      <c r="G5852" s="3">
        <f>IF(detail!$G$11=4,0,1)</f>
        <v>1</v>
      </c>
      <c r="H5852" s="3">
        <v>17.100000000000001</v>
      </c>
      <c r="I5852" s="3">
        <f>+IF(OR((E5852&lt;=météo!H$17),(E5852&gt;météo!H$18),(F5852=0),(G5852=0),(C5852&gt;detail!$G$4)),0,1)</f>
        <v>1</v>
      </c>
      <c r="J5852" s="3">
        <f>IF(météo!$H$19&lt;H5852,0,(météo!$H$19-H5852)*I5852)</f>
        <v>2.8999999999999986</v>
      </c>
      <c r="K5852" s="3">
        <f>+IF(I5852&gt;0,IF(H5852&lt;météo!$H$19,1,0),0)</f>
        <v>1</v>
      </c>
    </row>
    <row r="5853" spans="2:11">
      <c r="B5853" s="3">
        <v>9</v>
      </c>
      <c r="C5853" s="3">
        <v>2</v>
      </c>
      <c r="D5853" s="3">
        <v>1</v>
      </c>
      <c r="E5853" s="3">
        <v>16</v>
      </c>
      <c r="F5853" s="3">
        <v>1</v>
      </c>
      <c r="G5853" s="3">
        <f>IF(detail!$G$11=4,0,1)</f>
        <v>1</v>
      </c>
      <c r="H5853" s="3">
        <v>17.5</v>
      </c>
      <c r="I5853" s="3">
        <f>+IF(OR((E5853&lt;=météo!H$17),(E5853&gt;météo!H$18),(F5853=0),(G5853=0),(C5853&gt;detail!$G$4)),0,1)</f>
        <v>1</v>
      </c>
      <c r="J5853" s="3">
        <f>IF(météo!$H$19&lt;H5853,0,(météo!$H$19-H5853)*I5853)</f>
        <v>2.5</v>
      </c>
      <c r="K5853" s="3">
        <f>+IF(I5853&gt;0,IF(H5853&lt;météo!$H$19,1,0),0)</f>
        <v>1</v>
      </c>
    </row>
    <row r="5854" spans="2:11">
      <c r="B5854" s="3">
        <v>9</v>
      </c>
      <c r="C5854" s="3">
        <v>2</v>
      </c>
      <c r="D5854" s="3">
        <v>1</v>
      </c>
      <c r="E5854" s="3">
        <v>17</v>
      </c>
      <c r="F5854" s="3">
        <v>1</v>
      </c>
      <c r="G5854" s="3">
        <f>IF(detail!$G$11=4,0,1)</f>
        <v>1</v>
      </c>
      <c r="H5854" s="3">
        <v>17.600000000000001</v>
      </c>
      <c r="I5854" s="3">
        <f>+IF(OR((E5854&lt;=météo!H$17),(E5854&gt;météo!H$18),(F5854=0),(G5854=0),(C5854&gt;detail!$G$4)),0,1)</f>
        <v>1</v>
      </c>
      <c r="J5854" s="3">
        <f>IF(météo!$H$19&lt;H5854,0,(météo!$H$19-H5854)*I5854)</f>
        <v>2.3999999999999986</v>
      </c>
      <c r="K5854" s="3">
        <f>+IF(I5854&gt;0,IF(H5854&lt;météo!$H$19,1,0),0)</f>
        <v>1</v>
      </c>
    </row>
    <row r="5855" spans="2:11">
      <c r="B5855" s="3">
        <v>9</v>
      </c>
      <c r="C5855" s="3">
        <v>2</v>
      </c>
      <c r="D5855" s="3">
        <v>1</v>
      </c>
      <c r="E5855" s="3">
        <v>18</v>
      </c>
      <c r="F5855" s="3">
        <v>1</v>
      </c>
      <c r="G5855" s="3">
        <f>IF(detail!$G$11=4,0,1)</f>
        <v>1</v>
      </c>
      <c r="H5855" s="3">
        <v>17.2</v>
      </c>
      <c r="I5855" s="3">
        <f>+IF(OR((E5855&lt;=météo!H$17),(E5855&gt;météo!H$18),(F5855=0),(G5855=0),(C5855&gt;detail!$G$4)),0,1)</f>
        <v>1</v>
      </c>
      <c r="J5855" s="3">
        <f>IF(météo!$H$19&lt;H5855,0,(météo!$H$19-H5855)*I5855)</f>
        <v>2.8000000000000007</v>
      </c>
      <c r="K5855" s="3">
        <f>+IF(I5855&gt;0,IF(H5855&lt;météo!$H$19,1,0),0)</f>
        <v>1</v>
      </c>
    </row>
    <row r="5856" spans="2:11">
      <c r="B5856" s="3">
        <v>9</v>
      </c>
      <c r="C5856" s="3">
        <v>2</v>
      </c>
      <c r="D5856" s="3">
        <v>1</v>
      </c>
      <c r="E5856" s="3">
        <v>19</v>
      </c>
      <c r="F5856" s="3">
        <v>1</v>
      </c>
      <c r="G5856" s="3">
        <f>IF(detail!$G$11=4,0,1)</f>
        <v>1</v>
      </c>
      <c r="H5856" s="3">
        <v>16.2</v>
      </c>
      <c r="I5856" s="3">
        <f>+IF(OR((E5856&lt;=météo!H$17),(E5856&gt;météo!H$18),(F5856=0),(G5856=0),(C5856&gt;detail!$G$4)),0,1)</f>
        <v>0</v>
      </c>
      <c r="J5856" s="3">
        <f>IF(météo!$H$19&lt;H5856,0,(météo!$H$19-H5856)*I5856)</f>
        <v>0</v>
      </c>
      <c r="K5856" s="3">
        <f>+IF(I5856&gt;0,IF(H5856&lt;météo!$H$19,1,0),0)</f>
        <v>0</v>
      </c>
    </row>
    <row r="5857" spans="2:11">
      <c r="B5857" s="3">
        <v>9</v>
      </c>
      <c r="C5857" s="3">
        <v>2</v>
      </c>
      <c r="D5857" s="3">
        <v>1</v>
      </c>
      <c r="E5857" s="3">
        <v>20</v>
      </c>
      <c r="F5857" s="3">
        <v>1</v>
      </c>
      <c r="G5857" s="3">
        <f>IF(detail!$G$11=4,0,1)</f>
        <v>1</v>
      </c>
      <c r="H5857" s="3">
        <v>14.9</v>
      </c>
      <c r="I5857" s="3">
        <f>+IF(OR((E5857&lt;=météo!H$17),(E5857&gt;météo!H$18),(F5857=0),(G5857=0),(C5857&gt;detail!$G$4)),0,1)</f>
        <v>0</v>
      </c>
      <c r="J5857" s="3">
        <f>IF(météo!$H$19&lt;H5857,0,(météo!$H$19-H5857)*I5857)</f>
        <v>0</v>
      </c>
      <c r="K5857" s="3">
        <f>+IF(I5857&gt;0,IF(H5857&lt;météo!$H$19,1,0),0)</f>
        <v>0</v>
      </c>
    </row>
    <row r="5858" spans="2:11">
      <c r="B5858" s="3">
        <v>9</v>
      </c>
      <c r="C5858" s="3">
        <v>2</v>
      </c>
      <c r="D5858" s="3">
        <v>1</v>
      </c>
      <c r="E5858" s="3">
        <v>21</v>
      </c>
      <c r="F5858" s="3">
        <v>1</v>
      </c>
      <c r="G5858" s="3">
        <f>IF(detail!$G$11=4,0,1)</f>
        <v>1</v>
      </c>
      <c r="H5858" s="3">
        <v>13.5</v>
      </c>
      <c r="I5858" s="3">
        <f>+IF(OR((E5858&lt;=météo!H$17),(E5858&gt;météo!H$18),(F5858=0),(G5858=0),(C5858&gt;detail!$G$4)),0,1)</f>
        <v>0</v>
      </c>
      <c r="J5858" s="3">
        <f>IF(météo!$H$19&lt;H5858,0,(météo!$H$19-H5858)*I5858)</f>
        <v>0</v>
      </c>
      <c r="K5858" s="3">
        <f>+IF(I5858&gt;0,IF(H5858&lt;météo!$H$19,1,0),0)</f>
        <v>0</v>
      </c>
    </row>
    <row r="5859" spans="2:11">
      <c r="B5859" s="3">
        <v>9</v>
      </c>
      <c r="C5859" s="3">
        <v>2</v>
      </c>
      <c r="D5859" s="3">
        <v>1</v>
      </c>
      <c r="E5859" s="3">
        <v>22</v>
      </c>
      <c r="F5859" s="3">
        <v>1</v>
      </c>
      <c r="G5859" s="3">
        <f>IF(detail!$G$11=4,0,1)</f>
        <v>1</v>
      </c>
      <c r="H5859" s="3">
        <v>12.7</v>
      </c>
      <c r="I5859" s="3">
        <f>+IF(OR((E5859&lt;=météo!H$17),(E5859&gt;météo!H$18),(F5859=0),(G5859=0),(C5859&gt;detail!$G$4)),0,1)</f>
        <v>0</v>
      </c>
      <c r="J5859" s="3">
        <f>IF(météo!$H$19&lt;H5859,0,(météo!$H$19-H5859)*I5859)</f>
        <v>0</v>
      </c>
      <c r="K5859" s="3">
        <f>+IF(I5859&gt;0,IF(H5859&lt;météo!$H$19,1,0),0)</f>
        <v>0</v>
      </c>
    </row>
    <row r="5860" spans="2:11">
      <c r="B5860" s="3">
        <v>9</v>
      </c>
      <c r="C5860" s="3">
        <v>2</v>
      </c>
      <c r="D5860" s="3">
        <v>1</v>
      </c>
      <c r="E5860" s="3">
        <v>23</v>
      </c>
      <c r="F5860" s="3">
        <v>1</v>
      </c>
      <c r="G5860" s="3">
        <f>IF(detail!$G$11=4,0,1)</f>
        <v>1</v>
      </c>
      <c r="H5860" s="3">
        <v>12.7</v>
      </c>
      <c r="I5860" s="3">
        <f>+IF(OR((E5860&lt;=météo!H$17),(E5860&gt;météo!H$18),(F5860=0),(G5860=0),(C5860&gt;detail!$G$4)),0,1)</f>
        <v>0</v>
      </c>
      <c r="J5860" s="3">
        <f>IF(météo!$H$19&lt;H5860,0,(météo!$H$19-H5860)*I5860)</f>
        <v>0</v>
      </c>
      <c r="K5860" s="3">
        <f>+IF(I5860&gt;0,IF(H5860&lt;météo!$H$19,1,0),0)</f>
        <v>0</v>
      </c>
    </row>
    <row r="5861" spans="2:11">
      <c r="B5861" s="3">
        <v>9</v>
      </c>
      <c r="C5861" s="3">
        <v>2</v>
      </c>
      <c r="D5861" s="3">
        <v>1</v>
      </c>
      <c r="E5861" s="3">
        <v>24</v>
      </c>
      <c r="F5861" s="3">
        <v>1</v>
      </c>
      <c r="G5861" s="3">
        <f>IF(detail!$G$11=4,0,1)</f>
        <v>1</v>
      </c>
      <c r="H5861" s="3">
        <v>12.6</v>
      </c>
      <c r="I5861" s="3">
        <f>+IF(OR((E5861&lt;=météo!H$17),(E5861&gt;météo!H$18),(F5861=0),(G5861=0),(C5861&gt;detail!$G$4)),0,1)</f>
        <v>0</v>
      </c>
      <c r="J5861" s="3">
        <f>IF(météo!$H$19&lt;H5861,0,(météo!$H$19-H5861)*I5861)</f>
        <v>0</v>
      </c>
      <c r="K5861" s="3">
        <f>+IF(I5861&gt;0,IF(H5861&lt;météo!$H$19,1,0),0)</f>
        <v>0</v>
      </c>
    </row>
    <row r="5862" spans="2:11">
      <c r="B5862" s="3">
        <v>9</v>
      </c>
      <c r="C5862" s="3">
        <v>3</v>
      </c>
      <c r="D5862" s="3">
        <v>2</v>
      </c>
      <c r="E5862" s="3">
        <v>1</v>
      </c>
      <c r="F5862" s="3">
        <v>1</v>
      </c>
      <c r="G5862" s="3">
        <f>IF(detail!$G$11=4,0,1)</f>
        <v>1</v>
      </c>
      <c r="H5862" s="3">
        <v>11.8</v>
      </c>
      <c r="I5862" s="3">
        <f>+IF(OR((E5862&lt;=météo!H$17),(E5862&gt;météo!H$18),(F5862=0),(G5862=0),(C5862&gt;detail!$G$4)),0,1)</f>
        <v>0</v>
      </c>
      <c r="J5862" s="3">
        <f>IF(météo!$H$19&lt;H5862,0,(météo!$H$19-H5862)*I5862)</f>
        <v>0</v>
      </c>
      <c r="K5862" s="3">
        <f>+IF(I5862&gt;0,IF(H5862&lt;météo!$H$19,1,0),0)</f>
        <v>0</v>
      </c>
    </row>
    <row r="5863" spans="2:11">
      <c r="B5863" s="3">
        <v>9</v>
      </c>
      <c r="C5863" s="3">
        <v>3</v>
      </c>
      <c r="D5863" s="3">
        <v>2</v>
      </c>
      <c r="E5863" s="3">
        <v>2</v>
      </c>
      <c r="F5863" s="3">
        <v>1</v>
      </c>
      <c r="G5863" s="3">
        <f>IF(detail!$G$11=4,0,1)</f>
        <v>1</v>
      </c>
      <c r="H5863" s="3">
        <v>10.5</v>
      </c>
      <c r="I5863" s="3">
        <f>+IF(OR((E5863&lt;=météo!H$17),(E5863&gt;météo!H$18),(F5863=0),(G5863=0),(C5863&gt;detail!$G$4)),0,1)</f>
        <v>0</v>
      </c>
      <c r="J5863" s="3">
        <f>IF(météo!$H$19&lt;H5863,0,(météo!$H$19-H5863)*I5863)</f>
        <v>0</v>
      </c>
      <c r="K5863" s="3">
        <f>+IF(I5863&gt;0,IF(H5863&lt;météo!$H$19,1,0),0)</f>
        <v>0</v>
      </c>
    </row>
    <row r="5864" spans="2:11">
      <c r="B5864" s="3">
        <v>9</v>
      </c>
      <c r="C5864" s="3">
        <v>3</v>
      </c>
      <c r="D5864" s="3">
        <v>2</v>
      </c>
      <c r="E5864" s="3">
        <v>3</v>
      </c>
      <c r="F5864" s="3">
        <v>1</v>
      </c>
      <c r="G5864" s="3">
        <f>IF(detail!$G$11=4,0,1)</f>
        <v>1</v>
      </c>
      <c r="H5864" s="3">
        <v>10.199999999999999</v>
      </c>
      <c r="I5864" s="3">
        <f>+IF(OR((E5864&lt;=météo!H$17),(E5864&gt;météo!H$18),(F5864=0),(G5864=0),(C5864&gt;detail!$G$4)),0,1)</f>
        <v>0</v>
      </c>
      <c r="J5864" s="3">
        <f>IF(météo!$H$19&lt;H5864,0,(météo!$H$19-H5864)*I5864)</f>
        <v>0</v>
      </c>
      <c r="K5864" s="3">
        <f>+IF(I5864&gt;0,IF(H5864&lt;météo!$H$19,1,0),0)</f>
        <v>0</v>
      </c>
    </row>
    <row r="5865" spans="2:11">
      <c r="B5865" s="3">
        <v>9</v>
      </c>
      <c r="C5865" s="3">
        <v>3</v>
      </c>
      <c r="D5865" s="3">
        <v>2</v>
      </c>
      <c r="E5865" s="3">
        <v>4</v>
      </c>
      <c r="F5865" s="3">
        <v>1</v>
      </c>
      <c r="G5865" s="3">
        <f>IF(detail!$G$11=4,0,1)</f>
        <v>1</v>
      </c>
      <c r="H5865" s="3">
        <v>10.4</v>
      </c>
      <c r="I5865" s="3">
        <f>+IF(OR((E5865&lt;=météo!H$17),(E5865&gt;météo!H$18),(F5865=0),(G5865=0),(C5865&gt;detail!$G$4)),0,1)</f>
        <v>0</v>
      </c>
      <c r="J5865" s="3">
        <f>IF(météo!$H$19&lt;H5865,0,(météo!$H$19-H5865)*I5865)</f>
        <v>0</v>
      </c>
      <c r="K5865" s="3">
        <f>+IF(I5865&gt;0,IF(H5865&lt;météo!$H$19,1,0),0)</f>
        <v>0</v>
      </c>
    </row>
    <row r="5866" spans="2:11">
      <c r="B5866" s="3">
        <v>9</v>
      </c>
      <c r="C5866" s="3">
        <v>3</v>
      </c>
      <c r="D5866" s="3">
        <v>2</v>
      </c>
      <c r="E5866" s="3">
        <v>5</v>
      </c>
      <c r="F5866" s="3">
        <v>1</v>
      </c>
      <c r="G5866" s="3">
        <f>IF(detail!$G$11=4,0,1)</f>
        <v>1</v>
      </c>
      <c r="H5866" s="3">
        <v>10.1</v>
      </c>
      <c r="I5866" s="3">
        <f>+IF(OR((E5866&lt;=météo!H$17),(E5866&gt;météo!H$18),(F5866=0),(G5866=0),(C5866&gt;detail!$G$4)),0,1)</f>
        <v>0</v>
      </c>
      <c r="J5866" s="3">
        <f>IF(météo!$H$19&lt;H5866,0,(météo!$H$19-H5866)*I5866)</f>
        <v>0</v>
      </c>
      <c r="K5866" s="3">
        <f>+IF(I5866&gt;0,IF(H5866&lt;météo!$H$19,1,0),0)</f>
        <v>0</v>
      </c>
    </row>
    <row r="5867" spans="2:11">
      <c r="B5867" s="3">
        <v>9</v>
      </c>
      <c r="C5867" s="3">
        <v>3</v>
      </c>
      <c r="D5867" s="3">
        <v>2</v>
      </c>
      <c r="E5867" s="3">
        <v>6</v>
      </c>
      <c r="F5867" s="3">
        <v>1</v>
      </c>
      <c r="G5867" s="3">
        <f>IF(detail!$G$11=4,0,1)</f>
        <v>1</v>
      </c>
      <c r="H5867" s="3">
        <v>9.8000000000000007</v>
      </c>
      <c r="I5867" s="3">
        <f>+IF(OR((E5867&lt;=météo!H$17),(E5867&gt;météo!H$18),(F5867=0),(G5867=0),(C5867&gt;detail!$G$4)),0,1)</f>
        <v>0</v>
      </c>
      <c r="J5867" s="3">
        <f>IF(météo!$H$19&lt;H5867,0,(météo!$H$19-H5867)*I5867)</f>
        <v>0</v>
      </c>
      <c r="K5867" s="3">
        <f>+IF(I5867&gt;0,IF(H5867&lt;météo!$H$19,1,0),0)</f>
        <v>0</v>
      </c>
    </row>
    <row r="5868" spans="2:11">
      <c r="B5868" s="3">
        <v>9</v>
      </c>
      <c r="C5868" s="3">
        <v>3</v>
      </c>
      <c r="D5868" s="3">
        <v>2</v>
      </c>
      <c r="E5868" s="3">
        <v>7</v>
      </c>
      <c r="F5868" s="3">
        <v>1</v>
      </c>
      <c r="G5868" s="3">
        <f>IF(detail!$G$11=4,0,1)</f>
        <v>1</v>
      </c>
      <c r="H5868" s="3">
        <v>10.4</v>
      </c>
      <c r="I5868" s="3">
        <f>+IF(OR((E5868&lt;=météo!H$17),(E5868&gt;météo!H$18),(F5868=0),(G5868=0),(C5868&gt;detail!$G$4)),0,1)</f>
        <v>0</v>
      </c>
      <c r="J5868" s="3">
        <f>IF(météo!$H$19&lt;H5868,0,(météo!$H$19-H5868)*I5868)</f>
        <v>0</v>
      </c>
      <c r="K5868" s="3">
        <f>+IF(I5868&gt;0,IF(H5868&lt;météo!$H$19,1,0),0)</f>
        <v>0</v>
      </c>
    </row>
    <row r="5869" spans="2:11">
      <c r="B5869" s="3">
        <v>9</v>
      </c>
      <c r="C5869" s="3">
        <v>3</v>
      </c>
      <c r="D5869" s="3">
        <v>2</v>
      </c>
      <c r="E5869" s="3">
        <v>8</v>
      </c>
      <c r="F5869" s="3">
        <v>1</v>
      </c>
      <c r="G5869" s="3">
        <f>IF(detail!$G$11=4,0,1)</f>
        <v>1</v>
      </c>
      <c r="H5869" s="3">
        <v>12.1</v>
      </c>
      <c r="I5869" s="3">
        <f>+IF(OR((E5869&lt;=météo!H$17),(E5869&gt;météo!H$18),(F5869=0),(G5869=0),(C5869&gt;detail!$G$4)),0,1)</f>
        <v>0</v>
      </c>
      <c r="J5869" s="3">
        <f>IF(météo!$H$19&lt;H5869,0,(météo!$H$19-H5869)*I5869)</f>
        <v>0</v>
      </c>
      <c r="K5869" s="3">
        <f>+IF(I5869&gt;0,IF(H5869&lt;météo!$H$19,1,0),0)</f>
        <v>0</v>
      </c>
    </row>
    <row r="5870" spans="2:11">
      <c r="B5870" s="3">
        <v>9</v>
      </c>
      <c r="C5870" s="3">
        <v>3</v>
      </c>
      <c r="D5870" s="3">
        <v>2</v>
      </c>
      <c r="E5870" s="3">
        <v>9</v>
      </c>
      <c r="F5870" s="3">
        <v>1</v>
      </c>
      <c r="G5870" s="3">
        <f>IF(detail!$G$11=4,0,1)</f>
        <v>1</v>
      </c>
      <c r="H5870" s="3">
        <v>13.9</v>
      </c>
      <c r="I5870" s="3">
        <f>+IF(OR((E5870&lt;=météo!H$17),(E5870&gt;météo!H$18),(F5870=0),(G5870=0),(C5870&gt;detail!$G$4)),0,1)</f>
        <v>0</v>
      </c>
      <c r="J5870" s="3">
        <f>IF(météo!$H$19&lt;H5870,0,(météo!$H$19-H5870)*I5870)</f>
        <v>0</v>
      </c>
      <c r="K5870" s="3">
        <f>+IF(I5870&gt;0,IF(H5870&lt;météo!$H$19,1,0),0)</f>
        <v>0</v>
      </c>
    </row>
    <row r="5871" spans="2:11">
      <c r="B5871" s="3">
        <v>9</v>
      </c>
      <c r="C5871" s="3">
        <v>3</v>
      </c>
      <c r="D5871" s="3">
        <v>2</v>
      </c>
      <c r="E5871" s="3">
        <v>10</v>
      </c>
      <c r="F5871" s="3">
        <v>1</v>
      </c>
      <c r="G5871" s="3">
        <f>IF(detail!$G$11=4,0,1)</f>
        <v>1</v>
      </c>
      <c r="H5871" s="3">
        <v>15.5</v>
      </c>
      <c r="I5871" s="3">
        <f>+IF(OR((E5871&lt;=météo!H$17),(E5871&gt;météo!H$18),(F5871=0),(G5871=0),(C5871&gt;detail!$G$4)),0,1)</f>
        <v>0</v>
      </c>
      <c r="J5871" s="3">
        <f>IF(météo!$H$19&lt;H5871,0,(météo!$H$19-H5871)*I5871)</f>
        <v>0</v>
      </c>
      <c r="K5871" s="3">
        <f>+IF(I5871&gt;0,IF(H5871&lt;météo!$H$19,1,0),0)</f>
        <v>0</v>
      </c>
    </row>
    <row r="5872" spans="2:11">
      <c r="B5872" s="3">
        <v>9</v>
      </c>
      <c r="C5872" s="3">
        <v>3</v>
      </c>
      <c r="D5872" s="3">
        <v>2</v>
      </c>
      <c r="E5872" s="3">
        <v>11</v>
      </c>
      <c r="F5872" s="3">
        <v>1</v>
      </c>
      <c r="G5872" s="3">
        <f>IF(detail!$G$11=4,0,1)</f>
        <v>1</v>
      </c>
      <c r="H5872" s="3">
        <v>16.899999999999999</v>
      </c>
      <c r="I5872" s="3">
        <f>+IF(OR((E5872&lt;=météo!H$17),(E5872&gt;météo!H$18),(F5872=0),(G5872=0),(C5872&gt;detail!$G$4)),0,1)</f>
        <v>0</v>
      </c>
      <c r="J5872" s="3">
        <f>IF(météo!$H$19&lt;H5872,0,(météo!$H$19-H5872)*I5872)</f>
        <v>0</v>
      </c>
      <c r="K5872" s="3">
        <f>+IF(I5872&gt;0,IF(H5872&lt;météo!$H$19,1,0),0)</f>
        <v>0</v>
      </c>
    </row>
    <row r="5873" spans="2:11">
      <c r="B5873" s="3">
        <v>9</v>
      </c>
      <c r="C5873" s="3">
        <v>3</v>
      </c>
      <c r="D5873" s="3">
        <v>2</v>
      </c>
      <c r="E5873" s="3">
        <v>12</v>
      </c>
      <c r="F5873" s="3">
        <v>1</v>
      </c>
      <c r="G5873" s="3">
        <f>IF(detail!$G$11=4,0,1)</f>
        <v>1</v>
      </c>
      <c r="H5873" s="3">
        <v>17.7</v>
      </c>
      <c r="I5873" s="3">
        <f>+IF(OR((E5873&lt;=météo!H$17),(E5873&gt;météo!H$18),(F5873=0),(G5873=0),(C5873&gt;detail!$G$4)),0,1)</f>
        <v>0</v>
      </c>
      <c r="J5873" s="3">
        <f>IF(météo!$H$19&lt;H5873,0,(météo!$H$19-H5873)*I5873)</f>
        <v>0</v>
      </c>
      <c r="K5873" s="3">
        <f>+IF(I5873&gt;0,IF(H5873&lt;météo!$H$19,1,0),0)</f>
        <v>0</v>
      </c>
    </row>
    <row r="5874" spans="2:11">
      <c r="B5874" s="3">
        <v>9</v>
      </c>
      <c r="C5874" s="3">
        <v>3</v>
      </c>
      <c r="D5874" s="3">
        <v>2</v>
      </c>
      <c r="E5874" s="3">
        <v>13</v>
      </c>
      <c r="F5874" s="3">
        <v>1</v>
      </c>
      <c r="G5874" s="3">
        <f>IF(detail!$G$11=4,0,1)</f>
        <v>1</v>
      </c>
      <c r="H5874" s="3">
        <v>18.5</v>
      </c>
      <c r="I5874" s="3">
        <f>+IF(OR((E5874&lt;=météo!H$17),(E5874&gt;météo!H$18),(F5874=0),(G5874=0),(C5874&gt;detail!$G$4)),0,1)</f>
        <v>0</v>
      </c>
      <c r="J5874" s="3">
        <f>IF(météo!$H$19&lt;H5874,0,(météo!$H$19-H5874)*I5874)</f>
        <v>0</v>
      </c>
      <c r="K5874" s="3">
        <f>+IF(I5874&gt;0,IF(H5874&lt;météo!$H$19,1,0),0)</f>
        <v>0</v>
      </c>
    </row>
    <row r="5875" spans="2:11">
      <c r="B5875" s="3">
        <v>9</v>
      </c>
      <c r="C5875" s="3">
        <v>3</v>
      </c>
      <c r="D5875" s="3">
        <v>2</v>
      </c>
      <c r="E5875" s="3">
        <v>14</v>
      </c>
      <c r="F5875" s="3">
        <v>1</v>
      </c>
      <c r="G5875" s="3">
        <f>IF(detail!$G$11=4,0,1)</f>
        <v>1</v>
      </c>
      <c r="H5875" s="3">
        <v>19</v>
      </c>
      <c r="I5875" s="3">
        <f>+IF(OR((E5875&lt;=météo!H$17),(E5875&gt;météo!H$18),(F5875=0),(G5875=0),(C5875&gt;detail!$G$4)),0,1)</f>
        <v>0</v>
      </c>
      <c r="J5875" s="3">
        <f>IF(météo!$H$19&lt;H5875,0,(météo!$H$19-H5875)*I5875)</f>
        <v>0</v>
      </c>
      <c r="K5875" s="3">
        <f>+IF(I5875&gt;0,IF(H5875&lt;météo!$H$19,1,0),0)</f>
        <v>0</v>
      </c>
    </row>
    <row r="5876" spans="2:11">
      <c r="B5876" s="3">
        <v>9</v>
      </c>
      <c r="C5876" s="3">
        <v>3</v>
      </c>
      <c r="D5876" s="3">
        <v>2</v>
      </c>
      <c r="E5876" s="3">
        <v>15</v>
      </c>
      <c r="F5876" s="3">
        <v>1</v>
      </c>
      <c r="G5876" s="3">
        <f>IF(detail!$G$11=4,0,1)</f>
        <v>1</v>
      </c>
      <c r="H5876" s="3">
        <v>19.100000000000001</v>
      </c>
      <c r="I5876" s="3">
        <f>+IF(OR((E5876&lt;=météo!H$17),(E5876&gt;météo!H$18),(F5876=0),(G5876=0),(C5876&gt;detail!$G$4)),0,1)</f>
        <v>0</v>
      </c>
      <c r="J5876" s="3">
        <f>IF(météo!$H$19&lt;H5876,0,(météo!$H$19-H5876)*I5876)</f>
        <v>0</v>
      </c>
      <c r="K5876" s="3">
        <f>+IF(I5876&gt;0,IF(H5876&lt;météo!$H$19,1,0),0)</f>
        <v>0</v>
      </c>
    </row>
    <row r="5877" spans="2:11">
      <c r="B5877" s="3">
        <v>9</v>
      </c>
      <c r="C5877" s="3">
        <v>3</v>
      </c>
      <c r="D5877" s="3">
        <v>2</v>
      </c>
      <c r="E5877" s="3">
        <v>16</v>
      </c>
      <c r="F5877" s="3">
        <v>1</v>
      </c>
      <c r="G5877" s="3">
        <f>IF(detail!$G$11=4,0,1)</f>
        <v>1</v>
      </c>
      <c r="H5877" s="3">
        <v>19.399999999999999</v>
      </c>
      <c r="I5877" s="3">
        <f>+IF(OR((E5877&lt;=météo!H$17),(E5877&gt;météo!H$18),(F5877=0),(G5877=0),(C5877&gt;detail!$G$4)),0,1)</f>
        <v>0</v>
      </c>
      <c r="J5877" s="3">
        <f>IF(météo!$H$19&lt;H5877,0,(météo!$H$19-H5877)*I5877)</f>
        <v>0</v>
      </c>
      <c r="K5877" s="3">
        <f>+IF(I5877&gt;0,IF(H5877&lt;météo!$H$19,1,0),0)</f>
        <v>0</v>
      </c>
    </row>
    <row r="5878" spans="2:11">
      <c r="B5878" s="3">
        <v>9</v>
      </c>
      <c r="C5878" s="3">
        <v>3</v>
      </c>
      <c r="D5878" s="3">
        <v>2</v>
      </c>
      <c r="E5878" s="3">
        <v>17</v>
      </c>
      <c r="F5878" s="3">
        <v>1</v>
      </c>
      <c r="G5878" s="3">
        <f>IF(detail!$G$11=4,0,1)</f>
        <v>1</v>
      </c>
      <c r="H5878" s="3">
        <v>19</v>
      </c>
      <c r="I5878" s="3">
        <f>+IF(OR((E5878&lt;=météo!H$17),(E5878&gt;météo!H$18),(F5878=0),(G5878=0),(C5878&gt;detail!$G$4)),0,1)</f>
        <v>0</v>
      </c>
      <c r="J5878" s="3">
        <f>IF(météo!$H$19&lt;H5878,0,(météo!$H$19-H5878)*I5878)</f>
        <v>0</v>
      </c>
      <c r="K5878" s="3">
        <f>+IF(I5878&gt;0,IF(H5878&lt;météo!$H$19,1,0),0)</f>
        <v>0</v>
      </c>
    </row>
    <row r="5879" spans="2:11">
      <c r="B5879" s="3">
        <v>9</v>
      </c>
      <c r="C5879" s="3">
        <v>3</v>
      </c>
      <c r="D5879" s="3">
        <v>2</v>
      </c>
      <c r="E5879" s="3">
        <v>18</v>
      </c>
      <c r="F5879" s="3">
        <v>1</v>
      </c>
      <c r="G5879" s="3">
        <f>IF(detail!$G$11=4,0,1)</f>
        <v>1</v>
      </c>
      <c r="H5879" s="3">
        <v>18.399999999999999</v>
      </c>
      <c r="I5879" s="3">
        <f>+IF(OR((E5879&lt;=météo!H$17),(E5879&gt;météo!H$18),(F5879=0),(G5879=0),(C5879&gt;detail!$G$4)),0,1)</f>
        <v>0</v>
      </c>
      <c r="J5879" s="3">
        <f>IF(météo!$H$19&lt;H5879,0,(météo!$H$19-H5879)*I5879)</f>
        <v>0</v>
      </c>
      <c r="K5879" s="3">
        <f>+IF(I5879&gt;0,IF(H5879&lt;météo!$H$19,1,0),0)</f>
        <v>0</v>
      </c>
    </row>
    <row r="5880" spans="2:11">
      <c r="B5880" s="3">
        <v>9</v>
      </c>
      <c r="C5880" s="3">
        <v>3</v>
      </c>
      <c r="D5880" s="3">
        <v>2</v>
      </c>
      <c r="E5880" s="3">
        <v>19</v>
      </c>
      <c r="F5880" s="3">
        <v>1</v>
      </c>
      <c r="G5880" s="3">
        <f>IF(detail!$G$11=4,0,1)</f>
        <v>1</v>
      </c>
      <c r="H5880" s="3">
        <v>17.7</v>
      </c>
      <c r="I5880" s="3">
        <f>+IF(OR((E5880&lt;=météo!H$17),(E5880&gt;météo!H$18),(F5880=0),(G5880=0),(C5880&gt;detail!$G$4)),0,1)</f>
        <v>0</v>
      </c>
      <c r="J5880" s="3">
        <f>IF(météo!$H$19&lt;H5880,0,(météo!$H$19-H5880)*I5880)</f>
        <v>0</v>
      </c>
      <c r="K5880" s="3">
        <f>+IF(I5880&gt;0,IF(H5880&lt;météo!$H$19,1,0),0)</f>
        <v>0</v>
      </c>
    </row>
    <row r="5881" spans="2:11">
      <c r="B5881" s="3">
        <v>9</v>
      </c>
      <c r="C5881" s="3">
        <v>3</v>
      </c>
      <c r="D5881" s="3">
        <v>2</v>
      </c>
      <c r="E5881" s="3">
        <v>20</v>
      </c>
      <c r="F5881" s="3">
        <v>1</v>
      </c>
      <c r="G5881" s="3">
        <f>IF(detail!$G$11=4,0,1)</f>
        <v>1</v>
      </c>
      <c r="H5881" s="3">
        <v>15.6</v>
      </c>
      <c r="I5881" s="3">
        <f>+IF(OR((E5881&lt;=météo!H$17),(E5881&gt;météo!H$18),(F5881=0),(G5881=0),(C5881&gt;detail!$G$4)),0,1)</f>
        <v>0</v>
      </c>
      <c r="J5881" s="3">
        <f>IF(météo!$H$19&lt;H5881,0,(météo!$H$19-H5881)*I5881)</f>
        <v>0</v>
      </c>
      <c r="K5881" s="3">
        <f>+IF(I5881&gt;0,IF(H5881&lt;météo!$H$19,1,0),0)</f>
        <v>0</v>
      </c>
    </row>
    <row r="5882" spans="2:11">
      <c r="B5882" s="3">
        <v>9</v>
      </c>
      <c r="C5882" s="3">
        <v>3</v>
      </c>
      <c r="D5882" s="3">
        <v>2</v>
      </c>
      <c r="E5882" s="3">
        <v>21</v>
      </c>
      <c r="F5882" s="3">
        <v>1</v>
      </c>
      <c r="G5882" s="3">
        <f>IF(detail!$G$11=4,0,1)</f>
        <v>1</v>
      </c>
      <c r="H5882" s="3">
        <v>13.8</v>
      </c>
      <c r="I5882" s="3">
        <f>+IF(OR((E5882&lt;=météo!H$17),(E5882&gt;météo!H$18),(F5882=0),(G5882=0),(C5882&gt;detail!$G$4)),0,1)</f>
        <v>0</v>
      </c>
      <c r="J5882" s="3">
        <f>IF(météo!$H$19&lt;H5882,0,(météo!$H$19-H5882)*I5882)</f>
        <v>0</v>
      </c>
      <c r="K5882" s="3">
        <f>+IF(I5882&gt;0,IF(H5882&lt;météo!$H$19,1,0),0)</f>
        <v>0</v>
      </c>
    </row>
    <row r="5883" spans="2:11">
      <c r="B5883" s="3">
        <v>9</v>
      </c>
      <c r="C5883" s="3">
        <v>3</v>
      </c>
      <c r="D5883" s="3">
        <v>2</v>
      </c>
      <c r="E5883" s="3">
        <v>22</v>
      </c>
      <c r="F5883" s="3">
        <v>1</v>
      </c>
      <c r="G5883" s="3">
        <f>IF(detail!$G$11=4,0,1)</f>
        <v>1</v>
      </c>
      <c r="H5883" s="3">
        <v>13.7</v>
      </c>
      <c r="I5883" s="3">
        <f>+IF(OR((E5883&lt;=météo!H$17),(E5883&gt;météo!H$18),(F5883=0),(G5883=0),(C5883&gt;detail!$G$4)),0,1)</f>
        <v>0</v>
      </c>
      <c r="J5883" s="3">
        <f>IF(météo!$H$19&lt;H5883,0,(météo!$H$19-H5883)*I5883)</f>
        <v>0</v>
      </c>
      <c r="K5883" s="3">
        <f>+IF(I5883&gt;0,IF(H5883&lt;météo!$H$19,1,0),0)</f>
        <v>0</v>
      </c>
    </row>
    <row r="5884" spans="2:11">
      <c r="B5884" s="3">
        <v>9</v>
      </c>
      <c r="C5884" s="3">
        <v>3</v>
      </c>
      <c r="D5884" s="3">
        <v>2</v>
      </c>
      <c r="E5884" s="3">
        <v>23</v>
      </c>
      <c r="F5884" s="3">
        <v>1</v>
      </c>
      <c r="G5884" s="3">
        <f>IF(detail!$G$11=4,0,1)</f>
        <v>1</v>
      </c>
      <c r="H5884" s="3">
        <v>14.1</v>
      </c>
      <c r="I5884" s="3">
        <f>+IF(OR((E5884&lt;=météo!H$17),(E5884&gt;météo!H$18),(F5884=0),(G5884=0),(C5884&gt;detail!$G$4)),0,1)</f>
        <v>0</v>
      </c>
      <c r="J5884" s="3">
        <f>IF(météo!$H$19&lt;H5884,0,(météo!$H$19-H5884)*I5884)</f>
        <v>0</v>
      </c>
      <c r="K5884" s="3">
        <f>+IF(I5884&gt;0,IF(H5884&lt;météo!$H$19,1,0),0)</f>
        <v>0</v>
      </c>
    </row>
    <row r="5885" spans="2:11">
      <c r="B5885" s="3">
        <v>9</v>
      </c>
      <c r="C5885" s="3">
        <v>3</v>
      </c>
      <c r="D5885" s="3">
        <v>2</v>
      </c>
      <c r="E5885" s="3">
        <v>24</v>
      </c>
      <c r="F5885" s="3">
        <v>1</v>
      </c>
      <c r="G5885" s="3">
        <f>IF(detail!$G$11=4,0,1)</f>
        <v>1</v>
      </c>
      <c r="H5885" s="3">
        <v>14.1</v>
      </c>
      <c r="I5885" s="3">
        <f>+IF(OR((E5885&lt;=météo!H$17),(E5885&gt;météo!H$18),(F5885=0),(G5885=0),(C5885&gt;detail!$G$4)),0,1)</f>
        <v>0</v>
      </c>
      <c r="J5885" s="3">
        <f>IF(météo!$H$19&lt;H5885,0,(météo!$H$19-H5885)*I5885)</f>
        <v>0</v>
      </c>
      <c r="K5885" s="3">
        <f>+IF(I5885&gt;0,IF(H5885&lt;météo!$H$19,1,0),0)</f>
        <v>0</v>
      </c>
    </row>
    <row r="5886" spans="2:11">
      <c r="B5886" s="3">
        <v>9</v>
      </c>
      <c r="C5886" s="3">
        <v>1</v>
      </c>
      <c r="D5886" s="3">
        <v>3</v>
      </c>
      <c r="E5886" s="3">
        <v>1</v>
      </c>
      <c r="F5886" s="3">
        <v>1</v>
      </c>
      <c r="G5886" s="3">
        <f>IF(detail!$G$11=4,0,1)</f>
        <v>1</v>
      </c>
      <c r="H5886" s="3">
        <v>13.7</v>
      </c>
      <c r="I5886" s="3">
        <f>+IF(OR((E5886&lt;=météo!H$17),(E5886&gt;météo!H$18),(F5886=0),(G5886=0),(C5886&gt;detail!$G$4)),0,1)</f>
        <v>0</v>
      </c>
      <c r="J5886" s="3">
        <f>IF(météo!$H$19&lt;H5886,0,(météo!$H$19-H5886)*I5886)</f>
        <v>0</v>
      </c>
      <c r="K5886" s="3">
        <f>+IF(I5886&gt;0,IF(H5886&lt;météo!$H$19,1,0),0)</f>
        <v>0</v>
      </c>
    </row>
    <row r="5887" spans="2:11">
      <c r="B5887" s="3">
        <v>9</v>
      </c>
      <c r="C5887" s="3">
        <v>1</v>
      </c>
      <c r="D5887" s="3">
        <v>3</v>
      </c>
      <c r="E5887" s="3">
        <v>2</v>
      </c>
      <c r="F5887" s="3">
        <v>1</v>
      </c>
      <c r="G5887" s="3">
        <f>IF(detail!$G$11=4,0,1)</f>
        <v>1</v>
      </c>
      <c r="H5887" s="3">
        <v>13.2</v>
      </c>
      <c r="I5887" s="3">
        <f>+IF(OR((E5887&lt;=météo!H$17),(E5887&gt;météo!H$18),(F5887=0),(G5887=0),(C5887&gt;detail!$G$4)),0,1)</f>
        <v>0</v>
      </c>
      <c r="J5887" s="3">
        <f>IF(météo!$H$19&lt;H5887,0,(météo!$H$19-H5887)*I5887)</f>
        <v>0</v>
      </c>
      <c r="K5887" s="3">
        <f>+IF(I5887&gt;0,IF(H5887&lt;météo!$H$19,1,0),0)</f>
        <v>0</v>
      </c>
    </row>
    <row r="5888" spans="2:11">
      <c r="B5888" s="3">
        <v>9</v>
      </c>
      <c r="C5888" s="3">
        <v>1</v>
      </c>
      <c r="D5888" s="3">
        <v>3</v>
      </c>
      <c r="E5888" s="3">
        <v>3</v>
      </c>
      <c r="F5888" s="3">
        <v>1</v>
      </c>
      <c r="G5888" s="3">
        <f>IF(detail!$G$11=4,0,1)</f>
        <v>1</v>
      </c>
      <c r="H5888" s="3">
        <v>13.2</v>
      </c>
      <c r="I5888" s="3">
        <f>+IF(OR((E5888&lt;=météo!H$17),(E5888&gt;météo!H$18),(F5888=0),(G5888=0),(C5888&gt;detail!$G$4)),0,1)</f>
        <v>0</v>
      </c>
      <c r="J5888" s="3">
        <f>IF(météo!$H$19&lt;H5888,0,(météo!$H$19-H5888)*I5888)</f>
        <v>0</v>
      </c>
      <c r="K5888" s="3">
        <f>+IF(I5888&gt;0,IF(H5888&lt;météo!$H$19,1,0),0)</f>
        <v>0</v>
      </c>
    </row>
    <row r="5889" spans="2:11">
      <c r="B5889" s="3">
        <v>9</v>
      </c>
      <c r="C5889" s="3">
        <v>1</v>
      </c>
      <c r="D5889" s="3">
        <v>3</v>
      </c>
      <c r="E5889" s="3">
        <v>4</v>
      </c>
      <c r="F5889" s="3">
        <v>1</v>
      </c>
      <c r="G5889" s="3">
        <f>IF(detail!$G$11=4,0,1)</f>
        <v>1</v>
      </c>
      <c r="H5889" s="3">
        <v>13.1</v>
      </c>
      <c r="I5889" s="3">
        <f>+IF(OR((E5889&lt;=météo!H$17),(E5889&gt;météo!H$18),(F5889=0),(G5889=0),(C5889&gt;detail!$G$4)),0,1)</f>
        <v>0</v>
      </c>
      <c r="J5889" s="3">
        <f>IF(météo!$H$19&lt;H5889,0,(météo!$H$19-H5889)*I5889)</f>
        <v>0</v>
      </c>
      <c r="K5889" s="3">
        <f>+IF(I5889&gt;0,IF(H5889&lt;météo!$H$19,1,0),0)</f>
        <v>0</v>
      </c>
    </row>
    <row r="5890" spans="2:11">
      <c r="B5890" s="3">
        <v>9</v>
      </c>
      <c r="C5890" s="3">
        <v>1</v>
      </c>
      <c r="D5890" s="3">
        <v>3</v>
      </c>
      <c r="E5890" s="3">
        <v>5</v>
      </c>
      <c r="F5890" s="3">
        <v>1</v>
      </c>
      <c r="G5890" s="3">
        <f>IF(detail!$G$11=4,0,1)</f>
        <v>1</v>
      </c>
      <c r="H5890" s="3">
        <v>12.5</v>
      </c>
      <c r="I5890" s="3">
        <f>+IF(OR((E5890&lt;=météo!H$17),(E5890&gt;météo!H$18),(F5890=0),(G5890=0),(C5890&gt;detail!$G$4)),0,1)</f>
        <v>0</v>
      </c>
      <c r="J5890" s="3">
        <f>IF(météo!$H$19&lt;H5890,0,(météo!$H$19-H5890)*I5890)</f>
        <v>0</v>
      </c>
      <c r="K5890" s="3">
        <f>+IF(I5890&gt;0,IF(H5890&lt;météo!$H$19,1,0),0)</f>
        <v>0</v>
      </c>
    </row>
    <row r="5891" spans="2:11">
      <c r="B5891" s="3">
        <v>9</v>
      </c>
      <c r="C5891" s="3">
        <v>1</v>
      </c>
      <c r="D5891" s="3">
        <v>3</v>
      </c>
      <c r="E5891" s="3">
        <v>6</v>
      </c>
      <c r="F5891" s="3">
        <v>1</v>
      </c>
      <c r="G5891" s="3">
        <f>IF(detail!$G$11=4,0,1)</f>
        <v>1</v>
      </c>
      <c r="H5891" s="3">
        <v>12.2</v>
      </c>
      <c r="I5891" s="3">
        <f>+IF(OR((E5891&lt;=météo!H$17),(E5891&gt;météo!H$18),(F5891=0),(G5891=0),(C5891&gt;detail!$G$4)),0,1)</f>
        <v>0</v>
      </c>
      <c r="J5891" s="3">
        <f>IF(météo!$H$19&lt;H5891,0,(météo!$H$19-H5891)*I5891)</f>
        <v>0</v>
      </c>
      <c r="K5891" s="3">
        <f>+IF(I5891&gt;0,IF(H5891&lt;météo!$H$19,1,0),0)</f>
        <v>0</v>
      </c>
    </row>
    <row r="5892" spans="2:11">
      <c r="B5892" s="3">
        <v>9</v>
      </c>
      <c r="C5892" s="3">
        <v>1</v>
      </c>
      <c r="D5892" s="3">
        <v>3</v>
      </c>
      <c r="E5892" s="3">
        <v>7</v>
      </c>
      <c r="F5892" s="3">
        <v>1</v>
      </c>
      <c r="G5892" s="3">
        <f>IF(detail!$G$11=4,0,1)</f>
        <v>1</v>
      </c>
      <c r="H5892" s="3">
        <v>12.9</v>
      </c>
      <c r="I5892" s="3">
        <f>+IF(OR((E5892&lt;=météo!H$17),(E5892&gt;météo!H$18),(F5892=0),(G5892=0),(C5892&gt;detail!$G$4)),0,1)</f>
        <v>0</v>
      </c>
      <c r="J5892" s="3">
        <f>IF(météo!$H$19&lt;H5892,0,(météo!$H$19-H5892)*I5892)</f>
        <v>0</v>
      </c>
      <c r="K5892" s="3">
        <f>+IF(I5892&gt;0,IF(H5892&lt;météo!$H$19,1,0),0)</f>
        <v>0</v>
      </c>
    </row>
    <row r="5893" spans="2:11">
      <c r="B5893" s="3">
        <v>9</v>
      </c>
      <c r="C5893" s="3">
        <v>1</v>
      </c>
      <c r="D5893" s="3">
        <v>3</v>
      </c>
      <c r="E5893" s="3">
        <v>8</v>
      </c>
      <c r="F5893" s="3">
        <v>1</v>
      </c>
      <c r="G5893" s="3">
        <f>IF(detail!$G$11=4,0,1)</f>
        <v>1</v>
      </c>
      <c r="H5893" s="3">
        <v>13.5</v>
      </c>
      <c r="I5893" s="3">
        <f>+IF(OR((E5893&lt;=météo!H$17),(E5893&gt;météo!H$18),(F5893=0),(G5893=0),(C5893&gt;detail!$G$4)),0,1)</f>
        <v>0</v>
      </c>
      <c r="J5893" s="3">
        <f>IF(météo!$H$19&lt;H5893,0,(météo!$H$19-H5893)*I5893)</f>
        <v>0</v>
      </c>
      <c r="K5893" s="3">
        <f>+IF(I5893&gt;0,IF(H5893&lt;météo!$H$19,1,0),0)</f>
        <v>0</v>
      </c>
    </row>
    <row r="5894" spans="2:11">
      <c r="B5894" s="3">
        <v>9</v>
      </c>
      <c r="C5894" s="3">
        <v>1</v>
      </c>
      <c r="D5894" s="3">
        <v>3</v>
      </c>
      <c r="E5894" s="3">
        <v>9</v>
      </c>
      <c r="F5894" s="3">
        <v>1</v>
      </c>
      <c r="G5894" s="3">
        <f>IF(detail!$G$11=4,0,1)</f>
        <v>1</v>
      </c>
      <c r="H5894" s="3">
        <v>13.9</v>
      </c>
      <c r="I5894" s="3">
        <f>+IF(OR((E5894&lt;=météo!H$17),(E5894&gt;météo!H$18),(F5894=0),(G5894=0),(C5894&gt;detail!$G$4)),0,1)</f>
        <v>1</v>
      </c>
      <c r="J5894" s="3">
        <f>IF(météo!$H$19&lt;H5894,0,(météo!$H$19-H5894)*I5894)</f>
        <v>6.1</v>
      </c>
      <c r="K5894" s="3">
        <f>+IF(I5894&gt;0,IF(H5894&lt;météo!$H$19,1,0),0)</f>
        <v>1</v>
      </c>
    </row>
    <row r="5895" spans="2:11">
      <c r="B5895" s="3">
        <v>9</v>
      </c>
      <c r="C5895" s="3">
        <v>1</v>
      </c>
      <c r="D5895" s="3">
        <v>3</v>
      </c>
      <c r="E5895" s="3">
        <v>10</v>
      </c>
      <c r="F5895" s="3">
        <v>1</v>
      </c>
      <c r="G5895" s="3">
        <f>IF(detail!$G$11=4,0,1)</f>
        <v>1</v>
      </c>
      <c r="H5895" s="3">
        <v>14.2</v>
      </c>
      <c r="I5895" s="3">
        <f>+IF(OR((E5895&lt;=météo!H$17),(E5895&gt;météo!H$18),(F5895=0),(G5895=0),(C5895&gt;detail!$G$4)),0,1)</f>
        <v>1</v>
      </c>
      <c r="J5895" s="3">
        <f>IF(météo!$H$19&lt;H5895,0,(météo!$H$19-H5895)*I5895)</f>
        <v>5.8000000000000007</v>
      </c>
      <c r="K5895" s="3">
        <f>+IF(I5895&gt;0,IF(H5895&lt;météo!$H$19,1,0),0)</f>
        <v>1</v>
      </c>
    </row>
    <row r="5896" spans="2:11">
      <c r="B5896" s="3">
        <v>9</v>
      </c>
      <c r="C5896" s="3">
        <v>1</v>
      </c>
      <c r="D5896" s="3">
        <v>3</v>
      </c>
      <c r="E5896" s="3">
        <v>11</v>
      </c>
      <c r="F5896" s="3">
        <v>1</v>
      </c>
      <c r="G5896" s="3">
        <f>IF(detail!$G$11=4,0,1)</f>
        <v>1</v>
      </c>
      <c r="H5896" s="3">
        <v>13.8</v>
      </c>
      <c r="I5896" s="3">
        <f>+IF(OR((E5896&lt;=météo!H$17),(E5896&gt;météo!H$18),(F5896=0),(G5896=0),(C5896&gt;detail!$G$4)),0,1)</f>
        <v>1</v>
      </c>
      <c r="J5896" s="3">
        <f>IF(météo!$H$19&lt;H5896,0,(météo!$H$19-H5896)*I5896)</f>
        <v>6.1999999999999993</v>
      </c>
      <c r="K5896" s="3">
        <f>+IF(I5896&gt;0,IF(H5896&lt;météo!$H$19,1,0),0)</f>
        <v>1</v>
      </c>
    </row>
    <row r="5897" spans="2:11">
      <c r="B5897" s="3">
        <v>9</v>
      </c>
      <c r="C5897" s="3">
        <v>1</v>
      </c>
      <c r="D5897" s="3">
        <v>3</v>
      </c>
      <c r="E5897" s="3">
        <v>12</v>
      </c>
      <c r="F5897" s="3">
        <v>1</v>
      </c>
      <c r="G5897" s="3">
        <f>IF(detail!$G$11=4,0,1)</f>
        <v>1</v>
      </c>
      <c r="H5897" s="3">
        <v>13.1</v>
      </c>
      <c r="I5897" s="3">
        <f>+IF(OR((E5897&lt;=météo!H$17),(E5897&gt;météo!H$18),(F5897=0),(G5897=0),(C5897&gt;detail!$G$4)),0,1)</f>
        <v>1</v>
      </c>
      <c r="J5897" s="3">
        <f>IF(météo!$H$19&lt;H5897,0,(météo!$H$19-H5897)*I5897)</f>
        <v>6.9</v>
      </c>
      <c r="K5897" s="3">
        <f>+IF(I5897&gt;0,IF(H5897&lt;météo!$H$19,1,0),0)</f>
        <v>1</v>
      </c>
    </row>
    <row r="5898" spans="2:11">
      <c r="B5898" s="3">
        <v>9</v>
      </c>
      <c r="C5898" s="3">
        <v>1</v>
      </c>
      <c r="D5898" s="3">
        <v>3</v>
      </c>
      <c r="E5898" s="3">
        <v>13</v>
      </c>
      <c r="F5898" s="3">
        <v>1</v>
      </c>
      <c r="G5898" s="3">
        <f>IF(detail!$G$11=4,0,1)</f>
        <v>1</v>
      </c>
      <c r="H5898" s="3">
        <v>12.5</v>
      </c>
      <c r="I5898" s="3">
        <f>+IF(OR((E5898&lt;=météo!H$17),(E5898&gt;météo!H$18),(F5898=0),(G5898=0),(C5898&gt;detail!$G$4)),0,1)</f>
        <v>1</v>
      </c>
      <c r="J5898" s="3">
        <f>IF(météo!$H$19&lt;H5898,0,(météo!$H$19-H5898)*I5898)</f>
        <v>7.5</v>
      </c>
      <c r="K5898" s="3">
        <f>+IF(I5898&gt;0,IF(H5898&lt;météo!$H$19,1,0),0)</f>
        <v>1</v>
      </c>
    </row>
    <row r="5899" spans="2:11">
      <c r="B5899" s="3">
        <v>9</v>
      </c>
      <c r="C5899" s="3">
        <v>1</v>
      </c>
      <c r="D5899" s="3">
        <v>3</v>
      </c>
      <c r="E5899" s="3">
        <v>14</v>
      </c>
      <c r="F5899" s="3">
        <v>1</v>
      </c>
      <c r="G5899" s="3">
        <f>IF(detail!$G$11=4,0,1)</f>
        <v>1</v>
      </c>
      <c r="H5899" s="3">
        <v>12.5</v>
      </c>
      <c r="I5899" s="3">
        <f>+IF(OR((E5899&lt;=météo!H$17),(E5899&gt;météo!H$18),(F5899=0),(G5899=0),(C5899&gt;detail!$G$4)),0,1)</f>
        <v>1</v>
      </c>
      <c r="J5899" s="3">
        <f>IF(météo!$H$19&lt;H5899,0,(météo!$H$19-H5899)*I5899)</f>
        <v>7.5</v>
      </c>
      <c r="K5899" s="3">
        <f>+IF(I5899&gt;0,IF(H5899&lt;météo!$H$19,1,0),0)</f>
        <v>1</v>
      </c>
    </row>
    <row r="5900" spans="2:11">
      <c r="B5900" s="3">
        <v>9</v>
      </c>
      <c r="C5900" s="3">
        <v>1</v>
      </c>
      <c r="D5900" s="3">
        <v>3</v>
      </c>
      <c r="E5900" s="3">
        <v>15</v>
      </c>
      <c r="F5900" s="3">
        <v>1</v>
      </c>
      <c r="G5900" s="3">
        <f>IF(detail!$G$11=4,0,1)</f>
        <v>1</v>
      </c>
      <c r="H5900" s="3">
        <v>12.9</v>
      </c>
      <c r="I5900" s="3">
        <f>+IF(OR((E5900&lt;=météo!H$17),(E5900&gt;météo!H$18),(F5900=0),(G5900=0),(C5900&gt;detail!$G$4)),0,1)</f>
        <v>1</v>
      </c>
      <c r="J5900" s="3">
        <f>IF(météo!$H$19&lt;H5900,0,(météo!$H$19-H5900)*I5900)</f>
        <v>7.1</v>
      </c>
      <c r="K5900" s="3">
        <f>+IF(I5900&gt;0,IF(H5900&lt;météo!$H$19,1,0),0)</f>
        <v>1</v>
      </c>
    </row>
    <row r="5901" spans="2:11">
      <c r="B5901" s="3">
        <v>9</v>
      </c>
      <c r="C5901" s="3">
        <v>1</v>
      </c>
      <c r="D5901" s="3">
        <v>3</v>
      </c>
      <c r="E5901" s="3">
        <v>16</v>
      </c>
      <c r="F5901" s="3">
        <v>1</v>
      </c>
      <c r="G5901" s="3">
        <f>IF(detail!$G$11=4,0,1)</f>
        <v>1</v>
      </c>
      <c r="H5901" s="3">
        <v>13.2</v>
      </c>
      <c r="I5901" s="3">
        <f>+IF(OR((E5901&lt;=météo!H$17),(E5901&gt;météo!H$18),(F5901=0),(G5901=0),(C5901&gt;detail!$G$4)),0,1)</f>
        <v>1</v>
      </c>
      <c r="J5901" s="3">
        <f>IF(météo!$H$19&lt;H5901,0,(météo!$H$19-H5901)*I5901)</f>
        <v>6.8000000000000007</v>
      </c>
      <c r="K5901" s="3">
        <f>+IF(I5901&gt;0,IF(H5901&lt;météo!$H$19,1,0),0)</f>
        <v>1</v>
      </c>
    </row>
    <row r="5902" spans="2:11">
      <c r="B5902" s="3">
        <v>9</v>
      </c>
      <c r="C5902" s="3">
        <v>1</v>
      </c>
      <c r="D5902" s="3">
        <v>3</v>
      </c>
      <c r="E5902" s="3">
        <v>17</v>
      </c>
      <c r="F5902" s="3">
        <v>1</v>
      </c>
      <c r="G5902" s="3">
        <f>IF(detail!$G$11=4,0,1)</f>
        <v>1</v>
      </c>
      <c r="H5902" s="3">
        <v>13.2</v>
      </c>
      <c r="I5902" s="3">
        <f>+IF(OR((E5902&lt;=météo!H$17),(E5902&gt;météo!H$18),(F5902=0),(G5902=0),(C5902&gt;detail!$G$4)),0,1)</f>
        <v>1</v>
      </c>
      <c r="J5902" s="3">
        <f>IF(météo!$H$19&lt;H5902,0,(météo!$H$19-H5902)*I5902)</f>
        <v>6.8000000000000007</v>
      </c>
      <c r="K5902" s="3">
        <f>+IF(I5902&gt;0,IF(H5902&lt;météo!$H$19,1,0),0)</f>
        <v>1</v>
      </c>
    </row>
    <row r="5903" spans="2:11">
      <c r="B5903" s="3">
        <v>9</v>
      </c>
      <c r="C5903" s="3">
        <v>1</v>
      </c>
      <c r="D5903" s="3">
        <v>3</v>
      </c>
      <c r="E5903" s="3">
        <v>18</v>
      </c>
      <c r="F5903" s="3">
        <v>1</v>
      </c>
      <c r="G5903" s="3">
        <f>IF(detail!$G$11=4,0,1)</f>
        <v>1</v>
      </c>
      <c r="H5903" s="3">
        <v>13.3</v>
      </c>
      <c r="I5903" s="3">
        <f>+IF(OR((E5903&lt;=météo!H$17),(E5903&gt;météo!H$18),(F5903=0),(G5903=0),(C5903&gt;detail!$G$4)),0,1)</f>
        <v>1</v>
      </c>
      <c r="J5903" s="3">
        <f>IF(météo!$H$19&lt;H5903,0,(météo!$H$19-H5903)*I5903)</f>
        <v>6.6999999999999993</v>
      </c>
      <c r="K5903" s="3">
        <f>+IF(I5903&gt;0,IF(H5903&lt;météo!$H$19,1,0),0)</f>
        <v>1</v>
      </c>
    </row>
    <row r="5904" spans="2:11">
      <c r="B5904" s="3">
        <v>9</v>
      </c>
      <c r="C5904" s="3">
        <v>1</v>
      </c>
      <c r="D5904" s="3">
        <v>3</v>
      </c>
      <c r="E5904" s="3">
        <v>19</v>
      </c>
      <c r="F5904" s="3">
        <v>1</v>
      </c>
      <c r="G5904" s="3">
        <f>IF(detail!$G$11=4,0,1)</f>
        <v>1</v>
      </c>
      <c r="H5904" s="3">
        <v>13.1</v>
      </c>
      <c r="I5904" s="3">
        <f>+IF(OR((E5904&lt;=météo!H$17),(E5904&gt;météo!H$18),(F5904=0),(G5904=0),(C5904&gt;detail!$G$4)),0,1)</f>
        <v>0</v>
      </c>
      <c r="J5904" s="3">
        <f>IF(météo!$H$19&lt;H5904,0,(météo!$H$19-H5904)*I5904)</f>
        <v>0</v>
      </c>
      <c r="K5904" s="3">
        <f>+IF(I5904&gt;0,IF(H5904&lt;météo!$H$19,1,0),0)</f>
        <v>0</v>
      </c>
    </row>
    <row r="5905" spans="2:11">
      <c r="B5905" s="3">
        <v>9</v>
      </c>
      <c r="C5905" s="3">
        <v>1</v>
      </c>
      <c r="D5905" s="3">
        <v>3</v>
      </c>
      <c r="E5905" s="3">
        <v>20</v>
      </c>
      <c r="F5905" s="3">
        <v>1</v>
      </c>
      <c r="G5905" s="3">
        <f>IF(detail!$G$11=4,0,1)</f>
        <v>1</v>
      </c>
      <c r="H5905" s="3">
        <v>12.6</v>
      </c>
      <c r="I5905" s="3">
        <f>+IF(OR((E5905&lt;=météo!H$17),(E5905&gt;météo!H$18),(F5905=0),(G5905=0),(C5905&gt;detail!$G$4)),0,1)</f>
        <v>0</v>
      </c>
      <c r="J5905" s="3">
        <f>IF(météo!$H$19&lt;H5905,0,(météo!$H$19-H5905)*I5905)</f>
        <v>0</v>
      </c>
      <c r="K5905" s="3">
        <f>+IF(I5905&gt;0,IF(H5905&lt;météo!$H$19,1,0),0)</f>
        <v>0</v>
      </c>
    </row>
    <row r="5906" spans="2:11">
      <c r="B5906" s="3">
        <v>9</v>
      </c>
      <c r="C5906" s="3">
        <v>1</v>
      </c>
      <c r="D5906" s="3">
        <v>3</v>
      </c>
      <c r="E5906" s="3">
        <v>21</v>
      </c>
      <c r="F5906" s="3">
        <v>1</v>
      </c>
      <c r="G5906" s="3">
        <f>IF(detail!$G$11=4,0,1)</f>
        <v>1</v>
      </c>
      <c r="H5906" s="3">
        <v>12</v>
      </c>
      <c r="I5906" s="3">
        <f>+IF(OR((E5906&lt;=météo!H$17),(E5906&gt;météo!H$18),(F5906=0),(G5906=0),(C5906&gt;detail!$G$4)),0,1)</f>
        <v>0</v>
      </c>
      <c r="J5906" s="3">
        <f>IF(météo!$H$19&lt;H5906,0,(météo!$H$19-H5906)*I5906)</f>
        <v>0</v>
      </c>
      <c r="K5906" s="3">
        <f>+IF(I5906&gt;0,IF(H5906&lt;météo!$H$19,1,0),0)</f>
        <v>0</v>
      </c>
    </row>
    <row r="5907" spans="2:11">
      <c r="B5907" s="3">
        <v>9</v>
      </c>
      <c r="C5907" s="3">
        <v>1</v>
      </c>
      <c r="D5907" s="3">
        <v>3</v>
      </c>
      <c r="E5907" s="3">
        <v>22</v>
      </c>
      <c r="F5907" s="3">
        <v>1</v>
      </c>
      <c r="G5907" s="3">
        <f>IF(detail!$G$11=4,0,1)</f>
        <v>1</v>
      </c>
      <c r="H5907" s="3">
        <v>11.4</v>
      </c>
      <c r="I5907" s="3">
        <f>+IF(OR((E5907&lt;=météo!H$17),(E5907&gt;météo!H$18),(F5907=0),(G5907=0),(C5907&gt;detail!$G$4)),0,1)</f>
        <v>0</v>
      </c>
      <c r="J5907" s="3">
        <f>IF(météo!$H$19&lt;H5907,0,(météo!$H$19-H5907)*I5907)</f>
        <v>0</v>
      </c>
      <c r="K5907" s="3">
        <f>+IF(I5907&gt;0,IF(H5907&lt;météo!$H$19,1,0),0)</f>
        <v>0</v>
      </c>
    </row>
    <row r="5908" spans="2:11">
      <c r="B5908" s="3">
        <v>9</v>
      </c>
      <c r="C5908" s="3">
        <v>1</v>
      </c>
      <c r="D5908" s="3">
        <v>3</v>
      </c>
      <c r="E5908" s="3">
        <v>23</v>
      </c>
      <c r="F5908" s="3">
        <v>1</v>
      </c>
      <c r="G5908" s="3">
        <f>IF(detail!$G$11=4,0,1)</f>
        <v>1</v>
      </c>
      <c r="H5908" s="3">
        <v>10.9</v>
      </c>
      <c r="I5908" s="3">
        <f>+IF(OR((E5908&lt;=météo!H$17),(E5908&gt;météo!H$18),(F5908=0),(G5908=0),(C5908&gt;detail!$G$4)),0,1)</f>
        <v>0</v>
      </c>
      <c r="J5908" s="3">
        <f>IF(météo!$H$19&lt;H5908,0,(météo!$H$19-H5908)*I5908)</f>
        <v>0</v>
      </c>
      <c r="K5908" s="3">
        <f>+IF(I5908&gt;0,IF(H5908&lt;météo!$H$19,1,0),0)</f>
        <v>0</v>
      </c>
    </row>
    <row r="5909" spans="2:11">
      <c r="B5909" s="3">
        <v>9</v>
      </c>
      <c r="C5909" s="3">
        <v>1</v>
      </c>
      <c r="D5909" s="3">
        <v>3</v>
      </c>
      <c r="E5909" s="3">
        <v>24</v>
      </c>
      <c r="F5909" s="3">
        <v>1</v>
      </c>
      <c r="G5909" s="3">
        <f>IF(detail!$G$11=4,0,1)</f>
        <v>1</v>
      </c>
      <c r="H5909" s="3">
        <v>11.1</v>
      </c>
      <c r="I5909" s="3">
        <f>+IF(OR((E5909&lt;=météo!H$17),(E5909&gt;météo!H$18),(F5909=0),(G5909=0),(C5909&gt;detail!$G$4)),0,1)</f>
        <v>0</v>
      </c>
      <c r="J5909" s="3">
        <f>IF(météo!$H$19&lt;H5909,0,(météo!$H$19-H5909)*I5909)</f>
        <v>0</v>
      </c>
      <c r="K5909" s="3">
        <f>+IF(I5909&gt;0,IF(H5909&lt;météo!$H$19,1,0),0)</f>
        <v>0</v>
      </c>
    </row>
    <row r="5910" spans="2:11">
      <c r="B5910" s="3">
        <v>9</v>
      </c>
      <c r="C5910" s="3">
        <v>1</v>
      </c>
      <c r="D5910" s="3">
        <v>4</v>
      </c>
      <c r="E5910" s="3">
        <v>1</v>
      </c>
      <c r="F5910" s="3">
        <v>1</v>
      </c>
      <c r="G5910" s="3">
        <f>IF(detail!$G$11=4,0,1)</f>
        <v>1</v>
      </c>
      <c r="H5910" s="3">
        <v>11.2</v>
      </c>
      <c r="I5910" s="3">
        <f>+IF(OR((E5910&lt;=météo!H$17),(E5910&gt;météo!H$18),(F5910=0),(G5910=0),(C5910&gt;detail!$G$4)),0,1)</f>
        <v>0</v>
      </c>
      <c r="J5910" s="3">
        <f>IF(météo!$H$19&lt;H5910,0,(météo!$H$19-H5910)*I5910)</f>
        <v>0</v>
      </c>
      <c r="K5910" s="3">
        <f>+IF(I5910&gt;0,IF(H5910&lt;météo!$H$19,1,0),0)</f>
        <v>0</v>
      </c>
    </row>
    <row r="5911" spans="2:11">
      <c r="B5911" s="3">
        <v>9</v>
      </c>
      <c r="C5911" s="3">
        <v>1</v>
      </c>
      <c r="D5911" s="3">
        <v>4</v>
      </c>
      <c r="E5911" s="3">
        <v>2</v>
      </c>
      <c r="F5911" s="3">
        <v>1</v>
      </c>
      <c r="G5911" s="3">
        <f>IF(detail!$G$11=4,0,1)</f>
        <v>1</v>
      </c>
      <c r="H5911" s="3">
        <v>10.7</v>
      </c>
      <c r="I5911" s="3">
        <f>+IF(OR((E5911&lt;=météo!H$17),(E5911&gt;météo!H$18),(F5911=0),(G5911=0),(C5911&gt;detail!$G$4)),0,1)</f>
        <v>0</v>
      </c>
      <c r="J5911" s="3">
        <f>IF(météo!$H$19&lt;H5911,0,(météo!$H$19-H5911)*I5911)</f>
        <v>0</v>
      </c>
      <c r="K5911" s="3">
        <f>+IF(I5911&gt;0,IF(H5911&lt;météo!$H$19,1,0),0)</f>
        <v>0</v>
      </c>
    </row>
    <row r="5912" spans="2:11">
      <c r="B5912" s="3">
        <v>9</v>
      </c>
      <c r="C5912" s="3">
        <v>1</v>
      </c>
      <c r="D5912" s="3">
        <v>4</v>
      </c>
      <c r="E5912" s="3">
        <v>3</v>
      </c>
      <c r="F5912" s="3">
        <v>1</v>
      </c>
      <c r="G5912" s="3">
        <f>IF(detail!$G$11=4,0,1)</f>
        <v>1</v>
      </c>
      <c r="H5912" s="3">
        <v>10.4</v>
      </c>
      <c r="I5912" s="3">
        <f>+IF(OR((E5912&lt;=météo!H$17),(E5912&gt;météo!H$18),(F5912=0),(G5912=0),(C5912&gt;detail!$G$4)),0,1)</f>
        <v>0</v>
      </c>
      <c r="J5912" s="3">
        <f>IF(météo!$H$19&lt;H5912,0,(météo!$H$19-H5912)*I5912)</f>
        <v>0</v>
      </c>
      <c r="K5912" s="3">
        <f>+IF(I5912&gt;0,IF(H5912&lt;météo!$H$19,1,0),0)</f>
        <v>0</v>
      </c>
    </row>
    <row r="5913" spans="2:11">
      <c r="B5913" s="3">
        <v>9</v>
      </c>
      <c r="C5913" s="3">
        <v>1</v>
      </c>
      <c r="D5913" s="3">
        <v>4</v>
      </c>
      <c r="E5913" s="3">
        <v>4</v>
      </c>
      <c r="F5913" s="3">
        <v>1</v>
      </c>
      <c r="G5913" s="3">
        <f>IF(detail!$G$11=4,0,1)</f>
        <v>1</v>
      </c>
      <c r="H5913" s="3">
        <v>10.199999999999999</v>
      </c>
      <c r="I5913" s="3">
        <f>+IF(OR((E5913&lt;=météo!H$17),(E5913&gt;météo!H$18),(F5913=0),(G5913=0),(C5913&gt;detail!$G$4)),0,1)</f>
        <v>0</v>
      </c>
      <c r="J5913" s="3">
        <f>IF(météo!$H$19&lt;H5913,0,(météo!$H$19-H5913)*I5913)</f>
        <v>0</v>
      </c>
      <c r="K5913" s="3">
        <f>+IF(I5913&gt;0,IF(H5913&lt;météo!$H$19,1,0),0)</f>
        <v>0</v>
      </c>
    </row>
    <row r="5914" spans="2:11">
      <c r="B5914" s="3">
        <v>9</v>
      </c>
      <c r="C5914" s="3">
        <v>1</v>
      </c>
      <c r="D5914" s="3">
        <v>4</v>
      </c>
      <c r="E5914" s="3">
        <v>5</v>
      </c>
      <c r="F5914" s="3">
        <v>1</v>
      </c>
      <c r="G5914" s="3">
        <f>IF(detail!$G$11=4,0,1)</f>
        <v>1</v>
      </c>
      <c r="H5914" s="3">
        <v>9.8000000000000007</v>
      </c>
      <c r="I5914" s="3">
        <f>+IF(OR((E5914&lt;=météo!H$17),(E5914&gt;météo!H$18),(F5914=0),(G5914=0),(C5914&gt;detail!$G$4)),0,1)</f>
        <v>0</v>
      </c>
      <c r="J5914" s="3">
        <f>IF(météo!$H$19&lt;H5914,0,(météo!$H$19-H5914)*I5914)</f>
        <v>0</v>
      </c>
      <c r="K5914" s="3">
        <f>+IF(I5914&gt;0,IF(H5914&lt;météo!$H$19,1,0),0)</f>
        <v>0</v>
      </c>
    </row>
    <row r="5915" spans="2:11">
      <c r="B5915" s="3">
        <v>9</v>
      </c>
      <c r="C5915" s="3">
        <v>1</v>
      </c>
      <c r="D5915" s="3">
        <v>4</v>
      </c>
      <c r="E5915" s="3">
        <v>6</v>
      </c>
      <c r="F5915" s="3">
        <v>1</v>
      </c>
      <c r="G5915" s="3">
        <f>IF(detail!$G$11=4,0,1)</f>
        <v>1</v>
      </c>
      <c r="H5915" s="3">
        <v>9.5</v>
      </c>
      <c r="I5915" s="3">
        <f>+IF(OR((E5915&lt;=météo!H$17),(E5915&gt;météo!H$18),(F5915=0),(G5915=0),(C5915&gt;detail!$G$4)),0,1)</f>
        <v>0</v>
      </c>
      <c r="J5915" s="3">
        <f>IF(météo!$H$19&lt;H5915,0,(météo!$H$19-H5915)*I5915)</f>
        <v>0</v>
      </c>
      <c r="K5915" s="3">
        <f>+IF(I5915&gt;0,IF(H5915&lt;météo!$H$19,1,0),0)</f>
        <v>0</v>
      </c>
    </row>
    <row r="5916" spans="2:11">
      <c r="B5916" s="3">
        <v>9</v>
      </c>
      <c r="C5916" s="3">
        <v>1</v>
      </c>
      <c r="D5916" s="3">
        <v>4</v>
      </c>
      <c r="E5916" s="3">
        <v>7</v>
      </c>
      <c r="F5916" s="3">
        <v>1</v>
      </c>
      <c r="G5916" s="3">
        <f>IF(detail!$G$11=4,0,1)</f>
        <v>1</v>
      </c>
      <c r="H5916" s="3">
        <v>9.3000000000000007</v>
      </c>
      <c r="I5916" s="3">
        <f>+IF(OR((E5916&lt;=météo!H$17),(E5916&gt;météo!H$18),(F5916=0),(G5916=0),(C5916&gt;detail!$G$4)),0,1)</f>
        <v>0</v>
      </c>
      <c r="J5916" s="3">
        <f>IF(météo!$H$19&lt;H5916,0,(météo!$H$19-H5916)*I5916)</f>
        <v>0</v>
      </c>
      <c r="K5916" s="3">
        <f>+IF(I5916&gt;0,IF(H5916&lt;météo!$H$19,1,0),0)</f>
        <v>0</v>
      </c>
    </row>
    <row r="5917" spans="2:11">
      <c r="B5917" s="3">
        <v>9</v>
      </c>
      <c r="C5917" s="3">
        <v>1</v>
      </c>
      <c r="D5917" s="3">
        <v>4</v>
      </c>
      <c r="E5917" s="3">
        <v>8</v>
      </c>
      <c r="F5917" s="3">
        <v>1</v>
      </c>
      <c r="G5917" s="3">
        <f>IF(detail!$G$11=4,0,1)</f>
        <v>1</v>
      </c>
      <c r="H5917" s="3">
        <v>9.4</v>
      </c>
      <c r="I5917" s="3">
        <f>+IF(OR((E5917&lt;=météo!H$17),(E5917&gt;météo!H$18),(F5917=0),(G5917=0),(C5917&gt;detail!$G$4)),0,1)</f>
        <v>0</v>
      </c>
      <c r="J5917" s="3">
        <f>IF(météo!$H$19&lt;H5917,0,(météo!$H$19-H5917)*I5917)</f>
        <v>0</v>
      </c>
      <c r="K5917" s="3">
        <f>+IF(I5917&gt;0,IF(H5917&lt;météo!$H$19,1,0),0)</f>
        <v>0</v>
      </c>
    </row>
    <row r="5918" spans="2:11">
      <c r="B5918" s="3">
        <v>9</v>
      </c>
      <c r="C5918" s="3">
        <v>1</v>
      </c>
      <c r="D5918" s="3">
        <v>4</v>
      </c>
      <c r="E5918" s="3">
        <v>9</v>
      </c>
      <c r="F5918" s="3">
        <v>1</v>
      </c>
      <c r="G5918" s="3">
        <f>IF(detail!$G$11=4,0,1)</f>
        <v>1</v>
      </c>
      <c r="H5918" s="3">
        <v>10.4</v>
      </c>
      <c r="I5918" s="3">
        <f>+IF(OR((E5918&lt;=météo!H$17),(E5918&gt;météo!H$18),(F5918=0),(G5918=0),(C5918&gt;detail!$G$4)),0,1)</f>
        <v>1</v>
      </c>
      <c r="J5918" s="3">
        <f>IF(météo!$H$19&lt;H5918,0,(météo!$H$19-H5918)*I5918)</f>
        <v>9.6</v>
      </c>
      <c r="K5918" s="3">
        <f>+IF(I5918&gt;0,IF(H5918&lt;météo!$H$19,1,0),0)</f>
        <v>1</v>
      </c>
    </row>
    <row r="5919" spans="2:11">
      <c r="B5919" s="3">
        <v>9</v>
      </c>
      <c r="C5919" s="3">
        <v>1</v>
      </c>
      <c r="D5919" s="3">
        <v>4</v>
      </c>
      <c r="E5919" s="3">
        <v>10</v>
      </c>
      <c r="F5919" s="3">
        <v>1</v>
      </c>
      <c r="G5919" s="3">
        <f>IF(detail!$G$11=4,0,1)</f>
        <v>1</v>
      </c>
      <c r="H5919" s="3">
        <v>12.1</v>
      </c>
      <c r="I5919" s="3">
        <f>+IF(OR((E5919&lt;=météo!H$17),(E5919&gt;météo!H$18),(F5919=0),(G5919=0),(C5919&gt;detail!$G$4)),0,1)</f>
        <v>1</v>
      </c>
      <c r="J5919" s="3">
        <f>IF(météo!$H$19&lt;H5919,0,(météo!$H$19-H5919)*I5919)</f>
        <v>7.9</v>
      </c>
      <c r="K5919" s="3">
        <f>+IF(I5919&gt;0,IF(H5919&lt;météo!$H$19,1,0),0)</f>
        <v>1</v>
      </c>
    </row>
    <row r="5920" spans="2:11">
      <c r="B5920" s="3">
        <v>9</v>
      </c>
      <c r="C5920" s="3">
        <v>1</v>
      </c>
      <c r="D5920" s="3">
        <v>4</v>
      </c>
      <c r="E5920" s="3">
        <v>11</v>
      </c>
      <c r="F5920" s="3">
        <v>1</v>
      </c>
      <c r="G5920" s="3">
        <f>IF(detail!$G$11=4,0,1)</f>
        <v>1</v>
      </c>
      <c r="H5920" s="3">
        <v>13.3</v>
      </c>
      <c r="I5920" s="3">
        <f>+IF(OR((E5920&lt;=météo!H$17),(E5920&gt;météo!H$18),(F5920=0),(G5920=0),(C5920&gt;detail!$G$4)),0,1)</f>
        <v>1</v>
      </c>
      <c r="J5920" s="3">
        <f>IF(météo!$H$19&lt;H5920,0,(météo!$H$19-H5920)*I5920)</f>
        <v>6.6999999999999993</v>
      </c>
      <c r="K5920" s="3">
        <f>+IF(I5920&gt;0,IF(H5920&lt;météo!$H$19,1,0),0)</f>
        <v>1</v>
      </c>
    </row>
    <row r="5921" spans="2:11">
      <c r="B5921" s="3">
        <v>9</v>
      </c>
      <c r="C5921" s="3">
        <v>1</v>
      </c>
      <c r="D5921" s="3">
        <v>4</v>
      </c>
      <c r="E5921" s="3">
        <v>12</v>
      </c>
      <c r="F5921" s="3">
        <v>1</v>
      </c>
      <c r="G5921" s="3">
        <f>IF(detail!$G$11=4,0,1)</f>
        <v>1</v>
      </c>
      <c r="H5921" s="3">
        <v>14.2</v>
      </c>
      <c r="I5921" s="3">
        <f>+IF(OR((E5921&lt;=météo!H$17),(E5921&gt;météo!H$18),(F5921=0),(G5921=0),(C5921&gt;detail!$G$4)),0,1)</f>
        <v>1</v>
      </c>
      <c r="J5921" s="3">
        <f>IF(météo!$H$19&lt;H5921,0,(météo!$H$19-H5921)*I5921)</f>
        <v>5.8000000000000007</v>
      </c>
      <c r="K5921" s="3">
        <f>+IF(I5921&gt;0,IF(H5921&lt;météo!$H$19,1,0),0)</f>
        <v>1</v>
      </c>
    </row>
    <row r="5922" spans="2:11">
      <c r="B5922" s="3">
        <v>9</v>
      </c>
      <c r="C5922" s="3">
        <v>1</v>
      </c>
      <c r="D5922" s="3">
        <v>4</v>
      </c>
      <c r="E5922" s="3">
        <v>13</v>
      </c>
      <c r="F5922" s="3">
        <v>1</v>
      </c>
      <c r="G5922" s="3">
        <f>IF(detail!$G$11=4,0,1)</f>
        <v>1</v>
      </c>
      <c r="H5922" s="3">
        <v>15.5</v>
      </c>
      <c r="I5922" s="3">
        <f>+IF(OR((E5922&lt;=météo!H$17),(E5922&gt;météo!H$18),(F5922=0),(G5922=0),(C5922&gt;detail!$G$4)),0,1)</f>
        <v>1</v>
      </c>
      <c r="J5922" s="3">
        <f>IF(météo!$H$19&lt;H5922,0,(météo!$H$19-H5922)*I5922)</f>
        <v>4.5</v>
      </c>
      <c r="K5922" s="3">
        <f>+IF(I5922&gt;0,IF(H5922&lt;météo!$H$19,1,0),0)</f>
        <v>1</v>
      </c>
    </row>
    <row r="5923" spans="2:11">
      <c r="B5923" s="3">
        <v>9</v>
      </c>
      <c r="C5923" s="3">
        <v>1</v>
      </c>
      <c r="D5923" s="3">
        <v>4</v>
      </c>
      <c r="E5923" s="3">
        <v>14</v>
      </c>
      <c r="F5923" s="3">
        <v>1</v>
      </c>
      <c r="G5923" s="3">
        <f>IF(detail!$G$11=4,0,1)</f>
        <v>1</v>
      </c>
      <c r="H5923" s="3">
        <v>17</v>
      </c>
      <c r="I5923" s="3">
        <f>+IF(OR((E5923&lt;=météo!H$17),(E5923&gt;météo!H$18),(F5923=0),(G5923=0),(C5923&gt;detail!$G$4)),0,1)</f>
        <v>1</v>
      </c>
      <c r="J5923" s="3">
        <f>IF(météo!$H$19&lt;H5923,0,(météo!$H$19-H5923)*I5923)</f>
        <v>3</v>
      </c>
      <c r="K5923" s="3">
        <f>+IF(I5923&gt;0,IF(H5923&lt;météo!$H$19,1,0),0)</f>
        <v>1</v>
      </c>
    </row>
    <row r="5924" spans="2:11">
      <c r="B5924" s="3">
        <v>9</v>
      </c>
      <c r="C5924" s="3">
        <v>1</v>
      </c>
      <c r="D5924" s="3">
        <v>4</v>
      </c>
      <c r="E5924" s="3">
        <v>15</v>
      </c>
      <c r="F5924" s="3">
        <v>1</v>
      </c>
      <c r="G5924" s="3">
        <f>IF(detail!$G$11=4,0,1)</f>
        <v>1</v>
      </c>
      <c r="H5924" s="3">
        <v>18.2</v>
      </c>
      <c r="I5924" s="3">
        <f>+IF(OR((E5924&lt;=météo!H$17),(E5924&gt;météo!H$18),(F5924=0),(G5924=0),(C5924&gt;detail!$G$4)),0,1)</f>
        <v>1</v>
      </c>
      <c r="J5924" s="3">
        <f>IF(météo!$H$19&lt;H5924,0,(météo!$H$19-H5924)*I5924)</f>
        <v>1.8000000000000007</v>
      </c>
      <c r="K5924" s="3">
        <f>+IF(I5924&gt;0,IF(H5924&lt;météo!$H$19,1,0),0)</f>
        <v>1</v>
      </c>
    </row>
    <row r="5925" spans="2:11">
      <c r="B5925" s="3">
        <v>9</v>
      </c>
      <c r="C5925" s="3">
        <v>1</v>
      </c>
      <c r="D5925" s="3">
        <v>4</v>
      </c>
      <c r="E5925" s="3">
        <v>16</v>
      </c>
      <c r="F5925" s="3">
        <v>1</v>
      </c>
      <c r="G5925" s="3">
        <f>IF(detail!$G$11=4,0,1)</f>
        <v>1</v>
      </c>
      <c r="H5925" s="3">
        <v>18.399999999999999</v>
      </c>
      <c r="I5925" s="3">
        <f>+IF(OR((E5925&lt;=météo!H$17),(E5925&gt;météo!H$18),(F5925=0),(G5925=0),(C5925&gt;detail!$G$4)),0,1)</f>
        <v>1</v>
      </c>
      <c r="J5925" s="3">
        <f>IF(météo!$H$19&lt;H5925,0,(météo!$H$19-H5925)*I5925)</f>
        <v>1.6000000000000014</v>
      </c>
      <c r="K5925" s="3">
        <f>+IF(I5925&gt;0,IF(H5925&lt;météo!$H$19,1,0),0)</f>
        <v>1</v>
      </c>
    </row>
    <row r="5926" spans="2:11">
      <c r="B5926" s="3">
        <v>9</v>
      </c>
      <c r="C5926" s="3">
        <v>1</v>
      </c>
      <c r="D5926" s="3">
        <v>4</v>
      </c>
      <c r="E5926" s="3">
        <v>17</v>
      </c>
      <c r="F5926" s="3">
        <v>1</v>
      </c>
      <c r="G5926" s="3">
        <f>IF(detail!$G$11=4,0,1)</f>
        <v>1</v>
      </c>
      <c r="H5926" s="3">
        <v>17.2</v>
      </c>
      <c r="I5926" s="3">
        <f>+IF(OR((E5926&lt;=météo!H$17),(E5926&gt;météo!H$18),(F5926=0),(G5926=0),(C5926&gt;detail!$G$4)),0,1)</f>
        <v>1</v>
      </c>
      <c r="J5926" s="3">
        <f>IF(météo!$H$19&lt;H5926,0,(météo!$H$19-H5926)*I5926)</f>
        <v>2.8000000000000007</v>
      </c>
      <c r="K5926" s="3">
        <f>+IF(I5926&gt;0,IF(H5926&lt;météo!$H$19,1,0),0)</f>
        <v>1</v>
      </c>
    </row>
    <row r="5927" spans="2:11">
      <c r="B5927" s="3">
        <v>9</v>
      </c>
      <c r="C5927" s="3">
        <v>1</v>
      </c>
      <c r="D5927" s="3">
        <v>4</v>
      </c>
      <c r="E5927" s="3">
        <v>18</v>
      </c>
      <c r="F5927" s="3">
        <v>1</v>
      </c>
      <c r="G5927" s="3">
        <f>IF(detail!$G$11=4,0,1)</f>
        <v>1</v>
      </c>
      <c r="H5927" s="3">
        <v>16</v>
      </c>
      <c r="I5927" s="3">
        <f>+IF(OR((E5927&lt;=météo!H$17),(E5927&gt;météo!H$18),(F5927=0),(G5927=0),(C5927&gt;detail!$G$4)),0,1)</f>
        <v>1</v>
      </c>
      <c r="J5927" s="3">
        <f>IF(météo!$H$19&lt;H5927,0,(météo!$H$19-H5927)*I5927)</f>
        <v>4</v>
      </c>
      <c r="K5927" s="3">
        <f>+IF(I5927&gt;0,IF(H5927&lt;météo!$H$19,1,0),0)</f>
        <v>1</v>
      </c>
    </row>
    <row r="5928" spans="2:11">
      <c r="B5928" s="3">
        <v>9</v>
      </c>
      <c r="C5928" s="3">
        <v>1</v>
      </c>
      <c r="D5928" s="3">
        <v>4</v>
      </c>
      <c r="E5928" s="3">
        <v>19</v>
      </c>
      <c r="F5928" s="3">
        <v>1</v>
      </c>
      <c r="G5928" s="3">
        <f>IF(detail!$G$11=4,0,1)</f>
        <v>1</v>
      </c>
      <c r="H5928" s="3">
        <v>15.3</v>
      </c>
      <c r="I5928" s="3">
        <f>+IF(OR((E5928&lt;=météo!H$17),(E5928&gt;météo!H$18),(F5928=0),(G5928=0),(C5928&gt;detail!$G$4)),0,1)</f>
        <v>0</v>
      </c>
      <c r="J5928" s="3">
        <f>IF(météo!$H$19&lt;H5928,0,(météo!$H$19-H5928)*I5928)</f>
        <v>0</v>
      </c>
      <c r="K5928" s="3">
        <f>+IF(I5928&gt;0,IF(H5928&lt;météo!$H$19,1,0),0)</f>
        <v>0</v>
      </c>
    </row>
    <row r="5929" spans="2:11">
      <c r="B5929" s="3">
        <v>9</v>
      </c>
      <c r="C5929" s="3">
        <v>1</v>
      </c>
      <c r="D5929" s="3">
        <v>4</v>
      </c>
      <c r="E5929" s="3">
        <v>20</v>
      </c>
      <c r="F5929" s="3">
        <v>1</v>
      </c>
      <c r="G5929" s="3">
        <f>IF(detail!$G$11=4,0,1)</f>
        <v>1</v>
      </c>
      <c r="H5929" s="3">
        <v>13.5</v>
      </c>
      <c r="I5929" s="3">
        <f>+IF(OR((E5929&lt;=météo!H$17),(E5929&gt;météo!H$18),(F5929=0),(G5929=0),(C5929&gt;detail!$G$4)),0,1)</f>
        <v>0</v>
      </c>
      <c r="J5929" s="3">
        <f>IF(météo!$H$19&lt;H5929,0,(météo!$H$19-H5929)*I5929)</f>
        <v>0</v>
      </c>
      <c r="K5929" s="3">
        <f>+IF(I5929&gt;0,IF(H5929&lt;météo!$H$19,1,0),0)</f>
        <v>0</v>
      </c>
    </row>
    <row r="5930" spans="2:11">
      <c r="B5930" s="3">
        <v>9</v>
      </c>
      <c r="C5930" s="3">
        <v>1</v>
      </c>
      <c r="D5930" s="3">
        <v>4</v>
      </c>
      <c r="E5930" s="3">
        <v>21</v>
      </c>
      <c r="F5930" s="3">
        <v>1</v>
      </c>
      <c r="G5930" s="3">
        <f>IF(detail!$G$11=4,0,1)</f>
        <v>1</v>
      </c>
      <c r="H5930" s="3">
        <v>11.5</v>
      </c>
      <c r="I5930" s="3">
        <f>+IF(OR((E5930&lt;=météo!H$17),(E5930&gt;météo!H$18),(F5930=0),(G5930=0),(C5930&gt;detail!$G$4)),0,1)</f>
        <v>0</v>
      </c>
      <c r="J5930" s="3">
        <f>IF(météo!$H$19&lt;H5930,0,(météo!$H$19-H5930)*I5930)</f>
        <v>0</v>
      </c>
      <c r="K5930" s="3">
        <f>+IF(I5930&gt;0,IF(H5930&lt;météo!$H$19,1,0),0)</f>
        <v>0</v>
      </c>
    </row>
    <row r="5931" spans="2:11">
      <c r="B5931" s="3">
        <v>9</v>
      </c>
      <c r="C5931" s="3">
        <v>1</v>
      </c>
      <c r="D5931" s="3">
        <v>4</v>
      </c>
      <c r="E5931" s="3">
        <v>22</v>
      </c>
      <c r="F5931" s="3">
        <v>1</v>
      </c>
      <c r="G5931" s="3">
        <f>IF(detail!$G$11=4,0,1)</f>
        <v>1</v>
      </c>
      <c r="H5931" s="3">
        <v>11.5</v>
      </c>
      <c r="I5931" s="3">
        <f>+IF(OR((E5931&lt;=météo!H$17),(E5931&gt;météo!H$18),(F5931=0),(G5931=0),(C5931&gt;detail!$G$4)),0,1)</f>
        <v>0</v>
      </c>
      <c r="J5931" s="3">
        <f>IF(météo!$H$19&lt;H5931,0,(météo!$H$19-H5931)*I5931)</f>
        <v>0</v>
      </c>
      <c r="K5931" s="3">
        <f>+IF(I5931&gt;0,IF(H5931&lt;météo!$H$19,1,0),0)</f>
        <v>0</v>
      </c>
    </row>
    <row r="5932" spans="2:11">
      <c r="B5932" s="3">
        <v>9</v>
      </c>
      <c r="C5932" s="3">
        <v>1</v>
      </c>
      <c r="D5932" s="3">
        <v>4</v>
      </c>
      <c r="E5932" s="3">
        <v>23</v>
      </c>
      <c r="F5932" s="3">
        <v>1</v>
      </c>
      <c r="G5932" s="3">
        <f>IF(detail!$G$11=4,0,1)</f>
        <v>1</v>
      </c>
      <c r="H5932" s="3">
        <v>11.7</v>
      </c>
      <c r="I5932" s="3">
        <f>+IF(OR((E5932&lt;=météo!H$17),(E5932&gt;météo!H$18),(F5932=0),(G5932=0),(C5932&gt;detail!$G$4)),0,1)</f>
        <v>0</v>
      </c>
      <c r="J5932" s="3">
        <f>IF(météo!$H$19&lt;H5932,0,(météo!$H$19-H5932)*I5932)</f>
        <v>0</v>
      </c>
      <c r="K5932" s="3">
        <f>+IF(I5932&gt;0,IF(H5932&lt;météo!$H$19,1,0),0)</f>
        <v>0</v>
      </c>
    </row>
    <row r="5933" spans="2:11">
      <c r="B5933" s="3">
        <v>9</v>
      </c>
      <c r="C5933" s="3">
        <v>1</v>
      </c>
      <c r="D5933" s="3">
        <v>4</v>
      </c>
      <c r="E5933" s="3">
        <v>24</v>
      </c>
      <c r="F5933" s="3">
        <v>1</v>
      </c>
      <c r="G5933" s="3">
        <f>IF(detail!$G$11=4,0,1)</f>
        <v>1</v>
      </c>
      <c r="H5933" s="3">
        <v>10.9</v>
      </c>
      <c r="I5933" s="3">
        <f>+IF(OR((E5933&lt;=météo!H$17),(E5933&gt;météo!H$18),(F5933=0),(G5933=0),(C5933&gt;detail!$G$4)),0,1)</f>
        <v>0</v>
      </c>
      <c r="J5933" s="3">
        <f>IF(météo!$H$19&lt;H5933,0,(météo!$H$19-H5933)*I5933)</f>
        <v>0</v>
      </c>
      <c r="K5933" s="3">
        <f>+IF(I5933&gt;0,IF(H5933&lt;météo!$H$19,1,0),0)</f>
        <v>0</v>
      </c>
    </row>
    <row r="5934" spans="2:11">
      <c r="B5934" s="3">
        <v>9</v>
      </c>
      <c r="C5934" s="3">
        <v>1</v>
      </c>
      <c r="D5934" s="3">
        <v>5</v>
      </c>
      <c r="E5934" s="3">
        <v>1</v>
      </c>
      <c r="F5934" s="3">
        <v>1</v>
      </c>
      <c r="G5934" s="3">
        <f>IF(detail!$G$11=4,0,1)</f>
        <v>1</v>
      </c>
      <c r="H5934" s="3">
        <v>10.6</v>
      </c>
      <c r="I5934" s="3">
        <f>+IF(OR((E5934&lt;=météo!H$17),(E5934&gt;météo!H$18),(F5934=0),(G5934=0),(C5934&gt;detail!$G$4)),0,1)</f>
        <v>0</v>
      </c>
      <c r="J5934" s="3">
        <f>IF(météo!$H$19&lt;H5934,0,(météo!$H$19-H5934)*I5934)</f>
        <v>0</v>
      </c>
      <c r="K5934" s="3">
        <f>+IF(I5934&gt;0,IF(H5934&lt;météo!$H$19,1,0),0)</f>
        <v>0</v>
      </c>
    </row>
    <row r="5935" spans="2:11">
      <c r="B5935" s="3">
        <v>9</v>
      </c>
      <c r="C5935" s="3">
        <v>1</v>
      </c>
      <c r="D5935" s="3">
        <v>5</v>
      </c>
      <c r="E5935" s="3">
        <v>2</v>
      </c>
      <c r="F5935" s="3">
        <v>1</v>
      </c>
      <c r="G5935" s="3">
        <f>IF(detail!$G$11=4,0,1)</f>
        <v>1</v>
      </c>
      <c r="H5935" s="3">
        <v>10.9</v>
      </c>
      <c r="I5935" s="3">
        <f>+IF(OR((E5935&lt;=météo!H$17),(E5935&gt;météo!H$18),(F5935=0),(G5935=0),(C5935&gt;detail!$G$4)),0,1)</f>
        <v>0</v>
      </c>
      <c r="J5935" s="3">
        <f>IF(météo!$H$19&lt;H5935,0,(météo!$H$19-H5935)*I5935)</f>
        <v>0</v>
      </c>
      <c r="K5935" s="3">
        <f>+IF(I5935&gt;0,IF(H5935&lt;météo!$H$19,1,0),0)</f>
        <v>0</v>
      </c>
    </row>
    <row r="5936" spans="2:11">
      <c r="B5936" s="3">
        <v>9</v>
      </c>
      <c r="C5936" s="3">
        <v>1</v>
      </c>
      <c r="D5936" s="3">
        <v>5</v>
      </c>
      <c r="E5936" s="3">
        <v>3</v>
      </c>
      <c r="F5936" s="3">
        <v>1</v>
      </c>
      <c r="G5936" s="3">
        <f>IF(detail!$G$11=4,0,1)</f>
        <v>1</v>
      </c>
      <c r="H5936" s="3">
        <v>10.9</v>
      </c>
      <c r="I5936" s="3">
        <f>+IF(OR((E5936&lt;=météo!H$17),(E5936&gt;météo!H$18),(F5936=0),(G5936=0),(C5936&gt;detail!$G$4)),0,1)</f>
        <v>0</v>
      </c>
      <c r="J5936" s="3">
        <f>IF(météo!$H$19&lt;H5936,0,(météo!$H$19-H5936)*I5936)</f>
        <v>0</v>
      </c>
      <c r="K5936" s="3">
        <f>+IF(I5936&gt;0,IF(H5936&lt;météo!$H$19,1,0),0)</f>
        <v>0</v>
      </c>
    </row>
    <row r="5937" spans="2:11">
      <c r="B5937" s="3">
        <v>9</v>
      </c>
      <c r="C5937" s="3">
        <v>1</v>
      </c>
      <c r="D5937" s="3">
        <v>5</v>
      </c>
      <c r="E5937" s="3">
        <v>4</v>
      </c>
      <c r="F5937" s="3">
        <v>1</v>
      </c>
      <c r="G5937" s="3">
        <f>IF(detail!$G$11=4,0,1)</f>
        <v>1</v>
      </c>
      <c r="H5937" s="3">
        <v>11.2</v>
      </c>
      <c r="I5937" s="3">
        <f>+IF(OR((E5937&lt;=météo!H$17),(E5937&gt;météo!H$18),(F5937=0),(G5937=0),(C5937&gt;detail!$G$4)),0,1)</f>
        <v>0</v>
      </c>
      <c r="J5937" s="3">
        <f>IF(météo!$H$19&lt;H5937,0,(météo!$H$19-H5937)*I5937)</f>
        <v>0</v>
      </c>
      <c r="K5937" s="3">
        <f>+IF(I5937&gt;0,IF(H5937&lt;météo!$H$19,1,0),0)</f>
        <v>0</v>
      </c>
    </row>
    <row r="5938" spans="2:11">
      <c r="B5938" s="3">
        <v>9</v>
      </c>
      <c r="C5938" s="3">
        <v>1</v>
      </c>
      <c r="D5938" s="3">
        <v>5</v>
      </c>
      <c r="E5938" s="3">
        <v>5</v>
      </c>
      <c r="F5938" s="3">
        <v>1</v>
      </c>
      <c r="G5938" s="3">
        <f>IF(detail!$G$11=4,0,1)</f>
        <v>1</v>
      </c>
      <c r="H5938" s="3">
        <v>11.4</v>
      </c>
      <c r="I5938" s="3">
        <f>+IF(OR((E5938&lt;=météo!H$17),(E5938&gt;météo!H$18),(F5938=0),(G5938=0),(C5938&gt;detail!$G$4)),0,1)</f>
        <v>0</v>
      </c>
      <c r="J5938" s="3">
        <f>IF(météo!$H$19&lt;H5938,0,(météo!$H$19-H5938)*I5938)</f>
        <v>0</v>
      </c>
      <c r="K5938" s="3">
        <f>+IF(I5938&gt;0,IF(H5938&lt;météo!$H$19,1,0),0)</f>
        <v>0</v>
      </c>
    </row>
    <row r="5939" spans="2:11">
      <c r="B5939" s="3">
        <v>9</v>
      </c>
      <c r="C5939" s="3">
        <v>1</v>
      </c>
      <c r="D5939" s="3">
        <v>5</v>
      </c>
      <c r="E5939" s="3">
        <v>6</v>
      </c>
      <c r="F5939" s="3">
        <v>1</v>
      </c>
      <c r="G5939" s="3">
        <f>IF(detail!$G$11=4,0,1)</f>
        <v>1</v>
      </c>
      <c r="H5939" s="3">
        <v>11.7</v>
      </c>
      <c r="I5939" s="3">
        <f>+IF(OR((E5939&lt;=météo!H$17),(E5939&gt;météo!H$18),(F5939=0),(G5939=0),(C5939&gt;detail!$G$4)),0,1)</f>
        <v>0</v>
      </c>
      <c r="J5939" s="3">
        <f>IF(météo!$H$19&lt;H5939,0,(météo!$H$19-H5939)*I5939)</f>
        <v>0</v>
      </c>
      <c r="K5939" s="3">
        <f>+IF(I5939&gt;0,IF(H5939&lt;météo!$H$19,1,0),0)</f>
        <v>0</v>
      </c>
    </row>
    <row r="5940" spans="2:11">
      <c r="B5940" s="3">
        <v>9</v>
      </c>
      <c r="C5940" s="3">
        <v>1</v>
      </c>
      <c r="D5940" s="3">
        <v>5</v>
      </c>
      <c r="E5940" s="3">
        <v>7</v>
      </c>
      <c r="F5940" s="3">
        <v>1</v>
      </c>
      <c r="G5940" s="3">
        <f>IF(detail!$G$11=4,0,1)</f>
        <v>1</v>
      </c>
      <c r="H5940" s="3">
        <v>11.3</v>
      </c>
      <c r="I5940" s="3">
        <f>+IF(OR((E5940&lt;=météo!H$17),(E5940&gt;météo!H$18),(F5940=0),(G5940=0),(C5940&gt;detail!$G$4)),0,1)</f>
        <v>0</v>
      </c>
      <c r="J5940" s="3">
        <f>IF(météo!$H$19&lt;H5940,0,(météo!$H$19-H5940)*I5940)</f>
        <v>0</v>
      </c>
      <c r="K5940" s="3">
        <f>+IF(I5940&gt;0,IF(H5940&lt;météo!$H$19,1,0),0)</f>
        <v>0</v>
      </c>
    </row>
    <row r="5941" spans="2:11">
      <c r="B5941" s="3">
        <v>9</v>
      </c>
      <c r="C5941" s="3">
        <v>1</v>
      </c>
      <c r="D5941" s="3">
        <v>5</v>
      </c>
      <c r="E5941" s="3">
        <v>8</v>
      </c>
      <c r="F5941" s="3">
        <v>1</v>
      </c>
      <c r="G5941" s="3">
        <f>IF(detail!$G$11=4,0,1)</f>
        <v>1</v>
      </c>
      <c r="H5941" s="3">
        <v>11.5</v>
      </c>
      <c r="I5941" s="3">
        <f>+IF(OR((E5941&lt;=météo!H$17),(E5941&gt;météo!H$18),(F5941=0),(G5941=0),(C5941&gt;detail!$G$4)),0,1)</f>
        <v>0</v>
      </c>
      <c r="J5941" s="3">
        <f>IF(météo!$H$19&lt;H5941,0,(météo!$H$19-H5941)*I5941)</f>
        <v>0</v>
      </c>
      <c r="K5941" s="3">
        <f>+IF(I5941&gt;0,IF(H5941&lt;météo!$H$19,1,0),0)</f>
        <v>0</v>
      </c>
    </row>
    <row r="5942" spans="2:11">
      <c r="B5942" s="3">
        <v>9</v>
      </c>
      <c r="C5942" s="3">
        <v>1</v>
      </c>
      <c r="D5942" s="3">
        <v>5</v>
      </c>
      <c r="E5942" s="3">
        <v>9</v>
      </c>
      <c r="F5942" s="3">
        <v>1</v>
      </c>
      <c r="G5942" s="3">
        <f>IF(detail!$G$11=4,0,1)</f>
        <v>1</v>
      </c>
      <c r="H5942" s="3">
        <v>13</v>
      </c>
      <c r="I5942" s="3">
        <f>+IF(OR((E5942&lt;=météo!H$17),(E5942&gt;météo!H$18),(F5942=0),(G5942=0),(C5942&gt;detail!$G$4)),0,1)</f>
        <v>1</v>
      </c>
      <c r="J5942" s="3">
        <f>IF(météo!$H$19&lt;H5942,0,(météo!$H$19-H5942)*I5942)</f>
        <v>7</v>
      </c>
      <c r="K5942" s="3">
        <f>+IF(I5942&gt;0,IF(H5942&lt;météo!$H$19,1,0),0)</f>
        <v>1</v>
      </c>
    </row>
    <row r="5943" spans="2:11">
      <c r="B5943" s="3">
        <v>9</v>
      </c>
      <c r="C5943" s="3">
        <v>1</v>
      </c>
      <c r="D5943" s="3">
        <v>5</v>
      </c>
      <c r="E5943" s="3">
        <v>10</v>
      </c>
      <c r="F5943" s="3">
        <v>1</v>
      </c>
      <c r="G5943" s="3">
        <f>IF(detail!$G$11=4,0,1)</f>
        <v>1</v>
      </c>
      <c r="H5943" s="3">
        <v>14.5</v>
      </c>
      <c r="I5943" s="3">
        <f>+IF(OR((E5943&lt;=météo!H$17),(E5943&gt;météo!H$18),(F5943=0),(G5943=0),(C5943&gt;detail!$G$4)),0,1)</f>
        <v>1</v>
      </c>
      <c r="J5943" s="3">
        <f>IF(météo!$H$19&lt;H5943,0,(météo!$H$19-H5943)*I5943)</f>
        <v>5.5</v>
      </c>
      <c r="K5943" s="3">
        <f>+IF(I5943&gt;0,IF(H5943&lt;météo!$H$19,1,0),0)</f>
        <v>1</v>
      </c>
    </row>
    <row r="5944" spans="2:11">
      <c r="B5944" s="3">
        <v>9</v>
      </c>
      <c r="C5944" s="3">
        <v>1</v>
      </c>
      <c r="D5944" s="3">
        <v>5</v>
      </c>
      <c r="E5944" s="3">
        <v>11</v>
      </c>
      <c r="F5944" s="3">
        <v>1</v>
      </c>
      <c r="G5944" s="3">
        <f>IF(detail!$G$11=4,0,1)</f>
        <v>1</v>
      </c>
      <c r="H5944" s="3">
        <v>15</v>
      </c>
      <c r="I5944" s="3">
        <f>+IF(OR((E5944&lt;=météo!H$17),(E5944&gt;météo!H$18),(F5944=0),(G5944=0),(C5944&gt;detail!$G$4)),0,1)</f>
        <v>1</v>
      </c>
      <c r="J5944" s="3">
        <f>IF(météo!$H$19&lt;H5944,0,(météo!$H$19-H5944)*I5944)</f>
        <v>5</v>
      </c>
      <c r="K5944" s="3">
        <f>+IF(I5944&gt;0,IF(H5944&lt;météo!$H$19,1,0),0)</f>
        <v>1</v>
      </c>
    </row>
    <row r="5945" spans="2:11">
      <c r="B5945" s="3">
        <v>9</v>
      </c>
      <c r="C5945" s="3">
        <v>1</v>
      </c>
      <c r="D5945" s="3">
        <v>5</v>
      </c>
      <c r="E5945" s="3">
        <v>12</v>
      </c>
      <c r="F5945" s="3">
        <v>1</v>
      </c>
      <c r="G5945" s="3">
        <f>IF(detail!$G$11=4,0,1)</f>
        <v>1</v>
      </c>
      <c r="H5945" s="3">
        <v>15.6</v>
      </c>
      <c r="I5945" s="3">
        <f>+IF(OR((E5945&lt;=météo!H$17),(E5945&gt;météo!H$18),(F5945=0),(G5945=0),(C5945&gt;detail!$G$4)),0,1)</f>
        <v>1</v>
      </c>
      <c r="J5945" s="3">
        <f>IF(météo!$H$19&lt;H5945,0,(météo!$H$19-H5945)*I5945)</f>
        <v>4.4000000000000004</v>
      </c>
      <c r="K5945" s="3">
        <f>+IF(I5945&gt;0,IF(H5945&lt;météo!$H$19,1,0),0)</f>
        <v>1</v>
      </c>
    </row>
    <row r="5946" spans="2:11">
      <c r="B5946" s="3">
        <v>9</v>
      </c>
      <c r="C5946" s="3">
        <v>1</v>
      </c>
      <c r="D5946" s="3">
        <v>5</v>
      </c>
      <c r="E5946" s="3">
        <v>13</v>
      </c>
      <c r="F5946" s="3">
        <v>1</v>
      </c>
      <c r="G5946" s="3">
        <f>IF(detail!$G$11=4,0,1)</f>
        <v>1</v>
      </c>
      <c r="H5946" s="3">
        <v>16.3</v>
      </c>
      <c r="I5946" s="3">
        <f>+IF(OR((E5946&lt;=météo!H$17),(E5946&gt;météo!H$18),(F5946=0),(G5946=0),(C5946&gt;detail!$G$4)),0,1)</f>
        <v>1</v>
      </c>
      <c r="J5946" s="3">
        <f>IF(météo!$H$19&lt;H5946,0,(météo!$H$19-H5946)*I5946)</f>
        <v>3.6999999999999993</v>
      </c>
      <c r="K5946" s="3">
        <f>+IF(I5946&gt;0,IF(H5946&lt;météo!$H$19,1,0),0)</f>
        <v>1</v>
      </c>
    </row>
    <row r="5947" spans="2:11">
      <c r="B5947" s="3">
        <v>9</v>
      </c>
      <c r="C5947" s="3">
        <v>1</v>
      </c>
      <c r="D5947" s="3">
        <v>5</v>
      </c>
      <c r="E5947" s="3">
        <v>14</v>
      </c>
      <c r="F5947" s="3">
        <v>1</v>
      </c>
      <c r="G5947" s="3">
        <f>IF(detail!$G$11=4,0,1)</f>
        <v>1</v>
      </c>
      <c r="H5947" s="3">
        <v>16.7</v>
      </c>
      <c r="I5947" s="3">
        <f>+IF(OR((E5947&lt;=météo!H$17),(E5947&gt;météo!H$18),(F5947=0),(G5947=0),(C5947&gt;detail!$G$4)),0,1)</f>
        <v>1</v>
      </c>
      <c r="J5947" s="3">
        <f>IF(météo!$H$19&lt;H5947,0,(météo!$H$19-H5947)*I5947)</f>
        <v>3.3000000000000007</v>
      </c>
      <c r="K5947" s="3">
        <f>+IF(I5947&gt;0,IF(H5947&lt;météo!$H$19,1,0),0)</f>
        <v>1</v>
      </c>
    </row>
    <row r="5948" spans="2:11">
      <c r="B5948" s="3">
        <v>9</v>
      </c>
      <c r="C5948" s="3">
        <v>1</v>
      </c>
      <c r="D5948" s="3">
        <v>5</v>
      </c>
      <c r="E5948" s="3">
        <v>15</v>
      </c>
      <c r="F5948" s="3">
        <v>1</v>
      </c>
      <c r="G5948" s="3">
        <f>IF(detail!$G$11=4,0,1)</f>
        <v>1</v>
      </c>
      <c r="H5948" s="3">
        <v>17.7</v>
      </c>
      <c r="I5948" s="3">
        <f>+IF(OR((E5948&lt;=météo!H$17),(E5948&gt;météo!H$18),(F5948=0),(G5948=0),(C5948&gt;detail!$G$4)),0,1)</f>
        <v>1</v>
      </c>
      <c r="J5948" s="3">
        <f>IF(météo!$H$19&lt;H5948,0,(météo!$H$19-H5948)*I5948)</f>
        <v>2.3000000000000007</v>
      </c>
      <c r="K5948" s="3">
        <f>+IF(I5948&gt;0,IF(H5948&lt;météo!$H$19,1,0),0)</f>
        <v>1</v>
      </c>
    </row>
    <row r="5949" spans="2:11">
      <c r="B5949" s="3">
        <v>9</v>
      </c>
      <c r="C5949" s="3">
        <v>1</v>
      </c>
      <c r="D5949" s="3">
        <v>5</v>
      </c>
      <c r="E5949" s="3">
        <v>16</v>
      </c>
      <c r="F5949" s="3">
        <v>1</v>
      </c>
      <c r="G5949" s="3">
        <f>IF(detail!$G$11=4,0,1)</f>
        <v>1</v>
      </c>
      <c r="H5949" s="3">
        <v>18.3</v>
      </c>
      <c r="I5949" s="3">
        <f>+IF(OR((E5949&lt;=météo!H$17),(E5949&gt;météo!H$18),(F5949=0),(G5949=0),(C5949&gt;detail!$G$4)),0,1)</f>
        <v>1</v>
      </c>
      <c r="J5949" s="3">
        <f>IF(météo!$H$19&lt;H5949,0,(météo!$H$19-H5949)*I5949)</f>
        <v>1.6999999999999993</v>
      </c>
      <c r="K5949" s="3">
        <f>+IF(I5949&gt;0,IF(H5949&lt;météo!$H$19,1,0),0)</f>
        <v>1</v>
      </c>
    </row>
    <row r="5950" spans="2:11">
      <c r="B5950" s="3">
        <v>9</v>
      </c>
      <c r="C5950" s="3">
        <v>1</v>
      </c>
      <c r="D5950" s="3">
        <v>5</v>
      </c>
      <c r="E5950" s="3">
        <v>17</v>
      </c>
      <c r="F5950" s="3">
        <v>1</v>
      </c>
      <c r="G5950" s="3">
        <f>IF(detail!$G$11=4,0,1)</f>
        <v>1</v>
      </c>
      <c r="H5950" s="3">
        <v>17.899999999999999</v>
      </c>
      <c r="I5950" s="3">
        <f>+IF(OR((E5950&lt;=météo!H$17),(E5950&gt;météo!H$18),(F5950=0),(G5950=0),(C5950&gt;detail!$G$4)),0,1)</f>
        <v>1</v>
      </c>
      <c r="J5950" s="3">
        <f>IF(météo!$H$19&lt;H5950,0,(météo!$H$19-H5950)*I5950)</f>
        <v>2.1000000000000014</v>
      </c>
      <c r="K5950" s="3">
        <f>+IF(I5950&gt;0,IF(H5950&lt;météo!$H$19,1,0),0)</f>
        <v>1</v>
      </c>
    </row>
    <row r="5951" spans="2:11">
      <c r="B5951" s="3">
        <v>9</v>
      </c>
      <c r="C5951" s="3">
        <v>1</v>
      </c>
      <c r="D5951" s="3">
        <v>5</v>
      </c>
      <c r="E5951" s="3">
        <v>18</v>
      </c>
      <c r="F5951" s="3">
        <v>1</v>
      </c>
      <c r="G5951" s="3">
        <f>IF(detail!$G$11=4,0,1)</f>
        <v>1</v>
      </c>
      <c r="H5951" s="3">
        <v>17.100000000000001</v>
      </c>
      <c r="I5951" s="3">
        <f>+IF(OR((E5951&lt;=météo!H$17),(E5951&gt;météo!H$18),(F5951=0),(G5951=0),(C5951&gt;detail!$G$4)),0,1)</f>
        <v>1</v>
      </c>
      <c r="J5951" s="3">
        <f>IF(météo!$H$19&lt;H5951,0,(météo!$H$19-H5951)*I5951)</f>
        <v>2.8999999999999986</v>
      </c>
      <c r="K5951" s="3">
        <f>+IF(I5951&gt;0,IF(H5951&lt;météo!$H$19,1,0),0)</f>
        <v>1</v>
      </c>
    </row>
    <row r="5952" spans="2:11">
      <c r="B5952" s="3">
        <v>9</v>
      </c>
      <c r="C5952" s="3">
        <v>1</v>
      </c>
      <c r="D5952" s="3">
        <v>5</v>
      </c>
      <c r="E5952" s="3">
        <v>19</v>
      </c>
      <c r="F5952" s="3">
        <v>1</v>
      </c>
      <c r="G5952" s="3">
        <f>IF(detail!$G$11=4,0,1)</f>
        <v>1</v>
      </c>
      <c r="H5952" s="3">
        <v>15.5</v>
      </c>
      <c r="I5952" s="3">
        <f>+IF(OR((E5952&lt;=météo!H$17),(E5952&gt;météo!H$18),(F5952=0),(G5952=0),(C5952&gt;detail!$G$4)),0,1)</f>
        <v>0</v>
      </c>
      <c r="J5952" s="3">
        <f>IF(météo!$H$19&lt;H5952,0,(météo!$H$19-H5952)*I5952)</f>
        <v>0</v>
      </c>
      <c r="K5952" s="3">
        <f>+IF(I5952&gt;0,IF(H5952&lt;météo!$H$19,1,0),0)</f>
        <v>0</v>
      </c>
    </row>
    <row r="5953" spans="2:11">
      <c r="B5953" s="3">
        <v>9</v>
      </c>
      <c r="C5953" s="3">
        <v>1</v>
      </c>
      <c r="D5953" s="3">
        <v>5</v>
      </c>
      <c r="E5953" s="3">
        <v>20</v>
      </c>
      <c r="F5953" s="3">
        <v>1</v>
      </c>
      <c r="G5953" s="3">
        <f>IF(detail!$G$11=4,0,1)</f>
        <v>1</v>
      </c>
      <c r="H5953" s="3">
        <v>13.6</v>
      </c>
      <c r="I5953" s="3">
        <f>+IF(OR((E5953&lt;=météo!H$17),(E5953&gt;météo!H$18),(F5953=0),(G5953=0),(C5953&gt;detail!$G$4)),0,1)</f>
        <v>0</v>
      </c>
      <c r="J5953" s="3">
        <f>IF(météo!$H$19&lt;H5953,0,(météo!$H$19-H5953)*I5953)</f>
        <v>0</v>
      </c>
      <c r="K5953" s="3">
        <f>+IF(I5953&gt;0,IF(H5953&lt;météo!$H$19,1,0),0)</f>
        <v>0</v>
      </c>
    </row>
    <row r="5954" spans="2:11">
      <c r="B5954" s="3">
        <v>9</v>
      </c>
      <c r="C5954" s="3">
        <v>1</v>
      </c>
      <c r="D5954" s="3">
        <v>5</v>
      </c>
      <c r="E5954" s="3">
        <v>21</v>
      </c>
      <c r="F5954" s="3">
        <v>1</v>
      </c>
      <c r="G5954" s="3">
        <f>IF(detail!$G$11=4,0,1)</f>
        <v>1</v>
      </c>
      <c r="H5954" s="3">
        <v>12.3</v>
      </c>
      <c r="I5954" s="3">
        <f>+IF(OR((E5954&lt;=météo!H$17),(E5954&gt;météo!H$18),(F5954=0),(G5954=0),(C5954&gt;detail!$G$4)),0,1)</f>
        <v>0</v>
      </c>
      <c r="J5954" s="3">
        <f>IF(météo!$H$19&lt;H5954,0,(météo!$H$19-H5954)*I5954)</f>
        <v>0</v>
      </c>
      <c r="K5954" s="3">
        <f>+IF(I5954&gt;0,IF(H5954&lt;météo!$H$19,1,0),0)</f>
        <v>0</v>
      </c>
    </row>
    <row r="5955" spans="2:11">
      <c r="B5955" s="3">
        <v>9</v>
      </c>
      <c r="C5955" s="3">
        <v>1</v>
      </c>
      <c r="D5955" s="3">
        <v>5</v>
      </c>
      <c r="E5955" s="3">
        <v>22</v>
      </c>
      <c r="F5955" s="3">
        <v>1</v>
      </c>
      <c r="G5955" s="3">
        <f>IF(detail!$G$11=4,0,1)</f>
        <v>1</v>
      </c>
      <c r="H5955" s="3">
        <v>11.2</v>
      </c>
      <c r="I5955" s="3">
        <f>+IF(OR((E5955&lt;=météo!H$17),(E5955&gt;météo!H$18),(F5955=0),(G5955=0),(C5955&gt;detail!$G$4)),0,1)</f>
        <v>0</v>
      </c>
      <c r="J5955" s="3">
        <f>IF(météo!$H$19&lt;H5955,0,(météo!$H$19-H5955)*I5955)</f>
        <v>0</v>
      </c>
      <c r="K5955" s="3">
        <f>+IF(I5955&gt;0,IF(H5955&lt;météo!$H$19,1,0),0)</f>
        <v>0</v>
      </c>
    </row>
    <row r="5956" spans="2:11">
      <c r="B5956" s="3">
        <v>9</v>
      </c>
      <c r="C5956" s="3">
        <v>1</v>
      </c>
      <c r="D5956" s="3">
        <v>5</v>
      </c>
      <c r="E5956" s="3">
        <v>23</v>
      </c>
      <c r="F5956" s="3">
        <v>1</v>
      </c>
      <c r="G5956" s="3">
        <f>IF(detail!$G$11=4,0,1)</f>
        <v>1</v>
      </c>
      <c r="H5956" s="3">
        <v>10.3</v>
      </c>
      <c r="I5956" s="3">
        <f>+IF(OR((E5956&lt;=météo!H$17),(E5956&gt;météo!H$18),(F5956=0),(G5956=0),(C5956&gt;detail!$G$4)),0,1)</f>
        <v>0</v>
      </c>
      <c r="J5956" s="3">
        <f>IF(météo!$H$19&lt;H5956,0,(météo!$H$19-H5956)*I5956)</f>
        <v>0</v>
      </c>
      <c r="K5956" s="3">
        <f>+IF(I5956&gt;0,IF(H5956&lt;météo!$H$19,1,0),0)</f>
        <v>0</v>
      </c>
    </row>
    <row r="5957" spans="2:11">
      <c r="B5957" s="3">
        <v>9</v>
      </c>
      <c r="C5957" s="3">
        <v>1</v>
      </c>
      <c r="D5957" s="3">
        <v>5</v>
      </c>
      <c r="E5957" s="3">
        <v>24</v>
      </c>
      <c r="F5957" s="3">
        <v>1</v>
      </c>
      <c r="G5957" s="3">
        <f>IF(detail!$G$11=4,0,1)</f>
        <v>1</v>
      </c>
      <c r="H5957" s="3">
        <v>10.6</v>
      </c>
      <c r="I5957" s="3">
        <f>+IF(OR((E5957&lt;=météo!H$17),(E5957&gt;météo!H$18),(F5957=0),(G5957=0),(C5957&gt;detail!$G$4)),0,1)</f>
        <v>0</v>
      </c>
      <c r="J5957" s="3">
        <f>IF(météo!$H$19&lt;H5957,0,(météo!$H$19-H5957)*I5957)</f>
        <v>0</v>
      </c>
      <c r="K5957" s="3">
        <f>+IF(I5957&gt;0,IF(H5957&lt;météo!$H$19,1,0),0)</f>
        <v>0</v>
      </c>
    </row>
    <row r="5958" spans="2:11">
      <c r="B5958" s="3">
        <v>9</v>
      </c>
      <c r="C5958" s="3">
        <v>1</v>
      </c>
      <c r="D5958" s="3">
        <v>6</v>
      </c>
      <c r="E5958" s="3">
        <v>1</v>
      </c>
      <c r="F5958" s="3">
        <v>1</v>
      </c>
      <c r="G5958" s="3">
        <f>IF(detail!$G$11=4,0,1)</f>
        <v>1</v>
      </c>
      <c r="H5958" s="3">
        <v>11.5</v>
      </c>
      <c r="I5958" s="3">
        <f>+IF(OR((E5958&lt;=météo!H$17),(E5958&gt;météo!H$18),(F5958=0),(G5958=0),(C5958&gt;detail!$G$4)),0,1)</f>
        <v>0</v>
      </c>
      <c r="J5958" s="3">
        <f>IF(météo!$H$19&lt;H5958,0,(météo!$H$19-H5958)*I5958)</f>
        <v>0</v>
      </c>
      <c r="K5958" s="3">
        <f>+IF(I5958&gt;0,IF(H5958&lt;météo!$H$19,1,0),0)</f>
        <v>0</v>
      </c>
    </row>
    <row r="5959" spans="2:11">
      <c r="B5959" s="3">
        <v>9</v>
      </c>
      <c r="C5959" s="3">
        <v>1</v>
      </c>
      <c r="D5959" s="3">
        <v>6</v>
      </c>
      <c r="E5959" s="3">
        <v>2</v>
      </c>
      <c r="F5959" s="3">
        <v>1</v>
      </c>
      <c r="G5959" s="3">
        <f>IF(detail!$G$11=4,0,1)</f>
        <v>1</v>
      </c>
      <c r="H5959" s="3">
        <v>11.6</v>
      </c>
      <c r="I5959" s="3">
        <f>+IF(OR((E5959&lt;=météo!H$17),(E5959&gt;météo!H$18),(F5959=0),(G5959=0),(C5959&gt;detail!$G$4)),0,1)</f>
        <v>0</v>
      </c>
      <c r="J5959" s="3">
        <f>IF(météo!$H$19&lt;H5959,0,(météo!$H$19-H5959)*I5959)</f>
        <v>0</v>
      </c>
      <c r="K5959" s="3">
        <f>+IF(I5959&gt;0,IF(H5959&lt;météo!$H$19,1,0),0)</f>
        <v>0</v>
      </c>
    </row>
    <row r="5960" spans="2:11">
      <c r="B5960" s="3">
        <v>9</v>
      </c>
      <c r="C5960" s="3">
        <v>1</v>
      </c>
      <c r="D5960" s="3">
        <v>6</v>
      </c>
      <c r="E5960" s="3">
        <v>3</v>
      </c>
      <c r="F5960" s="3">
        <v>1</v>
      </c>
      <c r="G5960" s="3">
        <f>IF(detail!$G$11=4,0,1)</f>
        <v>1</v>
      </c>
      <c r="H5960" s="3">
        <v>11.8</v>
      </c>
      <c r="I5960" s="3">
        <f>+IF(OR((E5960&lt;=météo!H$17),(E5960&gt;météo!H$18),(F5960=0),(G5960=0),(C5960&gt;detail!$G$4)),0,1)</f>
        <v>0</v>
      </c>
      <c r="J5960" s="3">
        <f>IF(météo!$H$19&lt;H5960,0,(météo!$H$19-H5960)*I5960)</f>
        <v>0</v>
      </c>
      <c r="K5960" s="3">
        <f>+IF(I5960&gt;0,IF(H5960&lt;météo!$H$19,1,0),0)</f>
        <v>0</v>
      </c>
    </row>
    <row r="5961" spans="2:11">
      <c r="B5961" s="3">
        <v>9</v>
      </c>
      <c r="C5961" s="3">
        <v>1</v>
      </c>
      <c r="D5961" s="3">
        <v>6</v>
      </c>
      <c r="E5961" s="3">
        <v>4</v>
      </c>
      <c r="F5961" s="3">
        <v>1</v>
      </c>
      <c r="G5961" s="3">
        <f>IF(detail!$G$11=4,0,1)</f>
        <v>1</v>
      </c>
      <c r="H5961" s="3">
        <v>11.4</v>
      </c>
      <c r="I5961" s="3">
        <f>+IF(OR((E5961&lt;=météo!H$17),(E5961&gt;météo!H$18),(F5961=0),(G5961=0),(C5961&gt;detail!$G$4)),0,1)</f>
        <v>0</v>
      </c>
      <c r="J5961" s="3">
        <f>IF(météo!$H$19&lt;H5961,0,(météo!$H$19-H5961)*I5961)</f>
        <v>0</v>
      </c>
      <c r="K5961" s="3">
        <f>+IF(I5961&gt;0,IF(H5961&lt;météo!$H$19,1,0),0)</f>
        <v>0</v>
      </c>
    </row>
    <row r="5962" spans="2:11">
      <c r="B5962" s="3">
        <v>9</v>
      </c>
      <c r="C5962" s="3">
        <v>1</v>
      </c>
      <c r="D5962" s="3">
        <v>6</v>
      </c>
      <c r="E5962" s="3">
        <v>5</v>
      </c>
      <c r="F5962" s="3">
        <v>1</v>
      </c>
      <c r="G5962" s="3">
        <f>IF(detail!$G$11=4,0,1)</f>
        <v>1</v>
      </c>
      <c r="H5962" s="3">
        <v>10.4</v>
      </c>
      <c r="I5962" s="3">
        <f>+IF(OR((E5962&lt;=météo!H$17),(E5962&gt;météo!H$18),(F5962=0),(G5962=0),(C5962&gt;detail!$G$4)),0,1)</f>
        <v>0</v>
      </c>
      <c r="J5962" s="3">
        <f>IF(météo!$H$19&lt;H5962,0,(météo!$H$19-H5962)*I5962)</f>
        <v>0</v>
      </c>
      <c r="K5962" s="3">
        <f>+IF(I5962&gt;0,IF(H5962&lt;météo!$H$19,1,0),0)</f>
        <v>0</v>
      </c>
    </row>
    <row r="5963" spans="2:11">
      <c r="B5963" s="3">
        <v>9</v>
      </c>
      <c r="C5963" s="3">
        <v>1</v>
      </c>
      <c r="D5963" s="3">
        <v>6</v>
      </c>
      <c r="E5963" s="3">
        <v>6</v>
      </c>
      <c r="F5963" s="3">
        <v>1</v>
      </c>
      <c r="G5963" s="3">
        <f>IF(detail!$G$11=4,0,1)</f>
        <v>1</v>
      </c>
      <c r="H5963" s="3">
        <v>10.3</v>
      </c>
      <c r="I5963" s="3">
        <f>+IF(OR((E5963&lt;=météo!H$17),(E5963&gt;météo!H$18),(F5963=0),(G5963=0),(C5963&gt;detail!$G$4)),0,1)</f>
        <v>0</v>
      </c>
      <c r="J5963" s="3">
        <f>IF(météo!$H$19&lt;H5963,0,(météo!$H$19-H5963)*I5963)</f>
        <v>0</v>
      </c>
      <c r="K5963" s="3">
        <f>+IF(I5963&gt;0,IF(H5963&lt;météo!$H$19,1,0),0)</f>
        <v>0</v>
      </c>
    </row>
    <row r="5964" spans="2:11">
      <c r="B5964" s="3">
        <v>9</v>
      </c>
      <c r="C5964" s="3">
        <v>1</v>
      </c>
      <c r="D5964" s="3">
        <v>6</v>
      </c>
      <c r="E5964" s="3">
        <v>7</v>
      </c>
      <c r="F5964" s="3">
        <v>1</v>
      </c>
      <c r="G5964" s="3">
        <f>IF(detail!$G$11=4,0,1)</f>
        <v>1</v>
      </c>
      <c r="H5964" s="3">
        <v>10.3</v>
      </c>
      <c r="I5964" s="3">
        <f>+IF(OR((E5964&lt;=météo!H$17),(E5964&gt;météo!H$18),(F5964=0),(G5964=0),(C5964&gt;detail!$G$4)),0,1)</f>
        <v>0</v>
      </c>
      <c r="J5964" s="3">
        <f>IF(météo!$H$19&lt;H5964,0,(météo!$H$19-H5964)*I5964)</f>
        <v>0</v>
      </c>
      <c r="K5964" s="3">
        <f>+IF(I5964&gt;0,IF(H5964&lt;météo!$H$19,1,0),0)</f>
        <v>0</v>
      </c>
    </row>
    <row r="5965" spans="2:11">
      <c r="B5965" s="3">
        <v>9</v>
      </c>
      <c r="C5965" s="3">
        <v>1</v>
      </c>
      <c r="D5965" s="3">
        <v>6</v>
      </c>
      <c r="E5965" s="3">
        <v>8</v>
      </c>
      <c r="F5965" s="3">
        <v>1</v>
      </c>
      <c r="G5965" s="3">
        <f>IF(detail!$G$11=4,0,1)</f>
        <v>1</v>
      </c>
      <c r="H5965" s="3">
        <v>11.5</v>
      </c>
      <c r="I5965" s="3">
        <f>+IF(OR((E5965&lt;=météo!H$17),(E5965&gt;météo!H$18),(F5965=0),(G5965=0),(C5965&gt;detail!$G$4)),0,1)</f>
        <v>0</v>
      </c>
      <c r="J5965" s="3">
        <f>IF(météo!$H$19&lt;H5965,0,(météo!$H$19-H5965)*I5965)</f>
        <v>0</v>
      </c>
      <c r="K5965" s="3">
        <f>+IF(I5965&gt;0,IF(H5965&lt;météo!$H$19,1,0),0)</f>
        <v>0</v>
      </c>
    </row>
    <row r="5966" spans="2:11">
      <c r="B5966" s="3">
        <v>9</v>
      </c>
      <c r="C5966" s="3">
        <v>1</v>
      </c>
      <c r="D5966" s="3">
        <v>6</v>
      </c>
      <c r="E5966" s="3">
        <v>9</v>
      </c>
      <c r="F5966" s="3">
        <v>1</v>
      </c>
      <c r="G5966" s="3">
        <f>IF(detail!$G$11=4,0,1)</f>
        <v>1</v>
      </c>
      <c r="H5966" s="3">
        <v>13.7</v>
      </c>
      <c r="I5966" s="3">
        <f>+IF(OR((E5966&lt;=météo!H$17),(E5966&gt;météo!H$18),(F5966=0),(G5966=0),(C5966&gt;detail!$G$4)),0,1)</f>
        <v>1</v>
      </c>
      <c r="J5966" s="3">
        <f>IF(météo!$H$19&lt;H5966,0,(météo!$H$19-H5966)*I5966)</f>
        <v>6.3000000000000007</v>
      </c>
      <c r="K5966" s="3">
        <f>+IF(I5966&gt;0,IF(H5966&lt;météo!$H$19,1,0),0)</f>
        <v>1</v>
      </c>
    </row>
    <row r="5967" spans="2:11">
      <c r="B5967" s="3">
        <v>9</v>
      </c>
      <c r="C5967" s="3">
        <v>1</v>
      </c>
      <c r="D5967" s="3">
        <v>6</v>
      </c>
      <c r="E5967" s="3">
        <v>10</v>
      </c>
      <c r="F5967" s="3">
        <v>1</v>
      </c>
      <c r="G5967" s="3">
        <f>IF(detail!$G$11=4,0,1)</f>
        <v>1</v>
      </c>
      <c r="H5967" s="3">
        <v>15.5</v>
      </c>
      <c r="I5967" s="3">
        <f>+IF(OR((E5967&lt;=météo!H$17),(E5967&gt;météo!H$18),(F5967=0),(G5967=0),(C5967&gt;detail!$G$4)),0,1)</f>
        <v>1</v>
      </c>
      <c r="J5967" s="3">
        <f>IF(météo!$H$19&lt;H5967,0,(météo!$H$19-H5967)*I5967)</f>
        <v>4.5</v>
      </c>
      <c r="K5967" s="3">
        <f>+IF(I5967&gt;0,IF(H5967&lt;météo!$H$19,1,0),0)</f>
        <v>1</v>
      </c>
    </row>
    <row r="5968" spans="2:11">
      <c r="B5968" s="3">
        <v>9</v>
      </c>
      <c r="C5968" s="3">
        <v>1</v>
      </c>
      <c r="D5968" s="3">
        <v>6</v>
      </c>
      <c r="E5968" s="3">
        <v>11</v>
      </c>
      <c r="F5968" s="3">
        <v>1</v>
      </c>
      <c r="G5968" s="3">
        <f>IF(detail!$G$11=4,0,1)</f>
        <v>1</v>
      </c>
      <c r="H5968" s="3">
        <v>17</v>
      </c>
      <c r="I5968" s="3">
        <f>+IF(OR((E5968&lt;=météo!H$17),(E5968&gt;météo!H$18),(F5968=0),(G5968=0),(C5968&gt;detail!$G$4)),0,1)</f>
        <v>1</v>
      </c>
      <c r="J5968" s="3">
        <f>IF(météo!$H$19&lt;H5968,0,(météo!$H$19-H5968)*I5968)</f>
        <v>3</v>
      </c>
      <c r="K5968" s="3">
        <f>+IF(I5968&gt;0,IF(H5968&lt;météo!$H$19,1,0),0)</f>
        <v>1</v>
      </c>
    </row>
    <row r="5969" spans="2:11">
      <c r="B5969" s="3">
        <v>9</v>
      </c>
      <c r="C5969" s="3">
        <v>1</v>
      </c>
      <c r="D5969" s="3">
        <v>6</v>
      </c>
      <c r="E5969" s="3">
        <v>12</v>
      </c>
      <c r="F5969" s="3">
        <v>1</v>
      </c>
      <c r="G5969" s="3">
        <f>IF(detail!$G$11=4,0,1)</f>
        <v>1</v>
      </c>
      <c r="H5969" s="3">
        <v>18</v>
      </c>
      <c r="I5969" s="3">
        <f>+IF(OR((E5969&lt;=météo!H$17),(E5969&gt;météo!H$18),(F5969=0),(G5969=0),(C5969&gt;detail!$G$4)),0,1)</f>
        <v>1</v>
      </c>
      <c r="J5969" s="3">
        <f>IF(météo!$H$19&lt;H5969,0,(météo!$H$19-H5969)*I5969)</f>
        <v>2</v>
      </c>
      <c r="K5969" s="3">
        <f>+IF(I5969&gt;0,IF(H5969&lt;météo!$H$19,1,0),0)</f>
        <v>1</v>
      </c>
    </row>
    <row r="5970" spans="2:11">
      <c r="B5970" s="3">
        <v>9</v>
      </c>
      <c r="C5970" s="3">
        <v>1</v>
      </c>
      <c r="D5970" s="3">
        <v>6</v>
      </c>
      <c r="E5970" s="3">
        <v>13</v>
      </c>
      <c r="F5970" s="3">
        <v>1</v>
      </c>
      <c r="G5970" s="3">
        <f>IF(detail!$G$11=4,0,1)</f>
        <v>1</v>
      </c>
      <c r="H5970" s="3">
        <v>18.600000000000001</v>
      </c>
      <c r="I5970" s="3">
        <f>+IF(OR((E5970&lt;=météo!H$17),(E5970&gt;météo!H$18),(F5970=0),(G5970=0),(C5970&gt;detail!$G$4)),0,1)</f>
        <v>1</v>
      </c>
      <c r="J5970" s="3">
        <f>IF(météo!$H$19&lt;H5970,0,(météo!$H$19-H5970)*I5970)</f>
        <v>1.3999999999999986</v>
      </c>
      <c r="K5970" s="3">
        <f>+IF(I5970&gt;0,IF(H5970&lt;météo!$H$19,1,0),0)</f>
        <v>1</v>
      </c>
    </row>
    <row r="5971" spans="2:11">
      <c r="B5971" s="3">
        <v>9</v>
      </c>
      <c r="C5971" s="3">
        <v>1</v>
      </c>
      <c r="D5971" s="3">
        <v>6</v>
      </c>
      <c r="E5971" s="3">
        <v>14</v>
      </c>
      <c r="F5971" s="3">
        <v>1</v>
      </c>
      <c r="G5971" s="3">
        <f>IF(detail!$G$11=4,0,1)</f>
        <v>1</v>
      </c>
      <c r="H5971" s="3">
        <v>19.3</v>
      </c>
      <c r="I5971" s="3">
        <f>+IF(OR((E5971&lt;=météo!H$17),(E5971&gt;météo!H$18),(F5971=0),(G5971=0),(C5971&gt;detail!$G$4)),0,1)</f>
        <v>1</v>
      </c>
      <c r="J5971" s="3">
        <f>IF(météo!$H$19&lt;H5971,0,(météo!$H$19-H5971)*I5971)</f>
        <v>0.69999999999999929</v>
      </c>
      <c r="K5971" s="3">
        <f>+IF(I5971&gt;0,IF(H5971&lt;météo!$H$19,1,0),0)</f>
        <v>1</v>
      </c>
    </row>
    <row r="5972" spans="2:11">
      <c r="B5972" s="3">
        <v>9</v>
      </c>
      <c r="C5972" s="3">
        <v>1</v>
      </c>
      <c r="D5972" s="3">
        <v>6</v>
      </c>
      <c r="E5972" s="3">
        <v>15</v>
      </c>
      <c r="F5972" s="3">
        <v>1</v>
      </c>
      <c r="G5972" s="3">
        <f>IF(detail!$G$11=4,0,1)</f>
        <v>1</v>
      </c>
      <c r="H5972" s="3">
        <v>19.600000000000001</v>
      </c>
      <c r="I5972" s="3">
        <f>+IF(OR((E5972&lt;=météo!H$17),(E5972&gt;météo!H$18),(F5972=0),(G5972=0),(C5972&gt;detail!$G$4)),0,1)</f>
        <v>1</v>
      </c>
      <c r="J5972" s="3">
        <f>IF(météo!$H$19&lt;H5972,0,(météo!$H$19-H5972)*I5972)</f>
        <v>0.39999999999999858</v>
      </c>
      <c r="K5972" s="3">
        <f>+IF(I5972&gt;0,IF(H5972&lt;météo!$H$19,1,0),0)</f>
        <v>1</v>
      </c>
    </row>
    <row r="5973" spans="2:11">
      <c r="B5973" s="3">
        <v>9</v>
      </c>
      <c r="C5973" s="3">
        <v>1</v>
      </c>
      <c r="D5973" s="3">
        <v>6</v>
      </c>
      <c r="E5973" s="3">
        <v>16</v>
      </c>
      <c r="F5973" s="3">
        <v>1</v>
      </c>
      <c r="G5973" s="3">
        <f>IF(detail!$G$11=4,0,1)</f>
        <v>1</v>
      </c>
      <c r="H5973" s="3">
        <v>19.600000000000001</v>
      </c>
      <c r="I5973" s="3">
        <f>+IF(OR((E5973&lt;=météo!H$17),(E5973&gt;météo!H$18),(F5973=0),(G5973=0),(C5973&gt;detail!$G$4)),0,1)</f>
        <v>1</v>
      </c>
      <c r="J5973" s="3">
        <f>IF(météo!$H$19&lt;H5973,0,(météo!$H$19-H5973)*I5973)</f>
        <v>0.39999999999999858</v>
      </c>
      <c r="K5973" s="3">
        <f>+IF(I5973&gt;0,IF(H5973&lt;météo!$H$19,1,0),0)</f>
        <v>1</v>
      </c>
    </row>
    <row r="5974" spans="2:11">
      <c r="B5974" s="3">
        <v>9</v>
      </c>
      <c r="C5974" s="3">
        <v>1</v>
      </c>
      <c r="D5974" s="3">
        <v>6</v>
      </c>
      <c r="E5974" s="3">
        <v>17</v>
      </c>
      <c r="F5974" s="3">
        <v>1</v>
      </c>
      <c r="G5974" s="3">
        <f>IF(detail!$G$11=4,0,1)</f>
        <v>1</v>
      </c>
      <c r="H5974" s="3">
        <v>19.3</v>
      </c>
      <c r="I5974" s="3">
        <f>+IF(OR((E5974&lt;=météo!H$17),(E5974&gt;météo!H$18),(F5974=0),(G5974=0),(C5974&gt;detail!$G$4)),0,1)</f>
        <v>1</v>
      </c>
      <c r="J5974" s="3">
        <f>IF(météo!$H$19&lt;H5974,0,(météo!$H$19-H5974)*I5974)</f>
        <v>0.69999999999999929</v>
      </c>
      <c r="K5974" s="3">
        <f>+IF(I5974&gt;0,IF(H5974&lt;météo!$H$19,1,0),0)</f>
        <v>1</v>
      </c>
    </row>
    <row r="5975" spans="2:11">
      <c r="B5975" s="3">
        <v>9</v>
      </c>
      <c r="C5975" s="3">
        <v>1</v>
      </c>
      <c r="D5975" s="3">
        <v>6</v>
      </c>
      <c r="E5975" s="3">
        <v>18</v>
      </c>
      <c r="F5975" s="3">
        <v>1</v>
      </c>
      <c r="G5975" s="3">
        <f>IF(detail!$G$11=4,0,1)</f>
        <v>1</v>
      </c>
      <c r="H5975" s="3">
        <v>19.100000000000001</v>
      </c>
      <c r="I5975" s="3">
        <f>+IF(OR((E5975&lt;=météo!H$17),(E5975&gt;météo!H$18),(F5975=0),(G5975=0),(C5975&gt;detail!$G$4)),0,1)</f>
        <v>1</v>
      </c>
      <c r="J5975" s="3">
        <f>IF(météo!$H$19&lt;H5975,0,(météo!$H$19-H5975)*I5975)</f>
        <v>0.89999999999999858</v>
      </c>
      <c r="K5975" s="3">
        <f>+IF(I5975&gt;0,IF(H5975&lt;météo!$H$19,1,0),0)</f>
        <v>1</v>
      </c>
    </row>
    <row r="5976" spans="2:11">
      <c r="B5976" s="3">
        <v>9</v>
      </c>
      <c r="C5976" s="3">
        <v>1</v>
      </c>
      <c r="D5976" s="3">
        <v>6</v>
      </c>
      <c r="E5976" s="3">
        <v>19</v>
      </c>
      <c r="F5976" s="3">
        <v>1</v>
      </c>
      <c r="G5976" s="3">
        <f>IF(detail!$G$11=4,0,1)</f>
        <v>1</v>
      </c>
      <c r="H5976" s="3">
        <v>18.2</v>
      </c>
      <c r="I5976" s="3">
        <f>+IF(OR((E5976&lt;=météo!H$17),(E5976&gt;météo!H$18),(F5976=0),(G5976=0),(C5976&gt;detail!$G$4)),0,1)</f>
        <v>0</v>
      </c>
      <c r="J5976" s="3">
        <f>IF(météo!$H$19&lt;H5976,0,(météo!$H$19-H5976)*I5976)</f>
        <v>0</v>
      </c>
      <c r="K5976" s="3">
        <f>+IF(I5976&gt;0,IF(H5976&lt;météo!$H$19,1,0),0)</f>
        <v>0</v>
      </c>
    </row>
    <row r="5977" spans="2:11">
      <c r="B5977" s="3">
        <v>9</v>
      </c>
      <c r="C5977" s="3">
        <v>1</v>
      </c>
      <c r="D5977" s="3">
        <v>6</v>
      </c>
      <c r="E5977" s="3">
        <v>20</v>
      </c>
      <c r="F5977" s="3">
        <v>1</v>
      </c>
      <c r="G5977" s="3">
        <f>IF(detail!$G$11=4,0,1)</f>
        <v>1</v>
      </c>
      <c r="H5977" s="3">
        <v>16.3</v>
      </c>
      <c r="I5977" s="3">
        <f>+IF(OR((E5977&lt;=météo!H$17),(E5977&gt;météo!H$18),(F5977=0),(G5977=0),(C5977&gt;detail!$G$4)),0,1)</f>
        <v>0</v>
      </c>
      <c r="J5977" s="3">
        <f>IF(météo!$H$19&lt;H5977,0,(météo!$H$19-H5977)*I5977)</f>
        <v>0</v>
      </c>
      <c r="K5977" s="3">
        <f>+IF(I5977&gt;0,IF(H5977&lt;météo!$H$19,1,0),0)</f>
        <v>0</v>
      </c>
    </row>
    <row r="5978" spans="2:11">
      <c r="B5978" s="3">
        <v>9</v>
      </c>
      <c r="C5978" s="3">
        <v>1</v>
      </c>
      <c r="D5978" s="3">
        <v>6</v>
      </c>
      <c r="E5978" s="3">
        <v>21</v>
      </c>
      <c r="F5978" s="3">
        <v>1</v>
      </c>
      <c r="G5978" s="3">
        <f>IF(detail!$G$11=4,0,1)</f>
        <v>1</v>
      </c>
      <c r="H5978" s="3">
        <v>15</v>
      </c>
      <c r="I5978" s="3">
        <f>+IF(OR((E5978&lt;=météo!H$17),(E5978&gt;météo!H$18),(F5978=0),(G5978=0),(C5978&gt;detail!$G$4)),0,1)</f>
        <v>0</v>
      </c>
      <c r="J5978" s="3">
        <f>IF(météo!$H$19&lt;H5978,0,(météo!$H$19-H5978)*I5978)</f>
        <v>0</v>
      </c>
      <c r="K5978" s="3">
        <f>+IF(I5978&gt;0,IF(H5978&lt;météo!$H$19,1,0),0)</f>
        <v>0</v>
      </c>
    </row>
    <row r="5979" spans="2:11">
      <c r="B5979" s="3">
        <v>9</v>
      </c>
      <c r="C5979" s="3">
        <v>1</v>
      </c>
      <c r="D5979" s="3">
        <v>6</v>
      </c>
      <c r="E5979" s="3">
        <v>22</v>
      </c>
      <c r="F5979" s="3">
        <v>1</v>
      </c>
      <c r="G5979" s="3">
        <f>IF(detail!$G$11=4,0,1)</f>
        <v>1</v>
      </c>
      <c r="H5979" s="3">
        <v>14.4</v>
      </c>
      <c r="I5979" s="3">
        <f>+IF(OR((E5979&lt;=météo!H$17),(E5979&gt;météo!H$18),(F5979=0),(G5979=0),(C5979&gt;detail!$G$4)),0,1)</f>
        <v>0</v>
      </c>
      <c r="J5979" s="3">
        <f>IF(météo!$H$19&lt;H5979,0,(météo!$H$19-H5979)*I5979)</f>
        <v>0</v>
      </c>
      <c r="K5979" s="3">
        <f>+IF(I5979&gt;0,IF(H5979&lt;météo!$H$19,1,0),0)</f>
        <v>0</v>
      </c>
    </row>
    <row r="5980" spans="2:11">
      <c r="B5980" s="3">
        <v>9</v>
      </c>
      <c r="C5980" s="3">
        <v>1</v>
      </c>
      <c r="D5980" s="3">
        <v>6</v>
      </c>
      <c r="E5980" s="3">
        <v>23</v>
      </c>
      <c r="F5980" s="3">
        <v>1</v>
      </c>
      <c r="G5980" s="3">
        <f>IF(detail!$G$11=4,0,1)</f>
        <v>1</v>
      </c>
      <c r="H5980" s="3">
        <v>14.6</v>
      </c>
      <c r="I5980" s="3">
        <f>+IF(OR((E5980&lt;=météo!H$17),(E5980&gt;météo!H$18),(F5980=0),(G5980=0),(C5980&gt;detail!$G$4)),0,1)</f>
        <v>0</v>
      </c>
      <c r="J5980" s="3">
        <f>IF(météo!$H$19&lt;H5980,0,(météo!$H$19-H5980)*I5980)</f>
        <v>0</v>
      </c>
      <c r="K5980" s="3">
        <f>+IF(I5980&gt;0,IF(H5980&lt;météo!$H$19,1,0),0)</f>
        <v>0</v>
      </c>
    </row>
    <row r="5981" spans="2:11">
      <c r="B5981" s="3">
        <v>9</v>
      </c>
      <c r="C5981" s="3">
        <v>1</v>
      </c>
      <c r="D5981" s="3">
        <v>6</v>
      </c>
      <c r="E5981" s="3">
        <v>24</v>
      </c>
      <c r="F5981" s="3">
        <v>1</v>
      </c>
      <c r="G5981" s="3">
        <f>IF(detail!$G$11=4,0,1)</f>
        <v>1</v>
      </c>
      <c r="H5981" s="3">
        <v>15</v>
      </c>
      <c r="I5981" s="3">
        <f>+IF(OR((E5981&lt;=météo!H$17),(E5981&gt;météo!H$18),(F5981=0),(G5981=0),(C5981&gt;detail!$G$4)),0,1)</f>
        <v>0</v>
      </c>
      <c r="J5981" s="3">
        <f>IF(météo!$H$19&lt;H5981,0,(météo!$H$19-H5981)*I5981)</f>
        <v>0</v>
      </c>
      <c r="K5981" s="3">
        <f>+IF(I5981&gt;0,IF(H5981&lt;météo!$H$19,1,0),0)</f>
        <v>0</v>
      </c>
    </row>
    <row r="5982" spans="2:11">
      <c r="B5982" s="3">
        <v>9</v>
      </c>
      <c r="C5982" s="3">
        <v>1</v>
      </c>
      <c r="D5982" s="3">
        <v>7</v>
      </c>
      <c r="E5982" s="3">
        <v>1</v>
      </c>
      <c r="F5982" s="3">
        <v>1</v>
      </c>
      <c r="G5982" s="3">
        <f>IF(detail!$G$11=4,0,1)</f>
        <v>1</v>
      </c>
      <c r="H5982" s="3">
        <v>15.1</v>
      </c>
      <c r="I5982" s="3">
        <f>+IF(OR((E5982&lt;=météo!H$17),(E5982&gt;météo!H$18),(F5982=0),(G5982=0),(C5982&gt;detail!$G$4)),0,1)</f>
        <v>0</v>
      </c>
      <c r="J5982" s="3">
        <f>IF(météo!$H$19&lt;H5982,0,(météo!$H$19-H5982)*I5982)</f>
        <v>0</v>
      </c>
      <c r="K5982" s="3">
        <f>+IF(I5982&gt;0,IF(H5982&lt;météo!$H$19,1,0),0)</f>
        <v>0</v>
      </c>
    </row>
    <row r="5983" spans="2:11">
      <c r="B5983" s="3">
        <v>9</v>
      </c>
      <c r="C5983" s="3">
        <v>1</v>
      </c>
      <c r="D5983" s="3">
        <v>7</v>
      </c>
      <c r="E5983" s="3">
        <v>2</v>
      </c>
      <c r="F5983" s="3">
        <v>1</v>
      </c>
      <c r="G5983" s="3">
        <f>IF(detail!$G$11=4,0,1)</f>
        <v>1</v>
      </c>
      <c r="H5983" s="3">
        <v>15</v>
      </c>
      <c r="I5983" s="3">
        <f>+IF(OR((E5983&lt;=météo!H$17),(E5983&gt;météo!H$18),(F5983=0),(G5983=0),(C5983&gt;detail!$G$4)),0,1)</f>
        <v>0</v>
      </c>
      <c r="J5983" s="3">
        <f>IF(météo!$H$19&lt;H5983,0,(météo!$H$19-H5983)*I5983)</f>
        <v>0</v>
      </c>
      <c r="K5983" s="3">
        <f>+IF(I5983&gt;0,IF(H5983&lt;météo!$H$19,1,0),0)</f>
        <v>0</v>
      </c>
    </row>
    <row r="5984" spans="2:11">
      <c r="B5984" s="3">
        <v>9</v>
      </c>
      <c r="C5984" s="3">
        <v>1</v>
      </c>
      <c r="D5984" s="3">
        <v>7</v>
      </c>
      <c r="E5984" s="3">
        <v>3</v>
      </c>
      <c r="F5984" s="3">
        <v>1</v>
      </c>
      <c r="G5984" s="3">
        <f>IF(detail!$G$11=4,0,1)</f>
        <v>1</v>
      </c>
      <c r="H5984" s="3">
        <v>14.8</v>
      </c>
      <c r="I5984" s="3">
        <f>+IF(OR((E5984&lt;=météo!H$17),(E5984&gt;météo!H$18),(F5984=0),(G5984=0),(C5984&gt;detail!$G$4)),0,1)</f>
        <v>0</v>
      </c>
      <c r="J5984" s="3">
        <f>IF(météo!$H$19&lt;H5984,0,(météo!$H$19-H5984)*I5984)</f>
        <v>0</v>
      </c>
      <c r="K5984" s="3">
        <f>+IF(I5984&gt;0,IF(H5984&lt;météo!$H$19,1,0),0)</f>
        <v>0</v>
      </c>
    </row>
    <row r="5985" spans="2:11">
      <c r="B5985" s="3">
        <v>9</v>
      </c>
      <c r="C5985" s="3">
        <v>1</v>
      </c>
      <c r="D5985" s="3">
        <v>7</v>
      </c>
      <c r="E5985" s="3">
        <v>4</v>
      </c>
      <c r="F5985" s="3">
        <v>1</v>
      </c>
      <c r="G5985" s="3">
        <f>IF(detail!$G$11=4,0,1)</f>
        <v>1</v>
      </c>
      <c r="H5985" s="3">
        <v>14.9</v>
      </c>
      <c r="I5985" s="3">
        <f>+IF(OR((E5985&lt;=météo!H$17),(E5985&gt;météo!H$18),(F5985=0),(G5985=0),(C5985&gt;detail!$G$4)),0,1)</f>
        <v>0</v>
      </c>
      <c r="J5985" s="3">
        <f>IF(météo!$H$19&lt;H5985,0,(météo!$H$19-H5985)*I5985)</f>
        <v>0</v>
      </c>
      <c r="K5985" s="3">
        <f>+IF(I5985&gt;0,IF(H5985&lt;météo!$H$19,1,0),0)</f>
        <v>0</v>
      </c>
    </row>
    <row r="5986" spans="2:11">
      <c r="B5986" s="3">
        <v>9</v>
      </c>
      <c r="C5986" s="3">
        <v>1</v>
      </c>
      <c r="D5986" s="3">
        <v>7</v>
      </c>
      <c r="E5986" s="3">
        <v>5</v>
      </c>
      <c r="F5986" s="3">
        <v>1</v>
      </c>
      <c r="G5986" s="3">
        <f>IF(detail!$G$11=4,0,1)</f>
        <v>1</v>
      </c>
      <c r="H5986" s="3">
        <v>15.1</v>
      </c>
      <c r="I5986" s="3">
        <f>+IF(OR((E5986&lt;=météo!H$17),(E5986&gt;météo!H$18),(F5986=0),(G5986=0),(C5986&gt;detail!$G$4)),0,1)</f>
        <v>0</v>
      </c>
      <c r="J5986" s="3">
        <f>IF(météo!$H$19&lt;H5986,0,(météo!$H$19-H5986)*I5986)</f>
        <v>0</v>
      </c>
      <c r="K5986" s="3">
        <f>+IF(I5986&gt;0,IF(H5986&lt;météo!$H$19,1,0),0)</f>
        <v>0</v>
      </c>
    </row>
    <row r="5987" spans="2:11">
      <c r="B5987" s="3">
        <v>9</v>
      </c>
      <c r="C5987" s="3">
        <v>1</v>
      </c>
      <c r="D5987" s="3">
        <v>7</v>
      </c>
      <c r="E5987" s="3">
        <v>6</v>
      </c>
      <c r="F5987" s="3">
        <v>1</v>
      </c>
      <c r="G5987" s="3">
        <f>IF(detail!$G$11=4,0,1)</f>
        <v>1</v>
      </c>
      <c r="H5987" s="3">
        <v>15</v>
      </c>
      <c r="I5987" s="3">
        <f>+IF(OR((E5987&lt;=météo!H$17),(E5987&gt;météo!H$18),(F5987=0),(G5987=0),(C5987&gt;detail!$G$4)),0,1)</f>
        <v>0</v>
      </c>
      <c r="J5987" s="3">
        <f>IF(météo!$H$19&lt;H5987,0,(météo!$H$19-H5987)*I5987)</f>
        <v>0</v>
      </c>
      <c r="K5987" s="3">
        <f>+IF(I5987&gt;0,IF(H5987&lt;météo!$H$19,1,0),0)</f>
        <v>0</v>
      </c>
    </row>
    <row r="5988" spans="2:11">
      <c r="B5988" s="3">
        <v>9</v>
      </c>
      <c r="C5988" s="3">
        <v>1</v>
      </c>
      <c r="D5988" s="3">
        <v>7</v>
      </c>
      <c r="E5988" s="3">
        <v>7</v>
      </c>
      <c r="F5988" s="3">
        <v>1</v>
      </c>
      <c r="G5988" s="3">
        <f>IF(detail!$G$11=4,0,1)</f>
        <v>1</v>
      </c>
      <c r="H5988" s="3">
        <v>14.6</v>
      </c>
      <c r="I5988" s="3">
        <f>+IF(OR((E5988&lt;=météo!H$17),(E5988&gt;météo!H$18),(F5988=0),(G5988=0),(C5988&gt;detail!$G$4)),0,1)</f>
        <v>0</v>
      </c>
      <c r="J5988" s="3">
        <f>IF(météo!$H$19&lt;H5988,0,(météo!$H$19-H5988)*I5988)</f>
        <v>0</v>
      </c>
      <c r="K5988" s="3">
        <f>+IF(I5988&gt;0,IF(H5988&lt;météo!$H$19,1,0),0)</f>
        <v>0</v>
      </c>
    </row>
    <row r="5989" spans="2:11">
      <c r="B5989" s="3">
        <v>9</v>
      </c>
      <c r="C5989" s="3">
        <v>1</v>
      </c>
      <c r="D5989" s="3">
        <v>7</v>
      </c>
      <c r="E5989" s="3">
        <v>8</v>
      </c>
      <c r="F5989" s="3">
        <v>1</v>
      </c>
      <c r="G5989" s="3">
        <f>IF(detail!$G$11=4,0,1)</f>
        <v>1</v>
      </c>
      <c r="H5989" s="3">
        <v>14.5</v>
      </c>
      <c r="I5989" s="3">
        <f>+IF(OR((E5989&lt;=météo!H$17),(E5989&gt;météo!H$18),(F5989=0),(G5989=0),(C5989&gt;detail!$G$4)),0,1)</f>
        <v>0</v>
      </c>
      <c r="J5989" s="3">
        <f>IF(météo!$H$19&lt;H5989,0,(météo!$H$19-H5989)*I5989)</f>
        <v>0</v>
      </c>
      <c r="K5989" s="3">
        <f>+IF(I5989&gt;0,IF(H5989&lt;météo!$H$19,1,0),0)</f>
        <v>0</v>
      </c>
    </row>
    <row r="5990" spans="2:11">
      <c r="B5990" s="3">
        <v>9</v>
      </c>
      <c r="C5990" s="3">
        <v>1</v>
      </c>
      <c r="D5990" s="3">
        <v>7</v>
      </c>
      <c r="E5990" s="3">
        <v>9</v>
      </c>
      <c r="F5990" s="3">
        <v>1</v>
      </c>
      <c r="G5990" s="3">
        <f>IF(detail!$G$11=4,0,1)</f>
        <v>1</v>
      </c>
      <c r="H5990" s="3">
        <v>14.6</v>
      </c>
      <c r="I5990" s="3">
        <f>+IF(OR((E5990&lt;=météo!H$17),(E5990&gt;météo!H$18),(F5990=0),(G5990=0),(C5990&gt;detail!$G$4)),0,1)</f>
        <v>1</v>
      </c>
      <c r="J5990" s="3">
        <f>IF(météo!$H$19&lt;H5990,0,(météo!$H$19-H5990)*I5990)</f>
        <v>5.4</v>
      </c>
      <c r="K5990" s="3">
        <f>+IF(I5990&gt;0,IF(H5990&lt;météo!$H$19,1,0),0)</f>
        <v>1</v>
      </c>
    </row>
    <row r="5991" spans="2:11">
      <c r="B5991" s="3">
        <v>9</v>
      </c>
      <c r="C5991" s="3">
        <v>1</v>
      </c>
      <c r="D5991" s="3">
        <v>7</v>
      </c>
      <c r="E5991" s="3">
        <v>10</v>
      </c>
      <c r="F5991" s="3">
        <v>1</v>
      </c>
      <c r="G5991" s="3">
        <f>IF(detail!$G$11=4,0,1)</f>
        <v>1</v>
      </c>
      <c r="H5991" s="3">
        <v>14.3</v>
      </c>
      <c r="I5991" s="3">
        <f>+IF(OR((E5991&lt;=météo!H$17),(E5991&gt;météo!H$18),(F5991=0),(G5991=0),(C5991&gt;detail!$G$4)),0,1)</f>
        <v>1</v>
      </c>
      <c r="J5991" s="3">
        <f>IF(météo!$H$19&lt;H5991,0,(météo!$H$19-H5991)*I5991)</f>
        <v>5.6999999999999993</v>
      </c>
      <c r="K5991" s="3">
        <f>+IF(I5991&gt;0,IF(H5991&lt;météo!$H$19,1,0),0)</f>
        <v>1</v>
      </c>
    </row>
    <row r="5992" spans="2:11">
      <c r="B5992" s="3">
        <v>9</v>
      </c>
      <c r="C5992" s="3">
        <v>1</v>
      </c>
      <c r="D5992" s="3">
        <v>7</v>
      </c>
      <c r="E5992" s="3">
        <v>11</v>
      </c>
      <c r="F5992" s="3">
        <v>1</v>
      </c>
      <c r="G5992" s="3">
        <f>IF(detail!$G$11=4,0,1)</f>
        <v>1</v>
      </c>
      <c r="H5992" s="3">
        <v>13.9</v>
      </c>
      <c r="I5992" s="3">
        <f>+IF(OR((E5992&lt;=météo!H$17),(E5992&gt;météo!H$18),(F5992=0),(G5992=0),(C5992&gt;detail!$G$4)),0,1)</f>
        <v>1</v>
      </c>
      <c r="J5992" s="3">
        <f>IF(météo!$H$19&lt;H5992,0,(météo!$H$19-H5992)*I5992)</f>
        <v>6.1</v>
      </c>
      <c r="K5992" s="3">
        <f>+IF(I5992&gt;0,IF(H5992&lt;météo!$H$19,1,0),0)</f>
        <v>1</v>
      </c>
    </row>
    <row r="5993" spans="2:11">
      <c r="B5993" s="3">
        <v>9</v>
      </c>
      <c r="C5993" s="3">
        <v>1</v>
      </c>
      <c r="D5993" s="3">
        <v>7</v>
      </c>
      <c r="E5993" s="3">
        <v>12</v>
      </c>
      <c r="F5993" s="3">
        <v>1</v>
      </c>
      <c r="G5993" s="3">
        <f>IF(detail!$G$11=4,0,1)</f>
        <v>1</v>
      </c>
      <c r="H5993" s="3">
        <v>14.1</v>
      </c>
      <c r="I5993" s="3">
        <f>+IF(OR((E5993&lt;=météo!H$17),(E5993&gt;météo!H$18),(F5993=0),(G5993=0),(C5993&gt;detail!$G$4)),0,1)</f>
        <v>1</v>
      </c>
      <c r="J5993" s="3">
        <f>IF(météo!$H$19&lt;H5993,0,(météo!$H$19-H5993)*I5993)</f>
        <v>5.9</v>
      </c>
      <c r="K5993" s="3">
        <f>+IF(I5993&gt;0,IF(H5993&lt;météo!$H$19,1,0),0)</f>
        <v>1</v>
      </c>
    </row>
    <row r="5994" spans="2:11">
      <c r="B5994" s="3">
        <v>9</v>
      </c>
      <c r="C5994" s="3">
        <v>1</v>
      </c>
      <c r="D5994" s="3">
        <v>7</v>
      </c>
      <c r="E5994" s="3">
        <v>13</v>
      </c>
      <c r="F5994" s="3">
        <v>1</v>
      </c>
      <c r="G5994" s="3">
        <f>IF(detail!$G$11=4,0,1)</f>
        <v>1</v>
      </c>
      <c r="H5994" s="3">
        <v>14.2</v>
      </c>
      <c r="I5994" s="3">
        <f>+IF(OR((E5994&lt;=météo!H$17),(E5994&gt;météo!H$18),(F5994=0),(G5994=0),(C5994&gt;detail!$G$4)),0,1)</f>
        <v>1</v>
      </c>
      <c r="J5994" s="3">
        <f>IF(météo!$H$19&lt;H5994,0,(météo!$H$19-H5994)*I5994)</f>
        <v>5.8000000000000007</v>
      </c>
      <c r="K5994" s="3">
        <f>+IF(I5994&gt;0,IF(H5994&lt;météo!$H$19,1,0),0)</f>
        <v>1</v>
      </c>
    </row>
    <row r="5995" spans="2:11">
      <c r="B5995" s="3">
        <v>9</v>
      </c>
      <c r="C5995" s="3">
        <v>1</v>
      </c>
      <c r="D5995" s="3">
        <v>7</v>
      </c>
      <c r="E5995" s="3">
        <v>14</v>
      </c>
      <c r="F5995" s="3">
        <v>1</v>
      </c>
      <c r="G5995" s="3">
        <f>IF(detail!$G$11=4,0,1)</f>
        <v>1</v>
      </c>
      <c r="H5995" s="3">
        <v>14.6</v>
      </c>
      <c r="I5995" s="3">
        <f>+IF(OR((E5995&lt;=météo!H$17),(E5995&gt;météo!H$18),(F5995=0),(G5995=0),(C5995&gt;detail!$G$4)),0,1)</f>
        <v>1</v>
      </c>
      <c r="J5995" s="3">
        <f>IF(météo!$H$19&lt;H5995,0,(météo!$H$19-H5995)*I5995)</f>
        <v>5.4</v>
      </c>
      <c r="K5995" s="3">
        <f>+IF(I5995&gt;0,IF(H5995&lt;météo!$H$19,1,0),0)</f>
        <v>1</v>
      </c>
    </row>
    <row r="5996" spans="2:11">
      <c r="B5996" s="3">
        <v>9</v>
      </c>
      <c r="C5996" s="3">
        <v>1</v>
      </c>
      <c r="D5996" s="3">
        <v>7</v>
      </c>
      <c r="E5996" s="3">
        <v>15</v>
      </c>
      <c r="F5996" s="3">
        <v>1</v>
      </c>
      <c r="G5996" s="3">
        <f>IF(detail!$G$11=4,0,1)</f>
        <v>1</v>
      </c>
      <c r="H5996" s="3">
        <v>14.9</v>
      </c>
      <c r="I5996" s="3">
        <f>+IF(OR((E5996&lt;=météo!H$17),(E5996&gt;météo!H$18),(F5996=0),(G5996=0),(C5996&gt;detail!$G$4)),0,1)</f>
        <v>1</v>
      </c>
      <c r="J5996" s="3">
        <f>IF(météo!$H$19&lt;H5996,0,(météo!$H$19-H5996)*I5996)</f>
        <v>5.0999999999999996</v>
      </c>
      <c r="K5996" s="3">
        <f>+IF(I5996&gt;0,IF(H5996&lt;météo!$H$19,1,0),0)</f>
        <v>1</v>
      </c>
    </row>
    <row r="5997" spans="2:11">
      <c r="B5997" s="3">
        <v>9</v>
      </c>
      <c r="C5997" s="3">
        <v>1</v>
      </c>
      <c r="D5997" s="3">
        <v>7</v>
      </c>
      <c r="E5997" s="3">
        <v>16</v>
      </c>
      <c r="F5997" s="3">
        <v>1</v>
      </c>
      <c r="G5997" s="3">
        <f>IF(detail!$G$11=4,0,1)</f>
        <v>1</v>
      </c>
      <c r="H5997" s="3">
        <v>14.8</v>
      </c>
      <c r="I5997" s="3">
        <f>+IF(OR((E5997&lt;=météo!H$17),(E5997&gt;météo!H$18),(F5997=0),(G5997=0),(C5997&gt;detail!$G$4)),0,1)</f>
        <v>1</v>
      </c>
      <c r="J5997" s="3">
        <f>IF(météo!$H$19&lt;H5997,0,(météo!$H$19-H5997)*I5997)</f>
        <v>5.1999999999999993</v>
      </c>
      <c r="K5997" s="3">
        <f>+IF(I5997&gt;0,IF(H5997&lt;météo!$H$19,1,0),0)</f>
        <v>1</v>
      </c>
    </row>
    <row r="5998" spans="2:11">
      <c r="B5998" s="3">
        <v>9</v>
      </c>
      <c r="C5998" s="3">
        <v>1</v>
      </c>
      <c r="D5998" s="3">
        <v>7</v>
      </c>
      <c r="E5998" s="3">
        <v>17</v>
      </c>
      <c r="F5998" s="3">
        <v>1</v>
      </c>
      <c r="G5998" s="3">
        <f>IF(detail!$G$11=4,0,1)</f>
        <v>1</v>
      </c>
      <c r="H5998" s="3">
        <v>15</v>
      </c>
      <c r="I5998" s="3">
        <f>+IF(OR((E5998&lt;=météo!H$17),(E5998&gt;météo!H$18),(F5998=0),(G5998=0),(C5998&gt;detail!$G$4)),0,1)</f>
        <v>1</v>
      </c>
      <c r="J5998" s="3">
        <f>IF(météo!$H$19&lt;H5998,0,(météo!$H$19-H5998)*I5998)</f>
        <v>5</v>
      </c>
      <c r="K5998" s="3">
        <f>+IF(I5998&gt;0,IF(H5998&lt;météo!$H$19,1,0),0)</f>
        <v>1</v>
      </c>
    </row>
    <row r="5999" spans="2:11">
      <c r="B5999" s="3">
        <v>9</v>
      </c>
      <c r="C5999" s="3">
        <v>1</v>
      </c>
      <c r="D5999" s="3">
        <v>7</v>
      </c>
      <c r="E5999" s="3">
        <v>18</v>
      </c>
      <c r="F5999" s="3">
        <v>1</v>
      </c>
      <c r="G5999" s="3">
        <f>IF(detail!$G$11=4,0,1)</f>
        <v>1</v>
      </c>
      <c r="H5999" s="3">
        <v>15.1</v>
      </c>
      <c r="I5999" s="3">
        <f>+IF(OR((E5999&lt;=météo!H$17),(E5999&gt;météo!H$18),(F5999=0),(G5999=0),(C5999&gt;detail!$G$4)),0,1)</f>
        <v>1</v>
      </c>
      <c r="J5999" s="3">
        <f>IF(météo!$H$19&lt;H5999,0,(météo!$H$19-H5999)*I5999)</f>
        <v>4.9000000000000004</v>
      </c>
      <c r="K5999" s="3">
        <f>+IF(I5999&gt;0,IF(H5999&lt;météo!$H$19,1,0),0)</f>
        <v>1</v>
      </c>
    </row>
    <row r="6000" spans="2:11">
      <c r="B6000" s="3">
        <v>9</v>
      </c>
      <c r="C6000" s="3">
        <v>1</v>
      </c>
      <c r="D6000" s="3">
        <v>7</v>
      </c>
      <c r="E6000" s="3">
        <v>19</v>
      </c>
      <c r="F6000" s="3">
        <v>1</v>
      </c>
      <c r="G6000" s="3">
        <f>IF(detail!$G$11=4,0,1)</f>
        <v>1</v>
      </c>
      <c r="H6000" s="3">
        <v>14.5</v>
      </c>
      <c r="I6000" s="3">
        <f>+IF(OR((E6000&lt;=météo!H$17),(E6000&gt;météo!H$18),(F6000=0),(G6000=0),(C6000&gt;detail!$G$4)),0,1)</f>
        <v>0</v>
      </c>
      <c r="J6000" s="3">
        <f>IF(météo!$H$19&lt;H6000,0,(météo!$H$19-H6000)*I6000)</f>
        <v>0</v>
      </c>
      <c r="K6000" s="3">
        <f>+IF(I6000&gt;0,IF(H6000&lt;météo!$H$19,1,0),0)</f>
        <v>0</v>
      </c>
    </row>
    <row r="6001" spans="2:11">
      <c r="B6001" s="3">
        <v>9</v>
      </c>
      <c r="C6001" s="3">
        <v>1</v>
      </c>
      <c r="D6001" s="3">
        <v>7</v>
      </c>
      <c r="E6001" s="3">
        <v>20</v>
      </c>
      <c r="F6001" s="3">
        <v>1</v>
      </c>
      <c r="G6001" s="3">
        <f>IF(detail!$G$11=4,0,1)</f>
        <v>1</v>
      </c>
      <c r="H6001" s="3">
        <v>13.6</v>
      </c>
      <c r="I6001" s="3">
        <f>+IF(OR((E6001&lt;=météo!H$17),(E6001&gt;météo!H$18),(F6001=0),(G6001=0),(C6001&gt;detail!$G$4)),0,1)</f>
        <v>0</v>
      </c>
      <c r="J6001" s="3">
        <f>IF(météo!$H$19&lt;H6001,0,(météo!$H$19-H6001)*I6001)</f>
        <v>0</v>
      </c>
      <c r="K6001" s="3">
        <f>+IF(I6001&gt;0,IF(H6001&lt;météo!$H$19,1,0),0)</f>
        <v>0</v>
      </c>
    </row>
    <row r="6002" spans="2:11">
      <c r="B6002" s="3">
        <v>9</v>
      </c>
      <c r="C6002" s="3">
        <v>1</v>
      </c>
      <c r="D6002" s="3">
        <v>7</v>
      </c>
      <c r="E6002" s="3">
        <v>21</v>
      </c>
      <c r="F6002" s="3">
        <v>1</v>
      </c>
      <c r="G6002" s="3">
        <f>IF(detail!$G$11=4,0,1)</f>
        <v>1</v>
      </c>
      <c r="H6002" s="3">
        <v>12.7</v>
      </c>
      <c r="I6002" s="3">
        <f>+IF(OR((E6002&lt;=météo!H$17),(E6002&gt;météo!H$18),(F6002=0),(G6002=0),(C6002&gt;detail!$G$4)),0,1)</f>
        <v>0</v>
      </c>
      <c r="J6002" s="3">
        <f>IF(météo!$H$19&lt;H6002,0,(météo!$H$19-H6002)*I6002)</f>
        <v>0</v>
      </c>
      <c r="K6002" s="3">
        <f>+IF(I6002&gt;0,IF(H6002&lt;météo!$H$19,1,0),0)</f>
        <v>0</v>
      </c>
    </row>
    <row r="6003" spans="2:11">
      <c r="B6003" s="3">
        <v>9</v>
      </c>
      <c r="C6003" s="3">
        <v>1</v>
      </c>
      <c r="D6003" s="3">
        <v>7</v>
      </c>
      <c r="E6003" s="3">
        <v>22</v>
      </c>
      <c r="F6003" s="3">
        <v>1</v>
      </c>
      <c r="G6003" s="3">
        <f>IF(detail!$G$11=4,0,1)</f>
        <v>1</v>
      </c>
      <c r="H6003" s="3">
        <v>11.4</v>
      </c>
      <c r="I6003" s="3">
        <f>+IF(OR((E6003&lt;=météo!H$17),(E6003&gt;météo!H$18),(F6003=0),(G6003=0),(C6003&gt;detail!$G$4)),0,1)</f>
        <v>0</v>
      </c>
      <c r="J6003" s="3">
        <f>IF(météo!$H$19&lt;H6003,0,(météo!$H$19-H6003)*I6003)</f>
        <v>0</v>
      </c>
      <c r="K6003" s="3">
        <f>+IF(I6003&gt;0,IF(H6003&lt;météo!$H$19,1,0),0)</f>
        <v>0</v>
      </c>
    </row>
    <row r="6004" spans="2:11">
      <c r="B6004" s="3">
        <v>9</v>
      </c>
      <c r="C6004" s="3">
        <v>1</v>
      </c>
      <c r="D6004" s="3">
        <v>7</v>
      </c>
      <c r="E6004" s="3">
        <v>23</v>
      </c>
      <c r="F6004" s="3">
        <v>1</v>
      </c>
      <c r="G6004" s="3">
        <f>IF(detail!$G$11=4,0,1)</f>
        <v>1</v>
      </c>
      <c r="H6004" s="3">
        <v>10.3</v>
      </c>
      <c r="I6004" s="3">
        <f>+IF(OR((E6004&lt;=météo!H$17),(E6004&gt;météo!H$18),(F6004=0),(G6004=0),(C6004&gt;detail!$G$4)),0,1)</f>
        <v>0</v>
      </c>
      <c r="J6004" s="3">
        <f>IF(météo!$H$19&lt;H6004,0,(météo!$H$19-H6004)*I6004)</f>
        <v>0</v>
      </c>
      <c r="K6004" s="3">
        <f>+IF(I6004&gt;0,IF(H6004&lt;météo!$H$19,1,0),0)</f>
        <v>0</v>
      </c>
    </row>
    <row r="6005" spans="2:11">
      <c r="B6005" s="3">
        <v>9</v>
      </c>
      <c r="C6005" s="3">
        <v>1</v>
      </c>
      <c r="D6005" s="3">
        <v>7</v>
      </c>
      <c r="E6005" s="3">
        <v>24</v>
      </c>
      <c r="F6005" s="3">
        <v>1</v>
      </c>
      <c r="G6005" s="3">
        <f>IF(detail!$G$11=4,0,1)</f>
        <v>1</v>
      </c>
      <c r="H6005" s="3">
        <v>10.4</v>
      </c>
      <c r="I6005" s="3">
        <f>+IF(OR((E6005&lt;=météo!H$17),(E6005&gt;météo!H$18),(F6005=0),(G6005=0),(C6005&gt;detail!$G$4)),0,1)</f>
        <v>0</v>
      </c>
      <c r="J6005" s="3">
        <f>IF(météo!$H$19&lt;H6005,0,(météo!$H$19-H6005)*I6005)</f>
        <v>0</v>
      </c>
      <c r="K6005" s="3">
        <f>+IF(I6005&gt;0,IF(H6005&lt;météo!$H$19,1,0),0)</f>
        <v>0</v>
      </c>
    </row>
    <row r="6006" spans="2:11">
      <c r="B6006" s="3">
        <v>9</v>
      </c>
      <c r="C6006" s="3">
        <v>2</v>
      </c>
      <c r="D6006" s="3">
        <v>8</v>
      </c>
      <c r="E6006" s="3">
        <v>1</v>
      </c>
      <c r="F6006" s="3">
        <v>1</v>
      </c>
      <c r="G6006" s="3">
        <f>IF(detail!$G$11=4,0,1)</f>
        <v>1</v>
      </c>
      <c r="H6006" s="3">
        <v>10.6</v>
      </c>
      <c r="I6006" s="3">
        <f>+IF(OR((E6006&lt;=météo!H$17),(E6006&gt;météo!H$18),(F6006=0),(G6006=0),(C6006&gt;detail!$G$4)),0,1)</f>
        <v>0</v>
      </c>
      <c r="J6006" s="3">
        <f>IF(météo!$H$19&lt;H6006,0,(météo!$H$19-H6006)*I6006)</f>
        <v>0</v>
      </c>
      <c r="K6006" s="3">
        <f>+IF(I6006&gt;0,IF(H6006&lt;météo!$H$19,1,0),0)</f>
        <v>0</v>
      </c>
    </row>
    <row r="6007" spans="2:11">
      <c r="B6007" s="3">
        <v>9</v>
      </c>
      <c r="C6007" s="3">
        <v>2</v>
      </c>
      <c r="D6007" s="3">
        <v>8</v>
      </c>
      <c r="E6007" s="3">
        <v>2</v>
      </c>
      <c r="F6007" s="3">
        <v>1</v>
      </c>
      <c r="G6007" s="3">
        <f>IF(detail!$G$11=4,0,1)</f>
        <v>1</v>
      </c>
      <c r="H6007" s="3">
        <v>10.6</v>
      </c>
      <c r="I6007" s="3">
        <f>+IF(OR((E6007&lt;=météo!H$17),(E6007&gt;météo!H$18),(F6007=0),(G6007=0),(C6007&gt;detail!$G$4)),0,1)</f>
        <v>0</v>
      </c>
      <c r="J6007" s="3">
        <f>IF(météo!$H$19&lt;H6007,0,(météo!$H$19-H6007)*I6007)</f>
        <v>0</v>
      </c>
      <c r="K6007" s="3">
        <f>+IF(I6007&gt;0,IF(H6007&lt;météo!$H$19,1,0),0)</f>
        <v>0</v>
      </c>
    </row>
    <row r="6008" spans="2:11">
      <c r="B6008" s="3">
        <v>9</v>
      </c>
      <c r="C6008" s="3">
        <v>2</v>
      </c>
      <c r="D6008" s="3">
        <v>8</v>
      </c>
      <c r="E6008" s="3">
        <v>3</v>
      </c>
      <c r="F6008" s="3">
        <v>1</v>
      </c>
      <c r="G6008" s="3">
        <f>IF(detail!$G$11=4,0,1)</f>
        <v>1</v>
      </c>
      <c r="H6008" s="3">
        <v>11</v>
      </c>
      <c r="I6008" s="3">
        <f>+IF(OR((E6008&lt;=météo!H$17),(E6008&gt;météo!H$18),(F6008=0),(G6008=0),(C6008&gt;detail!$G$4)),0,1)</f>
        <v>0</v>
      </c>
      <c r="J6008" s="3">
        <f>IF(météo!$H$19&lt;H6008,0,(météo!$H$19-H6008)*I6008)</f>
        <v>0</v>
      </c>
      <c r="K6008" s="3">
        <f>+IF(I6008&gt;0,IF(H6008&lt;météo!$H$19,1,0),0)</f>
        <v>0</v>
      </c>
    </row>
    <row r="6009" spans="2:11">
      <c r="B6009" s="3">
        <v>9</v>
      </c>
      <c r="C6009" s="3">
        <v>2</v>
      </c>
      <c r="D6009" s="3">
        <v>8</v>
      </c>
      <c r="E6009" s="3">
        <v>4</v>
      </c>
      <c r="F6009" s="3">
        <v>1</v>
      </c>
      <c r="G6009" s="3">
        <f>IF(detail!$G$11=4,0,1)</f>
        <v>1</v>
      </c>
      <c r="H6009" s="3">
        <v>11.4</v>
      </c>
      <c r="I6009" s="3">
        <f>+IF(OR((E6009&lt;=météo!H$17),(E6009&gt;météo!H$18),(F6009=0),(G6009=0),(C6009&gt;detail!$G$4)),0,1)</f>
        <v>0</v>
      </c>
      <c r="J6009" s="3">
        <f>IF(météo!$H$19&lt;H6009,0,(météo!$H$19-H6009)*I6009)</f>
        <v>0</v>
      </c>
      <c r="K6009" s="3">
        <f>+IF(I6009&gt;0,IF(H6009&lt;météo!$H$19,1,0),0)</f>
        <v>0</v>
      </c>
    </row>
    <row r="6010" spans="2:11">
      <c r="B6010" s="3">
        <v>9</v>
      </c>
      <c r="C6010" s="3">
        <v>2</v>
      </c>
      <c r="D6010" s="3">
        <v>8</v>
      </c>
      <c r="E6010" s="3">
        <v>5</v>
      </c>
      <c r="F6010" s="3">
        <v>1</v>
      </c>
      <c r="G6010" s="3">
        <f>IF(detail!$G$11=4,0,1)</f>
        <v>1</v>
      </c>
      <c r="H6010" s="3">
        <v>11.1</v>
      </c>
      <c r="I6010" s="3">
        <f>+IF(OR((E6010&lt;=météo!H$17),(E6010&gt;météo!H$18),(F6010=0),(G6010=0),(C6010&gt;detail!$G$4)),0,1)</f>
        <v>0</v>
      </c>
      <c r="J6010" s="3">
        <f>IF(météo!$H$19&lt;H6010,0,(météo!$H$19-H6010)*I6010)</f>
        <v>0</v>
      </c>
      <c r="K6010" s="3">
        <f>+IF(I6010&gt;0,IF(H6010&lt;météo!$H$19,1,0),0)</f>
        <v>0</v>
      </c>
    </row>
    <row r="6011" spans="2:11">
      <c r="B6011" s="3">
        <v>9</v>
      </c>
      <c r="C6011" s="3">
        <v>2</v>
      </c>
      <c r="D6011" s="3">
        <v>8</v>
      </c>
      <c r="E6011" s="3">
        <v>6</v>
      </c>
      <c r="F6011" s="3">
        <v>1</v>
      </c>
      <c r="G6011" s="3">
        <f>IF(detail!$G$11=4,0,1)</f>
        <v>1</v>
      </c>
      <c r="H6011" s="3">
        <v>10.4</v>
      </c>
      <c r="I6011" s="3">
        <f>+IF(OR((E6011&lt;=météo!H$17),(E6011&gt;météo!H$18),(F6011=0),(G6011=0),(C6011&gt;detail!$G$4)),0,1)</f>
        <v>0</v>
      </c>
      <c r="J6011" s="3">
        <f>IF(météo!$H$19&lt;H6011,0,(météo!$H$19-H6011)*I6011)</f>
        <v>0</v>
      </c>
      <c r="K6011" s="3">
        <f>+IF(I6011&gt;0,IF(H6011&lt;météo!$H$19,1,0),0)</f>
        <v>0</v>
      </c>
    </row>
    <row r="6012" spans="2:11">
      <c r="B6012" s="3">
        <v>9</v>
      </c>
      <c r="C6012" s="3">
        <v>2</v>
      </c>
      <c r="D6012" s="3">
        <v>8</v>
      </c>
      <c r="E6012" s="3">
        <v>7</v>
      </c>
      <c r="F6012" s="3">
        <v>1</v>
      </c>
      <c r="G6012" s="3">
        <f>IF(detail!$G$11=4,0,1)</f>
        <v>1</v>
      </c>
      <c r="H6012" s="3">
        <v>10.1</v>
      </c>
      <c r="I6012" s="3">
        <f>+IF(OR((E6012&lt;=météo!H$17),(E6012&gt;météo!H$18),(F6012=0),(G6012=0),(C6012&gt;detail!$G$4)),0,1)</f>
        <v>0</v>
      </c>
      <c r="J6012" s="3">
        <f>IF(météo!$H$19&lt;H6012,0,(météo!$H$19-H6012)*I6012)</f>
        <v>0</v>
      </c>
      <c r="K6012" s="3">
        <f>+IF(I6012&gt;0,IF(H6012&lt;météo!$H$19,1,0),0)</f>
        <v>0</v>
      </c>
    </row>
    <row r="6013" spans="2:11">
      <c r="B6013" s="3">
        <v>9</v>
      </c>
      <c r="C6013" s="3">
        <v>2</v>
      </c>
      <c r="D6013" s="3">
        <v>8</v>
      </c>
      <c r="E6013" s="3">
        <v>8</v>
      </c>
      <c r="F6013" s="3">
        <v>1</v>
      </c>
      <c r="G6013" s="3">
        <f>IF(detail!$G$11=4,0,1)</f>
        <v>1</v>
      </c>
      <c r="H6013" s="3">
        <v>10.1</v>
      </c>
      <c r="I6013" s="3">
        <f>+IF(OR((E6013&lt;=météo!H$17),(E6013&gt;météo!H$18),(F6013=0),(G6013=0),(C6013&gt;detail!$G$4)),0,1)</f>
        <v>0</v>
      </c>
      <c r="J6013" s="3">
        <f>IF(météo!$H$19&lt;H6013,0,(météo!$H$19-H6013)*I6013)</f>
        <v>0</v>
      </c>
      <c r="K6013" s="3">
        <f>+IF(I6013&gt;0,IF(H6013&lt;météo!$H$19,1,0),0)</f>
        <v>0</v>
      </c>
    </row>
    <row r="6014" spans="2:11">
      <c r="B6014" s="3">
        <v>9</v>
      </c>
      <c r="C6014" s="3">
        <v>2</v>
      </c>
      <c r="D6014" s="3">
        <v>8</v>
      </c>
      <c r="E6014" s="3">
        <v>9</v>
      </c>
      <c r="F6014" s="3">
        <v>1</v>
      </c>
      <c r="G6014" s="3">
        <f>IF(detail!$G$11=4,0,1)</f>
        <v>1</v>
      </c>
      <c r="H6014" s="3">
        <v>10.199999999999999</v>
      </c>
      <c r="I6014" s="3">
        <f>+IF(OR((E6014&lt;=météo!H$17),(E6014&gt;météo!H$18),(F6014=0),(G6014=0),(C6014&gt;detail!$G$4)),0,1)</f>
        <v>1</v>
      </c>
      <c r="J6014" s="3">
        <f>IF(météo!$H$19&lt;H6014,0,(météo!$H$19-H6014)*I6014)</f>
        <v>9.8000000000000007</v>
      </c>
      <c r="K6014" s="3">
        <f>+IF(I6014&gt;0,IF(H6014&lt;météo!$H$19,1,0),0)</f>
        <v>1</v>
      </c>
    </row>
    <row r="6015" spans="2:11">
      <c r="B6015" s="3">
        <v>9</v>
      </c>
      <c r="C6015" s="3">
        <v>2</v>
      </c>
      <c r="D6015" s="3">
        <v>8</v>
      </c>
      <c r="E6015" s="3">
        <v>10</v>
      </c>
      <c r="F6015" s="3">
        <v>1</v>
      </c>
      <c r="G6015" s="3">
        <f>IF(detail!$G$11=4,0,1)</f>
        <v>1</v>
      </c>
      <c r="H6015" s="3">
        <v>10.4</v>
      </c>
      <c r="I6015" s="3">
        <f>+IF(OR((E6015&lt;=météo!H$17),(E6015&gt;météo!H$18),(F6015=0),(G6015=0),(C6015&gt;detail!$G$4)),0,1)</f>
        <v>1</v>
      </c>
      <c r="J6015" s="3">
        <f>IF(météo!$H$19&lt;H6015,0,(météo!$H$19-H6015)*I6015)</f>
        <v>9.6</v>
      </c>
      <c r="K6015" s="3">
        <f>+IF(I6015&gt;0,IF(H6015&lt;météo!$H$19,1,0),0)</f>
        <v>1</v>
      </c>
    </row>
    <row r="6016" spans="2:11">
      <c r="B6016" s="3">
        <v>9</v>
      </c>
      <c r="C6016" s="3">
        <v>2</v>
      </c>
      <c r="D6016" s="3">
        <v>8</v>
      </c>
      <c r="E6016" s="3">
        <v>11</v>
      </c>
      <c r="F6016" s="3">
        <v>1</v>
      </c>
      <c r="G6016" s="3">
        <f>IF(detail!$G$11=4,0,1)</f>
        <v>1</v>
      </c>
      <c r="H6016" s="3">
        <v>10.5</v>
      </c>
      <c r="I6016" s="3">
        <f>+IF(OR((E6016&lt;=météo!H$17),(E6016&gt;météo!H$18),(F6016=0),(G6016=0),(C6016&gt;detail!$G$4)),0,1)</f>
        <v>1</v>
      </c>
      <c r="J6016" s="3">
        <f>IF(météo!$H$19&lt;H6016,0,(météo!$H$19-H6016)*I6016)</f>
        <v>9.5</v>
      </c>
      <c r="K6016" s="3">
        <f>+IF(I6016&gt;0,IF(H6016&lt;météo!$H$19,1,0),0)</f>
        <v>1</v>
      </c>
    </row>
    <row r="6017" spans="2:11">
      <c r="B6017" s="3">
        <v>9</v>
      </c>
      <c r="C6017" s="3">
        <v>2</v>
      </c>
      <c r="D6017" s="3">
        <v>8</v>
      </c>
      <c r="E6017" s="3">
        <v>12</v>
      </c>
      <c r="F6017" s="3">
        <v>1</v>
      </c>
      <c r="G6017" s="3">
        <f>IF(detail!$G$11=4,0,1)</f>
        <v>1</v>
      </c>
      <c r="H6017" s="3">
        <v>10.6</v>
      </c>
      <c r="I6017" s="3">
        <f>+IF(OR((E6017&lt;=météo!H$17),(E6017&gt;météo!H$18),(F6017=0),(G6017=0),(C6017&gt;detail!$G$4)),0,1)</f>
        <v>1</v>
      </c>
      <c r="J6017" s="3">
        <f>IF(météo!$H$19&lt;H6017,0,(météo!$H$19-H6017)*I6017)</f>
        <v>9.4</v>
      </c>
      <c r="K6017" s="3">
        <f>+IF(I6017&gt;0,IF(H6017&lt;météo!$H$19,1,0),0)</f>
        <v>1</v>
      </c>
    </row>
    <row r="6018" spans="2:11">
      <c r="B6018" s="3">
        <v>9</v>
      </c>
      <c r="C6018" s="3">
        <v>2</v>
      </c>
      <c r="D6018" s="3">
        <v>8</v>
      </c>
      <c r="E6018" s="3">
        <v>13</v>
      </c>
      <c r="F6018" s="3">
        <v>1</v>
      </c>
      <c r="G6018" s="3">
        <f>IF(detail!$G$11=4,0,1)</f>
        <v>1</v>
      </c>
      <c r="H6018" s="3">
        <v>10.4</v>
      </c>
      <c r="I6018" s="3">
        <f>+IF(OR((E6018&lt;=météo!H$17),(E6018&gt;météo!H$18),(F6018=0),(G6018=0),(C6018&gt;detail!$G$4)),0,1)</f>
        <v>1</v>
      </c>
      <c r="J6018" s="3">
        <f>IF(météo!$H$19&lt;H6018,0,(météo!$H$19-H6018)*I6018)</f>
        <v>9.6</v>
      </c>
      <c r="K6018" s="3">
        <f>+IF(I6018&gt;0,IF(H6018&lt;météo!$H$19,1,0),0)</f>
        <v>1</v>
      </c>
    </row>
    <row r="6019" spans="2:11">
      <c r="B6019" s="3">
        <v>9</v>
      </c>
      <c r="C6019" s="3">
        <v>2</v>
      </c>
      <c r="D6019" s="3">
        <v>8</v>
      </c>
      <c r="E6019" s="3">
        <v>14</v>
      </c>
      <c r="F6019" s="3">
        <v>1</v>
      </c>
      <c r="G6019" s="3">
        <f>IF(detail!$G$11=4,0,1)</f>
        <v>1</v>
      </c>
      <c r="H6019" s="3">
        <v>9.9</v>
      </c>
      <c r="I6019" s="3">
        <f>+IF(OR((E6019&lt;=météo!H$17),(E6019&gt;météo!H$18),(F6019=0),(G6019=0),(C6019&gt;detail!$G$4)),0,1)</f>
        <v>1</v>
      </c>
      <c r="J6019" s="3">
        <f>IF(météo!$H$19&lt;H6019,0,(météo!$H$19-H6019)*I6019)</f>
        <v>10.1</v>
      </c>
      <c r="K6019" s="3">
        <f>+IF(I6019&gt;0,IF(H6019&lt;météo!$H$19,1,0),0)</f>
        <v>1</v>
      </c>
    </row>
    <row r="6020" spans="2:11">
      <c r="B6020" s="3">
        <v>9</v>
      </c>
      <c r="C6020" s="3">
        <v>2</v>
      </c>
      <c r="D6020" s="3">
        <v>8</v>
      </c>
      <c r="E6020" s="3">
        <v>15</v>
      </c>
      <c r="F6020" s="3">
        <v>1</v>
      </c>
      <c r="G6020" s="3">
        <f>IF(detail!$G$11=4,0,1)</f>
        <v>1</v>
      </c>
      <c r="H6020" s="3">
        <v>9.6999999999999993</v>
      </c>
      <c r="I6020" s="3">
        <f>+IF(OR((E6020&lt;=météo!H$17),(E6020&gt;météo!H$18),(F6020=0),(G6020=0),(C6020&gt;detail!$G$4)),0,1)</f>
        <v>1</v>
      </c>
      <c r="J6020" s="3">
        <f>IF(météo!$H$19&lt;H6020,0,(météo!$H$19-H6020)*I6020)</f>
        <v>10.3</v>
      </c>
      <c r="K6020" s="3">
        <f>+IF(I6020&gt;0,IF(H6020&lt;météo!$H$19,1,0),0)</f>
        <v>1</v>
      </c>
    </row>
    <row r="6021" spans="2:11">
      <c r="B6021" s="3">
        <v>9</v>
      </c>
      <c r="C6021" s="3">
        <v>2</v>
      </c>
      <c r="D6021" s="3">
        <v>8</v>
      </c>
      <c r="E6021" s="3">
        <v>16</v>
      </c>
      <c r="F6021" s="3">
        <v>1</v>
      </c>
      <c r="G6021" s="3">
        <f>IF(detail!$G$11=4,0,1)</f>
        <v>1</v>
      </c>
      <c r="H6021" s="3">
        <v>9.9</v>
      </c>
      <c r="I6021" s="3">
        <f>+IF(OR((E6021&lt;=météo!H$17),(E6021&gt;météo!H$18),(F6021=0),(G6021=0),(C6021&gt;detail!$G$4)),0,1)</f>
        <v>1</v>
      </c>
      <c r="J6021" s="3">
        <f>IF(météo!$H$19&lt;H6021,0,(météo!$H$19-H6021)*I6021)</f>
        <v>10.1</v>
      </c>
      <c r="K6021" s="3">
        <f>+IF(I6021&gt;0,IF(H6021&lt;météo!$H$19,1,0),0)</f>
        <v>1</v>
      </c>
    </row>
    <row r="6022" spans="2:11">
      <c r="B6022" s="3">
        <v>9</v>
      </c>
      <c r="C6022" s="3">
        <v>2</v>
      </c>
      <c r="D6022" s="3">
        <v>8</v>
      </c>
      <c r="E6022" s="3">
        <v>17</v>
      </c>
      <c r="F6022" s="3">
        <v>1</v>
      </c>
      <c r="G6022" s="3">
        <f>IF(detail!$G$11=4,0,1)</f>
        <v>1</v>
      </c>
      <c r="H6022" s="3">
        <v>10.1</v>
      </c>
      <c r="I6022" s="3">
        <f>+IF(OR((E6022&lt;=météo!H$17),(E6022&gt;météo!H$18),(F6022=0),(G6022=0),(C6022&gt;detail!$G$4)),0,1)</f>
        <v>1</v>
      </c>
      <c r="J6022" s="3">
        <f>IF(météo!$H$19&lt;H6022,0,(météo!$H$19-H6022)*I6022)</f>
        <v>9.9</v>
      </c>
      <c r="K6022" s="3">
        <f>+IF(I6022&gt;0,IF(H6022&lt;météo!$H$19,1,0),0)</f>
        <v>1</v>
      </c>
    </row>
    <row r="6023" spans="2:11">
      <c r="B6023" s="3">
        <v>9</v>
      </c>
      <c r="C6023" s="3">
        <v>2</v>
      </c>
      <c r="D6023" s="3">
        <v>8</v>
      </c>
      <c r="E6023" s="3">
        <v>18</v>
      </c>
      <c r="F6023" s="3">
        <v>1</v>
      </c>
      <c r="G6023" s="3">
        <f>IF(detail!$G$11=4,0,1)</f>
        <v>1</v>
      </c>
      <c r="H6023" s="3">
        <v>9.9</v>
      </c>
      <c r="I6023" s="3">
        <f>+IF(OR((E6023&lt;=météo!H$17),(E6023&gt;météo!H$18),(F6023=0),(G6023=0),(C6023&gt;detail!$G$4)),0,1)</f>
        <v>1</v>
      </c>
      <c r="J6023" s="3">
        <f>IF(météo!$H$19&lt;H6023,0,(météo!$H$19-H6023)*I6023)</f>
        <v>10.1</v>
      </c>
      <c r="K6023" s="3">
        <f>+IF(I6023&gt;0,IF(H6023&lt;météo!$H$19,1,0),0)</f>
        <v>1</v>
      </c>
    </row>
    <row r="6024" spans="2:11">
      <c r="B6024" s="3">
        <v>9</v>
      </c>
      <c r="C6024" s="3">
        <v>2</v>
      </c>
      <c r="D6024" s="3">
        <v>8</v>
      </c>
      <c r="E6024" s="3">
        <v>19</v>
      </c>
      <c r="F6024" s="3">
        <v>1</v>
      </c>
      <c r="G6024" s="3">
        <f>IF(detail!$G$11=4,0,1)</f>
        <v>1</v>
      </c>
      <c r="H6024" s="3">
        <v>9.5</v>
      </c>
      <c r="I6024" s="3">
        <f>+IF(OR((E6024&lt;=météo!H$17),(E6024&gt;météo!H$18),(F6024=0),(G6024=0),(C6024&gt;detail!$G$4)),0,1)</f>
        <v>0</v>
      </c>
      <c r="J6024" s="3">
        <f>IF(météo!$H$19&lt;H6024,0,(météo!$H$19-H6024)*I6024)</f>
        <v>0</v>
      </c>
      <c r="K6024" s="3">
        <f>+IF(I6024&gt;0,IF(H6024&lt;météo!$H$19,1,0),0)</f>
        <v>0</v>
      </c>
    </row>
    <row r="6025" spans="2:11">
      <c r="B6025" s="3">
        <v>9</v>
      </c>
      <c r="C6025" s="3">
        <v>2</v>
      </c>
      <c r="D6025" s="3">
        <v>8</v>
      </c>
      <c r="E6025" s="3">
        <v>20</v>
      </c>
      <c r="F6025" s="3">
        <v>1</v>
      </c>
      <c r="G6025" s="3">
        <f>IF(detail!$G$11=4,0,1)</f>
        <v>1</v>
      </c>
      <c r="H6025" s="3">
        <v>9.4</v>
      </c>
      <c r="I6025" s="3">
        <f>+IF(OR((E6025&lt;=météo!H$17),(E6025&gt;météo!H$18),(F6025=0),(G6025=0),(C6025&gt;detail!$G$4)),0,1)</f>
        <v>0</v>
      </c>
      <c r="J6025" s="3">
        <f>IF(météo!$H$19&lt;H6025,0,(météo!$H$19-H6025)*I6025)</f>
        <v>0</v>
      </c>
      <c r="K6025" s="3">
        <f>+IF(I6025&gt;0,IF(H6025&lt;météo!$H$19,1,0),0)</f>
        <v>0</v>
      </c>
    </row>
    <row r="6026" spans="2:11">
      <c r="B6026" s="3">
        <v>9</v>
      </c>
      <c r="C6026" s="3">
        <v>2</v>
      </c>
      <c r="D6026" s="3">
        <v>8</v>
      </c>
      <c r="E6026" s="3">
        <v>21</v>
      </c>
      <c r="F6026" s="3">
        <v>1</v>
      </c>
      <c r="G6026" s="3">
        <f>IF(detail!$G$11=4,0,1)</f>
        <v>1</v>
      </c>
      <c r="H6026" s="3">
        <v>9.1</v>
      </c>
      <c r="I6026" s="3">
        <f>+IF(OR((E6026&lt;=météo!H$17),(E6026&gt;météo!H$18),(F6026=0),(G6026=0),(C6026&gt;detail!$G$4)),0,1)</f>
        <v>0</v>
      </c>
      <c r="J6026" s="3">
        <f>IF(météo!$H$19&lt;H6026,0,(météo!$H$19-H6026)*I6026)</f>
        <v>0</v>
      </c>
      <c r="K6026" s="3">
        <f>+IF(I6026&gt;0,IF(H6026&lt;météo!$H$19,1,0),0)</f>
        <v>0</v>
      </c>
    </row>
    <row r="6027" spans="2:11">
      <c r="B6027" s="3">
        <v>9</v>
      </c>
      <c r="C6027" s="3">
        <v>2</v>
      </c>
      <c r="D6027" s="3">
        <v>8</v>
      </c>
      <c r="E6027" s="3">
        <v>22</v>
      </c>
      <c r="F6027" s="3">
        <v>1</v>
      </c>
      <c r="G6027" s="3">
        <f>IF(detail!$G$11=4,0,1)</f>
        <v>1</v>
      </c>
      <c r="H6027" s="3">
        <v>8.4</v>
      </c>
      <c r="I6027" s="3">
        <f>+IF(OR((E6027&lt;=météo!H$17),(E6027&gt;météo!H$18),(F6027=0),(G6027=0),(C6027&gt;detail!$G$4)),0,1)</f>
        <v>0</v>
      </c>
      <c r="J6027" s="3">
        <f>IF(météo!$H$19&lt;H6027,0,(météo!$H$19-H6027)*I6027)</f>
        <v>0</v>
      </c>
      <c r="K6027" s="3">
        <f>+IF(I6027&gt;0,IF(H6027&lt;météo!$H$19,1,0),0)</f>
        <v>0</v>
      </c>
    </row>
    <row r="6028" spans="2:11">
      <c r="B6028" s="3">
        <v>9</v>
      </c>
      <c r="C6028" s="3">
        <v>2</v>
      </c>
      <c r="D6028" s="3">
        <v>8</v>
      </c>
      <c r="E6028" s="3">
        <v>23</v>
      </c>
      <c r="F6028" s="3">
        <v>1</v>
      </c>
      <c r="G6028" s="3">
        <f>IF(detail!$G$11=4,0,1)</f>
        <v>1</v>
      </c>
      <c r="H6028" s="3">
        <v>7.9</v>
      </c>
      <c r="I6028" s="3">
        <f>+IF(OR((E6028&lt;=météo!H$17),(E6028&gt;météo!H$18),(F6028=0),(G6028=0),(C6028&gt;detail!$G$4)),0,1)</f>
        <v>0</v>
      </c>
      <c r="J6028" s="3">
        <f>IF(météo!$H$19&lt;H6028,0,(météo!$H$19-H6028)*I6028)</f>
        <v>0</v>
      </c>
      <c r="K6028" s="3">
        <f>+IF(I6028&gt;0,IF(H6028&lt;météo!$H$19,1,0),0)</f>
        <v>0</v>
      </c>
    </row>
    <row r="6029" spans="2:11">
      <c r="B6029" s="3">
        <v>9</v>
      </c>
      <c r="C6029" s="3">
        <v>2</v>
      </c>
      <c r="D6029" s="3">
        <v>8</v>
      </c>
      <c r="E6029" s="3">
        <v>24</v>
      </c>
      <c r="F6029" s="3">
        <v>1</v>
      </c>
      <c r="G6029" s="3">
        <f>IF(detail!$G$11=4,0,1)</f>
        <v>1</v>
      </c>
      <c r="H6029" s="3">
        <v>7.6</v>
      </c>
      <c r="I6029" s="3">
        <f>+IF(OR((E6029&lt;=météo!H$17),(E6029&gt;météo!H$18),(F6029=0),(G6029=0),(C6029&gt;detail!$G$4)),0,1)</f>
        <v>0</v>
      </c>
      <c r="J6029" s="3">
        <f>IF(météo!$H$19&lt;H6029,0,(météo!$H$19-H6029)*I6029)</f>
        <v>0</v>
      </c>
      <c r="K6029" s="3">
        <f>+IF(I6029&gt;0,IF(H6029&lt;météo!$H$19,1,0),0)</f>
        <v>0</v>
      </c>
    </row>
    <row r="6030" spans="2:11">
      <c r="B6030" s="3">
        <v>9</v>
      </c>
      <c r="C6030" s="3">
        <v>3</v>
      </c>
      <c r="D6030" s="3">
        <v>9</v>
      </c>
      <c r="E6030" s="3">
        <v>1</v>
      </c>
      <c r="F6030" s="3">
        <v>1</v>
      </c>
      <c r="G6030" s="3">
        <f>IF(detail!$G$11=4,0,1)</f>
        <v>1</v>
      </c>
      <c r="H6030" s="3">
        <v>7.4</v>
      </c>
      <c r="I6030" s="3">
        <f>+IF(OR((E6030&lt;=météo!H$17),(E6030&gt;météo!H$18),(F6030=0),(G6030=0),(C6030&gt;detail!$G$4)),0,1)</f>
        <v>0</v>
      </c>
      <c r="J6030" s="3">
        <f>IF(météo!$H$19&lt;H6030,0,(météo!$H$19-H6030)*I6030)</f>
        <v>0</v>
      </c>
      <c r="K6030" s="3">
        <f>+IF(I6030&gt;0,IF(H6030&lt;météo!$H$19,1,0),0)</f>
        <v>0</v>
      </c>
    </row>
    <row r="6031" spans="2:11">
      <c r="B6031" s="3">
        <v>9</v>
      </c>
      <c r="C6031" s="3">
        <v>3</v>
      </c>
      <c r="D6031" s="3">
        <v>9</v>
      </c>
      <c r="E6031" s="3">
        <v>2</v>
      </c>
      <c r="F6031" s="3">
        <v>1</v>
      </c>
      <c r="G6031" s="3">
        <f>IF(detail!$G$11=4,0,1)</f>
        <v>1</v>
      </c>
      <c r="H6031" s="3">
        <v>7.4</v>
      </c>
      <c r="I6031" s="3">
        <f>+IF(OR((E6031&lt;=météo!H$17),(E6031&gt;météo!H$18),(F6031=0),(G6031=0),(C6031&gt;detail!$G$4)),0,1)</f>
        <v>0</v>
      </c>
      <c r="J6031" s="3">
        <f>IF(météo!$H$19&lt;H6031,0,(météo!$H$19-H6031)*I6031)</f>
        <v>0</v>
      </c>
      <c r="K6031" s="3">
        <f>+IF(I6031&gt;0,IF(H6031&lt;météo!$H$19,1,0),0)</f>
        <v>0</v>
      </c>
    </row>
    <row r="6032" spans="2:11">
      <c r="B6032" s="3">
        <v>9</v>
      </c>
      <c r="C6032" s="3">
        <v>3</v>
      </c>
      <c r="D6032" s="3">
        <v>9</v>
      </c>
      <c r="E6032" s="3">
        <v>3</v>
      </c>
      <c r="F6032" s="3">
        <v>1</v>
      </c>
      <c r="G6032" s="3">
        <f>IF(detail!$G$11=4,0,1)</f>
        <v>1</v>
      </c>
      <c r="H6032" s="3">
        <v>7.4</v>
      </c>
      <c r="I6032" s="3">
        <f>+IF(OR((E6032&lt;=météo!H$17),(E6032&gt;météo!H$18),(F6032=0),(G6032=0),(C6032&gt;detail!$G$4)),0,1)</f>
        <v>0</v>
      </c>
      <c r="J6032" s="3">
        <f>IF(météo!$H$19&lt;H6032,0,(météo!$H$19-H6032)*I6032)</f>
        <v>0</v>
      </c>
      <c r="K6032" s="3">
        <f>+IF(I6032&gt;0,IF(H6032&lt;météo!$H$19,1,0),0)</f>
        <v>0</v>
      </c>
    </row>
    <row r="6033" spans="2:11">
      <c r="B6033" s="3">
        <v>9</v>
      </c>
      <c r="C6033" s="3">
        <v>3</v>
      </c>
      <c r="D6033" s="3">
        <v>9</v>
      </c>
      <c r="E6033" s="3">
        <v>4</v>
      </c>
      <c r="F6033" s="3">
        <v>1</v>
      </c>
      <c r="G6033" s="3">
        <f>IF(detail!$G$11=4,0,1)</f>
        <v>1</v>
      </c>
      <c r="H6033" s="3">
        <v>7.5</v>
      </c>
      <c r="I6033" s="3">
        <f>+IF(OR((E6033&lt;=météo!H$17),(E6033&gt;météo!H$18),(F6033=0),(G6033=0),(C6033&gt;detail!$G$4)),0,1)</f>
        <v>0</v>
      </c>
      <c r="J6033" s="3">
        <f>IF(météo!$H$19&lt;H6033,0,(météo!$H$19-H6033)*I6033)</f>
        <v>0</v>
      </c>
      <c r="K6033" s="3">
        <f>+IF(I6033&gt;0,IF(H6033&lt;météo!$H$19,1,0),0)</f>
        <v>0</v>
      </c>
    </row>
    <row r="6034" spans="2:11">
      <c r="B6034" s="3">
        <v>9</v>
      </c>
      <c r="C6034" s="3">
        <v>3</v>
      </c>
      <c r="D6034" s="3">
        <v>9</v>
      </c>
      <c r="E6034" s="3">
        <v>5</v>
      </c>
      <c r="F6034" s="3">
        <v>1</v>
      </c>
      <c r="G6034" s="3">
        <f>IF(detail!$G$11=4,0,1)</f>
        <v>1</v>
      </c>
      <c r="H6034" s="3">
        <v>7.8</v>
      </c>
      <c r="I6034" s="3">
        <f>+IF(OR((E6034&lt;=météo!H$17),(E6034&gt;météo!H$18),(F6034=0),(G6034=0),(C6034&gt;detail!$G$4)),0,1)</f>
        <v>0</v>
      </c>
      <c r="J6034" s="3">
        <f>IF(météo!$H$19&lt;H6034,0,(météo!$H$19-H6034)*I6034)</f>
        <v>0</v>
      </c>
      <c r="K6034" s="3">
        <f>+IF(I6034&gt;0,IF(H6034&lt;météo!$H$19,1,0),0)</f>
        <v>0</v>
      </c>
    </row>
    <row r="6035" spans="2:11">
      <c r="B6035" s="3">
        <v>9</v>
      </c>
      <c r="C6035" s="3">
        <v>3</v>
      </c>
      <c r="D6035" s="3">
        <v>9</v>
      </c>
      <c r="E6035" s="3">
        <v>6</v>
      </c>
      <c r="F6035" s="3">
        <v>1</v>
      </c>
      <c r="G6035" s="3">
        <f>IF(detail!$G$11=4,0,1)</f>
        <v>1</v>
      </c>
      <c r="H6035" s="3">
        <v>7.8</v>
      </c>
      <c r="I6035" s="3">
        <f>+IF(OR((E6035&lt;=météo!H$17),(E6035&gt;météo!H$18),(F6035=0),(G6035=0),(C6035&gt;detail!$G$4)),0,1)</f>
        <v>0</v>
      </c>
      <c r="J6035" s="3">
        <f>IF(météo!$H$19&lt;H6035,0,(météo!$H$19-H6035)*I6035)</f>
        <v>0</v>
      </c>
      <c r="K6035" s="3">
        <f>+IF(I6035&gt;0,IF(H6035&lt;météo!$H$19,1,0),0)</f>
        <v>0</v>
      </c>
    </row>
    <row r="6036" spans="2:11">
      <c r="B6036" s="3">
        <v>9</v>
      </c>
      <c r="C6036" s="3">
        <v>3</v>
      </c>
      <c r="D6036" s="3">
        <v>9</v>
      </c>
      <c r="E6036" s="3">
        <v>7</v>
      </c>
      <c r="F6036" s="3">
        <v>1</v>
      </c>
      <c r="G6036" s="3">
        <f>IF(detail!$G$11=4,0,1)</f>
        <v>1</v>
      </c>
      <c r="H6036" s="3">
        <v>7.6</v>
      </c>
      <c r="I6036" s="3">
        <f>+IF(OR((E6036&lt;=météo!H$17),(E6036&gt;météo!H$18),(F6036=0),(G6036=0),(C6036&gt;detail!$G$4)),0,1)</f>
        <v>0</v>
      </c>
      <c r="J6036" s="3">
        <f>IF(météo!$H$19&lt;H6036,0,(météo!$H$19-H6036)*I6036)</f>
        <v>0</v>
      </c>
      <c r="K6036" s="3">
        <f>+IF(I6036&gt;0,IF(H6036&lt;météo!$H$19,1,0),0)</f>
        <v>0</v>
      </c>
    </row>
    <row r="6037" spans="2:11">
      <c r="B6037" s="3">
        <v>9</v>
      </c>
      <c r="C6037" s="3">
        <v>3</v>
      </c>
      <c r="D6037" s="3">
        <v>9</v>
      </c>
      <c r="E6037" s="3">
        <v>8</v>
      </c>
      <c r="F6037" s="3">
        <v>1</v>
      </c>
      <c r="G6037" s="3">
        <f>IF(detail!$G$11=4,0,1)</f>
        <v>1</v>
      </c>
      <c r="H6037" s="3">
        <v>7.7</v>
      </c>
      <c r="I6037" s="3">
        <f>+IF(OR((E6037&lt;=météo!H$17),(E6037&gt;météo!H$18),(F6037=0),(G6037=0),(C6037&gt;detail!$G$4)),0,1)</f>
        <v>0</v>
      </c>
      <c r="J6037" s="3">
        <f>IF(météo!$H$19&lt;H6037,0,(météo!$H$19-H6037)*I6037)</f>
        <v>0</v>
      </c>
      <c r="K6037" s="3">
        <f>+IF(I6037&gt;0,IF(H6037&lt;météo!$H$19,1,0),0)</f>
        <v>0</v>
      </c>
    </row>
    <row r="6038" spans="2:11">
      <c r="B6038" s="3">
        <v>9</v>
      </c>
      <c r="C6038" s="3">
        <v>3</v>
      </c>
      <c r="D6038" s="3">
        <v>9</v>
      </c>
      <c r="E6038" s="3">
        <v>9</v>
      </c>
      <c r="F6038" s="3">
        <v>1</v>
      </c>
      <c r="G6038" s="3">
        <f>IF(detail!$G$11=4,0,1)</f>
        <v>1</v>
      </c>
      <c r="H6038" s="3">
        <v>8</v>
      </c>
      <c r="I6038" s="3">
        <f>+IF(OR((E6038&lt;=météo!H$17),(E6038&gt;météo!H$18),(F6038=0),(G6038=0),(C6038&gt;detail!$G$4)),0,1)</f>
        <v>0</v>
      </c>
      <c r="J6038" s="3">
        <f>IF(météo!$H$19&lt;H6038,0,(météo!$H$19-H6038)*I6038)</f>
        <v>0</v>
      </c>
      <c r="K6038" s="3">
        <f>+IF(I6038&gt;0,IF(H6038&lt;météo!$H$19,1,0),0)</f>
        <v>0</v>
      </c>
    </row>
    <row r="6039" spans="2:11">
      <c r="B6039" s="3">
        <v>9</v>
      </c>
      <c r="C6039" s="3">
        <v>3</v>
      </c>
      <c r="D6039" s="3">
        <v>9</v>
      </c>
      <c r="E6039" s="3">
        <v>10</v>
      </c>
      <c r="F6039" s="3">
        <v>1</v>
      </c>
      <c r="G6039" s="3">
        <f>IF(detail!$G$11=4,0,1)</f>
        <v>1</v>
      </c>
      <c r="H6039" s="3">
        <v>8.5</v>
      </c>
      <c r="I6039" s="3">
        <f>+IF(OR((E6039&lt;=météo!H$17),(E6039&gt;météo!H$18),(F6039=0),(G6039=0),(C6039&gt;detail!$G$4)),0,1)</f>
        <v>0</v>
      </c>
      <c r="J6039" s="3">
        <f>IF(météo!$H$19&lt;H6039,0,(météo!$H$19-H6039)*I6039)</f>
        <v>0</v>
      </c>
      <c r="K6039" s="3">
        <f>+IF(I6039&gt;0,IF(H6039&lt;météo!$H$19,1,0),0)</f>
        <v>0</v>
      </c>
    </row>
    <row r="6040" spans="2:11">
      <c r="B6040" s="3">
        <v>9</v>
      </c>
      <c r="C6040" s="3">
        <v>3</v>
      </c>
      <c r="D6040" s="3">
        <v>9</v>
      </c>
      <c r="E6040" s="3">
        <v>11</v>
      </c>
      <c r="F6040" s="3">
        <v>1</v>
      </c>
      <c r="G6040" s="3">
        <f>IF(detail!$G$11=4,0,1)</f>
        <v>1</v>
      </c>
      <c r="H6040" s="3">
        <v>9.1999999999999993</v>
      </c>
      <c r="I6040" s="3">
        <f>+IF(OR((E6040&lt;=météo!H$17),(E6040&gt;météo!H$18),(F6040=0),(G6040=0),(C6040&gt;detail!$G$4)),0,1)</f>
        <v>0</v>
      </c>
      <c r="J6040" s="3">
        <f>IF(météo!$H$19&lt;H6040,0,(météo!$H$19-H6040)*I6040)</f>
        <v>0</v>
      </c>
      <c r="K6040" s="3">
        <f>+IF(I6040&gt;0,IF(H6040&lt;météo!$H$19,1,0),0)</f>
        <v>0</v>
      </c>
    </row>
    <row r="6041" spans="2:11">
      <c r="B6041" s="3">
        <v>9</v>
      </c>
      <c r="C6041" s="3">
        <v>3</v>
      </c>
      <c r="D6041" s="3">
        <v>9</v>
      </c>
      <c r="E6041" s="3">
        <v>12</v>
      </c>
      <c r="F6041" s="3">
        <v>1</v>
      </c>
      <c r="G6041" s="3">
        <f>IF(detail!$G$11=4,0,1)</f>
        <v>1</v>
      </c>
      <c r="H6041" s="3">
        <v>9.9</v>
      </c>
      <c r="I6041" s="3">
        <f>+IF(OR((E6041&lt;=météo!H$17),(E6041&gt;météo!H$18),(F6041=0),(G6041=0),(C6041&gt;detail!$G$4)),0,1)</f>
        <v>0</v>
      </c>
      <c r="J6041" s="3">
        <f>IF(météo!$H$19&lt;H6041,0,(météo!$H$19-H6041)*I6041)</f>
        <v>0</v>
      </c>
      <c r="K6041" s="3">
        <f>+IF(I6041&gt;0,IF(H6041&lt;météo!$H$19,1,0),0)</f>
        <v>0</v>
      </c>
    </row>
    <row r="6042" spans="2:11">
      <c r="B6042" s="3">
        <v>9</v>
      </c>
      <c r="C6042" s="3">
        <v>3</v>
      </c>
      <c r="D6042" s="3">
        <v>9</v>
      </c>
      <c r="E6042" s="3">
        <v>13</v>
      </c>
      <c r="F6042" s="3">
        <v>1</v>
      </c>
      <c r="G6042" s="3">
        <f>IF(detail!$G$11=4,0,1)</f>
        <v>1</v>
      </c>
      <c r="H6042" s="3">
        <v>10</v>
      </c>
      <c r="I6042" s="3">
        <f>+IF(OR((E6042&lt;=météo!H$17),(E6042&gt;météo!H$18),(F6042=0),(G6042=0),(C6042&gt;detail!$G$4)),0,1)</f>
        <v>0</v>
      </c>
      <c r="J6042" s="3">
        <f>IF(météo!$H$19&lt;H6042,0,(météo!$H$19-H6042)*I6042)</f>
        <v>0</v>
      </c>
      <c r="K6042" s="3">
        <f>+IF(I6042&gt;0,IF(H6042&lt;météo!$H$19,1,0),0)</f>
        <v>0</v>
      </c>
    </row>
    <row r="6043" spans="2:11">
      <c r="B6043" s="3">
        <v>9</v>
      </c>
      <c r="C6043" s="3">
        <v>3</v>
      </c>
      <c r="D6043" s="3">
        <v>9</v>
      </c>
      <c r="E6043" s="3">
        <v>14</v>
      </c>
      <c r="F6043" s="3">
        <v>1</v>
      </c>
      <c r="G6043" s="3">
        <f>IF(detail!$G$11=4,0,1)</f>
        <v>1</v>
      </c>
      <c r="H6043" s="3">
        <v>10.4</v>
      </c>
      <c r="I6043" s="3">
        <f>+IF(OR((E6043&lt;=météo!H$17),(E6043&gt;météo!H$18),(F6043=0),(G6043=0),(C6043&gt;detail!$G$4)),0,1)</f>
        <v>0</v>
      </c>
      <c r="J6043" s="3">
        <f>IF(météo!$H$19&lt;H6043,0,(météo!$H$19-H6043)*I6043)</f>
        <v>0</v>
      </c>
      <c r="K6043" s="3">
        <f>+IF(I6043&gt;0,IF(H6043&lt;météo!$H$19,1,0),0)</f>
        <v>0</v>
      </c>
    </row>
    <row r="6044" spans="2:11">
      <c r="B6044" s="3">
        <v>9</v>
      </c>
      <c r="C6044" s="3">
        <v>3</v>
      </c>
      <c r="D6044" s="3">
        <v>9</v>
      </c>
      <c r="E6044" s="3">
        <v>15</v>
      </c>
      <c r="F6044" s="3">
        <v>1</v>
      </c>
      <c r="G6044" s="3">
        <f>IF(detail!$G$11=4,0,1)</f>
        <v>1</v>
      </c>
      <c r="H6044" s="3">
        <v>11.1</v>
      </c>
      <c r="I6044" s="3">
        <f>+IF(OR((E6044&lt;=météo!H$17),(E6044&gt;météo!H$18),(F6044=0),(G6044=0),(C6044&gt;detail!$G$4)),0,1)</f>
        <v>0</v>
      </c>
      <c r="J6044" s="3">
        <f>IF(météo!$H$19&lt;H6044,0,(météo!$H$19-H6044)*I6044)</f>
        <v>0</v>
      </c>
      <c r="K6044" s="3">
        <f>+IF(I6044&gt;0,IF(H6044&lt;météo!$H$19,1,0),0)</f>
        <v>0</v>
      </c>
    </row>
    <row r="6045" spans="2:11">
      <c r="B6045" s="3">
        <v>9</v>
      </c>
      <c r="C6045" s="3">
        <v>3</v>
      </c>
      <c r="D6045" s="3">
        <v>9</v>
      </c>
      <c r="E6045" s="3">
        <v>16</v>
      </c>
      <c r="F6045" s="3">
        <v>1</v>
      </c>
      <c r="G6045" s="3">
        <f>IF(detail!$G$11=4,0,1)</f>
        <v>1</v>
      </c>
      <c r="H6045" s="3">
        <v>11</v>
      </c>
      <c r="I6045" s="3">
        <f>+IF(OR((E6045&lt;=météo!H$17),(E6045&gt;météo!H$18),(F6045=0),(G6045=0),(C6045&gt;detail!$G$4)),0,1)</f>
        <v>0</v>
      </c>
      <c r="J6045" s="3">
        <f>IF(météo!$H$19&lt;H6045,0,(météo!$H$19-H6045)*I6045)</f>
        <v>0</v>
      </c>
      <c r="K6045" s="3">
        <f>+IF(I6045&gt;0,IF(H6045&lt;météo!$H$19,1,0),0)</f>
        <v>0</v>
      </c>
    </row>
    <row r="6046" spans="2:11">
      <c r="B6046" s="3">
        <v>9</v>
      </c>
      <c r="C6046" s="3">
        <v>3</v>
      </c>
      <c r="D6046" s="3">
        <v>9</v>
      </c>
      <c r="E6046" s="3">
        <v>17</v>
      </c>
      <c r="F6046" s="3">
        <v>1</v>
      </c>
      <c r="G6046" s="3">
        <f>IF(detail!$G$11=4,0,1)</f>
        <v>1</v>
      </c>
      <c r="H6046" s="3">
        <v>10.9</v>
      </c>
      <c r="I6046" s="3">
        <f>+IF(OR((E6046&lt;=météo!H$17),(E6046&gt;météo!H$18),(F6046=0),(G6046=0),(C6046&gt;detail!$G$4)),0,1)</f>
        <v>0</v>
      </c>
      <c r="J6046" s="3">
        <f>IF(météo!$H$19&lt;H6046,0,(météo!$H$19-H6046)*I6046)</f>
        <v>0</v>
      </c>
      <c r="K6046" s="3">
        <f>+IF(I6046&gt;0,IF(H6046&lt;météo!$H$19,1,0),0)</f>
        <v>0</v>
      </c>
    </row>
    <row r="6047" spans="2:11">
      <c r="B6047" s="3">
        <v>9</v>
      </c>
      <c r="C6047" s="3">
        <v>3</v>
      </c>
      <c r="D6047" s="3">
        <v>9</v>
      </c>
      <c r="E6047" s="3">
        <v>18</v>
      </c>
      <c r="F6047" s="3">
        <v>1</v>
      </c>
      <c r="G6047" s="3">
        <f>IF(detail!$G$11=4,0,1)</f>
        <v>1</v>
      </c>
      <c r="H6047" s="3">
        <v>11</v>
      </c>
      <c r="I6047" s="3">
        <f>+IF(OR((E6047&lt;=météo!H$17),(E6047&gt;météo!H$18),(F6047=0),(G6047=0),(C6047&gt;detail!$G$4)),0,1)</f>
        <v>0</v>
      </c>
      <c r="J6047" s="3">
        <f>IF(météo!$H$19&lt;H6047,0,(météo!$H$19-H6047)*I6047)</f>
        <v>0</v>
      </c>
      <c r="K6047" s="3">
        <f>+IF(I6047&gt;0,IF(H6047&lt;météo!$H$19,1,0),0)</f>
        <v>0</v>
      </c>
    </row>
    <row r="6048" spans="2:11">
      <c r="B6048" s="3">
        <v>9</v>
      </c>
      <c r="C6048" s="3">
        <v>3</v>
      </c>
      <c r="D6048" s="3">
        <v>9</v>
      </c>
      <c r="E6048" s="3">
        <v>19</v>
      </c>
      <c r="F6048" s="3">
        <v>1</v>
      </c>
      <c r="G6048" s="3">
        <f>IF(detail!$G$11=4,0,1)</f>
        <v>1</v>
      </c>
      <c r="H6048" s="3">
        <v>10.3</v>
      </c>
      <c r="I6048" s="3">
        <f>+IF(OR((E6048&lt;=météo!H$17),(E6048&gt;météo!H$18),(F6048=0),(G6048=0),(C6048&gt;detail!$G$4)),0,1)</f>
        <v>0</v>
      </c>
      <c r="J6048" s="3">
        <f>IF(météo!$H$19&lt;H6048,0,(météo!$H$19-H6048)*I6048)</f>
        <v>0</v>
      </c>
      <c r="K6048" s="3">
        <f>+IF(I6048&gt;0,IF(H6048&lt;météo!$H$19,1,0),0)</f>
        <v>0</v>
      </c>
    </row>
    <row r="6049" spans="2:11">
      <c r="B6049" s="3">
        <v>9</v>
      </c>
      <c r="C6049" s="3">
        <v>3</v>
      </c>
      <c r="D6049" s="3">
        <v>9</v>
      </c>
      <c r="E6049" s="3">
        <v>20</v>
      </c>
      <c r="F6049" s="3">
        <v>1</v>
      </c>
      <c r="G6049" s="3">
        <f>IF(detail!$G$11=4,0,1)</f>
        <v>1</v>
      </c>
      <c r="H6049" s="3">
        <v>9.3000000000000007</v>
      </c>
      <c r="I6049" s="3">
        <f>+IF(OR((E6049&lt;=météo!H$17),(E6049&gt;météo!H$18),(F6049=0),(G6049=0),(C6049&gt;detail!$G$4)),0,1)</f>
        <v>0</v>
      </c>
      <c r="J6049" s="3">
        <f>IF(météo!$H$19&lt;H6049,0,(météo!$H$19-H6049)*I6049)</f>
        <v>0</v>
      </c>
      <c r="K6049" s="3">
        <f>+IF(I6049&gt;0,IF(H6049&lt;météo!$H$19,1,0),0)</f>
        <v>0</v>
      </c>
    </row>
    <row r="6050" spans="2:11">
      <c r="B6050" s="3">
        <v>9</v>
      </c>
      <c r="C6050" s="3">
        <v>3</v>
      </c>
      <c r="D6050" s="3">
        <v>9</v>
      </c>
      <c r="E6050" s="3">
        <v>21</v>
      </c>
      <c r="F6050" s="3">
        <v>1</v>
      </c>
      <c r="G6050" s="3">
        <f>IF(detail!$G$11=4,0,1)</f>
        <v>1</v>
      </c>
      <c r="H6050" s="3">
        <v>9.1</v>
      </c>
      <c r="I6050" s="3">
        <f>+IF(OR((E6050&lt;=météo!H$17),(E6050&gt;météo!H$18),(F6050=0),(G6050=0),(C6050&gt;detail!$G$4)),0,1)</f>
        <v>0</v>
      </c>
      <c r="J6050" s="3">
        <f>IF(météo!$H$19&lt;H6050,0,(météo!$H$19-H6050)*I6050)</f>
        <v>0</v>
      </c>
      <c r="K6050" s="3">
        <f>+IF(I6050&gt;0,IF(H6050&lt;météo!$H$19,1,0),0)</f>
        <v>0</v>
      </c>
    </row>
    <row r="6051" spans="2:11">
      <c r="B6051" s="3">
        <v>9</v>
      </c>
      <c r="C6051" s="3">
        <v>3</v>
      </c>
      <c r="D6051" s="3">
        <v>9</v>
      </c>
      <c r="E6051" s="3">
        <v>22</v>
      </c>
      <c r="F6051" s="3">
        <v>1</v>
      </c>
      <c r="G6051" s="3">
        <f>IF(detail!$G$11=4,0,1)</f>
        <v>1</v>
      </c>
      <c r="H6051" s="3">
        <v>8.6</v>
      </c>
      <c r="I6051" s="3">
        <f>+IF(OR((E6051&lt;=météo!H$17),(E6051&gt;météo!H$18),(F6051=0),(G6051=0),(C6051&gt;detail!$G$4)),0,1)</f>
        <v>0</v>
      </c>
      <c r="J6051" s="3">
        <f>IF(météo!$H$19&lt;H6051,0,(météo!$H$19-H6051)*I6051)</f>
        <v>0</v>
      </c>
      <c r="K6051" s="3">
        <f>+IF(I6051&gt;0,IF(H6051&lt;météo!$H$19,1,0),0)</f>
        <v>0</v>
      </c>
    </row>
    <row r="6052" spans="2:11">
      <c r="B6052" s="3">
        <v>9</v>
      </c>
      <c r="C6052" s="3">
        <v>3</v>
      </c>
      <c r="D6052" s="3">
        <v>9</v>
      </c>
      <c r="E6052" s="3">
        <v>23</v>
      </c>
      <c r="F6052" s="3">
        <v>1</v>
      </c>
      <c r="G6052" s="3">
        <f>IF(detail!$G$11=4,0,1)</f>
        <v>1</v>
      </c>
      <c r="H6052" s="3">
        <v>8.1999999999999993</v>
      </c>
      <c r="I6052" s="3">
        <f>+IF(OR((E6052&lt;=météo!H$17),(E6052&gt;météo!H$18),(F6052=0),(G6052=0),(C6052&gt;detail!$G$4)),0,1)</f>
        <v>0</v>
      </c>
      <c r="J6052" s="3">
        <f>IF(météo!$H$19&lt;H6052,0,(météo!$H$19-H6052)*I6052)</f>
        <v>0</v>
      </c>
      <c r="K6052" s="3">
        <f>+IF(I6052&gt;0,IF(H6052&lt;météo!$H$19,1,0),0)</f>
        <v>0</v>
      </c>
    </row>
    <row r="6053" spans="2:11">
      <c r="B6053" s="3">
        <v>9</v>
      </c>
      <c r="C6053" s="3">
        <v>3</v>
      </c>
      <c r="D6053" s="3">
        <v>9</v>
      </c>
      <c r="E6053" s="3">
        <v>24</v>
      </c>
      <c r="F6053" s="3">
        <v>1</v>
      </c>
      <c r="G6053" s="3">
        <f>IF(detail!$G$11=4,0,1)</f>
        <v>1</v>
      </c>
      <c r="H6053" s="3">
        <v>8</v>
      </c>
      <c r="I6053" s="3">
        <f>+IF(OR((E6053&lt;=météo!H$17),(E6053&gt;météo!H$18),(F6053=0),(G6053=0),(C6053&gt;detail!$G$4)),0,1)</f>
        <v>0</v>
      </c>
      <c r="J6053" s="3">
        <f>IF(météo!$H$19&lt;H6053,0,(météo!$H$19-H6053)*I6053)</f>
        <v>0</v>
      </c>
      <c r="K6053" s="3">
        <f>+IF(I6053&gt;0,IF(H6053&lt;météo!$H$19,1,0),0)</f>
        <v>0</v>
      </c>
    </row>
    <row r="6054" spans="2:11">
      <c r="B6054" s="3">
        <v>9</v>
      </c>
      <c r="C6054" s="3">
        <v>1</v>
      </c>
      <c r="D6054" s="3">
        <v>10</v>
      </c>
      <c r="E6054" s="3">
        <v>1</v>
      </c>
      <c r="F6054" s="3">
        <v>1</v>
      </c>
      <c r="G6054" s="3">
        <f>IF(detail!$G$11=4,0,1)</f>
        <v>1</v>
      </c>
      <c r="H6054" s="3">
        <v>7.1</v>
      </c>
      <c r="I6054" s="3">
        <f>+IF(OR((E6054&lt;=météo!H$17),(E6054&gt;météo!H$18),(F6054=0),(G6054=0),(C6054&gt;detail!$G$4)),0,1)</f>
        <v>0</v>
      </c>
      <c r="J6054" s="3">
        <f>IF(météo!$H$19&lt;H6054,0,(météo!$H$19-H6054)*I6054)</f>
        <v>0</v>
      </c>
      <c r="K6054" s="3">
        <f>+IF(I6054&gt;0,IF(H6054&lt;météo!$H$19,1,0),0)</f>
        <v>0</v>
      </c>
    </row>
    <row r="6055" spans="2:11">
      <c r="B6055" s="3">
        <v>9</v>
      </c>
      <c r="C6055" s="3">
        <v>1</v>
      </c>
      <c r="D6055" s="3">
        <v>10</v>
      </c>
      <c r="E6055" s="3">
        <v>2</v>
      </c>
      <c r="F6055" s="3">
        <v>1</v>
      </c>
      <c r="G6055" s="3">
        <f>IF(detail!$G$11=4,0,1)</f>
        <v>1</v>
      </c>
      <c r="H6055" s="3">
        <v>5.9</v>
      </c>
      <c r="I6055" s="3">
        <f>+IF(OR((E6055&lt;=météo!H$17),(E6055&gt;météo!H$18),(F6055=0),(G6055=0),(C6055&gt;detail!$G$4)),0,1)</f>
        <v>0</v>
      </c>
      <c r="J6055" s="3">
        <f>IF(météo!$H$19&lt;H6055,0,(météo!$H$19-H6055)*I6055)</f>
        <v>0</v>
      </c>
      <c r="K6055" s="3">
        <f>+IF(I6055&gt;0,IF(H6055&lt;météo!$H$19,1,0),0)</f>
        <v>0</v>
      </c>
    </row>
    <row r="6056" spans="2:11">
      <c r="B6056" s="3">
        <v>9</v>
      </c>
      <c r="C6056" s="3">
        <v>1</v>
      </c>
      <c r="D6056" s="3">
        <v>10</v>
      </c>
      <c r="E6056" s="3">
        <v>3</v>
      </c>
      <c r="F6056" s="3">
        <v>1</v>
      </c>
      <c r="G6056" s="3">
        <f>IF(detail!$G$11=4,0,1)</f>
        <v>1</v>
      </c>
      <c r="H6056" s="3">
        <v>6</v>
      </c>
      <c r="I6056" s="3">
        <f>+IF(OR((E6056&lt;=météo!H$17),(E6056&gt;météo!H$18),(F6056=0),(G6056=0),(C6056&gt;detail!$G$4)),0,1)</f>
        <v>0</v>
      </c>
      <c r="J6056" s="3">
        <f>IF(météo!$H$19&lt;H6056,0,(météo!$H$19-H6056)*I6056)</f>
        <v>0</v>
      </c>
      <c r="K6056" s="3">
        <f>+IF(I6056&gt;0,IF(H6056&lt;météo!$H$19,1,0),0)</f>
        <v>0</v>
      </c>
    </row>
    <row r="6057" spans="2:11">
      <c r="B6057" s="3">
        <v>9</v>
      </c>
      <c r="C6057" s="3">
        <v>1</v>
      </c>
      <c r="D6057" s="3">
        <v>10</v>
      </c>
      <c r="E6057" s="3">
        <v>4</v>
      </c>
      <c r="F6057" s="3">
        <v>1</v>
      </c>
      <c r="G6057" s="3">
        <f>IF(detail!$G$11=4,0,1)</f>
        <v>1</v>
      </c>
      <c r="H6057" s="3">
        <v>6.1</v>
      </c>
      <c r="I6057" s="3">
        <f>+IF(OR((E6057&lt;=météo!H$17),(E6057&gt;météo!H$18),(F6057=0),(G6057=0),(C6057&gt;detail!$G$4)),0,1)</f>
        <v>0</v>
      </c>
      <c r="J6057" s="3">
        <f>IF(météo!$H$19&lt;H6057,0,(météo!$H$19-H6057)*I6057)</f>
        <v>0</v>
      </c>
      <c r="K6057" s="3">
        <f>+IF(I6057&gt;0,IF(H6057&lt;météo!$H$19,1,0),0)</f>
        <v>0</v>
      </c>
    </row>
    <row r="6058" spans="2:11">
      <c r="B6058" s="3">
        <v>9</v>
      </c>
      <c r="C6058" s="3">
        <v>1</v>
      </c>
      <c r="D6058" s="3">
        <v>10</v>
      </c>
      <c r="E6058" s="3">
        <v>5</v>
      </c>
      <c r="F6058" s="3">
        <v>1</v>
      </c>
      <c r="G6058" s="3">
        <f>IF(detail!$G$11=4,0,1)</f>
        <v>1</v>
      </c>
      <c r="H6058" s="3">
        <v>5.8</v>
      </c>
      <c r="I6058" s="3">
        <f>+IF(OR((E6058&lt;=météo!H$17),(E6058&gt;météo!H$18),(F6058=0),(G6058=0),(C6058&gt;detail!$G$4)),0,1)</f>
        <v>0</v>
      </c>
      <c r="J6058" s="3">
        <f>IF(météo!$H$19&lt;H6058,0,(météo!$H$19-H6058)*I6058)</f>
        <v>0</v>
      </c>
      <c r="K6058" s="3">
        <f>+IF(I6058&gt;0,IF(H6058&lt;météo!$H$19,1,0),0)</f>
        <v>0</v>
      </c>
    </row>
    <row r="6059" spans="2:11">
      <c r="B6059" s="3">
        <v>9</v>
      </c>
      <c r="C6059" s="3">
        <v>1</v>
      </c>
      <c r="D6059" s="3">
        <v>10</v>
      </c>
      <c r="E6059" s="3">
        <v>6</v>
      </c>
      <c r="F6059" s="3">
        <v>1</v>
      </c>
      <c r="G6059" s="3">
        <f>IF(detail!$G$11=4,0,1)</f>
        <v>1</v>
      </c>
      <c r="H6059" s="3">
        <v>5.8</v>
      </c>
      <c r="I6059" s="3">
        <f>+IF(OR((E6059&lt;=météo!H$17),(E6059&gt;météo!H$18),(F6059=0),(G6059=0),(C6059&gt;detail!$G$4)),0,1)</f>
        <v>0</v>
      </c>
      <c r="J6059" s="3">
        <f>IF(météo!$H$19&lt;H6059,0,(météo!$H$19-H6059)*I6059)</f>
        <v>0</v>
      </c>
      <c r="K6059" s="3">
        <f>+IF(I6059&gt;0,IF(H6059&lt;météo!$H$19,1,0),0)</f>
        <v>0</v>
      </c>
    </row>
    <row r="6060" spans="2:11">
      <c r="B6060" s="3">
        <v>9</v>
      </c>
      <c r="C6060" s="3">
        <v>1</v>
      </c>
      <c r="D6060" s="3">
        <v>10</v>
      </c>
      <c r="E6060" s="3">
        <v>7</v>
      </c>
      <c r="F6060" s="3">
        <v>1</v>
      </c>
      <c r="G6060" s="3">
        <f>IF(detail!$G$11=4,0,1)</f>
        <v>1</v>
      </c>
      <c r="H6060" s="3">
        <v>5.9</v>
      </c>
      <c r="I6060" s="3">
        <f>+IF(OR((E6060&lt;=météo!H$17),(E6060&gt;météo!H$18),(F6060=0),(G6060=0),(C6060&gt;detail!$G$4)),0,1)</f>
        <v>0</v>
      </c>
      <c r="J6060" s="3">
        <f>IF(météo!$H$19&lt;H6060,0,(météo!$H$19-H6060)*I6060)</f>
        <v>0</v>
      </c>
      <c r="K6060" s="3">
        <f>+IF(I6060&gt;0,IF(H6060&lt;météo!$H$19,1,0),0)</f>
        <v>0</v>
      </c>
    </row>
    <row r="6061" spans="2:11">
      <c r="B6061" s="3">
        <v>9</v>
      </c>
      <c r="C6061" s="3">
        <v>1</v>
      </c>
      <c r="D6061" s="3">
        <v>10</v>
      </c>
      <c r="E6061" s="3">
        <v>8</v>
      </c>
      <c r="F6061" s="3">
        <v>1</v>
      </c>
      <c r="G6061" s="3">
        <f>IF(detail!$G$11=4,0,1)</f>
        <v>1</v>
      </c>
      <c r="H6061" s="3">
        <v>7</v>
      </c>
      <c r="I6061" s="3">
        <f>+IF(OR((E6061&lt;=météo!H$17),(E6061&gt;météo!H$18),(F6061=0),(G6061=0),(C6061&gt;detail!$G$4)),0,1)</f>
        <v>0</v>
      </c>
      <c r="J6061" s="3">
        <f>IF(météo!$H$19&lt;H6061,0,(météo!$H$19-H6061)*I6061)</f>
        <v>0</v>
      </c>
      <c r="K6061" s="3">
        <f>+IF(I6061&gt;0,IF(H6061&lt;météo!$H$19,1,0),0)</f>
        <v>0</v>
      </c>
    </row>
    <row r="6062" spans="2:11">
      <c r="B6062" s="3">
        <v>9</v>
      </c>
      <c r="C6062" s="3">
        <v>1</v>
      </c>
      <c r="D6062" s="3">
        <v>10</v>
      </c>
      <c r="E6062" s="3">
        <v>9</v>
      </c>
      <c r="F6062" s="3">
        <v>1</v>
      </c>
      <c r="G6062" s="3">
        <f>IF(detail!$G$11=4,0,1)</f>
        <v>1</v>
      </c>
      <c r="H6062" s="3">
        <v>8.3000000000000007</v>
      </c>
      <c r="I6062" s="3">
        <f>+IF(OR((E6062&lt;=météo!H$17),(E6062&gt;météo!H$18),(F6062=0),(G6062=0),(C6062&gt;detail!$G$4)),0,1)</f>
        <v>1</v>
      </c>
      <c r="J6062" s="3">
        <f>IF(météo!$H$19&lt;H6062,0,(météo!$H$19-H6062)*I6062)</f>
        <v>11.7</v>
      </c>
      <c r="K6062" s="3">
        <f>+IF(I6062&gt;0,IF(H6062&lt;météo!$H$19,1,0),0)</f>
        <v>1</v>
      </c>
    </row>
    <row r="6063" spans="2:11">
      <c r="B6063" s="3">
        <v>9</v>
      </c>
      <c r="C6063" s="3">
        <v>1</v>
      </c>
      <c r="D6063" s="3">
        <v>10</v>
      </c>
      <c r="E6063" s="3">
        <v>10</v>
      </c>
      <c r="F6063" s="3">
        <v>1</v>
      </c>
      <c r="G6063" s="3">
        <f>IF(detail!$G$11=4,0,1)</f>
        <v>1</v>
      </c>
      <c r="H6063" s="3">
        <v>9.6</v>
      </c>
      <c r="I6063" s="3">
        <f>+IF(OR((E6063&lt;=météo!H$17),(E6063&gt;météo!H$18),(F6063=0),(G6063=0),(C6063&gt;detail!$G$4)),0,1)</f>
        <v>1</v>
      </c>
      <c r="J6063" s="3">
        <f>IF(météo!$H$19&lt;H6063,0,(météo!$H$19-H6063)*I6063)</f>
        <v>10.4</v>
      </c>
      <c r="K6063" s="3">
        <f>+IF(I6063&gt;0,IF(H6063&lt;météo!$H$19,1,0),0)</f>
        <v>1</v>
      </c>
    </row>
    <row r="6064" spans="2:11">
      <c r="B6064" s="3">
        <v>9</v>
      </c>
      <c r="C6064" s="3">
        <v>1</v>
      </c>
      <c r="D6064" s="3">
        <v>10</v>
      </c>
      <c r="E6064" s="3">
        <v>11</v>
      </c>
      <c r="F6064" s="3">
        <v>1</v>
      </c>
      <c r="G6064" s="3">
        <f>IF(detail!$G$11=4,0,1)</f>
        <v>1</v>
      </c>
      <c r="H6064" s="3">
        <v>10.9</v>
      </c>
      <c r="I6064" s="3">
        <f>+IF(OR((E6064&lt;=météo!H$17),(E6064&gt;météo!H$18),(F6064=0),(G6064=0),(C6064&gt;detail!$G$4)),0,1)</f>
        <v>1</v>
      </c>
      <c r="J6064" s="3">
        <f>IF(météo!$H$19&lt;H6064,0,(météo!$H$19-H6064)*I6064)</f>
        <v>9.1</v>
      </c>
      <c r="K6064" s="3">
        <f>+IF(I6064&gt;0,IF(H6064&lt;météo!$H$19,1,0),0)</f>
        <v>1</v>
      </c>
    </row>
    <row r="6065" spans="2:11">
      <c r="B6065" s="3">
        <v>9</v>
      </c>
      <c r="C6065" s="3">
        <v>1</v>
      </c>
      <c r="D6065" s="3">
        <v>10</v>
      </c>
      <c r="E6065" s="3">
        <v>12</v>
      </c>
      <c r="F6065" s="3">
        <v>1</v>
      </c>
      <c r="G6065" s="3">
        <f>IF(detail!$G$11=4,0,1)</f>
        <v>1</v>
      </c>
      <c r="H6065" s="3">
        <v>11.7</v>
      </c>
      <c r="I6065" s="3">
        <f>+IF(OR((E6065&lt;=météo!H$17),(E6065&gt;météo!H$18),(F6065=0),(G6065=0),(C6065&gt;detail!$G$4)),0,1)</f>
        <v>1</v>
      </c>
      <c r="J6065" s="3">
        <f>IF(météo!$H$19&lt;H6065,0,(météo!$H$19-H6065)*I6065)</f>
        <v>8.3000000000000007</v>
      </c>
      <c r="K6065" s="3">
        <f>+IF(I6065&gt;0,IF(H6065&lt;météo!$H$19,1,0),0)</f>
        <v>1</v>
      </c>
    </row>
    <row r="6066" spans="2:11">
      <c r="B6066" s="3">
        <v>9</v>
      </c>
      <c r="C6066" s="3">
        <v>1</v>
      </c>
      <c r="D6066" s="3">
        <v>10</v>
      </c>
      <c r="E6066" s="3">
        <v>13</v>
      </c>
      <c r="F6066" s="3">
        <v>1</v>
      </c>
      <c r="G6066" s="3">
        <f>IF(detail!$G$11=4,0,1)</f>
        <v>1</v>
      </c>
      <c r="H6066" s="3">
        <v>11.8</v>
      </c>
      <c r="I6066" s="3">
        <f>+IF(OR((E6066&lt;=météo!H$17),(E6066&gt;météo!H$18),(F6066=0),(G6066=0),(C6066&gt;detail!$G$4)),0,1)</f>
        <v>1</v>
      </c>
      <c r="J6066" s="3">
        <f>IF(météo!$H$19&lt;H6066,0,(météo!$H$19-H6066)*I6066)</f>
        <v>8.1999999999999993</v>
      </c>
      <c r="K6066" s="3">
        <f>+IF(I6066&gt;0,IF(H6066&lt;météo!$H$19,1,0),0)</f>
        <v>1</v>
      </c>
    </row>
    <row r="6067" spans="2:11">
      <c r="B6067" s="3">
        <v>9</v>
      </c>
      <c r="C6067" s="3">
        <v>1</v>
      </c>
      <c r="D6067" s="3">
        <v>10</v>
      </c>
      <c r="E6067" s="3">
        <v>14</v>
      </c>
      <c r="F6067" s="3">
        <v>1</v>
      </c>
      <c r="G6067" s="3">
        <f>IF(detail!$G$11=4,0,1)</f>
        <v>1</v>
      </c>
      <c r="H6067" s="3">
        <v>12</v>
      </c>
      <c r="I6067" s="3">
        <f>+IF(OR((E6067&lt;=météo!H$17),(E6067&gt;météo!H$18),(F6067=0),(G6067=0),(C6067&gt;detail!$G$4)),0,1)</f>
        <v>1</v>
      </c>
      <c r="J6067" s="3">
        <f>IF(météo!$H$19&lt;H6067,0,(météo!$H$19-H6067)*I6067)</f>
        <v>8</v>
      </c>
      <c r="K6067" s="3">
        <f>+IF(I6067&gt;0,IF(H6067&lt;météo!$H$19,1,0),0)</f>
        <v>1</v>
      </c>
    </row>
    <row r="6068" spans="2:11">
      <c r="B6068" s="3">
        <v>9</v>
      </c>
      <c r="C6068" s="3">
        <v>1</v>
      </c>
      <c r="D6068" s="3">
        <v>10</v>
      </c>
      <c r="E6068" s="3">
        <v>15</v>
      </c>
      <c r="F6068" s="3">
        <v>1</v>
      </c>
      <c r="G6068" s="3">
        <f>IF(detail!$G$11=4,0,1)</f>
        <v>1</v>
      </c>
      <c r="H6068" s="3">
        <v>12.7</v>
      </c>
      <c r="I6068" s="3">
        <f>+IF(OR((E6068&lt;=météo!H$17),(E6068&gt;météo!H$18),(F6068=0),(G6068=0),(C6068&gt;detail!$G$4)),0,1)</f>
        <v>1</v>
      </c>
      <c r="J6068" s="3">
        <f>IF(météo!$H$19&lt;H6068,0,(météo!$H$19-H6068)*I6068)</f>
        <v>7.3000000000000007</v>
      </c>
      <c r="K6068" s="3">
        <f>+IF(I6068&gt;0,IF(H6068&lt;météo!$H$19,1,0),0)</f>
        <v>1</v>
      </c>
    </row>
    <row r="6069" spans="2:11">
      <c r="B6069" s="3">
        <v>9</v>
      </c>
      <c r="C6069" s="3">
        <v>1</v>
      </c>
      <c r="D6069" s="3">
        <v>10</v>
      </c>
      <c r="E6069" s="3">
        <v>16</v>
      </c>
      <c r="F6069" s="3">
        <v>1</v>
      </c>
      <c r="G6069" s="3">
        <f>IF(detail!$G$11=4,0,1)</f>
        <v>1</v>
      </c>
      <c r="H6069" s="3">
        <v>13.2</v>
      </c>
      <c r="I6069" s="3">
        <f>+IF(OR((E6069&lt;=météo!H$17),(E6069&gt;météo!H$18),(F6069=0),(G6069=0),(C6069&gt;detail!$G$4)),0,1)</f>
        <v>1</v>
      </c>
      <c r="J6069" s="3">
        <f>IF(météo!$H$19&lt;H6069,0,(météo!$H$19-H6069)*I6069)</f>
        <v>6.8000000000000007</v>
      </c>
      <c r="K6069" s="3">
        <f>+IF(I6069&gt;0,IF(H6069&lt;météo!$H$19,1,0),0)</f>
        <v>1</v>
      </c>
    </row>
    <row r="6070" spans="2:11">
      <c r="B6070" s="3">
        <v>9</v>
      </c>
      <c r="C6070" s="3">
        <v>1</v>
      </c>
      <c r="D6070" s="3">
        <v>10</v>
      </c>
      <c r="E6070" s="3">
        <v>17</v>
      </c>
      <c r="F6070" s="3">
        <v>1</v>
      </c>
      <c r="G6070" s="3">
        <f>IF(detail!$G$11=4,0,1)</f>
        <v>1</v>
      </c>
      <c r="H6070" s="3">
        <v>13.4</v>
      </c>
      <c r="I6070" s="3">
        <f>+IF(OR((E6070&lt;=météo!H$17),(E6070&gt;météo!H$18),(F6070=0),(G6070=0),(C6070&gt;detail!$G$4)),0,1)</f>
        <v>1</v>
      </c>
      <c r="J6070" s="3">
        <f>IF(météo!$H$19&lt;H6070,0,(météo!$H$19-H6070)*I6070)</f>
        <v>6.6</v>
      </c>
      <c r="K6070" s="3">
        <f>+IF(I6070&gt;0,IF(H6070&lt;météo!$H$19,1,0),0)</f>
        <v>1</v>
      </c>
    </row>
    <row r="6071" spans="2:11">
      <c r="B6071" s="3">
        <v>9</v>
      </c>
      <c r="C6071" s="3">
        <v>1</v>
      </c>
      <c r="D6071" s="3">
        <v>10</v>
      </c>
      <c r="E6071" s="3">
        <v>18</v>
      </c>
      <c r="F6071" s="3">
        <v>1</v>
      </c>
      <c r="G6071" s="3">
        <f>IF(detail!$G$11=4,0,1)</f>
        <v>1</v>
      </c>
      <c r="H6071" s="3">
        <v>13</v>
      </c>
      <c r="I6071" s="3">
        <f>+IF(OR((E6071&lt;=météo!H$17),(E6071&gt;météo!H$18),(F6071=0),(G6071=0),(C6071&gt;detail!$G$4)),0,1)</f>
        <v>1</v>
      </c>
      <c r="J6071" s="3">
        <f>IF(météo!$H$19&lt;H6071,0,(météo!$H$19-H6071)*I6071)</f>
        <v>7</v>
      </c>
      <c r="K6071" s="3">
        <f>+IF(I6071&gt;0,IF(H6071&lt;météo!$H$19,1,0),0)</f>
        <v>1</v>
      </c>
    </row>
    <row r="6072" spans="2:11">
      <c r="B6072" s="3">
        <v>9</v>
      </c>
      <c r="C6072" s="3">
        <v>1</v>
      </c>
      <c r="D6072" s="3">
        <v>10</v>
      </c>
      <c r="E6072" s="3">
        <v>19</v>
      </c>
      <c r="F6072" s="3">
        <v>1</v>
      </c>
      <c r="G6072" s="3">
        <f>IF(detail!$G$11=4,0,1)</f>
        <v>1</v>
      </c>
      <c r="H6072" s="3">
        <v>12.2</v>
      </c>
      <c r="I6072" s="3">
        <f>+IF(OR((E6072&lt;=météo!H$17),(E6072&gt;météo!H$18),(F6072=0),(G6072=0),(C6072&gt;detail!$G$4)),0,1)</f>
        <v>0</v>
      </c>
      <c r="J6072" s="3">
        <f>IF(météo!$H$19&lt;H6072,0,(météo!$H$19-H6072)*I6072)</f>
        <v>0</v>
      </c>
      <c r="K6072" s="3">
        <f>+IF(I6072&gt;0,IF(H6072&lt;météo!$H$19,1,0),0)</f>
        <v>0</v>
      </c>
    </row>
    <row r="6073" spans="2:11">
      <c r="B6073" s="3">
        <v>9</v>
      </c>
      <c r="C6073" s="3">
        <v>1</v>
      </c>
      <c r="D6073" s="3">
        <v>10</v>
      </c>
      <c r="E6073" s="3">
        <v>20</v>
      </c>
      <c r="F6073" s="3">
        <v>1</v>
      </c>
      <c r="G6073" s="3">
        <f>IF(detail!$G$11=4,0,1)</f>
        <v>1</v>
      </c>
      <c r="H6073" s="3">
        <v>11.3</v>
      </c>
      <c r="I6073" s="3">
        <f>+IF(OR((E6073&lt;=météo!H$17),(E6073&gt;météo!H$18),(F6073=0),(G6073=0),(C6073&gt;detail!$G$4)),0,1)</f>
        <v>0</v>
      </c>
      <c r="J6073" s="3">
        <f>IF(météo!$H$19&lt;H6073,0,(météo!$H$19-H6073)*I6073)</f>
        <v>0</v>
      </c>
      <c r="K6073" s="3">
        <f>+IF(I6073&gt;0,IF(H6073&lt;météo!$H$19,1,0),0)</f>
        <v>0</v>
      </c>
    </row>
    <row r="6074" spans="2:11">
      <c r="B6074" s="3">
        <v>9</v>
      </c>
      <c r="C6074" s="3">
        <v>1</v>
      </c>
      <c r="D6074" s="3">
        <v>10</v>
      </c>
      <c r="E6074" s="3">
        <v>21</v>
      </c>
      <c r="F6074" s="3">
        <v>1</v>
      </c>
      <c r="G6074" s="3">
        <f>IF(detail!$G$11=4,0,1)</f>
        <v>1</v>
      </c>
      <c r="H6074" s="3">
        <v>10.6</v>
      </c>
      <c r="I6074" s="3">
        <f>+IF(OR((E6074&lt;=météo!H$17),(E6074&gt;météo!H$18),(F6074=0),(G6074=0),(C6074&gt;detail!$G$4)),0,1)</f>
        <v>0</v>
      </c>
      <c r="J6074" s="3">
        <f>IF(météo!$H$19&lt;H6074,0,(météo!$H$19-H6074)*I6074)</f>
        <v>0</v>
      </c>
      <c r="K6074" s="3">
        <f>+IF(I6074&gt;0,IF(H6074&lt;météo!$H$19,1,0),0)</f>
        <v>0</v>
      </c>
    </row>
    <row r="6075" spans="2:11">
      <c r="B6075" s="3">
        <v>9</v>
      </c>
      <c r="C6075" s="3">
        <v>1</v>
      </c>
      <c r="D6075" s="3">
        <v>10</v>
      </c>
      <c r="E6075" s="3">
        <v>22</v>
      </c>
      <c r="F6075" s="3">
        <v>1</v>
      </c>
      <c r="G6075" s="3">
        <f>IF(detail!$G$11=4,0,1)</f>
        <v>1</v>
      </c>
      <c r="H6075" s="3">
        <v>10</v>
      </c>
      <c r="I6075" s="3">
        <f>+IF(OR((E6075&lt;=météo!H$17),(E6075&gt;météo!H$18),(F6075=0),(G6075=0),(C6075&gt;detail!$G$4)),0,1)</f>
        <v>0</v>
      </c>
      <c r="J6075" s="3">
        <f>IF(météo!$H$19&lt;H6075,0,(météo!$H$19-H6075)*I6075)</f>
        <v>0</v>
      </c>
      <c r="K6075" s="3">
        <f>+IF(I6075&gt;0,IF(H6075&lt;météo!$H$19,1,0),0)</f>
        <v>0</v>
      </c>
    </row>
    <row r="6076" spans="2:11">
      <c r="B6076" s="3">
        <v>9</v>
      </c>
      <c r="C6076" s="3">
        <v>1</v>
      </c>
      <c r="D6076" s="3">
        <v>10</v>
      </c>
      <c r="E6076" s="3">
        <v>23</v>
      </c>
      <c r="F6076" s="3">
        <v>1</v>
      </c>
      <c r="G6076" s="3">
        <f>IF(detail!$G$11=4,0,1)</f>
        <v>1</v>
      </c>
      <c r="H6076" s="3">
        <v>9.9</v>
      </c>
      <c r="I6076" s="3">
        <f>+IF(OR((E6076&lt;=météo!H$17),(E6076&gt;météo!H$18),(F6076=0),(G6076=0),(C6076&gt;detail!$G$4)),0,1)</f>
        <v>0</v>
      </c>
      <c r="J6076" s="3">
        <f>IF(météo!$H$19&lt;H6076,0,(météo!$H$19-H6076)*I6076)</f>
        <v>0</v>
      </c>
      <c r="K6076" s="3">
        <f>+IF(I6076&gt;0,IF(H6076&lt;météo!$H$19,1,0),0)</f>
        <v>0</v>
      </c>
    </row>
    <row r="6077" spans="2:11">
      <c r="B6077" s="3">
        <v>9</v>
      </c>
      <c r="C6077" s="3">
        <v>1</v>
      </c>
      <c r="D6077" s="3">
        <v>10</v>
      </c>
      <c r="E6077" s="3">
        <v>24</v>
      </c>
      <c r="F6077" s="3">
        <v>1</v>
      </c>
      <c r="G6077" s="3">
        <f>IF(detail!$G$11=4,0,1)</f>
        <v>1</v>
      </c>
      <c r="H6077" s="3">
        <v>9.6</v>
      </c>
      <c r="I6077" s="3">
        <f>+IF(OR((E6077&lt;=météo!H$17),(E6077&gt;météo!H$18),(F6077=0),(G6077=0),(C6077&gt;detail!$G$4)),0,1)</f>
        <v>0</v>
      </c>
      <c r="J6077" s="3">
        <f>IF(météo!$H$19&lt;H6077,0,(météo!$H$19-H6077)*I6077)</f>
        <v>0</v>
      </c>
      <c r="K6077" s="3">
        <f>+IF(I6077&gt;0,IF(H6077&lt;météo!$H$19,1,0),0)</f>
        <v>0</v>
      </c>
    </row>
    <row r="6078" spans="2:11">
      <c r="B6078" s="3">
        <v>9</v>
      </c>
      <c r="C6078" s="3">
        <v>1</v>
      </c>
      <c r="D6078" s="3">
        <v>11</v>
      </c>
      <c r="E6078" s="3">
        <v>1</v>
      </c>
      <c r="F6078" s="3">
        <v>1</v>
      </c>
      <c r="G6078" s="3">
        <f>IF(detail!$G$11=4,0,1)</f>
        <v>1</v>
      </c>
      <c r="H6078" s="3">
        <v>9.4</v>
      </c>
      <c r="I6078" s="3">
        <f>+IF(OR((E6078&lt;=météo!H$17),(E6078&gt;météo!H$18),(F6078=0),(G6078=0),(C6078&gt;detail!$G$4)),0,1)</f>
        <v>0</v>
      </c>
      <c r="J6078" s="3">
        <f>IF(météo!$H$19&lt;H6078,0,(météo!$H$19-H6078)*I6078)</f>
        <v>0</v>
      </c>
      <c r="K6078" s="3">
        <f>+IF(I6078&gt;0,IF(H6078&lt;météo!$H$19,1,0),0)</f>
        <v>0</v>
      </c>
    </row>
    <row r="6079" spans="2:11">
      <c r="B6079" s="3">
        <v>9</v>
      </c>
      <c r="C6079" s="3">
        <v>1</v>
      </c>
      <c r="D6079" s="3">
        <v>11</v>
      </c>
      <c r="E6079" s="3">
        <v>2</v>
      </c>
      <c r="F6079" s="3">
        <v>1</v>
      </c>
      <c r="G6079" s="3">
        <f>IF(detail!$G$11=4,0,1)</f>
        <v>1</v>
      </c>
      <c r="H6079" s="3">
        <v>9.5</v>
      </c>
      <c r="I6079" s="3">
        <f>+IF(OR((E6079&lt;=météo!H$17),(E6079&gt;météo!H$18),(F6079=0),(G6079=0),(C6079&gt;detail!$G$4)),0,1)</f>
        <v>0</v>
      </c>
      <c r="J6079" s="3">
        <f>IF(météo!$H$19&lt;H6079,0,(météo!$H$19-H6079)*I6079)</f>
        <v>0</v>
      </c>
      <c r="K6079" s="3">
        <f>+IF(I6079&gt;0,IF(H6079&lt;météo!$H$19,1,0),0)</f>
        <v>0</v>
      </c>
    </row>
    <row r="6080" spans="2:11">
      <c r="B6080" s="3">
        <v>9</v>
      </c>
      <c r="C6080" s="3">
        <v>1</v>
      </c>
      <c r="D6080" s="3">
        <v>11</v>
      </c>
      <c r="E6080" s="3">
        <v>3</v>
      </c>
      <c r="F6080" s="3">
        <v>1</v>
      </c>
      <c r="G6080" s="3">
        <f>IF(detail!$G$11=4,0,1)</f>
        <v>1</v>
      </c>
      <c r="H6080" s="3">
        <v>9.8000000000000007</v>
      </c>
      <c r="I6080" s="3">
        <f>+IF(OR((E6080&lt;=météo!H$17),(E6080&gt;météo!H$18),(F6080=0),(G6080=0),(C6080&gt;detail!$G$4)),0,1)</f>
        <v>0</v>
      </c>
      <c r="J6080" s="3">
        <f>IF(météo!$H$19&lt;H6080,0,(météo!$H$19-H6080)*I6080)</f>
        <v>0</v>
      </c>
      <c r="K6080" s="3">
        <f>+IF(I6080&gt;0,IF(H6080&lt;météo!$H$19,1,0),0)</f>
        <v>0</v>
      </c>
    </row>
    <row r="6081" spans="2:11">
      <c r="B6081" s="3">
        <v>9</v>
      </c>
      <c r="C6081" s="3">
        <v>1</v>
      </c>
      <c r="D6081" s="3">
        <v>11</v>
      </c>
      <c r="E6081" s="3">
        <v>4</v>
      </c>
      <c r="F6081" s="3">
        <v>1</v>
      </c>
      <c r="G6081" s="3">
        <f>IF(detail!$G$11=4,0,1)</f>
        <v>1</v>
      </c>
      <c r="H6081" s="3">
        <v>10.1</v>
      </c>
      <c r="I6081" s="3">
        <f>+IF(OR((E6081&lt;=météo!H$17),(E6081&gt;météo!H$18),(F6081=0),(G6081=0),(C6081&gt;detail!$G$4)),0,1)</f>
        <v>0</v>
      </c>
      <c r="J6081" s="3">
        <f>IF(météo!$H$19&lt;H6081,0,(météo!$H$19-H6081)*I6081)</f>
        <v>0</v>
      </c>
      <c r="K6081" s="3">
        <f>+IF(I6081&gt;0,IF(H6081&lt;météo!$H$19,1,0),0)</f>
        <v>0</v>
      </c>
    </row>
    <row r="6082" spans="2:11">
      <c r="B6082" s="3">
        <v>9</v>
      </c>
      <c r="C6082" s="3">
        <v>1</v>
      </c>
      <c r="D6082" s="3">
        <v>11</v>
      </c>
      <c r="E6082" s="3">
        <v>5</v>
      </c>
      <c r="F6082" s="3">
        <v>1</v>
      </c>
      <c r="G6082" s="3">
        <f>IF(detail!$G$11=4,0,1)</f>
        <v>1</v>
      </c>
      <c r="H6082" s="3">
        <v>10.1</v>
      </c>
      <c r="I6082" s="3">
        <f>+IF(OR((E6082&lt;=météo!H$17),(E6082&gt;météo!H$18),(F6082=0),(G6082=0),(C6082&gt;detail!$G$4)),0,1)</f>
        <v>0</v>
      </c>
      <c r="J6082" s="3">
        <f>IF(météo!$H$19&lt;H6082,0,(météo!$H$19-H6082)*I6082)</f>
        <v>0</v>
      </c>
      <c r="K6082" s="3">
        <f>+IF(I6082&gt;0,IF(H6082&lt;météo!$H$19,1,0),0)</f>
        <v>0</v>
      </c>
    </row>
    <row r="6083" spans="2:11">
      <c r="B6083" s="3">
        <v>9</v>
      </c>
      <c r="C6083" s="3">
        <v>1</v>
      </c>
      <c r="D6083" s="3">
        <v>11</v>
      </c>
      <c r="E6083" s="3">
        <v>6</v>
      </c>
      <c r="F6083" s="3">
        <v>1</v>
      </c>
      <c r="G6083" s="3">
        <f>IF(detail!$G$11=4,0,1)</f>
        <v>1</v>
      </c>
      <c r="H6083" s="3">
        <v>10</v>
      </c>
      <c r="I6083" s="3">
        <f>+IF(OR((E6083&lt;=météo!H$17),(E6083&gt;météo!H$18),(F6083=0),(G6083=0),(C6083&gt;detail!$G$4)),0,1)</f>
        <v>0</v>
      </c>
      <c r="J6083" s="3">
        <f>IF(météo!$H$19&lt;H6083,0,(météo!$H$19-H6083)*I6083)</f>
        <v>0</v>
      </c>
      <c r="K6083" s="3">
        <f>+IF(I6083&gt;0,IF(H6083&lt;météo!$H$19,1,0),0)</f>
        <v>0</v>
      </c>
    </row>
    <row r="6084" spans="2:11">
      <c r="B6084" s="3">
        <v>9</v>
      </c>
      <c r="C6084" s="3">
        <v>1</v>
      </c>
      <c r="D6084" s="3">
        <v>11</v>
      </c>
      <c r="E6084" s="3">
        <v>7</v>
      </c>
      <c r="F6084" s="3">
        <v>1</v>
      </c>
      <c r="G6084" s="3">
        <f>IF(detail!$G$11=4,0,1)</f>
        <v>1</v>
      </c>
      <c r="H6084" s="3">
        <v>10.1</v>
      </c>
      <c r="I6084" s="3">
        <f>+IF(OR((E6084&lt;=météo!H$17),(E6084&gt;météo!H$18),(F6084=0),(G6084=0),(C6084&gt;detail!$G$4)),0,1)</f>
        <v>0</v>
      </c>
      <c r="J6084" s="3">
        <f>IF(météo!$H$19&lt;H6084,0,(météo!$H$19-H6084)*I6084)</f>
        <v>0</v>
      </c>
      <c r="K6084" s="3">
        <f>+IF(I6084&gt;0,IF(H6084&lt;météo!$H$19,1,0),0)</f>
        <v>0</v>
      </c>
    </row>
    <row r="6085" spans="2:11">
      <c r="B6085" s="3">
        <v>9</v>
      </c>
      <c r="C6085" s="3">
        <v>1</v>
      </c>
      <c r="D6085" s="3">
        <v>11</v>
      </c>
      <c r="E6085" s="3">
        <v>8</v>
      </c>
      <c r="F6085" s="3">
        <v>1</v>
      </c>
      <c r="G6085" s="3">
        <f>IF(detail!$G$11=4,0,1)</f>
        <v>1</v>
      </c>
      <c r="H6085" s="3">
        <v>10.4</v>
      </c>
      <c r="I6085" s="3">
        <f>+IF(OR((E6085&lt;=météo!H$17),(E6085&gt;météo!H$18),(F6085=0),(G6085=0),(C6085&gt;detail!$G$4)),0,1)</f>
        <v>0</v>
      </c>
      <c r="J6085" s="3">
        <f>IF(météo!$H$19&lt;H6085,0,(météo!$H$19-H6085)*I6085)</f>
        <v>0</v>
      </c>
      <c r="K6085" s="3">
        <f>+IF(I6085&gt;0,IF(H6085&lt;météo!$H$19,1,0),0)</f>
        <v>0</v>
      </c>
    </row>
    <row r="6086" spans="2:11">
      <c r="B6086" s="3">
        <v>9</v>
      </c>
      <c r="C6086" s="3">
        <v>1</v>
      </c>
      <c r="D6086" s="3">
        <v>11</v>
      </c>
      <c r="E6086" s="3">
        <v>9</v>
      </c>
      <c r="F6086" s="3">
        <v>1</v>
      </c>
      <c r="G6086" s="3">
        <f>IF(detail!$G$11=4,0,1)</f>
        <v>1</v>
      </c>
      <c r="H6086" s="3">
        <v>11.1</v>
      </c>
      <c r="I6086" s="3">
        <f>+IF(OR((E6086&lt;=météo!H$17),(E6086&gt;météo!H$18),(F6086=0),(G6086=0),(C6086&gt;detail!$G$4)),0,1)</f>
        <v>1</v>
      </c>
      <c r="J6086" s="3">
        <f>IF(météo!$H$19&lt;H6086,0,(météo!$H$19-H6086)*I6086)</f>
        <v>8.9</v>
      </c>
      <c r="K6086" s="3">
        <f>+IF(I6086&gt;0,IF(H6086&lt;météo!$H$19,1,0),0)</f>
        <v>1</v>
      </c>
    </row>
    <row r="6087" spans="2:11">
      <c r="B6087" s="3">
        <v>9</v>
      </c>
      <c r="C6087" s="3">
        <v>1</v>
      </c>
      <c r="D6087" s="3">
        <v>11</v>
      </c>
      <c r="E6087" s="3">
        <v>10</v>
      </c>
      <c r="F6087" s="3">
        <v>1</v>
      </c>
      <c r="G6087" s="3">
        <f>IF(detail!$G$11=4,0,1)</f>
        <v>1</v>
      </c>
      <c r="H6087" s="3">
        <v>12.2</v>
      </c>
      <c r="I6087" s="3">
        <f>+IF(OR((E6087&lt;=météo!H$17),(E6087&gt;météo!H$18),(F6087=0),(G6087=0),(C6087&gt;detail!$G$4)),0,1)</f>
        <v>1</v>
      </c>
      <c r="J6087" s="3">
        <f>IF(météo!$H$19&lt;H6087,0,(météo!$H$19-H6087)*I6087)</f>
        <v>7.8000000000000007</v>
      </c>
      <c r="K6087" s="3">
        <f>+IF(I6087&gt;0,IF(H6087&lt;météo!$H$19,1,0),0)</f>
        <v>1</v>
      </c>
    </row>
    <row r="6088" spans="2:11">
      <c r="B6088" s="3">
        <v>9</v>
      </c>
      <c r="C6088" s="3">
        <v>1</v>
      </c>
      <c r="D6088" s="3">
        <v>11</v>
      </c>
      <c r="E6088" s="3">
        <v>11</v>
      </c>
      <c r="F6088" s="3">
        <v>1</v>
      </c>
      <c r="G6088" s="3">
        <f>IF(detail!$G$11=4,0,1)</f>
        <v>1</v>
      </c>
      <c r="H6088" s="3">
        <v>14.3</v>
      </c>
      <c r="I6088" s="3">
        <f>+IF(OR((E6088&lt;=météo!H$17),(E6088&gt;météo!H$18),(F6088=0),(G6088=0),(C6088&gt;detail!$G$4)),0,1)</f>
        <v>1</v>
      </c>
      <c r="J6088" s="3">
        <f>IF(météo!$H$19&lt;H6088,0,(météo!$H$19-H6088)*I6088)</f>
        <v>5.6999999999999993</v>
      </c>
      <c r="K6088" s="3">
        <f>+IF(I6088&gt;0,IF(H6088&lt;météo!$H$19,1,0),0)</f>
        <v>1</v>
      </c>
    </row>
    <row r="6089" spans="2:11">
      <c r="B6089" s="3">
        <v>9</v>
      </c>
      <c r="C6089" s="3">
        <v>1</v>
      </c>
      <c r="D6089" s="3">
        <v>11</v>
      </c>
      <c r="E6089" s="3">
        <v>12</v>
      </c>
      <c r="F6089" s="3">
        <v>1</v>
      </c>
      <c r="G6089" s="3">
        <f>IF(detail!$G$11=4,0,1)</f>
        <v>1</v>
      </c>
      <c r="H6089" s="3">
        <v>16.600000000000001</v>
      </c>
      <c r="I6089" s="3">
        <f>+IF(OR((E6089&lt;=météo!H$17),(E6089&gt;météo!H$18),(F6089=0),(G6089=0),(C6089&gt;detail!$G$4)),0,1)</f>
        <v>1</v>
      </c>
      <c r="J6089" s="3">
        <f>IF(météo!$H$19&lt;H6089,0,(météo!$H$19-H6089)*I6089)</f>
        <v>3.3999999999999986</v>
      </c>
      <c r="K6089" s="3">
        <f>+IF(I6089&gt;0,IF(H6089&lt;météo!$H$19,1,0),0)</f>
        <v>1</v>
      </c>
    </row>
    <row r="6090" spans="2:11">
      <c r="B6090" s="3">
        <v>9</v>
      </c>
      <c r="C6090" s="3">
        <v>1</v>
      </c>
      <c r="D6090" s="3">
        <v>11</v>
      </c>
      <c r="E6090" s="3">
        <v>13</v>
      </c>
      <c r="F6090" s="3">
        <v>1</v>
      </c>
      <c r="G6090" s="3">
        <f>IF(detail!$G$11=4,0,1)</f>
        <v>1</v>
      </c>
      <c r="H6090" s="3">
        <v>17.7</v>
      </c>
      <c r="I6090" s="3">
        <f>+IF(OR((E6090&lt;=météo!H$17),(E6090&gt;météo!H$18),(F6090=0),(G6090=0),(C6090&gt;detail!$G$4)),0,1)</f>
        <v>1</v>
      </c>
      <c r="J6090" s="3">
        <f>IF(météo!$H$19&lt;H6090,0,(météo!$H$19-H6090)*I6090)</f>
        <v>2.3000000000000007</v>
      </c>
      <c r="K6090" s="3">
        <f>+IF(I6090&gt;0,IF(H6090&lt;météo!$H$19,1,0),0)</f>
        <v>1</v>
      </c>
    </row>
    <row r="6091" spans="2:11">
      <c r="B6091" s="3">
        <v>9</v>
      </c>
      <c r="C6091" s="3">
        <v>1</v>
      </c>
      <c r="D6091" s="3">
        <v>11</v>
      </c>
      <c r="E6091" s="3">
        <v>14</v>
      </c>
      <c r="F6091" s="3">
        <v>1</v>
      </c>
      <c r="G6091" s="3">
        <f>IF(detail!$G$11=4,0,1)</f>
        <v>1</v>
      </c>
      <c r="H6091" s="3">
        <v>18.2</v>
      </c>
      <c r="I6091" s="3">
        <f>+IF(OR((E6091&lt;=météo!H$17),(E6091&gt;météo!H$18),(F6091=0),(G6091=0),(C6091&gt;detail!$G$4)),0,1)</f>
        <v>1</v>
      </c>
      <c r="J6091" s="3">
        <f>IF(météo!$H$19&lt;H6091,0,(météo!$H$19-H6091)*I6091)</f>
        <v>1.8000000000000007</v>
      </c>
      <c r="K6091" s="3">
        <f>+IF(I6091&gt;0,IF(H6091&lt;météo!$H$19,1,0),0)</f>
        <v>1</v>
      </c>
    </row>
    <row r="6092" spans="2:11">
      <c r="B6092" s="3">
        <v>9</v>
      </c>
      <c r="C6092" s="3">
        <v>1</v>
      </c>
      <c r="D6092" s="3">
        <v>11</v>
      </c>
      <c r="E6092" s="3">
        <v>15</v>
      </c>
      <c r="F6092" s="3">
        <v>1</v>
      </c>
      <c r="G6092" s="3">
        <f>IF(detail!$G$11=4,0,1)</f>
        <v>1</v>
      </c>
      <c r="H6092" s="3">
        <v>18.399999999999999</v>
      </c>
      <c r="I6092" s="3">
        <f>+IF(OR((E6092&lt;=météo!H$17),(E6092&gt;météo!H$18),(F6092=0),(G6092=0),(C6092&gt;detail!$G$4)),0,1)</f>
        <v>1</v>
      </c>
      <c r="J6092" s="3">
        <f>IF(météo!$H$19&lt;H6092,0,(météo!$H$19-H6092)*I6092)</f>
        <v>1.6000000000000014</v>
      </c>
      <c r="K6092" s="3">
        <f>+IF(I6092&gt;0,IF(H6092&lt;météo!$H$19,1,0),0)</f>
        <v>1</v>
      </c>
    </row>
    <row r="6093" spans="2:11">
      <c r="B6093" s="3">
        <v>9</v>
      </c>
      <c r="C6093" s="3">
        <v>1</v>
      </c>
      <c r="D6093" s="3">
        <v>11</v>
      </c>
      <c r="E6093" s="3">
        <v>16</v>
      </c>
      <c r="F6093" s="3">
        <v>1</v>
      </c>
      <c r="G6093" s="3">
        <f>IF(detail!$G$11=4,0,1)</f>
        <v>1</v>
      </c>
      <c r="H6093" s="3">
        <v>18.899999999999999</v>
      </c>
      <c r="I6093" s="3">
        <f>+IF(OR((E6093&lt;=météo!H$17),(E6093&gt;météo!H$18),(F6093=0),(G6093=0),(C6093&gt;detail!$G$4)),0,1)</f>
        <v>1</v>
      </c>
      <c r="J6093" s="3">
        <f>IF(météo!$H$19&lt;H6093,0,(météo!$H$19-H6093)*I6093)</f>
        <v>1.1000000000000014</v>
      </c>
      <c r="K6093" s="3">
        <f>+IF(I6093&gt;0,IF(H6093&lt;météo!$H$19,1,0),0)</f>
        <v>1</v>
      </c>
    </row>
    <row r="6094" spans="2:11">
      <c r="B6094" s="3">
        <v>9</v>
      </c>
      <c r="C6094" s="3">
        <v>1</v>
      </c>
      <c r="D6094" s="3">
        <v>11</v>
      </c>
      <c r="E6094" s="3">
        <v>17</v>
      </c>
      <c r="F6094" s="3">
        <v>1</v>
      </c>
      <c r="G6094" s="3">
        <f>IF(detail!$G$11=4,0,1)</f>
        <v>1</v>
      </c>
      <c r="H6094" s="3">
        <v>19.2</v>
      </c>
      <c r="I6094" s="3">
        <f>+IF(OR((E6094&lt;=météo!H$17),(E6094&gt;météo!H$18),(F6094=0),(G6094=0),(C6094&gt;detail!$G$4)),0,1)</f>
        <v>1</v>
      </c>
      <c r="J6094" s="3">
        <f>IF(météo!$H$19&lt;H6094,0,(météo!$H$19-H6094)*I6094)</f>
        <v>0.80000000000000071</v>
      </c>
      <c r="K6094" s="3">
        <f>+IF(I6094&gt;0,IF(H6094&lt;météo!$H$19,1,0),0)</f>
        <v>1</v>
      </c>
    </row>
    <row r="6095" spans="2:11">
      <c r="B6095" s="3">
        <v>9</v>
      </c>
      <c r="C6095" s="3">
        <v>1</v>
      </c>
      <c r="D6095" s="3">
        <v>11</v>
      </c>
      <c r="E6095" s="3">
        <v>18</v>
      </c>
      <c r="F6095" s="3">
        <v>1</v>
      </c>
      <c r="G6095" s="3">
        <f>IF(detail!$G$11=4,0,1)</f>
        <v>1</v>
      </c>
      <c r="H6095" s="3">
        <v>18.5</v>
      </c>
      <c r="I6095" s="3">
        <f>+IF(OR((E6095&lt;=météo!H$17),(E6095&gt;météo!H$18),(F6095=0),(G6095=0),(C6095&gt;detail!$G$4)),0,1)</f>
        <v>1</v>
      </c>
      <c r="J6095" s="3">
        <f>IF(météo!$H$19&lt;H6095,0,(météo!$H$19-H6095)*I6095)</f>
        <v>1.5</v>
      </c>
      <c r="K6095" s="3">
        <f>+IF(I6095&gt;0,IF(H6095&lt;météo!$H$19,1,0),0)</f>
        <v>1</v>
      </c>
    </row>
    <row r="6096" spans="2:11">
      <c r="B6096" s="3">
        <v>9</v>
      </c>
      <c r="C6096" s="3">
        <v>1</v>
      </c>
      <c r="D6096" s="3">
        <v>11</v>
      </c>
      <c r="E6096" s="3">
        <v>19</v>
      </c>
      <c r="F6096" s="3">
        <v>1</v>
      </c>
      <c r="G6096" s="3">
        <f>IF(detail!$G$11=4,0,1)</f>
        <v>1</v>
      </c>
      <c r="H6096" s="3">
        <v>16.5</v>
      </c>
      <c r="I6096" s="3">
        <f>+IF(OR((E6096&lt;=météo!H$17),(E6096&gt;météo!H$18),(F6096=0),(G6096=0),(C6096&gt;detail!$G$4)),0,1)</f>
        <v>0</v>
      </c>
      <c r="J6096" s="3">
        <f>IF(météo!$H$19&lt;H6096,0,(météo!$H$19-H6096)*I6096)</f>
        <v>0</v>
      </c>
      <c r="K6096" s="3">
        <f>+IF(I6096&gt;0,IF(H6096&lt;météo!$H$19,1,0),0)</f>
        <v>0</v>
      </c>
    </row>
    <row r="6097" spans="2:11">
      <c r="B6097" s="3">
        <v>9</v>
      </c>
      <c r="C6097" s="3">
        <v>1</v>
      </c>
      <c r="D6097" s="3">
        <v>11</v>
      </c>
      <c r="E6097" s="3">
        <v>20</v>
      </c>
      <c r="F6097" s="3">
        <v>1</v>
      </c>
      <c r="G6097" s="3">
        <f>IF(detail!$G$11=4,0,1)</f>
        <v>1</v>
      </c>
      <c r="H6097" s="3">
        <v>14.5</v>
      </c>
      <c r="I6097" s="3">
        <f>+IF(OR((E6097&lt;=météo!H$17),(E6097&gt;météo!H$18),(F6097=0),(G6097=0),(C6097&gt;detail!$G$4)),0,1)</f>
        <v>0</v>
      </c>
      <c r="J6097" s="3">
        <f>IF(météo!$H$19&lt;H6097,0,(météo!$H$19-H6097)*I6097)</f>
        <v>0</v>
      </c>
      <c r="K6097" s="3">
        <f>+IF(I6097&gt;0,IF(H6097&lt;météo!$H$19,1,0),0)</f>
        <v>0</v>
      </c>
    </row>
    <row r="6098" spans="2:11">
      <c r="B6098" s="3">
        <v>9</v>
      </c>
      <c r="C6098" s="3">
        <v>1</v>
      </c>
      <c r="D6098" s="3">
        <v>11</v>
      </c>
      <c r="E6098" s="3">
        <v>21</v>
      </c>
      <c r="F6098" s="3">
        <v>1</v>
      </c>
      <c r="G6098" s="3">
        <f>IF(detail!$G$11=4,0,1)</f>
        <v>1</v>
      </c>
      <c r="H6098" s="3">
        <v>13.8</v>
      </c>
      <c r="I6098" s="3">
        <f>+IF(OR((E6098&lt;=météo!H$17),(E6098&gt;météo!H$18),(F6098=0),(G6098=0),(C6098&gt;detail!$G$4)),0,1)</f>
        <v>0</v>
      </c>
      <c r="J6098" s="3">
        <f>IF(météo!$H$19&lt;H6098,0,(météo!$H$19-H6098)*I6098)</f>
        <v>0</v>
      </c>
      <c r="K6098" s="3">
        <f>+IF(I6098&gt;0,IF(H6098&lt;météo!$H$19,1,0),0)</f>
        <v>0</v>
      </c>
    </row>
    <row r="6099" spans="2:11">
      <c r="B6099" s="3">
        <v>9</v>
      </c>
      <c r="C6099" s="3">
        <v>1</v>
      </c>
      <c r="D6099" s="3">
        <v>11</v>
      </c>
      <c r="E6099" s="3">
        <v>22</v>
      </c>
      <c r="F6099" s="3">
        <v>1</v>
      </c>
      <c r="G6099" s="3">
        <f>IF(detail!$G$11=4,0,1)</f>
        <v>1</v>
      </c>
      <c r="H6099" s="3">
        <v>13.4</v>
      </c>
      <c r="I6099" s="3">
        <f>+IF(OR((E6099&lt;=météo!H$17),(E6099&gt;météo!H$18),(F6099=0),(G6099=0),(C6099&gt;detail!$G$4)),0,1)</f>
        <v>0</v>
      </c>
      <c r="J6099" s="3">
        <f>IF(météo!$H$19&lt;H6099,0,(météo!$H$19-H6099)*I6099)</f>
        <v>0</v>
      </c>
      <c r="K6099" s="3">
        <f>+IF(I6099&gt;0,IF(H6099&lt;météo!$H$19,1,0),0)</f>
        <v>0</v>
      </c>
    </row>
    <row r="6100" spans="2:11">
      <c r="B6100" s="3">
        <v>9</v>
      </c>
      <c r="C6100" s="3">
        <v>1</v>
      </c>
      <c r="D6100" s="3">
        <v>11</v>
      </c>
      <c r="E6100" s="3">
        <v>23</v>
      </c>
      <c r="F6100" s="3">
        <v>1</v>
      </c>
      <c r="G6100" s="3">
        <f>IF(detail!$G$11=4,0,1)</f>
        <v>1</v>
      </c>
      <c r="H6100" s="3">
        <v>13</v>
      </c>
      <c r="I6100" s="3">
        <f>+IF(OR((E6100&lt;=météo!H$17),(E6100&gt;météo!H$18),(F6100=0),(G6100=0),(C6100&gt;detail!$G$4)),0,1)</f>
        <v>0</v>
      </c>
      <c r="J6100" s="3">
        <f>IF(météo!$H$19&lt;H6100,0,(météo!$H$19-H6100)*I6100)</f>
        <v>0</v>
      </c>
      <c r="K6100" s="3">
        <f>+IF(I6100&gt;0,IF(H6100&lt;météo!$H$19,1,0),0)</f>
        <v>0</v>
      </c>
    </row>
    <row r="6101" spans="2:11">
      <c r="B6101" s="3">
        <v>9</v>
      </c>
      <c r="C6101" s="3">
        <v>1</v>
      </c>
      <c r="D6101" s="3">
        <v>11</v>
      </c>
      <c r="E6101" s="3">
        <v>24</v>
      </c>
      <c r="F6101" s="3">
        <v>1</v>
      </c>
      <c r="G6101" s="3">
        <f>IF(detail!$G$11=4,0,1)</f>
        <v>1</v>
      </c>
      <c r="H6101" s="3">
        <v>12.8</v>
      </c>
      <c r="I6101" s="3">
        <f>+IF(OR((E6101&lt;=météo!H$17),(E6101&gt;météo!H$18),(F6101=0),(G6101=0),(C6101&gt;detail!$G$4)),0,1)</f>
        <v>0</v>
      </c>
      <c r="J6101" s="3">
        <f>IF(météo!$H$19&lt;H6101,0,(météo!$H$19-H6101)*I6101)</f>
        <v>0</v>
      </c>
      <c r="K6101" s="3">
        <f>+IF(I6101&gt;0,IF(H6101&lt;météo!$H$19,1,0),0)</f>
        <v>0</v>
      </c>
    </row>
    <row r="6102" spans="2:11">
      <c r="B6102" s="3">
        <v>9</v>
      </c>
      <c r="C6102" s="3">
        <v>1</v>
      </c>
      <c r="D6102" s="3">
        <v>12</v>
      </c>
      <c r="E6102" s="3">
        <v>1</v>
      </c>
      <c r="F6102" s="3">
        <v>1</v>
      </c>
      <c r="G6102" s="3">
        <f>IF(detail!$G$11=4,0,1)</f>
        <v>1</v>
      </c>
      <c r="H6102" s="3">
        <v>12.8</v>
      </c>
      <c r="I6102" s="3">
        <f>+IF(OR((E6102&lt;=météo!H$17),(E6102&gt;météo!H$18),(F6102=0),(G6102=0),(C6102&gt;detail!$G$4)),0,1)</f>
        <v>0</v>
      </c>
      <c r="J6102" s="3">
        <f>IF(météo!$H$19&lt;H6102,0,(météo!$H$19-H6102)*I6102)</f>
        <v>0</v>
      </c>
      <c r="K6102" s="3">
        <f>+IF(I6102&gt;0,IF(H6102&lt;météo!$H$19,1,0),0)</f>
        <v>0</v>
      </c>
    </row>
    <row r="6103" spans="2:11">
      <c r="B6103" s="3">
        <v>9</v>
      </c>
      <c r="C6103" s="3">
        <v>1</v>
      </c>
      <c r="D6103" s="3">
        <v>12</v>
      </c>
      <c r="E6103" s="3">
        <v>2</v>
      </c>
      <c r="F6103" s="3">
        <v>1</v>
      </c>
      <c r="G6103" s="3">
        <f>IF(detail!$G$11=4,0,1)</f>
        <v>1</v>
      </c>
      <c r="H6103" s="3">
        <v>12.4</v>
      </c>
      <c r="I6103" s="3">
        <f>+IF(OR((E6103&lt;=météo!H$17),(E6103&gt;météo!H$18),(F6103=0),(G6103=0),(C6103&gt;detail!$G$4)),0,1)</f>
        <v>0</v>
      </c>
      <c r="J6103" s="3">
        <f>IF(météo!$H$19&lt;H6103,0,(météo!$H$19-H6103)*I6103)</f>
        <v>0</v>
      </c>
      <c r="K6103" s="3">
        <f>+IF(I6103&gt;0,IF(H6103&lt;météo!$H$19,1,0),0)</f>
        <v>0</v>
      </c>
    </row>
    <row r="6104" spans="2:11">
      <c r="B6104" s="3">
        <v>9</v>
      </c>
      <c r="C6104" s="3">
        <v>1</v>
      </c>
      <c r="D6104" s="3">
        <v>12</v>
      </c>
      <c r="E6104" s="3">
        <v>3</v>
      </c>
      <c r="F6104" s="3">
        <v>1</v>
      </c>
      <c r="G6104" s="3">
        <f>IF(detail!$G$11=4,0,1)</f>
        <v>1</v>
      </c>
      <c r="H6104" s="3">
        <v>12.1</v>
      </c>
      <c r="I6104" s="3">
        <f>+IF(OR((E6104&lt;=météo!H$17),(E6104&gt;météo!H$18),(F6104=0),(G6104=0),(C6104&gt;detail!$G$4)),0,1)</f>
        <v>0</v>
      </c>
      <c r="J6104" s="3">
        <f>IF(météo!$H$19&lt;H6104,0,(météo!$H$19-H6104)*I6104)</f>
        <v>0</v>
      </c>
      <c r="K6104" s="3">
        <f>+IF(I6104&gt;0,IF(H6104&lt;météo!$H$19,1,0),0)</f>
        <v>0</v>
      </c>
    </row>
    <row r="6105" spans="2:11">
      <c r="B6105" s="3">
        <v>9</v>
      </c>
      <c r="C6105" s="3">
        <v>1</v>
      </c>
      <c r="D6105" s="3">
        <v>12</v>
      </c>
      <c r="E6105" s="3">
        <v>4</v>
      </c>
      <c r="F6105" s="3">
        <v>1</v>
      </c>
      <c r="G6105" s="3">
        <f>IF(detail!$G$11=4,0,1)</f>
        <v>1</v>
      </c>
      <c r="H6105" s="3">
        <v>11.7</v>
      </c>
      <c r="I6105" s="3">
        <f>+IF(OR((E6105&lt;=météo!H$17),(E6105&gt;météo!H$18),(F6105=0),(G6105=0),(C6105&gt;detail!$G$4)),0,1)</f>
        <v>0</v>
      </c>
      <c r="J6105" s="3">
        <f>IF(météo!$H$19&lt;H6105,0,(météo!$H$19-H6105)*I6105)</f>
        <v>0</v>
      </c>
      <c r="K6105" s="3">
        <f>+IF(I6105&gt;0,IF(H6105&lt;météo!$H$19,1,0),0)</f>
        <v>0</v>
      </c>
    </row>
    <row r="6106" spans="2:11">
      <c r="B6106" s="3">
        <v>9</v>
      </c>
      <c r="C6106" s="3">
        <v>1</v>
      </c>
      <c r="D6106" s="3">
        <v>12</v>
      </c>
      <c r="E6106" s="3">
        <v>5</v>
      </c>
      <c r="F6106" s="3">
        <v>1</v>
      </c>
      <c r="G6106" s="3">
        <f>IF(detail!$G$11=4,0,1)</f>
        <v>1</v>
      </c>
      <c r="H6106" s="3">
        <v>11.3</v>
      </c>
      <c r="I6106" s="3">
        <f>+IF(OR((E6106&lt;=météo!H$17),(E6106&gt;météo!H$18),(F6106=0),(G6106=0),(C6106&gt;detail!$G$4)),0,1)</f>
        <v>0</v>
      </c>
      <c r="J6106" s="3">
        <f>IF(météo!$H$19&lt;H6106,0,(météo!$H$19-H6106)*I6106)</f>
        <v>0</v>
      </c>
      <c r="K6106" s="3">
        <f>+IF(I6106&gt;0,IF(H6106&lt;météo!$H$19,1,0),0)</f>
        <v>0</v>
      </c>
    </row>
    <row r="6107" spans="2:11">
      <c r="B6107" s="3">
        <v>9</v>
      </c>
      <c r="C6107" s="3">
        <v>1</v>
      </c>
      <c r="D6107" s="3">
        <v>12</v>
      </c>
      <c r="E6107" s="3">
        <v>6</v>
      </c>
      <c r="F6107" s="3">
        <v>1</v>
      </c>
      <c r="G6107" s="3">
        <f>IF(detail!$G$11=4,0,1)</f>
        <v>1</v>
      </c>
      <c r="H6107" s="3">
        <v>11.3</v>
      </c>
      <c r="I6107" s="3">
        <f>+IF(OR((E6107&lt;=météo!H$17),(E6107&gt;météo!H$18),(F6107=0),(G6107=0),(C6107&gt;detail!$G$4)),0,1)</f>
        <v>0</v>
      </c>
      <c r="J6107" s="3">
        <f>IF(météo!$H$19&lt;H6107,0,(météo!$H$19-H6107)*I6107)</f>
        <v>0</v>
      </c>
      <c r="K6107" s="3">
        <f>+IF(I6107&gt;0,IF(H6107&lt;météo!$H$19,1,0),0)</f>
        <v>0</v>
      </c>
    </row>
    <row r="6108" spans="2:11">
      <c r="B6108" s="3">
        <v>9</v>
      </c>
      <c r="C6108" s="3">
        <v>1</v>
      </c>
      <c r="D6108" s="3">
        <v>12</v>
      </c>
      <c r="E6108" s="3">
        <v>7</v>
      </c>
      <c r="F6108" s="3">
        <v>1</v>
      </c>
      <c r="G6108" s="3">
        <f>IF(detail!$G$11=4,0,1)</f>
        <v>1</v>
      </c>
      <c r="H6108" s="3">
        <v>11.5</v>
      </c>
      <c r="I6108" s="3">
        <f>+IF(OR((E6108&lt;=météo!H$17),(E6108&gt;météo!H$18),(F6108=0),(G6108=0),(C6108&gt;detail!$G$4)),0,1)</f>
        <v>0</v>
      </c>
      <c r="J6108" s="3">
        <f>IF(météo!$H$19&lt;H6108,0,(météo!$H$19-H6108)*I6108)</f>
        <v>0</v>
      </c>
      <c r="K6108" s="3">
        <f>+IF(I6108&gt;0,IF(H6108&lt;météo!$H$19,1,0),0)</f>
        <v>0</v>
      </c>
    </row>
    <row r="6109" spans="2:11">
      <c r="B6109" s="3">
        <v>9</v>
      </c>
      <c r="C6109" s="3">
        <v>1</v>
      </c>
      <c r="D6109" s="3">
        <v>12</v>
      </c>
      <c r="E6109" s="3">
        <v>8</v>
      </c>
      <c r="F6109" s="3">
        <v>1</v>
      </c>
      <c r="G6109" s="3">
        <f>IF(detail!$G$11=4,0,1)</f>
        <v>1</v>
      </c>
      <c r="H6109" s="3">
        <v>12.2</v>
      </c>
      <c r="I6109" s="3">
        <f>+IF(OR((E6109&lt;=météo!H$17),(E6109&gt;météo!H$18),(F6109=0),(G6109=0),(C6109&gt;detail!$G$4)),0,1)</f>
        <v>0</v>
      </c>
      <c r="J6109" s="3">
        <f>IF(météo!$H$19&lt;H6109,0,(météo!$H$19-H6109)*I6109)</f>
        <v>0</v>
      </c>
      <c r="K6109" s="3">
        <f>+IF(I6109&gt;0,IF(H6109&lt;météo!$H$19,1,0),0)</f>
        <v>0</v>
      </c>
    </row>
    <row r="6110" spans="2:11">
      <c r="B6110" s="3">
        <v>9</v>
      </c>
      <c r="C6110" s="3">
        <v>1</v>
      </c>
      <c r="D6110" s="3">
        <v>12</v>
      </c>
      <c r="E6110" s="3">
        <v>9</v>
      </c>
      <c r="F6110" s="3">
        <v>1</v>
      </c>
      <c r="G6110" s="3">
        <f>IF(detail!$G$11=4,0,1)</f>
        <v>1</v>
      </c>
      <c r="H6110" s="3">
        <v>13.5</v>
      </c>
      <c r="I6110" s="3">
        <f>+IF(OR((E6110&lt;=météo!H$17),(E6110&gt;météo!H$18),(F6110=0),(G6110=0),(C6110&gt;detail!$G$4)),0,1)</f>
        <v>1</v>
      </c>
      <c r="J6110" s="3">
        <f>IF(météo!$H$19&lt;H6110,0,(météo!$H$19-H6110)*I6110)</f>
        <v>6.5</v>
      </c>
      <c r="K6110" s="3">
        <f>+IF(I6110&gt;0,IF(H6110&lt;météo!$H$19,1,0),0)</f>
        <v>1</v>
      </c>
    </row>
    <row r="6111" spans="2:11">
      <c r="B6111" s="3">
        <v>9</v>
      </c>
      <c r="C6111" s="3">
        <v>1</v>
      </c>
      <c r="D6111" s="3">
        <v>12</v>
      </c>
      <c r="E6111" s="3">
        <v>10</v>
      </c>
      <c r="F6111" s="3">
        <v>1</v>
      </c>
      <c r="G6111" s="3">
        <f>IF(detail!$G$11=4,0,1)</f>
        <v>1</v>
      </c>
      <c r="H6111" s="3">
        <v>15.4</v>
      </c>
      <c r="I6111" s="3">
        <f>+IF(OR((E6111&lt;=météo!H$17),(E6111&gt;météo!H$18),(F6111=0),(G6111=0),(C6111&gt;detail!$G$4)),0,1)</f>
        <v>1</v>
      </c>
      <c r="J6111" s="3">
        <f>IF(météo!$H$19&lt;H6111,0,(météo!$H$19-H6111)*I6111)</f>
        <v>4.5999999999999996</v>
      </c>
      <c r="K6111" s="3">
        <f>+IF(I6111&gt;0,IF(H6111&lt;météo!$H$19,1,0),0)</f>
        <v>1</v>
      </c>
    </row>
    <row r="6112" spans="2:11">
      <c r="B6112" s="3">
        <v>9</v>
      </c>
      <c r="C6112" s="3">
        <v>1</v>
      </c>
      <c r="D6112" s="3">
        <v>12</v>
      </c>
      <c r="E6112" s="3">
        <v>11</v>
      </c>
      <c r="F6112" s="3">
        <v>1</v>
      </c>
      <c r="G6112" s="3">
        <f>IF(detail!$G$11=4,0,1)</f>
        <v>1</v>
      </c>
      <c r="H6112" s="3">
        <v>16.7</v>
      </c>
      <c r="I6112" s="3">
        <f>+IF(OR((E6112&lt;=météo!H$17),(E6112&gt;météo!H$18),(F6112=0),(G6112=0),(C6112&gt;detail!$G$4)),0,1)</f>
        <v>1</v>
      </c>
      <c r="J6112" s="3">
        <f>IF(météo!$H$19&lt;H6112,0,(météo!$H$19-H6112)*I6112)</f>
        <v>3.3000000000000007</v>
      </c>
      <c r="K6112" s="3">
        <f>+IF(I6112&gt;0,IF(H6112&lt;météo!$H$19,1,0),0)</f>
        <v>1</v>
      </c>
    </row>
    <row r="6113" spans="2:11">
      <c r="B6113" s="3">
        <v>9</v>
      </c>
      <c r="C6113" s="3">
        <v>1</v>
      </c>
      <c r="D6113" s="3">
        <v>12</v>
      </c>
      <c r="E6113" s="3">
        <v>12</v>
      </c>
      <c r="F6113" s="3">
        <v>1</v>
      </c>
      <c r="G6113" s="3">
        <f>IF(detail!$G$11=4,0,1)</f>
        <v>1</v>
      </c>
      <c r="H6113" s="3">
        <v>17.600000000000001</v>
      </c>
      <c r="I6113" s="3">
        <f>+IF(OR((E6113&lt;=météo!H$17),(E6113&gt;météo!H$18),(F6113=0),(G6113=0),(C6113&gt;detail!$G$4)),0,1)</f>
        <v>1</v>
      </c>
      <c r="J6113" s="3">
        <f>IF(météo!$H$19&lt;H6113,0,(météo!$H$19-H6113)*I6113)</f>
        <v>2.3999999999999986</v>
      </c>
      <c r="K6113" s="3">
        <f>+IF(I6113&gt;0,IF(H6113&lt;météo!$H$19,1,0),0)</f>
        <v>1</v>
      </c>
    </row>
    <row r="6114" spans="2:11">
      <c r="B6114" s="3">
        <v>9</v>
      </c>
      <c r="C6114" s="3">
        <v>1</v>
      </c>
      <c r="D6114" s="3">
        <v>12</v>
      </c>
      <c r="E6114" s="3">
        <v>13</v>
      </c>
      <c r="F6114" s="3">
        <v>1</v>
      </c>
      <c r="G6114" s="3">
        <f>IF(detail!$G$11=4,0,1)</f>
        <v>1</v>
      </c>
      <c r="H6114" s="3">
        <v>18.8</v>
      </c>
      <c r="I6114" s="3">
        <f>+IF(OR((E6114&lt;=météo!H$17),(E6114&gt;météo!H$18),(F6114=0),(G6114=0),(C6114&gt;detail!$G$4)),0,1)</f>
        <v>1</v>
      </c>
      <c r="J6114" s="3">
        <f>IF(météo!$H$19&lt;H6114,0,(météo!$H$19-H6114)*I6114)</f>
        <v>1.1999999999999993</v>
      </c>
      <c r="K6114" s="3">
        <f>+IF(I6114&gt;0,IF(H6114&lt;météo!$H$19,1,0),0)</f>
        <v>1</v>
      </c>
    </row>
    <row r="6115" spans="2:11">
      <c r="B6115" s="3">
        <v>9</v>
      </c>
      <c r="C6115" s="3">
        <v>1</v>
      </c>
      <c r="D6115" s="3">
        <v>12</v>
      </c>
      <c r="E6115" s="3">
        <v>14</v>
      </c>
      <c r="F6115" s="3">
        <v>1</v>
      </c>
      <c r="G6115" s="3">
        <f>IF(detail!$G$11=4,0,1)</f>
        <v>1</v>
      </c>
      <c r="H6115" s="3">
        <v>19</v>
      </c>
      <c r="I6115" s="3">
        <f>+IF(OR((E6115&lt;=météo!H$17),(E6115&gt;météo!H$18),(F6115=0),(G6115=0),(C6115&gt;detail!$G$4)),0,1)</f>
        <v>1</v>
      </c>
      <c r="J6115" s="3">
        <f>IF(météo!$H$19&lt;H6115,0,(météo!$H$19-H6115)*I6115)</f>
        <v>1</v>
      </c>
      <c r="K6115" s="3">
        <f>+IF(I6115&gt;0,IF(H6115&lt;météo!$H$19,1,0),0)</f>
        <v>1</v>
      </c>
    </row>
    <row r="6116" spans="2:11">
      <c r="B6116" s="3">
        <v>9</v>
      </c>
      <c r="C6116" s="3">
        <v>1</v>
      </c>
      <c r="D6116" s="3">
        <v>12</v>
      </c>
      <c r="E6116" s="3">
        <v>15</v>
      </c>
      <c r="F6116" s="3">
        <v>1</v>
      </c>
      <c r="G6116" s="3">
        <f>IF(detail!$G$11=4,0,1)</f>
        <v>1</v>
      </c>
      <c r="H6116" s="3">
        <v>18.8</v>
      </c>
      <c r="I6116" s="3">
        <f>+IF(OR((E6116&lt;=météo!H$17),(E6116&gt;météo!H$18),(F6116=0),(G6116=0),(C6116&gt;detail!$G$4)),0,1)</f>
        <v>1</v>
      </c>
      <c r="J6116" s="3">
        <f>IF(météo!$H$19&lt;H6116,0,(météo!$H$19-H6116)*I6116)</f>
        <v>1.1999999999999993</v>
      </c>
      <c r="K6116" s="3">
        <f>+IF(I6116&gt;0,IF(H6116&lt;météo!$H$19,1,0),0)</f>
        <v>1</v>
      </c>
    </row>
    <row r="6117" spans="2:11">
      <c r="B6117" s="3">
        <v>9</v>
      </c>
      <c r="C6117" s="3">
        <v>1</v>
      </c>
      <c r="D6117" s="3">
        <v>12</v>
      </c>
      <c r="E6117" s="3">
        <v>16</v>
      </c>
      <c r="F6117" s="3">
        <v>1</v>
      </c>
      <c r="G6117" s="3">
        <f>IF(detail!$G$11=4,0,1)</f>
        <v>1</v>
      </c>
      <c r="H6117" s="3">
        <v>18.600000000000001</v>
      </c>
      <c r="I6117" s="3">
        <f>+IF(OR((E6117&lt;=météo!H$17),(E6117&gt;météo!H$18),(F6117=0),(G6117=0),(C6117&gt;detail!$G$4)),0,1)</f>
        <v>1</v>
      </c>
      <c r="J6117" s="3">
        <f>IF(météo!$H$19&lt;H6117,0,(météo!$H$19-H6117)*I6117)</f>
        <v>1.3999999999999986</v>
      </c>
      <c r="K6117" s="3">
        <f>+IF(I6117&gt;0,IF(H6117&lt;météo!$H$19,1,0),0)</f>
        <v>1</v>
      </c>
    </row>
    <row r="6118" spans="2:11">
      <c r="B6118" s="3">
        <v>9</v>
      </c>
      <c r="C6118" s="3">
        <v>1</v>
      </c>
      <c r="D6118" s="3">
        <v>12</v>
      </c>
      <c r="E6118" s="3">
        <v>17</v>
      </c>
      <c r="F6118" s="3">
        <v>1</v>
      </c>
      <c r="G6118" s="3">
        <f>IF(detail!$G$11=4,0,1)</f>
        <v>1</v>
      </c>
      <c r="H6118" s="3">
        <v>17</v>
      </c>
      <c r="I6118" s="3">
        <f>+IF(OR((E6118&lt;=météo!H$17),(E6118&gt;météo!H$18),(F6118=0),(G6118=0),(C6118&gt;detail!$G$4)),0,1)</f>
        <v>1</v>
      </c>
      <c r="J6118" s="3">
        <f>IF(météo!$H$19&lt;H6118,0,(météo!$H$19-H6118)*I6118)</f>
        <v>3</v>
      </c>
      <c r="K6118" s="3">
        <f>+IF(I6118&gt;0,IF(H6118&lt;météo!$H$19,1,0),0)</f>
        <v>1</v>
      </c>
    </row>
    <row r="6119" spans="2:11">
      <c r="B6119" s="3">
        <v>9</v>
      </c>
      <c r="C6119" s="3">
        <v>1</v>
      </c>
      <c r="D6119" s="3">
        <v>12</v>
      </c>
      <c r="E6119" s="3">
        <v>18</v>
      </c>
      <c r="F6119" s="3">
        <v>1</v>
      </c>
      <c r="G6119" s="3">
        <f>IF(detail!$G$11=4,0,1)</f>
        <v>1</v>
      </c>
      <c r="H6119" s="3">
        <v>15.1</v>
      </c>
      <c r="I6119" s="3">
        <f>+IF(OR((E6119&lt;=météo!H$17),(E6119&gt;météo!H$18),(F6119=0),(G6119=0),(C6119&gt;detail!$G$4)),0,1)</f>
        <v>1</v>
      </c>
      <c r="J6119" s="3">
        <f>IF(météo!$H$19&lt;H6119,0,(météo!$H$19-H6119)*I6119)</f>
        <v>4.9000000000000004</v>
      </c>
      <c r="K6119" s="3">
        <f>+IF(I6119&gt;0,IF(H6119&lt;météo!$H$19,1,0),0)</f>
        <v>1</v>
      </c>
    </row>
    <row r="6120" spans="2:11">
      <c r="B6120" s="3">
        <v>9</v>
      </c>
      <c r="C6120" s="3">
        <v>1</v>
      </c>
      <c r="D6120" s="3">
        <v>12</v>
      </c>
      <c r="E6120" s="3">
        <v>19</v>
      </c>
      <c r="F6120" s="3">
        <v>1</v>
      </c>
      <c r="G6120" s="3">
        <f>IF(detail!$G$11=4,0,1)</f>
        <v>1</v>
      </c>
      <c r="H6120" s="3">
        <v>14.1</v>
      </c>
      <c r="I6120" s="3">
        <f>+IF(OR((E6120&lt;=météo!H$17),(E6120&gt;météo!H$18),(F6120=0),(G6120=0),(C6120&gt;detail!$G$4)),0,1)</f>
        <v>0</v>
      </c>
      <c r="J6120" s="3">
        <f>IF(météo!$H$19&lt;H6120,0,(météo!$H$19-H6120)*I6120)</f>
        <v>0</v>
      </c>
      <c r="K6120" s="3">
        <f>+IF(I6120&gt;0,IF(H6120&lt;météo!$H$19,1,0),0)</f>
        <v>0</v>
      </c>
    </row>
    <row r="6121" spans="2:11">
      <c r="B6121" s="3">
        <v>9</v>
      </c>
      <c r="C6121" s="3">
        <v>1</v>
      </c>
      <c r="D6121" s="3">
        <v>12</v>
      </c>
      <c r="E6121" s="3">
        <v>20</v>
      </c>
      <c r="F6121" s="3">
        <v>1</v>
      </c>
      <c r="G6121" s="3">
        <f>IF(detail!$G$11=4,0,1)</f>
        <v>1</v>
      </c>
      <c r="H6121" s="3">
        <v>12.9</v>
      </c>
      <c r="I6121" s="3">
        <f>+IF(OR((E6121&lt;=météo!H$17),(E6121&gt;météo!H$18),(F6121=0),(G6121=0),(C6121&gt;detail!$G$4)),0,1)</f>
        <v>0</v>
      </c>
      <c r="J6121" s="3">
        <f>IF(météo!$H$19&lt;H6121,0,(météo!$H$19-H6121)*I6121)</f>
        <v>0</v>
      </c>
      <c r="K6121" s="3">
        <f>+IF(I6121&gt;0,IF(H6121&lt;météo!$H$19,1,0),0)</f>
        <v>0</v>
      </c>
    </row>
    <row r="6122" spans="2:11">
      <c r="B6122" s="3">
        <v>9</v>
      </c>
      <c r="C6122" s="3">
        <v>1</v>
      </c>
      <c r="D6122" s="3">
        <v>12</v>
      </c>
      <c r="E6122" s="3">
        <v>21</v>
      </c>
      <c r="F6122" s="3">
        <v>1</v>
      </c>
      <c r="G6122" s="3">
        <f>IF(detail!$G$11=4,0,1)</f>
        <v>1</v>
      </c>
      <c r="H6122" s="3">
        <v>11.7</v>
      </c>
      <c r="I6122" s="3">
        <f>+IF(OR((E6122&lt;=météo!H$17),(E6122&gt;météo!H$18),(F6122=0),(G6122=0),(C6122&gt;detail!$G$4)),0,1)</f>
        <v>0</v>
      </c>
      <c r="J6122" s="3">
        <f>IF(météo!$H$19&lt;H6122,0,(météo!$H$19-H6122)*I6122)</f>
        <v>0</v>
      </c>
      <c r="K6122" s="3">
        <f>+IF(I6122&gt;0,IF(H6122&lt;météo!$H$19,1,0),0)</f>
        <v>0</v>
      </c>
    </row>
    <row r="6123" spans="2:11">
      <c r="B6123" s="3">
        <v>9</v>
      </c>
      <c r="C6123" s="3">
        <v>1</v>
      </c>
      <c r="D6123" s="3">
        <v>12</v>
      </c>
      <c r="E6123" s="3">
        <v>22</v>
      </c>
      <c r="F6123" s="3">
        <v>1</v>
      </c>
      <c r="G6123" s="3">
        <f>IF(detail!$G$11=4,0,1)</f>
        <v>1</v>
      </c>
      <c r="H6123" s="3">
        <v>10.7</v>
      </c>
      <c r="I6123" s="3">
        <f>+IF(OR((E6123&lt;=météo!H$17),(E6123&gt;météo!H$18),(F6123=0),(G6123=0),(C6123&gt;detail!$G$4)),0,1)</f>
        <v>0</v>
      </c>
      <c r="J6123" s="3">
        <f>IF(météo!$H$19&lt;H6123,0,(météo!$H$19-H6123)*I6123)</f>
        <v>0</v>
      </c>
      <c r="K6123" s="3">
        <f>+IF(I6123&gt;0,IF(H6123&lt;météo!$H$19,1,0),0)</f>
        <v>0</v>
      </c>
    </row>
    <row r="6124" spans="2:11">
      <c r="B6124" s="3">
        <v>9</v>
      </c>
      <c r="C6124" s="3">
        <v>1</v>
      </c>
      <c r="D6124" s="3">
        <v>12</v>
      </c>
      <c r="E6124" s="3">
        <v>23</v>
      </c>
      <c r="F6124" s="3">
        <v>1</v>
      </c>
      <c r="G6124" s="3">
        <f>IF(detail!$G$11=4,0,1)</f>
        <v>1</v>
      </c>
      <c r="H6124" s="3">
        <v>9.8000000000000007</v>
      </c>
      <c r="I6124" s="3">
        <f>+IF(OR((E6124&lt;=météo!H$17),(E6124&gt;météo!H$18),(F6124=0),(G6124=0),(C6124&gt;detail!$G$4)),0,1)</f>
        <v>0</v>
      </c>
      <c r="J6124" s="3">
        <f>IF(météo!$H$19&lt;H6124,0,(météo!$H$19-H6124)*I6124)</f>
        <v>0</v>
      </c>
      <c r="K6124" s="3">
        <f>+IF(I6124&gt;0,IF(H6124&lt;météo!$H$19,1,0),0)</f>
        <v>0</v>
      </c>
    </row>
    <row r="6125" spans="2:11">
      <c r="B6125" s="3">
        <v>9</v>
      </c>
      <c r="C6125" s="3">
        <v>1</v>
      </c>
      <c r="D6125" s="3">
        <v>12</v>
      </c>
      <c r="E6125" s="3">
        <v>24</v>
      </c>
      <c r="F6125" s="3">
        <v>1</v>
      </c>
      <c r="G6125" s="3">
        <f>IF(detail!$G$11=4,0,1)</f>
        <v>1</v>
      </c>
      <c r="H6125" s="3">
        <v>9</v>
      </c>
      <c r="I6125" s="3">
        <f>+IF(OR((E6125&lt;=météo!H$17),(E6125&gt;météo!H$18),(F6125=0),(G6125=0),(C6125&gt;detail!$G$4)),0,1)</f>
        <v>0</v>
      </c>
      <c r="J6125" s="3">
        <f>IF(météo!$H$19&lt;H6125,0,(météo!$H$19-H6125)*I6125)</f>
        <v>0</v>
      </c>
      <c r="K6125" s="3">
        <f>+IF(I6125&gt;0,IF(H6125&lt;météo!$H$19,1,0),0)</f>
        <v>0</v>
      </c>
    </row>
    <row r="6126" spans="2:11">
      <c r="B6126" s="3">
        <v>9</v>
      </c>
      <c r="C6126" s="3">
        <v>1</v>
      </c>
      <c r="D6126" s="3">
        <v>13</v>
      </c>
      <c r="E6126" s="3">
        <v>1</v>
      </c>
      <c r="F6126" s="3">
        <v>1</v>
      </c>
      <c r="G6126" s="3">
        <f>IF(detail!$G$11=4,0,1)</f>
        <v>1</v>
      </c>
      <c r="H6126" s="3">
        <v>8</v>
      </c>
      <c r="I6126" s="3">
        <f>+IF(OR((E6126&lt;=météo!H$17),(E6126&gt;météo!H$18),(F6126=0),(G6126=0),(C6126&gt;detail!$G$4)),0,1)</f>
        <v>0</v>
      </c>
      <c r="J6126" s="3">
        <f>IF(météo!$H$19&lt;H6126,0,(météo!$H$19-H6126)*I6126)</f>
        <v>0</v>
      </c>
      <c r="K6126" s="3">
        <f>+IF(I6126&gt;0,IF(H6126&lt;météo!$H$19,1,0),0)</f>
        <v>0</v>
      </c>
    </row>
    <row r="6127" spans="2:11">
      <c r="B6127" s="3">
        <v>9</v>
      </c>
      <c r="C6127" s="3">
        <v>1</v>
      </c>
      <c r="D6127" s="3">
        <v>13</v>
      </c>
      <c r="E6127" s="3">
        <v>2</v>
      </c>
      <c r="F6127" s="3">
        <v>1</v>
      </c>
      <c r="G6127" s="3">
        <f>IF(detail!$G$11=4,0,1)</f>
        <v>1</v>
      </c>
      <c r="H6127" s="3">
        <v>7.1</v>
      </c>
      <c r="I6127" s="3">
        <f>+IF(OR((E6127&lt;=météo!H$17),(E6127&gt;météo!H$18),(F6127=0),(G6127=0),(C6127&gt;detail!$G$4)),0,1)</f>
        <v>0</v>
      </c>
      <c r="J6127" s="3">
        <f>IF(météo!$H$19&lt;H6127,0,(météo!$H$19-H6127)*I6127)</f>
        <v>0</v>
      </c>
      <c r="K6127" s="3">
        <f>+IF(I6127&gt;0,IF(H6127&lt;météo!$H$19,1,0),0)</f>
        <v>0</v>
      </c>
    </row>
    <row r="6128" spans="2:11">
      <c r="B6128" s="3">
        <v>9</v>
      </c>
      <c r="C6128" s="3">
        <v>1</v>
      </c>
      <c r="D6128" s="3">
        <v>13</v>
      </c>
      <c r="E6128" s="3">
        <v>3</v>
      </c>
      <c r="F6128" s="3">
        <v>1</v>
      </c>
      <c r="G6128" s="3">
        <f>IF(detail!$G$11=4,0,1)</f>
        <v>1</v>
      </c>
      <c r="H6128" s="3">
        <v>6.5</v>
      </c>
      <c r="I6128" s="3">
        <f>+IF(OR((E6128&lt;=météo!H$17),(E6128&gt;météo!H$18),(F6128=0),(G6128=0),(C6128&gt;detail!$G$4)),0,1)</f>
        <v>0</v>
      </c>
      <c r="J6128" s="3">
        <f>IF(météo!$H$19&lt;H6128,0,(météo!$H$19-H6128)*I6128)</f>
        <v>0</v>
      </c>
      <c r="K6128" s="3">
        <f>+IF(I6128&gt;0,IF(H6128&lt;météo!$H$19,1,0),0)</f>
        <v>0</v>
      </c>
    </row>
    <row r="6129" spans="2:11">
      <c r="B6129" s="3">
        <v>9</v>
      </c>
      <c r="C6129" s="3">
        <v>1</v>
      </c>
      <c r="D6129" s="3">
        <v>13</v>
      </c>
      <c r="E6129" s="3">
        <v>4</v>
      </c>
      <c r="F6129" s="3">
        <v>1</v>
      </c>
      <c r="G6129" s="3">
        <f>IF(detail!$G$11=4,0,1)</f>
        <v>1</v>
      </c>
      <c r="H6129" s="3">
        <v>6.1</v>
      </c>
      <c r="I6129" s="3">
        <f>+IF(OR((E6129&lt;=météo!H$17),(E6129&gt;météo!H$18),(F6129=0),(G6129=0),(C6129&gt;detail!$G$4)),0,1)</f>
        <v>0</v>
      </c>
      <c r="J6129" s="3">
        <f>IF(météo!$H$19&lt;H6129,0,(météo!$H$19-H6129)*I6129)</f>
        <v>0</v>
      </c>
      <c r="K6129" s="3">
        <f>+IF(I6129&gt;0,IF(H6129&lt;météo!$H$19,1,0),0)</f>
        <v>0</v>
      </c>
    </row>
    <row r="6130" spans="2:11">
      <c r="B6130" s="3">
        <v>9</v>
      </c>
      <c r="C6130" s="3">
        <v>1</v>
      </c>
      <c r="D6130" s="3">
        <v>13</v>
      </c>
      <c r="E6130" s="3">
        <v>5</v>
      </c>
      <c r="F6130" s="3">
        <v>1</v>
      </c>
      <c r="G6130" s="3">
        <f>IF(detail!$G$11=4,0,1)</f>
        <v>1</v>
      </c>
      <c r="H6130" s="3">
        <v>5.8</v>
      </c>
      <c r="I6130" s="3">
        <f>+IF(OR((E6130&lt;=météo!H$17),(E6130&gt;météo!H$18),(F6130=0),(G6130=0),(C6130&gt;detail!$G$4)),0,1)</f>
        <v>0</v>
      </c>
      <c r="J6130" s="3">
        <f>IF(météo!$H$19&lt;H6130,0,(météo!$H$19-H6130)*I6130)</f>
        <v>0</v>
      </c>
      <c r="K6130" s="3">
        <f>+IF(I6130&gt;0,IF(H6130&lt;météo!$H$19,1,0),0)</f>
        <v>0</v>
      </c>
    </row>
    <row r="6131" spans="2:11">
      <c r="B6131" s="3">
        <v>9</v>
      </c>
      <c r="C6131" s="3">
        <v>1</v>
      </c>
      <c r="D6131" s="3">
        <v>13</v>
      </c>
      <c r="E6131" s="3">
        <v>6</v>
      </c>
      <c r="F6131" s="3">
        <v>1</v>
      </c>
      <c r="G6131" s="3">
        <f>IF(detail!$G$11=4,0,1)</f>
        <v>1</v>
      </c>
      <c r="H6131" s="3">
        <v>5.4</v>
      </c>
      <c r="I6131" s="3">
        <f>+IF(OR((E6131&lt;=météo!H$17),(E6131&gt;météo!H$18),(F6131=0),(G6131=0),(C6131&gt;detail!$G$4)),0,1)</f>
        <v>0</v>
      </c>
      <c r="J6131" s="3">
        <f>IF(météo!$H$19&lt;H6131,0,(météo!$H$19-H6131)*I6131)</f>
        <v>0</v>
      </c>
      <c r="K6131" s="3">
        <f>+IF(I6131&gt;0,IF(H6131&lt;météo!$H$19,1,0),0)</f>
        <v>0</v>
      </c>
    </row>
    <row r="6132" spans="2:11">
      <c r="B6132" s="3">
        <v>9</v>
      </c>
      <c r="C6132" s="3">
        <v>1</v>
      </c>
      <c r="D6132" s="3">
        <v>13</v>
      </c>
      <c r="E6132" s="3">
        <v>7</v>
      </c>
      <c r="F6132" s="3">
        <v>1</v>
      </c>
      <c r="G6132" s="3">
        <f>IF(detail!$G$11=4,0,1)</f>
        <v>1</v>
      </c>
      <c r="H6132" s="3">
        <v>5.0999999999999996</v>
      </c>
      <c r="I6132" s="3">
        <f>+IF(OR((E6132&lt;=météo!H$17),(E6132&gt;météo!H$18),(F6132=0),(G6132=0),(C6132&gt;detail!$G$4)),0,1)</f>
        <v>0</v>
      </c>
      <c r="J6132" s="3">
        <f>IF(météo!$H$19&lt;H6132,0,(météo!$H$19-H6132)*I6132)</f>
        <v>0</v>
      </c>
      <c r="K6132" s="3">
        <f>+IF(I6132&gt;0,IF(H6132&lt;météo!$H$19,1,0),0)</f>
        <v>0</v>
      </c>
    </row>
    <row r="6133" spans="2:11">
      <c r="B6133" s="3">
        <v>9</v>
      </c>
      <c r="C6133" s="3">
        <v>1</v>
      </c>
      <c r="D6133" s="3">
        <v>13</v>
      </c>
      <c r="E6133" s="3">
        <v>8</v>
      </c>
      <c r="F6133" s="3">
        <v>1</v>
      </c>
      <c r="G6133" s="3">
        <f>IF(detail!$G$11=4,0,1)</f>
        <v>1</v>
      </c>
      <c r="H6133" s="3">
        <v>5.7</v>
      </c>
      <c r="I6133" s="3">
        <f>+IF(OR((E6133&lt;=météo!H$17),(E6133&gt;météo!H$18),(F6133=0),(G6133=0),(C6133&gt;detail!$G$4)),0,1)</f>
        <v>0</v>
      </c>
      <c r="J6133" s="3">
        <f>IF(météo!$H$19&lt;H6133,0,(météo!$H$19-H6133)*I6133)</f>
        <v>0</v>
      </c>
      <c r="K6133" s="3">
        <f>+IF(I6133&gt;0,IF(H6133&lt;météo!$H$19,1,0),0)</f>
        <v>0</v>
      </c>
    </row>
    <row r="6134" spans="2:11">
      <c r="B6134" s="3">
        <v>9</v>
      </c>
      <c r="C6134" s="3">
        <v>1</v>
      </c>
      <c r="D6134" s="3">
        <v>13</v>
      </c>
      <c r="E6134" s="3">
        <v>9</v>
      </c>
      <c r="F6134" s="3">
        <v>1</v>
      </c>
      <c r="G6134" s="3">
        <f>IF(detail!$G$11=4,0,1)</f>
        <v>1</v>
      </c>
      <c r="H6134" s="3">
        <v>7.2</v>
      </c>
      <c r="I6134" s="3">
        <f>+IF(OR((E6134&lt;=météo!H$17),(E6134&gt;météo!H$18),(F6134=0),(G6134=0),(C6134&gt;detail!$G$4)),0,1)</f>
        <v>1</v>
      </c>
      <c r="J6134" s="3">
        <f>IF(météo!$H$19&lt;H6134,0,(météo!$H$19-H6134)*I6134)</f>
        <v>12.8</v>
      </c>
      <c r="K6134" s="3">
        <f>+IF(I6134&gt;0,IF(H6134&lt;météo!$H$19,1,0),0)</f>
        <v>1</v>
      </c>
    </row>
    <row r="6135" spans="2:11">
      <c r="B6135" s="3">
        <v>9</v>
      </c>
      <c r="C6135" s="3">
        <v>1</v>
      </c>
      <c r="D6135" s="3">
        <v>13</v>
      </c>
      <c r="E6135" s="3">
        <v>10</v>
      </c>
      <c r="F6135" s="3">
        <v>1</v>
      </c>
      <c r="G6135" s="3">
        <f>IF(detail!$G$11=4,0,1)</f>
        <v>1</v>
      </c>
      <c r="H6135" s="3">
        <v>9</v>
      </c>
      <c r="I6135" s="3">
        <f>+IF(OR((E6135&lt;=météo!H$17),(E6135&gt;météo!H$18),(F6135=0),(G6135=0),(C6135&gt;detail!$G$4)),0,1)</f>
        <v>1</v>
      </c>
      <c r="J6135" s="3">
        <f>IF(météo!$H$19&lt;H6135,0,(météo!$H$19-H6135)*I6135)</f>
        <v>11</v>
      </c>
      <c r="K6135" s="3">
        <f>+IF(I6135&gt;0,IF(H6135&lt;météo!$H$19,1,0),0)</f>
        <v>1</v>
      </c>
    </row>
    <row r="6136" spans="2:11">
      <c r="B6136" s="3">
        <v>9</v>
      </c>
      <c r="C6136" s="3">
        <v>1</v>
      </c>
      <c r="D6136" s="3">
        <v>13</v>
      </c>
      <c r="E6136" s="3">
        <v>11</v>
      </c>
      <c r="F6136" s="3">
        <v>1</v>
      </c>
      <c r="G6136" s="3">
        <f>IF(detail!$G$11=4,0,1)</f>
        <v>1</v>
      </c>
      <c r="H6136" s="3">
        <v>10.199999999999999</v>
      </c>
      <c r="I6136" s="3">
        <f>+IF(OR((E6136&lt;=météo!H$17),(E6136&gt;météo!H$18),(F6136=0),(G6136=0),(C6136&gt;detail!$G$4)),0,1)</f>
        <v>1</v>
      </c>
      <c r="J6136" s="3">
        <f>IF(météo!$H$19&lt;H6136,0,(météo!$H$19-H6136)*I6136)</f>
        <v>9.8000000000000007</v>
      </c>
      <c r="K6136" s="3">
        <f>+IF(I6136&gt;0,IF(H6136&lt;météo!$H$19,1,0),0)</f>
        <v>1</v>
      </c>
    </row>
    <row r="6137" spans="2:11">
      <c r="B6137" s="3">
        <v>9</v>
      </c>
      <c r="C6137" s="3">
        <v>1</v>
      </c>
      <c r="D6137" s="3">
        <v>13</v>
      </c>
      <c r="E6137" s="3">
        <v>12</v>
      </c>
      <c r="F6137" s="3">
        <v>1</v>
      </c>
      <c r="G6137" s="3">
        <f>IF(detail!$G$11=4,0,1)</f>
        <v>1</v>
      </c>
      <c r="H6137" s="3">
        <v>11.1</v>
      </c>
      <c r="I6137" s="3">
        <f>+IF(OR((E6137&lt;=météo!H$17),(E6137&gt;météo!H$18),(F6137=0),(G6137=0),(C6137&gt;detail!$G$4)),0,1)</f>
        <v>1</v>
      </c>
      <c r="J6137" s="3">
        <f>IF(météo!$H$19&lt;H6137,0,(météo!$H$19-H6137)*I6137)</f>
        <v>8.9</v>
      </c>
      <c r="K6137" s="3">
        <f>+IF(I6137&gt;0,IF(H6137&lt;météo!$H$19,1,0),0)</f>
        <v>1</v>
      </c>
    </row>
    <row r="6138" spans="2:11">
      <c r="B6138" s="3">
        <v>9</v>
      </c>
      <c r="C6138" s="3">
        <v>1</v>
      </c>
      <c r="D6138" s="3">
        <v>13</v>
      </c>
      <c r="E6138" s="3">
        <v>13</v>
      </c>
      <c r="F6138" s="3">
        <v>1</v>
      </c>
      <c r="G6138" s="3">
        <f>IF(detail!$G$11=4,0,1)</f>
        <v>1</v>
      </c>
      <c r="H6138" s="3">
        <v>11.8</v>
      </c>
      <c r="I6138" s="3">
        <f>+IF(OR((E6138&lt;=météo!H$17),(E6138&gt;météo!H$18),(F6138=0),(G6138=0),(C6138&gt;detail!$G$4)),0,1)</f>
        <v>1</v>
      </c>
      <c r="J6138" s="3">
        <f>IF(météo!$H$19&lt;H6138,0,(météo!$H$19-H6138)*I6138)</f>
        <v>8.1999999999999993</v>
      </c>
      <c r="K6138" s="3">
        <f>+IF(I6138&gt;0,IF(H6138&lt;météo!$H$19,1,0),0)</f>
        <v>1</v>
      </c>
    </row>
    <row r="6139" spans="2:11">
      <c r="B6139" s="3">
        <v>9</v>
      </c>
      <c r="C6139" s="3">
        <v>1</v>
      </c>
      <c r="D6139" s="3">
        <v>13</v>
      </c>
      <c r="E6139" s="3">
        <v>14</v>
      </c>
      <c r="F6139" s="3">
        <v>1</v>
      </c>
      <c r="G6139" s="3">
        <f>IF(detail!$G$11=4,0,1)</f>
        <v>1</v>
      </c>
      <c r="H6139" s="3">
        <v>12</v>
      </c>
      <c r="I6139" s="3">
        <f>+IF(OR((E6139&lt;=météo!H$17),(E6139&gt;météo!H$18),(F6139=0),(G6139=0),(C6139&gt;detail!$G$4)),0,1)</f>
        <v>1</v>
      </c>
      <c r="J6139" s="3">
        <f>IF(météo!$H$19&lt;H6139,0,(météo!$H$19-H6139)*I6139)</f>
        <v>8</v>
      </c>
      <c r="K6139" s="3">
        <f>+IF(I6139&gt;0,IF(H6139&lt;météo!$H$19,1,0),0)</f>
        <v>1</v>
      </c>
    </row>
    <row r="6140" spans="2:11">
      <c r="B6140" s="3">
        <v>9</v>
      </c>
      <c r="C6140" s="3">
        <v>1</v>
      </c>
      <c r="D6140" s="3">
        <v>13</v>
      </c>
      <c r="E6140" s="3">
        <v>15</v>
      </c>
      <c r="F6140" s="3">
        <v>1</v>
      </c>
      <c r="G6140" s="3">
        <f>IF(detail!$G$11=4,0,1)</f>
        <v>1</v>
      </c>
      <c r="H6140" s="3">
        <v>12</v>
      </c>
      <c r="I6140" s="3">
        <f>+IF(OR((E6140&lt;=météo!H$17),(E6140&gt;météo!H$18),(F6140=0),(G6140=0),(C6140&gt;detail!$G$4)),0,1)</f>
        <v>1</v>
      </c>
      <c r="J6140" s="3">
        <f>IF(météo!$H$19&lt;H6140,0,(météo!$H$19-H6140)*I6140)</f>
        <v>8</v>
      </c>
      <c r="K6140" s="3">
        <f>+IF(I6140&gt;0,IF(H6140&lt;météo!$H$19,1,0),0)</f>
        <v>1</v>
      </c>
    </row>
    <row r="6141" spans="2:11">
      <c r="B6141" s="3">
        <v>9</v>
      </c>
      <c r="C6141" s="3">
        <v>1</v>
      </c>
      <c r="D6141" s="3">
        <v>13</v>
      </c>
      <c r="E6141" s="3">
        <v>16</v>
      </c>
      <c r="F6141" s="3">
        <v>1</v>
      </c>
      <c r="G6141" s="3">
        <f>IF(detail!$G$11=4,0,1)</f>
        <v>1</v>
      </c>
      <c r="H6141" s="3">
        <v>11.9</v>
      </c>
      <c r="I6141" s="3">
        <f>+IF(OR((E6141&lt;=météo!H$17),(E6141&gt;météo!H$18),(F6141=0),(G6141=0),(C6141&gt;detail!$G$4)),0,1)</f>
        <v>1</v>
      </c>
      <c r="J6141" s="3">
        <f>IF(météo!$H$19&lt;H6141,0,(météo!$H$19-H6141)*I6141)</f>
        <v>8.1</v>
      </c>
      <c r="K6141" s="3">
        <f>+IF(I6141&gt;0,IF(H6141&lt;météo!$H$19,1,0),0)</f>
        <v>1</v>
      </c>
    </row>
    <row r="6142" spans="2:11">
      <c r="B6142" s="3">
        <v>9</v>
      </c>
      <c r="C6142" s="3">
        <v>1</v>
      </c>
      <c r="D6142" s="3">
        <v>13</v>
      </c>
      <c r="E6142" s="3">
        <v>17</v>
      </c>
      <c r="F6142" s="3">
        <v>1</v>
      </c>
      <c r="G6142" s="3">
        <f>IF(detail!$G$11=4,0,1)</f>
        <v>1</v>
      </c>
      <c r="H6142" s="3">
        <v>11.9</v>
      </c>
      <c r="I6142" s="3">
        <f>+IF(OR((E6142&lt;=météo!H$17),(E6142&gt;météo!H$18),(F6142=0),(G6142=0),(C6142&gt;detail!$G$4)),0,1)</f>
        <v>1</v>
      </c>
      <c r="J6142" s="3">
        <f>IF(météo!$H$19&lt;H6142,0,(météo!$H$19-H6142)*I6142)</f>
        <v>8.1</v>
      </c>
      <c r="K6142" s="3">
        <f>+IF(I6142&gt;0,IF(H6142&lt;météo!$H$19,1,0),0)</f>
        <v>1</v>
      </c>
    </row>
    <row r="6143" spans="2:11">
      <c r="B6143" s="3">
        <v>9</v>
      </c>
      <c r="C6143" s="3">
        <v>1</v>
      </c>
      <c r="D6143" s="3">
        <v>13</v>
      </c>
      <c r="E6143" s="3">
        <v>18</v>
      </c>
      <c r="F6143" s="3">
        <v>1</v>
      </c>
      <c r="G6143" s="3">
        <f>IF(detail!$G$11=4,0,1)</f>
        <v>1</v>
      </c>
      <c r="H6143" s="3">
        <v>11.4</v>
      </c>
      <c r="I6143" s="3">
        <f>+IF(OR((E6143&lt;=météo!H$17),(E6143&gt;météo!H$18),(F6143=0),(G6143=0),(C6143&gt;detail!$G$4)),0,1)</f>
        <v>1</v>
      </c>
      <c r="J6143" s="3">
        <f>IF(météo!$H$19&lt;H6143,0,(météo!$H$19-H6143)*I6143)</f>
        <v>8.6</v>
      </c>
      <c r="K6143" s="3">
        <f>+IF(I6143&gt;0,IF(H6143&lt;météo!$H$19,1,0),0)</f>
        <v>1</v>
      </c>
    </row>
    <row r="6144" spans="2:11">
      <c r="B6144" s="3">
        <v>9</v>
      </c>
      <c r="C6144" s="3">
        <v>1</v>
      </c>
      <c r="D6144" s="3">
        <v>13</v>
      </c>
      <c r="E6144" s="3">
        <v>19</v>
      </c>
      <c r="F6144" s="3">
        <v>1</v>
      </c>
      <c r="G6144" s="3">
        <f>IF(detail!$G$11=4,0,1)</f>
        <v>1</v>
      </c>
      <c r="H6144" s="3">
        <v>10.1</v>
      </c>
      <c r="I6144" s="3">
        <f>+IF(OR((E6144&lt;=météo!H$17),(E6144&gt;météo!H$18),(F6144=0),(G6144=0),(C6144&gt;detail!$G$4)),0,1)</f>
        <v>0</v>
      </c>
      <c r="J6144" s="3">
        <f>IF(météo!$H$19&lt;H6144,0,(météo!$H$19-H6144)*I6144)</f>
        <v>0</v>
      </c>
      <c r="K6144" s="3">
        <f>+IF(I6144&gt;0,IF(H6144&lt;météo!$H$19,1,0),0)</f>
        <v>0</v>
      </c>
    </row>
    <row r="6145" spans="2:11">
      <c r="B6145" s="3">
        <v>9</v>
      </c>
      <c r="C6145" s="3">
        <v>1</v>
      </c>
      <c r="D6145" s="3">
        <v>13</v>
      </c>
      <c r="E6145" s="3">
        <v>20</v>
      </c>
      <c r="F6145" s="3">
        <v>1</v>
      </c>
      <c r="G6145" s="3">
        <f>IF(detail!$G$11=4,0,1)</f>
        <v>1</v>
      </c>
      <c r="H6145" s="3">
        <v>8.3000000000000007</v>
      </c>
      <c r="I6145" s="3">
        <f>+IF(OR((E6145&lt;=météo!H$17),(E6145&gt;météo!H$18),(F6145=0),(G6145=0),(C6145&gt;detail!$G$4)),0,1)</f>
        <v>0</v>
      </c>
      <c r="J6145" s="3">
        <f>IF(météo!$H$19&lt;H6145,0,(météo!$H$19-H6145)*I6145)</f>
        <v>0</v>
      </c>
      <c r="K6145" s="3">
        <f>+IF(I6145&gt;0,IF(H6145&lt;météo!$H$19,1,0),0)</f>
        <v>0</v>
      </c>
    </row>
    <row r="6146" spans="2:11">
      <c r="B6146" s="3">
        <v>9</v>
      </c>
      <c r="C6146" s="3">
        <v>1</v>
      </c>
      <c r="D6146" s="3">
        <v>13</v>
      </c>
      <c r="E6146" s="3">
        <v>21</v>
      </c>
      <c r="F6146" s="3">
        <v>1</v>
      </c>
      <c r="G6146" s="3">
        <f>IF(detail!$G$11=4,0,1)</f>
        <v>1</v>
      </c>
      <c r="H6146" s="3">
        <v>7</v>
      </c>
      <c r="I6146" s="3">
        <f>+IF(OR((E6146&lt;=météo!H$17),(E6146&gt;météo!H$18),(F6146=0),(G6146=0),(C6146&gt;detail!$G$4)),0,1)</f>
        <v>0</v>
      </c>
      <c r="J6146" s="3">
        <f>IF(météo!$H$19&lt;H6146,0,(météo!$H$19-H6146)*I6146)</f>
        <v>0</v>
      </c>
      <c r="K6146" s="3">
        <f>+IF(I6146&gt;0,IF(H6146&lt;météo!$H$19,1,0),0)</f>
        <v>0</v>
      </c>
    </row>
    <row r="6147" spans="2:11">
      <c r="B6147" s="3">
        <v>9</v>
      </c>
      <c r="C6147" s="3">
        <v>1</v>
      </c>
      <c r="D6147" s="3">
        <v>13</v>
      </c>
      <c r="E6147" s="3">
        <v>22</v>
      </c>
      <c r="F6147" s="3">
        <v>1</v>
      </c>
      <c r="G6147" s="3">
        <f>IF(detail!$G$11=4,0,1)</f>
        <v>1</v>
      </c>
      <c r="H6147" s="3">
        <v>5.4</v>
      </c>
      <c r="I6147" s="3">
        <f>+IF(OR((E6147&lt;=météo!H$17),(E6147&gt;météo!H$18),(F6147=0),(G6147=0),(C6147&gt;detail!$G$4)),0,1)</f>
        <v>0</v>
      </c>
      <c r="J6147" s="3">
        <f>IF(météo!$H$19&lt;H6147,0,(météo!$H$19-H6147)*I6147)</f>
        <v>0</v>
      </c>
      <c r="K6147" s="3">
        <f>+IF(I6147&gt;0,IF(H6147&lt;météo!$H$19,1,0),0)</f>
        <v>0</v>
      </c>
    </row>
    <row r="6148" spans="2:11">
      <c r="B6148" s="3">
        <v>9</v>
      </c>
      <c r="C6148" s="3">
        <v>1</v>
      </c>
      <c r="D6148" s="3">
        <v>13</v>
      </c>
      <c r="E6148" s="3">
        <v>23</v>
      </c>
      <c r="F6148" s="3">
        <v>1</v>
      </c>
      <c r="G6148" s="3">
        <f>IF(detail!$G$11=4,0,1)</f>
        <v>1</v>
      </c>
      <c r="H6148" s="3">
        <v>5.0999999999999996</v>
      </c>
      <c r="I6148" s="3">
        <f>+IF(OR((E6148&lt;=météo!H$17),(E6148&gt;météo!H$18),(F6148=0),(G6148=0),(C6148&gt;detail!$G$4)),0,1)</f>
        <v>0</v>
      </c>
      <c r="J6148" s="3">
        <f>IF(météo!$H$19&lt;H6148,0,(météo!$H$19-H6148)*I6148)</f>
        <v>0</v>
      </c>
      <c r="K6148" s="3">
        <f>+IF(I6148&gt;0,IF(H6148&lt;météo!$H$19,1,0),0)</f>
        <v>0</v>
      </c>
    </row>
    <row r="6149" spans="2:11">
      <c r="B6149" s="3">
        <v>9</v>
      </c>
      <c r="C6149" s="3">
        <v>1</v>
      </c>
      <c r="D6149" s="3">
        <v>13</v>
      </c>
      <c r="E6149" s="3">
        <v>24</v>
      </c>
      <c r="F6149" s="3">
        <v>1</v>
      </c>
      <c r="G6149" s="3">
        <f>IF(detail!$G$11=4,0,1)</f>
        <v>1</v>
      </c>
      <c r="H6149" s="3">
        <v>4.9000000000000004</v>
      </c>
      <c r="I6149" s="3">
        <f>+IF(OR((E6149&lt;=météo!H$17),(E6149&gt;météo!H$18),(F6149=0),(G6149=0),(C6149&gt;detail!$G$4)),0,1)</f>
        <v>0</v>
      </c>
      <c r="J6149" s="3">
        <f>IF(météo!$H$19&lt;H6149,0,(météo!$H$19-H6149)*I6149)</f>
        <v>0</v>
      </c>
      <c r="K6149" s="3">
        <f>+IF(I6149&gt;0,IF(H6149&lt;météo!$H$19,1,0),0)</f>
        <v>0</v>
      </c>
    </row>
    <row r="6150" spans="2:11">
      <c r="B6150" s="3">
        <v>9</v>
      </c>
      <c r="C6150" s="3">
        <v>1</v>
      </c>
      <c r="D6150" s="3">
        <v>14</v>
      </c>
      <c r="E6150" s="3">
        <v>1</v>
      </c>
      <c r="F6150" s="3">
        <v>1</v>
      </c>
      <c r="G6150" s="3">
        <f>IF(detail!$G$11=4,0,1)</f>
        <v>1</v>
      </c>
      <c r="H6150" s="3">
        <v>4.0999999999999996</v>
      </c>
      <c r="I6150" s="3">
        <f>+IF(OR((E6150&lt;=météo!H$17),(E6150&gt;météo!H$18),(F6150=0),(G6150=0),(C6150&gt;detail!$G$4)),0,1)</f>
        <v>0</v>
      </c>
      <c r="J6150" s="3">
        <f>IF(météo!$H$19&lt;H6150,0,(météo!$H$19-H6150)*I6150)</f>
        <v>0</v>
      </c>
      <c r="K6150" s="3">
        <f>+IF(I6150&gt;0,IF(H6150&lt;météo!$H$19,1,0),0)</f>
        <v>0</v>
      </c>
    </row>
    <row r="6151" spans="2:11">
      <c r="B6151" s="3">
        <v>9</v>
      </c>
      <c r="C6151" s="3">
        <v>1</v>
      </c>
      <c r="D6151" s="3">
        <v>14</v>
      </c>
      <c r="E6151" s="3">
        <v>2</v>
      </c>
      <c r="F6151" s="3">
        <v>1</v>
      </c>
      <c r="G6151" s="3">
        <f>IF(detail!$G$11=4,0,1)</f>
        <v>1</v>
      </c>
      <c r="H6151" s="3">
        <v>4.5</v>
      </c>
      <c r="I6151" s="3">
        <f>+IF(OR((E6151&lt;=météo!H$17),(E6151&gt;météo!H$18),(F6151=0),(G6151=0),(C6151&gt;detail!$G$4)),0,1)</f>
        <v>0</v>
      </c>
      <c r="J6151" s="3">
        <f>IF(météo!$H$19&lt;H6151,0,(météo!$H$19-H6151)*I6151)</f>
        <v>0</v>
      </c>
      <c r="K6151" s="3">
        <f>+IF(I6151&gt;0,IF(H6151&lt;météo!$H$19,1,0),0)</f>
        <v>0</v>
      </c>
    </row>
    <row r="6152" spans="2:11">
      <c r="B6152" s="3">
        <v>9</v>
      </c>
      <c r="C6152" s="3">
        <v>1</v>
      </c>
      <c r="D6152" s="3">
        <v>14</v>
      </c>
      <c r="E6152" s="3">
        <v>3</v>
      </c>
      <c r="F6152" s="3">
        <v>1</v>
      </c>
      <c r="G6152" s="3">
        <f>IF(detail!$G$11=4,0,1)</f>
        <v>1</v>
      </c>
      <c r="H6152" s="3">
        <v>5</v>
      </c>
      <c r="I6152" s="3">
        <f>+IF(OR((E6152&lt;=météo!H$17),(E6152&gt;météo!H$18),(F6152=0),(G6152=0),(C6152&gt;detail!$G$4)),0,1)</f>
        <v>0</v>
      </c>
      <c r="J6152" s="3">
        <f>IF(météo!$H$19&lt;H6152,0,(météo!$H$19-H6152)*I6152)</f>
        <v>0</v>
      </c>
      <c r="K6152" s="3">
        <f>+IF(I6152&gt;0,IF(H6152&lt;météo!$H$19,1,0),0)</f>
        <v>0</v>
      </c>
    </row>
    <row r="6153" spans="2:11">
      <c r="B6153" s="3">
        <v>9</v>
      </c>
      <c r="C6153" s="3">
        <v>1</v>
      </c>
      <c r="D6153" s="3">
        <v>14</v>
      </c>
      <c r="E6153" s="3">
        <v>4</v>
      </c>
      <c r="F6153" s="3">
        <v>1</v>
      </c>
      <c r="G6153" s="3">
        <f>IF(detail!$G$11=4,0,1)</f>
        <v>1</v>
      </c>
      <c r="H6153" s="3">
        <v>5.5</v>
      </c>
      <c r="I6153" s="3">
        <f>+IF(OR((E6153&lt;=météo!H$17),(E6153&gt;météo!H$18),(F6153=0),(G6153=0),(C6153&gt;detail!$G$4)),0,1)</f>
        <v>0</v>
      </c>
      <c r="J6153" s="3">
        <f>IF(météo!$H$19&lt;H6153,0,(météo!$H$19-H6153)*I6153)</f>
        <v>0</v>
      </c>
      <c r="K6153" s="3">
        <f>+IF(I6153&gt;0,IF(H6153&lt;météo!$H$19,1,0),0)</f>
        <v>0</v>
      </c>
    </row>
    <row r="6154" spans="2:11">
      <c r="B6154" s="3">
        <v>9</v>
      </c>
      <c r="C6154" s="3">
        <v>1</v>
      </c>
      <c r="D6154" s="3">
        <v>14</v>
      </c>
      <c r="E6154" s="3">
        <v>5</v>
      </c>
      <c r="F6154" s="3">
        <v>1</v>
      </c>
      <c r="G6154" s="3">
        <f>IF(detail!$G$11=4,0,1)</f>
        <v>1</v>
      </c>
      <c r="H6154" s="3">
        <v>5.7</v>
      </c>
      <c r="I6154" s="3">
        <f>+IF(OR((E6154&lt;=météo!H$17),(E6154&gt;météo!H$18),(F6154=0),(G6154=0),(C6154&gt;detail!$G$4)),0,1)</f>
        <v>0</v>
      </c>
      <c r="J6154" s="3">
        <f>IF(météo!$H$19&lt;H6154,0,(météo!$H$19-H6154)*I6154)</f>
        <v>0</v>
      </c>
      <c r="K6154" s="3">
        <f>+IF(I6154&gt;0,IF(H6154&lt;météo!$H$19,1,0),0)</f>
        <v>0</v>
      </c>
    </row>
    <row r="6155" spans="2:11">
      <c r="B6155" s="3">
        <v>9</v>
      </c>
      <c r="C6155" s="3">
        <v>1</v>
      </c>
      <c r="D6155" s="3">
        <v>14</v>
      </c>
      <c r="E6155" s="3">
        <v>6</v>
      </c>
      <c r="F6155" s="3">
        <v>1</v>
      </c>
      <c r="G6155" s="3">
        <f>IF(detail!$G$11=4,0,1)</f>
        <v>1</v>
      </c>
      <c r="H6155" s="3">
        <v>5</v>
      </c>
      <c r="I6155" s="3">
        <f>+IF(OR((E6155&lt;=météo!H$17),(E6155&gt;météo!H$18),(F6155=0),(G6155=0),(C6155&gt;detail!$G$4)),0,1)</f>
        <v>0</v>
      </c>
      <c r="J6155" s="3">
        <f>IF(météo!$H$19&lt;H6155,0,(météo!$H$19-H6155)*I6155)</f>
        <v>0</v>
      </c>
      <c r="K6155" s="3">
        <f>+IF(I6155&gt;0,IF(H6155&lt;météo!$H$19,1,0),0)</f>
        <v>0</v>
      </c>
    </row>
    <row r="6156" spans="2:11">
      <c r="B6156" s="3">
        <v>9</v>
      </c>
      <c r="C6156" s="3">
        <v>1</v>
      </c>
      <c r="D6156" s="3">
        <v>14</v>
      </c>
      <c r="E6156" s="3">
        <v>7</v>
      </c>
      <c r="F6156" s="3">
        <v>1</v>
      </c>
      <c r="G6156" s="3">
        <f>IF(detail!$G$11=4,0,1)</f>
        <v>1</v>
      </c>
      <c r="H6156" s="3">
        <v>5</v>
      </c>
      <c r="I6156" s="3">
        <f>+IF(OR((E6156&lt;=météo!H$17),(E6156&gt;météo!H$18),(F6156=0),(G6156=0),(C6156&gt;detail!$G$4)),0,1)</f>
        <v>0</v>
      </c>
      <c r="J6156" s="3">
        <f>IF(météo!$H$19&lt;H6156,0,(météo!$H$19-H6156)*I6156)</f>
        <v>0</v>
      </c>
      <c r="K6156" s="3">
        <f>+IF(I6156&gt;0,IF(H6156&lt;météo!$H$19,1,0),0)</f>
        <v>0</v>
      </c>
    </row>
    <row r="6157" spans="2:11">
      <c r="B6157" s="3">
        <v>9</v>
      </c>
      <c r="C6157" s="3">
        <v>1</v>
      </c>
      <c r="D6157" s="3">
        <v>14</v>
      </c>
      <c r="E6157" s="3">
        <v>8</v>
      </c>
      <c r="F6157" s="3">
        <v>1</v>
      </c>
      <c r="G6157" s="3">
        <f>IF(detail!$G$11=4,0,1)</f>
        <v>1</v>
      </c>
      <c r="H6157" s="3">
        <v>6.6</v>
      </c>
      <c r="I6157" s="3">
        <f>+IF(OR((E6157&lt;=météo!H$17),(E6157&gt;météo!H$18),(F6157=0),(G6157=0),(C6157&gt;detail!$G$4)),0,1)</f>
        <v>0</v>
      </c>
      <c r="J6157" s="3">
        <f>IF(météo!$H$19&lt;H6157,0,(météo!$H$19-H6157)*I6157)</f>
        <v>0</v>
      </c>
      <c r="K6157" s="3">
        <f>+IF(I6157&gt;0,IF(H6157&lt;météo!$H$19,1,0),0)</f>
        <v>0</v>
      </c>
    </row>
    <row r="6158" spans="2:11">
      <c r="B6158" s="3">
        <v>9</v>
      </c>
      <c r="C6158" s="3">
        <v>1</v>
      </c>
      <c r="D6158" s="3">
        <v>14</v>
      </c>
      <c r="E6158" s="3">
        <v>9</v>
      </c>
      <c r="F6158" s="3">
        <v>1</v>
      </c>
      <c r="G6158" s="3">
        <f>IF(detail!$G$11=4,0,1)</f>
        <v>1</v>
      </c>
      <c r="H6158" s="3">
        <v>9.1999999999999993</v>
      </c>
      <c r="I6158" s="3">
        <f>+IF(OR((E6158&lt;=météo!H$17),(E6158&gt;météo!H$18),(F6158=0),(G6158=0),(C6158&gt;detail!$G$4)),0,1)</f>
        <v>1</v>
      </c>
      <c r="J6158" s="3">
        <f>IF(météo!$H$19&lt;H6158,0,(météo!$H$19-H6158)*I6158)</f>
        <v>10.8</v>
      </c>
      <c r="K6158" s="3">
        <f>+IF(I6158&gt;0,IF(H6158&lt;météo!$H$19,1,0),0)</f>
        <v>1</v>
      </c>
    </row>
    <row r="6159" spans="2:11">
      <c r="B6159" s="3">
        <v>9</v>
      </c>
      <c r="C6159" s="3">
        <v>1</v>
      </c>
      <c r="D6159" s="3">
        <v>14</v>
      </c>
      <c r="E6159" s="3">
        <v>10</v>
      </c>
      <c r="F6159" s="3">
        <v>1</v>
      </c>
      <c r="G6159" s="3">
        <f>IF(detail!$G$11=4,0,1)</f>
        <v>1</v>
      </c>
      <c r="H6159" s="3">
        <v>11.2</v>
      </c>
      <c r="I6159" s="3">
        <f>+IF(OR((E6159&lt;=météo!H$17),(E6159&gt;météo!H$18),(F6159=0),(G6159=0),(C6159&gt;detail!$G$4)),0,1)</f>
        <v>1</v>
      </c>
      <c r="J6159" s="3">
        <f>IF(météo!$H$19&lt;H6159,0,(météo!$H$19-H6159)*I6159)</f>
        <v>8.8000000000000007</v>
      </c>
      <c r="K6159" s="3">
        <f>+IF(I6159&gt;0,IF(H6159&lt;météo!$H$19,1,0),0)</f>
        <v>1</v>
      </c>
    </row>
    <row r="6160" spans="2:11">
      <c r="B6160" s="3">
        <v>9</v>
      </c>
      <c r="C6160" s="3">
        <v>1</v>
      </c>
      <c r="D6160" s="3">
        <v>14</v>
      </c>
      <c r="E6160" s="3">
        <v>11</v>
      </c>
      <c r="F6160" s="3">
        <v>1</v>
      </c>
      <c r="G6160" s="3">
        <f>IF(detail!$G$11=4,0,1)</f>
        <v>1</v>
      </c>
      <c r="H6160" s="3">
        <v>12.6</v>
      </c>
      <c r="I6160" s="3">
        <f>+IF(OR((E6160&lt;=météo!H$17),(E6160&gt;météo!H$18),(F6160=0),(G6160=0),(C6160&gt;detail!$G$4)),0,1)</f>
        <v>1</v>
      </c>
      <c r="J6160" s="3">
        <f>IF(météo!$H$19&lt;H6160,0,(météo!$H$19-H6160)*I6160)</f>
        <v>7.4</v>
      </c>
      <c r="K6160" s="3">
        <f>+IF(I6160&gt;0,IF(H6160&lt;météo!$H$19,1,0),0)</f>
        <v>1</v>
      </c>
    </row>
    <row r="6161" spans="2:11">
      <c r="B6161" s="3">
        <v>9</v>
      </c>
      <c r="C6161" s="3">
        <v>1</v>
      </c>
      <c r="D6161" s="3">
        <v>14</v>
      </c>
      <c r="E6161" s="3">
        <v>12</v>
      </c>
      <c r="F6161" s="3">
        <v>1</v>
      </c>
      <c r="G6161" s="3">
        <f>IF(detail!$G$11=4,0,1)</f>
        <v>1</v>
      </c>
      <c r="H6161" s="3">
        <v>13.5</v>
      </c>
      <c r="I6161" s="3">
        <f>+IF(OR((E6161&lt;=météo!H$17),(E6161&gt;météo!H$18),(F6161=0),(G6161=0),(C6161&gt;detail!$G$4)),0,1)</f>
        <v>1</v>
      </c>
      <c r="J6161" s="3">
        <f>IF(météo!$H$19&lt;H6161,0,(météo!$H$19-H6161)*I6161)</f>
        <v>6.5</v>
      </c>
      <c r="K6161" s="3">
        <f>+IF(I6161&gt;0,IF(H6161&lt;météo!$H$19,1,0),0)</f>
        <v>1</v>
      </c>
    </row>
    <row r="6162" spans="2:11">
      <c r="B6162" s="3">
        <v>9</v>
      </c>
      <c r="C6162" s="3">
        <v>1</v>
      </c>
      <c r="D6162" s="3">
        <v>14</v>
      </c>
      <c r="E6162" s="3">
        <v>13</v>
      </c>
      <c r="F6162" s="3">
        <v>1</v>
      </c>
      <c r="G6162" s="3">
        <f>IF(detail!$G$11=4,0,1)</f>
        <v>1</v>
      </c>
      <c r="H6162" s="3">
        <v>13.4</v>
      </c>
      <c r="I6162" s="3">
        <f>+IF(OR((E6162&lt;=météo!H$17),(E6162&gt;météo!H$18),(F6162=0),(G6162=0),(C6162&gt;detail!$G$4)),0,1)</f>
        <v>1</v>
      </c>
      <c r="J6162" s="3">
        <f>IF(météo!$H$19&lt;H6162,0,(météo!$H$19-H6162)*I6162)</f>
        <v>6.6</v>
      </c>
      <c r="K6162" s="3">
        <f>+IF(I6162&gt;0,IF(H6162&lt;météo!$H$19,1,0),0)</f>
        <v>1</v>
      </c>
    </row>
    <row r="6163" spans="2:11">
      <c r="B6163" s="3">
        <v>9</v>
      </c>
      <c r="C6163" s="3">
        <v>1</v>
      </c>
      <c r="D6163" s="3">
        <v>14</v>
      </c>
      <c r="E6163" s="3">
        <v>14</v>
      </c>
      <c r="F6163" s="3">
        <v>1</v>
      </c>
      <c r="G6163" s="3">
        <f>IF(detail!$G$11=4,0,1)</f>
        <v>1</v>
      </c>
      <c r="H6163" s="3">
        <v>14.3</v>
      </c>
      <c r="I6163" s="3">
        <f>+IF(OR((E6163&lt;=météo!H$17),(E6163&gt;météo!H$18),(F6163=0),(G6163=0),(C6163&gt;detail!$G$4)),0,1)</f>
        <v>1</v>
      </c>
      <c r="J6163" s="3">
        <f>IF(météo!$H$19&lt;H6163,0,(météo!$H$19-H6163)*I6163)</f>
        <v>5.6999999999999993</v>
      </c>
      <c r="K6163" s="3">
        <f>+IF(I6163&gt;0,IF(H6163&lt;météo!$H$19,1,0),0)</f>
        <v>1</v>
      </c>
    </row>
    <row r="6164" spans="2:11">
      <c r="B6164" s="3">
        <v>9</v>
      </c>
      <c r="C6164" s="3">
        <v>1</v>
      </c>
      <c r="D6164" s="3">
        <v>14</v>
      </c>
      <c r="E6164" s="3">
        <v>15</v>
      </c>
      <c r="F6164" s="3">
        <v>1</v>
      </c>
      <c r="G6164" s="3">
        <f>IF(detail!$G$11=4,0,1)</f>
        <v>1</v>
      </c>
      <c r="H6164" s="3">
        <v>15.4</v>
      </c>
      <c r="I6164" s="3">
        <f>+IF(OR((E6164&lt;=météo!H$17),(E6164&gt;météo!H$18),(F6164=0),(G6164=0),(C6164&gt;detail!$G$4)),0,1)</f>
        <v>1</v>
      </c>
      <c r="J6164" s="3">
        <f>IF(météo!$H$19&lt;H6164,0,(météo!$H$19-H6164)*I6164)</f>
        <v>4.5999999999999996</v>
      </c>
      <c r="K6164" s="3">
        <f>+IF(I6164&gt;0,IF(H6164&lt;météo!$H$19,1,0),0)</f>
        <v>1</v>
      </c>
    </row>
    <row r="6165" spans="2:11">
      <c r="B6165" s="3">
        <v>9</v>
      </c>
      <c r="C6165" s="3">
        <v>1</v>
      </c>
      <c r="D6165" s="3">
        <v>14</v>
      </c>
      <c r="E6165" s="3">
        <v>16</v>
      </c>
      <c r="F6165" s="3">
        <v>1</v>
      </c>
      <c r="G6165" s="3">
        <f>IF(detail!$G$11=4,0,1)</f>
        <v>1</v>
      </c>
      <c r="H6165" s="3">
        <v>15.7</v>
      </c>
      <c r="I6165" s="3">
        <f>+IF(OR((E6165&lt;=météo!H$17),(E6165&gt;météo!H$18),(F6165=0),(G6165=0),(C6165&gt;detail!$G$4)),0,1)</f>
        <v>1</v>
      </c>
      <c r="J6165" s="3">
        <f>IF(météo!$H$19&lt;H6165,0,(météo!$H$19-H6165)*I6165)</f>
        <v>4.3000000000000007</v>
      </c>
      <c r="K6165" s="3">
        <f>+IF(I6165&gt;0,IF(H6165&lt;météo!$H$19,1,0),0)</f>
        <v>1</v>
      </c>
    </row>
    <row r="6166" spans="2:11">
      <c r="B6166" s="3">
        <v>9</v>
      </c>
      <c r="C6166" s="3">
        <v>1</v>
      </c>
      <c r="D6166" s="3">
        <v>14</v>
      </c>
      <c r="E6166" s="3">
        <v>17</v>
      </c>
      <c r="F6166" s="3">
        <v>1</v>
      </c>
      <c r="G6166" s="3">
        <f>IF(detail!$G$11=4,0,1)</f>
        <v>1</v>
      </c>
      <c r="H6166" s="3">
        <v>15</v>
      </c>
      <c r="I6166" s="3">
        <f>+IF(OR((E6166&lt;=météo!H$17),(E6166&gt;météo!H$18),(F6166=0),(G6166=0),(C6166&gt;detail!$G$4)),0,1)</f>
        <v>1</v>
      </c>
      <c r="J6166" s="3">
        <f>IF(météo!$H$19&lt;H6166,0,(météo!$H$19-H6166)*I6166)</f>
        <v>5</v>
      </c>
      <c r="K6166" s="3">
        <f>+IF(I6166&gt;0,IF(H6166&lt;météo!$H$19,1,0),0)</f>
        <v>1</v>
      </c>
    </row>
    <row r="6167" spans="2:11">
      <c r="B6167" s="3">
        <v>9</v>
      </c>
      <c r="C6167" s="3">
        <v>1</v>
      </c>
      <c r="D6167" s="3">
        <v>14</v>
      </c>
      <c r="E6167" s="3">
        <v>18</v>
      </c>
      <c r="F6167" s="3">
        <v>1</v>
      </c>
      <c r="G6167" s="3">
        <f>IF(detail!$G$11=4,0,1)</f>
        <v>1</v>
      </c>
      <c r="H6167" s="3">
        <v>14.2</v>
      </c>
      <c r="I6167" s="3">
        <f>+IF(OR((E6167&lt;=météo!H$17),(E6167&gt;météo!H$18),(F6167=0),(G6167=0),(C6167&gt;detail!$G$4)),0,1)</f>
        <v>1</v>
      </c>
      <c r="J6167" s="3">
        <f>IF(météo!$H$19&lt;H6167,0,(météo!$H$19-H6167)*I6167)</f>
        <v>5.8000000000000007</v>
      </c>
      <c r="K6167" s="3">
        <f>+IF(I6167&gt;0,IF(H6167&lt;météo!$H$19,1,0),0)</f>
        <v>1</v>
      </c>
    </row>
    <row r="6168" spans="2:11">
      <c r="B6168" s="3">
        <v>9</v>
      </c>
      <c r="C6168" s="3">
        <v>1</v>
      </c>
      <c r="D6168" s="3">
        <v>14</v>
      </c>
      <c r="E6168" s="3">
        <v>19</v>
      </c>
      <c r="F6168" s="3">
        <v>1</v>
      </c>
      <c r="G6168" s="3">
        <f>IF(detail!$G$11=4,0,1)</f>
        <v>1</v>
      </c>
      <c r="H6168" s="3">
        <v>13.4</v>
      </c>
      <c r="I6168" s="3">
        <f>+IF(OR((E6168&lt;=météo!H$17),(E6168&gt;météo!H$18),(F6168=0),(G6168=0),(C6168&gt;detail!$G$4)),0,1)</f>
        <v>0</v>
      </c>
      <c r="J6168" s="3">
        <f>IF(météo!$H$19&lt;H6168,0,(météo!$H$19-H6168)*I6168)</f>
        <v>0</v>
      </c>
      <c r="K6168" s="3">
        <f>+IF(I6168&gt;0,IF(H6168&lt;météo!$H$19,1,0),0)</f>
        <v>0</v>
      </c>
    </row>
    <row r="6169" spans="2:11">
      <c r="B6169" s="3">
        <v>9</v>
      </c>
      <c r="C6169" s="3">
        <v>1</v>
      </c>
      <c r="D6169" s="3">
        <v>14</v>
      </c>
      <c r="E6169" s="3">
        <v>20</v>
      </c>
      <c r="F6169" s="3">
        <v>1</v>
      </c>
      <c r="G6169" s="3">
        <f>IF(detail!$G$11=4,0,1)</f>
        <v>1</v>
      </c>
      <c r="H6169" s="3">
        <v>12.4</v>
      </c>
      <c r="I6169" s="3">
        <f>+IF(OR((E6169&lt;=météo!H$17),(E6169&gt;météo!H$18),(F6169=0),(G6169=0),(C6169&gt;detail!$G$4)),0,1)</f>
        <v>0</v>
      </c>
      <c r="J6169" s="3">
        <f>IF(météo!$H$19&lt;H6169,0,(météo!$H$19-H6169)*I6169)</f>
        <v>0</v>
      </c>
      <c r="K6169" s="3">
        <f>+IF(I6169&gt;0,IF(H6169&lt;météo!$H$19,1,0),0)</f>
        <v>0</v>
      </c>
    </row>
    <row r="6170" spans="2:11">
      <c r="B6170" s="3">
        <v>9</v>
      </c>
      <c r="C6170" s="3">
        <v>1</v>
      </c>
      <c r="D6170" s="3">
        <v>14</v>
      </c>
      <c r="E6170" s="3">
        <v>21</v>
      </c>
      <c r="F6170" s="3">
        <v>1</v>
      </c>
      <c r="G6170" s="3">
        <f>IF(detail!$G$11=4,0,1)</f>
        <v>1</v>
      </c>
      <c r="H6170" s="3">
        <v>11.8</v>
      </c>
      <c r="I6170" s="3">
        <f>+IF(OR((E6170&lt;=météo!H$17),(E6170&gt;météo!H$18),(F6170=0),(G6170=0),(C6170&gt;detail!$G$4)),0,1)</f>
        <v>0</v>
      </c>
      <c r="J6170" s="3">
        <f>IF(météo!$H$19&lt;H6170,0,(météo!$H$19-H6170)*I6170)</f>
        <v>0</v>
      </c>
      <c r="K6170" s="3">
        <f>+IF(I6170&gt;0,IF(H6170&lt;météo!$H$19,1,0),0)</f>
        <v>0</v>
      </c>
    </row>
    <row r="6171" spans="2:11">
      <c r="B6171" s="3">
        <v>9</v>
      </c>
      <c r="C6171" s="3">
        <v>1</v>
      </c>
      <c r="D6171" s="3">
        <v>14</v>
      </c>
      <c r="E6171" s="3">
        <v>22</v>
      </c>
      <c r="F6171" s="3">
        <v>1</v>
      </c>
      <c r="G6171" s="3">
        <f>IF(detail!$G$11=4,0,1)</f>
        <v>1</v>
      </c>
      <c r="H6171" s="3">
        <v>11.1</v>
      </c>
      <c r="I6171" s="3">
        <f>+IF(OR((E6171&lt;=météo!H$17),(E6171&gt;météo!H$18),(F6171=0),(G6171=0),(C6171&gt;detail!$G$4)),0,1)</f>
        <v>0</v>
      </c>
      <c r="J6171" s="3">
        <f>IF(météo!$H$19&lt;H6171,0,(météo!$H$19-H6171)*I6171)</f>
        <v>0</v>
      </c>
      <c r="K6171" s="3">
        <f>+IF(I6171&gt;0,IF(H6171&lt;météo!$H$19,1,0),0)</f>
        <v>0</v>
      </c>
    </row>
    <row r="6172" spans="2:11">
      <c r="B6172" s="3">
        <v>9</v>
      </c>
      <c r="C6172" s="3">
        <v>1</v>
      </c>
      <c r="D6172" s="3">
        <v>14</v>
      </c>
      <c r="E6172" s="3">
        <v>23</v>
      </c>
      <c r="F6172" s="3">
        <v>1</v>
      </c>
      <c r="G6172" s="3">
        <f>IF(detail!$G$11=4,0,1)</f>
        <v>1</v>
      </c>
      <c r="H6172" s="3">
        <v>10.4</v>
      </c>
      <c r="I6172" s="3">
        <f>+IF(OR((E6172&lt;=météo!H$17),(E6172&gt;météo!H$18),(F6172=0),(G6172=0),(C6172&gt;detail!$G$4)),0,1)</f>
        <v>0</v>
      </c>
      <c r="J6172" s="3">
        <f>IF(météo!$H$19&lt;H6172,0,(météo!$H$19-H6172)*I6172)</f>
        <v>0</v>
      </c>
      <c r="K6172" s="3">
        <f>+IF(I6172&gt;0,IF(H6172&lt;météo!$H$19,1,0),0)</f>
        <v>0</v>
      </c>
    </row>
    <row r="6173" spans="2:11">
      <c r="B6173" s="3">
        <v>9</v>
      </c>
      <c r="C6173" s="3">
        <v>1</v>
      </c>
      <c r="D6173" s="3">
        <v>14</v>
      </c>
      <c r="E6173" s="3">
        <v>24</v>
      </c>
      <c r="F6173" s="3">
        <v>1</v>
      </c>
      <c r="G6173" s="3">
        <f>IF(detail!$G$11=4,0,1)</f>
        <v>1</v>
      </c>
      <c r="H6173" s="3">
        <v>9.6999999999999993</v>
      </c>
      <c r="I6173" s="3">
        <f>+IF(OR((E6173&lt;=météo!H$17),(E6173&gt;météo!H$18),(F6173=0),(G6173=0),(C6173&gt;detail!$G$4)),0,1)</f>
        <v>0</v>
      </c>
      <c r="J6173" s="3">
        <f>IF(météo!$H$19&lt;H6173,0,(météo!$H$19-H6173)*I6173)</f>
        <v>0</v>
      </c>
      <c r="K6173" s="3">
        <f>+IF(I6173&gt;0,IF(H6173&lt;météo!$H$19,1,0),0)</f>
        <v>0</v>
      </c>
    </row>
    <row r="6174" spans="2:11">
      <c r="B6174" s="3">
        <v>9</v>
      </c>
      <c r="C6174" s="3">
        <v>2</v>
      </c>
      <c r="D6174" s="3">
        <v>15</v>
      </c>
      <c r="E6174" s="3">
        <v>1</v>
      </c>
      <c r="F6174" s="3">
        <v>1</v>
      </c>
      <c r="G6174" s="3">
        <f>IF(detail!$G$11=4,0,1)</f>
        <v>1</v>
      </c>
      <c r="H6174" s="3">
        <v>9.6</v>
      </c>
      <c r="I6174" s="3">
        <f>+IF(OR((E6174&lt;=météo!H$17),(E6174&gt;météo!H$18),(F6174=0),(G6174=0),(C6174&gt;detail!$G$4)),0,1)</f>
        <v>0</v>
      </c>
      <c r="J6174" s="3">
        <f>IF(météo!$H$19&lt;H6174,0,(météo!$H$19-H6174)*I6174)</f>
        <v>0</v>
      </c>
      <c r="K6174" s="3">
        <f>+IF(I6174&gt;0,IF(H6174&lt;météo!$H$19,1,0),0)</f>
        <v>0</v>
      </c>
    </row>
    <row r="6175" spans="2:11">
      <c r="B6175" s="3">
        <v>9</v>
      </c>
      <c r="C6175" s="3">
        <v>2</v>
      </c>
      <c r="D6175" s="3">
        <v>15</v>
      </c>
      <c r="E6175" s="3">
        <v>2</v>
      </c>
      <c r="F6175" s="3">
        <v>1</v>
      </c>
      <c r="G6175" s="3">
        <f>IF(detail!$G$11=4,0,1)</f>
        <v>1</v>
      </c>
      <c r="H6175" s="3">
        <v>10.3</v>
      </c>
      <c r="I6175" s="3">
        <f>+IF(OR((E6175&lt;=météo!H$17),(E6175&gt;météo!H$18),(F6175=0),(G6175=0),(C6175&gt;detail!$G$4)),0,1)</f>
        <v>0</v>
      </c>
      <c r="J6175" s="3">
        <f>IF(météo!$H$19&lt;H6175,0,(météo!$H$19-H6175)*I6175)</f>
        <v>0</v>
      </c>
      <c r="K6175" s="3">
        <f>+IF(I6175&gt;0,IF(H6175&lt;météo!$H$19,1,0),0)</f>
        <v>0</v>
      </c>
    </row>
    <row r="6176" spans="2:11">
      <c r="B6176" s="3">
        <v>9</v>
      </c>
      <c r="C6176" s="3">
        <v>2</v>
      </c>
      <c r="D6176" s="3">
        <v>15</v>
      </c>
      <c r="E6176" s="3">
        <v>3</v>
      </c>
      <c r="F6176" s="3">
        <v>1</v>
      </c>
      <c r="G6176" s="3">
        <f>IF(detail!$G$11=4,0,1)</f>
        <v>1</v>
      </c>
      <c r="H6176" s="3">
        <v>10.4</v>
      </c>
      <c r="I6176" s="3">
        <f>+IF(OR((E6176&lt;=météo!H$17),(E6176&gt;météo!H$18),(F6176=0),(G6176=0),(C6176&gt;detail!$G$4)),0,1)</f>
        <v>0</v>
      </c>
      <c r="J6176" s="3">
        <f>IF(météo!$H$19&lt;H6176,0,(météo!$H$19-H6176)*I6176)</f>
        <v>0</v>
      </c>
      <c r="K6176" s="3">
        <f>+IF(I6176&gt;0,IF(H6176&lt;météo!$H$19,1,0),0)</f>
        <v>0</v>
      </c>
    </row>
    <row r="6177" spans="2:11">
      <c r="B6177" s="3">
        <v>9</v>
      </c>
      <c r="C6177" s="3">
        <v>2</v>
      </c>
      <c r="D6177" s="3">
        <v>15</v>
      </c>
      <c r="E6177" s="3">
        <v>4</v>
      </c>
      <c r="F6177" s="3">
        <v>1</v>
      </c>
      <c r="G6177" s="3">
        <f>IF(detail!$G$11=4,0,1)</f>
        <v>1</v>
      </c>
      <c r="H6177" s="3">
        <v>10.199999999999999</v>
      </c>
      <c r="I6177" s="3">
        <f>+IF(OR((E6177&lt;=météo!H$17),(E6177&gt;météo!H$18),(F6177=0),(G6177=0),(C6177&gt;detail!$G$4)),0,1)</f>
        <v>0</v>
      </c>
      <c r="J6177" s="3">
        <f>IF(météo!$H$19&lt;H6177,0,(météo!$H$19-H6177)*I6177)</f>
        <v>0</v>
      </c>
      <c r="K6177" s="3">
        <f>+IF(I6177&gt;0,IF(H6177&lt;météo!$H$19,1,0),0)</f>
        <v>0</v>
      </c>
    </row>
    <row r="6178" spans="2:11">
      <c r="B6178" s="3">
        <v>9</v>
      </c>
      <c r="C6178" s="3">
        <v>2</v>
      </c>
      <c r="D6178" s="3">
        <v>15</v>
      </c>
      <c r="E6178" s="3">
        <v>5</v>
      </c>
      <c r="F6178" s="3">
        <v>1</v>
      </c>
      <c r="G6178" s="3">
        <f>IF(detail!$G$11=4,0,1)</f>
        <v>1</v>
      </c>
      <c r="H6178" s="3">
        <v>10.1</v>
      </c>
      <c r="I6178" s="3">
        <f>+IF(OR((E6178&lt;=météo!H$17),(E6178&gt;météo!H$18),(F6178=0),(G6178=0),(C6178&gt;detail!$G$4)),0,1)</f>
        <v>0</v>
      </c>
      <c r="J6178" s="3">
        <f>IF(météo!$H$19&lt;H6178,0,(météo!$H$19-H6178)*I6178)</f>
        <v>0</v>
      </c>
      <c r="K6178" s="3">
        <f>+IF(I6178&gt;0,IF(H6178&lt;météo!$H$19,1,0),0)</f>
        <v>0</v>
      </c>
    </row>
    <row r="6179" spans="2:11">
      <c r="B6179" s="3">
        <v>9</v>
      </c>
      <c r="C6179" s="3">
        <v>2</v>
      </c>
      <c r="D6179" s="3">
        <v>15</v>
      </c>
      <c r="E6179" s="3">
        <v>6</v>
      </c>
      <c r="F6179" s="3">
        <v>1</v>
      </c>
      <c r="G6179" s="3">
        <f>IF(detail!$G$11=4,0,1)</f>
        <v>1</v>
      </c>
      <c r="H6179" s="3">
        <v>9</v>
      </c>
      <c r="I6179" s="3">
        <f>+IF(OR((E6179&lt;=météo!H$17),(E6179&gt;météo!H$18),(F6179=0),(G6179=0),(C6179&gt;detail!$G$4)),0,1)</f>
        <v>0</v>
      </c>
      <c r="J6179" s="3">
        <f>IF(météo!$H$19&lt;H6179,0,(météo!$H$19-H6179)*I6179)</f>
        <v>0</v>
      </c>
      <c r="K6179" s="3">
        <f>+IF(I6179&gt;0,IF(H6179&lt;météo!$H$19,1,0),0)</f>
        <v>0</v>
      </c>
    </row>
    <row r="6180" spans="2:11">
      <c r="B6180" s="3">
        <v>9</v>
      </c>
      <c r="C6180" s="3">
        <v>2</v>
      </c>
      <c r="D6180" s="3">
        <v>15</v>
      </c>
      <c r="E6180" s="3">
        <v>7</v>
      </c>
      <c r="F6180" s="3">
        <v>1</v>
      </c>
      <c r="G6180" s="3">
        <f>IF(detail!$G$11=4,0,1)</f>
        <v>1</v>
      </c>
      <c r="H6180" s="3">
        <v>8</v>
      </c>
      <c r="I6180" s="3">
        <f>+IF(OR((E6180&lt;=météo!H$17),(E6180&gt;météo!H$18),(F6180=0),(G6180=0),(C6180&gt;detail!$G$4)),0,1)</f>
        <v>0</v>
      </c>
      <c r="J6180" s="3">
        <f>IF(météo!$H$19&lt;H6180,0,(météo!$H$19-H6180)*I6180)</f>
        <v>0</v>
      </c>
      <c r="K6180" s="3">
        <f>+IF(I6180&gt;0,IF(H6180&lt;météo!$H$19,1,0),0)</f>
        <v>0</v>
      </c>
    </row>
    <row r="6181" spans="2:11">
      <c r="B6181" s="3">
        <v>9</v>
      </c>
      <c r="C6181" s="3">
        <v>2</v>
      </c>
      <c r="D6181" s="3">
        <v>15</v>
      </c>
      <c r="E6181" s="3">
        <v>8</v>
      </c>
      <c r="F6181" s="3">
        <v>1</v>
      </c>
      <c r="G6181" s="3">
        <f>IF(detail!$G$11=4,0,1)</f>
        <v>1</v>
      </c>
      <c r="H6181" s="3">
        <v>8.5</v>
      </c>
      <c r="I6181" s="3">
        <f>+IF(OR((E6181&lt;=météo!H$17),(E6181&gt;météo!H$18),(F6181=0),(G6181=0),(C6181&gt;detail!$G$4)),0,1)</f>
        <v>0</v>
      </c>
      <c r="J6181" s="3">
        <f>IF(météo!$H$19&lt;H6181,0,(météo!$H$19-H6181)*I6181)</f>
        <v>0</v>
      </c>
      <c r="K6181" s="3">
        <f>+IF(I6181&gt;0,IF(H6181&lt;météo!$H$19,1,0),0)</f>
        <v>0</v>
      </c>
    </row>
    <row r="6182" spans="2:11">
      <c r="B6182" s="3">
        <v>9</v>
      </c>
      <c r="C6182" s="3">
        <v>2</v>
      </c>
      <c r="D6182" s="3">
        <v>15</v>
      </c>
      <c r="E6182" s="3">
        <v>9</v>
      </c>
      <c r="F6182" s="3">
        <v>1</v>
      </c>
      <c r="G6182" s="3">
        <f>IF(detail!$G$11=4,0,1)</f>
        <v>1</v>
      </c>
      <c r="H6182" s="3">
        <v>10.199999999999999</v>
      </c>
      <c r="I6182" s="3">
        <f>+IF(OR((E6182&lt;=météo!H$17),(E6182&gt;météo!H$18),(F6182=0),(G6182=0),(C6182&gt;detail!$G$4)),0,1)</f>
        <v>1</v>
      </c>
      <c r="J6182" s="3">
        <f>IF(météo!$H$19&lt;H6182,0,(météo!$H$19-H6182)*I6182)</f>
        <v>9.8000000000000007</v>
      </c>
      <c r="K6182" s="3">
        <f>+IF(I6182&gt;0,IF(H6182&lt;météo!$H$19,1,0),0)</f>
        <v>1</v>
      </c>
    </row>
    <row r="6183" spans="2:11">
      <c r="B6183" s="3">
        <v>9</v>
      </c>
      <c r="C6183" s="3">
        <v>2</v>
      </c>
      <c r="D6183" s="3">
        <v>15</v>
      </c>
      <c r="E6183" s="3">
        <v>10</v>
      </c>
      <c r="F6183" s="3">
        <v>1</v>
      </c>
      <c r="G6183" s="3">
        <f>IF(detail!$G$11=4,0,1)</f>
        <v>1</v>
      </c>
      <c r="H6183" s="3">
        <v>12.4</v>
      </c>
      <c r="I6183" s="3">
        <f>+IF(OR((E6183&lt;=météo!H$17),(E6183&gt;météo!H$18),(F6183=0),(G6183=0),(C6183&gt;detail!$G$4)),0,1)</f>
        <v>1</v>
      </c>
      <c r="J6183" s="3">
        <f>IF(météo!$H$19&lt;H6183,0,(météo!$H$19-H6183)*I6183)</f>
        <v>7.6</v>
      </c>
      <c r="K6183" s="3">
        <f>+IF(I6183&gt;0,IF(H6183&lt;météo!$H$19,1,0),0)</f>
        <v>1</v>
      </c>
    </row>
    <row r="6184" spans="2:11">
      <c r="B6184" s="3">
        <v>9</v>
      </c>
      <c r="C6184" s="3">
        <v>2</v>
      </c>
      <c r="D6184" s="3">
        <v>15</v>
      </c>
      <c r="E6184" s="3">
        <v>11</v>
      </c>
      <c r="F6184" s="3">
        <v>1</v>
      </c>
      <c r="G6184" s="3">
        <f>IF(detail!$G$11=4,0,1)</f>
        <v>1</v>
      </c>
      <c r="H6184" s="3">
        <v>14.2</v>
      </c>
      <c r="I6184" s="3">
        <f>+IF(OR((E6184&lt;=météo!H$17),(E6184&gt;météo!H$18),(F6184=0),(G6184=0),(C6184&gt;detail!$G$4)),0,1)</f>
        <v>1</v>
      </c>
      <c r="J6184" s="3">
        <f>IF(météo!$H$19&lt;H6184,0,(météo!$H$19-H6184)*I6184)</f>
        <v>5.8000000000000007</v>
      </c>
      <c r="K6184" s="3">
        <f>+IF(I6184&gt;0,IF(H6184&lt;météo!$H$19,1,0),0)</f>
        <v>1</v>
      </c>
    </row>
    <row r="6185" spans="2:11">
      <c r="B6185" s="3">
        <v>9</v>
      </c>
      <c r="C6185" s="3">
        <v>2</v>
      </c>
      <c r="D6185" s="3">
        <v>15</v>
      </c>
      <c r="E6185" s="3">
        <v>12</v>
      </c>
      <c r="F6185" s="3">
        <v>1</v>
      </c>
      <c r="G6185" s="3">
        <f>IF(detail!$G$11=4,0,1)</f>
        <v>1</v>
      </c>
      <c r="H6185" s="3">
        <v>14.6</v>
      </c>
      <c r="I6185" s="3">
        <f>+IF(OR((E6185&lt;=météo!H$17),(E6185&gt;météo!H$18),(F6185=0),(G6185=0),(C6185&gt;detail!$G$4)),0,1)</f>
        <v>1</v>
      </c>
      <c r="J6185" s="3">
        <f>IF(météo!$H$19&lt;H6185,0,(météo!$H$19-H6185)*I6185)</f>
        <v>5.4</v>
      </c>
      <c r="K6185" s="3">
        <f>+IF(I6185&gt;0,IF(H6185&lt;météo!$H$19,1,0),0)</f>
        <v>1</v>
      </c>
    </row>
    <row r="6186" spans="2:11">
      <c r="B6186" s="3">
        <v>9</v>
      </c>
      <c r="C6186" s="3">
        <v>2</v>
      </c>
      <c r="D6186" s="3">
        <v>15</v>
      </c>
      <c r="E6186" s="3">
        <v>13</v>
      </c>
      <c r="F6186" s="3">
        <v>1</v>
      </c>
      <c r="G6186" s="3">
        <f>IF(detail!$G$11=4,0,1)</f>
        <v>1</v>
      </c>
      <c r="H6186" s="3">
        <v>14.4</v>
      </c>
      <c r="I6186" s="3">
        <f>+IF(OR((E6186&lt;=météo!H$17),(E6186&gt;météo!H$18),(F6186=0),(G6186=0),(C6186&gt;detail!$G$4)),0,1)</f>
        <v>1</v>
      </c>
      <c r="J6186" s="3">
        <f>IF(météo!$H$19&lt;H6186,0,(météo!$H$19-H6186)*I6186)</f>
        <v>5.6</v>
      </c>
      <c r="K6186" s="3">
        <f>+IF(I6186&gt;0,IF(H6186&lt;météo!$H$19,1,0),0)</f>
        <v>1</v>
      </c>
    </row>
    <row r="6187" spans="2:11">
      <c r="B6187" s="3">
        <v>9</v>
      </c>
      <c r="C6187" s="3">
        <v>2</v>
      </c>
      <c r="D6187" s="3">
        <v>15</v>
      </c>
      <c r="E6187" s="3">
        <v>14</v>
      </c>
      <c r="F6187" s="3">
        <v>1</v>
      </c>
      <c r="G6187" s="3">
        <f>IF(detail!$G$11=4,0,1)</f>
        <v>1</v>
      </c>
      <c r="H6187" s="3">
        <v>14.3</v>
      </c>
      <c r="I6187" s="3">
        <f>+IF(OR((E6187&lt;=météo!H$17),(E6187&gt;météo!H$18),(F6187=0),(G6187=0),(C6187&gt;detail!$G$4)),0,1)</f>
        <v>1</v>
      </c>
      <c r="J6187" s="3">
        <f>IF(météo!$H$19&lt;H6187,0,(météo!$H$19-H6187)*I6187)</f>
        <v>5.6999999999999993</v>
      </c>
      <c r="K6187" s="3">
        <f>+IF(I6187&gt;0,IF(H6187&lt;météo!$H$19,1,0),0)</f>
        <v>1</v>
      </c>
    </row>
    <row r="6188" spans="2:11">
      <c r="B6188" s="3">
        <v>9</v>
      </c>
      <c r="C6188" s="3">
        <v>2</v>
      </c>
      <c r="D6188" s="3">
        <v>15</v>
      </c>
      <c r="E6188" s="3">
        <v>15</v>
      </c>
      <c r="F6188" s="3">
        <v>1</v>
      </c>
      <c r="G6188" s="3">
        <f>IF(detail!$G$11=4,0,1)</f>
        <v>1</v>
      </c>
      <c r="H6188" s="3">
        <v>14.5</v>
      </c>
      <c r="I6188" s="3">
        <f>+IF(OR((E6188&lt;=météo!H$17),(E6188&gt;météo!H$18),(F6188=0),(G6188=0),(C6188&gt;detail!$G$4)),0,1)</f>
        <v>1</v>
      </c>
      <c r="J6188" s="3">
        <f>IF(météo!$H$19&lt;H6188,0,(météo!$H$19-H6188)*I6188)</f>
        <v>5.5</v>
      </c>
      <c r="K6188" s="3">
        <f>+IF(I6188&gt;0,IF(H6188&lt;météo!$H$19,1,0),0)</f>
        <v>1</v>
      </c>
    </row>
    <row r="6189" spans="2:11">
      <c r="B6189" s="3">
        <v>9</v>
      </c>
      <c r="C6189" s="3">
        <v>2</v>
      </c>
      <c r="D6189" s="3">
        <v>15</v>
      </c>
      <c r="E6189" s="3">
        <v>16</v>
      </c>
      <c r="F6189" s="3">
        <v>1</v>
      </c>
      <c r="G6189" s="3">
        <f>IF(detail!$G$11=4,0,1)</f>
        <v>1</v>
      </c>
      <c r="H6189" s="3">
        <v>14.6</v>
      </c>
      <c r="I6189" s="3">
        <f>+IF(OR((E6189&lt;=météo!H$17),(E6189&gt;météo!H$18),(F6189=0),(G6189=0),(C6189&gt;detail!$G$4)),0,1)</f>
        <v>1</v>
      </c>
      <c r="J6189" s="3">
        <f>IF(météo!$H$19&lt;H6189,0,(météo!$H$19-H6189)*I6189)</f>
        <v>5.4</v>
      </c>
      <c r="K6189" s="3">
        <f>+IF(I6189&gt;0,IF(H6189&lt;météo!$H$19,1,0),0)</f>
        <v>1</v>
      </c>
    </row>
    <row r="6190" spans="2:11">
      <c r="B6190" s="3">
        <v>9</v>
      </c>
      <c r="C6190" s="3">
        <v>2</v>
      </c>
      <c r="D6190" s="3">
        <v>15</v>
      </c>
      <c r="E6190" s="3">
        <v>17</v>
      </c>
      <c r="F6190" s="3">
        <v>1</v>
      </c>
      <c r="G6190" s="3">
        <f>IF(detail!$G$11=4,0,1)</f>
        <v>1</v>
      </c>
      <c r="H6190" s="3">
        <v>14.4</v>
      </c>
      <c r="I6190" s="3">
        <f>+IF(OR((E6190&lt;=météo!H$17),(E6190&gt;météo!H$18),(F6190=0),(G6190=0),(C6190&gt;detail!$G$4)),0,1)</f>
        <v>1</v>
      </c>
      <c r="J6190" s="3">
        <f>IF(météo!$H$19&lt;H6190,0,(météo!$H$19-H6190)*I6190)</f>
        <v>5.6</v>
      </c>
      <c r="K6190" s="3">
        <f>+IF(I6190&gt;0,IF(H6190&lt;météo!$H$19,1,0),0)</f>
        <v>1</v>
      </c>
    </row>
    <row r="6191" spans="2:11">
      <c r="B6191" s="3">
        <v>9</v>
      </c>
      <c r="C6191" s="3">
        <v>2</v>
      </c>
      <c r="D6191" s="3">
        <v>15</v>
      </c>
      <c r="E6191" s="3">
        <v>18</v>
      </c>
      <c r="F6191" s="3">
        <v>1</v>
      </c>
      <c r="G6191" s="3">
        <f>IF(detail!$G$11=4,0,1)</f>
        <v>1</v>
      </c>
      <c r="H6191" s="3">
        <v>14.1</v>
      </c>
      <c r="I6191" s="3">
        <f>+IF(OR((E6191&lt;=météo!H$17),(E6191&gt;météo!H$18),(F6191=0),(G6191=0),(C6191&gt;detail!$G$4)),0,1)</f>
        <v>1</v>
      </c>
      <c r="J6191" s="3">
        <f>IF(météo!$H$19&lt;H6191,0,(météo!$H$19-H6191)*I6191)</f>
        <v>5.9</v>
      </c>
      <c r="K6191" s="3">
        <f>+IF(I6191&gt;0,IF(H6191&lt;météo!$H$19,1,0),0)</f>
        <v>1</v>
      </c>
    </row>
    <row r="6192" spans="2:11">
      <c r="B6192" s="3">
        <v>9</v>
      </c>
      <c r="C6192" s="3">
        <v>2</v>
      </c>
      <c r="D6192" s="3">
        <v>15</v>
      </c>
      <c r="E6192" s="3">
        <v>19</v>
      </c>
      <c r="F6192" s="3">
        <v>1</v>
      </c>
      <c r="G6192" s="3">
        <f>IF(detail!$G$11=4,0,1)</f>
        <v>1</v>
      </c>
      <c r="H6192" s="3">
        <v>13.4</v>
      </c>
      <c r="I6192" s="3">
        <f>+IF(OR((E6192&lt;=météo!H$17),(E6192&gt;météo!H$18),(F6192=0),(G6192=0),(C6192&gt;detail!$G$4)),0,1)</f>
        <v>0</v>
      </c>
      <c r="J6192" s="3">
        <f>IF(météo!$H$19&lt;H6192,0,(météo!$H$19-H6192)*I6192)</f>
        <v>0</v>
      </c>
      <c r="K6192" s="3">
        <f>+IF(I6192&gt;0,IF(H6192&lt;météo!$H$19,1,0),0)</f>
        <v>0</v>
      </c>
    </row>
    <row r="6193" spans="2:11">
      <c r="B6193" s="3">
        <v>9</v>
      </c>
      <c r="C6193" s="3">
        <v>2</v>
      </c>
      <c r="D6193" s="3">
        <v>15</v>
      </c>
      <c r="E6193" s="3">
        <v>20</v>
      </c>
      <c r="F6193" s="3">
        <v>1</v>
      </c>
      <c r="G6193" s="3">
        <f>IF(detail!$G$11=4,0,1)</f>
        <v>1</v>
      </c>
      <c r="H6193" s="3">
        <v>12.8</v>
      </c>
      <c r="I6193" s="3">
        <f>+IF(OR((E6193&lt;=météo!H$17),(E6193&gt;météo!H$18),(F6193=0),(G6193=0),(C6193&gt;detail!$G$4)),0,1)</f>
        <v>0</v>
      </c>
      <c r="J6193" s="3">
        <f>IF(météo!$H$19&lt;H6193,0,(météo!$H$19-H6193)*I6193)</f>
        <v>0</v>
      </c>
      <c r="K6193" s="3">
        <f>+IF(I6193&gt;0,IF(H6193&lt;météo!$H$19,1,0),0)</f>
        <v>0</v>
      </c>
    </row>
    <row r="6194" spans="2:11">
      <c r="B6194" s="3">
        <v>9</v>
      </c>
      <c r="C6194" s="3">
        <v>2</v>
      </c>
      <c r="D6194" s="3">
        <v>15</v>
      </c>
      <c r="E6194" s="3">
        <v>21</v>
      </c>
      <c r="F6194" s="3">
        <v>1</v>
      </c>
      <c r="G6194" s="3">
        <f>IF(detail!$G$11=4,0,1)</f>
        <v>1</v>
      </c>
      <c r="H6194" s="3">
        <v>12.7</v>
      </c>
      <c r="I6194" s="3">
        <f>+IF(OR((E6194&lt;=météo!H$17),(E6194&gt;météo!H$18),(F6194=0),(G6194=0),(C6194&gt;detail!$G$4)),0,1)</f>
        <v>0</v>
      </c>
      <c r="J6194" s="3">
        <f>IF(météo!$H$19&lt;H6194,0,(météo!$H$19-H6194)*I6194)</f>
        <v>0</v>
      </c>
      <c r="K6194" s="3">
        <f>+IF(I6194&gt;0,IF(H6194&lt;météo!$H$19,1,0),0)</f>
        <v>0</v>
      </c>
    </row>
    <row r="6195" spans="2:11">
      <c r="B6195" s="3">
        <v>9</v>
      </c>
      <c r="C6195" s="3">
        <v>2</v>
      </c>
      <c r="D6195" s="3">
        <v>15</v>
      </c>
      <c r="E6195" s="3">
        <v>22</v>
      </c>
      <c r="F6195" s="3">
        <v>1</v>
      </c>
      <c r="G6195" s="3">
        <f>IF(detail!$G$11=4,0,1)</f>
        <v>1</v>
      </c>
      <c r="H6195" s="3">
        <v>12</v>
      </c>
      <c r="I6195" s="3">
        <f>+IF(OR((E6195&lt;=météo!H$17),(E6195&gt;météo!H$18),(F6195=0),(G6195=0),(C6195&gt;detail!$G$4)),0,1)</f>
        <v>0</v>
      </c>
      <c r="J6195" s="3">
        <f>IF(météo!$H$19&lt;H6195,0,(météo!$H$19-H6195)*I6195)</f>
        <v>0</v>
      </c>
      <c r="K6195" s="3">
        <f>+IF(I6195&gt;0,IF(H6195&lt;météo!$H$19,1,0),0)</f>
        <v>0</v>
      </c>
    </row>
    <row r="6196" spans="2:11">
      <c r="B6196" s="3">
        <v>9</v>
      </c>
      <c r="C6196" s="3">
        <v>2</v>
      </c>
      <c r="D6196" s="3">
        <v>15</v>
      </c>
      <c r="E6196" s="3">
        <v>23</v>
      </c>
      <c r="F6196" s="3">
        <v>1</v>
      </c>
      <c r="G6196" s="3">
        <f>IF(detail!$G$11=4,0,1)</f>
        <v>1</v>
      </c>
      <c r="H6196" s="3">
        <v>10.9</v>
      </c>
      <c r="I6196" s="3">
        <f>+IF(OR((E6196&lt;=météo!H$17),(E6196&gt;météo!H$18),(F6196=0),(G6196=0),(C6196&gt;detail!$G$4)),0,1)</f>
        <v>0</v>
      </c>
      <c r="J6196" s="3">
        <f>IF(météo!$H$19&lt;H6196,0,(météo!$H$19-H6196)*I6196)</f>
        <v>0</v>
      </c>
      <c r="K6196" s="3">
        <f>+IF(I6196&gt;0,IF(H6196&lt;météo!$H$19,1,0),0)</f>
        <v>0</v>
      </c>
    </row>
    <row r="6197" spans="2:11">
      <c r="B6197" s="3">
        <v>9</v>
      </c>
      <c r="C6197" s="3">
        <v>2</v>
      </c>
      <c r="D6197" s="3">
        <v>15</v>
      </c>
      <c r="E6197" s="3">
        <v>24</v>
      </c>
      <c r="F6197" s="3">
        <v>1</v>
      </c>
      <c r="G6197" s="3">
        <f>IF(detail!$G$11=4,0,1)</f>
        <v>1</v>
      </c>
      <c r="H6197" s="3">
        <v>10.3</v>
      </c>
      <c r="I6197" s="3">
        <f>+IF(OR((E6197&lt;=météo!H$17),(E6197&gt;météo!H$18),(F6197=0),(G6197=0),(C6197&gt;detail!$G$4)),0,1)</f>
        <v>0</v>
      </c>
      <c r="J6197" s="3">
        <f>IF(météo!$H$19&lt;H6197,0,(météo!$H$19-H6197)*I6197)</f>
        <v>0</v>
      </c>
      <c r="K6197" s="3">
        <f>+IF(I6197&gt;0,IF(H6197&lt;météo!$H$19,1,0),0)</f>
        <v>0</v>
      </c>
    </row>
    <row r="6198" spans="2:11">
      <c r="B6198" s="3">
        <v>9</v>
      </c>
      <c r="C6198" s="3">
        <v>3</v>
      </c>
      <c r="D6198" s="3">
        <v>16</v>
      </c>
      <c r="E6198" s="3">
        <v>1</v>
      </c>
      <c r="F6198" s="3">
        <v>1</v>
      </c>
      <c r="G6198" s="3">
        <f>IF(detail!$G$11=3,0,1)</f>
        <v>1</v>
      </c>
      <c r="H6198" s="3">
        <v>10.199999999999999</v>
      </c>
      <c r="I6198" s="3">
        <f>+IF(OR((E6198&lt;=météo!H$17),(E6198&gt;météo!H$18),(F6198=0),(G6198=0),(C6198&gt;detail!$G$4)),0,1)</f>
        <v>0</v>
      </c>
      <c r="J6198" s="3">
        <f>IF(météo!$H$19&lt;H6198,0,(météo!$H$19-H6198)*I6198)</f>
        <v>0</v>
      </c>
      <c r="K6198" s="3">
        <f>+IF(I6198&gt;0,IF(H6198&lt;météo!$H$19,1,0),0)</f>
        <v>0</v>
      </c>
    </row>
    <row r="6199" spans="2:11">
      <c r="B6199" s="3">
        <v>9</v>
      </c>
      <c r="C6199" s="3">
        <v>3</v>
      </c>
      <c r="D6199" s="3">
        <v>16</v>
      </c>
      <c r="E6199" s="3">
        <v>2</v>
      </c>
      <c r="F6199" s="3">
        <v>1</v>
      </c>
      <c r="G6199" s="3">
        <f>IF(detail!$G$11=3,0,1)</f>
        <v>1</v>
      </c>
      <c r="H6199" s="3">
        <v>10.1</v>
      </c>
      <c r="I6199" s="3">
        <f>+IF(OR((E6199&lt;=météo!H$17),(E6199&gt;météo!H$18),(F6199=0),(G6199=0),(C6199&gt;detail!$G$4)),0,1)</f>
        <v>0</v>
      </c>
      <c r="J6199" s="3">
        <f>IF(météo!$H$19&lt;H6199,0,(météo!$H$19-H6199)*I6199)</f>
        <v>0</v>
      </c>
      <c r="K6199" s="3">
        <f>+IF(I6199&gt;0,IF(H6199&lt;météo!$H$19,1,0),0)</f>
        <v>0</v>
      </c>
    </row>
    <row r="6200" spans="2:11">
      <c r="B6200" s="3">
        <v>9</v>
      </c>
      <c r="C6200" s="3">
        <v>3</v>
      </c>
      <c r="D6200" s="3">
        <v>16</v>
      </c>
      <c r="E6200" s="3">
        <v>3</v>
      </c>
      <c r="F6200" s="3">
        <v>1</v>
      </c>
      <c r="G6200" s="3">
        <f>IF(detail!$G$11=3,0,1)</f>
        <v>1</v>
      </c>
      <c r="H6200" s="3">
        <v>9.9</v>
      </c>
      <c r="I6200" s="3">
        <f>+IF(OR((E6200&lt;=météo!H$17),(E6200&gt;météo!H$18),(F6200=0),(G6200=0),(C6200&gt;detail!$G$4)),0,1)</f>
        <v>0</v>
      </c>
      <c r="J6200" s="3">
        <f>IF(météo!$H$19&lt;H6200,0,(météo!$H$19-H6200)*I6200)</f>
        <v>0</v>
      </c>
      <c r="K6200" s="3">
        <f>+IF(I6200&gt;0,IF(H6200&lt;météo!$H$19,1,0),0)</f>
        <v>0</v>
      </c>
    </row>
    <row r="6201" spans="2:11">
      <c r="B6201" s="3">
        <v>9</v>
      </c>
      <c r="C6201" s="3">
        <v>3</v>
      </c>
      <c r="D6201" s="3">
        <v>16</v>
      </c>
      <c r="E6201" s="3">
        <v>4</v>
      </c>
      <c r="F6201" s="3">
        <v>1</v>
      </c>
      <c r="G6201" s="3">
        <f>IF(detail!$G$11=3,0,1)</f>
        <v>1</v>
      </c>
      <c r="H6201" s="3">
        <v>9.8000000000000007</v>
      </c>
      <c r="I6201" s="3">
        <f>+IF(OR((E6201&lt;=météo!H$17),(E6201&gt;météo!H$18),(F6201=0),(G6201=0),(C6201&gt;detail!$G$4)),0,1)</f>
        <v>0</v>
      </c>
      <c r="J6201" s="3">
        <f>IF(météo!$H$19&lt;H6201,0,(météo!$H$19-H6201)*I6201)</f>
        <v>0</v>
      </c>
      <c r="K6201" s="3">
        <f>+IF(I6201&gt;0,IF(H6201&lt;météo!$H$19,1,0),0)</f>
        <v>0</v>
      </c>
    </row>
    <row r="6202" spans="2:11">
      <c r="B6202" s="3">
        <v>9</v>
      </c>
      <c r="C6202" s="3">
        <v>3</v>
      </c>
      <c r="D6202" s="3">
        <v>16</v>
      </c>
      <c r="E6202" s="3">
        <v>5</v>
      </c>
      <c r="F6202" s="3">
        <v>1</v>
      </c>
      <c r="G6202" s="3">
        <f>IF(detail!$G$11=3,0,1)</f>
        <v>1</v>
      </c>
      <c r="H6202" s="3">
        <v>9.5</v>
      </c>
      <c r="I6202" s="3">
        <f>+IF(OR((E6202&lt;=météo!H$17),(E6202&gt;météo!H$18),(F6202=0),(G6202=0),(C6202&gt;detail!$G$4)),0,1)</f>
        <v>0</v>
      </c>
      <c r="J6202" s="3">
        <f>IF(météo!$H$19&lt;H6202,0,(météo!$H$19-H6202)*I6202)</f>
        <v>0</v>
      </c>
      <c r="K6202" s="3">
        <f>+IF(I6202&gt;0,IF(H6202&lt;météo!$H$19,1,0),0)</f>
        <v>0</v>
      </c>
    </row>
    <row r="6203" spans="2:11">
      <c r="B6203" s="3">
        <v>9</v>
      </c>
      <c r="C6203" s="3">
        <v>3</v>
      </c>
      <c r="D6203" s="3">
        <v>16</v>
      </c>
      <c r="E6203" s="3">
        <v>6</v>
      </c>
      <c r="F6203" s="3">
        <v>1</v>
      </c>
      <c r="G6203" s="3">
        <f>IF(detail!$G$11=3,0,1)</f>
        <v>1</v>
      </c>
      <c r="H6203" s="3">
        <v>8.5</v>
      </c>
      <c r="I6203" s="3">
        <f>+IF(OR((E6203&lt;=météo!H$17),(E6203&gt;météo!H$18),(F6203=0),(G6203=0),(C6203&gt;detail!$G$4)),0,1)</f>
        <v>0</v>
      </c>
      <c r="J6203" s="3">
        <f>IF(météo!$H$19&lt;H6203,0,(météo!$H$19-H6203)*I6203)</f>
        <v>0</v>
      </c>
      <c r="K6203" s="3">
        <f>+IF(I6203&gt;0,IF(H6203&lt;météo!$H$19,1,0),0)</f>
        <v>0</v>
      </c>
    </row>
    <row r="6204" spans="2:11">
      <c r="B6204" s="3">
        <v>9</v>
      </c>
      <c r="C6204" s="3">
        <v>3</v>
      </c>
      <c r="D6204" s="3">
        <v>16</v>
      </c>
      <c r="E6204" s="3">
        <v>7</v>
      </c>
      <c r="F6204" s="3">
        <v>1</v>
      </c>
      <c r="G6204" s="3">
        <f>IF(detail!$G$11=3,0,1)</f>
        <v>1</v>
      </c>
      <c r="H6204" s="3">
        <v>7.3</v>
      </c>
      <c r="I6204" s="3">
        <f>+IF(OR((E6204&lt;=météo!H$17),(E6204&gt;météo!H$18),(F6204=0),(G6204=0),(C6204&gt;detail!$G$4)),0,1)</f>
        <v>0</v>
      </c>
      <c r="J6204" s="3">
        <f>IF(météo!$H$19&lt;H6204,0,(météo!$H$19-H6204)*I6204)</f>
        <v>0</v>
      </c>
      <c r="K6204" s="3">
        <f>+IF(I6204&gt;0,IF(H6204&lt;météo!$H$19,1,0),0)</f>
        <v>0</v>
      </c>
    </row>
    <row r="6205" spans="2:11">
      <c r="B6205" s="3">
        <v>9</v>
      </c>
      <c r="C6205" s="3">
        <v>3</v>
      </c>
      <c r="D6205" s="3">
        <v>16</v>
      </c>
      <c r="E6205" s="3">
        <v>8</v>
      </c>
      <c r="F6205" s="3">
        <v>1</v>
      </c>
      <c r="G6205" s="3">
        <f>IF(detail!$G$11=3,0,1)</f>
        <v>1</v>
      </c>
      <c r="H6205" s="3">
        <v>7</v>
      </c>
      <c r="I6205" s="3">
        <f>+IF(OR((E6205&lt;=météo!H$17),(E6205&gt;météo!H$18),(F6205=0),(G6205=0),(C6205&gt;detail!$G$4)),0,1)</f>
        <v>0</v>
      </c>
      <c r="J6205" s="3">
        <f>IF(météo!$H$19&lt;H6205,0,(météo!$H$19-H6205)*I6205)</f>
        <v>0</v>
      </c>
      <c r="K6205" s="3">
        <f>+IF(I6205&gt;0,IF(H6205&lt;météo!$H$19,1,0),0)</f>
        <v>0</v>
      </c>
    </row>
    <row r="6206" spans="2:11">
      <c r="B6206" s="3">
        <v>9</v>
      </c>
      <c r="C6206" s="3">
        <v>3</v>
      </c>
      <c r="D6206" s="3">
        <v>16</v>
      </c>
      <c r="E6206" s="3">
        <v>9</v>
      </c>
      <c r="F6206" s="3">
        <v>1</v>
      </c>
      <c r="G6206" s="3">
        <f>IF(detail!$G$11=3,0,1)</f>
        <v>1</v>
      </c>
      <c r="H6206" s="3">
        <v>7.6</v>
      </c>
      <c r="I6206" s="3">
        <f>+IF(OR((E6206&lt;=météo!H$17),(E6206&gt;météo!H$18),(F6206=0),(G6206=0),(C6206&gt;detail!$G$4)),0,1)</f>
        <v>0</v>
      </c>
      <c r="J6206" s="3">
        <f>IF(météo!$H$19&lt;H6206,0,(météo!$H$19-H6206)*I6206)</f>
        <v>0</v>
      </c>
      <c r="K6206" s="3">
        <f>+IF(I6206&gt;0,IF(H6206&lt;météo!$H$19,1,0),0)</f>
        <v>0</v>
      </c>
    </row>
    <row r="6207" spans="2:11">
      <c r="B6207" s="3">
        <v>9</v>
      </c>
      <c r="C6207" s="3">
        <v>3</v>
      </c>
      <c r="D6207" s="3">
        <v>16</v>
      </c>
      <c r="E6207" s="3">
        <v>10</v>
      </c>
      <c r="F6207" s="3">
        <v>1</v>
      </c>
      <c r="G6207" s="3">
        <f>IF(detail!$G$11=3,0,1)</f>
        <v>1</v>
      </c>
      <c r="H6207" s="3">
        <v>8.3000000000000007</v>
      </c>
      <c r="I6207" s="3">
        <f>+IF(OR((E6207&lt;=météo!H$17),(E6207&gt;météo!H$18),(F6207=0),(G6207=0),(C6207&gt;detail!$G$4)),0,1)</f>
        <v>0</v>
      </c>
      <c r="J6207" s="3">
        <f>IF(météo!$H$19&lt;H6207,0,(météo!$H$19-H6207)*I6207)</f>
        <v>0</v>
      </c>
      <c r="K6207" s="3">
        <f>+IF(I6207&gt;0,IF(H6207&lt;météo!$H$19,1,0),0)</f>
        <v>0</v>
      </c>
    </row>
    <row r="6208" spans="2:11">
      <c r="B6208" s="3">
        <v>9</v>
      </c>
      <c r="C6208" s="3">
        <v>3</v>
      </c>
      <c r="D6208" s="3">
        <v>16</v>
      </c>
      <c r="E6208" s="3">
        <v>11</v>
      </c>
      <c r="F6208" s="3">
        <v>1</v>
      </c>
      <c r="G6208" s="3">
        <f>IF(detail!$G$11=3,0,1)</f>
        <v>1</v>
      </c>
      <c r="H6208" s="3">
        <v>8.5</v>
      </c>
      <c r="I6208" s="3">
        <f>+IF(OR((E6208&lt;=météo!H$17),(E6208&gt;météo!H$18),(F6208=0),(G6208=0),(C6208&gt;detail!$G$4)),0,1)</f>
        <v>0</v>
      </c>
      <c r="J6208" s="3">
        <f>IF(météo!$H$19&lt;H6208,0,(météo!$H$19-H6208)*I6208)</f>
        <v>0</v>
      </c>
      <c r="K6208" s="3">
        <f>+IF(I6208&gt;0,IF(H6208&lt;météo!$H$19,1,0),0)</f>
        <v>0</v>
      </c>
    </row>
    <row r="6209" spans="2:11">
      <c r="B6209" s="3">
        <v>9</v>
      </c>
      <c r="C6209" s="3">
        <v>3</v>
      </c>
      <c r="D6209" s="3">
        <v>16</v>
      </c>
      <c r="E6209" s="3">
        <v>12</v>
      </c>
      <c r="F6209" s="3">
        <v>1</v>
      </c>
      <c r="G6209" s="3">
        <f>IF(detail!$G$11=3,0,1)</f>
        <v>1</v>
      </c>
      <c r="H6209" s="3">
        <v>8.6</v>
      </c>
      <c r="I6209" s="3">
        <f>+IF(OR((E6209&lt;=météo!H$17),(E6209&gt;météo!H$18),(F6209=0),(G6209=0),(C6209&gt;detail!$G$4)),0,1)</f>
        <v>0</v>
      </c>
      <c r="J6209" s="3">
        <f>IF(météo!$H$19&lt;H6209,0,(météo!$H$19-H6209)*I6209)</f>
        <v>0</v>
      </c>
      <c r="K6209" s="3">
        <f>+IF(I6209&gt;0,IF(H6209&lt;météo!$H$19,1,0),0)</f>
        <v>0</v>
      </c>
    </row>
    <row r="6210" spans="2:11">
      <c r="B6210" s="3">
        <v>9</v>
      </c>
      <c r="C6210" s="3">
        <v>3</v>
      </c>
      <c r="D6210" s="3">
        <v>16</v>
      </c>
      <c r="E6210" s="3">
        <v>13</v>
      </c>
      <c r="F6210" s="3">
        <v>1</v>
      </c>
      <c r="G6210" s="3">
        <f>IF(detail!$G$11=3,0,1)</f>
        <v>1</v>
      </c>
      <c r="H6210" s="3">
        <v>8.8000000000000007</v>
      </c>
      <c r="I6210" s="3">
        <f>+IF(OR((E6210&lt;=météo!H$17),(E6210&gt;météo!H$18),(F6210=0),(G6210=0),(C6210&gt;detail!$G$4)),0,1)</f>
        <v>0</v>
      </c>
      <c r="J6210" s="3">
        <f>IF(météo!$H$19&lt;H6210,0,(météo!$H$19-H6210)*I6210)</f>
        <v>0</v>
      </c>
      <c r="K6210" s="3">
        <f>+IF(I6210&gt;0,IF(H6210&lt;météo!$H$19,1,0),0)</f>
        <v>0</v>
      </c>
    </row>
    <row r="6211" spans="2:11">
      <c r="B6211" s="3">
        <v>9</v>
      </c>
      <c r="C6211" s="3">
        <v>3</v>
      </c>
      <c r="D6211" s="3">
        <v>16</v>
      </c>
      <c r="E6211" s="3">
        <v>14</v>
      </c>
      <c r="F6211" s="3">
        <v>1</v>
      </c>
      <c r="G6211" s="3">
        <f>IF(detail!$G$11=3,0,1)</f>
        <v>1</v>
      </c>
      <c r="H6211" s="3">
        <v>9.6</v>
      </c>
      <c r="I6211" s="3">
        <f>+IF(OR((E6211&lt;=météo!H$17),(E6211&gt;météo!H$18),(F6211=0),(G6211=0),(C6211&gt;detail!$G$4)),0,1)</f>
        <v>0</v>
      </c>
      <c r="J6211" s="3">
        <f>IF(météo!$H$19&lt;H6211,0,(météo!$H$19-H6211)*I6211)</f>
        <v>0</v>
      </c>
      <c r="K6211" s="3">
        <f>+IF(I6211&gt;0,IF(H6211&lt;météo!$H$19,1,0),0)</f>
        <v>0</v>
      </c>
    </row>
    <row r="6212" spans="2:11">
      <c r="B6212" s="3">
        <v>9</v>
      </c>
      <c r="C6212" s="3">
        <v>3</v>
      </c>
      <c r="D6212" s="3">
        <v>16</v>
      </c>
      <c r="E6212" s="3">
        <v>15</v>
      </c>
      <c r="F6212" s="3">
        <v>1</v>
      </c>
      <c r="G6212" s="3">
        <f>IF(detail!$G$11=3,0,1)</f>
        <v>1</v>
      </c>
      <c r="H6212" s="3">
        <v>10.4</v>
      </c>
      <c r="I6212" s="3">
        <f>+IF(OR((E6212&lt;=météo!H$17),(E6212&gt;météo!H$18),(F6212=0),(G6212=0),(C6212&gt;detail!$G$4)),0,1)</f>
        <v>0</v>
      </c>
      <c r="J6212" s="3">
        <f>IF(météo!$H$19&lt;H6212,0,(météo!$H$19-H6212)*I6212)</f>
        <v>0</v>
      </c>
      <c r="K6212" s="3">
        <f>+IF(I6212&gt;0,IF(H6212&lt;météo!$H$19,1,0),0)</f>
        <v>0</v>
      </c>
    </row>
    <row r="6213" spans="2:11">
      <c r="B6213" s="3">
        <v>9</v>
      </c>
      <c r="C6213" s="3">
        <v>3</v>
      </c>
      <c r="D6213" s="3">
        <v>16</v>
      </c>
      <c r="E6213" s="3">
        <v>16</v>
      </c>
      <c r="F6213" s="3">
        <v>1</v>
      </c>
      <c r="G6213" s="3">
        <f>IF(detail!$G$11=3,0,1)</f>
        <v>1</v>
      </c>
      <c r="H6213" s="3">
        <v>10.1</v>
      </c>
      <c r="I6213" s="3">
        <f>+IF(OR((E6213&lt;=météo!H$17),(E6213&gt;météo!H$18),(F6213=0),(G6213=0),(C6213&gt;detail!$G$4)),0,1)</f>
        <v>0</v>
      </c>
      <c r="J6213" s="3">
        <f>IF(météo!$H$19&lt;H6213,0,(météo!$H$19-H6213)*I6213)</f>
        <v>0</v>
      </c>
      <c r="K6213" s="3">
        <f>+IF(I6213&gt;0,IF(H6213&lt;météo!$H$19,1,0),0)</f>
        <v>0</v>
      </c>
    </row>
    <row r="6214" spans="2:11">
      <c r="B6214" s="3">
        <v>9</v>
      </c>
      <c r="C6214" s="3">
        <v>3</v>
      </c>
      <c r="D6214" s="3">
        <v>16</v>
      </c>
      <c r="E6214" s="3">
        <v>17</v>
      </c>
      <c r="F6214" s="3">
        <v>1</v>
      </c>
      <c r="G6214" s="3">
        <f>IF(detail!$G$11=3,0,1)</f>
        <v>1</v>
      </c>
      <c r="H6214" s="3">
        <v>9.4</v>
      </c>
      <c r="I6214" s="3">
        <f>+IF(OR((E6214&lt;=météo!H$17),(E6214&gt;météo!H$18),(F6214=0),(G6214=0),(C6214&gt;detail!$G$4)),0,1)</f>
        <v>0</v>
      </c>
      <c r="J6214" s="3">
        <f>IF(météo!$H$19&lt;H6214,0,(météo!$H$19-H6214)*I6214)</f>
        <v>0</v>
      </c>
      <c r="K6214" s="3">
        <f>+IF(I6214&gt;0,IF(H6214&lt;météo!$H$19,1,0),0)</f>
        <v>0</v>
      </c>
    </row>
    <row r="6215" spans="2:11">
      <c r="B6215" s="3">
        <v>9</v>
      </c>
      <c r="C6215" s="3">
        <v>3</v>
      </c>
      <c r="D6215" s="3">
        <v>16</v>
      </c>
      <c r="E6215" s="3">
        <v>18</v>
      </c>
      <c r="F6215" s="3">
        <v>1</v>
      </c>
      <c r="G6215" s="3">
        <f>IF(detail!$G$11=3,0,1)</f>
        <v>1</v>
      </c>
      <c r="H6215" s="3">
        <v>9.1999999999999993</v>
      </c>
      <c r="I6215" s="3">
        <f>+IF(OR((E6215&lt;=météo!H$17),(E6215&gt;météo!H$18),(F6215=0),(G6215=0),(C6215&gt;detail!$G$4)),0,1)</f>
        <v>0</v>
      </c>
      <c r="J6215" s="3">
        <f>IF(météo!$H$19&lt;H6215,0,(météo!$H$19-H6215)*I6215)</f>
        <v>0</v>
      </c>
      <c r="K6215" s="3">
        <f>+IF(I6215&gt;0,IF(H6215&lt;météo!$H$19,1,0),0)</f>
        <v>0</v>
      </c>
    </row>
    <row r="6216" spans="2:11">
      <c r="B6216" s="3">
        <v>9</v>
      </c>
      <c r="C6216" s="3">
        <v>3</v>
      </c>
      <c r="D6216" s="3">
        <v>16</v>
      </c>
      <c r="E6216" s="3">
        <v>19</v>
      </c>
      <c r="F6216" s="3">
        <v>1</v>
      </c>
      <c r="G6216" s="3">
        <f>IF(detail!$G$11=3,0,1)</f>
        <v>1</v>
      </c>
      <c r="H6216" s="3">
        <v>8.9</v>
      </c>
      <c r="I6216" s="3">
        <f>+IF(OR((E6216&lt;=météo!H$17),(E6216&gt;météo!H$18),(F6216=0),(G6216=0),(C6216&gt;detail!$G$4)),0,1)</f>
        <v>0</v>
      </c>
      <c r="J6216" s="3">
        <f>IF(météo!$H$19&lt;H6216,0,(météo!$H$19-H6216)*I6216)</f>
        <v>0</v>
      </c>
      <c r="K6216" s="3">
        <f>+IF(I6216&gt;0,IF(H6216&lt;météo!$H$19,1,0),0)</f>
        <v>0</v>
      </c>
    </row>
    <row r="6217" spans="2:11">
      <c r="B6217" s="3">
        <v>9</v>
      </c>
      <c r="C6217" s="3">
        <v>3</v>
      </c>
      <c r="D6217" s="3">
        <v>16</v>
      </c>
      <c r="E6217" s="3">
        <v>20</v>
      </c>
      <c r="F6217" s="3">
        <v>1</v>
      </c>
      <c r="G6217" s="3">
        <f>IF(detail!$G$11=3,0,1)</f>
        <v>1</v>
      </c>
      <c r="H6217" s="3">
        <v>8.1999999999999993</v>
      </c>
      <c r="I6217" s="3">
        <f>+IF(OR((E6217&lt;=météo!H$17),(E6217&gt;météo!H$18),(F6217=0),(G6217=0),(C6217&gt;detail!$G$4)),0,1)</f>
        <v>0</v>
      </c>
      <c r="J6217" s="3">
        <f>IF(météo!$H$19&lt;H6217,0,(météo!$H$19-H6217)*I6217)</f>
        <v>0</v>
      </c>
      <c r="K6217" s="3">
        <f>+IF(I6217&gt;0,IF(H6217&lt;météo!$H$19,1,0),0)</f>
        <v>0</v>
      </c>
    </row>
    <row r="6218" spans="2:11">
      <c r="B6218" s="3">
        <v>9</v>
      </c>
      <c r="C6218" s="3">
        <v>3</v>
      </c>
      <c r="D6218" s="3">
        <v>16</v>
      </c>
      <c r="E6218" s="3">
        <v>21</v>
      </c>
      <c r="F6218" s="3">
        <v>1</v>
      </c>
      <c r="G6218" s="3">
        <f>IF(detail!$G$11=3,0,1)</f>
        <v>1</v>
      </c>
      <c r="H6218" s="3">
        <v>7.8</v>
      </c>
      <c r="I6218" s="3">
        <f>+IF(OR((E6218&lt;=météo!H$17),(E6218&gt;météo!H$18),(F6218=0),(G6218=0),(C6218&gt;detail!$G$4)),0,1)</f>
        <v>0</v>
      </c>
      <c r="J6218" s="3">
        <f>IF(météo!$H$19&lt;H6218,0,(météo!$H$19-H6218)*I6218)</f>
        <v>0</v>
      </c>
      <c r="K6218" s="3">
        <f>+IF(I6218&gt;0,IF(H6218&lt;météo!$H$19,1,0),0)</f>
        <v>0</v>
      </c>
    </row>
    <row r="6219" spans="2:11">
      <c r="B6219" s="3">
        <v>9</v>
      </c>
      <c r="C6219" s="3">
        <v>3</v>
      </c>
      <c r="D6219" s="3">
        <v>16</v>
      </c>
      <c r="E6219" s="3">
        <v>22</v>
      </c>
      <c r="F6219" s="3">
        <v>1</v>
      </c>
      <c r="G6219" s="3">
        <f>IF(detail!$G$11=3,0,1)</f>
        <v>1</v>
      </c>
      <c r="H6219" s="3">
        <v>7.6</v>
      </c>
      <c r="I6219" s="3">
        <f>+IF(OR((E6219&lt;=météo!H$17),(E6219&gt;météo!H$18),(F6219=0),(G6219=0),(C6219&gt;detail!$G$4)),0,1)</f>
        <v>0</v>
      </c>
      <c r="J6219" s="3">
        <f>IF(météo!$H$19&lt;H6219,0,(météo!$H$19-H6219)*I6219)</f>
        <v>0</v>
      </c>
      <c r="K6219" s="3">
        <f>+IF(I6219&gt;0,IF(H6219&lt;météo!$H$19,1,0),0)</f>
        <v>0</v>
      </c>
    </row>
    <row r="6220" spans="2:11">
      <c r="B6220" s="3">
        <v>9</v>
      </c>
      <c r="C6220" s="3">
        <v>3</v>
      </c>
      <c r="D6220" s="3">
        <v>16</v>
      </c>
      <c r="E6220" s="3">
        <v>23</v>
      </c>
      <c r="F6220" s="3">
        <v>1</v>
      </c>
      <c r="G6220" s="3">
        <f>IF(detail!$G$11=3,0,1)</f>
        <v>1</v>
      </c>
      <c r="H6220" s="3">
        <v>7</v>
      </c>
      <c r="I6220" s="3">
        <f>+IF(OR((E6220&lt;=météo!H$17),(E6220&gt;météo!H$18),(F6220=0),(G6220=0),(C6220&gt;detail!$G$4)),0,1)</f>
        <v>0</v>
      </c>
      <c r="J6220" s="3">
        <f>IF(météo!$H$19&lt;H6220,0,(météo!$H$19-H6220)*I6220)</f>
        <v>0</v>
      </c>
      <c r="K6220" s="3">
        <f>+IF(I6220&gt;0,IF(H6220&lt;météo!$H$19,1,0),0)</f>
        <v>0</v>
      </c>
    </row>
    <row r="6221" spans="2:11">
      <c r="B6221" s="3">
        <v>9</v>
      </c>
      <c r="C6221" s="3">
        <v>3</v>
      </c>
      <c r="D6221" s="3">
        <v>16</v>
      </c>
      <c r="E6221" s="3">
        <v>24</v>
      </c>
      <c r="F6221" s="3">
        <v>1</v>
      </c>
      <c r="G6221" s="3">
        <f>IF(detail!$G$11=3,0,1)</f>
        <v>1</v>
      </c>
      <c r="H6221" s="3">
        <v>6.2</v>
      </c>
      <c r="I6221" s="3">
        <f>+IF(OR((E6221&lt;=météo!H$17),(E6221&gt;météo!H$18),(F6221=0),(G6221=0),(C6221&gt;detail!$G$4)),0,1)</f>
        <v>0</v>
      </c>
      <c r="J6221" s="3">
        <f>IF(météo!$H$19&lt;H6221,0,(météo!$H$19-H6221)*I6221)</f>
        <v>0</v>
      </c>
      <c r="K6221" s="3">
        <f>+IF(I6221&gt;0,IF(H6221&lt;météo!$H$19,1,0),0)</f>
        <v>0</v>
      </c>
    </row>
    <row r="6222" spans="2:11">
      <c r="B6222" s="3">
        <v>9</v>
      </c>
      <c r="C6222" s="3">
        <v>1</v>
      </c>
      <c r="D6222" s="3">
        <v>17</v>
      </c>
      <c r="E6222" s="3">
        <v>1</v>
      </c>
      <c r="F6222" s="3">
        <v>1</v>
      </c>
      <c r="G6222" s="3">
        <f>IF(detail!$G$11=3,0,1)</f>
        <v>1</v>
      </c>
      <c r="H6222" s="3">
        <v>5.5</v>
      </c>
      <c r="I6222" s="3">
        <f>+IF(OR((E6222&lt;=météo!H$17),(E6222&gt;météo!H$18),(F6222=0),(G6222=0),(C6222&gt;detail!$G$4)),0,1)</f>
        <v>0</v>
      </c>
      <c r="J6222" s="3">
        <f>IF(météo!$H$19&lt;H6222,0,(météo!$H$19-H6222)*I6222)</f>
        <v>0</v>
      </c>
      <c r="K6222" s="3">
        <f>+IF(I6222&gt;0,IF(H6222&lt;météo!$H$19,1,0),0)</f>
        <v>0</v>
      </c>
    </row>
    <row r="6223" spans="2:11">
      <c r="B6223" s="3">
        <v>9</v>
      </c>
      <c r="C6223" s="3">
        <v>1</v>
      </c>
      <c r="D6223" s="3">
        <v>17</v>
      </c>
      <c r="E6223" s="3">
        <v>2</v>
      </c>
      <c r="F6223" s="3">
        <v>1</v>
      </c>
      <c r="G6223" s="3">
        <f>IF(detail!$G$11=3,0,1)</f>
        <v>1</v>
      </c>
      <c r="H6223" s="3">
        <v>4.8</v>
      </c>
      <c r="I6223" s="3">
        <f>+IF(OR((E6223&lt;=météo!H$17),(E6223&gt;météo!H$18),(F6223=0),(G6223=0),(C6223&gt;detail!$G$4)),0,1)</f>
        <v>0</v>
      </c>
      <c r="J6223" s="3">
        <f>IF(météo!$H$19&lt;H6223,0,(météo!$H$19-H6223)*I6223)</f>
        <v>0</v>
      </c>
      <c r="K6223" s="3">
        <f>+IF(I6223&gt;0,IF(H6223&lt;météo!$H$19,1,0),0)</f>
        <v>0</v>
      </c>
    </row>
    <row r="6224" spans="2:11">
      <c r="B6224" s="3">
        <v>9</v>
      </c>
      <c r="C6224" s="3">
        <v>1</v>
      </c>
      <c r="D6224" s="3">
        <v>17</v>
      </c>
      <c r="E6224" s="3">
        <v>3</v>
      </c>
      <c r="F6224" s="3">
        <v>1</v>
      </c>
      <c r="G6224" s="3">
        <f>IF(detail!$G$11=3,0,1)</f>
        <v>1</v>
      </c>
      <c r="H6224" s="3">
        <v>4.5</v>
      </c>
      <c r="I6224" s="3">
        <f>+IF(OR((E6224&lt;=météo!H$17),(E6224&gt;météo!H$18),(F6224=0),(G6224=0),(C6224&gt;detail!$G$4)),0,1)</f>
        <v>0</v>
      </c>
      <c r="J6224" s="3">
        <f>IF(météo!$H$19&lt;H6224,0,(météo!$H$19-H6224)*I6224)</f>
        <v>0</v>
      </c>
      <c r="K6224" s="3">
        <f>+IF(I6224&gt;0,IF(H6224&lt;météo!$H$19,1,0),0)</f>
        <v>0</v>
      </c>
    </row>
    <row r="6225" spans="2:11">
      <c r="B6225" s="3">
        <v>9</v>
      </c>
      <c r="C6225" s="3">
        <v>1</v>
      </c>
      <c r="D6225" s="3">
        <v>17</v>
      </c>
      <c r="E6225" s="3">
        <v>4</v>
      </c>
      <c r="F6225" s="3">
        <v>1</v>
      </c>
      <c r="G6225" s="3">
        <f>IF(detail!$G$11=3,0,1)</f>
        <v>1</v>
      </c>
      <c r="H6225" s="3">
        <v>4.7</v>
      </c>
      <c r="I6225" s="3">
        <f>+IF(OR((E6225&lt;=météo!H$17),(E6225&gt;météo!H$18),(F6225=0),(G6225=0),(C6225&gt;detail!$G$4)),0,1)</f>
        <v>0</v>
      </c>
      <c r="J6225" s="3">
        <f>IF(météo!$H$19&lt;H6225,0,(météo!$H$19-H6225)*I6225)</f>
        <v>0</v>
      </c>
      <c r="K6225" s="3">
        <f>+IF(I6225&gt;0,IF(H6225&lt;météo!$H$19,1,0),0)</f>
        <v>0</v>
      </c>
    </row>
    <row r="6226" spans="2:11">
      <c r="B6226" s="3">
        <v>9</v>
      </c>
      <c r="C6226" s="3">
        <v>1</v>
      </c>
      <c r="D6226" s="3">
        <v>17</v>
      </c>
      <c r="E6226" s="3">
        <v>5</v>
      </c>
      <c r="F6226" s="3">
        <v>1</v>
      </c>
      <c r="G6226" s="3">
        <f>IF(detail!$G$11=3,0,1)</f>
        <v>1</v>
      </c>
      <c r="H6226" s="3">
        <v>4.4000000000000004</v>
      </c>
      <c r="I6226" s="3">
        <f>+IF(OR((E6226&lt;=météo!H$17),(E6226&gt;météo!H$18),(F6226=0),(G6226=0),(C6226&gt;detail!$G$4)),0,1)</f>
        <v>0</v>
      </c>
      <c r="J6226" s="3">
        <f>IF(météo!$H$19&lt;H6226,0,(météo!$H$19-H6226)*I6226)</f>
        <v>0</v>
      </c>
      <c r="K6226" s="3">
        <f>+IF(I6226&gt;0,IF(H6226&lt;météo!$H$19,1,0),0)</f>
        <v>0</v>
      </c>
    </row>
    <row r="6227" spans="2:11">
      <c r="B6227" s="3">
        <v>9</v>
      </c>
      <c r="C6227" s="3">
        <v>1</v>
      </c>
      <c r="D6227" s="3">
        <v>17</v>
      </c>
      <c r="E6227" s="3">
        <v>6</v>
      </c>
      <c r="F6227" s="3">
        <v>1</v>
      </c>
      <c r="G6227" s="3">
        <f>IF(detail!$G$11=3,0,1)</f>
        <v>1</v>
      </c>
      <c r="H6227" s="3">
        <v>4.3</v>
      </c>
      <c r="I6227" s="3">
        <f>+IF(OR((E6227&lt;=météo!H$17),(E6227&gt;météo!H$18),(F6227=0),(G6227=0),(C6227&gt;detail!$G$4)),0,1)</f>
        <v>0</v>
      </c>
      <c r="J6227" s="3">
        <f>IF(météo!$H$19&lt;H6227,0,(météo!$H$19-H6227)*I6227)</f>
        <v>0</v>
      </c>
      <c r="K6227" s="3">
        <f>+IF(I6227&gt;0,IF(H6227&lt;météo!$H$19,1,0),0)</f>
        <v>0</v>
      </c>
    </row>
    <row r="6228" spans="2:11">
      <c r="B6228" s="3">
        <v>9</v>
      </c>
      <c r="C6228" s="3">
        <v>1</v>
      </c>
      <c r="D6228" s="3">
        <v>17</v>
      </c>
      <c r="E6228" s="3">
        <v>7</v>
      </c>
      <c r="F6228" s="3">
        <v>1</v>
      </c>
      <c r="G6228" s="3">
        <f>IF(detail!$G$11=3,0,1)</f>
        <v>1</v>
      </c>
      <c r="H6228" s="3">
        <v>4.3</v>
      </c>
      <c r="I6228" s="3">
        <f>+IF(OR((E6228&lt;=météo!H$17),(E6228&gt;météo!H$18),(F6228=0),(G6228=0),(C6228&gt;detail!$G$4)),0,1)</f>
        <v>0</v>
      </c>
      <c r="J6228" s="3">
        <f>IF(météo!$H$19&lt;H6228,0,(météo!$H$19-H6228)*I6228)</f>
        <v>0</v>
      </c>
      <c r="K6228" s="3">
        <f>+IF(I6228&gt;0,IF(H6228&lt;météo!$H$19,1,0),0)</f>
        <v>0</v>
      </c>
    </row>
    <row r="6229" spans="2:11">
      <c r="B6229" s="3">
        <v>9</v>
      </c>
      <c r="C6229" s="3">
        <v>1</v>
      </c>
      <c r="D6229" s="3">
        <v>17</v>
      </c>
      <c r="E6229" s="3">
        <v>8</v>
      </c>
      <c r="F6229" s="3">
        <v>1</v>
      </c>
      <c r="G6229" s="3">
        <f>IF(detail!$G$11=3,0,1)</f>
        <v>1</v>
      </c>
      <c r="H6229" s="3">
        <v>4.5</v>
      </c>
      <c r="I6229" s="3">
        <f>+IF(OR((E6229&lt;=météo!H$17),(E6229&gt;météo!H$18),(F6229=0),(G6229=0),(C6229&gt;detail!$G$4)),0,1)</f>
        <v>0</v>
      </c>
      <c r="J6229" s="3">
        <f>IF(météo!$H$19&lt;H6229,0,(météo!$H$19-H6229)*I6229)</f>
        <v>0</v>
      </c>
      <c r="K6229" s="3">
        <f>+IF(I6229&gt;0,IF(H6229&lt;météo!$H$19,1,0),0)</f>
        <v>0</v>
      </c>
    </row>
    <row r="6230" spans="2:11">
      <c r="B6230" s="3">
        <v>9</v>
      </c>
      <c r="C6230" s="3">
        <v>1</v>
      </c>
      <c r="D6230" s="3">
        <v>17</v>
      </c>
      <c r="E6230" s="3">
        <v>9</v>
      </c>
      <c r="F6230" s="3">
        <v>1</v>
      </c>
      <c r="G6230" s="3">
        <f>IF(detail!$G$11=3,0,1)</f>
        <v>1</v>
      </c>
      <c r="H6230" s="3">
        <v>4.9000000000000004</v>
      </c>
      <c r="I6230" s="3">
        <f>+IF(OR((E6230&lt;=météo!H$17),(E6230&gt;météo!H$18),(F6230=0),(G6230=0),(C6230&gt;detail!$G$4)),0,1)</f>
        <v>1</v>
      </c>
      <c r="J6230" s="3">
        <f>IF(météo!$H$19&lt;H6230,0,(météo!$H$19-H6230)*I6230)</f>
        <v>15.1</v>
      </c>
      <c r="K6230" s="3">
        <f>+IF(I6230&gt;0,IF(H6230&lt;météo!$H$19,1,0),0)</f>
        <v>1</v>
      </c>
    </row>
    <row r="6231" spans="2:11">
      <c r="B6231" s="3">
        <v>9</v>
      </c>
      <c r="C6231" s="3">
        <v>1</v>
      </c>
      <c r="D6231" s="3">
        <v>17</v>
      </c>
      <c r="E6231" s="3">
        <v>10</v>
      </c>
      <c r="F6231" s="3">
        <v>1</v>
      </c>
      <c r="G6231" s="3">
        <f>IF(detail!$G$11=3,0,1)</f>
        <v>1</v>
      </c>
      <c r="H6231" s="3">
        <v>5.8</v>
      </c>
      <c r="I6231" s="3">
        <f>+IF(OR((E6231&lt;=météo!H$17),(E6231&gt;météo!H$18),(F6231=0),(G6231=0),(C6231&gt;detail!$G$4)),0,1)</f>
        <v>1</v>
      </c>
      <c r="J6231" s="3">
        <f>IF(météo!$H$19&lt;H6231,0,(météo!$H$19-H6231)*I6231)</f>
        <v>14.2</v>
      </c>
      <c r="K6231" s="3">
        <f>+IF(I6231&gt;0,IF(H6231&lt;météo!$H$19,1,0),0)</f>
        <v>1</v>
      </c>
    </row>
    <row r="6232" spans="2:11">
      <c r="B6232" s="3">
        <v>9</v>
      </c>
      <c r="C6232" s="3">
        <v>1</v>
      </c>
      <c r="D6232" s="3">
        <v>17</v>
      </c>
      <c r="E6232" s="3">
        <v>11</v>
      </c>
      <c r="F6232" s="3">
        <v>1</v>
      </c>
      <c r="G6232" s="3">
        <f>IF(detail!$G$11=3,0,1)</f>
        <v>1</v>
      </c>
      <c r="H6232" s="3">
        <v>7.5</v>
      </c>
      <c r="I6232" s="3">
        <f>+IF(OR((E6232&lt;=météo!H$17),(E6232&gt;météo!H$18),(F6232=0),(G6232=0),(C6232&gt;detail!$G$4)),0,1)</f>
        <v>1</v>
      </c>
      <c r="J6232" s="3">
        <f>IF(météo!$H$19&lt;H6232,0,(météo!$H$19-H6232)*I6232)</f>
        <v>12.5</v>
      </c>
      <c r="K6232" s="3">
        <f>+IF(I6232&gt;0,IF(H6232&lt;météo!$H$19,1,0),0)</f>
        <v>1</v>
      </c>
    </row>
    <row r="6233" spans="2:11">
      <c r="B6233" s="3">
        <v>9</v>
      </c>
      <c r="C6233" s="3">
        <v>1</v>
      </c>
      <c r="D6233" s="3">
        <v>17</v>
      </c>
      <c r="E6233" s="3">
        <v>12</v>
      </c>
      <c r="F6233" s="3">
        <v>1</v>
      </c>
      <c r="G6233" s="3">
        <f>IF(detail!$G$11=3,0,1)</f>
        <v>1</v>
      </c>
      <c r="H6233" s="3">
        <v>8.6</v>
      </c>
      <c r="I6233" s="3">
        <f>+IF(OR((E6233&lt;=météo!H$17),(E6233&gt;météo!H$18),(F6233=0),(G6233=0),(C6233&gt;detail!$G$4)),0,1)</f>
        <v>1</v>
      </c>
      <c r="J6233" s="3">
        <f>IF(météo!$H$19&lt;H6233,0,(météo!$H$19-H6233)*I6233)</f>
        <v>11.4</v>
      </c>
      <c r="K6233" s="3">
        <f>+IF(I6233&gt;0,IF(H6233&lt;météo!$H$19,1,0),0)</f>
        <v>1</v>
      </c>
    </row>
    <row r="6234" spans="2:11">
      <c r="B6234" s="3">
        <v>9</v>
      </c>
      <c r="C6234" s="3">
        <v>1</v>
      </c>
      <c r="D6234" s="3">
        <v>17</v>
      </c>
      <c r="E6234" s="3">
        <v>13</v>
      </c>
      <c r="F6234" s="3">
        <v>1</v>
      </c>
      <c r="G6234" s="3">
        <f>IF(detail!$G$11=3,0,1)</f>
        <v>1</v>
      </c>
      <c r="H6234" s="3">
        <v>9</v>
      </c>
      <c r="I6234" s="3">
        <f>+IF(OR((E6234&lt;=météo!H$17),(E6234&gt;météo!H$18),(F6234=0),(G6234=0),(C6234&gt;detail!$G$4)),0,1)</f>
        <v>1</v>
      </c>
      <c r="J6234" s="3">
        <f>IF(météo!$H$19&lt;H6234,0,(météo!$H$19-H6234)*I6234)</f>
        <v>11</v>
      </c>
      <c r="K6234" s="3">
        <f>+IF(I6234&gt;0,IF(H6234&lt;météo!$H$19,1,0),0)</f>
        <v>1</v>
      </c>
    </row>
    <row r="6235" spans="2:11">
      <c r="B6235" s="3">
        <v>9</v>
      </c>
      <c r="C6235" s="3">
        <v>1</v>
      </c>
      <c r="D6235" s="3">
        <v>17</v>
      </c>
      <c r="E6235" s="3">
        <v>14</v>
      </c>
      <c r="F6235" s="3">
        <v>1</v>
      </c>
      <c r="G6235" s="3">
        <f>IF(detail!$G$11=3,0,1)</f>
        <v>1</v>
      </c>
      <c r="H6235" s="3">
        <v>9.4</v>
      </c>
      <c r="I6235" s="3">
        <f>+IF(OR((E6235&lt;=météo!H$17),(E6235&gt;météo!H$18),(F6235=0),(G6235=0),(C6235&gt;detail!$G$4)),0,1)</f>
        <v>1</v>
      </c>
      <c r="J6235" s="3">
        <f>IF(météo!$H$19&lt;H6235,0,(météo!$H$19-H6235)*I6235)</f>
        <v>10.6</v>
      </c>
      <c r="K6235" s="3">
        <f>+IF(I6235&gt;0,IF(H6235&lt;météo!$H$19,1,0),0)</f>
        <v>1</v>
      </c>
    </row>
    <row r="6236" spans="2:11">
      <c r="B6236" s="3">
        <v>9</v>
      </c>
      <c r="C6236" s="3">
        <v>1</v>
      </c>
      <c r="D6236" s="3">
        <v>17</v>
      </c>
      <c r="E6236" s="3">
        <v>15</v>
      </c>
      <c r="F6236" s="3">
        <v>1</v>
      </c>
      <c r="G6236" s="3">
        <f>IF(detail!$G$11=3,0,1)</f>
        <v>1</v>
      </c>
      <c r="H6236" s="3">
        <v>9.8000000000000007</v>
      </c>
      <c r="I6236" s="3">
        <f>+IF(OR((E6236&lt;=météo!H$17),(E6236&gt;météo!H$18),(F6236=0),(G6236=0),(C6236&gt;detail!$G$4)),0,1)</f>
        <v>1</v>
      </c>
      <c r="J6236" s="3">
        <f>IF(météo!$H$19&lt;H6236,0,(météo!$H$19-H6236)*I6236)</f>
        <v>10.199999999999999</v>
      </c>
      <c r="K6236" s="3">
        <f>+IF(I6236&gt;0,IF(H6236&lt;météo!$H$19,1,0),0)</f>
        <v>1</v>
      </c>
    </row>
    <row r="6237" spans="2:11">
      <c r="B6237" s="3">
        <v>9</v>
      </c>
      <c r="C6237" s="3">
        <v>1</v>
      </c>
      <c r="D6237" s="3">
        <v>17</v>
      </c>
      <c r="E6237" s="3">
        <v>16</v>
      </c>
      <c r="F6237" s="3">
        <v>1</v>
      </c>
      <c r="G6237" s="3">
        <f>IF(detail!$G$11=3,0,1)</f>
        <v>1</v>
      </c>
      <c r="H6237" s="3">
        <v>9.4</v>
      </c>
      <c r="I6237" s="3">
        <f>+IF(OR((E6237&lt;=météo!H$17),(E6237&gt;météo!H$18),(F6237=0),(G6237=0),(C6237&gt;detail!$G$4)),0,1)</f>
        <v>1</v>
      </c>
      <c r="J6237" s="3">
        <f>IF(météo!$H$19&lt;H6237,0,(météo!$H$19-H6237)*I6237)</f>
        <v>10.6</v>
      </c>
      <c r="K6237" s="3">
        <f>+IF(I6237&gt;0,IF(H6237&lt;météo!$H$19,1,0),0)</f>
        <v>1</v>
      </c>
    </row>
    <row r="6238" spans="2:11">
      <c r="B6238" s="3">
        <v>9</v>
      </c>
      <c r="C6238" s="3">
        <v>1</v>
      </c>
      <c r="D6238" s="3">
        <v>17</v>
      </c>
      <c r="E6238" s="3">
        <v>17</v>
      </c>
      <c r="F6238" s="3">
        <v>1</v>
      </c>
      <c r="G6238" s="3">
        <f>IF(detail!$G$11=3,0,1)</f>
        <v>1</v>
      </c>
      <c r="H6238" s="3">
        <v>8.9</v>
      </c>
      <c r="I6238" s="3">
        <f>+IF(OR((E6238&lt;=météo!H$17),(E6238&gt;météo!H$18),(F6238=0),(G6238=0),(C6238&gt;detail!$G$4)),0,1)</f>
        <v>1</v>
      </c>
      <c r="J6238" s="3">
        <f>IF(météo!$H$19&lt;H6238,0,(météo!$H$19-H6238)*I6238)</f>
        <v>11.1</v>
      </c>
      <c r="K6238" s="3">
        <f>+IF(I6238&gt;0,IF(H6238&lt;météo!$H$19,1,0),0)</f>
        <v>1</v>
      </c>
    </row>
    <row r="6239" spans="2:11">
      <c r="B6239" s="3">
        <v>9</v>
      </c>
      <c r="C6239" s="3">
        <v>1</v>
      </c>
      <c r="D6239" s="3">
        <v>17</v>
      </c>
      <c r="E6239" s="3">
        <v>18</v>
      </c>
      <c r="F6239" s="3">
        <v>1</v>
      </c>
      <c r="G6239" s="3">
        <f>IF(detail!$G$11=3,0,1)</f>
        <v>1</v>
      </c>
      <c r="H6239" s="3">
        <v>9</v>
      </c>
      <c r="I6239" s="3">
        <f>+IF(OR((E6239&lt;=météo!H$17),(E6239&gt;météo!H$18),(F6239=0),(G6239=0),(C6239&gt;detail!$G$4)),0,1)</f>
        <v>1</v>
      </c>
      <c r="J6239" s="3">
        <f>IF(météo!$H$19&lt;H6239,0,(météo!$H$19-H6239)*I6239)</f>
        <v>11</v>
      </c>
      <c r="K6239" s="3">
        <f>+IF(I6239&gt;0,IF(H6239&lt;météo!$H$19,1,0),0)</f>
        <v>1</v>
      </c>
    </row>
    <row r="6240" spans="2:11">
      <c r="B6240" s="3">
        <v>9</v>
      </c>
      <c r="C6240" s="3">
        <v>1</v>
      </c>
      <c r="D6240" s="3">
        <v>17</v>
      </c>
      <c r="E6240" s="3">
        <v>19</v>
      </c>
      <c r="F6240" s="3">
        <v>1</v>
      </c>
      <c r="G6240" s="3">
        <f>IF(detail!$G$11=3,0,1)</f>
        <v>1</v>
      </c>
      <c r="H6240" s="3">
        <v>8.1</v>
      </c>
      <c r="I6240" s="3">
        <f>+IF(OR((E6240&lt;=météo!H$17),(E6240&gt;météo!H$18),(F6240=0),(G6240=0),(C6240&gt;detail!$G$4)),0,1)</f>
        <v>0</v>
      </c>
      <c r="J6240" s="3">
        <f>IF(météo!$H$19&lt;H6240,0,(météo!$H$19-H6240)*I6240)</f>
        <v>0</v>
      </c>
      <c r="K6240" s="3">
        <f>+IF(I6240&gt;0,IF(H6240&lt;météo!$H$19,1,0),0)</f>
        <v>0</v>
      </c>
    </row>
    <row r="6241" spans="2:11">
      <c r="B6241" s="3">
        <v>9</v>
      </c>
      <c r="C6241" s="3">
        <v>1</v>
      </c>
      <c r="D6241" s="3">
        <v>17</v>
      </c>
      <c r="E6241" s="3">
        <v>20</v>
      </c>
      <c r="F6241" s="3">
        <v>1</v>
      </c>
      <c r="G6241" s="3">
        <f>IF(detail!$G$11=3,0,1)</f>
        <v>1</v>
      </c>
      <c r="H6241" s="3">
        <v>6.8</v>
      </c>
      <c r="I6241" s="3">
        <f>+IF(OR((E6241&lt;=météo!H$17),(E6241&gt;météo!H$18),(F6241=0),(G6241=0),(C6241&gt;detail!$G$4)),0,1)</f>
        <v>0</v>
      </c>
      <c r="J6241" s="3">
        <f>IF(météo!$H$19&lt;H6241,0,(météo!$H$19-H6241)*I6241)</f>
        <v>0</v>
      </c>
      <c r="K6241" s="3">
        <f>+IF(I6241&gt;0,IF(H6241&lt;météo!$H$19,1,0),0)</f>
        <v>0</v>
      </c>
    </row>
    <row r="6242" spans="2:11">
      <c r="B6242" s="3">
        <v>9</v>
      </c>
      <c r="C6242" s="3">
        <v>1</v>
      </c>
      <c r="D6242" s="3">
        <v>17</v>
      </c>
      <c r="E6242" s="3">
        <v>21</v>
      </c>
      <c r="F6242" s="3">
        <v>1</v>
      </c>
      <c r="G6242" s="3">
        <f>IF(detail!$G$11=3,0,1)</f>
        <v>1</v>
      </c>
      <c r="H6242" s="3">
        <v>6.2</v>
      </c>
      <c r="I6242" s="3">
        <f>+IF(OR((E6242&lt;=météo!H$17),(E6242&gt;météo!H$18),(F6242=0),(G6242=0),(C6242&gt;detail!$G$4)),0,1)</f>
        <v>0</v>
      </c>
      <c r="J6242" s="3">
        <f>IF(météo!$H$19&lt;H6242,0,(météo!$H$19-H6242)*I6242)</f>
        <v>0</v>
      </c>
      <c r="K6242" s="3">
        <f>+IF(I6242&gt;0,IF(H6242&lt;météo!$H$19,1,0),0)</f>
        <v>0</v>
      </c>
    </row>
    <row r="6243" spans="2:11">
      <c r="B6243" s="3">
        <v>9</v>
      </c>
      <c r="C6243" s="3">
        <v>1</v>
      </c>
      <c r="D6243" s="3">
        <v>17</v>
      </c>
      <c r="E6243" s="3">
        <v>22</v>
      </c>
      <c r="F6243" s="3">
        <v>1</v>
      </c>
      <c r="G6243" s="3">
        <f>IF(detail!$G$11=3,0,1)</f>
        <v>1</v>
      </c>
      <c r="H6243" s="3">
        <v>5.9</v>
      </c>
      <c r="I6243" s="3">
        <f>+IF(OR((E6243&lt;=météo!H$17),(E6243&gt;météo!H$18),(F6243=0),(G6243=0),(C6243&gt;detail!$G$4)),0,1)</f>
        <v>0</v>
      </c>
      <c r="J6243" s="3">
        <f>IF(météo!$H$19&lt;H6243,0,(météo!$H$19-H6243)*I6243)</f>
        <v>0</v>
      </c>
      <c r="K6243" s="3">
        <f>+IF(I6243&gt;0,IF(H6243&lt;météo!$H$19,1,0),0)</f>
        <v>0</v>
      </c>
    </row>
    <row r="6244" spans="2:11">
      <c r="B6244" s="3">
        <v>9</v>
      </c>
      <c r="C6244" s="3">
        <v>1</v>
      </c>
      <c r="D6244" s="3">
        <v>17</v>
      </c>
      <c r="E6244" s="3">
        <v>23</v>
      </c>
      <c r="F6244" s="3">
        <v>1</v>
      </c>
      <c r="G6244" s="3">
        <f>IF(detail!$G$11=3,0,1)</f>
        <v>1</v>
      </c>
      <c r="H6244" s="3">
        <v>5.5</v>
      </c>
      <c r="I6244" s="3">
        <f>+IF(OR((E6244&lt;=météo!H$17),(E6244&gt;météo!H$18),(F6244=0),(G6244=0),(C6244&gt;detail!$G$4)),0,1)</f>
        <v>0</v>
      </c>
      <c r="J6244" s="3">
        <f>IF(météo!$H$19&lt;H6244,0,(météo!$H$19-H6244)*I6244)</f>
        <v>0</v>
      </c>
      <c r="K6244" s="3">
        <f>+IF(I6244&gt;0,IF(H6244&lt;météo!$H$19,1,0),0)</f>
        <v>0</v>
      </c>
    </row>
    <row r="6245" spans="2:11">
      <c r="B6245" s="3">
        <v>9</v>
      </c>
      <c r="C6245" s="3">
        <v>1</v>
      </c>
      <c r="D6245" s="3">
        <v>17</v>
      </c>
      <c r="E6245" s="3">
        <v>24</v>
      </c>
      <c r="F6245" s="3">
        <v>1</v>
      </c>
      <c r="G6245" s="3">
        <f>IF(detail!$G$11=3,0,1)</f>
        <v>1</v>
      </c>
      <c r="H6245" s="3">
        <v>5.5</v>
      </c>
      <c r="I6245" s="3">
        <f>+IF(OR((E6245&lt;=météo!H$17),(E6245&gt;météo!H$18),(F6245=0),(G6245=0),(C6245&gt;detail!$G$4)),0,1)</f>
        <v>0</v>
      </c>
      <c r="J6245" s="3">
        <f>IF(météo!$H$19&lt;H6245,0,(météo!$H$19-H6245)*I6245)</f>
        <v>0</v>
      </c>
      <c r="K6245" s="3">
        <f>+IF(I6245&gt;0,IF(H6245&lt;météo!$H$19,1,0),0)</f>
        <v>0</v>
      </c>
    </row>
    <row r="6246" spans="2:11">
      <c r="B6246" s="3">
        <v>9</v>
      </c>
      <c r="C6246" s="3">
        <v>1</v>
      </c>
      <c r="D6246" s="3">
        <v>18</v>
      </c>
      <c r="E6246" s="3">
        <v>1</v>
      </c>
      <c r="F6246" s="3">
        <v>1</v>
      </c>
      <c r="G6246" s="3">
        <f>IF(detail!$G$11=3,0,1)</f>
        <v>1</v>
      </c>
      <c r="H6246" s="3">
        <v>5.3</v>
      </c>
      <c r="I6246" s="3">
        <f>+IF(OR((E6246&lt;=météo!H$17),(E6246&gt;météo!H$18),(F6246=0),(G6246=0),(C6246&gt;detail!$G$4)),0,1)</f>
        <v>0</v>
      </c>
      <c r="J6246" s="3">
        <f>IF(météo!$H$19&lt;H6246,0,(météo!$H$19-H6246)*I6246)</f>
        <v>0</v>
      </c>
      <c r="K6246" s="3">
        <f>+IF(I6246&gt;0,IF(H6246&lt;météo!$H$19,1,0),0)</f>
        <v>0</v>
      </c>
    </row>
    <row r="6247" spans="2:11">
      <c r="B6247" s="3">
        <v>9</v>
      </c>
      <c r="C6247" s="3">
        <v>1</v>
      </c>
      <c r="D6247" s="3">
        <v>18</v>
      </c>
      <c r="E6247" s="3">
        <v>2</v>
      </c>
      <c r="F6247" s="3">
        <v>1</v>
      </c>
      <c r="G6247" s="3">
        <f>IF(detail!$G$11=3,0,1)</f>
        <v>1</v>
      </c>
      <c r="H6247" s="3">
        <v>4.5999999999999996</v>
      </c>
      <c r="I6247" s="3">
        <f>+IF(OR((E6247&lt;=météo!H$17),(E6247&gt;météo!H$18),(F6247=0),(G6247=0),(C6247&gt;detail!$G$4)),0,1)</f>
        <v>0</v>
      </c>
      <c r="J6247" s="3">
        <f>IF(météo!$H$19&lt;H6247,0,(météo!$H$19-H6247)*I6247)</f>
        <v>0</v>
      </c>
      <c r="K6247" s="3">
        <f>+IF(I6247&gt;0,IF(H6247&lt;météo!$H$19,1,0),0)</f>
        <v>0</v>
      </c>
    </row>
    <row r="6248" spans="2:11">
      <c r="B6248" s="3">
        <v>9</v>
      </c>
      <c r="C6248" s="3">
        <v>1</v>
      </c>
      <c r="D6248" s="3">
        <v>18</v>
      </c>
      <c r="E6248" s="3">
        <v>3</v>
      </c>
      <c r="F6248" s="3">
        <v>1</v>
      </c>
      <c r="G6248" s="3">
        <f>IF(detail!$G$11=3,0,1)</f>
        <v>1</v>
      </c>
      <c r="H6248" s="3">
        <v>4.2</v>
      </c>
      <c r="I6248" s="3">
        <f>+IF(OR((E6248&lt;=météo!H$17),(E6248&gt;météo!H$18),(F6248=0),(G6248=0),(C6248&gt;detail!$G$4)),0,1)</f>
        <v>0</v>
      </c>
      <c r="J6248" s="3">
        <f>IF(météo!$H$19&lt;H6248,0,(météo!$H$19-H6248)*I6248)</f>
        <v>0</v>
      </c>
      <c r="K6248" s="3">
        <f>+IF(I6248&gt;0,IF(H6248&lt;météo!$H$19,1,0),0)</f>
        <v>0</v>
      </c>
    </row>
    <row r="6249" spans="2:11">
      <c r="B6249" s="3">
        <v>9</v>
      </c>
      <c r="C6249" s="3">
        <v>1</v>
      </c>
      <c r="D6249" s="3">
        <v>18</v>
      </c>
      <c r="E6249" s="3">
        <v>4</v>
      </c>
      <c r="F6249" s="3">
        <v>1</v>
      </c>
      <c r="G6249" s="3">
        <f>IF(detail!$G$11=3,0,1)</f>
        <v>1</v>
      </c>
      <c r="H6249" s="3">
        <v>3.9</v>
      </c>
      <c r="I6249" s="3">
        <f>+IF(OR((E6249&lt;=météo!H$17),(E6249&gt;météo!H$18),(F6249=0),(G6249=0),(C6249&gt;detail!$G$4)),0,1)</f>
        <v>0</v>
      </c>
      <c r="J6249" s="3">
        <f>IF(météo!$H$19&lt;H6249,0,(météo!$H$19-H6249)*I6249)</f>
        <v>0</v>
      </c>
      <c r="K6249" s="3">
        <f>+IF(I6249&gt;0,IF(H6249&lt;météo!$H$19,1,0),0)</f>
        <v>0</v>
      </c>
    </row>
    <row r="6250" spans="2:11">
      <c r="B6250" s="3">
        <v>9</v>
      </c>
      <c r="C6250" s="3">
        <v>1</v>
      </c>
      <c r="D6250" s="3">
        <v>18</v>
      </c>
      <c r="E6250" s="3">
        <v>5</v>
      </c>
      <c r="F6250" s="3">
        <v>1</v>
      </c>
      <c r="G6250" s="3">
        <f>IF(detail!$G$11=3,0,1)</f>
        <v>1</v>
      </c>
      <c r="H6250" s="3">
        <v>3.4</v>
      </c>
      <c r="I6250" s="3">
        <f>+IF(OR((E6250&lt;=météo!H$17),(E6250&gt;météo!H$18),(F6250=0),(G6250=0),(C6250&gt;detail!$G$4)),0,1)</f>
        <v>0</v>
      </c>
      <c r="J6250" s="3">
        <f>IF(météo!$H$19&lt;H6250,0,(météo!$H$19-H6250)*I6250)</f>
        <v>0</v>
      </c>
      <c r="K6250" s="3">
        <f>+IF(I6250&gt;0,IF(H6250&lt;météo!$H$19,1,0),0)</f>
        <v>0</v>
      </c>
    </row>
    <row r="6251" spans="2:11">
      <c r="B6251" s="3">
        <v>9</v>
      </c>
      <c r="C6251" s="3">
        <v>1</v>
      </c>
      <c r="D6251" s="3">
        <v>18</v>
      </c>
      <c r="E6251" s="3">
        <v>6</v>
      </c>
      <c r="F6251" s="3">
        <v>1</v>
      </c>
      <c r="G6251" s="3">
        <f>IF(detail!$G$11=3,0,1)</f>
        <v>1</v>
      </c>
      <c r="H6251" s="3">
        <v>2.6</v>
      </c>
      <c r="I6251" s="3">
        <f>+IF(OR((E6251&lt;=météo!H$17),(E6251&gt;météo!H$18),(F6251=0),(G6251=0),(C6251&gt;detail!$G$4)),0,1)</f>
        <v>0</v>
      </c>
      <c r="J6251" s="3">
        <f>IF(météo!$H$19&lt;H6251,0,(météo!$H$19-H6251)*I6251)</f>
        <v>0</v>
      </c>
      <c r="K6251" s="3">
        <f>+IF(I6251&gt;0,IF(H6251&lt;météo!$H$19,1,0),0)</f>
        <v>0</v>
      </c>
    </row>
    <row r="6252" spans="2:11">
      <c r="B6252" s="3">
        <v>9</v>
      </c>
      <c r="C6252" s="3">
        <v>1</v>
      </c>
      <c r="D6252" s="3">
        <v>18</v>
      </c>
      <c r="E6252" s="3">
        <v>7</v>
      </c>
      <c r="F6252" s="3">
        <v>1</v>
      </c>
      <c r="G6252" s="3">
        <f>IF(detail!$G$11=3,0,1)</f>
        <v>1</v>
      </c>
      <c r="H6252" s="3">
        <v>1.9</v>
      </c>
      <c r="I6252" s="3">
        <f>+IF(OR((E6252&lt;=météo!H$17),(E6252&gt;météo!H$18),(F6252=0),(G6252=0),(C6252&gt;detail!$G$4)),0,1)</f>
        <v>0</v>
      </c>
      <c r="J6252" s="3">
        <f>IF(météo!$H$19&lt;H6252,0,(météo!$H$19-H6252)*I6252)</f>
        <v>0</v>
      </c>
      <c r="K6252" s="3">
        <f>+IF(I6252&gt;0,IF(H6252&lt;météo!$H$19,1,0),0)</f>
        <v>0</v>
      </c>
    </row>
    <row r="6253" spans="2:11">
      <c r="B6253" s="3">
        <v>9</v>
      </c>
      <c r="C6253" s="3">
        <v>1</v>
      </c>
      <c r="D6253" s="3">
        <v>18</v>
      </c>
      <c r="E6253" s="3">
        <v>8</v>
      </c>
      <c r="F6253" s="3">
        <v>1</v>
      </c>
      <c r="G6253" s="3">
        <f>IF(detail!$G$11=3,0,1)</f>
        <v>1</v>
      </c>
      <c r="H6253" s="3">
        <v>2.5</v>
      </c>
      <c r="I6253" s="3">
        <f>+IF(OR((E6253&lt;=météo!H$17),(E6253&gt;météo!H$18),(F6253=0),(G6253=0),(C6253&gt;detail!$G$4)),0,1)</f>
        <v>0</v>
      </c>
      <c r="J6253" s="3">
        <f>IF(météo!$H$19&lt;H6253,0,(météo!$H$19-H6253)*I6253)</f>
        <v>0</v>
      </c>
      <c r="K6253" s="3">
        <f>+IF(I6253&gt;0,IF(H6253&lt;météo!$H$19,1,0),0)</f>
        <v>0</v>
      </c>
    </row>
    <row r="6254" spans="2:11">
      <c r="B6254" s="3">
        <v>9</v>
      </c>
      <c r="C6254" s="3">
        <v>1</v>
      </c>
      <c r="D6254" s="3">
        <v>18</v>
      </c>
      <c r="E6254" s="3">
        <v>9</v>
      </c>
      <c r="F6254" s="3">
        <v>1</v>
      </c>
      <c r="G6254" s="3">
        <f>IF(detail!$G$11=3,0,1)</f>
        <v>1</v>
      </c>
      <c r="H6254" s="3">
        <v>4.5</v>
      </c>
      <c r="I6254" s="3">
        <f>+IF(OR((E6254&lt;=météo!H$17),(E6254&gt;météo!H$18),(F6254=0),(G6254=0),(C6254&gt;detail!$G$4)),0,1)</f>
        <v>1</v>
      </c>
      <c r="J6254" s="3">
        <f>IF(météo!$H$19&lt;H6254,0,(météo!$H$19-H6254)*I6254)</f>
        <v>15.5</v>
      </c>
      <c r="K6254" s="3">
        <f>+IF(I6254&gt;0,IF(H6254&lt;météo!$H$19,1,0),0)</f>
        <v>1</v>
      </c>
    </row>
    <row r="6255" spans="2:11">
      <c r="B6255" s="3">
        <v>9</v>
      </c>
      <c r="C6255" s="3">
        <v>1</v>
      </c>
      <c r="D6255" s="3">
        <v>18</v>
      </c>
      <c r="E6255" s="3">
        <v>10</v>
      </c>
      <c r="F6255" s="3">
        <v>1</v>
      </c>
      <c r="G6255" s="3">
        <f>IF(detail!$G$11=3,0,1)</f>
        <v>1</v>
      </c>
      <c r="H6255" s="3">
        <v>6.7</v>
      </c>
      <c r="I6255" s="3">
        <f>+IF(OR((E6255&lt;=météo!H$17),(E6255&gt;météo!H$18),(F6255=0),(G6255=0),(C6255&gt;detail!$G$4)),0,1)</f>
        <v>1</v>
      </c>
      <c r="J6255" s="3">
        <f>IF(météo!$H$19&lt;H6255,0,(météo!$H$19-H6255)*I6255)</f>
        <v>13.3</v>
      </c>
      <c r="K6255" s="3">
        <f>+IF(I6255&gt;0,IF(H6255&lt;météo!$H$19,1,0),0)</f>
        <v>1</v>
      </c>
    </row>
    <row r="6256" spans="2:11">
      <c r="B6256" s="3">
        <v>9</v>
      </c>
      <c r="C6256" s="3">
        <v>1</v>
      </c>
      <c r="D6256" s="3">
        <v>18</v>
      </c>
      <c r="E6256" s="3">
        <v>11</v>
      </c>
      <c r="F6256" s="3">
        <v>1</v>
      </c>
      <c r="G6256" s="3">
        <f>IF(detail!$G$11=3,0,1)</f>
        <v>1</v>
      </c>
      <c r="H6256" s="3">
        <v>7.9</v>
      </c>
      <c r="I6256" s="3">
        <f>+IF(OR((E6256&lt;=météo!H$17),(E6256&gt;météo!H$18),(F6256=0),(G6256=0),(C6256&gt;detail!$G$4)),0,1)</f>
        <v>1</v>
      </c>
      <c r="J6256" s="3">
        <f>IF(météo!$H$19&lt;H6256,0,(météo!$H$19-H6256)*I6256)</f>
        <v>12.1</v>
      </c>
      <c r="K6256" s="3">
        <f>+IF(I6256&gt;0,IF(H6256&lt;météo!$H$19,1,0),0)</f>
        <v>1</v>
      </c>
    </row>
    <row r="6257" spans="2:11">
      <c r="B6257" s="3">
        <v>9</v>
      </c>
      <c r="C6257" s="3">
        <v>1</v>
      </c>
      <c r="D6257" s="3">
        <v>18</v>
      </c>
      <c r="E6257" s="3">
        <v>12</v>
      </c>
      <c r="F6257" s="3">
        <v>1</v>
      </c>
      <c r="G6257" s="3">
        <f>IF(detail!$G$11=3,0,1)</f>
        <v>1</v>
      </c>
      <c r="H6257" s="3">
        <v>8.5</v>
      </c>
      <c r="I6257" s="3">
        <f>+IF(OR((E6257&lt;=météo!H$17),(E6257&gt;météo!H$18),(F6257=0),(G6257=0),(C6257&gt;detail!$G$4)),0,1)</f>
        <v>1</v>
      </c>
      <c r="J6257" s="3">
        <f>IF(météo!$H$19&lt;H6257,0,(météo!$H$19-H6257)*I6257)</f>
        <v>11.5</v>
      </c>
      <c r="K6257" s="3">
        <f>+IF(I6257&gt;0,IF(H6257&lt;météo!$H$19,1,0),0)</f>
        <v>1</v>
      </c>
    </row>
    <row r="6258" spans="2:11">
      <c r="B6258" s="3">
        <v>9</v>
      </c>
      <c r="C6258" s="3">
        <v>1</v>
      </c>
      <c r="D6258" s="3">
        <v>18</v>
      </c>
      <c r="E6258" s="3">
        <v>13</v>
      </c>
      <c r="F6258" s="3">
        <v>1</v>
      </c>
      <c r="G6258" s="3">
        <f>IF(detail!$G$11=3,0,1)</f>
        <v>1</v>
      </c>
      <c r="H6258" s="3">
        <v>8.6</v>
      </c>
      <c r="I6258" s="3">
        <f>+IF(OR((E6258&lt;=météo!H$17),(E6258&gt;météo!H$18),(F6258=0),(G6258=0),(C6258&gt;detail!$G$4)),0,1)</f>
        <v>1</v>
      </c>
      <c r="J6258" s="3">
        <f>IF(météo!$H$19&lt;H6258,0,(météo!$H$19-H6258)*I6258)</f>
        <v>11.4</v>
      </c>
      <c r="K6258" s="3">
        <f>+IF(I6258&gt;0,IF(H6258&lt;météo!$H$19,1,0),0)</f>
        <v>1</v>
      </c>
    </row>
    <row r="6259" spans="2:11">
      <c r="B6259" s="3">
        <v>9</v>
      </c>
      <c r="C6259" s="3">
        <v>1</v>
      </c>
      <c r="D6259" s="3">
        <v>18</v>
      </c>
      <c r="E6259" s="3">
        <v>14</v>
      </c>
      <c r="F6259" s="3">
        <v>1</v>
      </c>
      <c r="G6259" s="3">
        <f>IF(detail!$G$11=3,0,1)</f>
        <v>1</v>
      </c>
      <c r="H6259" s="3">
        <v>8.4</v>
      </c>
      <c r="I6259" s="3">
        <f>+IF(OR((E6259&lt;=météo!H$17),(E6259&gt;météo!H$18),(F6259=0),(G6259=0),(C6259&gt;detail!$G$4)),0,1)</f>
        <v>1</v>
      </c>
      <c r="J6259" s="3">
        <f>IF(météo!$H$19&lt;H6259,0,(météo!$H$19-H6259)*I6259)</f>
        <v>11.6</v>
      </c>
      <c r="K6259" s="3">
        <f>+IF(I6259&gt;0,IF(H6259&lt;météo!$H$19,1,0),0)</f>
        <v>1</v>
      </c>
    </row>
    <row r="6260" spans="2:11">
      <c r="B6260" s="3">
        <v>9</v>
      </c>
      <c r="C6260" s="3">
        <v>1</v>
      </c>
      <c r="D6260" s="3">
        <v>18</v>
      </c>
      <c r="E6260" s="3">
        <v>15</v>
      </c>
      <c r="F6260" s="3">
        <v>1</v>
      </c>
      <c r="G6260" s="3">
        <f>IF(detail!$G$11=3,0,1)</f>
        <v>1</v>
      </c>
      <c r="H6260" s="3">
        <v>8.9</v>
      </c>
      <c r="I6260" s="3">
        <f>+IF(OR((E6260&lt;=météo!H$17),(E6260&gt;météo!H$18),(F6260=0),(G6260=0),(C6260&gt;detail!$G$4)),0,1)</f>
        <v>1</v>
      </c>
      <c r="J6260" s="3">
        <f>IF(météo!$H$19&lt;H6260,0,(météo!$H$19-H6260)*I6260)</f>
        <v>11.1</v>
      </c>
      <c r="K6260" s="3">
        <f>+IF(I6260&gt;0,IF(H6260&lt;météo!$H$19,1,0),0)</f>
        <v>1</v>
      </c>
    </row>
    <row r="6261" spans="2:11">
      <c r="B6261" s="3">
        <v>9</v>
      </c>
      <c r="C6261" s="3">
        <v>1</v>
      </c>
      <c r="D6261" s="3">
        <v>18</v>
      </c>
      <c r="E6261" s="3">
        <v>16</v>
      </c>
      <c r="F6261" s="3">
        <v>1</v>
      </c>
      <c r="G6261" s="3">
        <f>IF(detail!$G$11=3,0,1)</f>
        <v>1</v>
      </c>
      <c r="H6261" s="3">
        <v>9.5</v>
      </c>
      <c r="I6261" s="3">
        <f>+IF(OR((E6261&lt;=météo!H$17),(E6261&gt;météo!H$18),(F6261=0),(G6261=0),(C6261&gt;detail!$G$4)),0,1)</f>
        <v>1</v>
      </c>
      <c r="J6261" s="3">
        <f>IF(météo!$H$19&lt;H6261,0,(météo!$H$19-H6261)*I6261)</f>
        <v>10.5</v>
      </c>
      <c r="K6261" s="3">
        <f>+IF(I6261&gt;0,IF(H6261&lt;météo!$H$19,1,0),0)</f>
        <v>1</v>
      </c>
    </row>
    <row r="6262" spans="2:11">
      <c r="B6262" s="3">
        <v>9</v>
      </c>
      <c r="C6262" s="3">
        <v>1</v>
      </c>
      <c r="D6262" s="3">
        <v>18</v>
      </c>
      <c r="E6262" s="3">
        <v>17</v>
      </c>
      <c r="F6262" s="3">
        <v>1</v>
      </c>
      <c r="G6262" s="3">
        <f>IF(detail!$G$11=3,0,1)</f>
        <v>1</v>
      </c>
      <c r="H6262" s="3">
        <v>9.4</v>
      </c>
      <c r="I6262" s="3">
        <f>+IF(OR((E6262&lt;=météo!H$17),(E6262&gt;météo!H$18),(F6262=0),(G6262=0),(C6262&gt;detail!$G$4)),0,1)</f>
        <v>1</v>
      </c>
      <c r="J6262" s="3">
        <f>IF(météo!$H$19&lt;H6262,0,(météo!$H$19-H6262)*I6262)</f>
        <v>10.6</v>
      </c>
      <c r="K6262" s="3">
        <f>+IF(I6262&gt;0,IF(H6262&lt;météo!$H$19,1,0),0)</f>
        <v>1</v>
      </c>
    </row>
    <row r="6263" spans="2:11">
      <c r="B6263" s="3">
        <v>9</v>
      </c>
      <c r="C6263" s="3">
        <v>1</v>
      </c>
      <c r="D6263" s="3">
        <v>18</v>
      </c>
      <c r="E6263" s="3">
        <v>18</v>
      </c>
      <c r="F6263" s="3">
        <v>1</v>
      </c>
      <c r="G6263" s="3">
        <f>IF(detail!$G$11=3,0,1)</f>
        <v>1</v>
      </c>
      <c r="H6263" s="3">
        <v>8.6999999999999993</v>
      </c>
      <c r="I6263" s="3">
        <f>+IF(OR((E6263&lt;=météo!H$17),(E6263&gt;météo!H$18),(F6263=0),(G6263=0),(C6263&gt;detail!$G$4)),0,1)</f>
        <v>1</v>
      </c>
      <c r="J6263" s="3">
        <f>IF(météo!$H$19&lt;H6263,0,(météo!$H$19-H6263)*I6263)</f>
        <v>11.3</v>
      </c>
      <c r="K6263" s="3">
        <f>+IF(I6263&gt;0,IF(H6263&lt;météo!$H$19,1,0),0)</f>
        <v>1</v>
      </c>
    </row>
    <row r="6264" spans="2:11">
      <c r="B6264" s="3">
        <v>9</v>
      </c>
      <c r="C6264" s="3">
        <v>1</v>
      </c>
      <c r="D6264" s="3">
        <v>18</v>
      </c>
      <c r="E6264" s="3">
        <v>19</v>
      </c>
      <c r="F6264" s="3">
        <v>1</v>
      </c>
      <c r="G6264" s="3">
        <f>IF(detail!$G$11=3,0,1)</f>
        <v>1</v>
      </c>
      <c r="H6264" s="3">
        <v>7.4</v>
      </c>
      <c r="I6264" s="3">
        <f>+IF(OR((E6264&lt;=météo!H$17),(E6264&gt;météo!H$18),(F6264=0),(G6264=0),(C6264&gt;detail!$G$4)),0,1)</f>
        <v>0</v>
      </c>
      <c r="J6264" s="3">
        <f>IF(météo!$H$19&lt;H6264,0,(météo!$H$19-H6264)*I6264)</f>
        <v>0</v>
      </c>
      <c r="K6264" s="3">
        <f>+IF(I6264&gt;0,IF(H6264&lt;météo!$H$19,1,0),0)</f>
        <v>0</v>
      </c>
    </row>
    <row r="6265" spans="2:11">
      <c r="B6265" s="3">
        <v>9</v>
      </c>
      <c r="C6265" s="3">
        <v>1</v>
      </c>
      <c r="D6265" s="3">
        <v>18</v>
      </c>
      <c r="E6265" s="3">
        <v>20</v>
      </c>
      <c r="F6265" s="3">
        <v>1</v>
      </c>
      <c r="G6265" s="3">
        <f>IF(detail!$G$11=3,0,1)</f>
        <v>1</v>
      </c>
      <c r="H6265" s="3">
        <v>5.6</v>
      </c>
      <c r="I6265" s="3">
        <f>+IF(OR((E6265&lt;=météo!H$17),(E6265&gt;météo!H$18),(F6265=0),(G6265=0),(C6265&gt;detail!$G$4)),0,1)</f>
        <v>0</v>
      </c>
      <c r="J6265" s="3">
        <f>IF(météo!$H$19&lt;H6265,0,(météo!$H$19-H6265)*I6265)</f>
        <v>0</v>
      </c>
      <c r="K6265" s="3">
        <f>+IF(I6265&gt;0,IF(H6265&lt;météo!$H$19,1,0),0)</f>
        <v>0</v>
      </c>
    </row>
    <row r="6266" spans="2:11">
      <c r="B6266" s="3">
        <v>9</v>
      </c>
      <c r="C6266" s="3">
        <v>1</v>
      </c>
      <c r="D6266" s="3">
        <v>18</v>
      </c>
      <c r="E6266" s="3">
        <v>21</v>
      </c>
      <c r="F6266" s="3">
        <v>1</v>
      </c>
      <c r="G6266" s="3">
        <f>IF(detail!$G$11=3,0,1)</f>
        <v>1</v>
      </c>
      <c r="H6266" s="3">
        <v>4.5</v>
      </c>
      <c r="I6266" s="3">
        <f>+IF(OR((E6266&lt;=météo!H$17),(E6266&gt;météo!H$18),(F6266=0),(G6266=0),(C6266&gt;detail!$G$4)),0,1)</f>
        <v>0</v>
      </c>
      <c r="J6266" s="3">
        <f>IF(météo!$H$19&lt;H6266,0,(météo!$H$19-H6266)*I6266)</f>
        <v>0</v>
      </c>
      <c r="K6266" s="3">
        <f>+IF(I6266&gt;0,IF(H6266&lt;météo!$H$19,1,0),0)</f>
        <v>0</v>
      </c>
    </row>
    <row r="6267" spans="2:11">
      <c r="B6267" s="3">
        <v>9</v>
      </c>
      <c r="C6267" s="3">
        <v>1</v>
      </c>
      <c r="D6267" s="3">
        <v>18</v>
      </c>
      <c r="E6267" s="3">
        <v>22</v>
      </c>
      <c r="F6267" s="3">
        <v>1</v>
      </c>
      <c r="G6267" s="3">
        <f>IF(detail!$G$11=3,0,1)</f>
        <v>1</v>
      </c>
      <c r="H6267" s="3">
        <v>4.0999999999999996</v>
      </c>
      <c r="I6267" s="3">
        <f>+IF(OR((E6267&lt;=météo!H$17),(E6267&gt;météo!H$18),(F6267=0),(G6267=0),(C6267&gt;detail!$G$4)),0,1)</f>
        <v>0</v>
      </c>
      <c r="J6267" s="3">
        <f>IF(météo!$H$19&lt;H6267,0,(météo!$H$19-H6267)*I6267)</f>
        <v>0</v>
      </c>
      <c r="K6267" s="3">
        <f>+IF(I6267&gt;0,IF(H6267&lt;météo!$H$19,1,0),0)</f>
        <v>0</v>
      </c>
    </row>
    <row r="6268" spans="2:11">
      <c r="B6268" s="3">
        <v>9</v>
      </c>
      <c r="C6268" s="3">
        <v>1</v>
      </c>
      <c r="D6268" s="3">
        <v>18</v>
      </c>
      <c r="E6268" s="3">
        <v>23</v>
      </c>
      <c r="F6268" s="3">
        <v>1</v>
      </c>
      <c r="G6268" s="3">
        <f>IF(detail!$G$11=3,0,1)</f>
        <v>1</v>
      </c>
      <c r="H6268" s="3">
        <v>3.5</v>
      </c>
      <c r="I6268" s="3">
        <f>+IF(OR((E6268&lt;=météo!H$17),(E6268&gt;météo!H$18),(F6268=0),(G6268=0),(C6268&gt;detail!$G$4)),0,1)</f>
        <v>0</v>
      </c>
      <c r="J6268" s="3">
        <f>IF(météo!$H$19&lt;H6268,0,(météo!$H$19-H6268)*I6268)</f>
        <v>0</v>
      </c>
      <c r="K6268" s="3">
        <f>+IF(I6268&gt;0,IF(H6268&lt;météo!$H$19,1,0),0)</f>
        <v>0</v>
      </c>
    </row>
    <row r="6269" spans="2:11">
      <c r="B6269" s="3">
        <v>9</v>
      </c>
      <c r="C6269" s="3">
        <v>1</v>
      </c>
      <c r="D6269" s="3">
        <v>18</v>
      </c>
      <c r="E6269" s="3">
        <v>24</v>
      </c>
      <c r="F6269" s="3">
        <v>1</v>
      </c>
      <c r="G6269" s="3">
        <f>IF(detail!$G$11=3,0,1)</f>
        <v>1</v>
      </c>
      <c r="H6269" s="3">
        <v>3.3</v>
      </c>
      <c r="I6269" s="3">
        <f>+IF(OR((E6269&lt;=météo!H$17),(E6269&gt;météo!H$18),(F6269=0),(G6269=0),(C6269&gt;detail!$G$4)),0,1)</f>
        <v>0</v>
      </c>
      <c r="J6269" s="3">
        <f>IF(météo!$H$19&lt;H6269,0,(météo!$H$19-H6269)*I6269)</f>
        <v>0</v>
      </c>
      <c r="K6269" s="3">
        <f>+IF(I6269&gt;0,IF(H6269&lt;météo!$H$19,1,0),0)</f>
        <v>0</v>
      </c>
    </row>
    <row r="6270" spans="2:11">
      <c r="B6270" s="3">
        <v>9</v>
      </c>
      <c r="C6270" s="3">
        <v>1</v>
      </c>
      <c r="D6270" s="3">
        <v>19</v>
      </c>
      <c r="E6270" s="3">
        <v>1</v>
      </c>
      <c r="F6270" s="3">
        <v>1</v>
      </c>
      <c r="G6270" s="3">
        <f>IF(detail!$G$11=3,0,1)</f>
        <v>1</v>
      </c>
      <c r="H6270" s="3">
        <v>3</v>
      </c>
      <c r="I6270" s="3">
        <f>+IF(OR((E6270&lt;=météo!H$17),(E6270&gt;météo!H$18),(F6270=0),(G6270=0),(C6270&gt;detail!$G$4)),0,1)</f>
        <v>0</v>
      </c>
      <c r="J6270" s="3">
        <f>IF(météo!$H$19&lt;H6270,0,(météo!$H$19-H6270)*I6270)</f>
        <v>0</v>
      </c>
      <c r="K6270" s="3">
        <f>+IF(I6270&gt;0,IF(H6270&lt;météo!$H$19,1,0),0)</f>
        <v>0</v>
      </c>
    </row>
    <row r="6271" spans="2:11">
      <c r="B6271" s="3">
        <v>9</v>
      </c>
      <c r="C6271" s="3">
        <v>1</v>
      </c>
      <c r="D6271" s="3">
        <v>19</v>
      </c>
      <c r="E6271" s="3">
        <v>2</v>
      </c>
      <c r="F6271" s="3">
        <v>1</v>
      </c>
      <c r="G6271" s="3">
        <f>IF(detail!$G$11=3,0,1)</f>
        <v>1</v>
      </c>
      <c r="H6271" s="3">
        <v>2.9</v>
      </c>
      <c r="I6271" s="3">
        <f>+IF(OR((E6271&lt;=météo!H$17),(E6271&gt;météo!H$18),(F6271=0),(G6271=0),(C6271&gt;detail!$G$4)),0,1)</f>
        <v>0</v>
      </c>
      <c r="J6271" s="3">
        <f>IF(météo!$H$19&lt;H6271,0,(météo!$H$19-H6271)*I6271)</f>
        <v>0</v>
      </c>
      <c r="K6271" s="3">
        <f>+IF(I6271&gt;0,IF(H6271&lt;météo!$H$19,1,0),0)</f>
        <v>0</v>
      </c>
    </row>
    <row r="6272" spans="2:11">
      <c r="B6272" s="3">
        <v>9</v>
      </c>
      <c r="C6272" s="3">
        <v>1</v>
      </c>
      <c r="D6272" s="3">
        <v>19</v>
      </c>
      <c r="E6272" s="3">
        <v>3</v>
      </c>
      <c r="F6272" s="3">
        <v>1</v>
      </c>
      <c r="G6272" s="3">
        <f>IF(detail!$G$11=3,0,1)</f>
        <v>1</v>
      </c>
      <c r="H6272" s="3">
        <v>3.2</v>
      </c>
      <c r="I6272" s="3">
        <f>+IF(OR((E6272&lt;=météo!H$17),(E6272&gt;météo!H$18),(F6272=0),(G6272=0),(C6272&gt;detail!$G$4)),0,1)</f>
        <v>0</v>
      </c>
      <c r="J6272" s="3">
        <f>IF(météo!$H$19&lt;H6272,0,(météo!$H$19-H6272)*I6272)</f>
        <v>0</v>
      </c>
      <c r="K6272" s="3">
        <f>+IF(I6272&gt;0,IF(H6272&lt;météo!$H$19,1,0),0)</f>
        <v>0</v>
      </c>
    </row>
    <row r="6273" spans="2:11">
      <c r="B6273" s="3">
        <v>9</v>
      </c>
      <c r="C6273" s="3">
        <v>1</v>
      </c>
      <c r="D6273" s="3">
        <v>19</v>
      </c>
      <c r="E6273" s="3">
        <v>4</v>
      </c>
      <c r="F6273" s="3">
        <v>1</v>
      </c>
      <c r="G6273" s="3">
        <f>IF(detail!$G$11=3,0,1)</f>
        <v>1</v>
      </c>
      <c r="H6273" s="3">
        <v>3</v>
      </c>
      <c r="I6273" s="3">
        <f>+IF(OR((E6273&lt;=météo!H$17),(E6273&gt;météo!H$18),(F6273=0),(G6273=0),(C6273&gt;detail!$G$4)),0,1)</f>
        <v>0</v>
      </c>
      <c r="J6273" s="3">
        <f>IF(météo!$H$19&lt;H6273,0,(météo!$H$19-H6273)*I6273)</f>
        <v>0</v>
      </c>
      <c r="K6273" s="3">
        <f>+IF(I6273&gt;0,IF(H6273&lt;météo!$H$19,1,0),0)</f>
        <v>0</v>
      </c>
    </row>
    <row r="6274" spans="2:11">
      <c r="B6274" s="3">
        <v>9</v>
      </c>
      <c r="C6274" s="3">
        <v>1</v>
      </c>
      <c r="D6274" s="3">
        <v>19</v>
      </c>
      <c r="E6274" s="3">
        <v>5</v>
      </c>
      <c r="F6274" s="3">
        <v>1</v>
      </c>
      <c r="G6274" s="3">
        <f>IF(detail!$G$11=3,0,1)</f>
        <v>1</v>
      </c>
      <c r="H6274" s="3">
        <v>2.8</v>
      </c>
      <c r="I6274" s="3">
        <f>+IF(OR((E6274&lt;=météo!H$17),(E6274&gt;météo!H$18),(F6274=0),(G6274=0),(C6274&gt;detail!$G$4)),0,1)</f>
        <v>0</v>
      </c>
      <c r="J6274" s="3">
        <f>IF(météo!$H$19&lt;H6274,0,(météo!$H$19-H6274)*I6274)</f>
        <v>0</v>
      </c>
      <c r="K6274" s="3">
        <f>+IF(I6274&gt;0,IF(H6274&lt;météo!$H$19,1,0),0)</f>
        <v>0</v>
      </c>
    </row>
    <row r="6275" spans="2:11">
      <c r="B6275" s="3">
        <v>9</v>
      </c>
      <c r="C6275" s="3">
        <v>1</v>
      </c>
      <c r="D6275" s="3">
        <v>19</v>
      </c>
      <c r="E6275" s="3">
        <v>6</v>
      </c>
      <c r="F6275" s="3">
        <v>1</v>
      </c>
      <c r="G6275" s="3">
        <f>IF(detail!$G$11=3,0,1)</f>
        <v>1</v>
      </c>
      <c r="H6275" s="3">
        <v>2.8</v>
      </c>
      <c r="I6275" s="3">
        <f>+IF(OR((E6275&lt;=météo!H$17),(E6275&gt;météo!H$18),(F6275=0),(G6275=0),(C6275&gt;detail!$G$4)),0,1)</f>
        <v>0</v>
      </c>
      <c r="J6275" s="3">
        <f>IF(météo!$H$19&lt;H6275,0,(météo!$H$19-H6275)*I6275)</f>
        <v>0</v>
      </c>
      <c r="K6275" s="3">
        <f>+IF(I6275&gt;0,IF(H6275&lt;météo!$H$19,1,0),0)</f>
        <v>0</v>
      </c>
    </row>
    <row r="6276" spans="2:11">
      <c r="B6276" s="3">
        <v>9</v>
      </c>
      <c r="C6276" s="3">
        <v>1</v>
      </c>
      <c r="D6276" s="3">
        <v>19</v>
      </c>
      <c r="E6276" s="3">
        <v>7</v>
      </c>
      <c r="F6276" s="3">
        <v>1</v>
      </c>
      <c r="G6276" s="3">
        <f>IF(detail!$G$11=3,0,1)</f>
        <v>1</v>
      </c>
      <c r="H6276" s="3">
        <v>2.6</v>
      </c>
      <c r="I6276" s="3">
        <f>+IF(OR((E6276&lt;=météo!H$17),(E6276&gt;météo!H$18),(F6276=0),(G6276=0),(C6276&gt;detail!$G$4)),0,1)</f>
        <v>0</v>
      </c>
      <c r="J6276" s="3">
        <f>IF(météo!$H$19&lt;H6276,0,(météo!$H$19-H6276)*I6276)</f>
        <v>0</v>
      </c>
      <c r="K6276" s="3">
        <f>+IF(I6276&gt;0,IF(H6276&lt;météo!$H$19,1,0),0)</f>
        <v>0</v>
      </c>
    </row>
    <row r="6277" spans="2:11">
      <c r="B6277" s="3">
        <v>9</v>
      </c>
      <c r="C6277" s="3">
        <v>1</v>
      </c>
      <c r="D6277" s="3">
        <v>19</v>
      </c>
      <c r="E6277" s="3">
        <v>8</v>
      </c>
      <c r="F6277" s="3">
        <v>1</v>
      </c>
      <c r="G6277" s="3">
        <f>IF(detail!$G$11=3,0,1)</f>
        <v>1</v>
      </c>
      <c r="H6277" s="3">
        <v>3.3</v>
      </c>
      <c r="I6277" s="3">
        <f>+IF(OR((E6277&lt;=météo!H$17),(E6277&gt;météo!H$18),(F6277=0),(G6277=0),(C6277&gt;detail!$G$4)),0,1)</f>
        <v>0</v>
      </c>
      <c r="J6277" s="3">
        <f>IF(météo!$H$19&lt;H6277,0,(météo!$H$19-H6277)*I6277)</f>
        <v>0</v>
      </c>
      <c r="K6277" s="3">
        <f>+IF(I6277&gt;0,IF(H6277&lt;météo!$H$19,1,0),0)</f>
        <v>0</v>
      </c>
    </row>
    <row r="6278" spans="2:11">
      <c r="B6278" s="3">
        <v>9</v>
      </c>
      <c r="C6278" s="3">
        <v>1</v>
      </c>
      <c r="D6278" s="3">
        <v>19</v>
      </c>
      <c r="E6278" s="3">
        <v>9</v>
      </c>
      <c r="F6278" s="3">
        <v>1</v>
      </c>
      <c r="G6278" s="3">
        <f>IF(detail!$G$11=3,0,1)</f>
        <v>1</v>
      </c>
      <c r="H6278" s="3">
        <v>5.0999999999999996</v>
      </c>
      <c r="I6278" s="3">
        <f>+IF(OR((E6278&lt;=météo!H$17),(E6278&gt;météo!H$18),(F6278=0),(G6278=0),(C6278&gt;detail!$G$4)),0,1)</f>
        <v>1</v>
      </c>
      <c r="J6278" s="3">
        <f>IF(météo!$H$19&lt;H6278,0,(météo!$H$19-H6278)*I6278)</f>
        <v>14.9</v>
      </c>
      <c r="K6278" s="3">
        <f>+IF(I6278&gt;0,IF(H6278&lt;météo!$H$19,1,0),0)</f>
        <v>1</v>
      </c>
    </row>
    <row r="6279" spans="2:11">
      <c r="B6279" s="3">
        <v>9</v>
      </c>
      <c r="C6279" s="3">
        <v>1</v>
      </c>
      <c r="D6279" s="3">
        <v>19</v>
      </c>
      <c r="E6279" s="3">
        <v>10</v>
      </c>
      <c r="F6279" s="3">
        <v>1</v>
      </c>
      <c r="G6279" s="3">
        <f>IF(detail!$G$11=3,0,1)</f>
        <v>1</v>
      </c>
      <c r="H6279" s="3">
        <v>7</v>
      </c>
      <c r="I6279" s="3">
        <f>+IF(OR((E6279&lt;=météo!H$17),(E6279&gt;météo!H$18),(F6279=0),(G6279=0),(C6279&gt;detail!$G$4)),0,1)</f>
        <v>1</v>
      </c>
      <c r="J6279" s="3">
        <f>IF(météo!$H$19&lt;H6279,0,(météo!$H$19-H6279)*I6279)</f>
        <v>13</v>
      </c>
      <c r="K6279" s="3">
        <f>+IF(I6279&gt;0,IF(H6279&lt;météo!$H$19,1,0),0)</f>
        <v>1</v>
      </c>
    </row>
    <row r="6280" spans="2:11">
      <c r="B6280" s="3">
        <v>9</v>
      </c>
      <c r="C6280" s="3">
        <v>1</v>
      </c>
      <c r="D6280" s="3">
        <v>19</v>
      </c>
      <c r="E6280" s="3">
        <v>11</v>
      </c>
      <c r="F6280" s="3">
        <v>1</v>
      </c>
      <c r="G6280" s="3">
        <f>IF(detail!$G$11=3,0,1)</f>
        <v>1</v>
      </c>
      <c r="H6280" s="3">
        <v>8.8000000000000007</v>
      </c>
      <c r="I6280" s="3">
        <f>+IF(OR((E6280&lt;=météo!H$17),(E6280&gt;météo!H$18),(F6280=0),(G6280=0),(C6280&gt;detail!$G$4)),0,1)</f>
        <v>1</v>
      </c>
      <c r="J6280" s="3">
        <f>IF(météo!$H$19&lt;H6280,0,(météo!$H$19-H6280)*I6280)</f>
        <v>11.2</v>
      </c>
      <c r="K6280" s="3">
        <f>+IF(I6280&gt;0,IF(H6280&lt;météo!$H$19,1,0),0)</f>
        <v>1</v>
      </c>
    </row>
    <row r="6281" spans="2:11">
      <c r="B6281" s="3">
        <v>9</v>
      </c>
      <c r="C6281" s="3">
        <v>1</v>
      </c>
      <c r="D6281" s="3">
        <v>19</v>
      </c>
      <c r="E6281" s="3">
        <v>12</v>
      </c>
      <c r="F6281" s="3">
        <v>1</v>
      </c>
      <c r="G6281" s="3">
        <f>IF(detail!$G$11=3,0,1)</f>
        <v>1</v>
      </c>
      <c r="H6281" s="3">
        <v>9.8000000000000007</v>
      </c>
      <c r="I6281" s="3">
        <f>+IF(OR((E6281&lt;=météo!H$17),(E6281&gt;météo!H$18),(F6281=0),(G6281=0),(C6281&gt;detail!$G$4)),0,1)</f>
        <v>1</v>
      </c>
      <c r="J6281" s="3">
        <f>IF(météo!$H$19&lt;H6281,0,(météo!$H$19-H6281)*I6281)</f>
        <v>10.199999999999999</v>
      </c>
      <c r="K6281" s="3">
        <f>+IF(I6281&gt;0,IF(H6281&lt;météo!$H$19,1,0),0)</f>
        <v>1</v>
      </c>
    </row>
    <row r="6282" spans="2:11">
      <c r="B6282" s="3">
        <v>9</v>
      </c>
      <c r="C6282" s="3">
        <v>1</v>
      </c>
      <c r="D6282" s="3">
        <v>19</v>
      </c>
      <c r="E6282" s="3">
        <v>13</v>
      </c>
      <c r="F6282" s="3">
        <v>1</v>
      </c>
      <c r="G6282" s="3">
        <f>IF(detail!$G$11=3,0,1)</f>
        <v>1</v>
      </c>
      <c r="H6282" s="3">
        <v>10.1</v>
      </c>
      <c r="I6282" s="3">
        <f>+IF(OR((E6282&lt;=météo!H$17),(E6282&gt;météo!H$18),(F6282=0),(G6282=0),(C6282&gt;detail!$G$4)),0,1)</f>
        <v>1</v>
      </c>
      <c r="J6282" s="3">
        <f>IF(météo!$H$19&lt;H6282,0,(météo!$H$19-H6282)*I6282)</f>
        <v>9.9</v>
      </c>
      <c r="K6282" s="3">
        <f>+IF(I6282&gt;0,IF(H6282&lt;météo!$H$19,1,0),0)</f>
        <v>1</v>
      </c>
    </row>
    <row r="6283" spans="2:11">
      <c r="B6283" s="3">
        <v>9</v>
      </c>
      <c r="C6283" s="3">
        <v>1</v>
      </c>
      <c r="D6283" s="3">
        <v>19</v>
      </c>
      <c r="E6283" s="3">
        <v>14</v>
      </c>
      <c r="F6283" s="3">
        <v>1</v>
      </c>
      <c r="G6283" s="3">
        <f>IF(detail!$G$11=3,0,1)</f>
        <v>1</v>
      </c>
      <c r="H6283" s="3">
        <v>9.6999999999999993</v>
      </c>
      <c r="I6283" s="3">
        <f>+IF(OR((E6283&lt;=météo!H$17),(E6283&gt;météo!H$18),(F6283=0),(G6283=0),(C6283&gt;detail!$G$4)),0,1)</f>
        <v>1</v>
      </c>
      <c r="J6283" s="3">
        <f>IF(météo!$H$19&lt;H6283,0,(météo!$H$19-H6283)*I6283)</f>
        <v>10.3</v>
      </c>
      <c r="K6283" s="3">
        <f>+IF(I6283&gt;0,IF(H6283&lt;météo!$H$19,1,0),0)</f>
        <v>1</v>
      </c>
    </row>
    <row r="6284" spans="2:11">
      <c r="B6284" s="3">
        <v>9</v>
      </c>
      <c r="C6284" s="3">
        <v>1</v>
      </c>
      <c r="D6284" s="3">
        <v>19</v>
      </c>
      <c r="E6284" s="3">
        <v>15</v>
      </c>
      <c r="F6284" s="3">
        <v>1</v>
      </c>
      <c r="G6284" s="3">
        <f>IF(detail!$G$11=3,0,1)</f>
        <v>1</v>
      </c>
      <c r="H6284" s="3">
        <v>9.5</v>
      </c>
      <c r="I6284" s="3">
        <f>+IF(OR((E6284&lt;=météo!H$17),(E6284&gt;météo!H$18),(F6284=0),(G6284=0),(C6284&gt;detail!$G$4)),0,1)</f>
        <v>1</v>
      </c>
      <c r="J6284" s="3">
        <f>IF(météo!$H$19&lt;H6284,0,(météo!$H$19-H6284)*I6284)</f>
        <v>10.5</v>
      </c>
      <c r="K6284" s="3">
        <f>+IF(I6284&gt;0,IF(H6284&lt;météo!$H$19,1,0),0)</f>
        <v>1</v>
      </c>
    </row>
    <row r="6285" spans="2:11">
      <c r="B6285" s="3">
        <v>9</v>
      </c>
      <c r="C6285" s="3">
        <v>1</v>
      </c>
      <c r="D6285" s="3">
        <v>19</v>
      </c>
      <c r="E6285" s="3">
        <v>16</v>
      </c>
      <c r="F6285" s="3">
        <v>1</v>
      </c>
      <c r="G6285" s="3">
        <f>IF(detail!$G$11=3,0,1)</f>
        <v>1</v>
      </c>
      <c r="H6285" s="3">
        <v>10.199999999999999</v>
      </c>
      <c r="I6285" s="3">
        <f>+IF(OR((E6285&lt;=météo!H$17),(E6285&gt;météo!H$18),(F6285=0),(G6285=0),(C6285&gt;detail!$G$4)),0,1)</f>
        <v>1</v>
      </c>
      <c r="J6285" s="3">
        <f>IF(météo!$H$19&lt;H6285,0,(météo!$H$19-H6285)*I6285)</f>
        <v>9.8000000000000007</v>
      </c>
      <c r="K6285" s="3">
        <f>+IF(I6285&gt;0,IF(H6285&lt;météo!$H$19,1,0),0)</f>
        <v>1</v>
      </c>
    </row>
    <row r="6286" spans="2:11">
      <c r="B6286" s="3">
        <v>9</v>
      </c>
      <c r="C6286" s="3">
        <v>1</v>
      </c>
      <c r="D6286" s="3">
        <v>19</v>
      </c>
      <c r="E6286" s="3">
        <v>17</v>
      </c>
      <c r="F6286" s="3">
        <v>1</v>
      </c>
      <c r="G6286" s="3">
        <f>IF(detail!$G$11=3,0,1)</f>
        <v>1</v>
      </c>
      <c r="H6286" s="3">
        <v>10.4</v>
      </c>
      <c r="I6286" s="3">
        <f>+IF(OR((E6286&lt;=météo!H$17),(E6286&gt;météo!H$18),(F6286=0),(G6286=0),(C6286&gt;detail!$G$4)),0,1)</f>
        <v>1</v>
      </c>
      <c r="J6286" s="3">
        <f>IF(météo!$H$19&lt;H6286,0,(météo!$H$19-H6286)*I6286)</f>
        <v>9.6</v>
      </c>
      <c r="K6286" s="3">
        <f>+IF(I6286&gt;0,IF(H6286&lt;météo!$H$19,1,0),0)</f>
        <v>1</v>
      </c>
    </row>
    <row r="6287" spans="2:11">
      <c r="B6287" s="3">
        <v>9</v>
      </c>
      <c r="C6287" s="3">
        <v>1</v>
      </c>
      <c r="D6287" s="3">
        <v>19</v>
      </c>
      <c r="E6287" s="3">
        <v>18</v>
      </c>
      <c r="F6287" s="3">
        <v>1</v>
      </c>
      <c r="G6287" s="3">
        <f>IF(detail!$G$11=3,0,1)</f>
        <v>1</v>
      </c>
      <c r="H6287" s="3">
        <v>9.4</v>
      </c>
      <c r="I6287" s="3">
        <f>+IF(OR((E6287&lt;=météo!H$17),(E6287&gt;météo!H$18),(F6287=0),(G6287=0),(C6287&gt;detail!$G$4)),0,1)</f>
        <v>1</v>
      </c>
      <c r="J6287" s="3">
        <f>IF(météo!$H$19&lt;H6287,0,(météo!$H$19-H6287)*I6287)</f>
        <v>10.6</v>
      </c>
      <c r="K6287" s="3">
        <f>+IF(I6287&gt;0,IF(H6287&lt;météo!$H$19,1,0),0)</f>
        <v>1</v>
      </c>
    </row>
    <row r="6288" spans="2:11">
      <c r="B6288" s="3">
        <v>9</v>
      </c>
      <c r="C6288" s="3">
        <v>1</v>
      </c>
      <c r="D6288" s="3">
        <v>19</v>
      </c>
      <c r="E6288" s="3">
        <v>19</v>
      </c>
      <c r="F6288" s="3">
        <v>1</v>
      </c>
      <c r="G6288" s="3">
        <f>IF(detail!$G$11=3,0,1)</f>
        <v>1</v>
      </c>
      <c r="H6288" s="3">
        <v>7.9</v>
      </c>
      <c r="I6288" s="3">
        <f>+IF(OR((E6288&lt;=météo!H$17),(E6288&gt;météo!H$18),(F6288=0),(G6288=0),(C6288&gt;detail!$G$4)),0,1)</f>
        <v>0</v>
      </c>
      <c r="J6288" s="3">
        <f>IF(météo!$H$19&lt;H6288,0,(météo!$H$19-H6288)*I6288)</f>
        <v>0</v>
      </c>
      <c r="K6288" s="3">
        <f>+IF(I6288&gt;0,IF(H6288&lt;météo!$H$19,1,0),0)</f>
        <v>0</v>
      </c>
    </row>
    <row r="6289" spans="2:11">
      <c r="B6289" s="3">
        <v>9</v>
      </c>
      <c r="C6289" s="3">
        <v>1</v>
      </c>
      <c r="D6289" s="3">
        <v>19</v>
      </c>
      <c r="E6289" s="3">
        <v>20</v>
      </c>
      <c r="F6289" s="3">
        <v>1</v>
      </c>
      <c r="G6289" s="3">
        <f>IF(detail!$G$11=3,0,1)</f>
        <v>1</v>
      </c>
      <c r="H6289" s="3">
        <v>6.3</v>
      </c>
      <c r="I6289" s="3">
        <f>+IF(OR((E6289&lt;=météo!H$17),(E6289&gt;météo!H$18),(F6289=0),(G6289=0),(C6289&gt;detail!$G$4)),0,1)</f>
        <v>0</v>
      </c>
      <c r="J6289" s="3">
        <f>IF(météo!$H$19&lt;H6289,0,(météo!$H$19-H6289)*I6289)</f>
        <v>0</v>
      </c>
      <c r="K6289" s="3">
        <f>+IF(I6289&gt;0,IF(H6289&lt;météo!$H$19,1,0),0)</f>
        <v>0</v>
      </c>
    </row>
    <row r="6290" spans="2:11">
      <c r="B6290" s="3">
        <v>9</v>
      </c>
      <c r="C6290" s="3">
        <v>1</v>
      </c>
      <c r="D6290" s="3">
        <v>19</v>
      </c>
      <c r="E6290" s="3">
        <v>21</v>
      </c>
      <c r="F6290" s="3">
        <v>1</v>
      </c>
      <c r="G6290" s="3">
        <f>IF(detail!$G$11=3,0,1)</f>
        <v>1</v>
      </c>
      <c r="H6290" s="3">
        <v>6</v>
      </c>
      <c r="I6290" s="3">
        <f>+IF(OR((E6290&lt;=météo!H$17),(E6290&gt;météo!H$18),(F6290=0),(G6290=0),(C6290&gt;detail!$G$4)),0,1)</f>
        <v>0</v>
      </c>
      <c r="J6290" s="3">
        <f>IF(météo!$H$19&lt;H6290,0,(météo!$H$19-H6290)*I6290)</f>
        <v>0</v>
      </c>
      <c r="K6290" s="3">
        <f>+IF(I6290&gt;0,IF(H6290&lt;météo!$H$19,1,0),0)</f>
        <v>0</v>
      </c>
    </row>
    <row r="6291" spans="2:11">
      <c r="B6291" s="3">
        <v>9</v>
      </c>
      <c r="C6291" s="3">
        <v>1</v>
      </c>
      <c r="D6291" s="3">
        <v>19</v>
      </c>
      <c r="E6291" s="3">
        <v>22</v>
      </c>
      <c r="F6291" s="3">
        <v>1</v>
      </c>
      <c r="G6291" s="3">
        <f>IF(detail!$G$11=3,0,1)</f>
        <v>1</v>
      </c>
      <c r="H6291" s="3">
        <v>6.2</v>
      </c>
      <c r="I6291" s="3">
        <f>+IF(OR((E6291&lt;=météo!H$17),(E6291&gt;météo!H$18),(F6291=0),(G6291=0),(C6291&gt;detail!$G$4)),0,1)</f>
        <v>0</v>
      </c>
      <c r="J6291" s="3">
        <f>IF(météo!$H$19&lt;H6291,0,(météo!$H$19-H6291)*I6291)</f>
        <v>0</v>
      </c>
      <c r="K6291" s="3">
        <f>+IF(I6291&gt;0,IF(H6291&lt;météo!$H$19,1,0),0)</f>
        <v>0</v>
      </c>
    </row>
    <row r="6292" spans="2:11">
      <c r="B6292" s="3">
        <v>9</v>
      </c>
      <c r="C6292" s="3">
        <v>1</v>
      </c>
      <c r="D6292" s="3">
        <v>19</v>
      </c>
      <c r="E6292" s="3">
        <v>23</v>
      </c>
      <c r="F6292" s="3">
        <v>1</v>
      </c>
      <c r="G6292" s="3">
        <f>IF(detail!$G$11=3,0,1)</f>
        <v>1</v>
      </c>
      <c r="H6292" s="3">
        <v>5.8</v>
      </c>
      <c r="I6292" s="3">
        <f>+IF(OR((E6292&lt;=météo!H$17),(E6292&gt;météo!H$18),(F6292=0),(G6292=0),(C6292&gt;detail!$G$4)),0,1)</f>
        <v>0</v>
      </c>
      <c r="J6292" s="3">
        <f>IF(météo!$H$19&lt;H6292,0,(météo!$H$19-H6292)*I6292)</f>
        <v>0</v>
      </c>
      <c r="K6292" s="3">
        <f>+IF(I6292&gt;0,IF(H6292&lt;météo!$H$19,1,0),0)</f>
        <v>0</v>
      </c>
    </row>
    <row r="6293" spans="2:11">
      <c r="B6293" s="3">
        <v>9</v>
      </c>
      <c r="C6293" s="3">
        <v>1</v>
      </c>
      <c r="D6293" s="3">
        <v>19</v>
      </c>
      <c r="E6293" s="3">
        <v>24</v>
      </c>
      <c r="F6293" s="3">
        <v>1</v>
      </c>
      <c r="G6293" s="3">
        <f>IF(detail!$G$11=3,0,1)</f>
        <v>1</v>
      </c>
      <c r="H6293" s="3">
        <v>5.5</v>
      </c>
      <c r="I6293" s="3">
        <f>+IF(OR((E6293&lt;=météo!H$17),(E6293&gt;météo!H$18),(F6293=0),(G6293=0),(C6293&gt;detail!$G$4)),0,1)</f>
        <v>0</v>
      </c>
      <c r="J6293" s="3">
        <f>IF(météo!$H$19&lt;H6293,0,(météo!$H$19-H6293)*I6293)</f>
        <v>0</v>
      </c>
      <c r="K6293" s="3">
        <f>+IF(I6293&gt;0,IF(H6293&lt;météo!$H$19,1,0),0)</f>
        <v>0</v>
      </c>
    </row>
    <row r="6294" spans="2:11">
      <c r="B6294" s="3">
        <v>9</v>
      </c>
      <c r="C6294" s="3">
        <v>1</v>
      </c>
      <c r="D6294" s="3">
        <v>20</v>
      </c>
      <c r="E6294" s="3">
        <v>1</v>
      </c>
      <c r="F6294" s="3">
        <v>1</v>
      </c>
      <c r="G6294" s="3">
        <f>IF(detail!$G$11=3,0,1)</f>
        <v>1</v>
      </c>
      <c r="H6294" s="3">
        <v>5.0999999999999996</v>
      </c>
      <c r="I6294" s="3">
        <f>+IF(OR((E6294&lt;=météo!H$17),(E6294&gt;météo!H$18),(F6294=0),(G6294=0),(C6294&gt;detail!$G$4)),0,1)</f>
        <v>0</v>
      </c>
      <c r="J6294" s="3">
        <f>IF(météo!$H$19&lt;H6294,0,(météo!$H$19-H6294)*I6294)</f>
        <v>0</v>
      </c>
      <c r="K6294" s="3">
        <f>+IF(I6294&gt;0,IF(H6294&lt;météo!$H$19,1,0),0)</f>
        <v>0</v>
      </c>
    </row>
    <row r="6295" spans="2:11">
      <c r="B6295" s="3">
        <v>9</v>
      </c>
      <c r="C6295" s="3">
        <v>1</v>
      </c>
      <c r="D6295" s="3">
        <v>20</v>
      </c>
      <c r="E6295" s="3">
        <v>2</v>
      </c>
      <c r="F6295" s="3">
        <v>1</v>
      </c>
      <c r="G6295" s="3">
        <f>IF(detail!$G$11=3,0,1)</f>
        <v>1</v>
      </c>
      <c r="H6295" s="3">
        <v>4.5999999999999996</v>
      </c>
      <c r="I6295" s="3">
        <f>+IF(OR((E6295&lt;=météo!H$17),(E6295&gt;météo!H$18),(F6295=0),(G6295=0),(C6295&gt;detail!$G$4)),0,1)</f>
        <v>0</v>
      </c>
      <c r="J6295" s="3">
        <f>IF(météo!$H$19&lt;H6295,0,(météo!$H$19-H6295)*I6295)</f>
        <v>0</v>
      </c>
      <c r="K6295" s="3">
        <f>+IF(I6295&gt;0,IF(H6295&lt;météo!$H$19,1,0),0)</f>
        <v>0</v>
      </c>
    </row>
    <row r="6296" spans="2:11">
      <c r="B6296" s="3">
        <v>9</v>
      </c>
      <c r="C6296" s="3">
        <v>1</v>
      </c>
      <c r="D6296" s="3">
        <v>20</v>
      </c>
      <c r="E6296" s="3">
        <v>3</v>
      </c>
      <c r="F6296" s="3">
        <v>1</v>
      </c>
      <c r="G6296" s="3">
        <f>IF(detail!$G$11=3,0,1)</f>
        <v>1</v>
      </c>
      <c r="H6296" s="3">
        <v>4.2</v>
      </c>
      <c r="I6296" s="3">
        <f>+IF(OR((E6296&lt;=météo!H$17),(E6296&gt;météo!H$18),(F6296=0),(G6296=0),(C6296&gt;detail!$G$4)),0,1)</f>
        <v>0</v>
      </c>
      <c r="J6296" s="3">
        <f>IF(météo!$H$19&lt;H6296,0,(météo!$H$19-H6296)*I6296)</f>
        <v>0</v>
      </c>
      <c r="K6296" s="3">
        <f>+IF(I6296&gt;0,IF(H6296&lt;météo!$H$19,1,0),0)</f>
        <v>0</v>
      </c>
    </row>
    <row r="6297" spans="2:11">
      <c r="B6297" s="3">
        <v>9</v>
      </c>
      <c r="C6297" s="3">
        <v>1</v>
      </c>
      <c r="D6297" s="3">
        <v>20</v>
      </c>
      <c r="E6297" s="3">
        <v>4</v>
      </c>
      <c r="F6297" s="3">
        <v>1</v>
      </c>
      <c r="G6297" s="3">
        <f>IF(detail!$G$11=3,0,1)</f>
        <v>1</v>
      </c>
      <c r="H6297" s="3">
        <v>4.0999999999999996</v>
      </c>
      <c r="I6297" s="3">
        <f>+IF(OR((E6297&lt;=météo!H$17),(E6297&gt;météo!H$18),(F6297=0),(G6297=0),(C6297&gt;detail!$G$4)),0,1)</f>
        <v>0</v>
      </c>
      <c r="J6297" s="3">
        <f>IF(météo!$H$19&lt;H6297,0,(météo!$H$19-H6297)*I6297)</f>
        <v>0</v>
      </c>
      <c r="K6297" s="3">
        <f>+IF(I6297&gt;0,IF(H6297&lt;météo!$H$19,1,0),0)</f>
        <v>0</v>
      </c>
    </row>
    <row r="6298" spans="2:11">
      <c r="B6298" s="3">
        <v>9</v>
      </c>
      <c r="C6298" s="3">
        <v>1</v>
      </c>
      <c r="D6298" s="3">
        <v>20</v>
      </c>
      <c r="E6298" s="3">
        <v>5</v>
      </c>
      <c r="F6298" s="3">
        <v>1</v>
      </c>
      <c r="G6298" s="3">
        <f>IF(detail!$G$11=3,0,1)</f>
        <v>1</v>
      </c>
      <c r="H6298" s="3">
        <v>4.3</v>
      </c>
      <c r="I6298" s="3">
        <f>+IF(OR((E6298&lt;=météo!H$17),(E6298&gt;météo!H$18),(F6298=0),(G6298=0),(C6298&gt;detail!$G$4)),0,1)</f>
        <v>0</v>
      </c>
      <c r="J6298" s="3">
        <f>IF(météo!$H$19&lt;H6298,0,(météo!$H$19-H6298)*I6298)</f>
        <v>0</v>
      </c>
      <c r="K6298" s="3">
        <f>+IF(I6298&gt;0,IF(H6298&lt;météo!$H$19,1,0),0)</f>
        <v>0</v>
      </c>
    </row>
    <row r="6299" spans="2:11">
      <c r="B6299" s="3">
        <v>9</v>
      </c>
      <c r="C6299" s="3">
        <v>1</v>
      </c>
      <c r="D6299" s="3">
        <v>20</v>
      </c>
      <c r="E6299" s="3">
        <v>6</v>
      </c>
      <c r="F6299" s="3">
        <v>1</v>
      </c>
      <c r="G6299" s="3">
        <f>IF(detail!$G$11=3,0,1)</f>
        <v>1</v>
      </c>
      <c r="H6299" s="3">
        <v>4.4000000000000004</v>
      </c>
      <c r="I6299" s="3">
        <f>+IF(OR((E6299&lt;=météo!H$17),(E6299&gt;météo!H$18),(F6299=0),(G6299=0),(C6299&gt;detail!$G$4)),0,1)</f>
        <v>0</v>
      </c>
      <c r="J6299" s="3">
        <f>IF(météo!$H$19&lt;H6299,0,(météo!$H$19-H6299)*I6299)</f>
        <v>0</v>
      </c>
      <c r="K6299" s="3">
        <f>+IF(I6299&gt;0,IF(H6299&lt;météo!$H$19,1,0),0)</f>
        <v>0</v>
      </c>
    </row>
    <row r="6300" spans="2:11">
      <c r="B6300" s="3">
        <v>9</v>
      </c>
      <c r="C6300" s="3">
        <v>1</v>
      </c>
      <c r="D6300" s="3">
        <v>20</v>
      </c>
      <c r="E6300" s="3">
        <v>7</v>
      </c>
      <c r="F6300" s="3">
        <v>1</v>
      </c>
      <c r="G6300" s="3">
        <f>IF(detail!$G$11=3,0,1)</f>
        <v>1</v>
      </c>
      <c r="H6300" s="3">
        <v>4.2</v>
      </c>
      <c r="I6300" s="3">
        <f>+IF(OR((E6300&lt;=météo!H$17),(E6300&gt;météo!H$18),(F6300=0),(G6300=0),(C6300&gt;detail!$G$4)),0,1)</f>
        <v>0</v>
      </c>
      <c r="J6300" s="3">
        <f>IF(météo!$H$19&lt;H6300,0,(météo!$H$19-H6300)*I6300)</f>
        <v>0</v>
      </c>
      <c r="K6300" s="3">
        <f>+IF(I6300&gt;0,IF(H6300&lt;météo!$H$19,1,0),0)</f>
        <v>0</v>
      </c>
    </row>
    <row r="6301" spans="2:11">
      <c r="B6301" s="3">
        <v>9</v>
      </c>
      <c r="C6301" s="3">
        <v>1</v>
      </c>
      <c r="D6301" s="3">
        <v>20</v>
      </c>
      <c r="E6301" s="3">
        <v>8</v>
      </c>
      <c r="F6301" s="3">
        <v>1</v>
      </c>
      <c r="G6301" s="3">
        <f>IF(detail!$G$11=3,0,1)</f>
        <v>1</v>
      </c>
      <c r="H6301" s="3">
        <v>4.5999999999999996</v>
      </c>
      <c r="I6301" s="3">
        <f>+IF(OR((E6301&lt;=météo!H$17),(E6301&gt;météo!H$18),(F6301=0),(G6301=0),(C6301&gt;detail!$G$4)),0,1)</f>
        <v>0</v>
      </c>
      <c r="J6301" s="3">
        <f>IF(météo!$H$19&lt;H6301,0,(météo!$H$19-H6301)*I6301)</f>
        <v>0</v>
      </c>
      <c r="K6301" s="3">
        <f>+IF(I6301&gt;0,IF(H6301&lt;météo!$H$19,1,0),0)</f>
        <v>0</v>
      </c>
    </row>
    <row r="6302" spans="2:11">
      <c r="B6302" s="3">
        <v>9</v>
      </c>
      <c r="C6302" s="3">
        <v>1</v>
      </c>
      <c r="D6302" s="3">
        <v>20</v>
      </c>
      <c r="E6302" s="3">
        <v>9</v>
      </c>
      <c r="F6302" s="3">
        <v>1</v>
      </c>
      <c r="G6302" s="3">
        <f>IF(detail!$G$11=3,0,1)</f>
        <v>1</v>
      </c>
      <c r="H6302" s="3">
        <v>5.9</v>
      </c>
      <c r="I6302" s="3">
        <f>+IF(OR((E6302&lt;=météo!H$17),(E6302&gt;météo!H$18),(F6302=0),(G6302=0),(C6302&gt;detail!$G$4)),0,1)</f>
        <v>1</v>
      </c>
      <c r="J6302" s="3">
        <f>IF(météo!$H$19&lt;H6302,0,(météo!$H$19-H6302)*I6302)</f>
        <v>14.1</v>
      </c>
      <c r="K6302" s="3">
        <f>+IF(I6302&gt;0,IF(H6302&lt;météo!$H$19,1,0),0)</f>
        <v>1</v>
      </c>
    </row>
    <row r="6303" spans="2:11">
      <c r="B6303" s="3">
        <v>9</v>
      </c>
      <c r="C6303" s="3">
        <v>1</v>
      </c>
      <c r="D6303" s="3">
        <v>20</v>
      </c>
      <c r="E6303" s="3">
        <v>10</v>
      </c>
      <c r="F6303" s="3">
        <v>1</v>
      </c>
      <c r="G6303" s="3">
        <f>IF(detail!$G$11=3,0,1)</f>
        <v>1</v>
      </c>
      <c r="H6303" s="3">
        <v>7.2</v>
      </c>
      <c r="I6303" s="3">
        <f>+IF(OR((E6303&lt;=météo!H$17),(E6303&gt;météo!H$18),(F6303=0),(G6303=0),(C6303&gt;detail!$G$4)),0,1)</f>
        <v>1</v>
      </c>
      <c r="J6303" s="3">
        <f>IF(météo!$H$19&lt;H6303,0,(météo!$H$19-H6303)*I6303)</f>
        <v>12.8</v>
      </c>
      <c r="K6303" s="3">
        <f>+IF(I6303&gt;0,IF(H6303&lt;météo!$H$19,1,0),0)</f>
        <v>1</v>
      </c>
    </row>
    <row r="6304" spans="2:11">
      <c r="B6304" s="3">
        <v>9</v>
      </c>
      <c r="C6304" s="3">
        <v>1</v>
      </c>
      <c r="D6304" s="3">
        <v>20</v>
      </c>
      <c r="E6304" s="3">
        <v>11</v>
      </c>
      <c r="F6304" s="3">
        <v>1</v>
      </c>
      <c r="G6304" s="3">
        <f>IF(detail!$G$11=3,0,1)</f>
        <v>1</v>
      </c>
      <c r="H6304" s="3">
        <v>8.4</v>
      </c>
      <c r="I6304" s="3">
        <f>+IF(OR((E6304&lt;=météo!H$17),(E6304&gt;météo!H$18),(F6304=0),(G6304=0),(C6304&gt;detail!$G$4)),0,1)</f>
        <v>1</v>
      </c>
      <c r="J6304" s="3">
        <f>IF(météo!$H$19&lt;H6304,0,(météo!$H$19-H6304)*I6304)</f>
        <v>11.6</v>
      </c>
      <c r="K6304" s="3">
        <f>+IF(I6304&gt;0,IF(H6304&lt;météo!$H$19,1,0),0)</f>
        <v>1</v>
      </c>
    </row>
    <row r="6305" spans="2:11">
      <c r="B6305" s="3">
        <v>9</v>
      </c>
      <c r="C6305" s="3">
        <v>1</v>
      </c>
      <c r="D6305" s="3">
        <v>20</v>
      </c>
      <c r="E6305" s="3">
        <v>12</v>
      </c>
      <c r="F6305" s="3">
        <v>1</v>
      </c>
      <c r="G6305" s="3">
        <f>IF(detail!$G$11=3,0,1)</f>
        <v>1</v>
      </c>
      <c r="H6305" s="3">
        <v>9.1</v>
      </c>
      <c r="I6305" s="3">
        <f>+IF(OR((E6305&lt;=météo!H$17),(E6305&gt;météo!H$18),(F6305=0),(G6305=0),(C6305&gt;detail!$G$4)),0,1)</f>
        <v>1</v>
      </c>
      <c r="J6305" s="3">
        <f>IF(météo!$H$19&lt;H6305,0,(météo!$H$19-H6305)*I6305)</f>
        <v>10.9</v>
      </c>
      <c r="K6305" s="3">
        <f>+IF(I6305&gt;0,IF(H6305&lt;météo!$H$19,1,0),0)</f>
        <v>1</v>
      </c>
    </row>
    <row r="6306" spans="2:11">
      <c r="B6306" s="3">
        <v>9</v>
      </c>
      <c r="C6306" s="3">
        <v>1</v>
      </c>
      <c r="D6306" s="3">
        <v>20</v>
      </c>
      <c r="E6306" s="3">
        <v>13</v>
      </c>
      <c r="F6306" s="3">
        <v>1</v>
      </c>
      <c r="G6306" s="3">
        <f>IF(detail!$G$11=3,0,1)</f>
        <v>1</v>
      </c>
      <c r="H6306" s="3">
        <v>9.5</v>
      </c>
      <c r="I6306" s="3">
        <f>+IF(OR((E6306&lt;=météo!H$17),(E6306&gt;météo!H$18),(F6306=0),(G6306=0),(C6306&gt;detail!$G$4)),0,1)</f>
        <v>1</v>
      </c>
      <c r="J6306" s="3">
        <f>IF(météo!$H$19&lt;H6306,0,(météo!$H$19-H6306)*I6306)</f>
        <v>10.5</v>
      </c>
      <c r="K6306" s="3">
        <f>+IF(I6306&gt;0,IF(H6306&lt;météo!$H$19,1,0),0)</f>
        <v>1</v>
      </c>
    </row>
    <row r="6307" spans="2:11">
      <c r="B6307" s="3">
        <v>9</v>
      </c>
      <c r="C6307" s="3">
        <v>1</v>
      </c>
      <c r="D6307" s="3">
        <v>20</v>
      </c>
      <c r="E6307" s="3">
        <v>14</v>
      </c>
      <c r="F6307" s="3">
        <v>1</v>
      </c>
      <c r="G6307" s="3">
        <f>IF(detail!$G$11=3,0,1)</f>
        <v>1</v>
      </c>
      <c r="H6307" s="3">
        <v>9.9</v>
      </c>
      <c r="I6307" s="3">
        <f>+IF(OR((E6307&lt;=météo!H$17),(E6307&gt;météo!H$18),(F6307=0),(G6307=0),(C6307&gt;detail!$G$4)),0,1)</f>
        <v>1</v>
      </c>
      <c r="J6307" s="3">
        <f>IF(météo!$H$19&lt;H6307,0,(météo!$H$19-H6307)*I6307)</f>
        <v>10.1</v>
      </c>
      <c r="K6307" s="3">
        <f>+IF(I6307&gt;0,IF(H6307&lt;météo!$H$19,1,0),0)</f>
        <v>1</v>
      </c>
    </row>
    <row r="6308" spans="2:11">
      <c r="B6308" s="3">
        <v>9</v>
      </c>
      <c r="C6308" s="3">
        <v>1</v>
      </c>
      <c r="D6308" s="3">
        <v>20</v>
      </c>
      <c r="E6308" s="3">
        <v>15</v>
      </c>
      <c r="F6308" s="3">
        <v>1</v>
      </c>
      <c r="G6308" s="3">
        <f>IF(detail!$G$11=3,0,1)</f>
        <v>1</v>
      </c>
      <c r="H6308" s="3">
        <v>10.3</v>
      </c>
      <c r="I6308" s="3">
        <f>+IF(OR((E6308&lt;=météo!H$17),(E6308&gt;météo!H$18),(F6308=0),(G6308=0),(C6308&gt;detail!$G$4)),0,1)</f>
        <v>1</v>
      </c>
      <c r="J6308" s="3">
        <f>IF(météo!$H$19&lt;H6308,0,(météo!$H$19-H6308)*I6308)</f>
        <v>9.6999999999999993</v>
      </c>
      <c r="K6308" s="3">
        <f>+IF(I6308&gt;0,IF(H6308&lt;météo!$H$19,1,0),0)</f>
        <v>1</v>
      </c>
    </row>
    <row r="6309" spans="2:11">
      <c r="B6309" s="3">
        <v>9</v>
      </c>
      <c r="C6309" s="3">
        <v>1</v>
      </c>
      <c r="D6309" s="3">
        <v>20</v>
      </c>
      <c r="E6309" s="3">
        <v>16</v>
      </c>
      <c r="F6309" s="3">
        <v>1</v>
      </c>
      <c r="G6309" s="3">
        <f>IF(detail!$G$11=3,0,1)</f>
        <v>1</v>
      </c>
      <c r="H6309" s="3">
        <v>10.5</v>
      </c>
      <c r="I6309" s="3">
        <f>+IF(OR((E6309&lt;=météo!H$17),(E6309&gt;météo!H$18),(F6309=0),(G6309=0),(C6309&gt;detail!$G$4)),0,1)</f>
        <v>1</v>
      </c>
      <c r="J6309" s="3">
        <f>IF(météo!$H$19&lt;H6309,0,(météo!$H$19-H6309)*I6309)</f>
        <v>9.5</v>
      </c>
      <c r="K6309" s="3">
        <f>+IF(I6309&gt;0,IF(H6309&lt;météo!$H$19,1,0),0)</f>
        <v>1</v>
      </c>
    </row>
    <row r="6310" spans="2:11">
      <c r="B6310" s="3">
        <v>9</v>
      </c>
      <c r="C6310" s="3">
        <v>1</v>
      </c>
      <c r="D6310" s="3">
        <v>20</v>
      </c>
      <c r="E6310" s="3">
        <v>17</v>
      </c>
      <c r="F6310" s="3">
        <v>1</v>
      </c>
      <c r="G6310" s="3">
        <f>IF(detail!$G$11=3,0,1)</f>
        <v>1</v>
      </c>
      <c r="H6310" s="3">
        <v>10.1</v>
      </c>
      <c r="I6310" s="3">
        <f>+IF(OR((E6310&lt;=météo!H$17),(E6310&gt;météo!H$18),(F6310=0),(G6310=0),(C6310&gt;detail!$G$4)),0,1)</f>
        <v>1</v>
      </c>
      <c r="J6310" s="3">
        <f>IF(météo!$H$19&lt;H6310,0,(météo!$H$19-H6310)*I6310)</f>
        <v>9.9</v>
      </c>
      <c r="K6310" s="3">
        <f>+IF(I6310&gt;0,IF(H6310&lt;météo!$H$19,1,0),0)</f>
        <v>1</v>
      </c>
    </row>
    <row r="6311" spans="2:11">
      <c r="B6311" s="3">
        <v>9</v>
      </c>
      <c r="C6311" s="3">
        <v>1</v>
      </c>
      <c r="D6311" s="3">
        <v>20</v>
      </c>
      <c r="E6311" s="3">
        <v>18</v>
      </c>
      <c r="F6311" s="3">
        <v>1</v>
      </c>
      <c r="G6311" s="3">
        <f>IF(detail!$G$11=3,0,1)</f>
        <v>1</v>
      </c>
      <c r="H6311" s="3">
        <v>9.1999999999999993</v>
      </c>
      <c r="I6311" s="3">
        <f>+IF(OR((E6311&lt;=météo!H$17),(E6311&gt;météo!H$18),(F6311=0),(G6311=0),(C6311&gt;detail!$G$4)),0,1)</f>
        <v>1</v>
      </c>
      <c r="J6311" s="3">
        <f>IF(météo!$H$19&lt;H6311,0,(météo!$H$19-H6311)*I6311)</f>
        <v>10.8</v>
      </c>
      <c r="K6311" s="3">
        <f>+IF(I6311&gt;0,IF(H6311&lt;météo!$H$19,1,0),0)</f>
        <v>1</v>
      </c>
    </row>
    <row r="6312" spans="2:11">
      <c r="B6312" s="3">
        <v>9</v>
      </c>
      <c r="C6312" s="3">
        <v>1</v>
      </c>
      <c r="D6312" s="3">
        <v>20</v>
      </c>
      <c r="E6312" s="3">
        <v>19</v>
      </c>
      <c r="F6312" s="3">
        <v>1</v>
      </c>
      <c r="G6312" s="3">
        <f>IF(detail!$G$11=3,0,1)</f>
        <v>1</v>
      </c>
      <c r="H6312" s="3">
        <v>8</v>
      </c>
      <c r="I6312" s="3">
        <f>+IF(OR((E6312&lt;=météo!H$17),(E6312&gt;météo!H$18),(F6312=0),(G6312=0),(C6312&gt;detail!$G$4)),0,1)</f>
        <v>0</v>
      </c>
      <c r="J6312" s="3">
        <f>IF(météo!$H$19&lt;H6312,0,(météo!$H$19-H6312)*I6312)</f>
        <v>0</v>
      </c>
      <c r="K6312" s="3">
        <f>+IF(I6312&gt;0,IF(H6312&lt;météo!$H$19,1,0),0)</f>
        <v>0</v>
      </c>
    </row>
    <row r="6313" spans="2:11">
      <c r="B6313" s="3">
        <v>9</v>
      </c>
      <c r="C6313" s="3">
        <v>1</v>
      </c>
      <c r="D6313" s="3">
        <v>20</v>
      </c>
      <c r="E6313" s="3">
        <v>20</v>
      </c>
      <c r="F6313" s="3">
        <v>1</v>
      </c>
      <c r="G6313" s="3">
        <f>IF(detail!$G$11=3,0,1)</f>
        <v>1</v>
      </c>
      <c r="H6313" s="3">
        <v>7.1</v>
      </c>
      <c r="I6313" s="3">
        <f>+IF(OR((E6313&lt;=météo!H$17),(E6313&gt;météo!H$18),(F6313=0),(G6313=0),(C6313&gt;detail!$G$4)),0,1)</f>
        <v>0</v>
      </c>
      <c r="J6313" s="3">
        <f>IF(météo!$H$19&lt;H6313,0,(météo!$H$19-H6313)*I6313)</f>
        <v>0</v>
      </c>
      <c r="K6313" s="3">
        <f>+IF(I6313&gt;0,IF(H6313&lt;météo!$H$19,1,0),0)</f>
        <v>0</v>
      </c>
    </row>
    <row r="6314" spans="2:11">
      <c r="B6314" s="3">
        <v>9</v>
      </c>
      <c r="C6314" s="3">
        <v>1</v>
      </c>
      <c r="D6314" s="3">
        <v>20</v>
      </c>
      <c r="E6314" s="3">
        <v>21</v>
      </c>
      <c r="F6314" s="3">
        <v>1</v>
      </c>
      <c r="G6314" s="3">
        <f>IF(detail!$G$11=3,0,1)</f>
        <v>1</v>
      </c>
      <c r="H6314" s="3">
        <v>7</v>
      </c>
      <c r="I6314" s="3">
        <f>+IF(OR((E6314&lt;=météo!H$17),(E6314&gt;météo!H$18),(F6314=0),(G6314=0),(C6314&gt;detail!$G$4)),0,1)</f>
        <v>0</v>
      </c>
      <c r="J6314" s="3">
        <f>IF(météo!$H$19&lt;H6314,0,(météo!$H$19-H6314)*I6314)</f>
        <v>0</v>
      </c>
      <c r="K6314" s="3">
        <f>+IF(I6314&gt;0,IF(H6314&lt;météo!$H$19,1,0),0)</f>
        <v>0</v>
      </c>
    </row>
    <row r="6315" spans="2:11">
      <c r="B6315" s="3">
        <v>9</v>
      </c>
      <c r="C6315" s="3">
        <v>1</v>
      </c>
      <c r="D6315" s="3">
        <v>20</v>
      </c>
      <c r="E6315" s="3">
        <v>22</v>
      </c>
      <c r="F6315" s="3">
        <v>1</v>
      </c>
      <c r="G6315" s="3">
        <f>IF(detail!$G$11=3,0,1)</f>
        <v>1</v>
      </c>
      <c r="H6315" s="3">
        <v>7.1</v>
      </c>
      <c r="I6315" s="3">
        <f>+IF(OR((E6315&lt;=météo!H$17),(E6315&gt;météo!H$18),(F6315=0),(G6315=0),(C6315&gt;detail!$G$4)),0,1)</f>
        <v>0</v>
      </c>
      <c r="J6315" s="3">
        <f>IF(météo!$H$19&lt;H6315,0,(météo!$H$19-H6315)*I6315)</f>
        <v>0</v>
      </c>
      <c r="K6315" s="3">
        <f>+IF(I6315&gt;0,IF(H6315&lt;météo!$H$19,1,0),0)</f>
        <v>0</v>
      </c>
    </row>
    <row r="6316" spans="2:11">
      <c r="B6316" s="3">
        <v>9</v>
      </c>
      <c r="C6316" s="3">
        <v>1</v>
      </c>
      <c r="D6316" s="3">
        <v>20</v>
      </c>
      <c r="E6316" s="3">
        <v>23</v>
      </c>
      <c r="F6316" s="3">
        <v>1</v>
      </c>
      <c r="G6316" s="3">
        <f>IF(detail!$G$11=3,0,1)</f>
        <v>1</v>
      </c>
      <c r="H6316" s="3">
        <v>7</v>
      </c>
      <c r="I6316" s="3">
        <f>+IF(OR((E6316&lt;=météo!H$17),(E6316&gt;météo!H$18),(F6316=0),(G6316=0),(C6316&gt;detail!$G$4)),0,1)</f>
        <v>0</v>
      </c>
      <c r="J6316" s="3">
        <f>IF(météo!$H$19&lt;H6316,0,(météo!$H$19-H6316)*I6316)</f>
        <v>0</v>
      </c>
      <c r="K6316" s="3">
        <f>+IF(I6316&gt;0,IF(H6316&lt;météo!$H$19,1,0),0)</f>
        <v>0</v>
      </c>
    </row>
    <row r="6317" spans="2:11">
      <c r="B6317" s="3">
        <v>9</v>
      </c>
      <c r="C6317" s="3">
        <v>1</v>
      </c>
      <c r="D6317" s="3">
        <v>20</v>
      </c>
      <c r="E6317" s="3">
        <v>24</v>
      </c>
      <c r="F6317" s="3">
        <v>1</v>
      </c>
      <c r="G6317" s="3">
        <f>IF(detail!$G$11=3,0,1)</f>
        <v>1</v>
      </c>
      <c r="H6317" s="3">
        <v>6.8</v>
      </c>
      <c r="I6317" s="3">
        <f>+IF(OR((E6317&lt;=météo!H$17),(E6317&gt;météo!H$18),(F6317=0),(G6317=0),(C6317&gt;detail!$G$4)),0,1)</f>
        <v>0</v>
      </c>
      <c r="J6317" s="3">
        <f>IF(météo!$H$19&lt;H6317,0,(météo!$H$19-H6317)*I6317)</f>
        <v>0</v>
      </c>
      <c r="K6317" s="3">
        <f>+IF(I6317&gt;0,IF(H6317&lt;météo!$H$19,1,0),0)</f>
        <v>0</v>
      </c>
    </row>
    <row r="6318" spans="2:11">
      <c r="B6318" s="3">
        <v>9</v>
      </c>
      <c r="C6318" s="3">
        <v>1</v>
      </c>
      <c r="D6318" s="3">
        <v>21</v>
      </c>
      <c r="E6318" s="3">
        <v>1</v>
      </c>
      <c r="F6318" s="3">
        <v>1</v>
      </c>
      <c r="G6318" s="3">
        <f>IF(detail!$G$11=3,0,1)</f>
        <v>1</v>
      </c>
      <c r="H6318" s="3">
        <v>6.5</v>
      </c>
      <c r="I6318" s="3">
        <f>+IF(OR((E6318&lt;=météo!H$17),(E6318&gt;météo!H$18),(F6318=0),(G6318=0),(C6318&gt;detail!$G$4)),0,1)</f>
        <v>0</v>
      </c>
      <c r="J6318" s="3">
        <f>IF(météo!$H$19&lt;H6318,0,(météo!$H$19-H6318)*I6318)</f>
        <v>0</v>
      </c>
      <c r="K6318" s="3">
        <f>+IF(I6318&gt;0,IF(H6318&lt;météo!$H$19,1,0),0)</f>
        <v>0</v>
      </c>
    </row>
    <row r="6319" spans="2:11">
      <c r="B6319" s="3">
        <v>9</v>
      </c>
      <c r="C6319" s="3">
        <v>1</v>
      </c>
      <c r="D6319" s="3">
        <v>21</v>
      </c>
      <c r="E6319" s="3">
        <v>2</v>
      </c>
      <c r="F6319" s="3">
        <v>1</v>
      </c>
      <c r="G6319" s="3">
        <f>IF(detail!$G$11=3,0,1)</f>
        <v>1</v>
      </c>
      <c r="H6319" s="3">
        <v>6.4</v>
      </c>
      <c r="I6319" s="3">
        <f>+IF(OR((E6319&lt;=météo!H$17),(E6319&gt;météo!H$18),(F6319=0),(G6319=0),(C6319&gt;detail!$G$4)),0,1)</f>
        <v>0</v>
      </c>
      <c r="J6319" s="3">
        <f>IF(météo!$H$19&lt;H6319,0,(météo!$H$19-H6319)*I6319)</f>
        <v>0</v>
      </c>
      <c r="K6319" s="3">
        <f>+IF(I6319&gt;0,IF(H6319&lt;météo!$H$19,1,0),0)</f>
        <v>0</v>
      </c>
    </row>
    <row r="6320" spans="2:11">
      <c r="B6320" s="3">
        <v>9</v>
      </c>
      <c r="C6320" s="3">
        <v>1</v>
      </c>
      <c r="D6320" s="3">
        <v>21</v>
      </c>
      <c r="E6320" s="3">
        <v>3</v>
      </c>
      <c r="F6320" s="3">
        <v>1</v>
      </c>
      <c r="G6320" s="3">
        <f>IF(detail!$G$11=3,0,1)</f>
        <v>1</v>
      </c>
      <c r="H6320" s="3">
        <v>5.7</v>
      </c>
      <c r="I6320" s="3">
        <f>+IF(OR((E6320&lt;=météo!H$17),(E6320&gt;météo!H$18),(F6320=0),(G6320=0),(C6320&gt;detail!$G$4)),0,1)</f>
        <v>0</v>
      </c>
      <c r="J6320" s="3">
        <f>IF(météo!$H$19&lt;H6320,0,(météo!$H$19-H6320)*I6320)</f>
        <v>0</v>
      </c>
      <c r="K6320" s="3">
        <f>+IF(I6320&gt;0,IF(H6320&lt;météo!$H$19,1,0),0)</f>
        <v>0</v>
      </c>
    </row>
    <row r="6321" spans="2:11">
      <c r="B6321" s="3">
        <v>9</v>
      </c>
      <c r="C6321" s="3">
        <v>1</v>
      </c>
      <c r="D6321" s="3">
        <v>21</v>
      </c>
      <c r="E6321" s="3">
        <v>4</v>
      </c>
      <c r="F6321" s="3">
        <v>1</v>
      </c>
      <c r="G6321" s="3">
        <f>IF(detail!$G$11=3,0,1)</f>
        <v>1</v>
      </c>
      <c r="H6321" s="3">
        <v>5.5</v>
      </c>
      <c r="I6321" s="3">
        <f>+IF(OR((E6321&lt;=météo!H$17),(E6321&gt;météo!H$18),(F6321=0),(G6321=0),(C6321&gt;detail!$G$4)),0,1)</f>
        <v>0</v>
      </c>
      <c r="J6321" s="3">
        <f>IF(météo!$H$19&lt;H6321,0,(météo!$H$19-H6321)*I6321)</f>
        <v>0</v>
      </c>
      <c r="K6321" s="3">
        <f>+IF(I6321&gt;0,IF(H6321&lt;météo!$H$19,1,0),0)</f>
        <v>0</v>
      </c>
    </row>
    <row r="6322" spans="2:11">
      <c r="B6322" s="3">
        <v>9</v>
      </c>
      <c r="C6322" s="3">
        <v>1</v>
      </c>
      <c r="D6322" s="3">
        <v>21</v>
      </c>
      <c r="E6322" s="3">
        <v>5</v>
      </c>
      <c r="F6322" s="3">
        <v>1</v>
      </c>
      <c r="G6322" s="3">
        <f>IF(detail!$G$11=3,0,1)</f>
        <v>1</v>
      </c>
      <c r="H6322" s="3">
        <v>5.6</v>
      </c>
      <c r="I6322" s="3">
        <f>+IF(OR((E6322&lt;=météo!H$17),(E6322&gt;météo!H$18),(F6322=0),(G6322=0),(C6322&gt;detail!$G$4)),0,1)</f>
        <v>0</v>
      </c>
      <c r="J6322" s="3">
        <f>IF(météo!$H$19&lt;H6322,0,(météo!$H$19-H6322)*I6322)</f>
        <v>0</v>
      </c>
      <c r="K6322" s="3">
        <f>+IF(I6322&gt;0,IF(H6322&lt;météo!$H$19,1,0),0)</f>
        <v>0</v>
      </c>
    </row>
    <row r="6323" spans="2:11">
      <c r="B6323" s="3">
        <v>9</v>
      </c>
      <c r="C6323" s="3">
        <v>1</v>
      </c>
      <c r="D6323" s="3">
        <v>21</v>
      </c>
      <c r="E6323" s="3">
        <v>6</v>
      </c>
      <c r="F6323" s="3">
        <v>1</v>
      </c>
      <c r="G6323" s="3">
        <f>IF(detail!$G$11=3,0,1)</f>
        <v>1</v>
      </c>
      <c r="H6323" s="3">
        <v>5.5</v>
      </c>
      <c r="I6323" s="3">
        <f>+IF(OR((E6323&lt;=météo!H$17),(E6323&gt;météo!H$18),(F6323=0),(G6323=0),(C6323&gt;detail!$G$4)),0,1)</f>
        <v>0</v>
      </c>
      <c r="J6323" s="3">
        <f>IF(météo!$H$19&lt;H6323,0,(météo!$H$19-H6323)*I6323)</f>
        <v>0</v>
      </c>
      <c r="K6323" s="3">
        <f>+IF(I6323&gt;0,IF(H6323&lt;météo!$H$19,1,0),0)</f>
        <v>0</v>
      </c>
    </row>
    <row r="6324" spans="2:11">
      <c r="B6324" s="3">
        <v>9</v>
      </c>
      <c r="C6324" s="3">
        <v>1</v>
      </c>
      <c r="D6324" s="3">
        <v>21</v>
      </c>
      <c r="E6324" s="3">
        <v>7</v>
      </c>
      <c r="F6324" s="3">
        <v>1</v>
      </c>
      <c r="G6324" s="3">
        <f>IF(detail!$G$11=3,0,1)</f>
        <v>1</v>
      </c>
      <c r="H6324" s="3">
        <v>5.5</v>
      </c>
      <c r="I6324" s="3">
        <f>+IF(OR((E6324&lt;=météo!H$17),(E6324&gt;météo!H$18),(F6324=0),(G6324=0),(C6324&gt;detail!$G$4)),0,1)</f>
        <v>0</v>
      </c>
      <c r="J6324" s="3">
        <f>IF(météo!$H$19&lt;H6324,0,(météo!$H$19-H6324)*I6324)</f>
        <v>0</v>
      </c>
      <c r="K6324" s="3">
        <f>+IF(I6324&gt;0,IF(H6324&lt;météo!$H$19,1,0),0)</f>
        <v>0</v>
      </c>
    </row>
    <row r="6325" spans="2:11">
      <c r="B6325" s="3">
        <v>9</v>
      </c>
      <c r="C6325" s="3">
        <v>1</v>
      </c>
      <c r="D6325" s="3">
        <v>21</v>
      </c>
      <c r="E6325" s="3">
        <v>8</v>
      </c>
      <c r="F6325" s="3">
        <v>1</v>
      </c>
      <c r="G6325" s="3">
        <f>IF(detail!$G$11=3,0,1)</f>
        <v>1</v>
      </c>
      <c r="H6325" s="3">
        <v>5.9</v>
      </c>
      <c r="I6325" s="3">
        <f>+IF(OR((E6325&lt;=météo!H$17),(E6325&gt;météo!H$18),(F6325=0),(G6325=0),(C6325&gt;detail!$G$4)),0,1)</f>
        <v>0</v>
      </c>
      <c r="J6325" s="3">
        <f>IF(météo!$H$19&lt;H6325,0,(météo!$H$19-H6325)*I6325)</f>
        <v>0</v>
      </c>
      <c r="K6325" s="3">
        <f>+IF(I6325&gt;0,IF(H6325&lt;météo!$H$19,1,0),0)</f>
        <v>0</v>
      </c>
    </row>
    <row r="6326" spans="2:11">
      <c r="B6326" s="3">
        <v>9</v>
      </c>
      <c r="C6326" s="3">
        <v>1</v>
      </c>
      <c r="D6326" s="3">
        <v>21</v>
      </c>
      <c r="E6326" s="3">
        <v>9</v>
      </c>
      <c r="F6326" s="3">
        <v>1</v>
      </c>
      <c r="G6326" s="3">
        <f>IF(detail!$G$11=3,0,1)</f>
        <v>1</v>
      </c>
      <c r="H6326" s="3">
        <v>6.6</v>
      </c>
      <c r="I6326" s="3">
        <f>+IF(OR((E6326&lt;=météo!H$17),(E6326&gt;météo!H$18),(F6326=0),(G6326=0),(C6326&gt;detail!$G$4)),0,1)</f>
        <v>1</v>
      </c>
      <c r="J6326" s="3">
        <f>IF(météo!$H$19&lt;H6326,0,(météo!$H$19-H6326)*I6326)</f>
        <v>13.4</v>
      </c>
      <c r="K6326" s="3">
        <f>+IF(I6326&gt;0,IF(H6326&lt;météo!$H$19,1,0),0)</f>
        <v>1</v>
      </c>
    </row>
    <row r="6327" spans="2:11">
      <c r="B6327" s="3">
        <v>9</v>
      </c>
      <c r="C6327" s="3">
        <v>1</v>
      </c>
      <c r="D6327" s="3">
        <v>21</v>
      </c>
      <c r="E6327" s="3">
        <v>10</v>
      </c>
      <c r="F6327" s="3">
        <v>1</v>
      </c>
      <c r="G6327" s="3">
        <f>IF(detail!$G$11=3,0,1)</f>
        <v>1</v>
      </c>
      <c r="H6327" s="3">
        <v>7</v>
      </c>
      <c r="I6327" s="3">
        <f>+IF(OR((E6327&lt;=météo!H$17),(E6327&gt;météo!H$18),(F6327=0),(G6327=0),(C6327&gt;detail!$G$4)),0,1)</f>
        <v>1</v>
      </c>
      <c r="J6327" s="3">
        <f>IF(météo!$H$19&lt;H6327,0,(météo!$H$19-H6327)*I6327)</f>
        <v>13</v>
      </c>
      <c r="K6327" s="3">
        <f>+IF(I6327&gt;0,IF(H6327&lt;météo!$H$19,1,0),0)</f>
        <v>1</v>
      </c>
    </row>
    <row r="6328" spans="2:11">
      <c r="B6328" s="3">
        <v>9</v>
      </c>
      <c r="C6328" s="3">
        <v>1</v>
      </c>
      <c r="D6328" s="3">
        <v>21</v>
      </c>
      <c r="E6328" s="3">
        <v>11</v>
      </c>
      <c r="F6328" s="3">
        <v>1</v>
      </c>
      <c r="G6328" s="3">
        <f>IF(detail!$G$11=3,0,1)</f>
        <v>1</v>
      </c>
      <c r="H6328" s="3">
        <v>7.2</v>
      </c>
      <c r="I6328" s="3">
        <f>+IF(OR((E6328&lt;=météo!H$17),(E6328&gt;météo!H$18),(F6328=0),(G6328=0),(C6328&gt;detail!$G$4)),0,1)</f>
        <v>1</v>
      </c>
      <c r="J6328" s="3">
        <f>IF(météo!$H$19&lt;H6328,0,(météo!$H$19-H6328)*I6328)</f>
        <v>12.8</v>
      </c>
      <c r="K6328" s="3">
        <f>+IF(I6328&gt;0,IF(H6328&lt;météo!$H$19,1,0),0)</f>
        <v>1</v>
      </c>
    </row>
    <row r="6329" spans="2:11">
      <c r="B6329" s="3">
        <v>9</v>
      </c>
      <c r="C6329" s="3">
        <v>1</v>
      </c>
      <c r="D6329" s="3">
        <v>21</v>
      </c>
      <c r="E6329" s="3">
        <v>12</v>
      </c>
      <c r="F6329" s="3">
        <v>1</v>
      </c>
      <c r="G6329" s="3">
        <f>IF(detail!$G$11=3,0,1)</f>
        <v>1</v>
      </c>
      <c r="H6329" s="3">
        <v>7.6</v>
      </c>
      <c r="I6329" s="3">
        <f>+IF(OR((E6329&lt;=météo!H$17),(E6329&gt;météo!H$18),(F6329=0),(G6329=0),(C6329&gt;detail!$G$4)),0,1)</f>
        <v>1</v>
      </c>
      <c r="J6329" s="3">
        <f>IF(météo!$H$19&lt;H6329,0,(météo!$H$19-H6329)*I6329)</f>
        <v>12.4</v>
      </c>
      <c r="K6329" s="3">
        <f>+IF(I6329&gt;0,IF(H6329&lt;météo!$H$19,1,0),0)</f>
        <v>1</v>
      </c>
    </row>
    <row r="6330" spans="2:11">
      <c r="B6330" s="3">
        <v>9</v>
      </c>
      <c r="C6330" s="3">
        <v>1</v>
      </c>
      <c r="D6330" s="3">
        <v>21</v>
      </c>
      <c r="E6330" s="3">
        <v>13</v>
      </c>
      <c r="F6330" s="3">
        <v>1</v>
      </c>
      <c r="G6330" s="3">
        <f>IF(detail!$G$11=3,0,1)</f>
        <v>1</v>
      </c>
      <c r="H6330" s="3">
        <v>8.1</v>
      </c>
      <c r="I6330" s="3">
        <f>+IF(OR((E6330&lt;=météo!H$17),(E6330&gt;météo!H$18),(F6330=0),(G6330=0),(C6330&gt;detail!$G$4)),0,1)</f>
        <v>1</v>
      </c>
      <c r="J6330" s="3">
        <f>IF(météo!$H$19&lt;H6330,0,(météo!$H$19-H6330)*I6330)</f>
        <v>11.9</v>
      </c>
      <c r="K6330" s="3">
        <f>+IF(I6330&gt;0,IF(H6330&lt;météo!$H$19,1,0),0)</f>
        <v>1</v>
      </c>
    </row>
    <row r="6331" spans="2:11">
      <c r="B6331" s="3">
        <v>9</v>
      </c>
      <c r="C6331" s="3">
        <v>1</v>
      </c>
      <c r="D6331" s="3">
        <v>21</v>
      </c>
      <c r="E6331" s="3">
        <v>14</v>
      </c>
      <c r="F6331" s="3">
        <v>1</v>
      </c>
      <c r="G6331" s="3">
        <f>IF(detail!$G$11=3,0,1)</f>
        <v>1</v>
      </c>
      <c r="H6331" s="3">
        <v>8.6999999999999993</v>
      </c>
      <c r="I6331" s="3">
        <f>+IF(OR((E6331&lt;=météo!H$17),(E6331&gt;météo!H$18),(F6331=0),(G6331=0),(C6331&gt;detail!$G$4)),0,1)</f>
        <v>1</v>
      </c>
      <c r="J6331" s="3">
        <f>IF(météo!$H$19&lt;H6331,0,(météo!$H$19-H6331)*I6331)</f>
        <v>11.3</v>
      </c>
      <c r="K6331" s="3">
        <f>+IF(I6331&gt;0,IF(H6331&lt;météo!$H$19,1,0),0)</f>
        <v>1</v>
      </c>
    </row>
    <row r="6332" spans="2:11">
      <c r="B6332" s="3">
        <v>9</v>
      </c>
      <c r="C6332" s="3">
        <v>1</v>
      </c>
      <c r="D6332" s="3">
        <v>21</v>
      </c>
      <c r="E6332" s="3">
        <v>15</v>
      </c>
      <c r="F6332" s="3">
        <v>1</v>
      </c>
      <c r="G6332" s="3">
        <f>IF(detail!$G$11=3,0,1)</f>
        <v>1</v>
      </c>
      <c r="H6332" s="3">
        <v>9.1999999999999993</v>
      </c>
      <c r="I6332" s="3">
        <f>+IF(OR((E6332&lt;=météo!H$17),(E6332&gt;météo!H$18),(F6332=0),(G6332=0),(C6332&gt;detail!$G$4)),0,1)</f>
        <v>1</v>
      </c>
      <c r="J6332" s="3">
        <f>IF(météo!$H$19&lt;H6332,0,(météo!$H$19-H6332)*I6332)</f>
        <v>10.8</v>
      </c>
      <c r="K6332" s="3">
        <f>+IF(I6332&gt;0,IF(H6332&lt;météo!$H$19,1,0),0)</f>
        <v>1</v>
      </c>
    </row>
    <row r="6333" spans="2:11">
      <c r="B6333" s="3">
        <v>9</v>
      </c>
      <c r="C6333" s="3">
        <v>1</v>
      </c>
      <c r="D6333" s="3">
        <v>21</v>
      </c>
      <c r="E6333" s="3">
        <v>16</v>
      </c>
      <c r="F6333" s="3">
        <v>1</v>
      </c>
      <c r="G6333" s="3">
        <f>IF(detail!$G$11=3,0,1)</f>
        <v>1</v>
      </c>
      <c r="H6333" s="3">
        <v>9.1999999999999993</v>
      </c>
      <c r="I6333" s="3">
        <f>+IF(OR((E6333&lt;=météo!H$17),(E6333&gt;météo!H$18),(F6333=0),(G6333=0),(C6333&gt;detail!$G$4)),0,1)</f>
        <v>1</v>
      </c>
      <c r="J6333" s="3">
        <f>IF(météo!$H$19&lt;H6333,0,(météo!$H$19-H6333)*I6333)</f>
        <v>10.8</v>
      </c>
      <c r="K6333" s="3">
        <f>+IF(I6333&gt;0,IF(H6333&lt;météo!$H$19,1,0),0)</f>
        <v>1</v>
      </c>
    </row>
    <row r="6334" spans="2:11">
      <c r="B6334" s="3">
        <v>9</v>
      </c>
      <c r="C6334" s="3">
        <v>1</v>
      </c>
      <c r="D6334" s="3">
        <v>21</v>
      </c>
      <c r="E6334" s="3">
        <v>17</v>
      </c>
      <c r="F6334" s="3">
        <v>1</v>
      </c>
      <c r="G6334" s="3">
        <f>IF(detail!$G$11=3,0,1)</f>
        <v>1</v>
      </c>
      <c r="H6334" s="3">
        <v>8.9</v>
      </c>
      <c r="I6334" s="3">
        <f>+IF(OR((E6334&lt;=météo!H$17),(E6334&gt;météo!H$18),(F6334=0),(G6334=0),(C6334&gt;detail!$G$4)),0,1)</f>
        <v>1</v>
      </c>
      <c r="J6334" s="3">
        <f>IF(météo!$H$19&lt;H6334,0,(météo!$H$19-H6334)*I6334)</f>
        <v>11.1</v>
      </c>
      <c r="K6334" s="3">
        <f>+IF(I6334&gt;0,IF(H6334&lt;météo!$H$19,1,0),0)</f>
        <v>1</v>
      </c>
    </row>
    <row r="6335" spans="2:11">
      <c r="B6335" s="3">
        <v>9</v>
      </c>
      <c r="C6335" s="3">
        <v>1</v>
      </c>
      <c r="D6335" s="3">
        <v>21</v>
      </c>
      <c r="E6335" s="3">
        <v>18</v>
      </c>
      <c r="F6335" s="3">
        <v>1</v>
      </c>
      <c r="G6335" s="3">
        <f>IF(detail!$G$11=3,0,1)</f>
        <v>1</v>
      </c>
      <c r="H6335" s="3">
        <v>8.5</v>
      </c>
      <c r="I6335" s="3">
        <f>+IF(OR((E6335&lt;=météo!H$17),(E6335&gt;météo!H$18),(F6335=0),(G6335=0),(C6335&gt;detail!$G$4)),0,1)</f>
        <v>1</v>
      </c>
      <c r="J6335" s="3">
        <f>IF(météo!$H$19&lt;H6335,0,(météo!$H$19-H6335)*I6335)</f>
        <v>11.5</v>
      </c>
      <c r="K6335" s="3">
        <f>+IF(I6335&gt;0,IF(H6335&lt;météo!$H$19,1,0),0)</f>
        <v>1</v>
      </c>
    </row>
    <row r="6336" spans="2:11">
      <c r="B6336" s="3">
        <v>9</v>
      </c>
      <c r="C6336" s="3">
        <v>1</v>
      </c>
      <c r="D6336" s="3">
        <v>21</v>
      </c>
      <c r="E6336" s="3">
        <v>19</v>
      </c>
      <c r="F6336" s="3">
        <v>1</v>
      </c>
      <c r="G6336" s="3">
        <f>IF(detail!$G$11=3,0,1)</f>
        <v>1</v>
      </c>
      <c r="H6336" s="3">
        <v>8.1999999999999993</v>
      </c>
      <c r="I6336" s="3">
        <f>+IF(OR((E6336&lt;=météo!H$17),(E6336&gt;météo!H$18),(F6336=0),(G6336=0),(C6336&gt;detail!$G$4)),0,1)</f>
        <v>0</v>
      </c>
      <c r="J6336" s="3">
        <f>IF(météo!$H$19&lt;H6336,0,(météo!$H$19-H6336)*I6336)</f>
        <v>0</v>
      </c>
      <c r="K6336" s="3">
        <f>+IF(I6336&gt;0,IF(H6336&lt;météo!$H$19,1,0),0)</f>
        <v>0</v>
      </c>
    </row>
    <row r="6337" spans="2:11">
      <c r="B6337" s="3">
        <v>9</v>
      </c>
      <c r="C6337" s="3">
        <v>1</v>
      </c>
      <c r="D6337" s="3">
        <v>21</v>
      </c>
      <c r="E6337" s="3">
        <v>20</v>
      </c>
      <c r="F6337" s="3">
        <v>1</v>
      </c>
      <c r="G6337" s="3">
        <f>IF(detail!$G$11=3,0,1)</f>
        <v>1</v>
      </c>
      <c r="H6337" s="3">
        <v>7.9</v>
      </c>
      <c r="I6337" s="3">
        <f>+IF(OR((E6337&lt;=météo!H$17),(E6337&gt;météo!H$18),(F6337=0),(G6337=0),(C6337&gt;detail!$G$4)),0,1)</f>
        <v>0</v>
      </c>
      <c r="J6337" s="3">
        <f>IF(météo!$H$19&lt;H6337,0,(météo!$H$19-H6337)*I6337)</f>
        <v>0</v>
      </c>
      <c r="K6337" s="3">
        <f>+IF(I6337&gt;0,IF(H6337&lt;météo!$H$19,1,0),0)</f>
        <v>0</v>
      </c>
    </row>
    <row r="6338" spans="2:11">
      <c r="B6338" s="3">
        <v>9</v>
      </c>
      <c r="C6338" s="3">
        <v>1</v>
      </c>
      <c r="D6338" s="3">
        <v>21</v>
      </c>
      <c r="E6338" s="3">
        <v>21</v>
      </c>
      <c r="F6338" s="3">
        <v>1</v>
      </c>
      <c r="G6338" s="3">
        <f>IF(detail!$G$11=3,0,1)</f>
        <v>1</v>
      </c>
      <c r="H6338" s="3">
        <v>7.7</v>
      </c>
      <c r="I6338" s="3">
        <f>+IF(OR((E6338&lt;=météo!H$17),(E6338&gt;météo!H$18),(F6338=0),(G6338=0),(C6338&gt;detail!$G$4)),0,1)</f>
        <v>0</v>
      </c>
      <c r="J6338" s="3">
        <f>IF(météo!$H$19&lt;H6338,0,(météo!$H$19-H6338)*I6338)</f>
        <v>0</v>
      </c>
      <c r="K6338" s="3">
        <f>+IF(I6338&gt;0,IF(H6338&lt;météo!$H$19,1,0),0)</f>
        <v>0</v>
      </c>
    </row>
    <row r="6339" spans="2:11">
      <c r="B6339" s="3">
        <v>9</v>
      </c>
      <c r="C6339" s="3">
        <v>1</v>
      </c>
      <c r="D6339" s="3">
        <v>21</v>
      </c>
      <c r="E6339" s="3">
        <v>22</v>
      </c>
      <c r="F6339" s="3">
        <v>1</v>
      </c>
      <c r="G6339" s="3">
        <f>IF(detail!$G$11=3,0,1)</f>
        <v>1</v>
      </c>
      <c r="H6339" s="3">
        <v>7.6</v>
      </c>
      <c r="I6339" s="3">
        <f>+IF(OR((E6339&lt;=météo!H$17),(E6339&gt;météo!H$18),(F6339=0),(G6339=0),(C6339&gt;detail!$G$4)),0,1)</f>
        <v>0</v>
      </c>
      <c r="J6339" s="3">
        <f>IF(météo!$H$19&lt;H6339,0,(météo!$H$19-H6339)*I6339)</f>
        <v>0</v>
      </c>
      <c r="K6339" s="3">
        <f>+IF(I6339&gt;0,IF(H6339&lt;météo!$H$19,1,0),0)</f>
        <v>0</v>
      </c>
    </row>
    <row r="6340" spans="2:11">
      <c r="B6340" s="3">
        <v>9</v>
      </c>
      <c r="C6340" s="3">
        <v>1</v>
      </c>
      <c r="D6340" s="3">
        <v>21</v>
      </c>
      <c r="E6340" s="3">
        <v>23</v>
      </c>
      <c r="F6340" s="3">
        <v>1</v>
      </c>
      <c r="G6340" s="3">
        <f>IF(detail!$G$11=3,0,1)</f>
        <v>1</v>
      </c>
      <c r="H6340" s="3">
        <v>7.5</v>
      </c>
      <c r="I6340" s="3">
        <f>+IF(OR((E6340&lt;=météo!H$17),(E6340&gt;météo!H$18),(F6340=0),(G6340=0),(C6340&gt;detail!$G$4)),0,1)</f>
        <v>0</v>
      </c>
      <c r="J6340" s="3">
        <f>IF(météo!$H$19&lt;H6340,0,(météo!$H$19-H6340)*I6340)</f>
        <v>0</v>
      </c>
      <c r="K6340" s="3">
        <f>+IF(I6340&gt;0,IF(H6340&lt;météo!$H$19,1,0),0)</f>
        <v>0</v>
      </c>
    </row>
    <row r="6341" spans="2:11">
      <c r="B6341" s="3">
        <v>9</v>
      </c>
      <c r="C6341" s="3">
        <v>1</v>
      </c>
      <c r="D6341" s="3">
        <v>21</v>
      </c>
      <c r="E6341" s="3">
        <v>24</v>
      </c>
      <c r="F6341" s="3">
        <v>1</v>
      </c>
      <c r="G6341" s="3">
        <f>IF(detail!$G$11=3,0,1)</f>
        <v>1</v>
      </c>
      <c r="H6341" s="3">
        <v>7.6</v>
      </c>
      <c r="I6341" s="3">
        <f>+IF(OR((E6341&lt;=météo!H$17),(E6341&gt;météo!H$18),(F6341=0),(G6341=0),(C6341&gt;detail!$G$4)),0,1)</f>
        <v>0</v>
      </c>
      <c r="J6341" s="3">
        <f>IF(météo!$H$19&lt;H6341,0,(météo!$H$19-H6341)*I6341)</f>
        <v>0</v>
      </c>
      <c r="K6341" s="3">
        <f>+IF(I6341&gt;0,IF(H6341&lt;météo!$H$19,1,0),0)</f>
        <v>0</v>
      </c>
    </row>
    <row r="6342" spans="2:11">
      <c r="B6342" s="3">
        <v>9</v>
      </c>
      <c r="C6342" s="3">
        <v>2</v>
      </c>
      <c r="D6342" s="3">
        <v>22</v>
      </c>
      <c r="E6342" s="3">
        <v>1</v>
      </c>
      <c r="F6342" s="3">
        <v>1</v>
      </c>
      <c r="G6342" s="3">
        <f>IF(detail!$G$11=3,0,1)</f>
        <v>1</v>
      </c>
      <c r="H6342" s="3">
        <v>7.7</v>
      </c>
      <c r="I6342" s="3">
        <f>+IF(OR((E6342&lt;=météo!H$17),(E6342&gt;météo!H$18),(F6342=0),(G6342=0),(C6342&gt;detail!$G$4)),0,1)</f>
        <v>0</v>
      </c>
      <c r="J6342" s="3">
        <f>IF(météo!$H$19&lt;H6342,0,(météo!$H$19-H6342)*I6342)</f>
        <v>0</v>
      </c>
      <c r="K6342" s="3">
        <f>+IF(I6342&gt;0,IF(H6342&lt;météo!$H$19,1,0),0)</f>
        <v>0</v>
      </c>
    </row>
    <row r="6343" spans="2:11">
      <c r="B6343" s="3">
        <v>9</v>
      </c>
      <c r="C6343" s="3">
        <v>2</v>
      </c>
      <c r="D6343" s="3">
        <v>22</v>
      </c>
      <c r="E6343" s="3">
        <v>2</v>
      </c>
      <c r="F6343" s="3">
        <v>1</v>
      </c>
      <c r="G6343" s="3">
        <f>IF(detail!$G$11=3,0,1)</f>
        <v>1</v>
      </c>
      <c r="H6343" s="3">
        <v>7.8</v>
      </c>
      <c r="I6343" s="3">
        <f>+IF(OR((E6343&lt;=météo!H$17),(E6343&gt;météo!H$18),(F6343=0),(G6343=0),(C6343&gt;detail!$G$4)),0,1)</f>
        <v>0</v>
      </c>
      <c r="J6343" s="3">
        <f>IF(météo!$H$19&lt;H6343,0,(météo!$H$19-H6343)*I6343)</f>
        <v>0</v>
      </c>
      <c r="K6343" s="3">
        <f>+IF(I6343&gt;0,IF(H6343&lt;météo!$H$19,1,0),0)</f>
        <v>0</v>
      </c>
    </row>
    <row r="6344" spans="2:11">
      <c r="B6344" s="3">
        <v>9</v>
      </c>
      <c r="C6344" s="3">
        <v>2</v>
      </c>
      <c r="D6344" s="3">
        <v>22</v>
      </c>
      <c r="E6344" s="3">
        <v>3</v>
      </c>
      <c r="F6344" s="3">
        <v>1</v>
      </c>
      <c r="G6344" s="3">
        <f>IF(detail!$G$11=3,0,1)</f>
        <v>1</v>
      </c>
      <c r="H6344" s="3">
        <v>7.9</v>
      </c>
      <c r="I6344" s="3">
        <f>+IF(OR((E6344&lt;=météo!H$17),(E6344&gt;météo!H$18),(F6344=0),(G6344=0),(C6344&gt;detail!$G$4)),0,1)</f>
        <v>0</v>
      </c>
      <c r="J6344" s="3">
        <f>IF(météo!$H$19&lt;H6344,0,(météo!$H$19-H6344)*I6344)</f>
        <v>0</v>
      </c>
      <c r="K6344" s="3">
        <f>+IF(I6344&gt;0,IF(H6344&lt;météo!$H$19,1,0),0)</f>
        <v>0</v>
      </c>
    </row>
    <row r="6345" spans="2:11">
      <c r="B6345" s="3">
        <v>9</v>
      </c>
      <c r="C6345" s="3">
        <v>2</v>
      </c>
      <c r="D6345" s="3">
        <v>22</v>
      </c>
      <c r="E6345" s="3">
        <v>4</v>
      </c>
      <c r="F6345" s="3">
        <v>1</v>
      </c>
      <c r="G6345" s="3">
        <f>IF(detail!$G$11=3,0,1)</f>
        <v>1</v>
      </c>
      <c r="H6345" s="3">
        <v>7.9</v>
      </c>
      <c r="I6345" s="3">
        <f>+IF(OR((E6345&lt;=météo!H$17),(E6345&gt;météo!H$18),(F6345=0),(G6345=0),(C6345&gt;detail!$G$4)),0,1)</f>
        <v>0</v>
      </c>
      <c r="J6345" s="3">
        <f>IF(météo!$H$19&lt;H6345,0,(météo!$H$19-H6345)*I6345)</f>
        <v>0</v>
      </c>
      <c r="K6345" s="3">
        <f>+IF(I6345&gt;0,IF(H6345&lt;météo!$H$19,1,0),0)</f>
        <v>0</v>
      </c>
    </row>
    <row r="6346" spans="2:11">
      <c r="B6346" s="3">
        <v>9</v>
      </c>
      <c r="C6346" s="3">
        <v>2</v>
      </c>
      <c r="D6346" s="3">
        <v>22</v>
      </c>
      <c r="E6346" s="3">
        <v>5</v>
      </c>
      <c r="F6346" s="3">
        <v>1</v>
      </c>
      <c r="G6346" s="3">
        <f>IF(detail!$G$11=3,0,1)</f>
        <v>1</v>
      </c>
      <c r="H6346" s="3">
        <v>8</v>
      </c>
      <c r="I6346" s="3">
        <f>+IF(OR((E6346&lt;=météo!H$17),(E6346&gt;météo!H$18),(F6346=0),(G6346=0),(C6346&gt;detail!$G$4)),0,1)</f>
        <v>0</v>
      </c>
      <c r="J6346" s="3">
        <f>IF(météo!$H$19&lt;H6346,0,(météo!$H$19-H6346)*I6346)</f>
        <v>0</v>
      </c>
      <c r="K6346" s="3">
        <f>+IF(I6346&gt;0,IF(H6346&lt;météo!$H$19,1,0),0)</f>
        <v>0</v>
      </c>
    </row>
    <row r="6347" spans="2:11">
      <c r="B6347" s="3">
        <v>9</v>
      </c>
      <c r="C6347" s="3">
        <v>2</v>
      </c>
      <c r="D6347" s="3">
        <v>22</v>
      </c>
      <c r="E6347" s="3">
        <v>6</v>
      </c>
      <c r="F6347" s="3">
        <v>1</v>
      </c>
      <c r="G6347" s="3">
        <f>IF(detail!$G$11=3,0,1)</f>
        <v>1</v>
      </c>
      <c r="H6347" s="3">
        <v>8</v>
      </c>
      <c r="I6347" s="3">
        <f>+IF(OR((E6347&lt;=météo!H$17),(E6347&gt;météo!H$18),(F6347=0),(G6347=0),(C6347&gt;detail!$G$4)),0,1)</f>
        <v>0</v>
      </c>
      <c r="J6347" s="3">
        <f>IF(météo!$H$19&lt;H6347,0,(météo!$H$19-H6347)*I6347)</f>
        <v>0</v>
      </c>
      <c r="K6347" s="3">
        <f>+IF(I6347&gt;0,IF(H6347&lt;météo!$H$19,1,0),0)</f>
        <v>0</v>
      </c>
    </row>
    <row r="6348" spans="2:11">
      <c r="B6348" s="3">
        <v>9</v>
      </c>
      <c r="C6348" s="3">
        <v>2</v>
      </c>
      <c r="D6348" s="3">
        <v>22</v>
      </c>
      <c r="E6348" s="3">
        <v>7</v>
      </c>
      <c r="F6348" s="3">
        <v>1</v>
      </c>
      <c r="G6348" s="3">
        <f>IF(detail!$G$11=3,0,1)</f>
        <v>1</v>
      </c>
      <c r="H6348" s="3">
        <v>8</v>
      </c>
      <c r="I6348" s="3">
        <f>+IF(OR((E6348&lt;=météo!H$17),(E6348&gt;météo!H$18),(F6348=0),(G6348=0),(C6348&gt;detail!$G$4)),0,1)</f>
        <v>0</v>
      </c>
      <c r="J6348" s="3">
        <f>IF(météo!$H$19&lt;H6348,0,(météo!$H$19-H6348)*I6348)</f>
        <v>0</v>
      </c>
      <c r="K6348" s="3">
        <f>+IF(I6348&gt;0,IF(H6348&lt;météo!$H$19,1,0),0)</f>
        <v>0</v>
      </c>
    </row>
    <row r="6349" spans="2:11">
      <c r="B6349" s="3">
        <v>9</v>
      </c>
      <c r="C6349" s="3">
        <v>2</v>
      </c>
      <c r="D6349" s="3">
        <v>22</v>
      </c>
      <c r="E6349" s="3">
        <v>8</v>
      </c>
      <c r="F6349" s="3">
        <v>1</v>
      </c>
      <c r="G6349" s="3">
        <f>IF(detail!$G$11=3,0,1)</f>
        <v>1</v>
      </c>
      <c r="H6349" s="3">
        <v>8.1</v>
      </c>
      <c r="I6349" s="3">
        <f>+IF(OR((E6349&lt;=météo!H$17),(E6349&gt;météo!H$18),(F6349=0),(G6349=0),(C6349&gt;detail!$G$4)),0,1)</f>
        <v>0</v>
      </c>
      <c r="J6349" s="3">
        <f>IF(météo!$H$19&lt;H6349,0,(météo!$H$19-H6349)*I6349)</f>
        <v>0</v>
      </c>
      <c r="K6349" s="3">
        <f>+IF(I6349&gt;0,IF(H6349&lt;météo!$H$19,1,0),0)</f>
        <v>0</v>
      </c>
    </row>
    <row r="6350" spans="2:11">
      <c r="B6350" s="3">
        <v>9</v>
      </c>
      <c r="C6350" s="3">
        <v>2</v>
      </c>
      <c r="D6350" s="3">
        <v>22</v>
      </c>
      <c r="E6350" s="3">
        <v>9</v>
      </c>
      <c r="F6350" s="3">
        <v>1</v>
      </c>
      <c r="G6350" s="3">
        <f>IF(detail!$G$11=3,0,1)</f>
        <v>1</v>
      </c>
      <c r="H6350" s="3">
        <v>8.1999999999999993</v>
      </c>
      <c r="I6350" s="3">
        <f>+IF(OR((E6350&lt;=météo!H$17),(E6350&gt;météo!H$18),(F6350=0),(G6350=0),(C6350&gt;detail!$G$4)),0,1)</f>
        <v>1</v>
      </c>
      <c r="J6350" s="3">
        <f>IF(météo!$H$19&lt;H6350,0,(météo!$H$19-H6350)*I6350)</f>
        <v>11.8</v>
      </c>
      <c r="K6350" s="3">
        <f>+IF(I6350&gt;0,IF(H6350&lt;météo!$H$19,1,0),0)</f>
        <v>1</v>
      </c>
    </row>
    <row r="6351" spans="2:11">
      <c r="B6351" s="3">
        <v>9</v>
      </c>
      <c r="C6351" s="3">
        <v>2</v>
      </c>
      <c r="D6351" s="3">
        <v>22</v>
      </c>
      <c r="E6351" s="3">
        <v>10</v>
      </c>
      <c r="F6351" s="3">
        <v>1</v>
      </c>
      <c r="G6351" s="3">
        <f>IF(detail!$G$11=3,0,1)</f>
        <v>1</v>
      </c>
      <c r="H6351" s="3">
        <v>8.4</v>
      </c>
      <c r="I6351" s="3">
        <f>+IF(OR((E6351&lt;=météo!H$17),(E6351&gt;météo!H$18),(F6351=0),(G6351=0),(C6351&gt;detail!$G$4)),0,1)</f>
        <v>1</v>
      </c>
      <c r="J6351" s="3">
        <f>IF(météo!$H$19&lt;H6351,0,(météo!$H$19-H6351)*I6351)</f>
        <v>11.6</v>
      </c>
      <c r="K6351" s="3">
        <f>+IF(I6351&gt;0,IF(H6351&lt;météo!$H$19,1,0),0)</f>
        <v>1</v>
      </c>
    </row>
    <row r="6352" spans="2:11">
      <c r="B6352" s="3">
        <v>9</v>
      </c>
      <c r="C6352" s="3">
        <v>2</v>
      </c>
      <c r="D6352" s="3">
        <v>22</v>
      </c>
      <c r="E6352" s="3">
        <v>11</v>
      </c>
      <c r="F6352" s="3">
        <v>1</v>
      </c>
      <c r="G6352" s="3">
        <f>IF(detail!$G$11=3,0,1)</f>
        <v>1</v>
      </c>
      <c r="H6352" s="3">
        <v>8.6999999999999993</v>
      </c>
      <c r="I6352" s="3">
        <f>+IF(OR((E6352&lt;=météo!H$17),(E6352&gt;météo!H$18),(F6352=0),(G6352=0),(C6352&gt;detail!$G$4)),0,1)</f>
        <v>1</v>
      </c>
      <c r="J6352" s="3">
        <f>IF(météo!$H$19&lt;H6352,0,(météo!$H$19-H6352)*I6352)</f>
        <v>11.3</v>
      </c>
      <c r="K6352" s="3">
        <f>+IF(I6352&gt;0,IF(H6352&lt;météo!$H$19,1,0),0)</f>
        <v>1</v>
      </c>
    </row>
    <row r="6353" spans="2:11">
      <c r="B6353" s="3">
        <v>9</v>
      </c>
      <c r="C6353" s="3">
        <v>2</v>
      </c>
      <c r="D6353" s="3">
        <v>22</v>
      </c>
      <c r="E6353" s="3">
        <v>12</v>
      </c>
      <c r="F6353" s="3">
        <v>1</v>
      </c>
      <c r="G6353" s="3">
        <f>IF(detail!$G$11=3,0,1)</f>
        <v>1</v>
      </c>
      <c r="H6353" s="3">
        <v>8.9</v>
      </c>
      <c r="I6353" s="3">
        <f>+IF(OR((E6353&lt;=météo!H$17),(E6353&gt;météo!H$18),(F6353=0),(G6353=0),(C6353&gt;detail!$G$4)),0,1)</f>
        <v>1</v>
      </c>
      <c r="J6353" s="3">
        <f>IF(météo!$H$19&lt;H6353,0,(météo!$H$19-H6353)*I6353)</f>
        <v>11.1</v>
      </c>
      <c r="K6353" s="3">
        <f>+IF(I6353&gt;0,IF(H6353&lt;météo!$H$19,1,0),0)</f>
        <v>1</v>
      </c>
    </row>
    <row r="6354" spans="2:11">
      <c r="B6354" s="3">
        <v>9</v>
      </c>
      <c r="C6354" s="3">
        <v>2</v>
      </c>
      <c r="D6354" s="3">
        <v>22</v>
      </c>
      <c r="E6354" s="3">
        <v>13</v>
      </c>
      <c r="F6354" s="3">
        <v>1</v>
      </c>
      <c r="G6354" s="3">
        <f>IF(detail!$G$11=3,0,1)</f>
        <v>1</v>
      </c>
      <c r="H6354" s="3">
        <v>9.4</v>
      </c>
      <c r="I6354" s="3">
        <f>+IF(OR((E6354&lt;=météo!H$17),(E6354&gt;météo!H$18),(F6354=0),(G6354=0),(C6354&gt;detail!$G$4)),0,1)</f>
        <v>1</v>
      </c>
      <c r="J6354" s="3">
        <f>IF(météo!$H$19&lt;H6354,0,(météo!$H$19-H6354)*I6354)</f>
        <v>10.6</v>
      </c>
      <c r="K6354" s="3">
        <f>+IF(I6354&gt;0,IF(H6354&lt;météo!$H$19,1,0),0)</f>
        <v>1</v>
      </c>
    </row>
    <row r="6355" spans="2:11">
      <c r="B6355" s="3">
        <v>9</v>
      </c>
      <c r="C6355" s="3">
        <v>2</v>
      </c>
      <c r="D6355" s="3">
        <v>22</v>
      </c>
      <c r="E6355" s="3">
        <v>14</v>
      </c>
      <c r="F6355" s="3">
        <v>1</v>
      </c>
      <c r="G6355" s="3">
        <f>IF(detail!$G$11=3,0,1)</f>
        <v>1</v>
      </c>
      <c r="H6355" s="3">
        <v>9.9</v>
      </c>
      <c r="I6355" s="3">
        <f>+IF(OR((E6355&lt;=météo!H$17),(E6355&gt;météo!H$18),(F6355=0),(G6355=0),(C6355&gt;detail!$G$4)),0,1)</f>
        <v>1</v>
      </c>
      <c r="J6355" s="3">
        <f>IF(météo!$H$19&lt;H6355,0,(météo!$H$19-H6355)*I6355)</f>
        <v>10.1</v>
      </c>
      <c r="K6355" s="3">
        <f>+IF(I6355&gt;0,IF(H6355&lt;météo!$H$19,1,0),0)</f>
        <v>1</v>
      </c>
    </row>
    <row r="6356" spans="2:11">
      <c r="B6356" s="3">
        <v>9</v>
      </c>
      <c r="C6356" s="3">
        <v>2</v>
      </c>
      <c r="D6356" s="3">
        <v>22</v>
      </c>
      <c r="E6356" s="3">
        <v>15</v>
      </c>
      <c r="F6356" s="3">
        <v>1</v>
      </c>
      <c r="G6356" s="3">
        <f>IF(detail!$G$11=3,0,1)</f>
        <v>1</v>
      </c>
      <c r="H6356" s="3">
        <v>10</v>
      </c>
      <c r="I6356" s="3">
        <f>+IF(OR((E6356&lt;=météo!H$17),(E6356&gt;météo!H$18),(F6356=0),(G6356=0),(C6356&gt;detail!$G$4)),0,1)</f>
        <v>1</v>
      </c>
      <c r="J6356" s="3">
        <f>IF(météo!$H$19&lt;H6356,0,(météo!$H$19-H6356)*I6356)</f>
        <v>10</v>
      </c>
      <c r="K6356" s="3">
        <f>+IF(I6356&gt;0,IF(H6356&lt;météo!$H$19,1,0),0)</f>
        <v>1</v>
      </c>
    </row>
    <row r="6357" spans="2:11">
      <c r="B6357" s="3">
        <v>9</v>
      </c>
      <c r="C6357" s="3">
        <v>2</v>
      </c>
      <c r="D6357" s="3">
        <v>22</v>
      </c>
      <c r="E6357" s="3">
        <v>16</v>
      </c>
      <c r="F6357" s="3">
        <v>1</v>
      </c>
      <c r="G6357" s="3">
        <f>IF(detail!$G$11=3,0,1)</f>
        <v>1</v>
      </c>
      <c r="H6357" s="3">
        <v>9.6999999999999993</v>
      </c>
      <c r="I6357" s="3">
        <f>+IF(OR((E6357&lt;=météo!H$17),(E6357&gt;météo!H$18),(F6357=0),(G6357=0),(C6357&gt;detail!$G$4)),0,1)</f>
        <v>1</v>
      </c>
      <c r="J6357" s="3">
        <f>IF(météo!$H$19&lt;H6357,0,(météo!$H$19-H6357)*I6357)</f>
        <v>10.3</v>
      </c>
      <c r="K6357" s="3">
        <f>+IF(I6357&gt;0,IF(H6357&lt;météo!$H$19,1,0),0)</f>
        <v>1</v>
      </c>
    </row>
    <row r="6358" spans="2:11">
      <c r="B6358" s="3">
        <v>9</v>
      </c>
      <c r="C6358" s="3">
        <v>2</v>
      </c>
      <c r="D6358" s="3">
        <v>22</v>
      </c>
      <c r="E6358" s="3">
        <v>17</v>
      </c>
      <c r="F6358" s="3">
        <v>1</v>
      </c>
      <c r="G6358" s="3">
        <f>IF(detail!$G$11=3,0,1)</f>
        <v>1</v>
      </c>
      <c r="H6358" s="3">
        <v>9.5</v>
      </c>
      <c r="I6358" s="3">
        <f>+IF(OR((E6358&lt;=météo!H$17),(E6358&gt;météo!H$18),(F6358=0),(G6358=0),(C6358&gt;detail!$G$4)),0,1)</f>
        <v>1</v>
      </c>
      <c r="J6358" s="3">
        <f>IF(météo!$H$19&lt;H6358,0,(météo!$H$19-H6358)*I6358)</f>
        <v>10.5</v>
      </c>
      <c r="K6358" s="3">
        <f>+IF(I6358&gt;0,IF(H6358&lt;météo!$H$19,1,0),0)</f>
        <v>1</v>
      </c>
    </row>
    <row r="6359" spans="2:11">
      <c r="B6359" s="3">
        <v>9</v>
      </c>
      <c r="C6359" s="3">
        <v>2</v>
      </c>
      <c r="D6359" s="3">
        <v>22</v>
      </c>
      <c r="E6359" s="3">
        <v>18</v>
      </c>
      <c r="F6359" s="3">
        <v>1</v>
      </c>
      <c r="G6359" s="3">
        <f>IF(detail!$G$11=3,0,1)</f>
        <v>1</v>
      </c>
      <c r="H6359" s="3">
        <v>9.1999999999999993</v>
      </c>
      <c r="I6359" s="3">
        <f>+IF(OR((E6359&lt;=météo!H$17),(E6359&gt;météo!H$18),(F6359=0),(G6359=0),(C6359&gt;detail!$G$4)),0,1)</f>
        <v>1</v>
      </c>
      <c r="J6359" s="3">
        <f>IF(météo!$H$19&lt;H6359,0,(météo!$H$19-H6359)*I6359)</f>
        <v>10.8</v>
      </c>
      <c r="K6359" s="3">
        <f>+IF(I6359&gt;0,IF(H6359&lt;météo!$H$19,1,0),0)</f>
        <v>1</v>
      </c>
    </row>
    <row r="6360" spans="2:11">
      <c r="B6360" s="3">
        <v>9</v>
      </c>
      <c r="C6360" s="3">
        <v>2</v>
      </c>
      <c r="D6360" s="3">
        <v>22</v>
      </c>
      <c r="E6360" s="3">
        <v>19</v>
      </c>
      <c r="F6360" s="3">
        <v>1</v>
      </c>
      <c r="G6360" s="3">
        <f>IF(detail!$G$11=3,0,1)</f>
        <v>1</v>
      </c>
      <c r="H6360" s="3">
        <v>8.9</v>
      </c>
      <c r="I6360" s="3">
        <f>+IF(OR((E6360&lt;=météo!H$17),(E6360&gt;météo!H$18),(F6360=0),(G6360=0),(C6360&gt;detail!$G$4)),0,1)</f>
        <v>0</v>
      </c>
      <c r="J6360" s="3">
        <f>IF(météo!$H$19&lt;H6360,0,(météo!$H$19-H6360)*I6360)</f>
        <v>0</v>
      </c>
      <c r="K6360" s="3">
        <f>+IF(I6360&gt;0,IF(H6360&lt;météo!$H$19,1,0),0)</f>
        <v>0</v>
      </c>
    </row>
    <row r="6361" spans="2:11">
      <c r="B6361" s="3">
        <v>9</v>
      </c>
      <c r="C6361" s="3">
        <v>2</v>
      </c>
      <c r="D6361" s="3">
        <v>22</v>
      </c>
      <c r="E6361" s="3">
        <v>20</v>
      </c>
      <c r="F6361" s="3">
        <v>1</v>
      </c>
      <c r="G6361" s="3">
        <f>IF(detail!$G$11=3,0,1)</f>
        <v>1</v>
      </c>
      <c r="H6361" s="3">
        <v>8.6999999999999993</v>
      </c>
      <c r="I6361" s="3">
        <f>+IF(OR((E6361&lt;=météo!H$17),(E6361&gt;météo!H$18),(F6361=0),(G6361=0),(C6361&gt;detail!$G$4)),0,1)</f>
        <v>0</v>
      </c>
      <c r="J6361" s="3">
        <f>IF(météo!$H$19&lt;H6361,0,(météo!$H$19-H6361)*I6361)</f>
        <v>0</v>
      </c>
      <c r="K6361" s="3">
        <f>+IF(I6361&gt;0,IF(H6361&lt;météo!$H$19,1,0),0)</f>
        <v>0</v>
      </c>
    </row>
    <row r="6362" spans="2:11">
      <c r="B6362" s="3">
        <v>9</v>
      </c>
      <c r="C6362" s="3">
        <v>2</v>
      </c>
      <c r="D6362" s="3">
        <v>22</v>
      </c>
      <c r="E6362" s="3">
        <v>21</v>
      </c>
      <c r="F6362" s="3">
        <v>1</v>
      </c>
      <c r="G6362" s="3">
        <f>IF(detail!$G$11=3,0,1)</f>
        <v>1</v>
      </c>
      <c r="H6362" s="3">
        <v>8.4</v>
      </c>
      <c r="I6362" s="3">
        <f>+IF(OR((E6362&lt;=météo!H$17),(E6362&gt;météo!H$18),(F6362=0),(G6362=0),(C6362&gt;detail!$G$4)),0,1)</f>
        <v>0</v>
      </c>
      <c r="J6362" s="3">
        <f>IF(météo!$H$19&lt;H6362,0,(météo!$H$19-H6362)*I6362)</f>
        <v>0</v>
      </c>
      <c r="K6362" s="3">
        <f>+IF(I6362&gt;0,IF(H6362&lt;météo!$H$19,1,0),0)</f>
        <v>0</v>
      </c>
    </row>
    <row r="6363" spans="2:11">
      <c r="B6363" s="3">
        <v>9</v>
      </c>
      <c r="C6363" s="3">
        <v>2</v>
      </c>
      <c r="D6363" s="3">
        <v>22</v>
      </c>
      <c r="E6363" s="3">
        <v>22</v>
      </c>
      <c r="F6363" s="3">
        <v>1</v>
      </c>
      <c r="G6363" s="3">
        <f>IF(detail!$G$11=3,0,1)</f>
        <v>1</v>
      </c>
      <c r="H6363" s="3">
        <v>8.1999999999999993</v>
      </c>
      <c r="I6363" s="3">
        <f>+IF(OR((E6363&lt;=météo!H$17),(E6363&gt;météo!H$18),(F6363=0),(G6363=0),(C6363&gt;detail!$G$4)),0,1)</f>
        <v>0</v>
      </c>
      <c r="J6363" s="3">
        <f>IF(météo!$H$19&lt;H6363,0,(météo!$H$19-H6363)*I6363)</f>
        <v>0</v>
      </c>
      <c r="K6363" s="3">
        <f>+IF(I6363&gt;0,IF(H6363&lt;météo!$H$19,1,0),0)</f>
        <v>0</v>
      </c>
    </row>
    <row r="6364" spans="2:11">
      <c r="B6364" s="3">
        <v>9</v>
      </c>
      <c r="C6364" s="3">
        <v>2</v>
      </c>
      <c r="D6364" s="3">
        <v>22</v>
      </c>
      <c r="E6364" s="3">
        <v>23</v>
      </c>
      <c r="F6364" s="3">
        <v>1</v>
      </c>
      <c r="G6364" s="3">
        <f>IF(detail!$G$11=3,0,1)</f>
        <v>1</v>
      </c>
      <c r="H6364" s="3">
        <v>8</v>
      </c>
      <c r="I6364" s="3">
        <f>+IF(OR((E6364&lt;=météo!H$17),(E6364&gt;météo!H$18),(F6364=0),(G6364=0),(C6364&gt;detail!$G$4)),0,1)</f>
        <v>0</v>
      </c>
      <c r="J6364" s="3">
        <f>IF(météo!$H$19&lt;H6364,0,(météo!$H$19-H6364)*I6364)</f>
        <v>0</v>
      </c>
      <c r="K6364" s="3">
        <f>+IF(I6364&gt;0,IF(H6364&lt;météo!$H$19,1,0),0)</f>
        <v>0</v>
      </c>
    </row>
    <row r="6365" spans="2:11">
      <c r="B6365" s="3">
        <v>9</v>
      </c>
      <c r="C6365" s="3">
        <v>2</v>
      </c>
      <c r="D6365" s="3">
        <v>22</v>
      </c>
      <c r="E6365" s="3">
        <v>24</v>
      </c>
      <c r="F6365" s="3">
        <v>1</v>
      </c>
      <c r="G6365" s="3">
        <f>IF(detail!$G$11=3,0,1)</f>
        <v>1</v>
      </c>
      <c r="H6365" s="3">
        <v>7.7</v>
      </c>
      <c r="I6365" s="3">
        <f>+IF(OR((E6365&lt;=météo!H$17),(E6365&gt;météo!H$18),(F6365=0),(G6365=0),(C6365&gt;detail!$G$4)),0,1)</f>
        <v>0</v>
      </c>
      <c r="J6365" s="3">
        <f>IF(météo!$H$19&lt;H6365,0,(météo!$H$19-H6365)*I6365)</f>
        <v>0</v>
      </c>
      <c r="K6365" s="3">
        <f>+IF(I6365&gt;0,IF(H6365&lt;météo!$H$19,1,0),0)</f>
        <v>0</v>
      </c>
    </row>
    <row r="6366" spans="2:11">
      <c r="B6366" s="3">
        <v>9</v>
      </c>
      <c r="C6366" s="3">
        <v>3</v>
      </c>
      <c r="D6366" s="3">
        <v>23</v>
      </c>
      <c r="E6366" s="3">
        <v>1</v>
      </c>
      <c r="F6366" s="3">
        <v>1</v>
      </c>
      <c r="G6366" s="3">
        <f>IF(detail!$G$11=3,0,1)</f>
        <v>1</v>
      </c>
      <c r="H6366" s="3">
        <v>7.1</v>
      </c>
      <c r="I6366" s="3">
        <f>+IF(OR((E6366&lt;=météo!H$17),(E6366&gt;météo!H$18),(F6366=0),(G6366=0),(C6366&gt;detail!$G$4)),0,1)</f>
        <v>0</v>
      </c>
      <c r="J6366" s="3">
        <f>IF(météo!$H$19&lt;H6366,0,(météo!$H$19-H6366)*I6366)</f>
        <v>0</v>
      </c>
      <c r="K6366" s="3">
        <f>+IF(I6366&gt;0,IF(H6366&lt;météo!$H$19,1,0),0)</f>
        <v>0</v>
      </c>
    </row>
    <row r="6367" spans="2:11">
      <c r="B6367" s="3">
        <v>9</v>
      </c>
      <c r="C6367" s="3">
        <v>3</v>
      </c>
      <c r="D6367" s="3">
        <v>23</v>
      </c>
      <c r="E6367" s="3">
        <v>2</v>
      </c>
      <c r="F6367" s="3">
        <v>1</v>
      </c>
      <c r="G6367" s="3">
        <f>IF(detail!$G$11=3,0,1)</f>
        <v>1</v>
      </c>
      <c r="H6367" s="3">
        <v>7</v>
      </c>
      <c r="I6367" s="3">
        <f>+IF(OR((E6367&lt;=météo!H$17),(E6367&gt;météo!H$18),(F6367=0),(G6367=0),(C6367&gt;detail!$G$4)),0,1)</f>
        <v>0</v>
      </c>
      <c r="J6367" s="3">
        <f>IF(météo!$H$19&lt;H6367,0,(météo!$H$19-H6367)*I6367)</f>
        <v>0</v>
      </c>
      <c r="K6367" s="3">
        <f>+IF(I6367&gt;0,IF(H6367&lt;météo!$H$19,1,0),0)</f>
        <v>0</v>
      </c>
    </row>
    <row r="6368" spans="2:11">
      <c r="B6368" s="3">
        <v>9</v>
      </c>
      <c r="C6368" s="3">
        <v>3</v>
      </c>
      <c r="D6368" s="3">
        <v>23</v>
      </c>
      <c r="E6368" s="3">
        <v>3</v>
      </c>
      <c r="F6368" s="3">
        <v>1</v>
      </c>
      <c r="G6368" s="3">
        <f>IF(detail!$G$11=3,0,1)</f>
        <v>1</v>
      </c>
      <c r="H6368" s="3">
        <v>7.1</v>
      </c>
      <c r="I6368" s="3">
        <f>+IF(OR((E6368&lt;=météo!H$17),(E6368&gt;météo!H$18),(F6368=0),(G6368=0),(C6368&gt;detail!$G$4)),0,1)</f>
        <v>0</v>
      </c>
      <c r="J6368" s="3">
        <f>IF(météo!$H$19&lt;H6368,0,(météo!$H$19-H6368)*I6368)</f>
        <v>0</v>
      </c>
      <c r="K6368" s="3">
        <f>+IF(I6368&gt;0,IF(H6368&lt;météo!$H$19,1,0),0)</f>
        <v>0</v>
      </c>
    </row>
    <row r="6369" spans="2:11">
      <c r="B6369" s="3">
        <v>9</v>
      </c>
      <c r="C6369" s="3">
        <v>3</v>
      </c>
      <c r="D6369" s="3">
        <v>23</v>
      </c>
      <c r="E6369" s="3">
        <v>4</v>
      </c>
      <c r="F6369" s="3">
        <v>1</v>
      </c>
      <c r="G6369" s="3">
        <f>IF(detail!$G$11=3,0,1)</f>
        <v>1</v>
      </c>
      <c r="H6369" s="3">
        <v>6.7</v>
      </c>
      <c r="I6369" s="3">
        <f>+IF(OR((E6369&lt;=météo!H$17),(E6369&gt;météo!H$18),(F6369=0),(G6369=0),(C6369&gt;detail!$G$4)),0,1)</f>
        <v>0</v>
      </c>
      <c r="J6369" s="3">
        <f>IF(météo!$H$19&lt;H6369,0,(météo!$H$19-H6369)*I6369)</f>
        <v>0</v>
      </c>
      <c r="K6369" s="3">
        <f>+IF(I6369&gt;0,IF(H6369&lt;météo!$H$19,1,0),0)</f>
        <v>0</v>
      </c>
    </row>
    <row r="6370" spans="2:11">
      <c r="B6370" s="3">
        <v>9</v>
      </c>
      <c r="C6370" s="3">
        <v>3</v>
      </c>
      <c r="D6370" s="3">
        <v>23</v>
      </c>
      <c r="E6370" s="3">
        <v>5</v>
      </c>
      <c r="F6370" s="3">
        <v>1</v>
      </c>
      <c r="G6370" s="3">
        <f>IF(detail!$G$11=3,0,1)</f>
        <v>1</v>
      </c>
      <c r="H6370" s="3">
        <v>5.9</v>
      </c>
      <c r="I6370" s="3">
        <f>+IF(OR((E6370&lt;=météo!H$17),(E6370&gt;météo!H$18),(F6370=0),(G6370=0),(C6370&gt;detail!$G$4)),0,1)</f>
        <v>0</v>
      </c>
      <c r="J6370" s="3">
        <f>IF(météo!$H$19&lt;H6370,0,(météo!$H$19-H6370)*I6370)</f>
        <v>0</v>
      </c>
      <c r="K6370" s="3">
        <f>+IF(I6370&gt;0,IF(H6370&lt;météo!$H$19,1,0),0)</f>
        <v>0</v>
      </c>
    </row>
    <row r="6371" spans="2:11">
      <c r="B6371" s="3">
        <v>9</v>
      </c>
      <c r="C6371" s="3">
        <v>3</v>
      </c>
      <c r="D6371" s="3">
        <v>23</v>
      </c>
      <c r="E6371" s="3">
        <v>6</v>
      </c>
      <c r="F6371" s="3">
        <v>1</v>
      </c>
      <c r="G6371" s="3">
        <f>IF(detail!$G$11=3,0,1)</f>
        <v>1</v>
      </c>
      <c r="H6371" s="3">
        <v>5.3</v>
      </c>
      <c r="I6371" s="3">
        <f>+IF(OR((E6371&lt;=météo!H$17),(E6371&gt;météo!H$18),(F6371=0),(G6371=0),(C6371&gt;detail!$G$4)),0,1)</f>
        <v>0</v>
      </c>
      <c r="J6371" s="3">
        <f>IF(météo!$H$19&lt;H6371,0,(météo!$H$19-H6371)*I6371)</f>
        <v>0</v>
      </c>
      <c r="K6371" s="3">
        <f>+IF(I6371&gt;0,IF(H6371&lt;météo!$H$19,1,0),0)</f>
        <v>0</v>
      </c>
    </row>
    <row r="6372" spans="2:11">
      <c r="B6372" s="3">
        <v>9</v>
      </c>
      <c r="C6372" s="3">
        <v>3</v>
      </c>
      <c r="D6372" s="3">
        <v>23</v>
      </c>
      <c r="E6372" s="3">
        <v>7</v>
      </c>
      <c r="F6372" s="3">
        <v>1</v>
      </c>
      <c r="G6372" s="3">
        <f>IF(detail!$G$11=3,0,1)</f>
        <v>1</v>
      </c>
      <c r="H6372" s="3">
        <v>4.9000000000000004</v>
      </c>
      <c r="I6372" s="3">
        <f>+IF(OR((E6372&lt;=météo!H$17),(E6372&gt;météo!H$18),(F6372=0),(G6372=0),(C6372&gt;detail!$G$4)),0,1)</f>
        <v>0</v>
      </c>
      <c r="J6372" s="3">
        <f>IF(météo!$H$19&lt;H6372,0,(météo!$H$19-H6372)*I6372)</f>
        <v>0</v>
      </c>
      <c r="K6372" s="3">
        <f>+IF(I6372&gt;0,IF(H6372&lt;météo!$H$19,1,0),0)</f>
        <v>0</v>
      </c>
    </row>
    <row r="6373" spans="2:11">
      <c r="B6373" s="3">
        <v>9</v>
      </c>
      <c r="C6373" s="3">
        <v>3</v>
      </c>
      <c r="D6373" s="3">
        <v>23</v>
      </c>
      <c r="E6373" s="3">
        <v>8</v>
      </c>
      <c r="F6373" s="3">
        <v>1</v>
      </c>
      <c r="G6373" s="3">
        <f>IF(detail!$G$11=3,0,1)</f>
        <v>1</v>
      </c>
      <c r="H6373" s="3">
        <v>5</v>
      </c>
      <c r="I6373" s="3">
        <f>+IF(OR((E6373&lt;=météo!H$17),(E6373&gt;météo!H$18),(F6373=0),(G6373=0),(C6373&gt;detail!$G$4)),0,1)</f>
        <v>0</v>
      </c>
      <c r="J6373" s="3">
        <f>IF(météo!$H$19&lt;H6373,0,(météo!$H$19-H6373)*I6373)</f>
        <v>0</v>
      </c>
      <c r="K6373" s="3">
        <f>+IF(I6373&gt;0,IF(H6373&lt;météo!$H$19,1,0),0)</f>
        <v>0</v>
      </c>
    </row>
    <row r="6374" spans="2:11">
      <c r="B6374" s="3">
        <v>9</v>
      </c>
      <c r="C6374" s="3">
        <v>3</v>
      </c>
      <c r="D6374" s="3">
        <v>23</v>
      </c>
      <c r="E6374" s="3">
        <v>9</v>
      </c>
      <c r="F6374" s="3">
        <v>1</v>
      </c>
      <c r="G6374" s="3">
        <f>IF(detail!$G$11=3,0,1)</f>
        <v>1</v>
      </c>
      <c r="H6374" s="3">
        <v>6.3</v>
      </c>
      <c r="I6374" s="3">
        <f>+IF(OR((E6374&lt;=météo!H$17),(E6374&gt;météo!H$18),(F6374=0),(G6374=0),(C6374&gt;detail!$G$4)),0,1)</f>
        <v>0</v>
      </c>
      <c r="J6374" s="3">
        <f>IF(météo!$H$19&lt;H6374,0,(météo!$H$19-H6374)*I6374)</f>
        <v>0</v>
      </c>
      <c r="K6374" s="3">
        <f>+IF(I6374&gt;0,IF(H6374&lt;météo!$H$19,1,0),0)</f>
        <v>0</v>
      </c>
    </row>
    <row r="6375" spans="2:11">
      <c r="B6375" s="3">
        <v>9</v>
      </c>
      <c r="C6375" s="3">
        <v>3</v>
      </c>
      <c r="D6375" s="3">
        <v>23</v>
      </c>
      <c r="E6375" s="3">
        <v>10</v>
      </c>
      <c r="F6375" s="3">
        <v>1</v>
      </c>
      <c r="G6375" s="3">
        <f>IF(detail!$G$11=3,0,1)</f>
        <v>1</v>
      </c>
      <c r="H6375" s="3">
        <v>8.6999999999999993</v>
      </c>
      <c r="I6375" s="3">
        <f>+IF(OR((E6375&lt;=météo!H$17),(E6375&gt;météo!H$18),(F6375=0),(G6375=0),(C6375&gt;detail!$G$4)),0,1)</f>
        <v>0</v>
      </c>
      <c r="J6375" s="3">
        <f>IF(météo!$H$19&lt;H6375,0,(météo!$H$19-H6375)*I6375)</f>
        <v>0</v>
      </c>
      <c r="K6375" s="3">
        <f>+IF(I6375&gt;0,IF(H6375&lt;météo!$H$19,1,0),0)</f>
        <v>0</v>
      </c>
    </row>
    <row r="6376" spans="2:11">
      <c r="B6376" s="3">
        <v>9</v>
      </c>
      <c r="C6376" s="3">
        <v>3</v>
      </c>
      <c r="D6376" s="3">
        <v>23</v>
      </c>
      <c r="E6376" s="3">
        <v>11</v>
      </c>
      <c r="F6376" s="3">
        <v>1</v>
      </c>
      <c r="G6376" s="3">
        <f>IF(detail!$G$11=3,0,1)</f>
        <v>1</v>
      </c>
      <c r="H6376" s="3">
        <v>10.7</v>
      </c>
      <c r="I6376" s="3">
        <f>+IF(OR((E6376&lt;=météo!H$17),(E6376&gt;météo!H$18),(F6376=0),(G6376=0),(C6376&gt;detail!$G$4)),0,1)</f>
        <v>0</v>
      </c>
      <c r="J6376" s="3">
        <f>IF(météo!$H$19&lt;H6376,0,(météo!$H$19-H6376)*I6376)</f>
        <v>0</v>
      </c>
      <c r="K6376" s="3">
        <f>+IF(I6376&gt;0,IF(H6376&lt;météo!$H$19,1,0),0)</f>
        <v>0</v>
      </c>
    </row>
    <row r="6377" spans="2:11">
      <c r="B6377" s="3">
        <v>9</v>
      </c>
      <c r="C6377" s="3">
        <v>3</v>
      </c>
      <c r="D6377" s="3">
        <v>23</v>
      </c>
      <c r="E6377" s="3">
        <v>12</v>
      </c>
      <c r="F6377" s="3">
        <v>1</v>
      </c>
      <c r="G6377" s="3">
        <f>IF(detail!$G$11=3,0,1)</f>
        <v>1</v>
      </c>
      <c r="H6377" s="3">
        <v>11.9</v>
      </c>
      <c r="I6377" s="3">
        <f>+IF(OR((E6377&lt;=météo!H$17),(E6377&gt;météo!H$18),(F6377=0),(G6377=0),(C6377&gt;detail!$G$4)),0,1)</f>
        <v>0</v>
      </c>
      <c r="J6377" s="3">
        <f>IF(météo!$H$19&lt;H6377,0,(météo!$H$19-H6377)*I6377)</f>
        <v>0</v>
      </c>
      <c r="K6377" s="3">
        <f>+IF(I6377&gt;0,IF(H6377&lt;météo!$H$19,1,0),0)</f>
        <v>0</v>
      </c>
    </row>
    <row r="6378" spans="2:11">
      <c r="B6378" s="3">
        <v>9</v>
      </c>
      <c r="C6378" s="3">
        <v>3</v>
      </c>
      <c r="D6378" s="3">
        <v>23</v>
      </c>
      <c r="E6378" s="3">
        <v>13</v>
      </c>
      <c r="F6378" s="3">
        <v>1</v>
      </c>
      <c r="G6378" s="3">
        <f>IF(detail!$G$11=3,0,1)</f>
        <v>1</v>
      </c>
      <c r="H6378" s="3">
        <v>13</v>
      </c>
      <c r="I6378" s="3">
        <f>+IF(OR((E6378&lt;=météo!H$17),(E6378&gt;météo!H$18),(F6378=0),(G6378=0),(C6378&gt;detail!$G$4)),0,1)</f>
        <v>0</v>
      </c>
      <c r="J6378" s="3">
        <f>IF(météo!$H$19&lt;H6378,0,(météo!$H$19-H6378)*I6378)</f>
        <v>0</v>
      </c>
      <c r="K6378" s="3">
        <f>+IF(I6378&gt;0,IF(H6378&lt;météo!$H$19,1,0),0)</f>
        <v>0</v>
      </c>
    </row>
    <row r="6379" spans="2:11">
      <c r="B6379" s="3">
        <v>9</v>
      </c>
      <c r="C6379" s="3">
        <v>3</v>
      </c>
      <c r="D6379" s="3">
        <v>23</v>
      </c>
      <c r="E6379" s="3">
        <v>14</v>
      </c>
      <c r="F6379" s="3">
        <v>1</v>
      </c>
      <c r="G6379" s="3">
        <f>IF(detail!$G$11=3,0,1)</f>
        <v>1</v>
      </c>
      <c r="H6379" s="3">
        <v>13.4</v>
      </c>
      <c r="I6379" s="3">
        <f>+IF(OR((E6379&lt;=météo!H$17),(E6379&gt;météo!H$18),(F6379=0),(G6379=0),(C6379&gt;detail!$G$4)),0,1)</f>
        <v>0</v>
      </c>
      <c r="J6379" s="3">
        <f>IF(météo!$H$19&lt;H6379,0,(météo!$H$19-H6379)*I6379)</f>
        <v>0</v>
      </c>
      <c r="K6379" s="3">
        <f>+IF(I6379&gt;0,IF(H6379&lt;météo!$H$19,1,0),0)</f>
        <v>0</v>
      </c>
    </row>
    <row r="6380" spans="2:11">
      <c r="B6380" s="3">
        <v>9</v>
      </c>
      <c r="C6380" s="3">
        <v>3</v>
      </c>
      <c r="D6380" s="3">
        <v>23</v>
      </c>
      <c r="E6380" s="3">
        <v>15</v>
      </c>
      <c r="F6380" s="3">
        <v>1</v>
      </c>
      <c r="G6380" s="3">
        <f>IF(detail!$G$11=3,0,1)</f>
        <v>1</v>
      </c>
      <c r="H6380" s="3">
        <v>13.6</v>
      </c>
      <c r="I6380" s="3">
        <f>+IF(OR((E6380&lt;=météo!H$17),(E6380&gt;météo!H$18),(F6380=0),(G6380=0),(C6380&gt;detail!$G$4)),0,1)</f>
        <v>0</v>
      </c>
      <c r="J6380" s="3">
        <f>IF(météo!$H$19&lt;H6380,0,(météo!$H$19-H6380)*I6380)</f>
        <v>0</v>
      </c>
      <c r="K6380" s="3">
        <f>+IF(I6380&gt;0,IF(H6380&lt;météo!$H$19,1,0),0)</f>
        <v>0</v>
      </c>
    </row>
    <row r="6381" spans="2:11">
      <c r="B6381" s="3">
        <v>9</v>
      </c>
      <c r="C6381" s="3">
        <v>3</v>
      </c>
      <c r="D6381" s="3">
        <v>23</v>
      </c>
      <c r="E6381" s="3">
        <v>16</v>
      </c>
      <c r="F6381" s="3">
        <v>1</v>
      </c>
      <c r="G6381" s="3">
        <f>IF(detail!$G$11=3,0,1)</f>
        <v>1</v>
      </c>
      <c r="H6381" s="3">
        <v>13.6</v>
      </c>
      <c r="I6381" s="3">
        <f>+IF(OR((E6381&lt;=météo!H$17),(E6381&gt;météo!H$18),(F6381=0),(G6381=0),(C6381&gt;detail!$G$4)),0,1)</f>
        <v>0</v>
      </c>
      <c r="J6381" s="3">
        <f>IF(météo!$H$19&lt;H6381,0,(météo!$H$19-H6381)*I6381)</f>
        <v>0</v>
      </c>
      <c r="K6381" s="3">
        <f>+IF(I6381&gt;0,IF(H6381&lt;météo!$H$19,1,0),0)</f>
        <v>0</v>
      </c>
    </row>
    <row r="6382" spans="2:11">
      <c r="B6382" s="3">
        <v>9</v>
      </c>
      <c r="C6382" s="3">
        <v>3</v>
      </c>
      <c r="D6382" s="3">
        <v>23</v>
      </c>
      <c r="E6382" s="3">
        <v>17</v>
      </c>
      <c r="F6382" s="3">
        <v>1</v>
      </c>
      <c r="G6382" s="3">
        <f>IF(detail!$G$11=3,0,1)</f>
        <v>1</v>
      </c>
      <c r="H6382" s="3">
        <v>13.6</v>
      </c>
      <c r="I6382" s="3">
        <f>+IF(OR((E6382&lt;=météo!H$17),(E6382&gt;météo!H$18),(F6382=0),(G6382=0),(C6382&gt;detail!$G$4)),0,1)</f>
        <v>0</v>
      </c>
      <c r="J6382" s="3">
        <f>IF(météo!$H$19&lt;H6382,0,(météo!$H$19-H6382)*I6382)</f>
        <v>0</v>
      </c>
      <c r="K6382" s="3">
        <f>+IF(I6382&gt;0,IF(H6382&lt;météo!$H$19,1,0),0)</f>
        <v>0</v>
      </c>
    </row>
    <row r="6383" spans="2:11">
      <c r="B6383" s="3">
        <v>9</v>
      </c>
      <c r="C6383" s="3">
        <v>3</v>
      </c>
      <c r="D6383" s="3">
        <v>23</v>
      </c>
      <c r="E6383" s="3">
        <v>18</v>
      </c>
      <c r="F6383" s="3">
        <v>1</v>
      </c>
      <c r="G6383" s="3">
        <f>IF(detail!$G$11=3,0,1)</f>
        <v>1</v>
      </c>
      <c r="H6383" s="3">
        <v>13.4</v>
      </c>
      <c r="I6383" s="3">
        <f>+IF(OR((E6383&lt;=météo!H$17),(E6383&gt;météo!H$18),(F6383=0),(G6383=0),(C6383&gt;detail!$G$4)),0,1)</f>
        <v>0</v>
      </c>
      <c r="J6383" s="3">
        <f>IF(météo!$H$19&lt;H6383,0,(météo!$H$19-H6383)*I6383)</f>
        <v>0</v>
      </c>
      <c r="K6383" s="3">
        <f>+IF(I6383&gt;0,IF(H6383&lt;météo!$H$19,1,0),0)</f>
        <v>0</v>
      </c>
    </row>
    <row r="6384" spans="2:11">
      <c r="B6384" s="3">
        <v>9</v>
      </c>
      <c r="C6384" s="3">
        <v>3</v>
      </c>
      <c r="D6384" s="3">
        <v>23</v>
      </c>
      <c r="E6384" s="3">
        <v>19</v>
      </c>
      <c r="F6384" s="3">
        <v>1</v>
      </c>
      <c r="G6384" s="3">
        <f>IF(detail!$G$11=3,0,1)</f>
        <v>1</v>
      </c>
      <c r="H6384" s="3">
        <v>12.4</v>
      </c>
      <c r="I6384" s="3">
        <f>+IF(OR((E6384&lt;=météo!H$17),(E6384&gt;météo!H$18),(F6384=0),(G6384=0),(C6384&gt;detail!$G$4)),0,1)</f>
        <v>0</v>
      </c>
      <c r="J6384" s="3">
        <f>IF(météo!$H$19&lt;H6384,0,(météo!$H$19-H6384)*I6384)</f>
        <v>0</v>
      </c>
      <c r="K6384" s="3">
        <f>+IF(I6384&gt;0,IF(H6384&lt;météo!$H$19,1,0),0)</f>
        <v>0</v>
      </c>
    </row>
    <row r="6385" spans="2:11">
      <c r="B6385" s="3">
        <v>9</v>
      </c>
      <c r="C6385" s="3">
        <v>3</v>
      </c>
      <c r="D6385" s="3">
        <v>23</v>
      </c>
      <c r="E6385" s="3">
        <v>20</v>
      </c>
      <c r="F6385" s="3">
        <v>1</v>
      </c>
      <c r="G6385" s="3">
        <f>IF(detail!$G$11=3,0,1)</f>
        <v>1</v>
      </c>
      <c r="H6385" s="3">
        <v>11</v>
      </c>
      <c r="I6385" s="3">
        <f>+IF(OR((E6385&lt;=météo!H$17),(E6385&gt;météo!H$18),(F6385=0),(G6385=0),(C6385&gt;detail!$G$4)),0,1)</f>
        <v>0</v>
      </c>
      <c r="J6385" s="3">
        <f>IF(météo!$H$19&lt;H6385,0,(météo!$H$19-H6385)*I6385)</f>
        <v>0</v>
      </c>
      <c r="K6385" s="3">
        <f>+IF(I6385&gt;0,IF(H6385&lt;météo!$H$19,1,0),0)</f>
        <v>0</v>
      </c>
    </row>
    <row r="6386" spans="2:11">
      <c r="B6386" s="3">
        <v>9</v>
      </c>
      <c r="C6386" s="3">
        <v>3</v>
      </c>
      <c r="D6386" s="3">
        <v>23</v>
      </c>
      <c r="E6386" s="3">
        <v>21</v>
      </c>
      <c r="F6386" s="3">
        <v>1</v>
      </c>
      <c r="G6386" s="3">
        <f>IF(detail!$G$11=3,0,1)</f>
        <v>1</v>
      </c>
      <c r="H6386" s="3">
        <v>9.6</v>
      </c>
      <c r="I6386" s="3">
        <f>+IF(OR((E6386&lt;=météo!H$17),(E6386&gt;météo!H$18),(F6386=0),(G6386=0),(C6386&gt;detail!$G$4)),0,1)</f>
        <v>0</v>
      </c>
      <c r="J6386" s="3">
        <f>IF(météo!$H$19&lt;H6386,0,(météo!$H$19-H6386)*I6386)</f>
        <v>0</v>
      </c>
      <c r="K6386" s="3">
        <f>+IF(I6386&gt;0,IF(H6386&lt;météo!$H$19,1,0),0)</f>
        <v>0</v>
      </c>
    </row>
    <row r="6387" spans="2:11">
      <c r="B6387" s="3">
        <v>9</v>
      </c>
      <c r="C6387" s="3">
        <v>3</v>
      </c>
      <c r="D6387" s="3">
        <v>23</v>
      </c>
      <c r="E6387" s="3">
        <v>22</v>
      </c>
      <c r="F6387" s="3">
        <v>1</v>
      </c>
      <c r="G6387" s="3">
        <f>IF(detail!$G$11=3,0,1)</f>
        <v>1</v>
      </c>
      <c r="H6387" s="3">
        <v>8.9</v>
      </c>
      <c r="I6387" s="3">
        <f>+IF(OR((E6387&lt;=météo!H$17),(E6387&gt;météo!H$18),(F6387=0),(G6387=0),(C6387&gt;detail!$G$4)),0,1)</f>
        <v>0</v>
      </c>
      <c r="J6387" s="3">
        <f>IF(météo!$H$19&lt;H6387,0,(météo!$H$19-H6387)*I6387)</f>
        <v>0</v>
      </c>
      <c r="K6387" s="3">
        <f>+IF(I6387&gt;0,IF(H6387&lt;météo!$H$19,1,0),0)</f>
        <v>0</v>
      </c>
    </row>
    <row r="6388" spans="2:11">
      <c r="B6388" s="3">
        <v>9</v>
      </c>
      <c r="C6388" s="3">
        <v>3</v>
      </c>
      <c r="D6388" s="3">
        <v>23</v>
      </c>
      <c r="E6388" s="3">
        <v>23</v>
      </c>
      <c r="F6388" s="3">
        <v>1</v>
      </c>
      <c r="G6388" s="3">
        <f>IF(detail!$G$11=3,0,1)</f>
        <v>1</v>
      </c>
      <c r="H6388" s="3">
        <v>8.6</v>
      </c>
      <c r="I6388" s="3">
        <f>+IF(OR((E6388&lt;=météo!H$17),(E6388&gt;météo!H$18),(F6388=0),(G6388=0),(C6388&gt;detail!$G$4)),0,1)</f>
        <v>0</v>
      </c>
      <c r="J6388" s="3">
        <f>IF(météo!$H$19&lt;H6388,0,(météo!$H$19-H6388)*I6388)</f>
        <v>0</v>
      </c>
      <c r="K6388" s="3">
        <f>+IF(I6388&gt;0,IF(H6388&lt;météo!$H$19,1,0),0)</f>
        <v>0</v>
      </c>
    </row>
    <row r="6389" spans="2:11">
      <c r="B6389" s="3">
        <v>9</v>
      </c>
      <c r="C6389" s="3">
        <v>3</v>
      </c>
      <c r="D6389" s="3">
        <v>23</v>
      </c>
      <c r="E6389" s="3">
        <v>24</v>
      </c>
      <c r="F6389" s="3">
        <v>1</v>
      </c>
      <c r="G6389" s="3">
        <f>IF(detail!$G$11=3,0,1)</f>
        <v>1</v>
      </c>
      <c r="H6389" s="3">
        <v>8.5</v>
      </c>
      <c r="I6389" s="3">
        <f>+IF(OR((E6389&lt;=météo!H$17),(E6389&gt;météo!H$18),(F6389=0),(G6389=0),(C6389&gt;detail!$G$4)),0,1)</f>
        <v>0</v>
      </c>
      <c r="J6389" s="3">
        <f>IF(météo!$H$19&lt;H6389,0,(météo!$H$19-H6389)*I6389)</f>
        <v>0</v>
      </c>
      <c r="K6389" s="3">
        <f>+IF(I6389&gt;0,IF(H6389&lt;météo!$H$19,1,0),0)</f>
        <v>0</v>
      </c>
    </row>
    <row r="6390" spans="2:11">
      <c r="B6390" s="3">
        <v>9</v>
      </c>
      <c r="C6390" s="3">
        <v>1</v>
      </c>
      <c r="D6390" s="3">
        <v>24</v>
      </c>
      <c r="E6390" s="3">
        <v>1</v>
      </c>
      <c r="F6390" s="3">
        <v>1</v>
      </c>
      <c r="G6390" s="3">
        <f>IF(detail!$G$11=3,0,1)</f>
        <v>1</v>
      </c>
      <c r="H6390" s="3">
        <v>8.3000000000000007</v>
      </c>
      <c r="I6390" s="3">
        <f>+IF(OR((E6390&lt;=météo!H$17),(E6390&gt;météo!H$18),(F6390=0),(G6390=0),(C6390&gt;detail!$G$4)),0,1)</f>
        <v>0</v>
      </c>
      <c r="J6390" s="3">
        <f>IF(météo!$H$19&lt;H6390,0,(météo!$H$19-H6390)*I6390)</f>
        <v>0</v>
      </c>
      <c r="K6390" s="3">
        <f>+IF(I6390&gt;0,IF(H6390&lt;météo!$H$19,1,0),0)</f>
        <v>0</v>
      </c>
    </row>
    <row r="6391" spans="2:11">
      <c r="B6391" s="3">
        <v>9</v>
      </c>
      <c r="C6391" s="3">
        <v>1</v>
      </c>
      <c r="D6391" s="3">
        <v>24</v>
      </c>
      <c r="E6391" s="3">
        <v>2</v>
      </c>
      <c r="F6391" s="3">
        <v>1</v>
      </c>
      <c r="G6391" s="3">
        <f>IF(detail!$G$11=3,0,1)</f>
        <v>1</v>
      </c>
      <c r="H6391" s="3">
        <v>8.1</v>
      </c>
      <c r="I6391" s="3">
        <f>+IF(OR((E6391&lt;=météo!H$17),(E6391&gt;météo!H$18),(F6391=0),(G6391=0),(C6391&gt;detail!$G$4)),0,1)</f>
        <v>0</v>
      </c>
      <c r="J6391" s="3">
        <f>IF(météo!$H$19&lt;H6391,0,(météo!$H$19-H6391)*I6391)</f>
        <v>0</v>
      </c>
      <c r="K6391" s="3">
        <f>+IF(I6391&gt;0,IF(H6391&lt;météo!$H$19,1,0),0)</f>
        <v>0</v>
      </c>
    </row>
    <row r="6392" spans="2:11">
      <c r="B6392" s="3">
        <v>9</v>
      </c>
      <c r="C6392" s="3">
        <v>1</v>
      </c>
      <c r="D6392" s="3">
        <v>24</v>
      </c>
      <c r="E6392" s="3">
        <v>3</v>
      </c>
      <c r="F6392" s="3">
        <v>1</v>
      </c>
      <c r="G6392" s="3">
        <f>IF(detail!$G$11=3,0,1)</f>
        <v>1</v>
      </c>
      <c r="H6392" s="3">
        <v>7.9</v>
      </c>
      <c r="I6392" s="3">
        <f>+IF(OR((E6392&lt;=météo!H$17),(E6392&gt;météo!H$18),(F6392=0),(G6392=0),(C6392&gt;detail!$G$4)),0,1)</f>
        <v>0</v>
      </c>
      <c r="J6392" s="3">
        <f>IF(météo!$H$19&lt;H6392,0,(météo!$H$19-H6392)*I6392)</f>
        <v>0</v>
      </c>
      <c r="K6392" s="3">
        <f>+IF(I6392&gt;0,IF(H6392&lt;météo!$H$19,1,0),0)</f>
        <v>0</v>
      </c>
    </row>
    <row r="6393" spans="2:11">
      <c r="B6393" s="3">
        <v>9</v>
      </c>
      <c r="C6393" s="3">
        <v>1</v>
      </c>
      <c r="D6393" s="3">
        <v>24</v>
      </c>
      <c r="E6393" s="3">
        <v>4</v>
      </c>
      <c r="F6393" s="3">
        <v>1</v>
      </c>
      <c r="G6393" s="3">
        <f>IF(detail!$G$11=3,0,1)</f>
        <v>1</v>
      </c>
      <c r="H6393" s="3">
        <v>7.7</v>
      </c>
      <c r="I6393" s="3">
        <f>+IF(OR((E6393&lt;=météo!H$17),(E6393&gt;météo!H$18),(F6393=0),(G6393=0),(C6393&gt;detail!$G$4)),0,1)</f>
        <v>0</v>
      </c>
      <c r="J6393" s="3">
        <f>IF(météo!$H$19&lt;H6393,0,(météo!$H$19-H6393)*I6393)</f>
        <v>0</v>
      </c>
      <c r="K6393" s="3">
        <f>+IF(I6393&gt;0,IF(H6393&lt;météo!$H$19,1,0),0)</f>
        <v>0</v>
      </c>
    </row>
    <row r="6394" spans="2:11">
      <c r="B6394" s="3">
        <v>9</v>
      </c>
      <c r="C6394" s="3">
        <v>1</v>
      </c>
      <c r="D6394" s="3">
        <v>24</v>
      </c>
      <c r="E6394" s="3">
        <v>5</v>
      </c>
      <c r="F6394" s="3">
        <v>1</v>
      </c>
      <c r="G6394" s="3">
        <f>IF(detail!$G$11=3,0,1)</f>
        <v>1</v>
      </c>
      <c r="H6394" s="3">
        <v>7.4</v>
      </c>
      <c r="I6394" s="3">
        <f>+IF(OR((E6394&lt;=météo!H$17),(E6394&gt;météo!H$18),(F6394=0),(G6394=0),(C6394&gt;detail!$G$4)),0,1)</f>
        <v>0</v>
      </c>
      <c r="J6394" s="3">
        <f>IF(météo!$H$19&lt;H6394,0,(météo!$H$19-H6394)*I6394)</f>
        <v>0</v>
      </c>
      <c r="K6394" s="3">
        <f>+IF(I6394&gt;0,IF(H6394&lt;météo!$H$19,1,0),0)</f>
        <v>0</v>
      </c>
    </row>
    <row r="6395" spans="2:11">
      <c r="B6395" s="3">
        <v>9</v>
      </c>
      <c r="C6395" s="3">
        <v>1</v>
      </c>
      <c r="D6395" s="3">
        <v>24</v>
      </c>
      <c r="E6395" s="3">
        <v>6</v>
      </c>
      <c r="F6395" s="3">
        <v>1</v>
      </c>
      <c r="G6395" s="3">
        <f>IF(detail!$G$11=3,0,1)</f>
        <v>1</v>
      </c>
      <c r="H6395" s="3">
        <v>7.3</v>
      </c>
      <c r="I6395" s="3">
        <f>+IF(OR((E6395&lt;=météo!H$17),(E6395&gt;météo!H$18),(F6395=0),(G6395=0),(C6395&gt;detail!$G$4)),0,1)</f>
        <v>0</v>
      </c>
      <c r="J6395" s="3">
        <f>IF(météo!$H$19&lt;H6395,0,(météo!$H$19-H6395)*I6395)</f>
        <v>0</v>
      </c>
      <c r="K6395" s="3">
        <f>+IF(I6395&gt;0,IF(H6395&lt;météo!$H$19,1,0),0)</f>
        <v>0</v>
      </c>
    </row>
    <row r="6396" spans="2:11">
      <c r="B6396" s="3">
        <v>9</v>
      </c>
      <c r="C6396" s="3">
        <v>1</v>
      </c>
      <c r="D6396" s="3">
        <v>24</v>
      </c>
      <c r="E6396" s="3">
        <v>7</v>
      </c>
      <c r="F6396" s="3">
        <v>1</v>
      </c>
      <c r="G6396" s="3">
        <f>IF(detail!$G$11=3,0,1)</f>
        <v>1</v>
      </c>
      <c r="H6396" s="3">
        <v>7.2</v>
      </c>
      <c r="I6396" s="3">
        <f>+IF(OR((E6396&lt;=météo!H$17),(E6396&gt;météo!H$18),(F6396=0),(G6396=0),(C6396&gt;detail!$G$4)),0,1)</f>
        <v>0</v>
      </c>
      <c r="J6396" s="3">
        <f>IF(météo!$H$19&lt;H6396,0,(météo!$H$19-H6396)*I6396)</f>
        <v>0</v>
      </c>
      <c r="K6396" s="3">
        <f>+IF(I6396&gt;0,IF(H6396&lt;météo!$H$19,1,0),0)</f>
        <v>0</v>
      </c>
    </row>
    <row r="6397" spans="2:11">
      <c r="B6397" s="3">
        <v>9</v>
      </c>
      <c r="C6397" s="3">
        <v>1</v>
      </c>
      <c r="D6397" s="3">
        <v>24</v>
      </c>
      <c r="E6397" s="3">
        <v>8</v>
      </c>
      <c r="F6397" s="3">
        <v>1</v>
      </c>
      <c r="G6397" s="3">
        <f>IF(detail!$G$11=3,0,1)</f>
        <v>1</v>
      </c>
      <c r="H6397" s="3">
        <v>7.3</v>
      </c>
      <c r="I6397" s="3">
        <f>+IF(OR((E6397&lt;=météo!H$17),(E6397&gt;météo!H$18),(F6397=0),(G6397=0),(C6397&gt;detail!$G$4)),0,1)</f>
        <v>0</v>
      </c>
      <c r="J6397" s="3">
        <f>IF(météo!$H$19&lt;H6397,0,(météo!$H$19-H6397)*I6397)</f>
        <v>0</v>
      </c>
      <c r="K6397" s="3">
        <f>+IF(I6397&gt;0,IF(H6397&lt;météo!$H$19,1,0),0)</f>
        <v>0</v>
      </c>
    </row>
    <row r="6398" spans="2:11">
      <c r="B6398" s="3">
        <v>9</v>
      </c>
      <c r="C6398" s="3">
        <v>1</v>
      </c>
      <c r="D6398" s="3">
        <v>24</v>
      </c>
      <c r="E6398" s="3">
        <v>9</v>
      </c>
      <c r="F6398" s="3">
        <v>1</v>
      </c>
      <c r="G6398" s="3">
        <f>IF(detail!$G$11=3,0,1)</f>
        <v>1</v>
      </c>
      <c r="H6398" s="3">
        <v>8.3000000000000007</v>
      </c>
      <c r="I6398" s="3">
        <f>+IF(OR((E6398&lt;=météo!H$17),(E6398&gt;météo!H$18),(F6398=0),(G6398=0),(C6398&gt;detail!$G$4)),0,1)</f>
        <v>1</v>
      </c>
      <c r="J6398" s="3">
        <f>IF(météo!$H$19&lt;H6398,0,(météo!$H$19-H6398)*I6398)</f>
        <v>11.7</v>
      </c>
      <c r="K6398" s="3">
        <f>+IF(I6398&gt;0,IF(H6398&lt;météo!$H$19,1,0),0)</f>
        <v>1</v>
      </c>
    </row>
    <row r="6399" spans="2:11">
      <c r="B6399" s="3">
        <v>9</v>
      </c>
      <c r="C6399" s="3">
        <v>1</v>
      </c>
      <c r="D6399" s="3">
        <v>24</v>
      </c>
      <c r="E6399" s="3">
        <v>10</v>
      </c>
      <c r="F6399" s="3">
        <v>1</v>
      </c>
      <c r="G6399" s="3">
        <f>IF(detail!$G$11=3,0,1)</f>
        <v>1</v>
      </c>
      <c r="H6399" s="3">
        <v>9.9</v>
      </c>
      <c r="I6399" s="3">
        <f>+IF(OR((E6399&lt;=météo!H$17),(E6399&gt;météo!H$18),(F6399=0),(G6399=0),(C6399&gt;detail!$G$4)),0,1)</f>
        <v>1</v>
      </c>
      <c r="J6399" s="3">
        <f>IF(météo!$H$19&lt;H6399,0,(météo!$H$19-H6399)*I6399)</f>
        <v>10.1</v>
      </c>
      <c r="K6399" s="3">
        <f>+IF(I6399&gt;0,IF(H6399&lt;météo!$H$19,1,0),0)</f>
        <v>1</v>
      </c>
    </row>
    <row r="6400" spans="2:11">
      <c r="B6400" s="3">
        <v>9</v>
      </c>
      <c r="C6400" s="3">
        <v>1</v>
      </c>
      <c r="D6400" s="3">
        <v>24</v>
      </c>
      <c r="E6400" s="3">
        <v>11</v>
      </c>
      <c r="F6400" s="3">
        <v>1</v>
      </c>
      <c r="G6400" s="3">
        <f>IF(detail!$G$11=3,0,1)</f>
        <v>1</v>
      </c>
      <c r="H6400" s="3">
        <v>11.5</v>
      </c>
      <c r="I6400" s="3">
        <f>+IF(OR((E6400&lt;=météo!H$17),(E6400&gt;météo!H$18),(F6400=0),(G6400=0),(C6400&gt;detail!$G$4)),0,1)</f>
        <v>1</v>
      </c>
      <c r="J6400" s="3">
        <f>IF(météo!$H$19&lt;H6400,0,(météo!$H$19-H6400)*I6400)</f>
        <v>8.5</v>
      </c>
      <c r="K6400" s="3">
        <f>+IF(I6400&gt;0,IF(H6400&lt;météo!$H$19,1,0),0)</f>
        <v>1</v>
      </c>
    </row>
    <row r="6401" spans="2:11">
      <c r="B6401" s="3">
        <v>9</v>
      </c>
      <c r="C6401" s="3">
        <v>1</v>
      </c>
      <c r="D6401" s="3">
        <v>24</v>
      </c>
      <c r="E6401" s="3">
        <v>12</v>
      </c>
      <c r="F6401" s="3">
        <v>1</v>
      </c>
      <c r="G6401" s="3">
        <f>IF(detail!$G$11=3,0,1)</f>
        <v>1</v>
      </c>
      <c r="H6401" s="3">
        <v>12.9</v>
      </c>
      <c r="I6401" s="3">
        <f>+IF(OR((E6401&lt;=météo!H$17),(E6401&gt;météo!H$18),(F6401=0),(G6401=0),(C6401&gt;detail!$G$4)),0,1)</f>
        <v>1</v>
      </c>
      <c r="J6401" s="3">
        <f>IF(météo!$H$19&lt;H6401,0,(météo!$H$19-H6401)*I6401)</f>
        <v>7.1</v>
      </c>
      <c r="K6401" s="3">
        <f>+IF(I6401&gt;0,IF(H6401&lt;météo!$H$19,1,0),0)</f>
        <v>1</v>
      </c>
    </row>
    <row r="6402" spans="2:11">
      <c r="B6402" s="3">
        <v>9</v>
      </c>
      <c r="C6402" s="3">
        <v>1</v>
      </c>
      <c r="D6402" s="3">
        <v>24</v>
      </c>
      <c r="E6402" s="3">
        <v>13</v>
      </c>
      <c r="F6402" s="3">
        <v>1</v>
      </c>
      <c r="G6402" s="3">
        <f>IF(detail!$G$11=3,0,1)</f>
        <v>1</v>
      </c>
      <c r="H6402" s="3">
        <v>14.1</v>
      </c>
      <c r="I6402" s="3">
        <f>+IF(OR((E6402&lt;=météo!H$17),(E6402&gt;météo!H$18),(F6402=0),(G6402=0),(C6402&gt;detail!$G$4)),0,1)</f>
        <v>1</v>
      </c>
      <c r="J6402" s="3">
        <f>IF(météo!$H$19&lt;H6402,0,(météo!$H$19-H6402)*I6402)</f>
        <v>5.9</v>
      </c>
      <c r="K6402" s="3">
        <f>+IF(I6402&gt;0,IF(H6402&lt;météo!$H$19,1,0),0)</f>
        <v>1</v>
      </c>
    </row>
    <row r="6403" spans="2:11">
      <c r="B6403" s="3">
        <v>9</v>
      </c>
      <c r="C6403" s="3">
        <v>1</v>
      </c>
      <c r="D6403" s="3">
        <v>24</v>
      </c>
      <c r="E6403" s="3">
        <v>14</v>
      </c>
      <c r="F6403" s="3">
        <v>1</v>
      </c>
      <c r="G6403" s="3">
        <f>IF(detail!$G$11=3,0,1)</f>
        <v>1</v>
      </c>
      <c r="H6403" s="3">
        <v>14.7</v>
      </c>
      <c r="I6403" s="3">
        <f>+IF(OR((E6403&lt;=météo!H$17),(E6403&gt;météo!H$18),(F6403=0),(G6403=0),(C6403&gt;detail!$G$4)),0,1)</f>
        <v>1</v>
      </c>
      <c r="J6403" s="3">
        <f>IF(météo!$H$19&lt;H6403,0,(météo!$H$19-H6403)*I6403)</f>
        <v>5.3000000000000007</v>
      </c>
      <c r="K6403" s="3">
        <f>+IF(I6403&gt;0,IF(H6403&lt;météo!$H$19,1,0),0)</f>
        <v>1</v>
      </c>
    </row>
    <row r="6404" spans="2:11">
      <c r="B6404" s="3">
        <v>9</v>
      </c>
      <c r="C6404" s="3">
        <v>1</v>
      </c>
      <c r="D6404" s="3">
        <v>24</v>
      </c>
      <c r="E6404" s="3">
        <v>15</v>
      </c>
      <c r="F6404" s="3">
        <v>1</v>
      </c>
      <c r="G6404" s="3">
        <f>IF(detail!$G$11=3,0,1)</f>
        <v>1</v>
      </c>
      <c r="H6404" s="3">
        <v>14.7</v>
      </c>
      <c r="I6404" s="3">
        <f>+IF(OR((E6404&lt;=météo!H$17),(E6404&gt;météo!H$18),(F6404=0),(G6404=0),(C6404&gt;detail!$G$4)),0,1)</f>
        <v>1</v>
      </c>
      <c r="J6404" s="3">
        <f>IF(météo!$H$19&lt;H6404,0,(météo!$H$19-H6404)*I6404)</f>
        <v>5.3000000000000007</v>
      </c>
      <c r="K6404" s="3">
        <f>+IF(I6404&gt;0,IF(H6404&lt;météo!$H$19,1,0),0)</f>
        <v>1</v>
      </c>
    </row>
    <row r="6405" spans="2:11">
      <c r="B6405" s="3">
        <v>9</v>
      </c>
      <c r="C6405" s="3">
        <v>1</v>
      </c>
      <c r="D6405" s="3">
        <v>24</v>
      </c>
      <c r="E6405" s="3">
        <v>16</v>
      </c>
      <c r="F6405" s="3">
        <v>1</v>
      </c>
      <c r="G6405" s="3">
        <f>IF(detail!$G$11=3,0,1)</f>
        <v>1</v>
      </c>
      <c r="H6405" s="3">
        <v>14.3</v>
      </c>
      <c r="I6405" s="3">
        <f>+IF(OR((E6405&lt;=météo!H$17),(E6405&gt;météo!H$18),(F6405=0),(G6405=0),(C6405&gt;detail!$G$4)),0,1)</f>
        <v>1</v>
      </c>
      <c r="J6405" s="3">
        <f>IF(météo!$H$19&lt;H6405,0,(météo!$H$19-H6405)*I6405)</f>
        <v>5.6999999999999993</v>
      </c>
      <c r="K6405" s="3">
        <f>+IF(I6405&gt;0,IF(H6405&lt;météo!$H$19,1,0),0)</f>
        <v>1</v>
      </c>
    </row>
    <row r="6406" spans="2:11">
      <c r="B6406" s="3">
        <v>9</v>
      </c>
      <c r="C6406" s="3">
        <v>1</v>
      </c>
      <c r="D6406" s="3">
        <v>24</v>
      </c>
      <c r="E6406" s="3">
        <v>17</v>
      </c>
      <c r="F6406" s="3">
        <v>1</v>
      </c>
      <c r="G6406" s="3">
        <f>IF(detail!$G$11=3,0,1)</f>
        <v>1</v>
      </c>
      <c r="H6406" s="3">
        <v>13.7</v>
      </c>
      <c r="I6406" s="3">
        <f>+IF(OR((E6406&lt;=météo!H$17),(E6406&gt;météo!H$18),(F6406=0),(G6406=0),(C6406&gt;detail!$G$4)),0,1)</f>
        <v>1</v>
      </c>
      <c r="J6406" s="3">
        <f>IF(météo!$H$19&lt;H6406,0,(météo!$H$19-H6406)*I6406)</f>
        <v>6.3000000000000007</v>
      </c>
      <c r="K6406" s="3">
        <f>+IF(I6406&gt;0,IF(H6406&lt;météo!$H$19,1,0),0)</f>
        <v>1</v>
      </c>
    </row>
    <row r="6407" spans="2:11">
      <c r="B6407" s="3">
        <v>9</v>
      </c>
      <c r="C6407" s="3">
        <v>1</v>
      </c>
      <c r="D6407" s="3">
        <v>24</v>
      </c>
      <c r="E6407" s="3">
        <v>18</v>
      </c>
      <c r="F6407" s="3">
        <v>1</v>
      </c>
      <c r="G6407" s="3">
        <f>IF(detail!$G$11=3,0,1)</f>
        <v>1</v>
      </c>
      <c r="H6407" s="3">
        <v>13</v>
      </c>
      <c r="I6407" s="3">
        <f>+IF(OR((E6407&lt;=météo!H$17),(E6407&gt;météo!H$18),(F6407=0),(G6407=0),(C6407&gt;detail!$G$4)),0,1)</f>
        <v>1</v>
      </c>
      <c r="J6407" s="3">
        <f>IF(météo!$H$19&lt;H6407,0,(météo!$H$19-H6407)*I6407)</f>
        <v>7</v>
      </c>
      <c r="K6407" s="3">
        <f>+IF(I6407&gt;0,IF(H6407&lt;météo!$H$19,1,0),0)</f>
        <v>1</v>
      </c>
    </row>
    <row r="6408" spans="2:11">
      <c r="B6408" s="3">
        <v>9</v>
      </c>
      <c r="C6408" s="3">
        <v>1</v>
      </c>
      <c r="D6408" s="3">
        <v>24</v>
      </c>
      <c r="E6408" s="3">
        <v>19</v>
      </c>
      <c r="F6408" s="3">
        <v>1</v>
      </c>
      <c r="G6408" s="3">
        <f>IF(detail!$G$11=3,0,1)</f>
        <v>1</v>
      </c>
      <c r="H6408" s="3">
        <v>12.1</v>
      </c>
      <c r="I6408" s="3">
        <f>+IF(OR((E6408&lt;=météo!H$17),(E6408&gt;météo!H$18),(F6408=0),(G6408=0),(C6408&gt;detail!$G$4)),0,1)</f>
        <v>0</v>
      </c>
      <c r="J6408" s="3">
        <f>IF(météo!$H$19&lt;H6408,0,(météo!$H$19-H6408)*I6408)</f>
        <v>0</v>
      </c>
      <c r="K6408" s="3">
        <f>+IF(I6408&gt;0,IF(H6408&lt;météo!$H$19,1,0),0)</f>
        <v>0</v>
      </c>
    </row>
    <row r="6409" spans="2:11">
      <c r="B6409" s="3">
        <v>9</v>
      </c>
      <c r="C6409" s="3">
        <v>1</v>
      </c>
      <c r="D6409" s="3">
        <v>24</v>
      </c>
      <c r="E6409" s="3">
        <v>20</v>
      </c>
      <c r="F6409" s="3">
        <v>1</v>
      </c>
      <c r="G6409" s="3">
        <f>IF(detail!$G$11=3,0,1)</f>
        <v>1</v>
      </c>
      <c r="H6409" s="3">
        <v>11.3</v>
      </c>
      <c r="I6409" s="3">
        <f>+IF(OR((E6409&lt;=météo!H$17),(E6409&gt;météo!H$18),(F6409=0),(G6409=0),(C6409&gt;detail!$G$4)),0,1)</f>
        <v>0</v>
      </c>
      <c r="J6409" s="3">
        <f>IF(météo!$H$19&lt;H6409,0,(météo!$H$19-H6409)*I6409)</f>
        <v>0</v>
      </c>
      <c r="K6409" s="3">
        <f>+IF(I6409&gt;0,IF(H6409&lt;météo!$H$19,1,0),0)</f>
        <v>0</v>
      </c>
    </row>
    <row r="6410" spans="2:11">
      <c r="B6410" s="3">
        <v>9</v>
      </c>
      <c r="C6410" s="3">
        <v>1</v>
      </c>
      <c r="D6410" s="3">
        <v>24</v>
      </c>
      <c r="E6410" s="3">
        <v>21</v>
      </c>
      <c r="F6410" s="3">
        <v>1</v>
      </c>
      <c r="G6410" s="3">
        <f>IF(detail!$G$11=3,0,1)</f>
        <v>1</v>
      </c>
      <c r="H6410" s="3">
        <v>10.8</v>
      </c>
      <c r="I6410" s="3">
        <f>+IF(OR((E6410&lt;=météo!H$17),(E6410&gt;météo!H$18),(F6410=0),(G6410=0),(C6410&gt;detail!$G$4)),0,1)</f>
        <v>0</v>
      </c>
      <c r="J6410" s="3">
        <f>IF(météo!$H$19&lt;H6410,0,(météo!$H$19-H6410)*I6410)</f>
        <v>0</v>
      </c>
      <c r="K6410" s="3">
        <f>+IF(I6410&gt;0,IF(H6410&lt;météo!$H$19,1,0),0)</f>
        <v>0</v>
      </c>
    </row>
    <row r="6411" spans="2:11">
      <c r="B6411" s="3">
        <v>9</v>
      </c>
      <c r="C6411" s="3">
        <v>1</v>
      </c>
      <c r="D6411" s="3">
        <v>24</v>
      </c>
      <c r="E6411" s="3">
        <v>22</v>
      </c>
      <c r="F6411" s="3">
        <v>1</v>
      </c>
      <c r="G6411" s="3">
        <f>IF(detail!$G$11=3,0,1)</f>
        <v>1</v>
      </c>
      <c r="H6411" s="3">
        <v>10.4</v>
      </c>
      <c r="I6411" s="3">
        <f>+IF(OR((E6411&lt;=météo!H$17),(E6411&gt;météo!H$18),(F6411=0),(G6411=0),(C6411&gt;detail!$G$4)),0,1)</f>
        <v>0</v>
      </c>
      <c r="J6411" s="3">
        <f>IF(météo!$H$19&lt;H6411,0,(météo!$H$19-H6411)*I6411)</f>
        <v>0</v>
      </c>
      <c r="K6411" s="3">
        <f>+IF(I6411&gt;0,IF(H6411&lt;météo!$H$19,1,0),0)</f>
        <v>0</v>
      </c>
    </row>
    <row r="6412" spans="2:11">
      <c r="B6412" s="3">
        <v>9</v>
      </c>
      <c r="C6412" s="3">
        <v>1</v>
      </c>
      <c r="D6412" s="3">
        <v>24</v>
      </c>
      <c r="E6412" s="3">
        <v>23</v>
      </c>
      <c r="F6412" s="3">
        <v>1</v>
      </c>
      <c r="G6412" s="3">
        <f>IF(detail!$G$11=3,0,1)</f>
        <v>1</v>
      </c>
      <c r="H6412" s="3">
        <v>10</v>
      </c>
      <c r="I6412" s="3">
        <f>+IF(OR((E6412&lt;=météo!H$17),(E6412&gt;météo!H$18),(F6412=0),(G6412=0),(C6412&gt;detail!$G$4)),0,1)</f>
        <v>0</v>
      </c>
      <c r="J6412" s="3">
        <f>IF(météo!$H$19&lt;H6412,0,(météo!$H$19-H6412)*I6412)</f>
        <v>0</v>
      </c>
      <c r="K6412" s="3">
        <f>+IF(I6412&gt;0,IF(H6412&lt;météo!$H$19,1,0),0)</f>
        <v>0</v>
      </c>
    </row>
    <row r="6413" spans="2:11">
      <c r="B6413" s="3">
        <v>9</v>
      </c>
      <c r="C6413" s="3">
        <v>1</v>
      </c>
      <c r="D6413" s="3">
        <v>24</v>
      </c>
      <c r="E6413" s="3">
        <v>24</v>
      </c>
      <c r="F6413" s="3">
        <v>1</v>
      </c>
      <c r="G6413" s="3">
        <f>IF(detail!$G$11=3,0,1)</f>
        <v>1</v>
      </c>
      <c r="H6413" s="3">
        <v>9.5</v>
      </c>
      <c r="I6413" s="3">
        <f>+IF(OR((E6413&lt;=météo!H$17),(E6413&gt;météo!H$18),(F6413=0),(G6413=0),(C6413&gt;detail!$G$4)),0,1)</f>
        <v>0</v>
      </c>
      <c r="J6413" s="3">
        <f>IF(météo!$H$19&lt;H6413,0,(météo!$H$19-H6413)*I6413)</f>
        <v>0</v>
      </c>
      <c r="K6413" s="3">
        <f>+IF(I6413&gt;0,IF(H6413&lt;météo!$H$19,1,0),0)</f>
        <v>0</v>
      </c>
    </row>
    <row r="6414" spans="2:11">
      <c r="B6414" s="3">
        <v>9</v>
      </c>
      <c r="C6414" s="3">
        <v>1</v>
      </c>
      <c r="D6414" s="3">
        <v>25</v>
      </c>
      <c r="E6414" s="3">
        <v>1</v>
      </c>
      <c r="F6414" s="3">
        <v>1</v>
      </c>
      <c r="G6414" s="3">
        <f>IF(detail!$G$11=3,0,1)</f>
        <v>1</v>
      </c>
      <c r="H6414" s="3">
        <v>9</v>
      </c>
      <c r="I6414" s="3">
        <f>+IF(OR((E6414&lt;=météo!H$17),(E6414&gt;météo!H$18),(F6414=0),(G6414=0),(C6414&gt;detail!$G$4)),0,1)</f>
        <v>0</v>
      </c>
      <c r="J6414" s="3">
        <f>IF(météo!$H$19&lt;H6414,0,(météo!$H$19-H6414)*I6414)</f>
        <v>0</v>
      </c>
      <c r="K6414" s="3">
        <f>+IF(I6414&gt;0,IF(H6414&lt;météo!$H$19,1,0),0)</f>
        <v>0</v>
      </c>
    </row>
    <row r="6415" spans="2:11">
      <c r="B6415" s="3">
        <v>9</v>
      </c>
      <c r="C6415" s="3">
        <v>1</v>
      </c>
      <c r="D6415" s="3">
        <v>25</v>
      </c>
      <c r="E6415" s="3">
        <v>2</v>
      </c>
      <c r="F6415" s="3">
        <v>1</v>
      </c>
      <c r="G6415" s="3">
        <f>IF(detail!$G$11=3,0,1)</f>
        <v>1</v>
      </c>
      <c r="H6415" s="3">
        <v>8.8000000000000007</v>
      </c>
      <c r="I6415" s="3">
        <f>+IF(OR((E6415&lt;=météo!H$17),(E6415&gt;météo!H$18),(F6415=0),(G6415=0),(C6415&gt;detail!$G$4)),0,1)</f>
        <v>0</v>
      </c>
      <c r="J6415" s="3">
        <f>IF(météo!$H$19&lt;H6415,0,(météo!$H$19-H6415)*I6415)</f>
        <v>0</v>
      </c>
      <c r="K6415" s="3">
        <f>+IF(I6415&gt;0,IF(H6415&lt;météo!$H$19,1,0),0)</f>
        <v>0</v>
      </c>
    </row>
    <row r="6416" spans="2:11">
      <c r="B6416" s="3">
        <v>9</v>
      </c>
      <c r="C6416" s="3">
        <v>1</v>
      </c>
      <c r="D6416" s="3">
        <v>25</v>
      </c>
      <c r="E6416" s="3">
        <v>3</v>
      </c>
      <c r="F6416" s="3">
        <v>1</v>
      </c>
      <c r="G6416" s="3">
        <f>IF(detail!$G$11=3,0,1)</f>
        <v>1</v>
      </c>
      <c r="H6416" s="3">
        <v>8.9</v>
      </c>
      <c r="I6416" s="3">
        <f>+IF(OR((E6416&lt;=météo!H$17),(E6416&gt;météo!H$18),(F6416=0),(G6416=0),(C6416&gt;detail!$G$4)),0,1)</f>
        <v>0</v>
      </c>
      <c r="J6416" s="3">
        <f>IF(météo!$H$19&lt;H6416,0,(météo!$H$19-H6416)*I6416)</f>
        <v>0</v>
      </c>
      <c r="K6416" s="3">
        <f>+IF(I6416&gt;0,IF(H6416&lt;météo!$H$19,1,0),0)</f>
        <v>0</v>
      </c>
    </row>
    <row r="6417" spans="2:11">
      <c r="B6417" s="3">
        <v>9</v>
      </c>
      <c r="C6417" s="3">
        <v>1</v>
      </c>
      <c r="D6417" s="3">
        <v>25</v>
      </c>
      <c r="E6417" s="3">
        <v>4</v>
      </c>
      <c r="F6417" s="3">
        <v>1</v>
      </c>
      <c r="G6417" s="3">
        <f>IF(detail!$G$11=3,0,1)</f>
        <v>1</v>
      </c>
      <c r="H6417" s="3">
        <v>9.1</v>
      </c>
      <c r="I6417" s="3">
        <f>+IF(OR((E6417&lt;=météo!H$17),(E6417&gt;météo!H$18),(F6417=0),(G6417=0),(C6417&gt;detail!$G$4)),0,1)</f>
        <v>0</v>
      </c>
      <c r="J6417" s="3">
        <f>IF(météo!$H$19&lt;H6417,0,(météo!$H$19-H6417)*I6417)</f>
        <v>0</v>
      </c>
      <c r="K6417" s="3">
        <f>+IF(I6417&gt;0,IF(H6417&lt;météo!$H$19,1,0),0)</f>
        <v>0</v>
      </c>
    </row>
    <row r="6418" spans="2:11">
      <c r="B6418" s="3">
        <v>9</v>
      </c>
      <c r="C6418" s="3">
        <v>1</v>
      </c>
      <c r="D6418" s="3">
        <v>25</v>
      </c>
      <c r="E6418" s="3">
        <v>5</v>
      </c>
      <c r="F6418" s="3">
        <v>1</v>
      </c>
      <c r="G6418" s="3">
        <f>IF(detail!$G$11=3,0,1)</f>
        <v>1</v>
      </c>
      <c r="H6418" s="3">
        <v>9.1999999999999993</v>
      </c>
      <c r="I6418" s="3">
        <f>+IF(OR((E6418&lt;=météo!H$17),(E6418&gt;météo!H$18),(F6418=0),(G6418=0),(C6418&gt;detail!$G$4)),0,1)</f>
        <v>0</v>
      </c>
      <c r="J6418" s="3">
        <f>IF(météo!$H$19&lt;H6418,0,(météo!$H$19-H6418)*I6418)</f>
        <v>0</v>
      </c>
      <c r="K6418" s="3">
        <f>+IF(I6418&gt;0,IF(H6418&lt;météo!$H$19,1,0),0)</f>
        <v>0</v>
      </c>
    </row>
    <row r="6419" spans="2:11">
      <c r="B6419" s="3">
        <v>9</v>
      </c>
      <c r="C6419" s="3">
        <v>1</v>
      </c>
      <c r="D6419" s="3">
        <v>25</v>
      </c>
      <c r="E6419" s="3">
        <v>6</v>
      </c>
      <c r="F6419" s="3">
        <v>1</v>
      </c>
      <c r="G6419" s="3">
        <f>IF(detail!$G$11=3,0,1)</f>
        <v>1</v>
      </c>
      <c r="H6419" s="3">
        <v>9.1</v>
      </c>
      <c r="I6419" s="3">
        <f>+IF(OR((E6419&lt;=météo!H$17),(E6419&gt;météo!H$18),(F6419=0),(G6419=0),(C6419&gt;detail!$G$4)),0,1)</f>
        <v>0</v>
      </c>
      <c r="J6419" s="3">
        <f>IF(météo!$H$19&lt;H6419,0,(météo!$H$19-H6419)*I6419)</f>
        <v>0</v>
      </c>
      <c r="K6419" s="3">
        <f>+IF(I6419&gt;0,IF(H6419&lt;météo!$H$19,1,0),0)</f>
        <v>0</v>
      </c>
    </row>
    <row r="6420" spans="2:11">
      <c r="B6420" s="3">
        <v>9</v>
      </c>
      <c r="C6420" s="3">
        <v>1</v>
      </c>
      <c r="D6420" s="3">
        <v>25</v>
      </c>
      <c r="E6420" s="3">
        <v>7</v>
      </c>
      <c r="F6420" s="3">
        <v>1</v>
      </c>
      <c r="G6420" s="3">
        <f>IF(detail!$G$11=3,0,1)</f>
        <v>1</v>
      </c>
      <c r="H6420" s="3">
        <v>8.9</v>
      </c>
      <c r="I6420" s="3">
        <f>+IF(OR((E6420&lt;=météo!H$17),(E6420&gt;météo!H$18),(F6420=0),(G6420=0),(C6420&gt;detail!$G$4)),0,1)</f>
        <v>0</v>
      </c>
      <c r="J6420" s="3">
        <f>IF(météo!$H$19&lt;H6420,0,(météo!$H$19-H6420)*I6420)</f>
        <v>0</v>
      </c>
      <c r="K6420" s="3">
        <f>+IF(I6420&gt;0,IF(H6420&lt;météo!$H$19,1,0),0)</f>
        <v>0</v>
      </c>
    </row>
    <row r="6421" spans="2:11">
      <c r="B6421" s="3">
        <v>9</v>
      </c>
      <c r="C6421" s="3">
        <v>1</v>
      </c>
      <c r="D6421" s="3">
        <v>25</v>
      </c>
      <c r="E6421" s="3">
        <v>8</v>
      </c>
      <c r="F6421" s="3">
        <v>1</v>
      </c>
      <c r="G6421" s="3">
        <f>IF(detail!$G$11=3,0,1)</f>
        <v>1</v>
      </c>
      <c r="H6421" s="3">
        <v>8.8000000000000007</v>
      </c>
      <c r="I6421" s="3">
        <f>+IF(OR((E6421&lt;=météo!H$17),(E6421&gt;météo!H$18),(F6421=0),(G6421=0),(C6421&gt;detail!$G$4)),0,1)</f>
        <v>0</v>
      </c>
      <c r="J6421" s="3">
        <f>IF(météo!$H$19&lt;H6421,0,(météo!$H$19-H6421)*I6421)</f>
        <v>0</v>
      </c>
      <c r="K6421" s="3">
        <f>+IF(I6421&gt;0,IF(H6421&lt;météo!$H$19,1,0),0)</f>
        <v>0</v>
      </c>
    </row>
    <row r="6422" spans="2:11">
      <c r="B6422" s="3">
        <v>9</v>
      </c>
      <c r="C6422" s="3">
        <v>1</v>
      </c>
      <c r="D6422" s="3">
        <v>25</v>
      </c>
      <c r="E6422" s="3">
        <v>9</v>
      </c>
      <c r="F6422" s="3">
        <v>1</v>
      </c>
      <c r="G6422" s="3">
        <f>IF(detail!$G$11=3,0,1)</f>
        <v>1</v>
      </c>
      <c r="H6422" s="3">
        <v>8.9</v>
      </c>
      <c r="I6422" s="3">
        <f>+IF(OR((E6422&lt;=météo!H$17),(E6422&gt;météo!H$18),(F6422=0),(G6422=0),(C6422&gt;detail!$G$4)),0,1)</f>
        <v>1</v>
      </c>
      <c r="J6422" s="3">
        <f>IF(météo!$H$19&lt;H6422,0,(météo!$H$19-H6422)*I6422)</f>
        <v>11.1</v>
      </c>
      <c r="K6422" s="3">
        <f>+IF(I6422&gt;0,IF(H6422&lt;météo!$H$19,1,0),0)</f>
        <v>1</v>
      </c>
    </row>
    <row r="6423" spans="2:11">
      <c r="B6423" s="3">
        <v>9</v>
      </c>
      <c r="C6423" s="3">
        <v>1</v>
      </c>
      <c r="D6423" s="3">
        <v>25</v>
      </c>
      <c r="E6423" s="3">
        <v>10</v>
      </c>
      <c r="F6423" s="3">
        <v>1</v>
      </c>
      <c r="G6423" s="3">
        <f>IF(detail!$G$11=3,0,1)</f>
        <v>1</v>
      </c>
      <c r="H6423" s="3">
        <v>9.3000000000000007</v>
      </c>
      <c r="I6423" s="3">
        <f>+IF(OR((E6423&lt;=météo!H$17),(E6423&gt;météo!H$18),(F6423=0),(G6423=0),(C6423&gt;detail!$G$4)),0,1)</f>
        <v>1</v>
      </c>
      <c r="J6423" s="3">
        <f>IF(météo!$H$19&lt;H6423,0,(météo!$H$19-H6423)*I6423)</f>
        <v>10.7</v>
      </c>
      <c r="K6423" s="3">
        <f>+IF(I6423&gt;0,IF(H6423&lt;météo!$H$19,1,0),0)</f>
        <v>1</v>
      </c>
    </row>
    <row r="6424" spans="2:11">
      <c r="B6424" s="3">
        <v>9</v>
      </c>
      <c r="C6424" s="3">
        <v>1</v>
      </c>
      <c r="D6424" s="3">
        <v>25</v>
      </c>
      <c r="E6424" s="3">
        <v>11</v>
      </c>
      <c r="F6424" s="3">
        <v>1</v>
      </c>
      <c r="G6424" s="3">
        <f>IF(detail!$G$11=3,0,1)</f>
        <v>1</v>
      </c>
      <c r="H6424" s="3">
        <v>9.9</v>
      </c>
      <c r="I6424" s="3">
        <f>+IF(OR((E6424&lt;=météo!H$17),(E6424&gt;météo!H$18),(F6424=0),(G6424=0),(C6424&gt;detail!$G$4)),0,1)</f>
        <v>1</v>
      </c>
      <c r="J6424" s="3">
        <f>IF(météo!$H$19&lt;H6424,0,(météo!$H$19-H6424)*I6424)</f>
        <v>10.1</v>
      </c>
      <c r="K6424" s="3">
        <f>+IF(I6424&gt;0,IF(H6424&lt;météo!$H$19,1,0),0)</f>
        <v>1</v>
      </c>
    </row>
    <row r="6425" spans="2:11">
      <c r="B6425" s="3">
        <v>9</v>
      </c>
      <c r="C6425" s="3">
        <v>1</v>
      </c>
      <c r="D6425" s="3">
        <v>25</v>
      </c>
      <c r="E6425" s="3">
        <v>12</v>
      </c>
      <c r="F6425" s="3">
        <v>1</v>
      </c>
      <c r="G6425" s="3">
        <f>IF(detail!$G$11=3,0,1)</f>
        <v>1</v>
      </c>
      <c r="H6425" s="3">
        <v>10.4</v>
      </c>
      <c r="I6425" s="3">
        <f>+IF(OR((E6425&lt;=météo!H$17),(E6425&gt;météo!H$18),(F6425=0),(G6425=0),(C6425&gt;detail!$G$4)),0,1)</f>
        <v>1</v>
      </c>
      <c r="J6425" s="3">
        <f>IF(météo!$H$19&lt;H6425,0,(météo!$H$19-H6425)*I6425)</f>
        <v>9.6</v>
      </c>
      <c r="K6425" s="3">
        <f>+IF(I6425&gt;0,IF(H6425&lt;météo!$H$19,1,0),0)</f>
        <v>1</v>
      </c>
    </row>
    <row r="6426" spans="2:11">
      <c r="B6426" s="3">
        <v>9</v>
      </c>
      <c r="C6426" s="3">
        <v>1</v>
      </c>
      <c r="D6426" s="3">
        <v>25</v>
      </c>
      <c r="E6426" s="3">
        <v>13</v>
      </c>
      <c r="F6426" s="3">
        <v>1</v>
      </c>
      <c r="G6426" s="3">
        <f>IF(detail!$G$11=3,0,1)</f>
        <v>1</v>
      </c>
      <c r="H6426" s="3">
        <v>11.2</v>
      </c>
      <c r="I6426" s="3">
        <f>+IF(OR((E6426&lt;=météo!H$17),(E6426&gt;météo!H$18),(F6426=0),(G6426=0),(C6426&gt;detail!$G$4)),0,1)</f>
        <v>1</v>
      </c>
      <c r="J6426" s="3">
        <f>IF(météo!$H$19&lt;H6426,0,(météo!$H$19-H6426)*I6426)</f>
        <v>8.8000000000000007</v>
      </c>
      <c r="K6426" s="3">
        <f>+IF(I6426&gt;0,IF(H6426&lt;météo!$H$19,1,0),0)</f>
        <v>1</v>
      </c>
    </row>
    <row r="6427" spans="2:11">
      <c r="B6427" s="3">
        <v>9</v>
      </c>
      <c r="C6427" s="3">
        <v>1</v>
      </c>
      <c r="D6427" s="3">
        <v>25</v>
      </c>
      <c r="E6427" s="3">
        <v>14</v>
      </c>
      <c r="F6427" s="3">
        <v>1</v>
      </c>
      <c r="G6427" s="3">
        <f>IF(detail!$G$11=3,0,1)</f>
        <v>1</v>
      </c>
      <c r="H6427" s="3">
        <v>12.1</v>
      </c>
      <c r="I6427" s="3">
        <f>+IF(OR((E6427&lt;=météo!H$17),(E6427&gt;météo!H$18),(F6427=0),(G6427=0),(C6427&gt;detail!$G$4)),0,1)</f>
        <v>1</v>
      </c>
      <c r="J6427" s="3">
        <f>IF(météo!$H$19&lt;H6427,0,(météo!$H$19-H6427)*I6427)</f>
        <v>7.9</v>
      </c>
      <c r="K6427" s="3">
        <f>+IF(I6427&gt;0,IF(H6427&lt;météo!$H$19,1,0),0)</f>
        <v>1</v>
      </c>
    </row>
    <row r="6428" spans="2:11">
      <c r="B6428" s="3">
        <v>9</v>
      </c>
      <c r="C6428" s="3">
        <v>1</v>
      </c>
      <c r="D6428" s="3">
        <v>25</v>
      </c>
      <c r="E6428" s="3">
        <v>15</v>
      </c>
      <c r="F6428" s="3">
        <v>1</v>
      </c>
      <c r="G6428" s="3">
        <f>IF(detail!$G$11=3,0,1)</f>
        <v>1</v>
      </c>
      <c r="H6428" s="3">
        <v>12.6</v>
      </c>
      <c r="I6428" s="3">
        <f>+IF(OR((E6428&lt;=météo!H$17),(E6428&gt;météo!H$18),(F6428=0),(G6428=0),(C6428&gt;detail!$G$4)),0,1)</f>
        <v>1</v>
      </c>
      <c r="J6428" s="3">
        <f>IF(météo!$H$19&lt;H6428,0,(météo!$H$19-H6428)*I6428)</f>
        <v>7.4</v>
      </c>
      <c r="K6428" s="3">
        <f>+IF(I6428&gt;0,IF(H6428&lt;météo!$H$19,1,0),0)</f>
        <v>1</v>
      </c>
    </row>
    <row r="6429" spans="2:11">
      <c r="B6429" s="3">
        <v>9</v>
      </c>
      <c r="C6429" s="3">
        <v>1</v>
      </c>
      <c r="D6429" s="3">
        <v>25</v>
      </c>
      <c r="E6429" s="3">
        <v>16</v>
      </c>
      <c r="F6429" s="3">
        <v>1</v>
      </c>
      <c r="G6429" s="3">
        <f>IF(detail!$G$11=3,0,1)</f>
        <v>1</v>
      </c>
      <c r="H6429" s="3">
        <v>13</v>
      </c>
      <c r="I6429" s="3">
        <f>+IF(OR((E6429&lt;=météo!H$17),(E6429&gt;météo!H$18),(F6429=0),(G6429=0),(C6429&gt;detail!$G$4)),0,1)</f>
        <v>1</v>
      </c>
      <c r="J6429" s="3">
        <f>IF(météo!$H$19&lt;H6429,0,(météo!$H$19-H6429)*I6429)</f>
        <v>7</v>
      </c>
      <c r="K6429" s="3">
        <f>+IF(I6429&gt;0,IF(H6429&lt;météo!$H$19,1,0),0)</f>
        <v>1</v>
      </c>
    </row>
    <row r="6430" spans="2:11">
      <c r="B6430" s="3">
        <v>9</v>
      </c>
      <c r="C6430" s="3">
        <v>1</v>
      </c>
      <c r="D6430" s="3">
        <v>25</v>
      </c>
      <c r="E6430" s="3">
        <v>17</v>
      </c>
      <c r="F6430" s="3">
        <v>1</v>
      </c>
      <c r="G6430" s="3">
        <f>IF(detail!$G$11=3,0,1)</f>
        <v>1</v>
      </c>
      <c r="H6430" s="3">
        <v>13.4</v>
      </c>
      <c r="I6430" s="3">
        <f>+IF(OR((E6430&lt;=météo!H$17),(E6430&gt;météo!H$18),(F6430=0),(G6430=0),(C6430&gt;detail!$G$4)),0,1)</f>
        <v>1</v>
      </c>
      <c r="J6430" s="3">
        <f>IF(météo!$H$19&lt;H6430,0,(météo!$H$19-H6430)*I6430)</f>
        <v>6.6</v>
      </c>
      <c r="K6430" s="3">
        <f>+IF(I6430&gt;0,IF(H6430&lt;météo!$H$19,1,0),0)</f>
        <v>1</v>
      </c>
    </row>
    <row r="6431" spans="2:11">
      <c r="B6431" s="3">
        <v>9</v>
      </c>
      <c r="C6431" s="3">
        <v>1</v>
      </c>
      <c r="D6431" s="3">
        <v>25</v>
      </c>
      <c r="E6431" s="3">
        <v>18</v>
      </c>
      <c r="F6431" s="3">
        <v>1</v>
      </c>
      <c r="G6431" s="3">
        <f>IF(detail!$G$11=3,0,1)</f>
        <v>1</v>
      </c>
      <c r="H6431" s="3">
        <v>13.1</v>
      </c>
      <c r="I6431" s="3">
        <f>+IF(OR((E6431&lt;=météo!H$17),(E6431&gt;météo!H$18),(F6431=0),(G6431=0),(C6431&gt;detail!$G$4)),0,1)</f>
        <v>1</v>
      </c>
      <c r="J6431" s="3">
        <f>IF(météo!$H$19&lt;H6431,0,(météo!$H$19-H6431)*I6431)</f>
        <v>6.9</v>
      </c>
      <c r="K6431" s="3">
        <f>+IF(I6431&gt;0,IF(H6431&lt;météo!$H$19,1,0),0)</f>
        <v>1</v>
      </c>
    </row>
    <row r="6432" spans="2:11">
      <c r="B6432" s="3">
        <v>9</v>
      </c>
      <c r="C6432" s="3">
        <v>1</v>
      </c>
      <c r="D6432" s="3">
        <v>25</v>
      </c>
      <c r="E6432" s="3">
        <v>19</v>
      </c>
      <c r="F6432" s="3">
        <v>1</v>
      </c>
      <c r="G6432" s="3">
        <f>IF(detail!$G$11=3,0,1)</f>
        <v>1</v>
      </c>
      <c r="H6432" s="3">
        <v>12.1</v>
      </c>
      <c r="I6432" s="3">
        <f>+IF(OR((E6432&lt;=météo!H$17),(E6432&gt;météo!H$18),(F6432=0),(G6432=0),(C6432&gt;detail!$G$4)),0,1)</f>
        <v>0</v>
      </c>
      <c r="J6432" s="3">
        <f>IF(météo!$H$19&lt;H6432,0,(météo!$H$19-H6432)*I6432)</f>
        <v>0</v>
      </c>
      <c r="K6432" s="3">
        <f>+IF(I6432&gt;0,IF(H6432&lt;météo!$H$19,1,0),0)</f>
        <v>0</v>
      </c>
    </row>
    <row r="6433" spans="2:11">
      <c r="B6433" s="3">
        <v>9</v>
      </c>
      <c r="C6433" s="3">
        <v>1</v>
      </c>
      <c r="D6433" s="3">
        <v>25</v>
      </c>
      <c r="E6433" s="3">
        <v>20</v>
      </c>
      <c r="F6433" s="3">
        <v>1</v>
      </c>
      <c r="G6433" s="3">
        <f>IF(detail!$G$11=3,0,1)</f>
        <v>1</v>
      </c>
      <c r="H6433" s="3">
        <v>11.4</v>
      </c>
      <c r="I6433" s="3">
        <f>+IF(OR((E6433&lt;=météo!H$17),(E6433&gt;météo!H$18),(F6433=0),(G6433=0),(C6433&gt;detail!$G$4)),0,1)</f>
        <v>0</v>
      </c>
      <c r="J6433" s="3">
        <f>IF(météo!$H$19&lt;H6433,0,(météo!$H$19-H6433)*I6433)</f>
        <v>0</v>
      </c>
      <c r="K6433" s="3">
        <f>+IF(I6433&gt;0,IF(H6433&lt;météo!$H$19,1,0),0)</f>
        <v>0</v>
      </c>
    </row>
    <row r="6434" spans="2:11">
      <c r="B6434" s="3">
        <v>9</v>
      </c>
      <c r="C6434" s="3">
        <v>1</v>
      </c>
      <c r="D6434" s="3">
        <v>25</v>
      </c>
      <c r="E6434" s="3">
        <v>21</v>
      </c>
      <c r="F6434" s="3">
        <v>1</v>
      </c>
      <c r="G6434" s="3">
        <f>IF(detail!$G$11=3,0,1)</f>
        <v>1</v>
      </c>
      <c r="H6434" s="3">
        <v>11</v>
      </c>
      <c r="I6434" s="3">
        <f>+IF(OR((E6434&lt;=météo!H$17),(E6434&gt;météo!H$18),(F6434=0),(G6434=0),(C6434&gt;detail!$G$4)),0,1)</f>
        <v>0</v>
      </c>
      <c r="J6434" s="3">
        <f>IF(météo!$H$19&lt;H6434,0,(météo!$H$19-H6434)*I6434)</f>
        <v>0</v>
      </c>
      <c r="K6434" s="3">
        <f>+IF(I6434&gt;0,IF(H6434&lt;météo!$H$19,1,0),0)</f>
        <v>0</v>
      </c>
    </row>
    <row r="6435" spans="2:11">
      <c r="B6435" s="3">
        <v>9</v>
      </c>
      <c r="C6435" s="3">
        <v>1</v>
      </c>
      <c r="D6435" s="3">
        <v>25</v>
      </c>
      <c r="E6435" s="3">
        <v>22</v>
      </c>
      <c r="F6435" s="3">
        <v>1</v>
      </c>
      <c r="G6435" s="3">
        <f>IF(detail!$G$11=3,0,1)</f>
        <v>1</v>
      </c>
      <c r="H6435" s="3">
        <v>10.7</v>
      </c>
      <c r="I6435" s="3">
        <f>+IF(OR((E6435&lt;=météo!H$17),(E6435&gt;météo!H$18),(F6435=0),(G6435=0),(C6435&gt;detail!$G$4)),0,1)</f>
        <v>0</v>
      </c>
      <c r="J6435" s="3">
        <f>IF(météo!$H$19&lt;H6435,0,(météo!$H$19-H6435)*I6435)</f>
        <v>0</v>
      </c>
      <c r="K6435" s="3">
        <f>+IF(I6435&gt;0,IF(H6435&lt;météo!$H$19,1,0),0)</f>
        <v>0</v>
      </c>
    </row>
    <row r="6436" spans="2:11">
      <c r="B6436" s="3">
        <v>9</v>
      </c>
      <c r="C6436" s="3">
        <v>1</v>
      </c>
      <c r="D6436" s="3">
        <v>25</v>
      </c>
      <c r="E6436" s="3">
        <v>23</v>
      </c>
      <c r="F6436" s="3">
        <v>1</v>
      </c>
      <c r="G6436" s="3">
        <f>IF(detail!$G$11=3,0,1)</f>
        <v>1</v>
      </c>
      <c r="H6436" s="3">
        <v>10.9</v>
      </c>
      <c r="I6436" s="3">
        <f>+IF(OR((E6436&lt;=météo!H$17),(E6436&gt;météo!H$18),(F6436=0),(G6436=0),(C6436&gt;detail!$G$4)),0,1)</f>
        <v>0</v>
      </c>
      <c r="J6436" s="3">
        <f>IF(météo!$H$19&lt;H6436,0,(météo!$H$19-H6436)*I6436)</f>
        <v>0</v>
      </c>
      <c r="K6436" s="3">
        <f>+IF(I6436&gt;0,IF(H6436&lt;météo!$H$19,1,0),0)</f>
        <v>0</v>
      </c>
    </row>
    <row r="6437" spans="2:11">
      <c r="B6437" s="3">
        <v>9</v>
      </c>
      <c r="C6437" s="3">
        <v>1</v>
      </c>
      <c r="D6437" s="3">
        <v>25</v>
      </c>
      <c r="E6437" s="3">
        <v>24</v>
      </c>
      <c r="F6437" s="3">
        <v>1</v>
      </c>
      <c r="G6437" s="3">
        <f>IF(detail!$G$11=3,0,1)</f>
        <v>1</v>
      </c>
      <c r="H6437" s="3">
        <v>11</v>
      </c>
      <c r="I6437" s="3">
        <f>+IF(OR((E6437&lt;=météo!H$17),(E6437&gt;météo!H$18),(F6437=0),(G6437=0),(C6437&gt;detail!$G$4)),0,1)</f>
        <v>0</v>
      </c>
      <c r="J6437" s="3">
        <f>IF(météo!$H$19&lt;H6437,0,(météo!$H$19-H6437)*I6437)</f>
        <v>0</v>
      </c>
      <c r="K6437" s="3">
        <f>+IF(I6437&gt;0,IF(H6437&lt;météo!$H$19,1,0),0)</f>
        <v>0</v>
      </c>
    </row>
    <row r="6438" spans="2:11">
      <c r="B6438" s="3">
        <v>9</v>
      </c>
      <c r="C6438" s="3">
        <v>1</v>
      </c>
      <c r="D6438" s="3">
        <v>26</v>
      </c>
      <c r="E6438" s="3">
        <v>1</v>
      </c>
      <c r="F6438" s="3">
        <v>1</v>
      </c>
      <c r="G6438" s="3">
        <f>IF(detail!$G$11=3,0,1)</f>
        <v>1</v>
      </c>
      <c r="H6438" s="3">
        <v>11</v>
      </c>
      <c r="I6438" s="3">
        <f>+IF(OR((E6438&lt;=météo!H$17),(E6438&gt;météo!H$18),(F6438=0),(G6438=0),(C6438&gt;detail!$G$4)),0,1)</f>
        <v>0</v>
      </c>
      <c r="J6438" s="3">
        <f>IF(météo!$H$19&lt;H6438,0,(météo!$H$19-H6438)*I6438)</f>
        <v>0</v>
      </c>
      <c r="K6438" s="3">
        <f>+IF(I6438&gt;0,IF(H6438&lt;météo!$H$19,1,0),0)</f>
        <v>0</v>
      </c>
    </row>
    <row r="6439" spans="2:11">
      <c r="B6439" s="3">
        <v>9</v>
      </c>
      <c r="C6439" s="3">
        <v>1</v>
      </c>
      <c r="D6439" s="3">
        <v>26</v>
      </c>
      <c r="E6439" s="3">
        <v>2</v>
      </c>
      <c r="F6439" s="3">
        <v>1</v>
      </c>
      <c r="G6439" s="3">
        <f>IF(detail!$G$11=3,0,1)</f>
        <v>1</v>
      </c>
      <c r="H6439" s="3">
        <v>10.9</v>
      </c>
      <c r="I6439" s="3">
        <f>+IF(OR((E6439&lt;=météo!H$17),(E6439&gt;météo!H$18),(F6439=0),(G6439=0),(C6439&gt;detail!$G$4)),0,1)</f>
        <v>0</v>
      </c>
      <c r="J6439" s="3">
        <f>IF(météo!$H$19&lt;H6439,0,(météo!$H$19-H6439)*I6439)</f>
        <v>0</v>
      </c>
      <c r="K6439" s="3">
        <f>+IF(I6439&gt;0,IF(H6439&lt;météo!$H$19,1,0),0)</f>
        <v>0</v>
      </c>
    </row>
    <row r="6440" spans="2:11">
      <c r="B6440" s="3">
        <v>9</v>
      </c>
      <c r="C6440" s="3">
        <v>1</v>
      </c>
      <c r="D6440" s="3">
        <v>26</v>
      </c>
      <c r="E6440" s="3">
        <v>3</v>
      </c>
      <c r="F6440" s="3">
        <v>1</v>
      </c>
      <c r="G6440" s="3">
        <f>IF(detail!$G$11=3,0,1)</f>
        <v>1</v>
      </c>
      <c r="H6440" s="3">
        <v>10.8</v>
      </c>
      <c r="I6440" s="3">
        <f>+IF(OR((E6440&lt;=météo!H$17),(E6440&gt;météo!H$18),(F6440=0),(G6440=0),(C6440&gt;detail!$G$4)),0,1)</f>
        <v>0</v>
      </c>
      <c r="J6440" s="3">
        <f>IF(météo!$H$19&lt;H6440,0,(météo!$H$19-H6440)*I6440)</f>
        <v>0</v>
      </c>
      <c r="K6440" s="3">
        <f>+IF(I6440&gt;0,IF(H6440&lt;météo!$H$19,1,0),0)</f>
        <v>0</v>
      </c>
    </row>
    <row r="6441" spans="2:11">
      <c r="B6441" s="3">
        <v>9</v>
      </c>
      <c r="C6441" s="3">
        <v>1</v>
      </c>
      <c r="D6441" s="3">
        <v>26</v>
      </c>
      <c r="E6441" s="3">
        <v>4</v>
      </c>
      <c r="F6441" s="3">
        <v>1</v>
      </c>
      <c r="G6441" s="3">
        <f>IF(detail!$G$11=3,0,1)</f>
        <v>1</v>
      </c>
      <c r="H6441" s="3">
        <v>10.7</v>
      </c>
      <c r="I6441" s="3">
        <f>+IF(OR((E6441&lt;=météo!H$17),(E6441&gt;météo!H$18),(F6441=0),(G6441=0),(C6441&gt;detail!$G$4)),0,1)</f>
        <v>0</v>
      </c>
      <c r="J6441" s="3">
        <f>IF(météo!$H$19&lt;H6441,0,(météo!$H$19-H6441)*I6441)</f>
        <v>0</v>
      </c>
      <c r="K6441" s="3">
        <f>+IF(I6441&gt;0,IF(H6441&lt;météo!$H$19,1,0),0)</f>
        <v>0</v>
      </c>
    </row>
    <row r="6442" spans="2:11">
      <c r="B6442" s="3">
        <v>9</v>
      </c>
      <c r="C6442" s="3">
        <v>1</v>
      </c>
      <c r="D6442" s="3">
        <v>26</v>
      </c>
      <c r="E6442" s="3">
        <v>5</v>
      </c>
      <c r="F6442" s="3">
        <v>1</v>
      </c>
      <c r="G6442" s="3">
        <f>IF(detail!$G$11=3,0,1)</f>
        <v>1</v>
      </c>
      <c r="H6442" s="3">
        <v>10.6</v>
      </c>
      <c r="I6442" s="3">
        <f>+IF(OR((E6442&lt;=météo!H$17),(E6442&gt;météo!H$18),(F6442=0),(G6442=0),(C6442&gt;detail!$G$4)),0,1)</f>
        <v>0</v>
      </c>
      <c r="J6442" s="3">
        <f>IF(météo!$H$19&lt;H6442,0,(météo!$H$19-H6442)*I6442)</f>
        <v>0</v>
      </c>
      <c r="K6442" s="3">
        <f>+IF(I6442&gt;0,IF(H6442&lt;météo!$H$19,1,0),0)</f>
        <v>0</v>
      </c>
    </row>
    <row r="6443" spans="2:11">
      <c r="B6443" s="3">
        <v>9</v>
      </c>
      <c r="C6443" s="3">
        <v>1</v>
      </c>
      <c r="D6443" s="3">
        <v>26</v>
      </c>
      <c r="E6443" s="3">
        <v>6</v>
      </c>
      <c r="F6443" s="3">
        <v>1</v>
      </c>
      <c r="G6443" s="3">
        <f>IF(detail!$G$11=3,0,1)</f>
        <v>1</v>
      </c>
      <c r="H6443" s="3">
        <v>10.6</v>
      </c>
      <c r="I6443" s="3">
        <f>+IF(OR((E6443&lt;=météo!H$17),(E6443&gt;météo!H$18),(F6443=0),(G6443=0),(C6443&gt;detail!$G$4)),0,1)</f>
        <v>0</v>
      </c>
      <c r="J6443" s="3">
        <f>IF(météo!$H$19&lt;H6443,0,(météo!$H$19-H6443)*I6443)</f>
        <v>0</v>
      </c>
      <c r="K6443" s="3">
        <f>+IF(I6443&gt;0,IF(H6443&lt;météo!$H$19,1,0),0)</f>
        <v>0</v>
      </c>
    </row>
    <row r="6444" spans="2:11">
      <c r="B6444" s="3">
        <v>9</v>
      </c>
      <c r="C6444" s="3">
        <v>1</v>
      </c>
      <c r="D6444" s="3">
        <v>26</v>
      </c>
      <c r="E6444" s="3">
        <v>7</v>
      </c>
      <c r="F6444" s="3">
        <v>1</v>
      </c>
      <c r="G6444" s="3">
        <f>IF(detail!$G$11=3,0,1)</f>
        <v>1</v>
      </c>
      <c r="H6444" s="3">
        <v>10.6</v>
      </c>
      <c r="I6444" s="3">
        <f>+IF(OR((E6444&lt;=météo!H$17),(E6444&gt;météo!H$18),(F6444=0),(G6444=0),(C6444&gt;detail!$G$4)),0,1)</f>
        <v>0</v>
      </c>
      <c r="J6444" s="3">
        <f>IF(météo!$H$19&lt;H6444,0,(météo!$H$19-H6444)*I6444)</f>
        <v>0</v>
      </c>
      <c r="K6444" s="3">
        <f>+IF(I6444&gt;0,IF(H6444&lt;météo!$H$19,1,0),0)</f>
        <v>0</v>
      </c>
    </row>
    <row r="6445" spans="2:11">
      <c r="B6445" s="3">
        <v>9</v>
      </c>
      <c r="C6445" s="3">
        <v>1</v>
      </c>
      <c r="D6445" s="3">
        <v>26</v>
      </c>
      <c r="E6445" s="3">
        <v>8</v>
      </c>
      <c r="F6445" s="3">
        <v>1</v>
      </c>
      <c r="G6445" s="3">
        <f>IF(detail!$G$11=3,0,1)</f>
        <v>1</v>
      </c>
      <c r="H6445" s="3">
        <v>10.8</v>
      </c>
      <c r="I6445" s="3">
        <f>+IF(OR((E6445&lt;=météo!H$17),(E6445&gt;météo!H$18),(F6445=0),(G6445=0),(C6445&gt;detail!$G$4)),0,1)</f>
        <v>0</v>
      </c>
      <c r="J6445" s="3">
        <f>IF(météo!$H$19&lt;H6445,0,(météo!$H$19-H6445)*I6445)</f>
        <v>0</v>
      </c>
      <c r="K6445" s="3">
        <f>+IF(I6445&gt;0,IF(H6445&lt;météo!$H$19,1,0),0)</f>
        <v>0</v>
      </c>
    </row>
    <row r="6446" spans="2:11">
      <c r="B6446" s="3">
        <v>9</v>
      </c>
      <c r="C6446" s="3">
        <v>1</v>
      </c>
      <c r="D6446" s="3">
        <v>26</v>
      </c>
      <c r="E6446" s="3">
        <v>9</v>
      </c>
      <c r="F6446" s="3">
        <v>1</v>
      </c>
      <c r="G6446" s="3">
        <f>IF(detail!$G$11=3,0,1)</f>
        <v>1</v>
      </c>
      <c r="H6446" s="3">
        <v>11.1</v>
      </c>
      <c r="I6446" s="3">
        <f>+IF(OR((E6446&lt;=météo!H$17),(E6446&gt;météo!H$18),(F6446=0),(G6446=0),(C6446&gt;detail!$G$4)),0,1)</f>
        <v>1</v>
      </c>
      <c r="J6446" s="3">
        <f>IF(météo!$H$19&lt;H6446,0,(météo!$H$19-H6446)*I6446)</f>
        <v>8.9</v>
      </c>
      <c r="K6446" s="3">
        <f>+IF(I6446&gt;0,IF(H6446&lt;météo!$H$19,1,0),0)</f>
        <v>1</v>
      </c>
    </row>
    <row r="6447" spans="2:11">
      <c r="B6447" s="3">
        <v>9</v>
      </c>
      <c r="C6447" s="3">
        <v>1</v>
      </c>
      <c r="D6447" s="3">
        <v>26</v>
      </c>
      <c r="E6447" s="3">
        <v>10</v>
      </c>
      <c r="F6447" s="3">
        <v>1</v>
      </c>
      <c r="G6447" s="3">
        <f>IF(detail!$G$11=3,0,1)</f>
        <v>1</v>
      </c>
      <c r="H6447" s="3">
        <v>12</v>
      </c>
      <c r="I6447" s="3">
        <f>+IF(OR((E6447&lt;=météo!H$17),(E6447&gt;météo!H$18),(F6447=0),(G6447=0),(C6447&gt;detail!$G$4)),0,1)</f>
        <v>1</v>
      </c>
      <c r="J6447" s="3">
        <f>IF(météo!$H$19&lt;H6447,0,(météo!$H$19-H6447)*I6447)</f>
        <v>8</v>
      </c>
      <c r="K6447" s="3">
        <f>+IF(I6447&gt;0,IF(H6447&lt;météo!$H$19,1,0),0)</f>
        <v>1</v>
      </c>
    </row>
    <row r="6448" spans="2:11">
      <c r="B6448" s="3">
        <v>9</v>
      </c>
      <c r="C6448" s="3">
        <v>1</v>
      </c>
      <c r="D6448" s="3">
        <v>26</v>
      </c>
      <c r="E6448" s="3">
        <v>11</v>
      </c>
      <c r="F6448" s="3">
        <v>1</v>
      </c>
      <c r="G6448" s="3">
        <f>IF(detail!$G$11=3,0,1)</f>
        <v>1</v>
      </c>
      <c r="H6448" s="3">
        <v>13.2</v>
      </c>
      <c r="I6448" s="3">
        <f>+IF(OR((E6448&lt;=météo!H$17),(E6448&gt;météo!H$18),(F6448=0),(G6448=0),(C6448&gt;detail!$G$4)),0,1)</f>
        <v>1</v>
      </c>
      <c r="J6448" s="3">
        <f>IF(météo!$H$19&lt;H6448,0,(météo!$H$19-H6448)*I6448)</f>
        <v>6.8000000000000007</v>
      </c>
      <c r="K6448" s="3">
        <f>+IF(I6448&gt;0,IF(H6448&lt;météo!$H$19,1,0),0)</f>
        <v>1</v>
      </c>
    </row>
    <row r="6449" spans="2:11">
      <c r="B6449" s="3">
        <v>9</v>
      </c>
      <c r="C6449" s="3">
        <v>1</v>
      </c>
      <c r="D6449" s="3">
        <v>26</v>
      </c>
      <c r="E6449" s="3">
        <v>12</v>
      </c>
      <c r="F6449" s="3">
        <v>1</v>
      </c>
      <c r="G6449" s="3">
        <f>IF(detail!$G$11=3,0,1)</f>
        <v>1</v>
      </c>
      <c r="H6449" s="3">
        <v>14.2</v>
      </c>
      <c r="I6449" s="3">
        <f>+IF(OR((E6449&lt;=météo!H$17),(E6449&gt;météo!H$18),(F6449=0),(G6449=0),(C6449&gt;detail!$G$4)),0,1)</f>
        <v>1</v>
      </c>
      <c r="J6449" s="3">
        <f>IF(météo!$H$19&lt;H6449,0,(météo!$H$19-H6449)*I6449)</f>
        <v>5.8000000000000007</v>
      </c>
      <c r="K6449" s="3">
        <f>+IF(I6449&gt;0,IF(H6449&lt;météo!$H$19,1,0),0)</f>
        <v>1</v>
      </c>
    </row>
    <row r="6450" spans="2:11">
      <c r="B6450" s="3">
        <v>9</v>
      </c>
      <c r="C6450" s="3">
        <v>1</v>
      </c>
      <c r="D6450" s="3">
        <v>26</v>
      </c>
      <c r="E6450" s="3">
        <v>13</v>
      </c>
      <c r="F6450" s="3">
        <v>1</v>
      </c>
      <c r="G6450" s="3">
        <f>IF(detail!$G$11=3,0,1)</f>
        <v>1</v>
      </c>
      <c r="H6450" s="3">
        <v>15.4</v>
      </c>
      <c r="I6450" s="3">
        <f>+IF(OR((E6450&lt;=météo!H$17),(E6450&gt;météo!H$18),(F6450=0),(G6450=0),(C6450&gt;detail!$G$4)),0,1)</f>
        <v>1</v>
      </c>
      <c r="J6450" s="3">
        <f>IF(météo!$H$19&lt;H6450,0,(météo!$H$19-H6450)*I6450)</f>
        <v>4.5999999999999996</v>
      </c>
      <c r="K6450" s="3">
        <f>+IF(I6450&gt;0,IF(H6450&lt;météo!$H$19,1,0),0)</f>
        <v>1</v>
      </c>
    </row>
    <row r="6451" spans="2:11">
      <c r="B6451" s="3">
        <v>9</v>
      </c>
      <c r="C6451" s="3">
        <v>1</v>
      </c>
      <c r="D6451" s="3">
        <v>26</v>
      </c>
      <c r="E6451" s="3">
        <v>14</v>
      </c>
      <c r="F6451" s="3">
        <v>1</v>
      </c>
      <c r="G6451" s="3">
        <f>IF(detail!$G$11=3,0,1)</f>
        <v>1</v>
      </c>
      <c r="H6451" s="3">
        <v>16.2</v>
      </c>
      <c r="I6451" s="3">
        <f>+IF(OR((E6451&lt;=météo!H$17),(E6451&gt;météo!H$18),(F6451=0),(G6451=0),(C6451&gt;detail!$G$4)),0,1)</f>
        <v>1</v>
      </c>
      <c r="J6451" s="3">
        <f>IF(météo!$H$19&lt;H6451,0,(météo!$H$19-H6451)*I6451)</f>
        <v>3.8000000000000007</v>
      </c>
      <c r="K6451" s="3">
        <f>+IF(I6451&gt;0,IF(H6451&lt;météo!$H$19,1,0),0)</f>
        <v>1</v>
      </c>
    </row>
    <row r="6452" spans="2:11">
      <c r="B6452" s="3">
        <v>9</v>
      </c>
      <c r="C6452" s="3">
        <v>1</v>
      </c>
      <c r="D6452" s="3">
        <v>26</v>
      </c>
      <c r="E6452" s="3">
        <v>15</v>
      </c>
      <c r="F6452" s="3">
        <v>1</v>
      </c>
      <c r="G6452" s="3">
        <f>IF(detail!$G$11=3,0,1)</f>
        <v>1</v>
      </c>
      <c r="H6452" s="3">
        <v>15.8</v>
      </c>
      <c r="I6452" s="3">
        <f>+IF(OR((E6452&lt;=météo!H$17),(E6452&gt;météo!H$18),(F6452=0),(G6452=0),(C6452&gt;detail!$G$4)),0,1)</f>
        <v>1</v>
      </c>
      <c r="J6452" s="3">
        <f>IF(météo!$H$19&lt;H6452,0,(météo!$H$19-H6452)*I6452)</f>
        <v>4.1999999999999993</v>
      </c>
      <c r="K6452" s="3">
        <f>+IF(I6452&gt;0,IF(H6452&lt;météo!$H$19,1,0),0)</f>
        <v>1</v>
      </c>
    </row>
    <row r="6453" spans="2:11">
      <c r="B6453" s="3">
        <v>9</v>
      </c>
      <c r="C6453" s="3">
        <v>1</v>
      </c>
      <c r="D6453" s="3">
        <v>26</v>
      </c>
      <c r="E6453" s="3">
        <v>16</v>
      </c>
      <c r="F6453" s="3">
        <v>1</v>
      </c>
      <c r="G6453" s="3">
        <f>IF(detail!$G$11=3,0,1)</f>
        <v>1</v>
      </c>
      <c r="H6453" s="3">
        <v>15.5</v>
      </c>
      <c r="I6453" s="3">
        <f>+IF(OR((E6453&lt;=météo!H$17),(E6453&gt;météo!H$18),(F6453=0),(G6453=0),(C6453&gt;detail!$G$4)),0,1)</f>
        <v>1</v>
      </c>
      <c r="J6453" s="3">
        <f>IF(météo!$H$19&lt;H6453,0,(météo!$H$19-H6453)*I6453)</f>
        <v>4.5</v>
      </c>
      <c r="K6453" s="3">
        <f>+IF(I6453&gt;0,IF(H6453&lt;météo!$H$19,1,0),0)</f>
        <v>1</v>
      </c>
    </row>
    <row r="6454" spans="2:11">
      <c r="B6454" s="3">
        <v>9</v>
      </c>
      <c r="C6454" s="3">
        <v>1</v>
      </c>
      <c r="D6454" s="3">
        <v>26</v>
      </c>
      <c r="E6454" s="3">
        <v>17</v>
      </c>
      <c r="F6454" s="3">
        <v>1</v>
      </c>
      <c r="G6454" s="3">
        <f>IF(detail!$G$11=3,0,1)</f>
        <v>1</v>
      </c>
      <c r="H6454" s="3">
        <v>15.4</v>
      </c>
      <c r="I6454" s="3">
        <f>+IF(OR((E6454&lt;=météo!H$17),(E6454&gt;météo!H$18),(F6454=0),(G6454=0),(C6454&gt;detail!$G$4)),0,1)</f>
        <v>1</v>
      </c>
      <c r="J6454" s="3">
        <f>IF(météo!$H$19&lt;H6454,0,(météo!$H$19-H6454)*I6454)</f>
        <v>4.5999999999999996</v>
      </c>
      <c r="K6454" s="3">
        <f>+IF(I6454&gt;0,IF(H6454&lt;météo!$H$19,1,0),0)</f>
        <v>1</v>
      </c>
    </row>
    <row r="6455" spans="2:11">
      <c r="B6455" s="3">
        <v>9</v>
      </c>
      <c r="C6455" s="3">
        <v>1</v>
      </c>
      <c r="D6455" s="3">
        <v>26</v>
      </c>
      <c r="E6455" s="3">
        <v>18</v>
      </c>
      <c r="F6455" s="3">
        <v>1</v>
      </c>
      <c r="G6455" s="3">
        <f>IF(detail!$G$11=3,0,1)</f>
        <v>1</v>
      </c>
      <c r="H6455" s="3">
        <v>14.7</v>
      </c>
      <c r="I6455" s="3">
        <f>+IF(OR((E6455&lt;=météo!H$17),(E6455&gt;météo!H$18),(F6455=0),(G6455=0),(C6455&gt;detail!$G$4)),0,1)</f>
        <v>1</v>
      </c>
      <c r="J6455" s="3">
        <f>IF(météo!$H$19&lt;H6455,0,(météo!$H$19-H6455)*I6455)</f>
        <v>5.3000000000000007</v>
      </c>
      <c r="K6455" s="3">
        <f>+IF(I6455&gt;0,IF(H6455&lt;météo!$H$19,1,0),0)</f>
        <v>1</v>
      </c>
    </row>
    <row r="6456" spans="2:11">
      <c r="B6456" s="3">
        <v>9</v>
      </c>
      <c r="C6456" s="3">
        <v>1</v>
      </c>
      <c r="D6456" s="3">
        <v>26</v>
      </c>
      <c r="E6456" s="3">
        <v>19</v>
      </c>
      <c r="F6456" s="3">
        <v>1</v>
      </c>
      <c r="G6456" s="3">
        <f>IF(detail!$G$11=3,0,1)</f>
        <v>1</v>
      </c>
      <c r="H6456" s="3">
        <v>12.9</v>
      </c>
      <c r="I6456" s="3">
        <f>+IF(OR((E6456&lt;=météo!H$17),(E6456&gt;météo!H$18),(F6456=0),(G6456=0),(C6456&gt;detail!$G$4)),0,1)</f>
        <v>0</v>
      </c>
      <c r="J6456" s="3">
        <f>IF(météo!$H$19&lt;H6456,0,(météo!$H$19-H6456)*I6456)</f>
        <v>0</v>
      </c>
      <c r="K6456" s="3">
        <f>+IF(I6456&gt;0,IF(H6456&lt;météo!$H$19,1,0),0)</f>
        <v>0</v>
      </c>
    </row>
    <row r="6457" spans="2:11">
      <c r="B6457" s="3">
        <v>9</v>
      </c>
      <c r="C6457" s="3">
        <v>1</v>
      </c>
      <c r="D6457" s="3">
        <v>26</v>
      </c>
      <c r="E6457" s="3">
        <v>20</v>
      </c>
      <c r="F6457" s="3">
        <v>1</v>
      </c>
      <c r="G6457" s="3">
        <f>IF(detail!$G$11=3,0,1)</f>
        <v>1</v>
      </c>
      <c r="H6457" s="3">
        <v>11</v>
      </c>
      <c r="I6457" s="3">
        <f>+IF(OR((E6457&lt;=météo!H$17),(E6457&gt;météo!H$18),(F6457=0),(G6457=0),(C6457&gt;detail!$G$4)),0,1)</f>
        <v>0</v>
      </c>
      <c r="J6457" s="3">
        <f>IF(météo!$H$19&lt;H6457,0,(météo!$H$19-H6457)*I6457)</f>
        <v>0</v>
      </c>
      <c r="K6457" s="3">
        <f>+IF(I6457&gt;0,IF(H6457&lt;météo!$H$19,1,0),0)</f>
        <v>0</v>
      </c>
    </row>
    <row r="6458" spans="2:11">
      <c r="B6458" s="3">
        <v>9</v>
      </c>
      <c r="C6458" s="3">
        <v>1</v>
      </c>
      <c r="D6458" s="3">
        <v>26</v>
      </c>
      <c r="E6458" s="3">
        <v>21</v>
      </c>
      <c r="F6458" s="3">
        <v>1</v>
      </c>
      <c r="G6458" s="3">
        <f>IF(detail!$G$11=3,0,1)</f>
        <v>1</v>
      </c>
      <c r="H6458" s="3">
        <v>10.1</v>
      </c>
      <c r="I6458" s="3">
        <f>+IF(OR((E6458&lt;=météo!H$17),(E6458&gt;météo!H$18),(F6458=0),(G6458=0),(C6458&gt;detail!$G$4)),0,1)</f>
        <v>0</v>
      </c>
      <c r="J6458" s="3">
        <f>IF(météo!$H$19&lt;H6458,0,(météo!$H$19-H6458)*I6458)</f>
        <v>0</v>
      </c>
      <c r="K6458" s="3">
        <f>+IF(I6458&gt;0,IF(H6458&lt;météo!$H$19,1,0),0)</f>
        <v>0</v>
      </c>
    </row>
    <row r="6459" spans="2:11">
      <c r="B6459" s="3">
        <v>9</v>
      </c>
      <c r="C6459" s="3">
        <v>1</v>
      </c>
      <c r="D6459" s="3">
        <v>26</v>
      </c>
      <c r="E6459" s="3">
        <v>22</v>
      </c>
      <c r="F6459" s="3">
        <v>1</v>
      </c>
      <c r="G6459" s="3">
        <f>IF(detail!$G$11=3,0,1)</f>
        <v>1</v>
      </c>
      <c r="H6459" s="3">
        <v>9.5</v>
      </c>
      <c r="I6459" s="3">
        <f>+IF(OR((E6459&lt;=météo!H$17),(E6459&gt;météo!H$18),(F6459=0),(G6459=0),(C6459&gt;detail!$G$4)),0,1)</f>
        <v>0</v>
      </c>
      <c r="J6459" s="3">
        <f>IF(météo!$H$19&lt;H6459,0,(météo!$H$19-H6459)*I6459)</f>
        <v>0</v>
      </c>
      <c r="K6459" s="3">
        <f>+IF(I6459&gt;0,IF(H6459&lt;météo!$H$19,1,0),0)</f>
        <v>0</v>
      </c>
    </row>
    <row r="6460" spans="2:11">
      <c r="B6460" s="3">
        <v>9</v>
      </c>
      <c r="C6460" s="3">
        <v>1</v>
      </c>
      <c r="D6460" s="3">
        <v>26</v>
      </c>
      <c r="E6460" s="3">
        <v>23</v>
      </c>
      <c r="F6460" s="3">
        <v>1</v>
      </c>
      <c r="G6460" s="3">
        <f>IF(detail!$G$11=3,0,1)</f>
        <v>1</v>
      </c>
      <c r="H6460" s="3">
        <v>8.5</v>
      </c>
      <c r="I6460" s="3">
        <f>+IF(OR((E6460&lt;=météo!H$17),(E6460&gt;météo!H$18),(F6460=0),(G6460=0),(C6460&gt;detail!$G$4)),0,1)</f>
        <v>0</v>
      </c>
      <c r="J6460" s="3">
        <f>IF(météo!$H$19&lt;H6460,0,(météo!$H$19-H6460)*I6460)</f>
        <v>0</v>
      </c>
      <c r="K6460" s="3">
        <f>+IF(I6460&gt;0,IF(H6460&lt;météo!$H$19,1,0),0)</f>
        <v>0</v>
      </c>
    </row>
    <row r="6461" spans="2:11">
      <c r="B6461" s="3">
        <v>9</v>
      </c>
      <c r="C6461" s="3">
        <v>1</v>
      </c>
      <c r="D6461" s="3">
        <v>26</v>
      </c>
      <c r="E6461" s="3">
        <v>24</v>
      </c>
      <c r="F6461" s="3">
        <v>1</v>
      </c>
      <c r="G6461" s="3">
        <f>IF(detail!$G$11=3,0,1)</f>
        <v>1</v>
      </c>
      <c r="H6461" s="3">
        <v>8.1</v>
      </c>
      <c r="I6461" s="3">
        <f>+IF(OR((E6461&lt;=météo!H$17),(E6461&gt;météo!H$18),(F6461=0),(G6461=0),(C6461&gt;detail!$G$4)),0,1)</f>
        <v>0</v>
      </c>
      <c r="J6461" s="3">
        <f>IF(météo!$H$19&lt;H6461,0,(météo!$H$19-H6461)*I6461)</f>
        <v>0</v>
      </c>
      <c r="K6461" s="3">
        <f>+IF(I6461&gt;0,IF(H6461&lt;météo!$H$19,1,0),0)</f>
        <v>0</v>
      </c>
    </row>
    <row r="6462" spans="2:11">
      <c r="B6462" s="3">
        <v>9</v>
      </c>
      <c r="C6462" s="3">
        <v>1</v>
      </c>
      <c r="D6462" s="3">
        <v>27</v>
      </c>
      <c r="E6462" s="3">
        <v>1</v>
      </c>
      <c r="F6462" s="3">
        <v>1</v>
      </c>
      <c r="G6462" s="3">
        <f>IF(detail!$G$11=3,0,1)</f>
        <v>1</v>
      </c>
      <c r="H6462" s="3">
        <v>8.6999999999999993</v>
      </c>
      <c r="I6462" s="3">
        <f>+IF(OR((E6462&lt;=météo!H$17),(E6462&gt;météo!H$18),(F6462=0),(G6462=0),(C6462&gt;detail!$G$4)),0,1)</f>
        <v>0</v>
      </c>
      <c r="J6462" s="3">
        <f>IF(météo!$H$19&lt;H6462,0,(météo!$H$19-H6462)*I6462)</f>
        <v>0</v>
      </c>
      <c r="K6462" s="3">
        <f>+IF(I6462&gt;0,IF(H6462&lt;météo!$H$19,1,0),0)</f>
        <v>0</v>
      </c>
    </row>
    <row r="6463" spans="2:11">
      <c r="B6463" s="3">
        <v>9</v>
      </c>
      <c r="C6463" s="3">
        <v>1</v>
      </c>
      <c r="D6463" s="3">
        <v>27</v>
      </c>
      <c r="E6463" s="3">
        <v>2</v>
      </c>
      <c r="F6463" s="3">
        <v>1</v>
      </c>
      <c r="G6463" s="3">
        <f>IF(detail!$G$11=3,0,1)</f>
        <v>1</v>
      </c>
      <c r="H6463" s="3">
        <v>9.4</v>
      </c>
      <c r="I6463" s="3">
        <f>+IF(OR((E6463&lt;=météo!H$17),(E6463&gt;météo!H$18),(F6463=0),(G6463=0),(C6463&gt;detail!$G$4)),0,1)</f>
        <v>0</v>
      </c>
      <c r="J6463" s="3">
        <f>IF(météo!$H$19&lt;H6463,0,(météo!$H$19-H6463)*I6463)</f>
        <v>0</v>
      </c>
      <c r="K6463" s="3">
        <f>+IF(I6463&gt;0,IF(H6463&lt;météo!$H$19,1,0),0)</f>
        <v>0</v>
      </c>
    </row>
    <row r="6464" spans="2:11">
      <c r="B6464" s="3">
        <v>9</v>
      </c>
      <c r="C6464" s="3">
        <v>1</v>
      </c>
      <c r="D6464" s="3">
        <v>27</v>
      </c>
      <c r="E6464" s="3">
        <v>3</v>
      </c>
      <c r="F6464" s="3">
        <v>1</v>
      </c>
      <c r="G6464" s="3">
        <f>IF(detail!$G$11=3,0,1)</f>
        <v>1</v>
      </c>
      <c r="H6464" s="3">
        <v>9.8000000000000007</v>
      </c>
      <c r="I6464" s="3">
        <f>+IF(OR((E6464&lt;=météo!H$17),(E6464&gt;météo!H$18),(F6464=0),(G6464=0),(C6464&gt;detail!$G$4)),0,1)</f>
        <v>0</v>
      </c>
      <c r="J6464" s="3">
        <f>IF(météo!$H$19&lt;H6464,0,(météo!$H$19-H6464)*I6464)</f>
        <v>0</v>
      </c>
      <c r="K6464" s="3">
        <f>+IF(I6464&gt;0,IF(H6464&lt;météo!$H$19,1,0),0)</f>
        <v>0</v>
      </c>
    </row>
    <row r="6465" spans="2:11">
      <c r="B6465" s="3">
        <v>9</v>
      </c>
      <c r="C6465" s="3">
        <v>1</v>
      </c>
      <c r="D6465" s="3">
        <v>27</v>
      </c>
      <c r="E6465" s="3">
        <v>4</v>
      </c>
      <c r="F6465" s="3">
        <v>1</v>
      </c>
      <c r="G6465" s="3">
        <f>IF(detail!$G$11=3,0,1)</f>
        <v>1</v>
      </c>
      <c r="H6465" s="3">
        <v>9.9</v>
      </c>
      <c r="I6465" s="3">
        <f>+IF(OR((E6465&lt;=météo!H$17),(E6465&gt;météo!H$18),(F6465=0),(G6465=0),(C6465&gt;detail!$G$4)),0,1)</f>
        <v>0</v>
      </c>
      <c r="J6465" s="3">
        <f>IF(météo!$H$19&lt;H6465,0,(météo!$H$19-H6465)*I6465)</f>
        <v>0</v>
      </c>
      <c r="K6465" s="3">
        <f>+IF(I6465&gt;0,IF(H6465&lt;météo!$H$19,1,0),0)</f>
        <v>0</v>
      </c>
    </row>
    <row r="6466" spans="2:11">
      <c r="B6466" s="3">
        <v>9</v>
      </c>
      <c r="C6466" s="3">
        <v>1</v>
      </c>
      <c r="D6466" s="3">
        <v>27</v>
      </c>
      <c r="E6466" s="3">
        <v>5</v>
      </c>
      <c r="F6466" s="3">
        <v>1</v>
      </c>
      <c r="G6466" s="3">
        <f>IF(detail!$G$11=3,0,1)</f>
        <v>1</v>
      </c>
      <c r="H6466" s="3">
        <v>9.6999999999999993</v>
      </c>
      <c r="I6466" s="3">
        <f>+IF(OR((E6466&lt;=météo!H$17),(E6466&gt;météo!H$18),(F6466=0),(G6466=0),(C6466&gt;detail!$G$4)),0,1)</f>
        <v>0</v>
      </c>
      <c r="J6466" s="3">
        <f>IF(météo!$H$19&lt;H6466,0,(météo!$H$19-H6466)*I6466)</f>
        <v>0</v>
      </c>
      <c r="K6466" s="3">
        <f>+IF(I6466&gt;0,IF(H6466&lt;météo!$H$19,1,0),0)</f>
        <v>0</v>
      </c>
    </row>
    <row r="6467" spans="2:11">
      <c r="B6467" s="3">
        <v>9</v>
      </c>
      <c r="C6467" s="3">
        <v>1</v>
      </c>
      <c r="D6467" s="3">
        <v>27</v>
      </c>
      <c r="E6467" s="3">
        <v>6</v>
      </c>
      <c r="F6467" s="3">
        <v>1</v>
      </c>
      <c r="G6467" s="3">
        <f>IF(detail!$G$11=3,0,1)</f>
        <v>1</v>
      </c>
      <c r="H6467" s="3">
        <v>9.4</v>
      </c>
      <c r="I6467" s="3">
        <f>+IF(OR((E6467&lt;=météo!H$17),(E6467&gt;météo!H$18),(F6467=0),(G6467=0),(C6467&gt;detail!$G$4)),0,1)</f>
        <v>0</v>
      </c>
      <c r="J6467" s="3">
        <f>IF(météo!$H$19&lt;H6467,0,(météo!$H$19-H6467)*I6467)</f>
        <v>0</v>
      </c>
      <c r="K6467" s="3">
        <f>+IF(I6467&gt;0,IF(H6467&lt;météo!$H$19,1,0),0)</f>
        <v>0</v>
      </c>
    </row>
    <row r="6468" spans="2:11">
      <c r="B6468" s="3">
        <v>9</v>
      </c>
      <c r="C6468" s="3">
        <v>1</v>
      </c>
      <c r="D6468" s="3">
        <v>27</v>
      </c>
      <c r="E6468" s="3">
        <v>7</v>
      </c>
      <c r="F6468" s="3">
        <v>1</v>
      </c>
      <c r="G6468" s="3">
        <f>IF(detail!$G$11=3,0,1)</f>
        <v>1</v>
      </c>
      <c r="H6468" s="3">
        <v>8.6</v>
      </c>
      <c r="I6468" s="3">
        <f>+IF(OR((E6468&lt;=météo!H$17),(E6468&gt;météo!H$18),(F6468=0),(G6468=0),(C6468&gt;detail!$G$4)),0,1)</f>
        <v>0</v>
      </c>
      <c r="J6468" s="3">
        <f>IF(météo!$H$19&lt;H6468,0,(météo!$H$19-H6468)*I6468)</f>
        <v>0</v>
      </c>
      <c r="K6468" s="3">
        <f>+IF(I6468&gt;0,IF(H6468&lt;météo!$H$19,1,0),0)</f>
        <v>0</v>
      </c>
    </row>
    <row r="6469" spans="2:11">
      <c r="B6469" s="3">
        <v>9</v>
      </c>
      <c r="C6469" s="3">
        <v>1</v>
      </c>
      <c r="D6469" s="3">
        <v>27</v>
      </c>
      <c r="E6469" s="3">
        <v>8</v>
      </c>
      <c r="F6469" s="3">
        <v>1</v>
      </c>
      <c r="G6469" s="3">
        <f>IF(detail!$G$11=3,0,1)</f>
        <v>1</v>
      </c>
      <c r="H6469" s="3">
        <v>9.3000000000000007</v>
      </c>
      <c r="I6469" s="3">
        <f>+IF(OR((E6469&lt;=météo!H$17),(E6469&gt;météo!H$18),(F6469=0),(G6469=0),(C6469&gt;detail!$G$4)),0,1)</f>
        <v>0</v>
      </c>
      <c r="J6469" s="3">
        <f>IF(météo!$H$19&lt;H6469,0,(météo!$H$19-H6469)*I6469)</f>
        <v>0</v>
      </c>
      <c r="K6469" s="3">
        <f>+IF(I6469&gt;0,IF(H6469&lt;météo!$H$19,1,0),0)</f>
        <v>0</v>
      </c>
    </row>
    <row r="6470" spans="2:11">
      <c r="B6470" s="3">
        <v>9</v>
      </c>
      <c r="C6470" s="3">
        <v>1</v>
      </c>
      <c r="D6470" s="3">
        <v>27</v>
      </c>
      <c r="E6470" s="3">
        <v>9</v>
      </c>
      <c r="F6470" s="3">
        <v>1</v>
      </c>
      <c r="G6470" s="3">
        <f>IF(detail!$G$11=3,0,1)</f>
        <v>1</v>
      </c>
      <c r="H6470" s="3">
        <v>12.3</v>
      </c>
      <c r="I6470" s="3">
        <f>+IF(OR((E6470&lt;=météo!H$17),(E6470&gt;météo!H$18),(F6470=0),(G6470=0),(C6470&gt;detail!$G$4)),0,1)</f>
        <v>1</v>
      </c>
      <c r="J6470" s="3">
        <f>IF(météo!$H$19&lt;H6470,0,(météo!$H$19-H6470)*I6470)</f>
        <v>7.6999999999999993</v>
      </c>
      <c r="K6470" s="3">
        <f>+IF(I6470&gt;0,IF(H6470&lt;météo!$H$19,1,0),0)</f>
        <v>1</v>
      </c>
    </row>
    <row r="6471" spans="2:11">
      <c r="B6471" s="3">
        <v>9</v>
      </c>
      <c r="C6471" s="3">
        <v>1</v>
      </c>
      <c r="D6471" s="3">
        <v>27</v>
      </c>
      <c r="E6471" s="3">
        <v>10</v>
      </c>
      <c r="F6471" s="3">
        <v>1</v>
      </c>
      <c r="G6471" s="3">
        <f>IF(detail!$G$11=3,0,1)</f>
        <v>1</v>
      </c>
      <c r="H6471" s="3">
        <v>14.5</v>
      </c>
      <c r="I6471" s="3">
        <f>+IF(OR((E6471&lt;=météo!H$17),(E6471&gt;météo!H$18),(F6471=0),(G6471=0),(C6471&gt;detail!$G$4)),0,1)</f>
        <v>1</v>
      </c>
      <c r="J6471" s="3">
        <f>IF(météo!$H$19&lt;H6471,0,(météo!$H$19-H6471)*I6471)</f>
        <v>5.5</v>
      </c>
      <c r="K6471" s="3">
        <f>+IF(I6471&gt;0,IF(H6471&lt;météo!$H$19,1,0),0)</f>
        <v>1</v>
      </c>
    </row>
    <row r="6472" spans="2:11">
      <c r="B6472" s="3">
        <v>9</v>
      </c>
      <c r="C6472" s="3">
        <v>1</v>
      </c>
      <c r="D6472" s="3">
        <v>27</v>
      </c>
      <c r="E6472" s="3">
        <v>11</v>
      </c>
      <c r="F6472" s="3">
        <v>1</v>
      </c>
      <c r="G6472" s="3">
        <f>IF(detail!$G$11=3,0,1)</f>
        <v>1</v>
      </c>
      <c r="H6472" s="3">
        <v>15</v>
      </c>
      <c r="I6472" s="3">
        <f>+IF(OR((E6472&lt;=météo!H$17),(E6472&gt;météo!H$18),(F6472=0),(G6472=0),(C6472&gt;detail!$G$4)),0,1)</f>
        <v>1</v>
      </c>
      <c r="J6472" s="3">
        <f>IF(météo!$H$19&lt;H6472,0,(météo!$H$19-H6472)*I6472)</f>
        <v>5</v>
      </c>
      <c r="K6472" s="3">
        <f>+IF(I6472&gt;0,IF(H6472&lt;météo!$H$19,1,0),0)</f>
        <v>1</v>
      </c>
    </row>
    <row r="6473" spans="2:11">
      <c r="B6473" s="3">
        <v>9</v>
      </c>
      <c r="C6473" s="3">
        <v>1</v>
      </c>
      <c r="D6473" s="3">
        <v>27</v>
      </c>
      <c r="E6473" s="3">
        <v>12</v>
      </c>
      <c r="F6473" s="3">
        <v>1</v>
      </c>
      <c r="G6473" s="3">
        <f>IF(detail!$G$11=3,0,1)</f>
        <v>1</v>
      </c>
      <c r="H6473" s="3">
        <v>15.5</v>
      </c>
      <c r="I6473" s="3">
        <f>+IF(OR((E6473&lt;=météo!H$17),(E6473&gt;météo!H$18),(F6473=0),(G6473=0),(C6473&gt;detail!$G$4)),0,1)</f>
        <v>1</v>
      </c>
      <c r="J6473" s="3">
        <f>IF(météo!$H$19&lt;H6473,0,(météo!$H$19-H6473)*I6473)</f>
        <v>4.5</v>
      </c>
      <c r="K6473" s="3">
        <f>+IF(I6473&gt;0,IF(H6473&lt;météo!$H$19,1,0),0)</f>
        <v>1</v>
      </c>
    </row>
    <row r="6474" spans="2:11">
      <c r="B6474" s="3">
        <v>9</v>
      </c>
      <c r="C6474" s="3">
        <v>1</v>
      </c>
      <c r="D6474" s="3">
        <v>27</v>
      </c>
      <c r="E6474" s="3">
        <v>13</v>
      </c>
      <c r="F6474" s="3">
        <v>1</v>
      </c>
      <c r="G6474" s="3">
        <f>IF(detail!$G$11=3,0,1)</f>
        <v>1</v>
      </c>
      <c r="H6474" s="3">
        <v>16.399999999999999</v>
      </c>
      <c r="I6474" s="3">
        <f>+IF(OR((E6474&lt;=météo!H$17),(E6474&gt;météo!H$18),(F6474=0),(G6474=0),(C6474&gt;detail!$G$4)),0,1)</f>
        <v>1</v>
      </c>
      <c r="J6474" s="3">
        <f>IF(météo!$H$19&lt;H6474,0,(météo!$H$19-H6474)*I6474)</f>
        <v>3.6000000000000014</v>
      </c>
      <c r="K6474" s="3">
        <f>+IF(I6474&gt;0,IF(H6474&lt;météo!$H$19,1,0),0)</f>
        <v>1</v>
      </c>
    </row>
    <row r="6475" spans="2:11">
      <c r="B6475" s="3">
        <v>9</v>
      </c>
      <c r="C6475" s="3">
        <v>1</v>
      </c>
      <c r="D6475" s="3">
        <v>27</v>
      </c>
      <c r="E6475" s="3">
        <v>14</v>
      </c>
      <c r="F6475" s="3">
        <v>1</v>
      </c>
      <c r="G6475" s="3">
        <f>IF(detail!$G$11=3,0,1)</f>
        <v>1</v>
      </c>
      <c r="H6475" s="3">
        <v>16.8</v>
      </c>
      <c r="I6475" s="3">
        <f>+IF(OR((E6475&lt;=météo!H$17),(E6475&gt;météo!H$18),(F6475=0),(G6475=0),(C6475&gt;detail!$G$4)),0,1)</f>
        <v>1</v>
      </c>
      <c r="J6475" s="3">
        <f>IF(météo!$H$19&lt;H6475,0,(météo!$H$19-H6475)*I6475)</f>
        <v>3.1999999999999993</v>
      </c>
      <c r="K6475" s="3">
        <f>+IF(I6475&gt;0,IF(H6475&lt;météo!$H$19,1,0),0)</f>
        <v>1</v>
      </c>
    </row>
    <row r="6476" spans="2:11">
      <c r="B6476" s="3">
        <v>9</v>
      </c>
      <c r="C6476" s="3">
        <v>1</v>
      </c>
      <c r="D6476" s="3">
        <v>27</v>
      </c>
      <c r="E6476" s="3">
        <v>15</v>
      </c>
      <c r="F6476" s="3">
        <v>1</v>
      </c>
      <c r="G6476" s="3">
        <f>IF(detail!$G$11=3,0,1)</f>
        <v>1</v>
      </c>
      <c r="H6476" s="3">
        <v>16.399999999999999</v>
      </c>
      <c r="I6476" s="3">
        <f>+IF(OR((E6476&lt;=météo!H$17),(E6476&gt;météo!H$18),(F6476=0),(G6476=0),(C6476&gt;detail!$G$4)),0,1)</f>
        <v>1</v>
      </c>
      <c r="J6476" s="3">
        <f>IF(météo!$H$19&lt;H6476,0,(météo!$H$19-H6476)*I6476)</f>
        <v>3.6000000000000014</v>
      </c>
      <c r="K6476" s="3">
        <f>+IF(I6476&gt;0,IF(H6476&lt;météo!$H$19,1,0),0)</f>
        <v>1</v>
      </c>
    </row>
    <row r="6477" spans="2:11">
      <c r="B6477" s="3">
        <v>9</v>
      </c>
      <c r="C6477" s="3">
        <v>1</v>
      </c>
      <c r="D6477" s="3">
        <v>27</v>
      </c>
      <c r="E6477" s="3">
        <v>16</v>
      </c>
      <c r="F6477" s="3">
        <v>1</v>
      </c>
      <c r="G6477" s="3">
        <f>IF(detail!$G$11=3,0,1)</f>
        <v>1</v>
      </c>
      <c r="H6477" s="3">
        <v>15.9</v>
      </c>
      <c r="I6477" s="3">
        <f>+IF(OR((E6477&lt;=météo!H$17),(E6477&gt;météo!H$18),(F6477=0),(G6477=0),(C6477&gt;detail!$G$4)),0,1)</f>
        <v>1</v>
      </c>
      <c r="J6477" s="3">
        <f>IF(météo!$H$19&lt;H6477,0,(météo!$H$19-H6477)*I6477)</f>
        <v>4.0999999999999996</v>
      </c>
      <c r="K6477" s="3">
        <f>+IF(I6477&gt;0,IF(H6477&lt;météo!$H$19,1,0),0)</f>
        <v>1</v>
      </c>
    </row>
    <row r="6478" spans="2:11">
      <c r="B6478" s="3">
        <v>9</v>
      </c>
      <c r="C6478" s="3">
        <v>1</v>
      </c>
      <c r="D6478" s="3">
        <v>27</v>
      </c>
      <c r="E6478" s="3">
        <v>17</v>
      </c>
      <c r="F6478" s="3">
        <v>1</v>
      </c>
      <c r="G6478" s="3">
        <f>IF(detail!$G$11=3,0,1)</f>
        <v>1</v>
      </c>
      <c r="H6478" s="3">
        <v>15.1</v>
      </c>
      <c r="I6478" s="3">
        <f>+IF(OR((E6478&lt;=météo!H$17),(E6478&gt;météo!H$18),(F6478=0),(G6478=0),(C6478&gt;detail!$G$4)),0,1)</f>
        <v>1</v>
      </c>
      <c r="J6478" s="3">
        <f>IF(météo!$H$19&lt;H6478,0,(météo!$H$19-H6478)*I6478)</f>
        <v>4.9000000000000004</v>
      </c>
      <c r="K6478" s="3">
        <f>+IF(I6478&gt;0,IF(H6478&lt;météo!$H$19,1,0),0)</f>
        <v>1</v>
      </c>
    </row>
    <row r="6479" spans="2:11">
      <c r="B6479" s="3">
        <v>9</v>
      </c>
      <c r="C6479" s="3">
        <v>1</v>
      </c>
      <c r="D6479" s="3">
        <v>27</v>
      </c>
      <c r="E6479" s="3">
        <v>18</v>
      </c>
      <c r="F6479" s="3">
        <v>1</v>
      </c>
      <c r="G6479" s="3">
        <f>IF(detail!$G$11=3,0,1)</f>
        <v>1</v>
      </c>
      <c r="H6479" s="3">
        <v>14</v>
      </c>
      <c r="I6479" s="3">
        <f>+IF(OR((E6479&lt;=météo!H$17),(E6479&gt;météo!H$18),(F6479=0),(G6479=0),(C6479&gt;detail!$G$4)),0,1)</f>
        <v>1</v>
      </c>
      <c r="J6479" s="3">
        <f>IF(météo!$H$19&lt;H6479,0,(météo!$H$19-H6479)*I6479)</f>
        <v>6</v>
      </c>
      <c r="K6479" s="3">
        <f>+IF(I6479&gt;0,IF(H6479&lt;météo!$H$19,1,0),0)</f>
        <v>1</v>
      </c>
    </row>
    <row r="6480" spans="2:11">
      <c r="B6480" s="3">
        <v>9</v>
      </c>
      <c r="C6480" s="3">
        <v>1</v>
      </c>
      <c r="D6480" s="3">
        <v>27</v>
      </c>
      <c r="E6480" s="3">
        <v>19</v>
      </c>
      <c r="F6480" s="3">
        <v>1</v>
      </c>
      <c r="G6480" s="3">
        <f>IF(detail!$G$11=3,0,1)</f>
        <v>1</v>
      </c>
      <c r="H6480" s="3">
        <v>12.2</v>
      </c>
      <c r="I6480" s="3">
        <f>+IF(OR((E6480&lt;=météo!H$17),(E6480&gt;météo!H$18),(F6480=0),(G6480=0),(C6480&gt;detail!$G$4)),0,1)</f>
        <v>0</v>
      </c>
      <c r="J6480" s="3">
        <f>IF(météo!$H$19&lt;H6480,0,(météo!$H$19-H6480)*I6480)</f>
        <v>0</v>
      </c>
      <c r="K6480" s="3">
        <f>+IF(I6480&gt;0,IF(H6480&lt;météo!$H$19,1,0),0)</f>
        <v>0</v>
      </c>
    </row>
    <row r="6481" spans="2:11">
      <c r="B6481" s="3">
        <v>9</v>
      </c>
      <c r="C6481" s="3">
        <v>1</v>
      </c>
      <c r="D6481" s="3">
        <v>27</v>
      </c>
      <c r="E6481" s="3">
        <v>20</v>
      </c>
      <c r="F6481" s="3">
        <v>1</v>
      </c>
      <c r="G6481" s="3">
        <f>IF(detail!$G$11=3,0,1)</f>
        <v>1</v>
      </c>
      <c r="H6481" s="3">
        <v>10.8</v>
      </c>
      <c r="I6481" s="3">
        <f>+IF(OR((E6481&lt;=météo!H$17),(E6481&gt;météo!H$18),(F6481=0),(G6481=0),(C6481&gt;detail!$G$4)),0,1)</f>
        <v>0</v>
      </c>
      <c r="J6481" s="3">
        <f>IF(météo!$H$19&lt;H6481,0,(météo!$H$19-H6481)*I6481)</f>
        <v>0</v>
      </c>
      <c r="K6481" s="3">
        <f>+IF(I6481&gt;0,IF(H6481&lt;météo!$H$19,1,0),0)</f>
        <v>0</v>
      </c>
    </row>
    <row r="6482" spans="2:11">
      <c r="B6482" s="3">
        <v>9</v>
      </c>
      <c r="C6482" s="3">
        <v>1</v>
      </c>
      <c r="D6482" s="3">
        <v>27</v>
      </c>
      <c r="E6482" s="3">
        <v>21</v>
      </c>
      <c r="F6482" s="3">
        <v>1</v>
      </c>
      <c r="G6482" s="3">
        <f>IF(detail!$G$11=3,0,1)</f>
        <v>1</v>
      </c>
      <c r="H6482" s="3">
        <v>10.6</v>
      </c>
      <c r="I6482" s="3">
        <f>+IF(OR((E6482&lt;=météo!H$17),(E6482&gt;météo!H$18),(F6482=0),(G6482=0),(C6482&gt;detail!$G$4)),0,1)</f>
        <v>0</v>
      </c>
      <c r="J6482" s="3">
        <f>IF(météo!$H$19&lt;H6482,0,(météo!$H$19-H6482)*I6482)</f>
        <v>0</v>
      </c>
      <c r="K6482" s="3">
        <f>+IF(I6482&gt;0,IF(H6482&lt;météo!$H$19,1,0),0)</f>
        <v>0</v>
      </c>
    </row>
    <row r="6483" spans="2:11">
      <c r="B6483" s="3">
        <v>9</v>
      </c>
      <c r="C6483" s="3">
        <v>1</v>
      </c>
      <c r="D6483" s="3">
        <v>27</v>
      </c>
      <c r="E6483" s="3">
        <v>22</v>
      </c>
      <c r="F6483" s="3">
        <v>1</v>
      </c>
      <c r="G6483" s="3">
        <f>IF(detail!$G$11=3,0,1)</f>
        <v>1</v>
      </c>
      <c r="H6483" s="3">
        <v>10.8</v>
      </c>
      <c r="I6483" s="3">
        <f>+IF(OR((E6483&lt;=météo!H$17),(E6483&gt;météo!H$18),(F6483=0),(G6483=0),(C6483&gt;detail!$G$4)),0,1)</f>
        <v>0</v>
      </c>
      <c r="J6483" s="3">
        <f>IF(météo!$H$19&lt;H6483,0,(météo!$H$19-H6483)*I6483)</f>
        <v>0</v>
      </c>
      <c r="K6483" s="3">
        <f>+IF(I6483&gt;0,IF(H6483&lt;météo!$H$19,1,0),0)</f>
        <v>0</v>
      </c>
    </row>
    <row r="6484" spans="2:11">
      <c r="B6484" s="3">
        <v>9</v>
      </c>
      <c r="C6484" s="3">
        <v>1</v>
      </c>
      <c r="D6484" s="3">
        <v>27</v>
      </c>
      <c r="E6484" s="3">
        <v>23</v>
      </c>
      <c r="F6484" s="3">
        <v>1</v>
      </c>
      <c r="G6484" s="3">
        <f>IF(detail!$G$11=3,0,1)</f>
        <v>1</v>
      </c>
      <c r="H6484" s="3">
        <v>10.9</v>
      </c>
      <c r="I6484" s="3">
        <f>+IF(OR((E6484&lt;=météo!H$17),(E6484&gt;météo!H$18),(F6484=0),(G6484=0),(C6484&gt;detail!$G$4)),0,1)</f>
        <v>0</v>
      </c>
      <c r="J6484" s="3">
        <f>IF(météo!$H$19&lt;H6484,0,(météo!$H$19-H6484)*I6484)</f>
        <v>0</v>
      </c>
      <c r="K6484" s="3">
        <f>+IF(I6484&gt;0,IF(H6484&lt;météo!$H$19,1,0),0)</f>
        <v>0</v>
      </c>
    </row>
    <row r="6485" spans="2:11">
      <c r="B6485" s="3">
        <v>9</v>
      </c>
      <c r="C6485" s="3">
        <v>1</v>
      </c>
      <c r="D6485" s="3">
        <v>27</v>
      </c>
      <c r="E6485" s="3">
        <v>24</v>
      </c>
      <c r="F6485" s="3">
        <v>1</v>
      </c>
      <c r="G6485" s="3">
        <f>IF(detail!$G$11=3,0,1)</f>
        <v>1</v>
      </c>
      <c r="H6485" s="3">
        <v>10.6</v>
      </c>
      <c r="I6485" s="3">
        <f>+IF(OR((E6485&lt;=météo!H$17),(E6485&gt;météo!H$18),(F6485=0),(G6485=0),(C6485&gt;detail!$G$4)),0,1)</f>
        <v>0</v>
      </c>
      <c r="J6485" s="3">
        <f>IF(météo!$H$19&lt;H6485,0,(météo!$H$19-H6485)*I6485)</f>
        <v>0</v>
      </c>
      <c r="K6485" s="3">
        <f>+IF(I6485&gt;0,IF(H6485&lt;météo!$H$19,1,0),0)</f>
        <v>0</v>
      </c>
    </row>
    <row r="6486" spans="2:11">
      <c r="B6486" s="3">
        <v>9</v>
      </c>
      <c r="C6486" s="3">
        <v>1</v>
      </c>
      <c r="D6486" s="3">
        <v>28</v>
      </c>
      <c r="E6486" s="3">
        <v>1</v>
      </c>
      <c r="F6486" s="3">
        <v>1</v>
      </c>
      <c r="G6486" s="3">
        <f>IF(detail!$G$11=3,0,1)</f>
        <v>1</v>
      </c>
      <c r="H6486" s="3">
        <v>10.199999999999999</v>
      </c>
      <c r="I6486" s="3">
        <f>+IF(OR((E6486&lt;=météo!H$17),(E6486&gt;météo!H$18),(F6486=0),(G6486=0),(C6486&gt;detail!$G$4)),0,1)</f>
        <v>0</v>
      </c>
      <c r="J6486" s="3">
        <f>IF(météo!$H$19&lt;H6486,0,(météo!$H$19-H6486)*I6486)</f>
        <v>0</v>
      </c>
      <c r="K6486" s="3">
        <f>+IF(I6486&gt;0,IF(H6486&lt;météo!$H$19,1,0),0)</f>
        <v>0</v>
      </c>
    </row>
    <row r="6487" spans="2:11">
      <c r="B6487" s="3">
        <v>9</v>
      </c>
      <c r="C6487" s="3">
        <v>1</v>
      </c>
      <c r="D6487" s="3">
        <v>28</v>
      </c>
      <c r="E6487" s="3">
        <v>2</v>
      </c>
      <c r="F6487" s="3">
        <v>1</v>
      </c>
      <c r="G6487" s="3">
        <f>IF(detail!$G$11=3,0,1)</f>
        <v>1</v>
      </c>
      <c r="H6487" s="3">
        <v>10.199999999999999</v>
      </c>
      <c r="I6487" s="3">
        <f>+IF(OR((E6487&lt;=météo!H$17),(E6487&gt;météo!H$18),(F6487=0),(G6487=0),(C6487&gt;detail!$G$4)),0,1)</f>
        <v>0</v>
      </c>
      <c r="J6487" s="3">
        <f>IF(météo!$H$19&lt;H6487,0,(météo!$H$19-H6487)*I6487)</f>
        <v>0</v>
      </c>
      <c r="K6487" s="3">
        <f>+IF(I6487&gt;0,IF(H6487&lt;météo!$H$19,1,0),0)</f>
        <v>0</v>
      </c>
    </row>
    <row r="6488" spans="2:11">
      <c r="B6488" s="3">
        <v>9</v>
      </c>
      <c r="C6488" s="3">
        <v>1</v>
      </c>
      <c r="D6488" s="3">
        <v>28</v>
      </c>
      <c r="E6488" s="3">
        <v>3</v>
      </c>
      <c r="F6488" s="3">
        <v>1</v>
      </c>
      <c r="G6488" s="3">
        <f>IF(detail!$G$11=3,0,1)</f>
        <v>1</v>
      </c>
      <c r="H6488" s="3">
        <v>10.199999999999999</v>
      </c>
      <c r="I6488" s="3">
        <f>+IF(OR((E6488&lt;=météo!H$17),(E6488&gt;météo!H$18),(F6488=0),(G6488=0),(C6488&gt;detail!$G$4)),0,1)</f>
        <v>0</v>
      </c>
      <c r="J6488" s="3">
        <f>IF(météo!$H$19&lt;H6488,0,(météo!$H$19-H6488)*I6488)</f>
        <v>0</v>
      </c>
      <c r="K6488" s="3">
        <f>+IF(I6488&gt;0,IF(H6488&lt;météo!$H$19,1,0),0)</f>
        <v>0</v>
      </c>
    </row>
    <row r="6489" spans="2:11">
      <c r="B6489" s="3">
        <v>9</v>
      </c>
      <c r="C6489" s="3">
        <v>1</v>
      </c>
      <c r="D6489" s="3">
        <v>28</v>
      </c>
      <c r="E6489" s="3">
        <v>4</v>
      </c>
      <c r="F6489" s="3">
        <v>1</v>
      </c>
      <c r="G6489" s="3">
        <f>IF(detail!$G$11=3,0,1)</f>
        <v>1</v>
      </c>
      <c r="H6489" s="3">
        <v>9.8000000000000007</v>
      </c>
      <c r="I6489" s="3">
        <f>+IF(OR((E6489&lt;=météo!H$17),(E6489&gt;météo!H$18),(F6489=0),(G6489=0),(C6489&gt;detail!$G$4)),0,1)</f>
        <v>0</v>
      </c>
      <c r="J6489" s="3">
        <f>IF(météo!$H$19&lt;H6489,0,(météo!$H$19-H6489)*I6489)</f>
        <v>0</v>
      </c>
      <c r="K6489" s="3">
        <f>+IF(I6489&gt;0,IF(H6489&lt;météo!$H$19,1,0),0)</f>
        <v>0</v>
      </c>
    </row>
    <row r="6490" spans="2:11">
      <c r="B6490" s="3">
        <v>9</v>
      </c>
      <c r="C6490" s="3">
        <v>1</v>
      </c>
      <c r="D6490" s="3">
        <v>28</v>
      </c>
      <c r="E6490" s="3">
        <v>5</v>
      </c>
      <c r="F6490" s="3">
        <v>1</v>
      </c>
      <c r="G6490" s="3">
        <f>IF(detail!$G$11=3,0,1)</f>
        <v>1</v>
      </c>
      <c r="H6490" s="3">
        <v>9.3000000000000007</v>
      </c>
      <c r="I6490" s="3">
        <f>+IF(OR((E6490&lt;=météo!H$17),(E6490&gt;météo!H$18),(F6490=0),(G6490=0),(C6490&gt;detail!$G$4)),0,1)</f>
        <v>0</v>
      </c>
      <c r="J6490" s="3">
        <f>IF(météo!$H$19&lt;H6490,0,(météo!$H$19-H6490)*I6490)</f>
        <v>0</v>
      </c>
      <c r="K6490" s="3">
        <f>+IF(I6490&gt;0,IF(H6490&lt;météo!$H$19,1,0),0)</f>
        <v>0</v>
      </c>
    </row>
    <row r="6491" spans="2:11">
      <c r="B6491" s="3">
        <v>9</v>
      </c>
      <c r="C6491" s="3">
        <v>1</v>
      </c>
      <c r="D6491" s="3">
        <v>28</v>
      </c>
      <c r="E6491" s="3">
        <v>6</v>
      </c>
      <c r="F6491" s="3">
        <v>1</v>
      </c>
      <c r="G6491" s="3">
        <f>IF(detail!$G$11=3,0,1)</f>
        <v>1</v>
      </c>
      <c r="H6491" s="3">
        <v>9</v>
      </c>
      <c r="I6491" s="3">
        <f>+IF(OR((E6491&lt;=météo!H$17),(E6491&gt;météo!H$18),(F6491=0),(G6491=0),(C6491&gt;detail!$G$4)),0,1)</f>
        <v>0</v>
      </c>
      <c r="J6491" s="3">
        <f>IF(météo!$H$19&lt;H6491,0,(météo!$H$19-H6491)*I6491)</f>
        <v>0</v>
      </c>
      <c r="K6491" s="3">
        <f>+IF(I6491&gt;0,IF(H6491&lt;météo!$H$19,1,0),0)</f>
        <v>0</v>
      </c>
    </row>
    <row r="6492" spans="2:11">
      <c r="B6492" s="3">
        <v>9</v>
      </c>
      <c r="C6492" s="3">
        <v>1</v>
      </c>
      <c r="D6492" s="3">
        <v>28</v>
      </c>
      <c r="E6492" s="3">
        <v>7</v>
      </c>
      <c r="F6492" s="3">
        <v>1</v>
      </c>
      <c r="G6492" s="3">
        <f>IF(detail!$G$11=3,0,1)</f>
        <v>1</v>
      </c>
      <c r="H6492" s="3">
        <v>9</v>
      </c>
      <c r="I6492" s="3">
        <f>+IF(OR((E6492&lt;=météo!H$17),(E6492&gt;météo!H$18),(F6492=0),(G6492=0),(C6492&gt;detail!$G$4)),0,1)</f>
        <v>0</v>
      </c>
      <c r="J6492" s="3">
        <f>IF(météo!$H$19&lt;H6492,0,(météo!$H$19-H6492)*I6492)</f>
        <v>0</v>
      </c>
      <c r="K6492" s="3">
        <f>+IF(I6492&gt;0,IF(H6492&lt;météo!$H$19,1,0),0)</f>
        <v>0</v>
      </c>
    </row>
    <row r="6493" spans="2:11">
      <c r="B6493" s="3">
        <v>9</v>
      </c>
      <c r="C6493" s="3">
        <v>1</v>
      </c>
      <c r="D6493" s="3">
        <v>28</v>
      </c>
      <c r="E6493" s="3">
        <v>8</v>
      </c>
      <c r="F6493" s="3">
        <v>1</v>
      </c>
      <c r="G6493" s="3">
        <f>IF(detail!$G$11=3,0,1)</f>
        <v>1</v>
      </c>
      <c r="H6493" s="3">
        <v>9.6999999999999993</v>
      </c>
      <c r="I6493" s="3">
        <f>+IF(OR((E6493&lt;=météo!H$17),(E6493&gt;météo!H$18),(F6493=0),(G6493=0),(C6493&gt;detail!$G$4)),0,1)</f>
        <v>0</v>
      </c>
      <c r="J6493" s="3">
        <f>IF(météo!$H$19&lt;H6493,0,(météo!$H$19-H6493)*I6493)</f>
        <v>0</v>
      </c>
      <c r="K6493" s="3">
        <f>+IF(I6493&gt;0,IF(H6493&lt;météo!$H$19,1,0),0)</f>
        <v>0</v>
      </c>
    </row>
    <row r="6494" spans="2:11">
      <c r="B6494" s="3">
        <v>9</v>
      </c>
      <c r="C6494" s="3">
        <v>1</v>
      </c>
      <c r="D6494" s="3">
        <v>28</v>
      </c>
      <c r="E6494" s="3">
        <v>9</v>
      </c>
      <c r="F6494" s="3">
        <v>1</v>
      </c>
      <c r="G6494" s="3">
        <f>IF(detail!$G$11=3,0,1)</f>
        <v>1</v>
      </c>
      <c r="H6494" s="3">
        <v>10.7</v>
      </c>
      <c r="I6494" s="3">
        <f>+IF(OR((E6494&lt;=météo!H$17),(E6494&gt;météo!H$18),(F6494=0),(G6494=0),(C6494&gt;detail!$G$4)),0,1)</f>
        <v>1</v>
      </c>
      <c r="J6494" s="3">
        <f>IF(météo!$H$19&lt;H6494,0,(météo!$H$19-H6494)*I6494)</f>
        <v>9.3000000000000007</v>
      </c>
      <c r="K6494" s="3">
        <f>+IF(I6494&gt;0,IF(H6494&lt;météo!$H$19,1,0),0)</f>
        <v>1</v>
      </c>
    </row>
    <row r="6495" spans="2:11">
      <c r="B6495" s="3">
        <v>9</v>
      </c>
      <c r="C6495" s="3">
        <v>1</v>
      </c>
      <c r="D6495" s="3">
        <v>28</v>
      </c>
      <c r="E6495" s="3">
        <v>10</v>
      </c>
      <c r="F6495" s="3">
        <v>1</v>
      </c>
      <c r="G6495" s="3">
        <f>IF(detail!$G$11=3,0,1)</f>
        <v>1</v>
      </c>
      <c r="H6495" s="3">
        <v>11.6</v>
      </c>
      <c r="I6495" s="3">
        <f>+IF(OR((E6495&lt;=météo!H$17),(E6495&gt;météo!H$18),(F6495=0),(G6495=0),(C6495&gt;detail!$G$4)),0,1)</f>
        <v>1</v>
      </c>
      <c r="J6495" s="3">
        <f>IF(météo!$H$19&lt;H6495,0,(météo!$H$19-H6495)*I6495)</f>
        <v>8.4</v>
      </c>
      <c r="K6495" s="3">
        <f>+IF(I6495&gt;0,IF(H6495&lt;météo!$H$19,1,0),0)</f>
        <v>1</v>
      </c>
    </row>
    <row r="6496" spans="2:11">
      <c r="B6496" s="3">
        <v>9</v>
      </c>
      <c r="C6496" s="3">
        <v>1</v>
      </c>
      <c r="D6496" s="3">
        <v>28</v>
      </c>
      <c r="E6496" s="3">
        <v>11</v>
      </c>
      <c r="F6496" s="3">
        <v>1</v>
      </c>
      <c r="G6496" s="3">
        <f>IF(detail!$G$11=3,0,1)</f>
        <v>1</v>
      </c>
      <c r="H6496" s="3">
        <v>12.4</v>
      </c>
      <c r="I6496" s="3">
        <f>+IF(OR((E6496&lt;=météo!H$17),(E6496&gt;météo!H$18),(F6496=0),(G6496=0),(C6496&gt;detail!$G$4)),0,1)</f>
        <v>1</v>
      </c>
      <c r="J6496" s="3">
        <f>IF(météo!$H$19&lt;H6496,0,(météo!$H$19-H6496)*I6496)</f>
        <v>7.6</v>
      </c>
      <c r="K6496" s="3">
        <f>+IF(I6496&gt;0,IF(H6496&lt;météo!$H$19,1,0),0)</f>
        <v>1</v>
      </c>
    </row>
    <row r="6497" spans="2:11">
      <c r="B6497" s="3">
        <v>9</v>
      </c>
      <c r="C6497" s="3">
        <v>1</v>
      </c>
      <c r="D6497" s="3">
        <v>28</v>
      </c>
      <c r="E6497" s="3">
        <v>12</v>
      </c>
      <c r="F6497" s="3">
        <v>1</v>
      </c>
      <c r="G6497" s="3">
        <f>IF(detail!$G$11=3,0,1)</f>
        <v>1</v>
      </c>
      <c r="H6497" s="3">
        <v>13.1</v>
      </c>
      <c r="I6497" s="3">
        <f>+IF(OR((E6497&lt;=météo!H$17),(E6497&gt;météo!H$18),(F6497=0),(G6497=0),(C6497&gt;detail!$G$4)),0,1)</f>
        <v>1</v>
      </c>
      <c r="J6497" s="3">
        <f>IF(météo!$H$19&lt;H6497,0,(météo!$H$19-H6497)*I6497)</f>
        <v>6.9</v>
      </c>
      <c r="K6497" s="3">
        <f>+IF(I6497&gt;0,IF(H6497&lt;météo!$H$19,1,0),0)</f>
        <v>1</v>
      </c>
    </row>
    <row r="6498" spans="2:11">
      <c r="B6498" s="3">
        <v>9</v>
      </c>
      <c r="C6498" s="3">
        <v>1</v>
      </c>
      <c r="D6498" s="3">
        <v>28</v>
      </c>
      <c r="E6498" s="3">
        <v>13</v>
      </c>
      <c r="F6498" s="3">
        <v>1</v>
      </c>
      <c r="G6498" s="3">
        <f>IF(detail!$G$11=3,0,1)</f>
        <v>1</v>
      </c>
      <c r="H6498" s="3">
        <v>14.1</v>
      </c>
      <c r="I6498" s="3">
        <f>+IF(OR((E6498&lt;=météo!H$17),(E6498&gt;météo!H$18),(F6498=0),(G6498=0),(C6498&gt;detail!$G$4)),0,1)</f>
        <v>1</v>
      </c>
      <c r="J6498" s="3">
        <f>IF(météo!$H$19&lt;H6498,0,(météo!$H$19-H6498)*I6498)</f>
        <v>5.9</v>
      </c>
      <c r="K6498" s="3">
        <f>+IF(I6498&gt;0,IF(H6498&lt;météo!$H$19,1,0),0)</f>
        <v>1</v>
      </c>
    </row>
    <row r="6499" spans="2:11">
      <c r="B6499" s="3">
        <v>9</v>
      </c>
      <c r="C6499" s="3">
        <v>1</v>
      </c>
      <c r="D6499" s="3">
        <v>28</v>
      </c>
      <c r="E6499" s="3">
        <v>14</v>
      </c>
      <c r="F6499" s="3">
        <v>1</v>
      </c>
      <c r="G6499" s="3">
        <f>IF(detail!$G$11=3,0,1)</f>
        <v>1</v>
      </c>
      <c r="H6499" s="3">
        <v>15.2</v>
      </c>
      <c r="I6499" s="3">
        <f>+IF(OR((E6499&lt;=météo!H$17),(E6499&gt;météo!H$18),(F6499=0),(G6499=0),(C6499&gt;detail!$G$4)),0,1)</f>
        <v>1</v>
      </c>
      <c r="J6499" s="3">
        <f>IF(météo!$H$19&lt;H6499,0,(météo!$H$19-H6499)*I6499)</f>
        <v>4.8000000000000007</v>
      </c>
      <c r="K6499" s="3">
        <f>+IF(I6499&gt;0,IF(H6499&lt;météo!$H$19,1,0),0)</f>
        <v>1</v>
      </c>
    </row>
    <row r="6500" spans="2:11">
      <c r="B6500" s="3">
        <v>9</v>
      </c>
      <c r="C6500" s="3">
        <v>1</v>
      </c>
      <c r="D6500" s="3">
        <v>28</v>
      </c>
      <c r="E6500" s="3">
        <v>15</v>
      </c>
      <c r="F6500" s="3">
        <v>1</v>
      </c>
      <c r="G6500" s="3">
        <f>IF(detail!$G$11=3,0,1)</f>
        <v>1</v>
      </c>
      <c r="H6500" s="3">
        <v>15.4</v>
      </c>
      <c r="I6500" s="3">
        <f>+IF(OR((E6500&lt;=météo!H$17),(E6500&gt;météo!H$18),(F6500=0),(G6500=0),(C6500&gt;detail!$G$4)),0,1)</f>
        <v>1</v>
      </c>
      <c r="J6500" s="3">
        <f>IF(météo!$H$19&lt;H6500,0,(météo!$H$19-H6500)*I6500)</f>
        <v>4.5999999999999996</v>
      </c>
      <c r="K6500" s="3">
        <f>+IF(I6500&gt;0,IF(H6500&lt;météo!$H$19,1,0),0)</f>
        <v>1</v>
      </c>
    </row>
    <row r="6501" spans="2:11">
      <c r="B6501" s="3">
        <v>9</v>
      </c>
      <c r="C6501" s="3">
        <v>1</v>
      </c>
      <c r="D6501" s="3">
        <v>28</v>
      </c>
      <c r="E6501" s="3">
        <v>16</v>
      </c>
      <c r="F6501" s="3">
        <v>1</v>
      </c>
      <c r="G6501" s="3">
        <f>IF(detail!$G$11=3,0,1)</f>
        <v>1</v>
      </c>
      <c r="H6501" s="3">
        <v>15.3</v>
      </c>
      <c r="I6501" s="3">
        <f>+IF(OR((E6501&lt;=météo!H$17),(E6501&gt;météo!H$18),(F6501=0),(G6501=0),(C6501&gt;detail!$G$4)),0,1)</f>
        <v>1</v>
      </c>
      <c r="J6501" s="3">
        <f>IF(météo!$H$19&lt;H6501,0,(météo!$H$19-H6501)*I6501)</f>
        <v>4.6999999999999993</v>
      </c>
      <c r="K6501" s="3">
        <f>+IF(I6501&gt;0,IF(H6501&lt;météo!$H$19,1,0),0)</f>
        <v>1</v>
      </c>
    </row>
    <row r="6502" spans="2:11">
      <c r="B6502" s="3">
        <v>9</v>
      </c>
      <c r="C6502" s="3">
        <v>1</v>
      </c>
      <c r="D6502" s="3">
        <v>28</v>
      </c>
      <c r="E6502" s="3">
        <v>17</v>
      </c>
      <c r="F6502" s="3">
        <v>1</v>
      </c>
      <c r="G6502" s="3">
        <f>IF(detail!$G$11=3,0,1)</f>
        <v>1</v>
      </c>
      <c r="H6502" s="3">
        <v>15.3</v>
      </c>
      <c r="I6502" s="3">
        <f>+IF(OR((E6502&lt;=météo!H$17),(E6502&gt;météo!H$18),(F6502=0),(G6502=0),(C6502&gt;detail!$G$4)),0,1)</f>
        <v>1</v>
      </c>
      <c r="J6502" s="3">
        <f>IF(météo!$H$19&lt;H6502,0,(météo!$H$19-H6502)*I6502)</f>
        <v>4.6999999999999993</v>
      </c>
      <c r="K6502" s="3">
        <f>+IF(I6502&gt;0,IF(H6502&lt;météo!$H$19,1,0),0)</f>
        <v>1</v>
      </c>
    </row>
    <row r="6503" spans="2:11">
      <c r="B6503" s="3">
        <v>9</v>
      </c>
      <c r="C6503" s="3">
        <v>1</v>
      </c>
      <c r="D6503" s="3">
        <v>28</v>
      </c>
      <c r="E6503" s="3">
        <v>18</v>
      </c>
      <c r="F6503" s="3">
        <v>1</v>
      </c>
      <c r="G6503" s="3">
        <f>IF(detail!$G$11=3,0,1)</f>
        <v>1</v>
      </c>
      <c r="H6503" s="3">
        <v>15</v>
      </c>
      <c r="I6503" s="3">
        <f>+IF(OR((E6503&lt;=météo!H$17),(E6503&gt;météo!H$18),(F6503=0),(G6503=0),(C6503&gt;detail!$G$4)),0,1)</f>
        <v>1</v>
      </c>
      <c r="J6503" s="3">
        <f>IF(météo!$H$19&lt;H6503,0,(météo!$H$19-H6503)*I6503)</f>
        <v>5</v>
      </c>
      <c r="K6503" s="3">
        <f>+IF(I6503&gt;0,IF(H6503&lt;météo!$H$19,1,0),0)</f>
        <v>1</v>
      </c>
    </row>
    <row r="6504" spans="2:11">
      <c r="B6504" s="3">
        <v>9</v>
      </c>
      <c r="C6504" s="3">
        <v>1</v>
      </c>
      <c r="D6504" s="3">
        <v>28</v>
      </c>
      <c r="E6504" s="3">
        <v>19</v>
      </c>
      <c r="F6504" s="3">
        <v>1</v>
      </c>
      <c r="G6504" s="3">
        <f>IF(detail!$G$11=3,0,1)</f>
        <v>1</v>
      </c>
      <c r="H6504" s="3">
        <v>14.7</v>
      </c>
      <c r="I6504" s="3">
        <f>+IF(OR((E6504&lt;=météo!H$17),(E6504&gt;météo!H$18),(F6504=0),(G6504=0),(C6504&gt;detail!$G$4)),0,1)</f>
        <v>0</v>
      </c>
      <c r="J6504" s="3">
        <f>IF(météo!$H$19&lt;H6504,0,(météo!$H$19-H6504)*I6504)</f>
        <v>0</v>
      </c>
      <c r="K6504" s="3">
        <f>+IF(I6504&gt;0,IF(H6504&lt;météo!$H$19,1,0),0)</f>
        <v>0</v>
      </c>
    </row>
    <row r="6505" spans="2:11">
      <c r="B6505" s="3">
        <v>9</v>
      </c>
      <c r="C6505" s="3">
        <v>1</v>
      </c>
      <c r="D6505" s="3">
        <v>28</v>
      </c>
      <c r="E6505" s="3">
        <v>20</v>
      </c>
      <c r="F6505" s="3">
        <v>1</v>
      </c>
      <c r="G6505" s="3">
        <f>IF(detail!$G$11=3,0,1)</f>
        <v>1</v>
      </c>
      <c r="H6505" s="3">
        <v>14.2</v>
      </c>
      <c r="I6505" s="3">
        <f>+IF(OR((E6505&lt;=météo!H$17),(E6505&gt;météo!H$18),(F6505=0),(G6505=0),(C6505&gt;detail!$G$4)),0,1)</f>
        <v>0</v>
      </c>
      <c r="J6505" s="3">
        <f>IF(météo!$H$19&lt;H6505,0,(météo!$H$19-H6505)*I6505)</f>
        <v>0</v>
      </c>
      <c r="K6505" s="3">
        <f>+IF(I6505&gt;0,IF(H6505&lt;météo!$H$19,1,0),0)</f>
        <v>0</v>
      </c>
    </row>
    <row r="6506" spans="2:11">
      <c r="B6506" s="3">
        <v>9</v>
      </c>
      <c r="C6506" s="3">
        <v>1</v>
      </c>
      <c r="D6506" s="3">
        <v>28</v>
      </c>
      <c r="E6506" s="3">
        <v>21</v>
      </c>
      <c r="F6506" s="3">
        <v>1</v>
      </c>
      <c r="G6506" s="3">
        <f>IF(detail!$G$11=3,0,1)</f>
        <v>1</v>
      </c>
      <c r="H6506" s="3">
        <v>13.7</v>
      </c>
      <c r="I6506" s="3">
        <f>+IF(OR((E6506&lt;=météo!H$17),(E6506&gt;météo!H$18),(F6506=0),(G6506=0),(C6506&gt;detail!$G$4)),0,1)</f>
        <v>0</v>
      </c>
      <c r="J6506" s="3">
        <f>IF(météo!$H$19&lt;H6506,0,(météo!$H$19-H6506)*I6506)</f>
        <v>0</v>
      </c>
      <c r="K6506" s="3">
        <f>+IF(I6506&gt;0,IF(H6506&lt;météo!$H$19,1,0),0)</f>
        <v>0</v>
      </c>
    </row>
    <row r="6507" spans="2:11">
      <c r="B6507" s="3">
        <v>9</v>
      </c>
      <c r="C6507" s="3">
        <v>1</v>
      </c>
      <c r="D6507" s="3">
        <v>28</v>
      </c>
      <c r="E6507" s="3">
        <v>22</v>
      </c>
      <c r="F6507" s="3">
        <v>1</v>
      </c>
      <c r="G6507" s="3">
        <f>IF(detail!$G$11=3,0,1)</f>
        <v>1</v>
      </c>
      <c r="H6507" s="3">
        <v>12.7</v>
      </c>
      <c r="I6507" s="3">
        <f>+IF(OR((E6507&lt;=météo!H$17),(E6507&gt;météo!H$18),(F6507=0),(G6507=0),(C6507&gt;detail!$G$4)),0,1)</f>
        <v>0</v>
      </c>
      <c r="J6507" s="3">
        <f>IF(météo!$H$19&lt;H6507,0,(météo!$H$19-H6507)*I6507)</f>
        <v>0</v>
      </c>
      <c r="K6507" s="3">
        <f>+IF(I6507&gt;0,IF(H6507&lt;météo!$H$19,1,0),0)</f>
        <v>0</v>
      </c>
    </row>
    <row r="6508" spans="2:11">
      <c r="B6508" s="3">
        <v>9</v>
      </c>
      <c r="C6508" s="3">
        <v>1</v>
      </c>
      <c r="D6508" s="3">
        <v>28</v>
      </c>
      <c r="E6508" s="3">
        <v>23</v>
      </c>
      <c r="F6508" s="3">
        <v>1</v>
      </c>
      <c r="G6508" s="3">
        <f>IF(detail!$G$11=3,0,1)</f>
        <v>1</v>
      </c>
      <c r="H6508" s="3">
        <v>11.7</v>
      </c>
      <c r="I6508" s="3">
        <f>+IF(OR((E6508&lt;=météo!H$17),(E6508&gt;météo!H$18),(F6508=0),(G6508=0),(C6508&gt;detail!$G$4)),0,1)</f>
        <v>0</v>
      </c>
      <c r="J6508" s="3">
        <f>IF(météo!$H$19&lt;H6508,0,(météo!$H$19-H6508)*I6508)</f>
        <v>0</v>
      </c>
      <c r="K6508" s="3">
        <f>+IF(I6508&gt;0,IF(H6508&lt;météo!$H$19,1,0),0)</f>
        <v>0</v>
      </c>
    </row>
    <row r="6509" spans="2:11">
      <c r="B6509" s="3">
        <v>9</v>
      </c>
      <c r="C6509" s="3">
        <v>1</v>
      </c>
      <c r="D6509" s="3">
        <v>28</v>
      </c>
      <c r="E6509" s="3">
        <v>24</v>
      </c>
      <c r="F6509" s="3">
        <v>1</v>
      </c>
      <c r="G6509" s="3">
        <f>IF(detail!$G$11=3,0,1)</f>
        <v>1</v>
      </c>
      <c r="H6509" s="3">
        <v>11.2</v>
      </c>
      <c r="I6509" s="3">
        <f>+IF(OR((E6509&lt;=météo!H$17),(E6509&gt;météo!H$18),(F6509=0),(G6509=0),(C6509&gt;detail!$G$4)),0,1)</f>
        <v>0</v>
      </c>
      <c r="J6509" s="3">
        <f>IF(météo!$H$19&lt;H6509,0,(météo!$H$19-H6509)*I6509)</f>
        <v>0</v>
      </c>
      <c r="K6509" s="3">
        <f>+IF(I6509&gt;0,IF(H6509&lt;météo!$H$19,1,0),0)</f>
        <v>0</v>
      </c>
    </row>
    <row r="6510" spans="2:11">
      <c r="B6510" s="3">
        <v>9</v>
      </c>
      <c r="C6510" s="3">
        <v>2</v>
      </c>
      <c r="D6510" s="3">
        <v>29</v>
      </c>
      <c r="E6510" s="3">
        <v>1</v>
      </c>
      <c r="F6510" s="3">
        <v>1</v>
      </c>
      <c r="G6510" s="3">
        <f>IF(detail!$G$11=3,0,1)</f>
        <v>1</v>
      </c>
      <c r="H6510" s="3">
        <v>10.8</v>
      </c>
      <c r="I6510" s="3">
        <f>+IF(OR((E6510&lt;=météo!H$17),(E6510&gt;météo!H$18),(F6510=0),(G6510=0),(C6510&gt;detail!$G$4)),0,1)</f>
        <v>0</v>
      </c>
      <c r="J6510" s="3">
        <f>IF(météo!$H$19&lt;H6510,0,(météo!$H$19-H6510)*I6510)</f>
        <v>0</v>
      </c>
      <c r="K6510" s="3">
        <f>+IF(I6510&gt;0,IF(H6510&lt;météo!$H$19,1,0),0)</f>
        <v>0</v>
      </c>
    </row>
    <row r="6511" spans="2:11">
      <c r="B6511" s="3">
        <v>9</v>
      </c>
      <c r="C6511" s="3">
        <v>2</v>
      </c>
      <c r="D6511" s="3">
        <v>29</v>
      </c>
      <c r="E6511" s="3">
        <v>2</v>
      </c>
      <c r="F6511" s="3">
        <v>1</v>
      </c>
      <c r="G6511" s="3">
        <f>IF(detail!$G$11=3,0,1)</f>
        <v>1</v>
      </c>
      <c r="H6511" s="3">
        <v>10.7</v>
      </c>
      <c r="I6511" s="3">
        <f>+IF(OR((E6511&lt;=météo!H$17),(E6511&gt;météo!H$18),(F6511=0),(G6511=0),(C6511&gt;detail!$G$4)),0,1)</f>
        <v>0</v>
      </c>
      <c r="J6511" s="3">
        <f>IF(météo!$H$19&lt;H6511,0,(météo!$H$19-H6511)*I6511)</f>
        <v>0</v>
      </c>
      <c r="K6511" s="3">
        <f>+IF(I6511&gt;0,IF(H6511&lt;météo!$H$19,1,0),0)</f>
        <v>0</v>
      </c>
    </row>
    <row r="6512" spans="2:11">
      <c r="B6512" s="3">
        <v>9</v>
      </c>
      <c r="C6512" s="3">
        <v>2</v>
      </c>
      <c r="D6512" s="3">
        <v>29</v>
      </c>
      <c r="E6512" s="3">
        <v>3</v>
      </c>
      <c r="F6512" s="3">
        <v>1</v>
      </c>
      <c r="G6512" s="3">
        <f>IF(detail!$G$11=3,0,1)</f>
        <v>1</v>
      </c>
      <c r="H6512" s="3">
        <v>10.5</v>
      </c>
      <c r="I6512" s="3">
        <f>+IF(OR((E6512&lt;=météo!H$17),(E6512&gt;météo!H$18),(F6512=0),(G6512=0),(C6512&gt;detail!$G$4)),0,1)</f>
        <v>0</v>
      </c>
      <c r="J6512" s="3">
        <f>IF(météo!$H$19&lt;H6512,0,(météo!$H$19-H6512)*I6512)</f>
        <v>0</v>
      </c>
      <c r="K6512" s="3">
        <f>+IF(I6512&gt;0,IF(H6512&lt;météo!$H$19,1,0),0)</f>
        <v>0</v>
      </c>
    </row>
    <row r="6513" spans="2:11">
      <c r="B6513" s="3">
        <v>9</v>
      </c>
      <c r="C6513" s="3">
        <v>2</v>
      </c>
      <c r="D6513" s="3">
        <v>29</v>
      </c>
      <c r="E6513" s="3">
        <v>4</v>
      </c>
      <c r="F6513" s="3">
        <v>1</v>
      </c>
      <c r="G6513" s="3">
        <f>IF(detail!$G$11=3,0,1)</f>
        <v>1</v>
      </c>
      <c r="H6513" s="3">
        <v>10.199999999999999</v>
      </c>
      <c r="I6513" s="3">
        <f>+IF(OR((E6513&lt;=météo!H$17),(E6513&gt;météo!H$18),(F6513=0),(G6513=0),(C6513&gt;detail!$G$4)),0,1)</f>
        <v>0</v>
      </c>
      <c r="J6513" s="3">
        <f>IF(météo!$H$19&lt;H6513,0,(météo!$H$19-H6513)*I6513)</f>
        <v>0</v>
      </c>
      <c r="K6513" s="3">
        <f>+IF(I6513&gt;0,IF(H6513&lt;météo!$H$19,1,0),0)</f>
        <v>0</v>
      </c>
    </row>
    <row r="6514" spans="2:11">
      <c r="B6514" s="3">
        <v>9</v>
      </c>
      <c r="C6514" s="3">
        <v>2</v>
      </c>
      <c r="D6514" s="3">
        <v>29</v>
      </c>
      <c r="E6514" s="3">
        <v>5</v>
      </c>
      <c r="F6514" s="3">
        <v>1</v>
      </c>
      <c r="G6514" s="3">
        <f>IF(detail!$G$11=3,0,1)</f>
        <v>1</v>
      </c>
      <c r="H6514" s="3">
        <v>10</v>
      </c>
      <c r="I6514" s="3">
        <f>+IF(OR((E6514&lt;=météo!H$17),(E6514&gt;météo!H$18),(F6514=0),(G6514=0),(C6514&gt;detail!$G$4)),0,1)</f>
        <v>0</v>
      </c>
      <c r="J6514" s="3">
        <f>IF(météo!$H$19&lt;H6514,0,(météo!$H$19-H6514)*I6514)</f>
        <v>0</v>
      </c>
      <c r="K6514" s="3">
        <f>+IF(I6514&gt;0,IF(H6514&lt;météo!$H$19,1,0),0)</f>
        <v>0</v>
      </c>
    </row>
    <row r="6515" spans="2:11">
      <c r="B6515" s="3">
        <v>9</v>
      </c>
      <c r="C6515" s="3">
        <v>2</v>
      </c>
      <c r="D6515" s="3">
        <v>29</v>
      </c>
      <c r="E6515" s="3">
        <v>6</v>
      </c>
      <c r="F6515" s="3">
        <v>1</v>
      </c>
      <c r="G6515" s="3">
        <f>IF(detail!$G$11=3,0,1)</f>
        <v>1</v>
      </c>
      <c r="H6515" s="3">
        <v>9.6999999999999993</v>
      </c>
      <c r="I6515" s="3">
        <f>+IF(OR((E6515&lt;=météo!H$17),(E6515&gt;météo!H$18),(F6515=0),(G6515=0),(C6515&gt;detail!$G$4)),0,1)</f>
        <v>0</v>
      </c>
      <c r="J6515" s="3">
        <f>IF(météo!$H$19&lt;H6515,0,(météo!$H$19-H6515)*I6515)</f>
        <v>0</v>
      </c>
      <c r="K6515" s="3">
        <f>+IF(I6515&gt;0,IF(H6515&lt;météo!$H$19,1,0),0)</f>
        <v>0</v>
      </c>
    </row>
    <row r="6516" spans="2:11">
      <c r="B6516" s="3">
        <v>9</v>
      </c>
      <c r="C6516" s="3">
        <v>2</v>
      </c>
      <c r="D6516" s="3">
        <v>29</v>
      </c>
      <c r="E6516" s="3">
        <v>7</v>
      </c>
      <c r="F6516" s="3">
        <v>1</v>
      </c>
      <c r="G6516" s="3">
        <f>IF(detail!$G$11=3,0,1)</f>
        <v>1</v>
      </c>
      <c r="H6516" s="3">
        <v>9.3000000000000007</v>
      </c>
      <c r="I6516" s="3">
        <f>+IF(OR((E6516&lt;=météo!H$17),(E6516&gt;météo!H$18),(F6516=0),(G6516=0),(C6516&gt;detail!$G$4)),0,1)</f>
        <v>0</v>
      </c>
      <c r="J6516" s="3">
        <f>IF(météo!$H$19&lt;H6516,0,(météo!$H$19-H6516)*I6516)</f>
        <v>0</v>
      </c>
      <c r="K6516" s="3">
        <f>+IF(I6516&gt;0,IF(H6516&lt;météo!$H$19,1,0),0)</f>
        <v>0</v>
      </c>
    </row>
    <row r="6517" spans="2:11">
      <c r="B6517" s="3">
        <v>9</v>
      </c>
      <c r="C6517" s="3">
        <v>2</v>
      </c>
      <c r="D6517" s="3">
        <v>29</v>
      </c>
      <c r="E6517" s="3">
        <v>8</v>
      </c>
      <c r="F6517" s="3">
        <v>1</v>
      </c>
      <c r="G6517" s="3">
        <f>IF(detail!$G$11=3,0,1)</f>
        <v>1</v>
      </c>
      <c r="H6517" s="3">
        <v>8.9</v>
      </c>
      <c r="I6517" s="3">
        <f>+IF(OR((E6517&lt;=météo!H$17),(E6517&gt;météo!H$18),(F6517=0),(G6517=0),(C6517&gt;detail!$G$4)),0,1)</f>
        <v>0</v>
      </c>
      <c r="J6517" s="3">
        <f>IF(météo!$H$19&lt;H6517,0,(météo!$H$19-H6517)*I6517)</f>
        <v>0</v>
      </c>
      <c r="K6517" s="3">
        <f>+IF(I6517&gt;0,IF(H6517&lt;météo!$H$19,1,0),0)</f>
        <v>0</v>
      </c>
    </row>
    <row r="6518" spans="2:11">
      <c r="B6518" s="3">
        <v>9</v>
      </c>
      <c r="C6518" s="3">
        <v>2</v>
      </c>
      <c r="D6518" s="3">
        <v>29</v>
      </c>
      <c r="E6518" s="3">
        <v>9</v>
      </c>
      <c r="F6518" s="3">
        <v>1</v>
      </c>
      <c r="G6518" s="3">
        <f>IF(detail!$G$11=3,0,1)</f>
        <v>1</v>
      </c>
      <c r="H6518" s="3">
        <v>8.9</v>
      </c>
      <c r="I6518" s="3">
        <f>+IF(OR((E6518&lt;=météo!H$17),(E6518&gt;météo!H$18),(F6518=0),(G6518=0),(C6518&gt;detail!$G$4)),0,1)</f>
        <v>1</v>
      </c>
      <c r="J6518" s="3">
        <f>IF(météo!$H$19&lt;H6518,0,(météo!$H$19-H6518)*I6518)</f>
        <v>11.1</v>
      </c>
      <c r="K6518" s="3">
        <f>+IF(I6518&gt;0,IF(H6518&lt;météo!$H$19,1,0),0)</f>
        <v>1</v>
      </c>
    </row>
    <row r="6519" spans="2:11">
      <c r="B6519" s="3">
        <v>9</v>
      </c>
      <c r="C6519" s="3">
        <v>2</v>
      </c>
      <c r="D6519" s="3">
        <v>29</v>
      </c>
      <c r="E6519" s="3">
        <v>10</v>
      </c>
      <c r="F6519" s="3">
        <v>1</v>
      </c>
      <c r="G6519" s="3">
        <f>IF(detail!$G$11=3,0,1)</f>
        <v>1</v>
      </c>
      <c r="H6519" s="3">
        <v>9.5</v>
      </c>
      <c r="I6519" s="3">
        <f>+IF(OR((E6519&lt;=météo!H$17),(E6519&gt;météo!H$18),(F6519=0),(G6519=0),(C6519&gt;detail!$G$4)),0,1)</f>
        <v>1</v>
      </c>
      <c r="J6519" s="3">
        <f>IF(météo!$H$19&lt;H6519,0,(météo!$H$19-H6519)*I6519)</f>
        <v>10.5</v>
      </c>
      <c r="K6519" s="3">
        <f>+IF(I6519&gt;0,IF(H6519&lt;météo!$H$19,1,0),0)</f>
        <v>1</v>
      </c>
    </row>
    <row r="6520" spans="2:11">
      <c r="B6520" s="3">
        <v>9</v>
      </c>
      <c r="C6520" s="3">
        <v>2</v>
      </c>
      <c r="D6520" s="3">
        <v>29</v>
      </c>
      <c r="E6520" s="3">
        <v>11</v>
      </c>
      <c r="F6520" s="3">
        <v>1</v>
      </c>
      <c r="G6520" s="3">
        <f>IF(detail!$G$11=3,0,1)</f>
        <v>1</v>
      </c>
      <c r="H6520" s="3">
        <v>10.3</v>
      </c>
      <c r="I6520" s="3">
        <f>+IF(OR((E6520&lt;=météo!H$17),(E6520&gt;météo!H$18),(F6520=0),(G6520=0),(C6520&gt;detail!$G$4)),0,1)</f>
        <v>1</v>
      </c>
      <c r="J6520" s="3">
        <f>IF(météo!$H$19&lt;H6520,0,(météo!$H$19-H6520)*I6520)</f>
        <v>9.6999999999999993</v>
      </c>
      <c r="K6520" s="3">
        <f>+IF(I6520&gt;0,IF(H6520&lt;météo!$H$19,1,0),0)</f>
        <v>1</v>
      </c>
    </row>
    <row r="6521" spans="2:11">
      <c r="B6521" s="3">
        <v>9</v>
      </c>
      <c r="C6521" s="3">
        <v>2</v>
      </c>
      <c r="D6521" s="3">
        <v>29</v>
      </c>
      <c r="E6521" s="3">
        <v>12</v>
      </c>
      <c r="F6521" s="3">
        <v>1</v>
      </c>
      <c r="G6521" s="3">
        <f>IF(detail!$G$11=3,0,1)</f>
        <v>1</v>
      </c>
      <c r="H6521" s="3">
        <v>11.4</v>
      </c>
      <c r="I6521" s="3">
        <f>+IF(OR((E6521&lt;=météo!H$17),(E6521&gt;météo!H$18),(F6521=0),(G6521=0),(C6521&gt;detail!$G$4)),0,1)</f>
        <v>1</v>
      </c>
      <c r="J6521" s="3">
        <f>IF(météo!$H$19&lt;H6521,0,(météo!$H$19-H6521)*I6521)</f>
        <v>8.6</v>
      </c>
      <c r="K6521" s="3">
        <f>+IF(I6521&gt;0,IF(H6521&lt;météo!$H$19,1,0),0)</f>
        <v>1</v>
      </c>
    </row>
    <row r="6522" spans="2:11">
      <c r="B6522" s="3">
        <v>9</v>
      </c>
      <c r="C6522" s="3">
        <v>2</v>
      </c>
      <c r="D6522" s="3">
        <v>29</v>
      </c>
      <c r="E6522" s="3">
        <v>13</v>
      </c>
      <c r="F6522" s="3">
        <v>1</v>
      </c>
      <c r="G6522" s="3">
        <f>IF(detail!$G$11=3,0,1)</f>
        <v>1</v>
      </c>
      <c r="H6522" s="3">
        <v>12.7</v>
      </c>
      <c r="I6522" s="3">
        <f>+IF(OR((E6522&lt;=météo!H$17),(E6522&gt;météo!H$18),(F6522=0),(G6522=0),(C6522&gt;detail!$G$4)),0,1)</f>
        <v>1</v>
      </c>
      <c r="J6522" s="3">
        <f>IF(météo!$H$19&lt;H6522,0,(météo!$H$19-H6522)*I6522)</f>
        <v>7.3000000000000007</v>
      </c>
      <c r="K6522" s="3">
        <f>+IF(I6522&gt;0,IF(H6522&lt;météo!$H$19,1,0),0)</f>
        <v>1</v>
      </c>
    </row>
    <row r="6523" spans="2:11">
      <c r="B6523" s="3">
        <v>9</v>
      </c>
      <c r="C6523" s="3">
        <v>2</v>
      </c>
      <c r="D6523" s="3">
        <v>29</v>
      </c>
      <c r="E6523" s="3">
        <v>14</v>
      </c>
      <c r="F6523" s="3">
        <v>1</v>
      </c>
      <c r="G6523" s="3">
        <f>IF(detail!$G$11=3,0,1)</f>
        <v>1</v>
      </c>
      <c r="H6523" s="3">
        <v>13.3</v>
      </c>
      <c r="I6523" s="3">
        <f>+IF(OR((E6523&lt;=météo!H$17),(E6523&gt;météo!H$18),(F6523=0),(G6523=0),(C6523&gt;detail!$G$4)),0,1)</f>
        <v>1</v>
      </c>
      <c r="J6523" s="3">
        <f>IF(météo!$H$19&lt;H6523,0,(météo!$H$19-H6523)*I6523)</f>
        <v>6.6999999999999993</v>
      </c>
      <c r="K6523" s="3">
        <f>+IF(I6523&gt;0,IF(H6523&lt;météo!$H$19,1,0),0)</f>
        <v>1</v>
      </c>
    </row>
    <row r="6524" spans="2:11">
      <c r="B6524" s="3">
        <v>9</v>
      </c>
      <c r="C6524" s="3">
        <v>2</v>
      </c>
      <c r="D6524" s="3">
        <v>29</v>
      </c>
      <c r="E6524" s="3">
        <v>15</v>
      </c>
      <c r="F6524" s="3">
        <v>1</v>
      </c>
      <c r="G6524" s="3">
        <f>IF(detail!$G$11=3,0,1)</f>
        <v>1</v>
      </c>
      <c r="H6524" s="3">
        <v>13.5</v>
      </c>
      <c r="I6524" s="3">
        <f>+IF(OR((E6524&lt;=météo!H$17),(E6524&gt;météo!H$18),(F6524=0),(G6524=0),(C6524&gt;detail!$G$4)),0,1)</f>
        <v>1</v>
      </c>
      <c r="J6524" s="3">
        <f>IF(météo!$H$19&lt;H6524,0,(météo!$H$19-H6524)*I6524)</f>
        <v>6.5</v>
      </c>
      <c r="K6524" s="3">
        <f>+IF(I6524&gt;0,IF(H6524&lt;météo!$H$19,1,0),0)</f>
        <v>1</v>
      </c>
    </row>
    <row r="6525" spans="2:11">
      <c r="B6525" s="3">
        <v>9</v>
      </c>
      <c r="C6525" s="3">
        <v>2</v>
      </c>
      <c r="D6525" s="3">
        <v>29</v>
      </c>
      <c r="E6525" s="3">
        <v>16</v>
      </c>
      <c r="F6525" s="3">
        <v>1</v>
      </c>
      <c r="G6525" s="3">
        <f>IF(detail!$G$11=3,0,1)</f>
        <v>1</v>
      </c>
      <c r="H6525" s="3">
        <v>13.3</v>
      </c>
      <c r="I6525" s="3">
        <f>+IF(OR((E6525&lt;=météo!H$17),(E6525&gt;météo!H$18),(F6525=0),(G6525=0),(C6525&gt;detail!$G$4)),0,1)</f>
        <v>1</v>
      </c>
      <c r="J6525" s="3">
        <f>IF(météo!$H$19&lt;H6525,0,(météo!$H$19-H6525)*I6525)</f>
        <v>6.6999999999999993</v>
      </c>
      <c r="K6525" s="3">
        <f>+IF(I6525&gt;0,IF(H6525&lt;météo!$H$19,1,0),0)</f>
        <v>1</v>
      </c>
    </row>
    <row r="6526" spans="2:11">
      <c r="B6526" s="3">
        <v>9</v>
      </c>
      <c r="C6526" s="3">
        <v>2</v>
      </c>
      <c r="D6526" s="3">
        <v>29</v>
      </c>
      <c r="E6526" s="3">
        <v>17</v>
      </c>
      <c r="F6526" s="3">
        <v>1</v>
      </c>
      <c r="G6526" s="3">
        <f>IF(detail!$G$11=3,0,1)</f>
        <v>1</v>
      </c>
      <c r="H6526" s="3">
        <v>12.6</v>
      </c>
      <c r="I6526" s="3">
        <f>+IF(OR((E6526&lt;=météo!H$17),(E6526&gt;météo!H$18),(F6526=0),(G6526=0),(C6526&gt;detail!$G$4)),0,1)</f>
        <v>1</v>
      </c>
      <c r="J6526" s="3">
        <f>IF(météo!$H$19&lt;H6526,0,(météo!$H$19-H6526)*I6526)</f>
        <v>7.4</v>
      </c>
      <c r="K6526" s="3">
        <f>+IF(I6526&gt;0,IF(H6526&lt;météo!$H$19,1,0),0)</f>
        <v>1</v>
      </c>
    </row>
    <row r="6527" spans="2:11">
      <c r="B6527" s="3">
        <v>9</v>
      </c>
      <c r="C6527" s="3">
        <v>2</v>
      </c>
      <c r="D6527" s="3">
        <v>29</v>
      </c>
      <c r="E6527" s="3">
        <v>18</v>
      </c>
      <c r="F6527" s="3">
        <v>1</v>
      </c>
      <c r="G6527" s="3">
        <f>IF(detail!$G$11=3,0,1)</f>
        <v>1</v>
      </c>
      <c r="H6527" s="3">
        <v>11.8</v>
      </c>
      <c r="I6527" s="3">
        <f>+IF(OR((E6527&lt;=météo!H$17),(E6527&gt;météo!H$18),(F6527=0),(G6527=0),(C6527&gt;detail!$G$4)),0,1)</f>
        <v>1</v>
      </c>
      <c r="J6527" s="3">
        <f>IF(météo!$H$19&lt;H6527,0,(météo!$H$19-H6527)*I6527)</f>
        <v>8.1999999999999993</v>
      </c>
      <c r="K6527" s="3">
        <f>+IF(I6527&gt;0,IF(H6527&lt;météo!$H$19,1,0),0)</f>
        <v>1</v>
      </c>
    </row>
    <row r="6528" spans="2:11">
      <c r="B6528" s="3">
        <v>9</v>
      </c>
      <c r="C6528" s="3">
        <v>2</v>
      </c>
      <c r="D6528" s="3">
        <v>29</v>
      </c>
      <c r="E6528" s="3">
        <v>19</v>
      </c>
      <c r="F6528" s="3">
        <v>1</v>
      </c>
      <c r="G6528" s="3">
        <f>IF(detail!$G$11=3,0,1)</f>
        <v>1</v>
      </c>
      <c r="H6528" s="3">
        <v>10.7</v>
      </c>
      <c r="I6528" s="3">
        <f>+IF(OR((E6528&lt;=météo!H$17),(E6528&gt;météo!H$18),(F6528=0),(G6528=0),(C6528&gt;detail!$G$4)),0,1)</f>
        <v>0</v>
      </c>
      <c r="J6528" s="3">
        <f>IF(météo!$H$19&lt;H6528,0,(météo!$H$19-H6528)*I6528)</f>
        <v>0</v>
      </c>
      <c r="K6528" s="3">
        <f>+IF(I6528&gt;0,IF(H6528&lt;météo!$H$19,1,0),0)</f>
        <v>0</v>
      </c>
    </row>
    <row r="6529" spans="2:11">
      <c r="B6529" s="3">
        <v>9</v>
      </c>
      <c r="C6529" s="3">
        <v>2</v>
      </c>
      <c r="D6529" s="3">
        <v>29</v>
      </c>
      <c r="E6529" s="3">
        <v>20</v>
      </c>
      <c r="F6529" s="3">
        <v>1</v>
      </c>
      <c r="G6529" s="3">
        <f>IF(detail!$G$11=3,0,1)</f>
        <v>1</v>
      </c>
      <c r="H6529" s="3">
        <v>9.9</v>
      </c>
      <c r="I6529" s="3">
        <f>+IF(OR((E6529&lt;=météo!H$17),(E6529&gt;météo!H$18),(F6529=0),(G6529=0),(C6529&gt;detail!$G$4)),0,1)</f>
        <v>0</v>
      </c>
      <c r="J6529" s="3">
        <f>IF(météo!$H$19&lt;H6529,0,(météo!$H$19-H6529)*I6529)</f>
        <v>0</v>
      </c>
      <c r="K6529" s="3">
        <f>+IF(I6529&gt;0,IF(H6529&lt;météo!$H$19,1,0),0)</f>
        <v>0</v>
      </c>
    </row>
    <row r="6530" spans="2:11">
      <c r="B6530" s="3">
        <v>9</v>
      </c>
      <c r="C6530" s="3">
        <v>2</v>
      </c>
      <c r="D6530" s="3">
        <v>29</v>
      </c>
      <c r="E6530" s="3">
        <v>21</v>
      </c>
      <c r="F6530" s="3">
        <v>1</v>
      </c>
      <c r="G6530" s="3">
        <f>IF(detail!$G$11=3,0,1)</f>
        <v>1</v>
      </c>
      <c r="H6530" s="3">
        <v>9.5</v>
      </c>
      <c r="I6530" s="3">
        <f>+IF(OR((E6530&lt;=météo!H$17),(E6530&gt;météo!H$18),(F6530=0),(G6530=0),(C6530&gt;detail!$G$4)),0,1)</f>
        <v>0</v>
      </c>
      <c r="J6530" s="3">
        <f>IF(météo!$H$19&lt;H6530,0,(météo!$H$19-H6530)*I6530)</f>
        <v>0</v>
      </c>
      <c r="K6530" s="3">
        <f>+IF(I6530&gt;0,IF(H6530&lt;météo!$H$19,1,0),0)</f>
        <v>0</v>
      </c>
    </row>
    <row r="6531" spans="2:11">
      <c r="B6531" s="3">
        <v>9</v>
      </c>
      <c r="C6531" s="3">
        <v>2</v>
      </c>
      <c r="D6531" s="3">
        <v>29</v>
      </c>
      <c r="E6531" s="3">
        <v>22</v>
      </c>
      <c r="F6531" s="3">
        <v>1</v>
      </c>
      <c r="G6531" s="3">
        <f>IF(detail!$G$11=3,0,1)</f>
        <v>1</v>
      </c>
      <c r="H6531" s="3">
        <v>9.1999999999999993</v>
      </c>
      <c r="I6531" s="3">
        <f>+IF(OR((E6531&lt;=météo!H$17),(E6531&gt;météo!H$18),(F6531=0),(G6531=0),(C6531&gt;detail!$G$4)),0,1)</f>
        <v>0</v>
      </c>
      <c r="J6531" s="3">
        <f>IF(météo!$H$19&lt;H6531,0,(météo!$H$19-H6531)*I6531)</f>
        <v>0</v>
      </c>
      <c r="K6531" s="3">
        <f>+IF(I6531&gt;0,IF(H6531&lt;météo!$H$19,1,0),0)</f>
        <v>0</v>
      </c>
    </row>
    <row r="6532" spans="2:11">
      <c r="B6532" s="3">
        <v>9</v>
      </c>
      <c r="C6532" s="3">
        <v>2</v>
      </c>
      <c r="D6532" s="3">
        <v>29</v>
      </c>
      <c r="E6532" s="3">
        <v>23</v>
      </c>
      <c r="F6532" s="3">
        <v>1</v>
      </c>
      <c r="G6532" s="3">
        <f>IF(detail!$G$11=3,0,1)</f>
        <v>1</v>
      </c>
      <c r="H6532" s="3">
        <v>8.9</v>
      </c>
      <c r="I6532" s="3">
        <f>+IF(OR((E6532&lt;=météo!H$17),(E6532&gt;météo!H$18),(F6532=0),(G6532=0),(C6532&gt;detail!$G$4)),0,1)</f>
        <v>0</v>
      </c>
      <c r="J6532" s="3">
        <f>IF(météo!$H$19&lt;H6532,0,(météo!$H$19-H6532)*I6532)</f>
        <v>0</v>
      </c>
      <c r="K6532" s="3">
        <f>+IF(I6532&gt;0,IF(H6532&lt;météo!$H$19,1,0),0)</f>
        <v>0</v>
      </c>
    </row>
    <row r="6533" spans="2:11">
      <c r="B6533" s="3">
        <v>9</v>
      </c>
      <c r="C6533" s="3">
        <v>2</v>
      </c>
      <c r="D6533" s="3">
        <v>29</v>
      </c>
      <c r="E6533" s="3">
        <v>24</v>
      </c>
      <c r="F6533" s="3">
        <v>1</v>
      </c>
      <c r="G6533" s="3">
        <f>IF(detail!$G$11=3,0,1)</f>
        <v>1</v>
      </c>
      <c r="H6533" s="3">
        <v>8.6</v>
      </c>
      <c r="I6533" s="3">
        <f>+IF(OR((E6533&lt;=météo!H$17),(E6533&gt;météo!H$18),(F6533=0),(G6533=0),(C6533&gt;detail!$G$4)),0,1)</f>
        <v>0</v>
      </c>
      <c r="J6533" s="3">
        <f>IF(météo!$H$19&lt;H6533,0,(météo!$H$19-H6533)*I6533)</f>
        <v>0</v>
      </c>
      <c r="K6533" s="3">
        <f>+IF(I6533&gt;0,IF(H6533&lt;météo!$H$19,1,0),0)</f>
        <v>0</v>
      </c>
    </row>
    <row r="6534" spans="2:11">
      <c r="B6534" s="3">
        <v>9</v>
      </c>
      <c r="C6534" s="3">
        <v>3</v>
      </c>
      <c r="D6534" s="3">
        <v>30</v>
      </c>
      <c r="E6534" s="3">
        <v>1</v>
      </c>
      <c r="F6534" s="3">
        <v>1</v>
      </c>
      <c r="G6534" s="3">
        <f>IF(detail!$G$11=3,0,1)</f>
        <v>1</v>
      </c>
      <c r="H6534" s="3">
        <v>8.1999999999999993</v>
      </c>
      <c r="I6534" s="3">
        <f>+IF(OR((E6534&lt;=météo!H$17),(E6534&gt;météo!H$18),(F6534=0),(G6534=0),(C6534&gt;detail!$G$4)),0,1)</f>
        <v>0</v>
      </c>
      <c r="J6534" s="3">
        <f>IF(météo!$H$19&lt;H6534,0,(météo!$H$19-H6534)*I6534)</f>
        <v>0</v>
      </c>
      <c r="K6534" s="3">
        <f>+IF(I6534&gt;0,IF(H6534&lt;météo!$H$19,1,0),0)</f>
        <v>0</v>
      </c>
    </row>
    <row r="6535" spans="2:11">
      <c r="B6535" s="3">
        <v>9</v>
      </c>
      <c r="C6535" s="3">
        <v>3</v>
      </c>
      <c r="D6535" s="3">
        <v>30</v>
      </c>
      <c r="E6535" s="3">
        <v>2</v>
      </c>
      <c r="F6535" s="3">
        <v>1</v>
      </c>
      <c r="G6535" s="3">
        <f>IF(detail!$G$11=3,0,1)</f>
        <v>1</v>
      </c>
      <c r="H6535" s="3">
        <v>7.8</v>
      </c>
      <c r="I6535" s="3">
        <f>+IF(OR((E6535&lt;=météo!H$17),(E6535&gt;météo!H$18),(F6535=0),(G6535=0),(C6535&gt;detail!$G$4)),0,1)</f>
        <v>0</v>
      </c>
      <c r="J6535" s="3">
        <f>IF(météo!$H$19&lt;H6535,0,(météo!$H$19-H6535)*I6535)</f>
        <v>0</v>
      </c>
      <c r="K6535" s="3">
        <f>+IF(I6535&gt;0,IF(H6535&lt;météo!$H$19,1,0),0)</f>
        <v>0</v>
      </c>
    </row>
    <row r="6536" spans="2:11">
      <c r="B6536" s="3">
        <v>9</v>
      </c>
      <c r="C6536" s="3">
        <v>3</v>
      </c>
      <c r="D6536" s="3">
        <v>30</v>
      </c>
      <c r="E6536" s="3">
        <v>3</v>
      </c>
      <c r="F6536" s="3">
        <v>1</v>
      </c>
      <c r="G6536" s="3">
        <f>IF(detail!$G$11=3,0,1)</f>
        <v>1</v>
      </c>
      <c r="H6536" s="3">
        <v>7.7</v>
      </c>
      <c r="I6536" s="3">
        <f>+IF(OR((E6536&lt;=météo!H$17),(E6536&gt;météo!H$18),(F6536=0),(G6536=0),(C6536&gt;detail!$G$4)),0,1)</f>
        <v>0</v>
      </c>
      <c r="J6536" s="3">
        <f>IF(météo!$H$19&lt;H6536,0,(météo!$H$19-H6536)*I6536)</f>
        <v>0</v>
      </c>
      <c r="K6536" s="3">
        <f>+IF(I6536&gt;0,IF(H6536&lt;météo!$H$19,1,0),0)</f>
        <v>0</v>
      </c>
    </row>
    <row r="6537" spans="2:11">
      <c r="B6537" s="3">
        <v>9</v>
      </c>
      <c r="C6537" s="3">
        <v>3</v>
      </c>
      <c r="D6537" s="3">
        <v>30</v>
      </c>
      <c r="E6537" s="3">
        <v>4</v>
      </c>
      <c r="F6537" s="3">
        <v>1</v>
      </c>
      <c r="G6537" s="3">
        <f>IF(detail!$G$11=3,0,1)</f>
        <v>1</v>
      </c>
      <c r="H6537" s="3">
        <v>7.7</v>
      </c>
      <c r="I6537" s="3">
        <f>+IF(OR((E6537&lt;=météo!H$17),(E6537&gt;météo!H$18),(F6537=0),(G6537=0),(C6537&gt;detail!$G$4)),0,1)</f>
        <v>0</v>
      </c>
      <c r="J6537" s="3">
        <f>IF(météo!$H$19&lt;H6537,0,(météo!$H$19-H6537)*I6537)</f>
        <v>0</v>
      </c>
      <c r="K6537" s="3">
        <f>+IF(I6537&gt;0,IF(H6537&lt;météo!$H$19,1,0),0)</f>
        <v>0</v>
      </c>
    </row>
    <row r="6538" spans="2:11">
      <c r="B6538" s="3">
        <v>9</v>
      </c>
      <c r="C6538" s="3">
        <v>3</v>
      </c>
      <c r="D6538" s="3">
        <v>30</v>
      </c>
      <c r="E6538" s="3">
        <v>5</v>
      </c>
      <c r="F6538" s="3">
        <v>1</v>
      </c>
      <c r="G6538" s="3">
        <f>IF(detail!$G$11=3,0,1)</f>
        <v>1</v>
      </c>
      <c r="H6538" s="3">
        <v>7.5</v>
      </c>
      <c r="I6538" s="3">
        <f>+IF(OR((E6538&lt;=météo!H$17),(E6538&gt;météo!H$18),(F6538=0),(G6538=0),(C6538&gt;detail!$G$4)),0,1)</f>
        <v>0</v>
      </c>
      <c r="J6538" s="3">
        <f>IF(météo!$H$19&lt;H6538,0,(météo!$H$19-H6538)*I6538)</f>
        <v>0</v>
      </c>
      <c r="K6538" s="3">
        <f>+IF(I6538&gt;0,IF(H6538&lt;météo!$H$19,1,0),0)</f>
        <v>0</v>
      </c>
    </row>
    <row r="6539" spans="2:11">
      <c r="B6539" s="3">
        <v>9</v>
      </c>
      <c r="C6539" s="3">
        <v>3</v>
      </c>
      <c r="D6539" s="3">
        <v>30</v>
      </c>
      <c r="E6539" s="3">
        <v>6</v>
      </c>
      <c r="F6539" s="3">
        <v>1</v>
      </c>
      <c r="G6539" s="3">
        <f>IF(detail!$G$11=3,0,1)</f>
        <v>1</v>
      </c>
      <c r="H6539" s="3">
        <v>7.3</v>
      </c>
      <c r="I6539" s="3">
        <f>+IF(OR((E6539&lt;=météo!H$17),(E6539&gt;météo!H$18),(F6539=0),(G6539=0),(C6539&gt;detail!$G$4)),0,1)</f>
        <v>0</v>
      </c>
      <c r="J6539" s="3">
        <f>IF(météo!$H$19&lt;H6539,0,(météo!$H$19-H6539)*I6539)</f>
        <v>0</v>
      </c>
      <c r="K6539" s="3">
        <f>+IF(I6539&gt;0,IF(H6539&lt;météo!$H$19,1,0),0)</f>
        <v>0</v>
      </c>
    </row>
    <row r="6540" spans="2:11">
      <c r="B6540" s="3">
        <v>9</v>
      </c>
      <c r="C6540" s="3">
        <v>3</v>
      </c>
      <c r="D6540" s="3">
        <v>30</v>
      </c>
      <c r="E6540" s="3">
        <v>7</v>
      </c>
      <c r="F6540" s="3">
        <v>1</v>
      </c>
      <c r="G6540" s="3">
        <f>IF(detail!$G$11=3,0,1)</f>
        <v>1</v>
      </c>
      <c r="H6540" s="3">
        <v>7.2</v>
      </c>
      <c r="I6540" s="3">
        <f>+IF(OR((E6540&lt;=météo!H$17),(E6540&gt;météo!H$18),(F6540=0),(G6540=0),(C6540&gt;detail!$G$4)),0,1)</f>
        <v>0</v>
      </c>
      <c r="J6540" s="3">
        <f>IF(météo!$H$19&lt;H6540,0,(météo!$H$19-H6540)*I6540)</f>
        <v>0</v>
      </c>
      <c r="K6540" s="3">
        <f>+IF(I6540&gt;0,IF(H6540&lt;météo!$H$19,1,0),0)</f>
        <v>0</v>
      </c>
    </row>
    <row r="6541" spans="2:11">
      <c r="B6541" s="3">
        <v>9</v>
      </c>
      <c r="C6541" s="3">
        <v>3</v>
      </c>
      <c r="D6541" s="3">
        <v>30</v>
      </c>
      <c r="E6541" s="3">
        <v>8</v>
      </c>
      <c r="F6541" s="3">
        <v>1</v>
      </c>
      <c r="G6541" s="3">
        <f>IF(detail!$G$11=3,0,1)</f>
        <v>1</v>
      </c>
      <c r="H6541" s="3">
        <v>7.5</v>
      </c>
      <c r="I6541" s="3">
        <f>+IF(OR((E6541&lt;=météo!H$17),(E6541&gt;météo!H$18),(F6541=0),(G6541=0),(C6541&gt;detail!$G$4)),0,1)</f>
        <v>0</v>
      </c>
      <c r="J6541" s="3">
        <f>IF(météo!$H$19&lt;H6541,0,(météo!$H$19-H6541)*I6541)</f>
        <v>0</v>
      </c>
      <c r="K6541" s="3">
        <f>+IF(I6541&gt;0,IF(H6541&lt;météo!$H$19,1,0),0)</f>
        <v>0</v>
      </c>
    </row>
    <row r="6542" spans="2:11">
      <c r="B6542" s="3">
        <v>9</v>
      </c>
      <c r="C6542" s="3">
        <v>3</v>
      </c>
      <c r="D6542" s="3">
        <v>30</v>
      </c>
      <c r="E6542" s="3">
        <v>9</v>
      </c>
      <c r="F6542" s="3">
        <v>1</v>
      </c>
      <c r="G6542" s="3">
        <f>IF(detail!$G$11=3,0,1)</f>
        <v>1</v>
      </c>
      <c r="H6542" s="3">
        <v>8.1</v>
      </c>
      <c r="I6542" s="3">
        <f>+IF(OR((E6542&lt;=météo!H$17),(E6542&gt;météo!H$18),(F6542=0),(G6542=0),(C6542&gt;detail!$G$4)),0,1)</f>
        <v>0</v>
      </c>
      <c r="J6542" s="3">
        <f>IF(météo!$H$19&lt;H6542,0,(météo!$H$19-H6542)*I6542)</f>
        <v>0</v>
      </c>
      <c r="K6542" s="3">
        <f>+IF(I6542&gt;0,IF(H6542&lt;météo!$H$19,1,0),0)</f>
        <v>0</v>
      </c>
    </row>
    <row r="6543" spans="2:11">
      <c r="B6543" s="3">
        <v>9</v>
      </c>
      <c r="C6543" s="3">
        <v>3</v>
      </c>
      <c r="D6543" s="3">
        <v>30</v>
      </c>
      <c r="E6543" s="3">
        <v>10</v>
      </c>
      <c r="F6543" s="3">
        <v>1</v>
      </c>
      <c r="G6543" s="3">
        <f>IF(detail!$G$11=3,0,1)</f>
        <v>1</v>
      </c>
      <c r="H6543" s="3">
        <v>8.8000000000000007</v>
      </c>
      <c r="I6543" s="3">
        <f>+IF(OR((E6543&lt;=météo!H$17),(E6543&gt;météo!H$18),(F6543=0),(G6543=0),(C6543&gt;detail!$G$4)),0,1)</f>
        <v>0</v>
      </c>
      <c r="J6543" s="3">
        <f>IF(météo!$H$19&lt;H6543,0,(météo!$H$19-H6543)*I6543)</f>
        <v>0</v>
      </c>
      <c r="K6543" s="3">
        <f>+IF(I6543&gt;0,IF(H6543&lt;météo!$H$19,1,0),0)</f>
        <v>0</v>
      </c>
    </row>
    <row r="6544" spans="2:11">
      <c r="B6544" s="3">
        <v>9</v>
      </c>
      <c r="C6544" s="3">
        <v>3</v>
      </c>
      <c r="D6544" s="3">
        <v>30</v>
      </c>
      <c r="E6544" s="3">
        <v>11</v>
      </c>
      <c r="F6544" s="3">
        <v>1</v>
      </c>
      <c r="G6544" s="3">
        <f>IF(detail!$G$11=3,0,1)</f>
        <v>1</v>
      </c>
      <c r="H6544" s="3">
        <v>9.3000000000000007</v>
      </c>
      <c r="I6544" s="3">
        <f>+IF(OR((E6544&lt;=météo!H$17),(E6544&gt;météo!H$18),(F6544=0),(G6544=0),(C6544&gt;detail!$G$4)),0,1)</f>
        <v>0</v>
      </c>
      <c r="J6544" s="3">
        <f>IF(météo!$H$19&lt;H6544,0,(météo!$H$19-H6544)*I6544)</f>
        <v>0</v>
      </c>
      <c r="K6544" s="3">
        <f>+IF(I6544&gt;0,IF(H6544&lt;météo!$H$19,1,0),0)</f>
        <v>0</v>
      </c>
    </row>
    <row r="6545" spans="2:11">
      <c r="B6545" s="3">
        <v>9</v>
      </c>
      <c r="C6545" s="3">
        <v>3</v>
      </c>
      <c r="D6545" s="3">
        <v>30</v>
      </c>
      <c r="E6545" s="3">
        <v>12</v>
      </c>
      <c r="F6545" s="3">
        <v>1</v>
      </c>
      <c r="G6545" s="3">
        <f>IF(detail!$G$11=3,0,1)</f>
        <v>1</v>
      </c>
      <c r="H6545" s="3">
        <v>9.6</v>
      </c>
      <c r="I6545" s="3">
        <f>+IF(OR((E6545&lt;=météo!H$17),(E6545&gt;météo!H$18),(F6545=0),(G6545=0),(C6545&gt;detail!$G$4)),0,1)</f>
        <v>0</v>
      </c>
      <c r="J6545" s="3">
        <f>IF(météo!$H$19&lt;H6545,0,(météo!$H$19-H6545)*I6545)</f>
        <v>0</v>
      </c>
      <c r="K6545" s="3">
        <f>+IF(I6545&gt;0,IF(H6545&lt;météo!$H$19,1,0),0)</f>
        <v>0</v>
      </c>
    </row>
    <row r="6546" spans="2:11">
      <c r="B6546" s="3">
        <v>9</v>
      </c>
      <c r="C6546" s="3">
        <v>3</v>
      </c>
      <c r="D6546" s="3">
        <v>30</v>
      </c>
      <c r="E6546" s="3">
        <v>13</v>
      </c>
      <c r="F6546" s="3">
        <v>1</v>
      </c>
      <c r="G6546" s="3">
        <f>IF(detail!$G$11=3,0,1)</f>
        <v>1</v>
      </c>
      <c r="H6546" s="3">
        <v>9.5</v>
      </c>
      <c r="I6546" s="3">
        <f>+IF(OR((E6546&lt;=météo!H$17),(E6546&gt;météo!H$18),(F6546=0),(G6546=0),(C6546&gt;detail!$G$4)),0,1)</f>
        <v>0</v>
      </c>
      <c r="J6546" s="3">
        <f>IF(météo!$H$19&lt;H6546,0,(météo!$H$19-H6546)*I6546)</f>
        <v>0</v>
      </c>
      <c r="K6546" s="3">
        <f>+IF(I6546&gt;0,IF(H6546&lt;météo!$H$19,1,0),0)</f>
        <v>0</v>
      </c>
    </row>
    <row r="6547" spans="2:11">
      <c r="B6547" s="3">
        <v>9</v>
      </c>
      <c r="C6547" s="3">
        <v>3</v>
      </c>
      <c r="D6547" s="3">
        <v>30</v>
      </c>
      <c r="E6547" s="3">
        <v>14</v>
      </c>
      <c r="F6547" s="3">
        <v>1</v>
      </c>
      <c r="G6547" s="3">
        <f>IF(detail!$G$11=3,0,1)</f>
        <v>1</v>
      </c>
      <c r="H6547" s="3">
        <v>9.6999999999999993</v>
      </c>
      <c r="I6547" s="3">
        <f>+IF(OR((E6547&lt;=météo!H$17),(E6547&gt;météo!H$18),(F6547=0),(G6547=0),(C6547&gt;detail!$G$4)),0,1)</f>
        <v>0</v>
      </c>
      <c r="J6547" s="3">
        <f>IF(météo!$H$19&lt;H6547,0,(météo!$H$19-H6547)*I6547)</f>
        <v>0</v>
      </c>
      <c r="K6547" s="3">
        <f>+IF(I6547&gt;0,IF(H6547&lt;météo!$H$19,1,0),0)</f>
        <v>0</v>
      </c>
    </row>
    <row r="6548" spans="2:11">
      <c r="B6548" s="3">
        <v>9</v>
      </c>
      <c r="C6548" s="3">
        <v>3</v>
      </c>
      <c r="D6548" s="3">
        <v>30</v>
      </c>
      <c r="E6548" s="3">
        <v>15</v>
      </c>
      <c r="F6548" s="3">
        <v>1</v>
      </c>
      <c r="G6548" s="3">
        <f>IF(detail!$G$11=3,0,1)</f>
        <v>1</v>
      </c>
      <c r="H6548" s="3">
        <v>10.5</v>
      </c>
      <c r="I6548" s="3">
        <f>+IF(OR((E6548&lt;=météo!H$17),(E6548&gt;météo!H$18),(F6548=0),(G6548=0),(C6548&gt;detail!$G$4)),0,1)</f>
        <v>0</v>
      </c>
      <c r="J6548" s="3">
        <f>IF(météo!$H$19&lt;H6548,0,(météo!$H$19-H6548)*I6548)</f>
        <v>0</v>
      </c>
      <c r="K6548" s="3">
        <f>+IF(I6548&gt;0,IF(H6548&lt;météo!$H$19,1,0),0)</f>
        <v>0</v>
      </c>
    </row>
    <row r="6549" spans="2:11">
      <c r="B6549" s="3">
        <v>9</v>
      </c>
      <c r="C6549" s="3">
        <v>3</v>
      </c>
      <c r="D6549" s="3">
        <v>30</v>
      </c>
      <c r="E6549" s="3">
        <v>16</v>
      </c>
      <c r="F6549" s="3">
        <v>1</v>
      </c>
      <c r="G6549" s="3">
        <f>IF(detail!$G$11=3,0,1)</f>
        <v>1</v>
      </c>
      <c r="H6549" s="3">
        <v>11.9</v>
      </c>
      <c r="I6549" s="3">
        <f>+IF(OR((E6549&lt;=météo!H$17),(E6549&gt;météo!H$18),(F6549=0),(G6549=0),(C6549&gt;detail!$G$4)),0,1)</f>
        <v>0</v>
      </c>
      <c r="J6549" s="3">
        <f>IF(météo!$H$19&lt;H6549,0,(météo!$H$19-H6549)*I6549)</f>
        <v>0</v>
      </c>
      <c r="K6549" s="3">
        <f>+IF(I6549&gt;0,IF(H6549&lt;météo!$H$19,1,0),0)</f>
        <v>0</v>
      </c>
    </row>
    <row r="6550" spans="2:11">
      <c r="B6550" s="3">
        <v>9</v>
      </c>
      <c r="C6550" s="3">
        <v>3</v>
      </c>
      <c r="D6550" s="3">
        <v>30</v>
      </c>
      <c r="E6550" s="3">
        <v>17</v>
      </c>
      <c r="F6550" s="3">
        <v>1</v>
      </c>
      <c r="G6550" s="3">
        <f>IF(detail!$G$11=3,0,1)</f>
        <v>1</v>
      </c>
      <c r="H6550" s="3">
        <v>12.6</v>
      </c>
      <c r="I6550" s="3">
        <f>+IF(OR((E6550&lt;=météo!H$17),(E6550&gt;météo!H$18),(F6550=0),(G6550=0),(C6550&gt;detail!$G$4)),0,1)</f>
        <v>0</v>
      </c>
      <c r="J6550" s="3">
        <f>IF(météo!$H$19&lt;H6550,0,(météo!$H$19-H6550)*I6550)</f>
        <v>0</v>
      </c>
      <c r="K6550" s="3">
        <f>+IF(I6550&gt;0,IF(H6550&lt;météo!$H$19,1,0),0)</f>
        <v>0</v>
      </c>
    </row>
    <row r="6551" spans="2:11">
      <c r="B6551" s="3">
        <v>9</v>
      </c>
      <c r="C6551" s="3">
        <v>3</v>
      </c>
      <c r="D6551" s="3">
        <v>30</v>
      </c>
      <c r="E6551" s="3">
        <v>18</v>
      </c>
      <c r="F6551" s="3">
        <v>1</v>
      </c>
      <c r="G6551" s="3">
        <f>IF(detail!$G$11=3,0,1)</f>
        <v>1</v>
      </c>
      <c r="H6551" s="3">
        <v>11.7</v>
      </c>
      <c r="I6551" s="3">
        <f>+IF(OR((E6551&lt;=météo!H$17),(E6551&gt;météo!H$18),(F6551=0),(G6551=0),(C6551&gt;detail!$G$4)),0,1)</f>
        <v>0</v>
      </c>
      <c r="J6551" s="3">
        <f>IF(météo!$H$19&lt;H6551,0,(météo!$H$19-H6551)*I6551)</f>
        <v>0</v>
      </c>
      <c r="K6551" s="3">
        <f>+IF(I6551&gt;0,IF(H6551&lt;météo!$H$19,1,0),0)</f>
        <v>0</v>
      </c>
    </row>
    <row r="6552" spans="2:11">
      <c r="B6552" s="3">
        <v>9</v>
      </c>
      <c r="C6552" s="3">
        <v>3</v>
      </c>
      <c r="D6552" s="3">
        <v>30</v>
      </c>
      <c r="E6552" s="3">
        <v>19</v>
      </c>
      <c r="F6552" s="3">
        <v>1</v>
      </c>
      <c r="G6552" s="3">
        <f>IF(detail!$G$11=3,0,1)</f>
        <v>1</v>
      </c>
      <c r="H6552" s="3">
        <v>10.6</v>
      </c>
      <c r="I6552" s="3">
        <f>+IF(OR((E6552&lt;=météo!H$17),(E6552&gt;météo!H$18),(F6552=0),(G6552=0),(C6552&gt;detail!$G$4)),0,1)</f>
        <v>0</v>
      </c>
      <c r="J6552" s="3">
        <f>IF(météo!$H$19&lt;H6552,0,(météo!$H$19-H6552)*I6552)</f>
        <v>0</v>
      </c>
      <c r="K6552" s="3">
        <f>+IF(I6552&gt;0,IF(H6552&lt;météo!$H$19,1,0),0)</f>
        <v>0</v>
      </c>
    </row>
    <row r="6553" spans="2:11">
      <c r="B6553" s="3">
        <v>9</v>
      </c>
      <c r="C6553" s="3">
        <v>3</v>
      </c>
      <c r="D6553" s="3">
        <v>30</v>
      </c>
      <c r="E6553" s="3">
        <v>20</v>
      </c>
      <c r="F6553" s="3">
        <v>1</v>
      </c>
      <c r="G6553" s="3">
        <f>IF(detail!$G$11=3,0,1)</f>
        <v>1</v>
      </c>
      <c r="H6553" s="3">
        <v>10.199999999999999</v>
      </c>
      <c r="I6553" s="3">
        <f>+IF(OR((E6553&lt;=météo!H$17),(E6553&gt;météo!H$18),(F6553=0),(G6553=0),(C6553&gt;detail!$G$4)),0,1)</f>
        <v>0</v>
      </c>
      <c r="J6553" s="3">
        <f>IF(météo!$H$19&lt;H6553,0,(météo!$H$19-H6553)*I6553)</f>
        <v>0</v>
      </c>
      <c r="K6553" s="3">
        <f>+IF(I6553&gt;0,IF(H6553&lt;météo!$H$19,1,0),0)</f>
        <v>0</v>
      </c>
    </row>
    <row r="6554" spans="2:11">
      <c r="B6554" s="3">
        <v>9</v>
      </c>
      <c r="C6554" s="3">
        <v>3</v>
      </c>
      <c r="D6554" s="3">
        <v>30</v>
      </c>
      <c r="E6554" s="3">
        <v>21</v>
      </c>
      <c r="F6554" s="3">
        <v>1</v>
      </c>
      <c r="G6554" s="3">
        <f>IF(detail!$G$11=3,0,1)</f>
        <v>1</v>
      </c>
      <c r="H6554" s="3">
        <v>10.199999999999999</v>
      </c>
      <c r="I6554" s="3">
        <f>+IF(OR((E6554&lt;=météo!H$17),(E6554&gt;météo!H$18),(F6554=0),(G6554=0),(C6554&gt;detail!$G$4)),0,1)</f>
        <v>0</v>
      </c>
      <c r="J6554" s="3">
        <f>IF(météo!$H$19&lt;H6554,0,(météo!$H$19-H6554)*I6554)</f>
        <v>0</v>
      </c>
      <c r="K6554" s="3">
        <f>+IF(I6554&gt;0,IF(H6554&lt;météo!$H$19,1,0),0)</f>
        <v>0</v>
      </c>
    </row>
    <row r="6555" spans="2:11">
      <c r="B6555" s="3">
        <v>9</v>
      </c>
      <c r="C6555" s="3">
        <v>3</v>
      </c>
      <c r="D6555" s="3">
        <v>30</v>
      </c>
      <c r="E6555" s="3">
        <v>22</v>
      </c>
      <c r="F6555" s="3">
        <v>1</v>
      </c>
      <c r="G6555" s="3">
        <f>IF(detail!$G$11=3,0,1)</f>
        <v>1</v>
      </c>
      <c r="H6555" s="3">
        <v>9.9</v>
      </c>
      <c r="I6555" s="3">
        <f>+IF(OR((E6555&lt;=météo!H$17),(E6555&gt;météo!H$18),(F6555=0),(G6555=0),(C6555&gt;detail!$G$4)),0,1)</f>
        <v>0</v>
      </c>
      <c r="J6555" s="3">
        <f>IF(météo!$H$19&lt;H6555,0,(météo!$H$19-H6555)*I6555)</f>
        <v>0</v>
      </c>
      <c r="K6555" s="3">
        <f>+IF(I6555&gt;0,IF(H6555&lt;météo!$H$19,1,0),0)</f>
        <v>0</v>
      </c>
    </row>
    <row r="6556" spans="2:11">
      <c r="B6556" s="3">
        <v>9</v>
      </c>
      <c r="C6556" s="3">
        <v>3</v>
      </c>
      <c r="D6556" s="3">
        <v>30</v>
      </c>
      <c r="E6556" s="3">
        <v>23</v>
      </c>
      <c r="F6556" s="3">
        <v>1</v>
      </c>
      <c r="G6556" s="3">
        <f>IF(detail!$G$11=3,0,1)</f>
        <v>1</v>
      </c>
      <c r="H6556" s="3">
        <v>9.5</v>
      </c>
      <c r="I6556" s="3">
        <f>+IF(OR((E6556&lt;=météo!H$17),(E6556&gt;météo!H$18),(F6556=0),(G6556=0),(C6556&gt;detail!$G$4)),0,1)</f>
        <v>0</v>
      </c>
      <c r="J6556" s="3">
        <f>IF(météo!$H$19&lt;H6556,0,(météo!$H$19-H6556)*I6556)</f>
        <v>0</v>
      </c>
      <c r="K6556" s="3">
        <f>+IF(I6556&gt;0,IF(H6556&lt;météo!$H$19,1,0),0)</f>
        <v>0</v>
      </c>
    </row>
    <row r="6557" spans="2:11">
      <c r="B6557" s="3">
        <v>9</v>
      </c>
      <c r="C6557" s="3">
        <v>3</v>
      </c>
      <c r="D6557" s="3">
        <v>30</v>
      </c>
      <c r="E6557" s="3">
        <v>24</v>
      </c>
      <c r="F6557" s="3">
        <v>1</v>
      </c>
      <c r="G6557" s="3">
        <f>IF(detail!$G$11=3,0,1)</f>
        <v>1</v>
      </c>
      <c r="H6557" s="3">
        <v>9.4</v>
      </c>
      <c r="I6557" s="3">
        <f>+IF(OR((E6557&lt;=météo!H$17),(E6557&gt;météo!H$18),(F6557=0),(G6557=0),(C6557&gt;detail!$G$4)),0,1)</f>
        <v>0</v>
      </c>
      <c r="J6557" s="3">
        <f>IF(météo!$H$19&lt;H6557,0,(météo!$H$19-H6557)*I6557)</f>
        <v>0</v>
      </c>
      <c r="K6557" s="3">
        <f>+IF(I6557&gt;0,IF(H6557&lt;météo!$H$19,1,0),0)</f>
        <v>0</v>
      </c>
    </row>
    <row r="6558" spans="2:11">
      <c r="B6558" s="3">
        <v>10</v>
      </c>
      <c r="C6558" s="3">
        <v>1</v>
      </c>
      <c r="D6558" s="3">
        <v>1</v>
      </c>
      <c r="E6558" s="3">
        <v>1</v>
      </c>
      <c r="F6558" s="3">
        <v>1</v>
      </c>
      <c r="G6558" s="3">
        <f>IF(detail!$G$11=3,0,1)</f>
        <v>1</v>
      </c>
      <c r="H6558" s="3">
        <v>11.3</v>
      </c>
      <c r="I6558" s="3">
        <f>+IF(OR((E6558&lt;=météo!H$17),(E6558&gt;météo!H$18),(F6558=0),(G6558=0),(C6558&gt;detail!$G$4)),0,1)</f>
        <v>0</v>
      </c>
      <c r="J6558" s="3">
        <f>IF(météo!$H$19&lt;H6558,0,(météo!$H$19-H6558)*I6558)</f>
        <v>0</v>
      </c>
      <c r="K6558" s="3">
        <f>+IF(I6558&gt;0,IF(H6558&lt;météo!$H$19,1,0),0)</f>
        <v>0</v>
      </c>
    </row>
    <row r="6559" spans="2:11">
      <c r="B6559" s="3">
        <v>10</v>
      </c>
      <c r="C6559" s="3">
        <v>1</v>
      </c>
      <c r="D6559" s="3">
        <v>1</v>
      </c>
      <c r="E6559" s="3">
        <v>2</v>
      </c>
      <c r="F6559" s="3">
        <v>1</v>
      </c>
      <c r="G6559" s="3">
        <f>IF(detail!$G$11=3,0,1)</f>
        <v>1</v>
      </c>
      <c r="H6559" s="3">
        <v>12.6</v>
      </c>
      <c r="I6559" s="3">
        <f>+IF(OR((E6559&lt;=météo!H$17),(E6559&gt;météo!H$18),(F6559=0),(G6559=0),(C6559&gt;detail!$G$4)),0,1)</f>
        <v>0</v>
      </c>
      <c r="J6559" s="3">
        <f>IF(météo!$H$19&lt;H6559,0,(météo!$H$19-H6559)*I6559)</f>
        <v>0</v>
      </c>
      <c r="K6559" s="3">
        <f>+IF(I6559&gt;0,IF(H6559&lt;météo!$H$19,1,0),0)</f>
        <v>0</v>
      </c>
    </row>
    <row r="6560" spans="2:11">
      <c r="B6560" s="3">
        <v>10</v>
      </c>
      <c r="C6560" s="3">
        <v>1</v>
      </c>
      <c r="D6560" s="3">
        <v>1</v>
      </c>
      <c r="E6560" s="3">
        <v>3</v>
      </c>
      <c r="F6560" s="3">
        <v>1</v>
      </c>
      <c r="G6560" s="3">
        <f>IF(detail!$G$11=3,0,1)</f>
        <v>1</v>
      </c>
      <c r="H6560" s="3">
        <v>11.7</v>
      </c>
      <c r="I6560" s="3">
        <f>+IF(OR((E6560&lt;=météo!H$17),(E6560&gt;météo!H$18),(F6560=0),(G6560=0),(C6560&gt;detail!$G$4)),0,1)</f>
        <v>0</v>
      </c>
      <c r="J6560" s="3">
        <f>IF(météo!$H$19&lt;H6560,0,(météo!$H$19-H6560)*I6560)</f>
        <v>0</v>
      </c>
      <c r="K6560" s="3">
        <f>+IF(I6560&gt;0,IF(H6560&lt;météo!$H$19,1,0),0)</f>
        <v>0</v>
      </c>
    </row>
    <row r="6561" spans="2:11">
      <c r="B6561" s="3">
        <v>10</v>
      </c>
      <c r="C6561" s="3">
        <v>1</v>
      </c>
      <c r="D6561" s="3">
        <v>1</v>
      </c>
      <c r="E6561" s="3">
        <v>4</v>
      </c>
      <c r="F6561" s="3">
        <v>1</v>
      </c>
      <c r="G6561" s="3">
        <f>IF(detail!$G$11=3,0,1)</f>
        <v>1</v>
      </c>
      <c r="H6561" s="3">
        <v>11.3</v>
      </c>
      <c r="I6561" s="3">
        <f>+IF(OR((E6561&lt;=météo!H$17),(E6561&gt;météo!H$18),(F6561=0),(G6561=0),(C6561&gt;detail!$G$4)),0,1)</f>
        <v>0</v>
      </c>
      <c r="J6561" s="3">
        <f>IF(météo!$H$19&lt;H6561,0,(météo!$H$19-H6561)*I6561)</f>
        <v>0</v>
      </c>
      <c r="K6561" s="3">
        <f>+IF(I6561&gt;0,IF(H6561&lt;météo!$H$19,1,0),0)</f>
        <v>0</v>
      </c>
    </row>
    <row r="6562" spans="2:11">
      <c r="B6562" s="3">
        <v>10</v>
      </c>
      <c r="C6562" s="3">
        <v>1</v>
      </c>
      <c r="D6562" s="3">
        <v>1</v>
      </c>
      <c r="E6562" s="3">
        <v>5</v>
      </c>
      <c r="F6562" s="3">
        <v>1</v>
      </c>
      <c r="G6562" s="3">
        <f>IF(detail!$G$11=3,0,1)</f>
        <v>1</v>
      </c>
      <c r="H6562" s="3">
        <v>11.6</v>
      </c>
      <c r="I6562" s="3">
        <f>+IF(OR((E6562&lt;=météo!H$17),(E6562&gt;météo!H$18),(F6562=0),(G6562=0),(C6562&gt;detail!$G$4)),0,1)</f>
        <v>0</v>
      </c>
      <c r="J6562" s="3">
        <f>IF(météo!$H$19&lt;H6562,0,(météo!$H$19-H6562)*I6562)</f>
        <v>0</v>
      </c>
      <c r="K6562" s="3">
        <f>+IF(I6562&gt;0,IF(H6562&lt;météo!$H$19,1,0),0)</f>
        <v>0</v>
      </c>
    </row>
    <row r="6563" spans="2:11">
      <c r="B6563" s="3">
        <v>10</v>
      </c>
      <c r="C6563" s="3">
        <v>1</v>
      </c>
      <c r="D6563" s="3">
        <v>1</v>
      </c>
      <c r="E6563" s="3">
        <v>6</v>
      </c>
      <c r="F6563" s="3">
        <v>1</v>
      </c>
      <c r="G6563" s="3">
        <f>IF(detail!$G$11=3,0,1)</f>
        <v>1</v>
      </c>
      <c r="H6563" s="3">
        <v>11.8</v>
      </c>
      <c r="I6563" s="3">
        <f>+IF(OR((E6563&lt;=météo!H$17),(E6563&gt;météo!H$18),(F6563=0),(G6563=0),(C6563&gt;detail!$G$4)),0,1)</f>
        <v>0</v>
      </c>
      <c r="J6563" s="3">
        <f>IF(météo!$H$19&lt;H6563,0,(météo!$H$19-H6563)*I6563)</f>
        <v>0</v>
      </c>
      <c r="K6563" s="3">
        <f>+IF(I6563&gt;0,IF(H6563&lt;météo!$H$19,1,0),0)</f>
        <v>0</v>
      </c>
    </row>
    <row r="6564" spans="2:11">
      <c r="B6564" s="3">
        <v>10</v>
      </c>
      <c r="C6564" s="3">
        <v>1</v>
      </c>
      <c r="D6564" s="3">
        <v>1</v>
      </c>
      <c r="E6564" s="3">
        <v>7</v>
      </c>
      <c r="F6564" s="3">
        <v>1</v>
      </c>
      <c r="G6564" s="3">
        <f>IF(detail!$G$11=3,0,1)</f>
        <v>1</v>
      </c>
      <c r="H6564" s="3">
        <v>11.7</v>
      </c>
      <c r="I6564" s="3">
        <f>+IF(OR((E6564&lt;=météo!H$17),(E6564&gt;météo!H$18),(F6564=0),(G6564=0),(C6564&gt;detail!$G$4)),0,1)</f>
        <v>0</v>
      </c>
      <c r="J6564" s="3">
        <f>IF(météo!$H$19&lt;H6564,0,(météo!$H$19-H6564)*I6564)</f>
        <v>0</v>
      </c>
      <c r="K6564" s="3">
        <f>+IF(I6564&gt;0,IF(H6564&lt;météo!$H$19,1,0),0)</f>
        <v>0</v>
      </c>
    </row>
    <row r="6565" spans="2:11">
      <c r="B6565" s="3">
        <v>10</v>
      </c>
      <c r="C6565" s="3">
        <v>1</v>
      </c>
      <c r="D6565" s="3">
        <v>1</v>
      </c>
      <c r="E6565" s="3">
        <v>8</v>
      </c>
      <c r="F6565" s="3">
        <v>1</v>
      </c>
      <c r="G6565" s="3">
        <f>IF(detail!$G$11=3,0,1)</f>
        <v>1</v>
      </c>
      <c r="H6565" s="3">
        <v>11.8</v>
      </c>
      <c r="I6565" s="3">
        <f>+IF(OR((E6565&lt;=météo!H$17),(E6565&gt;météo!H$18),(F6565=0),(G6565=0),(C6565&gt;detail!$G$4)),0,1)</f>
        <v>0</v>
      </c>
      <c r="J6565" s="3">
        <f>IF(météo!$H$19&lt;H6565,0,(météo!$H$19-H6565)*I6565)</f>
        <v>0</v>
      </c>
      <c r="K6565" s="3">
        <f>+IF(I6565&gt;0,IF(H6565&lt;météo!$H$19,1,0),0)</f>
        <v>0</v>
      </c>
    </row>
    <row r="6566" spans="2:11">
      <c r="B6566" s="3">
        <v>10</v>
      </c>
      <c r="C6566" s="3">
        <v>1</v>
      </c>
      <c r="D6566" s="3">
        <v>1</v>
      </c>
      <c r="E6566" s="3">
        <v>9</v>
      </c>
      <c r="F6566" s="3">
        <v>1</v>
      </c>
      <c r="G6566" s="3">
        <f>IF(detail!$G$11=3,0,1)</f>
        <v>1</v>
      </c>
      <c r="H6566" s="3">
        <v>12.1</v>
      </c>
      <c r="I6566" s="3">
        <f>+IF(OR((E6566&lt;=météo!H$17),(E6566&gt;météo!H$18),(F6566=0),(G6566=0),(C6566&gt;detail!$G$4)),0,1)</f>
        <v>1</v>
      </c>
      <c r="J6566" s="3">
        <f>IF(météo!$H$19&lt;H6566,0,(météo!$H$19-H6566)*I6566)</f>
        <v>7.9</v>
      </c>
      <c r="K6566" s="3">
        <f>+IF(I6566&gt;0,IF(H6566&lt;météo!$H$19,1,0),0)</f>
        <v>1</v>
      </c>
    </row>
    <row r="6567" spans="2:11">
      <c r="B6567" s="3">
        <v>10</v>
      </c>
      <c r="C6567" s="3">
        <v>1</v>
      </c>
      <c r="D6567" s="3">
        <v>1</v>
      </c>
      <c r="E6567" s="3">
        <v>10</v>
      </c>
      <c r="F6567" s="3">
        <v>1</v>
      </c>
      <c r="G6567" s="3">
        <f>IF(detail!$G$11=3,0,1)</f>
        <v>1</v>
      </c>
      <c r="H6567" s="3">
        <v>12.5</v>
      </c>
      <c r="I6567" s="3">
        <f>+IF(OR((E6567&lt;=météo!H$17),(E6567&gt;météo!H$18),(F6567=0),(G6567=0),(C6567&gt;detail!$G$4)),0,1)</f>
        <v>1</v>
      </c>
      <c r="J6567" s="3">
        <f>IF(météo!$H$19&lt;H6567,0,(météo!$H$19-H6567)*I6567)</f>
        <v>7.5</v>
      </c>
      <c r="K6567" s="3">
        <f>+IF(I6567&gt;0,IF(H6567&lt;météo!$H$19,1,0),0)</f>
        <v>1</v>
      </c>
    </row>
    <row r="6568" spans="2:11">
      <c r="B6568" s="3">
        <v>10</v>
      </c>
      <c r="C6568" s="3">
        <v>1</v>
      </c>
      <c r="D6568" s="3">
        <v>1</v>
      </c>
      <c r="E6568" s="3">
        <v>11</v>
      </c>
      <c r="F6568" s="3">
        <v>1</v>
      </c>
      <c r="G6568" s="3">
        <f>IF(detail!$G$11=3,0,1)</f>
        <v>1</v>
      </c>
      <c r="H6568" s="3">
        <v>12.8</v>
      </c>
      <c r="I6568" s="3">
        <f>+IF(OR((E6568&lt;=météo!H$17),(E6568&gt;météo!H$18),(F6568=0),(G6568=0),(C6568&gt;detail!$G$4)),0,1)</f>
        <v>1</v>
      </c>
      <c r="J6568" s="3">
        <f>IF(météo!$H$19&lt;H6568,0,(météo!$H$19-H6568)*I6568)</f>
        <v>7.1999999999999993</v>
      </c>
      <c r="K6568" s="3">
        <f>+IF(I6568&gt;0,IF(H6568&lt;météo!$H$19,1,0),0)</f>
        <v>1</v>
      </c>
    </row>
    <row r="6569" spans="2:11">
      <c r="B6569" s="3">
        <v>10</v>
      </c>
      <c r="C6569" s="3">
        <v>1</v>
      </c>
      <c r="D6569" s="3">
        <v>1</v>
      </c>
      <c r="E6569" s="3">
        <v>12</v>
      </c>
      <c r="F6569" s="3">
        <v>1</v>
      </c>
      <c r="G6569" s="3">
        <f>IF(detail!$G$11=3,0,1)</f>
        <v>1</v>
      </c>
      <c r="H6569" s="3">
        <v>12.6</v>
      </c>
      <c r="I6569" s="3">
        <f>+IF(OR((E6569&lt;=météo!H$17),(E6569&gt;météo!H$18),(F6569=0),(G6569=0),(C6569&gt;detail!$G$4)),0,1)</f>
        <v>1</v>
      </c>
      <c r="J6569" s="3">
        <f>IF(météo!$H$19&lt;H6569,0,(météo!$H$19-H6569)*I6569)</f>
        <v>7.4</v>
      </c>
      <c r="K6569" s="3">
        <f>+IF(I6569&gt;0,IF(H6569&lt;météo!$H$19,1,0),0)</f>
        <v>1</v>
      </c>
    </row>
    <row r="6570" spans="2:11">
      <c r="B6570" s="3">
        <v>10</v>
      </c>
      <c r="C6570" s="3">
        <v>1</v>
      </c>
      <c r="D6570" s="3">
        <v>1</v>
      </c>
      <c r="E6570" s="3">
        <v>13</v>
      </c>
      <c r="F6570" s="3">
        <v>1</v>
      </c>
      <c r="G6570" s="3">
        <f>IF(detail!$G$11=3,0,1)</f>
        <v>1</v>
      </c>
      <c r="H6570" s="3">
        <v>12.7</v>
      </c>
      <c r="I6570" s="3">
        <f>+IF(OR((E6570&lt;=météo!H$17),(E6570&gt;météo!H$18),(F6570=0),(G6570=0),(C6570&gt;detail!$G$4)),0,1)</f>
        <v>1</v>
      </c>
      <c r="J6570" s="3">
        <f>IF(météo!$H$19&lt;H6570,0,(météo!$H$19-H6570)*I6570)</f>
        <v>7.3000000000000007</v>
      </c>
      <c r="K6570" s="3">
        <f>+IF(I6570&gt;0,IF(H6570&lt;météo!$H$19,1,0),0)</f>
        <v>1</v>
      </c>
    </row>
    <row r="6571" spans="2:11">
      <c r="B6571" s="3">
        <v>10</v>
      </c>
      <c r="C6571" s="3">
        <v>1</v>
      </c>
      <c r="D6571" s="3">
        <v>1</v>
      </c>
      <c r="E6571" s="3">
        <v>14</v>
      </c>
      <c r="F6571" s="3">
        <v>1</v>
      </c>
      <c r="G6571" s="3">
        <f>IF(detail!$G$11=3,0,1)</f>
        <v>1</v>
      </c>
      <c r="H6571" s="3">
        <v>13</v>
      </c>
      <c r="I6571" s="3">
        <f>+IF(OR((E6571&lt;=météo!H$17),(E6571&gt;météo!H$18),(F6571=0),(G6571=0),(C6571&gt;detail!$G$4)),0,1)</f>
        <v>1</v>
      </c>
      <c r="J6571" s="3">
        <f>IF(météo!$H$19&lt;H6571,0,(météo!$H$19-H6571)*I6571)</f>
        <v>7</v>
      </c>
      <c r="K6571" s="3">
        <f>+IF(I6571&gt;0,IF(H6571&lt;météo!$H$19,1,0),0)</f>
        <v>1</v>
      </c>
    </row>
    <row r="6572" spans="2:11">
      <c r="B6572" s="3">
        <v>10</v>
      </c>
      <c r="C6572" s="3">
        <v>1</v>
      </c>
      <c r="D6572" s="3">
        <v>1</v>
      </c>
      <c r="E6572" s="3">
        <v>15</v>
      </c>
      <c r="F6572" s="3">
        <v>1</v>
      </c>
      <c r="G6572" s="3">
        <f>IF(detail!$G$11=3,0,1)</f>
        <v>1</v>
      </c>
      <c r="H6572" s="3">
        <v>12.8</v>
      </c>
      <c r="I6572" s="3">
        <f>+IF(OR((E6572&lt;=météo!H$17),(E6572&gt;météo!H$18),(F6572=0),(G6572=0),(C6572&gt;detail!$G$4)),0,1)</f>
        <v>1</v>
      </c>
      <c r="J6572" s="3">
        <f>IF(météo!$H$19&lt;H6572,0,(météo!$H$19-H6572)*I6572)</f>
        <v>7.1999999999999993</v>
      </c>
      <c r="K6572" s="3">
        <f>+IF(I6572&gt;0,IF(H6572&lt;météo!$H$19,1,0),0)</f>
        <v>1</v>
      </c>
    </row>
    <row r="6573" spans="2:11">
      <c r="B6573" s="3">
        <v>10</v>
      </c>
      <c r="C6573" s="3">
        <v>1</v>
      </c>
      <c r="D6573" s="3">
        <v>1</v>
      </c>
      <c r="E6573" s="3">
        <v>16</v>
      </c>
      <c r="F6573" s="3">
        <v>1</v>
      </c>
      <c r="G6573" s="3">
        <f>IF(detail!$G$11=3,0,1)</f>
        <v>1</v>
      </c>
      <c r="H6573" s="3">
        <v>13</v>
      </c>
      <c r="I6573" s="3">
        <f>+IF(OR((E6573&lt;=météo!H$17),(E6573&gt;météo!H$18),(F6573=0),(G6573=0),(C6573&gt;detail!$G$4)),0,1)</f>
        <v>1</v>
      </c>
      <c r="J6573" s="3">
        <f>IF(météo!$H$19&lt;H6573,0,(météo!$H$19-H6573)*I6573)</f>
        <v>7</v>
      </c>
      <c r="K6573" s="3">
        <f>+IF(I6573&gt;0,IF(H6573&lt;météo!$H$19,1,0),0)</f>
        <v>1</v>
      </c>
    </row>
    <row r="6574" spans="2:11">
      <c r="B6574" s="3">
        <v>10</v>
      </c>
      <c r="C6574" s="3">
        <v>1</v>
      </c>
      <c r="D6574" s="3">
        <v>1</v>
      </c>
      <c r="E6574" s="3">
        <v>17</v>
      </c>
      <c r="F6574" s="3">
        <v>1</v>
      </c>
      <c r="G6574" s="3">
        <f>IF(detail!$G$11=3,0,1)</f>
        <v>1</v>
      </c>
      <c r="H6574" s="3">
        <v>13.3</v>
      </c>
      <c r="I6574" s="3">
        <f>+IF(OR((E6574&lt;=météo!H$17),(E6574&gt;météo!H$18),(F6574=0),(G6574=0),(C6574&gt;detail!$G$4)),0,1)</f>
        <v>1</v>
      </c>
      <c r="J6574" s="3">
        <f>IF(météo!$H$19&lt;H6574,0,(météo!$H$19-H6574)*I6574)</f>
        <v>6.6999999999999993</v>
      </c>
      <c r="K6574" s="3">
        <f>+IF(I6574&gt;0,IF(H6574&lt;météo!$H$19,1,0),0)</f>
        <v>1</v>
      </c>
    </row>
    <row r="6575" spans="2:11">
      <c r="B6575" s="3">
        <v>10</v>
      </c>
      <c r="C6575" s="3">
        <v>1</v>
      </c>
      <c r="D6575" s="3">
        <v>1</v>
      </c>
      <c r="E6575" s="3">
        <v>18</v>
      </c>
      <c r="F6575" s="3">
        <v>1</v>
      </c>
      <c r="G6575" s="3">
        <f>IF(detail!$G$11=3,0,1)</f>
        <v>1</v>
      </c>
      <c r="H6575" s="3">
        <v>13.2</v>
      </c>
      <c r="I6575" s="3">
        <f>+IF(OR((E6575&lt;=météo!H$17),(E6575&gt;météo!H$18),(F6575=0),(G6575=0),(C6575&gt;detail!$G$4)),0,1)</f>
        <v>1</v>
      </c>
      <c r="J6575" s="3">
        <f>IF(météo!$H$19&lt;H6575,0,(météo!$H$19-H6575)*I6575)</f>
        <v>6.8000000000000007</v>
      </c>
      <c r="K6575" s="3">
        <f>+IF(I6575&gt;0,IF(H6575&lt;météo!$H$19,1,0),0)</f>
        <v>1</v>
      </c>
    </row>
    <row r="6576" spans="2:11">
      <c r="B6576" s="3">
        <v>10</v>
      </c>
      <c r="C6576" s="3">
        <v>1</v>
      </c>
      <c r="D6576" s="3">
        <v>1</v>
      </c>
      <c r="E6576" s="3">
        <v>19</v>
      </c>
      <c r="F6576" s="3">
        <v>1</v>
      </c>
      <c r="G6576" s="3">
        <f>IF(detail!$G$11=3,0,1)</f>
        <v>1</v>
      </c>
      <c r="H6576" s="3">
        <v>12.8</v>
      </c>
      <c r="I6576" s="3">
        <f>+IF(OR((E6576&lt;=météo!H$17),(E6576&gt;météo!H$18),(F6576=0),(G6576=0),(C6576&gt;detail!$G$4)),0,1)</f>
        <v>0</v>
      </c>
      <c r="J6576" s="3">
        <f>IF(météo!$H$19&lt;H6576,0,(météo!$H$19-H6576)*I6576)</f>
        <v>0</v>
      </c>
      <c r="K6576" s="3">
        <f>+IF(I6576&gt;0,IF(H6576&lt;météo!$H$19,1,0),0)</f>
        <v>0</v>
      </c>
    </row>
    <row r="6577" spans="2:11">
      <c r="B6577" s="3">
        <v>10</v>
      </c>
      <c r="C6577" s="3">
        <v>1</v>
      </c>
      <c r="D6577" s="3">
        <v>1</v>
      </c>
      <c r="E6577" s="3">
        <v>20</v>
      </c>
      <c r="F6577" s="3">
        <v>1</v>
      </c>
      <c r="G6577" s="3">
        <f>IF(detail!$G$11=3,0,1)</f>
        <v>1</v>
      </c>
      <c r="H6577" s="3">
        <v>12.4</v>
      </c>
      <c r="I6577" s="3">
        <f>+IF(OR((E6577&lt;=météo!H$17),(E6577&gt;météo!H$18),(F6577=0),(G6577=0),(C6577&gt;detail!$G$4)),0,1)</f>
        <v>0</v>
      </c>
      <c r="J6577" s="3">
        <f>IF(météo!$H$19&lt;H6577,0,(météo!$H$19-H6577)*I6577)</f>
        <v>0</v>
      </c>
      <c r="K6577" s="3">
        <f>+IF(I6577&gt;0,IF(H6577&lt;météo!$H$19,1,0),0)</f>
        <v>0</v>
      </c>
    </row>
    <row r="6578" spans="2:11">
      <c r="B6578" s="3">
        <v>10</v>
      </c>
      <c r="C6578" s="3">
        <v>1</v>
      </c>
      <c r="D6578" s="3">
        <v>1</v>
      </c>
      <c r="E6578" s="3">
        <v>21</v>
      </c>
      <c r="F6578" s="3">
        <v>1</v>
      </c>
      <c r="G6578" s="3">
        <f>IF(detail!$G$11=3,0,1)</f>
        <v>1</v>
      </c>
      <c r="H6578" s="3">
        <v>12.1</v>
      </c>
      <c r="I6578" s="3">
        <f>+IF(OR((E6578&lt;=météo!H$17),(E6578&gt;météo!H$18),(F6578=0),(G6578=0),(C6578&gt;detail!$G$4)),0,1)</f>
        <v>0</v>
      </c>
      <c r="J6578" s="3">
        <f>IF(météo!$H$19&lt;H6578,0,(météo!$H$19-H6578)*I6578)</f>
        <v>0</v>
      </c>
      <c r="K6578" s="3">
        <f>+IF(I6578&gt;0,IF(H6578&lt;météo!$H$19,1,0),0)</f>
        <v>0</v>
      </c>
    </row>
    <row r="6579" spans="2:11">
      <c r="B6579" s="3">
        <v>10</v>
      </c>
      <c r="C6579" s="3">
        <v>1</v>
      </c>
      <c r="D6579" s="3">
        <v>1</v>
      </c>
      <c r="E6579" s="3">
        <v>22</v>
      </c>
      <c r="F6579" s="3">
        <v>1</v>
      </c>
      <c r="G6579" s="3">
        <f>IF(detail!$G$11=3,0,1)</f>
        <v>1</v>
      </c>
      <c r="H6579" s="3">
        <v>11.9</v>
      </c>
      <c r="I6579" s="3">
        <f>+IF(OR((E6579&lt;=météo!H$17),(E6579&gt;météo!H$18),(F6579=0),(G6579=0),(C6579&gt;detail!$G$4)),0,1)</f>
        <v>0</v>
      </c>
      <c r="J6579" s="3">
        <f>IF(météo!$H$19&lt;H6579,0,(météo!$H$19-H6579)*I6579)</f>
        <v>0</v>
      </c>
      <c r="K6579" s="3">
        <f>+IF(I6579&gt;0,IF(H6579&lt;météo!$H$19,1,0),0)</f>
        <v>0</v>
      </c>
    </row>
    <row r="6580" spans="2:11">
      <c r="B6580" s="3">
        <v>10</v>
      </c>
      <c r="C6580" s="3">
        <v>1</v>
      </c>
      <c r="D6580" s="3">
        <v>1</v>
      </c>
      <c r="E6580" s="3">
        <v>23</v>
      </c>
      <c r="F6580" s="3">
        <v>1</v>
      </c>
      <c r="G6580" s="3">
        <f>IF(detail!$G$11=3,0,1)</f>
        <v>1</v>
      </c>
      <c r="H6580" s="3">
        <v>11.6</v>
      </c>
      <c r="I6580" s="3">
        <f>+IF(OR((E6580&lt;=météo!H$17),(E6580&gt;météo!H$18),(F6580=0),(G6580=0),(C6580&gt;detail!$G$4)),0,1)</f>
        <v>0</v>
      </c>
      <c r="J6580" s="3">
        <f>IF(météo!$H$19&lt;H6580,0,(météo!$H$19-H6580)*I6580)</f>
        <v>0</v>
      </c>
      <c r="K6580" s="3">
        <f>+IF(I6580&gt;0,IF(H6580&lt;météo!$H$19,1,0),0)</f>
        <v>0</v>
      </c>
    </row>
    <row r="6581" spans="2:11">
      <c r="B6581" s="3">
        <v>10</v>
      </c>
      <c r="C6581" s="3">
        <v>1</v>
      </c>
      <c r="D6581" s="3">
        <v>1</v>
      </c>
      <c r="E6581" s="3">
        <v>24</v>
      </c>
      <c r="F6581" s="3">
        <v>1</v>
      </c>
      <c r="G6581" s="3">
        <f>IF(detail!$G$11=3,0,1)</f>
        <v>1</v>
      </c>
      <c r="H6581" s="3">
        <v>11.6</v>
      </c>
      <c r="I6581" s="3">
        <f>+IF(OR((E6581&lt;=météo!H$17),(E6581&gt;météo!H$18),(F6581=0),(G6581=0),(C6581&gt;detail!$G$4)),0,1)</f>
        <v>0</v>
      </c>
      <c r="J6581" s="3">
        <f>IF(météo!$H$19&lt;H6581,0,(météo!$H$19-H6581)*I6581)</f>
        <v>0</v>
      </c>
      <c r="K6581" s="3">
        <f>+IF(I6581&gt;0,IF(H6581&lt;météo!$H$19,1,0),0)</f>
        <v>0</v>
      </c>
    </row>
    <row r="6582" spans="2:11">
      <c r="B6582" s="3">
        <v>10</v>
      </c>
      <c r="C6582" s="3">
        <v>1</v>
      </c>
      <c r="D6582" s="3">
        <v>2</v>
      </c>
      <c r="E6582" s="3">
        <v>1</v>
      </c>
      <c r="F6582" s="3">
        <v>1</v>
      </c>
      <c r="G6582" s="3">
        <f>IF(detail!$G$11=3,0,1)</f>
        <v>1</v>
      </c>
      <c r="H6582" s="3">
        <v>11.6</v>
      </c>
      <c r="I6582" s="3">
        <f>+IF(OR((E6582&lt;=météo!H$17),(E6582&gt;météo!H$18),(F6582=0),(G6582=0),(C6582&gt;detail!$G$4)),0,1)</f>
        <v>0</v>
      </c>
      <c r="J6582" s="3">
        <f>IF(météo!$H$19&lt;H6582,0,(météo!$H$19-H6582)*I6582)</f>
        <v>0</v>
      </c>
      <c r="K6582" s="3">
        <f>+IF(I6582&gt;0,IF(H6582&lt;météo!$H$19,1,0),0)</f>
        <v>0</v>
      </c>
    </row>
    <row r="6583" spans="2:11">
      <c r="B6583" s="3">
        <v>10</v>
      </c>
      <c r="C6583" s="3">
        <v>1</v>
      </c>
      <c r="D6583" s="3">
        <v>2</v>
      </c>
      <c r="E6583" s="3">
        <v>2</v>
      </c>
      <c r="F6583" s="3">
        <v>1</v>
      </c>
      <c r="G6583" s="3">
        <f>IF(detail!$G$11=3,0,1)</f>
        <v>1</v>
      </c>
      <c r="H6583" s="3">
        <v>11.6</v>
      </c>
      <c r="I6583" s="3">
        <f>+IF(OR((E6583&lt;=météo!H$17),(E6583&gt;météo!H$18),(F6583=0),(G6583=0),(C6583&gt;detail!$G$4)),0,1)</f>
        <v>0</v>
      </c>
      <c r="J6583" s="3">
        <f>IF(météo!$H$19&lt;H6583,0,(météo!$H$19-H6583)*I6583)</f>
        <v>0</v>
      </c>
      <c r="K6583" s="3">
        <f>+IF(I6583&gt;0,IF(H6583&lt;météo!$H$19,1,0),0)</f>
        <v>0</v>
      </c>
    </row>
    <row r="6584" spans="2:11">
      <c r="B6584" s="3">
        <v>10</v>
      </c>
      <c r="C6584" s="3">
        <v>1</v>
      </c>
      <c r="D6584" s="3">
        <v>2</v>
      </c>
      <c r="E6584" s="3">
        <v>3</v>
      </c>
      <c r="F6584" s="3">
        <v>1</v>
      </c>
      <c r="G6584" s="3">
        <f>IF(detail!$G$11=3,0,1)</f>
        <v>1</v>
      </c>
      <c r="H6584" s="3">
        <v>11.5</v>
      </c>
      <c r="I6584" s="3">
        <f>+IF(OR((E6584&lt;=météo!H$17),(E6584&gt;météo!H$18),(F6584=0),(G6584=0),(C6584&gt;detail!$G$4)),0,1)</f>
        <v>0</v>
      </c>
      <c r="J6584" s="3">
        <f>IF(météo!$H$19&lt;H6584,0,(météo!$H$19-H6584)*I6584)</f>
        <v>0</v>
      </c>
      <c r="K6584" s="3">
        <f>+IF(I6584&gt;0,IF(H6584&lt;météo!$H$19,1,0),0)</f>
        <v>0</v>
      </c>
    </row>
    <row r="6585" spans="2:11">
      <c r="B6585" s="3">
        <v>10</v>
      </c>
      <c r="C6585" s="3">
        <v>1</v>
      </c>
      <c r="D6585" s="3">
        <v>2</v>
      </c>
      <c r="E6585" s="3">
        <v>4</v>
      </c>
      <c r="F6585" s="3">
        <v>1</v>
      </c>
      <c r="G6585" s="3">
        <f>IF(detail!$G$11=3,0,1)</f>
        <v>1</v>
      </c>
      <c r="H6585" s="3">
        <v>11.3</v>
      </c>
      <c r="I6585" s="3">
        <f>+IF(OR((E6585&lt;=météo!H$17),(E6585&gt;météo!H$18),(F6585=0),(G6585=0),(C6585&gt;detail!$G$4)),0,1)</f>
        <v>0</v>
      </c>
      <c r="J6585" s="3">
        <f>IF(météo!$H$19&lt;H6585,0,(météo!$H$19-H6585)*I6585)</f>
        <v>0</v>
      </c>
      <c r="K6585" s="3">
        <f>+IF(I6585&gt;0,IF(H6585&lt;météo!$H$19,1,0),0)</f>
        <v>0</v>
      </c>
    </row>
    <row r="6586" spans="2:11">
      <c r="B6586" s="3">
        <v>10</v>
      </c>
      <c r="C6586" s="3">
        <v>1</v>
      </c>
      <c r="D6586" s="3">
        <v>2</v>
      </c>
      <c r="E6586" s="3">
        <v>5</v>
      </c>
      <c r="F6586" s="3">
        <v>1</v>
      </c>
      <c r="G6586" s="3">
        <f>IF(detail!$G$11=3,0,1)</f>
        <v>1</v>
      </c>
      <c r="H6586" s="3">
        <v>11.1</v>
      </c>
      <c r="I6586" s="3">
        <f>+IF(OR((E6586&lt;=météo!H$17),(E6586&gt;météo!H$18),(F6586=0),(G6586=0),(C6586&gt;detail!$G$4)),0,1)</f>
        <v>0</v>
      </c>
      <c r="J6586" s="3">
        <f>IF(météo!$H$19&lt;H6586,0,(météo!$H$19-H6586)*I6586)</f>
        <v>0</v>
      </c>
      <c r="K6586" s="3">
        <f>+IF(I6586&gt;0,IF(H6586&lt;météo!$H$19,1,0),0)</f>
        <v>0</v>
      </c>
    </row>
    <row r="6587" spans="2:11">
      <c r="B6587" s="3">
        <v>10</v>
      </c>
      <c r="C6587" s="3">
        <v>1</v>
      </c>
      <c r="D6587" s="3">
        <v>2</v>
      </c>
      <c r="E6587" s="3">
        <v>6</v>
      </c>
      <c r="F6587" s="3">
        <v>1</v>
      </c>
      <c r="G6587" s="3">
        <f>IF(detail!$G$11=3,0,1)</f>
        <v>1</v>
      </c>
      <c r="H6587" s="3">
        <v>10.9</v>
      </c>
      <c r="I6587" s="3">
        <f>+IF(OR((E6587&lt;=météo!H$17),(E6587&gt;météo!H$18),(F6587=0),(G6587=0),(C6587&gt;detail!$G$4)),0,1)</f>
        <v>0</v>
      </c>
      <c r="J6587" s="3">
        <f>IF(météo!$H$19&lt;H6587,0,(météo!$H$19-H6587)*I6587)</f>
        <v>0</v>
      </c>
      <c r="K6587" s="3">
        <f>+IF(I6587&gt;0,IF(H6587&lt;météo!$H$19,1,0),0)</f>
        <v>0</v>
      </c>
    </row>
    <row r="6588" spans="2:11">
      <c r="B6588" s="3">
        <v>10</v>
      </c>
      <c r="C6588" s="3">
        <v>1</v>
      </c>
      <c r="D6588" s="3">
        <v>2</v>
      </c>
      <c r="E6588" s="3">
        <v>7</v>
      </c>
      <c r="F6588" s="3">
        <v>1</v>
      </c>
      <c r="G6588" s="3">
        <f>IF(detail!$G$11=3,0,1)</f>
        <v>1</v>
      </c>
      <c r="H6588" s="3">
        <v>10.8</v>
      </c>
      <c r="I6588" s="3">
        <f>+IF(OR((E6588&lt;=météo!H$17),(E6588&gt;météo!H$18),(F6588=0),(G6588=0),(C6588&gt;detail!$G$4)),0,1)</f>
        <v>0</v>
      </c>
      <c r="J6588" s="3">
        <f>IF(météo!$H$19&lt;H6588,0,(météo!$H$19-H6588)*I6588)</f>
        <v>0</v>
      </c>
      <c r="K6588" s="3">
        <f>+IF(I6588&gt;0,IF(H6588&lt;météo!$H$19,1,0),0)</f>
        <v>0</v>
      </c>
    </row>
    <row r="6589" spans="2:11">
      <c r="B6589" s="3">
        <v>10</v>
      </c>
      <c r="C6589" s="3">
        <v>1</v>
      </c>
      <c r="D6589" s="3">
        <v>2</v>
      </c>
      <c r="E6589" s="3">
        <v>8</v>
      </c>
      <c r="F6589" s="3">
        <v>1</v>
      </c>
      <c r="G6589" s="3">
        <f>IF(detail!$G$11=3,0,1)</f>
        <v>1</v>
      </c>
      <c r="H6589" s="3">
        <v>10.9</v>
      </c>
      <c r="I6589" s="3">
        <f>+IF(OR((E6589&lt;=météo!H$17),(E6589&gt;météo!H$18),(F6589=0),(G6589=0),(C6589&gt;detail!$G$4)),0,1)</f>
        <v>0</v>
      </c>
      <c r="J6589" s="3">
        <f>IF(météo!$H$19&lt;H6589,0,(météo!$H$19-H6589)*I6589)</f>
        <v>0</v>
      </c>
      <c r="K6589" s="3">
        <f>+IF(I6589&gt;0,IF(H6589&lt;météo!$H$19,1,0),0)</f>
        <v>0</v>
      </c>
    </row>
    <row r="6590" spans="2:11">
      <c r="B6590" s="3">
        <v>10</v>
      </c>
      <c r="C6590" s="3">
        <v>1</v>
      </c>
      <c r="D6590" s="3">
        <v>2</v>
      </c>
      <c r="E6590" s="3">
        <v>9</v>
      </c>
      <c r="F6590" s="3">
        <v>1</v>
      </c>
      <c r="G6590" s="3">
        <f>IF(detail!$G$11=3,0,1)</f>
        <v>1</v>
      </c>
      <c r="H6590" s="3">
        <v>11.2</v>
      </c>
      <c r="I6590" s="3">
        <f>+IF(OR((E6590&lt;=météo!H$17),(E6590&gt;météo!H$18),(F6590=0),(G6590=0),(C6590&gt;detail!$G$4)),0,1)</f>
        <v>1</v>
      </c>
      <c r="J6590" s="3">
        <f>IF(météo!$H$19&lt;H6590,0,(météo!$H$19-H6590)*I6590)</f>
        <v>8.8000000000000007</v>
      </c>
      <c r="K6590" s="3">
        <f>+IF(I6590&gt;0,IF(H6590&lt;météo!$H$19,1,0),0)</f>
        <v>1</v>
      </c>
    </row>
    <row r="6591" spans="2:11">
      <c r="B6591" s="3">
        <v>10</v>
      </c>
      <c r="C6591" s="3">
        <v>1</v>
      </c>
      <c r="D6591" s="3">
        <v>2</v>
      </c>
      <c r="E6591" s="3">
        <v>10</v>
      </c>
      <c r="F6591" s="3">
        <v>1</v>
      </c>
      <c r="G6591" s="3">
        <f>IF(detail!$G$11=3,0,1)</f>
        <v>1</v>
      </c>
      <c r="H6591" s="3">
        <v>11.6</v>
      </c>
      <c r="I6591" s="3">
        <f>+IF(OR((E6591&lt;=météo!H$17),(E6591&gt;météo!H$18),(F6591=0),(G6591=0),(C6591&gt;detail!$G$4)),0,1)</f>
        <v>1</v>
      </c>
      <c r="J6591" s="3">
        <f>IF(météo!$H$19&lt;H6591,0,(météo!$H$19-H6591)*I6591)</f>
        <v>8.4</v>
      </c>
      <c r="K6591" s="3">
        <f>+IF(I6591&gt;0,IF(H6591&lt;météo!$H$19,1,0),0)</f>
        <v>1</v>
      </c>
    </row>
    <row r="6592" spans="2:11">
      <c r="B6592" s="3">
        <v>10</v>
      </c>
      <c r="C6592" s="3">
        <v>1</v>
      </c>
      <c r="D6592" s="3">
        <v>2</v>
      </c>
      <c r="E6592" s="3">
        <v>11</v>
      </c>
      <c r="F6592" s="3">
        <v>1</v>
      </c>
      <c r="G6592" s="3">
        <f>IF(detail!$G$11=3,0,1)</f>
        <v>1</v>
      </c>
      <c r="H6592" s="3">
        <v>12</v>
      </c>
      <c r="I6592" s="3">
        <f>+IF(OR((E6592&lt;=météo!H$17),(E6592&gt;météo!H$18),(F6592=0),(G6592=0),(C6592&gt;detail!$G$4)),0,1)</f>
        <v>1</v>
      </c>
      <c r="J6592" s="3">
        <f>IF(météo!$H$19&lt;H6592,0,(météo!$H$19-H6592)*I6592)</f>
        <v>8</v>
      </c>
      <c r="K6592" s="3">
        <f>+IF(I6592&gt;0,IF(H6592&lt;météo!$H$19,1,0),0)</f>
        <v>1</v>
      </c>
    </row>
    <row r="6593" spans="2:11">
      <c r="B6593" s="3">
        <v>10</v>
      </c>
      <c r="C6593" s="3">
        <v>1</v>
      </c>
      <c r="D6593" s="3">
        <v>2</v>
      </c>
      <c r="E6593" s="3">
        <v>12</v>
      </c>
      <c r="F6593" s="3">
        <v>1</v>
      </c>
      <c r="G6593" s="3">
        <f>IF(detail!$G$11=3,0,1)</f>
        <v>1</v>
      </c>
      <c r="H6593" s="3">
        <v>12.8</v>
      </c>
      <c r="I6593" s="3">
        <f>+IF(OR((E6593&lt;=météo!H$17),(E6593&gt;météo!H$18),(F6593=0),(G6593=0),(C6593&gt;detail!$G$4)),0,1)</f>
        <v>1</v>
      </c>
      <c r="J6593" s="3">
        <f>IF(météo!$H$19&lt;H6593,0,(météo!$H$19-H6593)*I6593)</f>
        <v>7.1999999999999993</v>
      </c>
      <c r="K6593" s="3">
        <f>+IF(I6593&gt;0,IF(H6593&lt;météo!$H$19,1,0),0)</f>
        <v>1</v>
      </c>
    </row>
    <row r="6594" spans="2:11">
      <c r="B6594" s="3">
        <v>10</v>
      </c>
      <c r="C6594" s="3">
        <v>1</v>
      </c>
      <c r="D6594" s="3">
        <v>2</v>
      </c>
      <c r="E6594" s="3">
        <v>13</v>
      </c>
      <c r="F6594" s="3">
        <v>1</v>
      </c>
      <c r="G6594" s="3">
        <f>IF(detail!$G$11=3,0,1)</f>
        <v>1</v>
      </c>
      <c r="H6594" s="3">
        <v>14</v>
      </c>
      <c r="I6594" s="3">
        <f>+IF(OR((E6594&lt;=météo!H$17),(E6594&gt;météo!H$18),(F6594=0),(G6594=0),(C6594&gt;detail!$G$4)),0,1)</f>
        <v>1</v>
      </c>
      <c r="J6594" s="3">
        <f>IF(météo!$H$19&lt;H6594,0,(météo!$H$19-H6594)*I6594)</f>
        <v>6</v>
      </c>
      <c r="K6594" s="3">
        <f>+IF(I6594&gt;0,IF(H6594&lt;météo!$H$19,1,0),0)</f>
        <v>1</v>
      </c>
    </row>
    <row r="6595" spans="2:11">
      <c r="B6595" s="3">
        <v>10</v>
      </c>
      <c r="C6595" s="3">
        <v>1</v>
      </c>
      <c r="D6595" s="3">
        <v>2</v>
      </c>
      <c r="E6595" s="3">
        <v>14</v>
      </c>
      <c r="F6595" s="3">
        <v>1</v>
      </c>
      <c r="G6595" s="3">
        <f>IF(detail!$G$11=3,0,1)</f>
        <v>1</v>
      </c>
      <c r="H6595" s="3">
        <v>14.4</v>
      </c>
      <c r="I6595" s="3">
        <f>+IF(OR((E6595&lt;=météo!H$17),(E6595&gt;météo!H$18),(F6595=0),(G6595=0),(C6595&gt;detail!$G$4)),0,1)</f>
        <v>1</v>
      </c>
      <c r="J6595" s="3">
        <f>IF(météo!$H$19&lt;H6595,0,(météo!$H$19-H6595)*I6595)</f>
        <v>5.6</v>
      </c>
      <c r="K6595" s="3">
        <f>+IF(I6595&gt;0,IF(H6595&lt;météo!$H$19,1,0),0)</f>
        <v>1</v>
      </c>
    </row>
    <row r="6596" spans="2:11">
      <c r="B6596" s="3">
        <v>10</v>
      </c>
      <c r="C6596" s="3">
        <v>1</v>
      </c>
      <c r="D6596" s="3">
        <v>2</v>
      </c>
      <c r="E6596" s="3">
        <v>15</v>
      </c>
      <c r="F6596" s="3">
        <v>1</v>
      </c>
      <c r="G6596" s="3">
        <f>IF(detail!$G$11=3,0,1)</f>
        <v>1</v>
      </c>
      <c r="H6596" s="3">
        <v>14.4</v>
      </c>
      <c r="I6596" s="3">
        <f>+IF(OR((E6596&lt;=météo!H$17),(E6596&gt;météo!H$18),(F6596=0),(G6596=0),(C6596&gt;detail!$G$4)),0,1)</f>
        <v>1</v>
      </c>
      <c r="J6596" s="3">
        <f>IF(météo!$H$19&lt;H6596,0,(météo!$H$19-H6596)*I6596)</f>
        <v>5.6</v>
      </c>
      <c r="K6596" s="3">
        <f>+IF(I6596&gt;0,IF(H6596&lt;météo!$H$19,1,0),0)</f>
        <v>1</v>
      </c>
    </row>
    <row r="6597" spans="2:11">
      <c r="B6597" s="3">
        <v>10</v>
      </c>
      <c r="C6597" s="3">
        <v>1</v>
      </c>
      <c r="D6597" s="3">
        <v>2</v>
      </c>
      <c r="E6597" s="3">
        <v>16</v>
      </c>
      <c r="F6597" s="3">
        <v>1</v>
      </c>
      <c r="G6597" s="3">
        <f>IF(detail!$G$11=3,0,1)</f>
        <v>1</v>
      </c>
      <c r="H6597" s="3">
        <v>14.4</v>
      </c>
      <c r="I6597" s="3">
        <f>+IF(OR((E6597&lt;=météo!H$17),(E6597&gt;météo!H$18),(F6597=0),(G6597=0),(C6597&gt;detail!$G$4)),0,1)</f>
        <v>1</v>
      </c>
      <c r="J6597" s="3">
        <f>IF(météo!$H$19&lt;H6597,0,(météo!$H$19-H6597)*I6597)</f>
        <v>5.6</v>
      </c>
      <c r="K6597" s="3">
        <f>+IF(I6597&gt;0,IF(H6597&lt;météo!$H$19,1,0),0)</f>
        <v>1</v>
      </c>
    </row>
    <row r="6598" spans="2:11">
      <c r="B6598" s="3">
        <v>10</v>
      </c>
      <c r="C6598" s="3">
        <v>1</v>
      </c>
      <c r="D6598" s="3">
        <v>2</v>
      </c>
      <c r="E6598" s="3">
        <v>17</v>
      </c>
      <c r="F6598" s="3">
        <v>1</v>
      </c>
      <c r="G6598" s="3">
        <f>IF(detail!$G$11=3,0,1)</f>
        <v>1</v>
      </c>
      <c r="H6598" s="3">
        <v>14</v>
      </c>
      <c r="I6598" s="3">
        <f>+IF(OR((E6598&lt;=météo!H$17),(E6598&gt;météo!H$18),(F6598=0),(G6598=0),(C6598&gt;detail!$G$4)),0,1)</f>
        <v>1</v>
      </c>
      <c r="J6598" s="3">
        <f>IF(météo!$H$19&lt;H6598,0,(météo!$H$19-H6598)*I6598)</f>
        <v>6</v>
      </c>
      <c r="K6598" s="3">
        <f>+IF(I6598&gt;0,IF(H6598&lt;météo!$H$19,1,0),0)</f>
        <v>1</v>
      </c>
    </row>
    <row r="6599" spans="2:11">
      <c r="B6599" s="3">
        <v>10</v>
      </c>
      <c r="C6599" s="3">
        <v>1</v>
      </c>
      <c r="D6599" s="3">
        <v>2</v>
      </c>
      <c r="E6599" s="3">
        <v>18</v>
      </c>
      <c r="F6599" s="3">
        <v>1</v>
      </c>
      <c r="G6599" s="3">
        <f>IF(detail!$G$11=3,0,1)</f>
        <v>1</v>
      </c>
      <c r="H6599" s="3">
        <v>13.1</v>
      </c>
      <c r="I6599" s="3">
        <f>+IF(OR((E6599&lt;=météo!H$17),(E6599&gt;météo!H$18),(F6599=0),(G6599=0),(C6599&gt;detail!$G$4)),0,1)</f>
        <v>1</v>
      </c>
      <c r="J6599" s="3">
        <f>IF(météo!$H$19&lt;H6599,0,(météo!$H$19-H6599)*I6599)</f>
        <v>6.9</v>
      </c>
      <c r="K6599" s="3">
        <f>+IF(I6599&gt;0,IF(H6599&lt;météo!$H$19,1,0),0)</f>
        <v>1</v>
      </c>
    </row>
    <row r="6600" spans="2:11">
      <c r="B6600" s="3">
        <v>10</v>
      </c>
      <c r="C6600" s="3">
        <v>1</v>
      </c>
      <c r="D6600" s="3">
        <v>2</v>
      </c>
      <c r="E6600" s="3">
        <v>19</v>
      </c>
      <c r="F6600" s="3">
        <v>1</v>
      </c>
      <c r="G6600" s="3">
        <f>IF(detail!$G$11=3,0,1)</f>
        <v>1</v>
      </c>
      <c r="H6600" s="3">
        <v>11.7</v>
      </c>
      <c r="I6600" s="3">
        <f>+IF(OR((E6600&lt;=météo!H$17),(E6600&gt;météo!H$18),(F6600=0),(G6600=0),(C6600&gt;detail!$G$4)),0,1)</f>
        <v>0</v>
      </c>
      <c r="J6600" s="3">
        <f>IF(météo!$H$19&lt;H6600,0,(météo!$H$19-H6600)*I6600)</f>
        <v>0</v>
      </c>
      <c r="K6600" s="3">
        <f>+IF(I6600&gt;0,IF(H6600&lt;météo!$H$19,1,0),0)</f>
        <v>0</v>
      </c>
    </row>
    <row r="6601" spans="2:11">
      <c r="B6601" s="3">
        <v>10</v>
      </c>
      <c r="C6601" s="3">
        <v>1</v>
      </c>
      <c r="D6601" s="3">
        <v>2</v>
      </c>
      <c r="E6601" s="3">
        <v>20</v>
      </c>
      <c r="F6601" s="3">
        <v>1</v>
      </c>
      <c r="G6601" s="3">
        <f>IF(detail!$G$11=3,0,1)</f>
        <v>1</v>
      </c>
      <c r="H6601" s="3">
        <v>10.7</v>
      </c>
      <c r="I6601" s="3">
        <f>+IF(OR((E6601&lt;=météo!H$17),(E6601&gt;météo!H$18),(F6601=0),(G6601=0),(C6601&gt;detail!$G$4)),0,1)</f>
        <v>0</v>
      </c>
      <c r="J6601" s="3">
        <f>IF(météo!$H$19&lt;H6601,0,(météo!$H$19-H6601)*I6601)</f>
        <v>0</v>
      </c>
      <c r="K6601" s="3">
        <f>+IF(I6601&gt;0,IF(H6601&lt;météo!$H$19,1,0),0)</f>
        <v>0</v>
      </c>
    </row>
    <row r="6602" spans="2:11">
      <c r="B6602" s="3">
        <v>10</v>
      </c>
      <c r="C6602" s="3">
        <v>1</v>
      </c>
      <c r="D6602" s="3">
        <v>2</v>
      </c>
      <c r="E6602" s="3">
        <v>21</v>
      </c>
      <c r="F6602" s="3">
        <v>1</v>
      </c>
      <c r="G6602" s="3">
        <f>IF(detail!$G$11=3,0,1)</f>
        <v>1</v>
      </c>
      <c r="H6602" s="3">
        <v>10.3</v>
      </c>
      <c r="I6602" s="3">
        <f>+IF(OR((E6602&lt;=météo!H$17),(E6602&gt;météo!H$18),(F6602=0),(G6602=0),(C6602&gt;detail!$G$4)),0,1)</f>
        <v>0</v>
      </c>
      <c r="J6602" s="3">
        <f>IF(météo!$H$19&lt;H6602,0,(météo!$H$19-H6602)*I6602)</f>
        <v>0</v>
      </c>
      <c r="K6602" s="3">
        <f>+IF(I6602&gt;0,IF(H6602&lt;météo!$H$19,1,0),0)</f>
        <v>0</v>
      </c>
    </row>
    <row r="6603" spans="2:11">
      <c r="B6603" s="3">
        <v>10</v>
      </c>
      <c r="C6603" s="3">
        <v>1</v>
      </c>
      <c r="D6603" s="3">
        <v>2</v>
      </c>
      <c r="E6603" s="3">
        <v>22</v>
      </c>
      <c r="F6603" s="3">
        <v>1</v>
      </c>
      <c r="G6603" s="3">
        <f>IF(detail!$G$11=3,0,1)</f>
        <v>1</v>
      </c>
      <c r="H6603" s="3">
        <v>9.9</v>
      </c>
      <c r="I6603" s="3">
        <f>+IF(OR((E6603&lt;=météo!H$17),(E6603&gt;météo!H$18),(F6603=0),(G6603=0),(C6603&gt;detail!$G$4)),0,1)</f>
        <v>0</v>
      </c>
      <c r="J6603" s="3">
        <f>IF(météo!$H$19&lt;H6603,0,(météo!$H$19-H6603)*I6603)</f>
        <v>0</v>
      </c>
      <c r="K6603" s="3">
        <f>+IF(I6603&gt;0,IF(H6603&lt;météo!$H$19,1,0),0)</f>
        <v>0</v>
      </c>
    </row>
    <row r="6604" spans="2:11">
      <c r="B6604" s="3">
        <v>10</v>
      </c>
      <c r="C6604" s="3">
        <v>1</v>
      </c>
      <c r="D6604" s="3">
        <v>2</v>
      </c>
      <c r="E6604" s="3">
        <v>23</v>
      </c>
      <c r="F6604" s="3">
        <v>1</v>
      </c>
      <c r="G6604" s="3">
        <f>IF(detail!$G$11=3,0,1)</f>
        <v>1</v>
      </c>
      <c r="H6604" s="3">
        <v>9.6</v>
      </c>
      <c r="I6604" s="3">
        <f>+IF(OR((E6604&lt;=météo!H$17),(E6604&gt;météo!H$18),(F6604=0),(G6604=0),(C6604&gt;detail!$G$4)),0,1)</f>
        <v>0</v>
      </c>
      <c r="J6604" s="3">
        <f>IF(météo!$H$19&lt;H6604,0,(météo!$H$19-H6604)*I6604)</f>
        <v>0</v>
      </c>
      <c r="K6604" s="3">
        <f>+IF(I6604&gt;0,IF(H6604&lt;météo!$H$19,1,0),0)</f>
        <v>0</v>
      </c>
    </row>
    <row r="6605" spans="2:11">
      <c r="B6605" s="3">
        <v>10</v>
      </c>
      <c r="C6605" s="3">
        <v>1</v>
      </c>
      <c r="D6605" s="3">
        <v>2</v>
      </c>
      <c r="E6605" s="3">
        <v>24</v>
      </c>
      <c r="F6605" s="3">
        <v>1</v>
      </c>
      <c r="G6605" s="3">
        <f>IF(detail!$G$11=3,0,1)</f>
        <v>1</v>
      </c>
      <c r="H6605" s="3">
        <v>9.6999999999999993</v>
      </c>
      <c r="I6605" s="3">
        <f>+IF(OR((E6605&lt;=météo!H$17),(E6605&gt;météo!H$18),(F6605=0),(G6605=0),(C6605&gt;detail!$G$4)),0,1)</f>
        <v>0</v>
      </c>
      <c r="J6605" s="3">
        <f>IF(météo!$H$19&lt;H6605,0,(météo!$H$19-H6605)*I6605)</f>
        <v>0</v>
      </c>
      <c r="K6605" s="3">
        <f>+IF(I6605&gt;0,IF(H6605&lt;météo!$H$19,1,0),0)</f>
        <v>0</v>
      </c>
    </row>
    <row r="6606" spans="2:11">
      <c r="B6606" s="3">
        <v>10</v>
      </c>
      <c r="C6606" s="3">
        <v>1</v>
      </c>
      <c r="D6606" s="3">
        <v>3</v>
      </c>
      <c r="E6606" s="3">
        <v>1</v>
      </c>
      <c r="F6606" s="3">
        <v>1</v>
      </c>
      <c r="G6606" s="3">
        <f>IF(detail!$G$11=3,0,1)</f>
        <v>1</v>
      </c>
      <c r="H6606" s="3">
        <v>9.6999999999999993</v>
      </c>
      <c r="I6606" s="3">
        <f>+IF(OR((E6606&lt;=météo!H$17),(E6606&gt;météo!H$18),(F6606=0),(G6606=0),(C6606&gt;detail!$G$4)),0,1)</f>
        <v>0</v>
      </c>
      <c r="J6606" s="3">
        <f>IF(météo!$H$19&lt;H6606,0,(météo!$H$19-H6606)*I6606)</f>
        <v>0</v>
      </c>
      <c r="K6606" s="3">
        <f>+IF(I6606&gt;0,IF(H6606&lt;météo!$H$19,1,0),0)</f>
        <v>0</v>
      </c>
    </row>
    <row r="6607" spans="2:11">
      <c r="B6607" s="3">
        <v>10</v>
      </c>
      <c r="C6607" s="3">
        <v>1</v>
      </c>
      <c r="D6607" s="3">
        <v>3</v>
      </c>
      <c r="E6607" s="3">
        <v>2</v>
      </c>
      <c r="F6607" s="3">
        <v>1</v>
      </c>
      <c r="G6607" s="3">
        <f>IF(detail!$G$11=3,0,1)</f>
        <v>1</v>
      </c>
      <c r="H6607" s="3">
        <v>9.6</v>
      </c>
      <c r="I6607" s="3">
        <f>+IF(OR((E6607&lt;=météo!H$17),(E6607&gt;météo!H$18),(F6607=0),(G6607=0),(C6607&gt;detail!$G$4)),0,1)</f>
        <v>0</v>
      </c>
      <c r="J6607" s="3">
        <f>IF(météo!$H$19&lt;H6607,0,(météo!$H$19-H6607)*I6607)</f>
        <v>0</v>
      </c>
      <c r="K6607" s="3">
        <f>+IF(I6607&gt;0,IF(H6607&lt;météo!$H$19,1,0),0)</f>
        <v>0</v>
      </c>
    </row>
    <row r="6608" spans="2:11">
      <c r="B6608" s="3">
        <v>10</v>
      </c>
      <c r="C6608" s="3">
        <v>1</v>
      </c>
      <c r="D6608" s="3">
        <v>3</v>
      </c>
      <c r="E6608" s="3">
        <v>3</v>
      </c>
      <c r="F6608" s="3">
        <v>1</v>
      </c>
      <c r="G6608" s="3">
        <f>IF(detail!$G$11=3,0,1)</f>
        <v>1</v>
      </c>
      <c r="H6608" s="3">
        <v>10</v>
      </c>
      <c r="I6608" s="3">
        <f>+IF(OR((E6608&lt;=météo!H$17),(E6608&gt;météo!H$18),(F6608=0),(G6608=0),(C6608&gt;detail!$G$4)),0,1)</f>
        <v>0</v>
      </c>
      <c r="J6608" s="3">
        <f>IF(météo!$H$19&lt;H6608,0,(météo!$H$19-H6608)*I6608)</f>
        <v>0</v>
      </c>
      <c r="K6608" s="3">
        <f>+IF(I6608&gt;0,IF(H6608&lt;météo!$H$19,1,0),0)</f>
        <v>0</v>
      </c>
    </row>
    <row r="6609" spans="2:11">
      <c r="B6609" s="3">
        <v>10</v>
      </c>
      <c r="C6609" s="3">
        <v>1</v>
      </c>
      <c r="D6609" s="3">
        <v>3</v>
      </c>
      <c r="E6609" s="3">
        <v>4</v>
      </c>
      <c r="F6609" s="3">
        <v>1</v>
      </c>
      <c r="G6609" s="3">
        <f>IF(detail!$G$11=3,0,1)</f>
        <v>1</v>
      </c>
      <c r="H6609" s="3">
        <v>10.4</v>
      </c>
      <c r="I6609" s="3">
        <f>+IF(OR((E6609&lt;=météo!H$17),(E6609&gt;météo!H$18),(F6609=0),(G6609=0),(C6609&gt;detail!$G$4)),0,1)</f>
        <v>0</v>
      </c>
      <c r="J6609" s="3">
        <f>IF(météo!$H$19&lt;H6609,0,(météo!$H$19-H6609)*I6609)</f>
        <v>0</v>
      </c>
      <c r="K6609" s="3">
        <f>+IF(I6609&gt;0,IF(H6609&lt;météo!$H$19,1,0),0)</f>
        <v>0</v>
      </c>
    </row>
    <row r="6610" spans="2:11">
      <c r="B6610" s="3">
        <v>10</v>
      </c>
      <c r="C6610" s="3">
        <v>1</v>
      </c>
      <c r="D6610" s="3">
        <v>3</v>
      </c>
      <c r="E6610" s="3">
        <v>5</v>
      </c>
      <c r="F6610" s="3">
        <v>1</v>
      </c>
      <c r="G6610" s="3">
        <f>IF(detail!$G$11=3,0,1)</f>
        <v>1</v>
      </c>
      <c r="H6610" s="3">
        <v>10.4</v>
      </c>
      <c r="I6610" s="3">
        <f>+IF(OR((E6610&lt;=météo!H$17),(E6610&gt;météo!H$18),(F6610=0),(G6610=0),(C6610&gt;detail!$G$4)),0,1)</f>
        <v>0</v>
      </c>
      <c r="J6610" s="3">
        <f>IF(météo!$H$19&lt;H6610,0,(météo!$H$19-H6610)*I6610)</f>
        <v>0</v>
      </c>
      <c r="K6610" s="3">
        <f>+IF(I6610&gt;0,IF(H6610&lt;météo!$H$19,1,0),0)</f>
        <v>0</v>
      </c>
    </row>
    <row r="6611" spans="2:11">
      <c r="B6611" s="3">
        <v>10</v>
      </c>
      <c r="C6611" s="3">
        <v>1</v>
      </c>
      <c r="D6611" s="3">
        <v>3</v>
      </c>
      <c r="E6611" s="3">
        <v>6</v>
      </c>
      <c r="F6611" s="3">
        <v>1</v>
      </c>
      <c r="G6611" s="3">
        <f>IF(detail!$G$11=3,0,1)</f>
        <v>1</v>
      </c>
      <c r="H6611" s="3">
        <v>10.199999999999999</v>
      </c>
      <c r="I6611" s="3">
        <f>+IF(OR((E6611&lt;=météo!H$17),(E6611&gt;météo!H$18),(F6611=0),(G6611=0),(C6611&gt;detail!$G$4)),0,1)</f>
        <v>0</v>
      </c>
      <c r="J6611" s="3">
        <f>IF(météo!$H$19&lt;H6611,0,(météo!$H$19-H6611)*I6611)</f>
        <v>0</v>
      </c>
      <c r="K6611" s="3">
        <f>+IF(I6611&gt;0,IF(H6611&lt;météo!$H$19,1,0),0)</f>
        <v>0</v>
      </c>
    </row>
    <row r="6612" spans="2:11">
      <c r="B6612" s="3">
        <v>10</v>
      </c>
      <c r="C6612" s="3">
        <v>1</v>
      </c>
      <c r="D6612" s="3">
        <v>3</v>
      </c>
      <c r="E6612" s="3">
        <v>7</v>
      </c>
      <c r="F6612" s="3">
        <v>1</v>
      </c>
      <c r="G6612" s="3">
        <f>IF(detail!$G$11=3,0,1)</f>
        <v>1</v>
      </c>
      <c r="H6612" s="3">
        <v>10.199999999999999</v>
      </c>
      <c r="I6612" s="3">
        <f>+IF(OR((E6612&lt;=météo!H$17),(E6612&gt;météo!H$18),(F6612=0),(G6612=0),(C6612&gt;detail!$G$4)),0,1)</f>
        <v>0</v>
      </c>
      <c r="J6612" s="3">
        <f>IF(météo!$H$19&lt;H6612,0,(météo!$H$19-H6612)*I6612)</f>
        <v>0</v>
      </c>
      <c r="K6612" s="3">
        <f>+IF(I6612&gt;0,IF(H6612&lt;météo!$H$19,1,0),0)</f>
        <v>0</v>
      </c>
    </row>
    <row r="6613" spans="2:11">
      <c r="B6613" s="3">
        <v>10</v>
      </c>
      <c r="C6613" s="3">
        <v>1</v>
      </c>
      <c r="D6613" s="3">
        <v>3</v>
      </c>
      <c r="E6613" s="3">
        <v>8</v>
      </c>
      <c r="F6613" s="3">
        <v>1</v>
      </c>
      <c r="G6613" s="3">
        <f>IF(detail!$G$11=3,0,1)</f>
        <v>1</v>
      </c>
      <c r="H6613" s="3">
        <v>10.1</v>
      </c>
      <c r="I6613" s="3">
        <f>+IF(OR((E6613&lt;=météo!H$17),(E6613&gt;météo!H$18),(F6613=0),(G6613=0),(C6613&gt;detail!$G$4)),0,1)</f>
        <v>0</v>
      </c>
      <c r="J6613" s="3">
        <f>IF(météo!$H$19&lt;H6613,0,(météo!$H$19-H6613)*I6613)</f>
        <v>0</v>
      </c>
      <c r="K6613" s="3">
        <f>+IF(I6613&gt;0,IF(H6613&lt;météo!$H$19,1,0),0)</f>
        <v>0</v>
      </c>
    </row>
    <row r="6614" spans="2:11">
      <c r="B6614" s="3">
        <v>10</v>
      </c>
      <c r="C6614" s="3">
        <v>1</v>
      </c>
      <c r="D6614" s="3">
        <v>3</v>
      </c>
      <c r="E6614" s="3">
        <v>9</v>
      </c>
      <c r="F6614" s="3">
        <v>1</v>
      </c>
      <c r="G6614" s="3">
        <f>IF(detail!$G$11=3,0,1)</f>
        <v>1</v>
      </c>
      <c r="H6614" s="3">
        <v>10.3</v>
      </c>
      <c r="I6614" s="3">
        <f>+IF(OR((E6614&lt;=météo!H$17),(E6614&gt;météo!H$18),(F6614=0),(G6614=0),(C6614&gt;detail!$G$4)),0,1)</f>
        <v>1</v>
      </c>
      <c r="J6614" s="3">
        <f>IF(météo!$H$19&lt;H6614,0,(météo!$H$19-H6614)*I6614)</f>
        <v>9.6999999999999993</v>
      </c>
      <c r="K6614" s="3">
        <f>+IF(I6614&gt;0,IF(H6614&lt;météo!$H$19,1,0),0)</f>
        <v>1</v>
      </c>
    </row>
    <row r="6615" spans="2:11">
      <c r="B6615" s="3">
        <v>10</v>
      </c>
      <c r="C6615" s="3">
        <v>1</v>
      </c>
      <c r="D6615" s="3">
        <v>3</v>
      </c>
      <c r="E6615" s="3">
        <v>10</v>
      </c>
      <c r="F6615" s="3">
        <v>1</v>
      </c>
      <c r="G6615" s="3">
        <f>IF(detail!$G$11=3,0,1)</f>
        <v>1</v>
      </c>
      <c r="H6615" s="3">
        <v>10.7</v>
      </c>
      <c r="I6615" s="3">
        <f>+IF(OR((E6615&lt;=météo!H$17),(E6615&gt;météo!H$18),(F6615=0),(G6615=0),(C6615&gt;detail!$G$4)),0,1)</f>
        <v>1</v>
      </c>
      <c r="J6615" s="3">
        <f>IF(météo!$H$19&lt;H6615,0,(météo!$H$19-H6615)*I6615)</f>
        <v>9.3000000000000007</v>
      </c>
      <c r="K6615" s="3">
        <f>+IF(I6615&gt;0,IF(H6615&lt;météo!$H$19,1,0),0)</f>
        <v>1</v>
      </c>
    </row>
    <row r="6616" spans="2:11">
      <c r="B6616" s="3">
        <v>10</v>
      </c>
      <c r="C6616" s="3">
        <v>1</v>
      </c>
      <c r="D6616" s="3">
        <v>3</v>
      </c>
      <c r="E6616" s="3">
        <v>11</v>
      </c>
      <c r="F6616" s="3">
        <v>1</v>
      </c>
      <c r="G6616" s="3">
        <f>IF(detail!$G$11=3,0,1)</f>
        <v>1</v>
      </c>
      <c r="H6616" s="3">
        <v>11.5</v>
      </c>
      <c r="I6616" s="3">
        <f>+IF(OR((E6616&lt;=météo!H$17),(E6616&gt;météo!H$18),(F6616=0),(G6616=0),(C6616&gt;detail!$G$4)),0,1)</f>
        <v>1</v>
      </c>
      <c r="J6616" s="3">
        <f>IF(météo!$H$19&lt;H6616,0,(météo!$H$19-H6616)*I6616)</f>
        <v>8.5</v>
      </c>
      <c r="K6616" s="3">
        <f>+IF(I6616&gt;0,IF(H6616&lt;météo!$H$19,1,0),0)</f>
        <v>1</v>
      </c>
    </row>
    <row r="6617" spans="2:11">
      <c r="B6617" s="3">
        <v>10</v>
      </c>
      <c r="C6617" s="3">
        <v>1</v>
      </c>
      <c r="D6617" s="3">
        <v>3</v>
      </c>
      <c r="E6617" s="3">
        <v>12</v>
      </c>
      <c r="F6617" s="3">
        <v>1</v>
      </c>
      <c r="G6617" s="3">
        <f>IF(detail!$G$11=3,0,1)</f>
        <v>1</v>
      </c>
      <c r="H6617" s="3">
        <v>12.7</v>
      </c>
      <c r="I6617" s="3">
        <f>+IF(OR((E6617&lt;=météo!H$17),(E6617&gt;météo!H$18),(F6617=0),(G6617=0),(C6617&gt;detail!$G$4)),0,1)</f>
        <v>1</v>
      </c>
      <c r="J6617" s="3">
        <f>IF(météo!$H$19&lt;H6617,0,(météo!$H$19-H6617)*I6617)</f>
        <v>7.3000000000000007</v>
      </c>
      <c r="K6617" s="3">
        <f>+IF(I6617&gt;0,IF(H6617&lt;météo!$H$19,1,0),0)</f>
        <v>1</v>
      </c>
    </row>
    <row r="6618" spans="2:11">
      <c r="B6618" s="3">
        <v>10</v>
      </c>
      <c r="C6618" s="3">
        <v>1</v>
      </c>
      <c r="D6618" s="3">
        <v>3</v>
      </c>
      <c r="E6618" s="3">
        <v>13</v>
      </c>
      <c r="F6618" s="3">
        <v>1</v>
      </c>
      <c r="G6618" s="3">
        <f>IF(detail!$G$11=3,0,1)</f>
        <v>1</v>
      </c>
      <c r="H6618" s="3">
        <v>13.1</v>
      </c>
      <c r="I6618" s="3">
        <f>+IF(OR((E6618&lt;=météo!H$17),(E6618&gt;météo!H$18),(F6618=0),(G6618=0),(C6618&gt;detail!$G$4)),0,1)</f>
        <v>1</v>
      </c>
      <c r="J6618" s="3">
        <f>IF(météo!$H$19&lt;H6618,0,(météo!$H$19-H6618)*I6618)</f>
        <v>6.9</v>
      </c>
      <c r="K6618" s="3">
        <f>+IF(I6618&gt;0,IF(H6618&lt;météo!$H$19,1,0),0)</f>
        <v>1</v>
      </c>
    </row>
    <row r="6619" spans="2:11">
      <c r="B6619" s="3">
        <v>10</v>
      </c>
      <c r="C6619" s="3">
        <v>1</v>
      </c>
      <c r="D6619" s="3">
        <v>3</v>
      </c>
      <c r="E6619" s="3">
        <v>14</v>
      </c>
      <c r="F6619" s="3">
        <v>1</v>
      </c>
      <c r="G6619" s="3">
        <f>IF(detail!$G$11=3,0,1)</f>
        <v>1</v>
      </c>
      <c r="H6619" s="3">
        <v>13.4</v>
      </c>
      <c r="I6619" s="3">
        <f>+IF(OR((E6619&lt;=météo!H$17),(E6619&gt;météo!H$18),(F6619=0),(G6619=0),(C6619&gt;detail!$G$4)),0,1)</f>
        <v>1</v>
      </c>
      <c r="J6619" s="3">
        <f>IF(météo!$H$19&lt;H6619,0,(météo!$H$19-H6619)*I6619)</f>
        <v>6.6</v>
      </c>
      <c r="K6619" s="3">
        <f>+IF(I6619&gt;0,IF(H6619&lt;météo!$H$19,1,0),0)</f>
        <v>1</v>
      </c>
    </row>
    <row r="6620" spans="2:11">
      <c r="B6620" s="3">
        <v>10</v>
      </c>
      <c r="C6620" s="3">
        <v>1</v>
      </c>
      <c r="D6620" s="3">
        <v>3</v>
      </c>
      <c r="E6620" s="3">
        <v>15</v>
      </c>
      <c r="F6620" s="3">
        <v>1</v>
      </c>
      <c r="G6620" s="3">
        <f>IF(detail!$G$11=3,0,1)</f>
        <v>1</v>
      </c>
      <c r="H6620" s="3">
        <v>13.8</v>
      </c>
      <c r="I6620" s="3">
        <f>+IF(OR((E6620&lt;=météo!H$17),(E6620&gt;météo!H$18),(F6620=0),(G6620=0),(C6620&gt;detail!$G$4)),0,1)</f>
        <v>1</v>
      </c>
      <c r="J6620" s="3">
        <f>IF(météo!$H$19&lt;H6620,0,(météo!$H$19-H6620)*I6620)</f>
        <v>6.1999999999999993</v>
      </c>
      <c r="K6620" s="3">
        <f>+IF(I6620&gt;0,IF(H6620&lt;météo!$H$19,1,0),0)</f>
        <v>1</v>
      </c>
    </row>
    <row r="6621" spans="2:11">
      <c r="B6621" s="3">
        <v>10</v>
      </c>
      <c r="C6621" s="3">
        <v>1</v>
      </c>
      <c r="D6621" s="3">
        <v>3</v>
      </c>
      <c r="E6621" s="3">
        <v>16</v>
      </c>
      <c r="F6621" s="3">
        <v>1</v>
      </c>
      <c r="G6621" s="3">
        <f>IF(detail!$G$11=3,0,1)</f>
        <v>1</v>
      </c>
      <c r="H6621" s="3">
        <v>13.7</v>
      </c>
      <c r="I6621" s="3">
        <f>+IF(OR((E6621&lt;=météo!H$17),(E6621&gt;météo!H$18),(F6621=0),(G6621=0),(C6621&gt;detail!$G$4)),0,1)</f>
        <v>1</v>
      </c>
      <c r="J6621" s="3">
        <f>IF(météo!$H$19&lt;H6621,0,(météo!$H$19-H6621)*I6621)</f>
        <v>6.3000000000000007</v>
      </c>
      <c r="K6621" s="3">
        <f>+IF(I6621&gt;0,IF(H6621&lt;météo!$H$19,1,0),0)</f>
        <v>1</v>
      </c>
    </row>
    <row r="6622" spans="2:11">
      <c r="B6622" s="3">
        <v>10</v>
      </c>
      <c r="C6622" s="3">
        <v>1</v>
      </c>
      <c r="D6622" s="3">
        <v>3</v>
      </c>
      <c r="E6622" s="3">
        <v>17</v>
      </c>
      <c r="F6622" s="3">
        <v>1</v>
      </c>
      <c r="G6622" s="3">
        <f>IF(detail!$G$11=3,0,1)</f>
        <v>1</v>
      </c>
      <c r="H6622" s="3">
        <v>13.6</v>
      </c>
      <c r="I6622" s="3">
        <f>+IF(OR((E6622&lt;=météo!H$17),(E6622&gt;météo!H$18),(F6622=0),(G6622=0),(C6622&gt;detail!$G$4)),0,1)</f>
        <v>1</v>
      </c>
      <c r="J6622" s="3">
        <f>IF(météo!$H$19&lt;H6622,0,(météo!$H$19-H6622)*I6622)</f>
        <v>6.4</v>
      </c>
      <c r="K6622" s="3">
        <f>+IF(I6622&gt;0,IF(H6622&lt;météo!$H$19,1,0),0)</f>
        <v>1</v>
      </c>
    </row>
    <row r="6623" spans="2:11">
      <c r="B6623" s="3">
        <v>10</v>
      </c>
      <c r="C6623" s="3">
        <v>1</v>
      </c>
      <c r="D6623" s="3">
        <v>3</v>
      </c>
      <c r="E6623" s="3">
        <v>18</v>
      </c>
      <c r="F6623" s="3">
        <v>1</v>
      </c>
      <c r="G6623" s="3">
        <f>IF(detail!$G$11=3,0,1)</f>
        <v>1</v>
      </c>
      <c r="H6623" s="3">
        <v>13</v>
      </c>
      <c r="I6623" s="3">
        <f>+IF(OR((E6623&lt;=météo!H$17),(E6623&gt;météo!H$18),(F6623=0),(G6623=0),(C6623&gt;detail!$G$4)),0,1)</f>
        <v>1</v>
      </c>
      <c r="J6623" s="3">
        <f>IF(météo!$H$19&lt;H6623,0,(météo!$H$19-H6623)*I6623)</f>
        <v>7</v>
      </c>
      <c r="K6623" s="3">
        <f>+IF(I6623&gt;0,IF(H6623&lt;météo!$H$19,1,0),0)</f>
        <v>1</v>
      </c>
    </row>
    <row r="6624" spans="2:11">
      <c r="B6624" s="3">
        <v>10</v>
      </c>
      <c r="C6624" s="3">
        <v>1</v>
      </c>
      <c r="D6624" s="3">
        <v>3</v>
      </c>
      <c r="E6624" s="3">
        <v>19</v>
      </c>
      <c r="F6624" s="3">
        <v>1</v>
      </c>
      <c r="G6624" s="3">
        <f>IF(detail!$G$11=3,0,1)</f>
        <v>1</v>
      </c>
      <c r="H6624" s="3">
        <v>11.8</v>
      </c>
      <c r="I6624" s="3">
        <f>+IF(OR((E6624&lt;=météo!H$17),(E6624&gt;météo!H$18),(F6624=0),(G6624=0),(C6624&gt;detail!$G$4)),0,1)</f>
        <v>0</v>
      </c>
      <c r="J6624" s="3">
        <f>IF(météo!$H$19&lt;H6624,0,(météo!$H$19-H6624)*I6624)</f>
        <v>0</v>
      </c>
      <c r="K6624" s="3">
        <f>+IF(I6624&gt;0,IF(H6624&lt;météo!$H$19,1,0),0)</f>
        <v>0</v>
      </c>
    </row>
    <row r="6625" spans="2:11">
      <c r="B6625" s="3">
        <v>10</v>
      </c>
      <c r="C6625" s="3">
        <v>1</v>
      </c>
      <c r="D6625" s="3">
        <v>3</v>
      </c>
      <c r="E6625" s="3">
        <v>20</v>
      </c>
      <c r="F6625" s="3">
        <v>1</v>
      </c>
      <c r="G6625" s="3">
        <f>IF(detail!$G$11=3,0,1)</f>
        <v>1</v>
      </c>
      <c r="H6625" s="3">
        <v>10.9</v>
      </c>
      <c r="I6625" s="3">
        <f>+IF(OR((E6625&lt;=météo!H$17),(E6625&gt;météo!H$18),(F6625=0),(G6625=0),(C6625&gt;detail!$G$4)),0,1)</f>
        <v>0</v>
      </c>
      <c r="J6625" s="3">
        <f>IF(météo!$H$19&lt;H6625,0,(météo!$H$19-H6625)*I6625)</f>
        <v>0</v>
      </c>
      <c r="K6625" s="3">
        <f>+IF(I6625&gt;0,IF(H6625&lt;météo!$H$19,1,0),0)</f>
        <v>0</v>
      </c>
    </row>
    <row r="6626" spans="2:11">
      <c r="B6626" s="3">
        <v>10</v>
      </c>
      <c r="C6626" s="3">
        <v>1</v>
      </c>
      <c r="D6626" s="3">
        <v>3</v>
      </c>
      <c r="E6626" s="3">
        <v>21</v>
      </c>
      <c r="F6626" s="3">
        <v>1</v>
      </c>
      <c r="G6626" s="3">
        <f>IF(detail!$G$11=3,0,1)</f>
        <v>1</v>
      </c>
      <c r="H6626" s="3">
        <v>10.6</v>
      </c>
      <c r="I6626" s="3">
        <f>+IF(OR((E6626&lt;=météo!H$17),(E6626&gt;météo!H$18),(F6626=0),(G6626=0),(C6626&gt;detail!$G$4)),0,1)</f>
        <v>0</v>
      </c>
      <c r="J6626" s="3">
        <f>IF(météo!$H$19&lt;H6626,0,(météo!$H$19-H6626)*I6626)</f>
        <v>0</v>
      </c>
      <c r="K6626" s="3">
        <f>+IF(I6626&gt;0,IF(H6626&lt;météo!$H$19,1,0),0)</f>
        <v>0</v>
      </c>
    </row>
    <row r="6627" spans="2:11">
      <c r="B6627" s="3">
        <v>10</v>
      </c>
      <c r="C6627" s="3">
        <v>1</v>
      </c>
      <c r="D6627" s="3">
        <v>3</v>
      </c>
      <c r="E6627" s="3">
        <v>22</v>
      </c>
      <c r="F6627" s="3">
        <v>1</v>
      </c>
      <c r="G6627" s="3">
        <f>IF(detail!$G$11=3,0,1)</f>
        <v>1</v>
      </c>
      <c r="H6627" s="3">
        <v>10.5</v>
      </c>
      <c r="I6627" s="3">
        <f>+IF(OR((E6627&lt;=météo!H$17),(E6627&gt;météo!H$18),(F6627=0),(G6627=0),(C6627&gt;detail!$G$4)),0,1)</f>
        <v>0</v>
      </c>
      <c r="J6627" s="3">
        <f>IF(météo!$H$19&lt;H6627,0,(météo!$H$19-H6627)*I6627)</f>
        <v>0</v>
      </c>
      <c r="K6627" s="3">
        <f>+IF(I6627&gt;0,IF(H6627&lt;météo!$H$19,1,0),0)</f>
        <v>0</v>
      </c>
    </row>
    <row r="6628" spans="2:11">
      <c r="B6628" s="3">
        <v>10</v>
      </c>
      <c r="C6628" s="3">
        <v>1</v>
      </c>
      <c r="D6628" s="3">
        <v>3</v>
      </c>
      <c r="E6628" s="3">
        <v>23</v>
      </c>
      <c r="F6628" s="3">
        <v>1</v>
      </c>
      <c r="G6628" s="3">
        <f>IF(detail!$G$11=3,0,1)</f>
        <v>1</v>
      </c>
      <c r="H6628" s="3">
        <v>10.4</v>
      </c>
      <c r="I6628" s="3">
        <f>+IF(OR((E6628&lt;=météo!H$17),(E6628&gt;météo!H$18),(F6628=0),(G6628=0),(C6628&gt;detail!$G$4)),0,1)</f>
        <v>0</v>
      </c>
      <c r="J6628" s="3">
        <f>IF(météo!$H$19&lt;H6628,0,(météo!$H$19-H6628)*I6628)</f>
        <v>0</v>
      </c>
      <c r="K6628" s="3">
        <f>+IF(I6628&gt;0,IF(H6628&lt;météo!$H$19,1,0),0)</f>
        <v>0</v>
      </c>
    </row>
    <row r="6629" spans="2:11">
      <c r="B6629" s="3">
        <v>10</v>
      </c>
      <c r="C6629" s="3">
        <v>1</v>
      </c>
      <c r="D6629" s="3">
        <v>3</v>
      </c>
      <c r="E6629" s="3">
        <v>24</v>
      </c>
      <c r="F6629" s="3">
        <v>1</v>
      </c>
      <c r="G6629" s="3">
        <f>IF(detail!$G$11=3,0,1)</f>
        <v>1</v>
      </c>
      <c r="H6629" s="3">
        <v>10.5</v>
      </c>
      <c r="I6629" s="3">
        <f>+IF(OR((E6629&lt;=météo!H$17),(E6629&gt;météo!H$18),(F6629=0),(G6629=0),(C6629&gt;detail!$G$4)),0,1)</f>
        <v>0</v>
      </c>
      <c r="J6629" s="3">
        <f>IF(météo!$H$19&lt;H6629,0,(météo!$H$19-H6629)*I6629)</f>
        <v>0</v>
      </c>
      <c r="K6629" s="3">
        <f>+IF(I6629&gt;0,IF(H6629&lt;météo!$H$19,1,0),0)</f>
        <v>0</v>
      </c>
    </row>
    <row r="6630" spans="2:11">
      <c r="B6630" s="3">
        <v>10</v>
      </c>
      <c r="C6630" s="3">
        <v>1</v>
      </c>
      <c r="D6630" s="3">
        <v>4</v>
      </c>
      <c r="E6630" s="3">
        <v>1</v>
      </c>
      <c r="F6630" s="3">
        <v>1</v>
      </c>
      <c r="G6630" s="3">
        <f>IF(detail!$G$11=3,0,1)</f>
        <v>1</v>
      </c>
      <c r="H6630" s="3">
        <v>10.4</v>
      </c>
      <c r="I6630" s="3">
        <f>+IF(OR((E6630&lt;=météo!H$17),(E6630&gt;météo!H$18),(F6630=0),(G6630=0),(C6630&gt;detail!$G$4)),0,1)</f>
        <v>0</v>
      </c>
      <c r="J6630" s="3">
        <f>IF(météo!$H$19&lt;H6630,0,(météo!$H$19-H6630)*I6630)</f>
        <v>0</v>
      </c>
      <c r="K6630" s="3">
        <f>+IF(I6630&gt;0,IF(H6630&lt;météo!$H$19,1,0),0)</f>
        <v>0</v>
      </c>
    </row>
    <row r="6631" spans="2:11">
      <c r="B6631" s="3">
        <v>10</v>
      </c>
      <c r="C6631" s="3">
        <v>1</v>
      </c>
      <c r="D6631" s="3">
        <v>4</v>
      </c>
      <c r="E6631" s="3">
        <v>2</v>
      </c>
      <c r="F6631" s="3">
        <v>1</v>
      </c>
      <c r="G6631" s="3">
        <f>IF(detail!$G$11=3,0,1)</f>
        <v>1</v>
      </c>
      <c r="H6631" s="3">
        <v>10.1</v>
      </c>
      <c r="I6631" s="3">
        <f>+IF(OR((E6631&lt;=météo!H$17),(E6631&gt;météo!H$18),(F6631=0),(G6631=0),(C6631&gt;detail!$G$4)),0,1)</f>
        <v>0</v>
      </c>
      <c r="J6631" s="3">
        <f>IF(météo!$H$19&lt;H6631,0,(météo!$H$19-H6631)*I6631)</f>
        <v>0</v>
      </c>
      <c r="K6631" s="3">
        <f>+IF(I6631&gt;0,IF(H6631&lt;météo!$H$19,1,0),0)</f>
        <v>0</v>
      </c>
    </row>
    <row r="6632" spans="2:11">
      <c r="B6632" s="3">
        <v>10</v>
      </c>
      <c r="C6632" s="3">
        <v>1</v>
      </c>
      <c r="D6632" s="3">
        <v>4</v>
      </c>
      <c r="E6632" s="3">
        <v>3</v>
      </c>
      <c r="F6632" s="3">
        <v>1</v>
      </c>
      <c r="G6632" s="3">
        <f>IF(detail!$G$11=3,0,1)</f>
        <v>1</v>
      </c>
      <c r="H6632" s="3">
        <v>10.199999999999999</v>
      </c>
      <c r="I6632" s="3">
        <f>+IF(OR((E6632&lt;=météo!H$17),(E6632&gt;météo!H$18),(F6632=0),(G6632=0),(C6632&gt;detail!$G$4)),0,1)</f>
        <v>0</v>
      </c>
      <c r="J6632" s="3">
        <f>IF(météo!$H$19&lt;H6632,0,(météo!$H$19-H6632)*I6632)</f>
        <v>0</v>
      </c>
      <c r="K6632" s="3">
        <f>+IF(I6632&gt;0,IF(H6632&lt;météo!$H$19,1,0),0)</f>
        <v>0</v>
      </c>
    </row>
    <row r="6633" spans="2:11">
      <c r="B6633" s="3">
        <v>10</v>
      </c>
      <c r="C6633" s="3">
        <v>1</v>
      </c>
      <c r="D6633" s="3">
        <v>4</v>
      </c>
      <c r="E6633" s="3">
        <v>4</v>
      </c>
      <c r="F6633" s="3">
        <v>1</v>
      </c>
      <c r="G6633" s="3">
        <f>IF(detail!$G$11=3,0,1)</f>
        <v>1</v>
      </c>
      <c r="H6633" s="3">
        <v>10.3</v>
      </c>
      <c r="I6633" s="3">
        <f>+IF(OR((E6633&lt;=météo!H$17),(E6633&gt;météo!H$18),(F6633=0),(G6633=0),(C6633&gt;detail!$G$4)),0,1)</f>
        <v>0</v>
      </c>
      <c r="J6633" s="3">
        <f>IF(météo!$H$19&lt;H6633,0,(météo!$H$19-H6633)*I6633)</f>
        <v>0</v>
      </c>
      <c r="K6633" s="3">
        <f>+IF(I6633&gt;0,IF(H6633&lt;météo!$H$19,1,0),0)</f>
        <v>0</v>
      </c>
    </row>
    <row r="6634" spans="2:11">
      <c r="B6634" s="3">
        <v>10</v>
      </c>
      <c r="C6634" s="3">
        <v>1</v>
      </c>
      <c r="D6634" s="3">
        <v>4</v>
      </c>
      <c r="E6634" s="3">
        <v>5</v>
      </c>
      <c r="F6634" s="3">
        <v>1</v>
      </c>
      <c r="G6634" s="3">
        <f>IF(detail!$G$11=3,0,1)</f>
        <v>1</v>
      </c>
      <c r="H6634" s="3">
        <v>10.8</v>
      </c>
      <c r="I6634" s="3">
        <f>+IF(OR((E6634&lt;=météo!H$17),(E6634&gt;météo!H$18),(F6634=0),(G6634=0),(C6634&gt;detail!$G$4)),0,1)</f>
        <v>0</v>
      </c>
      <c r="J6634" s="3">
        <f>IF(météo!$H$19&lt;H6634,0,(météo!$H$19-H6634)*I6634)</f>
        <v>0</v>
      </c>
      <c r="K6634" s="3">
        <f>+IF(I6634&gt;0,IF(H6634&lt;météo!$H$19,1,0),0)</f>
        <v>0</v>
      </c>
    </row>
    <row r="6635" spans="2:11">
      <c r="B6635" s="3">
        <v>10</v>
      </c>
      <c r="C6635" s="3">
        <v>1</v>
      </c>
      <c r="D6635" s="3">
        <v>4</v>
      </c>
      <c r="E6635" s="3">
        <v>6</v>
      </c>
      <c r="F6635" s="3">
        <v>1</v>
      </c>
      <c r="G6635" s="3">
        <f>IF(detail!$G$11=3,0,1)</f>
        <v>1</v>
      </c>
      <c r="H6635" s="3">
        <v>11</v>
      </c>
      <c r="I6635" s="3">
        <f>+IF(OR((E6635&lt;=météo!H$17),(E6635&gt;météo!H$18),(F6635=0),(G6635=0),(C6635&gt;detail!$G$4)),0,1)</f>
        <v>0</v>
      </c>
      <c r="J6635" s="3">
        <f>IF(météo!$H$19&lt;H6635,0,(météo!$H$19-H6635)*I6635)</f>
        <v>0</v>
      </c>
      <c r="K6635" s="3">
        <f>+IF(I6635&gt;0,IF(H6635&lt;météo!$H$19,1,0),0)</f>
        <v>0</v>
      </c>
    </row>
    <row r="6636" spans="2:11">
      <c r="B6636" s="3">
        <v>10</v>
      </c>
      <c r="C6636" s="3">
        <v>1</v>
      </c>
      <c r="D6636" s="3">
        <v>4</v>
      </c>
      <c r="E6636" s="3">
        <v>7</v>
      </c>
      <c r="F6636" s="3">
        <v>1</v>
      </c>
      <c r="G6636" s="3">
        <f>IF(detail!$G$11=3,0,1)</f>
        <v>1</v>
      </c>
      <c r="H6636" s="3">
        <v>10.8</v>
      </c>
      <c r="I6636" s="3">
        <f>+IF(OR((E6636&lt;=météo!H$17),(E6636&gt;météo!H$18),(F6636=0),(G6636=0),(C6636&gt;detail!$G$4)),0,1)</f>
        <v>0</v>
      </c>
      <c r="J6636" s="3">
        <f>IF(météo!$H$19&lt;H6636,0,(météo!$H$19-H6636)*I6636)</f>
        <v>0</v>
      </c>
      <c r="K6636" s="3">
        <f>+IF(I6636&gt;0,IF(H6636&lt;météo!$H$19,1,0),0)</f>
        <v>0</v>
      </c>
    </row>
    <row r="6637" spans="2:11">
      <c r="B6637" s="3">
        <v>10</v>
      </c>
      <c r="C6637" s="3">
        <v>1</v>
      </c>
      <c r="D6637" s="3">
        <v>4</v>
      </c>
      <c r="E6637" s="3">
        <v>8</v>
      </c>
      <c r="F6637" s="3">
        <v>1</v>
      </c>
      <c r="G6637" s="3">
        <f>IF(detail!$G$11=3,0,1)</f>
        <v>1</v>
      </c>
      <c r="H6637" s="3">
        <v>10.8</v>
      </c>
      <c r="I6637" s="3">
        <f>+IF(OR((E6637&lt;=météo!H$17),(E6637&gt;météo!H$18),(F6637=0),(G6637=0),(C6637&gt;detail!$G$4)),0,1)</f>
        <v>0</v>
      </c>
      <c r="J6637" s="3">
        <f>IF(météo!$H$19&lt;H6637,0,(météo!$H$19-H6637)*I6637)</f>
        <v>0</v>
      </c>
      <c r="K6637" s="3">
        <f>+IF(I6637&gt;0,IF(H6637&lt;météo!$H$19,1,0),0)</f>
        <v>0</v>
      </c>
    </row>
    <row r="6638" spans="2:11">
      <c r="B6638" s="3">
        <v>10</v>
      </c>
      <c r="C6638" s="3">
        <v>1</v>
      </c>
      <c r="D6638" s="3">
        <v>4</v>
      </c>
      <c r="E6638" s="3">
        <v>9</v>
      </c>
      <c r="F6638" s="3">
        <v>1</v>
      </c>
      <c r="G6638" s="3">
        <f>IF(detail!$G$11=3,0,1)</f>
        <v>1</v>
      </c>
      <c r="H6638" s="3">
        <v>11.4</v>
      </c>
      <c r="I6638" s="3">
        <f>+IF(OR((E6638&lt;=météo!H$17),(E6638&gt;météo!H$18),(F6638=0),(G6638=0),(C6638&gt;detail!$G$4)),0,1)</f>
        <v>1</v>
      </c>
      <c r="J6638" s="3">
        <f>IF(météo!$H$19&lt;H6638,0,(météo!$H$19-H6638)*I6638)</f>
        <v>8.6</v>
      </c>
      <c r="K6638" s="3">
        <f>+IF(I6638&gt;0,IF(H6638&lt;météo!$H$19,1,0),0)</f>
        <v>1</v>
      </c>
    </row>
    <row r="6639" spans="2:11">
      <c r="B6639" s="3">
        <v>10</v>
      </c>
      <c r="C6639" s="3">
        <v>1</v>
      </c>
      <c r="D6639" s="3">
        <v>4</v>
      </c>
      <c r="E6639" s="3">
        <v>10</v>
      </c>
      <c r="F6639" s="3">
        <v>1</v>
      </c>
      <c r="G6639" s="3">
        <f>IF(detail!$G$11=3,0,1)</f>
        <v>1</v>
      </c>
      <c r="H6639" s="3">
        <v>11.6</v>
      </c>
      <c r="I6639" s="3">
        <f>+IF(OR((E6639&lt;=météo!H$17),(E6639&gt;météo!H$18),(F6639=0),(G6639=0),(C6639&gt;detail!$G$4)),0,1)</f>
        <v>1</v>
      </c>
      <c r="J6639" s="3">
        <f>IF(météo!$H$19&lt;H6639,0,(météo!$H$19-H6639)*I6639)</f>
        <v>8.4</v>
      </c>
      <c r="K6639" s="3">
        <f>+IF(I6639&gt;0,IF(H6639&lt;météo!$H$19,1,0),0)</f>
        <v>1</v>
      </c>
    </row>
    <row r="6640" spans="2:11">
      <c r="B6640" s="3">
        <v>10</v>
      </c>
      <c r="C6640" s="3">
        <v>1</v>
      </c>
      <c r="D6640" s="3">
        <v>4</v>
      </c>
      <c r="E6640" s="3">
        <v>11</v>
      </c>
      <c r="F6640" s="3">
        <v>1</v>
      </c>
      <c r="G6640" s="3">
        <f>IF(detail!$G$11=3,0,1)</f>
        <v>1</v>
      </c>
      <c r="H6640" s="3">
        <v>11.3</v>
      </c>
      <c r="I6640" s="3">
        <f>+IF(OR((E6640&lt;=météo!H$17),(E6640&gt;météo!H$18),(F6640=0),(G6640=0),(C6640&gt;detail!$G$4)),0,1)</f>
        <v>1</v>
      </c>
      <c r="J6640" s="3">
        <f>IF(météo!$H$19&lt;H6640,0,(météo!$H$19-H6640)*I6640)</f>
        <v>8.6999999999999993</v>
      </c>
      <c r="K6640" s="3">
        <f>+IF(I6640&gt;0,IF(H6640&lt;météo!$H$19,1,0),0)</f>
        <v>1</v>
      </c>
    </row>
    <row r="6641" spans="2:11">
      <c r="B6641" s="3">
        <v>10</v>
      </c>
      <c r="C6641" s="3">
        <v>1</v>
      </c>
      <c r="D6641" s="3">
        <v>4</v>
      </c>
      <c r="E6641" s="3">
        <v>12</v>
      </c>
      <c r="F6641" s="3">
        <v>1</v>
      </c>
      <c r="G6641" s="3">
        <f>IF(detail!$G$11=3,0,1)</f>
        <v>1</v>
      </c>
      <c r="H6641" s="3">
        <v>11</v>
      </c>
      <c r="I6641" s="3">
        <f>+IF(OR((E6641&lt;=météo!H$17),(E6641&gt;météo!H$18),(F6641=0),(G6641=0),(C6641&gt;detail!$G$4)),0,1)</f>
        <v>1</v>
      </c>
      <c r="J6641" s="3">
        <f>IF(météo!$H$19&lt;H6641,0,(météo!$H$19-H6641)*I6641)</f>
        <v>9</v>
      </c>
      <c r="K6641" s="3">
        <f>+IF(I6641&gt;0,IF(H6641&lt;météo!$H$19,1,0),0)</f>
        <v>1</v>
      </c>
    </row>
    <row r="6642" spans="2:11">
      <c r="B6642" s="3">
        <v>10</v>
      </c>
      <c r="C6642" s="3">
        <v>1</v>
      </c>
      <c r="D6642" s="3">
        <v>4</v>
      </c>
      <c r="E6642" s="3">
        <v>13</v>
      </c>
      <c r="F6642" s="3">
        <v>1</v>
      </c>
      <c r="G6642" s="3">
        <f>IF(detail!$G$11=3,0,1)</f>
        <v>1</v>
      </c>
      <c r="H6642" s="3">
        <v>10.8</v>
      </c>
      <c r="I6642" s="3">
        <f>+IF(OR((E6642&lt;=météo!H$17),(E6642&gt;météo!H$18),(F6642=0),(G6642=0),(C6642&gt;detail!$G$4)),0,1)</f>
        <v>1</v>
      </c>
      <c r="J6642" s="3">
        <f>IF(météo!$H$19&lt;H6642,0,(météo!$H$19-H6642)*I6642)</f>
        <v>9.1999999999999993</v>
      </c>
      <c r="K6642" s="3">
        <f>+IF(I6642&gt;0,IF(H6642&lt;météo!$H$19,1,0),0)</f>
        <v>1</v>
      </c>
    </row>
    <row r="6643" spans="2:11">
      <c r="B6643" s="3">
        <v>10</v>
      </c>
      <c r="C6643" s="3">
        <v>1</v>
      </c>
      <c r="D6643" s="3">
        <v>4</v>
      </c>
      <c r="E6643" s="3">
        <v>14</v>
      </c>
      <c r="F6643" s="3">
        <v>1</v>
      </c>
      <c r="G6643" s="3">
        <f>IF(detail!$G$11=3,0,1)</f>
        <v>1</v>
      </c>
      <c r="H6643" s="3">
        <v>10.7</v>
      </c>
      <c r="I6643" s="3">
        <f>+IF(OR((E6643&lt;=météo!H$17),(E6643&gt;météo!H$18),(F6643=0),(G6643=0),(C6643&gt;detail!$G$4)),0,1)</f>
        <v>1</v>
      </c>
      <c r="J6643" s="3">
        <f>IF(météo!$H$19&lt;H6643,0,(météo!$H$19-H6643)*I6643)</f>
        <v>9.3000000000000007</v>
      </c>
      <c r="K6643" s="3">
        <f>+IF(I6643&gt;0,IF(H6643&lt;météo!$H$19,1,0),0)</f>
        <v>1</v>
      </c>
    </row>
    <row r="6644" spans="2:11">
      <c r="B6644" s="3">
        <v>10</v>
      </c>
      <c r="C6644" s="3">
        <v>1</v>
      </c>
      <c r="D6644" s="3">
        <v>4</v>
      </c>
      <c r="E6644" s="3">
        <v>15</v>
      </c>
      <c r="F6644" s="3">
        <v>1</v>
      </c>
      <c r="G6644" s="3">
        <f>IF(detail!$G$11=3,0,1)</f>
        <v>1</v>
      </c>
      <c r="H6644" s="3">
        <v>10.7</v>
      </c>
      <c r="I6644" s="3">
        <f>+IF(OR((E6644&lt;=météo!H$17),(E6644&gt;météo!H$18),(F6644=0),(G6644=0),(C6644&gt;detail!$G$4)),0,1)</f>
        <v>1</v>
      </c>
      <c r="J6644" s="3">
        <f>IF(météo!$H$19&lt;H6644,0,(météo!$H$19-H6644)*I6644)</f>
        <v>9.3000000000000007</v>
      </c>
      <c r="K6644" s="3">
        <f>+IF(I6644&gt;0,IF(H6644&lt;météo!$H$19,1,0),0)</f>
        <v>1</v>
      </c>
    </row>
    <row r="6645" spans="2:11">
      <c r="B6645" s="3">
        <v>10</v>
      </c>
      <c r="C6645" s="3">
        <v>1</v>
      </c>
      <c r="D6645" s="3">
        <v>4</v>
      </c>
      <c r="E6645" s="3">
        <v>16</v>
      </c>
      <c r="F6645" s="3">
        <v>1</v>
      </c>
      <c r="G6645" s="3">
        <f>IF(detail!$G$11=3,0,1)</f>
        <v>1</v>
      </c>
      <c r="H6645" s="3">
        <v>10.5</v>
      </c>
      <c r="I6645" s="3">
        <f>+IF(OR((E6645&lt;=météo!H$17),(E6645&gt;météo!H$18),(F6645=0),(G6645=0),(C6645&gt;detail!$G$4)),0,1)</f>
        <v>1</v>
      </c>
      <c r="J6645" s="3">
        <f>IF(météo!$H$19&lt;H6645,0,(météo!$H$19-H6645)*I6645)</f>
        <v>9.5</v>
      </c>
      <c r="K6645" s="3">
        <f>+IF(I6645&gt;0,IF(H6645&lt;météo!$H$19,1,0),0)</f>
        <v>1</v>
      </c>
    </row>
    <row r="6646" spans="2:11">
      <c r="B6646" s="3">
        <v>10</v>
      </c>
      <c r="C6646" s="3">
        <v>1</v>
      </c>
      <c r="D6646" s="3">
        <v>4</v>
      </c>
      <c r="E6646" s="3">
        <v>17</v>
      </c>
      <c r="F6646" s="3">
        <v>1</v>
      </c>
      <c r="G6646" s="3">
        <f>IF(detail!$G$11=3,0,1)</f>
        <v>1</v>
      </c>
      <c r="H6646" s="3">
        <v>10.1</v>
      </c>
      <c r="I6646" s="3">
        <f>+IF(OR((E6646&lt;=météo!H$17),(E6646&gt;météo!H$18),(F6646=0),(G6646=0),(C6646&gt;detail!$G$4)),0,1)</f>
        <v>1</v>
      </c>
      <c r="J6646" s="3">
        <f>IF(météo!$H$19&lt;H6646,0,(météo!$H$19-H6646)*I6646)</f>
        <v>9.9</v>
      </c>
      <c r="K6646" s="3">
        <f>+IF(I6646&gt;0,IF(H6646&lt;météo!$H$19,1,0),0)</f>
        <v>1</v>
      </c>
    </row>
    <row r="6647" spans="2:11">
      <c r="B6647" s="3">
        <v>10</v>
      </c>
      <c r="C6647" s="3">
        <v>1</v>
      </c>
      <c r="D6647" s="3">
        <v>4</v>
      </c>
      <c r="E6647" s="3">
        <v>18</v>
      </c>
      <c r="F6647" s="3">
        <v>1</v>
      </c>
      <c r="G6647" s="3">
        <f>IF(detail!$G$11=3,0,1)</f>
        <v>1</v>
      </c>
      <c r="H6647" s="3">
        <v>10</v>
      </c>
      <c r="I6647" s="3">
        <f>+IF(OR((E6647&lt;=météo!H$17),(E6647&gt;météo!H$18),(F6647=0),(G6647=0),(C6647&gt;detail!$G$4)),0,1)</f>
        <v>1</v>
      </c>
      <c r="J6647" s="3">
        <f>IF(météo!$H$19&lt;H6647,0,(météo!$H$19-H6647)*I6647)</f>
        <v>10</v>
      </c>
      <c r="K6647" s="3">
        <f>+IF(I6647&gt;0,IF(H6647&lt;météo!$H$19,1,0),0)</f>
        <v>1</v>
      </c>
    </row>
    <row r="6648" spans="2:11">
      <c r="B6648" s="3">
        <v>10</v>
      </c>
      <c r="C6648" s="3">
        <v>1</v>
      </c>
      <c r="D6648" s="3">
        <v>4</v>
      </c>
      <c r="E6648" s="3">
        <v>19</v>
      </c>
      <c r="F6648" s="3">
        <v>1</v>
      </c>
      <c r="G6648" s="3">
        <f>IF(detail!$G$11=3,0,1)</f>
        <v>1</v>
      </c>
      <c r="H6648" s="3">
        <v>9.9</v>
      </c>
      <c r="I6648" s="3">
        <f>+IF(OR((E6648&lt;=météo!H$17),(E6648&gt;météo!H$18),(F6648=0),(G6648=0),(C6648&gt;detail!$G$4)),0,1)</f>
        <v>0</v>
      </c>
      <c r="J6648" s="3">
        <f>IF(météo!$H$19&lt;H6648,0,(météo!$H$19-H6648)*I6648)</f>
        <v>0</v>
      </c>
      <c r="K6648" s="3">
        <f>+IF(I6648&gt;0,IF(H6648&lt;météo!$H$19,1,0),0)</f>
        <v>0</v>
      </c>
    </row>
    <row r="6649" spans="2:11">
      <c r="B6649" s="3">
        <v>10</v>
      </c>
      <c r="C6649" s="3">
        <v>1</v>
      </c>
      <c r="D6649" s="3">
        <v>4</v>
      </c>
      <c r="E6649" s="3">
        <v>20</v>
      </c>
      <c r="F6649" s="3">
        <v>1</v>
      </c>
      <c r="G6649" s="3">
        <f>IF(detail!$G$11=3,0,1)</f>
        <v>1</v>
      </c>
      <c r="H6649" s="3">
        <v>9.6999999999999993</v>
      </c>
      <c r="I6649" s="3">
        <f>+IF(OR((E6649&lt;=météo!H$17),(E6649&gt;météo!H$18),(F6649=0),(G6649=0),(C6649&gt;detail!$G$4)),0,1)</f>
        <v>0</v>
      </c>
      <c r="J6649" s="3">
        <f>IF(météo!$H$19&lt;H6649,0,(météo!$H$19-H6649)*I6649)</f>
        <v>0</v>
      </c>
      <c r="K6649" s="3">
        <f>+IF(I6649&gt;0,IF(H6649&lt;météo!$H$19,1,0),0)</f>
        <v>0</v>
      </c>
    </row>
    <row r="6650" spans="2:11">
      <c r="B6650" s="3">
        <v>10</v>
      </c>
      <c r="C6650" s="3">
        <v>1</v>
      </c>
      <c r="D6650" s="3">
        <v>4</v>
      </c>
      <c r="E6650" s="3">
        <v>21</v>
      </c>
      <c r="F6650" s="3">
        <v>1</v>
      </c>
      <c r="G6650" s="3">
        <f>IF(detail!$G$11=3,0,1)</f>
        <v>1</v>
      </c>
      <c r="H6650" s="3">
        <v>9.1999999999999993</v>
      </c>
      <c r="I6650" s="3">
        <f>+IF(OR((E6650&lt;=météo!H$17),(E6650&gt;météo!H$18),(F6650=0),(G6650=0),(C6650&gt;detail!$G$4)),0,1)</f>
        <v>0</v>
      </c>
      <c r="J6650" s="3">
        <f>IF(météo!$H$19&lt;H6650,0,(météo!$H$19-H6650)*I6650)</f>
        <v>0</v>
      </c>
      <c r="K6650" s="3">
        <f>+IF(I6650&gt;0,IF(H6650&lt;météo!$H$19,1,0),0)</f>
        <v>0</v>
      </c>
    </row>
    <row r="6651" spans="2:11">
      <c r="B6651" s="3">
        <v>10</v>
      </c>
      <c r="C6651" s="3">
        <v>1</v>
      </c>
      <c r="D6651" s="3">
        <v>4</v>
      </c>
      <c r="E6651" s="3">
        <v>22</v>
      </c>
      <c r="F6651" s="3">
        <v>1</v>
      </c>
      <c r="G6651" s="3">
        <f>IF(detail!$G$11=3,0,1)</f>
        <v>1</v>
      </c>
      <c r="H6651" s="3">
        <v>8.5</v>
      </c>
      <c r="I6651" s="3">
        <f>+IF(OR((E6651&lt;=météo!H$17),(E6651&gt;météo!H$18),(F6651=0),(G6651=0),(C6651&gt;detail!$G$4)),0,1)</f>
        <v>0</v>
      </c>
      <c r="J6651" s="3">
        <f>IF(météo!$H$19&lt;H6651,0,(météo!$H$19-H6651)*I6651)</f>
        <v>0</v>
      </c>
      <c r="K6651" s="3">
        <f>+IF(I6651&gt;0,IF(H6651&lt;météo!$H$19,1,0),0)</f>
        <v>0</v>
      </c>
    </row>
    <row r="6652" spans="2:11">
      <c r="B6652" s="3">
        <v>10</v>
      </c>
      <c r="C6652" s="3">
        <v>1</v>
      </c>
      <c r="D6652" s="3">
        <v>4</v>
      </c>
      <c r="E6652" s="3">
        <v>23</v>
      </c>
      <c r="F6652" s="3">
        <v>1</v>
      </c>
      <c r="G6652" s="3">
        <f>IF(detail!$G$11=3,0,1)</f>
        <v>1</v>
      </c>
      <c r="H6652" s="3">
        <v>8.1999999999999993</v>
      </c>
      <c r="I6652" s="3">
        <f>+IF(OR((E6652&lt;=météo!H$17),(E6652&gt;météo!H$18),(F6652=0),(G6652=0),(C6652&gt;detail!$G$4)),0,1)</f>
        <v>0</v>
      </c>
      <c r="J6652" s="3">
        <f>IF(météo!$H$19&lt;H6652,0,(météo!$H$19-H6652)*I6652)</f>
        <v>0</v>
      </c>
      <c r="K6652" s="3">
        <f>+IF(I6652&gt;0,IF(H6652&lt;météo!$H$19,1,0),0)</f>
        <v>0</v>
      </c>
    </row>
    <row r="6653" spans="2:11">
      <c r="B6653" s="3">
        <v>10</v>
      </c>
      <c r="C6653" s="3">
        <v>1</v>
      </c>
      <c r="D6653" s="3">
        <v>4</v>
      </c>
      <c r="E6653" s="3">
        <v>24</v>
      </c>
      <c r="F6653" s="3">
        <v>1</v>
      </c>
      <c r="G6653" s="3">
        <f>IF(detail!$G$11=3,0,1)</f>
        <v>1</v>
      </c>
      <c r="H6653" s="3">
        <v>8.1999999999999993</v>
      </c>
      <c r="I6653" s="3">
        <f>+IF(OR((E6653&lt;=météo!H$17),(E6653&gt;météo!H$18),(F6653=0),(G6653=0),(C6653&gt;detail!$G$4)),0,1)</f>
        <v>0</v>
      </c>
      <c r="J6653" s="3">
        <f>IF(météo!$H$19&lt;H6653,0,(météo!$H$19-H6653)*I6653)</f>
        <v>0</v>
      </c>
      <c r="K6653" s="3">
        <f>+IF(I6653&gt;0,IF(H6653&lt;météo!$H$19,1,0),0)</f>
        <v>0</v>
      </c>
    </row>
    <row r="6654" spans="2:11">
      <c r="B6654" s="3">
        <v>10</v>
      </c>
      <c r="C6654" s="3">
        <v>1</v>
      </c>
      <c r="D6654" s="3">
        <v>5</v>
      </c>
      <c r="E6654" s="3">
        <v>1</v>
      </c>
      <c r="F6654" s="3">
        <v>1</v>
      </c>
      <c r="G6654" s="3">
        <f>IF(detail!$G$11=3,0,1)</f>
        <v>1</v>
      </c>
      <c r="H6654" s="3">
        <v>8.1</v>
      </c>
      <c r="I6654" s="3">
        <f>+IF(OR((E6654&lt;=météo!H$17),(E6654&gt;météo!H$18),(F6654=0),(G6654=0),(C6654&gt;detail!$G$4)),0,1)</f>
        <v>0</v>
      </c>
      <c r="J6654" s="3">
        <f>IF(météo!$H$19&lt;H6654,0,(météo!$H$19-H6654)*I6654)</f>
        <v>0</v>
      </c>
      <c r="K6654" s="3">
        <f>+IF(I6654&gt;0,IF(H6654&lt;météo!$H$19,1,0),0)</f>
        <v>0</v>
      </c>
    </row>
    <row r="6655" spans="2:11">
      <c r="B6655" s="3">
        <v>10</v>
      </c>
      <c r="C6655" s="3">
        <v>1</v>
      </c>
      <c r="D6655" s="3">
        <v>5</v>
      </c>
      <c r="E6655" s="3">
        <v>2</v>
      </c>
      <c r="F6655" s="3">
        <v>1</v>
      </c>
      <c r="G6655" s="3">
        <f>IF(detail!$G$11=3,0,1)</f>
        <v>1</v>
      </c>
      <c r="H6655" s="3">
        <v>7.8</v>
      </c>
      <c r="I6655" s="3">
        <f>+IF(OR((E6655&lt;=météo!H$17),(E6655&gt;météo!H$18),(F6655=0),(G6655=0),(C6655&gt;detail!$G$4)),0,1)</f>
        <v>0</v>
      </c>
      <c r="J6655" s="3">
        <f>IF(météo!$H$19&lt;H6655,0,(météo!$H$19-H6655)*I6655)</f>
        <v>0</v>
      </c>
      <c r="K6655" s="3">
        <f>+IF(I6655&gt;0,IF(H6655&lt;météo!$H$19,1,0),0)</f>
        <v>0</v>
      </c>
    </row>
    <row r="6656" spans="2:11">
      <c r="B6656" s="3">
        <v>10</v>
      </c>
      <c r="C6656" s="3">
        <v>1</v>
      </c>
      <c r="D6656" s="3">
        <v>5</v>
      </c>
      <c r="E6656" s="3">
        <v>3</v>
      </c>
      <c r="F6656" s="3">
        <v>1</v>
      </c>
      <c r="G6656" s="3">
        <f>IF(detail!$G$11=3,0,1)</f>
        <v>1</v>
      </c>
      <c r="H6656" s="3">
        <v>7.6</v>
      </c>
      <c r="I6656" s="3">
        <f>+IF(OR((E6656&lt;=météo!H$17),(E6656&gt;météo!H$18),(F6656=0),(G6656=0),(C6656&gt;detail!$G$4)),0,1)</f>
        <v>0</v>
      </c>
      <c r="J6656" s="3">
        <f>IF(météo!$H$19&lt;H6656,0,(météo!$H$19-H6656)*I6656)</f>
        <v>0</v>
      </c>
      <c r="K6656" s="3">
        <f>+IF(I6656&gt;0,IF(H6656&lt;météo!$H$19,1,0),0)</f>
        <v>0</v>
      </c>
    </row>
    <row r="6657" spans="2:11">
      <c r="B6657" s="3">
        <v>10</v>
      </c>
      <c r="C6657" s="3">
        <v>1</v>
      </c>
      <c r="D6657" s="3">
        <v>5</v>
      </c>
      <c r="E6657" s="3">
        <v>4</v>
      </c>
      <c r="F6657" s="3">
        <v>1</v>
      </c>
      <c r="G6657" s="3">
        <f>IF(detail!$G$11=3,0,1)</f>
        <v>1</v>
      </c>
      <c r="H6657" s="3">
        <v>7.2</v>
      </c>
      <c r="I6657" s="3">
        <f>+IF(OR((E6657&lt;=météo!H$17),(E6657&gt;météo!H$18),(F6657=0),(G6657=0),(C6657&gt;detail!$G$4)),0,1)</f>
        <v>0</v>
      </c>
      <c r="J6657" s="3">
        <f>IF(météo!$H$19&lt;H6657,0,(météo!$H$19-H6657)*I6657)</f>
        <v>0</v>
      </c>
      <c r="K6657" s="3">
        <f>+IF(I6657&gt;0,IF(H6657&lt;météo!$H$19,1,0),0)</f>
        <v>0</v>
      </c>
    </row>
    <row r="6658" spans="2:11">
      <c r="B6658" s="3">
        <v>10</v>
      </c>
      <c r="C6658" s="3">
        <v>1</v>
      </c>
      <c r="D6658" s="3">
        <v>5</v>
      </c>
      <c r="E6658" s="3">
        <v>5</v>
      </c>
      <c r="F6658" s="3">
        <v>1</v>
      </c>
      <c r="G6658" s="3">
        <f>IF(detail!$G$11=3,0,1)</f>
        <v>1</v>
      </c>
      <c r="H6658" s="3">
        <v>6.8</v>
      </c>
      <c r="I6658" s="3">
        <f>+IF(OR((E6658&lt;=météo!H$17),(E6658&gt;météo!H$18),(F6658=0),(G6658=0),(C6658&gt;detail!$G$4)),0,1)</f>
        <v>0</v>
      </c>
      <c r="J6658" s="3">
        <f>IF(météo!$H$19&lt;H6658,0,(météo!$H$19-H6658)*I6658)</f>
        <v>0</v>
      </c>
      <c r="K6658" s="3">
        <f>+IF(I6658&gt;0,IF(H6658&lt;météo!$H$19,1,0),0)</f>
        <v>0</v>
      </c>
    </row>
    <row r="6659" spans="2:11">
      <c r="B6659" s="3">
        <v>10</v>
      </c>
      <c r="C6659" s="3">
        <v>1</v>
      </c>
      <c r="D6659" s="3">
        <v>5</v>
      </c>
      <c r="E6659" s="3">
        <v>6</v>
      </c>
      <c r="F6659" s="3">
        <v>1</v>
      </c>
      <c r="G6659" s="3">
        <f>IF(detail!$G$11=3,0,1)</f>
        <v>1</v>
      </c>
      <c r="H6659" s="3">
        <v>6.3</v>
      </c>
      <c r="I6659" s="3">
        <f>+IF(OR((E6659&lt;=météo!H$17),(E6659&gt;météo!H$18),(F6659=0),(G6659=0),(C6659&gt;detail!$G$4)),0,1)</f>
        <v>0</v>
      </c>
      <c r="J6659" s="3">
        <f>IF(météo!$H$19&lt;H6659,0,(météo!$H$19-H6659)*I6659)</f>
        <v>0</v>
      </c>
      <c r="K6659" s="3">
        <f>+IF(I6659&gt;0,IF(H6659&lt;météo!$H$19,1,0),0)</f>
        <v>0</v>
      </c>
    </row>
    <row r="6660" spans="2:11">
      <c r="B6660" s="3">
        <v>10</v>
      </c>
      <c r="C6660" s="3">
        <v>1</v>
      </c>
      <c r="D6660" s="3">
        <v>5</v>
      </c>
      <c r="E6660" s="3">
        <v>7</v>
      </c>
      <c r="F6660" s="3">
        <v>1</v>
      </c>
      <c r="G6660" s="3">
        <f>IF(detail!$G$11=3,0,1)</f>
        <v>1</v>
      </c>
      <c r="H6660" s="3">
        <v>5.9</v>
      </c>
      <c r="I6660" s="3">
        <f>+IF(OR((E6660&lt;=météo!H$17),(E6660&gt;météo!H$18),(F6660=0),(G6660=0),(C6660&gt;detail!$G$4)),0,1)</f>
        <v>0</v>
      </c>
      <c r="J6660" s="3">
        <f>IF(météo!$H$19&lt;H6660,0,(météo!$H$19-H6660)*I6660)</f>
        <v>0</v>
      </c>
      <c r="K6660" s="3">
        <f>+IF(I6660&gt;0,IF(H6660&lt;météo!$H$19,1,0),0)</f>
        <v>0</v>
      </c>
    </row>
    <row r="6661" spans="2:11">
      <c r="B6661" s="3">
        <v>10</v>
      </c>
      <c r="C6661" s="3">
        <v>1</v>
      </c>
      <c r="D6661" s="3">
        <v>5</v>
      </c>
      <c r="E6661" s="3">
        <v>8</v>
      </c>
      <c r="F6661" s="3">
        <v>1</v>
      </c>
      <c r="G6661" s="3">
        <f>IF(detail!$G$11=3,0,1)</f>
        <v>1</v>
      </c>
      <c r="H6661" s="3">
        <v>5.6</v>
      </c>
      <c r="I6661" s="3">
        <f>+IF(OR((E6661&lt;=météo!H$17),(E6661&gt;météo!H$18),(F6661=0),(G6661=0),(C6661&gt;detail!$G$4)),0,1)</f>
        <v>0</v>
      </c>
      <c r="J6661" s="3">
        <f>IF(météo!$H$19&lt;H6661,0,(météo!$H$19-H6661)*I6661)</f>
        <v>0</v>
      </c>
      <c r="K6661" s="3">
        <f>+IF(I6661&gt;0,IF(H6661&lt;météo!$H$19,1,0),0)</f>
        <v>0</v>
      </c>
    </row>
    <row r="6662" spans="2:11">
      <c r="B6662" s="3">
        <v>10</v>
      </c>
      <c r="C6662" s="3">
        <v>1</v>
      </c>
      <c r="D6662" s="3">
        <v>5</v>
      </c>
      <c r="E6662" s="3">
        <v>9</v>
      </c>
      <c r="F6662" s="3">
        <v>1</v>
      </c>
      <c r="G6662" s="3">
        <f>IF(detail!$G$11=3,0,1)</f>
        <v>1</v>
      </c>
      <c r="H6662" s="3">
        <v>5.7</v>
      </c>
      <c r="I6662" s="3">
        <f>+IF(OR((E6662&lt;=météo!H$17),(E6662&gt;météo!H$18),(F6662=0),(G6662=0),(C6662&gt;detail!$G$4)),0,1)</f>
        <v>1</v>
      </c>
      <c r="J6662" s="3">
        <f>IF(météo!$H$19&lt;H6662,0,(météo!$H$19-H6662)*I6662)</f>
        <v>14.3</v>
      </c>
      <c r="K6662" s="3">
        <f>+IF(I6662&gt;0,IF(H6662&lt;météo!$H$19,1,0),0)</f>
        <v>1</v>
      </c>
    </row>
    <row r="6663" spans="2:11">
      <c r="B6663" s="3">
        <v>10</v>
      </c>
      <c r="C6663" s="3">
        <v>1</v>
      </c>
      <c r="D6663" s="3">
        <v>5</v>
      </c>
      <c r="E6663" s="3">
        <v>10</v>
      </c>
      <c r="F6663" s="3">
        <v>1</v>
      </c>
      <c r="G6663" s="3">
        <f>IF(detail!$G$11=3,0,1)</f>
        <v>1</v>
      </c>
      <c r="H6663" s="3">
        <v>6.2</v>
      </c>
      <c r="I6663" s="3">
        <f>+IF(OR((E6663&lt;=météo!H$17),(E6663&gt;météo!H$18),(F6663=0),(G6663=0),(C6663&gt;detail!$G$4)),0,1)</f>
        <v>1</v>
      </c>
      <c r="J6663" s="3">
        <f>IF(météo!$H$19&lt;H6663,0,(météo!$H$19-H6663)*I6663)</f>
        <v>13.8</v>
      </c>
      <c r="K6663" s="3">
        <f>+IF(I6663&gt;0,IF(H6663&lt;météo!$H$19,1,0),0)</f>
        <v>1</v>
      </c>
    </row>
    <row r="6664" spans="2:11">
      <c r="B6664" s="3">
        <v>10</v>
      </c>
      <c r="C6664" s="3">
        <v>1</v>
      </c>
      <c r="D6664" s="3">
        <v>5</v>
      </c>
      <c r="E6664" s="3">
        <v>11</v>
      </c>
      <c r="F6664" s="3">
        <v>1</v>
      </c>
      <c r="G6664" s="3">
        <f>IF(detail!$G$11=3,0,1)</f>
        <v>1</v>
      </c>
      <c r="H6664" s="3">
        <v>7.2</v>
      </c>
      <c r="I6664" s="3">
        <f>+IF(OR((E6664&lt;=météo!H$17),(E6664&gt;météo!H$18),(F6664=0),(G6664=0),(C6664&gt;detail!$G$4)),0,1)</f>
        <v>1</v>
      </c>
      <c r="J6664" s="3">
        <f>IF(météo!$H$19&lt;H6664,0,(météo!$H$19-H6664)*I6664)</f>
        <v>12.8</v>
      </c>
      <c r="K6664" s="3">
        <f>+IF(I6664&gt;0,IF(H6664&lt;météo!$H$19,1,0),0)</f>
        <v>1</v>
      </c>
    </row>
    <row r="6665" spans="2:11">
      <c r="B6665" s="3">
        <v>10</v>
      </c>
      <c r="C6665" s="3">
        <v>1</v>
      </c>
      <c r="D6665" s="3">
        <v>5</v>
      </c>
      <c r="E6665" s="3">
        <v>12</v>
      </c>
      <c r="F6665" s="3">
        <v>1</v>
      </c>
      <c r="G6665" s="3">
        <f>IF(detail!$G$11=3,0,1)</f>
        <v>1</v>
      </c>
      <c r="H6665" s="3">
        <v>8.1999999999999993</v>
      </c>
      <c r="I6665" s="3">
        <f>+IF(OR((E6665&lt;=météo!H$17),(E6665&gt;météo!H$18),(F6665=0),(G6665=0),(C6665&gt;detail!$G$4)),0,1)</f>
        <v>1</v>
      </c>
      <c r="J6665" s="3">
        <f>IF(météo!$H$19&lt;H6665,0,(météo!$H$19-H6665)*I6665)</f>
        <v>11.8</v>
      </c>
      <c r="K6665" s="3">
        <f>+IF(I6665&gt;0,IF(H6665&lt;météo!$H$19,1,0),0)</f>
        <v>1</v>
      </c>
    </row>
    <row r="6666" spans="2:11">
      <c r="B6666" s="3">
        <v>10</v>
      </c>
      <c r="C6666" s="3">
        <v>1</v>
      </c>
      <c r="D6666" s="3">
        <v>5</v>
      </c>
      <c r="E6666" s="3">
        <v>13</v>
      </c>
      <c r="F6666" s="3">
        <v>1</v>
      </c>
      <c r="G6666" s="3">
        <f>IF(detail!$G$11=3,0,1)</f>
        <v>1</v>
      </c>
      <c r="H6666" s="3">
        <v>8.9</v>
      </c>
      <c r="I6666" s="3">
        <f>+IF(OR((E6666&lt;=météo!H$17),(E6666&gt;météo!H$18),(F6666=0),(G6666=0),(C6666&gt;detail!$G$4)),0,1)</f>
        <v>1</v>
      </c>
      <c r="J6666" s="3">
        <f>IF(météo!$H$19&lt;H6666,0,(météo!$H$19-H6666)*I6666)</f>
        <v>11.1</v>
      </c>
      <c r="K6666" s="3">
        <f>+IF(I6666&gt;0,IF(H6666&lt;météo!$H$19,1,0),0)</f>
        <v>1</v>
      </c>
    </row>
    <row r="6667" spans="2:11">
      <c r="B6667" s="3">
        <v>10</v>
      </c>
      <c r="C6667" s="3">
        <v>1</v>
      </c>
      <c r="D6667" s="3">
        <v>5</v>
      </c>
      <c r="E6667" s="3">
        <v>14</v>
      </c>
      <c r="F6667" s="3">
        <v>1</v>
      </c>
      <c r="G6667" s="3">
        <f>IF(detail!$G$11=3,0,1)</f>
        <v>1</v>
      </c>
      <c r="H6667" s="3">
        <v>9.5</v>
      </c>
      <c r="I6667" s="3">
        <f>+IF(OR((E6667&lt;=météo!H$17),(E6667&gt;météo!H$18),(F6667=0),(G6667=0),(C6667&gt;detail!$G$4)),0,1)</f>
        <v>1</v>
      </c>
      <c r="J6667" s="3">
        <f>IF(météo!$H$19&lt;H6667,0,(météo!$H$19-H6667)*I6667)</f>
        <v>10.5</v>
      </c>
      <c r="K6667" s="3">
        <f>+IF(I6667&gt;0,IF(H6667&lt;météo!$H$19,1,0),0)</f>
        <v>1</v>
      </c>
    </row>
    <row r="6668" spans="2:11">
      <c r="B6668" s="3">
        <v>10</v>
      </c>
      <c r="C6668" s="3">
        <v>1</v>
      </c>
      <c r="D6668" s="3">
        <v>5</v>
      </c>
      <c r="E6668" s="3">
        <v>15</v>
      </c>
      <c r="F6668" s="3">
        <v>1</v>
      </c>
      <c r="G6668" s="3">
        <f>IF(detail!$G$11=3,0,1)</f>
        <v>1</v>
      </c>
      <c r="H6668" s="3">
        <v>9.8000000000000007</v>
      </c>
      <c r="I6668" s="3">
        <f>+IF(OR((E6668&lt;=météo!H$17),(E6668&gt;météo!H$18),(F6668=0),(G6668=0),(C6668&gt;detail!$G$4)),0,1)</f>
        <v>1</v>
      </c>
      <c r="J6668" s="3">
        <f>IF(météo!$H$19&lt;H6668,0,(météo!$H$19-H6668)*I6668)</f>
        <v>10.199999999999999</v>
      </c>
      <c r="K6668" s="3">
        <f>+IF(I6668&gt;0,IF(H6668&lt;météo!$H$19,1,0),0)</f>
        <v>1</v>
      </c>
    </row>
    <row r="6669" spans="2:11">
      <c r="B6669" s="3">
        <v>10</v>
      </c>
      <c r="C6669" s="3">
        <v>1</v>
      </c>
      <c r="D6669" s="3">
        <v>5</v>
      </c>
      <c r="E6669" s="3">
        <v>16</v>
      </c>
      <c r="F6669" s="3">
        <v>1</v>
      </c>
      <c r="G6669" s="3">
        <f>IF(detail!$G$11=3,0,1)</f>
        <v>1</v>
      </c>
      <c r="H6669" s="3">
        <v>10.4</v>
      </c>
      <c r="I6669" s="3">
        <f>+IF(OR((E6669&lt;=météo!H$17),(E6669&gt;météo!H$18),(F6669=0),(G6669=0),(C6669&gt;detail!$G$4)),0,1)</f>
        <v>1</v>
      </c>
      <c r="J6669" s="3">
        <f>IF(météo!$H$19&lt;H6669,0,(météo!$H$19-H6669)*I6669)</f>
        <v>9.6</v>
      </c>
      <c r="K6669" s="3">
        <f>+IF(I6669&gt;0,IF(H6669&lt;météo!$H$19,1,0),0)</f>
        <v>1</v>
      </c>
    </row>
    <row r="6670" spans="2:11">
      <c r="B6670" s="3">
        <v>10</v>
      </c>
      <c r="C6670" s="3">
        <v>1</v>
      </c>
      <c r="D6670" s="3">
        <v>5</v>
      </c>
      <c r="E6670" s="3">
        <v>17</v>
      </c>
      <c r="F6670" s="3">
        <v>1</v>
      </c>
      <c r="G6670" s="3">
        <f>IF(detail!$G$11=3,0,1)</f>
        <v>1</v>
      </c>
      <c r="H6670" s="3">
        <v>10.4</v>
      </c>
      <c r="I6670" s="3">
        <f>+IF(OR((E6670&lt;=météo!H$17),(E6670&gt;météo!H$18),(F6670=0),(G6670=0),(C6670&gt;detail!$G$4)),0,1)</f>
        <v>1</v>
      </c>
      <c r="J6670" s="3">
        <f>IF(météo!$H$19&lt;H6670,0,(météo!$H$19-H6670)*I6670)</f>
        <v>9.6</v>
      </c>
      <c r="K6670" s="3">
        <f>+IF(I6670&gt;0,IF(H6670&lt;météo!$H$19,1,0),0)</f>
        <v>1</v>
      </c>
    </row>
    <row r="6671" spans="2:11">
      <c r="B6671" s="3">
        <v>10</v>
      </c>
      <c r="C6671" s="3">
        <v>1</v>
      </c>
      <c r="D6671" s="3">
        <v>5</v>
      </c>
      <c r="E6671" s="3">
        <v>18</v>
      </c>
      <c r="F6671" s="3">
        <v>1</v>
      </c>
      <c r="G6671" s="3">
        <f>IF(detail!$G$11=3,0,1)</f>
        <v>1</v>
      </c>
      <c r="H6671" s="3">
        <v>9.1999999999999993</v>
      </c>
      <c r="I6671" s="3">
        <f>+IF(OR((E6671&lt;=météo!H$17),(E6671&gt;météo!H$18),(F6671=0),(G6671=0),(C6671&gt;detail!$G$4)),0,1)</f>
        <v>1</v>
      </c>
      <c r="J6671" s="3">
        <f>IF(météo!$H$19&lt;H6671,0,(météo!$H$19-H6671)*I6671)</f>
        <v>10.8</v>
      </c>
      <c r="K6671" s="3">
        <f>+IF(I6671&gt;0,IF(H6671&lt;météo!$H$19,1,0),0)</f>
        <v>1</v>
      </c>
    </row>
    <row r="6672" spans="2:11">
      <c r="B6672" s="3">
        <v>10</v>
      </c>
      <c r="C6672" s="3">
        <v>1</v>
      </c>
      <c r="D6672" s="3">
        <v>5</v>
      </c>
      <c r="E6672" s="3">
        <v>19</v>
      </c>
      <c r="F6672" s="3">
        <v>1</v>
      </c>
      <c r="G6672" s="3">
        <f>IF(detail!$G$11=3,0,1)</f>
        <v>1</v>
      </c>
      <c r="H6672" s="3">
        <v>8.1</v>
      </c>
      <c r="I6672" s="3">
        <f>+IF(OR((E6672&lt;=météo!H$17),(E6672&gt;météo!H$18),(F6672=0),(G6672=0),(C6672&gt;detail!$G$4)),0,1)</f>
        <v>0</v>
      </c>
      <c r="J6672" s="3">
        <f>IF(météo!$H$19&lt;H6672,0,(météo!$H$19-H6672)*I6672)</f>
        <v>0</v>
      </c>
      <c r="K6672" s="3">
        <f>+IF(I6672&gt;0,IF(H6672&lt;météo!$H$19,1,0),0)</f>
        <v>0</v>
      </c>
    </row>
    <row r="6673" spans="2:11">
      <c r="B6673" s="3">
        <v>10</v>
      </c>
      <c r="C6673" s="3">
        <v>1</v>
      </c>
      <c r="D6673" s="3">
        <v>5</v>
      </c>
      <c r="E6673" s="3">
        <v>20</v>
      </c>
      <c r="F6673" s="3">
        <v>1</v>
      </c>
      <c r="G6673" s="3">
        <f>IF(detail!$G$11=3,0,1)</f>
        <v>1</v>
      </c>
      <c r="H6673" s="3">
        <v>7.8</v>
      </c>
      <c r="I6673" s="3">
        <f>+IF(OR((E6673&lt;=météo!H$17),(E6673&gt;météo!H$18),(F6673=0),(G6673=0),(C6673&gt;detail!$G$4)),0,1)</f>
        <v>0</v>
      </c>
      <c r="J6673" s="3">
        <f>IF(météo!$H$19&lt;H6673,0,(météo!$H$19-H6673)*I6673)</f>
        <v>0</v>
      </c>
      <c r="K6673" s="3">
        <f>+IF(I6673&gt;0,IF(H6673&lt;météo!$H$19,1,0),0)</f>
        <v>0</v>
      </c>
    </row>
    <row r="6674" spans="2:11">
      <c r="B6674" s="3">
        <v>10</v>
      </c>
      <c r="C6674" s="3">
        <v>1</v>
      </c>
      <c r="D6674" s="3">
        <v>5</v>
      </c>
      <c r="E6674" s="3">
        <v>21</v>
      </c>
      <c r="F6674" s="3">
        <v>1</v>
      </c>
      <c r="G6674" s="3">
        <f>IF(detail!$G$11=3,0,1)</f>
        <v>1</v>
      </c>
      <c r="H6674" s="3">
        <v>7.9</v>
      </c>
      <c r="I6674" s="3">
        <f>+IF(OR((E6674&lt;=météo!H$17),(E6674&gt;météo!H$18),(F6674=0),(G6674=0),(C6674&gt;detail!$G$4)),0,1)</f>
        <v>0</v>
      </c>
      <c r="J6674" s="3">
        <f>IF(météo!$H$19&lt;H6674,0,(météo!$H$19-H6674)*I6674)</f>
        <v>0</v>
      </c>
      <c r="K6674" s="3">
        <f>+IF(I6674&gt;0,IF(H6674&lt;météo!$H$19,1,0),0)</f>
        <v>0</v>
      </c>
    </row>
    <row r="6675" spans="2:11">
      <c r="B6675" s="3">
        <v>10</v>
      </c>
      <c r="C6675" s="3">
        <v>1</v>
      </c>
      <c r="D6675" s="3">
        <v>5</v>
      </c>
      <c r="E6675" s="3">
        <v>22</v>
      </c>
      <c r="F6675" s="3">
        <v>1</v>
      </c>
      <c r="G6675" s="3">
        <f>IF(detail!$G$11=3,0,1)</f>
        <v>1</v>
      </c>
      <c r="H6675" s="3">
        <v>7.8</v>
      </c>
      <c r="I6675" s="3">
        <f>+IF(OR((E6675&lt;=météo!H$17),(E6675&gt;météo!H$18),(F6675=0),(G6675=0),(C6675&gt;detail!$G$4)),0,1)</f>
        <v>0</v>
      </c>
      <c r="J6675" s="3">
        <f>IF(météo!$H$19&lt;H6675,0,(météo!$H$19-H6675)*I6675)</f>
        <v>0</v>
      </c>
      <c r="K6675" s="3">
        <f>+IF(I6675&gt;0,IF(H6675&lt;météo!$H$19,1,0),0)</f>
        <v>0</v>
      </c>
    </row>
    <row r="6676" spans="2:11">
      <c r="B6676" s="3">
        <v>10</v>
      </c>
      <c r="C6676" s="3">
        <v>1</v>
      </c>
      <c r="D6676" s="3">
        <v>5</v>
      </c>
      <c r="E6676" s="3">
        <v>23</v>
      </c>
      <c r="F6676" s="3">
        <v>1</v>
      </c>
      <c r="G6676" s="3">
        <f>IF(detail!$G$11=3,0,1)</f>
        <v>1</v>
      </c>
      <c r="H6676" s="3">
        <v>7.8</v>
      </c>
      <c r="I6676" s="3">
        <f>+IF(OR((E6676&lt;=météo!H$17),(E6676&gt;météo!H$18),(F6676=0),(G6676=0),(C6676&gt;detail!$G$4)),0,1)</f>
        <v>0</v>
      </c>
      <c r="J6676" s="3">
        <f>IF(météo!$H$19&lt;H6676,0,(météo!$H$19-H6676)*I6676)</f>
        <v>0</v>
      </c>
      <c r="K6676" s="3">
        <f>+IF(I6676&gt;0,IF(H6676&lt;météo!$H$19,1,0),0)</f>
        <v>0</v>
      </c>
    </row>
    <row r="6677" spans="2:11">
      <c r="B6677" s="3">
        <v>10</v>
      </c>
      <c r="C6677" s="3">
        <v>1</v>
      </c>
      <c r="D6677" s="3">
        <v>5</v>
      </c>
      <c r="E6677" s="3">
        <v>24</v>
      </c>
      <c r="F6677" s="3">
        <v>1</v>
      </c>
      <c r="G6677" s="3">
        <f>IF(detail!$G$11=3,0,1)</f>
        <v>1</v>
      </c>
      <c r="H6677" s="3">
        <v>7.7</v>
      </c>
      <c r="I6677" s="3">
        <f>+IF(OR((E6677&lt;=météo!H$17),(E6677&gt;météo!H$18),(F6677=0),(G6677=0),(C6677&gt;detail!$G$4)),0,1)</f>
        <v>0</v>
      </c>
      <c r="J6677" s="3">
        <f>IF(météo!$H$19&lt;H6677,0,(météo!$H$19-H6677)*I6677)</f>
        <v>0</v>
      </c>
      <c r="K6677" s="3">
        <f>+IF(I6677&gt;0,IF(H6677&lt;météo!$H$19,1,0),0)</f>
        <v>0</v>
      </c>
    </row>
    <row r="6678" spans="2:11">
      <c r="B6678" s="3">
        <v>10</v>
      </c>
      <c r="C6678" s="3">
        <v>2</v>
      </c>
      <c r="D6678" s="3">
        <v>6</v>
      </c>
      <c r="E6678" s="3">
        <v>1</v>
      </c>
      <c r="F6678" s="3">
        <v>1</v>
      </c>
      <c r="G6678" s="3">
        <f>IF(detail!$G$11=3,0,1)</f>
        <v>1</v>
      </c>
      <c r="H6678" s="3">
        <v>7.5</v>
      </c>
      <c r="I6678" s="3">
        <f>+IF(OR((E6678&lt;=météo!H$17),(E6678&gt;météo!H$18),(F6678=0),(G6678=0),(C6678&gt;detail!$G$4)),0,1)</f>
        <v>0</v>
      </c>
      <c r="J6678" s="3">
        <f>IF(météo!$H$19&lt;H6678,0,(météo!$H$19-H6678)*I6678)</f>
        <v>0</v>
      </c>
      <c r="K6678" s="3">
        <f>+IF(I6678&gt;0,IF(H6678&lt;météo!$H$19,1,0),0)</f>
        <v>0</v>
      </c>
    </row>
    <row r="6679" spans="2:11">
      <c r="B6679" s="3">
        <v>10</v>
      </c>
      <c r="C6679" s="3">
        <v>2</v>
      </c>
      <c r="D6679" s="3">
        <v>6</v>
      </c>
      <c r="E6679" s="3">
        <v>2</v>
      </c>
      <c r="F6679" s="3">
        <v>1</v>
      </c>
      <c r="G6679" s="3">
        <f>IF(detail!$G$11=3,0,1)</f>
        <v>1</v>
      </c>
      <c r="H6679" s="3">
        <v>7.6</v>
      </c>
      <c r="I6679" s="3">
        <f>+IF(OR((E6679&lt;=météo!H$17),(E6679&gt;météo!H$18),(F6679=0),(G6679=0),(C6679&gt;detail!$G$4)),0,1)</f>
        <v>0</v>
      </c>
      <c r="J6679" s="3">
        <f>IF(météo!$H$19&lt;H6679,0,(météo!$H$19-H6679)*I6679)</f>
        <v>0</v>
      </c>
      <c r="K6679" s="3">
        <f>+IF(I6679&gt;0,IF(H6679&lt;météo!$H$19,1,0),0)</f>
        <v>0</v>
      </c>
    </row>
    <row r="6680" spans="2:11">
      <c r="B6680" s="3">
        <v>10</v>
      </c>
      <c r="C6680" s="3">
        <v>2</v>
      </c>
      <c r="D6680" s="3">
        <v>6</v>
      </c>
      <c r="E6680" s="3">
        <v>3</v>
      </c>
      <c r="F6680" s="3">
        <v>1</v>
      </c>
      <c r="G6680" s="3">
        <f>IF(detail!$G$11=3,0,1)</f>
        <v>1</v>
      </c>
      <c r="H6680" s="3">
        <v>7.8</v>
      </c>
      <c r="I6680" s="3">
        <f>+IF(OR((E6680&lt;=météo!H$17),(E6680&gt;météo!H$18),(F6680=0),(G6680=0),(C6680&gt;detail!$G$4)),0,1)</f>
        <v>0</v>
      </c>
      <c r="J6680" s="3">
        <f>IF(météo!$H$19&lt;H6680,0,(météo!$H$19-H6680)*I6680)</f>
        <v>0</v>
      </c>
      <c r="K6680" s="3">
        <f>+IF(I6680&gt;0,IF(H6680&lt;météo!$H$19,1,0),0)</f>
        <v>0</v>
      </c>
    </row>
    <row r="6681" spans="2:11">
      <c r="B6681" s="3">
        <v>10</v>
      </c>
      <c r="C6681" s="3">
        <v>2</v>
      </c>
      <c r="D6681" s="3">
        <v>6</v>
      </c>
      <c r="E6681" s="3">
        <v>4</v>
      </c>
      <c r="F6681" s="3">
        <v>1</v>
      </c>
      <c r="G6681" s="3">
        <f>IF(detail!$G$11=3,0,1)</f>
        <v>1</v>
      </c>
      <c r="H6681" s="3">
        <v>7.6</v>
      </c>
      <c r="I6681" s="3">
        <f>+IF(OR((E6681&lt;=météo!H$17),(E6681&gt;météo!H$18),(F6681=0),(G6681=0),(C6681&gt;detail!$G$4)),0,1)</f>
        <v>0</v>
      </c>
      <c r="J6681" s="3">
        <f>IF(météo!$H$19&lt;H6681,0,(météo!$H$19-H6681)*I6681)</f>
        <v>0</v>
      </c>
      <c r="K6681" s="3">
        <f>+IF(I6681&gt;0,IF(H6681&lt;météo!$H$19,1,0),0)</f>
        <v>0</v>
      </c>
    </row>
    <row r="6682" spans="2:11">
      <c r="B6682" s="3">
        <v>10</v>
      </c>
      <c r="C6682" s="3">
        <v>2</v>
      </c>
      <c r="D6682" s="3">
        <v>6</v>
      </c>
      <c r="E6682" s="3">
        <v>5</v>
      </c>
      <c r="F6682" s="3">
        <v>1</v>
      </c>
      <c r="G6682" s="3">
        <f>IF(detail!$G$11=3,0,1)</f>
        <v>1</v>
      </c>
      <c r="H6682" s="3">
        <v>7.5</v>
      </c>
      <c r="I6682" s="3">
        <f>+IF(OR((E6682&lt;=météo!H$17),(E6682&gt;météo!H$18),(F6682=0),(G6682=0),(C6682&gt;detail!$G$4)),0,1)</f>
        <v>0</v>
      </c>
      <c r="J6682" s="3">
        <f>IF(météo!$H$19&lt;H6682,0,(météo!$H$19-H6682)*I6682)</f>
        <v>0</v>
      </c>
      <c r="K6682" s="3">
        <f>+IF(I6682&gt;0,IF(H6682&lt;météo!$H$19,1,0),0)</f>
        <v>0</v>
      </c>
    </row>
    <row r="6683" spans="2:11">
      <c r="B6683" s="3">
        <v>10</v>
      </c>
      <c r="C6683" s="3">
        <v>2</v>
      </c>
      <c r="D6683" s="3">
        <v>6</v>
      </c>
      <c r="E6683" s="3">
        <v>6</v>
      </c>
      <c r="F6683" s="3">
        <v>1</v>
      </c>
      <c r="G6683" s="3">
        <f>IF(detail!$G$11=3,0,1)</f>
        <v>1</v>
      </c>
      <c r="H6683" s="3">
        <v>7.7</v>
      </c>
      <c r="I6683" s="3">
        <f>+IF(OR((E6683&lt;=météo!H$17),(E6683&gt;météo!H$18),(F6683=0),(G6683=0),(C6683&gt;detail!$G$4)),0,1)</f>
        <v>0</v>
      </c>
      <c r="J6683" s="3">
        <f>IF(météo!$H$19&lt;H6683,0,(météo!$H$19-H6683)*I6683)</f>
        <v>0</v>
      </c>
      <c r="K6683" s="3">
        <f>+IF(I6683&gt;0,IF(H6683&lt;météo!$H$19,1,0),0)</f>
        <v>0</v>
      </c>
    </row>
    <row r="6684" spans="2:11">
      <c r="B6684" s="3">
        <v>10</v>
      </c>
      <c r="C6684" s="3">
        <v>2</v>
      </c>
      <c r="D6684" s="3">
        <v>6</v>
      </c>
      <c r="E6684" s="3">
        <v>7</v>
      </c>
      <c r="F6684" s="3">
        <v>1</v>
      </c>
      <c r="G6684" s="3">
        <f>IF(detail!$G$11=3,0,1)</f>
        <v>1</v>
      </c>
      <c r="H6684" s="3">
        <v>8</v>
      </c>
      <c r="I6684" s="3">
        <f>+IF(OR((E6684&lt;=météo!H$17),(E6684&gt;météo!H$18),(F6684=0),(G6684=0),(C6684&gt;detail!$G$4)),0,1)</f>
        <v>0</v>
      </c>
      <c r="J6684" s="3">
        <f>IF(météo!$H$19&lt;H6684,0,(météo!$H$19-H6684)*I6684)</f>
        <v>0</v>
      </c>
      <c r="K6684" s="3">
        <f>+IF(I6684&gt;0,IF(H6684&lt;météo!$H$19,1,0),0)</f>
        <v>0</v>
      </c>
    </row>
    <row r="6685" spans="2:11">
      <c r="B6685" s="3">
        <v>10</v>
      </c>
      <c r="C6685" s="3">
        <v>2</v>
      </c>
      <c r="D6685" s="3">
        <v>6</v>
      </c>
      <c r="E6685" s="3">
        <v>8</v>
      </c>
      <c r="F6685" s="3">
        <v>1</v>
      </c>
      <c r="G6685" s="3">
        <f>IF(detail!$G$11=3,0,1)</f>
        <v>1</v>
      </c>
      <c r="H6685" s="3">
        <v>8.6</v>
      </c>
      <c r="I6685" s="3">
        <f>+IF(OR((E6685&lt;=météo!H$17),(E6685&gt;météo!H$18),(F6685=0),(G6685=0),(C6685&gt;detail!$G$4)),0,1)</f>
        <v>0</v>
      </c>
      <c r="J6685" s="3">
        <f>IF(météo!$H$19&lt;H6685,0,(météo!$H$19-H6685)*I6685)</f>
        <v>0</v>
      </c>
      <c r="K6685" s="3">
        <f>+IF(I6685&gt;0,IF(H6685&lt;météo!$H$19,1,0),0)</f>
        <v>0</v>
      </c>
    </row>
    <row r="6686" spans="2:11">
      <c r="B6686" s="3">
        <v>10</v>
      </c>
      <c r="C6686" s="3">
        <v>2</v>
      </c>
      <c r="D6686" s="3">
        <v>6</v>
      </c>
      <c r="E6686" s="3">
        <v>9</v>
      </c>
      <c r="F6686" s="3">
        <v>1</v>
      </c>
      <c r="G6686" s="3">
        <f>IF(detail!$G$11=3,0,1)</f>
        <v>1</v>
      </c>
      <c r="H6686" s="3">
        <v>9.4</v>
      </c>
      <c r="I6686" s="3">
        <f>+IF(OR((E6686&lt;=météo!H$17),(E6686&gt;météo!H$18),(F6686=0),(G6686=0),(C6686&gt;detail!$G$4)),0,1)</f>
        <v>1</v>
      </c>
      <c r="J6686" s="3">
        <f>IF(météo!$H$19&lt;H6686,0,(météo!$H$19-H6686)*I6686)</f>
        <v>10.6</v>
      </c>
      <c r="K6686" s="3">
        <f>+IF(I6686&gt;0,IF(H6686&lt;météo!$H$19,1,0),0)</f>
        <v>1</v>
      </c>
    </row>
    <row r="6687" spans="2:11">
      <c r="B6687" s="3">
        <v>10</v>
      </c>
      <c r="C6687" s="3">
        <v>2</v>
      </c>
      <c r="D6687" s="3">
        <v>6</v>
      </c>
      <c r="E6687" s="3">
        <v>10</v>
      </c>
      <c r="F6687" s="3">
        <v>1</v>
      </c>
      <c r="G6687" s="3">
        <f>IF(detail!$G$11=3,0,1)</f>
        <v>1</v>
      </c>
      <c r="H6687" s="3">
        <v>10.1</v>
      </c>
      <c r="I6687" s="3">
        <f>+IF(OR((E6687&lt;=météo!H$17),(E6687&gt;météo!H$18),(F6687=0),(G6687=0),(C6687&gt;detail!$G$4)),0,1)</f>
        <v>1</v>
      </c>
      <c r="J6687" s="3">
        <f>IF(météo!$H$19&lt;H6687,0,(météo!$H$19-H6687)*I6687)</f>
        <v>9.9</v>
      </c>
      <c r="K6687" s="3">
        <f>+IF(I6687&gt;0,IF(H6687&lt;météo!$H$19,1,0),0)</f>
        <v>1</v>
      </c>
    </row>
    <row r="6688" spans="2:11">
      <c r="B6688" s="3">
        <v>10</v>
      </c>
      <c r="C6688" s="3">
        <v>2</v>
      </c>
      <c r="D6688" s="3">
        <v>6</v>
      </c>
      <c r="E6688" s="3">
        <v>11</v>
      </c>
      <c r="F6688" s="3">
        <v>1</v>
      </c>
      <c r="G6688" s="3">
        <f>IF(detail!$G$11=3,0,1)</f>
        <v>1</v>
      </c>
      <c r="H6688" s="3">
        <v>11.1</v>
      </c>
      <c r="I6688" s="3">
        <f>+IF(OR((E6688&lt;=météo!H$17),(E6688&gt;météo!H$18),(F6688=0),(G6688=0),(C6688&gt;detail!$G$4)),0,1)</f>
        <v>1</v>
      </c>
      <c r="J6688" s="3">
        <f>IF(météo!$H$19&lt;H6688,0,(météo!$H$19-H6688)*I6688)</f>
        <v>8.9</v>
      </c>
      <c r="K6688" s="3">
        <f>+IF(I6688&gt;0,IF(H6688&lt;météo!$H$19,1,0),0)</f>
        <v>1</v>
      </c>
    </row>
    <row r="6689" spans="2:11">
      <c r="B6689" s="3">
        <v>10</v>
      </c>
      <c r="C6689" s="3">
        <v>2</v>
      </c>
      <c r="D6689" s="3">
        <v>6</v>
      </c>
      <c r="E6689" s="3">
        <v>12</v>
      </c>
      <c r="F6689" s="3">
        <v>1</v>
      </c>
      <c r="G6689" s="3">
        <f>IF(detail!$G$11=3,0,1)</f>
        <v>1</v>
      </c>
      <c r="H6689" s="3">
        <v>12.1</v>
      </c>
      <c r="I6689" s="3">
        <f>+IF(OR((E6689&lt;=météo!H$17),(E6689&gt;météo!H$18),(F6689=0),(G6689=0),(C6689&gt;detail!$G$4)),0,1)</f>
        <v>1</v>
      </c>
      <c r="J6689" s="3">
        <f>IF(météo!$H$19&lt;H6689,0,(météo!$H$19-H6689)*I6689)</f>
        <v>7.9</v>
      </c>
      <c r="K6689" s="3">
        <f>+IF(I6689&gt;0,IF(H6689&lt;météo!$H$19,1,0),0)</f>
        <v>1</v>
      </c>
    </row>
    <row r="6690" spans="2:11">
      <c r="B6690" s="3">
        <v>10</v>
      </c>
      <c r="C6690" s="3">
        <v>2</v>
      </c>
      <c r="D6690" s="3">
        <v>6</v>
      </c>
      <c r="E6690" s="3">
        <v>13</v>
      </c>
      <c r="F6690" s="3">
        <v>1</v>
      </c>
      <c r="G6690" s="3">
        <f>IF(detail!$G$11=3,0,1)</f>
        <v>1</v>
      </c>
      <c r="H6690" s="3">
        <v>12.7</v>
      </c>
      <c r="I6690" s="3">
        <f>+IF(OR((E6690&lt;=météo!H$17),(E6690&gt;météo!H$18),(F6690=0),(G6690=0),(C6690&gt;detail!$G$4)),0,1)</f>
        <v>1</v>
      </c>
      <c r="J6690" s="3">
        <f>IF(météo!$H$19&lt;H6690,0,(météo!$H$19-H6690)*I6690)</f>
        <v>7.3000000000000007</v>
      </c>
      <c r="K6690" s="3">
        <f>+IF(I6690&gt;0,IF(H6690&lt;météo!$H$19,1,0),0)</f>
        <v>1</v>
      </c>
    </row>
    <row r="6691" spans="2:11">
      <c r="B6691" s="3">
        <v>10</v>
      </c>
      <c r="C6691" s="3">
        <v>2</v>
      </c>
      <c r="D6691" s="3">
        <v>6</v>
      </c>
      <c r="E6691" s="3">
        <v>14</v>
      </c>
      <c r="F6691" s="3">
        <v>1</v>
      </c>
      <c r="G6691" s="3">
        <f>IF(detail!$G$11=3,0,1)</f>
        <v>1</v>
      </c>
      <c r="H6691" s="3">
        <v>13.3</v>
      </c>
      <c r="I6691" s="3">
        <f>+IF(OR((E6691&lt;=météo!H$17),(E6691&gt;météo!H$18),(F6691=0),(G6691=0),(C6691&gt;detail!$G$4)),0,1)</f>
        <v>1</v>
      </c>
      <c r="J6691" s="3">
        <f>IF(météo!$H$19&lt;H6691,0,(météo!$H$19-H6691)*I6691)</f>
        <v>6.6999999999999993</v>
      </c>
      <c r="K6691" s="3">
        <f>+IF(I6691&gt;0,IF(H6691&lt;météo!$H$19,1,0),0)</f>
        <v>1</v>
      </c>
    </row>
    <row r="6692" spans="2:11">
      <c r="B6692" s="3">
        <v>10</v>
      </c>
      <c r="C6692" s="3">
        <v>2</v>
      </c>
      <c r="D6692" s="3">
        <v>6</v>
      </c>
      <c r="E6692" s="3">
        <v>15</v>
      </c>
      <c r="F6692" s="3">
        <v>1</v>
      </c>
      <c r="G6692" s="3">
        <f>IF(detail!$G$11=3,0,1)</f>
        <v>1</v>
      </c>
      <c r="H6692" s="3">
        <v>13.9</v>
      </c>
      <c r="I6692" s="3">
        <f>+IF(OR((E6692&lt;=météo!H$17),(E6692&gt;météo!H$18),(F6692=0),(G6692=0),(C6692&gt;detail!$G$4)),0,1)</f>
        <v>1</v>
      </c>
      <c r="J6692" s="3">
        <f>IF(météo!$H$19&lt;H6692,0,(météo!$H$19-H6692)*I6692)</f>
        <v>6.1</v>
      </c>
      <c r="K6692" s="3">
        <f>+IF(I6692&gt;0,IF(H6692&lt;météo!$H$19,1,0),0)</f>
        <v>1</v>
      </c>
    </row>
    <row r="6693" spans="2:11">
      <c r="B6693" s="3">
        <v>10</v>
      </c>
      <c r="C6693" s="3">
        <v>2</v>
      </c>
      <c r="D6693" s="3">
        <v>6</v>
      </c>
      <c r="E6693" s="3">
        <v>16</v>
      </c>
      <c r="F6693" s="3">
        <v>1</v>
      </c>
      <c r="G6693" s="3">
        <f>IF(detail!$G$11=3,0,1)</f>
        <v>1</v>
      </c>
      <c r="H6693" s="3">
        <v>14.3</v>
      </c>
      <c r="I6693" s="3">
        <f>+IF(OR((E6693&lt;=météo!H$17),(E6693&gt;météo!H$18),(F6693=0),(G6693=0),(C6693&gt;detail!$G$4)),0,1)</f>
        <v>1</v>
      </c>
      <c r="J6693" s="3">
        <f>IF(météo!$H$19&lt;H6693,0,(météo!$H$19-H6693)*I6693)</f>
        <v>5.6999999999999993</v>
      </c>
      <c r="K6693" s="3">
        <f>+IF(I6693&gt;0,IF(H6693&lt;météo!$H$19,1,0),0)</f>
        <v>1</v>
      </c>
    </row>
    <row r="6694" spans="2:11">
      <c r="B6694" s="3">
        <v>10</v>
      </c>
      <c r="C6694" s="3">
        <v>2</v>
      </c>
      <c r="D6694" s="3">
        <v>6</v>
      </c>
      <c r="E6694" s="3">
        <v>17</v>
      </c>
      <c r="F6694" s="3">
        <v>1</v>
      </c>
      <c r="G6694" s="3">
        <f>IF(detail!$G$11=3,0,1)</f>
        <v>1</v>
      </c>
      <c r="H6694" s="3">
        <v>14.5</v>
      </c>
      <c r="I6694" s="3">
        <f>+IF(OR((E6694&lt;=météo!H$17),(E6694&gt;météo!H$18),(F6694=0),(G6694=0),(C6694&gt;detail!$G$4)),0,1)</f>
        <v>1</v>
      </c>
      <c r="J6694" s="3">
        <f>IF(météo!$H$19&lt;H6694,0,(météo!$H$19-H6694)*I6694)</f>
        <v>5.5</v>
      </c>
      <c r="K6694" s="3">
        <f>+IF(I6694&gt;0,IF(H6694&lt;météo!$H$19,1,0),0)</f>
        <v>1</v>
      </c>
    </row>
    <row r="6695" spans="2:11">
      <c r="B6695" s="3">
        <v>10</v>
      </c>
      <c r="C6695" s="3">
        <v>2</v>
      </c>
      <c r="D6695" s="3">
        <v>6</v>
      </c>
      <c r="E6695" s="3">
        <v>18</v>
      </c>
      <c r="F6695" s="3">
        <v>1</v>
      </c>
      <c r="G6695" s="3">
        <f>IF(detail!$G$11=3,0,1)</f>
        <v>1</v>
      </c>
      <c r="H6695" s="3">
        <v>14.6</v>
      </c>
      <c r="I6695" s="3">
        <f>+IF(OR((E6695&lt;=météo!H$17),(E6695&gt;météo!H$18),(F6695=0),(G6695=0),(C6695&gt;detail!$G$4)),0,1)</f>
        <v>1</v>
      </c>
      <c r="J6695" s="3">
        <f>IF(météo!$H$19&lt;H6695,0,(météo!$H$19-H6695)*I6695)</f>
        <v>5.4</v>
      </c>
      <c r="K6695" s="3">
        <f>+IF(I6695&gt;0,IF(H6695&lt;météo!$H$19,1,0),0)</f>
        <v>1</v>
      </c>
    </row>
    <row r="6696" spans="2:11">
      <c r="B6696" s="3">
        <v>10</v>
      </c>
      <c r="C6696" s="3">
        <v>2</v>
      </c>
      <c r="D6696" s="3">
        <v>6</v>
      </c>
      <c r="E6696" s="3">
        <v>19</v>
      </c>
      <c r="F6696" s="3">
        <v>1</v>
      </c>
      <c r="G6696" s="3">
        <f>IF(detail!$G$11=3,0,1)</f>
        <v>1</v>
      </c>
      <c r="H6696" s="3">
        <v>14.5</v>
      </c>
      <c r="I6696" s="3">
        <f>+IF(OR((E6696&lt;=météo!H$17),(E6696&gt;météo!H$18),(F6696=0),(G6696=0),(C6696&gt;detail!$G$4)),0,1)</f>
        <v>0</v>
      </c>
      <c r="J6696" s="3">
        <f>IF(météo!$H$19&lt;H6696,0,(météo!$H$19-H6696)*I6696)</f>
        <v>0</v>
      </c>
      <c r="K6696" s="3">
        <f>+IF(I6696&gt;0,IF(H6696&lt;météo!$H$19,1,0),0)</f>
        <v>0</v>
      </c>
    </row>
    <row r="6697" spans="2:11">
      <c r="B6697" s="3">
        <v>10</v>
      </c>
      <c r="C6697" s="3">
        <v>2</v>
      </c>
      <c r="D6697" s="3">
        <v>6</v>
      </c>
      <c r="E6697" s="3">
        <v>20</v>
      </c>
      <c r="F6697" s="3">
        <v>1</v>
      </c>
      <c r="G6697" s="3">
        <f>IF(detail!$G$11=3,0,1)</f>
        <v>1</v>
      </c>
      <c r="H6697" s="3">
        <v>14.4</v>
      </c>
      <c r="I6697" s="3">
        <f>+IF(OR((E6697&lt;=météo!H$17),(E6697&gt;météo!H$18),(F6697=0),(G6697=0),(C6697&gt;detail!$G$4)),0,1)</f>
        <v>0</v>
      </c>
      <c r="J6697" s="3">
        <f>IF(météo!$H$19&lt;H6697,0,(météo!$H$19-H6697)*I6697)</f>
        <v>0</v>
      </c>
      <c r="K6697" s="3">
        <f>+IF(I6697&gt;0,IF(H6697&lt;météo!$H$19,1,0),0)</f>
        <v>0</v>
      </c>
    </row>
    <row r="6698" spans="2:11">
      <c r="B6698" s="3">
        <v>10</v>
      </c>
      <c r="C6698" s="3">
        <v>2</v>
      </c>
      <c r="D6698" s="3">
        <v>6</v>
      </c>
      <c r="E6698" s="3">
        <v>21</v>
      </c>
      <c r="F6698" s="3">
        <v>1</v>
      </c>
      <c r="G6698" s="3">
        <f>IF(detail!$G$11=3,0,1)</f>
        <v>1</v>
      </c>
      <c r="H6698" s="3">
        <v>14.4</v>
      </c>
      <c r="I6698" s="3">
        <f>+IF(OR((E6698&lt;=météo!H$17),(E6698&gt;météo!H$18),(F6698=0),(G6698=0),(C6698&gt;detail!$G$4)),0,1)</f>
        <v>0</v>
      </c>
      <c r="J6698" s="3">
        <f>IF(météo!$H$19&lt;H6698,0,(météo!$H$19-H6698)*I6698)</f>
        <v>0</v>
      </c>
      <c r="K6698" s="3">
        <f>+IF(I6698&gt;0,IF(H6698&lt;météo!$H$19,1,0),0)</f>
        <v>0</v>
      </c>
    </row>
    <row r="6699" spans="2:11">
      <c r="B6699" s="3">
        <v>10</v>
      </c>
      <c r="C6699" s="3">
        <v>2</v>
      </c>
      <c r="D6699" s="3">
        <v>6</v>
      </c>
      <c r="E6699" s="3">
        <v>22</v>
      </c>
      <c r="F6699" s="3">
        <v>1</v>
      </c>
      <c r="G6699" s="3">
        <f>IF(detail!$G$11=3,0,1)</f>
        <v>1</v>
      </c>
      <c r="H6699" s="3">
        <v>14.4</v>
      </c>
      <c r="I6699" s="3">
        <f>+IF(OR((E6699&lt;=météo!H$17),(E6699&gt;météo!H$18),(F6699=0),(G6699=0),(C6699&gt;detail!$G$4)),0,1)</f>
        <v>0</v>
      </c>
      <c r="J6699" s="3">
        <f>IF(météo!$H$19&lt;H6699,0,(météo!$H$19-H6699)*I6699)</f>
        <v>0</v>
      </c>
      <c r="K6699" s="3">
        <f>+IF(I6699&gt;0,IF(H6699&lt;météo!$H$19,1,0),0)</f>
        <v>0</v>
      </c>
    </row>
    <row r="6700" spans="2:11">
      <c r="B6700" s="3">
        <v>10</v>
      </c>
      <c r="C6700" s="3">
        <v>2</v>
      </c>
      <c r="D6700" s="3">
        <v>6</v>
      </c>
      <c r="E6700" s="3">
        <v>23</v>
      </c>
      <c r="F6700" s="3">
        <v>1</v>
      </c>
      <c r="G6700" s="3">
        <f>IF(detail!$G$11=3,0,1)</f>
        <v>1</v>
      </c>
      <c r="H6700" s="3">
        <v>14.3</v>
      </c>
      <c r="I6700" s="3">
        <f>+IF(OR((E6700&lt;=météo!H$17),(E6700&gt;météo!H$18),(F6700=0),(G6700=0),(C6700&gt;detail!$G$4)),0,1)</f>
        <v>0</v>
      </c>
      <c r="J6700" s="3">
        <f>IF(météo!$H$19&lt;H6700,0,(météo!$H$19-H6700)*I6700)</f>
        <v>0</v>
      </c>
      <c r="K6700" s="3">
        <f>+IF(I6700&gt;0,IF(H6700&lt;météo!$H$19,1,0),0)</f>
        <v>0</v>
      </c>
    </row>
    <row r="6701" spans="2:11">
      <c r="B6701" s="3">
        <v>10</v>
      </c>
      <c r="C6701" s="3">
        <v>2</v>
      </c>
      <c r="D6701" s="3">
        <v>6</v>
      </c>
      <c r="E6701" s="3">
        <v>24</v>
      </c>
      <c r="F6701" s="3">
        <v>1</v>
      </c>
      <c r="G6701" s="3">
        <f>IF(detail!$G$11=3,0,1)</f>
        <v>1</v>
      </c>
      <c r="H6701" s="3">
        <v>14.2</v>
      </c>
      <c r="I6701" s="3">
        <f>+IF(OR((E6701&lt;=météo!H$17),(E6701&gt;météo!H$18),(F6701=0),(G6701=0),(C6701&gt;detail!$G$4)),0,1)</f>
        <v>0</v>
      </c>
      <c r="J6701" s="3">
        <f>IF(météo!$H$19&lt;H6701,0,(météo!$H$19-H6701)*I6701)</f>
        <v>0</v>
      </c>
      <c r="K6701" s="3">
        <f>+IF(I6701&gt;0,IF(H6701&lt;météo!$H$19,1,0),0)</f>
        <v>0</v>
      </c>
    </row>
    <row r="6702" spans="2:11">
      <c r="B6702" s="3">
        <v>10</v>
      </c>
      <c r="C6702" s="3">
        <v>3</v>
      </c>
      <c r="D6702" s="3">
        <v>7</v>
      </c>
      <c r="E6702" s="3">
        <v>1</v>
      </c>
      <c r="F6702" s="3">
        <v>1</v>
      </c>
      <c r="G6702" s="3">
        <f>IF(detail!$G$11=3,0,1)</f>
        <v>1</v>
      </c>
      <c r="H6702" s="3">
        <v>14.2</v>
      </c>
      <c r="I6702" s="3">
        <f>+IF(OR((E6702&lt;=météo!H$17),(E6702&gt;météo!H$18),(F6702=0),(G6702=0),(C6702&gt;detail!$G$4)),0,1)</f>
        <v>0</v>
      </c>
      <c r="J6702" s="3">
        <f>IF(météo!$H$19&lt;H6702,0,(météo!$H$19-H6702)*I6702)</f>
        <v>0</v>
      </c>
      <c r="K6702" s="3">
        <f>+IF(I6702&gt;0,IF(H6702&lt;météo!$H$19,1,0),0)</f>
        <v>0</v>
      </c>
    </row>
    <row r="6703" spans="2:11">
      <c r="B6703" s="3">
        <v>10</v>
      </c>
      <c r="C6703" s="3">
        <v>3</v>
      </c>
      <c r="D6703" s="3">
        <v>7</v>
      </c>
      <c r="E6703" s="3">
        <v>2</v>
      </c>
      <c r="F6703" s="3">
        <v>1</v>
      </c>
      <c r="G6703" s="3">
        <f>IF(detail!$G$11=3,0,1)</f>
        <v>1</v>
      </c>
      <c r="H6703" s="3">
        <v>14.1</v>
      </c>
      <c r="I6703" s="3">
        <f>+IF(OR((E6703&lt;=météo!H$17),(E6703&gt;météo!H$18),(F6703=0),(G6703=0),(C6703&gt;detail!$G$4)),0,1)</f>
        <v>0</v>
      </c>
      <c r="J6703" s="3">
        <f>IF(météo!$H$19&lt;H6703,0,(météo!$H$19-H6703)*I6703)</f>
        <v>0</v>
      </c>
      <c r="K6703" s="3">
        <f>+IF(I6703&gt;0,IF(H6703&lt;météo!$H$19,1,0),0)</f>
        <v>0</v>
      </c>
    </row>
    <row r="6704" spans="2:11">
      <c r="B6704" s="3">
        <v>10</v>
      </c>
      <c r="C6704" s="3">
        <v>3</v>
      </c>
      <c r="D6704" s="3">
        <v>7</v>
      </c>
      <c r="E6704" s="3">
        <v>3</v>
      </c>
      <c r="F6704" s="3">
        <v>1</v>
      </c>
      <c r="G6704" s="3">
        <f>IF(detail!$G$11=3,0,1)</f>
        <v>1</v>
      </c>
      <c r="H6704" s="3">
        <v>14.1</v>
      </c>
      <c r="I6704" s="3">
        <f>+IF(OR((E6704&lt;=météo!H$17),(E6704&gt;météo!H$18),(F6704=0),(G6704=0),(C6704&gt;detail!$G$4)),0,1)</f>
        <v>0</v>
      </c>
      <c r="J6704" s="3">
        <f>IF(météo!$H$19&lt;H6704,0,(météo!$H$19-H6704)*I6704)</f>
        <v>0</v>
      </c>
      <c r="K6704" s="3">
        <f>+IF(I6704&gt;0,IF(H6704&lt;météo!$H$19,1,0),0)</f>
        <v>0</v>
      </c>
    </row>
    <row r="6705" spans="2:11">
      <c r="B6705" s="3">
        <v>10</v>
      </c>
      <c r="C6705" s="3">
        <v>3</v>
      </c>
      <c r="D6705" s="3">
        <v>7</v>
      </c>
      <c r="E6705" s="3">
        <v>4</v>
      </c>
      <c r="F6705" s="3">
        <v>1</v>
      </c>
      <c r="G6705" s="3">
        <f>IF(detail!$G$11=3,0,1)</f>
        <v>1</v>
      </c>
      <c r="H6705" s="3">
        <v>14.1</v>
      </c>
      <c r="I6705" s="3">
        <f>+IF(OR((E6705&lt;=météo!H$17),(E6705&gt;météo!H$18),(F6705=0),(G6705=0),(C6705&gt;detail!$G$4)),0,1)</f>
        <v>0</v>
      </c>
      <c r="J6705" s="3">
        <f>IF(météo!$H$19&lt;H6705,0,(météo!$H$19-H6705)*I6705)</f>
        <v>0</v>
      </c>
      <c r="K6705" s="3">
        <f>+IF(I6705&gt;0,IF(H6705&lt;météo!$H$19,1,0),0)</f>
        <v>0</v>
      </c>
    </row>
    <row r="6706" spans="2:11">
      <c r="B6706" s="3">
        <v>10</v>
      </c>
      <c r="C6706" s="3">
        <v>3</v>
      </c>
      <c r="D6706" s="3">
        <v>7</v>
      </c>
      <c r="E6706" s="3">
        <v>5</v>
      </c>
      <c r="F6706" s="3">
        <v>1</v>
      </c>
      <c r="G6706" s="3">
        <f>IF(detail!$G$11=3,0,1)</f>
        <v>1</v>
      </c>
      <c r="H6706" s="3">
        <v>13.9</v>
      </c>
      <c r="I6706" s="3">
        <f>+IF(OR((E6706&lt;=météo!H$17),(E6706&gt;météo!H$18),(F6706=0),(G6706=0),(C6706&gt;detail!$G$4)),0,1)</f>
        <v>0</v>
      </c>
      <c r="J6706" s="3">
        <f>IF(météo!$H$19&lt;H6706,0,(météo!$H$19-H6706)*I6706)</f>
        <v>0</v>
      </c>
      <c r="K6706" s="3">
        <f>+IF(I6706&gt;0,IF(H6706&lt;météo!$H$19,1,0),0)</f>
        <v>0</v>
      </c>
    </row>
    <row r="6707" spans="2:11">
      <c r="B6707" s="3">
        <v>10</v>
      </c>
      <c r="C6707" s="3">
        <v>3</v>
      </c>
      <c r="D6707" s="3">
        <v>7</v>
      </c>
      <c r="E6707" s="3">
        <v>6</v>
      </c>
      <c r="F6707" s="3">
        <v>1</v>
      </c>
      <c r="G6707" s="3">
        <f>IF(detail!$G$11=3,0,1)</f>
        <v>1</v>
      </c>
      <c r="H6707" s="3">
        <v>13.6</v>
      </c>
      <c r="I6707" s="3">
        <f>+IF(OR((E6707&lt;=météo!H$17),(E6707&gt;météo!H$18),(F6707=0),(G6707=0),(C6707&gt;detail!$G$4)),0,1)</f>
        <v>0</v>
      </c>
      <c r="J6707" s="3">
        <f>IF(météo!$H$19&lt;H6707,0,(météo!$H$19-H6707)*I6707)</f>
        <v>0</v>
      </c>
      <c r="K6707" s="3">
        <f>+IF(I6707&gt;0,IF(H6707&lt;météo!$H$19,1,0),0)</f>
        <v>0</v>
      </c>
    </row>
    <row r="6708" spans="2:11">
      <c r="B6708" s="3">
        <v>10</v>
      </c>
      <c r="C6708" s="3">
        <v>3</v>
      </c>
      <c r="D6708" s="3">
        <v>7</v>
      </c>
      <c r="E6708" s="3">
        <v>7</v>
      </c>
      <c r="F6708" s="3">
        <v>1</v>
      </c>
      <c r="G6708" s="3">
        <f>IF(detail!$G$11=3,0,1)</f>
        <v>1</v>
      </c>
      <c r="H6708" s="3">
        <v>13.4</v>
      </c>
      <c r="I6708" s="3">
        <f>+IF(OR((E6708&lt;=météo!H$17),(E6708&gt;météo!H$18),(F6708=0),(G6708=0),(C6708&gt;detail!$G$4)),0,1)</f>
        <v>0</v>
      </c>
      <c r="J6708" s="3">
        <f>IF(météo!$H$19&lt;H6708,0,(météo!$H$19-H6708)*I6708)</f>
        <v>0</v>
      </c>
      <c r="K6708" s="3">
        <f>+IF(I6708&gt;0,IF(H6708&lt;météo!$H$19,1,0),0)</f>
        <v>0</v>
      </c>
    </row>
    <row r="6709" spans="2:11">
      <c r="B6709" s="3">
        <v>10</v>
      </c>
      <c r="C6709" s="3">
        <v>3</v>
      </c>
      <c r="D6709" s="3">
        <v>7</v>
      </c>
      <c r="E6709" s="3">
        <v>8</v>
      </c>
      <c r="F6709" s="3">
        <v>1</v>
      </c>
      <c r="G6709" s="3">
        <f>IF(detail!$G$11=3,0,1)</f>
        <v>1</v>
      </c>
      <c r="H6709" s="3">
        <v>13.4</v>
      </c>
      <c r="I6709" s="3">
        <f>+IF(OR((E6709&lt;=météo!H$17),(E6709&gt;météo!H$18),(F6709=0),(G6709=0),(C6709&gt;detail!$G$4)),0,1)</f>
        <v>0</v>
      </c>
      <c r="J6709" s="3">
        <f>IF(météo!$H$19&lt;H6709,0,(météo!$H$19-H6709)*I6709)</f>
        <v>0</v>
      </c>
      <c r="K6709" s="3">
        <f>+IF(I6709&gt;0,IF(H6709&lt;météo!$H$19,1,0),0)</f>
        <v>0</v>
      </c>
    </row>
    <row r="6710" spans="2:11">
      <c r="B6710" s="3">
        <v>10</v>
      </c>
      <c r="C6710" s="3">
        <v>3</v>
      </c>
      <c r="D6710" s="3">
        <v>7</v>
      </c>
      <c r="E6710" s="3">
        <v>9</v>
      </c>
      <c r="F6710" s="3">
        <v>1</v>
      </c>
      <c r="G6710" s="3">
        <f>IF(detail!$G$11=3,0,1)</f>
        <v>1</v>
      </c>
      <c r="H6710" s="3">
        <v>13.5</v>
      </c>
      <c r="I6710" s="3">
        <f>+IF(OR((E6710&lt;=météo!H$17),(E6710&gt;météo!H$18),(F6710=0),(G6710=0),(C6710&gt;detail!$G$4)),0,1)</f>
        <v>0</v>
      </c>
      <c r="J6710" s="3">
        <f>IF(météo!$H$19&lt;H6710,0,(météo!$H$19-H6710)*I6710)</f>
        <v>0</v>
      </c>
      <c r="K6710" s="3">
        <f>+IF(I6710&gt;0,IF(H6710&lt;météo!$H$19,1,0),0)</f>
        <v>0</v>
      </c>
    </row>
    <row r="6711" spans="2:11">
      <c r="B6711" s="3">
        <v>10</v>
      </c>
      <c r="C6711" s="3">
        <v>3</v>
      </c>
      <c r="D6711" s="3">
        <v>7</v>
      </c>
      <c r="E6711" s="3">
        <v>10</v>
      </c>
      <c r="F6711" s="3">
        <v>1</v>
      </c>
      <c r="G6711" s="3">
        <f>IF(detail!$G$11=3,0,1)</f>
        <v>1</v>
      </c>
      <c r="H6711" s="3">
        <v>13.8</v>
      </c>
      <c r="I6711" s="3">
        <f>+IF(OR((E6711&lt;=météo!H$17),(E6711&gt;météo!H$18),(F6711=0),(G6711=0),(C6711&gt;detail!$G$4)),0,1)</f>
        <v>0</v>
      </c>
      <c r="J6711" s="3">
        <f>IF(météo!$H$19&lt;H6711,0,(météo!$H$19-H6711)*I6711)</f>
        <v>0</v>
      </c>
      <c r="K6711" s="3">
        <f>+IF(I6711&gt;0,IF(H6711&lt;météo!$H$19,1,0),0)</f>
        <v>0</v>
      </c>
    </row>
    <row r="6712" spans="2:11">
      <c r="B6712" s="3">
        <v>10</v>
      </c>
      <c r="C6712" s="3">
        <v>3</v>
      </c>
      <c r="D6712" s="3">
        <v>7</v>
      </c>
      <c r="E6712" s="3">
        <v>11</v>
      </c>
      <c r="F6712" s="3">
        <v>1</v>
      </c>
      <c r="G6712" s="3">
        <f>IF(detail!$G$11=3,0,1)</f>
        <v>1</v>
      </c>
      <c r="H6712" s="3">
        <v>14.2</v>
      </c>
      <c r="I6712" s="3">
        <f>+IF(OR((E6712&lt;=météo!H$17),(E6712&gt;météo!H$18),(F6712=0),(G6712=0),(C6712&gt;detail!$G$4)),0,1)</f>
        <v>0</v>
      </c>
      <c r="J6712" s="3">
        <f>IF(météo!$H$19&lt;H6712,0,(météo!$H$19-H6712)*I6712)</f>
        <v>0</v>
      </c>
      <c r="K6712" s="3">
        <f>+IF(I6712&gt;0,IF(H6712&lt;météo!$H$19,1,0),0)</f>
        <v>0</v>
      </c>
    </row>
    <row r="6713" spans="2:11">
      <c r="B6713" s="3">
        <v>10</v>
      </c>
      <c r="C6713" s="3">
        <v>3</v>
      </c>
      <c r="D6713" s="3">
        <v>7</v>
      </c>
      <c r="E6713" s="3">
        <v>12</v>
      </c>
      <c r="F6713" s="3">
        <v>1</v>
      </c>
      <c r="G6713" s="3">
        <f>IF(detail!$G$11=3,0,1)</f>
        <v>1</v>
      </c>
      <c r="H6713" s="3">
        <v>15.6</v>
      </c>
      <c r="I6713" s="3">
        <f>+IF(OR((E6713&lt;=météo!H$17),(E6713&gt;météo!H$18),(F6713=0),(G6713=0),(C6713&gt;detail!$G$4)),0,1)</f>
        <v>0</v>
      </c>
      <c r="J6713" s="3">
        <f>IF(météo!$H$19&lt;H6713,0,(météo!$H$19-H6713)*I6713)</f>
        <v>0</v>
      </c>
      <c r="K6713" s="3">
        <f>+IF(I6713&gt;0,IF(H6713&lt;météo!$H$19,1,0),0)</f>
        <v>0</v>
      </c>
    </row>
    <row r="6714" spans="2:11">
      <c r="B6714" s="3">
        <v>10</v>
      </c>
      <c r="C6714" s="3">
        <v>3</v>
      </c>
      <c r="D6714" s="3">
        <v>7</v>
      </c>
      <c r="E6714" s="3">
        <v>13</v>
      </c>
      <c r="F6714" s="3">
        <v>1</v>
      </c>
      <c r="G6714" s="3">
        <f>IF(detail!$G$11=3,0,1)</f>
        <v>1</v>
      </c>
      <c r="H6714" s="3">
        <v>17.600000000000001</v>
      </c>
      <c r="I6714" s="3">
        <f>+IF(OR((E6714&lt;=météo!H$17),(E6714&gt;météo!H$18),(F6714=0),(G6714=0),(C6714&gt;detail!$G$4)),0,1)</f>
        <v>0</v>
      </c>
      <c r="J6714" s="3">
        <f>IF(météo!$H$19&lt;H6714,0,(météo!$H$19-H6714)*I6714)</f>
        <v>0</v>
      </c>
      <c r="K6714" s="3">
        <f>+IF(I6714&gt;0,IF(H6714&lt;météo!$H$19,1,0),0)</f>
        <v>0</v>
      </c>
    </row>
    <row r="6715" spans="2:11">
      <c r="B6715" s="3">
        <v>10</v>
      </c>
      <c r="C6715" s="3">
        <v>3</v>
      </c>
      <c r="D6715" s="3">
        <v>7</v>
      </c>
      <c r="E6715" s="3">
        <v>14</v>
      </c>
      <c r="F6715" s="3">
        <v>1</v>
      </c>
      <c r="G6715" s="3">
        <f>IF(detail!$G$11=3,0,1)</f>
        <v>1</v>
      </c>
      <c r="H6715" s="3">
        <v>18.399999999999999</v>
      </c>
      <c r="I6715" s="3">
        <f>+IF(OR((E6715&lt;=météo!H$17),(E6715&gt;météo!H$18),(F6715=0),(G6715=0),(C6715&gt;detail!$G$4)),0,1)</f>
        <v>0</v>
      </c>
      <c r="J6715" s="3">
        <f>IF(météo!$H$19&lt;H6715,0,(météo!$H$19-H6715)*I6715)</f>
        <v>0</v>
      </c>
      <c r="K6715" s="3">
        <f>+IF(I6715&gt;0,IF(H6715&lt;météo!$H$19,1,0),0)</f>
        <v>0</v>
      </c>
    </row>
    <row r="6716" spans="2:11">
      <c r="B6716" s="3">
        <v>10</v>
      </c>
      <c r="C6716" s="3">
        <v>3</v>
      </c>
      <c r="D6716" s="3">
        <v>7</v>
      </c>
      <c r="E6716" s="3">
        <v>15</v>
      </c>
      <c r="F6716" s="3">
        <v>1</v>
      </c>
      <c r="G6716" s="3">
        <f>IF(detail!$G$11=3,0,1)</f>
        <v>1</v>
      </c>
      <c r="H6716" s="3">
        <v>18.399999999999999</v>
      </c>
      <c r="I6716" s="3">
        <f>+IF(OR((E6716&lt;=météo!H$17),(E6716&gt;météo!H$18),(F6716=0),(G6716=0),(C6716&gt;detail!$G$4)),0,1)</f>
        <v>0</v>
      </c>
      <c r="J6716" s="3">
        <f>IF(météo!$H$19&lt;H6716,0,(météo!$H$19-H6716)*I6716)</f>
        <v>0</v>
      </c>
      <c r="K6716" s="3">
        <f>+IF(I6716&gt;0,IF(H6716&lt;météo!$H$19,1,0),0)</f>
        <v>0</v>
      </c>
    </row>
    <row r="6717" spans="2:11">
      <c r="B6717" s="3">
        <v>10</v>
      </c>
      <c r="C6717" s="3">
        <v>3</v>
      </c>
      <c r="D6717" s="3">
        <v>7</v>
      </c>
      <c r="E6717" s="3">
        <v>16</v>
      </c>
      <c r="F6717" s="3">
        <v>1</v>
      </c>
      <c r="G6717" s="3">
        <f>IF(detail!$G$11=3,0,1)</f>
        <v>1</v>
      </c>
      <c r="H6717" s="3">
        <v>18.100000000000001</v>
      </c>
      <c r="I6717" s="3">
        <f>+IF(OR((E6717&lt;=météo!H$17),(E6717&gt;météo!H$18),(F6717=0),(G6717=0),(C6717&gt;detail!$G$4)),0,1)</f>
        <v>0</v>
      </c>
      <c r="J6717" s="3">
        <f>IF(météo!$H$19&lt;H6717,0,(météo!$H$19-H6717)*I6717)</f>
        <v>0</v>
      </c>
      <c r="K6717" s="3">
        <f>+IF(I6717&gt;0,IF(H6717&lt;météo!$H$19,1,0),0)</f>
        <v>0</v>
      </c>
    </row>
    <row r="6718" spans="2:11">
      <c r="B6718" s="3">
        <v>10</v>
      </c>
      <c r="C6718" s="3">
        <v>3</v>
      </c>
      <c r="D6718" s="3">
        <v>7</v>
      </c>
      <c r="E6718" s="3">
        <v>17</v>
      </c>
      <c r="F6718" s="3">
        <v>1</v>
      </c>
      <c r="G6718" s="3">
        <f>IF(detail!$G$11=3,0,1)</f>
        <v>1</v>
      </c>
      <c r="H6718" s="3">
        <v>17.600000000000001</v>
      </c>
      <c r="I6718" s="3">
        <f>+IF(OR((E6718&lt;=météo!H$17),(E6718&gt;météo!H$18),(F6718=0),(G6718=0),(C6718&gt;detail!$G$4)),0,1)</f>
        <v>0</v>
      </c>
      <c r="J6718" s="3">
        <f>IF(météo!$H$19&lt;H6718,0,(météo!$H$19-H6718)*I6718)</f>
        <v>0</v>
      </c>
      <c r="K6718" s="3">
        <f>+IF(I6718&gt;0,IF(H6718&lt;météo!$H$19,1,0),0)</f>
        <v>0</v>
      </c>
    </row>
    <row r="6719" spans="2:11">
      <c r="B6719" s="3">
        <v>10</v>
      </c>
      <c r="C6719" s="3">
        <v>3</v>
      </c>
      <c r="D6719" s="3">
        <v>7</v>
      </c>
      <c r="E6719" s="3">
        <v>18</v>
      </c>
      <c r="F6719" s="3">
        <v>1</v>
      </c>
      <c r="G6719" s="3">
        <f>IF(detail!$G$11=3,0,1)</f>
        <v>1</v>
      </c>
      <c r="H6719" s="3">
        <v>17.3</v>
      </c>
      <c r="I6719" s="3">
        <f>+IF(OR((E6719&lt;=météo!H$17),(E6719&gt;météo!H$18),(F6719=0),(G6719=0),(C6719&gt;detail!$G$4)),0,1)</f>
        <v>0</v>
      </c>
      <c r="J6719" s="3">
        <f>IF(météo!$H$19&lt;H6719,0,(météo!$H$19-H6719)*I6719)</f>
        <v>0</v>
      </c>
      <c r="K6719" s="3">
        <f>+IF(I6719&gt;0,IF(H6719&lt;météo!$H$19,1,0),0)</f>
        <v>0</v>
      </c>
    </row>
    <row r="6720" spans="2:11">
      <c r="B6720" s="3">
        <v>10</v>
      </c>
      <c r="C6720" s="3">
        <v>3</v>
      </c>
      <c r="D6720" s="3">
        <v>7</v>
      </c>
      <c r="E6720" s="3">
        <v>19</v>
      </c>
      <c r="F6720" s="3">
        <v>1</v>
      </c>
      <c r="G6720" s="3">
        <f>IF(detail!$G$11=3,0,1)</f>
        <v>1</v>
      </c>
      <c r="H6720" s="3">
        <v>15.3</v>
      </c>
      <c r="I6720" s="3">
        <f>+IF(OR((E6720&lt;=météo!H$17),(E6720&gt;météo!H$18),(F6720=0),(G6720=0),(C6720&gt;detail!$G$4)),0,1)</f>
        <v>0</v>
      </c>
      <c r="J6720" s="3">
        <f>IF(météo!$H$19&lt;H6720,0,(météo!$H$19-H6720)*I6720)</f>
        <v>0</v>
      </c>
      <c r="K6720" s="3">
        <f>+IF(I6720&gt;0,IF(H6720&lt;météo!$H$19,1,0),0)</f>
        <v>0</v>
      </c>
    </row>
    <row r="6721" spans="2:11">
      <c r="B6721" s="3">
        <v>10</v>
      </c>
      <c r="C6721" s="3">
        <v>3</v>
      </c>
      <c r="D6721" s="3">
        <v>7</v>
      </c>
      <c r="E6721" s="3">
        <v>20</v>
      </c>
      <c r="F6721" s="3">
        <v>1</v>
      </c>
      <c r="G6721" s="3">
        <f>IF(detail!$G$11=3,0,1)</f>
        <v>1</v>
      </c>
      <c r="H6721" s="3">
        <v>13.2</v>
      </c>
      <c r="I6721" s="3">
        <f>+IF(OR((E6721&lt;=météo!H$17),(E6721&gt;météo!H$18),(F6721=0),(G6721=0),(C6721&gt;detail!$G$4)),0,1)</f>
        <v>0</v>
      </c>
      <c r="J6721" s="3">
        <f>IF(météo!$H$19&lt;H6721,0,(météo!$H$19-H6721)*I6721)</f>
        <v>0</v>
      </c>
      <c r="K6721" s="3">
        <f>+IF(I6721&gt;0,IF(H6721&lt;météo!$H$19,1,0),0)</f>
        <v>0</v>
      </c>
    </row>
    <row r="6722" spans="2:11">
      <c r="B6722" s="3">
        <v>10</v>
      </c>
      <c r="C6722" s="3">
        <v>3</v>
      </c>
      <c r="D6722" s="3">
        <v>7</v>
      </c>
      <c r="E6722" s="3">
        <v>21</v>
      </c>
      <c r="F6722" s="3">
        <v>1</v>
      </c>
      <c r="G6722" s="3">
        <f>IF(detail!$G$11=3,0,1)</f>
        <v>1</v>
      </c>
      <c r="H6722" s="3">
        <v>12.6</v>
      </c>
      <c r="I6722" s="3">
        <f>+IF(OR((E6722&lt;=météo!H$17),(E6722&gt;météo!H$18),(F6722=0),(G6722=0),(C6722&gt;detail!$G$4)),0,1)</f>
        <v>0</v>
      </c>
      <c r="J6722" s="3">
        <f>IF(météo!$H$19&lt;H6722,0,(météo!$H$19-H6722)*I6722)</f>
        <v>0</v>
      </c>
      <c r="K6722" s="3">
        <f>+IF(I6722&gt;0,IF(H6722&lt;météo!$H$19,1,0),0)</f>
        <v>0</v>
      </c>
    </row>
    <row r="6723" spans="2:11">
      <c r="B6723" s="3">
        <v>10</v>
      </c>
      <c r="C6723" s="3">
        <v>3</v>
      </c>
      <c r="D6723" s="3">
        <v>7</v>
      </c>
      <c r="E6723" s="3">
        <v>22</v>
      </c>
      <c r="F6723" s="3">
        <v>1</v>
      </c>
      <c r="G6723" s="3">
        <f>IF(detail!$G$11=3,0,1)</f>
        <v>1</v>
      </c>
      <c r="H6723" s="3">
        <v>11.8</v>
      </c>
      <c r="I6723" s="3">
        <f>+IF(OR((E6723&lt;=météo!H$17),(E6723&gt;météo!H$18),(F6723=0),(G6723=0),(C6723&gt;detail!$G$4)),0,1)</f>
        <v>0</v>
      </c>
      <c r="J6723" s="3">
        <f>IF(météo!$H$19&lt;H6723,0,(météo!$H$19-H6723)*I6723)</f>
        <v>0</v>
      </c>
      <c r="K6723" s="3">
        <f>+IF(I6723&gt;0,IF(H6723&lt;météo!$H$19,1,0),0)</f>
        <v>0</v>
      </c>
    </row>
    <row r="6724" spans="2:11">
      <c r="B6724" s="3">
        <v>10</v>
      </c>
      <c r="C6724" s="3">
        <v>3</v>
      </c>
      <c r="D6724" s="3">
        <v>7</v>
      </c>
      <c r="E6724" s="3">
        <v>23</v>
      </c>
      <c r="F6724" s="3">
        <v>1</v>
      </c>
      <c r="G6724" s="3">
        <f>IF(detail!$G$11=3,0,1)</f>
        <v>1</v>
      </c>
      <c r="H6724" s="3">
        <v>10.9</v>
      </c>
      <c r="I6724" s="3">
        <f>+IF(OR((E6724&lt;=météo!H$17),(E6724&gt;météo!H$18),(F6724=0),(G6724=0),(C6724&gt;detail!$G$4)),0,1)</f>
        <v>0</v>
      </c>
      <c r="J6724" s="3">
        <f>IF(météo!$H$19&lt;H6724,0,(météo!$H$19-H6724)*I6724)</f>
        <v>0</v>
      </c>
      <c r="K6724" s="3">
        <f>+IF(I6724&gt;0,IF(H6724&lt;météo!$H$19,1,0),0)</f>
        <v>0</v>
      </c>
    </row>
    <row r="6725" spans="2:11">
      <c r="B6725" s="3">
        <v>10</v>
      </c>
      <c r="C6725" s="3">
        <v>3</v>
      </c>
      <c r="D6725" s="3">
        <v>7</v>
      </c>
      <c r="E6725" s="3">
        <v>24</v>
      </c>
      <c r="F6725" s="3">
        <v>1</v>
      </c>
      <c r="G6725" s="3">
        <f>IF(detail!$G$11=3,0,1)</f>
        <v>1</v>
      </c>
      <c r="H6725" s="3">
        <v>9.8000000000000007</v>
      </c>
      <c r="I6725" s="3">
        <f>+IF(OR((E6725&lt;=météo!H$17),(E6725&gt;météo!H$18),(F6725=0),(G6725=0),(C6725&gt;detail!$G$4)),0,1)</f>
        <v>0</v>
      </c>
      <c r="J6725" s="3">
        <f>IF(météo!$H$19&lt;H6725,0,(météo!$H$19-H6725)*I6725)</f>
        <v>0</v>
      </c>
      <c r="K6725" s="3">
        <f>+IF(I6725&gt;0,IF(H6725&lt;météo!$H$19,1,0),0)</f>
        <v>0</v>
      </c>
    </row>
    <row r="6726" spans="2:11">
      <c r="B6726" s="3">
        <v>10</v>
      </c>
      <c r="C6726" s="3">
        <v>1</v>
      </c>
      <c r="D6726" s="3">
        <v>8</v>
      </c>
      <c r="E6726" s="3">
        <v>1</v>
      </c>
      <c r="F6726" s="3">
        <v>1</v>
      </c>
      <c r="G6726" s="3">
        <f>IF(detail!$G$11=3,0,1)</f>
        <v>1</v>
      </c>
      <c r="H6726" s="3">
        <v>8.9</v>
      </c>
      <c r="I6726" s="3">
        <f>+IF(OR((E6726&lt;=météo!H$17),(E6726&gt;météo!H$18),(F6726=0),(G6726=0),(C6726&gt;detail!$G$4)),0,1)</f>
        <v>0</v>
      </c>
      <c r="J6726" s="3">
        <f>IF(météo!$H$19&lt;H6726,0,(météo!$H$19-H6726)*I6726)</f>
        <v>0</v>
      </c>
      <c r="K6726" s="3">
        <f>+IF(I6726&gt;0,IF(H6726&lt;météo!$H$19,1,0),0)</f>
        <v>0</v>
      </c>
    </row>
    <row r="6727" spans="2:11">
      <c r="B6727" s="3">
        <v>10</v>
      </c>
      <c r="C6727" s="3">
        <v>1</v>
      </c>
      <c r="D6727" s="3">
        <v>8</v>
      </c>
      <c r="E6727" s="3">
        <v>2</v>
      </c>
      <c r="F6727" s="3">
        <v>1</v>
      </c>
      <c r="G6727" s="3">
        <f>IF(detail!$G$11=3,0,1)</f>
        <v>1</v>
      </c>
      <c r="H6727" s="3">
        <v>8.1</v>
      </c>
      <c r="I6727" s="3">
        <f>+IF(OR((E6727&lt;=météo!H$17),(E6727&gt;météo!H$18),(F6727=0),(G6727=0),(C6727&gt;detail!$G$4)),0,1)</f>
        <v>0</v>
      </c>
      <c r="J6727" s="3">
        <f>IF(météo!$H$19&lt;H6727,0,(météo!$H$19-H6727)*I6727)</f>
        <v>0</v>
      </c>
      <c r="K6727" s="3">
        <f>+IF(I6727&gt;0,IF(H6727&lt;météo!$H$19,1,0),0)</f>
        <v>0</v>
      </c>
    </row>
    <row r="6728" spans="2:11">
      <c r="B6728" s="3">
        <v>10</v>
      </c>
      <c r="C6728" s="3">
        <v>1</v>
      </c>
      <c r="D6728" s="3">
        <v>8</v>
      </c>
      <c r="E6728" s="3">
        <v>3</v>
      </c>
      <c r="F6728" s="3">
        <v>1</v>
      </c>
      <c r="G6728" s="3">
        <f>IF(detail!$G$11=3,0,1)</f>
        <v>1</v>
      </c>
      <c r="H6728" s="3">
        <v>7</v>
      </c>
      <c r="I6728" s="3">
        <f>+IF(OR((E6728&lt;=météo!H$17),(E6728&gt;météo!H$18),(F6728=0),(G6728=0),(C6728&gt;detail!$G$4)),0,1)</f>
        <v>0</v>
      </c>
      <c r="J6728" s="3">
        <f>IF(météo!$H$19&lt;H6728,0,(météo!$H$19-H6728)*I6728)</f>
        <v>0</v>
      </c>
      <c r="K6728" s="3">
        <f>+IF(I6728&gt;0,IF(H6728&lt;météo!$H$19,1,0),0)</f>
        <v>0</v>
      </c>
    </row>
    <row r="6729" spans="2:11">
      <c r="B6729" s="3">
        <v>10</v>
      </c>
      <c r="C6729" s="3">
        <v>1</v>
      </c>
      <c r="D6729" s="3">
        <v>8</v>
      </c>
      <c r="E6729" s="3">
        <v>4</v>
      </c>
      <c r="F6729" s="3">
        <v>1</v>
      </c>
      <c r="G6729" s="3">
        <f>IF(detail!$G$11=3,0,1)</f>
        <v>1</v>
      </c>
      <c r="H6729" s="3">
        <v>6.9</v>
      </c>
      <c r="I6729" s="3">
        <f>+IF(OR((E6729&lt;=météo!H$17),(E6729&gt;météo!H$18),(F6729=0),(G6729=0),(C6729&gt;detail!$G$4)),0,1)</f>
        <v>0</v>
      </c>
      <c r="J6729" s="3">
        <f>IF(météo!$H$19&lt;H6729,0,(météo!$H$19-H6729)*I6729)</f>
        <v>0</v>
      </c>
      <c r="K6729" s="3">
        <f>+IF(I6729&gt;0,IF(H6729&lt;météo!$H$19,1,0),0)</f>
        <v>0</v>
      </c>
    </row>
    <row r="6730" spans="2:11">
      <c r="B6730" s="3">
        <v>10</v>
      </c>
      <c r="C6730" s="3">
        <v>1</v>
      </c>
      <c r="D6730" s="3">
        <v>8</v>
      </c>
      <c r="E6730" s="3">
        <v>5</v>
      </c>
      <c r="F6730" s="3">
        <v>1</v>
      </c>
      <c r="G6730" s="3">
        <f>IF(detail!$G$11=3,0,1)</f>
        <v>1</v>
      </c>
      <c r="H6730" s="3">
        <v>6.4</v>
      </c>
      <c r="I6730" s="3">
        <f>+IF(OR((E6730&lt;=météo!H$17),(E6730&gt;météo!H$18),(F6730=0),(G6730=0),(C6730&gt;detail!$G$4)),0,1)</f>
        <v>0</v>
      </c>
      <c r="J6730" s="3">
        <f>IF(météo!$H$19&lt;H6730,0,(météo!$H$19-H6730)*I6730)</f>
        <v>0</v>
      </c>
      <c r="K6730" s="3">
        <f>+IF(I6730&gt;0,IF(H6730&lt;météo!$H$19,1,0),0)</f>
        <v>0</v>
      </c>
    </row>
    <row r="6731" spans="2:11">
      <c r="B6731" s="3">
        <v>10</v>
      </c>
      <c r="C6731" s="3">
        <v>1</v>
      </c>
      <c r="D6731" s="3">
        <v>8</v>
      </c>
      <c r="E6731" s="3">
        <v>6</v>
      </c>
      <c r="F6731" s="3">
        <v>1</v>
      </c>
      <c r="G6731" s="3">
        <f>IF(detail!$G$11=3,0,1)</f>
        <v>1</v>
      </c>
      <c r="H6731" s="3">
        <v>5.7</v>
      </c>
      <c r="I6731" s="3">
        <f>+IF(OR((E6731&lt;=météo!H$17),(E6731&gt;météo!H$18),(F6731=0),(G6731=0),(C6731&gt;detail!$G$4)),0,1)</f>
        <v>0</v>
      </c>
      <c r="J6731" s="3">
        <f>IF(météo!$H$19&lt;H6731,0,(météo!$H$19-H6731)*I6731)</f>
        <v>0</v>
      </c>
      <c r="K6731" s="3">
        <f>+IF(I6731&gt;0,IF(H6731&lt;météo!$H$19,1,0),0)</f>
        <v>0</v>
      </c>
    </row>
    <row r="6732" spans="2:11">
      <c r="B6732" s="3">
        <v>10</v>
      </c>
      <c r="C6732" s="3">
        <v>1</v>
      </c>
      <c r="D6732" s="3">
        <v>8</v>
      </c>
      <c r="E6732" s="3">
        <v>7</v>
      </c>
      <c r="F6732" s="3">
        <v>1</v>
      </c>
      <c r="G6732" s="3">
        <f>IF(detail!$G$11=3,0,1)</f>
        <v>1</v>
      </c>
      <c r="H6732" s="3">
        <v>5.4</v>
      </c>
      <c r="I6732" s="3">
        <f>+IF(OR((E6732&lt;=météo!H$17),(E6732&gt;météo!H$18),(F6732=0),(G6732=0),(C6732&gt;detail!$G$4)),0,1)</f>
        <v>0</v>
      </c>
      <c r="J6732" s="3">
        <f>IF(météo!$H$19&lt;H6732,0,(météo!$H$19-H6732)*I6732)</f>
        <v>0</v>
      </c>
      <c r="K6732" s="3">
        <f>+IF(I6732&gt;0,IF(H6732&lt;météo!$H$19,1,0),0)</f>
        <v>0</v>
      </c>
    </row>
    <row r="6733" spans="2:11">
      <c r="B6733" s="3">
        <v>10</v>
      </c>
      <c r="C6733" s="3">
        <v>1</v>
      </c>
      <c r="D6733" s="3">
        <v>8</v>
      </c>
      <c r="E6733" s="3">
        <v>8</v>
      </c>
      <c r="F6733" s="3">
        <v>1</v>
      </c>
      <c r="G6733" s="3">
        <f>IF(detail!$G$11=3,0,1)</f>
        <v>1</v>
      </c>
      <c r="H6733" s="3">
        <v>6.5</v>
      </c>
      <c r="I6733" s="3">
        <f>+IF(OR((E6733&lt;=météo!H$17),(E6733&gt;météo!H$18),(F6733=0),(G6733=0),(C6733&gt;detail!$G$4)),0,1)</f>
        <v>0</v>
      </c>
      <c r="J6733" s="3">
        <f>IF(météo!$H$19&lt;H6733,0,(météo!$H$19-H6733)*I6733)</f>
        <v>0</v>
      </c>
      <c r="K6733" s="3">
        <f>+IF(I6733&gt;0,IF(H6733&lt;météo!$H$19,1,0),0)</f>
        <v>0</v>
      </c>
    </row>
    <row r="6734" spans="2:11">
      <c r="B6734" s="3">
        <v>10</v>
      </c>
      <c r="C6734" s="3">
        <v>1</v>
      </c>
      <c r="D6734" s="3">
        <v>8</v>
      </c>
      <c r="E6734" s="3">
        <v>9</v>
      </c>
      <c r="F6734" s="3">
        <v>1</v>
      </c>
      <c r="G6734" s="3">
        <f>IF(detail!$G$11=3,0,1)</f>
        <v>1</v>
      </c>
      <c r="H6734" s="3">
        <v>9.3000000000000007</v>
      </c>
      <c r="I6734" s="3">
        <f>+IF(OR((E6734&lt;=météo!H$17),(E6734&gt;météo!H$18),(F6734=0),(G6734=0),(C6734&gt;detail!$G$4)),0,1)</f>
        <v>1</v>
      </c>
      <c r="J6734" s="3">
        <f>IF(météo!$H$19&lt;H6734,0,(météo!$H$19-H6734)*I6734)</f>
        <v>10.7</v>
      </c>
      <c r="K6734" s="3">
        <f>+IF(I6734&gt;0,IF(H6734&lt;météo!$H$19,1,0),0)</f>
        <v>1</v>
      </c>
    </row>
    <row r="6735" spans="2:11">
      <c r="B6735" s="3">
        <v>10</v>
      </c>
      <c r="C6735" s="3">
        <v>1</v>
      </c>
      <c r="D6735" s="3">
        <v>8</v>
      </c>
      <c r="E6735" s="3">
        <v>10</v>
      </c>
      <c r="F6735" s="3">
        <v>1</v>
      </c>
      <c r="G6735" s="3">
        <f>IF(detail!$G$11=3,0,1)</f>
        <v>1</v>
      </c>
      <c r="H6735" s="3">
        <v>11.5</v>
      </c>
      <c r="I6735" s="3">
        <f>+IF(OR((E6735&lt;=météo!H$17),(E6735&gt;météo!H$18),(F6735=0),(G6735=0),(C6735&gt;detail!$G$4)),0,1)</f>
        <v>1</v>
      </c>
      <c r="J6735" s="3">
        <f>IF(météo!$H$19&lt;H6735,0,(météo!$H$19-H6735)*I6735)</f>
        <v>8.5</v>
      </c>
      <c r="K6735" s="3">
        <f>+IF(I6735&gt;0,IF(H6735&lt;météo!$H$19,1,0),0)</f>
        <v>1</v>
      </c>
    </row>
    <row r="6736" spans="2:11">
      <c r="B6736" s="3">
        <v>10</v>
      </c>
      <c r="C6736" s="3">
        <v>1</v>
      </c>
      <c r="D6736" s="3">
        <v>8</v>
      </c>
      <c r="E6736" s="3">
        <v>11</v>
      </c>
      <c r="F6736" s="3">
        <v>1</v>
      </c>
      <c r="G6736" s="3">
        <f>IF(detail!$G$11=3,0,1)</f>
        <v>1</v>
      </c>
      <c r="H6736" s="3">
        <v>13.1</v>
      </c>
      <c r="I6736" s="3">
        <f>+IF(OR((E6736&lt;=météo!H$17),(E6736&gt;météo!H$18),(F6736=0),(G6736=0),(C6736&gt;detail!$G$4)),0,1)</f>
        <v>1</v>
      </c>
      <c r="J6736" s="3">
        <f>IF(météo!$H$19&lt;H6736,0,(météo!$H$19-H6736)*I6736)</f>
        <v>6.9</v>
      </c>
      <c r="K6736" s="3">
        <f>+IF(I6736&gt;0,IF(H6736&lt;météo!$H$19,1,0),0)</f>
        <v>1</v>
      </c>
    </row>
    <row r="6737" spans="2:11">
      <c r="B6737" s="3">
        <v>10</v>
      </c>
      <c r="C6737" s="3">
        <v>1</v>
      </c>
      <c r="D6737" s="3">
        <v>8</v>
      </c>
      <c r="E6737" s="3">
        <v>12</v>
      </c>
      <c r="F6737" s="3">
        <v>1</v>
      </c>
      <c r="G6737" s="3">
        <f>IF(detail!$G$11=3,0,1)</f>
        <v>1</v>
      </c>
      <c r="H6737" s="3">
        <v>14.6</v>
      </c>
      <c r="I6737" s="3">
        <f>+IF(OR((E6737&lt;=météo!H$17),(E6737&gt;météo!H$18),(F6737=0),(G6737=0),(C6737&gt;detail!$G$4)),0,1)</f>
        <v>1</v>
      </c>
      <c r="J6737" s="3">
        <f>IF(météo!$H$19&lt;H6737,0,(météo!$H$19-H6737)*I6737)</f>
        <v>5.4</v>
      </c>
      <c r="K6737" s="3">
        <f>+IF(I6737&gt;0,IF(H6737&lt;météo!$H$19,1,0),0)</f>
        <v>1</v>
      </c>
    </row>
    <row r="6738" spans="2:11">
      <c r="B6738" s="3">
        <v>10</v>
      </c>
      <c r="C6738" s="3">
        <v>1</v>
      </c>
      <c r="D6738" s="3">
        <v>8</v>
      </c>
      <c r="E6738" s="3">
        <v>13</v>
      </c>
      <c r="F6738" s="3">
        <v>1</v>
      </c>
      <c r="G6738" s="3">
        <f>IF(detail!$G$11=3,0,1)</f>
        <v>1</v>
      </c>
      <c r="H6738" s="3">
        <v>16.2</v>
      </c>
      <c r="I6738" s="3">
        <f>+IF(OR((E6738&lt;=météo!H$17),(E6738&gt;météo!H$18),(F6738=0),(G6738=0),(C6738&gt;detail!$G$4)),0,1)</f>
        <v>1</v>
      </c>
      <c r="J6738" s="3">
        <f>IF(météo!$H$19&lt;H6738,0,(météo!$H$19-H6738)*I6738)</f>
        <v>3.8000000000000007</v>
      </c>
      <c r="K6738" s="3">
        <f>+IF(I6738&gt;0,IF(H6738&lt;météo!$H$19,1,0),0)</f>
        <v>1</v>
      </c>
    </row>
    <row r="6739" spans="2:11">
      <c r="B6739" s="3">
        <v>10</v>
      </c>
      <c r="C6739" s="3">
        <v>1</v>
      </c>
      <c r="D6739" s="3">
        <v>8</v>
      </c>
      <c r="E6739" s="3">
        <v>14</v>
      </c>
      <c r="F6739" s="3">
        <v>1</v>
      </c>
      <c r="G6739" s="3">
        <f>IF(detail!$G$11=3,0,1)</f>
        <v>1</v>
      </c>
      <c r="H6739" s="3">
        <v>16.899999999999999</v>
      </c>
      <c r="I6739" s="3">
        <f>+IF(OR((E6739&lt;=météo!H$17),(E6739&gt;météo!H$18),(F6739=0),(G6739=0),(C6739&gt;detail!$G$4)),0,1)</f>
        <v>1</v>
      </c>
      <c r="J6739" s="3">
        <f>IF(météo!$H$19&lt;H6739,0,(météo!$H$19-H6739)*I6739)</f>
        <v>3.1000000000000014</v>
      </c>
      <c r="K6739" s="3">
        <f>+IF(I6739&gt;0,IF(H6739&lt;météo!$H$19,1,0),0)</f>
        <v>1</v>
      </c>
    </row>
    <row r="6740" spans="2:11">
      <c r="B6740" s="3">
        <v>10</v>
      </c>
      <c r="C6740" s="3">
        <v>1</v>
      </c>
      <c r="D6740" s="3">
        <v>8</v>
      </c>
      <c r="E6740" s="3">
        <v>15</v>
      </c>
      <c r="F6740" s="3">
        <v>1</v>
      </c>
      <c r="G6740" s="3">
        <f>IF(detail!$G$11=3,0,1)</f>
        <v>1</v>
      </c>
      <c r="H6740" s="3">
        <v>17.2</v>
      </c>
      <c r="I6740" s="3">
        <f>+IF(OR((E6740&lt;=météo!H$17),(E6740&gt;météo!H$18),(F6740=0),(G6740=0),(C6740&gt;detail!$G$4)),0,1)</f>
        <v>1</v>
      </c>
      <c r="J6740" s="3">
        <f>IF(météo!$H$19&lt;H6740,0,(météo!$H$19-H6740)*I6740)</f>
        <v>2.8000000000000007</v>
      </c>
      <c r="K6740" s="3">
        <f>+IF(I6740&gt;0,IF(H6740&lt;météo!$H$19,1,0),0)</f>
        <v>1</v>
      </c>
    </row>
    <row r="6741" spans="2:11">
      <c r="B6741" s="3">
        <v>10</v>
      </c>
      <c r="C6741" s="3">
        <v>1</v>
      </c>
      <c r="D6741" s="3">
        <v>8</v>
      </c>
      <c r="E6741" s="3">
        <v>16</v>
      </c>
      <c r="F6741" s="3">
        <v>1</v>
      </c>
      <c r="G6741" s="3">
        <f>IF(detail!$G$11=3,0,1)</f>
        <v>1</v>
      </c>
      <c r="H6741" s="3">
        <v>17.8</v>
      </c>
      <c r="I6741" s="3">
        <f>+IF(OR((E6741&lt;=météo!H$17),(E6741&gt;météo!H$18),(F6741=0),(G6741=0),(C6741&gt;detail!$G$4)),0,1)</f>
        <v>1</v>
      </c>
      <c r="J6741" s="3">
        <f>IF(météo!$H$19&lt;H6741,0,(météo!$H$19-H6741)*I6741)</f>
        <v>2.1999999999999993</v>
      </c>
      <c r="K6741" s="3">
        <f>+IF(I6741&gt;0,IF(H6741&lt;météo!$H$19,1,0),0)</f>
        <v>1</v>
      </c>
    </row>
    <row r="6742" spans="2:11">
      <c r="B6742" s="3">
        <v>10</v>
      </c>
      <c r="C6742" s="3">
        <v>1</v>
      </c>
      <c r="D6742" s="3">
        <v>8</v>
      </c>
      <c r="E6742" s="3">
        <v>17</v>
      </c>
      <c r="F6742" s="3">
        <v>1</v>
      </c>
      <c r="G6742" s="3">
        <f>IF(detail!$G$11=3,0,1)</f>
        <v>1</v>
      </c>
      <c r="H6742" s="3">
        <v>17.5</v>
      </c>
      <c r="I6742" s="3">
        <f>+IF(OR((E6742&lt;=météo!H$17),(E6742&gt;météo!H$18),(F6742=0),(G6742=0),(C6742&gt;detail!$G$4)),0,1)</f>
        <v>1</v>
      </c>
      <c r="J6742" s="3">
        <f>IF(météo!$H$19&lt;H6742,0,(météo!$H$19-H6742)*I6742)</f>
        <v>2.5</v>
      </c>
      <c r="K6742" s="3">
        <f>+IF(I6742&gt;0,IF(H6742&lt;météo!$H$19,1,0),0)</f>
        <v>1</v>
      </c>
    </row>
    <row r="6743" spans="2:11">
      <c r="B6743" s="3">
        <v>10</v>
      </c>
      <c r="C6743" s="3">
        <v>1</v>
      </c>
      <c r="D6743" s="3">
        <v>8</v>
      </c>
      <c r="E6743" s="3">
        <v>18</v>
      </c>
      <c r="F6743" s="3">
        <v>1</v>
      </c>
      <c r="G6743" s="3">
        <f>IF(detail!$G$11=3,0,1)</f>
        <v>1</v>
      </c>
      <c r="H6743" s="3">
        <v>16.399999999999999</v>
      </c>
      <c r="I6743" s="3">
        <f>+IF(OR((E6743&lt;=météo!H$17),(E6743&gt;météo!H$18),(F6743=0),(G6743=0),(C6743&gt;detail!$G$4)),0,1)</f>
        <v>1</v>
      </c>
      <c r="J6743" s="3">
        <f>IF(météo!$H$19&lt;H6743,0,(météo!$H$19-H6743)*I6743)</f>
        <v>3.6000000000000014</v>
      </c>
      <c r="K6743" s="3">
        <f>+IF(I6743&gt;0,IF(H6743&lt;météo!$H$19,1,0),0)</f>
        <v>1</v>
      </c>
    </row>
    <row r="6744" spans="2:11">
      <c r="B6744" s="3">
        <v>10</v>
      </c>
      <c r="C6744" s="3">
        <v>1</v>
      </c>
      <c r="D6744" s="3">
        <v>8</v>
      </c>
      <c r="E6744" s="3">
        <v>19</v>
      </c>
      <c r="F6744" s="3">
        <v>1</v>
      </c>
      <c r="G6744" s="3">
        <f>IF(detail!$G$11=3,0,1)</f>
        <v>1</v>
      </c>
      <c r="H6744" s="3">
        <v>15.4</v>
      </c>
      <c r="I6744" s="3">
        <f>+IF(OR((E6744&lt;=météo!H$17),(E6744&gt;météo!H$18),(F6744=0),(G6744=0),(C6744&gt;detail!$G$4)),0,1)</f>
        <v>0</v>
      </c>
      <c r="J6744" s="3">
        <f>IF(météo!$H$19&lt;H6744,0,(météo!$H$19-H6744)*I6744)</f>
        <v>0</v>
      </c>
      <c r="K6744" s="3">
        <f>+IF(I6744&gt;0,IF(H6744&lt;météo!$H$19,1,0),0)</f>
        <v>0</v>
      </c>
    </row>
    <row r="6745" spans="2:11">
      <c r="B6745" s="3">
        <v>10</v>
      </c>
      <c r="C6745" s="3">
        <v>1</v>
      </c>
      <c r="D6745" s="3">
        <v>8</v>
      </c>
      <c r="E6745" s="3">
        <v>20</v>
      </c>
      <c r="F6745" s="3">
        <v>1</v>
      </c>
      <c r="G6745" s="3">
        <f>IF(detail!$G$11=3,0,1)</f>
        <v>1</v>
      </c>
      <c r="H6745" s="3">
        <v>15.2</v>
      </c>
      <c r="I6745" s="3">
        <f>+IF(OR((E6745&lt;=météo!H$17),(E6745&gt;météo!H$18),(F6745=0),(G6745=0),(C6745&gt;detail!$G$4)),0,1)</f>
        <v>0</v>
      </c>
      <c r="J6745" s="3">
        <f>IF(météo!$H$19&lt;H6745,0,(météo!$H$19-H6745)*I6745)</f>
        <v>0</v>
      </c>
      <c r="K6745" s="3">
        <f>+IF(I6745&gt;0,IF(H6745&lt;météo!$H$19,1,0),0)</f>
        <v>0</v>
      </c>
    </row>
    <row r="6746" spans="2:11">
      <c r="B6746" s="3">
        <v>10</v>
      </c>
      <c r="C6746" s="3">
        <v>1</v>
      </c>
      <c r="D6746" s="3">
        <v>8</v>
      </c>
      <c r="E6746" s="3">
        <v>21</v>
      </c>
      <c r="F6746" s="3">
        <v>1</v>
      </c>
      <c r="G6746" s="3">
        <f>IF(detail!$G$11=3,0,1)</f>
        <v>1</v>
      </c>
      <c r="H6746" s="3">
        <v>15.2</v>
      </c>
      <c r="I6746" s="3">
        <f>+IF(OR((E6746&lt;=météo!H$17),(E6746&gt;météo!H$18),(F6746=0),(G6746=0),(C6746&gt;detail!$G$4)),0,1)</f>
        <v>0</v>
      </c>
      <c r="J6746" s="3">
        <f>IF(météo!$H$19&lt;H6746,0,(météo!$H$19-H6746)*I6746)</f>
        <v>0</v>
      </c>
      <c r="K6746" s="3">
        <f>+IF(I6746&gt;0,IF(H6746&lt;météo!$H$19,1,0),0)</f>
        <v>0</v>
      </c>
    </row>
    <row r="6747" spans="2:11">
      <c r="B6747" s="3">
        <v>10</v>
      </c>
      <c r="C6747" s="3">
        <v>1</v>
      </c>
      <c r="D6747" s="3">
        <v>8</v>
      </c>
      <c r="E6747" s="3">
        <v>22</v>
      </c>
      <c r="F6747" s="3">
        <v>1</v>
      </c>
      <c r="G6747" s="3">
        <f>IF(detail!$G$11=3,0,1)</f>
        <v>1</v>
      </c>
      <c r="H6747" s="3">
        <v>15.2</v>
      </c>
      <c r="I6747" s="3">
        <f>+IF(OR((E6747&lt;=météo!H$17),(E6747&gt;météo!H$18),(F6747=0),(G6747=0),(C6747&gt;detail!$G$4)),0,1)</f>
        <v>0</v>
      </c>
      <c r="J6747" s="3">
        <f>IF(météo!$H$19&lt;H6747,0,(météo!$H$19-H6747)*I6747)</f>
        <v>0</v>
      </c>
      <c r="K6747" s="3">
        <f>+IF(I6747&gt;0,IF(H6747&lt;météo!$H$19,1,0),0)</f>
        <v>0</v>
      </c>
    </row>
    <row r="6748" spans="2:11">
      <c r="B6748" s="3">
        <v>10</v>
      </c>
      <c r="C6748" s="3">
        <v>1</v>
      </c>
      <c r="D6748" s="3">
        <v>8</v>
      </c>
      <c r="E6748" s="3">
        <v>23</v>
      </c>
      <c r="F6748" s="3">
        <v>1</v>
      </c>
      <c r="G6748" s="3">
        <f>IF(detail!$G$11=3,0,1)</f>
        <v>1</v>
      </c>
      <c r="H6748" s="3">
        <v>15.1</v>
      </c>
      <c r="I6748" s="3">
        <f>+IF(OR((E6748&lt;=météo!H$17),(E6748&gt;météo!H$18),(F6748=0),(G6748=0),(C6748&gt;detail!$G$4)),0,1)</f>
        <v>0</v>
      </c>
      <c r="J6748" s="3">
        <f>IF(météo!$H$19&lt;H6748,0,(météo!$H$19-H6748)*I6748)</f>
        <v>0</v>
      </c>
      <c r="K6748" s="3">
        <f>+IF(I6748&gt;0,IF(H6748&lt;météo!$H$19,1,0),0)</f>
        <v>0</v>
      </c>
    </row>
    <row r="6749" spans="2:11">
      <c r="B6749" s="3">
        <v>10</v>
      </c>
      <c r="C6749" s="3">
        <v>1</v>
      </c>
      <c r="D6749" s="3">
        <v>8</v>
      </c>
      <c r="E6749" s="3">
        <v>24</v>
      </c>
      <c r="F6749" s="3">
        <v>1</v>
      </c>
      <c r="G6749" s="3">
        <f>IF(detail!$G$11=3,0,1)</f>
        <v>1</v>
      </c>
      <c r="H6749" s="3">
        <v>14.9</v>
      </c>
      <c r="I6749" s="3">
        <f>+IF(OR((E6749&lt;=météo!H$17),(E6749&gt;météo!H$18),(F6749=0),(G6749=0),(C6749&gt;detail!$G$4)),0,1)</f>
        <v>0</v>
      </c>
      <c r="J6749" s="3">
        <f>IF(météo!$H$19&lt;H6749,0,(météo!$H$19-H6749)*I6749)</f>
        <v>0</v>
      </c>
      <c r="K6749" s="3">
        <f>+IF(I6749&gt;0,IF(H6749&lt;météo!$H$19,1,0),0)</f>
        <v>0</v>
      </c>
    </row>
    <row r="6750" spans="2:11">
      <c r="B6750" s="3">
        <v>10</v>
      </c>
      <c r="C6750" s="3">
        <v>1</v>
      </c>
      <c r="D6750" s="3">
        <v>9</v>
      </c>
      <c r="E6750" s="3">
        <v>1</v>
      </c>
      <c r="F6750" s="3">
        <v>1</v>
      </c>
      <c r="G6750" s="3">
        <f>IF(detail!$G$11=3,0,1)</f>
        <v>1</v>
      </c>
      <c r="H6750" s="3">
        <v>14.6</v>
      </c>
      <c r="I6750" s="3">
        <f>+IF(OR((E6750&lt;=météo!H$17),(E6750&gt;météo!H$18),(F6750=0),(G6750=0),(C6750&gt;detail!$G$4)),0,1)</f>
        <v>0</v>
      </c>
      <c r="J6750" s="3">
        <f>IF(météo!$H$19&lt;H6750,0,(météo!$H$19-H6750)*I6750)</f>
        <v>0</v>
      </c>
      <c r="K6750" s="3">
        <f>+IF(I6750&gt;0,IF(H6750&lt;météo!$H$19,1,0),0)</f>
        <v>0</v>
      </c>
    </row>
    <row r="6751" spans="2:11">
      <c r="B6751" s="3">
        <v>10</v>
      </c>
      <c r="C6751" s="3">
        <v>1</v>
      </c>
      <c r="D6751" s="3">
        <v>9</v>
      </c>
      <c r="E6751" s="3">
        <v>2</v>
      </c>
      <c r="F6751" s="3">
        <v>1</v>
      </c>
      <c r="G6751" s="3">
        <f>IF(detail!$G$11=3,0,1)</f>
        <v>1</v>
      </c>
      <c r="H6751" s="3">
        <v>14.3</v>
      </c>
      <c r="I6751" s="3">
        <f>+IF(OR((E6751&lt;=météo!H$17),(E6751&gt;météo!H$18),(F6751=0),(G6751=0),(C6751&gt;detail!$G$4)),0,1)</f>
        <v>0</v>
      </c>
      <c r="J6751" s="3">
        <f>IF(météo!$H$19&lt;H6751,0,(météo!$H$19-H6751)*I6751)</f>
        <v>0</v>
      </c>
      <c r="K6751" s="3">
        <f>+IF(I6751&gt;0,IF(H6751&lt;météo!$H$19,1,0),0)</f>
        <v>0</v>
      </c>
    </row>
    <row r="6752" spans="2:11">
      <c r="B6752" s="3">
        <v>10</v>
      </c>
      <c r="C6752" s="3">
        <v>1</v>
      </c>
      <c r="D6752" s="3">
        <v>9</v>
      </c>
      <c r="E6752" s="3">
        <v>3</v>
      </c>
      <c r="F6752" s="3">
        <v>1</v>
      </c>
      <c r="G6752" s="3">
        <f>IF(detail!$G$11=3,0,1)</f>
        <v>1</v>
      </c>
      <c r="H6752" s="3">
        <v>14</v>
      </c>
      <c r="I6752" s="3">
        <f>+IF(OR((E6752&lt;=météo!H$17),(E6752&gt;météo!H$18),(F6752=0),(G6752=0),(C6752&gt;detail!$G$4)),0,1)</f>
        <v>0</v>
      </c>
      <c r="J6752" s="3">
        <f>IF(météo!$H$19&lt;H6752,0,(météo!$H$19-H6752)*I6752)</f>
        <v>0</v>
      </c>
      <c r="K6752" s="3">
        <f>+IF(I6752&gt;0,IF(H6752&lt;météo!$H$19,1,0),0)</f>
        <v>0</v>
      </c>
    </row>
    <row r="6753" spans="2:11">
      <c r="B6753" s="3">
        <v>10</v>
      </c>
      <c r="C6753" s="3">
        <v>1</v>
      </c>
      <c r="D6753" s="3">
        <v>9</v>
      </c>
      <c r="E6753" s="3">
        <v>4</v>
      </c>
      <c r="F6753" s="3">
        <v>1</v>
      </c>
      <c r="G6753" s="3">
        <f>IF(detail!$G$11=3,0,1)</f>
        <v>1</v>
      </c>
      <c r="H6753" s="3">
        <v>13.7</v>
      </c>
      <c r="I6753" s="3">
        <f>+IF(OR((E6753&lt;=météo!H$17),(E6753&gt;météo!H$18),(F6753=0),(G6753=0),(C6753&gt;detail!$G$4)),0,1)</f>
        <v>0</v>
      </c>
      <c r="J6753" s="3">
        <f>IF(météo!$H$19&lt;H6753,0,(météo!$H$19-H6753)*I6753)</f>
        <v>0</v>
      </c>
      <c r="K6753" s="3">
        <f>+IF(I6753&gt;0,IF(H6753&lt;météo!$H$19,1,0),0)</f>
        <v>0</v>
      </c>
    </row>
    <row r="6754" spans="2:11">
      <c r="B6754" s="3">
        <v>10</v>
      </c>
      <c r="C6754" s="3">
        <v>1</v>
      </c>
      <c r="D6754" s="3">
        <v>9</v>
      </c>
      <c r="E6754" s="3">
        <v>5</v>
      </c>
      <c r="F6754" s="3">
        <v>1</v>
      </c>
      <c r="G6754" s="3">
        <f>IF(detail!$G$11=3,0,1)</f>
        <v>1</v>
      </c>
      <c r="H6754" s="3">
        <v>12.6</v>
      </c>
      <c r="I6754" s="3">
        <f>+IF(OR((E6754&lt;=météo!H$17),(E6754&gt;météo!H$18),(F6754=0),(G6754=0),(C6754&gt;detail!$G$4)),0,1)</f>
        <v>0</v>
      </c>
      <c r="J6754" s="3">
        <f>IF(météo!$H$19&lt;H6754,0,(météo!$H$19-H6754)*I6754)</f>
        <v>0</v>
      </c>
      <c r="K6754" s="3">
        <f>+IF(I6754&gt;0,IF(H6754&lt;météo!$H$19,1,0),0)</f>
        <v>0</v>
      </c>
    </row>
    <row r="6755" spans="2:11">
      <c r="B6755" s="3">
        <v>10</v>
      </c>
      <c r="C6755" s="3">
        <v>1</v>
      </c>
      <c r="D6755" s="3">
        <v>9</v>
      </c>
      <c r="E6755" s="3">
        <v>6</v>
      </c>
      <c r="F6755" s="3">
        <v>1</v>
      </c>
      <c r="G6755" s="3">
        <f>IF(detail!$G$11=3,0,1)</f>
        <v>1</v>
      </c>
      <c r="H6755" s="3">
        <v>11.9</v>
      </c>
      <c r="I6755" s="3">
        <f>+IF(OR((E6755&lt;=météo!H$17),(E6755&gt;météo!H$18),(F6755=0),(G6755=0),(C6755&gt;detail!$G$4)),0,1)</f>
        <v>0</v>
      </c>
      <c r="J6755" s="3">
        <f>IF(météo!$H$19&lt;H6755,0,(météo!$H$19-H6755)*I6755)</f>
        <v>0</v>
      </c>
      <c r="K6755" s="3">
        <f>+IF(I6755&gt;0,IF(H6755&lt;météo!$H$19,1,0),0)</f>
        <v>0</v>
      </c>
    </row>
    <row r="6756" spans="2:11">
      <c r="B6756" s="3">
        <v>10</v>
      </c>
      <c r="C6756" s="3">
        <v>1</v>
      </c>
      <c r="D6756" s="3">
        <v>9</v>
      </c>
      <c r="E6756" s="3">
        <v>7</v>
      </c>
      <c r="F6756" s="3">
        <v>1</v>
      </c>
      <c r="G6756" s="3">
        <f>IF(detail!$G$11=3,0,1)</f>
        <v>1</v>
      </c>
      <c r="H6756" s="3">
        <v>11.8</v>
      </c>
      <c r="I6756" s="3">
        <f>+IF(OR((E6756&lt;=météo!H$17),(E6756&gt;météo!H$18),(F6756=0),(G6756=0),(C6756&gt;detail!$G$4)),0,1)</f>
        <v>0</v>
      </c>
      <c r="J6756" s="3">
        <f>IF(météo!$H$19&lt;H6756,0,(météo!$H$19-H6756)*I6756)</f>
        <v>0</v>
      </c>
      <c r="K6756" s="3">
        <f>+IF(I6756&gt;0,IF(H6756&lt;météo!$H$19,1,0),0)</f>
        <v>0</v>
      </c>
    </row>
    <row r="6757" spans="2:11">
      <c r="B6757" s="3">
        <v>10</v>
      </c>
      <c r="C6757" s="3">
        <v>1</v>
      </c>
      <c r="D6757" s="3">
        <v>9</v>
      </c>
      <c r="E6757" s="3">
        <v>8</v>
      </c>
      <c r="F6757" s="3">
        <v>1</v>
      </c>
      <c r="G6757" s="3">
        <f>IF(detail!$G$11=3,0,1)</f>
        <v>1</v>
      </c>
      <c r="H6757" s="3">
        <v>11.9</v>
      </c>
      <c r="I6757" s="3">
        <f>+IF(OR((E6757&lt;=météo!H$17),(E6757&gt;météo!H$18),(F6757=0),(G6757=0),(C6757&gt;detail!$G$4)),0,1)</f>
        <v>0</v>
      </c>
      <c r="J6757" s="3">
        <f>IF(météo!$H$19&lt;H6757,0,(météo!$H$19-H6757)*I6757)</f>
        <v>0</v>
      </c>
      <c r="K6757" s="3">
        <f>+IF(I6757&gt;0,IF(H6757&lt;météo!$H$19,1,0),0)</f>
        <v>0</v>
      </c>
    </row>
    <row r="6758" spans="2:11">
      <c r="B6758" s="3">
        <v>10</v>
      </c>
      <c r="C6758" s="3">
        <v>1</v>
      </c>
      <c r="D6758" s="3">
        <v>9</v>
      </c>
      <c r="E6758" s="3">
        <v>9</v>
      </c>
      <c r="F6758" s="3">
        <v>1</v>
      </c>
      <c r="G6758" s="3">
        <f>IF(detail!$G$11=3,0,1)</f>
        <v>1</v>
      </c>
      <c r="H6758" s="3">
        <v>12.4</v>
      </c>
      <c r="I6758" s="3">
        <f>+IF(OR((E6758&lt;=météo!H$17),(E6758&gt;météo!H$18),(F6758=0),(G6758=0),(C6758&gt;detail!$G$4)),0,1)</f>
        <v>1</v>
      </c>
      <c r="J6758" s="3">
        <f>IF(météo!$H$19&lt;H6758,0,(météo!$H$19-H6758)*I6758)</f>
        <v>7.6</v>
      </c>
      <c r="K6758" s="3">
        <f>+IF(I6758&gt;0,IF(H6758&lt;météo!$H$19,1,0),0)</f>
        <v>1</v>
      </c>
    </row>
    <row r="6759" spans="2:11">
      <c r="B6759" s="3">
        <v>10</v>
      </c>
      <c r="C6759" s="3">
        <v>1</v>
      </c>
      <c r="D6759" s="3">
        <v>9</v>
      </c>
      <c r="E6759" s="3">
        <v>10</v>
      </c>
      <c r="F6759" s="3">
        <v>1</v>
      </c>
      <c r="G6759" s="3">
        <f>IF(detail!$G$11=3,0,1)</f>
        <v>1</v>
      </c>
      <c r="H6759" s="3">
        <v>13.2</v>
      </c>
      <c r="I6759" s="3">
        <f>+IF(OR((E6759&lt;=météo!H$17),(E6759&gt;météo!H$18),(F6759=0),(G6759=0),(C6759&gt;detail!$G$4)),0,1)</f>
        <v>1</v>
      </c>
      <c r="J6759" s="3">
        <f>IF(météo!$H$19&lt;H6759,0,(météo!$H$19-H6759)*I6759)</f>
        <v>6.8000000000000007</v>
      </c>
      <c r="K6759" s="3">
        <f>+IF(I6759&gt;0,IF(H6759&lt;météo!$H$19,1,0),0)</f>
        <v>1</v>
      </c>
    </row>
    <row r="6760" spans="2:11">
      <c r="B6760" s="3">
        <v>10</v>
      </c>
      <c r="C6760" s="3">
        <v>1</v>
      </c>
      <c r="D6760" s="3">
        <v>9</v>
      </c>
      <c r="E6760" s="3">
        <v>11</v>
      </c>
      <c r="F6760" s="3">
        <v>1</v>
      </c>
      <c r="G6760" s="3">
        <f>IF(detail!$G$11=3,0,1)</f>
        <v>1</v>
      </c>
      <c r="H6760" s="3">
        <v>14.4</v>
      </c>
      <c r="I6760" s="3">
        <f>+IF(OR((E6760&lt;=météo!H$17),(E6760&gt;météo!H$18),(F6760=0),(G6760=0),(C6760&gt;detail!$G$4)),0,1)</f>
        <v>1</v>
      </c>
      <c r="J6760" s="3">
        <f>IF(météo!$H$19&lt;H6760,0,(météo!$H$19-H6760)*I6760)</f>
        <v>5.6</v>
      </c>
      <c r="K6760" s="3">
        <f>+IF(I6760&gt;0,IF(H6760&lt;météo!$H$19,1,0),0)</f>
        <v>1</v>
      </c>
    </row>
    <row r="6761" spans="2:11">
      <c r="B6761" s="3">
        <v>10</v>
      </c>
      <c r="C6761" s="3">
        <v>1</v>
      </c>
      <c r="D6761" s="3">
        <v>9</v>
      </c>
      <c r="E6761" s="3">
        <v>12</v>
      </c>
      <c r="F6761" s="3">
        <v>1</v>
      </c>
      <c r="G6761" s="3">
        <f>IF(detail!$G$11=3,0,1)</f>
        <v>1</v>
      </c>
      <c r="H6761" s="3">
        <v>16.5</v>
      </c>
      <c r="I6761" s="3">
        <f>+IF(OR((E6761&lt;=météo!H$17),(E6761&gt;météo!H$18),(F6761=0),(G6761=0),(C6761&gt;detail!$G$4)),0,1)</f>
        <v>1</v>
      </c>
      <c r="J6761" s="3">
        <f>IF(météo!$H$19&lt;H6761,0,(météo!$H$19-H6761)*I6761)</f>
        <v>3.5</v>
      </c>
      <c r="K6761" s="3">
        <f>+IF(I6761&gt;0,IF(H6761&lt;météo!$H$19,1,0),0)</f>
        <v>1</v>
      </c>
    </row>
    <row r="6762" spans="2:11">
      <c r="B6762" s="3">
        <v>10</v>
      </c>
      <c r="C6762" s="3">
        <v>1</v>
      </c>
      <c r="D6762" s="3">
        <v>9</v>
      </c>
      <c r="E6762" s="3">
        <v>13</v>
      </c>
      <c r="F6762" s="3">
        <v>1</v>
      </c>
      <c r="G6762" s="3">
        <f>IF(detail!$G$11=3,0,1)</f>
        <v>1</v>
      </c>
      <c r="H6762" s="3">
        <v>18.600000000000001</v>
      </c>
      <c r="I6762" s="3">
        <f>+IF(OR((E6762&lt;=météo!H$17),(E6762&gt;météo!H$18),(F6762=0),(G6762=0),(C6762&gt;detail!$G$4)),0,1)</f>
        <v>1</v>
      </c>
      <c r="J6762" s="3">
        <f>IF(météo!$H$19&lt;H6762,0,(météo!$H$19-H6762)*I6762)</f>
        <v>1.3999999999999986</v>
      </c>
      <c r="K6762" s="3">
        <f>+IF(I6762&gt;0,IF(H6762&lt;météo!$H$19,1,0),0)</f>
        <v>1</v>
      </c>
    </row>
    <row r="6763" spans="2:11">
      <c r="B6763" s="3">
        <v>10</v>
      </c>
      <c r="C6763" s="3">
        <v>1</v>
      </c>
      <c r="D6763" s="3">
        <v>9</v>
      </c>
      <c r="E6763" s="3">
        <v>14</v>
      </c>
      <c r="F6763" s="3">
        <v>1</v>
      </c>
      <c r="G6763" s="3">
        <f>IF(detail!$G$11=3,0,1)</f>
        <v>1</v>
      </c>
      <c r="H6763" s="3">
        <v>19.5</v>
      </c>
      <c r="I6763" s="3">
        <f>+IF(OR((E6763&lt;=météo!H$17),(E6763&gt;météo!H$18),(F6763=0),(G6763=0),(C6763&gt;detail!$G$4)),0,1)</f>
        <v>1</v>
      </c>
      <c r="J6763" s="3">
        <f>IF(météo!$H$19&lt;H6763,0,(météo!$H$19-H6763)*I6763)</f>
        <v>0.5</v>
      </c>
      <c r="K6763" s="3">
        <f>+IF(I6763&gt;0,IF(H6763&lt;météo!$H$19,1,0),0)</f>
        <v>1</v>
      </c>
    </row>
    <row r="6764" spans="2:11">
      <c r="B6764" s="3">
        <v>10</v>
      </c>
      <c r="C6764" s="3">
        <v>1</v>
      </c>
      <c r="D6764" s="3">
        <v>9</v>
      </c>
      <c r="E6764" s="3">
        <v>15</v>
      </c>
      <c r="F6764" s="3">
        <v>1</v>
      </c>
      <c r="G6764" s="3">
        <f>IF(detail!$G$11=3,0,1)</f>
        <v>1</v>
      </c>
      <c r="H6764" s="3">
        <v>19.5</v>
      </c>
      <c r="I6764" s="3">
        <f>+IF(OR((E6764&lt;=météo!H$17),(E6764&gt;météo!H$18),(F6764=0),(G6764=0),(C6764&gt;detail!$G$4)),0,1)</f>
        <v>1</v>
      </c>
      <c r="J6764" s="3">
        <f>IF(météo!$H$19&lt;H6764,0,(météo!$H$19-H6764)*I6764)</f>
        <v>0.5</v>
      </c>
      <c r="K6764" s="3">
        <f>+IF(I6764&gt;0,IF(H6764&lt;météo!$H$19,1,0),0)</f>
        <v>1</v>
      </c>
    </row>
    <row r="6765" spans="2:11">
      <c r="B6765" s="3">
        <v>10</v>
      </c>
      <c r="C6765" s="3">
        <v>1</v>
      </c>
      <c r="D6765" s="3">
        <v>9</v>
      </c>
      <c r="E6765" s="3">
        <v>16</v>
      </c>
      <c r="F6765" s="3">
        <v>1</v>
      </c>
      <c r="G6765" s="3">
        <f>IF(detail!$G$11=3,0,1)</f>
        <v>1</v>
      </c>
      <c r="H6765" s="3">
        <v>19.2</v>
      </c>
      <c r="I6765" s="3">
        <f>+IF(OR((E6765&lt;=météo!H$17),(E6765&gt;météo!H$18),(F6765=0),(G6765=0),(C6765&gt;detail!$G$4)),0,1)</f>
        <v>1</v>
      </c>
      <c r="J6765" s="3">
        <f>IF(météo!$H$19&lt;H6765,0,(météo!$H$19-H6765)*I6765)</f>
        <v>0.80000000000000071</v>
      </c>
      <c r="K6765" s="3">
        <f>+IF(I6765&gt;0,IF(H6765&lt;météo!$H$19,1,0),0)</f>
        <v>1</v>
      </c>
    </row>
    <row r="6766" spans="2:11">
      <c r="B6766" s="3">
        <v>10</v>
      </c>
      <c r="C6766" s="3">
        <v>1</v>
      </c>
      <c r="D6766" s="3">
        <v>9</v>
      </c>
      <c r="E6766" s="3">
        <v>17</v>
      </c>
      <c r="F6766" s="3">
        <v>1</v>
      </c>
      <c r="G6766" s="3">
        <f>IF(detail!$G$11=3,0,1)</f>
        <v>1</v>
      </c>
      <c r="H6766" s="3">
        <v>18.8</v>
      </c>
      <c r="I6766" s="3">
        <f>+IF(OR((E6766&lt;=météo!H$17),(E6766&gt;météo!H$18),(F6766=0),(G6766=0),(C6766&gt;detail!$G$4)),0,1)</f>
        <v>1</v>
      </c>
      <c r="J6766" s="3">
        <f>IF(météo!$H$19&lt;H6766,0,(météo!$H$19-H6766)*I6766)</f>
        <v>1.1999999999999993</v>
      </c>
      <c r="K6766" s="3">
        <f>+IF(I6766&gt;0,IF(H6766&lt;météo!$H$19,1,0),0)</f>
        <v>1</v>
      </c>
    </row>
    <row r="6767" spans="2:11">
      <c r="B6767" s="3">
        <v>10</v>
      </c>
      <c r="C6767" s="3">
        <v>1</v>
      </c>
      <c r="D6767" s="3">
        <v>9</v>
      </c>
      <c r="E6767" s="3">
        <v>18</v>
      </c>
      <c r="F6767" s="3">
        <v>1</v>
      </c>
      <c r="G6767" s="3">
        <f>IF(detail!$G$11=3,0,1)</f>
        <v>1</v>
      </c>
      <c r="H6767" s="3">
        <v>17.2</v>
      </c>
      <c r="I6767" s="3">
        <f>+IF(OR((E6767&lt;=météo!H$17),(E6767&gt;météo!H$18),(F6767=0),(G6767=0),(C6767&gt;detail!$G$4)),0,1)</f>
        <v>1</v>
      </c>
      <c r="J6767" s="3">
        <f>IF(météo!$H$19&lt;H6767,0,(météo!$H$19-H6767)*I6767)</f>
        <v>2.8000000000000007</v>
      </c>
      <c r="K6767" s="3">
        <f>+IF(I6767&gt;0,IF(H6767&lt;météo!$H$19,1,0),0)</f>
        <v>1</v>
      </c>
    </row>
    <row r="6768" spans="2:11">
      <c r="B6768" s="3">
        <v>10</v>
      </c>
      <c r="C6768" s="3">
        <v>1</v>
      </c>
      <c r="D6768" s="3">
        <v>9</v>
      </c>
      <c r="E6768" s="3">
        <v>19</v>
      </c>
      <c r="F6768" s="3">
        <v>1</v>
      </c>
      <c r="G6768" s="3">
        <f>IF(detail!$G$11=3,0,1)</f>
        <v>1</v>
      </c>
      <c r="H6768" s="3">
        <v>15.2</v>
      </c>
      <c r="I6768" s="3">
        <f>+IF(OR((E6768&lt;=météo!H$17),(E6768&gt;météo!H$18),(F6768=0),(G6768=0),(C6768&gt;detail!$G$4)),0,1)</f>
        <v>0</v>
      </c>
      <c r="J6768" s="3">
        <f>IF(météo!$H$19&lt;H6768,0,(météo!$H$19-H6768)*I6768)</f>
        <v>0</v>
      </c>
      <c r="K6768" s="3">
        <f>+IF(I6768&gt;0,IF(H6768&lt;météo!$H$19,1,0),0)</f>
        <v>0</v>
      </c>
    </row>
    <row r="6769" spans="2:11">
      <c r="B6769" s="3">
        <v>10</v>
      </c>
      <c r="C6769" s="3">
        <v>1</v>
      </c>
      <c r="D6769" s="3">
        <v>9</v>
      </c>
      <c r="E6769" s="3">
        <v>20</v>
      </c>
      <c r="F6769" s="3">
        <v>1</v>
      </c>
      <c r="G6769" s="3">
        <f>IF(detail!$G$11=3,0,1)</f>
        <v>1</v>
      </c>
      <c r="H6769" s="3">
        <v>14.3</v>
      </c>
      <c r="I6769" s="3">
        <f>+IF(OR((E6769&lt;=météo!H$17),(E6769&gt;météo!H$18),(F6769=0),(G6769=0),(C6769&gt;detail!$G$4)),0,1)</f>
        <v>0</v>
      </c>
      <c r="J6769" s="3">
        <f>IF(météo!$H$19&lt;H6769,0,(météo!$H$19-H6769)*I6769)</f>
        <v>0</v>
      </c>
      <c r="K6769" s="3">
        <f>+IF(I6769&gt;0,IF(H6769&lt;météo!$H$19,1,0),0)</f>
        <v>0</v>
      </c>
    </row>
    <row r="6770" spans="2:11">
      <c r="B6770" s="3">
        <v>10</v>
      </c>
      <c r="C6770" s="3">
        <v>1</v>
      </c>
      <c r="D6770" s="3">
        <v>9</v>
      </c>
      <c r="E6770" s="3">
        <v>21</v>
      </c>
      <c r="F6770" s="3">
        <v>1</v>
      </c>
      <c r="G6770" s="3">
        <f>IF(detail!$G$11=3,0,1)</f>
        <v>1</v>
      </c>
      <c r="H6770" s="3">
        <v>13.9</v>
      </c>
      <c r="I6770" s="3">
        <f>+IF(OR((E6770&lt;=météo!H$17),(E6770&gt;météo!H$18),(F6770=0),(G6770=0),(C6770&gt;detail!$G$4)),0,1)</f>
        <v>0</v>
      </c>
      <c r="J6770" s="3">
        <f>IF(météo!$H$19&lt;H6770,0,(météo!$H$19-H6770)*I6770)</f>
        <v>0</v>
      </c>
      <c r="K6770" s="3">
        <f>+IF(I6770&gt;0,IF(H6770&lt;météo!$H$19,1,0),0)</f>
        <v>0</v>
      </c>
    </row>
    <row r="6771" spans="2:11">
      <c r="B6771" s="3">
        <v>10</v>
      </c>
      <c r="C6771" s="3">
        <v>1</v>
      </c>
      <c r="D6771" s="3">
        <v>9</v>
      </c>
      <c r="E6771" s="3">
        <v>22</v>
      </c>
      <c r="F6771" s="3">
        <v>1</v>
      </c>
      <c r="G6771" s="3">
        <f>IF(detail!$G$11=3,0,1)</f>
        <v>1</v>
      </c>
      <c r="H6771" s="3">
        <v>13.5</v>
      </c>
      <c r="I6771" s="3">
        <f>+IF(OR((E6771&lt;=météo!H$17),(E6771&gt;météo!H$18),(F6771=0),(G6771=0),(C6771&gt;detail!$G$4)),0,1)</f>
        <v>0</v>
      </c>
      <c r="J6771" s="3">
        <f>IF(météo!$H$19&lt;H6771,0,(météo!$H$19-H6771)*I6771)</f>
        <v>0</v>
      </c>
      <c r="K6771" s="3">
        <f>+IF(I6771&gt;0,IF(H6771&lt;météo!$H$19,1,0),0)</f>
        <v>0</v>
      </c>
    </row>
    <row r="6772" spans="2:11">
      <c r="B6772" s="3">
        <v>10</v>
      </c>
      <c r="C6772" s="3">
        <v>1</v>
      </c>
      <c r="D6772" s="3">
        <v>9</v>
      </c>
      <c r="E6772" s="3">
        <v>23</v>
      </c>
      <c r="F6772" s="3">
        <v>1</v>
      </c>
      <c r="G6772" s="3">
        <f>IF(detail!$G$11=3,0,1)</f>
        <v>1</v>
      </c>
      <c r="H6772" s="3">
        <v>14.2</v>
      </c>
      <c r="I6772" s="3">
        <f>+IF(OR((E6772&lt;=météo!H$17),(E6772&gt;météo!H$18),(F6772=0),(G6772=0),(C6772&gt;detail!$G$4)),0,1)</f>
        <v>0</v>
      </c>
      <c r="J6772" s="3">
        <f>IF(météo!$H$19&lt;H6772,0,(météo!$H$19-H6772)*I6772)</f>
        <v>0</v>
      </c>
      <c r="K6772" s="3">
        <f>+IF(I6772&gt;0,IF(H6772&lt;météo!$H$19,1,0),0)</f>
        <v>0</v>
      </c>
    </row>
    <row r="6773" spans="2:11">
      <c r="B6773" s="3">
        <v>10</v>
      </c>
      <c r="C6773" s="3">
        <v>1</v>
      </c>
      <c r="D6773" s="3">
        <v>9</v>
      </c>
      <c r="E6773" s="3">
        <v>24</v>
      </c>
      <c r="F6773" s="3">
        <v>1</v>
      </c>
      <c r="G6773" s="3">
        <f>IF(detail!$G$11=3,0,1)</f>
        <v>1</v>
      </c>
      <c r="H6773" s="3">
        <v>14.2</v>
      </c>
      <c r="I6773" s="3">
        <f>+IF(OR((E6773&lt;=météo!H$17),(E6773&gt;météo!H$18),(F6773=0),(G6773=0),(C6773&gt;detail!$G$4)),0,1)</f>
        <v>0</v>
      </c>
      <c r="J6773" s="3">
        <f>IF(météo!$H$19&lt;H6773,0,(météo!$H$19-H6773)*I6773)</f>
        <v>0</v>
      </c>
      <c r="K6773" s="3">
        <f>+IF(I6773&gt;0,IF(H6773&lt;météo!$H$19,1,0),0)</f>
        <v>0</v>
      </c>
    </row>
    <row r="6774" spans="2:11">
      <c r="B6774" s="3">
        <v>10</v>
      </c>
      <c r="C6774" s="3">
        <v>1</v>
      </c>
      <c r="D6774" s="3">
        <v>10</v>
      </c>
      <c r="E6774" s="3">
        <v>1</v>
      </c>
      <c r="F6774" s="3">
        <v>1</v>
      </c>
      <c r="G6774" s="3">
        <f>IF(detail!$G$11=3,0,1)</f>
        <v>1</v>
      </c>
      <c r="H6774" s="3">
        <v>13.4</v>
      </c>
      <c r="I6774" s="3">
        <f>+IF(OR((E6774&lt;=météo!H$17),(E6774&gt;météo!H$18),(F6774=0),(G6774=0),(C6774&gt;detail!$G$4)),0,1)</f>
        <v>0</v>
      </c>
      <c r="J6774" s="3">
        <f>IF(météo!$H$19&lt;H6774,0,(météo!$H$19-H6774)*I6774)</f>
        <v>0</v>
      </c>
      <c r="K6774" s="3">
        <f>+IF(I6774&gt;0,IF(H6774&lt;météo!$H$19,1,0),0)</f>
        <v>0</v>
      </c>
    </row>
    <row r="6775" spans="2:11">
      <c r="B6775" s="3">
        <v>10</v>
      </c>
      <c r="C6775" s="3">
        <v>1</v>
      </c>
      <c r="D6775" s="3">
        <v>10</v>
      </c>
      <c r="E6775" s="3">
        <v>2</v>
      </c>
      <c r="F6775" s="3">
        <v>1</v>
      </c>
      <c r="G6775" s="3">
        <f>IF(detail!$G$11=3,0,1)</f>
        <v>1</v>
      </c>
      <c r="H6775" s="3">
        <v>13.2</v>
      </c>
      <c r="I6775" s="3">
        <f>+IF(OR((E6775&lt;=météo!H$17),(E6775&gt;météo!H$18),(F6775=0),(G6775=0),(C6775&gt;detail!$G$4)),0,1)</f>
        <v>0</v>
      </c>
      <c r="J6775" s="3">
        <f>IF(météo!$H$19&lt;H6775,0,(météo!$H$19-H6775)*I6775)</f>
        <v>0</v>
      </c>
      <c r="K6775" s="3">
        <f>+IF(I6775&gt;0,IF(H6775&lt;météo!$H$19,1,0),0)</f>
        <v>0</v>
      </c>
    </row>
    <row r="6776" spans="2:11">
      <c r="B6776" s="3">
        <v>10</v>
      </c>
      <c r="C6776" s="3">
        <v>1</v>
      </c>
      <c r="D6776" s="3">
        <v>10</v>
      </c>
      <c r="E6776" s="3">
        <v>3</v>
      </c>
      <c r="F6776" s="3">
        <v>1</v>
      </c>
      <c r="G6776" s="3">
        <f>IF(detail!$G$11=3,0,1)</f>
        <v>1</v>
      </c>
      <c r="H6776" s="3">
        <v>12.5</v>
      </c>
      <c r="I6776" s="3">
        <f>+IF(OR((E6776&lt;=météo!H$17),(E6776&gt;météo!H$18),(F6776=0),(G6776=0),(C6776&gt;detail!$G$4)),0,1)</f>
        <v>0</v>
      </c>
      <c r="J6776" s="3">
        <f>IF(météo!$H$19&lt;H6776,0,(météo!$H$19-H6776)*I6776)</f>
        <v>0</v>
      </c>
      <c r="K6776" s="3">
        <f>+IF(I6776&gt;0,IF(H6776&lt;météo!$H$19,1,0),0)</f>
        <v>0</v>
      </c>
    </row>
    <row r="6777" spans="2:11">
      <c r="B6777" s="3">
        <v>10</v>
      </c>
      <c r="C6777" s="3">
        <v>1</v>
      </c>
      <c r="D6777" s="3">
        <v>10</v>
      </c>
      <c r="E6777" s="3">
        <v>4</v>
      </c>
      <c r="F6777" s="3">
        <v>1</v>
      </c>
      <c r="G6777" s="3">
        <f>IF(detail!$G$11=3,0,1)</f>
        <v>1</v>
      </c>
      <c r="H6777" s="3">
        <v>12</v>
      </c>
      <c r="I6777" s="3">
        <f>+IF(OR((E6777&lt;=météo!H$17),(E6777&gt;météo!H$18),(F6777=0),(G6777=0),(C6777&gt;detail!$G$4)),0,1)</f>
        <v>0</v>
      </c>
      <c r="J6777" s="3">
        <f>IF(météo!$H$19&lt;H6777,0,(météo!$H$19-H6777)*I6777)</f>
        <v>0</v>
      </c>
      <c r="K6777" s="3">
        <f>+IF(I6777&gt;0,IF(H6777&lt;météo!$H$19,1,0),0)</f>
        <v>0</v>
      </c>
    </row>
    <row r="6778" spans="2:11">
      <c r="B6778" s="3">
        <v>10</v>
      </c>
      <c r="C6778" s="3">
        <v>1</v>
      </c>
      <c r="D6778" s="3">
        <v>10</v>
      </c>
      <c r="E6778" s="3">
        <v>5</v>
      </c>
      <c r="F6778" s="3">
        <v>1</v>
      </c>
      <c r="G6778" s="3">
        <f>IF(detail!$G$11=3,0,1)</f>
        <v>1</v>
      </c>
      <c r="H6778" s="3">
        <v>11.7</v>
      </c>
      <c r="I6778" s="3">
        <f>+IF(OR((E6778&lt;=météo!H$17),(E6778&gt;météo!H$18),(F6778=0),(G6778=0),(C6778&gt;detail!$G$4)),0,1)</f>
        <v>0</v>
      </c>
      <c r="J6778" s="3">
        <f>IF(météo!$H$19&lt;H6778,0,(météo!$H$19-H6778)*I6778)</f>
        <v>0</v>
      </c>
      <c r="K6778" s="3">
        <f>+IF(I6778&gt;0,IF(H6778&lt;météo!$H$19,1,0),0)</f>
        <v>0</v>
      </c>
    </row>
    <row r="6779" spans="2:11">
      <c r="B6779" s="3">
        <v>10</v>
      </c>
      <c r="C6779" s="3">
        <v>1</v>
      </c>
      <c r="D6779" s="3">
        <v>10</v>
      </c>
      <c r="E6779" s="3">
        <v>6</v>
      </c>
      <c r="F6779" s="3">
        <v>1</v>
      </c>
      <c r="G6779" s="3">
        <f>IF(detail!$G$11=3,0,1)</f>
        <v>1</v>
      </c>
      <c r="H6779" s="3">
        <v>10.6</v>
      </c>
      <c r="I6779" s="3">
        <f>+IF(OR((E6779&lt;=météo!H$17),(E6779&gt;météo!H$18),(F6779=0),(G6779=0),(C6779&gt;detail!$G$4)),0,1)</f>
        <v>0</v>
      </c>
      <c r="J6779" s="3">
        <f>IF(météo!$H$19&lt;H6779,0,(météo!$H$19-H6779)*I6779)</f>
        <v>0</v>
      </c>
      <c r="K6779" s="3">
        <f>+IF(I6779&gt;0,IF(H6779&lt;météo!$H$19,1,0),0)</f>
        <v>0</v>
      </c>
    </row>
    <row r="6780" spans="2:11">
      <c r="B6780" s="3">
        <v>10</v>
      </c>
      <c r="C6780" s="3">
        <v>1</v>
      </c>
      <c r="D6780" s="3">
        <v>10</v>
      </c>
      <c r="E6780" s="3">
        <v>7</v>
      </c>
      <c r="F6780" s="3">
        <v>1</v>
      </c>
      <c r="G6780" s="3">
        <f>IF(detail!$G$11=3,0,1)</f>
        <v>1</v>
      </c>
      <c r="H6780" s="3">
        <v>10.1</v>
      </c>
      <c r="I6780" s="3">
        <f>+IF(OR((E6780&lt;=météo!H$17),(E6780&gt;météo!H$18),(F6780=0),(G6780=0),(C6780&gt;detail!$G$4)),0,1)</f>
        <v>0</v>
      </c>
      <c r="J6780" s="3">
        <f>IF(météo!$H$19&lt;H6780,0,(météo!$H$19-H6780)*I6780)</f>
        <v>0</v>
      </c>
      <c r="K6780" s="3">
        <f>+IF(I6780&gt;0,IF(H6780&lt;météo!$H$19,1,0),0)</f>
        <v>0</v>
      </c>
    </row>
    <row r="6781" spans="2:11">
      <c r="B6781" s="3">
        <v>10</v>
      </c>
      <c r="C6781" s="3">
        <v>1</v>
      </c>
      <c r="D6781" s="3">
        <v>10</v>
      </c>
      <c r="E6781" s="3">
        <v>8</v>
      </c>
      <c r="F6781" s="3">
        <v>1</v>
      </c>
      <c r="G6781" s="3">
        <f>IF(detail!$G$11=3,0,1)</f>
        <v>1</v>
      </c>
      <c r="H6781" s="3">
        <v>10.6</v>
      </c>
      <c r="I6781" s="3">
        <f>+IF(OR((E6781&lt;=météo!H$17),(E6781&gt;météo!H$18),(F6781=0),(G6781=0),(C6781&gt;detail!$G$4)),0,1)</f>
        <v>0</v>
      </c>
      <c r="J6781" s="3">
        <f>IF(météo!$H$19&lt;H6781,0,(météo!$H$19-H6781)*I6781)</f>
        <v>0</v>
      </c>
      <c r="K6781" s="3">
        <f>+IF(I6781&gt;0,IF(H6781&lt;météo!$H$19,1,0),0)</f>
        <v>0</v>
      </c>
    </row>
    <row r="6782" spans="2:11">
      <c r="B6782" s="3">
        <v>10</v>
      </c>
      <c r="C6782" s="3">
        <v>1</v>
      </c>
      <c r="D6782" s="3">
        <v>10</v>
      </c>
      <c r="E6782" s="3">
        <v>9</v>
      </c>
      <c r="F6782" s="3">
        <v>1</v>
      </c>
      <c r="G6782" s="3">
        <f>IF(detail!$G$11=3,0,1)</f>
        <v>1</v>
      </c>
      <c r="H6782" s="3">
        <v>12.2</v>
      </c>
      <c r="I6782" s="3">
        <f>+IF(OR((E6782&lt;=météo!H$17),(E6782&gt;météo!H$18),(F6782=0),(G6782=0),(C6782&gt;detail!$G$4)),0,1)</f>
        <v>1</v>
      </c>
      <c r="J6782" s="3">
        <f>IF(météo!$H$19&lt;H6782,0,(météo!$H$19-H6782)*I6782)</f>
        <v>7.8000000000000007</v>
      </c>
      <c r="K6782" s="3">
        <f>+IF(I6782&gt;0,IF(H6782&lt;météo!$H$19,1,0),0)</f>
        <v>1</v>
      </c>
    </row>
    <row r="6783" spans="2:11">
      <c r="B6783" s="3">
        <v>10</v>
      </c>
      <c r="C6783" s="3">
        <v>1</v>
      </c>
      <c r="D6783" s="3">
        <v>10</v>
      </c>
      <c r="E6783" s="3">
        <v>10</v>
      </c>
      <c r="F6783" s="3">
        <v>1</v>
      </c>
      <c r="G6783" s="3">
        <f>IF(detail!$G$11=3,0,1)</f>
        <v>1</v>
      </c>
      <c r="H6783" s="3">
        <v>14.3</v>
      </c>
      <c r="I6783" s="3">
        <f>+IF(OR((E6783&lt;=météo!H$17),(E6783&gt;météo!H$18),(F6783=0),(G6783=0),(C6783&gt;detail!$G$4)),0,1)</f>
        <v>1</v>
      </c>
      <c r="J6783" s="3">
        <f>IF(météo!$H$19&lt;H6783,0,(météo!$H$19-H6783)*I6783)</f>
        <v>5.6999999999999993</v>
      </c>
      <c r="K6783" s="3">
        <f>+IF(I6783&gt;0,IF(H6783&lt;météo!$H$19,1,0),0)</f>
        <v>1</v>
      </c>
    </row>
    <row r="6784" spans="2:11">
      <c r="B6784" s="3">
        <v>10</v>
      </c>
      <c r="C6784" s="3">
        <v>1</v>
      </c>
      <c r="D6784" s="3">
        <v>10</v>
      </c>
      <c r="E6784" s="3">
        <v>11</v>
      </c>
      <c r="F6784" s="3">
        <v>1</v>
      </c>
      <c r="G6784" s="3">
        <f>IF(detail!$G$11=3,0,1)</f>
        <v>1</v>
      </c>
      <c r="H6784" s="3">
        <v>15.9</v>
      </c>
      <c r="I6784" s="3">
        <f>+IF(OR((E6784&lt;=météo!H$17),(E6784&gt;météo!H$18),(F6784=0),(G6784=0),(C6784&gt;detail!$G$4)),0,1)</f>
        <v>1</v>
      </c>
      <c r="J6784" s="3">
        <f>IF(météo!$H$19&lt;H6784,0,(météo!$H$19-H6784)*I6784)</f>
        <v>4.0999999999999996</v>
      </c>
      <c r="K6784" s="3">
        <f>+IF(I6784&gt;0,IF(H6784&lt;météo!$H$19,1,0),0)</f>
        <v>1</v>
      </c>
    </row>
    <row r="6785" spans="2:11">
      <c r="B6785" s="3">
        <v>10</v>
      </c>
      <c r="C6785" s="3">
        <v>1</v>
      </c>
      <c r="D6785" s="3">
        <v>10</v>
      </c>
      <c r="E6785" s="3">
        <v>12</v>
      </c>
      <c r="F6785" s="3">
        <v>1</v>
      </c>
      <c r="G6785" s="3">
        <f>IF(detail!$G$11=3,0,1)</f>
        <v>1</v>
      </c>
      <c r="H6785" s="3">
        <v>17.3</v>
      </c>
      <c r="I6785" s="3">
        <f>+IF(OR((E6785&lt;=météo!H$17),(E6785&gt;météo!H$18),(F6785=0),(G6785=0),(C6785&gt;detail!$G$4)),0,1)</f>
        <v>1</v>
      </c>
      <c r="J6785" s="3">
        <f>IF(météo!$H$19&lt;H6785,0,(météo!$H$19-H6785)*I6785)</f>
        <v>2.6999999999999993</v>
      </c>
      <c r="K6785" s="3">
        <f>+IF(I6785&gt;0,IF(H6785&lt;météo!$H$19,1,0),0)</f>
        <v>1</v>
      </c>
    </row>
    <row r="6786" spans="2:11">
      <c r="B6786" s="3">
        <v>10</v>
      </c>
      <c r="C6786" s="3">
        <v>1</v>
      </c>
      <c r="D6786" s="3">
        <v>10</v>
      </c>
      <c r="E6786" s="3">
        <v>13</v>
      </c>
      <c r="F6786" s="3">
        <v>1</v>
      </c>
      <c r="G6786" s="3">
        <f>IF(detail!$G$11=3,0,1)</f>
        <v>1</v>
      </c>
      <c r="H6786" s="3">
        <v>18.5</v>
      </c>
      <c r="I6786" s="3">
        <f>+IF(OR((E6786&lt;=météo!H$17),(E6786&gt;météo!H$18),(F6786=0),(G6786=0),(C6786&gt;detail!$G$4)),0,1)</f>
        <v>1</v>
      </c>
      <c r="J6786" s="3">
        <f>IF(météo!$H$19&lt;H6786,0,(météo!$H$19-H6786)*I6786)</f>
        <v>1.5</v>
      </c>
      <c r="K6786" s="3">
        <f>+IF(I6786&gt;0,IF(H6786&lt;météo!$H$19,1,0),0)</f>
        <v>1</v>
      </c>
    </row>
    <row r="6787" spans="2:11">
      <c r="B6787" s="3">
        <v>10</v>
      </c>
      <c r="C6787" s="3">
        <v>1</v>
      </c>
      <c r="D6787" s="3">
        <v>10</v>
      </c>
      <c r="E6787" s="3">
        <v>14</v>
      </c>
      <c r="F6787" s="3">
        <v>1</v>
      </c>
      <c r="G6787" s="3">
        <f>IF(detail!$G$11=3,0,1)</f>
        <v>1</v>
      </c>
      <c r="H6787" s="3">
        <v>19</v>
      </c>
      <c r="I6787" s="3">
        <f>+IF(OR((E6787&lt;=météo!H$17),(E6787&gt;météo!H$18),(F6787=0),(G6787=0),(C6787&gt;detail!$G$4)),0,1)</f>
        <v>1</v>
      </c>
      <c r="J6787" s="3">
        <f>IF(météo!$H$19&lt;H6787,0,(météo!$H$19-H6787)*I6787)</f>
        <v>1</v>
      </c>
      <c r="K6787" s="3">
        <f>+IF(I6787&gt;0,IF(H6787&lt;météo!$H$19,1,0),0)</f>
        <v>1</v>
      </c>
    </row>
    <row r="6788" spans="2:11">
      <c r="B6788" s="3">
        <v>10</v>
      </c>
      <c r="C6788" s="3">
        <v>1</v>
      </c>
      <c r="D6788" s="3">
        <v>10</v>
      </c>
      <c r="E6788" s="3">
        <v>15</v>
      </c>
      <c r="F6788" s="3">
        <v>1</v>
      </c>
      <c r="G6788" s="3">
        <f>IF(detail!$G$11=3,0,1)</f>
        <v>1</v>
      </c>
      <c r="H6788" s="3">
        <v>18.600000000000001</v>
      </c>
      <c r="I6788" s="3">
        <f>+IF(OR((E6788&lt;=météo!H$17),(E6788&gt;météo!H$18),(F6788=0),(G6788=0),(C6788&gt;detail!$G$4)),0,1)</f>
        <v>1</v>
      </c>
      <c r="J6788" s="3">
        <f>IF(météo!$H$19&lt;H6788,0,(météo!$H$19-H6788)*I6788)</f>
        <v>1.3999999999999986</v>
      </c>
      <c r="K6788" s="3">
        <f>+IF(I6788&gt;0,IF(H6788&lt;météo!$H$19,1,0),0)</f>
        <v>1</v>
      </c>
    </row>
    <row r="6789" spans="2:11">
      <c r="B6789" s="3">
        <v>10</v>
      </c>
      <c r="C6789" s="3">
        <v>1</v>
      </c>
      <c r="D6789" s="3">
        <v>10</v>
      </c>
      <c r="E6789" s="3">
        <v>16</v>
      </c>
      <c r="F6789" s="3">
        <v>1</v>
      </c>
      <c r="G6789" s="3">
        <f>IF(detail!$G$11=3,0,1)</f>
        <v>1</v>
      </c>
      <c r="H6789" s="3">
        <v>18.2</v>
      </c>
      <c r="I6789" s="3">
        <f>+IF(OR((E6789&lt;=météo!H$17),(E6789&gt;météo!H$18),(F6789=0),(G6789=0),(C6789&gt;detail!$G$4)),0,1)</f>
        <v>1</v>
      </c>
      <c r="J6789" s="3">
        <f>IF(météo!$H$19&lt;H6789,0,(météo!$H$19-H6789)*I6789)</f>
        <v>1.8000000000000007</v>
      </c>
      <c r="K6789" s="3">
        <f>+IF(I6789&gt;0,IF(H6789&lt;météo!$H$19,1,0),0)</f>
        <v>1</v>
      </c>
    </row>
    <row r="6790" spans="2:11">
      <c r="B6790" s="3">
        <v>10</v>
      </c>
      <c r="C6790" s="3">
        <v>1</v>
      </c>
      <c r="D6790" s="3">
        <v>10</v>
      </c>
      <c r="E6790" s="3">
        <v>17</v>
      </c>
      <c r="F6790" s="3">
        <v>1</v>
      </c>
      <c r="G6790" s="3">
        <f>IF(detail!$G$11=3,0,1)</f>
        <v>1</v>
      </c>
      <c r="H6790" s="3">
        <v>17.8</v>
      </c>
      <c r="I6790" s="3">
        <f>+IF(OR((E6790&lt;=météo!H$17),(E6790&gt;météo!H$18),(F6790=0),(G6790=0),(C6790&gt;detail!$G$4)),0,1)</f>
        <v>1</v>
      </c>
      <c r="J6790" s="3">
        <f>IF(météo!$H$19&lt;H6790,0,(météo!$H$19-H6790)*I6790)</f>
        <v>2.1999999999999993</v>
      </c>
      <c r="K6790" s="3">
        <f>+IF(I6790&gt;0,IF(H6790&lt;météo!$H$19,1,0),0)</f>
        <v>1</v>
      </c>
    </row>
    <row r="6791" spans="2:11">
      <c r="B6791" s="3">
        <v>10</v>
      </c>
      <c r="C6791" s="3">
        <v>1</v>
      </c>
      <c r="D6791" s="3">
        <v>10</v>
      </c>
      <c r="E6791" s="3">
        <v>18</v>
      </c>
      <c r="F6791" s="3">
        <v>1</v>
      </c>
      <c r="G6791" s="3">
        <f>IF(detail!$G$11=3,0,1)</f>
        <v>1</v>
      </c>
      <c r="H6791" s="3">
        <v>16.2</v>
      </c>
      <c r="I6791" s="3">
        <f>+IF(OR((E6791&lt;=météo!H$17),(E6791&gt;météo!H$18),(F6791=0),(G6791=0),(C6791&gt;detail!$G$4)),0,1)</f>
        <v>1</v>
      </c>
      <c r="J6791" s="3">
        <f>IF(météo!$H$19&lt;H6791,0,(météo!$H$19-H6791)*I6791)</f>
        <v>3.8000000000000007</v>
      </c>
      <c r="K6791" s="3">
        <f>+IF(I6791&gt;0,IF(H6791&lt;météo!$H$19,1,0),0)</f>
        <v>1</v>
      </c>
    </row>
    <row r="6792" spans="2:11">
      <c r="B6792" s="3">
        <v>10</v>
      </c>
      <c r="C6792" s="3">
        <v>1</v>
      </c>
      <c r="D6792" s="3">
        <v>10</v>
      </c>
      <c r="E6792" s="3">
        <v>19</v>
      </c>
      <c r="F6792" s="3">
        <v>1</v>
      </c>
      <c r="G6792" s="3">
        <f>IF(detail!$G$11=3,0,1)</f>
        <v>1</v>
      </c>
      <c r="H6792" s="3">
        <v>14.6</v>
      </c>
      <c r="I6792" s="3">
        <f>+IF(OR((E6792&lt;=météo!H$17),(E6792&gt;météo!H$18),(F6792=0),(G6792=0),(C6792&gt;detail!$G$4)),0,1)</f>
        <v>0</v>
      </c>
      <c r="J6792" s="3">
        <f>IF(météo!$H$19&lt;H6792,0,(météo!$H$19-H6792)*I6792)</f>
        <v>0</v>
      </c>
      <c r="K6792" s="3">
        <f>+IF(I6792&gt;0,IF(H6792&lt;météo!$H$19,1,0),0)</f>
        <v>0</v>
      </c>
    </row>
    <row r="6793" spans="2:11">
      <c r="B6793" s="3">
        <v>10</v>
      </c>
      <c r="C6793" s="3">
        <v>1</v>
      </c>
      <c r="D6793" s="3">
        <v>10</v>
      </c>
      <c r="E6793" s="3">
        <v>20</v>
      </c>
      <c r="F6793" s="3">
        <v>1</v>
      </c>
      <c r="G6793" s="3">
        <f>IF(detail!$G$11=3,0,1)</f>
        <v>1</v>
      </c>
      <c r="H6793" s="3">
        <v>14.2</v>
      </c>
      <c r="I6793" s="3">
        <f>+IF(OR((E6793&lt;=météo!H$17),(E6793&gt;météo!H$18),(F6793=0),(G6793=0),(C6793&gt;detail!$G$4)),0,1)</f>
        <v>0</v>
      </c>
      <c r="J6793" s="3">
        <f>IF(météo!$H$19&lt;H6793,0,(météo!$H$19-H6793)*I6793)</f>
        <v>0</v>
      </c>
      <c r="K6793" s="3">
        <f>+IF(I6793&gt;0,IF(H6793&lt;météo!$H$19,1,0),0)</f>
        <v>0</v>
      </c>
    </row>
    <row r="6794" spans="2:11">
      <c r="B6794" s="3">
        <v>10</v>
      </c>
      <c r="C6794" s="3">
        <v>1</v>
      </c>
      <c r="D6794" s="3">
        <v>10</v>
      </c>
      <c r="E6794" s="3">
        <v>21</v>
      </c>
      <c r="F6794" s="3">
        <v>1</v>
      </c>
      <c r="G6794" s="3">
        <f>IF(detail!$G$11=3,0,1)</f>
        <v>1</v>
      </c>
      <c r="H6794" s="3">
        <v>14.2</v>
      </c>
      <c r="I6794" s="3">
        <f>+IF(OR((E6794&lt;=météo!H$17),(E6794&gt;météo!H$18),(F6794=0),(G6794=0),(C6794&gt;detail!$G$4)),0,1)</f>
        <v>0</v>
      </c>
      <c r="J6794" s="3">
        <f>IF(météo!$H$19&lt;H6794,0,(météo!$H$19-H6794)*I6794)</f>
        <v>0</v>
      </c>
      <c r="K6794" s="3">
        <f>+IF(I6794&gt;0,IF(H6794&lt;météo!$H$19,1,0),0)</f>
        <v>0</v>
      </c>
    </row>
    <row r="6795" spans="2:11">
      <c r="B6795" s="3">
        <v>10</v>
      </c>
      <c r="C6795" s="3">
        <v>1</v>
      </c>
      <c r="D6795" s="3">
        <v>10</v>
      </c>
      <c r="E6795" s="3">
        <v>22</v>
      </c>
      <c r="F6795" s="3">
        <v>1</v>
      </c>
      <c r="G6795" s="3">
        <f>IF(detail!$G$11=3,0,1)</f>
        <v>1</v>
      </c>
      <c r="H6795" s="3">
        <v>13.9</v>
      </c>
      <c r="I6795" s="3">
        <f>+IF(OR((E6795&lt;=météo!H$17),(E6795&gt;météo!H$18),(F6795=0),(G6795=0),(C6795&gt;detail!$G$4)),0,1)</f>
        <v>0</v>
      </c>
      <c r="J6795" s="3">
        <f>IF(météo!$H$19&lt;H6795,0,(météo!$H$19-H6795)*I6795)</f>
        <v>0</v>
      </c>
      <c r="K6795" s="3">
        <f>+IF(I6795&gt;0,IF(H6795&lt;météo!$H$19,1,0),0)</f>
        <v>0</v>
      </c>
    </row>
    <row r="6796" spans="2:11">
      <c r="B6796" s="3">
        <v>10</v>
      </c>
      <c r="C6796" s="3">
        <v>1</v>
      </c>
      <c r="D6796" s="3">
        <v>10</v>
      </c>
      <c r="E6796" s="3">
        <v>23</v>
      </c>
      <c r="F6796" s="3">
        <v>1</v>
      </c>
      <c r="G6796" s="3">
        <f>IF(detail!$G$11=3,0,1)</f>
        <v>1</v>
      </c>
      <c r="H6796" s="3">
        <v>13.4</v>
      </c>
      <c r="I6796" s="3">
        <f>+IF(OR((E6796&lt;=météo!H$17),(E6796&gt;météo!H$18),(F6796=0),(G6796=0),(C6796&gt;detail!$G$4)),0,1)</f>
        <v>0</v>
      </c>
      <c r="J6796" s="3">
        <f>IF(météo!$H$19&lt;H6796,0,(météo!$H$19-H6796)*I6796)</f>
        <v>0</v>
      </c>
      <c r="K6796" s="3">
        <f>+IF(I6796&gt;0,IF(H6796&lt;météo!$H$19,1,0),0)</f>
        <v>0</v>
      </c>
    </row>
    <row r="6797" spans="2:11">
      <c r="B6797" s="3">
        <v>10</v>
      </c>
      <c r="C6797" s="3">
        <v>1</v>
      </c>
      <c r="D6797" s="3">
        <v>10</v>
      </c>
      <c r="E6797" s="3">
        <v>24</v>
      </c>
      <c r="F6797" s="3">
        <v>1</v>
      </c>
      <c r="G6797" s="3">
        <f>IF(detail!$G$11=3,0,1)</f>
        <v>1</v>
      </c>
      <c r="H6797" s="3">
        <v>13.4</v>
      </c>
      <c r="I6797" s="3">
        <f>+IF(OR((E6797&lt;=météo!H$17),(E6797&gt;météo!H$18),(F6797=0),(G6797=0),(C6797&gt;detail!$G$4)),0,1)</f>
        <v>0</v>
      </c>
      <c r="J6797" s="3">
        <f>IF(météo!$H$19&lt;H6797,0,(météo!$H$19-H6797)*I6797)</f>
        <v>0</v>
      </c>
      <c r="K6797" s="3">
        <f>+IF(I6797&gt;0,IF(H6797&lt;météo!$H$19,1,0),0)</f>
        <v>0</v>
      </c>
    </row>
    <row r="6798" spans="2:11">
      <c r="B6798" s="3">
        <v>10</v>
      </c>
      <c r="C6798" s="3">
        <v>1</v>
      </c>
      <c r="D6798" s="3">
        <v>11</v>
      </c>
      <c r="E6798" s="3">
        <v>1</v>
      </c>
      <c r="F6798" s="3">
        <v>1</v>
      </c>
      <c r="G6798" s="3">
        <f>IF(detail!$G$11=3,0,1)</f>
        <v>1</v>
      </c>
      <c r="H6798" s="3">
        <v>13.4</v>
      </c>
      <c r="I6798" s="3">
        <f>+IF(OR((E6798&lt;=météo!H$17),(E6798&gt;météo!H$18),(F6798=0),(G6798=0),(C6798&gt;detail!$G$4)),0,1)</f>
        <v>0</v>
      </c>
      <c r="J6798" s="3">
        <f>IF(météo!$H$19&lt;H6798,0,(météo!$H$19-H6798)*I6798)</f>
        <v>0</v>
      </c>
      <c r="K6798" s="3">
        <f>+IF(I6798&gt;0,IF(H6798&lt;météo!$H$19,1,0),0)</f>
        <v>0</v>
      </c>
    </row>
    <row r="6799" spans="2:11">
      <c r="B6799" s="3">
        <v>10</v>
      </c>
      <c r="C6799" s="3">
        <v>1</v>
      </c>
      <c r="D6799" s="3">
        <v>11</v>
      </c>
      <c r="E6799" s="3">
        <v>2</v>
      </c>
      <c r="F6799" s="3">
        <v>1</v>
      </c>
      <c r="G6799" s="3">
        <f>IF(detail!$G$11=3,0,1)</f>
        <v>1</v>
      </c>
      <c r="H6799" s="3">
        <v>13.5</v>
      </c>
      <c r="I6799" s="3">
        <f>+IF(OR((E6799&lt;=météo!H$17),(E6799&gt;météo!H$18),(F6799=0),(G6799=0),(C6799&gt;detail!$G$4)),0,1)</f>
        <v>0</v>
      </c>
      <c r="J6799" s="3">
        <f>IF(météo!$H$19&lt;H6799,0,(météo!$H$19-H6799)*I6799)</f>
        <v>0</v>
      </c>
      <c r="K6799" s="3">
        <f>+IF(I6799&gt;0,IF(H6799&lt;météo!$H$19,1,0),0)</f>
        <v>0</v>
      </c>
    </row>
    <row r="6800" spans="2:11">
      <c r="B6800" s="3">
        <v>10</v>
      </c>
      <c r="C6800" s="3">
        <v>1</v>
      </c>
      <c r="D6800" s="3">
        <v>11</v>
      </c>
      <c r="E6800" s="3">
        <v>3</v>
      </c>
      <c r="F6800" s="3">
        <v>1</v>
      </c>
      <c r="G6800" s="3">
        <f>IF(detail!$G$11=3,0,1)</f>
        <v>1</v>
      </c>
      <c r="H6800" s="3">
        <v>13.6</v>
      </c>
      <c r="I6800" s="3">
        <f>+IF(OR((E6800&lt;=météo!H$17),(E6800&gt;météo!H$18),(F6800=0),(G6800=0),(C6800&gt;detail!$G$4)),0,1)</f>
        <v>0</v>
      </c>
      <c r="J6800" s="3">
        <f>IF(météo!$H$19&lt;H6800,0,(météo!$H$19-H6800)*I6800)</f>
        <v>0</v>
      </c>
      <c r="K6800" s="3">
        <f>+IF(I6800&gt;0,IF(H6800&lt;météo!$H$19,1,0),0)</f>
        <v>0</v>
      </c>
    </row>
    <row r="6801" spans="2:11">
      <c r="B6801" s="3">
        <v>10</v>
      </c>
      <c r="C6801" s="3">
        <v>1</v>
      </c>
      <c r="D6801" s="3">
        <v>11</v>
      </c>
      <c r="E6801" s="3">
        <v>4</v>
      </c>
      <c r="F6801" s="3">
        <v>1</v>
      </c>
      <c r="G6801" s="3">
        <f>IF(detail!$G$11=3,0,1)</f>
        <v>1</v>
      </c>
      <c r="H6801" s="3">
        <v>13.5</v>
      </c>
      <c r="I6801" s="3">
        <f>+IF(OR((E6801&lt;=météo!H$17),(E6801&gt;météo!H$18),(F6801=0),(G6801=0),(C6801&gt;detail!$G$4)),0,1)</f>
        <v>0</v>
      </c>
      <c r="J6801" s="3">
        <f>IF(météo!$H$19&lt;H6801,0,(météo!$H$19-H6801)*I6801)</f>
        <v>0</v>
      </c>
      <c r="K6801" s="3">
        <f>+IF(I6801&gt;0,IF(H6801&lt;météo!$H$19,1,0),0)</f>
        <v>0</v>
      </c>
    </row>
    <row r="6802" spans="2:11">
      <c r="B6802" s="3">
        <v>10</v>
      </c>
      <c r="C6802" s="3">
        <v>1</v>
      </c>
      <c r="D6802" s="3">
        <v>11</v>
      </c>
      <c r="E6802" s="3">
        <v>5</v>
      </c>
      <c r="F6802" s="3">
        <v>1</v>
      </c>
      <c r="G6802" s="3">
        <f>IF(detail!$G$11=3,0,1)</f>
        <v>1</v>
      </c>
      <c r="H6802" s="3">
        <v>13.1</v>
      </c>
      <c r="I6802" s="3">
        <f>+IF(OR((E6802&lt;=météo!H$17),(E6802&gt;météo!H$18),(F6802=0),(G6802=0),(C6802&gt;detail!$G$4)),0,1)</f>
        <v>0</v>
      </c>
      <c r="J6802" s="3">
        <f>IF(météo!$H$19&lt;H6802,0,(météo!$H$19-H6802)*I6802)</f>
        <v>0</v>
      </c>
      <c r="K6802" s="3">
        <f>+IF(I6802&gt;0,IF(H6802&lt;météo!$H$19,1,0),0)</f>
        <v>0</v>
      </c>
    </row>
    <row r="6803" spans="2:11">
      <c r="B6803" s="3">
        <v>10</v>
      </c>
      <c r="C6803" s="3">
        <v>1</v>
      </c>
      <c r="D6803" s="3">
        <v>11</v>
      </c>
      <c r="E6803" s="3">
        <v>6</v>
      </c>
      <c r="F6803" s="3">
        <v>1</v>
      </c>
      <c r="G6803" s="3">
        <f>IF(detail!$G$11=3,0,1)</f>
        <v>1</v>
      </c>
      <c r="H6803" s="3">
        <v>12.6</v>
      </c>
      <c r="I6803" s="3">
        <f>+IF(OR((E6803&lt;=météo!H$17),(E6803&gt;météo!H$18),(F6803=0),(G6803=0),(C6803&gt;detail!$G$4)),0,1)</f>
        <v>0</v>
      </c>
      <c r="J6803" s="3">
        <f>IF(météo!$H$19&lt;H6803,0,(météo!$H$19-H6803)*I6803)</f>
        <v>0</v>
      </c>
      <c r="K6803" s="3">
        <f>+IF(I6803&gt;0,IF(H6803&lt;météo!$H$19,1,0),0)</f>
        <v>0</v>
      </c>
    </row>
    <row r="6804" spans="2:11">
      <c r="B6804" s="3">
        <v>10</v>
      </c>
      <c r="C6804" s="3">
        <v>1</v>
      </c>
      <c r="D6804" s="3">
        <v>11</v>
      </c>
      <c r="E6804" s="3">
        <v>7</v>
      </c>
      <c r="F6804" s="3">
        <v>1</v>
      </c>
      <c r="G6804" s="3">
        <f>IF(detail!$G$11=3,0,1)</f>
        <v>1</v>
      </c>
      <c r="H6804" s="3">
        <v>12.6</v>
      </c>
      <c r="I6804" s="3">
        <f>+IF(OR((E6804&lt;=météo!H$17),(E6804&gt;météo!H$18),(F6804=0),(G6804=0),(C6804&gt;detail!$G$4)),0,1)</f>
        <v>0</v>
      </c>
      <c r="J6804" s="3">
        <f>IF(météo!$H$19&lt;H6804,0,(météo!$H$19-H6804)*I6804)</f>
        <v>0</v>
      </c>
      <c r="K6804" s="3">
        <f>+IF(I6804&gt;0,IF(H6804&lt;météo!$H$19,1,0),0)</f>
        <v>0</v>
      </c>
    </row>
    <row r="6805" spans="2:11">
      <c r="B6805" s="3">
        <v>10</v>
      </c>
      <c r="C6805" s="3">
        <v>1</v>
      </c>
      <c r="D6805" s="3">
        <v>11</v>
      </c>
      <c r="E6805" s="3">
        <v>8</v>
      </c>
      <c r="F6805" s="3">
        <v>1</v>
      </c>
      <c r="G6805" s="3">
        <f>IF(detail!$G$11=3,0,1)</f>
        <v>1</v>
      </c>
      <c r="H6805" s="3">
        <v>13</v>
      </c>
      <c r="I6805" s="3">
        <f>+IF(OR((E6805&lt;=météo!H$17),(E6805&gt;météo!H$18),(F6805=0),(G6805=0),(C6805&gt;detail!$G$4)),0,1)</f>
        <v>0</v>
      </c>
      <c r="J6805" s="3">
        <f>IF(météo!$H$19&lt;H6805,0,(météo!$H$19-H6805)*I6805)</f>
        <v>0</v>
      </c>
      <c r="K6805" s="3">
        <f>+IF(I6805&gt;0,IF(H6805&lt;météo!$H$19,1,0),0)</f>
        <v>0</v>
      </c>
    </row>
    <row r="6806" spans="2:11">
      <c r="B6806" s="3">
        <v>10</v>
      </c>
      <c r="C6806" s="3">
        <v>1</v>
      </c>
      <c r="D6806" s="3">
        <v>11</v>
      </c>
      <c r="E6806" s="3">
        <v>9</v>
      </c>
      <c r="F6806" s="3">
        <v>1</v>
      </c>
      <c r="G6806" s="3">
        <f>IF(detail!$G$11=3,0,1)</f>
        <v>1</v>
      </c>
      <c r="H6806" s="3">
        <v>13.6</v>
      </c>
      <c r="I6806" s="3">
        <f>+IF(OR((E6806&lt;=météo!H$17),(E6806&gt;météo!H$18),(F6806=0),(G6806=0),(C6806&gt;detail!$G$4)),0,1)</f>
        <v>1</v>
      </c>
      <c r="J6806" s="3">
        <f>IF(météo!$H$19&lt;H6806,0,(météo!$H$19-H6806)*I6806)</f>
        <v>6.4</v>
      </c>
      <c r="K6806" s="3">
        <f>+IF(I6806&gt;0,IF(H6806&lt;météo!$H$19,1,0),0)</f>
        <v>1</v>
      </c>
    </row>
    <row r="6807" spans="2:11">
      <c r="B6807" s="3">
        <v>10</v>
      </c>
      <c r="C6807" s="3">
        <v>1</v>
      </c>
      <c r="D6807" s="3">
        <v>11</v>
      </c>
      <c r="E6807" s="3">
        <v>10</v>
      </c>
      <c r="F6807" s="3">
        <v>1</v>
      </c>
      <c r="G6807" s="3">
        <f>IF(detail!$G$11=3,0,1)</f>
        <v>1</v>
      </c>
      <c r="H6807" s="3">
        <v>14.6</v>
      </c>
      <c r="I6807" s="3">
        <f>+IF(OR((E6807&lt;=météo!H$17),(E6807&gt;météo!H$18),(F6807=0),(G6807=0),(C6807&gt;detail!$G$4)),0,1)</f>
        <v>1</v>
      </c>
      <c r="J6807" s="3">
        <f>IF(météo!$H$19&lt;H6807,0,(météo!$H$19-H6807)*I6807)</f>
        <v>5.4</v>
      </c>
      <c r="K6807" s="3">
        <f>+IF(I6807&gt;0,IF(H6807&lt;météo!$H$19,1,0),0)</f>
        <v>1</v>
      </c>
    </row>
    <row r="6808" spans="2:11">
      <c r="B6808" s="3">
        <v>10</v>
      </c>
      <c r="C6808" s="3">
        <v>1</v>
      </c>
      <c r="D6808" s="3">
        <v>11</v>
      </c>
      <c r="E6808" s="3">
        <v>11</v>
      </c>
      <c r="F6808" s="3">
        <v>1</v>
      </c>
      <c r="G6808" s="3">
        <f>IF(detail!$G$11=3,0,1)</f>
        <v>1</v>
      </c>
      <c r="H6808" s="3">
        <v>16.100000000000001</v>
      </c>
      <c r="I6808" s="3">
        <f>+IF(OR((E6808&lt;=météo!H$17),(E6808&gt;météo!H$18),(F6808=0),(G6808=0),(C6808&gt;detail!$G$4)),0,1)</f>
        <v>1</v>
      </c>
      <c r="J6808" s="3">
        <f>IF(météo!$H$19&lt;H6808,0,(météo!$H$19-H6808)*I6808)</f>
        <v>3.8999999999999986</v>
      </c>
      <c r="K6808" s="3">
        <f>+IF(I6808&gt;0,IF(H6808&lt;météo!$H$19,1,0),0)</f>
        <v>1</v>
      </c>
    </row>
    <row r="6809" spans="2:11">
      <c r="B6809" s="3">
        <v>10</v>
      </c>
      <c r="C6809" s="3">
        <v>1</v>
      </c>
      <c r="D6809" s="3">
        <v>11</v>
      </c>
      <c r="E6809" s="3">
        <v>12</v>
      </c>
      <c r="F6809" s="3">
        <v>1</v>
      </c>
      <c r="G6809" s="3">
        <f>IF(detail!$G$11=3,0,1)</f>
        <v>1</v>
      </c>
      <c r="H6809" s="3">
        <v>17.5</v>
      </c>
      <c r="I6809" s="3">
        <f>+IF(OR((E6809&lt;=météo!H$17),(E6809&gt;météo!H$18),(F6809=0),(G6809=0),(C6809&gt;detail!$G$4)),0,1)</f>
        <v>1</v>
      </c>
      <c r="J6809" s="3">
        <f>IF(météo!$H$19&lt;H6809,0,(météo!$H$19-H6809)*I6809)</f>
        <v>2.5</v>
      </c>
      <c r="K6809" s="3">
        <f>+IF(I6809&gt;0,IF(H6809&lt;météo!$H$19,1,0),0)</f>
        <v>1</v>
      </c>
    </row>
    <row r="6810" spans="2:11">
      <c r="B6810" s="3">
        <v>10</v>
      </c>
      <c r="C6810" s="3">
        <v>1</v>
      </c>
      <c r="D6810" s="3">
        <v>11</v>
      </c>
      <c r="E6810" s="3">
        <v>13</v>
      </c>
      <c r="F6810" s="3">
        <v>1</v>
      </c>
      <c r="G6810" s="3">
        <f>IF(detail!$G$11=3,0,1)</f>
        <v>1</v>
      </c>
      <c r="H6810" s="3">
        <v>17.3</v>
      </c>
      <c r="I6810" s="3">
        <f>+IF(OR((E6810&lt;=météo!H$17),(E6810&gt;météo!H$18),(F6810=0),(G6810=0),(C6810&gt;detail!$G$4)),0,1)</f>
        <v>1</v>
      </c>
      <c r="J6810" s="3">
        <f>IF(météo!$H$19&lt;H6810,0,(météo!$H$19-H6810)*I6810)</f>
        <v>2.6999999999999993</v>
      </c>
      <c r="K6810" s="3">
        <f>+IF(I6810&gt;0,IF(H6810&lt;météo!$H$19,1,0),0)</f>
        <v>1</v>
      </c>
    </row>
    <row r="6811" spans="2:11">
      <c r="B6811" s="3">
        <v>10</v>
      </c>
      <c r="C6811" s="3">
        <v>1</v>
      </c>
      <c r="D6811" s="3">
        <v>11</v>
      </c>
      <c r="E6811" s="3">
        <v>14</v>
      </c>
      <c r="F6811" s="3">
        <v>1</v>
      </c>
      <c r="G6811" s="3">
        <f>IF(detail!$G$11=3,0,1)</f>
        <v>1</v>
      </c>
      <c r="H6811" s="3">
        <v>16.600000000000001</v>
      </c>
      <c r="I6811" s="3">
        <f>+IF(OR((E6811&lt;=météo!H$17),(E6811&gt;météo!H$18),(F6811=0),(G6811=0),(C6811&gt;detail!$G$4)),0,1)</f>
        <v>1</v>
      </c>
      <c r="J6811" s="3">
        <f>IF(météo!$H$19&lt;H6811,0,(météo!$H$19-H6811)*I6811)</f>
        <v>3.3999999999999986</v>
      </c>
      <c r="K6811" s="3">
        <f>+IF(I6811&gt;0,IF(H6811&lt;météo!$H$19,1,0),0)</f>
        <v>1</v>
      </c>
    </row>
    <row r="6812" spans="2:11">
      <c r="B6812" s="3">
        <v>10</v>
      </c>
      <c r="C6812" s="3">
        <v>1</v>
      </c>
      <c r="D6812" s="3">
        <v>11</v>
      </c>
      <c r="E6812" s="3">
        <v>15</v>
      </c>
      <c r="F6812" s="3">
        <v>1</v>
      </c>
      <c r="G6812" s="3">
        <f>IF(detail!$G$11=3,0,1)</f>
        <v>1</v>
      </c>
      <c r="H6812" s="3">
        <v>16.899999999999999</v>
      </c>
      <c r="I6812" s="3">
        <f>+IF(OR((E6812&lt;=météo!H$17),(E6812&gt;météo!H$18),(F6812=0),(G6812=0),(C6812&gt;detail!$G$4)),0,1)</f>
        <v>1</v>
      </c>
      <c r="J6812" s="3">
        <f>IF(météo!$H$19&lt;H6812,0,(météo!$H$19-H6812)*I6812)</f>
        <v>3.1000000000000014</v>
      </c>
      <c r="K6812" s="3">
        <f>+IF(I6812&gt;0,IF(H6812&lt;météo!$H$19,1,0),0)</f>
        <v>1</v>
      </c>
    </row>
    <row r="6813" spans="2:11">
      <c r="B6813" s="3">
        <v>10</v>
      </c>
      <c r="C6813" s="3">
        <v>1</v>
      </c>
      <c r="D6813" s="3">
        <v>11</v>
      </c>
      <c r="E6813" s="3">
        <v>16</v>
      </c>
      <c r="F6813" s="3">
        <v>1</v>
      </c>
      <c r="G6813" s="3">
        <f>IF(detail!$G$11=3,0,1)</f>
        <v>1</v>
      </c>
      <c r="H6813" s="3">
        <v>16.8</v>
      </c>
      <c r="I6813" s="3">
        <f>+IF(OR((E6813&lt;=météo!H$17),(E6813&gt;météo!H$18),(F6813=0),(G6813=0),(C6813&gt;detail!$G$4)),0,1)</f>
        <v>1</v>
      </c>
      <c r="J6813" s="3">
        <f>IF(météo!$H$19&lt;H6813,0,(météo!$H$19-H6813)*I6813)</f>
        <v>3.1999999999999993</v>
      </c>
      <c r="K6813" s="3">
        <f>+IF(I6813&gt;0,IF(H6813&lt;météo!$H$19,1,0),0)</f>
        <v>1</v>
      </c>
    </row>
    <row r="6814" spans="2:11">
      <c r="B6814" s="3">
        <v>10</v>
      </c>
      <c r="C6814" s="3">
        <v>1</v>
      </c>
      <c r="D6814" s="3">
        <v>11</v>
      </c>
      <c r="E6814" s="3">
        <v>17</v>
      </c>
      <c r="F6814" s="3">
        <v>1</v>
      </c>
      <c r="G6814" s="3">
        <f>IF(detail!$G$11=3,0,1)</f>
        <v>1</v>
      </c>
      <c r="H6814" s="3">
        <v>16.3</v>
      </c>
      <c r="I6814" s="3">
        <f>+IF(OR((E6814&lt;=météo!H$17),(E6814&gt;météo!H$18),(F6814=0),(G6814=0),(C6814&gt;detail!$G$4)),0,1)</f>
        <v>1</v>
      </c>
      <c r="J6814" s="3">
        <f>IF(météo!$H$19&lt;H6814,0,(météo!$H$19-H6814)*I6814)</f>
        <v>3.6999999999999993</v>
      </c>
      <c r="K6814" s="3">
        <f>+IF(I6814&gt;0,IF(H6814&lt;météo!$H$19,1,0),0)</f>
        <v>1</v>
      </c>
    </row>
    <row r="6815" spans="2:11">
      <c r="B6815" s="3">
        <v>10</v>
      </c>
      <c r="C6815" s="3">
        <v>1</v>
      </c>
      <c r="D6815" s="3">
        <v>11</v>
      </c>
      <c r="E6815" s="3">
        <v>18</v>
      </c>
      <c r="F6815" s="3">
        <v>1</v>
      </c>
      <c r="G6815" s="3">
        <f>IF(detail!$G$11=3,0,1)</f>
        <v>1</v>
      </c>
      <c r="H6815" s="3">
        <v>15.3</v>
      </c>
      <c r="I6815" s="3">
        <f>+IF(OR((E6815&lt;=météo!H$17),(E6815&gt;météo!H$18),(F6815=0),(G6815=0),(C6815&gt;detail!$G$4)),0,1)</f>
        <v>1</v>
      </c>
      <c r="J6815" s="3">
        <f>IF(météo!$H$19&lt;H6815,0,(météo!$H$19-H6815)*I6815)</f>
        <v>4.6999999999999993</v>
      </c>
      <c r="K6815" s="3">
        <f>+IF(I6815&gt;0,IF(H6815&lt;météo!$H$19,1,0),0)</f>
        <v>1</v>
      </c>
    </row>
    <row r="6816" spans="2:11">
      <c r="B6816" s="3">
        <v>10</v>
      </c>
      <c r="C6816" s="3">
        <v>1</v>
      </c>
      <c r="D6816" s="3">
        <v>11</v>
      </c>
      <c r="E6816" s="3">
        <v>19</v>
      </c>
      <c r="F6816" s="3">
        <v>1</v>
      </c>
      <c r="G6816" s="3">
        <f>IF(detail!$G$11=3,0,1)</f>
        <v>1</v>
      </c>
      <c r="H6816" s="3">
        <v>14.4</v>
      </c>
      <c r="I6816" s="3">
        <f>+IF(OR((E6816&lt;=météo!H$17),(E6816&gt;météo!H$18),(F6816=0),(G6816=0),(C6816&gt;detail!$G$4)),0,1)</f>
        <v>0</v>
      </c>
      <c r="J6816" s="3">
        <f>IF(météo!$H$19&lt;H6816,0,(météo!$H$19-H6816)*I6816)</f>
        <v>0</v>
      </c>
      <c r="K6816" s="3">
        <f>+IF(I6816&gt;0,IF(H6816&lt;météo!$H$19,1,0),0)</f>
        <v>0</v>
      </c>
    </row>
    <row r="6817" spans="2:11">
      <c r="B6817" s="3">
        <v>10</v>
      </c>
      <c r="C6817" s="3">
        <v>1</v>
      </c>
      <c r="D6817" s="3">
        <v>11</v>
      </c>
      <c r="E6817" s="3">
        <v>20</v>
      </c>
      <c r="F6817" s="3">
        <v>1</v>
      </c>
      <c r="G6817" s="3">
        <f>IF(detail!$G$11=3,0,1)</f>
        <v>1</v>
      </c>
      <c r="H6817" s="3">
        <v>14.3</v>
      </c>
      <c r="I6817" s="3">
        <f>+IF(OR((E6817&lt;=météo!H$17),(E6817&gt;météo!H$18),(F6817=0),(G6817=0),(C6817&gt;detail!$G$4)),0,1)</f>
        <v>0</v>
      </c>
      <c r="J6817" s="3">
        <f>IF(météo!$H$19&lt;H6817,0,(météo!$H$19-H6817)*I6817)</f>
        <v>0</v>
      </c>
      <c r="K6817" s="3">
        <f>+IF(I6817&gt;0,IF(H6817&lt;météo!$H$19,1,0),0)</f>
        <v>0</v>
      </c>
    </row>
    <row r="6818" spans="2:11">
      <c r="B6818" s="3">
        <v>10</v>
      </c>
      <c r="C6818" s="3">
        <v>1</v>
      </c>
      <c r="D6818" s="3">
        <v>11</v>
      </c>
      <c r="E6818" s="3">
        <v>21</v>
      </c>
      <c r="F6818" s="3">
        <v>1</v>
      </c>
      <c r="G6818" s="3">
        <f>IF(detail!$G$11=3,0,1)</f>
        <v>1</v>
      </c>
      <c r="H6818" s="3">
        <v>14.3</v>
      </c>
      <c r="I6818" s="3">
        <f>+IF(OR((E6818&lt;=météo!H$17),(E6818&gt;météo!H$18),(F6818=0),(G6818=0),(C6818&gt;detail!$G$4)),0,1)</f>
        <v>0</v>
      </c>
      <c r="J6818" s="3">
        <f>IF(météo!$H$19&lt;H6818,0,(météo!$H$19-H6818)*I6818)</f>
        <v>0</v>
      </c>
      <c r="K6818" s="3">
        <f>+IF(I6818&gt;0,IF(H6818&lt;météo!$H$19,1,0),0)</f>
        <v>0</v>
      </c>
    </row>
    <row r="6819" spans="2:11">
      <c r="B6819" s="3">
        <v>10</v>
      </c>
      <c r="C6819" s="3">
        <v>1</v>
      </c>
      <c r="D6819" s="3">
        <v>11</v>
      </c>
      <c r="E6819" s="3">
        <v>22</v>
      </c>
      <c r="F6819" s="3">
        <v>1</v>
      </c>
      <c r="G6819" s="3">
        <f>IF(detail!$G$11=3,0,1)</f>
        <v>1</v>
      </c>
      <c r="H6819" s="3">
        <v>14</v>
      </c>
      <c r="I6819" s="3">
        <f>+IF(OR((E6819&lt;=météo!H$17),(E6819&gt;météo!H$18),(F6819=0),(G6819=0),(C6819&gt;detail!$G$4)),0,1)</f>
        <v>0</v>
      </c>
      <c r="J6819" s="3">
        <f>IF(météo!$H$19&lt;H6819,0,(météo!$H$19-H6819)*I6819)</f>
        <v>0</v>
      </c>
      <c r="K6819" s="3">
        <f>+IF(I6819&gt;0,IF(H6819&lt;météo!$H$19,1,0),0)</f>
        <v>0</v>
      </c>
    </row>
    <row r="6820" spans="2:11">
      <c r="B6820" s="3">
        <v>10</v>
      </c>
      <c r="C6820" s="3">
        <v>1</v>
      </c>
      <c r="D6820" s="3">
        <v>11</v>
      </c>
      <c r="E6820" s="3">
        <v>23</v>
      </c>
      <c r="F6820" s="3">
        <v>1</v>
      </c>
      <c r="G6820" s="3">
        <f>IF(detail!$G$11=3,0,1)</f>
        <v>1</v>
      </c>
      <c r="H6820" s="3">
        <v>14.2</v>
      </c>
      <c r="I6820" s="3">
        <f>+IF(OR((E6820&lt;=météo!H$17),(E6820&gt;météo!H$18),(F6820=0),(G6820=0),(C6820&gt;detail!$G$4)),0,1)</f>
        <v>0</v>
      </c>
      <c r="J6820" s="3">
        <f>IF(météo!$H$19&lt;H6820,0,(météo!$H$19-H6820)*I6820)</f>
        <v>0</v>
      </c>
      <c r="K6820" s="3">
        <f>+IF(I6820&gt;0,IF(H6820&lt;météo!$H$19,1,0),0)</f>
        <v>0</v>
      </c>
    </row>
    <row r="6821" spans="2:11">
      <c r="B6821" s="3">
        <v>10</v>
      </c>
      <c r="C6821" s="3">
        <v>1</v>
      </c>
      <c r="D6821" s="3">
        <v>11</v>
      </c>
      <c r="E6821" s="3">
        <v>24</v>
      </c>
      <c r="F6821" s="3">
        <v>1</v>
      </c>
      <c r="G6821" s="3">
        <f>IF(detail!$G$11=3,0,1)</f>
        <v>1</v>
      </c>
      <c r="H6821" s="3">
        <v>13.9</v>
      </c>
      <c r="I6821" s="3">
        <f>+IF(OR((E6821&lt;=météo!H$17),(E6821&gt;météo!H$18),(F6821=0),(G6821=0),(C6821&gt;detail!$G$4)),0,1)</f>
        <v>0</v>
      </c>
      <c r="J6821" s="3">
        <f>IF(météo!$H$19&lt;H6821,0,(météo!$H$19-H6821)*I6821)</f>
        <v>0</v>
      </c>
      <c r="K6821" s="3">
        <f>+IF(I6821&gt;0,IF(H6821&lt;météo!$H$19,1,0),0)</f>
        <v>0</v>
      </c>
    </row>
    <row r="6822" spans="2:11">
      <c r="B6822" s="3">
        <v>10</v>
      </c>
      <c r="C6822" s="3">
        <v>1</v>
      </c>
      <c r="D6822" s="3">
        <v>12</v>
      </c>
      <c r="E6822" s="3">
        <v>1</v>
      </c>
      <c r="F6822" s="3">
        <v>1</v>
      </c>
      <c r="G6822" s="3">
        <f>IF(detail!$G$11=3,0,1)</f>
        <v>1</v>
      </c>
      <c r="H6822" s="3">
        <v>13.2</v>
      </c>
      <c r="I6822" s="3">
        <f>+IF(OR((E6822&lt;=météo!H$17),(E6822&gt;météo!H$18),(F6822=0),(G6822=0),(C6822&gt;detail!$G$4)),0,1)</f>
        <v>0</v>
      </c>
      <c r="J6822" s="3">
        <f>IF(météo!$H$19&lt;H6822,0,(météo!$H$19-H6822)*I6822)</f>
        <v>0</v>
      </c>
      <c r="K6822" s="3">
        <f>+IF(I6822&gt;0,IF(H6822&lt;météo!$H$19,1,0),0)</f>
        <v>0</v>
      </c>
    </row>
    <row r="6823" spans="2:11">
      <c r="B6823" s="3">
        <v>10</v>
      </c>
      <c r="C6823" s="3">
        <v>1</v>
      </c>
      <c r="D6823" s="3">
        <v>12</v>
      </c>
      <c r="E6823" s="3">
        <v>2</v>
      </c>
      <c r="F6823" s="3">
        <v>1</v>
      </c>
      <c r="G6823" s="3">
        <f>IF(detail!$G$11=3,0,1)</f>
        <v>1</v>
      </c>
      <c r="H6823" s="3">
        <v>12.7</v>
      </c>
      <c r="I6823" s="3">
        <f>+IF(OR((E6823&lt;=météo!H$17),(E6823&gt;météo!H$18),(F6823=0),(G6823=0),(C6823&gt;detail!$G$4)),0,1)</f>
        <v>0</v>
      </c>
      <c r="J6823" s="3">
        <f>IF(météo!$H$19&lt;H6823,0,(météo!$H$19-H6823)*I6823)</f>
        <v>0</v>
      </c>
      <c r="K6823" s="3">
        <f>+IF(I6823&gt;0,IF(H6823&lt;météo!$H$19,1,0),0)</f>
        <v>0</v>
      </c>
    </row>
    <row r="6824" spans="2:11">
      <c r="B6824" s="3">
        <v>10</v>
      </c>
      <c r="C6824" s="3">
        <v>1</v>
      </c>
      <c r="D6824" s="3">
        <v>12</v>
      </c>
      <c r="E6824" s="3">
        <v>3</v>
      </c>
      <c r="F6824" s="3">
        <v>1</v>
      </c>
      <c r="G6824" s="3">
        <f>IF(detail!$G$11=3,0,1)</f>
        <v>1</v>
      </c>
      <c r="H6824" s="3">
        <v>12.3</v>
      </c>
      <c r="I6824" s="3">
        <f>+IF(OR((E6824&lt;=météo!H$17),(E6824&gt;météo!H$18),(F6824=0),(G6824=0),(C6824&gt;detail!$G$4)),0,1)</f>
        <v>0</v>
      </c>
      <c r="J6824" s="3">
        <f>IF(météo!$H$19&lt;H6824,0,(météo!$H$19-H6824)*I6824)</f>
        <v>0</v>
      </c>
      <c r="K6824" s="3">
        <f>+IF(I6824&gt;0,IF(H6824&lt;météo!$H$19,1,0),0)</f>
        <v>0</v>
      </c>
    </row>
    <row r="6825" spans="2:11">
      <c r="B6825" s="3">
        <v>10</v>
      </c>
      <c r="C6825" s="3">
        <v>1</v>
      </c>
      <c r="D6825" s="3">
        <v>12</v>
      </c>
      <c r="E6825" s="3">
        <v>4</v>
      </c>
      <c r="F6825" s="3">
        <v>1</v>
      </c>
      <c r="G6825" s="3">
        <f>IF(detail!$G$11=3,0,1)</f>
        <v>1</v>
      </c>
      <c r="H6825" s="3">
        <v>12.2</v>
      </c>
      <c r="I6825" s="3">
        <f>+IF(OR((E6825&lt;=météo!H$17),(E6825&gt;météo!H$18),(F6825=0),(G6825=0),(C6825&gt;detail!$G$4)),0,1)</f>
        <v>0</v>
      </c>
      <c r="J6825" s="3">
        <f>IF(météo!$H$19&lt;H6825,0,(météo!$H$19-H6825)*I6825)</f>
        <v>0</v>
      </c>
      <c r="K6825" s="3">
        <f>+IF(I6825&gt;0,IF(H6825&lt;météo!$H$19,1,0),0)</f>
        <v>0</v>
      </c>
    </row>
    <row r="6826" spans="2:11">
      <c r="B6826" s="3">
        <v>10</v>
      </c>
      <c r="C6826" s="3">
        <v>1</v>
      </c>
      <c r="D6826" s="3">
        <v>12</v>
      </c>
      <c r="E6826" s="3">
        <v>5</v>
      </c>
      <c r="F6826" s="3">
        <v>1</v>
      </c>
      <c r="G6826" s="3">
        <f>IF(detail!$G$11=3,0,1)</f>
        <v>1</v>
      </c>
      <c r="H6826" s="3">
        <v>11.9</v>
      </c>
      <c r="I6826" s="3">
        <f>+IF(OR((E6826&lt;=météo!H$17),(E6826&gt;météo!H$18),(F6826=0),(G6826=0),(C6826&gt;detail!$G$4)),0,1)</f>
        <v>0</v>
      </c>
      <c r="J6826" s="3">
        <f>IF(météo!$H$19&lt;H6826,0,(météo!$H$19-H6826)*I6826)</f>
        <v>0</v>
      </c>
      <c r="K6826" s="3">
        <f>+IF(I6826&gt;0,IF(H6826&lt;météo!$H$19,1,0),0)</f>
        <v>0</v>
      </c>
    </row>
    <row r="6827" spans="2:11">
      <c r="B6827" s="3">
        <v>10</v>
      </c>
      <c r="C6827" s="3">
        <v>1</v>
      </c>
      <c r="D6827" s="3">
        <v>12</v>
      </c>
      <c r="E6827" s="3">
        <v>6</v>
      </c>
      <c r="F6827" s="3">
        <v>1</v>
      </c>
      <c r="G6827" s="3">
        <f>IF(detail!$G$11=3,0,1)</f>
        <v>1</v>
      </c>
      <c r="H6827" s="3">
        <v>11.7</v>
      </c>
      <c r="I6827" s="3">
        <f>+IF(OR((E6827&lt;=météo!H$17),(E6827&gt;météo!H$18),(F6827=0),(G6827=0),(C6827&gt;detail!$G$4)),0,1)</f>
        <v>0</v>
      </c>
      <c r="J6827" s="3">
        <f>IF(météo!$H$19&lt;H6827,0,(météo!$H$19-H6827)*I6827)</f>
        <v>0</v>
      </c>
      <c r="K6827" s="3">
        <f>+IF(I6827&gt;0,IF(H6827&lt;météo!$H$19,1,0),0)</f>
        <v>0</v>
      </c>
    </row>
    <row r="6828" spans="2:11">
      <c r="B6828" s="3">
        <v>10</v>
      </c>
      <c r="C6828" s="3">
        <v>1</v>
      </c>
      <c r="D6828" s="3">
        <v>12</v>
      </c>
      <c r="E6828" s="3">
        <v>7</v>
      </c>
      <c r="F6828" s="3">
        <v>1</v>
      </c>
      <c r="G6828" s="3">
        <f>IF(detail!$G$11=3,0,1)</f>
        <v>1</v>
      </c>
      <c r="H6828" s="3">
        <v>11.5</v>
      </c>
      <c r="I6828" s="3">
        <f>+IF(OR((E6828&lt;=météo!H$17),(E6828&gt;météo!H$18),(F6828=0),(G6828=0),(C6828&gt;detail!$G$4)),0,1)</f>
        <v>0</v>
      </c>
      <c r="J6828" s="3">
        <f>IF(météo!$H$19&lt;H6828,0,(météo!$H$19-H6828)*I6828)</f>
        <v>0</v>
      </c>
      <c r="K6828" s="3">
        <f>+IF(I6828&gt;0,IF(H6828&lt;météo!$H$19,1,0),0)</f>
        <v>0</v>
      </c>
    </row>
    <row r="6829" spans="2:11">
      <c r="B6829" s="3">
        <v>10</v>
      </c>
      <c r="C6829" s="3">
        <v>1</v>
      </c>
      <c r="D6829" s="3">
        <v>12</v>
      </c>
      <c r="E6829" s="3">
        <v>8</v>
      </c>
      <c r="F6829" s="3">
        <v>1</v>
      </c>
      <c r="G6829" s="3">
        <f>IF(detail!$G$11=3,0,1)</f>
        <v>1</v>
      </c>
      <c r="H6829" s="3">
        <v>10.9</v>
      </c>
      <c r="I6829" s="3">
        <f>+IF(OR((E6829&lt;=météo!H$17),(E6829&gt;météo!H$18),(F6829=0),(G6829=0),(C6829&gt;detail!$G$4)),0,1)</f>
        <v>0</v>
      </c>
      <c r="J6829" s="3">
        <f>IF(météo!$H$19&lt;H6829,0,(météo!$H$19-H6829)*I6829)</f>
        <v>0</v>
      </c>
      <c r="K6829" s="3">
        <f>+IF(I6829&gt;0,IF(H6829&lt;météo!$H$19,1,0),0)</f>
        <v>0</v>
      </c>
    </row>
    <row r="6830" spans="2:11">
      <c r="B6830" s="3">
        <v>10</v>
      </c>
      <c r="C6830" s="3">
        <v>1</v>
      </c>
      <c r="D6830" s="3">
        <v>12</v>
      </c>
      <c r="E6830" s="3">
        <v>9</v>
      </c>
      <c r="F6830" s="3">
        <v>1</v>
      </c>
      <c r="G6830" s="3">
        <f>IF(detail!$G$11=3,0,1)</f>
        <v>1</v>
      </c>
      <c r="H6830" s="3">
        <v>10.4</v>
      </c>
      <c r="I6830" s="3">
        <f>+IF(OR((E6830&lt;=météo!H$17),(E6830&gt;météo!H$18),(F6830=0),(G6830=0),(C6830&gt;detail!$G$4)),0,1)</f>
        <v>1</v>
      </c>
      <c r="J6830" s="3">
        <f>IF(météo!$H$19&lt;H6830,0,(météo!$H$19-H6830)*I6830)</f>
        <v>9.6</v>
      </c>
      <c r="K6830" s="3">
        <f>+IF(I6830&gt;0,IF(H6830&lt;météo!$H$19,1,0),0)</f>
        <v>1</v>
      </c>
    </row>
    <row r="6831" spans="2:11">
      <c r="B6831" s="3">
        <v>10</v>
      </c>
      <c r="C6831" s="3">
        <v>1</v>
      </c>
      <c r="D6831" s="3">
        <v>12</v>
      </c>
      <c r="E6831" s="3">
        <v>10</v>
      </c>
      <c r="F6831" s="3">
        <v>1</v>
      </c>
      <c r="G6831" s="3">
        <f>IF(detail!$G$11=3,0,1)</f>
        <v>1</v>
      </c>
      <c r="H6831" s="3">
        <v>9.9</v>
      </c>
      <c r="I6831" s="3">
        <f>+IF(OR((E6831&lt;=météo!H$17),(E6831&gt;météo!H$18),(F6831=0),(G6831=0),(C6831&gt;detail!$G$4)),0,1)</f>
        <v>1</v>
      </c>
      <c r="J6831" s="3">
        <f>IF(météo!$H$19&lt;H6831,0,(météo!$H$19-H6831)*I6831)</f>
        <v>10.1</v>
      </c>
      <c r="K6831" s="3">
        <f>+IF(I6831&gt;0,IF(H6831&lt;météo!$H$19,1,0),0)</f>
        <v>1</v>
      </c>
    </row>
    <row r="6832" spans="2:11">
      <c r="B6832" s="3">
        <v>10</v>
      </c>
      <c r="C6832" s="3">
        <v>1</v>
      </c>
      <c r="D6832" s="3">
        <v>12</v>
      </c>
      <c r="E6832" s="3">
        <v>11</v>
      </c>
      <c r="F6832" s="3">
        <v>1</v>
      </c>
      <c r="G6832" s="3">
        <f>IF(detail!$G$11=3,0,1)</f>
        <v>1</v>
      </c>
      <c r="H6832" s="3">
        <v>9.5</v>
      </c>
      <c r="I6832" s="3">
        <f>+IF(OR((E6832&lt;=météo!H$17),(E6832&gt;météo!H$18),(F6832=0),(G6832=0),(C6832&gt;detail!$G$4)),0,1)</f>
        <v>1</v>
      </c>
      <c r="J6832" s="3">
        <f>IF(météo!$H$19&lt;H6832,0,(météo!$H$19-H6832)*I6832)</f>
        <v>10.5</v>
      </c>
      <c r="K6832" s="3">
        <f>+IF(I6832&gt;0,IF(H6832&lt;météo!$H$19,1,0),0)</f>
        <v>1</v>
      </c>
    </row>
    <row r="6833" spans="2:11">
      <c r="B6833" s="3">
        <v>10</v>
      </c>
      <c r="C6833" s="3">
        <v>1</v>
      </c>
      <c r="D6833" s="3">
        <v>12</v>
      </c>
      <c r="E6833" s="3">
        <v>12</v>
      </c>
      <c r="F6833" s="3">
        <v>1</v>
      </c>
      <c r="G6833" s="3">
        <f>IF(detail!$G$11=3,0,1)</f>
        <v>1</v>
      </c>
      <c r="H6833" s="3">
        <v>9.5</v>
      </c>
      <c r="I6833" s="3">
        <f>+IF(OR((E6833&lt;=météo!H$17),(E6833&gt;météo!H$18),(F6833=0),(G6833=0),(C6833&gt;detail!$G$4)),0,1)</f>
        <v>1</v>
      </c>
      <c r="J6833" s="3">
        <f>IF(météo!$H$19&lt;H6833,0,(météo!$H$19-H6833)*I6833)</f>
        <v>10.5</v>
      </c>
      <c r="K6833" s="3">
        <f>+IF(I6833&gt;0,IF(H6833&lt;météo!$H$19,1,0),0)</f>
        <v>1</v>
      </c>
    </row>
    <row r="6834" spans="2:11">
      <c r="B6834" s="3">
        <v>10</v>
      </c>
      <c r="C6834" s="3">
        <v>1</v>
      </c>
      <c r="D6834" s="3">
        <v>12</v>
      </c>
      <c r="E6834" s="3">
        <v>13</v>
      </c>
      <c r="F6834" s="3">
        <v>1</v>
      </c>
      <c r="G6834" s="3">
        <f>IF(detail!$G$11=3,0,1)</f>
        <v>1</v>
      </c>
      <c r="H6834" s="3">
        <v>9.1999999999999993</v>
      </c>
      <c r="I6834" s="3">
        <f>+IF(OR((E6834&lt;=météo!H$17),(E6834&gt;météo!H$18),(F6834=0),(G6834=0),(C6834&gt;detail!$G$4)),0,1)</f>
        <v>1</v>
      </c>
      <c r="J6834" s="3">
        <f>IF(météo!$H$19&lt;H6834,0,(météo!$H$19-H6834)*I6834)</f>
        <v>10.8</v>
      </c>
      <c r="K6834" s="3">
        <f>+IF(I6834&gt;0,IF(H6834&lt;météo!$H$19,1,0),0)</f>
        <v>1</v>
      </c>
    </row>
    <row r="6835" spans="2:11">
      <c r="B6835" s="3">
        <v>10</v>
      </c>
      <c r="C6835" s="3">
        <v>1</v>
      </c>
      <c r="D6835" s="3">
        <v>12</v>
      </c>
      <c r="E6835" s="3">
        <v>14</v>
      </c>
      <c r="F6835" s="3">
        <v>1</v>
      </c>
      <c r="G6835" s="3">
        <f>IF(detail!$G$11=3,0,1)</f>
        <v>1</v>
      </c>
      <c r="H6835" s="3">
        <v>8.9</v>
      </c>
      <c r="I6835" s="3">
        <f>+IF(OR((E6835&lt;=météo!H$17),(E6835&gt;météo!H$18),(F6835=0),(G6835=0),(C6835&gt;detail!$G$4)),0,1)</f>
        <v>1</v>
      </c>
      <c r="J6835" s="3">
        <f>IF(météo!$H$19&lt;H6835,0,(météo!$H$19-H6835)*I6835)</f>
        <v>11.1</v>
      </c>
      <c r="K6835" s="3">
        <f>+IF(I6835&gt;0,IF(H6835&lt;météo!$H$19,1,0),0)</f>
        <v>1</v>
      </c>
    </row>
    <row r="6836" spans="2:11">
      <c r="B6836" s="3">
        <v>10</v>
      </c>
      <c r="C6836" s="3">
        <v>1</v>
      </c>
      <c r="D6836" s="3">
        <v>12</v>
      </c>
      <c r="E6836" s="3">
        <v>15</v>
      </c>
      <c r="F6836" s="3">
        <v>1</v>
      </c>
      <c r="G6836" s="3">
        <f>IF(detail!$G$11=3,0,1)</f>
        <v>1</v>
      </c>
      <c r="H6836" s="3">
        <v>9</v>
      </c>
      <c r="I6836" s="3">
        <f>+IF(OR((E6836&lt;=météo!H$17),(E6836&gt;météo!H$18),(F6836=0),(G6836=0),(C6836&gt;detail!$G$4)),0,1)</f>
        <v>1</v>
      </c>
      <c r="J6836" s="3">
        <f>IF(météo!$H$19&lt;H6836,0,(météo!$H$19-H6836)*I6836)</f>
        <v>11</v>
      </c>
      <c r="K6836" s="3">
        <f>+IF(I6836&gt;0,IF(H6836&lt;météo!$H$19,1,0),0)</f>
        <v>1</v>
      </c>
    </row>
    <row r="6837" spans="2:11">
      <c r="B6837" s="3">
        <v>10</v>
      </c>
      <c r="C6837" s="3">
        <v>1</v>
      </c>
      <c r="D6837" s="3">
        <v>12</v>
      </c>
      <c r="E6837" s="3">
        <v>16</v>
      </c>
      <c r="F6837" s="3">
        <v>1</v>
      </c>
      <c r="G6837" s="3">
        <f>IF(detail!$G$11=3,0,1)</f>
        <v>1</v>
      </c>
      <c r="H6837" s="3">
        <v>9</v>
      </c>
      <c r="I6837" s="3">
        <f>+IF(OR((E6837&lt;=météo!H$17),(E6837&gt;météo!H$18),(F6837=0),(G6837=0),(C6837&gt;detail!$G$4)),0,1)</f>
        <v>1</v>
      </c>
      <c r="J6837" s="3">
        <f>IF(météo!$H$19&lt;H6837,0,(météo!$H$19-H6837)*I6837)</f>
        <v>11</v>
      </c>
      <c r="K6837" s="3">
        <f>+IF(I6837&gt;0,IF(H6837&lt;météo!$H$19,1,0),0)</f>
        <v>1</v>
      </c>
    </row>
    <row r="6838" spans="2:11">
      <c r="B6838" s="3">
        <v>10</v>
      </c>
      <c r="C6838" s="3">
        <v>1</v>
      </c>
      <c r="D6838" s="3">
        <v>12</v>
      </c>
      <c r="E6838" s="3">
        <v>17</v>
      </c>
      <c r="F6838" s="3">
        <v>1</v>
      </c>
      <c r="G6838" s="3">
        <f>IF(detail!$G$11=3,0,1)</f>
        <v>1</v>
      </c>
      <c r="H6838" s="3">
        <v>8.8000000000000007</v>
      </c>
      <c r="I6838" s="3">
        <f>+IF(OR((E6838&lt;=météo!H$17),(E6838&gt;météo!H$18),(F6838=0),(G6838=0),(C6838&gt;detail!$G$4)),0,1)</f>
        <v>1</v>
      </c>
      <c r="J6838" s="3">
        <f>IF(météo!$H$19&lt;H6838,0,(météo!$H$19-H6838)*I6838)</f>
        <v>11.2</v>
      </c>
      <c r="K6838" s="3">
        <f>+IF(I6838&gt;0,IF(H6838&lt;météo!$H$19,1,0),0)</f>
        <v>1</v>
      </c>
    </row>
    <row r="6839" spans="2:11">
      <c r="B6839" s="3">
        <v>10</v>
      </c>
      <c r="C6839" s="3">
        <v>1</v>
      </c>
      <c r="D6839" s="3">
        <v>12</v>
      </c>
      <c r="E6839" s="3">
        <v>18</v>
      </c>
      <c r="F6839" s="3">
        <v>1</v>
      </c>
      <c r="G6839" s="3">
        <f>IF(detail!$G$11=3,0,1)</f>
        <v>1</v>
      </c>
      <c r="H6839" s="3">
        <v>8.5</v>
      </c>
      <c r="I6839" s="3">
        <f>+IF(OR((E6839&lt;=météo!H$17),(E6839&gt;météo!H$18),(F6839=0),(G6839=0),(C6839&gt;detail!$G$4)),0,1)</f>
        <v>1</v>
      </c>
      <c r="J6839" s="3">
        <f>IF(météo!$H$19&lt;H6839,0,(météo!$H$19-H6839)*I6839)</f>
        <v>11.5</v>
      </c>
      <c r="K6839" s="3">
        <f>+IF(I6839&gt;0,IF(H6839&lt;météo!$H$19,1,0),0)</f>
        <v>1</v>
      </c>
    </row>
    <row r="6840" spans="2:11">
      <c r="B6840" s="3">
        <v>10</v>
      </c>
      <c r="C6840" s="3">
        <v>1</v>
      </c>
      <c r="D6840" s="3">
        <v>12</v>
      </c>
      <c r="E6840" s="3">
        <v>19</v>
      </c>
      <c r="F6840" s="3">
        <v>1</v>
      </c>
      <c r="G6840" s="3">
        <f>IF(detail!$G$11=3,0,1)</f>
        <v>1</v>
      </c>
      <c r="H6840" s="3">
        <v>8.3000000000000007</v>
      </c>
      <c r="I6840" s="3">
        <f>+IF(OR((E6840&lt;=météo!H$17),(E6840&gt;météo!H$18),(F6840=0),(G6840=0),(C6840&gt;detail!$G$4)),0,1)</f>
        <v>0</v>
      </c>
      <c r="J6840" s="3">
        <f>IF(météo!$H$19&lt;H6840,0,(météo!$H$19-H6840)*I6840)</f>
        <v>0</v>
      </c>
      <c r="K6840" s="3">
        <f>+IF(I6840&gt;0,IF(H6840&lt;météo!$H$19,1,0),0)</f>
        <v>0</v>
      </c>
    </row>
    <row r="6841" spans="2:11">
      <c r="B6841" s="3">
        <v>10</v>
      </c>
      <c r="C6841" s="3">
        <v>1</v>
      </c>
      <c r="D6841" s="3">
        <v>12</v>
      </c>
      <c r="E6841" s="3">
        <v>20</v>
      </c>
      <c r="F6841" s="3">
        <v>1</v>
      </c>
      <c r="G6841" s="3">
        <f>IF(detail!$G$11=3,0,1)</f>
        <v>1</v>
      </c>
      <c r="H6841" s="3">
        <v>8.3000000000000007</v>
      </c>
      <c r="I6841" s="3">
        <f>+IF(OR((E6841&lt;=météo!H$17),(E6841&gt;météo!H$18),(F6841=0),(G6841=0),(C6841&gt;detail!$G$4)),0,1)</f>
        <v>0</v>
      </c>
      <c r="J6841" s="3">
        <f>IF(météo!$H$19&lt;H6841,0,(météo!$H$19-H6841)*I6841)</f>
        <v>0</v>
      </c>
      <c r="K6841" s="3">
        <f>+IF(I6841&gt;0,IF(H6841&lt;météo!$H$19,1,0),0)</f>
        <v>0</v>
      </c>
    </row>
    <row r="6842" spans="2:11">
      <c r="B6842" s="3">
        <v>10</v>
      </c>
      <c r="C6842" s="3">
        <v>1</v>
      </c>
      <c r="D6842" s="3">
        <v>12</v>
      </c>
      <c r="E6842" s="3">
        <v>21</v>
      </c>
      <c r="F6842" s="3">
        <v>1</v>
      </c>
      <c r="G6842" s="3">
        <f>IF(detail!$G$11=3,0,1)</f>
        <v>1</v>
      </c>
      <c r="H6842" s="3">
        <v>8.1999999999999993</v>
      </c>
      <c r="I6842" s="3">
        <f>+IF(OR((E6842&lt;=météo!H$17),(E6842&gt;météo!H$18),(F6842=0),(G6842=0),(C6842&gt;detail!$G$4)),0,1)</f>
        <v>0</v>
      </c>
      <c r="J6842" s="3">
        <f>IF(météo!$H$19&lt;H6842,0,(météo!$H$19-H6842)*I6842)</f>
        <v>0</v>
      </c>
      <c r="K6842" s="3">
        <f>+IF(I6842&gt;0,IF(H6842&lt;météo!$H$19,1,0),0)</f>
        <v>0</v>
      </c>
    </row>
    <row r="6843" spans="2:11">
      <c r="B6843" s="3">
        <v>10</v>
      </c>
      <c r="C6843" s="3">
        <v>1</v>
      </c>
      <c r="D6843" s="3">
        <v>12</v>
      </c>
      <c r="E6843" s="3">
        <v>22</v>
      </c>
      <c r="F6843" s="3">
        <v>1</v>
      </c>
      <c r="G6843" s="3">
        <f>IF(detail!$G$11=3,0,1)</f>
        <v>1</v>
      </c>
      <c r="H6843" s="3">
        <v>8.1</v>
      </c>
      <c r="I6843" s="3">
        <f>+IF(OR((E6843&lt;=météo!H$17),(E6843&gt;météo!H$18),(F6843=0),(G6843=0),(C6843&gt;detail!$G$4)),0,1)</f>
        <v>0</v>
      </c>
      <c r="J6843" s="3">
        <f>IF(météo!$H$19&lt;H6843,0,(météo!$H$19-H6843)*I6843)</f>
        <v>0</v>
      </c>
      <c r="K6843" s="3">
        <f>+IF(I6843&gt;0,IF(H6843&lt;météo!$H$19,1,0),0)</f>
        <v>0</v>
      </c>
    </row>
    <row r="6844" spans="2:11">
      <c r="B6844" s="3">
        <v>10</v>
      </c>
      <c r="C6844" s="3">
        <v>1</v>
      </c>
      <c r="D6844" s="3">
        <v>12</v>
      </c>
      <c r="E6844" s="3">
        <v>23</v>
      </c>
      <c r="F6844" s="3">
        <v>1</v>
      </c>
      <c r="G6844" s="3">
        <f>IF(detail!$G$11=3,0,1)</f>
        <v>1</v>
      </c>
      <c r="H6844" s="3">
        <v>7.9</v>
      </c>
      <c r="I6844" s="3">
        <f>+IF(OR((E6844&lt;=météo!H$17),(E6844&gt;météo!H$18),(F6844=0),(G6844=0),(C6844&gt;detail!$G$4)),0,1)</f>
        <v>0</v>
      </c>
      <c r="J6844" s="3">
        <f>IF(météo!$H$19&lt;H6844,0,(météo!$H$19-H6844)*I6844)</f>
        <v>0</v>
      </c>
      <c r="K6844" s="3">
        <f>+IF(I6844&gt;0,IF(H6844&lt;météo!$H$19,1,0),0)</f>
        <v>0</v>
      </c>
    </row>
    <row r="6845" spans="2:11">
      <c r="B6845" s="3">
        <v>10</v>
      </c>
      <c r="C6845" s="3">
        <v>1</v>
      </c>
      <c r="D6845" s="3">
        <v>12</v>
      </c>
      <c r="E6845" s="3">
        <v>24</v>
      </c>
      <c r="F6845" s="3">
        <v>1</v>
      </c>
      <c r="G6845" s="3">
        <f>IF(detail!$G$11=3,0,1)</f>
        <v>1</v>
      </c>
      <c r="H6845" s="3">
        <v>7.7</v>
      </c>
      <c r="I6845" s="3">
        <f>+IF(OR((E6845&lt;=météo!H$17),(E6845&gt;météo!H$18),(F6845=0),(G6845=0),(C6845&gt;detail!$G$4)),0,1)</f>
        <v>0</v>
      </c>
      <c r="J6845" s="3">
        <f>IF(météo!$H$19&lt;H6845,0,(météo!$H$19-H6845)*I6845)</f>
        <v>0</v>
      </c>
      <c r="K6845" s="3">
        <f>+IF(I6845&gt;0,IF(H6845&lt;météo!$H$19,1,0),0)</f>
        <v>0</v>
      </c>
    </row>
    <row r="6846" spans="2:11">
      <c r="B6846" s="3">
        <v>10</v>
      </c>
      <c r="C6846" s="3">
        <v>2</v>
      </c>
      <c r="D6846" s="3">
        <v>13</v>
      </c>
      <c r="E6846" s="3">
        <v>1</v>
      </c>
      <c r="F6846" s="3">
        <v>1</v>
      </c>
      <c r="G6846" s="3">
        <f>IF(detail!$G$11=3,0,1)</f>
        <v>1</v>
      </c>
      <c r="H6846" s="3">
        <v>7.6</v>
      </c>
      <c r="I6846" s="3">
        <f>+IF(OR((E6846&lt;=météo!H$17),(E6846&gt;météo!H$18),(F6846=0),(G6846=0),(C6846&gt;detail!$G$4)),0,1)</f>
        <v>0</v>
      </c>
      <c r="J6846" s="3">
        <f>IF(météo!$H$19&lt;H6846,0,(météo!$H$19-H6846)*I6846)</f>
        <v>0</v>
      </c>
      <c r="K6846" s="3">
        <f>+IF(I6846&gt;0,IF(H6846&lt;météo!$H$19,1,0),0)</f>
        <v>0</v>
      </c>
    </row>
    <row r="6847" spans="2:11">
      <c r="B6847" s="3">
        <v>10</v>
      </c>
      <c r="C6847" s="3">
        <v>2</v>
      </c>
      <c r="D6847" s="3">
        <v>13</v>
      </c>
      <c r="E6847" s="3">
        <v>2</v>
      </c>
      <c r="F6847" s="3">
        <v>1</v>
      </c>
      <c r="G6847" s="3">
        <f>IF(detail!$G$11=3,0,1)</f>
        <v>1</v>
      </c>
      <c r="H6847" s="3">
        <v>7.4</v>
      </c>
      <c r="I6847" s="3">
        <f>+IF(OR((E6847&lt;=météo!H$17),(E6847&gt;météo!H$18),(F6847=0),(G6847=0),(C6847&gt;detail!$G$4)),0,1)</f>
        <v>0</v>
      </c>
      <c r="J6847" s="3">
        <f>IF(météo!$H$19&lt;H6847,0,(météo!$H$19-H6847)*I6847)</f>
        <v>0</v>
      </c>
      <c r="K6847" s="3">
        <f>+IF(I6847&gt;0,IF(H6847&lt;météo!$H$19,1,0),0)</f>
        <v>0</v>
      </c>
    </row>
    <row r="6848" spans="2:11">
      <c r="B6848" s="3">
        <v>10</v>
      </c>
      <c r="C6848" s="3">
        <v>2</v>
      </c>
      <c r="D6848" s="3">
        <v>13</v>
      </c>
      <c r="E6848" s="3">
        <v>3</v>
      </c>
      <c r="F6848" s="3">
        <v>1</v>
      </c>
      <c r="G6848" s="3">
        <f>IF(detail!$G$11=3,0,1)</f>
        <v>1</v>
      </c>
      <c r="H6848" s="3">
        <v>6.6</v>
      </c>
      <c r="I6848" s="3">
        <f>+IF(OR((E6848&lt;=météo!H$17),(E6848&gt;météo!H$18),(F6848=0),(G6848=0),(C6848&gt;detail!$G$4)),0,1)</f>
        <v>0</v>
      </c>
      <c r="J6848" s="3">
        <f>IF(météo!$H$19&lt;H6848,0,(météo!$H$19-H6848)*I6848)</f>
        <v>0</v>
      </c>
      <c r="K6848" s="3">
        <f>+IF(I6848&gt;0,IF(H6848&lt;météo!$H$19,1,0),0)</f>
        <v>0</v>
      </c>
    </row>
    <row r="6849" spans="2:11">
      <c r="B6849" s="3">
        <v>10</v>
      </c>
      <c r="C6849" s="3">
        <v>2</v>
      </c>
      <c r="D6849" s="3">
        <v>13</v>
      </c>
      <c r="E6849" s="3">
        <v>4</v>
      </c>
      <c r="F6849" s="3">
        <v>1</v>
      </c>
      <c r="G6849" s="3">
        <f>IF(detail!$G$11=3,0,1)</f>
        <v>1</v>
      </c>
      <c r="H6849" s="3">
        <v>6.3</v>
      </c>
      <c r="I6849" s="3">
        <f>+IF(OR((E6849&lt;=météo!H$17),(E6849&gt;météo!H$18),(F6849=0),(G6849=0),(C6849&gt;detail!$G$4)),0,1)</f>
        <v>0</v>
      </c>
      <c r="J6849" s="3">
        <f>IF(météo!$H$19&lt;H6849,0,(météo!$H$19-H6849)*I6849)</f>
        <v>0</v>
      </c>
      <c r="K6849" s="3">
        <f>+IF(I6849&gt;0,IF(H6849&lt;météo!$H$19,1,0),0)</f>
        <v>0</v>
      </c>
    </row>
    <row r="6850" spans="2:11">
      <c r="B6850" s="3">
        <v>10</v>
      </c>
      <c r="C6850" s="3">
        <v>2</v>
      </c>
      <c r="D6850" s="3">
        <v>13</v>
      </c>
      <c r="E6850" s="3">
        <v>5</v>
      </c>
      <c r="F6850" s="3">
        <v>1</v>
      </c>
      <c r="G6850" s="3">
        <f>IF(detail!$G$11=3,0,1)</f>
        <v>1</v>
      </c>
      <c r="H6850" s="3">
        <v>6.2</v>
      </c>
      <c r="I6850" s="3">
        <f>+IF(OR((E6850&lt;=météo!H$17),(E6850&gt;météo!H$18),(F6850=0),(G6850=0),(C6850&gt;detail!$G$4)),0,1)</f>
        <v>0</v>
      </c>
      <c r="J6850" s="3">
        <f>IF(météo!$H$19&lt;H6850,0,(météo!$H$19-H6850)*I6850)</f>
        <v>0</v>
      </c>
      <c r="K6850" s="3">
        <f>+IF(I6850&gt;0,IF(H6850&lt;météo!$H$19,1,0),0)</f>
        <v>0</v>
      </c>
    </row>
    <row r="6851" spans="2:11">
      <c r="B6851" s="3">
        <v>10</v>
      </c>
      <c r="C6851" s="3">
        <v>2</v>
      </c>
      <c r="D6851" s="3">
        <v>13</v>
      </c>
      <c r="E6851" s="3">
        <v>6</v>
      </c>
      <c r="F6851" s="3">
        <v>1</v>
      </c>
      <c r="G6851" s="3">
        <f>IF(detail!$G$11=3,0,1)</f>
        <v>1</v>
      </c>
      <c r="H6851" s="3">
        <v>5.7</v>
      </c>
      <c r="I6851" s="3">
        <f>+IF(OR((E6851&lt;=météo!H$17),(E6851&gt;météo!H$18),(F6851=0),(G6851=0),(C6851&gt;detail!$G$4)),0,1)</f>
        <v>0</v>
      </c>
      <c r="J6851" s="3">
        <f>IF(météo!$H$19&lt;H6851,0,(météo!$H$19-H6851)*I6851)</f>
        <v>0</v>
      </c>
      <c r="K6851" s="3">
        <f>+IF(I6851&gt;0,IF(H6851&lt;météo!$H$19,1,0),0)</f>
        <v>0</v>
      </c>
    </row>
    <row r="6852" spans="2:11">
      <c r="B6852" s="3">
        <v>10</v>
      </c>
      <c r="C6852" s="3">
        <v>2</v>
      </c>
      <c r="D6852" s="3">
        <v>13</v>
      </c>
      <c r="E6852" s="3">
        <v>7</v>
      </c>
      <c r="F6852" s="3">
        <v>1</v>
      </c>
      <c r="G6852" s="3">
        <f>IF(detail!$G$11=3,0,1)</f>
        <v>1</v>
      </c>
      <c r="H6852" s="3">
        <v>5.4</v>
      </c>
      <c r="I6852" s="3">
        <f>+IF(OR((E6852&lt;=météo!H$17),(E6852&gt;météo!H$18),(F6852=0),(G6852=0),(C6852&gt;detail!$G$4)),0,1)</f>
        <v>0</v>
      </c>
      <c r="J6852" s="3">
        <f>IF(météo!$H$19&lt;H6852,0,(météo!$H$19-H6852)*I6852)</f>
        <v>0</v>
      </c>
      <c r="K6852" s="3">
        <f>+IF(I6852&gt;0,IF(H6852&lt;météo!$H$19,1,0),0)</f>
        <v>0</v>
      </c>
    </row>
    <row r="6853" spans="2:11">
      <c r="B6853" s="3">
        <v>10</v>
      </c>
      <c r="C6853" s="3">
        <v>2</v>
      </c>
      <c r="D6853" s="3">
        <v>13</v>
      </c>
      <c r="E6853" s="3">
        <v>8</v>
      </c>
      <c r="F6853" s="3">
        <v>1</v>
      </c>
      <c r="G6853" s="3">
        <f>IF(detail!$G$11=3,0,1)</f>
        <v>1</v>
      </c>
      <c r="H6853" s="3">
        <v>5.6</v>
      </c>
      <c r="I6853" s="3">
        <f>+IF(OR((E6853&lt;=météo!H$17),(E6853&gt;météo!H$18),(F6853=0),(G6853=0),(C6853&gt;detail!$G$4)),0,1)</f>
        <v>0</v>
      </c>
      <c r="J6853" s="3">
        <f>IF(météo!$H$19&lt;H6853,0,(météo!$H$19-H6853)*I6853)</f>
        <v>0</v>
      </c>
      <c r="K6853" s="3">
        <f>+IF(I6853&gt;0,IF(H6853&lt;météo!$H$19,1,0),0)</f>
        <v>0</v>
      </c>
    </row>
    <row r="6854" spans="2:11">
      <c r="B6854" s="3">
        <v>10</v>
      </c>
      <c r="C6854" s="3">
        <v>2</v>
      </c>
      <c r="D6854" s="3">
        <v>13</v>
      </c>
      <c r="E6854" s="3">
        <v>9</v>
      </c>
      <c r="F6854" s="3">
        <v>1</v>
      </c>
      <c r="G6854" s="3">
        <f>IF(detail!$G$11=3,0,1)</f>
        <v>1</v>
      </c>
      <c r="H6854" s="3">
        <v>6.1</v>
      </c>
      <c r="I6854" s="3">
        <f>+IF(OR((E6854&lt;=météo!H$17),(E6854&gt;météo!H$18),(F6854=0),(G6854=0),(C6854&gt;detail!$G$4)),0,1)</f>
        <v>1</v>
      </c>
      <c r="J6854" s="3">
        <f>IF(météo!$H$19&lt;H6854,0,(météo!$H$19-H6854)*I6854)</f>
        <v>13.9</v>
      </c>
      <c r="K6854" s="3">
        <f>+IF(I6854&gt;0,IF(H6854&lt;météo!$H$19,1,0),0)</f>
        <v>1</v>
      </c>
    </row>
    <row r="6855" spans="2:11">
      <c r="B6855" s="3">
        <v>10</v>
      </c>
      <c r="C6855" s="3">
        <v>2</v>
      </c>
      <c r="D6855" s="3">
        <v>13</v>
      </c>
      <c r="E6855" s="3">
        <v>10</v>
      </c>
      <c r="F6855" s="3">
        <v>1</v>
      </c>
      <c r="G6855" s="3">
        <f>IF(detail!$G$11=3,0,1)</f>
        <v>1</v>
      </c>
      <c r="H6855" s="3">
        <v>7</v>
      </c>
      <c r="I6855" s="3">
        <f>+IF(OR((E6855&lt;=météo!H$17),(E6855&gt;météo!H$18),(F6855=0),(G6855=0),(C6855&gt;detail!$G$4)),0,1)</f>
        <v>1</v>
      </c>
      <c r="J6855" s="3">
        <f>IF(météo!$H$19&lt;H6855,0,(météo!$H$19-H6855)*I6855)</f>
        <v>13</v>
      </c>
      <c r="K6855" s="3">
        <f>+IF(I6855&gt;0,IF(H6855&lt;météo!$H$19,1,0),0)</f>
        <v>1</v>
      </c>
    </row>
    <row r="6856" spans="2:11">
      <c r="B6856" s="3">
        <v>10</v>
      </c>
      <c r="C6856" s="3">
        <v>2</v>
      </c>
      <c r="D6856" s="3">
        <v>13</v>
      </c>
      <c r="E6856" s="3">
        <v>11</v>
      </c>
      <c r="F6856" s="3">
        <v>1</v>
      </c>
      <c r="G6856" s="3">
        <f>IF(detail!$G$11=3,0,1)</f>
        <v>1</v>
      </c>
      <c r="H6856" s="3">
        <v>7.9</v>
      </c>
      <c r="I6856" s="3">
        <f>+IF(OR((E6856&lt;=météo!H$17),(E6856&gt;météo!H$18),(F6856=0),(G6856=0),(C6856&gt;detail!$G$4)),0,1)</f>
        <v>1</v>
      </c>
      <c r="J6856" s="3">
        <f>IF(météo!$H$19&lt;H6856,0,(météo!$H$19-H6856)*I6856)</f>
        <v>12.1</v>
      </c>
      <c r="K6856" s="3">
        <f>+IF(I6856&gt;0,IF(H6856&lt;météo!$H$19,1,0),0)</f>
        <v>1</v>
      </c>
    </row>
    <row r="6857" spans="2:11">
      <c r="B6857" s="3">
        <v>10</v>
      </c>
      <c r="C6857" s="3">
        <v>2</v>
      </c>
      <c r="D6857" s="3">
        <v>13</v>
      </c>
      <c r="E6857" s="3">
        <v>12</v>
      </c>
      <c r="F6857" s="3">
        <v>1</v>
      </c>
      <c r="G6857" s="3">
        <f>IF(detail!$G$11=3,0,1)</f>
        <v>1</v>
      </c>
      <c r="H6857" s="3">
        <v>8.5</v>
      </c>
      <c r="I6857" s="3">
        <f>+IF(OR((E6857&lt;=météo!H$17),(E6857&gt;météo!H$18),(F6857=0),(G6857=0),(C6857&gt;detail!$G$4)),0,1)</f>
        <v>1</v>
      </c>
      <c r="J6857" s="3">
        <f>IF(météo!$H$19&lt;H6857,0,(météo!$H$19-H6857)*I6857)</f>
        <v>11.5</v>
      </c>
      <c r="K6857" s="3">
        <f>+IF(I6857&gt;0,IF(H6857&lt;météo!$H$19,1,0),0)</f>
        <v>1</v>
      </c>
    </row>
    <row r="6858" spans="2:11">
      <c r="B6858" s="3">
        <v>10</v>
      </c>
      <c r="C6858" s="3">
        <v>2</v>
      </c>
      <c r="D6858" s="3">
        <v>13</v>
      </c>
      <c r="E6858" s="3">
        <v>13</v>
      </c>
      <c r="F6858" s="3">
        <v>1</v>
      </c>
      <c r="G6858" s="3">
        <f>IF(detail!$G$11=3,0,1)</f>
        <v>1</v>
      </c>
      <c r="H6858" s="3">
        <v>9</v>
      </c>
      <c r="I6858" s="3">
        <f>+IF(OR((E6858&lt;=météo!H$17),(E6858&gt;météo!H$18),(F6858=0),(G6858=0),(C6858&gt;detail!$G$4)),0,1)</f>
        <v>1</v>
      </c>
      <c r="J6858" s="3">
        <f>IF(météo!$H$19&lt;H6858,0,(météo!$H$19-H6858)*I6858)</f>
        <v>11</v>
      </c>
      <c r="K6858" s="3">
        <f>+IF(I6858&gt;0,IF(H6858&lt;météo!$H$19,1,0),0)</f>
        <v>1</v>
      </c>
    </row>
    <row r="6859" spans="2:11">
      <c r="B6859" s="3">
        <v>10</v>
      </c>
      <c r="C6859" s="3">
        <v>2</v>
      </c>
      <c r="D6859" s="3">
        <v>13</v>
      </c>
      <c r="E6859" s="3">
        <v>14</v>
      </c>
      <c r="F6859" s="3">
        <v>1</v>
      </c>
      <c r="G6859" s="3">
        <f>IF(detail!$G$11=3,0,1)</f>
        <v>1</v>
      </c>
      <c r="H6859" s="3">
        <v>9.5</v>
      </c>
      <c r="I6859" s="3">
        <f>+IF(OR((E6859&lt;=météo!H$17),(E6859&gt;météo!H$18),(F6859=0),(G6859=0),(C6859&gt;detail!$G$4)),0,1)</f>
        <v>1</v>
      </c>
      <c r="J6859" s="3">
        <f>IF(météo!$H$19&lt;H6859,0,(météo!$H$19-H6859)*I6859)</f>
        <v>10.5</v>
      </c>
      <c r="K6859" s="3">
        <f>+IF(I6859&gt;0,IF(H6859&lt;météo!$H$19,1,0),0)</f>
        <v>1</v>
      </c>
    </row>
    <row r="6860" spans="2:11">
      <c r="B6860" s="3">
        <v>10</v>
      </c>
      <c r="C6860" s="3">
        <v>2</v>
      </c>
      <c r="D6860" s="3">
        <v>13</v>
      </c>
      <c r="E6860" s="3">
        <v>15</v>
      </c>
      <c r="F6860" s="3">
        <v>1</v>
      </c>
      <c r="G6860" s="3">
        <f>IF(detail!$G$11=3,0,1)</f>
        <v>1</v>
      </c>
      <c r="H6860" s="3">
        <v>9.6999999999999993</v>
      </c>
      <c r="I6860" s="3">
        <f>+IF(OR((E6860&lt;=météo!H$17),(E6860&gt;météo!H$18),(F6860=0),(G6860=0),(C6860&gt;detail!$G$4)),0,1)</f>
        <v>1</v>
      </c>
      <c r="J6860" s="3">
        <f>IF(météo!$H$19&lt;H6860,0,(météo!$H$19-H6860)*I6860)</f>
        <v>10.3</v>
      </c>
      <c r="K6860" s="3">
        <f>+IF(I6860&gt;0,IF(H6860&lt;météo!$H$19,1,0),0)</f>
        <v>1</v>
      </c>
    </row>
    <row r="6861" spans="2:11">
      <c r="B6861" s="3">
        <v>10</v>
      </c>
      <c r="C6861" s="3">
        <v>2</v>
      </c>
      <c r="D6861" s="3">
        <v>13</v>
      </c>
      <c r="E6861" s="3">
        <v>16</v>
      </c>
      <c r="F6861" s="3">
        <v>1</v>
      </c>
      <c r="G6861" s="3">
        <f>IF(detail!$G$11=3,0,1)</f>
        <v>1</v>
      </c>
      <c r="H6861" s="3">
        <v>9.5</v>
      </c>
      <c r="I6861" s="3">
        <f>+IF(OR((E6861&lt;=météo!H$17),(E6861&gt;météo!H$18),(F6861=0),(G6861=0),(C6861&gt;detail!$G$4)),0,1)</f>
        <v>1</v>
      </c>
      <c r="J6861" s="3">
        <f>IF(météo!$H$19&lt;H6861,0,(météo!$H$19-H6861)*I6861)</f>
        <v>10.5</v>
      </c>
      <c r="K6861" s="3">
        <f>+IF(I6861&gt;0,IF(H6861&lt;météo!$H$19,1,0),0)</f>
        <v>1</v>
      </c>
    </row>
    <row r="6862" spans="2:11">
      <c r="B6862" s="3">
        <v>10</v>
      </c>
      <c r="C6862" s="3">
        <v>2</v>
      </c>
      <c r="D6862" s="3">
        <v>13</v>
      </c>
      <c r="E6862" s="3">
        <v>17</v>
      </c>
      <c r="F6862" s="3">
        <v>1</v>
      </c>
      <c r="G6862" s="3">
        <f>IF(detail!$G$11=3,0,1)</f>
        <v>1</v>
      </c>
      <c r="H6862" s="3">
        <v>9.1999999999999993</v>
      </c>
      <c r="I6862" s="3">
        <f>+IF(OR((E6862&lt;=météo!H$17),(E6862&gt;météo!H$18),(F6862=0),(G6862=0),(C6862&gt;detail!$G$4)),0,1)</f>
        <v>1</v>
      </c>
      <c r="J6862" s="3">
        <f>IF(météo!$H$19&lt;H6862,0,(météo!$H$19-H6862)*I6862)</f>
        <v>10.8</v>
      </c>
      <c r="K6862" s="3">
        <f>+IF(I6862&gt;0,IF(H6862&lt;météo!$H$19,1,0),0)</f>
        <v>1</v>
      </c>
    </row>
    <row r="6863" spans="2:11">
      <c r="B6863" s="3">
        <v>10</v>
      </c>
      <c r="C6863" s="3">
        <v>2</v>
      </c>
      <c r="D6863" s="3">
        <v>13</v>
      </c>
      <c r="E6863" s="3">
        <v>18</v>
      </c>
      <c r="F6863" s="3">
        <v>1</v>
      </c>
      <c r="G6863" s="3">
        <f>IF(detail!$G$11=3,0,1)</f>
        <v>1</v>
      </c>
      <c r="H6863" s="3">
        <v>8.9</v>
      </c>
      <c r="I6863" s="3">
        <f>+IF(OR((E6863&lt;=météo!H$17),(E6863&gt;météo!H$18),(F6863=0),(G6863=0),(C6863&gt;detail!$G$4)),0,1)</f>
        <v>1</v>
      </c>
      <c r="J6863" s="3">
        <f>IF(météo!$H$19&lt;H6863,0,(météo!$H$19-H6863)*I6863)</f>
        <v>11.1</v>
      </c>
      <c r="K6863" s="3">
        <f>+IF(I6863&gt;0,IF(H6863&lt;météo!$H$19,1,0),0)</f>
        <v>1</v>
      </c>
    </row>
    <row r="6864" spans="2:11">
      <c r="B6864" s="3">
        <v>10</v>
      </c>
      <c r="C6864" s="3">
        <v>2</v>
      </c>
      <c r="D6864" s="3">
        <v>13</v>
      </c>
      <c r="E6864" s="3">
        <v>19</v>
      </c>
      <c r="F6864" s="3">
        <v>1</v>
      </c>
      <c r="G6864" s="3">
        <f>IF(detail!$G$11=3,0,1)</f>
        <v>1</v>
      </c>
      <c r="H6864" s="3">
        <v>8.5</v>
      </c>
      <c r="I6864" s="3">
        <f>+IF(OR((E6864&lt;=météo!H$17),(E6864&gt;météo!H$18),(F6864=0),(G6864=0),(C6864&gt;detail!$G$4)),0,1)</f>
        <v>0</v>
      </c>
      <c r="J6864" s="3">
        <f>IF(météo!$H$19&lt;H6864,0,(météo!$H$19-H6864)*I6864)</f>
        <v>0</v>
      </c>
      <c r="K6864" s="3">
        <f>+IF(I6864&gt;0,IF(H6864&lt;météo!$H$19,1,0),0)</f>
        <v>0</v>
      </c>
    </row>
    <row r="6865" spans="2:11">
      <c r="B6865" s="3">
        <v>10</v>
      </c>
      <c r="C6865" s="3">
        <v>2</v>
      </c>
      <c r="D6865" s="3">
        <v>13</v>
      </c>
      <c r="E6865" s="3">
        <v>20</v>
      </c>
      <c r="F6865" s="3">
        <v>1</v>
      </c>
      <c r="G6865" s="3">
        <f>IF(detail!$G$11=3,0,1)</f>
        <v>1</v>
      </c>
      <c r="H6865" s="3">
        <v>8</v>
      </c>
      <c r="I6865" s="3">
        <f>+IF(OR((E6865&lt;=météo!H$17),(E6865&gt;météo!H$18),(F6865=0),(G6865=0),(C6865&gt;detail!$G$4)),0,1)</f>
        <v>0</v>
      </c>
      <c r="J6865" s="3">
        <f>IF(météo!$H$19&lt;H6865,0,(météo!$H$19-H6865)*I6865)</f>
        <v>0</v>
      </c>
      <c r="K6865" s="3">
        <f>+IF(I6865&gt;0,IF(H6865&lt;météo!$H$19,1,0),0)</f>
        <v>0</v>
      </c>
    </row>
    <row r="6866" spans="2:11">
      <c r="B6866" s="3">
        <v>10</v>
      </c>
      <c r="C6866" s="3">
        <v>2</v>
      </c>
      <c r="D6866" s="3">
        <v>13</v>
      </c>
      <c r="E6866" s="3">
        <v>21</v>
      </c>
      <c r="F6866" s="3">
        <v>1</v>
      </c>
      <c r="G6866" s="3">
        <f>IF(detail!$G$11=3,0,1)</f>
        <v>1</v>
      </c>
      <c r="H6866" s="3">
        <v>7.6</v>
      </c>
      <c r="I6866" s="3">
        <f>+IF(OR((E6866&lt;=météo!H$17),(E6866&gt;météo!H$18),(F6866=0),(G6866=0),(C6866&gt;detail!$G$4)),0,1)</f>
        <v>0</v>
      </c>
      <c r="J6866" s="3">
        <f>IF(météo!$H$19&lt;H6866,0,(météo!$H$19-H6866)*I6866)</f>
        <v>0</v>
      </c>
      <c r="K6866" s="3">
        <f>+IF(I6866&gt;0,IF(H6866&lt;météo!$H$19,1,0),0)</f>
        <v>0</v>
      </c>
    </row>
    <row r="6867" spans="2:11">
      <c r="B6867" s="3">
        <v>10</v>
      </c>
      <c r="C6867" s="3">
        <v>2</v>
      </c>
      <c r="D6867" s="3">
        <v>13</v>
      </c>
      <c r="E6867" s="3">
        <v>22</v>
      </c>
      <c r="F6867" s="3">
        <v>1</v>
      </c>
      <c r="G6867" s="3">
        <f>IF(detail!$G$11=3,0,1)</f>
        <v>1</v>
      </c>
      <c r="H6867" s="3">
        <v>7.3</v>
      </c>
      <c r="I6867" s="3">
        <f>+IF(OR((E6867&lt;=météo!H$17),(E6867&gt;météo!H$18),(F6867=0),(G6867=0),(C6867&gt;detail!$G$4)),0,1)</f>
        <v>0</v>
      </c>
      <c r="J6867" s="3">
        <f>IF(météo!$H$19&lt;H6867,0,(météo!$H$19-H6867)*I6867)</f>
        <v>0</v>
      </c>
      <c r="K6867" s="3">
        <f>+IF(I6867&gt;0,IF(H6867&lt;météo!$H$19,1,0),0)</f>
        <v>0</v>
      </c>
    </row>
    <row r="6868" spans="2:11">
      <c r="B6868" s="3">
        <v>10</v>
      </c>
      <c r="C6868" s="3">
        <v>2</v>
      </c>
      <c r="D6868" s="3">
        <v>13</v>
      </c>
      <c r="E6868" s="3">
        <v>23</v>
      </c>
      <c r="F6868" s="3">
        <v>1</v>
      </c>
      <c r="G6868" s="3">
        <f>IF(detail!$G$11=3,0,1)</f>
        <v>1</v>
      </c>
      <c r="H6868" s="3">
        <v>6</v>
      </c>
      <c r="I6868" s="3">
        <f>+IF(OR((E6868&lt;=météo!H$17),(E6868&gt;météo!H$18),(F6868=0),(G6868=0),(C6868&gt;detail!$G$4)),0,1)</f>
        <v>0</v>
      </c>
      <c r="J6868" s="3">
        <f>IF(météo!$H$19&lt;H6868,0,(météo!$H$19-H6868)*I6868)</f>
        <v>0</v>
      </c>
      <c r="K6868" s="3">
        <f>+IF(I6868&gt;0,IF(H6868&lt;météo!$H$19,1,0),0)</f>
        <v>0</v>
      </c>
    </row>
    <row r="6869" spans="2:11">
      <c r="B6869" s="3">
        <v>10</v>
      </c>
      <c r="C6869" s="3">
        <v>2</v>
      </c>
      <c r="D6869" s="3">
        <v>13</v>
      </c>
      <c r="E6869" s="3">
        <v>24</v>
      </c>
      <c r="F6869" s="3">
        <v>1</v>
      </c>
      <c r="G6869" s="3">
        <f>IF(detail!$G$11=3,0,1)</f>
        <v>1</v>
      </c>
      <c r="H6869" s="3">
        <v>5</v>
      </c>
      <c r="I6869" s="3">
        <f>+IF(OR((E6869&lt;=météo!H$17),(E6869&gt;météo!H$18),(F6869=0),(G6869=0),(C6869&gt;detail!$G$4)),0,1)</f>
        <v>0</v>
      </c>
      <c r="J6869" s="3">
        <f>IF(météo!$H$19&lt;H6869,0,(météo!$H$19-H6869)*I6869)</f>
        <v>0</v>
      </c>
      <c r="K6869" s="3">
        <f>+IF(I6869&gt;0,IF(H6869&lt;météo!$H$19,1,0),0)</f>
        <v>0</v>
      </c>
    </row>
    <row r="6870" spans="2:11">
      <c r="B6870" s="3">
        <v>10</v>
      </c>
      <c r="C6870" s="3">
        <v>3</v>
      </c>
      <c r="D6870" s="3">
        <v>14</v>
      </c>
      <c r="E6870" s="3">
        <v>1</v>
      </c>
      <c r="F6870" s="3">
        <v>1</v>
      </c>
      <c r="G6870" s="3">
        <f>IF(detail!$G$11=3,0,1)</f>
        <v>1</v>
      </c>
      <c r="H6870" s="3">
        <v>4.5999999999999996</v>
      </c>
      <c r="I6870" s="3">
        <f>+IF(OR((E6870&lt;=météo!H$17),(E6870&gt;météo!H$18),(F6870=0),(G6870=0),(C6870&gt;detail!$G$4)),0,1)</f>
        <v>0</v>
      </c>
      <c r="J6870" s="3">
        <f>IF(météo!$H$19&lt;H6870,0,(météo!$H$19-H6870)*I6870)</f>
        <v>0</v>
      </c>
      <c r="K6870" s="3">
        <f>+IF(I6870&gt;0,IF(H6870&lt;météo!$H$19,1,0),0)</f>
        <v>0</v>
      </c>
    </row>
    <row r="6871" spans="2:11">
      <c r="B6871" s="3">
        <v>10</v>
      </c>
      <c r="C6871" s="3">
        <v>3</v>
      </c>
      <c r="D6871" s="3">
        <v>14</v>
      </c>
      <c r="E6871" s="3">
        <v>2</v>
      </c>
      <c r="F6871" s="3">
        <v>1</v>
      </c>
      <c r="G6871" s="3">
        <f>IF(detail!$G$11=3,0,1)</f>
        <v>1</v>
      </c>
      <c r="H6871" s="3">
        <v>3.7</v>
      </c>
      <c r="I6871" s="3">
        <f>+IF(OR((E6871&lt;=météo!H$17),(E6871&gt;météo!H$18),(F6871=0),(G6871=0),(C6871&gt;detail!$G$4)),0,1)</f>
        <v>0</v>
      </c>
      <c r="J6871" s="3">
        <f>IF(météo!$H$19&lt;H6871,0,(météo!$H$19-H6871)*I6871)</f>
        <v>0</v>
      </c>
      <c r="K6871" s="3">
        <f>+IF(I6871&gt;0,IF(H6871&lt;météo!$H$19,1,0),0)</f>
        <v>0</v>
      </c>
    </row>
    <row r="6872" spans="2:11">
      <c r="B6872" s="3">
        <v>10</v>
      </c>
      <c r="C6872" s="3">
        <v>3</v>
      </c>
      <c r="D6872" s="3">
        <v>14</v>
      </c>
      <c r="E6872" s="3">
        <v>3</v>
      </c>
      <c r="F6872" s="3">
        <v>1</v>
      </c>
      <c r="G6872" s="3">
        <f>IF(detail!$G$11=3,0,1)</f>
        <v>1</v>
      </c>
      <c r="H6872" s="3">
        <v>3.2</v>
      </c>
      <c r="I6872" s="3">
        <f>+IF(OR((E6872&lt;=météo!H$17),(E6872&gt;météo!H$18),(F6872=0),(G6872=0),(C6872&gt;detail!$G$4)),0,1)</f>
        <v>0</v>
      </c>
      <c r="J6872" s="3">
        <f>IF(météo!$H$19&lt;H6872,0,(météo!$H$19-H6872)*I6872)</f>
        <v>0</v>
      </c>
      <c r="K6872" s="3">
        <f>+IF(I6872&gt;0,IF(H6872&lt;météo!$H$19,1,0),0)</f>
        <v>0</v>
      </c>
    </row>
    <row r="6873" spans="2:11">
      <c r="B6873" s="3">
        <v>10</v>
      </c>
      <c r="C6873" s="3">
        <v>3</v>
      </c>
      <c r="D6873" s="3">
        <v>14</v>
      </c>
      <c r="E6873" s="3">
        <v>4</v>
      </c>
      <c r="F6873" s="3">
        <v>1</v>
      </c>
      <c r="G6873" s="3">
        <f>IF(detail!$G$11=3,0,1)</f>
        <v>1</v>
      </c>
      <c r="H6873" s="3">
        <v>3.6</v>
      </c>
      <c r="I6873" s="3">
        <f>+IF(OR((E6873&lt;=météo!H$17),(E6873&gt;météo!H$18),(F6873=0),(G6873=0),(C6873&gt;detail!$G$4)),0,1)</f>
        <v>0</v>
      </c>
      <c r="J6873" s="3">
        <f>IF(météo!$H$19&lt;H6873,0,(météo!$H$19-H6873)*I6873)</f>
        <v>0</v>
      </c>
      <c r="K6873" s="3">
        <f>+IF(I6873&gt;0,IF(H6873&lt;météo!$H$19,1,0),0)</f>
        <v>0</v>
      </c>
    </row>
    <row r="6874" spans="2:11">
      <c r="B6874" s="3">
        <v>10</v>
      </c>
      <c r="C6874" s="3">
        <v>3</v>
      </c>
      <c r="D6874" s="3">
        <v>14</v>
      </c>
      <c r="E6874" s="3">
        <v>5</v>
      </c>
      <c r="F6874" s="3">
        <v>1</v>
      </c>
      <c r="G6874" s="3">
        <f>IF(detail!$G$11=3,0,1)</f>
        <v>1</v>
      </c>
      <c r="H6874" s="3">
        <v>4.0999999999999996</v>
      </c>
      <c r="I6874" s="3">
        <f>+IF(OR((E6874&lt;=météo!H$17),(E6874&gt;météo!H$18),(F6874=0),(G6874=0),(C6874&gt;detail!$G$4)),0,1)</f>
        <v>0</v>
      </c>
      <c r="J6874" s="3">
        <f>IF(météo!$H$19&lt;H6874,0,(météo!$H$19-H6874)*I6874)</f>
        <v>0</v>
      </c>
      <c r="K6874" s="3">
        <f>+IF(I6874&gt;0,IF(H6874&lt;météo!$H$19,1,0),0)</f>
        <v>0</v>
      </c>
    </row>
    <row r="6875" spans="2:11">
      <c r="B6875" s="3">
        <v>10</v>
      </c>
      <c r="C6875" s="3">
        <v>3</v>
      </c>
      <c r="D6875" s="3">
        <v>14</v>
      </c>
      <c r="E6875" s="3">
        <v>6</v>
      </c>
      <c r="F6875" s="3">
        <v>1</v>
      </c>
      <c r="G6875" s="3">
        <f>IF(detail!$G$11=3,0,1)</f>
        <v>1</v>
      </c>
      <c r="H6875" s="3">
        <v>5</v>
      </c>
      <c r="I6875" s="3">
        <f>+IF(OR((E6875&lt;=météo!H$17),(E6875&gt;météo!H$18),(F6875=0),(G6875=0),(C6875&gt;detail!$G$4)),0,1)</f>
        <v>0</v>
      </c>
      <c r="J6875" s="3">
        <f>IF(météo!$H$19&lt;H6875,0,(météo!$H$19-H6875)*I6875)</f>
        <v>0</v>
      </c>
      <c r="K6875" s="3">
        <f>+IF(I6875&gt;0,IF(H6875&lt;météo!$H$19,1,0),0)</f>
        <v>0</v>
      </c>
    </row>
    <row r="6876" spans="2:11">
      <c r="B6876" s="3">
        <v>10</v>
      </c>
      <c r="C6876" s="3">
        <v>3</v>
      </c>
      <c r="D6876" s="3">
        <v>14</v>
      </c>
      <c r="E6876" s="3">
        <v>7</v>
      </c>
      <c r="F6876" s="3">
        <v>1</v>
      </c>
      <c r="G6876" s="3">
        <f>IF(detail!$G$11=3,0,1)</f>
        <v>1</v>
      </c>
      <c r="H6876" s="3">
        <v>5.9</v>
      </c>
      <c r="I6876" s="3">
        <f>+IF(OR((E6876&lt;=météo!H$17),(E6876&gt;météo!H$18),(F6876=0),(G6876=0),(C6876&gt;detail!$G$4)),0,1)</f>
        <v>0</v>
      </c>
      <c r="J6876" s="3">
        <f>IF(météo!$H$19&lt;H6876,0,(météo!$H$19-H6876)*I6876)</f>
        <v>0</v>
      </c>
      <c r="K6876" s="3">
        <f>+IF(I6876&gt;0,IF(H6876&lt;météo!$H$19,1,0),0)</f>
        <v>0</v>
      </c>
    </row>
    <row r="6877" spans="2:11">
      <c r="B6877" s="3">
        <v>10</v>
      </c>
      <c r="C6877" s="3">
        <v>3</v>
      </c>
      <c r="D6877" s="3">
        <v>14</v>
      </c>
      <c r="E6877" s="3">
        <v>8</v>
      </c>
      <c r="F6877" s="3">
        <v>1</v>
      </c>
      <c r="G6877" s="3">
        <f>IF(detail!$G$11=3,0,1)</f>
        <v>1</v>
      </c>
      <c r="H6877" s="3">
        <v>6.4</v>
      </c>
      <c r="I6877" s="3">
        <f>+IF(OR((E6877&lt;=météo!H$17),(E6877&gt;météo!H$18),(F6877=0),(G6877=0),(C6877&gt;detail!$G$4)),0,1)</f>
        <v>0</v>
      </c>
      <c r="J6877" s="3">
        <f>IF(météo!$H$19&lt;H6877,0,(météo!$H$19-H6877)*I6877)</f>
        <v>0</v>
      </c>
      <c r="K6877" s="3">
        <f>+IF(I6877&gt;0,IF(H6877&lt;météo!$H$19,1,0),0)</f>
        <v>0</v>
      </c>
    </row>
    <row r="6878" spans="2:11">
      <c r="B6878" s="3">
        <v>10</v>
      </c>
      <c r="C6878" s="3">
        <v>3</v>
      </c>
      <c r="D6878" s="3">
        <v>14</v>
      </c>
      <c r="E6878" s="3">
        <v>9</v>
      </c>
      <c r="F6878" s="3">
        <v>1</v>
      </c>
      <c r="G6878" s="3">
        <f>IF(detail!$G$11=3,0,1)</f>
        <v>1</v>
      </c>
      <c r="H6878" s="3">
        <v>6.8</v>
      </c>
      <c r="I6878" s="3">
        <f>+IF(OR((E6878&lt;=météo!H$17),(E6878&gt;météo!H$18),(F6878=0),(G6878=0),(C6878&gt;detail!$G$4)),0,1)</f>
        <v>0</v>
      </c>
      <c r="J6878" s="3">
        <f>IF(météo!$H$19&lt;H6878,0,(météo!$H$19-H6878)*I6878)</f>
        <v>0</v>
      </c>
      <c r="K6878" s="3">
        <f>+IF(I6878&gt;0,IF(H6878&lt;météo!$H$19,1,0),0)</f>
        <v>0</v>
      </c>
    </row>
    <row r="6879" spans="2:11">
      <c r="B6879" s="3">
        <v>10</v>
      </c>
      <c r="C6879" s="3">
        <v>3</v>
      </c>
      <c r="D6879" s="3">
        <v>14</v>
      </c>
      <c r="E6879" s="3">
        <v>10</v>
      </c>
      <c r="F6879" s="3">
        <v>1</v>
      </c>
      <c r="G6879" s="3">
        <f>IF(detail!$G$11=3,0,1)</f>
        <v>1</v>
      </c>
      <c r="H6879" s="3">
        <v>7.3</v>
      </c>
      <c r="I6879" s="3">
        <f>+IF(OR((E6879&lt;=météo!H$17),(E6879&gt;météo!H$18),(F6879=0),(G6879=0),(C6879&gt;detail!$G$4)),0,1)</f>
        <v>0</v>
      </c>
      <c r="J6879" s="3">
        <f>IF(météo!$H$19&lt;H6879,0,(météo!$H$19-H6879)*I6879)</f>
        <v>0</v>
      </c>
      <c r="K6879" s="3">
        <f>+IF(I6879&gt;0,IF(H6879&lt;météo!$H$19,1,0),0)</f>
        <v>0</v>
      </c>
    </row>
    <row r="6880" spans="2:11">
      <c r="B6880" s="3">
        <v>10</v>
      </c>
      <c r="C6880" s="3">
        <v>3</v>
      </c>
      <c r="D6880" s="3">
        <v>14</v>
      </c>
      <c r="E6880" s="3">
        <v>11</v>
      </c>
      <c r="F6880" s="3">
        <v>1</v>
      </c>
      <c r="G6880" s="3">
        <f>IF(detail!$G$11=3,0,1)</f>
        <v>1</v>
      </c>
      <c r="H6880" s="3">
        <v>7.5</v>
      </c>
      <c r="I6880" s="3">
        <f>+IF(OR((E6880&lt;=météo!H$17),(E6880&gt;météo!H$18),(F6880=0),(G6880=0),(C6880&gt;detail!$G$4)),0,1)</f>
        <v>0</v>
      </c>
      <c r="J6880" s="3">
        <f>IF(météo!$H$19&lt;H6880,0,(météo!$H$19-H6880)*I6880)</f>
        <v>0</v>
      </c>
      <c r="K6880" s="3">
        <f>+IF(I6880&gt;0,IF(H6880&lt;météo!$H$19,1,0),0)</f>
        <v>0</v>
      </c>
    </row>
    <row r="6881" spans="2:11">
      <c r="B6881" s="3">
        <v>10</v>
      </c>
      <c r="C6881" s="3">
        <v>3</v>
      </c>
      <c r="D6881" s="3">
        <v>14</v>
      </c>
      <c r="E6881" s="3">
        <v>12</v>
      </c>
      <c r="F6881" s="3">
        <v>1</v>
      </c>
      <c r="G6881" s="3">
        <f>IF(detail!$G$11=3,0,1)</f>
        <v>1</v>
      </c>
      <c r="H6881" s="3">
        <v>7.4</v>
      </c>
      <c r="I6881" s="3">
        <f>+IF(OR((E6881&lt;=météo!H$17),(E6881&gt;météo!H$18),(F6881=0),(G6881=0),(C6881&gt;detail!$G$4)),0,1)</f>
        <v>0</v>
      </c>
      <c r="J6881" s="3">
        <f>IF(météo!$H$19&lt;H6881,0,(météo!$H$19-H6881)*I6881)</f>
        <v>0</v>
      </c>
      <c r="K6881" s="3">
        <f>+IF(I6881&gt;0,IF(H6881&lt;météo!$H$19,1,0),0)</f>
        <v>0</v>
      </c>
    </row>
    <row r="6882" spans="2:11">
      <c r="B6882" s="3">
        <v>10</v>
      </c>
      <c r="C6882" s="3">
        <v>3</v>
      </c>
      <c r="D6882" s="3">
        <v>14</v>
      </c>
      <c r="E6882" s="3">
        <v>13</v>
      </c>
      <c r="F6882" s="3">
        <v>1</v>
      </c>
      <c r="G6882" s="3">
        <f>IF(detail!$G$11=3,0,1)</f>
        <v>1</v>
      </c>
      <c r="H6882" s="3">
        <v>7.6</v>
      </c>
      <c r="I6882" s="3">
        <f>+IF(OR((E6882&lt;=météo!H$17),(E6882&gt;météo!H$18),(F6882=0),(G6882=0),(C6882&gt;detail!$G$4)),0,1)</f>
        <v>0</v>
      </c>
      <c r="J6882" s="3">
        <f>IF(météo!$H$19&lt;H6882,0,(météo!$H$19-H6882)*I6882)</f>
        <v>0</v>
      </c>
      <c r="K6882" s="3">
        <f>+IF(I6882&gt;0,IF(H6882&lt;météo!$H$19,1,0),0)</f>
        <v>0</v>
      </c>
    </row>
    <row r="6883" spans="2:11">
      <c r="B6883" s="3">
        <v>10</v>
      </c>
      <c r="C6883" s="3">
        <v>3</v>
      </c>
      <c r="D6883" s="3">
        <v>14</v>
      </c>
      <c r="E6883" s="3">
        <v>14</v>
      </c>
      <c r="F6883" s="3">
        <v>1</v>
      </c>
      <c r="G6883" s="3">
        <f>IF(detail!$G$11=3,0,1)</f>
        <v>1</v>
      </c>
      <c r="H6883" s="3">
        <v>7.7</v>
      </c>
      <c r="I6883" s="3">
        <f>+IF(OR((E6883&lt;=météo!H$17),(E6883&gt;météo!H$18),(F6883=0),(G6883=0),(C6883&gt;detail!$G$4)),0,1)</f>
        <v>0</v>
      </c>
      <c r="J6883" s="3">
        <f>IF(météo!$H$19&lt;H6883,0,(météo!$H$19-H6883)*I6883)</f>
        <v>0</v>
      </c>
      <c r="K6883" s="3">
        <f>+IF(I6883&gt;0,IF(H6883&lt;météo!$H$19,1,0),0)</f>
        <v>0</v>
      </c>
    </row>
    <row r="6884" spans="2:11">
      <c r="B6884" s="3">
        <v>10</v>
      </c>
      <c r="C6884" s="3">
        <v>3</v>
      </c>
      <c r="D6884" s="3">
        <v>14</v>
      </c>
      <c r="E6884" s="3">
        <v>15</v>
      </c>
      <c r="F6884" s="3">
        <v>1</v>
      </c>
      <c r="G6884" s="3">
        <f>IF(detail!$G$11=3,0,1)</f>
        <v>1</v>
      </c>
      <c r="H6884" s="3">
        <v>7.4</v>
      </c>
      <c r="I6884" s="3">
        <f>+IF(OR((E6884&lt;=météo!H$17),(E6884&gt;météo!H$18),(F6884=0),(G6884=0),(C6884&gt;detail!$G$4)),0,1)</f>
        <v>0</v>
      </c>
      <c r="J6884" s="3">
        <f>IF(météo!$H$19&lt;H6884,0,(météo!$H$19-H6884)*I6884)</f>
        <v>0</v>
      </c>
      <c r="K6884" s="3">
        <f>+IF(I6884&gt;0,IF(H6884&lt;météo!$H$19,1,0),0)</f>
        <v>0</v>
      </c>
    </row>
    <row r="6885" spans="2:11">
      <c r="B6885" s="3">
        <v>10</v>
      </c>
      <c r="C6885" s="3">
        <v>3</v>
      </c>
      <c r="D6885" s="3">
        <v>14</v>
      </c>
      <c r="E6885" s="3">
        <v>16</v>
      </c>
      <c r="F6885" s="3">
        <v>1</v>
      </c>
      <c r="G6885" s="3">
        <f>IF(detail!$G$11=3,0,1)</f>
        <v>1</v>
      </c>
      <c r="H6885" s="3">
        <v>7.3</v>
      </c>
      <c r="I6885" s="3">
        <f>+IF(OR((E6885&lt;=météo!H$17),(E6885&gt;météo!H$18),(F6885=0),(G6885=0),(C6885&gt;detail!$G$4)),0,1)</f>
        <v>0</v>
      </c>
      <c r="J6885" s="3">
        <f>IF(météo!$H$19&lt;H6885,0,(météo!$H$19-H6885)*I6885)</f>
        <v>0</v>
      </c>
      <c r="K6885" s="3">
        <f>+IF(I6885&gt;0,IF(H6885&lt;météo!$H$19,1,0),0)</f>
        <v>0</v>
      </c>
    </row>
    <row r="6886" spans="2:11">
      <c r="B6886" s="3">
        <v>10</v>
      </c>
      <c r="C6886" s="3">
        <v>3</v>
      </c>
      <c r="D6886" s="3">
        <v>14</v>
      </c>
      <c r="E6886" s="3">
        <v>17</v>
      </c>
      <c r="F6886" s="3">
        <v>1</v>
      </c>
      <c r="G6886" s="3">
        <f>IF(detail!$G$11=3,0,1)</f>
        <v>1</v>
      </c>
      <c r="H6886" s="3">
        <v>7.5</v>
      </c>
      <c r="I6886" s="3">
        <f>+IF(OR((E6886&lt;=météo!H$17),(E6886&gt;météo!H$18),(F6886=0),(G6886=0),(C6886&gt;detail!$G$4)),0,1)</f>
        <v>0</v>
      </c>
      <c r="J6886" s="3">
        <f>IF(météo!$H$19&lt;H6886,0,(météo!$H$19-H6886)*I6886)</f>
        <v>0</v>
      </c>
      <c r="K6886" s="3">
        <f>+IF(I6886&gt;0,IF(H6886&lt;météo!$H$19,1,0),0)</f>
        <v>0</v>
      </c>
    </row>
    <row r="6887" spans="2:11">
      <c r="B6887" s="3">
        <v>10</v>
      </c>
      <c r="C6887" s="3">
        <v>3</v>
      </c>
      <c r="D6887" s="3">
        <v>14</v>
      </c>
      <c r="E6887" s="3">
        <v>18</v>
      </c>
      <c r="F6887" s="3">
        <v>1</v>
      </c>
      <c r="G6887" s="3">
        <f>IF(detail!$G$11=3,0,1)</f>
        <v>1</v>
      </c>
      <c r="H6887" s="3">
        <v>7.9</v>
      </c>
      <c r="I6887" s="3">
        <f>+IF(OR((E6887&lt;=météo!H$17),(E6887&gt;météo!H$18),(F6887=0),(G6887=0),(C6887&gt;detail!$G$4)),0,1)</f>
        <v>0</v>
      </c>
      <c r="J6887" s="3">
        <f>IF(météo!$H$19&lt;H6887,0,(météo!$H$19-H6887)*I6887)</f>
        <v>0</v>
      </c>
      <c r="K6887" s="3">
        <f>+IF(I6887&gt;0,IF(H6887&lt;météo!$H$19,1,0),0)</f>
        <v>0</v>
      </c>
    </row>
    <row r="6888" spans="2:11">
      <c r="B6888" s="3">
        <v>10</v>
      </c>
      <c r="C6888" s="3">
        <v>3</v>
      </c>
      <c r="D6888" s="3">
        <v>14</v>
      </c>
      <c r="E6888" s="3">
        <v>19</v>
      </c>
      <c r="F6888" s="3">
        <v>1</v>
      </c>
      <c r="G6888" s="3">
        <f>IF(detail!$G$11=3,0,1)</f>
        <v>1</v>
      </c>
      <c r="H6888" s="3">
        <v>8.4</v>
      </c>
      <c r="I6888" s="3">
        <f>+IF(OR((E6888&lt;=météo!H$17),(E6888&gt;météo!H$18),(F6888=0),(G6888=0),(C6888&gt;detail!$G$4)),0,1)</f>
        <v>0</v>
      </c>
      <c r="J6888" s="3">
        <f>IF(météo!$H$19&lt;H6888,0,(météo!$H$19-H6888)*I6888)</f>
        <v>0</v>
      </c>
      <c r="K6888" s="3">
        <f>+IF(I6888&gt;0,IF(H6888&lt;météo!$H$19,1,0),0)</f>
        <v>0</v>
      </c>
    </row>
    <row r="6889" spans="2:11">
      <c r="B6889" s="3">
        <v>10</v>
      </c>
      <c r="C6889" s="3">
        <v>3</v>
      </c>
      <c r="D6889" s="3">
        <v>14</v>
      </c>
      <c r="E6889" s="3">
        <v>20</v>
      </c>
      <c r="F6889" s="3">
        <v>1</v>
      </c>
      <c r="G6889" s="3">
        <f>IF(detail!$G$11=3,0,1)</f>
        <v>1</v>
      </c>
      <c r="H6889" s="3">
        <v>8.6</v>
      </c>
      <c r="I6889" s="3">
        <f>+IF(OR((E6889&lt;=météo!H$17),(E6889&gt;météo!H$18),(F6889=0),(G6889=0),(C6889&gt;detail!$G$4)),0,1)</f>
        <v>0</v>
      </c>
      <c r="J6889" s="3">
        <f>IF(météo!$H$19&lt;H6889,0,(météo!$H$19-H6889)*I6889)</f>
        <v>0</v>
      </c>
      <c r="K6889" s="3">
        <f>+IF(I6889&gt;0,IF(H6889&lt;météo!$H$19,1,0),0)</f>
        <v>0</v>
      </c>
    </row>
    <row r="6890" spans="2:11">
      <c r="B6890" s="3">
        <v>10</v>
      </c>
      <c r="C6890" s="3">
        <v>3</v>
      </c>
      <c r="D6890" s="3">
        <v>14</v>
      </c>
      <c r="E6890" s="3">
        <v>21</v>
      </c>
      <c r="F6890" s="3">
        <v>1</v>
      </c>
      <c r="G6890" s="3">
        <f>IF(detail!$G$11=3,0,1)</f>
        <v>1</v>
      </c>
      <c r="H6890" s="3">
        <v>8.6</v>
      </c>
      <c r="I6890" s="3">
        <f>+IF(OR((E6890&lt;=météo!H$17),(E6890&gt;météo!H$18),(F6890=0),(G6890=0),(C6890&gt;detail!$G$4)),0,1)</f>
        <v>0</v>
      </c>
      <c r="J6890" s="3">
        <f>IF(météo!$H$19&lt;H6890,0,(météo!$H$19-H6890)*I6890)</f>
        <v>0</v>
      </c>
      <c r="K6890" s="3">
        <f>+IF(I6890&gt;0,IF(H6890&lt;météo!$H$19,1,0),0)</f>
        <v>0</v>
      </c>
    </row>
    <row r="6891" spans="2:11">
      <c r="B6891" s="3">
        <v>10</v>
      </c>
      <c r="C6891" s="3">
        <v>3</v>
      </c>
      <c r="D6891" s="3">
        <v>14</v>
      </c>
      <c r="E6891" s="3">
        <v>22</v>
      </c>
      <c r="F6891" s="3">
        <v>1</v>
      </c>
      <c r="G6891" s="3">
        <f>IF(detail!$G$11=3,0,1)</f>
        <v>1</v>
      </c>
      <c r="H6891" s="3">
        <v>8.4</v>
      </c>
      <c r="I6891" s="3">
        <f>+IF(OR((E6891&lt;=météo!H$17),(E6891&gt;météo!H$18),(F6891=0),(G6891=0),(C6891&gt;detail!$G$4)),0,1)</f>
        <v>0</v>
      </c>
      <c r="J6891" s="3">
        <f>IF(météo!$H$19&lt;H6891,0,(météo!$H$19-H6891)*I6891)</f>
        <v>0</v>
      </c>
      <c r="K6891" s="3">
        <f>+IF(I6891&gt;0,IF(H6891&lt;météo!$H$19,1,0),0)</f>
        <v>0</v>
      </c>
    </row>
    <row r="6892" spans="2:11">
      <c r="B6892" s="3">
        <v>10</v>
      </c>
      <c r="C6892" s="3">
        <v>3</v>
      </c>
      <c r="D6892" s="3">
        <v>14</v>
      </c>
      <c r="E6892" s="3">
        <v>23</v>
      </c>
      <c r="F6892" s="3">
        <v>1</v>
      </c>
      <c r="G6892" s="3">
        <f>IF(detail!$G$11=3,0,1)</f>
        <v>1</v>
      </c>
      <c r="H6892" s="3">
        <v>7.9</v>
      </c>
      <c r="I6892" s="3">
        <f>+IF(OR((E6892&lt;=météo!H$17),(E6892&gt;météo!H$18),(F6892=0),(G6892=0),(C6892&gt;detail!$G$4)),0,1)</f>
        <v>0</v>
      </c>
      <c r="J6892" s="3">
        <f>IF(météo!$H$19&lt;H6892,0,(météo!$H$19-H6892)*I6892)</f>
        <v>0</v>
      </c>
      <c r="K6892" s="3">
        <f>+IF(I6892&gt;0,IF(H6892&lt;météo!$H$19,1,0),0)</f>
        <v>0</v>
      </c>
    </row>
    <row r="6893" spans="2:11">
      <c r="B6893" s="3">
        <v>10</v>
      </c>
      <c r="C6893" s="3">
        <v>3</v>
      </c>
      <c r="D6893" s="3">
        <v>14</v>
      </c>
      <c r="E6893" s="3">
        <v>24</v>
      </c>
      <c r="F6893" s="3">
        <v>1</v>
      </c>
      <c r="G6893" s="3">
        <f>IF(detail!$G$11=3,0,1)</f>
        <v>1</v>
      </c>
      <c r="H6893" s="3">
        <v>7</v>
      </c>
      <c r="I6893" s="3">
        <f>+IF(OR((E6893&lt;=météo!H$17),(E6893&gt;météo!H$18),(F6893=0),(G6893=0),(C6893&gt;detail!$G$4)),0,1)</f>
        <v>0</v>
      </c>
      <c r="J6893" s="3">
        <f>IF(météo!$H$19&lt;H6893,0,(météo!$H$19-H6893)*I6893)</f>
        <v>0</v>
      </c>
      <c r="K6893" s="3">
        <f>+IF(I6893&gt;0,IF(H6893&lt;météo!$H$19,1,0),0)</f>
        <v>0</v>
      </c>
    </row>
    <row r="6894" spans="2:11">
      <c r="B6894" s="3">
        <v>10</v>
      </c>
      <c r="C6894" s="3">
        <v>1</v>
      </c>
      <c r="D6894" s="3">
        <v>15</v>
      </c>
      <c r="E6894" s="3">
        <v>1</v>
      </c>
      <c r="F6894" s="3">
        <v>1</v>
      </c>
      <c r="G6894" s="3">
        <f>IF(detail!$G$11=3,0,1)</f>
        <v>1</v>
      </c>
      <c r="H6894" s="3">
        <v>6.3</v>
      </c>
      <c r="I6894" s="3">
        <f>+IF(OR((E6894&lt;=météo!H$17),(E6894&gt;météo!H$18),(F6894=0),(G6894=0),(C6894&gt;detail!$G$4)),0,1)</f>
        <v>0</v>
      </c>
      <c r="J6894" s="3">
        <f>IF(météo!$H$19&lt;H6894,0,(météo!$H$19-H6894)*I6894)</f>
        <v>0</v>
      </c>
      <c r="K6894" s="3">
        <f>+IF(I6894&gt;0,IF(H6894&lt;météo!$H$19,1,0),0)</f>
        <v>0</v>
      </c>
    </row>
    <row r="6895" spans="2:11">
      <c r="B6895" s="3">
        <v>10</v>
      </c>
      <c r="C6895" s="3">
        <v>1</v>
      </c>
      <c r="D6895" s="3">
        <v>15</v>
      </c>
      <c r="E6895" s="3">
        <v>2</v>
      </c>
      <c r="F6895" s="3">
        <v>1</v>
      </c>
      <c r="G6895" s="3">
        <f>IF(detail!$G$11=3,0,1)</f>
        <v>1</v>
      </c>
      <c r="H6895" s="3">
        <v>6.5</v>
      </c>
      <c r="I6895" s="3">
        <f>+IF(OR((E6895&lt;=météo!H$17),(E6895&gt;météo!H$18),(F6895=0),(G6895=0),(C6895&gt;detail!$G$4)),0,1)</f>
        <v>0</v>
      </c>
      <c r="J6895" s="3">
        <f>IF(météo!$H$19&lt;H6895,0,(météo!$H$19-H6895)*I6895)</f>
        <v>0</v>
      </c>
      <c r="K6895" s="3">
        <f>+IF(I6895&gt;0,IF(H6895&lt;météo!$H$19,1,0),0)</f>
        <v>0</v>
      </c>
    </row>
    <row r="6896" spans="2:11">
      <c r="B6896" s="3">
        <v>10</v>
      </c>
      <c r="C6896" s="3">
        <v>1</v>
      </c>
      <c r="D6896" s="3">
        <v>15</v>
      </c>
      <c r="E6896" s="3">
        <v>3</v>
      </c>
      <c r="F6896" s="3">
        <v>1</v>
      </c>
      <c r="G6896" s="3">
        <f>IF(detail!$G$11=3,0,1)</f>
        <v>1</v>
      </c>
      <c r="H6896" s="3">
        <v>6.5</v>
      </c>
      <c r="I6896" s="3">
        <f>+IF(OR((E6896&lt;=météo!H$17),(E6896&gt;météo!H$18),(F6896=0),(G6896=0),(C6896&gt;detail!$G$4)),0,1)</f>
        <v>0</v>
      </c>
      <c r="J6896" s="3">
        <f>IF(météo!$H$19&lt;H6896,0,(météo!$H$19-H6896)*I6896)</f>
        <v>0</v>
      </c>
      <c r="K6896" s="3">
        <f>+IF(I6896&gt;0,IF(H6896&lt;météo!$H$19,1,0),0)</f>
        <v>0</v>
      </c>
    </row>
    <row r="6897" spans="2:11">
      <c r="B6897" s="3">
        <v>10</v>
      </c>
      <c r="C6897" s="3">
        <v>1</v>
      </c>
      <c r="D6897" s="3">
        <v>15</v>
      </c>
      <c r="E6897" s="3">
        <v>4</v>
      </c>
      <c r="F6897" s="3">
        <v>1</v>
      </c>
      <c r="G6897" s="3">
        <f>IF(detail!$G$11=3,0,1)</f>
        <v>1</v>
      </c>
      <c r="H6897" s="3">
        <v>6.2</v>
      </c>
      <c r="I6897" s="3">
        <f>+IF(OR((E6897&lt;=météo!H$17),(E6897&gt;météo!H$18),(F6897=0),(G6897=0),(C6897&gt;detail!$G$4)),0,1)</f>
        <v>0</v>
      </c>
      <c r="J6897" s="3">
        <f>IF(météo!$H$19&lt;H6897,0,(météo!$H$19-H6897)*I6897)</f>
        <v>0</v>
      </c>
      <c r="K6897" s="3">
        <f>+IF(I6897&gt;0,IF(H6897&lt;météo!$H$19,1,0),0)</f>
        <v>0</v>
      </c>
    </row>
    <row r="6898" spans="2:11">
      <c r="B6898" s="3">
        <v>10</v>
      </c>
      <c r="C6898" s="3">
        <v>1</v>
      </c>
      <c r="D6898" s="3">
        <v>15</v>
      </c>
      <c r="E6898" s="3">
        <v>5</v>
      </c>
      <c r="F6898" s="3">
        <v>1</v>
      </c>
      <c r="G6898" s="3">
        <f>IF(detail!$G$11=3,0,1)</f>
        <v>1</v>
      </c>
      <c r="H6898" s="3">
        <v>5.9</v>
      </c>
      <c r="I6898" s="3">
        <f>+IF(OR((E6898&lt;=météo!H$17),(E6898&gt;météo!H$18),(F6898=0),(G6898=0),(C6898&gt;detail!$G$4)),0,1)</f>
        <v>0</v>
      </c>
      <c r="J6898" s="3">
        <f>IF(météo!$H$19&lt;H6898,0,(météo!$H$19-H6898)*I6898)</f>
        <v>0</v>
      </c>
      <c r="K6898" s="3">
        <f>+IF(I6898&gt;0,IF(H6898&lt;météo!$H$19,1,0),0)</f>
        <v>0</v>
      </c>
    </row>
    <row r="6899" spans="2:11">
      <c r="B6899" s="3">
        <v>10</v>
      </c>
      <c r="C6899" s="3">
        <v>1</v>
      </c>
      <c r="D6899" s="3">
        <v>15</v>
      </c>
      <c r="E6899" s="3">
        <v>6</v>
      </c>
      <c r="F6899" s="3">
        <v>1</v>
      </c>
      <c r="G6899" s="3">
        <f>IF(detail!$G$11=3,0,1)</f>
        <v>1</v>
      </c>
      <c r="H6899" s="3">
        <v>5.7</v>
      </c>
      <c r="I6899" s="3">
        <f>+IF(OR((E6899&lt;=météo!H$17),(E6899&gt;météo!H$18),(F6899=0),(G6899=0),(C6899&gt;detail!$G$4)),0,1)</f>
        <v>0</v>
      </c>
      <c r="J6899" s="3">
        <f>IF(météo!$H$19&lt;H6899,0,(météo!$H$19-H6899)*I6899)</f>
        <v>0</v>
      </c>
      <c r="K6899" s="3">
        <f>+IF(I6899&gt;0,IF(H6899&lt;météo!$H$19,1,0),0)</f>
        <v>0</v>
      </c>
    </row>
    <row r="6900" spans="2:11">
      <c r="B6900" s="3">
        <v>10</v>
      </c>
      <c r="C6900" s="3">
        <v>1</v>
      </c>
      <c r="D6900" s="3">
        <v>15</v>
      </c>
      <c r="E6900" s="3">
        <v>7</v>
      </c>
      <c r="F6900" s="3">
        <v>1</v>
      </c>
      <c r="G6900" s="3">
        <f>IF(detail!$G$11=3,0,1)</f>
        <v>1</v>
      </c>
      <c r="H6900" s="3">
        <v>5.7</v>
      </c>
      <c r="I6900" s="3">
        <f>+IF(OR((E6900&lt;=météo!H$17),(E6900&gt;météo!H$18),(F6900=0),(G6900=0),(C6900&gt;detail!$G$4)),0,1)</f>
        <v>0</v>
      </c>
      <c r="J6900" s="3">
        <f>IF(météo!$H$19&lt;H6900,0,(météo!$H$19-H6900)*I6900)</f>
        <v>0</v>
      </c>
      <c r="K6900" s="3">
        <f>+IF(I6900&gt;0,IF(H6900&lt;météo!$H$19,1,0),0)</f>
        <v>0</v>
      </c>
    </row>
    <row r="6901" spans="2:11">
      <c r="B6901" s="3">
        <v>10</v>
      </c>
      <c r="C6901" s="3">
        <v>1</v>
      </c>
      <c r="D6901" s="3">
        <v>15</v>
      </c>
      <c r="E6901" s="3">
        <v>8</v>
      </c>
      <c r="F6901" s="3">
        <v>1</v>
      </c>
      <c r="G6901" s="3">
        <f>IF(detail!$G$11=3,0,1)</f>
        <v>1</v>
      </c>
      <c r="H6901" s="3">
        <v>5.5</v>
      </c>
      <c r="I6901" s="3">
        <f>+IF(OR((E6901&lt;=météo!H$17),(E6901&gt;météo!H$18),(F6901=0),(G6901=0),(C6901&gt;detail!$G$4)),0,1)</f>
        <v>0</v>
      </c>
      <c r="J6901" s="3">
        <f>IF(météo!$H$19&lt;H6901,0,(météo!$H$19-H6901)*I6901)</f>
        <v>0</v>
      </c>
      <c r="K6901" s="3">
        <f>+IF(I6901&gt;0,IF(H6901&lt;météo!$H$19,1,0),0)</f>
        <v>0</v>
      </c>
    </row>
    <row r="6902" spans="2:11">
      <c r="B6902" s="3">
        <v>10</v>
      </c>
      <c r="C6902" s="3">
        <v>1</v>
      </c>
      <c r="D6902" s="3">
        <v>15</v>
      </c>
      <c r="E6902" s="3">
        <v>9</v>
      </c>
      <c r="F6902" s="3">
        <v>1</v>
      </c>
      <c r="G6902" s="3">
        <f>IF(detail!$G$11=3,0,1)</f>
        <v>1</v>
      </c>
      <c r="H6902" s="3">
        <v>5.5</v>
      </c>
      <c r="I6902" s="3">
        <f>+IF(OR((E6902&lt;=météo!H$17),(E6902&gt;météo!H$18),(F6902=0),(G6902=0),(C6902&gt;detail!$G$4)),0,1)</f>
        <v>1</v>
      </c>
      <c r="J6902" s="3">
        <f>IF(météo!$H$19&lt;H6902,0,(météo!$H$19-H6902)*I6902)</f>
        <v>14.5</v>
      </c>
      <c r="K6902" s="3">
        <f>+IF(I6902&gt;0,IF(H6902&lt;météo!$H$19,1,0),0)</f>
        <v>1</v>
      </c>
    </row>
    <row r="6903" spans="2:11">
      <c r="B6903" s="3">
        <v>10</v>
      </c>
      <c r="C6903" s="3">
        <v>1</v>
      </c>
      <c r="D6903" s="3">
        <v>15</v>
      </c>
      <c r="E6903" s="3">
        <v>10</v>
      </c>
      <c r="F6903" s="3">
        <v>1</v>
      </c>
      <c r="G6903" s="3">
        <f>IF(detail!$G$11=3,0,1)</f>
        <v>1</v>
      </c>
      <c r="H6903" s="3">
        <v>5.6</v>
      </c>
      <c r="I6903" s="3">
        <f>+IF(OR((E6903&lt;=météo!H$17),(E6903&gt;météo!H$18),(F6903=0),(G6903=0),(C6903&gt;detail!$G$4)),0,1)</f>
        <v>1</v>
      </c>
      <c r="J6903" s="3">
        <f>IF(météo!$H$19&lt;H6903,0,(météo!$H$19-H6903)*I6903)</f>
        <v>14.4</v>
      </c>
      <c r="K6903" s="3">
        <f>+IF(I6903&gt;0,IF(H6903&lt;météo!$H$19,1,0),0)</f>
        <v>1</v>
      </c>
    </row>
    <row r="6904" spans="2:11">
      <c r="B6904" s="3">
        <v>10</v>
      </c>
      <c r="C6904" s="3">
        <v>1</v>
      </c>
      <c r="D6904" s="3">
        <v>15</v>
      </c>
      <c r="E6904" s="3">
        <v>11</v>
      </c>
      <c r="F6904" s="3">
        <v>1</v>
      </c>
      <c r="G6904" s="3">
        <f>IF(detail!$G$11=3,0,1)</f>
        <v>1</v>
      </c>
      <c r="H6904" s="3">
        <v>5.8</v>
      </c>
      <c r="I6904" s="3">
        <f>+IF(OR((E6904&lt;=météo!H$17),(E6904&gt;météo!H$18),(F6904=0),(G6904=0),(C6904&gt;detail!$G$4)),0,1)</f>
        <v>1</v>
      </c>
      <c r="J6904" s="3">
        <f>IF(météo!$H$19&lt;H6904,0,(météo!$H$19-H6904)*I6904)</f>
        <v>14.2</v>
      </c>
      <c r="K6904" s="3">
        <f>+IF(I6904&gt;0,IF(H6904&lt;météo!$H$19,1,0),0)</f>
        <v>1</v>
      </c>
    </row>
    <row r="6905" spans="2:11">
      <c r="B6905" s="3">
        <v>10</v>
      </c>
      <c r="C6905" s="3">
        <v>1</v>
      </c>
      <c r="D6905" s="3">
        <v>15</v>
      </c>
      <c r="E6905" s="3">
        <v>12</v>
      </c>
      <c r="F6905" s="3">
        <v>1</v>
      </c>
      <c r="G6905" s="3">
        <f>IF(detail!$G$11=3,0,1)</f>
        <v>1</v>
      </c>
      <c r="H6905" s="3">
        <v>6</v>
      </c>
      <c r="I6905" s="3">
        <f>+IF(OR((E6905&lt;=météo!H$17),(E6905&gt;météo!H$18),(F6905=0),(G6905=0),(C6905&gt;detail!$G$4)),0,1)</f>
        <v>1</v>
      </c>
      <c r="J6905" s="3">
        <f>IF(météo!$H$19&lt;H6905,0,(météo!$H$19-H6905)*I6905)</f>
        <v>14</v>
      </c>
      <c r="K6905" s="3">
        <f>+IF(I6905&gt;0,IF(H6905&lt;météo!$H$19,1,0),0)</f>
        <v>1</v>
      </c>
    </row>
    <row r="6906" spans="2:11">
      <c r="B6906" s="3">
        <v>10</v>
      </c>
      <c r="C6906" s="3">
        <v>1</v>
      </c>
      <c r="D6906" s="3">
        <v>15</v>
      </c>
      <c r="E6906" s="3">
        <v>13</v>
      </c>
      <c r="F6906" s="3">
        <v>1</v>
      </c>
      <c r="G6906" s="3">
        <f>IF(detail!$G$11=3,0,1)</f>
        <v>1</v>
      </c>
      <c r="H6906" s="3">
        <v>6.2</v>
      </c>
      <c r="I6906" s="3">
        <f>+IF(OR((E6906&lt;=météo!H$17),(E6906&gt;météo!H$18),(F6906=0),(G6906=0),(C6906&gt;detail!$G$4)),0,1)</f>
        <v>1</v>
      </c>
      <c r="J6906" s="3">
        <f>IF(météo!$H$19&lt;H6906,0,(météo!$H$19-H6906)*I6906)</f>
        <v>13.8</v>
      </c>
      <c r="K6906" s="3">
        <f>+IF(I6906&gt;0,IF(H6906&lt;météo!$H$19,1,0),0)</f>
        <v>1</v>
      </c>
    </row>
    <row r="6907" spans="2:11">
      <c r="B6907" s="3">
        <v>10</v>
      </c>
      <c r="C6907" s="3">
        <v>1</v>
      </c>
      <c r="D6907" s="3">
        <v>15</v>
      </c>
      <c r="E6907" s="3">
        <v>14</v>
      </c>
      <c r="F6907" s="3">
        <v>1</v>
      </c>
      <c r="G6907" s="3">
        <f>IF(detail!$G$11=3,0,1)</f>
        <v>1</v>
      </c>
      <c r="H6907" s="3">
        <v>6.8</v>
      </c>
      <c r="I6907" s="3">
        <f>+IF(OR((E6907&lt;=météo!H$17),(E6907&gt;météo!H$18),(F6907=0),(G6907=0),(C6907&gt;detail!$G$4)),0,1)</f>
        <v>1</v>
      </c>
      <c r="J6907" s="3">
        <f>IF(météo!$H$19&lt;H6907,0,(météo!$H$19-H6907)*I6907)</f>
        <v>13.2</v>
      </c>
      <c r="K6907" s="3">
        <f>+IF(I6907&gt;0,IF(H6907&lt;météo!$H$19,1,0),0)</f>
        <v>1</v>
      </c>
    </row>
    <row r="6908" spans="2:11">
      <c r="B6908" s="3">
        <v>10</v>
      </c>
      <c r="C6908" s="3">
        <v>1</v>
      </c>
      <c r="D6908" s="3">
        <v>15</v>
      </c>
      <c r="E6908" s="3">
        <v>15</v>
      </c>
      <c r="F6908" s="3">
        <v>1</v>
      </c>
      <c r="G6908" s="3">
        <f>IF(detail!$G$11=3,0,1)</f>
        <v>1</v>
      </c>
      <c r="H6908" s="3">
        <v>7.3</v>
      </c>
      <c r="I6908" s="3">
        <f>+IF(OR((E6908&lt;=météo!H$17),(E6908&gt;météo!H$18),(F6908=0),(G6908=0),(C6908&gt;detail!$G$4)),0,1)</f>
        <v>1</v>
      </c>
      <c r="J6908" s="3">
        <f>IF(météo!$H$19&lt;H6908,0,(météo!$H$19-H6908)*I6908)</f>
        <v>12.7</v>
      </c>
      <c r="K6908" s="3">
        <f>+IF(I6908&gt;0,IF(H6908&lt;météo!$H$19,1,0),0)</f>
        <v>1</v>
      </c>
    </row>
    <row r="6909" spans="2:11">
      <c r="B6909" s="3">
        <v>10</v>
      </c>
      <c r="C6909" s="3">
        <v>1</v>
      </c>
      <c r="D6909" s="3">
        <v>15</v>
      </c>
      <c r="E6909" s="3">
        <v>16</v>
      </c>
      <c r="F6909" s="3">
        <v>1</v>
      </c>
      <c r="G6909" s="3">
        <f>IF(detail!$G$11=3,0,1)</f>
        <v>1</v>
      </c>
      <c r="H6909" s="3">
        <v>7.4</v>
      </c>
      <c r="I6909" s="3">
        <f>+IF(OR((E6909&lt;=météo!H$17),(E6909&gt;météo!H$18),(F6909=0),(G6909=0),(C6909&gt;detail!$G$4)),0,1)</f>
        <v>1</v>
      </c>
      <c r="J6909" s="3">
        <f>IF(météo!$H$19&lt;H6909,0,(météo!$H$19-H6909)*I6909)</f>
        <v>12.6</v>
      </c>
      <c r="K6909" s="3">
        <f>+IF(I6909&gt;0,IF(H6909&lt;météo!$H$19,1,0),0)</f>
        <v>1</v>
      </c>
    </row>
    <row r="6910" spans="2:11">
      <c r="B6910" s="3">
        <v>10</v>
      </c>
      <c r="C6910" s="3">
        <v>1</v>
      </c>
      <c r="D6910" s="3">
        <v>15</v>
      </c>
      <c r="E6910" s="3">
        <v>17</v>
      </c>
      <c r="F6910" s="3">
        <v>1</v>
      </c>
      <c r="G6910" s="3">
        <f>IF(detail!$G$11=3,0,1)</f>
        <v>1</v>
      </c>
      <c r="H6910" s="3">
        <v>7.4</v>
      </c>
      <c r="I6910" s="3">
        <f>+IF(OR((E6910&lt;=météo!H$17),(E6910&gt;météo!H$18),(F6910=0),(G6910=0),(C6910&gt;detail!$G$4)),0,1)</f>
        <v>1</v>
      </c>
      <c r="J6910" s="3">
        <f>IF(météo!$H$19&lt;H6910,0,(météo!$H$19-H6910)*I6910)</f>
        <v>12.6</v>
      </c>
      <c r="K6910" s="3">
        <f>+IF(I6910&gt;0,IF(H6910&lt;météo!$H$19,1,0),0)</f>
        <v>1</v>
      </c>
    </row>
    <row r="6911" spans="2:11">
      <c r="B6911" s="3">
        <v>10</v>
      </c>
      <c r="C6911" s="3">
        <v>1</v>
      </c>
      <c r="D6911" s="3">
        <v>15</v>
      </c>
      <c r="E6911" s="3">
        <v>18</v>
      </c>
      <c r="F6911" s="3">
        <v>1</v>
      </c>
      <c r="G6911" s="3">
        <f>IF(detail!$G$11=3,0,1)</f>
        <v>1</v>
      </c>
      <c r="H6911" s="3">
        <v>7.2</v>
      </c>
      <c r="I6911" s="3">
        <f>+IF(OR((E6911&lt;=météo!H$17),(E6911&gt;météo!H$18),(F6911=0),(G6911=0),(C6911&gt;detail!$G$4)),0,1)</f>
        <v>1</v>
      </c>
      <c r="J6911" s="3">
        <f>IF(météo!$H$19&lt;H6911,0,(météo!$H$19-H6911)*I6911)</f>
        <v>12.8</v>
      </c>
      <c r="K6911" s="3">
        <f>+IF(I6911&gt;0,IF(H6911&lt;météo!$H$19,1,0),0)</f>
        <v>1</v>
      </c>
    </row>
    <row r="6912" spans="2:11">
      <c r="B6912" s="3">
        <v>10</v>
      </c>
      <c r="C6912" s="3">
        <v>1</v>
      </c>
      <c r="D6912" s="3">
        <v>15</v>
      </c>
      <c r="E6912" s="3">
        <v>19</v>
      </c>
      <c r="F6912" s="3">
        <v>1</v>
      </c>
      <c r="G6912" s="3">
        <f>IF(detail!$G$11=3,0,1)</f>
        <v>1</v>
      </c>
      <c r="H6912" s="3">
        <v>6.7</v>
      </c>
      <c r="I6912" s="3">
        <f>+IF(OR((E6912&lt;=météo!H$17),(E6912&gt;météo!H$18),(F6912=0),(G6912=0),(C6912&gt;detail!$G$4)),0,1)</f>
        <v>0</v>
      </c>
      <c r="J6912" s="3">
        <f>IF(météo!$H$19&lt;H6912,0,(météo!$H$19-H6912)*I6912)</f>
        <v>0</v>
      </c>
      <c r="K6912" s="3">
        <f>+IF(I6912&gt;0,IF(H6912&lt;météo!$H$19,1,0),0)</f>
        <v>0</v>
      </c>
    </row>
    <row r="6913" spans="2:11">
      <c r="B6913" s="3">
        <v>10</v>
      </c>
      <c r="C6913" s="3">
        <v>1</v>
      </c>
      <c r="D6913" s="3">
        <v>15</v>
      </c>
      <c r="E6913" s="3">
        <v>20</v>
      </c>
      <c r="F6913" s="3">
        <v>1</v>
      </c>
      <c r="G6913" s="3">
        <f>IF(detail!$G$11=3,0,1)</f>
        <v>1</v>
      </c>
      <c r="H6913" s="3">
        <v>6.2</v>
      </c>
      <c r="I6913" s="3">
        <f>+IF(OR((E6913&lt;=météo!H$17),(E6913&gt;météo!H$18),(F6913=0),(G6913=0),(C6913&gt;detail!$G$4)),0,1)</f>
        <v>0</v>
      </c>
      <c r="J6913" s="3">
        <f>IF(météo!$H$19&lt;H6913,0,(météo!$H$19-H6913)*I6913)</f>
        <v>0</v>
      </c>
      <c r="K6913" s="3">
        <f>+IF(I6913&gt;0,IF(H6913&lt;météo!$H$19,1,0),0)</f>
        <v>0</v>
      </c>
    </row>
    <row r="6914" spans="2:11">
      <c r="B6914" s="3">
        <v>10</v>
      </c>
      <c r="C6914" s="3">
        <v>1</v>
      </c>
      <c r="D6914" s="3">
        <v>15</v>
      </c>
      <c r="E6914" s="3">
        <v>21</v>
      </c>
      <c r="F6914" s="3">
        <v>1</v>
      </c>
      <c r="G6914" s="3">
        <f>IF(detail!$G$11=3,0,1)</f>
        <v>1</v>
      </c>
      <c r="H6914" s="3">
        <v>5.7</v>
      </c>
      <c r="I6914" s="3">
        <f>+IF(OR((E6914&lt;=météo!H$17),(E6914&gt;météo!H$18),(F6914=0),(G6914=0),(C6914&gt;detail!$G$4)),0,1)</f>
        <v>0</v>
      </c>
      <c r="J6914" s="3">
        <f>IF(météo!$H$19&lt;H6914,0,(météo!$H$19-H6914)*I6914)</f>
        <v>0</v>
      </c>
      <c r="K6914" s="3">
        <f>+IF(I6914&gt;0,IF(H6914&lt;météo!$H$19,1,0),0)</f>
        <v>0</v>
      </c>
    </row>
    <row r="6915" spans="2:11">
      <c r="B6915" s="3">
        <v>10</v>
      </c>
      <c r="C6915" s="3">
        <v>1</v>
      </c>
      <c r="D6915" s="3">
        <v>15</v>
      </c>
      <c r="E6915" s="3">
        <v>22</v>
      </c>
      <c r="F6915" s="3">
        <v>1</v>
      </c>
      <c r="G6915" s="3">
        <f>IF(detail!$G$11=3,0,1)</f>
        <v>1</v>
      </c>
      <c r="H6915" s="3">
        <v>5.2</v>
      </c>
      <c r="I6915" s="3">
        <f>+IF(OR((E6915&lt;=météo!H$17),(E6915&gt;météo!H$18),(F6915=0),(G6915=0),(C6915&gt;detail!$G$4)),0,1)</f>
        <v>0</v>
      </c>
      <c r="J6915" s="3">
        <f>IF(météo!$H$19&lt;H6915,0,(météo!$H$19-H6915)*I6915)</f>
        <v>0</v>
      </c>
      <c r="K6915" s="3">
        <f>+IF(I6915&gt;0,IF(H6915&lt;météo!$H$19,1,0),0)</f>
        <v>0</v>
      </c>
    </row>
    <row r="6916" spans="2:11">
      <c r="B6916" s="3">
        <v>10</v>
      </c>
      <c r="C6916" s="3">
        <v>1</v>
      </c>
      <c r="D6916" s="3">
        <v>15</v>
      </c>
      <c r="E6916" s="3">
        <v>23</v>
      </c>
      <c r="F6916" s="3">
        <v>1</v>
      </c>
      <c r="G6916" s="3">
        <f>IF(detail!$G$11=3,0,1)</f>
        <v>1</v>
      </c>
      <c r="H6916" s="3">
        <v>4.8</v>
      </c>
      <c r="I6916" s="3">
        <f>+IF(OR((E6916&lt;=météo!H$17),(E6916&gt;météo!H$18),(F6916=0),(G6916=0),(C6916&gt;detail!$G$4)),0,1)</f>
        <v>0</v>
      </c>
      <c r="J6916" s="3">
        <f>IF(météo!$H$19&lt;H6916,0,(météo!$H$19-H6916)*I6916)</f>
        <v>0</v>
      </c>
      <c r="K6916" s="3">
        <f>+IF(I6916&gt;0,IF(H6916&lt;météo!$H$19,1,0),0)</f>
        <v>0</v>
      </c>
    </row>
    <row r="6917" spans="2:11">
      <c r="B6917" s="3">
        <v>10</v>
      </c>
      <c r="C6917" s="3">
        <v>1</v>
      </c>
      <c r="D6917" s="3">
        <v>15</v>
      </c>
      <c r="E6917" s="3">
        <v>24</v>
      </c>
      <c r="F6917" s="3">
        <v>1</v>
      </c>
      <c r="G6917" s="3">
        <f>IF(detail!$G$11=3,0,1)</f>
        <v>1</v>
      </c>
      <c r="H6917" s="3">
        <v>4.5999999999999996</v>
      </c>
      <c r="I6917" s="3">
        <f>+IF(OR((E6917&lt;=météo!H$17),(E6917&gt;météo!H$18),(F6917=0),(G6917=0),(C6917&gt;detail!$G$4)),0,1)</f>
        <v>0</v>
      </c>
      <c r="J6917" s="3">
        <f>IF(météo!$H$19&lt;H6917,0,(météo!$H$19-H6917)*I6917)</f>
        <v>0</v>
      </c>
      <c r="K6917" s="3">
        <f>+IF(I6917&gt;0,IF(H6917&lt;météo!$H$19,1,0),0)</f>
        <v>0</v>
      </c>
    </row>
    <row r="6918" spans="2:11">
      <c r="B6918" s="3">
        <v>10</v>
      </c>
      <c r="C6918" s="3">
        <v>1</v>
      </c>
      <c r="D6918" s="3">
        <v>16</v>
      </c>
      <c r="E6918" s="3">
        <v>1</v>
      </c>
      <c r="F6918" s="3">
        <v>1</v>
      </c>
      <c r="G6918" s="3">
        <f>IF(detail!$G$11=3,0,1)</f>
        <v>1</v>
      </c>
      <c r="H6918" s="3">
        <v>4.4000000000000004</v>
      </c>
      <c r="I6918" s="3">
        <f>+IF(OR((E6918&lt;=météo!H$17),(E6918&gt;météo!H$18),(F6918=0),(G6918=0),(C6918&gt;detail!$G$4)),0,1)</f>
        <v>0</v>
      </c>
      <c r="J6918" s="3">
        <f>IF(météo!$H$19&lt;H6918,0,(météo!$H$19-H6918)*I6918)</f>
        <v>0</v>
      </c>
      <c r="K6918" s="3">
        <f>+IF(I6918&gt;0,IF(H6918&lt;météo!$H$19,1,0),0)</f>
        <v>0</v>
      </c>
    </row>
    <row r="6919" spans="2:11">
      <c r="B6919" s="3">
        <v>10</v>
      </c>
      <c r="C6919" s="3">
        <v>1</v>
      </c>
      <c r="D6919" s="3">
        <v>16</v>
      </c>
      <c r="E6919" s="3">
        <v>2</v>
      </c>
      <c r="F6919" s="3">
        <v>1</v>
      </c>
      <c r="G6919" s="3">
        <f>IF(detail!$G$11=3,0,1)</f>
        <v>1</v>
      </c>
      <c r="H6919" s="3">
        <v>4</v>
      </c>
      <c r="I6919" s="3">
        <f>+IF(OR((E6919&lt;=météo!H$17),(E6919&gt;météo!H$18),(F6919=0),(G6919=0),(C6919&gt;detail!$G$4)),0,1)</f>
        <v>0</v>
      </c>
      <c r="J6919" s="3">
        <f>IF(météo!$H$19&lt;H6919,0,(météo!$H$19-H6919)*I6919)</f>
        <v>0</v>
      </c>
      <c r="K6919" s="3">
        <f>+IF(I6919&gt;0,IF(H6919&lt;météo!$H$19,1,0),0)</f>
        <v>0</v>
      </c>
    </row>
    <row r="6920" spans="2:11">
      <c r="B6920" s="3">
        <v>10</v>
      </c>
      <c r="C6920" s="3">
        <v>1</v>
      </c>
      <c r="D6920" s="3">
        <v>16</v>
      </c>
      <c r="E6920" s="3">
        <v>3</v>
      </c>
      <c r="F6920" s="3">
        <v>1</v>
      </c>
      <c r="G6920" s="3">
        <f>IF(detail!$G$11=3,0,1)</f>
        <v>1</v>
      </c>
      <c r="H6920" s="3">
        <v>3.2</v>
      </c>
      <c r="I6920" s="3">
        <f>+IF(OR((E6920&lt;=météo!H$17),(E6920&gt;météo!H$18),(F6920=0),(G6920=0),(C6920&gt;detail!$G$4)),0,1)</f>
        <v>0</v>
      </c>
      <c r="J6920" s="3">
        <f>IF(météo!$H$19&lt;H6920,0,(météo!$H$19-H6920)*I6920)</f>
        <v>0</v>
      </c>
      <c r="K6920" s="3">
        <f>+IF(I6920&gt;0,IF(H6920&lt;météo!$H$19,1,0),0)</f>
        <v>0</v>
      </c>
    </row>
    <row r="6921" spans="2:11">
      <c r="B6921" s="3">
        <v>10</v>
      </c>
      <c r="C6921" s="3">
        <v>1</v>
      </c>
      <c r="D6921" s="3">
        <v>16</v>
      </c>
      <c r="E6921" s="3">
        <v>4</v>
      </c>
      <c r="F6921" s="3">
        <v>1</v>
      </c>
      <c r="G6921" s="3">
        <f>IF(detail!$G$11=3,0,1)</f>
        <v>1</v>
      </c>
      <c r="H6921" s="3">
        <v>2.2999999999999998</v>
      </c>
      <c r="I6921" s="3">
        <f>+IF(OR((E6921&lt;=météo!H$17),(E6921&gt;météo!H$18),(F6921=0),(G6921=0),(C6921&gt;detail!$G$4)),0,1)</f>
        <v>0</v>
      </c>
      <c r="J6921" s="3">
        <f>IF(météo!$H$19&lt;H6921,0,(météo!$H$19-H6921)*I6921)</f>
        <v>0</v>
      </c>
      <c r="K6921" s="3">
        <f>+IF(I6921&gt;0,IF(H6921&lt;météo!$H$19,1,0),0)</f>
        <v>0</v>
      </c>
    </row>
    <row r="6922" spans="2:11">
      <c r="B6922" s="3">
        <v>10</v>
      </c>
      <c r="C6922" s="3">
        <v>1</v>
      </c>
      <c r="D6922" s="3">
        <v>16</v>
      </c>
      <c r="E6922" s="3">
        <v>5</v>
      </c>
      <c r="F6922" s="3">
        <v>1</v>
      </c>
      <c r="G6922" s="3">
        <f>IF(detail!$G$11=3,0,1)</f>
        <v>1</v>
      </c>
      <c r="H6922" s="3">
        <v>2</v>
      </c>
      <c r="I6922" s="3">
        <f>+IF(OR((E6922&lt;=météo!H$17),(E6922&gt;météo!H$18),(F6922=0),(G6922=0),(C6922&gt;detail!$G$4)),0,1)</f>
        <v>0</v>
      </c>
      <c r="J6922" s="3">
        <f>IF(météo!$H$19&lt;H6922,0,(météo!$H$19-H6922)*I6922)</f>
        <v>0</v>
      </c>
      <c r="K6922" s="3">
        <f>+IF(I6922&gt;0,IF(H6922&lt;météo!$H$19,1,0),0)</f>
        <v>0</v>
      </c>
    </row>
    <row r="6923" spans="2:11">
      <c r="B6923" s="3">
        <v>10</v>
      </c>
      <c r="C6923" s="3">
        <v>1</v>
      </c>
      <c r="D6923" s="3">
        <v>16</v>
      </c>
      <c r="E6923" s="3">
        <v>6</v>
      </c>
      <c r="F6923" s="3">
        <v>1</v>
      </c>
      <c r="G6923" s="3">
        <f>IF(detail!$G$11=3,0,1)</f>
        <v>1</v>
      </c>
      <c r="H6923" s="3">
        <v>2</v>
      </c>
      <c r="I6923" s="3">
        <f>+IF(OR((E6923&lt;=météo!H$17),(E6923&gt;météo!H$18),(F6923=0),(G6923=0),(C6923&gt;detail!$G$4)),0,1)</f>
        <v>0</v>
      </c>
      <c r="J6923" s="3">
        <f>IF(météo!$H$19&lt;H6923,0,(météo!$H$19-H6923)*I6923)</f>
        <v>0</v>
      </c>
      <c r="K6923" s="3">
        <f>+IF(I6923&gt;0,IF(H6923&lt;météo!$H$19,1,0),0)</f>
        <v>0</v>
      </c>
    </row>
    <row r="6924" spans="2:11">
      <c r="B6924" s="3">
        <v>10</v>
      </c>
      <c r="C6924" s="3">
        <v>1</v>
      </c>
      <c r="D6924" s="3">
        <v>16</v>
      </c>
      <c r="E6924" s="3">
        <v>7</v>
      </c>
      <c r="F6924" s="3">
        <v>1</v>
      </c>
      <c r="G6924" s="3">
        <f>IF(detail!$G$11=3,0,1)</f>
        <v>1</v>
      </c>
      <c r="H6924" s="3">
        <v>1.7</v>
      </c>
      <c r="I6924" s="3">
        <f>+IF(OR((E6924&lt;=météo!H$17),(E6924&gt;météo!H$18),(F6924=0),(G6924=0),(C6924&gt;detail!$G$4)),0,1)</f>
        <v>0</v>
      </c>
      <c r="J6924" s="3">
        <f>IF(météo!$H$19&lt;H6924,0,(météo!$H$19-H6924)*I6924)</f>
        <v>0</v>
      </c>
      <c r="K6924" s="3">
        <f>+IF(I6924&gt;0,IF(H6924&lt;météo!$H$19,1,0),0)</f>
        <v>0</v>
      </c>
    </row>
    <row r="6925" spans="2:11">
      <c r="B6925" s="3">
        <v>10</v>
      </c>
      <c r="C6925" s="3">
        <v>1</v>
      </c>
      <c r="D6925" s="3">
        <v>16</v>
      </c>
      <c r="E6925" s="3">
        <v>8</v>
      </c>
      <c r="F6925" s="3">
        <v>1</v>
      </c>
      <c r="G6925" s="3">
        <f>IF(detail!$G$11=3,0,1)</f>
        <v>1</v>
      </c>
      <c r="H6925" s="3">
        <v>1.9</v>
      </c>
      <c r="I6925" s="3">
        <f>+IF(OR((E6925&lt;=météo!H$17),(E6925&gt;météo!H$18),(F6925=0),(G6925=0),(C6925&gt;detail!$G$4)),0,1)</f>
        <v>0</v>
      </c>
      <c r="J6925" s="3">
        <f>IF(météo!$H$19&lt;H6925,0,(météo!$H$19-H6925)*I6925)</f>
        <v>0</v>
      </c>
      <c r="K6925" s="3">
        <f>+IF(I6925&gt;0,IF(H6925&lt;météo!$H$19,1,0),0)</f>
        <v>0</v>
      </c>
    </row>
    <row r="6926" spans="2:11">
      <c r="B6926" s="3">
        <v>10</v>
      </c>
      <c r="C6926" s="3">
        <v>1</v>
      </c>
      <c r="D6926" s="3">
        <v>16</v>
      </c>
      <c r="E6926" s="3">
        <v>9</v>
      </c>
      <c r="F6926" s="3">
        <v>1</v>
      </c>
      <c r="G6926" s="3">
        <f>IF(detail!$G$11=3,0,1)</f>
        <v>1</v>
      </c>
      <c r="H6926" s="3">
        <v>3.3</v>
      </c>
      <c r="I6926" s="3">
        <f>+IF(OR((E6926&lt;=météo!H$17),(E6926&gt;météo!H$18),(F6926=0),(G6926=0),(C6926&gt;detail!$G$4)),0,1)</f>
        <v>1</v>
      </c>
      <c r="J6926" s="3">
        <f>IF(météo!$H$19&lt;H6926,0,(météo!$H$19-H6926)*I6926)</f>
        <v>16.7</v>
      </c>
      <c r="K6926" s="3">
        <f>+IF(I6926&gt;0,IF(H6926&lt;météo!$H$19,1,0),0)</f>
        <v>1</v>
      </c>
    </row>
    <row r="6927" spans="2:11">
      <c r="B6927" s="3">
        <v>10</v>
      </c>
      <c r="C6927" s="3">
        <v>1</v>
      </c>
      <c r="D6927" s="3">
        <v>16</v>
      </c>
      <c r="E6927" s="3">
        <v>10</v>
      </c>
      <c r="F6927" s="3">
        <v>1</v>
      </c>
      <c r="G6927" s="3">
        <f>IF(detail!$G$11=3,0,1)</f>
        <v>1</v>
      </c>
      <c r="H6927" s="3">
        <v>4.5999999999999996</v>
      </c>
      <c r="I6927" s="3">
        <f>+IF(OR((E6927&lt;=météo!H$17),(E6927&gt;météo!H$18),(F6927=0),(G6927=0),(C6927&gt;detail!$G$4)),0,1)</f>
        <v>1</v>
      </c>
      <c r="J6927" s="3">
        <f>IF(météo!$H$19&lt;H6927,0,(météo!$H$19-H6927)*I6927)</f>
        <v>15.4</v>
      </c>
      <c r="K6927" s="3">
        <f>+IF(I6927&gt;0,IF(H6927&lt;météo!$H$19,1,0),0)</f>
        <v>1</v>
      </c>
    </row>
    <row r="6928" spans="2:11">
      <c r="B6928" s="3">
        <v>10</v>
      </c>
      <c r="C6928" s="3">
        <v>1</v>
      </c>
      <c r="D6928" s="3">
        <v>16</v>
      </c>
      <c r="E6928" s="3">
        <v>11</v>
      </c>
      <c r="F6928" s="3">
        <v>1</v>
      </c>
      <c r="G6928" s="3">
        <f>IF(detail!$G$11=3,0,1)</f>
        <v>1</v>
      </c>
      <c r="H6928" s="3">
        <v>5.7</v>
      </c>
      <c r="I6928" s="3">
        <f>+IF(OR((E6928&lt;=météo!H$17),(E6928&gt;météo!H$18),(F6928=0),(G6928=0),(C6928&gt;detail!$G$4)),0,1)</f>
        <v>1</v>
      </c>
      <c r="J6928" s="3">
        <f>IF(météo!$H$19&lt;H6928,0,(météo!$H$19-H6928)*I6928)</f>
        <v>14.3</v>
      </c>
      <c r="K6928" s="3">
        <f>+IF(I6928&gt;0,IF(H6928&lt;météo!$H$19,1,0),0)</f>
        <v>1</v>
      </c>
    </row>
    <row r="6929" spans="2:11">
      <c r="B6929" s="3">
        <v>10</v>
      </c>
      <c r="C6929" s="3">
        <v>1</v>
      </c>
      <c r="D6929" s="3">
        <v>16</v>
      </c>
      <c r="E6929" s="3">
        <v>12</v>
      </c>
      <c r="F6929" s="3">
        <v>1</v>
      </c>
      <c r="G6929" s="3">
        <f>IF(detail!$G$11=3,0,1)</f>
        <v>1</v>
      </c>
      <c r="H6929" s="3">
        <v>6.9</v>
      </c>
      <c r="I6929" s="3">
        <f>+IF(OR((E6929&lt;=météo!H$17),(E6929&gt;météo!H$18),(F6929=0),(G6929=0),(C6929&gt;detail!$G$4)),0,1)</f>
        <v>1</v>
      </c>
      <c r="J6929" s="3">
        <f>IF(météo!$H$19&lt;H6929,0,(météo!$H$19-H6929)*I6929)</f>
        <v>13.1</v>
      </c>
      <c r="K6929" s="3">
        <f>+IF(I6929&gt;0,IF(H6929&lt;météo!$H$19,1,0),0)</f>
        <v>1</v>
      </c>
    </row>
    <row r="6930" spans="2:11">
      <c r="B6930" s="3">
        <v>10</v>
      </c>
      <c r="C6930" s="3">
        <v>1</v>
      </c>
      <c r="D6930" s="3">
        <v>16</v>
      </c>
      <c r="E6930" s="3">
        <v>13</v>
      </c>
      <c r="F6930" s="3">
        <v>1</v>
      </c>
      <c r="G6930" s="3">
        <f>IF(detail!$G$11=3,0,1)</f>
        <v>1</v>
      </c>
      <c r="H6930" s="3">
        <v>7.4</v>
      </c>
      <c r="I6930" s="3">
        <f>+IF(OR((E6930&lt;=météo!H$17),(E6930&gt;météo!H$18),(F6930=0),(G6930=0),(C6930&gt;detail!$G$4)),0,1)</f>
        <v>1</v>
      </c>
      <c r="J6930" s="3">
        <f>IF(météo!$H$19&lt;H6930,0,(météo!$H$19-H6930)*I6930)</f>
        <v>12.6</v>
      </c>
      <c r="K6930" s="3">
        <f>+IF(I6930&gt;0,IF(H6930&lt;météo!$H$19,1,0),0)</f>
        <v>1</v>
      </c>
    </row>
    <row r="6931" spans="2:11">
      <c r="B6931" s="3">
        <v>10</v>
      </c>
      <c r="C6931" s="3">
        <v>1</v>
      </c>
      <c r="D6931" s="3">
        <v>16</v>
      </c>
      <c r="E6931" s="3">
        <v>14</v>
      </c>
      <c r="F6931" s="3">
        <v>1</v>
      </c>
      <c r="G6931" s="3">
        <f>IF(detail!$G$11=3,0,1)</f>
        <v>1</v>
      </c>
      <c r="H6931" s="3">
        <v>8.4</v>
      </c>
      <c r="I6931" s="3">
        <f>+IF(OR((E6931&lt;=météo!H$17),(E6931&gt;météo!H$18),(F6931=0),(G6931=0),(C6931&gt;detail!$G$4)),0,1)</f>
        <v>1</v>
      </c>
      <c r="J6931" s="3">
        <f>IF(météo!$H$19&lt;H6931,0,(météo!$H$19-H6931)*I6931)</f>
        <v>11.6</v>
      </c>
      <c r="K6931" s="3">
        <f>+IF(I6931&gt;0,IF(H6931&lt;météo!$H$19,1,0),0)</f>
        <v>1</v>
      </c>
    </row>
    <row r="6932" spans="2:11">
      <c r="B6932" s="3">
        <v>10</v>
      </c>
      <c r="C6932" s="3">
        <v>1</v>
      </c>
      <c r="D6932" s="3">
        <v>16</v>
      </c>
      <c r="E6932" s="3">
        <v>15</v>
      </c>
      <c r="F6932" s="3">
        <v>1</v>
      </c>
      <c r="G6932" s="3">
        <f>IF(detail!$G$11=3,0,1)</f>
        <v>1</v>
      </c>
      <c r="H6932" s="3">
        <v>9.1999999999999993</v>
      </c>
      <c r="I6932" s="3">
        <f>+IF(OR((E6932&lt;=météo!H$17),(E6932&gt;météo!H$18),(F6932=0),(G6932=0),(C6932&gt;detail!$G$4)),0,1)</f>
        <v>1</v>
      </c>
      <c r="J6932" s="3">
        <f>IF(météo!$H$19&lt;H6932,0,(météo!$H$19-H6932)*I6932)</f>
        <v>10.8</v>
      </c>
      <c r="K6932" s="3">
        <f>+IF(I6932&gt;0,IF(H6932&lt;météo!$H$19,1,0),0)</f>
        <v>1</v>
      </c>
    </row>
    <row r="6933" spans="2:11">
      <c r="B6933" s="3">
        <v>10</v>
      </c>
      <c r="C6933" s="3">
        <v>1</v>
      </c>
      <c r="D6933" s="3">
        <v>16</v>
      </c>
      <c r="E6933" s="3">
        <v>16</v>
      </c>
      <c r="F6933" s="3">
        <v>1</v>
      </c>
      <c r="G6933" s="3">
        <f>IF(detail!$G$11=3,0,1)</f>
        <v>1</v>
      </c>
      <c r="H6933" s="3">
        <v>8.6999999999999993</v>
      </c>
      <c r="I6933" s="3">
        <f>+IF(OR((E6933&lt;=météo!H$17),(E6933&gt;météo!H$18),(F6933=0),(G6933=0),(C6933&gt;detail!$G$4)),0,1)</f>
        <v>1</v>
      </c>
      <c r="J6933" s="3">
        <f>IF(météo!$H$19&lt;H6933,0,(météo!$H$19-H6933)*I6933)</f>
        <v>11.3</v>
      </c>
      <c r="K6933" s="3">
        <f>+IF(I6933&gt;0,IF(H6933&lt;météo!$H$19,1,0),0)</f>
        <v>1</v>
      </c>
    </row>
    <row r="6934" spans="2:11">
      <c r="B6934" s="3">
        <v>10</v>
      </c>
      <c r="C6934" s="3">
        <v>1</v>
      </c>
      <c r="D6934" s="3">
        <v>16</v>
      </c>
      <c r="E6934" s="3">
        <v>17</v>
      </c>
      <c r="F6934" s="3">
        <v>1</v>
      </c>
      <c r="G6934" s="3">
        <f>IF(detail!$G$11=3,0,1)</f>
        <v>1</v>
      </c>
      <c r="H6934" s="3">
        <v>8</v>
      </c>
      <c r="I6934" s="3">
        <f>+IF(OR((E6934&lt;=météo!H$17),(E6934&gt;météo!H$18),(F6934=0),(G6934=0),(C6934&gt;detail!$G$4)),0,1)</f>
        <v>1</v>
      </c>
      <c r="J6934" s="3">
        <f>IF(météo!$H$19&lt;H6934,0,(météo!$H$19-H6934)*I6934)</f>
        <v>12</v>
      </c>
      <c r="K6934" s="3">
        <f>+IF(I6934&gt;0,IF(H6934&lt;météo!$H$19,1,0),0)</f>
        <v>1</v>
      </c>
    </row>
    <row r="6935" spans="2:11">
      <c r="B6935" s="3">
        <v>10</v>
      </c>
      <c r="C6935" s="3">
        <v>1</v>
      </c>
      <c r="D6935" s="3">
        <v>16</v>
      </c>
      <c r="E6935" s="3">
        <v>18</v>
      </c>
      <c r="F6935" s="3">
        <v>1</v>
      </c>
      <c r="G6935" s="3">
        <f>IF(detail!$G$11=3,0,1)</f>
        <v>1</v>
      </c>
      <c r="H6935" s="3">
        <v>6.6</v>
      </c>
      <c r="I6935" s="3">
        <f>+IF(OR((E6935&lt;=météo!H$17),(E6935&gt;météo!H$18),(F6935=0),(G6935=0),(C6935&gt;detail!$G$4)),0,1)</f>
        <v>1</v>
      </c>
      <c r="J6935" s="3">
        <f>IF(météo!$H$19&lt;H6935,0,(météo!$H$19-H6935)*I6935)</f>
        <v>13.4</v>
      </c>
      <c r="K6935" s="3">
        <f>+IF(I6935&gt;0,IF(H6935&lt;météo!$H$19,1,0),0)</f>
        <v>1</v>
      </c>
    </row>
    <row r="6936" spans="2:11">
      <c r="B6936" s="3">
        <v>10</v>
      </c>
      <c r="C6936" s="3">
        <v>1</v>
      </c>
      <c r="D6936" s="3">
        <v>16</v>
      </c>
      <c r="E6936" s="3">
        <v>19</v>
      </c>
      <c r="F6936" s="3">
        <v>1</v>
      </c>
      <c r="G6936" s="3">
        <f>IF(detail!$G$11=3,0,1)</f>
        <v>1</v>
      </c>
      <c r="H6936" s="3">
        <v>4.7</v>
      </c>
      <c r="I6936" s="3">
        <f>+IF(OR((E6936&lt;=météo!H$17),(E6936&gt;météo!H$18),(F6936=0),(G6936=0),(C6936&gt;detail!$G$4)),0,1)</f>
        <v>0</v>
      </c>
      <c r="J6936" s="3">
        <f>IF(météo!$H$19&lt;H6936,0,(météo!$H$19-H6936)*I6936)</f>
        <v>0</v>
      </c>
      <c r="K6936" s="3">
        <f>+IF(I6936&gt;0,IF(H6936&lt;météo!$H$19,1,0),0)</f>
        <v>0</v>
      </c>
    </row>
    <row r="6937" spans="2:11">
      <c r="B6937" s="3">
        <v>10</v>
      </c>
      <c r="C6937" s="3">
        <v>1</v>
      </c>
      <c r="D6937" s="3">
        <v>16</v>
      </c>
      <c r="E6937" s="3">
        <v>20</v>
      </c>
      <c r="F6937" s="3">
        <v>1</v>
      </c>
      <c r="G6937" s="3">
        <f>IF(detail!$G$11=3,0,1)</f>
        <v>1</v>
      </c>
      <c r="H6937" s="3">
        <v>3.8</v>
      </c>
      <c r="I6937" s="3">
        <f>+IF(OR((E6937&lt;=météo!H$17),(E6937&gt;météo!H$18),(F6937=0),(G6937=0),(C6937&gt;detail!$G$4)),0,1)</f>
        <v>0</v>
      </c>
      <c r="J6937" s="3">
        <f>IF(météo!$H$19&lt;H6937,0,(météo!$H$19-H6937)*I6937)</f>
        <v>0</v>
      </c>
      <c r="K6937" s="3">
        <f>+IF(I6937&gt;0,IF(H6937&lt;météo!$H$19,1,0),0)</f>
        <v>0</v>
      </c>
    </row>
    <row r="6938" spans="2:11">
      <c r="B6938" s="3">
        <v>10</v>
      </c>
      <c r="C6938" s="3">
        <v>1</v>
      </c>
      <c r="D6938" s="3">
        <v>16</v>
      </c>
      <c r="E6938" s="3">
        <v>21</v>
      </c>
      <c r="F6938" s="3">
        <v>1</v>
      </c>
      <c r="G6938" s="3">
        <f>IF(detail!$G$11=3,0,1)</f>
        <v>1</v>
      </c>
      <c r="H6938" s="3">
        <v>3.9</v>
      </c>
      <c r="I6938" s="3">
        <f>+IF(OR((E6938&lt;=météo!H$17),(E6938&gt;météo!H$18),(F6938=0),(G6938=0),(C6938&gt;detail!$G$4)),0,1)</f>
        <v>0</v>
      </c>
      <c r="J6938" s="3">
        <f>IF(météo!$H$19&lt;H6938,0,(météo!$H$19-H6938)*I6938)</f>
        <v>0</v>
      </c>
      <c r="K6938" s="3">
        <f>+IF(I6938&gt;0,IF(H6938&lt;météo!$H$19,1,0),0)</f>
        <v>0</v>
      </c>
    </row>
    <row r="6939" spans="2:11">
      <c r="B6939" s="3">
        <v>10</v>
      </c>
      <c r="C6939" s="3">
        <v>1</v>
      </c>
      <c r="D6939" s="3">
        <v>16</v>
      </c>
      <c r="E6939" s="3">
        <v>22</v>
      </c>
      <c r="F6939" s="3">
        <v>1</v>
      </c>
      <c r="G6939" s="3">
        <f>IF(detail!$G$11=3,0,1)</f>
        <v>1</v>
      </c>
      <c r="H6939" s="3">
        <v>4.0999999999999996</v>
      </c>
      <c r="I6939" s="3">
        <f>+IF(OR((E6939&lt;=météo!H$17),(E6939&gt;météo!H$18),(F6939=0),(G6939=0),(C6939&gt;detail!$G$4)),0,1)</f>
        <v>0</v>
      </c>
      <c r="J6939" s="3">
        <f>IF(météo!$H$19&lt;H6939,0,(météo!$H$19-H6939)*I6939)</f>
        <v>0</v>
      </c>
      <c r="K6939" s="3">
        <f>+IF(I6939&gt;0,IF(H6939&lt;météo!$H$19,1,0),0)</f>
        <v>0</v>
      </c>
    </row>
    <row r="6940" spans="2:11">
      <c r="B6940" s="3">
        <v>10</v>
      </c>
      <c r="C6940" s="3">
        <v>1</v>
      </c>
      <c r="D6940" s="3">
        <v>16</v>
      </c>
      <c r="E6940" s="3">
        <v>23</v>
      </c>
      <c r="F6940" s="3">
        <v>1</v>
      </c>
      <c r="G6940" s="3">
        <f>IF(detail!$G$11=3,0,1)</f>
        <v>1</v>
      </c>
      <c r="H6940" s="3">
        <v>3.8</v>
      </c>
      <c r="I6940" s="3">
        <f>+IF(OR((E6940&lt;=météo!H$17),(E6940&gt;météo!H$18),(F6940=0),(G6940=0),(C6940&gt;detail!$G$4)),0,1)</f>
        <v>0</v>
      </c>
      <c r="J6940" s="3">
        <f>IF(météo!$H$19&lt;H6940,0,(météo!$H$19-H6940)*I6940)</f>
        <v>0</v>
      </c>
      <c r="K6940" s="3">
        <f>+IF(I6940&gt;0,IF(H6940&lt;météo!$H$19,1,0),0)</f>
        <v>0</v>
      </c>
    </row>
    <row r="6941" spans="2:11">
      <c r="B6941" s="3">
        <v>10</v>
      </c>
      <c r="C6941" s="3">
        <v>1</v>
      </c>
      <c r="D6941" s="3">
        <v>16</v>
      </c>
      <c r="E6941" s="3">
        <v>24</v>
      </c>
      <c r="F6941" s="3">
        <v>1</v>
      </c>
      <c r="G6941" s="3">
        <f>IF(detail!$G$11=3,0,1)</f>
        <v>1</v>
      </c>
      <c r="H6941" s="3">
        <v>3.6</v>
      </c>
      <c r="I6941" s="3">
        <f>+IF(OR((E6941&lt;=météo!H$17),(E6941&gt;météo!H$18),(F6941=0),(G6941=0),(C6941&gt;detail!$G$4)),0,1)</f>
        <v>0</v>
      </c>
      <c r="J6941" s="3">
        <f>IF(météo!$H$19&lt;H6941,0,(météo!$H$19-H6941)*I6941)</f>
        <v>0</v>
      </c>
      <c r="K6941" s="3">
        <f>+IF(I6941&gt;0,IF(H6941&lt;météo!$H$19,1,0),0)</f>
        <v>0</v>
      </c>
    </row>
    <row r="6942" spans="2:11">
      <c r="B6942" s="3">
        <v>10</v>
      </c>
      <c r="C6942" s="3">
        <v>1</v>
      </c>
      <c r="D6942" s="3">
        <v>17</v>
      </c>
      <c r="E6942" s="3">
        <v>1</v>
      </c>
      <c r="F6942" s="3">
        <v>1</v>
      </c>
      <c r="G6942" s="3">
        <f>IF(detail!$G$11=3,0,1)</f>
        <v>1</v>
      </c>
      <c r="H6942" s="3">
        <v>3.3</v>
      </c>
      <c r="I6942" s="3">
        <f>+IF(OR((E6942&lt;=météo!H$17),(E6942&gt;météo!H$18),(F6942=0),(G6942=0),(C6942&gt;detail!$G$4)),0,1)</f>
        <v>0</v>
      </c>
      <c r="J6942" s="3">
        <f>IF(météo!$H$19&lt;H6942,0,(météo!$H$19-H6942)*I6942)</f>
        <v>0</v>
      </c>
      <c r="K6942" s="3">
        <f>+IF(I6942&gt;0,IF(H6942&lt;météo!$H$19,1,0),0)</f>
        <v>0</v>
      </c>
    </row>
    <row r="6943" spans="2:11">
      <c r="B6943" s="3">
        <v>10</v>
      </c>
      <c r="C6943" s="3">
        <v>1</v>
      </c>
      <c r="D6943" s="3">
        <v>17</v>
      </c>
      <c r="E6943" s="3">
        <v>2</v>
      </c>
      <c r="F6943" s="3">
        <v>1</v>
      </c>
      <c r="G6943" s="3">
        <f>IF(detail!$G$11=3,0,1)</f>
        <v>1</v>
      </c>
      <c r="H6943" s="3">
        <v>3.3</v>
      </c>
      <c r="I6943" s="3">
        <f>+IF(OR((E6943&lt;=météo!H$17),(E6943&gt;météo!H$18),(F6943=0),(G6943=0),(C6943&gt;detail!$G$4)),0,1)</f>
        <v>0</v>
      </c>
      <c r="J6943" s="3">
        <f>IF(météo!$H$19&lt;H6943,0,(météo!$H$19-H6943)*I6943)</f>
        <v>0</v>
      </c>
      <c r="K6943" s="3">
        <f>+IF(I6943&gt;0,IF(H6943&lt;météo!$H$19,1,0),0)</f>
        <v>0</v>
      </c>
    </row>
    <row r="6944" spans="2:11">
      <c r="B6944" s="3">
        <v>10</v>
      </c>
      <c r="C6944" s="3">
        <v>1</v>
      </c>
      <c r="D6944" s="3">
        <v>17</v>
      </c>
      <c r="E6944" s="3">
        <v>3</v>
      </c>
      <c r="F6944" s="3">
        <v>1</v>
      </c>
      <c r="G6944" s="3">
        <f>IF(detail!$G$11=3,0,1)</f>
        <v>1</v>
      </c>
      <c r="H6944" s="3">
        <v>3.6</v>
      </c>
      <c r="I6944" s="3">
        <f>+IF(OR((E6944&lt;=météo!H$17),(E6944&gt;météo!H$18),(F6944=0),(G6944=0),(C6944&gt;detail!$G$4)),0,1)</f>
        <v>0</v>
      </c>
      <c r="J6944" s="3">
        <f>IF(météo!$H$19&lt;H6944,0,(météo!$H$19-H6944)*I6944)</f>
        <v>0</v>
      </c>
      <c r="K6944" s="3">
        <f>+IF(I6944&gt;0,IF(H6944&lt;météo!$H$19,1,0),0)</f>
        <v>0</v>
      </c>
    </row>
    <row r="6945" spans="2:11">
      <c r="B6945" s="3">
        <v>10</v>
      </c>
      <c r="C6945" s="3">
        <v>1</v>
      </c>
      <c r="D6945" s="3">
        <v>17</v>
      </c>
      <c r="E6945" s="3">
        <v>4</v>
      </c>
      <c r="F6945" s="3">
        <v>1</v>
      </c>
      <c r="G6945" s="3">
        <f>IF(detail!$G$11=3,0,1)</f>
        <v>1</v>
      </c>
      <c r="H6945" s="3">
        <v>3.3</v>
      </c>
      <c r="I6945" s="3">
        <f>+IF(OR((E6945&lt;=météo!H$17),(E6945&gt;météo!H$18),(F6945=0),(G6945=0),(C6945&gt;detail!$G$4)),0,1)</f>
        <v>0</v>
      </c>
      <c r="J6945" s="3">
        <f>IF(météo!$H$19&lt;H6945,0,(météo!$H$19-H6945)*I6945)</f>
        <v>0</v>
      </c>
      <c r="K6945" s="3">
        <f>+IF(I6945&gt;0,IF(H6945&lt;météo!$H$19,1,0),0)</f>
        <v>0</v>
      </c>
    </row>
    <row r="6946" spans="2:11">
      <c r="B6946" s="3">
        <v>10</v>
      </c>
      <c r="C6946" s="3">
        <v>1</v>
      </c>
      <c r="D6946" s="3">
        <v>17</v>
      </c>
      <c r="E6946" s="3">
        <v>5</v>
      </c>
      <c r="F6946" s="3">
        <v>1</v>
      </c>
      <c r="G6946" s="3">
        <f>IF(detail!$G$11=3,0,1)</f>
        <v>1</v>
      </c>
      <c r="H6946" s="3">
        <v>2.9</v>
      </c>
      <c r="I6946" s="3">
        <f>+IF(OR((E6946&lt;=météo!H$17),(E6946&gt;météo!H$18),(F6946=0),(G6946=0),(C6946&gt;detail!$G$4)),0,1)</f>
        <v>0</v>
      </c>
      <c r="J6946" s="3">
        <f>IF(météo!$H$19&lt;H6946,0,(météo!$H$19-H6946)*I6946)</f>
        <v>0</v>
      </c>
      <c r="K6946" s="3">
        <f>+IF(I6946&gt;0,IF(H6946&lt;météo!$H$19,1,0),0)</f>
        <v>0</v>
      </c>
    </row>
    <row r="6947" spans="2:11">
      <c r="B6947" s="3">
        <v>10</v>
      </c>
      <c r="C6947" s="3">
        <v>1</v>
      </c>
      <c r="D6947" s="3">
        <v>17</v>
      </c>
      <c r="E6947" s="3">
        <v>6</v>
      </c>
      <c r="F6947" s="3">
        <v>1</v>
      </c>
      <c r="G6947" s="3">
        <f>IF(detail!$G$11=3,0,1)</f>
        <v>1</v>
      </c>
      <c r="H6947" s="3">
        <v>3.3</v>
      </c>
      <c r="I6947" s="3">
        <f>+IF(OR((E6947&lt;=météo!H$17),(E6947&gt;météo!H$18),(F6947=0),(G6947=0),(C6947&gt;detail!$G$4)),0,1)</f>
        <v>0</v>
      </c>
      <c r="J6947" s="3">
        <f>IF(météo!$H$19&lt;H6947,0,(météo!$H$19-H6947)*I6947)</f>
        <v>0</v>
      </c>
      <c r="K6947" s="3">
        <f>+IF(I6947&gt;0,IF(H6947&lt;météo!$H$19,1,0),0)</f>
        <v>0</v>
      </c>
    </row>
    <row r="6948" spans="2:11">
      <c r="B6948" s="3">
        <v>10</v>
      </c>
      <c r="C6948" s="3">
        <v>1</v>
      </c>
      <c r="D6948" s="3">
        <v>17</v>
      </c>
      <c r="E6948" s="3">
        <v>7</v>
      </c>
      <c r="F6948" s="3">
        <v>1</v>
      </c>
      <c r="G6948" s="3">
        <f>IF(detail!$G$11=3,0,1)</f>
        <v>1</v>
      </c>
      <c r="H6948" s="3">
        <v>3.9</v>
      </c>
      <c r="I6948" s="3">
        <f>+IF(OR((E6948&lt;=météo!H$17),(E6948&gt;météo!H$18),(F6948=0),(G6948=0),(C6948&gt;detail!$G$4)),0,1)</f>
        <v>0</v>
      </c>
      <c r="J6948" s="3">
        <f>IF(météo!$H$19&lt;H6948,0,(météo!$H$19-H6948)*I6948)</f>
        <v>0</v>
      </c>
      <c r="K6948" s="3">
        <f>+IF(I6948&gt;0,IF(H6948&lt;météo!$H$19,1,0),0)</f>
        <v>0</v>
      </c>
    </row>
    <row r="6949" spans="2:11">
      <c r="B6949" s="3">
        <v>10</v>
      </c>
      <c r="C6949" s="3">
        <v>1</v>
      </c>
      <c r="D6949" s="3">
        <v>17</v>
      </c>
      <c r="E6949" s="3">
        <v>8</v>
      </c>
      <c r="F6949" s="3">
        <v>1</v>
      </c>
      <c r="G6949" s="3">
        <f>IF(detail!$G$11=3,0,1)</f>
        <v>1</v>
      </c>
      <c r="H6949" s="3">
        <v>4.9000000000000004</v>
      </c>
      <c r="I6949" s="3">
        <f>+IF(OR((E6949&lt;=météo!H$17),(E6949&gt;météo!H$18),(F6949=0),(G6949=0),(C6949&gt;detail!$G$4)),0,1)</f>
        <v>0</v>
      </c>
      <c r="J6949" s="3">
        <f>IF(météo!$H$19&lt;H6949,0,(météo!$H$19-H6949)*I6949)</f>
        <v>0</v>
      </c>
      <c r="K6949" s="3">
        <f>+IF(I6949&gt;0,IF(H6949&lt;météo!$H$19,1,0),0)</f>
        <v>0</v>
      </c>
    </row>
    <row r="6950" spans="2:11">
      <c r="B6950" s="3">
        <v>10</v>
      </c>
      <c r="C6950" s="3">
        <v>1</v>
      </c>
      <c r="D6950" s="3">
        <v>17</v>
      </c>
      <c r="E6950" s="3">
        <v>9</v>
      </c>
      <c r="F6950" s="3">
        <v>1</v>
      </c>
      <c r="G6950" s="3">
        <f>IF(detail!$G$11=3,0,1)</f>
        <v>1</v>
      </c>
      <c r="H6950" s="3">
        <v>5.7</v>
      </c>
      <c r="I6950" s="3">
        <f>+IF(OR((E6950&lt;=météo!H$17),(E6950&gt;météo!H$18),(F6950=0),(G6950=0),(C6950&gt;detail!$G$4)),0,1)</f>
        <v>1</v>
      </c>
      <c r="J6950" s="3">
        <f>IF(météo!$H$19&lt;H6950,0,(météo!$H$19-H6950)*I6950)</f>
        <v>14.3</v>
      </c>
      <c r="K6950" s="3">
        <f>+IF(I6950&gt;0,IF(H6950&lt;météo!$H$19,1,0),0)</f>
        <v>1</v>
      </c>
    </row>
    <row r="6951" spans="2:11">
      <c r="B6951" s="3">
        <v>10</v>
      </c>
      <c r="C6951" s="3">
        <v>1</v>
      </c>
      <c r="D6951" s="3">
        <v>17</v>
      </c>
      <c r="E6951" s="3">
        <v>10</v>
      </c>
      <c r="F6951" s="3">
        <v>1</v>
      </c>
      <c r="G6951" s="3">
        <f>IF(detail!$G$11=3,0,1)</f>
        <v>1</v>
      </c>
      <c r="H6951" s="3">
        <v>6.9</v>
      </c>
      <c r="I6951" s="3">
        <f>+IF(OR((E6951&lt;=météo!H$17),(E6951&gt;météo!H$18),(F6951=0),(G6951=0),(C6951&gt;detail!$G$4)),0,1)</f>
        <v>1</v>
      </c>
      <c r="J6951" s="3">
        <f>IF(météo!$H$19&lt;H6951,0,(météo!$H$19-H6951)*I6951)</f>
        <v>13.1</v>
      </c>
      <c r="K6951" s="3">
        <f>+IF(I6951&gt;0,IF(H6951&lt;météo!$H$19,1,0),0)</f>
        <v>1</v>
      </c>
    </row>
    <row r="6952" spans="2:11">
      <c r="B6952" s="3">
        <v>10</v>
      </c>
      <c r="C6952" s="3">
        <v>1</v>
      </c>
      <c r="D6952" s="3">
        <v>17</v>
      </c>
      <c r="E6952" s="3">
        <v>11</v>
      </c>
      <c r="F6952" s="3">
        <v>1</v>
      </c>
      <c r="G6952" s="3">
        <f>IF(detail!$G$11=3,0,1)</f>
        <v>1</v>
      </c>
      <c r="H6952" s="3">
        <v>8.6999999999999993</v>
      </c>
      <c r="I6952" s="3">
        <f>+IF(OR((E6952&lt;=météo!H$17),(E6952&gt;météo!H$18),(F6952=0),(G6952=0),(C6952&gt;detail!$G$4)),0,1)</f>
        <v>1</v>
      </c>
      <c r="J6952" s="3">
        <f>IF(météo!$H$19&lt;H6952,0,(météo!$H$19-H6952)*I6952)</f>
        <v>11.3</v>
      </c>
      <c r="K6952" s="3">
        <f>+IF(I6952&gt;0,IF(H6952&lt;météo!$H$19,1,0),0)</f>
        <v>1</v>
      </c>
    </row>
    <row r="6953" spans="2:11">
      <c r="B6953" s="3">
        <v>10</v>
      </c>
      <c r="C6953" s="3">
        <v>1</v>
      </c>
      <c r="D6953" s="3">
        <v>17</v>
      </c>
      <c r="E6953" s="3">
        <v>12</v>
      </c>
      <c r="F6953" s="3">
        <v>1</v>
      </c>
      <c r="G6953" s="3">
        <f>IF(detail!$G$11=3,0,1)</f>
        <v>1</v>
      </c>
      <c r="H6953" s="3">
        <v>9.9</v>
      </c>
      <c r="I6953" s="3">
        <f>+IF(OR((E6953&lt;=météo!H$17),(E6953&gt;météo!H$18),(F6953=0),(G6953=0),(C6953&gt;detail!$G$4)),0,1)</f>
        <v>1</v>
      </c>
      <c r="J6953" s="3">
        <f>IF(météo!$H$19&lt;H6953,0,(météo!$H$19-H6953)*I6953)</f>
        <v>10.1</v>
      </c>
      <c r="K6953" s="3">
        <f>+IF(I6953&gt;0,IF(H6953&lt;météo!$H$19,1,0),0)</f>
        <v>1</v>
      </c>
    </row>
    <row r="6954" spans="2:11">
      <c r="B6954" s="3">
        <v>10</v>
      </c>
      <c r="C6954" s="3">
        <v>1</v>
      </c>
      <c r="D6954" s="3">
        <v>17</v>
      </c>
      <c r="E6954" s="3">
        <v>13</v>
      </c>
      <c r="F6954" s="3">
        <v>1</v>
      </c>
      <c r="G6954" s="3">
        <f>IF(detail!$G$11=3,0,1)</f>
        <v>1</v>
      </c>
      <c r="H6954" s="3">
        <v>10.7</v>
      </c>
      <c r="I6954" s="3">
        <f>+IF(OR((E6954&lt;=météo!H$17),(E6954&gt;météo!H$18),(F6954=0),(G6954=0),(C6954&gt;detail!$G$4)),0,1)</f>
        <v>1</v>
      </c>
      <c r="J6954" s="3">
        <f>IF(météo!$H$19&lt;H6954,0,(météo!$H$19-H6954)*I6954)</f>
        <v>9.3000000000000007</v>
      </c>
      <c r="K6954" s="3">
        <f>+IF(I6954&gt;0,IF(H6954&lt;météo!$H$19,1,0),0)</f>
        <v>1</v>
      </c>
    </row>
    <row r="6955" spans="2:11">
      <c r="B6955" s="3">
        <v>10</v>
      </c>
      <c r="C6955" s="3">
        <v>1</v>
      </c>
      <c r="D6955" s="3">
        <v>17</v>
      </c>
      <c r="E6955" s="3">
        <v>14</v>
      </c>
      <c r="F6955" s="3">
        <v>1</v>
      </c>
      <c r="G6955" s="3">
        <f>IF(detail!$G$11=3,0,1)</f>
        <v>1</v>
      </c>
      <c r="H6955" s="3">
        <v>11.2</v>
      </c>
      <c r="I6955" s="3">
        <f>+IF(OR((E6955&lt;=météo!H$17),(E6955&gt;météo!H$18),(F6955=0),(G6955=0),(C6955&gt;detail!$G$4)),0,1)</f>
        <v>1</v>
      </c>
      <c r="J6955" s="3">
        <f>IF(météo!$H$19&lt;H6955,0,(météo!$H$19-H6955)*I6955)</f>
        <v>8.8000000000000007</v>
      </c>
      <c r="K6955" s="3">
        <f>+IF(I6955&gt;0,IF(H6955&lt;météo!$H$19,1,0),0)</f>
        <v>1</v>
      </c>
    </row>
    <row r="6956" spans="2:11">
      <c r="B6956" s="3">
        <v>10</v>
      </c>
      <c r="C6956" s="3">
        <v>1</v>
      </c>
      <c r="D6956" s="3">
        <v>17</v>
      </c>
      <c r="E6956" s="3">
        <v>15</v>
      </c>
      <c r="F6956" s="3">
        <v>1</v>
      </c>
      <c r="G6956" s="3">
        <f>IF(detail!$G$11=3,0,1)</f>
        <v>1</v>
      </c>
      <c r="H6956" s="3">
        <v>11.4</v>
      </c>
      <c r="I6956" s="3">
        <f>+IF(OR((E6956&lt;=météo!H$17),(E6956&gt;météo!H$18),(F6956=0),(G6956=0),(C6956&gt;detail!$G$4)),0,1)</f>
        <v>1</v>
      </c>
      <c r="J6956" s="3">
        <f>IF(météo!$H$19&lt;H6956,0,(météo!$H$19-H6956)*I6956)</f>
        <v>8.6</v>
      </c>
      <c r="K6956" s="3">
        <f>+IF(I6956&gt;0,IF(H6956&lt;météo!$H$19,1,0),0)</f>
        <v>1</v>
      </c>
    </row>
    <row r="6957" spans="2:11">
      <c r="B6957" s="3">
        <v>10</v>
      </c>
      <c r="C6957" s="3">
        <v>1</v>
      </c>
      <c r="D6957" s="3">
        <v>17</v>
      </c>
      <c r="E6957" s="3">
        <v>16</v>
      </c>
      <c r="F6957" s="3">
        <v>1</v>
      </c>
      <c r="G6957" s="3">
        <f>IF(detail!$G$11=3,0,1)</f>
        <v>1</v>
      </c>
      <c r="H6957" s="3">
        <v>11.5</v>
      </c>
      <c r="I6957" s="3">
        <f>+IF(OR((E6957&lt;=météo!H$17),(E6957&gt;météo!H$18),(F6957=0),(G6957=0),(C6957&gt;detail!$G$4)),0,1)</f>
        <v>1</v>
      </c>
      <c r="J6957" s="3">
        <f>IF(météo!$H$19&lt;H6957,0,(météo!$H$19-H6957)*I6957)</f>
        <v>8.5</v>
      </c>
      <c r="K6957" s="3">
        <f>+IF(I6957&gt;0,IF(H6957&lt;météo!$H$19,1,0),0)</f>
        <v>1</v>
      </c>
    </row>
    <row r="6958" spans="2:11">
      <c r="B6958" s="3">
        <v>10</v>
      </c>
      <c r="C6958" s="3">
        <v>1</v>
      </c>
      <c r="D6958" s="3">
        <v>17</v>
      </c>
      <c r="E6958" s="3">
        <v>17</v>
      </c>
      <c r="F6958" s="3">
        <v>1</v>
      </c>
      <c r="G6958" s="3">
        <f>IF(detail!$G$11=3,0,1)</f>
        <v>1</v>
      </c>
      <c r="H6958" s="3">
        <v>11.1</v>
      </c>
      <c r="I6958" s="3">
        <f>+IF(OR((E6958&lt;=météo!H$17),(E6958&gt;météo!H$18),(F6958=0),(G6958=0),(C6958&gt;detail!$G$4)),0,1)</f>
        <v>1</v>
      </c>
      <c r="J6958" s="3">
        <f>IF(météo!$H$19&lt;H6958,0,(météo!$H$19-H6958)*I6958)</f>
        <v>8.9</v>
      </c>
      <c r="K6958" s="3">
        <f>+IF(I6958&gt;0,IF(H6958&lt;météo!$H$19,1,0),0)</f>
        <v>1</v>
      </c>
    </row>
    <row r="6959" spans="2:11">
      <c r="B6959" s="3">
        <v>10</v>
      </c>
      <c r="C6959" s="3">
        <v>1</v>
      </c>
      <c r="D6959" s="3">
        <v>17</v>
      </c>
      <c r="E6959" s="3">
        <v>18</v>
      </c>
      <c r="F6959" s="3">
        <v>1</v>
      </c>
      <c r="G6959" s="3">
        <f>IF(detail!$G$11=3,0,1)</f>
        <v>1</v>
      </c>
      <c r="H6959" s="3">
        <v>9.1999999999999993</v>
      </c>
      <c r="I6959" s="3">
        <f>+IF(OR((E6959&lt;=météo!H$17),(E6959&gt;météo!H$18),(F6959=0),(G6959=0),(C6959&gt;detail!$G$4)),0,1)</f>
        <v>1</v>
      </c>
      <c r="J6959" s="3">
        <f>IF(météo!$H$19&lt;H6959,0,(météo!$H$19-H6959)*I6959)</f>
        <v>10.8</v>
      </c>
      <c r="K6959" s="3">
        <f>+IF(I6959&gt;0,IF(H6959&lt;météo!$H$19,1,0),0)</f>
        <v>1</v>
      </c>
    </row>
    <row r="6960" spans="2:11">
      <c r="B6960" s="3">
        <v>10</v>
      </c>
      <c r="C6960" s="3">
        <v>1</v>
      </c>
      <c r="D6960" s="3">
        <v>17</v>
      </c>
      <c r="E6960" s="3">
        <v>19</v>
      </c>
      <c r="F6960" s="3">
        <v>1</v>
      </c>
      <c r="G6960" s="3">
        <f>IF(detail!$G$11=3,0,1)</f>
        <v>1</v>
      </c>
      <c r="H6960" s="3">
        <v>6.5</v>
      </c>
      <c r="I6960" s="3">
        <f>+IF(OR((E6960&lt;=météo!H$17),(E6960&gt;météo!H$18),(F6960=0),(G6960=0),(C6960&gt;detail!$G$4)),0,1)</f>
        <v>0</v>
      </c>
      <c r="J6960" s="3">
        <f>IF(météo!$H$19&lt;H6960,0,(météo!$H$19-H6960)*I6960)</f>
        <v>0</v>
      </c>
      <c r="K6960" s="3">
        <f>+IF(I6960&gt;0,IF(H6960&lt;météo!$H$19,1,0),0)</f>
        <v>0</v>
      </c>
    </row>
    <row r="6961" spans="2:11">
      <c r="B6961" s="3">
        <v>10</v>
      </c>
      <c r="C6961" s="3">
        <v>1</v>
      </c>
      <c r="D6961" s="3">
        <v>17</v>
      </c>
      <c r="E6961" s="3">
        <v>20</v>
      </c>
      <c r="F6961" s="3">
        <v>1</v>
      </c>
      <c r="G6961" s="3">
        <f>IF(detail!$G$11=3,0,1)</f>
        <v>1</v>
      </c>
      <c r="H6961" s="3">
        <v>5.5</v>
      </c>
      <c r="I6961" s="3">
        <f>+IF(OR((E6961&lt;=météo!H$17),(E6961&gt;météo!H$18),(F6961=0),(G6961=0),(C6961&gt;detail!$G$4)),0,1)</f>
        <v>0</v>
      </c>
      <c r="J6961" s="3">
        <f>IF(météo!$H$19&lt;H6961,0,(météo!$H$19-H6961)*I6961)</f>
        <v>0</v>
      </c>
      <c r="K6961" s="3">
        <f>+IF(I6961&gt;0,IF(H6961&lt;météo!$H$19,1,0),0)</f>
        <v>0</v>
      </c>
    </row>
    <row r="6962" spans="2:11">
      <c r="B6962" s="3">
        <v>10</v>
      </c>
      <c r="C6962" s="3">
        <v>1</v>
      </c>
      <c r="D6962" s="3">
        <v>17</v>
      </c>
      <c r="E6962" s="3">
        <v>21</v>
      </c>
      <c r="F6962" s="3">
        <v>1</v>
      </c>
      <c r="G6962" s="3">
        <f>IF(detail!$G$11=3,0,1)</f>
        <v>1</v>
      </c>
      <c r="H6962" s="3">
        <v>5.0999999999999996</v>
      </c>
      <c r="I6962" s="3">
        <f>+IF(OR((E6962&lt;=météo!H$17),(E6962&gt;météo!H$18),(F6962=0),(G6962=0),(C6962&gt;detail!$G$4)),0,1)</f>
        <v>0</v>
      </c>
      <c r="J6962" s="3">
        <f>IF(météo!$H$19&lt;H6962,0,(météo!$H$19-H6962)*I6962)</f>
        <v>0</v>
      </c>
      <c r="K6962" s="3">
        <f>+IF(I6962&gt;0,IF(H6962&lt;météo!$H$19,1,0),0)</f>
        <v>0</v>
      </c>
    </row>
    <row r="6963" spans="2:11">
      <c r="B6963" s="3">
        <v>10</v>
      </c>
      <c r="C6963" s="3">
        <v>1</v>
      </c>
      <c r="D6963" s="3">
        <v>17</v>
      </c>
      <c r="E6963" s="3">
        <v>22</v>
      </c>
      <c r="F6963" s="3">
        <v>1</v>
      </c>
      <c r="G6963" s="3">
        <f>IF(detail!$G$11=3,0,1)</f>
        <v>1</v>
      </c>
      <c r="H6963" s="3">
        <v>4.7</v>
      </c>
      <c r="I6963" s="3">
        <f>+IF(OR((E6963&lt;=météo!H$17),(E6963&gt;météo!H$18),(F6963=0),(G6963=0),(C6963&gt;detail!$G$4)),0,1)</f>
        <v>0</v>
      </c>
      <c r="J6963" s="3">
        <f>IF(météo!$H$19&lt;H6963,0,(météo!$H$19-H6963)*I6963)</f>
        <v>0</v>
      </c>
      <c r="K6963" s="3">
        <f>+IF(I6963&gt;0,IF(H6963&lt;météo!$H$19,1,0),0)</f>
        <v>0</v>
      </c>
    </row>
    <row r="6964" spans="2:11">
      <c r="B6964" s="3">
        <v>10</v>
      </c>
      <c r="C6964" s="3">
        <v>1</v>
      </c>
      <c r="D6964" s="3">
        <v>17</v>
      </c>
      <c r="E6964" s="3">
        <v>23</v>
      </c>
      <c r="F6964" s="3">
        <v>1</v>
      </c>
      <c r="G6964" s="3">
        <f>IF(detail!$G$11=3,0,1)</f>
        <v>1</v>
      </c>
      <c r="H6964" s="3">
        <v>4.9000000000000004</v>
      </c>
      <c r="I6964" s="3">
        <f>+IF(OR((E6964&lt;=météo!H$17),(E6964&gt;météo!H$18),(F6964=0),(G6964=0),(C6964&gt;detail!$G$4)),0,1)</f>
        <v>0</v>
      </c>
      <c r="J6964" s="3">
        <f>IF(météo!$H$19&lt;H6964,0,(météo!$H$19-H6964)*I6964)</f>
        <v>0</v>
      </c>
      <c r="K6964" s="3">
        <f>+IF(I6964&gt;0,IF(H6964&lt;météo!$H$19,1,0),0)</f>
        <v>0</v>
      </c>
    </row>
    <row r="6965" spans="2:11">
      <c r="B6965" s="3">
        <v>10</v>
      </c>
      <c r="C6965" s="3">
        <v>1</v>
      </c>
      <c r="D6965" s="3">
        <v>17</v>
      </c>
      <c r="E6965" s="3">
        <v>24</v>
      </c>
      <c r="F6965" s="3">
        <v>1</v>
      </c>
      <c r="G6965" s="3">
        <f>IF(detail!$G$11=3,0,1)</f>
        <v>1</v>
      </c>
      <c r="H6965" s="3">
        <v>4.4000000000000004</v>
      </c>
      <c r="I6965" s="3">
        <f>+IF(OR((E6965&lt;=météo!H$17),(E6965&gt;météo!H$18),(F6965=0),(G6965=0),(C6965&gt;detail!$G$4)),0,1)</f>
        <v>0</v>
      </c>
      <c r="J6965" s="3">
        <f>IF(météo!$H$19&lt;H6965,0,(météo!$H$19-H6965)*I6965)</f>
        <v>0</v>
      </c>
      <c r="K6965" s="3">
        <f>+IF(I6965&gt;0,IF(H6965&lt;météo!$H$19,1,0),0)</f>
        <v>0</v>
      </c>
    </row>
    <row r="6966" spans="2:11">
      <c r="B6966" s="3">
        <v>10</v>
      </c>
      <c r="C6966" s="3">
        <v>1</v>
      </c>
      <c r="D6966" s="3">
        <v>18</v>
      </c>
      <c r="E6966" s="3">
        <v>1</v>
      </c>
      <c r="F6966" s="3">
        <v>1</v>
      </c>
      <c r="G6966" s="3">
        <f>IF(detail!$G$11=3,0,1)</f>
        <v>1</v>
      </c>
      <c r="H6966" s="3">
        <v>3.9</v>
      </c>
      <c r="I6966" s="3">
        <f>+IF(OR((E6966&lt;=météo!H$17),(E6966&gt;météo!H$18),(F6966=0),(G6966=0),(C6966&gt;detail!$G$4)),0,1)</f>
        <v>0</v>
      </c>
      <c r="J6966" s="3">
        <f>IF(météo!$H$19&lt;H6966,0,(météo!$H$19-H6966)*I6966)</f>
        <v>0</v>
      </c>
      <c r="K6966" s="3">
        <f>+IF(I6966&gt;0,IF(H6966&lt;météo!$H$19,1,0),0)</f>
        <v>0</v>
      </c>
    </row>
    <row r="6967" spans="2:11">
      <c r="B6967" s="3">
        <v>10</v>
      </c>
      <c r="C6967" s="3">
        <v>1</v>
      </c>
      <c r="D6967" s="3">
        <v>18</v>
      </c>
      <c r="E6967" s="3">
        <v>2</v>
      </c>
      <c r="F6967" s="3">
        <v>1</v>
      </c>
      <c r="G6967" s="3">
        <f>IF(detail!$G$11=3,0,1)</f>
        <v>1</v>
      </c>
      <c r="H6967" s="3">
        <v>4.0999999999999996</v>
      </c>
      <c r="I6967" s="3">
        <f>+IF(OR((E6967&lt;=météo!H$17),(E6967&gt;météo!H$18),(F6967=0),(G6967=0),(C6967&gt;detail!$G$4)),0,1)</f>
        <v>0</v>
      </c>
      <c r="J6967" s="3">
        <f>IF(météo!$H$19&lt;H6967,0,(météo!$H$19-H6967)*I6967)</f>
        <v>0</v>
      </c>
      <c r="K6967" s="3">
        <f>+IF(I6967&gt;0,IF(H6967&lt;météo!$H$19,1,0),0)</f>
        <v>0</v>
      </c>
    </row>
    <row r="6968" spans="2:11">
      <c r="B6968" s="3">
        <v>10</v>
      </c>
      <c r="C6968" s="3">
        <v>1</v>
      </c>
      <c r="D6968" s="3">
        <v>18</v>
      </c>
      <c r="E6968" s="3">
        <v>3</v>
      </c>
      <c r="F6968" s="3">
        <v>1</v>
      </c>
      <c r="G6968" s="3">
        <f>IF(detail!$G$11=3,0,1)</f>
        <v>1</v>
      </c>
      <c r="H6968" s="3">
        <v>4.0999999999999996</v>
      </c>
      <c r="I6968" s="3">
        <f>+IF(OR((E6968&lt;=météo!H$17),(E6968&gt;météo!H$18),(F6968=0),(G6968=0),(C6968&gt;detail!$G$4)),0,1)</f>
        <v>0</v>
      </c>
      <c r="J6968" s="3">
        <f>IF(météo!$H$19&lt;H6968,0,(météo!$H$19-H6968)*I6968)</f>
        <v>0</v>
      </c>
      <c r="K6968" s="3">
        <f>+IF(I6968&gt;0,IF(H6968&lt;météo!$H$19,1,0),0)</f>
        <v>0</v>
      </c>
    </row>
    <row r="6969" spans="2:11">
      <c r="B6969" s="3">
        <v>10</v>
      </c>
      <c r="C6969" s="3">
        <v>1</v>
      </c>
      <c r="D6969" s="3">
        <v>18</v>
      </c>
      <c r="E6969" s="3">
        <v>4</v>
      </c>
      <c r="F6969" s="3">
        <v>1</v>
      </c>
      <c r="G6969" s="3">
        <f>IF(detail!$G$11=3,0,1)</f>
        <v>1</v>
      </c>
      <c r="H6969" s="3">
        <v>3.4</v>
      </c>
      <c r="I6969" s="3">
        <f>+IF(OR((E6969&lt;=météo!H$17),(E6969&gt;météo!H$18),(F6969=0),(G6969=0),(C6969&gt;detail!$G$4)),0,1)</f>
        <v>0</v>
      </c>
      <c r="J6969" s="3">
        <f>IF(météo!$H$19&lt;H6969,0,(météo!$H$19-H6969)*I6969)</f>
        <v>0</v>
      </c>
      <c r="K6969" s="3">
        <f>+IF(I6969&gt;0,IF(H6969&lt;météo!$H$19,1,0),0)</f>
        <v>0</v>
      </c>
    </row>
    <row r="6970" spans="2:11">
      <c r="B6970" s="3">
        <v>10</v>
      </c>
      <c r="C6970" s="3">
        <v>1</v>
      </c>
      <c r="D6970" s="3">
        <v>18</v>
      </c>
      <c r="E6970" s="3">
        <v>5</v>
      </c>
      <c r="F6970" s="3">
        <v>1</v>
      </c>
      <c r="G6970" s="3">
        <f>IF(detail!$G$11=3,0,1)</f>
        <v>1</v>
      </c>
      <c r="H6970" s="3">
        <v>3.1</v>
      </c>
      <c r="I6970" s="3">
        <f>+IF(OR((E6970&lt;=météo!H$17),(E6970&gt;météo!H$18),(F6970=0),(G6970=0),(C6970&gt;detail!$G$4)),0,1)</f>
        <v>0</v>
      </c>
      <c r="J6970" s="3">
        <f>IF(météo!$H$19&lt;H6970,0,(météo!$H$19-H6970)*I6970)</f>
        <v>0</v>
      </c>
      <c r="K6970" s="3">
        <f>+IF(I6970&gt;0,IF(H6970&lt;météo!$H$19,1,0),0)</f>
        <v>0</v>
      </c>
    </row>
    <row r="6971" spans="2:11">
      <c r="B6971" s="3">
        <v>10</v>
      </c>
      <c r="C6971" s="3">
        <v>1</v>
      </c>
      <c r="D6971" s="3">
        <v>18</v>
      </c>
      <c r="E6971" s="3">
        <v>6</v>
      </c>
      <c r="F6971" s="3">
        <v>1</v>
      </c>
      <c r="G6971" s="3">
        <f>IF(detail!$G$11=3,0,1)</f>
        <v>1</v>
      </c>
      <c r="H6971" s="3">
        <v>3</v>
      </c>
      <c r="I6971" s="3">
        <f>+IF(OR((E6971&lt;=météo!H$17),(E6971&gt;météo!H$18),(F6971=0),(G6971=0),(C6971&gt;detail!$G$4)),0,1)</f>
        <v>0</v>
      </c>
      <c r="J6971" s="3">
        <f>IF(météo!$H$19&lt;H6971,0,(météo!$H$19-H6971)*I6971)</f>
        <v>0</v>
      </c>
      <c r="K6971" s="3">
        <f>+IF(I6971&gt;0,IF(H6971&lt;météo!$H$19,1,0),0)</f>
        <v>0</v>
      </c>
    </row>
    <row r="6972" spans="2:11">
      <c r="B6972" s="3">
        <v>10</v>
      </c>
      <c r="C6972" s="3">
        <v>1</v>
      </c>
      <c r="D6972" s="3">
        <v>18</v>
      </c>
      <c r="E6972" s="3">
        <v>7</v>
      </c>
      <c r="F6972" s="3">
        <v>1</v>
      </c>
      <c r="G6972" s="3">
        <f>IF(detail!$G$11=3,0,1)</f>
        <v>1</v>
      </c>
      <c r="H6972" s="3">
        <v>2.6</v>
      </c>
      <c r="I6972" s="3">
        <f>+IF(OR((E6972&lt;=météo!H$17),(E6972&gt;météo!H$18),(F6972=0),(G6972=0),(C6972&gt;detail!$G$4)),0,1)</f>
        <v>0</v>
      </c>
      <c r="J6972" s="3">
        <f>IF(météo!$H$19&lt;H6972,0,(météo!$H$19-H6972)*I6972)</f>
        <v>0</v>
      </c>
      <c r="K6972" s="3">
        <f>+IF(I6972&gt;0,IF(H6972&lt;météo!$H$19,1,0),0)</f>
        <v>0</v>
      </c>
    </row>
    <row r="6973" spans="2:11">
      <c r="B6973" s="3">
        <v>10</v>
      </c>
      <c r="C6973" s="3">
        <v>1</v>
      </c>
      <c r="D6973" s="3">
        <v>18</v>
      </c>
      <c r="E6973" s="3">
        <v>8</v>
      </c>
      <c r="F6973" s="3">
        <v>1</v>
      </c>
      <c r="G6973" s="3">
        <f>IF(detail!$G$11=3,0,1)</f>
        <v>1</v>
      </c>
      <c r="H6973" s="3">
        <v>2.8</v>
      </c>
      <c r="I6973" s="3">
        <f>+IF(OR((E6973&lt;=météo!H$17),(E6973&gt;météo!H$18),(F6973=0),(G6973=0),(C6973&gt;detail!$G$4)),0,1)</f>
        <v>0</v>
      </c>
      <c r="J6973" s="3">
        <f>IF(météo!$H$19&lt;H6973,0,(météo!$H$19-H6973)*I6973)</f>
        <v>0</v>
      </c>
      <c r="K6973" s="3">
        <f>+IF(I6973&gt;0,IF(H6973&lt;météo!$H$19,1,0),0)</f>
        <v>0</v>
      </c>
    </row>
    <row r="6974" spans="2:11">
      <c r="B6974" s="3">
        <v>10</v>
      </c>
      <c r="C6974" s="3">
        <v>1</v>
      </c>
      <c r="D6974" s="3">
        <v>18</v>
      </c>
      <c r="E6974" s="3">
        <v>9</v>
      </c>
      <c r="F6974" s="3">
        <v>1</v>
      </c>
      <c r="G6974" s="3">
        <f>IF(detail!$G$11=3,0,1)</f>
        <v>1</v>
      </c>
      <c r="H6974" s="3">
        <v>3.6</v>
      </c>
      <c r="I6974" s="3">
        <f>+IF(OR((E6974&lt;=météo!H$17),(E6974&gt;météo!H$18),(F6974=0),(G6974=0),(C6974&gt;detail!$G$4)),0,1)</f>
        <v>1</v>
      </c>
      <c r="J6974" s="3">
        <f>IF(météo!$H$19&lt;H6974,0,(météo!$H$19-H6974)*I6974)</f>
        <v>16.399999999999999</v>
      </c>
      <c r="K6974" s="3">
        <f>+IF(I6974&gt;0,IF(H6974&lt;météo!$H$19,1,0),0)</f>
        <v>1</v>
      </c>
    </row>
    <row r="6975" spans="2:11">
      <c r="B6975" s="3">
        <v>10</v>
      </c>
      <c r="C6975" s="3">
        <v>1</v>
      </c>
      <c r="D6975" s="3">
        <v>18</v>
      </c>
      <c r="E6975" s="3">
        <v>10</v>
      </c>
      <c r="F6975" s="3">
        <v>1</v>
      </c>
      <c r="G6975" s="3">
        <f>IF(detail!$G$11=3,0,1)</f>
        <v>1</v>
      </c>
      <c r="H6975" s="3">
        <v>4.2</v>
      </c>
      <c r="I6975" s="3">
        <f>+IF(OR((E6975&lt;=météo!H$17),(E6975&gt;météo!H$18),(F6975=0),(G6975=0),(C6975&gt;detail!$G$4)),0,1)</f>
        <v>1</v>
      </c>
      <c r="J6975" s="3">
        <f>IF(météo!$H$19&lt;H6975,0,(météo!$H$19-H6975)*I6975)</f>
        <v>15.8</v>
      </c>
      <c r="K6975" s="3">
        <f>+IF(I6975&gt;0,IF(H6975&lt;météo!$H$19,1,0),0)</f>
        <v>1</v>
      </c>
    </row>
    <row r="6976" spans="2:11">
      <c r="B6976" s="3">
        <v>10</v>
      </c>
      <c r="C6976" s="3">
        <v>1</v>
      </c>
      <c r="D6976" s="3">
        <v>18</v>
      </c>
      <c r="E6976" s="3">
        <v>11</v>
      </c>
      <c r="F6976" s="3">
        <v>1</v>
      </c>
      <c r="G6976" s="3">
        <f>IF(detail!$G$11=3,0,1)</f>
        <v>1</v>
      </c>
      <c r="H6976" s="3">
        <v>4.2</v>
      </c>
      <c r="I6976" s="3">
        <f>+IF(OR((E6976&lt;=météo!H$17),(E6976&gt;météo!H$18),(F6976=0),(G6976=0),(C6976&gt;detail!$G$4)),0,1)</f>
        <v>1</v>
      </c>
      <c r="J6976" s="3">
        <f>IF(météo!$H$19&lt;H6976,0,(météo!$H$19-H6976)*I6976)</f>
        <v>15.8</v>
      </c>
      <c r="K6976" s="3">
        <f>+IF(I6976&gt;0,IF(H6976&lt;météo!$H$19,1,0),0)</f>
        <v>1</v>
      </c>
    </row>
    <row r="6977" spans="2:11">
      <c r="B6977" s="3">
        <v>10</v>
      </c>
      <c r="C6977" s="3">
        <v>1</v>
      </c>
      <c r="D6977" s="3">
        <v>18</v>
      </c>
      <c r="E6977" s="3">
        <v>12</v>
      </c>
      <c r="F6977" s="3">
        <v>1</v>
      </c>
      <c r="G6977" s="3">
        <f>IF(detail!$G$11=3,0,1)</f>
        <v>1</v>
      </c>
      <c r="H6977" s="3">
        <v>4.5999999999999996</v>
      </c>
      <c r="I6977" s="3">
        <f>+IF(OR((E6977&lt;=météo!H$17),(E6977&gt;météo!H$18),(F6977=0),(G6977=0),(C6977&gt;detail!$G$4)),0,1)</f>
        <v>1</v>
      </c>
      <c r="J6977" s="3">
        <f>IF(météo!$H$19&lt;H6977,0,(météo!$H$19-H6977)*I6977)</f>
        <v>15.4</v>
      </c>
      <c r="K6977" s="3">
        <f>+IF(I6977&gt;0,IF(H6977&lt;météo!$H$19,1,0),0)</f>
        <v>1</v>
      </c>
    </row>
    <row r="6978" spans="2:11">
      <c r="B6978" s="3">
        <v>10</v>
      </c>
      <c r="C6978" s="3">
        <v>1</v>
      </c>
      <c r="D6978" s="3">
        <v>18</v>
      </c>
      <c r="E6978" s="3">
        <v>13</v>
      </c>
      <c r="F6978" s="3">
        <v>1</v>
      </c>
      <c r="G6978" s="3">
        <f>IF(detail!$G$11=3,0,1)</f>
        <v>1</v>
      </c>
      <c r="H6978" s="3">
        <v>5.4</v>
      </c>
      <c r="I6978" s="3">
        <f>+IF(OR((E6978&lt;=météo!H$17),(E6978&gt;météo!H$18),(F6978=0),(G6978=0),(C6978&gt;detail!$G$4)),0,1)</f>
        <v>1</v>
      </c>
      <c r="J6978" s="3">
        <f>IF(météo!$H$19&lt;H6978,0,(météo!$H$19-H6978)*I6978)</f>
        <v>14.6</v>
      </c>
      <c r="K6978" s="3">
        <f>+IF(I6978&gt;0,IF(H6978&lt;météo!$H$19,1,0),0)</f>
        <v>1</v>
      </c>
    </row>
    <row r="6979" spans="2:11">
      <c r="B6979" s="3">
        <v>10</v>
      </c>
      <c r="C6979" s="3">
        <v>1</v>
      </c>
      <c r="D6979" s="3">
        <v>18</v>
      </c>
      <c r="E6979" s="3">
        <v>14</v>
      </c>
      <c r="F6979" s="3">
        <v>1</v>
      </c>
      <c r="G6979" s="3">
        <f>IF(detail!$G$11=3,0,1)</f>
        <v>1</v>
      </c>
      <c r="H6979" s="3">
        <v>6</v>
      </c>
      <c r="I6979" s="3">
        <f>+IF(OR((E6979&lt;=météo!H$17),(E6979&gt;météo!H$18),(F6979=0),(G6979=0),(C6979&gt;detail!$G$4)),0,1)</f>
        <v>1</v>
      </c>
      <c r="J6979" s="3">
        <f>IF(météo!$H$19&lt;H6979,0,(météo!$H$19-H6979)*I6979)</f>
        <v>14</v>
      </c>
      <c r="K6979" s="3">
        <f>+IF(I6979&gt;0,IF(H6979&lt;météo!$H$19,1,0),0)</f>
        <v>1</v>
      </c>
    </row>
    <row r="6980" spans="2:11">
      <c r="B6980" s="3">
        <v>10</v>
      </c>
      <c r="C6980" s="3">
        <v>1</v>
      </c>
      <c r="D6980" s="3">
        <v>18</v>
      </c>
      <c r="E6980" s="3">
        <v>15</v>
      </c>
      <c r="F6980" s="3">
        <v>1</v>
      </c>
      <c r="G6980" s="3">
        <f>IF(detail!$G$11=3,0,1)</f>
        <v>1</v>
      </c>
      <c r="H6980" s="3">
        <v>6.2</v>
      </c>
      <c r="I6980" s="3">
        <f>+IF(OR((E6980&lt;=météo!H$17),(E6980&gt;météo!H$18),(F6980=0),(G6980=0),(C6980&gt;detail!$G$4)),0,1)</f>
        <v>1</v>
      </c>
      <c r="J6980" s="3">
        <f>IF(météo!$H$19&lt;H6980,0,(météo!$H$19-H6980)*I6980)</f>
        <v>13.8</v>
      </c>
      <c r="K6980" s="3">
        <f>+IF(I6980&gt;0,IF(H6980&lt;météo!$H$19,1,0),0)</f>
        <v>1</v>
      </c>
    </row>
    <row r="6981" spans="2:11">
      <c r="B6981" s="3">
        <v>10</v>
      </c>
      <c r="C6981" s="3">
        <v>1</v>
      </c>
      <c r="D6981" s="3">
        <v>18</v>
      </c>
      <c r="E6981" s="3">
        <v>16</v>
      </c>
      <c r="F6981" s="3">
        <v>1</v>
      </c>
      <c r="G6981" s="3">
        <f>IF(detail!$G$11=3,0,1)</f>
        <v>1</v>
      </c>
      <c r="H6981" s="3">
        <v>6.4</v>
      </c>
      <c r="I6981" s="3">
        <f>+IF(OR((E6981&lt;=météo!H$17),(E6981&gt;météo!H$18),(F6981=0),(G6981=0),(C6981&gt;detail!$G$4)),0,1)</f>
        <v>1</v>
      </c>
      <c r="J6981" s="3">
        <f>IF(météo!$H$19&lt;H6981,0,(météo!$H$19-H6981)*I6981)</f>
        <v>13.6</v>
      </c>
      <c r="K6981" s="3">
        <f>+IF(I6981&gt;0,IF(H6981&lt;météo!$H$19,1,0),0)</f>
        <v>1</v>
      </c>
    </row>
    <row r="6982" spans="2:11">
      <c r="B6982" s="3">
        <v>10</v>
      </c>
      <c r="C6982" s="3">
        <v>1</v>
      </c>
      <c r="D6982" s="3">
        <v>18</v>
      </c>
      <c r="E6982" s="3">
        <v>17</v>
      </c>
      <c r="F6982" s="3">
        <v>1</v>
      </c>
      <c r="G6982" s="3">
        <f>IF(detail!$G$11=3,0,1)</f>
        <v>1</v>
      </c>
      <c r="H6982" s="3">
        <v>6.6</v>
      </c>
      <c r="I6982" s="3">
        <f>+IF(OR((E6982&lt;=météo!H$17),(E6982&gt;météo!H$18),(F6982=0),(G6982=0),(C6982&gt;detail!$G$4)),0,1)</f>
        <v>1</v>
      </c>
      <c r="J6982" s="3">
        <f>IF(météo!$H$19&lt;H6982,0,(météo!$H$19-H6982)*I6982)</f>
        <v>13.4</v>
      </c>
      <c r="K6982" s="3">
        <f>+IF(I6982&gt;0,IF(H6982&lt;météo!$H$19,1,0),0)</f>
        <v>1</v>
      </c>
    </row>
    <row r="6983" spans="2:11">
      <c r="B6983" s="3">
        <v>10</v>
      </c>
      <c r="C6983" s="3">
        <v>1</v>
      </c>
      <c r="D6983" s="3">
        <v>18</v>
      </c>
      <c r="E6983" s="3">
        <v>18</v>
      </c>
      <c r="F6983" s="3">
        <v>1</v>
      </c>
      <c r="G6983" s="3">
        <f>IF(detail!$G$11=3,0,1)</f>
        <v>1</v>
      </c>
      <c r="H6983" s="3">
        <v>6.7</v>
      </c>
      <c r="I6983" s="3">
        <f>+IF(OR((E6983&lt;=météo!H$17),(E6983&gt;météo!H$18),(F6983=0),(G6983=0),(C6983&gt;detail!$G$4)),0,1)</f>
        <v>1</v>
      </c>
      <c r="J6983" s="3">
        <f>IF(météo!$H$19&lt;H6983,0,(météo!$H$19-H6983)*I6983)</f>
        <v>13.3</v>
      </c>
      <c r="K6983" s="3">
        <f>+IF(I6983&gt;0,IF(H6983&lt;météo!$H$19,1,0),0)</f>
        <v>1</v>
      </c>
    </row>
    <row r="6984" spans="2:11">
      <c r="B6984" s="3">
        <v>10</v>
      </c>
      <c r="C6984" s="3">
        <v>1</v>
      </c>
      <c r="D6984" s="3">
        <v>18</v>
      </c>
      <c r="E6984" s="3">
        <v>19</v>
      </c>
      <c r="F6984" s="3">
        <v>1</v>
      </c>
      <c r="G6984" s="3">
        <f>IF(detail!$G$11=3,0,1)</f>
        <v>1</v>
      </c>
      <c r="H6984" s="3">
        <v>7</v>
      </c>
      <c r="I6984" s="3">
        <f>+IF(OR((E6984&lt;=météo!H$17),(E6984&gt;météo!H$18),(F6984=0),(G6984=0),(C6984&gt;detail!$G$4)),0,1)</f>
        <v>0</v>
      </c>
      <c r="J6984" s="3">
        <f>IF(météo!$H$19&lt;H6984,0,(météo!$H$19-H6984)*I6984)</f>
        <v>0</v>
      </c>
      <c r="K6984" s="3">
        <f>+IF(I6984&gt;0,IF(H6984&lt;météo!$H$19,1,0),0)</f>
        <v>0</v>
      </c>
    </row>
    <row r="6985" spans="2:11">
      <c r="B6985" s="3">
        <v>10</v>
      </c>
      <c r="C6985" s="3">
        <v>1</v>
      </c>
      <c r="D6985" s="3">
        <v>18</v>
      </c>
      <c r="E6985" s="3">
        <v>20</v>
      </c>
      <c r="F6985" s="3">
        <v>1</v>
      </c>
      <c r="G6985" s="3">
        <f>IF(detail!$G$11=3,0,1)</f>
        <v>1</v>
      </c>
      <c r="H6985" s="3">
        <v>7.3</v>
      </c>
      <c r="I6985" s="3">
        <f>+IF(OR((E6985&lt;=météo!H$17),(E6985&gt;météo!H$18),(F6985=0),(G6985=0),(C6985&gt;detail!$G$4)),0,1)</f>
        <v>0</v>
      </c>
      <c r="J6985" s="3">
        <f>IF(météo!$H$19&lt;H6985,0,(météo!$H$19-H6985)*I6985)</f>
        <v>0</v>
      </c>
      <c r="K6985" s="3">
        <f>+IF(I6985&gt;0,IF(H6985&lt;météo!$H$19,1,0),0)</f>
        <v>0</v>
      </c>
    </row>
    <row r="6986" spans="2:11">
      <c r="B6986" s="3">
        <v>10</v>
      </c>
      <c r="C6986" s="3">
        <v>1</v>
      </c>
      <c r="D6986" s="3">
        <v>18</v>
      </c>
      <c r="E6986" s="3">
        <v>21</v>
      </c>
      <c r="F6986" s="3">
        <v>1</v>
      </c>
      <c r="G6986" s="3">
        <f>IF(detail!$G$11=3,0,1)</f>
        <v>1</v>
      </c>
      <c r="H6986" s="3">
        <v>7.4</v>
      </c>
      <c r="I6986" s="3">
        <f>+IF(OR((E6986&lt;=météo!H$17),(E6986&gt;météo!H$18),(F6986=0),(G6986=0),(C6986&gt;detail!$G$4)),0,1)</f>
        <v>0</v>
      </c>
      <c r="J6986" s="3">
        <f>IF(météo!$H$19&lt;H6986,0,(météo!$H$19-H6986)*I6986)</f>
        <v>0</v>
      </c>
      <c r="K6986" s="3">
        <f>+IF(I6986&gt;0,IF(H6986&lt;météo!$H$19,1,0),0)</f>
        <v>0</v>
      </c>
    </row>
    <row r="6987" spans="2:11">
      <c r="B6987" s="3">
        <v>10</v>
      </c>
      <c r="C6987" s="3">
        <v>1</v>
      </c>
      <c r="D6987" s="3">
        <v>18</v>
      </c>
      <c r="E6987" s="3">
        <v>22</v>
      </c>
      <c r="F6987" s="3">
        <v>1</v>
      </c>
      <c r="G6987" s="3">
        <f>IF(detail!$G$11=3,0,1)</f>
        <v>1</v>
      </c>
      <c r="H6987" s="3">
        <v>7.5</v>
      </c>
      <c r="I6987" s="3">
        <f>+IF(OR((E6987&lt;=météo!H$17),(E6987&gt;météo!H$18),(F6987=0),(G6987=0),(C6987&gt;detail!$G$4)),0,1)</f>
        <v>0</v>
      </c>
      <c r="J6987" s="3">
        <f>IF(météo!$H$19&lt;H6987,0,(météo!$H$19-H6987)*I6987)</f>
        <v>0</v>
      </c>
      <c r="K6987" s="3">
        <f>+IF(I6987&gt;0,IF(H6987&lt;météo!$H$19,1,0),0)</f>
        <v>0</v>
      </c>
    </row>
    <row r="6988" spans="2:11">
      <c r="B6988" s="3">
        <v>10</v>
      </c>
      <c r="C6988" s="3">
        <v>1</v>
      </c>
      <c r="D6988" s="3">
        <v>18</v>
      </c>
      <c r="E6988" s="3">
        <v>23</v>
      </c>
      <c r="F6988" s="3">
        <v>1</v>
      </c>
      <c r="G6988" s="3">
        <f>IF(detail!$G$11=3,0,1)</f>
        <v>1</v>
      </c>
      <c r="H6988" s="3">
        <v>7.5</v>
      </c>
      <c r="I6988" s="3">
        <f>+IF(OR((E6988&lt;=météo!H$17),(E6988&gt;météo!H$18),(F6988=0),(G6988=0),(C6988&gt;detail!$G$4)),0,1)</f>
        <v>0</v>
      </c>
      <c r="J6988" s="3">
        <f>IF(météo!$H$19&lt;H6988,0,(météo!$H$19-H6988)*I6988)</f>
        <v>0</v>
      </c>
      <c r="K6988" s="3">
        <f>+IF(I6988&gt;0,IF(H6988&lt;météo!$H$19,1,0),0)</f>
        <v>0</v>
      </c>
    </row>
    <row r="6989" spans="2:11">
      <c r="B6989" s="3">
        <v>10</v>
      </c>
      <c r="C6989" s="3">
        <v>1</v>
      </c>
      <c r="D6989" s="3">
        <v>18</v>
      </c>
      <c r="E6989" s="3">
        <v>24</v>
      </c>
      <c r="F6989" s="3">
        <v>1</v>
      </c>
      <c r="G6989" s="3">
        <f>IF(detail!$G$11=3,0,1)</f>
        <v>1</v>
      </c>
      <c r="H6989" s="3">
        <v>7.5</v>
      </c>
      <c r="I6989" s="3">
        <f>+IF(OR((E6989&lt;=météo!H$17),(E6989&gt;météo!H$18),(F6989=0),(G6989=0),(C6989&gt;detail!$G$4)),0,1)</f>
        <v>0</v>
      </c>
      <c r="J6989" s="3">
        <f>IF(météo!$H$19&lt;H6989,0,(météo!$H$19-H6989)*I6989)</f>
        <v>0</v>
      </c>
      <c r="K6989" s="3">
        <f>+IF(I6989&gt;0,IF(H6989&lt;météo!$H$19,1,0),0)</f>
        <v>0</v>
      </c>
    </row>
    <row r="6990" spans="2:11">
      <c r="B6990" s="3">
        <v>10</v>
      </c>
      <c r="C6990" s="3">
        <v>1</v>
      </c>
      <c r="D6990" s="3">
        <v>19</v>
      </c>
      <c r="E6990" s="3">
        <v>1</v>
      </c>
      <c r="F6990" s="3">
        <v>1</v>
      </c>
      <c r="G6990" s="3">
        <f>IF(detail!$G$11=3,0,1)</f>
        <v>1</v>
      </c>
      <c r="H6990" s="3">
        <v>7.5</v>
      </c>
      <c r="I6990" s="3">
        <f>+IF(OR((E6990&lt;=météo!H$17),(E6990&gt;météo!H$18),(F6990=0),(G6990=0),(C6990&gt;detail!$G$4)),0,1)</f>
        <v>0</v>
      </c>
      <c r="J6990" s="3">
        <f>IF(météo!$H$19&lt;H6990,0,(météo!$H$19-H6990)*I6990)</f>
        <v>0</v>
      </c>
      <c r="K6990" s="3">
        <f>+IF(I6990&gt;0,IF(H6990&lt;météo!$H$19,1,0),0)</f>
        <v>0</v>
      </c>
    </row>
    <row r="6991" spans="2:11">
      <c r="B6991" s="3">
        <v>10</v>
      </c>
      <c r="C6991" s="3">
        <v>1</v>
      </c>
      <c r="D6991" s="3">
        <v>19</v>
      </c>
      <c r="E6991" s="3">
        <v>2</v>
      </c>
      <c r="F6991" s="3">
        <v>1</v>
      </c>
      <c r="G6991" s="3">
        <f>IF(detail!$G$11=3,0,1)</f>
        <v>1</v>
      </c>
      <c r="H6991" s="3">
        <v>7.5</v>
      </c>
      <c r="I6991" s="3">
        <f>+IF(OR((E6991&lt;=météo!H$17),(E6991&gt;météo!H$18),(F6991=0),(G6991=0),(C6991&gt;detail!$G$4)),0,1)</f>
        <v>0</v>
      </c>
      <c r="J6991" s="3">
        <f>IF(météo!$H$19&lt;H6991,0,(météo!$H$19-H6991)*I6991)</f>
        <v>0</v>
      </c>
      <c r="K6991" s="3">
        <f>+IF(I6991&gt;0,IF(H6991&lt;météo!$H$19,1,0),0)</f>
        <v>0</v>
      </c>
    </row>
    <row r="6992" spans="2:11">
      <c r="B6992" s="3">
        <v>10</v>
      </c>
      <c r="C6992" s="3">
        <v>1</v>
      </c>
      <c r="D6992" s="3">
        <v>19</v>
      </c>
      <c r="E6992" s="3">
        <v>3</v>
      </c>
      <c r="F6992" s="3">
        <v>1</v>
      </c>
      <c r="G6992" s="3">
        <f>IF(detail!$G$11=3,0,1)</f>
        <v>1</v>
      </c>
      <c r="H6992" s="3">
        <v>7.5</v>
      </c>
      <c r="I6992" s="3">
        <f>+IF(OR((E6992&lt;=météo!H$17),(E6992&gt;météo!H$18),(F6992=0),(G6992=0),(C6992&gt;detail!$G$4)),0,1)</f>
        <v>0</v>
      </c>
      <c r="J6992" s="3">
        <f>IF(météo!$H$19&lt;H6992,0,(météo!$H$19-H6992)*I6992)</f>
        <v>0</v>
      </c>
      <c r="K6992" s="3">
        <f>+IF(I6992&gt;0,IF(H6992&lt;météo!$H$19,1,0),0)</f>
        <v>0</v>
      </c>
    </row>
    <row r="6993" spans="2:11">
      <c r="B6993" s="3">
        <v>10</v>
      </c>
      <c r="C6993" s="3">
        <v>1</v>
      </c>
      <c r="D6993" s="3">
        <v>19</v>
      </c>
      <c r="E6993" s="3">
        <v>4</v>
      </c>
      <c r="F6993" s="3">
        <v>1</v>
      </c>
      <c r="G6993" s="3">
        <f>IF(detail!$G$11=3,0,1)</f>
        <v>1</v>
      </c>
      <c r="H6993" s="3">
        <v>7.4</v>
      </c>
      <c r="I6993" s="3">
        <f>+IF(OR((E6993&lt;=météo!H$17),(E6993&gt;météo!H$18),(F6993=0),(G6993=0),(C6993&gt;detail!$G$4)),0,1)</f>
        <v>0</v>
      </c>
      <c r="J6993" s="3">
        <f>IF(météo!$H$19&lt;H6993,0,(météo!$H$19-H6993)*I6993)</f>
        <v>0</v>
      </c>
      <c r="K6993" s="3">
        <f>+IF(I6993&gt;0,IF(H6993&lt;météo!$H$19,1,0),0)</f>
        <v>0</v>
      </c>
    </row>
    <row r="6994" spans="2:11">
      <c r="B6994" s="3">
        <v>10</v>
      </c>
      <c r="C6994" s="3">
        <v>1</v>
      </c>
      <c r="D6994" s="3">
        <v>19</v>
      </c>
      <c r="E6994" s="3">
        <v>5</v>
      </c>
      <c r="F6994" s="3">
        <v>1</v>
      </c>
      <c r="G6994" s="3">
        <f>IF(detail!$G$11=3,0,1)</f>
        <v>1</v>
      </c>
      <c r="H6994" s="3">
        <v>7.3</v>
      </c>
      <c r="I6994" s="3">
        <f>+IF(OR((E6994&lt;=météo!H$17),(E6994&gt;météo!H$18),(F6994=0),(G6994=0),(C6994&gt;detail!$G$4)),0,1)</f>
        <v>0</v>
      </c>
      <c r="J6994" s="3">
        <f>IF(météo!$H$19&lt;H6994,0,(météo!$H$19-H6994)*I6994)</f>
        <v>0</v>
      </c>
      <c r="K6994" s="3">
        <f>+IF(I6994&gt;0,IF(H6994&lt;météo!$H$19,1,0),0)</f>
        <v>0</v>
      </c>
    </row>
    <row r="6995" spans="2:11">
      <c r="B6995" s="3">
        <v>10</v>
      </c>
      <c r="C6995" s="3">
        <v>1</v>
      </c>
      <c r="D6995" s="3">
        <v>19</v>
      </c>
      <c r="E6995" s="3">
        <v>6</v>
      </c>
      <c r="F6995" s="3">
        <v>1</v>
      </c>
      <c r="G6995" s="3">
        <f>IF(detail!$G$11=3,0,1)</f>
        <v>1</v>
      </c>
      <c r="H6995" s="3">
        <v>7.2</v>
      </c>
      <c r="I6995" s="3">
        <f>+IF(OR((E6995&lt;=météo!H$17),(E6995&gt;météo!H$18),(F6995=0),(G6995=0),(C6995&gt;detail!$G$4)),0,1)</f>
        <v>0</v>
      </c>
      <c r="J6995" s="3">
        <f>IF(météo!$H$19&lt;H6995,0,(météo!$H$19-H6995)*I6995)</f>
        <v>0</v>
      </c>
      <c r="K6995" s="3">
        <f>+IF(I6995&gt;0,IF(H6995&lt;météo!$H$19,1,0),0)</f>
        <v>0</v>
      </c>
    </row>
    <row r="6996" spans="2:11">
      <c r="B6996" s="3">
        <v>10</v>
      </c>
      <c r="C6996" s="3">
        <v>1</v>
      </c>
      <c r="D6996" s="3">
        <v>19</v>
      </c>
      <c r="E6996" s="3">
        <v>7</v>
      </c>
      <c r="F6996" s="3">
        <v>1</v>
      </c>
      <c r="G6996" s="3">
        <f>IF(detail!$G$11=3,0,1)</f>
        <v>1</v>
      </c>
      <c r="H6996" s="3">
        <v>7.1</v>
      </c>
      <c r="I6996" s="3">
        <f>+IF(OR((E6996&lt;=météo!H$17),(E6996&gt;météo!H$18),(F6996=0),(G6996=0),(C6996&gt;detail!$G$4)),0,1)</f>
        <v>0</v>
      </c>
      <c r="J6996" s="3">
        <f>IF(météo!$H$19&lt;H6996,0,(météo!$H$19-H6996)*I6996)</f>
        <v>0</v>
      </c>
      <c r="K6996" s="3">
        <f>+IF(I6996&gt;0,IF(H6996&lt;météo!$H$19,1,0),0)</f>
        <v>0</v>
      </c>
    </row>
    <row r="6997" spans="2:11">
      <c r="B6997" s="3">
        <v>10</v>
      </c>
      <c r="C6997" s="3">
        <v>1</v>
      </c>
      <c r="D6997" s="3">
        <v>19</v>
      </c>
      <c r="E6997" s="3">
        <v>8</v>
      </c>
      <c r="F6997" s="3">
        <v>1</v>
      </c>
      <c r="G6997" s="3">
        <f>IF(detail!$G$11=3,0,1)</f>
        <v>1</v>
      </c>
      <c r="H6997" s="3">
        <v>7</v>
      </c>
      <c r="I6997" s="3">
        <f>+IF(OR((E6997&lt;=météo!H$17),(E6997&gt;météo!H$18),(F6997=0),(G6997=0),(C6997&gt;detail!$G$4)),0,1)</f>
        <v>0</v>
      </c>
      <c r="J6997" s="3">
        <f>IF(météo!$H$19&lt;H6997,0,(météo!$H$19-H6997)*I6997)</f>
        <v>0</v>
      </c>
      <c r="K6997" s="3">
        <f>+IF(I6997&gt;0,IF(H6997&lt;météo!$H$19,1,0),0)</f>
        <v>0</v>
      </c>
    </row>
    <row r="6998" spans="2:11">
      <c r="B6998" s="3">
        <v>10</v>
      </c>
      <c r="C6998" s="3">
        <v>1</v>
      </c>
      <c r="D6998" s="3">
        <v>19</v>
      </c>
      <c r="E6998" s="3">
        <v>9</v>
      </c>
      <c r="F6998" s="3">
        <v>1</v>
      </c>
      <c r="G6998" s="3">
        <f>IF(detail!$G$11=3,0,1)</f>
        <v>1</v>
      </c>
      <c r="H6998" s="3">
        <v>7.1</v>
      </c>
      <c r="I6998" s="3">
        <f>+IF(OR((E6998&lt;=météo!H$17),(E6998&gt;météo!H$18),(F6998=0),(G6998=0),(C6998&gt;detail!$G$4)),0,1)</f>
        <v>1</v>
      </c>
      <c r="J6998" s="3">
        <f>IF(météo!$H$19&lt;H6998,0,(météo!$H$19-H6998)*I6998)</f>
        <v>12.9</v>
      </c>
      <c r="K6998" s="3">
        <f>+IF(I6998&gt;0,IF(H6998&lt;météo!$H$19,1,0),0)</f>
        <v>1</v>
      </c>
    </row>
    <row r="6999" spans="2:11">
      <c r="B6999" s="3">
        <v>10</v>
      </c>
      <c r="C6999" s="3">
        <v>1</v>
      </c>
      <c r="D6999" s="3">
        <v>19</v>
      </c>
      <c r="E6999" s="3">
        <v>10</v>
      </c>
      <c r="F6999" s="3">
        <v>1</v>
      </c>
      <c r="G6999" s="3">
        <f>IF(detail!$G$11=3,0,1)</f>
        <v>1</v>
      </c>
      <c r="H6999" s="3">
        <v>7.3</v>
      </c>
      <c r="I6999" s="3">
        <f>+IF(OR((E6999&lt;=météo!H$17),(E6999&gt;météo!H$18),(F6999=0),(G6999=0),(C6999&gt;detail!$G$4)),0,1)</f>
        <v>1</v>
      </c>
      <c r="J6999" s="3">
        <f>IF(météo!$H$19&lt;H6999,0,(météo!$H$19-H6999)*I6999)</f>
        <v>12.7</v>
      </c>
      <c r="K6999" s="3">
        <f>+IF(I6999&gt;0,IF(H6999&lt;météo!$H$19,1,0),0)</f>
        <v>1</v>
      </c>
    </row>
    <row r="7000" spans="2:11">
      <c r="B7000" s="3">
        <v>10</v>
      </c>
      <c r="C7000" s="3">
        <v>1</v>
      </c>
      <c r="D7000" s="3">
        <v>19</v>
      </c>
      <c r="E7000" s="3">
        <v>11</v>
      </c>
      <c r="F7000" s="3">
        <v>1</v>
      </c>
      <c r="G7000" s="3">
        <f>IF(detail!$G$11=3,0,1)</f>
        <v>1</v>
      </c>
      <c r="H7000" s="3">
        <v>7.8</v>
      </c>
      <c r="I7000" s="3">
        <f>+IF(OR((E7000&lt;=météo!H$17),(E7000&gt;météo!H$18),(F7000=0),(G7000=0),(C7000&gt;detail!$G$4)),0,1)</f>
        <v>1</v>
      </c>
      <c r="J7000" s="3">
        <f>IF(météo!$H$19&lt;H7000,0,(météo!$H$19-H7000)*I7000)</f>
        <v>12.2</v>
      </c>
      <c r="K7000" s="3">
        <f>+IF(I7000&gt;0,IF(H7000&lt;météo!$H$19,1,0),0)</f>
        <v>1</v>
      </c>
    </row>
    <row r="7001" spans="2:11">
      <c r="B7001" s="3">
        <v>10</v>
      </c>
      <c r="C7001" s="3">
        <v>1</v>
      </c>
      <c r="D7001" s="3">
        <v>19</v>
      </c>
      <c r="E7001" s="3">
        <v>12</v>
      </c>
      <c r="F7001" s="3">
        <v>1</v>
      </c>
      <c r="G7001" s="3">
        <f>IF(detail!$G$11=3,0,1)</f>
        <v>1</v>
      </c>
      <c r="H7001" s="3">
        <v>8.4</v>
      </c>
      <c r="I7001" s="3">
        <f>+IF(OR((E7001&lt;=météo!H$17),(E7001&gt;météo!H$18),(F7001=0),(G7001=0),(C7001&gt;detail!$G$4)),0,1)</f>
        <v>1</v>
      </c>
      <c r="J7001" s="3">
        <f>IF(météo!$H$19&lt;H7001,0,(météo!$H$19-H7001)*I7001)</f>
        <v>11.6</v>
      </c>
      <c r="K7001" s="3">
        <f>+IF(I7001&gt;0,IF(H7001&lt;météo!$H$19,1,0),0)</f>
        <v>1</v>
      </c>
    </row>
    <row r="7002" spans="2:11">
      <c r="B7002" s="3">
        <v>10</v>
      </c>
      <c r="C7002" s="3">
        <v>1</v>
      </c>
      <c r="D7002" s="3">
        <v>19</v>
      </c>
      <c r="E7002" s="3">
        <v>13</v>
      </c>
      <c r="F7002" s="3">
        <v>1</v>
      </c>
      <c r="G7002" s="3">
        <f>IF(detail!$G$11=3,0,1)</f>
        <v>1</v>
      </c>
      <c r="H7002" s="3">
        <v>8.4</v>
      </c>
      <c r="I7002" s="3">
        <f>+IF(OR((E7002&lt;=météo!H$17),(E7002&gt;météo!H$18),(F7002=0),(G7002=0),(C7002&gt;detail!$G$4)),0,1)</f>
        <v>1</v>
      </c>
      <c r="J7002" s="3">
        <f>IF(météo!$H$19&lt;H7002,0,(météo!$H$19-H7002)*I7002)</f>
        <v>11.6</v>
      </c>
      <c r="K7002" s="3">
        <f>+IF(I7002&gt;0,IF(H7002&lt;météo!$H$19,1,0),0)</f>
        <v>1</v>
      </c>
    </row>
    <row r="7003" spans="2:11">
      <c r="B7003" s="3">
        <v>10</v>
      </c>
      <c r="C7003" s="3">
        <v>1</v>
      </c>
      <c r="D7003" s="3">
        <v>19</v>
      </c>
      <c r="E7003" s="3">
        <v>14</v>
      </c>
      <c r="F7003" s="3">
        <v>1</v>
      </c>
      <c r="G7003" s="3">
        <f>IF(detail!$G$11=3,0,1)</f>
        <v>1</v>
      </c>
      <c r="H7003" s="3">
        <v>8.1999999999999993</v>
      </c>
      <c r="I7003" s="3">
        <f>+IF(OR((E7003&lt;=météo!H$17),(E7003&gt;météo!H$18),(F7003=0),(G7003=0),(C7003&gt;detail!$G$4)),0,1)</f>
        <v>1</v>
      </c>
      <c r="J7003" s="3">
        <f>IF(météo!$H$19&lt;H7003,0,(météo!$H$19-H7003)*I7003)</f>
        <v>11.8</v>
      </c>
      <c r="K7003" s="3">
        <f>+IF(I7003&gt;0,IF(H7003&lt;météo!$H$19,1,0),0)</f>
        <v>1</v>
      </c>
    </row>
    <row r="7004" spans="2:11">
      <c r="B7004" s="3">
        <v>10</v>
      </c>
      <c r="C7004" s="3">
        <v>1</v>
      </c>
      <c r="D7004" s="3">
        <v>19</v>
      </c>
      <c r="E7004" s="3">
        <v>15</v>
      </c>
      <c r="F7004" s="3">
        <v>1</v>
      </c>
      <c r="G7004" s="3">
        <f>IF(detail!$G$11=3,0,1)</f>
        <v>1</v>
      </c>
      <c r="H7004" s="3">
        <v>8.1</v>
      </c>
      <c r="I7004" s="3">
        <f>+IF(OR((E7004&lt;=météo!H$17),(E7004&gt;météo!H$18),(F7004=0),(G7004=0),(C7004&gt;detail!$G$4)),0,1)</f>
        <v>1</v>
      </c>
      <c r="J7004" s="3">
        <f>IF(météo!$H$19&lt;H7004,0,(météo!$H$19-H7004)*I7004)</f>
        <v>11.9</v>
      </c>
      <c r="K7004" s="3">
        <f>+IF(I7004&gt;0,IF(H7004&lt;météo!$H$19,1,0),0)</f>
        <v>1</v>
      </c>
    </row>
    <row r="7005" spans="2:11">
      <c r="B7005" s="3">
        <v>10</v>
      </c>
      <c r="C7005" s="3">
        <v>1</v>
      </c>
      <c r="D7005" s="3">
        <v>19</v>
      </c>
      <c r="E7005" s="3">
        <v>16</v>
      </c>
      <c r="F7005" s="3">
        <v>1</v>
      </c>
      <c r="G7005" s="3">
        <f>IF(detail!$G$11=3,0,1)</f>
        <v>1</v>
      </c>
      <c r="H7005" s="3">
        <v>8.1</v>
      </c>
      <c r="I7005" s="3">
        <f>+IF(OR((E7005&lt;=météo!H$17),(E7005&gt;météo!H$18),(F7005=0),(G7005=0),(C7005&gt;detail!$G$4)),0,1)</f>
        <v>1</v>
      </c>
      <c r="J7005" s="3">
        <f>IF(météo!$H$19&lt;H7005,0,(météo!$H$19-H7005)*I7005)</f>
        <v>11.9</v>
      </c>
      <c r="K7005" s="3">
        <f>+IF(I7005&gt;0,IF(H7005&lt;météo!$H$19,1,0),0)</f>
        <v>1</v>
      </c>
    </row>
    <row r="7006" spans="2:11">
      <c r="B7006" s="3">
        <v>10</v>
      </c>
      <c r="C7006" s="3">
        <v>1</v>
      </c>
      <c r="D7006" s="3">
        <v>19</v>
      </c>
      <c r="E7006" s="3">
        <v>17</v>
      </c>
      <c r="F7006" s="3">
        <v>1</v>
      </c>
      <c r="G7006" s="3">
        <f>IF(detail!$G$11=3,0,1)</f>
        <v>1</v>
      </c>
      <c r="H7006" s="3">
        <v>7.9</v>
      </c>
      <c r="I7006" s="3">
        <f>+IF(OR((E7006&lt;=météo!H$17),(E7006&gt;météo!H$18),(F7006=0),(G7006=0),(C7006&gt;detail!$G$4)),0,1)</f>
        <v>1</v>
      </c>
      <c r="J7006" s="3">
        <f>IF(météo!$H$19&lt;H7006,0,(météo!$H$19-H7006)*I7006)</f>
        <v>12.1</v>
      </c>
      <c r="K7006" s="3">
        <f>+IF(I7006&gt;0,IF(H7006&lt;météo!$H$19,1,0),0)</f>
        <v>1</v>
      </c>
    </row>
    <row r="7007" spans="2:11">
      <c r="B7007" s="3">
        <v>10</v>
      </c>
      <c r="C7007" s="3">
        <v>1</v>
      </c>
      <c r="D7007" s="3">
        <v>19</v>
      </c>
      <c r="E7007" s="3">
        <v>18</v>
      </c>
      <c r="F7007" s="3">
        <v>1</v>
      </c>
      <c r="G7007" s="3">
        <f>IF(detail!$G$11=3,0,1)</f>
        <v>1</v>
      </c>
      <c r="H7007" s="3">
        <v>7.7</v>
      </c>
      <c r="I7007" s="3">
        <f>+IF(OR((E7007&lt;=météo!H$17),(E7007&gt;météo!H$18),(F7007=0),(G7007=0),(C7007&gt;detail!$G$4)),0,1)</f>
        <v>1</v>
      </c>
      <c r="J7007" s="3">
        <f>IF(météo!$H$19&lt;H7007,0,(météo!$H$19-H7007)*I7007)</f>
        <v>12.3</v>
      </c>
      <c r="K7007" s="3">
        <f>+IF(I7007&gt;0,IF(H7007&lt;météo!$H$19,1,0),0)</f>
        <v>1</v>
      </c>
    </row>
    <row r="7008" spans="2:11">
      <c r="B7008" s="3">
        <v>10</v>
      </c>
      <c r="C7008" s="3">
        <v>1</v>
      </c>
      <c r="D7008" s="3">
        <v>19</v>
      </c>
      <c r="E7008" s="3">
        <v>19</v>
      </c>
      <c r="F7008" s="3">
        <v>1</v>
      </c>
      <c r="G7008" s="3">
        <f>IF(detail!$G$11=3,0,1)</f>
        <v>1</v>
      </c>
      <c r="H7008" s="3">
        <v>7.5</v>
      </c>
      <c r="I7008" s="3">
        <f>+IF(OR((E7008&lt;=météo!H$17),(E7008&gt;météo!H$18),(F7008=0),(G7008=0),(C7008&gt;detail!$G$4)),0,1)</f>
        <v>0</v>
      </c>
      <c r="J7008" s="3">
        <f>IF(météo!$H$19&lt;H7008,0,(météo!$H$19-H7008)*I7008)</f>
        <v>0</v>
      </c>
      <c r="K7008" s="3">
        <f>+IF(I7008&gt;0,IF(H7008&lt;météo!$H$19,1,0),0)</f>
        <v>0</v>
      </c>
    </row>
    <row r="7009" spans="2:11">
      <c r="B7009" s="3">
        <v>10</v>
      </c>
      <c r="C7009" s="3">
        <v>1</v>
      </c>
      <c r="D7009" s="3">
        <v>19</v>
      </c>
      <c r="E7009" s="3">
        <v>20</v>
      </c>
      <c r="F7009" s="3">
        <v>1</v>
      </c>
      <c r="G7009" s="3">
        <f>IF(detail!$G$11=3,0,1)</f>
        <v>1</v>
      </c>
      <c r="H7009" s="3">
        <v>7.3</v>
      </c>
      <c r="I7009" s="3">
        <f>+IF(OR((E7009&lt;=météo!H$17),(E7009&gt;météo!H$18),(F7009=0),(G7009=0),(C7009&gt;detail!$G$4)),0,1)</f>
        <v>0</v>
      </c>
      <c r="J7009" s="3">
        <f>IF(météo!$H$19&lt;H7009,0,(météo!$H$19-H7009)*I7009)</f>
        <v>0</v>
      </c>
      <c r="K7009" s="3">
        <f>+IF(I7009&gt;0,IF(H7009&lt;météo!$H$19,1,0),0)</f>
        <v>0</v>
      </c>
    </row>
    <row r="7010" spans="2:11">
      <c r="B7010" s="3">
        <v>10</v>
      </c>
      <c r="C7010" s="3">
        <v>1</v>
      </c>
      <c r="D7010" s="3">
        <v>19</v>
      </c>
      <c r="E7010" s="3">
        <v>21</v>
      </c>
      <c r="F7010" s="3">
        <v>1</v>
      </c>
      <c r="G7010" s="3">
        <f>IF(detail!$G$11=3,0,1)</f>
        <v>1</v>
      </c>
      <c r="H7010" s="3">
        <v>7.5</v>
      </c>
      <c r="I7010" s="3">
        <f>+IF(OR((E7010&lt;=météo!H$17),(E7010&gt;météo!H$18),(F7010=0),(G7010=0),(C7010&gt;detail!$G$4)),0,1)</f>
        <v>0</v>
      </c>
      <c r="J7010" s="3">
        <f>IF(météo!$H$19&lt;H7010,0,(météo!$H$19-H7010)*I7010)</f>
        <v>0</v>
      </c>
      <c r="K7010" s="3">
        <f>+IF(I7010&gt;0,IF(H7010&lt;météo!$H$19,1,0),0)</f>
        <v>0</v>
      </c>
    </row>
    <row r="7011" spans="2:11">
      <c r="B7011" s="3">
        <v>10</v>
      </c>
      <c r="C7011" s="3">
        <v>1</v>
      </c>
      <c r="D7011" s="3">
        <v>19</v>
      </c>
      <c r="E7011" s="3">
        <v>22</v>
      </c>
      <c r="F7011" s="3">
        <v>1</v>
      </c>
      <c r="G7011" s="3">
        <f>IF(detail!$G$11=3,0,1)</f>
        <v>1</v>
      </c>
      <c r="H7011" s="3">
        <v>8</v>
      </c>
      <c r="I7011" s="3">
        <f>+IF(OR((E7011&lt;=météo!H$17),(E7011&gt;météo!H$18),(F7011=0),(G7011=0),(C7011&gt;detail!$G$4)),0,1)</f>
        <v>0</v>
      </c>
      <c r="J7011" s="3">
        <f>IF(météo!$H$19&lt;H7011,0,(météo!$H$19-H7011)*I7011)</f>
        <v>0</v>
      </c>
      <c r="K7011" s="3">
        <f>+IF(I7011&gt;0,IF(H7011&lt;météo!$H$19,1,0),0)</f>
        <v>0</v>
      </c>
    </row>
    <row r="7012" spans="2:11">
      <c r="B7012" s="3">
        <v>10</v>
      </c>
      <c r="C7012" s="3">
        <v>1</v>
      </c>
      <c r="D7012" s="3">
        <v>19</v>
      </c>
      <c r="E7012" s="3">
        <v>23</v>
      </c>
      <c r="F7012" s="3">
        <v>1</v>
      </c>
      <c r="G7012" s="3">
        <f>IF(detail!$G$11=3,0,1)</f>
        <v>1</v>
      </c>
      <c r="H7012" s="3">
        <v>8.5</v>
      </c>
      <c r="I7012" s="3">
        <f>+IF(OR((E7012&lt;=météo!H$17),(E7012&gt;météo!H$18),(F7012=0),(G7012=0),(C7012&gt;detail!$G$4)),0,1)</f>
        <v>0</v>
      </c>
      <c r="J7012" s="3">
        <f>IF(météo!$H$19&lt;H7012,0,(météo!$H$19-H7012)*I7012)</f>
        <v>0</v>
      </c>
      <c r="K7012" s="3">
        <f>+IF(I7012&gt;0,IF(H7012&lt;météo!$H$19,1,0),0)</f>
        <v>0</v>
      </c>
    </row>
    <row r="7013" spans="2:11">
      <c r="B7013" s="3">
        <v>10</v>
      </c>
      <c r="C7013" s="3">
        <v>1</v>
      </c>
      <c r="D7013" s="3">
        <v>19</v>
      </c>
      <c r="E7013" s="3">
        <v>24</v>
      </c>
      <c r="F7013" s="3">
        <v>1</v>
      </c>
      <c r="G7013" s="3">
        <f>IF(detail!$G$11=3,0,1)</f>
        <v>1</v>
      </c>
      <c r="H7013" s="3">
        <v>8.9</v>
      </c>
      <c r="I7013" s="3">
        <f>+IF(OR((E7013&lt;=météo!H$17),(E7013&gt;météo!H$18),(F7013=0),(G7013=0),(C7013&gt;detail!$G$4)),0,1)</f>
        <v>0</v>
      </c>
      <c r="J7013" s="3">
        <f>IF(météo!$H$19&lt;H7013,0,(météo!$H$19-H7013)*I7013)</f>
        <v>0</v>
      </c>
      <c r="K7013" s="3">
        <f>+IF(I7013&gt;0,IF(H7013&lt;météo!$H$19,1,0),0)</f>
        <v>0</v>
      </c>
    </row>
    <row r="7014" spans="2:11">
      <c r="B7014" s="3">
        <v>10</v>
      </c>
      <c r="C7014" s="3">
        <v>2</v>
      </c>
      <c r="D7014" s="3">
        <v>20</v>
      </c>
      <c r="E7014" s="3">
        <v>1</v>
      </c>
      <c r="F7014" s="3">
        <v>1</v>
      </c>
      <c r="G7014" s="3">
        <f>IF(detail!$G$11=3,0,1)</f>
        <v>1</v>
      </c>
      <c r="H7014" s="3">
        <v>9.1</v>
      </c>
      <c r="I7014" s="3">
        <f>+IF(OR((E7014&lt;=météo!H$17),(E7014&gt;météo!H$18),(F7014=0),(G7014=0),(C7014&gt;detail!$G$4)),0,1)</f>
        <v>0</v>
      </c>
      <c r="J7014" s="3">
        <f>IF(météo!$H$19&lt;H7014,0,(météo!$H$19-H7014)*I7014)</f>
        <v>0</v>
      </c>
      <c r="K7014" s="3">
        <f>+IF(I7014&gt;0,IF(H7014&lt;météo!$H$19,1,0),0)</f>
        <v>0</v>
      </c>
    </row>
    <row r="7015" spans="2:11">
      <c r="B7015" s="3">
        <v>10</v>
      </c>
      <c r="C7015" s="3">
        <v>2</v>
      </c>
      <c r="D7015" s="3">
        <v>20</v>
      </c>
      <c r="E7015" s="3">
        <v>2</v>
      </c>
      <c r="F7015" s="3">
        <v>1</v>
      </c>
      <c r="G7015" s="3">
        <f>IF(detail!$G$11=3,0,1)</f>
        <v>1</v>
      </c>
      <c r="H7015" s="3">
        <v>9.1</v>
      </c>
      <c r="I7015" s="3">
        <f>+IF(OR((E7015&lt;=météo!H$17),(E7015&gt;météo!H$18),(F7015=0),(G7015=0),(C7015&gt;detail!$G$4)),0,1)</f>
        <v>0</v>
      </c>
      <c r="J7015" s="3">
        <f>IF(météo!$H$19&lt;H7015,0,(météo!$H$19-H7015)*I7015)</f>
        <v>0</v>
      </c>
      <c r="K7015" s="3">
        <f>+IF(I7015&gt;0,IF(H7015&lt;météo!$H$19,1,0),0)</f>
        <v>0</v>
      </c>
    </row>
    <row r="7016" spans="2:11">
      <c r="B7016" s="3">
        <v>10</v>
      </c>
      <c r="C7016" s="3">
        <v>2</v>
      </c>
      <c r="D7016" s="3">
        <v>20</v>
      </c>
      <c r="E7016" s="3">
        <v>3</v>
      </c>
      <c r="F7016" s="3">
        <v>1</v>
      </c>
      <c r="G7016" s="3">
        <f>IF(detail!$G$11=3,0,1)</f>
        <v>1</v>
      </c>
      <c r="H7016" s="3">
        <v>9.1</v>
      </c>
      <c r="I7016" s="3">
        <f>+IF(OR((E7016&lt;=météo!H$17),(E7016&gt;météo!H$18),(F7016=0),(G7016=0),(C7016&gt;detail!$G$4)),0,1)</f>
        <v>0</v>
      </c>
      <c r="J7016" s="3">
        <f>IF(météo!$H$19&lt;H7016,0,(météo!$H$19-H7016)*I7016)</f>
        <v>0</v>
      </c>
      <c r="K7016" s="3">
        <f>+IF(I7016&gt;0,IF(H7016&lt;météo!$H$19,1,0),0)</f>
        <v>0</v>
      </c>
    </row>
    <row r="7017" spans="2:11">
      <c r="B7017" s="3">
        <v>10</v>
      </c>
      <c r="C7017" s="3">
        <v>2</v>
      </c>
      <c r="D7017" s="3">
        <v>20</v>
      </c>
      <c r="E7017" s="3">
        <v>4</v>
      </c>
      <c r="F7017" s="3">
        <v>1</v>
      </c>
      <c r="G7017" s="3">
        <f>IF(detail!$G$11=3,0,1)</f>
        <v>1</v>
      </c>
      <c r="H7017" s="3">
        <v>9.1</v>
      </c>
      <c r="I7017" s="3">
        <f>+IF(OR((E7017&lt;=météo!H$17),(E7017&gt;météo!H$18),(F7017=0),(G7017=0),(C7017&gt;detail!$G$4)),0,1)</f>
        <v>0</v>
      </c>
      <c r="J7017" s="3">
        <f>IF(météo!$H$19&lt;H7017,0,(météo!$H$19-H7017)*I7017)</f>
        <v>0</v>
      </c>
      <c r="K7017" s="3">
        <f>+IF(I7017&gt;0,IF(H7017&lt;météo!$H$19,1,0),0)</f>
        <v>0</v>
      </c>
    </row>
    <row r="7018" spans="2:11">
      <c r="B7018" s="3">
        <v>10</v>
      </c>
      <c r="C7018" s="3">
        <v>2</v>
      </c>
      <c r="D7018" s="3">
        <v>20</v>
      </c>
      <c r="E7018" s="3">
        <v>5</v>
      </c>
      <c r="F7018" s="3">
        <v>1</v>
      </c>
      <c r="G7018" s="3">
        <f>IF(detail!$G$11=3,0,1)</f>
        <v>1</v>
      </c>
      <c r="H7018" s="3">
        <v>9</v>
      </c>
      <c r="I7018" s="3">
        <f>+IF(OR((E7018&lt;=météo!H$17),(E7018&gt;météo!H$18),(F7018=0),(G7018=0),(C7018&gt;detail!$G$4)),0,1)</f>
        <v>0</v>
      </c>
      <c r="J7018" s="3">
        <f>IF(météo!$H$19&lt;H7018,0,(météo!$H$19-H7018)*I7018)</f>
        <v>0</v>
      </c>
      <c r="K7018" s="3">
        <f>+IF(I7018&gt;0,IF(H7018&lt;météo!$H$19,1,0),0)</f>
        <v>0</v>
      </c>
    </row>
    <row r="7019" spans="2:11">
      <c r="B7019" s="3">
        <v>10</v>
      </c>
      <c r="C7019" s="3">
        <v>2</v>
      </c>
      <c r="D7019" s="3">
        <v>20</v>
      </c>
      <c r="E7019" s="3">
        <v>6</v>
      </c>
      <c r="F7019" s="3">
        <v>1</v>
      </c>
      <c r="G7019" s="3">
        <f>IF(detail!$G$11=3,0,1)</f>
        <v>1</v>
      </c>
      <c r="H7019" s="3">
        <v>9</v>
      </c>
      <c r="I7019" s="3">
        <f>+IF(OR((E7019&lt;=météo!H$17),(E7019&gt;météo!H$18),(F7019=0),(G7019=0),(C7019&gt;detail!$G$4)),0,1)</f>
        <v>0</v>
      </c>
      <c r="J7019" s="3">
        <f>IF(météo!$H$19&lt;H7019,0,(météo!$H$19-H7019)*I7019)</f>
        <v>0</v>
      </c>
      <c r="K7019" s="3">
        <f>+IF(I7019&gt;0,IF(H7019&lt;météo!$H$19,1,0),0)</f>
        <v>0</v>
      </c>
    </row>
    <row r="7020" spans="2:11">
      <c r="B7020" s="3">
        <v>10</v>
      </c>
      <c r="C7020" s="3">
        <v>2</v>
      </c>
      <c r="D7020" s="3">
        <v>20</v>
      </c>
      <c r="E7020" s="3">
        <v>7</v>
      </c>
      <c r="F7020" s="3">
        <v>1</v>
      </c>
      <c r="G7020" s="3">
        <f>IF(detail!$G$11=3,0,1)</f>
        <v>1</v>
      </c>
      <c r="H7020" s="3">
        <v>8.9</v>
      </c>
      <c r="I7020" s="3">
        <f>+IF(OR((E7020&lt;=météo!H$17),(E7020&gt;météo!H$18),(F7020=0),(G7020=0),(C7020&gt;detail!$G$4)),0,1)</f>
        <v>0</v>
      </c>
      <c r="J7020" s="3">
        <f>IF(météo!$H$19&lt;H7020,0,(météo!$H$19-H7020)*I7020)</f>
        <v>0</v>
      </c>
      <c r="K7020" s="3">
        <f>+IF(I7020&gt;0,IF(H7020&lt;météo!$H$19,1,0),0)</f>
        <v>0</v>
      </c>
    </row>
    <row r="7021" spans="2:11">
      <c r="B7021" s="3">
        <v>10</v>
      </c>
      <c r="C7021" s="3">
        <v>2</v>
      </c>
      <c r="D7021" s="3">
        <v>20</v>
      </c>
      <c r="E7021" s="3">
        <v>8</v>
      </c>
      <c r="F7021" s="3">
        <v>1</v>
      </c>
      <c r="G7021" s="3">
        <f>IF(detail!$G$11=3,0,1)</f>
        <v>1</v>
      </c>
      <c r="H7021" s="3">
        <v>9</v>
      </c>
      <c r="I7021" s="3">
        <f>+IF(OR((E7021&lt;=météo!H$17),(E7021&gt;météo!H$18),(F7021=0),(G7021=0),(C7021&gt;detail!$G$4)),0,1)</f>
        <v>0</v>
      </c>
      <c r="J7021" s="3">
        <f>IF(météo!$H$19&lt;H7021,0,(météo!$H$19-H7021)*I7021)</f>
        <v>0</v>
      </c>
      <c r="K7021" s="3">
        <f>+IF(I7021&gt;0,IF(H7021&lt;météo!$H$19,1,0),0)</f>
        <v>0</v>
      </c>
    </row>
    <row r="7022" spans="2:11">
      <c r="B7022" s="3">
        <v>10</v>
      </c>
      <c r="C7022" s="3">
        <v>2</v>
      </c>
      <c r="D7022" s="3">
        <v>20</v>
      </c>
      <c r="E7022" s="3">
        <v>9</v>
      </c>
      <c r="F7022" s="3">
        <v>1</v>
      </c>
      <c r="G7022" s="3">
        <f>IF(detail!$G$11=3,0,1)</f>
        <v>1</v>
      </c>
      <c r="H7022" s="3">
        <v>9.1</v>
      </c>
      <c r="I7022" s="3">
        <f>+IF(OR((E7022&lt;=météo!H$17),(E7022&gt;météo!H$18),(F7022=0),(G7022=0),(C7022&gt;detail!$G$4)),0,1)</f>
        <v>1</v>
      </c>
      <c r="J7022" s="3">
        <f>IF(météo!$H$19&lt;H7022,0,(météo!$H$19-H7022)*I7022)</f>
        <v>10.9</v>
      </c>
      <c r="K7022" s="3">
        <f>+IF(I7022&gt;0,IF(H7022&lt;météo!$H$19,1,0),0)</f>
        <v>1</v>
      </c>
    </row>
    <row r="7023" spans="2:11">
      <c r="B7023" s="3">
        <v>10</v>
      </c>
      <c r="C7023" s="3">
        <v>2</v>
      </c>
      <c r="D7023" s="3">
        <v>20</v>
      </c>
      <c r="E7023" s="3">
        <v>10</v>
      </c>
      <c r="F7023" s="3">
        <v>1</v>
      </c>
      <c r="G7023" s="3">
        <f>IF(detail!$G$11=3,0,1)</f>
        <v>1</v>
      </c>
      <c r="H7023" s="3">
        <v>9.1999999999999993</v>
      </c>
      <c r="I7023" s="3">
        <f>+IF(OR((E7023&lt;=météo!H$17),(E7023&gt;météo!H$18),(F7023=0),(G7023=0),(C7023&gt;detail!$G$4)),0,1)</f>
        <v>1</v>
      </c>
      <c r="J7023" s="3">
        <f>IF(météo!$H$19&lt;H7023,0,(météo!$H$19-H7023)*I7023)</f>
        <v>10.8</v>
      </c>
      <c r="K7023" s="3">
        <f>+IF(I7023&gt;0,IF(H7023&lt;météo!$H$19,1,0),0)</f>
        <v>1</v>
      </c>
    </row>
    <row r="7024" spans="2:11">
      <c r="B7024" s="3">
        <v>10</v>
      </c>
      <c r="C7024" s="3">
        <v>2</v>
      </c>
      <c r="D7024" s="3">
        <v>20</v>
      </c>
      <c r="E7024" s="3">
        <v>11</v>
      </c>
      <c r="F7024" s="3">
        <v>1</v>
      </c>
      <c r="G7024" s="3">
        <f>IF(detail!$G$11=3,0,1)</f>
        <v>1</v>
      </c>
      <c r="H7024" s="3">
        <v>9.4</v>
      </c>
      <c r="I7024" s="3">
        <f>+IF(OR((E7024&lt;=météo!H$17),(E7024&gt;météo!H$18),(F7024=0),(G7024=0),(C7024&gt;detail!$G$4)),0,1)</f>
        <v>1</v>
      </c>
      <c r="J7024" s="3">
        <f>IF(météo!$H$19&lt;H7024,0,(météo!$H$19-H7024)*I7024)</f>
        <v>10.6</v>
      </c>
      <c r="K7024" s="3">
        <f>+IF(I7024&gt;0,IF(H7024&lt;météo!$H$19,1,0),0)</f>
        <v>1</v>
      </c>
    </row>
    <row r="7025" spans="2:11">
      <c r="B7025" s="3">
        <v>10</v>
      </c>
      <c r="C7025" s="3">
        <v>2</v>
      </c>
      <c r="D7025" s="3">
        <v>20</v>
      </c>
      <c r="E7025" s="3">
        <v>12</v>
      </c>
      <c r="F7025" s="3">
        <v>1</v>
      </c>
      <c r="G7025" s="3">
        <f>IF(detail!$G$11=3,0,1)</f>
        <v>1</v>
      </c>
      <c r="H7025" s="3">
        <v>9.6</v>
      </c>
      <c r="I7025" s="3">
        <f>+IF(OR((E7025&lt;=météo!H$17),(E7025&gt;météo!H$18),(F7025=0),(G7025=0),(C7025&gt;detail!$G$4)),0,1)</f>
        <v>1</v>
      </c>
      <c r="J7025" s="3">
        <f>IF(météo!$H$19&lt;H7025,0,(météo!$H$19-H7025)*I7025)</f>
        <v>10.4</v>
      </c>
      <c r="K7025" s="3">
        <f>+IF(I7025&gt;0,IF(H7025&lt;météo!$H$19,1,0),0)</f>
        <v>1</v>
      </c>
    </row>
    <row r="7026" spans="2:11">
      <c r="B7026" s="3">
        <v>10</v>
      </c>
      <c r="C7026" s="3">
        <v>2</v>
      </c>
      <c r="D7026" s="3">
        <v>20</v>
      </c>
      <c r="E7026" s="3">
        <v>13</v>
      </c>
      <c r="F7026" s="3">
        <v>1</v>
      </c>
      <c r="G7026" s="3">
        <f>IF(detail!$G$11=3,0,1)</f>
        <v>1</v>
      </c>
      <c r="H7026" s="3">
        <v>10</v>
      </c>
      <c r="I7026" s="3">
        <f>+IF(OR((E7026&lt;=météo!H$17),(E7026&gt;météo!H$18),(F7026=0),(G7026=0),(C7026&gt;detail!$G$4)),0,1)</f>
        <v>1</v>
      </c>
      <c r="J7026" s="3">
        <f>IF(météo!$H$19&lt;H7026,0,(météo!$H$19-H7026)*I7026)</f>
        <v>10</v>
      </c>
      <c r="K7026" s="3">
        <f>+IF(I7026&gt;0,IF(H7026&lt;météo!$H$19,1,0),0)</f>
        <v>1</v>
      </c>
    </row>
    <row r="7027" spans="2:11">
      <c r="B7027" s="3">
        <v>10</v>
      </c>
      <c r="C7027" s="3">
        <v>2</v>
      </c>
      <c r="D7027" s="3">
        <v>20</v>
      </c>
      <c r="E7027" s="3">
        <v>14</v>
      </c>
      <c r="F7027" s="3">
        <v>1</v>
      </c>
      <c r="G7027" s="3">
        <f>IF(detail!$G$11=3,0,1)</f>
        <v>1</v>
      </c>
      <c r="H7027" s="3">
        <v>10.4</v>
      </c>
      <c r="I7027" s="3">
        <f>+IF(OR((E7027&lt;=météo!H$17),(E7027&gt;météo!H$18),(F7027=0),(G7027=0),(C7027&gt;detail!$G$4)),0,1)</f>
        <v>1</v>
      </c>
      <c r="J7027" s="3">
        <f>IF(météo!$H$19&lt;H7027,0,(météo!$H$19-H7027)*I7027)</f>
        <v>9.6</v>
      </c>
      <c r="K7027" s="3">
        <f>+IF(I7027&gt;0,IF(H7027&lt;météo!$H$19,1,0),0)</f>
        <v>1</v>
      </c>
    </row>
    <row r="7028" spans="2:11">
      <c r="B7028" s="3">
        <v>10</v>
      </c>
      <c r="C7028" s="3">
        <v>2</v>
      </c>
      <c r="D7028" s="3">
        <v>20</v>
      </c>
      <c r="E7028" s="3">
        <v>15</v>
      </c>
      <c r="F7028" s="3">
        <v>1</v>
      </c>
      <c r="G7028" s="3">
        <f>IF(detail!$G$11=3,0,1)</f>
        <v>1</v>
      </c>
      <c r="H7028" s="3">
        <v>10.5</v>
      </c>
      <c r="I7028" s="3">
        <f>+IF(OR((E7028&lt;=météo!H$17),(E7028&gt;météo!H$18),(F7028=0),(G7028=0),(C7028&gt;detail!$G$4)),0,1)</f>
        <v>1</v>
      </c>
      <c r="J7028" s="3">
        <f>IF(météo!$H$19&lt;H7028,0,(météo!$H$19-H7028)*I7028)</f>
        <v>9.5</v>
      </c>
      <c r="K7028" s="3">
        <f>+IF(I7028&gt;0,IF(H7028&lt;météo!$H$19,1,0),0)</f>
        <v>1</v>
      </c>
    </row>
    <row r="7029" spans="2:11">
      <c r="B7029" s="3">
        <v>10</v>
      </c>
      <c r="C7029" s="3">
        <v>2</v>
      </c>
      <c r="D7029" s="3">
        <v>20</v>
      </c>
      <c r="E7029" s="3">
        <v>16</v>
      </c>
      <c r="F7029" s="3">
        <v>1</v>
      </c>
      <c r="G7029" s="3">
        <f>IF(detail!$G$11=3,0,1)</f>
        <v>1</v>
      </c>
      <c r="H7029" s="3">
        <v>10.4</v>
      </c>
      <c r="I7029" s="3">
        <f>+IF(OR((E7029&lt;=météo!H$17),(E7029&gt;météo!H$18),(F7029=0),(G7029=0),(C7029&gt;detail!$G$4)),0,1)</f>
        <v>1</v>
      </c>
      <c r="J7029" s="3">
        <f>IF(météo!$H$19&lt;H7029,0,(météo!$H$19-H7029)*I7029)</f>
        <v>9.6</v>
      </c>
      <c r="K7029" s="3">
        <f>+IF(I7029&gt;0,IF(H7029&lt;météo!$H$19,1,0),0)</f>
        <v>1</v>
      </c>
    </row>
    <row r="7030" spans="2:11">
      <c r="B7030" s="3">
        <v>10</v>
      </c>
      <c r="C7030" s="3">
        <v>2</v>
      </c>
      <c r="D7030" s="3">
        <v>20</v>
      </c>
      <c r="E7030" s="3">
        <v>17</v>
      </c>
      <c r="F7030" s="3">
        <v>1</v>
      </c>
      <c r="G7030" s="3">
        <f>IF(detail!$G$11=3,0,1)</f>
        <v>1</v>
      </c>
      <c r="H7030" s="3">
        <v>10.1</v>
      </c>
      <c r="I7030" s="3">
        <f>+IF(OR((E7030&lt;=météo!H$17),(E7030&gt;météo!H$18),(F7030=0),(G7030=0),(C7030&gt;detail!$G$4)),0,1)</f>
        <v>1</v>
      </c>
      <c r="J7030" s="3">
        <f>IF(météo!$H$19&lt;H7030,0,(météo!$H$19-H7030)*I7030)</f>
        <v>9.9</v>
      </c>
      <c r="K7030" s="3">
        <f>+IF(I7030&gt;0,IF(H7030&lt;météo!$H$19,1,0),0)</f>
        <v>1</v>
      </c>
    </row>
    <row r="7031" spans="2:11">
      <c r="B7031" s="3">
        <v>10</v>
      </c>
      <c r="C7031" s="3">
        <v>2</v>
      </c>
      <c r="D7031" s="3">
        <v>20</v>
      </c>
      <c r="E7031" s="3">
        <v>18</v>
      </c>
      <c r="F7031" s="3">
        <v>1</v>
      </c>
      <c r="G7031" s="3">
        <f>IF(detail!$G$11=3,0,1)</f>
        <v>1</v>
      </c>
      <c r="H7031" s="3">
        <v>9.6999999999999993</v>
      </c>
      <c r="I7031" s="3">
        <f>+IF(OR((E7031&lt;=météo!H$17),(E7031&gt;météo!H$18),(F7031=0),(G7031=0),(C7031&gt;detail!$G$4)),0,1)</f>
        <v>1</v>
      </c>
      <c r="J7031" s="3">
        <f>IF(météo!$H$19&lt;H7031,0,(météo!$H$19-H7031)*I7031)</f>
        <v>10.3</v>
      </c>
      <c r="K7031" s="3">
        <f>+IF(I7031&gt;0,IF(H7031&lt;météo!$H$19,1,0),0)</f>
        <v>1</v>
      </c>
    </row>
    <row r="7032" spans="2:11">
      <c r="B7032" s="3">
        <v>10</v>
      </c>
      <c r="C7032" s="3">
        <v>2</v>
      </c>
      <c r="D7032" s="3">
        <v>20</v>
      </c>
      <c r="E7032" s="3">
        <v>19</v>
      </c>
      <c r="F7032" s="3">
        <v>1</v>
      </c>
      <c r="G7032" s="3">
        <f>IF(detail!$G$11=3,0,1)</f>
        <v>1</v>
      </c>
      <c r="H7032" s="3">
        <v>9.5</v>
      </c>
      <c r="I7032" s="3">
        <f>+IF(OR((E7032&lt;=météo!H$17),(E7032&gt;météo!H$18),(F7032=0),(G7032=0),(C7032&gt;detail!$G$4)),0,1)</f>
        <v>0</v>
      </c>
      <c r="J7032" s="3">
        <f>IF(météo!$H$19&lt;H7032,0,(météo!$H$19-H7032)*I7032)</f>
        <v>0</v>
      </c>
      <c r="K7032" s="3">
        <f>+IF(I7032&gt;0,IF(H7032&lt;météo!$H$19,1,0),0)</f>
        <v>0</v>
      </c>
    </row>
    <row r="7033" spans="2:11">
      <c r="B7033" s="3">
        <v>10</v>
      </c>
      <c r="C7033" s="3">
        <v>2</v>
      </c>
      <c r="D7033" s="3">
        <v>20</v>
      </c>
      <c r="E7033" s="3">
        <v>20</v>
      </c>
      <c r="F7033" s="3">
        <v>1</v>
      </c>
      <c r="G7033" s="3">
        <f>IF(detail!$G$11=3,0,1)</f>
        <v>1</v>
      </c>
      <c r="H7033" s="3">
        <v>9.4</v>
      </c>
      <c r="I7033" s="3">
        <f>+IF(OR((E7033&lt;=météo!H$17),(E7033&gt;météo!H$18),(F7033=0),(G7033=0),(C7033&gt;detail!$G$4)),0,1)</f>
        <v>0</v>
      </c>
      <c r="J7033" s="3">
        <f>IF(météo!$H$19&lt;H7033,0,(météo!$H$19-H7033)*I7033)</f>
        <v>0</v>
      </c>
      <c r="K7033" s="3">
        <f>+IF(I7033&gt;0,IF(H7033&lt;météo!$H$19,1,0),0)</f>
        <v>0</v>
      </c>
    </row>
    <row r="7034" spans="2:11">
      <c r="B7034" s="3">
        <v>10</v>
      </c>
      <c r="C7034" s="3">
        <v>2</v>
      </c>
      <c r="D7034" s="3">
        <v>20</v>
      </c>
      <c r="E7034" s="3">
        <v>21</v>
      </c>
      <c r="F7034" s="3">
        <v>1</v>
      </c>
      <c r="G7034" s="3">
        <f>IF(detail!$G$11=3,0,1)</f>
        <v>1</v>
      </c>
      <c r="H7034" s="3">
        <v>8.6999999999999993</v>
      </c>
      <c r="I7034" s="3">
        <f>+IF(OR((E7034&lt;=météo!H$17),(E7034&gt;météo!H$18),(F7034=0),(G7034=0),(C7034&gt;detail!$G$4)),0,1)</f>
        <v>0</v>
      </c>
      <c r="J7034" s="3">
        <f>IF(météo!$H$19&lt;H7034,0,(météo!$H$19-H7034)*I7034)</f>
        <v>0</v>
      </c>
      <c r="K7034" s="3">
        <f>+IF(I7034&gt;0,IF(H7034&lt;météo!$H$19,1,0),0)</f>
        <v>0</v>
      </c>
    </row>
    <row r="7035" spans="2:11">
      <c r="B7035" s="3">
        <v>10</v>
      </c>
      <c r="C7035" s="3">
        <v>2</v>
      </c>
      <c r="D7035" s="3">
        <v>20</v>
      </c>
      <c r="E7035" s="3">
        <v>22</v>
      </c>
      <c r="F7035" s="3">
        <v>1</v>
      </c>
      <c r="G7035" s="3">
        <f>IF(detail!$G$11=3,0,1)</f>
        <v>1</v>
      </c>
      <c r="H7035" s="3">
        <v>8.3000000000000007</v>
      </c>
      <c r="I7035" s="3">
        <f>+IF(OR((E7035&lt;=météo!H$17),(E7035&gt;météo!H$18),(F7035=0),(G7035=0),(C7035&gt;detail!$G$4)),0,1)</f>
        <v>0</v>
      </c>
      <c r="J7035" s="3">
        <f>IF(météo!$H$19&lt;H7035,0,(météo!$H$19-H7035)*I7035)</f>
        <v>0</v>
      </c>
      <c r="K7035" s="3">
        <f>+IF(I7035&gt;0,IF(H7035&lt;météo!$H$19,1,0),0)</f>
        <v>0</v>
      </c>
    </row>
    <row r="7036" spans="2:11">
      <c r="B7036" s="3">
        <v>10</v>
      </c>
      <c r="C7036" s="3">
        <v>2</v>
      </c>
      <c r="D7036" s="3">
        <v>20</v>
      </c>
      <c r="E7036" s="3">
        <v>23</v>
      </c>
      <c r="F7036" s="3">
        <v>1</v>
      </c>
      <c r="G7036" s="3">
        <f>IF(detail!$G$11=3,0,1)</f>
        <v>1</v>
      </c>
      <c r="H7036" s="3">
        <v>8.4</v>
      </c>
      <c r="I7036" s="3">
        <f>+IF(OR((E7036&lt;=météo!H$17),(E7036&gt;météo!H$18),(F7036=0),(G7036=0),(C7036&gt;detail!$G$4)),0,1)</f>
        <v>0</v>
      </c>
      <c r="J7036" s="3">
        <f>IF(météo!$H$19&lt;H7036,0,(météo!$H$19-H7036)*I7036)</f>
        <v>0</v>
      </c>
      <c r="K7036" s="3">
        <f>+IF(I7036&gt;0,IF(H7036&lt;météo!$H$19,1,0),0)</f>
        <v>0</v>
      </c>
    </row>
    <row r="7037" spans="2:11">
      <c r="B7037" s="3">
        <v>10</v>
      </c>
      <c r="C7037" s="3">
        <v>2</v>
      </c>
      <c r="D7037" s="3">
        <v>20</v>
      </c>
      <c r="E7037" s="3">
        <v>24</v>
      </c>
      <c r="F7037" s="3">
        <v>1</v>
      </c>
      <c r="G7037" s="3">
        <f>IF(detail!$G$11=3,0,1)</f>
        <v>1</v>
      </c>
      <c r="H7037" s="3">
        <v>8.1999999999999993</v>
      </c>
      <c r="I7037" s="3">
        <f>+IF(OR((E7037&lt;=météo!H$17),(E7037&gt;météo!H$18),(F7037=0),(G7037=0),(C7037&gt;detail!$G$4)),0,1)</f>
        <v>0</v>
      </c>
      <c r="J7037" s="3">
        <f>IF(météo!$H$19&lt;H7037,0,(météo!$H$19-H7037)*I7037)</f>
        <v>0</v>
      </c>
      <c r="K7037" s="3">
        <f>+IF(I7037&gt;0,IF(H7037&lt;météo!$H$19,1,0),0)</f>
        <v>0</v>
      </c>
    </row>
    <row r="7038" spans="2:11">
      <c r="B7038" s="3">
        <v>10</v>
      </c>
      <c r="C7038" s="3">
        <v>3</v>
      </c>
      <c r="D7038" s="3">
        <v>21</v>
      </c>
      <c r="E7038" s="3">
        <v>1</v>
      </c>
      <c r="F7038" s="3">
        <v>1</v>
      </c>
      <c r="G7038" s="3">
        <f>IF(detail!$G$11=3,0,1)</f>
        <v>1</v>
      </c>
      <c r="H7038" s="3">
        <v>7.9</v>
      </c>
      <c r="I7038" s="3">
        <f>+IF(OR((E7038&lt;=météo!H$17),(E7038&gt;météo!H$18),(F7038=0),(G7038=0),(C7038&gt;detail!$G$4)),0,1)</f>
        <v>0</v>
      </c>
      <c r="J7038" s="3">
        <f>IF(météo!$H$19&lt;H7038,0,(météo!$H$19-H7038)*I7038)</f>
        <v>0</v>
      </c>
      <c r="K7038" s="3">
        <f>+IF(I7038&gt;0,IF(H7038&lt;météo!$H$19,1,0),0)</f>
        <v>0</v>
      </c>
    </row>
    <row r="7039" spans="2:11">
      <c r="B7039" s="3">
        <v>10</v>
      </c>
      <c r="C7039" s="3">
        <v>3</v>
      </c>
      <c r="D7039" s="3">
        <v>21</v>
      </c>
      <c r="E7039" s="3">
        <v>2</v>
      </c>
      <c r="F7039" s="3">
        <v>1</v>
      </c>
      <c r="G7039" s="3">
        <f>IF(detail!$G$11=3,0,1)</f>
        <v>1</v>
      </c>
      <c r="H7039" s="3">
        <v>8</v>
      </c>
      <c r="I7039" s="3">
        <f>+IF(OR((E7039&lt;=météo!H$17),(E7039&gt;météo!H$18),(F7039=0),(G7039=0),(C7039&gt;detail!$G$4)),0,1)</f>
        <v>0</v>
      </c>
      <c r="J7039" s="3">
        <f>IF(météo!$H$19&lt;H7039,0,(météo!$H$19-H7039)*I7039)</f>
        <v>0</v>
      </c>
      <c r="K7039" s="3">
        <f>+IF(I7039&gt;0,IF(H7039&lt;météo!$H$19,1,0),0)</f>
        <v>0</v>
      </c>
    </row>
    <row r="7040" spans="2:11">
      <c r="B7040" s="3">
        <v>10</v>
      </c>
      <c r="C7040" s="3">
        <v>3</v>
      </c>
      <c r="D7040" s="3">
        <v>21</v>
      </c>
      <c r="E7040" s="3">
        <v>3</v>
      </c>
      <c r="F7040" s="3">
        <v>1</v>
      </c>
      <c r="G7040" s="3">
        <f>IF(detail!$G$11=3,0,1)</f>
        <v>1</v>
      </c>
      <c r="H7040" s="3">
        <v>8.1</v>
      </c>
      <c r="I7040" s="3">
        <f>+IF(OR((E7040&lt;=météo!H$17),(E7040&gt;météo!H$18),(F7040=0),(G7040=0),(C7040&gt;detail!$G$4)),0,1)</f>
        <v>0</v>
      </c>
      <c r="J7040" s="3">
        <f>IF(météo!$H$19&lt;H7040,0,(météo!$H$19-H7040)*I7040)</f>
        <v>0</v>
      </c>
      <c r="K7040" s="3">
        <f>+IF(I7040&gt;0,IF(H7040&lt;météo!$H$19,1,0),0)</f>
        <v>0</v>
      </c>
    </row>
    <row r="7041" spans="2:11">
      <c r="B7041" s="3">
        <v>10</v>
      </c>
      <c r="C7041" s="3">
        <v>3</v>
      </c>
      <c r="D7041" s="3">
        <v>21</v>
      </c>
      <c r="E7041" s="3">
        <v>4</v>
      </c>
      <c r="F7041" s="3">
        <v>1</v>
      </c>
      <c r="G7041" s="3">
        <f>IF(detail!$G$11=3,0,1)</f>
        <v>1</v>
      </c>
      <c r="H7041" s="3">
        <v>7.9</v>
      </c>
      <c r="I7041" s="3">
        <f>+IF(OR((E7041&lt;=météo!H$17),(E7041&gt;météo!H$18),(F7041=0),(G7041=0),(C7041&gt;detail!$G$4)),0,1)</f>
        <v>0</v>
      </c>
      <c r="J7041" s="3">
        <f>IF(météo!$H$19&lt;H7041,0,(météo!$H$19-H7041)*I7041)</f>
        <v>0</v>
      </c>
      <c r="K7041" s="3">
        <f>+IF(I7041&gt;0,IF(H7041&lt;météo!$H$19,1,0),0)</f>
        <v>0</v>
      </c>
    </row>
    <row r="7042" spans="2:11">
      <c r="B7042" s="3">
        <v>10</v>
      </c>
      <c r="C7042" s="3">
        <v>3</v>
      </c>
      <c r="D7042" s="3">
        <v>21</v>
      </c>
      <c r="E7042" s="3">
        <v>5</v>
      </c>
      <c r="F7042" s="3">
        <v>1</v>
      </c>
      <c r="G7042" s="3">
        <f>IF(detail!$G$11=3,0,1)</f>
        <v>1</v>
      </c>
      <c r="H7042" s="3">
        <v>7.7</v>
      </c>
      <c r="I7042" s="3">
        <f>+IF(OR((E7042&lt;=météo!H$17),(E7042&gt;météo!H$18),(F7042=0),(G7042=0),(C7042&gt;detail!$G$4)),0,1)</f>
        <v>0</v>
      </c>
      <c r="J7042" s="3">
        <f>IF(météo!$H$19&lt;H7042,0,(météo!$H$19-H7042)*I7042)</f>
        <v>0</v>
      </c>
      <c r="K7042" s="3">
        <f>+IF(I7042&gt;0,IF(H7042&lt;météo!$H$19,1,0),0)</f>
        <v>0</v>
      </c>
    </row>
    <row r="7043" spans="2:11">
      <c r="B7043" s="3">
        <v>10</v>
      </c>
      <c r="C7043" s="3">
        <v>3</v>
      </c>
      <c r="D7043" s="3">
        <v>21</v>
      </c>
      <c r="E7043" s="3">
        <v>6</v>
      </c>
      <c r="F7043" s="3">
        <v>1</v>
      </c>
      <c r="G7043" s="3">
        <f>IF(detail!$G$11=3,0,1)</f>
        <v>1</v>
      </c>
      <c r="H7043" s="3">
        <v>7.3</v>
      </c>
      <c r="I7043" s="3">
        <f>+IF(OR((E7043&lt;=météo!H$17),(E7043&gt;météo!H$18),(F7043=0),(G7043=0),(C7043&gt;detail!$G$4)),0,1)</f>
        <v>0</v>
      </c>
      <c r="J7043" s="3">
        <f>IF(météo!$H$19&lt;H7043,0,(météo!$H$19-H7043)*I7043)</f>
        <v>0</v>
      </c>
      <c r="K7043" s="3">
        <f>+IF(I7043&gt;0,IF(H7043&lt;météo!$H$19,1,0),0)</f>
        <v>0</v>
      </c>
    </row>
    <row r="7044" spans="2:11">
      <c r="B7044" s="3">
        <v>10</v>
      </c>
      <c r="C7044" s="3">
        <v>3</v>
      </c>
      <c r="D7044" s="3">
        <v>21</v>
      </c>
      <c r="E7044" s="3">
        <v>7</v>
      </c>
      <c r="F7044" s="3">
        <v>1</v>
      </c>
      <c r="G7044" s="3">
        <f>IF(detail!$G$11=3,0,1)</f>
        <v>1</v>
      </c>
      <c r="H7044" s="3">
        <v>6.8</v>
      </c>
      <c r="I7044" s="3">
        <f>+IF(OR((E7044&lt;=météo!H$17),(E7044&gt;météo!H$18),(F7044=0),(G7044=0),(C7044&gt;detail!$G$4)),0,1)</f>
        <v>0</v>
      </c>
      <c r="J7044" s="3">
        <f>IF(météo!$H$19&lt;H7044,0,(météo!$H$19-H7044)*I7044)</f>
        <v>0</v>
      </c>
      <c r="K7044" s="3">
        <f>+IF(I7044&gt;0,IF(H7044&lt;météo!$H$19,1,0),0)</f>
        <v>0</v>
      </c>
    </row>
    <row r="7045" spans="2:11">
      <c r="B7045" s="3">
        <v>10</v>
      </c>
      <c r="C7045" s="3">
        <v>3</v>
      </c>
      <c r="D7045" s="3">
        <v>21</v>
      </c>
      <c r="E7045" s="3">
        <v>8</v>
      </c>
      <c r="F7045" s="3">
        <v>1</v>
      </c>
      <c r="G7045" s="3">
        <f>IF(detail!$G$11=3,0,1)</f>
        <v>1</v>
      </c>
      <c r="H7045" s="3">
        <v>6.5</v>
      </c>
      <c r="I7045" s="3">
        <f>+IF(OR((E7045&lt;=météo!H$17),(E7045&gt;météo!H$18),(F7045=0),(G7045=0),(C7045&gt;detail!$G$4)),0,1)</f>
        <v>0</v>
      </c>
      <c r="J7045" s="3">
        <f>IF(météo!$H$19&lt;H7045,0,(météo!$H$19-H7045)*I7045)</f>
        <v>0</v>
      </c>
      <c r="K7045" s="3">
        <f>+IF(I7045&gt;0,IF(H7045&lt;météo!$H$19,1,0),0)</f>
        <v>0</v>
      </c>
    </row>
    <row r="7046" spans="2:11">
      <c r="B7046" s="3">
        <v>10</v>
      </c>
      <c r="C7046" s="3">
        <v>3</v>
      </c>
      <c r="D7046" s="3">
        <v>21</v>
      </c>
      <c r="E7046" s="3">
        <v>9</v>
      </c>
      <c r="F7046" s="3">
        <v>1</v>
      </c>
      <c r="G7046" s="3">
        <f>IF(detail!$G$11=3,0,1)</f>
        <v>1</v>
      </c>
      <c r="H7046" s="3">
        <v>6.3</v>
      </c>
      <c r="I7046" s="3">
        <f>+IF(OR((E7046&lt;=météo!H$17),(E7046&gt;météo!H$18),(F7046=0),(G7046=0),(C7046&gt;detail!$G$4)),0,1)</f>
        <v>0</v>
      </c>
      <c r="J7046" s="3">
        <f>IF(météo!$H$19&lt;H7046,0,(météo!$H$19-H7046)*I7046)</f>
        <v>0</v>
      </c>
      <c r="K7046" s="3">
        <f>+IF(I7046&gt;0,IF(H7046&lt;météo!$H$19,1,0),0)</f>
        <v>0</v>
      </c>
    </row>
    <row r="7047" spans="2:11">
      <c r="B7047" s="3">
        <v>10</v>
      </c>
      <c r="C7047" s="3">
        <v>3</v>
      </c>
      <c r="D7047" s="3">
        <v>21</v>
      </c>
      <c r="E7047" s="3">
        <v>10</v>
      </c>
      <c r="F7047" s="3">
        <v>1</v>
      </c>
      <c r="G7047" s="3">
        <f>IF(detail!$G$11=3,0,1)</f>
        <v>1</v>
      </c>
      <c r="H7047" s="3">
        <v>6.8</v>
      </c>
      <c r="I7047" s="3">
        <f>+IF(OR((E7047&lt;=météo!H$17),(E7047&gt;météo!H$18),(F7047=0),(G7047=0),(C7047&gt;detail!$G$4)),0,1)</f>
        <v>0</v>
      </c>
      <c r="J7047" s="3">
        <f>IF(météo!$H$19&lt;H7047,0,(météo!$H$19-H7047)*I7047)</f>
        <v>0</v>
      </c>
      <c r="K7047" s="3">
        <f>+IF(I7047&gt;0,IF(H7047&lt;météo!$H$19,1,0),0)</f>
        <v>0</v>
      </c>
    </row>
    <row r="7048" spans="2:11">
      <c r="B7048" s="3">
        <v>10</v>
      </c>
      <c r="C7048" s="3">
        <v>3</v>
      </c>
      <c r="D7048" s="3">
        <v>21</v>
      </c>
      <c r="E7048" s="3">
        <v>11</v>
      </c>
      <c r="F7048" s="3">
        <v>1</v>
      </c>
      <c r="G7048" s="3">
        <f>IF(detail!$G$11=3,0,1)</f>
        <v>1</v>
      </c>
      <c r="H7048" s="3">
        <v>8.4</v>
      </c>
      <c r="I7048" s="3">
        <f>+IF(OR((E7048&lt;=météo!H$17),(E7048&gt;météo!H$18),(F7048=0),(G7048=0),(C7048&gt;detail!$G$4)),0,1)</f>
        <v>0</v>
      </c>
      <c r="J7048" s="3">
        <f>IF(météo!$H$19&lt;H7048,0,(météo!$H$19-H7048)*I7048)</f>
        <v>0</v>
      </c>
      <c r="K7048" s="3">
        <f>+IF(I7048&gt;0,IF(H7048&lt;météo!$H$19,1,0),0)</f>
        <v>0</v>
      </c>
    </row>
    <row r="7049" spans="2:11">
      <c r="B7049" s="3">
        <v>10</v>
      </c>
      <c r="C7049" s="3">
        <v>3</v>
      </c>
      <c r="D7049" s="3">
        <v>21</v>
      </c>
      <c r="E7049" s="3">
        <v>12</v>
      </c>
      <c r="F7049" s="3">
        <v>1</v>
      </c>
      <c r="G7049" s="3">
        <f>IF(detail!$G$11=3,0,1)</f>
        <v>1</v>
      </c>
      <c r="H7049" s="3">
        <v>9.1999999999999993</v>
      </c>
      <c r="I7049" s="3">
        <f>+IF(OR((E7049&lt;=météo!H$17),(E7049&gt;météo!H$18),(F7049=0),(G7049=0),(C7049&gt;detail!$G$4)),0,1)</f>
        <v>0</v>
      </c>
      <c r="J7049" s="3">
        <f>IF(météo!$H$19&lt;H7049,0,(météo!$H$19-H7049)*I7049)</f>
        <v>0</v>
      </c>
      <c r="K7049" s="3">
        <f>+IF(I7049&gt;0,IF(H7049&lt;météo!$H$19,1,0),0)</f>
        <v>0</v>
      </c>
    </row>
    <row r="7050" spans="2:11">
      <c r="B7050" s="3">
        <v>10</v>
      </c>
      <c r="C7050" s="3">
        <v>3</v>
      </c>
      <c r="D7050" s="3">
        <v>21</v>
      </c>
      <c r="E7050" s="3">
        <v>13</v>
      </c>
      <c r="F7050" s="3">
        <v>1</v>
      </c>
      <c r="G7050" s="3">
        <f>IF(detail!$G$11=3,0,1)</f>
        <v>1</v>
      </c>
      <c r="H7050" s="3">
        <v>9.6</v>
      </c>
      <c r="I7050" s="3">
        <f>+IF(OR((E7050&lt;=météo!H$17),(E7050&gt;météo!H$18),(F7050=0),(G7050=0),(C7050&gt;detail!$G$4)),0,1)</f>
        <v>0</v>
      </c>
      <c r="J7050" s="3">
        <f>IF(météo!$H$19&lt;H7050,0,(météo!$H$19-H7050)*I7050)</f>
        <v>0</v>
      </c>
      <c r="K7050" s="3">
        <f>+IF(I7050&gt;0,IF(H7050&lt;météo!$H$19,1,0),0)</f>
        <v>0</v>
      </c>
    </row>
    <row r="7051" spans="2:11">
      <c r="B7051" s="3">
        <v>10</v>
      </c>
      <c r="C7051" s="3">
        <v>3</v>
      </c>
      <c r="D7051" s="3">
        <v>21</v>
      </c>
      <c r="E7051" s="3">
        <v>14</v>
      </c>
      <c r="F7051" s="3">
        <v>1</v>
      </c>
      <c r="G7051" s="3">
        <f>IF(detail!$G$11=3,0,1)</f>
        <v>1</v>
      </c>
      <c r="H7051" s="3">
        <v>9.6999999999999993</v>
      </c>
      <c r="I7051" s="3">
        <f>+IF(OR((E7051&lt;=météo!H$17),(E7051&gt;météo!H$18),(F7051=0),(G7051=0),(C7051&gt;detail!$G$4)),0,1)</f>
        <v>0</v>
      </c>
      <c r="J7051" s="3">
        <f>IF(météo!$H$19&lt;H7051,0,(météo!$H$19-H7051)*I7051)</f>
        <v>0</v>
      </c>
      <c r="K7051" s="3">
        <f>+IF(I7051&gt;0,IF(H7051&lt;météo!$H$19,1,0),0)</f>
        <v>0</v>
      </c>
    </row>
    <row r="7052" spans="2:11">
      <c r="B7052" s="3">
        <v>10</v>
      </c>
      <c r="C7052" s="3">
        <v>3</v>
      </c>
      <c r="D7052" s="3">
        <v>21</v>
      </c>
      <c r="E7052" s="3">
        <v>15</v>
      </c>
      <c r="F7052" s="3">
        <v>1</v>
      </c>
      <c r="G7052" s="3">
        <f>IF(detail!$G$11=3,0,1)</f>
        <v>1</v>
      </c>
      <c r="H7052" s="3">
        <v>9.3000000000000007</v>
      </c>
      <c r="I7052" s="3">
        <f>+IF(OR((E7052&lt;=météo!H$17),(E7052&gt;météo!H$18),(F7052=0),(G7052=0),(C7052&gt;detail!$G$4)),0,1)</f>
        <v>0</v>
      </c>
      <c r="J7052" s="3">
        <f>IF(météo!$H$19&lt;H7052,0,(météo!$H$19-H7052)*I7052)</f>
        <v>0</v>
      </c>
      <c r="K7052" s="3">
        <f>+IF(I7052&gt;0,IF(H7052&lt;météo!$H$19,1,0),0)</f>
        <v>0</v>
      </c>
    </row>
    <row r="7053" spans="2:11">
      <c r="B7053" s="3">
        <v>10</v>
      </c>
      <c r="C7053" s="3">
        <v>3</v>
      </c>
      <c r="D7053" s="3">
        <v>21</v>
      </c>
      <c r="E7053" s="3">
        <v>16</v>
      </c>
      <c r="F7053" s="3">
        <v>1</v>
      </c>
      <c r="G7053" s="3">
        <f>IF(detail!$G$11=3,0,1)</f>
        <v>1</v>
      </c>
      <c r="H7053" s="3">
        <v>9.3000000000000007</v>
      </c>
      <c r="I7053" s="3">
        <f>+IF(OR((E7053&lt;=météo!H$17),(E7053&gt;météo!H$18),(F7053=0),(G7053=0),(C7053&gt;detail!$G$4)),0,1)</f>
        <v>0</v>
      </c>
      <c r="J7053" s="3">
        <f>IF(météo!$H$19&lt;H7053,0,(météo!$H$19-H7053)*I7053)</f>
        <v>0</v>
      </c>
      <c r="K7053" s="3">
        <f>+IF(I7053&gt;0,IF(H7053&lt;météo!$H$19,1,0),0)</f>
        <v>0</v>
      </c>
    </row>
    <row r="7054" spans="2:11">
      <c r="B7054" s="3">
        <v>10</v>
      </c>
      <c r="C7054" s="3">
        <v>3</v>
      </c>
      <c r="D7054" s="3">
        <v>21</v>
      </c>
      <c r="E7054" s="3">
        <v>17</v>
      </c>
      <c r="F7054" s="3">
        <v>1</v>
      </c>
      <c r="G7054" s="3">
        <f>IF(detail!$G$11=3,0,1)</f>
        <v>1</v>
      </c>
      <c r="H7054" s="3">
        <v>8.6</v>
      </c>
      <c r="I7054" s="3">
        <f>+IF(OR((E7054&lt;=météo!H$17),(E7054&gt;météo!H$18),(F7054=0),(G7054=0),(C7054&gt;detail!$G$4)),0,1)</f>
        <v>0</v>
      </c>
      <c r="J7054" s="3">
        <f>IF(météo!$H$19&lt;H7054,0,(météo!$H$19-H7054)*I7054)</f>
        <v>0</v>
      </c>
      <c r="K7054" s="3">
        <f>+IF(I7054&gt;0,IF(H7054&lt;météo!$H$19,1,0),0)</f>
        <v>0</v>
      </c>
    </row>
    <row r="7055" spans="2:11">
      <c r="B7055" s="3">
        <v>10</v>
      </c>
      <c r="C7055" s="3">
        <v>3</v>
      </c>
      <c r="D7055" s="3">
        <v>21</v>
      </c>
      <c r="E7055" s="3">
        <v>18</v>
      </c>
      <c r="F7055" s="3">
        <v>1</v>
      </c>
      <c r="G7055" s="3">
        <f>IF(detail!$G$11=3,0,1)</f>
        <v>1</v>
      </c>
      <c r="H7055" s="3">
        <v>7.7</v>
      </c>
      <c r="I7055" s="3">
        <f>+IF(OR((E7055&lt;=météo!H$17),(E7055&gt;météo!H$18),(F7055=0),(G7055=0),(C7055&gt;detail!$G$4)),0,1)</f>
        <v>0</v>
      </c>
      <c r="J7055" s="3">
        <f>IF(météo!$H$19&lt;H7055,0,(météo!$H$19-H7055)*I7055)</f>
        <v>0</v>
      </c>
      <c r="K7055" s="3">
        <f>+IF(I7055&gt;0,IF(H7055&lt;météo!$H$19,1,0),0)</f>
        <v>0</v>
      </c>
    </row>
    <row r="7056" spans="2:11">
      <c r="B7056" s="3">
        <v>10</v>
      </c>
      <c r="C7056" s="3">
        <v>3</v>
      </c>
      <c r="D7056" s="3">
        <v>21</v>
      </c>
      <c r="E7056" s="3">
        <v>19</v>
      </c>
      <c r="F7056" s="3">
        <v>1</v>
      </c>
      <c r="G7056" s="3">
        <f>IF(detail!$G$11=3,0,1)</f>
        <v>1</v>
      </c>
      <c r="H7056" s="3">
        <v>7.4</v>
      </c>
      <c r="I7056" s="3">
        <f>+IF(OR((E7056&lt;=météo!H$17),(E7056&gt;météo!H$18),(F7056=0),(G7056=0),(C7056&gt;detail!$G$4)),0,1)</f>
        <v>0</v>
      </c>
      <c r="J7056" s="3">
        <f>IF(météo!$H$19&lt;H7056,0,(météo!$H$19-H7056)*I7056)</f>
        <v>0</v>
      </c>
      <c r="K7056" s="3">
        <f>+IF(I7056&gt;0,IF(H7056&lt;météo!$H$19,1,0),0)</f>
        <v>0</v>
      </c>
    </row>
    <row r="7057" spans="2:11">
      <c r="B7057" s="3">
        <v>10</v>
      </c>
      <c r="C7057" s="3">
        <v>3</v>
      </c>
      <c r="D7057" s="3">
        <v>21</v>
      </c>
      <c r="E7057" s="3">
        <v>20</v>
      </c>
      <c r="F7057" s="3">
        <v>1</v>
      </c>
      <c r="G7057" s="3">
        <f>IF(detail!$G$11=3,0,1)</f>
        <v>1</v>
      </c>
      <c r="H7057" s="3">
        <v>7.5</v>
      </c>
      <c r="I7057" s="3">
        <f>+IF(OR((E7057&lt;=météo!H$17),(E7057&gt;météo!H$18),(F7057=0),(G7057=0),(C7057&gt;detail!$G$4)),0,1)</f>
        <v>0</v>
      </c>
      <c r="J7057" s="3">
        <f>IF(météo!$H$19&lt;H7057,0,(météo!$H$19-H7057)*I7057)</f>
        <v>0</v>
      </c>
      <c r="K7057" s="3">
        <f>+IF(I7057&gt;0,IF(H7057&lt;météo!$H$19,1,0),0)</f>
        <v>0</v>
      </c>
    </row>
    <row r="7058" spans="2:11">
      <c r="B7058" s="3">
        <v>10</v>
      </c>
      <c r="C7058" s="3">
        <v>3</v>
      </c>
      <c r="D7058" s="3">
        <v>21</v>
      </c>
      <c r="E7058" s="3">
        <v>21</v>
      </c>
      <c r="F7058" s="3">
        <v>1</v>
      </c>
      <c r="G7058" s="3">
        <f>IF(detail!$G$11=3,0,1)</f>
        <v>1</v>
      </c>
      <c r="H7058" s="3">
        <v>7.7</v>
      </c>
      <c r="I7058" s="3">
        <f>+IF(OR((E7058&lt;=météo!H$17),(E7058&gt;météo!H$18),(F7058=0),(G7058=0),(C7058&gt;detail!$G$4)),0,1)</f>
        <v>0</v>
      </c>
      <c r="J7058" s="3">
        <f>IF(météo!$H$19&lt;H7058,0,(météo!$H$19-H7058)*I7058)</f>
        <v>0</v>
      </c>
      <c r="K7058" s="3">
        <f>+IF(I7058&gt;0,IF(H7058&lt;météo!$H$19,1,0),0)</f>
        <v>0</v>
      </c>
    </row>
    <row r="7059" spans="2:11">
      <c r="B7059" s="3">
        <v>10</v>
      </c>
      <c r="C7059" s="3">
        <v>3</v>
      </c>
      <c r="D7059" s="3">
        <v>21</v>
      </c>
      <c r="E7059" s="3">
        <v>22</v>
      </c>
      <c r="F7059" s="3">
        <v>1</v>
      </c>
      <c r="G7059" s="3">
        <f>IF(detail!$G$11=3,0,1)</f>
        <v>1</v>
      </c>
      <c r="H7059" s="3">
        <v>7.7</v>
      </c>
      <c r="I7059" s="3">
        <f>+IF(OR((E7059&lt;=météo!H$17),(E7059&gt;météo!H$18),(F7059=0),(G7059=0),(C7059&gt;detail!$G$4)),0,1)</f>
        <v>0</v>
      </c>
      <c r="J7059" s="3">
        <f>IF(météo!$H$19&lt;H7059,0,(météo!$H$19-H7059)*I7059)</f>
        <v>0</v>
      </c>
      <c r="K7059" s="3">
        <f>+IF(I7059&gt;0,IF(H7059&lt;météo!$H$19,1,0),0)</f>
        <v>0</v>
      </c>
    </row>
    <row r="7060" spans="2:11">
      <c r="B7060" s="3">
        <v>10</v>
      </c>
      <c r="C7060" s="3">
        <v>3</v>
      </c>
      <c r="D7060" s="3">
        <v>21</v>
      </c>
      <c r="E7060" s="3">
        <v>23</v>
      </c>
      <c r="F7060" s="3">
        <v>1</v>
      </c>
      <c r="G7060" s="3">
        <f>IF(detail!$G$11=3,0,1)</f>
        <v>1</v>
      </c>
      <c r="H7060" s="3">
        <v>7.3</v>
      </c>
      <c r="I7060" s="3">
        <f>+IF(OR((E7060&lt;=météo!H$17),(E7060&gt;météo!H$18),(F7060=0),(G7060=0),(C7060&gt;detail!$G$4)),0,1)</f>
        <v>0</v>
      </c>
      <c r="J7060" s="3">
        <f>IF(météo!$H$19&lt;H7060,0,(météo!$H$19-H7060)*I7060)</f>
        <v>0</v>
      </c>
      <c r="K7060" s="3">
        <f>+IF(I7060&gt;0,IF(H7060&lt;météo!$H$19,1,0),0)</f>
        <v>0</v>
      </c>
    </row>
    <row r="7061" spans="2:11">
      <c r="B7061" s="3">
        <v>10</v>
      </c>
      <c r="C7061" s="3">
        <v>3</v>
      </c>
      <c r="D7061" s="3">
        <v>21</v>
      </c>
      <c r="E7061" s="3">
        <v>24</v>
      </c>
      <c r="F7061" s="3">
        <v>1</v>
      </c>
      <c r="G7061" s="3">
        <f>IF(detail!$G$11=3,0,1)</f>
        <v>1</v>
      </c>
      <c r="H7061" s="3">
        <v>7</v>
      </c>
      <c r="I7061" s="3">
        <f>+IF(OR((E7061&lt;=météo!H$17),(E7061&gt;météo!H$18),(F7061=0),(G7061=0),(C7061&gt;detail!$G$4)),0,1)</f>
        <v>0</v>
      </c>
      <c r="J7061" s="3">
        <f>IF(météo!$H$19&lt;H7061,0,(météo!$H$19-H7061)*I7061)</f>
        <v>0</v>
      </c>
      <c r="K7061" s="3">
        <f>+IF(I7061&gt;0,IF(H7061&lt;météo!$H$19,1,0),0)</f>
        <v>0</v>
      </c>
    </row>
    <row r="7062" spans="2:11">
      <c r="B7062" s="3">
        <v>10</v>
      </c>
      <c r="C7062" s="3">
        <v>1</v>
      </c>
      <c r="D7062" s="3">
        <v>22</v>
      </c>
      <c r="E7062" s="3">
        <v>1</v>
      </c>
      <c r="F7062" s="3">
        <v>1</v>
      </c>
      <c r="G7062" s="3">
        <f>IF(detail!$G$11=3,0,1)</f>
        <v>1</v>
      </c>
      <c r="H7062" s="3">
        <v>7</v>
      </c>
      <c r="I7062" s="3">
        <f>+IF(OR((E7062&lt;=météo!H$17),(E7062&gt;météo!H$18),(F7062=0),(G7062=0),(C7062&gt;detail!$G$4)),0,1)</f>
        <v>0</v>
      </c>
      <c r="J7062" s="3">
        <f>IF(météo!$H$19&lt;H7062,0,(météo!$H$19-H7062)*I7062)</f>
        <v>0</v>
      </c>
      <c r="K7062" s="3">
        <f>+IF(I7062&gt;0,IF(H7062&lt;météo!$H$19,1,0),0)</f>
        <v>0</v>
      </c>
    </row>
    <row r="7063" spans="2:11">
      <c r="B7063" s="3">
        <v>10</v>
      </c>
      <c r="C7063" s="3">
        <v>1</v>
      </c>
      <c r="D7063" s="3">
        <v>22</v>
      </c>
      <c r="E7063" s="3">
        <v>2</v>
      </c>
      <c r="F7063" s="3">
        <v>1</v>
      </c>
      <c r="G7063" s="3">
        <f>IF(detail!$G$11=3,0,1)</f>
        <v>1</v>
      </c>
      <c r="H7063" s="3">
        <v>7.2</v>
      </c>
      <c r="I7063" s="3">
        <f>+IF(OR((E7063&lt;=météo!H$17),(E7063&gt;météo!H$18),(F7063=0),(G7063=0),(C7063&gt;detail!$G$4)),0,1)</f>
        <v>0</v>
      </c>
      <c r="J7063" s="3">
        <f>IF(météo!$H$19&lt;H7063,0,(météo!$H$19-H7063)*I7063)</f>
        <v>0</v>
      </c>
      <c r="K7063" s="3">
        <f>+IF(I7063&gt;0,IF(H7063&lt;météo!$H$19,1,0),0)</f>
        <v>0</v>
      </c>
    </row>
    <row r="7064" spans="2:11">
      <c r="B7064" s="3">
        <v>10</v>
      </c>
      <c r="C7064" s="3">
        <v>1</v>
      </c>
      <c r="D7064" s="3">
        <v>22</v>
      </c>
      <c r="E7064" s="3">
        <v>3</v>
      </c>
      <c r="F7064" s="3">
        <v>1</v>
      </c>
      <c r="G7064" s="3">
        <f>IF(detail!$G$11=3,0,1)</f>
        <v>1</v>
      </c>
      <c r="H7064" s="3">
        <v>7.4</v>
      </c>
      <c r="I7064" s="3">
        <f>+IF(OR((E7064&lt;=météo!H$17),(E7064&gt;météo!H$18),(F7064=0),(G7064=0),(C7064&gt;detail!$G$4)),0,1)</f>
        <v>0</v>
      </c>
      <c r="J7064" s="3">
        <f>IF(météo!$H$19&lt;H7064,0,(météo!$H$19-H7064)*I7064)</f>
        <v>0</v>
      </c>
      <c r="K7064" s="3">
        <f>+IF(I7064&gt;0,IF(H7064&lt;météo!$H$19,1,0),0)</f>
        <v>0</v>
      </c>
    </row>
    <row r="7065" spans="2:11">
      <c r="B7065" s="3">
        <v>10</v>
      </c>
      <c r="C7065" s="3">
        <v>1</v>
      </c>
      <c r="D7065" s="3">
        <v>22</v>
      </c>
      <c r="E7065" s="3">
        <v>4</v>
      </c>
      <c r="F7065" s="3">
        <v>1</v>
      </c>
      <c r="G7065" s="3">
        <f>IF(detail!$G$11=3,0,1)</f>
        <v>1</v>
      </c>
      <c r="H7065" s="3">
        <v>7.4</v>
      </c>
      <c r="I7065" s="3">
        <f>+IF(OR((E7065&lt;=météo!H$17),(E7065&gt;météo!H$18),(F7065=0),(G7065=0),(C7065&gt;detail!$G$4)),0,1)</f>
        <v>0</v>
      </c>
      <c r="J7065" s="3">
        <f>IF(météo!$H$19&lt;H7065,0,(météo!$H$19-H7065)*I7065)</f>
        <v>0</v>
      </c>
      <c r="K7065" s="3">
        <f>+IF(I7065&gt;0,IF(H7065&lt;météo!$H$19,1,0),0)</f>
        <v>0</v>
      </c>
    </row>
    <row r="7066" spans="2:11">
      <c r="B7066" s="3">
        <v>10</v>
      </c>
      <c r="C7066" s="3">
        <v>1</v>
      </c>
      <c r="D7066" s="3">
        <v>22</v>
      </c>
      <c r="E7066" s="3">
        <v>5</v>
      </c>
      <c r="F7066" s="3">
        <v>1</v>
      </c>
      <c r="G7066" s="3">
        <f>IF(detail!$G$11=3,0,1)</f>
        <v>1</v>
      </c>
      <c r="H7066" s="3">
        <v>7.4</v>
      </c>
      <c r="I7066" s="3">
        <f>+IF(OR((E7066&lt;=météo!H$17),(E7066&gt;météo!H$18),(F7066=0),(G7066=0),(C7066&gt;detail!$G$4)),0,1)</f>
        <v>0</v>
      </c>
      <c r="J7066" s="3">
        <f>IF(météo!$H$19&lt;H7066,0,(météo!$H$19-H7066)*I7066)</f>
        <v>0</v>
      </c>
      <c r="K7066" s="3">
        <f>+IF(I7066&gt;0,IF(H7066&lt;météo!$H$19,1,0),0)</f>
        <v>0</v>
      </c>
    </row>
    <row r="7067" spans="2:11">
      <c r="B7067" s="3">
        <v>10</v>
      </c>
      <c r="C7067" s="3">
        <v>1</v>
      </c>
      <c r="D7067" s="3">
        <v>22</v>
      </c>
      <c r="E7067" s="3">
        <v>6</v>
      </c>
      <c r="F7067" s="3">
        <v>1</v>
      </c>
      <c r="G7067" s="3">
        <f>IF(detail!$G$11=3,0,1)</f>
        <v>1</v>
      </c>
      <c r="H7067" s="3">
        <v>7.4</v>
      </c>
      <c r="I7067" s="3">
        <f>+IF(OR((E7067&lt;=météo!H$17),(E7067&gt;météo!H$18),(F7067=0),(G7067=0),(C7067&gt;detail!$G$4)),0,1)</f>
        <v>0</v>
      </c>
      <c r="J7067" s="3">
        <f>IF(météo!$H$19&lt;H7067,0,(météo!$H$19-H7067)*I7067)</f>
        <v>0</v>
      </c>
      <c r="K7067" s="3">
        <f>+IF(I7067&gt;0,IF(H7067&lt;météo!$H$19,1,0),0)</f>
        <v>0</v>
      </c>
    </row>
    <row r="7068" spans="2:11">
      <c r="B7068" s="3">
        <v>10</v>
      </c>
      <c r="C7068" s="3">
        <v>1</v>
      </c>
      <c r="D7068" s="3">
        <v>22</v>
      </c>
      <c r="E7068" s="3">
        <v>7</v>
      </c>
      <c r="F7068" s="3">
        <v>1</v>
      </c>
      <c r="G7068" s="3">
        <f>IF(detail!$G$11=3,0,1)</f>
        <v>1</v>
      </c>
      <c r="H7068" s="3">
        <v>7.4</v>
      </c>
      <c r="I7068" s="3">
        <f>+IF(OR((E7068&lt;=météo!H$17),(E7068&gt;météo!H$18),(F7068=0),(G7068=0),(C7068&gt;detail!$G$4)),0,1)</f>
        <v>0</v>
      </c>
      <c r="J7068" s="3">
        <f>IF(météo!$H$19&lt;H7068,0,(météo!$H$19-H7068)*I7068)</f>
        <v>0</v>
      </c>
      <c r="K7068" s="3">
        <f>+IF(I7068&gt;0,IF(H7068&lt;météo!$H$19,1,0),0)</f>
        <v>0</v>
      </c>
    </row>
    <row r="7069" spans="2:11">
      <c r="B7069" s="3">
        <v>10</v>
      </c>
      <c r="C7069" s="3">
        <v>1</v>
      </c>
      <c r="D7069" s="3">
        <v>22</v>
      </c>
      <c r="E7069" s="3">
        <v>8</v>
      </c>
      <c r="F7069" s="3">
        <v>1</v>
      </c>
      <c r="G7069" s="3">
        <f>IF(detail!$G$11=3,0,1)</f>
        <v>1</v>
      </c>
      <c r="H7069" s="3">
        <v>7.5</v>
      </c>
      <c r="I7069" s="3">
        <f>+IF(OR((E7069&lt;=météo!H$17),(E7069&gt;météo!H$18),(F7069=0),(G7069=0),(C7069&gt;detail!$G$4)),0,1)</f>
        <v>0</v>
      </c>
      <c r="J7069" s="3">
        <f>IF(météo!$H$19&lt;H7069,0,(météo!$H$19-H7069)*I7069)</f>
        <v>0</v>
      </c>
      <c r="K7069" s="3">
        <f>+IF(I7069&gt;0,IF(H7069&lt;météo!$H$19,1,0),0)</f>
        <v>0</v>
      </c>
    </row>
    <row r="7070" spans="2:11">
      <c r="B7070" s="3">
        <v>10</v>
      </c>
      <c r="C7070" s="3">
        <v>1</v>
      </c>
      <c r="D7070" s="3">
        <v>22</v>
      </c>
      <c r="E7070" s="3">
        <v>9</v>
      </c>
      <c r="F7070" s="3">
        <v>1</v>
      </c>
      <c r="G7070" s="3">
        <f>IF(detail!$G$11=3,0,1)</f>
        <v>1</v>
      </c>
      <c r="H7070" s="3">
        <v>7.7</v>
      </c>
      <c r="I7070" s="3">
        <f>+IF(OR((E7070&lt;=météo!H$17),(E7070&gt;météo!H$18),(F7070=0),(G7070=0),(C7070&gt;detail!$G$4)),0,1)</f>
        <v>1</v>
      </c>
      <c r="J7070" s="3">
        <f>IF(météo!$H$19&lt;H7070,0,(météo!$H$19-H7070)*I7070)</f>
        <v>12.3</v>
      </c>
      <c r="K7070" s="3">
        <f>+IF(I7070&gt;0,IF(H7070&lt;météo!$H$19,1,0),0)</f>
        <v>1</v>
      </c>
    </row>
    <row r="7071" spans="2:11">
      <c r="B7071" s="3">
        <v>10</v>
      </c>
      <c r="C7071" s="3">
        <v>1</v>
      </c>
      <c r="D7071" s="3">
        <v>22</v>
      </c>
      <c r="E7071" s="3">
        <v>10</v>
      </c>
      <c r="F7071" s="3">
        <v>1</v>
      </c>
      <c r="G7071" s="3">
        <f>IF(detail!$G$11=3,0,1)</f>
        <v>1</v>
      </c>
      <c r="H7071" s="3">
        <v>7.9</v>
      </c>
      <c r="I7071" s="3">
        <f>+IF(OR((E7071&lt;=météo!H$17),(E7071&gt;météo!H$18),(F7071=0),(G7071=0),(C7071&gt;detail!$G$4)),0,1)</f>
        <v>1</v>
      </c>
      <c r="J7071" s="3">
        <f>IF(météo!$H$19&lt;H7071,0,(météo!$H$19-H7071)*I7071)</f>
        <v>12.1</v>
      </c>
      <c r="K7071" s="3">
        <f>+IF(I7071&gt;0,IF(H7071&lt;météo!$H$19,1,0),0)</f>
        <v>1</v>
      </c>
    </row>
    <row r="7072" spans="2:11">
      <c r="B7072" s="3">
        <v>10</v>
      </c>
      <c r="C7072" s="3">
        <v>1</v>
      </c>
      <c r="D7072" s="3">
        <v>22</v>
      </c>
      <c r="E7072" s="3">
        <v>11</v>
      </c>
      <c r="F7072" s="3">
        <v>1</v>
      </c>
      <c r="G7072" s="3">
        <f>IF(detail!$G$11=3,0,1)</f>
        <v>1</v>
      </c>
      <c r="H7072" s="3">
        <v>8.1</v>
      </c>
      <c r="I7072" s="3">
        <f>+IF(OR((E7072&lt;=météo!H$17),(E7072&gt;météo!H$18),(F7072=0),(G7072=0),(C7072&gt;detail!$G$4)),0,1)</f>
        <v>1</v>
      </c>
      <c r="J7072" s="3">
        <f>IF(météo!$H$19&lt;H7072,0,(météo!$H$19-H7072)*I7072)</f>
        <v>11.9</v>
      </c>
      <c r="K7072" s="3">
        <f>+IF(I7072&gt;0,IF(H7072&lt;météo!$H$19,1,0),0)</f>
        <v>1</v>
      </c>
    </row>
    <row r="7073" spans="2:11">
      <c r="B7073" s="3">
        <v>10</v>
      </c>
      <c r="C7073" s="3">
        <v>1</v>
      </c>
      <c r="D7073" s="3">
        <v>22</v>
      </c>
      <c r="E7073" s="3">
        <v>12</v>
      </c>
      <c r="F7073" s="3">
        <v>1</v>
      </c>
      <c r="G7073" s="3">
        <f>IF(detail!$G$11=3,0,1)</f>
        <v>1</v>
      </c>
      <c r="H7073" s="3">
        <v>8.8000000000000007</v>
      </c>
      <c r="I7073" s="3">
        <f>+IF(OR((E7073&lt;=météo!H$17),(E7073&gt;météo!H$18),(F7073=0),(G7073=0),(C7073&gt;detail!$G$4)),0,1)</f>
        <v>1</v>
      </c>
      <c r="J7073" s="3">
        <f>IF(météo!$H$19&lt;H7073,0,(météo!$H$19-H7073)*I7073)</f>
        <v>11.2</v>
      </c>
      <c r="K7073" s="3">
        <f>+IF(I7073&gt;0,IF(H7073&lt;météo!$H$19,1,0),0)</f>
        <v>1</v>
      </c>
    </row>
    <row r="7074" spans="2:11">
      <c r="B7074" s="3">
        <v>10</v>
      </c>
      <c r="C7074" s="3">
        <v>1</v>
      </c>
      <c r="D7074" s="3">
        <v>22</v>
      </c>
      <c r="E7074" s="3">
        <v>13</v>
      </c>
      <c r="F7074" s="3">
        <v>1</v>
      </c>
      <c r="G7074" s="3">
        <f>IF(detail!$G$11=3,0,1)</f>
        <v>1</v>
      </c>
      <c r="H7074" s="3">
        <v>9.6</v>
      </c>
      <c r="I7074" s="3">
        <f>+IF(OR((E7074&lt;=météo!H$17),(E7074&gt;météo!H$18),(F7074=0),(G7074=0),(C7074&gt;detail!$G$4)),0,1)</f>
        <v>1</v>
      </c>
      <c r="J7074" s="3">
        <f>IF(météo!$H$19&lt;H7074,0,(météo!$H$19-H7074)*I7074)</f>
        <v>10.4</v>
      </c>
      <c r="K7074" s="3">
        <f>+IF(I7074&gt;0,IF(H7074&lt;météo!$H$19,1,0),0)</f>
        <v>1</v>
      </c>
    </row>
    <row r="7075" spans="2:11">
      <c r="B7075" s="3">
        <v>10</v>
      </c>
      <c r="C7075" s="3">
        <v>1</v>
      </c>
      <c r="D7075" s="3">
        <v>22</v>
      </c>
      <c r="E7075" s="3">
        <v>14</v>
      </c>
      <c r="F7075" s="3">
        <v>1</v>
      </c>
      <c r="G7075" s="3">
        <f>IF(detail!$G$11=3,0,1)</f>
        <v>1</v>
      </c>
      <c r="H7075" s="3">
        <v>10</v>
      </c>
      <c r="I7075" s="3">
        <f>+IF(OR((E7075&lt;=météo!H$17),(E7075&gt;météo!H$18),(F7075=0),(G7075=0),(C7075&gt;detail!$G$4)),0,1)</f>
        <v>1</v>
      </c>
      <c r="J7075" s="3">
        <f>IF(météo!$H$19&lt;H7075,0,(météo!$H$19-H7075)*I7075)</f>
        <v>10</v>
      </c>
      <c r="K7075" s="3">
        <f>+IF(I7075&gt;0,IF(H7075&lt;météo!$H$19,1,0),0)</f>
        <v>1</v>
      </c>
    </row>
    <row r="7076" spans="2:11">
      <c r="B7076" s="3">
        <v>10</v>
      </c>
      <c r="C7076" s="3">
        <v>1</v>
      </c>
      <c r="D7076" s="3">
        <v>22</v>
      </c>
      <c r="E7076" s="3">
        <v>15</v>
      </c>
      <c r="F7076" s="3">
        <v>1</v>
      </c>
      <c r="G7076" s="3">
        <f>IF(detail!$G$11=3,0,1)</f>
        <v>1</v>
      </c>
      <c r="H7076" s="3">
        <v>10</v>
      </c>
      <c r="I7076" s="3">
        <f>+IF(OR((E7076&lt;=météo!H$17),(E7076&gt;météo!H$18),(F7076=0),(G7076=0),(C7076&gt;detail!$G$4)),0,1)</f>
        <v>1</v>
      </c>
      <c r="J7076" s="3">
        <f>IF(météo!$H$19&lt;H7076,0,(météo!$H$19-H7076)*I7076)</f>
        <v>10</v>
      </c>
      <c r="K7076" s="3">
        <f>+IF(I7076&gt;0,IF(H7076&lt;météo!$H$19,1,0),0)</f>
        <v>1</v>
      </c>
    </row>
    <row r="7077" spans="2:11">
      <c r="B7077" s="3">
        <v>10</v>
      </c>
      <c r="C7077" s="3">
        <v>1</v>
      </c>
      <c r="D7077" s="3">
        <v>22</v>
      </c>
      <c r="E7077" s="3">
        <v>16</v>
      </c>
      <c r="F7077" s="3">
        <v>1</v>
      </c>
      <c r="G7077" s="3">
        <f>IF(detail!$G$11=3,0,1)</f>
        <v>1</v>
      </c>
      <c r="H7077" s="3">
        <v>9.8000000000000007</v>
      </c>
      <c r="I7077" s="3">
        <f>+IF(OR((E7077&lt;=météo!H$17),(E7077&gt;météo!H$18),(F7077=0),(G7077=0),(C7077&gt;detail!$G$4)),0,1)</f>
        <v>1</v>
      </c>
      <c r="J7077" s="3">
        <f>IF(météo!$H$19&lt;H7077,0,(météo!$H$19-H7077)*I7077)</f>
        <v>10.199999999999999</v>
      </c>
      <c r="K7077" s="3">
        <f>+IF(I7077&gt;0,IF(H7077&lt;météo!$H$19,1,0),0)</f>
        <v>1</v>
      </c>
    </row>
    <row r="7078" spans="2:11">
      <c r="B7078" s="3">
        <v>10</v>
      </c>
      <c r="C7078" s="3">
        <v>1</v>
      </c>
      <c r="D7078" s="3">
        <v>22</v>
      </c>
      <c r="E7078" s="3">
        <v>17</v>
      </c>
      <c r="F7078" s="3">
        <v>1</v>
      </c>
      <c r="G7078" s="3">
        <f>IF(detail!$G$11=3,0,1)</f>
        <v>1</v>
      </c>
      <c r="H7078" s="3">
        <v>9.8000000000000007</v>
      </c>
      <c r="I7078" s="3">
        <f>+IF(OR((E7078&lt;=météo!H$17),(E7078&gt;météo!H$18),(F7078=0),(G7078=0),(C7078&gt;detail!$G$4)),0,1)</f>
        <v>1</v>
      </c>
      <c r="J7078" s="3">
        <f>IF(météo!$H$19&lt;H7078,0,(météo!$H$19-H7078)*I7078)</f>
        <v>10.199999999999999</v>
      </c>
      <c r="K7078" s="3">
        <f>+IF(I7078&gt;0,IF(H7078&lt;météo!$H$19,1,0),0)</f>
        <v>1</v>
      </c>
    </row>
    <row r="7079" spans="2:11">
      <c r="B7079" s="3">
        <v>10</v>
      </c>
      <c r="C7079" s="3">
        <v>1</v>
      </c>
      <c r="D7079" s="3">
        <v>22</v>
      </c>
      <c r="E7079" s="3">
        <v>18</v>
      </c>
      <c r="F7079" s="3">
        <v>1</v>
      </c>
      <c r="G7079" s="3">
        <f>IF(detail!$G$11=3,0,1)</f>
        <v>1</v>
      </c>
      <c r="H7079" s="3">
        <v>9.4</v>
      </c>
      <c r="I7079" s="3">
        <f>+IF(OR((E7079&lt;=météo!H$17),(E7079&gt;météo!H$18),(F7079=0),(G7079=0),(C7079&gt;detail!$G$4)),0,1)</f>
        <v>1</v>
      </c>
      <c r="J7079" s="3">
        <f>IF(météo!$H$19&lt;H7079,0,(météo!$H$19-H7079)*I7079)</f>
        <v>10.6</v>
      </c>
      <c r="K7079" s="3">
        <f>+IF(I7079&gt;0,IF(H7079&lt;météo!$H$19,1,0),0)</f>
        <v>1</v>
      </c>
    </row>
    <row r="7080" spans="2:11">
      <c r="B7080" s="3">
        <v>10</v>
      </c>
      <c r="C7080" s="3">
        <v>1</v>
      </c>
      <c r="D7080" s="3">
        <v>22</v>
      </c>
      <c r="E7080" s="3">
        <v>19</v>
      </c>
      <c r="F7080" s="3">
        <v>1</v>
      </c>
      <c r="G7080" s="3">
        <f>IF(detail!$G$11=3,0,1)</f>
        <v>1</v>
      </c>
      <c r="H7080" s="3">
        <v>8.8000000000000007</v>
      </c>
      <c r="I7080" s="3">
        <f>+IF(OR((E7080&lt;=météo!H$17),(E7080&gt;météo!H$18),(F7080=0),(G7080=0),(C7080&gt;detail!$G$4)),0,1)</f>
        <v>0</v>
      </c>
      <c r="J7080" s="3">
        <f>IF(météo!$H$19&lt;H7080,0,(météo!$H$19-H7080)*I7080)</f>
        <v>0</v>
      </c>
      <c r="K7080" s="3">
        <f>+IF(I7080&gt;0,IF(H7080&lt;météo!$H$19,1,0),0)</f>
        <v>0</v>
      </c>
    </row>
    <row r="7081" spans="2:11">
      <c r="B7081" s="3">
        <v>10</v>
      </c>
      <c r="C7081" s="3">
        <v>1</v>
      </c>
      <c r="D7081" s="3">
        <v>22</v>
      </c>
      <c r="E7081" s="3">
        <v>20</v>
      </c>
      <c r="F7081" s="3">
        <v>1</v>
      </c>
      <c r="G7081" s="3">
        <f>IF(detail!$G$11=3,0,1)</f>
        <v>1</v>
      </c>
      <c r="H7081" s="3">
        <v>8.6</v>
      </c>
      <c r="I7081" s="3">
        <f>+IF(OR((E7081&lt;=météo!H$17),(E7081&gt;météo!H$18),(F7081=0),(G7081=0),(C7081&gt;detail!$G$4)),0,1)</f>
        <v>0</v>
      </c>
      <c r="J7081" s="3">
        <f>IF(météo!$H$19&lt;H7081,0,(météo!$H$19-H7081)*I7081)</f>
        <v>0</v>
      </c>
      <c r="K7081" s="3">
        <f>+IF(I7081&gt;0,IF(H7081&lt;météo!$H$19,1,0),0)</f>
        <v>0</v>
      </c>
    </row>
    <row r="7082" spans="2:11">
      <c r="B7082" s="3">
        <v>10</v>
      </c>
      <c r="C7082" s="3">
        <v>1</v>
      </c>
      <c r="D7082" s="3">
        <v>22</v>
      </c>
      <c r="E7082" s="3">
        <v>21</v>
      </c>
      <c r="F7082" s="3">
        <v>1</v>
      </c>
      <c r="G7082" s="3">
        <f>IF(detail!$G$11=3,0,1)</f>
        <v>1</v>
      </c>
      <c r="H7082" s="3">
        <v>8.6</v>
      </c>
      <c r="I7082" s="3">
        <f>+IF(OR((E7082&lt;=météo!H$17),(E7082&gt;météo!H$18),(F7082=0),(G7082=0),(C7082&gt;detail!$G$4)),0,1)</f>
        <v>0</v>
      </c>
      <c r="J7082" s="3">
        <f>IF(météo!$H$19&lt;H7082,0,(météo!$H$19-H7082)*I7082)</f>
        <v>0</v>
      </c>
      <c r="K7082" s="3">
        <f>+IF(I7082&gt;0,IF(H7082&lt;météo!$H$19,1,0),0)</f>
        <v>0</v>
      </c>
    </row>
    <row r="7083" spans="2:11">
      <c r="B7083" s="3">
        <v>10</v>
      </c>
      <c r="C7083" s="3">
        <v>1</v>
      </c>
      <c r="D7083" s="3">
        <v>22</v>
      </c>
      <c r="E7083" s="3">
        <v>22</v>
      </c>
      <c r="F7083" s="3">
        <v>1</v>
      </c>
      <c r="G7083" s="3">
        <f>IF(detail!$G$11=3,0,1)</f>
        <v>1</v>
      </c>
      <c r="H7083" s="3">
        <v>8.6</v>
      </c>
      <c r="I7083" s="3">
        <f>+IF(OR((E7083&lt;=météo!H$17),(E7083&gt;météo!H$18),(F7083=0),(G7083=0),(C7083&gt;detail!$G$4)),0,1)</f>
        <v>0</v>
      </c>
      <c r="J7083" s="3">
        <f>IF(météo!$H$19&lt;H7083,0,(météo!$H$19-H7083)*I7083)</f>
        <v>0</v>
      </c>
      <c r="K7083" s="3">
        <f>+IF(I7083&gt;0,IF(H7083&lt;météo!$H$19,1,0),0)</f>
        <v>0</v>
      </c>
    </row>
    <row r="7084" spans="2:11">
      <c r="B7084" s="3">
        <v>10</v>
      </c>
      <c r="C7084" s="3">
        <v>1</v>
      </c>
      <c r="D7084" s="3">
        <v>22</v>
      </c>
      <c r="E7084" s="3">
        <v>23</v>
      </c>
      <c r="F7084" s="3">
        <v>1</v>
      </c>
      <c r="G7084" s="3">
        <f>IF(detail!$G$11=3,0,1)</f>
        <v>1</v>
      </c>
      <c r="H7084" s="3">
        <v>8.1999999999999993</v>
      </c>
      <c r="I7084" s="3">
        <f>+IF(OR((E7084&lt;=météo!H$17),(E7084&gt;météo!H$18),(F7084=0),(G7084=0),(C7084&gt;detail!$G$4)),0,1)</f>
        <v>0</v>
      </c>
      <c r="J7084" s="3">
        <f>IF(météo!$H$19&lt;H7084,0,(météo!$H$19-H7084)*I7084)</f>
        <v>0</v>
      </c>
      <c r="K7084" s="3">
        <f>+IF(I7084&gt;0,IF(H7084&lt;météo!$H$19,1,0),0)</f>
        <v>0</v>
      </c>
    </row>
    <row r="7085" spans="2:11">
      <c r="B7085" s="3">
        <v>10</v>
      </c>
      <c r="C7085" s="3">
        <v>1</v>
      </c>
      <c r="D7085" s="3">
        <v>22</v>
      </c>
      <c r="E7085" s="3">
        <v>24</v>
      </c>
      <c r="F7085" s="3">
        <v>1</v>
      </c>
      <c r="G7085" s="3">
        <f>IF(detail!$G$11=3,0,1)</f>
        <v>1</v>
      </c>
      <c r="H7085" s="3">
        <v>7.6</v>
      </c>
      <c r="I7085" s="3">
        <f>+IF(OR((E7085&lt;=météo!H$17),(E7085&gt;météo!H$18),(F7085=0),(G7085=0),(C7085&gt;detail!$G$4)),0,1)</f>
        <v>0</v>
      </c>
      <c r="J7085" s="3">
        <f>IF(météo!$H$19&lt;H7085,0,(météo!$H$19-H7085)*I7085)</f>
        <v>0</v>
      </c>
      <c r="K7085" s="3">
        <f>+IF(I7085&gt;0,IF(H7085&lt;météo!$H$19,1,0),0)</f>
        <v>0</v>
      </c>
    </row>
    <row r="7086" spans="2:11">
      <c r="B7086" s="3">
        <v>10</v>
      </c>
      <c r="C7086" s="3">
        <v>1</v>
      </c>
      <c r="D7086" s="3">
        <v>23</v>
      </c>
      <c r="E7086" s="3">
        <v>1</v>
      </c>
      <c r="F7086" s="3">
        <v>1</v>
      </c>
      <c r="G7086" s="3">
        <f>IF(detail!$G$11=3,0,1)</f>
        <v>1</v>
      </c>
      <c r="H7086" s="3">
        <v>7.2</v>
      </c>
      <c r="I7086" s="3">
        <f>+IF(OR((E7086&lt;=météo!H$17),(E7086&gt;météo!H$18),(F7086=0),(G7086=0),(C7086&gt;detail!$G$4)),0,1)</f>
        <v>0</v>
      </c>
      <c r="J7086" s="3">
        <f>IF(météo!$H$19&lt;H7086,0,(météo!$H$19-H7086)*I7086)</f>
        <v>0</v>
      </c>
      <c r="K7086" s="3">
        <f>+IF(I7086&gt;0,IF(H7086&lt;météo!$H$19,1,0),0)</f>
        <v>0</v>
      </c>
    </row>
    <row r="7087" spans="2:11">
      <c r="B7087" s="3">
        <v>10</v>
      </c>
      <c r="C7087" s="3">
        <v>1</v>
      </c>
      <c r="D7087" s="3">
        <v>23</v>
      </c>
      <c r="E7087" s="3">
        <v>2</v>
      </c>
      <c r="F7087" s="3">
        <v>1</v>
      </c>
      <c r="G7087" s="3">
        <f>IF(detail!$G$11=3,0,1)</f>
        <v>1</v>
      </c>
      <c r="H7087" s="3">
        <v>6.9</v>
      </c>
      <c r="I7087" s="3">
        <f>+IF(OR((E7087&lt;=météo!H$17),(E7087&gt;météo!H$18),(F7087=0),(G7087=0),(C7087&gt;detail!$G$4)),0,1)</f>
        <v>0</v>
      </c>
      <c r="J7087" s="3">
        <f>IF(météo!$H$19&lt;H7087,0,(météo!$H$19-H7087)*I7087)</f>
        <v>0</v>
      </c>
      <c r="K7087" s="3">
        <f>+IF(I7087&gt;0,IF(H7087&lt;météo!$H$19,1,0),0)</f>
        <v>0</v>
      </c>
    </row>
    <row r="7088" spans="2:11">
      <c r="B7088" s="3">
        <v>10</v>
      </c>
      <c r="C7088" s="3">
        <v>1</v>
      </c>
      <c r="D7088" s="3">
        <v>23</v>
      </c>
      <c r="E7088" s="3">
        <v>3</v>
      </c>
      <c r="F7088" s="3">
        <v>1</v>
      </c>
      <c r="G7088" s="3">
        <f>IF(detail!$G$11=3,0,1)</f>
        <v>1</v>
      </c>
      <c r="H7088" s="3">
        <v>6.8</v>
      </c>
      <c r="I7088" s="3">
        <f>+IF(OR((E7088&lt;=météo!H$17),(E7088&gt;météo!H$18),(F7088=0),(G7088=0),(C7088&gt;detail!$G$4)),0,1)</f>
        <v>0</v>
      </c>
      <c r="J7088" s="3">
        <f>IF(météo!$H$19&lt;H7088,0,(météo!$H$19-H7088)*I7088)</f>
        <v>0</v>
      </c>
      <c r="K7088" s="3">
        <f>+IF(I7088&gt;0,IF(H7088&lt;météo!$H$19,1,0),0)</f>
        <v>0</v>
      </c>
    </row>
    <row r="7089" spans="2:11">
      <c r="B7089" s="3">
        <v>10</v>
      </c>
      <c r="C7089" s="3">
        <v>1</v>
      </c>
      <c r="D7089" s="3">
        <v>23</v>
      </c>
      <c r="E7089" s="3">
        <v>4</v>
      </c>
      <c r="F7089" s="3">
        <v>1</v>
      </c>
      <c r="G7089" s="3">
        <f>IF(detail!$G$11=3,0,1)</f>
        <v>1</v>
      </c>
      <c r="H7089" s="3">
        <v>6.9</v>
      </c>
      <c r="I7089" s="3">
        <f>+IF(OR((E7089&lt;=météo!H$17),(E7089&gt;météo!H$18),(F7089=0),(G7089=0),(C7089&gt;detail!$G$4)),0,1)</f>
        <v>0</v>
      </c>
      <c r="J7089" s="3">
        <f>IF(météo!$H$19&lt;H7089,0,(météo!$H$19-H7089)*I7089)</f>
        <v>0</v>
      </c>
      <c r="K7089" s="3">
        <f>+IF(I7089&gt;0,IF(H7089&lt;météo!$H$19,1,0),0)</f>
        <v>0</v>
      </c>
    </row>
    <row r="7090" spans="2:11">
      <c r="B7090" s="3">
        <v>10</v>
      </c>
      <c r="C7090" s="3">
        <v>1</v>
      </c>
      <c r="D7090" s="3">
        <v>23</v>
      </c>
      <c r="E7090" s="3">
        <v>5</v>
      </c>
      <c r="F7090" s="3">
        <v>1</v>
      </c>
      <c r="G7090" s="3">
        <f>IF(detail!$G$11=3,0,1)</f>
        <v>1</v>
      </c>
      <c r="H7090" s="3">
        <v>6.9</v>
      </c>
      <c r="I7090" s="3">
        <f>+IF(OR((E7090&lt;=météo!H$17),(E7090&gt;météo!H$18),(F7090=0),(G7090=0),(C7090&gt;detail!$G$4)),0,1)</f>
        <v>0</v>
      </c>
      <c r="J7090" s="3">
        <f>IF(météo!$H$19&lt;H7090,0,(météo!$H$19-H7090)*I7090)</f>
        <v>0</v>
      </c>
      <c r="K7090" s="3">
        <f>+IF(I7090&gt;0,IF(H7090&lt;météo!$H$19,1,0),0)</f>
        <v>0</v>
      </c>
    </row>
    <row r="7091" spans="2:11">
      <c r="B7091" s="3">
        <v>10</v>
      </c>
      <c r="C7091" s="3">
        <v>1</v>
      </c>
      <c r="D7091" s="3">
        <v>23</v>
      </c>
      <c r="E7091" s="3">
        <v>6</v>
      </c>
      <c r="F7091" s="3">
        <v>1</v>
      </c>
      <c r="G7091" s="3">
        <f>IF(detail!$G$11=3,0,1)</f>
        <v>1</v>
      </c>
      <c r="H7091" s="3">
        <v>6.7</v>
      </c>
      <c r="I7091" s="3">
        <f>+IF(OR((E7091&lt;=météo!H$17),(E7091&gt;météo!H$18),(F7091=0),(G7091=0),(C7091&gt;detail!$G$4)),0,1)</f>
        <v>0</v>
      </c>
      <c r="J7091" s="3">
        <f>IF(météo!$H$19&lt;H7091,0,(météo!$H$19-H7091)*I7091)</f>
        <v>0</v>
      </c>
      <c r="K7091" s="3">
        <f>+IF(I7091&gt;0,IF(H7091&lt;météo!$H$19,1,0),0)</f>
        <v>0</v>
      </c>
    </row>
    <row r="7092" spans="2:11">
      <c r="B7092" s="3">
        <v>10</v>
      </c>
      <c r="C7092" s="3">
        <v>1</v>
      </c>
      <c r="D7092" s="3">
        <v>23</v>
      </c>
      <c r="E7092" s="3">
        <v>7</v>
      </c>
      <c r="F7092" s="3">
        <v>1</v>
      </c>
      <c r="G7092" s="3">
        <f>IF(detail!$G$11=3,0,1)</f>
        <v>1</v>
      </c>
      <c r="H7092" s="3">
        <v>6.7</v>
      </c>
      <c r="I7092" s="3">
        <f>+IF(OR((E7092&lt;=météo!H$17),(E7092&gt;météo!H$18),(F7092=0),(G7092=0),(C7092&gt;detail!$G$4)),0,1)</f>
        <v>0</v>
      </c>
      <c r="J7092" s="3">
        <f>IF(météo!$H$19&lt;H7092,0,(météo!$H$19-H7092)*I7092)</f>
        <v>0</v>
      </c>
      <c r="K7092" s="3">
        <f>+IF(I7092&gt;0,IF(H7092&lt;météo!$H$19,1,0),0)</f>
        <v>0</v>
      </c>
    </row>
    <row r="7093" spans="2:11">
      <c r="B7093" s="3">
        <v>10</v>
      </c>
      <c r="C7093" s="3">
        <v>1</v>
      </c>
      <c r="D7093" s="3">
        <v>23</v>
      </c>
      <c r="E7093" s="3">
        <v>8</v>
      </c>
      <c r="F7093" s="3">
        <v>1</v>
      </c>
      <c r="G7093" s="3">
        <f>IF(detail!$G$11=3,0,1)</f>
        <v>1</v>
      </c>
      <c r="H7093" s="3">
        <v>7.2</v>
      </c>
      <c r="I7093" s="3">
        <f>+IF(OR((E7093&lt;=météo!H$17),(E7093&gt;météo!H$18),(F7093=0),(G7093=0),(C7093&gt;detail!$G$4)),0,1)</f>
        <v>0</v>
      </c>
      <c r="J7093" s="3">
        <f>IF(météo!$H$19&lt;H7093,0,(météo!$H$19-H7093)*I7093)</f>
        <v>0</v>
      </c>
      <c r="K7093" s="3">
        <f>+IF(I7093&gt;0,IF(H7093&lt;météo!$H$19,1,0),0)</f>
        <v>0</v>
      </c>
    </row>
    <row r="7094" spans="2:11">
      <c r="B7094" s="3">
        <v>10</v>
      </c>
      <c r="C7094" s="3">
        <v>1</v>
      </c>
      <c r="D7094" s="3">
        <v>23</v>
      </c>
      <c r="E7094" s="3">
        <v>9</v>
      </c>
      <c r="F7094" s="3">
        <v>1</v>
      </c>
      <c r="G7094" s="3">
        <f>IF(detail!$G$11=3,0,1)</f>
        <v>1</v>
      </c>
      <c r="H7094" s="3">
        <v>8</v>
      </c>
      <c r="I7094" s="3">
        <f>+IF(OR((E7094&lt;=météo!H$17),(E7094&gt;météo!H$18),(F7094=0),(G7094=0),(C7094&gt;detail!$G$4)),0,1)</f>
        <v>1</v>
      </c>
      <c r="J7094" s="3">
        <f>IF(météo!$H$19&lt;H7094,0,(météo!$H$19-H7094)*I7094)</f>
        <v>12</v>
      </c>
      <c r="K7094" s="3">
        <f>+IF(I7094&gt;0,IF(H7094&lt;météo!$H$19,1,0),0)</f>
        <v>1</v>
      </c>
    </row>
    <row r="7095" spans="2:11">
      <c r="B7095" s="3">
        <v>10</v>
      </c>
      <c r="C7095" s="3">
        <v>1</v>
      </c>
      <c r="D7095" s="3">
        <v>23</v>
      </c>
      <c r="E7095" s="3">
        <v>10</v>
      </c>
      <c r="F7095" s="3">
        <v>1</v>
      </c>
      <c r="G7095" s="3">
        <f>IF(detail!$G$11=3,0,1)</f>
        <v>1</v>
      </c>
      <c r="H7095" s="3">
        <v>8.6</v>
      </c>
      <c r="I7095" s="3">
        <f>+IF(OR((E7095&lt;=météo!H$17),(E7095&gt;météo!H$18),(F7095=0),(G7095=0),(C7095&gt;detail!$G$4)),0,1)</f>
        <v>1</v>
      </c>
      <c r="J7095" s="3">
        <f>IF(météo!$H$19&lt;H7095,0,(météo!$H$19-H7095)*I7095)</f>
        <v>11.4</v>
      </c>
      <c r="K7095" s="3">
        <f>+IF(I7095&gt;0,IF(H7095&lt;météo!$H$19,1,0),0)</f>
        <v>1</v>
      </c>
    </row>
    <row r="7096" spans="2:11">
      <c r="B7096" s="3">
        <v>10</v>
      </c>
      <c r="C7096" s="3">
        <v>1</v>
      </c>
      <c r="D7096" s="3">
        <v>23</v>
      </c>
      <c r="E7096" s="3">
        <v>11</v>
      </c>
      <c r="F7096" s="3">
        <v>1</v>
      </c>
      <c r="G7096" s="3">
        <f>IF(detail!$G$11=3,0,1)</f>
        <v>1</v>
      </c>
      <c r="H7096" s="3">
        <v>9.1999999999999993</v>
      </c>
      <c r="I7096" s="3">
        <f>+IF(OR((E7096&lt;=météo!H$17),(E7096&gt;météo!H$18),(F7096=0),(G7096=0),(C7096&gt;detail!$G$4)),0,1)</f>
        <v>1</v>
      </c>
      <c r="J7096" s="3">
        <f>IF(météo!$H$19&lt;H7096,0,(météo!$H$19-H7096)*I7096)</f>
        <v>10.8</v>
      </c>
      <c r="K7096" s="3">
        <f>+IF(I7096&gt;0,IF(H7096&lt;météo!$H$19,1,0),0)</f>
        <v>1</v>
      </c>
    </row>
    <row r="7097" spans="2:11">
      <c r="B7097" s="3">
        <v>10</v>
      </c>
      <c r="C7097" s="3">
        <v>1</v>
      </c>
      <c r="D7097" s="3">
        <v>23</v>
      </c>
      <c r="E7097" s="3">
        <v>12</v>
      </c>
      <c r="F7097" s="3">
        <v>1</v>
      </c>
      <c r="G7097" s="3">
        <f>IF(detail!$G$11=3,0,1)</f>
        <v>1</v>
      </c>
      <c r="H7097" s="3">
        <v>10.1</v>
      </c>
      <c r="I7097" s="3">
        <f>+IF(OR((E7097&lt;=météo!H$17),(E7097&gt;météo!H$18),(F7097=0),(G7097=0),(C7097&gt;detail!$G$4)),0,1)</f>
        <v>1</v>
      </c>
      <c r="J7097" s="3">
        <f>IF(météo!$H$19&lt;H7097,0,(météo!$H$19-H7097)*I7097)</f>
        <v>9.9</v>
      </c>
      <c r="K7097" s="3">
        <f>+IF(I7097&gt;0,IF(H7097&lt;météo!$H$19,1,0),0)</f>
        <v>1</v>
      </c>
    </row>
    <row r="7098" spans="2:11">
      <c r="B7098" s="3">
        <v>10</v>
      </c>
      <c r="C7098" s="3">
        <v>1</v>
      </c>
      <c r="D7098" s="3">
        <v>23</v>
      </c>
      <c r="E7098" s="3">
        <v>13</v>
      </c>
      <c r="F7098" s="3">
        <v>1</v>
      </c>
      <c r="G7098" s="3">
        <f>IF(detail!$G$11=3,0,1)</f>
        <v>1</v>
      </c>
      <c r="H7098" s="3">
        <v>11.3</v>
      </c>
      <c r="I7098" s="3">
        <f>+IF(OR((E7098&lt;=météo!H$17),(E7098&gt;météo!H$18),(F7098=0),(G7098=0),(C7098&gt;detail!$G$4)),0,1)</f>
        <v>1</v>
      </c>
      <c r="J7098" s="3">
        <f>IF(météo!$H$19&lt;H7098,0,(météo!$H$19-H7098)*I7098)</f>
        <v>8.6999999999999993</v>
      </c>
      <c r="K7098" s="3">
        <f>+IF(I7098&gt;0,IF(H7098&lt;météo!$H$19,1,0),0)</f>
        <v>1</v>
      </c>
    </row>
    <row r="7099" spans="2:11">
      <c r="B7099" s="3">
        <v>10</v>
      </c>
      <c r="C7099" s="3">
        <v>1</v>
      </c>
      <c r="D7099" s="3">
        <v>23</v>
      </c>
      <c r="E7099" s="3">
        <v>14</v>
      </c>
      <c r="F7099" s="3">
        <v>1</v>
      </c>
      <c r="G7099" s="3">
        <f>IF(detail!$G$11=3,0,1)</f>
        <v>1</v>
      </c>
      <c r="H7099" s="3">
        <v>12.6</v>
      </c>
      <c r="I7099" s="3">
        <f>+IF(OR((E7099&lt;=météo!H$17),(E7099&gt;météo!H$18),(F7099=0),(G7099=0),(C7099&gt;detail!$G$4)),0,1)</f>
        <v>1</v>
      </c>
      <c r="J7099" s="3">
        <f>IF(météo!$H$19&lt;H7099,0,(météo!$H$19-H7099)*I7099)</f>
        <v>7.4</v>
      </c>
      <c r="K7099" s="3">
        <f>+IF(I7099&gt;0,IF(H7099&lt;météo!$H$19,1,0),0)</f>
        <v>1</v>
      </c>
    </row>
    <row r="7100" spans="2:11">
      <c r="B7100" s="3">
        <v>10</v>
      </c>
      <c r="C7100" s="3">
        <v>1</v>
      </c>
      <c r="D7100" s="3">
        <v>23</v>
      </c>
      <c r="E7100" s="3">
        <v>15</v>
      </c>
      <c r="F7100" s="3">
        <v>1</v>
      </c>
      <c r="G7100" s="3">
        <f>IF(detail!$G$11=3,0,1)</f>
        <v>1</v>
      </c>
      <c r="H7100" s="3">
        <v>13.1</v>
      </c>
      <c r="I7100" s="3">
        <f>+IF(OR((E7100&lt;=météo!H$17),(E7100&gt;météo!H$18),(F7100=0),(G7100=0),(C7100&gt;detail!$G$4)),0,1)</f>
        <v>1</v>
      </c>
      <c r="J7100" s="3">
        <f>IF(météo!$H$19&lt;H7100,0,(météo!$H$19-H7100)*I7100)</f>
        <v>6.9</v>
      </c>
      <c r="K7100" s="3">
        <f>+IF(I7100&gt;0,IF(H7100&lt;météo!$H$19,1,0),0)</f>
        <v>1</v>
      </c>
    </row>
    <row r="7101" spans="2:11">
      <c r="B7101" s="3">
        <v>10</v>
      </c>
      <c r="C7101" s="3">
        <v>1</v>
      </c>
      <c r="D7101" s="3">
        <v>23</v>
      </c>
      <c r="E7101" s="3">
        <v>16</v>
      </c>
      <c r="F7101" s="3">
        <v>1</v>
      </c>
      <c r="G7101" s="3">
        <f>IF(detail!$G$11=3,0,1)</f>
        <v>1</v>
      </c>
      <c r="H7101" s="3">
        <v>13.4</v>
      </c>
      <c r="I7101" s="3">
        <f>+IF(OR((E7101&lt;=météo!H$17),(E7101&gt;météo!H$18),(F7101=0),(G7101=0),(C7101&gt;detail!$G$4)),0,1)</f>
        <v>1</v>
      </c>
      <c r="J7101" s="3">
        <f>IF(météo!$H$19&lt;H7101,0,(météo!$H$19-H7101)*I7101)</f>
        <v>6.6</v>
      </c>
      <c r="K7101" s="3">
        <f>+IF(I7101&gt;0,IF(H7101&lt;météo!$H$19,1,0),0)</f>
        <v>1</v>
      </c>
    </row>
    <row r="7102" spans="2:11">
      <c r="B7102" s="3">
        <v>10</v>
      </c>
      <c r="C7102" s="3">
        <v>1</v>
      </c>
      <c r="D7102" s="3">
        <v>23</v>
      </c>
      <c r="E7102" s="3">
        <v>17</v>
      </c>
      <c r="F7102" s="3">
        <v>1</v>
      </c>
      <c r="G7102" s="3">
        <f>IF(detail!$G$11=3,0,1)</f>
        <v>1</v>
      </c>
      <c r="H7102" s="3">
        <v>13</v>
      </c>
      <c r="I7102" s="3">
        <f>+IF(OR((E7102&lt;=météo!H$17),(E7102&gt;météo!H$18),(F7102=0),(G7102=0),(C7102&gt;detail!$G$4)),0,1)</f>
        <v>1</v>
      </c>
      <c r="J7102" s="3">
        <f>IF(météo!$H$19&lt;H7102,0,(météo!$H$19-H7102)*I7102)</f>
        <v>7</v>
      </c>
      <c r="K7102" s="3">
        <f>+IF(I7102&gt;0,IF(H7102&lt;météo!$H$19,1,0),0)</f>
        <v>1</v>
      </c>
    </row>
    <row r="7103" spans="2:11">
      <c r="B7103" s="3">
        <v>10</v>
      </c>
      <c r="C7103" s="3">
        <v>1</v>
      </c>
      <c r="D7103" s="3">
        <v>23</v>
      </c>
      <c r="E7103" s="3">
        <v>18</v>
      </c>
      <c r="F7103" s="3">
        <v>1</v>
      </c>
      <c r="G7103" s="3">
        <f>IF(detail!$G$11=3,0,1)</f>
        <v>1</v>
      </c>
      <c r="H7103" s="3">
        <v>11.8</v>
      </c>
      <c r="I7103" s="3">
        <f>+IF(OR((E7103&lt;=météo!H$17),(E7103&gt;météo!H$18),(F7103=0),(G7103=0),(C7103&gt;detail!$G$4)),0,1)</f>
        <v>1</v>
      </c>
      <c r="J7103" s="3">
        <f>IF(météo!$H$19&lt;H7103,0,(météo!$H$19-H7103)*I7103)</f>
        <v>8.1999999999999993</v>
      </c>
      <c r="K7103" s="3">
        <f>+IF(I7103&gt;0,IF(H7103&lt;météo!$H$19,1,0),0)</f>
        <v>1</v>
      </c>
    </row>
    <row r="7104" spans="2:11">
      <c r="B7104" s="3">
        <v>10</v>
      </c>
      <c r="C7104" s="3">
        <v>1</v>
      </c>
      <c r="D7104" s="3">
        <v>23</v>
      </c>
      <c r="E7104" s="3">
        <v>19</v>
      </c>
      <c r="F7104" s="3">
        <v>1</v>
      </c>
      <c r="G7104" s="3">
        <f>IF(detail!$G$11=3,0,1)</f>
        <v>1</v>
      </c>
      <c r="H7104" s="3">
        <v>11.3</v>
      </c>
      <c r="I7104" s="3">
        <f>+IF(OR((E7104&lt;=météo!H$17),(E7104&gt;météo!H$18),(F7104=0),(G7104=0),(C7104&gt;detail!$G$4)),0,1)</f>
        <v>0</v>
      </c>
      <c r="J7104" s="3">
        <f>IF(météo!$H$19&lt;H7104,0,(météo!$H$19-H7104)*I7104)</f>
        <v>0</v>
      </c>
      <c r="K7104" s="3">
        <f>+IF(I7104&gt;0,IF(H7104&lt;météo!$H$19,1,0),0)</f>
        <v>0</v>
      </c>
    </row>
    <row r="7105" spans="2:11">
      <c r="B7105" s="3">
        <v>10</v>
      </c>
      <c r="C7105" s="3">
        <v>1</v>
      </c>
      <c r="D7105" s="3">
        <v>23</v>
      </c>
      <c r="E7105" s="3">
        <v>20</v>
      </c>
      <c r="F7105" s="3">
        <v>1</v>
      </c>
      <c r="G7105" s="3">
        <f>IF(detail!$G$11=3,0,1)</f>
        <v>1</v>
      </c>
      <c r="H7105" s="3">
        <v>11.3</v>
      </c>
      <c r="I7105" s="3">
        <f>+IF(OR((E7105&lt;=météo!H$17),(E7105&gt;météo!H$18),(F7105=0),(G7105=0),(C7105&gt;detail!$G$4)),0,1)</f>
        <v>0</v>
      </c>
      <c r="J7105" s="3">
        <f>IF(météo!$H$19&lt;H7105,0,(météo!$H$19-H7105)*I7105)</f>
        <v>0</v>
      </c>
      <c r="K7105" s="3">
        <f>+IF(I7105&gt;0,IF(H7105&lt;météo!$H$19,1,0),0)</f>
        <v>0</v>
      </c>
    </row>
    <row r="7106" spans="2:11">
      <c r="B7106" s="3">
        <v>10</v>
      </c>
      <c r="C7106" s="3">
        <v>1</v>
      </c>
      <c r="D7106" s="3">
        <v>23</v>
      </c>
      <c r="E7106" s="3">
        <v>21</v>
      </c>
      <c r="F7106" s="3">
        <v>1</v>
      </c>
      <c r="G7106" s="3">
        <f>IF(detail!$G$11=3,0,1)</f>
        <v>1</v>
      </c>
      <c r="H7106" s="3">
        <v>10.8</v>
      </c>
      <c r="I7106" s="3">
        <f>+IF(OR((E7106&lt;=météo!H$17),(E7106&gt;météo!H$18),(F7106=0),(G7106=0),(C7106&gt;detail!$G$4)),0,1)</f>
        <v>0</v>
      </c>
      <c r="J7106" s="3">
        <f>IF(météo!$H$19&lt;H7106,0,(météo!$H$19-H7106)*I7106)</f>
        <v>0</v>
      </c>
      <c r="K7106" s="3">
        <f>+IF(I7106&gt;0,IF(H7106&lt;météo!$H$19,1,0),0)</f>
        <v>0</v>
      </c>
    </row>
    <row r="7107" spans="2:11">
      <c r="B7107" s="3">
        <v>10</v>
      </c>
      <c r="C7107" s="3">
        <v>1</v>
      </c>
      <c r="D7107" s="3">
        <v>23</v>
      </c>
      <c r="E7107" s="3">
        <v>22</v>
      </c>
      <c r="F7107" s="3">
        <v>1</v>
      </c>
      <c r="G7107" s="3">
        <f>IF(detail!$G$11=3,0,1)</f>
        <v>1</v>
      </c>
      <c r="H7107" s="3">
        <v>10</v>
      </c>
      <c r="I7107" s="3">
        <f>+IF(OR((E7107&lt;=météo!H$17),(E7107&gt;météo!H$18),(F7107=0),(G7107=0),(C7107&gt;detail!$G$4)),0,1)</f>
        <v>0</v>
      </c>
      <c r="J7107" s="3">
        <f>IF(météo!$H$19&lt;H7107,0,(météo!$H$19-H7107)*I7107)</f>
        <v>0</v>
      </c>
      <c r="K7107" s="3">
        <f>+IF(I7107&gt;0,IF(H7107&lt;météo!$H$19,1,0),0)</f>
        <v>0</v>
      </c>
    </row>
    <row r="7108" spans="2:11">
      <c r="B7108" s="3">
        <v>10</v>
      </c>
      <c r="C7108" s="3">
        <v>1</v>
      </c>
      <c r="D7108" s="3">
        <v>23</v>
      </c>
      <c r="E7108" s="3">
        <v>23</v>
      </c>
      <c r="F7108" s="3">
        <v>1</v>
      </c>
      <c r="G7108" s="3">
        <f>IF(detail!$G$11=3,0,1)</f>
        <v>1</v>
      </c>
      <c r="H7108" s="3">
        <v>9.5</v>
      </c>
      <c r="I7108" s="3">
        <f>+IF(OR((E7108&lt;=météo!H$17),(E7108&gt;météo!H$18),(F7108=0),(G7108=0),(C7108&gt;detail!$G$4)),0,1)</f>
        <v>0</v>
      </c>
      <c r="J7108" s="3">
        <f>IF(météo!$H$19&lt;H7108,0,(météo!$H$19-H7108)*I7108)</f>
        <v>0</v>
      </c>
      <c r="K7108" s="3">
        <f>+IF(I7108&gt;0,IF(H7108&lt;météo!$H$19,1,0),0)</f>
        <v>0</v>
      </c>
    </row>
    <row r="7109" spans="2:11">
      <c r="B7109" s="3">
        <v>10</v>
      </c>
      <c r="C7109" s="3">
        <v>1</v>
      </c>
      <c r="D7109" s="3">
        <v>23</v>
      </c>
      <c r="E7109" s="3">
        <v>24</v>
      </c>
      <c r="F7109" s="3">
        <v>1</v>
      </c>
      <c r="G7109" s="3">
        <f>IF(detail!$G$11=3,0,1)</f>
        <v>1</v>
      </c>
      <c r="H7109" s="3">
        <v>9.3000000000000007</v>
      </c>
      <c r="I7109" s="3">
        <f>+IF(OR((E7109&lt;=météo!H$17),(E7109&gt;météo!H$18),(F7109=0),(G7109=0),(C7109&gt;detail!$G$4)),0,1)</f>
        <v>0</v>
      </c>
      <c r="J7109" s="3">
        <f>IF(météo!$H$19&lt;H7109,0,(météo!$H$19-H7109)*I7109)</f>
        <v>0</v>
      </c>
      <c r="K7109" s="3">
        <f>+IF(I7109&gt;0,IF(H7109&lt;météo!$H$19,1,0),0)</f>
        <v>0</v>
      </c>
    </row>
    <row r="7110" spans="2:11">
      <c r="B7110" s="3">
        <v>10</v>
      </c>
      <c r="C7110" s="3">
        <v>1</v>
      </c>
      <c r="D7110" s="3">
        <v>24</v>
      </c>
      <c r="E7110" s="3">
        <v>1</v>
      </c>
      <c r="F7110" s="3">
        <v>1</v>
      </c>
      <c r="G7110" s="3">
        <f>IF(detail!$G$11=3,0,1)</f>
        <v>1</v>
      </c>
      <c r="H7110" s="3">
        <v>9.1</v>
      </c>
      <c r="I7110" s="3">
        <f>+IF(OR((E7110&lt;=météo!H$17),(E7110&gt;météo!H$18),(F7110=0),(G7110=0),(C7110&gt;detail!$G$4)),0,1)</f>
        <v>0</v>
      </c>
      <c r="J7110" s="3">
        <f>IF(météo!$H$19&lt;H7110,0,(météo!$H$19-H7110)*I7110)</f>
        <v>0</v>
      </c>
      <c r="K7110" s="3">
        <f>+IF(I7110&gt;0,IF(H7110&lt;météo!$H$19,1,0),0)</f>
        <v>0</v>
      </c>
    </row>
    <row r="7111" spans="2:11">
      <c r="B7111" s="3">
        <v>10</v>
      </c>
      <c r="C7111" s="3">
        <v>1</v>
      </c>
      <c r="D7111" s="3">
        <v>24</v>
      </c>
      <c r="E7111" s="3">
        <v>2</v>
      </c>
      <c r="F7111" s="3">
        <v>1</v>
      </c>
      <c r="G7111" s="3">
        <f>IF(detail!$G$11=3,0,1)</f>
        <v>1</v>
      </c>
      <c r="H7111" s="3">
        <v>8.6999999999999993</v>
      </c>
      <c r="I7111" s="3">
        <f>+IF(OR((E7111&lt;=météo!H$17),(E7111&gt;météo!H$18),(F7111=0),(G7111=0),(C7111&gt;detail!$G$4)),0,1)</f>
        <v>0</v>
      </c>
      <c r="J7111" s="3">
        <f>IF(météo!$H$19&lt;H7111,0,(météo!$H$19-H7111)*I7111)</f>
        <v>0</v>
      </c>
      <c r="K7111" s="3">
        <f>+IF(I7111&gt;0,IF(H7111&lt;météo!$H$19,1,0),0)</f>
        <v>0</v>
      </c>
    </row>
    <row r="7112" spans="2:11">
      <c r="B7112" s="3">
        <v>10</v>
      </c>
      <c r="C7112" s="3">
        <v>1</v>
      </c>
      <c r="D7112" s="3">
        <v>24</v>
      </c>
      <c r="E7112" s="3">
        <v>3</v>
      </c>
      <c r="F7112" s="3">
        <v>1</v>
      </c>
      <c r="G7112" s="3">
        <f>IF(detail!$G$11=3,0,1)</f>
        <v>1</v>
      </c>
      <c r="H7112" s="3">
        <v>8.4</v>
      </c>
      <c r="I7112" s="3">
        <f>+IF(OR((E7112&lt;=météo!H$17),(E7112&gt;météo!H$18),(F7112=0),(G7112=0),(C7112&gt;detail!$G$4)),0,1)</f>
        <v>0</v>
      </c>
      <c r="J7112" s="3">
        <f>IF(météo!$H$19&lt;H7112,0,(météo!$H$19-H7112)*I7112)</f>
        <v>0</v>
      </c>
      <c r="K7112" s="3">
        <f>+IF(I7112&gt;0,IF(H7112&lt;météo!$H$19,1,0),0)</f>
        <v>0</v>
      </c>
    </row>
    <row r="7113" spans="2:11">
      <c r="B7113" s="3">
        <v>10</v>
      </c>
      <c r="C7113" s="3">
        <v>1</v>
      </c>
      <c r="D7113" s="3">
        <v>24</v>
      </c>
      <c r="E7113" s="3">
        <v>4</v>
      </c>
      <c r="F7113" s="3">
        <v>1</v>
      </c>
      <c r="G7113" s="3">
        <f>IF(detail!$G$11=3,0,1)</f>
        <v>1</v>
      </c>
      <c r="H7113" s="3">
        <v>7.8</v>
      </c>
      <c r="I7113" s="3">
        <f>+IF(OR((E7113&lt;=météo!H$17),(E7113&gt;météo!H$18),(F7113=0),(G7113=0),(C7113&gt;detail!$G$4)),0,1)</f>
        <v>0</v>
      </c>
      <c r="J7113" s="3">
        <f>IF(météo!$H$19&lt;H7113,0,(météo!$H$19-H7113)*I7113)</f>
        <v>0</v>
      </c>
      <c r="K7113" s="3">
        <f>+IF(I7113&gt;0,IF(H7113&lt;météo!$H$19,1,0),0)</f>
        <v>0</v>
      </c>
    </row>
    <row r="7114" spans="2:11">
      <c r="B7114" s="3">
        <v>10</v>
      </c>
      <c r="C7114" s="3">
        <v>1</v>
      </c>
      <c r="D7114" s="3">
        <v>24</v>
      </c>
      <c r="E7114" s="3">
        <v>5</v>
      </c>
      <c r="F7114" s="3">
        <v>1</v>
      </c>
      <c r="G7114" s="3">
        <f>IF(detail!$G$11=3,0,1)</f>
        <v>1</v>
      </c>
      <c r="H7114" s="3">
        <v>7</v>
      </c>
      <c r="I7114" s="3">
        <f>+IF(OR((E7114&lt;=météo!H$17),(E7114&gt;météo!H$18),(F7114=0),(G7114=0),(C7114&gt;detail!$G$4)),0,1)</f>
        <v>0</v>
      </c>
      <c r="J7114" s="3">
        <f>IF(météo!$H$19&lt;H7114,0,(météo!$H$19-H7114)*I7114)</f>
        <v>0</v>
      </c>
      <c r="K7114" s="3">
        <f>+IF(I7114&gt;0,IF(H7114&lt;météo!$H$19,1,0),0)</f>
        <v>0</v>
      </c>
    </row>
    <row r="7115" spans="2:11">
      <c r="B7115" s="3">
        <v>10</v>
      </c>
      <c r="C7115" s="3">
        <v>1</v>
      </c>
      <c r="D7115" s="3">
        <v>24</v>
      </c>
      <c r="E7115" s="3">
        <v>6</v>
      </c>
      <c r="F7115" s="3">
        <v>1</v>
      </c>
      <c r="G7115" s="3">
        <f>IF(detail!$G$11=3,0,1)</f>
        <v>1</v>
      </c>
      <c r="H7115" s="3">
        <v>6.5</v>
      </c>
      <c r="I7115" s="3">
        <f>+IF(OR((E7115&lt;=météo!H$17),(E7115&gt;météo!H$18),(F7115=0),(G7115=0),(C7115&gt;detail!$G$4)),0,1)</f>
        <v>0</v>
      </c>
      <c r="J7115" s="3">
        <f>IF(météo!$H$19&lt;H7115,0,(météo!$H$19-H7115)*I7115)</f>
        <v>0</v>
      </c>
      <c r="K7115" s="3">
        <f>+IF(I7115&gt;0,IF(H7115&lt;météo!$H$19,1,0),0)</f>
        <v>0</v>
      </c>
    </row>
    <row r="7116" spans="2:11">
      <c r="B7116" s="3">
        <v>10</v>
      </c>
      <c r="C7116" s="3">
        <v>1</v>
      </c>
      <c r="D7116" s="3">
        <v>24</v>
      </c>
      <c r="E7116" s="3">
        <v>7</v>
      </c>
      <c r="F7116" s="3">
        <v>1</v>
      </c>
      <c r="G7116" s="3">
        <f>IF(detail!$G$11=3,0,1)</f>
        <v>1</v>
      </c>
      <c r="H7116" s="3">
        <v>6.4</v>
      </c>
      <c r="I7116" s="3">
        <f>+IF(OR((E7116&lt;=météo!H$17),(E7116&gt;météo!H$18),(F7116=0),(G7116=0),(C7116&gt;detail!$G$4)),0,1)</f>
        <v>0</v>
      </c>
      <c r="J7116" s="3">
        <f>IF(météo!$H$19&lt;H7116,0,(météo!$H$19-H7116)*I7116)</f>
        <v>0</v>
      </c>
      <c r="K7116" s="3">
        <f>+IF(I7116&gt;0,IF(H7116&lt;météo!$H$19,1,0),0)</f>
        <v>0</v>
      </c>
    </row>
    <row r="7117" spans="2:11">
      <c r="B7117" s="3">
        <v>10</v>
      </c>
      <c r="C7117" s="3">
        <v>1</v>
      </c>
      <c r="D7117" s="3">
        <v>24</v>
      </c>
      <c r="E7117" s="3">
        <v>8</v>
      </c>
      <c r="F7117" s="3">
        <v>1</v>
      </c>
      <c r="G7117" s="3">
        <f>IF(detail!$G$11=3,0,1)</f>
        <v>1</v>
      </c>
      <c r="H7117" s="3">
        <v>6.4</v>
      </c>
      <c r="I7117" s="3">
        <f>+IF(OR((E7117&lt;=météo!H$17),(E7117&gt;météo!H$18),(F7117=0),(G7117=0),(C7117&gt;detail!$G$4)),0,1)</f>
        <v>0</v>
      </c>
      <c r="J7117" s="3">
        <f>IF(météo!$H$19&lt;H7117,0,(météo!$H$19-H7117)*I7117)</f>
        <v>0</v>
      </c>
      <c r="K7117" s="3">
        <f>+IF(I7117&gt;0,IF(H7117&lt;météo!$H$19,1,0),0)</f>
        <v>0</v>
      </c>
    </row>
    <row r="7118" spans="2:11">
      <c r="B7118" s="3">
        <v>10</v>
      </c>
      <c r="C7118" s="3">
        <v>1</v>
      </c>
      <c r="D7118" s="3">
        <v>24</v>
      </c>
      <c r="E7118" s="3">
        <v>9</v>
      </c>
      <c r="F7118" s="3">
        <v>1</v>
      </c>
      <c r="G7118" s="3">
        <f>IF(detail!$G$11=3,0,1)</f>
        <v>1</v>
      </c>
      <c r="H7118" s="3">
        <v>6.4</v>
      </c>
      <c r="I7118" s="3">
        <f>+IF(OR((E7118&lt;=météo!H$17),(E7118&gt;météo!H$18),(F7118=0),(G7118=0),(C7118&gt;detail!$G$4)),0,1)</f>
        <v>1</v>
      </c>
      <c r="J7118" s="3">
        <f>IF(météo!$H$19&lt;H7118,0,(météo!$H$19-H7118)*I7118)</f>
        <v>13.6</v>
      </c>
      <c r="K7118" s="3">
        <f>+IF(I7118&gt;0,IF(H7118&lt;météo!$H$19,1,0),0)</f>
        <v>1</v>
      </c>
    </row>
    <row r="7119" spans="2:11">
      <c r="B7119" s="3">
        <v>10</v>
      </c>
      <c r="C7119" s="3">
        <v>1</v>
      </c>
      <c r="D7119" s="3">
        <v>24</v>
      </c>
      <c r="E7119" s="3">
        <v>10</v>
      </c>
      <c r="F7119" s="3">
        <v>1</v>
      </c>
      <c r="G7119" s="3">
        <f>IF(detail!$G$11=3,0,1)</f>
        <v>1</v>
      </c>
      <c r="H7119" s="3">
        <v>6.5</v>
      </c>
      <c r="I7119" s="3">
        <f>+IF(OR((E7119&lt;=météo!H$17),(E7119&gt;météo!H$18),(F7119=0),(G7119=0),(C7119&gt;detail!$G$4)),0,1)</f>
        <v>1</v>
      </c>
      <c r="J7119" s="3">
        <f>IF(météo!$H$19&lt;H7119,0,(météo!$H$19-H7119)*I7119)</f>
        <v>13.5</v>
      </c>
      <c r="K7119" s="3">
        <f>+IF(I7119&gt;0,IF(H7119&lt;météo!$H$19,1,0),0)</f>
        <v>1</v>
      </c>
    </row>
    <row r="7120" spans="2:11">
      <c r="B7120" s="3">
        <v>10</v>
      </c>
      <c r="C7120" s="3">
        <v>1</v>
      </c>
      <c r="D7120" s="3">
        <v>24</v>
      </c>
      <c r="E7120" s="3">
        <v>11</v>
      </c>
      <c r="F7120" s="3">
        <v>1</v>
      </c>
      <c r="G7120" s="3">
        <f>IF(detail!$G$11=3,0,1)</f>
        <v>1</v>
      </c>
      <c r="H7120" s="3">
        <v>6.9</v>
      </c>
      <c r="I7120" s="3">
        <f>+IF(OR((E7120&lt;=météo!H$17),(E7120&gt;météo!H$18),(F7120=0),(G7120=0),(C7120&gt;detail!$G$4)),0,1)</f>
        <v>1</v>
      </c>
      <c r="J7120" s="3">
        <f>IF(météo!$H$19&lt;H7120,0,(météo!$H$19-H7120)*I7120)</f>
        <v>13.1</v>
      </c>
      <c r="K7120" s="3">
        <f>+IF(I7120&gt;0,IF(H7120&lt;météo!$H$19,1,0),0)</f>
        <v>1</v>
      </c>
    </row>
    <row r="7121" spans="2:11">
      <c r="B7121" s="3">
        <v>10</v>
      </c>
      <c r="C7121" s="3">
        <v>1</v>
      </c>
      <c r="D7121" s="3">
        <v>24</v>
      </c>
      <c r="E7121" s="3">
        <v>12</v>
      </c>
      <c r="F7121" s="3">
        <v>1</v>
      </c>
      <c r="G7121" s="3">
        <f>IF(detail!$G$11=3,0,1)</f>
        <v>1</v>
      </c>
      <c r="H7121" s="3">
        <v>7.9</v>
      </c>
      <c r="I7121" s="3">
        <f>+IF(OR((E7121&lt;=météo!H$17),(E7121&gt;météo!H$18),(F7121=0),(G7121=0),(C7121&gt;detail!$G$4)),0,1)</f>
        <v>1</v>
      </c>
      <c r="J7121" s="3">
        <f>IF(météo!$H$19&lt;H7121,0,(météo!$H$19-H7121)*I7121)</f>
        <v>12.1</v>
      </c>
      <c r="K7121" s="3">
        <f>+IF(I7121&gt;0,IF(H7121&lt;météo!$H$19,1,0),0)</f>
        <v>1</v>
      </c>
    </row>
    <row r="7122" spans="2:11">
      <c r="B7122" s="3">
        <v>10</v>
      </c>
      <c r="C7122" s="3">
        <v>1</v>
      </c>
      <c r="D7122" s="3">
        <v>24</v>
      </c>
      <c r="E7122" s="3">
        <v>13</v>
      </c>
      <c r="F7122" s="3">
        <v>1</v>
      </c>
      <c r="G7122" s="3">
        <f>IF(detail!$G$11=3,0,1)</f>
        <v>1</v>
      </c>
      <c r="H7122" s="3">
        <v>9.5</v>
      </c>
      <c r="I7122" s="3">
        <f>+IF(OR((E7122&lt;=météo!H$17),(E7122&gt;météo!H$18),(F7122=0),(G7122=0),(C7122&gt;detail!$G$4)),0,1)</f>
        <v>1</v>
      </c>
      <c r="J7122" s="3">
        <f>IF(météo!$H$19&lt;H7122,0,(météo!$H$19-H7122)*I7122)</f>
        <v>10.5</v>
      </c>
      <c r="K7122" s="3">
        <f>+IF(I7122&gt;0,IF(H7122&lt;météo!$H$19,1,0),0)</f>
        <v>1</v>
      </c>
    </row>
    <row r="7123" spans="2:11">
      <c r="B7123" s="3">
        <v>10</v>
      </c>
      <c r="C7123" s="3">
        <v>1</v>
      </c>
      <c r="D7123" s="3">
        <v>24</v>
      </c>
      <c r="E7123" s="3">
        <v>14</v>
      </c>
      <c r="F7123" s="3">
        <v>1</v>
      </c>
      <c r="G7123" s="3">
        <f>IF(detail!$G$11=3,0,1)</f>
        <v>1</v>
      </c>
      <c r="H7123" s="3">
        <v>10.4</v>
      </c>
      <c r="I7123" s="3">
        <f>+IF(OR((E7123&lt;=météo!H$17),(E7123&gt;météo!H$18),(F7123=0),(G7123=0),(C7123&gt;detail!$G$4)),0,1)</f>
        <v>1</v>
      </c>
      <c r="J7123" s="3">
        <f>IF(météo!$H$19&lt;H7123,0,(météo!$H$19-H7123)*I7123)</f>
        <v>9.6</v>
      </c>
      <c r="K7123" s="3">
        <f>+IF(I7123&gt;0,IF(H7123&lt;météo!$H$19,1,0),0)</f>
        <v>1</v>
      </c>
    </row>
    <row r="7124" spans="2:11">
      <c r="B7124" s="3">
        <v>10</v>
      </c>
      <c r="C7124" s="3">
        <v>1</v>
      </c>
      <c r="D7124" s="3">
        <v>24</v>
      </c>
      <c r="E7124" s="3">
        <v>15</v>
      </c>
      <c r="F7124" s="3">
        <v>1</v>
      </c>
      <c r="G7124" s="3">
        <f>IF(detail!$G$11=3,0,1)</f>
        <v>1</v>
      </c>
      <c r="H7124" s="3">
        <v>10.8</v>
      </c>
      <c r="I7124" s="3">
        <f>+IF(OR((E7124&lt;=météo!H$17),(E7124&gt;météo!H$18),(F7124=0),(G7124=0),(C7124&gt;detail!$G$4)),0,1)</f>
        <v>1</v>
      </c>
      <c r="J7124" s="3">
        <f>IF(météo!$H$19&lt;H7124,0,(météo!$H$19-H7124)*I7124)</f>
        <v>9.1999999999999993</v>
      </c>
      <c r="K7124" s="3">
        <f>+IF(I7124&gt;0,IF(H7124&lt;météo!$H$19,1,0),0)</f>
        <v>1</v>
      </c>
    </row>
    <row r="7125" spans="2:11">
      <c r="B7125" s="3">
        <v>10</v>
      </c>
      <c r="C7125" s="3">
        <v>1</v>
      </c>
      <c r="D7125" s="3">
        <v>24</v>
      </c>
      <c r="E7125" s="3">
        <v>16</v>
      </c>
      <c r="F7125" s="3">
        <v>1</v>
      </c>
      <c r="G7125" s="3">
        <f>IF(detail!$G$11=3,0,1)</f>
        <v>1</v>
      </c>
      <c r="H7125" s="3">
        <v>10.9</v>
      </c>
      <c r="I7125" s="3">
        <f>+IF(OR((E7125&lt;=météo!H$17),(E7125&gt;météo!H$18),(F7125=0),(G7125=0),(C7125&gt;detail!$G$4)),0,1)</f>
        <v>1</v>
      </c>
      <c r="J7125" s="3">
        <f>IF(météo!$H$19&lt;H7125,0,(météo!$H$19-H7125)*I7125)</f>
        <v>9.1</v>
      </c>
      <c r="K7125" s="3">
        <f>+IF(I7125&gt;0,IF(H7125&lt;météo!$H$19,1,0),0)</f>
        <v>1</v>
      </c>
    </row>
    <row r="7126" spans="2:11">
      <c r="B7126" s="3">
        <v>10</v>
      </c>
      <c r="C7126" s="3">
        <v>1</v>
      </c>
      <c r="D7126" s="3">
        <v>24</v>
      </c>
      <c r="E7126" s="3">
        <v>17</v>
      </c>
      <c r="F7126" s="3">
        <v>1</v>
      </c>
      <c r="G7126" s="3">
        <f>IF(detail!$G$11=3,0,1)</f>
        <v>1</v>
      </c>
      <c r="H7126" s="3">
        <v>10.199999999999999</v>
      </c>
      <c r="I7126" s="3">
        <f>+IF(OR((E7126&lt;=météo!H$17),(E7126&gt;météo!H$18),(F7126=0),(G7126=0),(C7126&gt;detail!$G$4)),0,1)</f>
        <v>1</v>
      </c>
      <c r="J7126" s="3">
        <f>IF(météo!$H$19&lt;H7126,0,(météo!$H$19-H7126)*I7126)</f>
        <v>9.8000000000000007</v>
      </c>
      <c r="K7126" s="3">
        <f>+IF(I7126&gt;0,IF(H7126&lt;météo!$H$19,1,0),0)</f>
        <v>1</v>
      </c>
    </row>
    <row r="7127" spans="2:11">
      <c r="B7127" s="3">
        <v>10</v>
      </c>
      <c r="C7127" s="3">
        <v>1</v>
      </c>
      <c r="D7127" s="3">
        <v>24</v>
      </c>
      <c r="E7127" s="3">
        <v>18</v>
      </c>
      <c r="F7127" s="3">
        <v>1</v>
      </c>
      <c r="G7127" s="3">
        <f>IF(detail!$G$11=3,0,1)</f>
        <v>1</v>
      </c>
      <c r="H7127" s="3">
        <v>9.6</v>
      </c>
      <c r="I7127" s="3">
        <f>+IF(OR((E7127&lt;=météo!H$17),(E7127&gt;météo!H$18),(F7127=0),(G7127=0),(C7127&gt;detail!$G$4)),0,1)</f>
        <v>1</v>
      </c>
      <c r="J7127" s="3">
        <f>IF(météo!$H$19&lt;H7127,0,(météo!$H$19-H7127)*I7127)</f>
        <v>10.4</v>
      </c>
      <c r="K7127" s="3">
        <f>+IF(I7127&gt;0,IF(H7127&lt;météo!$H$19,1,0),0)</f>
        <v>1</v>
      </c>
    </row>
    <row r="7128" spans="2:11">
      <c r="B7128" s="3">
        <v>10</v>
      </c>
      <c r="C7128" s="3">
        <v>1</v>
      </c>
      <c r="D7128" s="3">
        <v>24</v>
      </c>
      <c r="E7128" s="3">
        <v>19</v>
      </c>
      <c r="F7128" s="3">
        <v>1</v>
      </c>
      <c r="G7128" s="3">
        <f>IF(detail!$G$11=3,0,1)</f>
        <v>1</v>
      </c>
      <c r="H7128" s="3">
        <v>9.1</v>
      </c>
      <c r="I7128" s="3">
        <f>+IF(OR((E7128&lt;=météo!H$17),(E7128&gt;météo!H$18),(F7128=0),(G7128=0),(C7128&gt;detail!$G$4)),0,1)</f>
        <v>0</v>
      </c>
      <c r="J7128" s="3">
        <f>IF(météo!$H$19&lt;H7128,0,(météo!$H$19-H7128)*I7128)</f>
        <v>0</v>
      </c>
      <c r="K7128" s="3">
        <f>+IF(I7128&gt;0,IF(H7128&lt;météo!$H$19,1,0),0)</f>
        <v>0</v>
      </c>
    </row>
    <row r="7129" spans="2:11">
      <c r="B7129" s="3">
        <v>10</v>
      </c>
      <c r="C7129" s="3">
        <v>1</v>
      </c>
      <c r="D7129" s="3">
        <v>24</v>
      </c>
      <c r="E7129" s="3">
        <v>20</v>
      </c>
      <c r="F7129" s="3">
        <v>1</v>
      </c>
      <c r="G7129" s="3">
        <f>IF(detail!$G$11=3,0,1)</f>
        <v>1</v>
      </c>
      <c r="H7129" s="3">
        <v>8.9</v>
      </c>
      <c r="I7129" s="3">
        <f>+IF(OR((E7129&lt;=météo!H$17),(E7129&gt;météo!H$18),(F7129=0),(G7129=0),(C7129&gt;detail!$G$4)),0,1)</f>
        <v>0</v>
      </c>
      <c r="J7129" s="3">
        <f>IF(météo!$H$19&lt;H7129,0,(météo!$H$19-H7129)*I7129)</f>
        <v>0</v>
      </c>
      <c r="K7129" s="3">
        <f>+IF(I7129&gt;0,IF(H7129&lt;météo!$H$19,1,0),0)</f>
        <v>0</v>
      </c>
    </row>
    <row r="7130" spans="2:11">
      <c r="B7130" s="3">
        <v>10</v>
      </c>
      <c r="C7130" s="3">
        <v>1</v>
      </c>
      <c r="D7130" s="3">
        <v>24</v>
      </c>
      <c r="E7130" s="3">
        <v>21</v>
      </c>
      <c r="F7130" s="3">
        <v>1</v>
      </c>
      <c r="G7130" s="3">
        <f>IF(detail!$G$11=3,0,1)</f>
        <v>1</v>
      </c>
      <c r="H7130" s="3">
        <v>8.9</v>
      </c>
      <c r="I7130" s="3">
        <f>+IF(OR((E7130&lt;=météo!H$17),(E7130&gt;météo!H$18),(F7130=0),(G7130=0),(C7130&gt;detail!$G$4)),0,1)</f>
        <v>0</v>
      </c>
      <c r="J7130" s="3">
        <f>IF(météo!$H$19&lt;H7130,0,(météo!$H$19-H7130)*I7130)</f>
        <v>0</v>
      </c>
      <c r="K7130" s="3">
        <f>+IF(I7130&gt;0,IF(H7130&lt;météo!$H$19,1,0),0)</f>
        <v>0</v>
      </c>
    </row>
    <row r="7131" spans="2:11">
      <c r="B7131" s="3">
        <v>10</v>
      </c>
      <c r="C7131" s="3">
        <v>1</v>
      </c>
      <c r="D7131" s="3">
        <v>24</v>
      </c>
      <c r="E7131" s="3">
        <v>22</v>
      </c>
      <c r="F7131" s="3">
        <v>1</v>
      </c>
      <c r="G7131" s="3">
        <f>IF(detail!$G$11=3,0,1)</f>
        <v>1</v>
      </c>
      <c r="H7131" s="3">
        <v>9</v>
      </c>
      <c r="I7131" s="3">
        <f>+IF(OR((E7131&lt;=météo!H$17),(E7131&gt;météo!H$18),(F7131=0),(G7131=0),(C7131&gt;detail!$G$4)),0,1)</f>
        <v>0</v>
      </c>
      <c r="J7131" s="3">
        <f>IF(météo!$H$19&lt;H7131,0,(météo!$H$19-H7131)*I7131)</f>
        <v>0</v>
      </c>
      <c r="K7131" s="3">
        <f>+IF(I7131&gt;0,IF(H7131&lt;météo!$H$19,1,0),0)</f>
        <v>0</v>
      </c>
    </row>
    <row r="7132" spans="2:11">
      <c r="B7132" s="3">
        <v>10</v>
      </c>
      <c r="C7132" s="3">
        <v>1</v>
      </c>
      <c r="D7132" s="3">
        <v>24</v>
      </c>
      <c r="E7132" s="3">
        <v>23</v>
      </c>
      <c r="F7132" s="3">
        <v>1</v>
      </c>
      <c r="G7132" s="3">
        <f>IF(detail!$G$11=3,0,1)</f>
        <v>1</v>
      </c>
      <c r="H7132" s="3">
        <v>9.1999999999999993</v>
      </c>
      <c r="I7132" s="3">
        <f>+IF(OR((E7132&lt;=météo!H$17),(E7132&gt;météo!H$18),(F7132=0),(G7132=0),(C7132&gt;detail!$G$4)),0,1)</f>
        <v>0</v>
      </c>
      <c r="J7132" s="3">
        <f>IF(météo!$H$19&lt;H7132,0,(météo!$H$19-H7132)*I7132)</f>
        <v>0</v>
      </c>
      <c r="K7132" s="3">
        <f>+IF(I7132&gt;0,IF(H7132&lt;météo!$H$19,1,0),0)</f>
        <v>0</v>
      </c>
    </row>
    <row r="7133" spans="2:11">
      <c r="B7133" s="3">
        <v>10</v>
      </c>
      <c r="C7133" s="3">
        <v>1</v>
      </c>
      <c r="D7133" s="3">
        <v>24</v>
      </c>
      <c r="E7133" s="3">
        <v>24</v>
      </c>
      <c r="F7133" s="3">
        <v>1</v>
      </c>
      <c r="G7133" s="3">
        <f>IF(detail!$G$11=3,0,1)</f>
        <v>1</v>
      </c>
      <c r="H7133" s="3">
        <v>9.1999999999999993</v>
      </c>
      <c r="I7133" s="3">
        <f>+IF(OR((E7133&lt;=météo!H$17),(E7133&gt;météo!H$18),(F7133=0),(G7133=0),(C7133&gt;detail!$G$4)),0,1)</f>
        <v>0</v>
      </c>
      <c r="J7133" s="3">
        <f>IF(météo!$H$19&lt;H7133,0,(météo!$H$19-H7133)*I7133)</f>
        <v>0</v>
      </c>
      <c r="K7133" s="3">
        <f>+IF(I7133&gt;0,IF(H7133&lt;météo!$H$19,1,0),0)</f>
        <v>0</v>
      </c>
    </row>
    <row r="7134" spans="2:11">
      <c r="B7134" s="3">
        <v>10</v>
      </c>
      <c r="C7134" s="3">
        <v>1</v>
      </c>
      <c r="D7134" s="3">
        <v>25</v>
      </c>
      <c r="E7134" s="3">
        <v>1</v>
      </c>
      <c r="F7134" s="3">
        <v>1</v>
      </c>
      <c r="G7134" s="3">
        <f>IF(detail!$G$11=3,0,1)</f>
        <v>1</v>
      </c>
      <c r="H7134" s="3">
        <v>8.8000000000000007</v>
      </c>
      <c r="I7134" s="3">
        <f>+IF(OR((E7134&lt;=météo!H$17),(E7134&gt;météo!H$18),(F7134=0),(G7134=0),(C7134&gt;detail!$G$4)),0,1)</f>
        <v>0</v>
      </c>
      <c r="J7134" s="3">
        <f>IF(météo!$H$19&lt;H7134,0,(météo!$H$19-H7134)*I7134)</f>
        <v>0</v>
      </c>
      <c r="K7134" s="3">
        <f>+IF(I7134&gt;0,IF(H7134&lt;météo!$H$19,1,0),0)</f>
        <v>0</v>
      </c>
    </row>
    <row r="7135" spans="2:11">
      <c r="B7135" s="3">
        <v>10</v>
      </c>
      <c r="C7135" s="3">
        <v>1</v>
      </c>
      <c r="D7135" s="3">
        <v>25</v>
      </c>
      <c r="E7135" s="3">
        <v>2</v>
      </c>
      <c r="F7135" s="3">
        <v>1</v>
      </c>
      <c r="G7135" s="3">
        <f>IF(detail!$G$11=3,0,1)</f>
        <v>1</v>
      </c>
      <c r="H7135" s="3">
        <v>8.4</v>
      </c>
      <c r="I7135" s="3">
        <f>+IF(OR((E7135&lt;=météo!H$17),(E7135&gt;météo!H$18),(F7135=0),(G7135=0),(C7135&gt;detail!$G$4)),0,1)</f>
        <v>0</v>
      </c>
      <c r="J7135" s="3">
        <f>IF(météo!$H$19&lt;H7135,0,(météo!$H$19-H7135)*I7135)</f>
        <v>0</v>
      </c>
      <c r="K7135" s="3">
        <f>+IF(I7135&gt;0,IF(H7135&lt;météo!$H$19,1,0),0)</f>
        <v>0</v>
      </c>
    </row>
    <row r="7136" spans="2:11">
      <c r="B7136" s="3">
        <v>10</v>
      </c>
      <c r="C7136" s="3">
        <v>1</v>
      </c>
      <c r="D7136" s="3">
        <v>25</v>
      </c>
      <c r="E7136" s="3">
        <v>3</v>
      </c>
      <c r="F7136" s="3">
        <v>1</v>
      </c>
      <c r="G7136" s="3">
        <f>IF(detail!$G$11=3,0,1)</f>
        <v>1</v>
      </c>
      <c r="H7136" s="3">
        <v>8.4</v>
      </c>
      <c r="I7136" s="3">
        <f>+IF(OR((E7136&lt;=météo!H$17),(E7136&gt;météo!H$18),(F7136=0),(G7136=0),(C7136&gt;detail!$G$4)),0,1)</f>
        <v>0</v>
      </c>
      <c r="J7136" s="3">
        <f>IF(météo!$H$19&lt;H7136,0,(météo!$H$19-H7136)*I7136)</f>
        <v>0</v>
      </c>
      <c r="K7136" s="3">
        <f>+IF(I7136&gt;0,IF(H7136&lt;météo!$H$19,1,0),0)</f>
        <v>0</v>
      </c>
    </row>
    <row r="7137" spans="2:11">
      <c r="B7137" s="3">
        <v>10</v>
      </c>
      <c r="C7137" s="3">
        <v>1</v>
      </c>
      <c r="D7137" s="3">
        <v>25</v>
      </c>
      <c r="E7137" s="3">
        <v>4</v>
      </c>
      <c r="F7137" s="3">
        <v>1</v>
      </c>
      <c r="G7137" s="3">
        <f>IF(detail!$G$11=3,0,1)</f>
        <v>1</v>
      </c>
      <c r="H7137" s="3">
        <v>8.6999999999999993</v>
      </c>
      <c r="I7137" s="3">
        <f>+IF(OR((E7137&lt;=météo!H$17),(E7137&gt;météo!H$18),(F7137=0),(G7137=0),(C7137&gt;detail!$G$4)),0,1)</f>
        <v>0</v>
      </c>
      <c r="J7137" s="3">
        <f>IF(météo!$H$19&lt;H7137,0,(météo!$H$19-H7137)*I7137)</f>
        <v>0</v>
      </c>
      <c r="K7137" s="3">
        <f>+IF(I7137&gt;0,IF(H7137&lt;météo!$H$19,1,0),0)</f>
        <v>0</v>
      </c>
    </row>
    <row r="7138" spans="2:11">
      <c r="B7138" s="3">
        <v>10</v>
      </c>
      <c r="C7138" s="3">
        <v>1</v>
      </c>
      <c r="D7138" s="3">
        <v>25</v>
      </c>
      <c r="E7138" s="3">
        <v>5</v>
      </c>
      <c r="F7138" s="3">
        <v>1</v>
      </c>
      <c r="G7138" s="3">
        <f>IF(detail!$G$11=3,0,1)</f>
        <v>1</v>
      </c>
      <c r="H7138" s="3">
        <v>8.6999999999999993</v>
      </c>
      <c r="I7138" s="3">
        <f>+IF(OR((E7138&lt;=météo!H$17),(E7138&gt;météo!H$18),(F7138=0),(G7138=0),(C7138&gt;detail!$G$4)),0,1)</f>
        <v>0</v>
      </c>
      <c r="J7138" s="3">
        <f>IF(météo!$H$19&lt;H7138,0,(météo!$H$19-H7138)*I7138)</f>
        <v>0</v>
      </c>
      <c r="K7138" s="3">
        <f>+IF(I7138&gt;0,IF(H7138&lt;météo!$H$19,1,0),0)</f>
        <v>0</v>
      </c>
    </row>
    <row r="7139" spans="2:11">
      <c r="B7139" s="3">
        <v>10</v>
      </c>
      <c r="C7139" s="3">
        <v>1</v>
      </c>
      <c r="D7139" s="3">
        <v>25</v>
      </c>
      <c r="E7139" s="3">
        <v>6</v>
      </c>
      <c r="F7139" s="3">
        <v>1</v>
      </c>
      <c r="G7139" s="3">
        <f>IF(detail!$G$11=3,0,1)</f>
        <v>1</v>
      </c>
      <c r="H7139" s="3">
        <v>8.6</v>
      </c>
      <c r="I7139" s="3">
        <f>+IF(OR((E7139&lt;=météo!H$17),(E7139&gt;météo!H$18),(F7139=0),(G7139=0),(C7139&gt;detail!$G$4)),0,1)</f>
        <v>0</v>
      </c>
      <c r="J7139" s="3">
        <f>IF(météo!$H$19&lt;H7139,0,(météo!$H$19-H7139)*I7139)</f>
        <v>0</v>
      </c>
      <c r="K7139" s="3">
        <f>+IF(I7139&gt;0,IF(H7139&lt;météo!$H$19,1,0),0)</f>
        <v>0</v>
      </c>
    </row>
    <row r="7140" spans="2:11">
      <c r="B7140" s="3">
        <v>10</v>
      </c>
      <c r="C7140" s="3">
        <v>1</v>
      </c>
      <c r="D7140" s="3">
        <v>25</v>
      </c>
      <c r="E7140" s="3">
        <v>7</v>
      </c>
      <c r="F7140" s="3">
        <v>1</v>
      </c>
      <c r="G7140" s="3">
        <f>IF(detail!$G$11=3,0,1)</f>
        <v>1</v>
      </c>
      <c r="H7140" s="3">
        <v>8.4</v>
      </c>
      <c r="I7140" s="3">
        <f>+IF(OR((E7140&lt;=météo!H$17),(E7140&gt;météo!H$18),(F7140=0),(G7140=0),(C7140&gt;detail!$G$4)),0,1)</f>
        <v>0</v>
      </c>
      <c r="J7140" s="3">
        <f>IF(météo!$H$19&lt;H7140,0,(météo!$H$19-H7140)*I7140)</f>
        <v>0</v>
      </c>
      <c r="K7140" s="3">
        <f>+IF(I7140&gt;0,IF(H7140&lt;météo!$H$19,1,0),0)</f>
        <v>0</v>
      </c>
    </row>
    <row r="7141" spans="2:11">
      <c r="B7141" s="3">
        <v>10</v>
      </c>
      <c r="C7141" s="3">
        <v>1</v>
      </c>
      <c r="D7141" s="3">
        <v>25</v>
      </c>
      <c r="E7141" s="3">
        <v>8</v>
      </c>
      <c r="F7141" s="3">
        <v>1</v>
      </c>
      <c r="G7141" s="3">
        <f>IF(detail!$G$11=3,0,1)</f>
        <v>1</v>
      </c>
      <c r="H7141" s="3">
        <v>7.8</v>
      </c>
      <c r="I7141" s="3">
        <f>+IF(OR((E7141&lt;=météo!H$17),(E7141&gt;météo!H$18),(F7141=0),(G7141=0),(C7141&gt;detail!$G$4)),0,1)</f>
        <v>0</v>
      </c>
      <c r="J7141" s="3">
        <f>IF(météo!$H$19&lt;H7141,0,(météo!$H$19-H7141)*I7141)</f>
        <v>0</v>
      </c>
      <c r="K7141" s="3">
        <f>+IF(I7141&gt;0,IF(H7141&lt;météo!$H$19,1,0),0)</f>
        <v>0</v>
      </c>
    </row>
    <row r="7142" spans="2:11">
      <c r="B7142" s="3">
        <v>10</v>
      </c>
      <c r="C7142" s="3">
        <v>1</v>
      </c>
      <c r="D7142" s="3">
        <v>25</v>
      </c>
      <c r="E7142" s="3">
        <v>9</v>
      </c>
      <c r="F7142" s="3">
        <v>1</v>
      </c>
      <c r="G7142" s="3">
        <f>IF(detail!$G$11=3,0,1)</f>
        <v>1</v>
      </c>
      <c r="H7142" s="3">
        <v>7.7</v>
      </c>
      <c r="I7142" s="3">
        <f>+IF(OR((E7142&lt;=météo!H$17),(E7142&gt;météo!H$18),(F7142=0),(G7142=0),(C7142&gt;detail!$G$4)),0,1)</f>
        <v>1</v>
      </c>
      <c r="J7142" s="3">
        <f>IF(météo!$H$19&lt;H7142,0,(météo!$H$19-H7142)*I7142)</f>
        <v>12.3</v>
      </c>
      <c r="K7142" s="3">
        <f>+IF(I7142&gt;0,IF(H7142&lt;météo!$H$19,1,0),0)</f>
        <v>1</v>
      </c>
    </row>
    <row r="7143" spans="2:11">
      <c r="B7143" s="3">
        <v>10</v>
      </c>
      <c r="C7143" s="3">
        <v>1</v>
      </c>
      <c r="D7143" s="3">
        <v>25</v>
      </c>
      <c r="E7143" s="3">
        <v>10</v>
      </c>
      <c r="F7143" s="3">
        <v>1</v>
      </c>
      <c r="G7143" s="3">
        <f>IF(detail!$G$11=3,0,1)</f>
        <v>1</v>
      </c>
      <c r="H7143" s="3">
        <v>8.4</v>
      </c>
      <c r="I7143" s="3">
        <f>+IF(OR((E7143&lt;=météo!H$17),(E7143&gt;météo!H$18),(F7143=0),(G7143=0),(C7143&gt;detail!$G$4)),0,1)</f>
        <v>1</v>
      </c>
      <c r="J7143" s="3">
        <f>IF(météo!$H$19&lt;H7143,0,(météo!$H$19-H7143)*I7143)</f>
        <v>11.6</v>
      </c>
      <c r="K7143" s="3">
        <f>+IF(I7143&gt;0,IF(H7143&lt;météo!$H$19,1,0),0)</f>
        <v>1</v>
      </c>
    </row>
    <row r="7144" spans="2:11">
      <c r="B7144" s="3">
        <v>10</v>
      </c>
      <c r="C7144" s="3">
        <v>1</v>
      </c>
      <c r="D7144" s="3">
        <v>25</v>
      </c>
      <c r="E7144" s="3">
        <v>11</v>
      </c>
      <c r="F7144" s="3">
        <v>1</v>
      </c>
      <c r="G7144" s="3">
        <f>IF(detail!$G$11=3,0,1)</f>
        <v>1</v>
      </c>
      <c r="H7144" s="3">
        <v>9.4</v>
      </c>
      <c r="I7144" s="3">
        <f>+IF(OR((E7144&lt;=météo!H$17),(E7144&gt;météo!H$18),(F7144=0),(G7144=0),(C7144&gt;detail!$G$4)),0,1)</f>
        <v>1</v>
      </c>
      <c r="J7144" s="3">
        <f>IF(météo!$H$19&lt;H7144,0,(météo!$H$19-H7144)*I7144)</f>
        <v>10.6</v>
      </c>
      <c r="K7144" s="3">
        <f>+IF(I7144&gt;0,IF(H7144&lt;météo!$H$19,1,0),0)</f>
        <v>1</v>
      </c>
    </row>
    <row r="7145" spans="2:11">
      <c r="B7145" s="3">
        <v>10</v>
      </c>
      <c r="C7145" s="3">
        <v>1</v>
      </c>
      <c r="D7145" s="3">
        <v>25</v>
      </c>
      <c r="E7145" s="3">
        <v>12</v>
      </c>
      <c r="F7145" s="3">
        <v>1</v>
      </c>
      <c r="G7145" s="3">
        <f>IF(detail!$G$11=3,0,1)</f>
        <v>1</v>
      </c>
      <c r="H7145" s="3">
        <v>10.5</v>
      </c>
      <c r="I7145" s="3">
        <f>+IF(OR((E7145&lt;=météo!H$17),(E7145&gt;météo!H$18),(F7145=0),(G7145=0),(C7145&gt;detail!$G$4)),0,1)</f>
        <v>1</v>
      </c>
      <c r="J7145" s="3">
        <f>IF(météo!$H$19&lt;H7145,0,(météo!$H$19-H7145)*I7145)</f>
        <v>9.5</v>
      </c>
      <c r="K7145" s="3">
        <f>+IF(I7145&gt;0,IF(H7145&lt;météo!$H$19,1,0),0)</f>
        <v>1</v>
      </c>
    </row>
    <row r="7146" spans="2:11">
      <c r="B7146" s="3">
        <v>10</v>
      </c>
      <c r="C7146" s="3">
        <v>1</v>
      </c>
      <c r="D7146" s="3">
        <v>25</v>
      </c>
      <c r="E7146" s="3">
        <v>13</v>
      </c>
      <c r="F7146" s="3">
        <v>1</v>
      </c>
      <c r="G7146" s="3">
        <f>IF(detail!$G$11=3,0,1)</f>
        <v>1</v>
      </c>
      <c r="H7146" s="3">
        <v>11.8</v>
      </c>
      <c r="I7146" s="3">
        <f>+IF(OR((E7146&lt;=météo!H$17),(E7146&gt;météo!H$18),(F7146=0),(G7146=0),(C7146&gt;detail!$G$4)),0,1)</f>
        <v>1</v>
      </c>
      <c r="J7146" s="3">
        <f>IF(météo!$H$19&lt;H7146,0,(météo!$H$19-H7146)*I7146)</f>
        <v>8.1999999999999993</v>
      </c>
      <c r="K7146" s="3">
        <f>+IF(I7146&gt;0,IF(H7146&lt;météo!$H$19,1,0),0)</f>
        <v>1</v>
      </c>
    </row>
    <row r="7147" spans="2:11">
      <c r="B7147" s="3">
        <v>10</v>
      </c>
      <c r="C7147" s="3">
        <v>1</v>
      </c>
      <c r="D7147" s="3">
        <v>25</v>
      </c>
      <c r="E7147" s="3">
        <v>14</v>
      </c>
      <c r="F7147" s="3">
        <v>1</v>
      </c>
      <c r="G7147" s="3">
        <f>IF(detail!$G$11=3,0,1)</f>
        <v>1</v>
      </c>
      <c r="H7147" s="3">
        <v>13.5</v>
      </c>
      <c r="I7147" s="3">
        <f>+IF(OR((E7147&lt;=météo!H$17),(E7147&gt;météo!H$18),(F7147=0),(G7147=0),(C7147&gt;detail!$G$4)),0,1)</f>
        <v>1</v>
      </c>
      <c r="J7147" s="3">
        <f>IF(météo!$H$19&lt;H7147,0,(météo!$H$19-H7147)*I7147)</f>
        <v>6.5</v>
      </c>
      <c r="K7147" s="3">
        <f>+IF(I7147&gt;0,IF(H7147&lt;météo!$H$19,1,0),0)</f>
        <v>1</v>
      </c>
    </row>
    <row r="7148" spans="2:11">
      <c r="B7148" s="3">
        <v>10</v>
      </c>
      <c r="C7148" s="3">
        <v>1</v>
      </c>
      <c r="D7148" s="3">
        <v>25</v>
      </c>
      <c r="E7148" s="3">
        <v>15</v>
      </c>
      <c r="F7148" s="3">
        <v>1</v>
      </c>
      <c r="G7148" s="3">
        <f>IF(detail!$G$11=3,0,1)</f>
        <v>1</v>
      </c>
      <c r="H7148" s="3">
        <v>14.6</v>
      </c>
      <c r="I7148" s="3">
        <f>+IF(OR((E7148&lt;=météo!H$17),(E7148&gt;météo!H$18),(F7148=0),(G7148=0),(C7148&gt;detail!$G$4)),0,1)</f>
        <v>1</v>
      </c>
      <c r="J7148" s="3">
        <f>IF(météo!$H$19&lt;H7148,0,(météo!$H$19-H7148)*I7148)</f>
        <v>5.4</v>
      </c>
      <c r="K7148" s="3">
        <f>+IF(I7148&gt;0,IF(H7148&lt;météo!$H$19,1,0),0)</f>
        <v>1</v>
      </c>
    </row>
    <row r="7149" spans="2:11">
      <c r="B7149" s="3">
        <v>10</v>
      </c>
      <c r="C7149" s="3">
        <v>1</v>
      </c>
      <c r="D7149" s="3">
        <v>25</v>
      </c>
      <c r="E7149" s="3">
        <v>16</v>
      </c>
      <c r="F7149" s="3">
        <v>1</v>
      </c>
      <c r="G7149" s="3">
        <f>IF(detail!$G$11=3,0,1)</f>
        <v>1</v>
      </c>
      <c r="H7149" s="3">
        <v>14.5</v>
      </c>
      <c r="I7149" s="3">
        <f>+IF(OR((E7149&lt;=météo!H$17),(E7149&gt;météo!H$18),(F7149=0),(G7149=0),(C7149&gt;detail!$G$4)),0,1)</f>
        <v>1</v>
      </c>
      <c r="J7149" s="3">
        <f>IF(météo!$H$19&lt;H7149,0,(météo!$H$19-H7149)*I7149)</f>
        <v>5.5</v>
      </c>
      <c r="K7149" s="3">
        <f>+IF(I7149&gt;0,IF(H7149&lt;météo!$H$19,1,0),0)</f>
        <v>1</v>
      </c>
    </row>
    <row r="7150" spans="2:11">
      <c r="B7150" s="3">
        <v>10</v>
      </c>
      <c r="C7150" s="3">
        <v>1</v>
      </c>
      <c r="D7150" s="3">
        <v>25</v>
      </c>
      <c r="E7150" s="3">
        <v>17</v>
      </c>
      <c r="F7150" s="3">
        <v>1</v>
      </c>
      <c r="G7150" s="3">
        <f>IF(detail!$G$11=3,0,1)</f>
        <v>1</v>
      </c>
      <c r="H7150" s="3">
        <v>13.3</v>
      </c>
      <c r="I7150" s="3">
        <f>+IF(OR((E7150&lt;=météo!H$17),(E7150&gt;météo!H$18),(F7150=0),(G7150=0),(C7150&gt;detail!$G$4)),0,1)</f>
        <v>1</v>
      </c>
      <c r="J7150" s="3">
        <f>IF(météo!$H$19&lt;H7150,0,(météo!$H$19-H7150)*I7150)</f>
        <v>6.6999999999999993</v>
      </c>
      <c r="K7150" s="3">
        <f>+IF(I7150&gt;0,IF(H7150&lt;météo!$H$19,1,0),0)</f>
        <v>1</v>
      </c>
    </row>
    <row r="7151" spans="2:11">
      <c r="B7151" s="3">
        <v>10</v>
      </c>
      <c r="C7151" s="3">
        <v>1</v>
      </c>
      <c r="D7151" s="3">
        <v>25</v>
      </c>
      <c r="E7151" s="3">
        <v>18</v>
      </c>
      <c r="F7151" s="3">
        <v>1</v>
      </c>
      <c r="G7151" s="3">
        <f>IF(detail!$G$11=3,0,1)</f>
        <v>1</v>
      </c>
      <c r="H7151" s="3">
        <v>11.1</v>
      </c>
      <c r="I7151" s="3">
        <f>+IF(OR((E7151&lt;=météo!H$17),(E7151&gt;météo!H$18),(F7151=0),(G7151=0),(C7151&gt;detail!$G$4)),0,1)</f>
        <v>1</v>
      </c>
      <c r="J7151" s="3">
        <f>IF(météo!$H$19&lt;H7151,0,(météo!$H$19-H7151)*I7151)</f>
        <v>8.9</v>
      </c>
      <c r="K7151" s="3">
        <f>+IF(I7151&gt;0,IF(H7151&lt;météo!$H$19,1,0),0)</f>
        <v>1</v>
      </c>
    </row>
    <row r="7152" spans="2:11">
      <c r="B7152" s="3">
        <v>10</v>
      </c>
      <c r="C7152" s="3">
        <v>1</v>
      </c>
      <c r="D7152" s="3">
        <v>25</v>
      </c>
      <c r="E7152" s="3">
        <v>19</v>
      </c>
      <c r="F7152" s="3">
        <v>1</v>
      </c>
      <c r="G7152" s="3">
        <f>IF(detail!$G$11=3,0,1)</f>
        <v>1</v>
      </c>
      <c r="H7152" s="3">
        <v>9.4</v>
      </c>
      <c r="I7152" s="3">
        <f>+IF(OR((E7152&lt;=météo!H$17),(E7152&gt;météo!H$18),(F7152=0),(G7152=0),(C7152&gt;detail!$G$4)),0,1)</f>
        <v>0</v>
      </c>
      <c r="J7152" s="3">
        <f>IF(météo!$H$19&lt;H7152,0,(météo!$H$19-H7152)*I7152)</f>
        <v>0</v>
      </c>
      <c r="K7152" s="3">
        <f>+IF(I7152&gt;0,IF(H7152&lt;météo!$H$19,1,0),0)</f>
        <v>0</v>
      </c>
    </row>
    <row r="7153" spans="2:11">
      <c r="B7153" s="3">
        <v>10</v>
      </c>
      <c r="C7153" s="3">
        <v>1</v>
      </c>
      <c r="D7153" s="3">
        <v>25</v>
      </c>
      <c r="E7153" s="3">
        <v>20</v>
      </c>
      <c r="F7153" s="3">
        <v>1</v>
      </c>
      <c r="G7153" s="3">
        <f>IF(detail!$G$11=3,0,1)</f>
        <v>1</v>
      </c>
      <c r="H7153" s="3">
        <v>8.6</v>
      </c>
      <c r="I7153" s="3">
        <f>+IF(OR((E7153&lt;=météo!H$17),(E7153&gt;météo!H$18),(F7153=0),(G7153=0),(C7153&gt;detail!$G$4)),0,1)</f>
        <v>0</v>
      </c>
      <c r="J7153" s="3">
        <f>IF(météo!$H$19&lt;H7153,0,(météo!$H$19-H7153)*I7153)</f>
        <v>0</v>
      </c>
      <c r="K7153" s="3">
        <f>+IF(I7153&gt;0,IF(H7153&lt;météo!$H$19,1,0),0)</f>
        <v>0</v>
      </c>
    </row>
    <row r="7154" spans="2:11">
      <c r="B7154" s="3">
        <v>10</v>
      </c>
      <c r="C7154" s="3">
        <v>1</v>
      </c>
      <c r="D7154" s="3">
        <v>25</v>
      </c>
      <c r="E7154" s="3">
        <v>21</v>
      </c>
      <c r="F7154" s="3">
        <v>1</v>
      </c>
      <c r="G7154" s="3">
        <f>IF(detail!$G$11=3,0,1)</f>
        <v>1</v>
      </c>
      <c r="H7154" s="3">
        <v>7.8</v>
      </c>
      <c r="I7154" s="3">
        <f>+IF(OR((E7154&lt;=météo!H$17),(E7154&gt;météo!H$18),(F7154=0),(G7154=0),(C7154&gt;detail!$G$4)),0,1)</f>
        <v>0</v>
      </c>
      <c r="J7154" s="3">
        <f>IF(météo!$H$19&lt;H7154,0,(météo!$H$19-H7154)*I7154)</f>
        <v>0</v>
      </c>
      <c r="K7154" s="3">
        <f>+IF(I7154&gt;0,IF(H7154&lt;météo!$H$19,1,0),0)</f>
        <v>0</v>
      </c>
    </row>
    <row r="7155" spans="2:11">
      <c r="B7155" s="3">
        <v>10</v>
      </c>
      <c r="C7155" s="3">
        <v>1</v>
      </c>
      <c r="D7155" s="3">
        <v>25</v>
      </c>
      <c r="E7155" s="3">
        <v>22</v>
      </c>
      <c r="F7155" s="3">
        <v>1</v>
      </c>
      <c r="G7155" s="3">
        <f>IF(detail!$G$11=3,0,1)</f>
        <v>1</v>
      </c>
      <c r="H7155" s="3">
        <v>7.3</v>
      </c>
      <c r="I7155" s="3">
        <f>+IF(OR((E7155&lt;=météo!H$17),(E7155&gt;météo!H$18),(F7155=0),(G7155=0),(C7155&gt;detail!$G$4)),0,1)</f>
        <v>0</v>
      </c>
      <c r="J7155" s="3">
        <f>IF(météo!$H$19&lt;H7155,0,(météo!$H$19-H7155)*I7155)</f>
        <v>0</v>
      </c>
      <c r="K7155" s="3">
        <f>+IF(I7155&gt;0,IF(H7155&lt;météo!$H$19,1,0),0)</f>
        <v>0</v>
      </c>
    </row>
    <row r="7156" spans="2:11">
      <c r="B7156" s="3">
        <v>10</v>
      </c>
      <c r="C7156" s="3">
        <v>1</v>
      </c>
      <c r="D7156" s="3">
        <v>25</v>
      </c>
      <c r="E7156" s="3">
        <v>23</v>
      </c>
      <c r="F7156" s="3">
        <v>1</v>
      </c>
      <c r="G7156" s="3">
        <f>IF(detail!$G$11=3,0,1)</f>
        <v>1</v>
      </c>
      <c r="H7156" s="3">
        <v>6.8</v>
      </c>
      <c r="I7156" s="3">
        <f>+IF(OR((E7156&lt;=météo!H$17),(E7156&gt;météo!H$18),(F7156=0),(G7156=0),(C7156&gt;detail!$G$4)),0,1)</f>
        <v>0</v>
      </c>
      <c r="J7156" s="3">
        <f>IF(météo!$H$19&lt;H7156,0,(météo!$H$19-H7156)*I7156)</f>
        <v>0</v>
      </c>
      <c r="K7156" s="3">
        <f>+IF(I7156&gt;0,IF(H7156&lt;météo!$H$19,1,0),0)</f>
        <v>0</v>
      </c>
    </row>
    <row r="7157" spans="2:11">
      <c r="B7157" s="3">
        <v>10</v>
      </c>
      <c r="C7157" s="3">
        <v>1</v>
      </c>
      <c r="D7157" s="3">
        <v>25</v>
      </c>
      <c r="E7157" s="3">
        <v>24</v>
      </c>
      <c r="F7157" s="3">
        <v>1</v>
      </c>
      <c r="G7157" s="3">
        <f>IF(detail!$G$11=3,0,1)</f>
        <v>1</v>
      </c>
      <c r="H7157" s="3">
        <v>6.1</v>
      </c>
      <c r="I7157" s="3">
        <f>+IF(OR((E7157&lt;=météo!H$17),(E7157&gt;météo!H$18),(F7157=0),(G7157=0),(C7157&gt;detail!$G$4)),0,1)</f>
        <v>0</v>
      </c>
      <c r="J7157" s="3">
        <f>IF(météo!$H$19&lt;H7157,0,(météo!$H$19-H7157)*I7157)</f>
        <v>0</v>
      </c>
      <c r="K7157" s="3">
        <f>+IF(I7157&gt;0,IF(H7157&lt;météo!$H$19,1,0),0)</f>
        <v>0</v>
      </c>
    </row>
    <row r="7158" spans="2:11">
      <c r="B7158" s="3">
        <v>10</v>
      </c>
      <c r="C7158" s="3">
        <v>1</v>
      </c>
      <c r="D7158" s="3">
        <v>26</v>
      </c>
      <c r="E7158" s="3">
        <v>1</v>
      </c>
      <c r="F7158" s="3">
        <v>1</v>
      </c>
      <c r="G7158" s="3">
        <f>IF(detail!$G$11=3,0,1)</f>
        <v>1</v>
      </c>
      <c r="H7158" s="3">
        <v>5.7</v>
      </c>
      <c r="I7158" s="3">
        <f>+IF(OR((E7158&lt;=météo!H$17),(E7158&gt;météo!H$18),(F7158=0),(G7158=0),(C7158&gt;detail!$G$4)),0,1)</f>
        <v>0</v>
      </c>
      <c r="J7158" s="3">
        <f>IF(météo!$H$19&lt;H7158,0,(météo!$H$19-H7158)*I7158)</f>
        <v>0</v>
      </c>
      <c r="K7158" s="3">
        <f>+IF(I7158&gt;0,IF(H7158&lt;météo!$H$19,1,0),0)</f>
        <v>0</v>
      </c>
    </row>
    <row r="7159" spans="2:11">
      <c r="B7159" s="3">
        <v>10</v>
      </c>
      <c r="C7159" s="3">
        <v>1</v>
      </c>
      <c r="D7159" s="3">
        <v>26</v>
      </c>
      <c r="E7159" s="3">
        <v>2</v>
      </c>
      <c r="F7159" s="3">
        <v>1</v>
      </c>
      <c r="G7159" s="3">
        <f>IF(detail!$G$11=3,0,1)</f>
        <v>1</v>
      </c>
      <c r="H7159" s="3">
        <v>5.7</v>
      </c>
      <c r="I7159" s="3">
        <f>+IF(OR((E7159&lt;=météo!H$17),(E7159&gt;météo!H$18),(F7159=0),(G7159=0),(C7159&gt;detail!$G$4)),0,1)</f>
        <v>0</v>
      </c>
      <c r="J7159" s="3">
        <f>IF(météo!$H$19&lt;H7159,0,(météo!$H$19-H7159)*I7159)</f>
        <v>0</v>
      </c>
      <c r="K7159" s="3">
        <f>+IF(I7159&gt;0,IF(H7159&lt;météo!$H$19,1,0),0)</f>
        <v>0</v>
      </c>
    </row>
    <row r="7160" spans="2:11">
      <c r="B7160" s="3">
        <v>10</v>
      </c>
      <c r="C7160" s="3">
        <v>1</v>
      </c>
      <c r="D7160" s="3">
        <v>26</v>
      </c>
      <c r="E7160" s="3">
        <v>3</v>
      </c>
      <c r="F7160" s="3">
        <v>1</v>
      </c>
      <c r="G7160" s="3">
        <f>IF(detail!$G$11=3,0,1)</f>
        <v>1</v>
      </c>
      <c r="H7160" s="3">
        <v>5.4</v>
      </c>
      <c r="I7160" s="3">
        <f>+IF(OR((E7160&lt;=météo!H$17),(E7160&gt;météo!H$18),(F7160=0),(G7160=0),(C7160&gt;detail!$G$4)),0,1)</f>
        <v>0</v>
      </c>
      <c r="J7160" s="3">
        <f>IF(météo!$H$19&lt;H7160,0,(météo!$H$19-H7160)*I7160)</f>
        <v>0</v>
      </c>
      <c r="K7160" s="3">
        <f>+IF(I7160&gt;0,IF(H7160&lt;météo!$H$19,1,0),0)</f>
        <v>0</v>
      </c>
    </row>
    <row r="7161" spans="2:11">
      <c r="B7161" s="3">
        <v>10</v>
      </c>
      <c r="C7161" s="3">
        <v>1</v>
      </c>
      <c r="D7161" s="3">
        <v>26</v>
      </c>
      <c r="E7161" s="3">
        <v>4</v>
      </c>
      <c r="F7161" s="3">
        <v>1</v>
      </c>
      <c r="G7161" s="3">
        <f>IF(detail!$G$11=3,0,1)</f>
        <v>1</v>
      </c>
      <c r="H7161" s="3">
        <v>4.8</v>
      </c>
      <c r="I7161" s="3">
        <f>+IF(OR((E7161&lt;=météo!H$17),(E7161&gt;météo!H$18),(F7161=0),(G7161=0),(C7161&gt;detail!$G$4)),0,1)</f>
        <v>0</v>
      </c>
      <c r="J7161" s="3">
        <f>IF(météo!$H$19&lt;H7161,0,(météo!$H$19-H7161)*I7161)</f>
        <v>0</v>
      </c>
      <c r="K7161" s="3">
        <f>+IF(I7161&gt;0,IF(H7161&lt;météo!$H$19,1,0),0)</f>
        <v>0</v>
      </c>
    </row>
    <row r="7162" spans="2:11">
      <c r="B7162" s="3">
        <v>10</v>
      </c>
      <c r="C7162" s="3">
        <v>1</v>
      </c>
      <c r="D7162" s="3">
        <v>26</v>
      </c>
      <c r="E7162" s="3">
        <v>5</v>
      </c>
      <c r="F7162" s="3">
        <v>1</v>
      </c>
      <c r="G7162" s="3">
        <f>IF(detail!$G$11=3,0,1)</f>
        <v>1</v>
      </c>
      <c r="H7162" s="3">
        <v>5.0999999999999996</v>
      </c>
      <c r="I7162" s="3">
        <f>+IF(OR((E7162&lt;=météo!H$17),(E7162&gt;météo!H$18),(F7162=0),(G7162=0),(C7162&gt;detail!$G$4)),0,1)</f>
        <v>0</v>
      </c>
      <c r="J7162" s="3">
        <f>IF(météo!$H$19&lt;H7162,0,(météo!$H$19-H7162)*I7162)</f>
        <v>0</v>
      </c>
      <c r="K7162" s="3">
        <f>+IF(I7162&gt;0,IF(H7162&lt;météo!$H$19,1,0),0)</f>
        <v>0</v>
      </c>
    </row>
    <row r="7163" spans="2:11">
      <c r="B7163" s="3">
        <v>10</v>
      </c>
      <c r="C7163" s="3">
        <v>1</v>
      </c>
      <c r="D7163" s="3">
        <v>26</v>
      </c>
      <c r="E7163" s="3">
        <v>6</v>
      </c>
      <c r="F7163" s="3">
        <v>1</v>
      </c>
      <c r="G7163" s="3">
        <f>IF(detail!$G$11=3,0,1)</f>
        <v>1</v>
      </c>
      <c r="H7163" s="3">
        <v>6.1</v>
      </c>
      <c r="I7163" s="3">
        <f>+IF(OR((E7163&lt;=météo!H$17),(E7163&gt;météo!H$18),(F7163=0),(G7163=0),(C7163&gt;detail!$G$4)),0,1)</f>
        <v>0</v>
      </c>
      <c r="J7163" s="3">
        <f>IF(météo!$H$19&lt;H7163,0,(météo!$H$19-H7163)*I7163)</f>
        <v>0</v>
      </c>
      <c r="K7163" s="3">
        <f>+IF(I7163&gt;0,IF(H7163&lt;météo!$H$19,1,0),0)</f>
        <v>0</v>
      </c>
    </row>
    <row r="7164" spans="2:11">
      <c r="B7164" s="3">
        <v>10</v>
      </c>
      <c r="C7164" s="3">
        <v>1</v>
      </c>
      <c r="D7164" s="3">
        <v>26</v>
      </c>
      <c r="E7164" s="3">
        <v>7</v>
      </c>
      <c r="F7164" s="3">
        <v>1</v>
      </c>
      <c r="G7164" s="3">
        <f>IF(detail!$G$11=3,0,1)</f>
        <v>1</v>
      </c>
      <c r="H7164" s="3">
        <v>6.2</v>
      </c>
      <c r="I7164" s="3">
        <f>+IF(OR((E7164&lt;=météo!H$17),(E7164&gt;météo!H$18),(F7164=0),(G7164=0),(C7164&gt;detail!$G$4)),0,1)</f>
        <v>0</v>
      </c>
      <c r="J7164" s="3">
        <f>IF(météo!$H$19&lt;H7164,0,(météo!$H$19-H7164)*I7164)</f>
        <v>0</v>
      </c>
      <c r="K7164" s="3">
        <f>+IF(I7164&gt;0,IF(H7164&lt;météo!$H$19,1,0),0)</f>
        <v>0</v>
      </c>
    </row>
    <row r="7165" spans="2:11">
      <c r="B7165" s="3">
        <v>10</v>
      </c>
      <c r="C7165" s="3">
        <v>1</v>
      </c>
      <c r="D7165" s="3">
        <v>26</v>
      </c>
      <c r="E7165" s="3">
        <v>8</v>
      </c>
      <c r="F7165" s="3">
        <v>1</v>
      </c>
      <c r="G7165" s="3">
        <f>IF(detail!$G$11=3,0,1)</f>
        <v>1</v>
      </c>
      <c r="H7165" s="3">
        <v>5.6</v>
      </c>
      <c r="I7165" s="3">
        <f>+IF(OR((E7165&lt;=météo!H$17),(E7165&gt;météo!H$18),(F7165=0),(G7165=0),(C7165&gt;detail!$G$4)),0,1)</f>
        <v>0</v>
      </c>
      <c r="J7165" s="3">
        <f>IF(météo!$H$19&lt;H7165,0,(météo!$H$19-H7165)*I7165)</f>
        <v>0</v>
      </c>
      <c r="K7165" s="3">
        <f>+IF(I7165&gt;0,IF(H7165&lt;météo!$H$19,1,0),0)</f>
        <v>0</v>
      </c>
    </row>
    <row r="7166" spans="2:11">
      <c r="B7166" s="3">
        <v>10</v>
      </c>
      <c r="C7166" s="3">
        <v>1</v>
      </c>
      <c r="D7166" s="3">
        <v>26</v>
      </c>
      <c r="E7166" s="3">
        <v>9</v>
      </c>
      <c r="F7166" s="3">
        <v>1</v>
      </c>
      <c r="G7166" s="3">
        <f>IF(detail!$G$11=3,0,1)</f>
        <v>1</v>
      </c>
      <c r="H7166" s="3">
        <v>6.2</v>
      </c>
      <c r="I7166" s="3">
        <f>+IF(OR((E7166&lt;=météo!H$17),(E7166&gt;météo!H$18),(F7166=0),(G7166=0),(C7166&gt;detail!$G$4)),0,1)</f>
        <v>1</v>
      </c>
      <c r="J7166" s="3">
        <f>IF(météo!$H$19&lt;H7166,0,(météo!$H$19-H7166)*I7166)</f>
        <v>13.8</v>
      </c>
      <c r="K7166" s="3">
        <f>+IF(I7166&gt;0,IF(H7166&lt;météo!$H$19,1,0),0)</f>
        <v>1</v>
      </c>
    </row>
    <row r="7167" spans="2:11">
      <c r="B7167" s="3">
        <v>10</v>
      </c>
      <c r="C7167" s="3">
        <v>1</v>
      </c>
      <c r="D7167" s="3">
        <v>26</v>
      </c>
      <c r="E7167" s="3">
        <v>10</v>
      </c>
      <c r="F7167" s="3">
        <v>1</v>
      </c>
      <c r="G7167" s="3">
        <f>IF(detail!$G$11=3,0,1)</f>
        <v>1</v>
      </c>
      <c r="H7167" s="3">
        <v>8.1</v>
      </c>
      <c r="I7167" s="3">
        <f>+IF(OR((E7167&lt;=météo!H$17),(E7167&gt;météo!H$18),(F7167=0),(G7167=0),(C7167&gt;detail!$G$4)),0,1)</f>
        <v>1</v>
      </c>
      <c r="J7167" s="3">
        <f>IF(météo!$H$19&lt;H7167,0,(météo!$H$19-H7167)*I7167)</f>
        <v>11.9</v>
      </c>
      <c r="K7167" s="3">
        <f>+IF(I7167&gt;0,IF(H7167&lt;météo!$H$19,1,0),0)</f>
        <v>1</v>
      </c>
    </row>
    <row r="7168" spans="2:11">
      <c r="B7168" s="3">
        <v>10</v>
      </c>
      <c r="C7168" s="3">
        <v>1</v>
      </c>
      <c r="D7168" s="3">
        <v>26</v>
      </c>
      <c r="E7168" s="3">
        <v>11</v>
      </c>
      <c r="F7168" s="3">
        <v>1</v>
      </c>
      <c r="G7168" s="3">
        <f>IF(detail!$G$11=3,0,1)</f>
        <v>1</v>
      </c>
      <c r="H7168" s="3">
        <v>9.5</v>
      </c>
      <c r="I7168" s="3">
        <f>+IF(OR((E7168&lt;=météo!H$17),(E7168&gt;météo!H$18),(F7168=0),(G7168=0),(C7168&gt;detail!$G$4)),0,1)</f>
        <v>1</v>
      </c>
      <c r="J7168" s="3">
        <f>IF(météo!$H$19&lt;H7168,0,(météo!$H$19-H7168)*I7168)</f>
        <v>10.5</v>
      </c>
      <c r="K7168" s="3">
        <f>+IF(I7168&gt;0,IF(H7168&lt;météo!$H$19,1,0),0)</f>
        <v>1</v>
      </c>
    </row>
    <row r="7169" spans="2:11">
      <c r="B7169" s="3">
        <v>10</v>
      </c>
      <c r="C7169" s="3">
        <v>1</v>
      </c>
      <c r="D7169" s="3">
        <v>26</v>
      </c>
      <c r="E7169" s="3">
        <v>12</v>
      </c>
      <c r="F7169" s="3">
        <v>1</v>
      </c>
      <c r="G7169" s="3">
        <f>IF(detail!$G$11=3,0,1)</f>
        <v>1</v>
      </c>
      <c r="H7169" s="3">
        <v>11.4</v>
      </c>
      <c r="I7169" s="3">
        <f>+IF(OR((E7169&lt;=météo!H$17),(E7169&gt;météo!H$18),(F7169=0),(G7169=0),(C7169&gt;detail!$G$4)),0,1)</f>
        <v>1</v>
      </c>
      <c r="J7169" s="3">
        <f>IF(météo!$H$19&lt;H7169,0,(météo!$H$19-H7169)*I7169)</f>
        <v>8.6</v>
      </c>
      <c r="K7169" s="3">
        <f>+IF(I7169&gt;0,IF(H7169&lt;météo!$H$19,1,0),0)</f>
        <v>1</v>
      </c>
    </row>
    <row r="7170" spans="2:11">
      <c r="B7170" s="3">
        <v>10</v>
      </c>
      <c r="C7170" s="3">
        <v>1</v>
      </c>
      <c r="D7170" s="3">
        <v>26</v>
      </c>
      <c r="E7170" s="3">
        <v>13</v>
      </c>
      <c r="F7170" s="3">
        <v>1</v>
      </c>
      <c r="G7170" s="3">
        <f>IF(detail!$G$11=3,0,1)</f>
        <v>1</v>
      </c>
      <c r="H7170" s="3">
        <v>13.1</v>
      </c>
      <c r="I7170" s="3">
        <f>+IF(OR((E7170&lt;=météo!H$17),(E7170&gt;météo!H$18),(F7170=0),(G7170=0),(C7170&gt;detail!$G$4)),0,1)</f>
        <v>1</v>
      </c>
      <c r="J7170" s="3">
        <f>IF(météo!$H$19&lt;H7170,0,(météo!$H$19-H7170)*I7170)</f>
        <v>6.9</v>
      </c>
      <c r="K7170" s="3">
        <f>+IF(I7170&gt;0,IF(H7170&lt;météo!$H$19,1,0),0)</f>
        <v>1</v>
      </c>
    </row>
    <row r="7171" spans="2:11">
      <c r="B7171" s="3">
        <v>10</v>
      </c>
      <c r="C7171" s="3">
        <v>1</v>
      </c>
      <c r="D7171" s="3">
        <v>26</v>
      </c>
      <c r="E7171" s="3">
        <v>14</v>
      </c>
      <c r="F7171" s="3">
        <v>1</v>
      </c>
      <c r="G7171" s="3">
        <f>IF(detail!$G$11=3,0,1)</f>
        <v>1</v>
      </c>
      <c r="H7171" s="3">
        <v>13.2</v>
      </c>
      <c r="I7171" s="3">
        <f>+IF(OR((E7171&lt;=météo!H$17),(E7171&gt;météo!H$18),(F7171=0),(G7171=0),(C7171&gt;detail!$G$4)),0,1)</f>
        <v>1</v>
      </c>
      <c r="J7171" s="3">
        <f>IF(météo!$H$19&lt;H7171,0,(météo!$H$19-H7171)*I7171)</f>
        <v>6.8000000000000007</v>
      </c>
      <c r="K7171" s="3">
        <f>+IF(I7171&gt;0,IF(H7171&lt;météo!$H$19,1,0),0)</f>
        <v>1</v>
      </c>
    </row>
    <row r="7172" spans="2:11">
      <c r="B7172" s="3">
        <v>10</v>
      </c>
      <c r="C7172" s="3">
        <v>1</v>
      </c>
      <c r="D7172" s="3">
        <v>26</v>
      </c>
      <c r="E7172" s="3">
        <v>15</v>
      </c>
      <c r="F7172" s="3">
        <v>1</v>
      </c>
      <c r="G7172" s="3">
        <f>IF(detail!$G$11=3,0,1)</f>
        <v>1</v>
      </c>
      <c r="H7172" s="3">
        <v>12.9</v>
      </c>
      <c r="I7172" s="3">
        <f>+IF(OR((E7172&lt;=météo!H$17),(E7172&gt;météo!H$18),(F7172=0),(G7172=0),(C7172&gt;detail!$G$4)),0,1)</f>
        <v>1</v>
      </c>
      <c r="J7172" s="3">
        <f>IF(météo!$H$19&lt;H7172,0,(météo!$H$19-H7172)*I7172)</f>
        <v>7.1</v>
      </c>
      <c r="K7172" s="3">
        <f>+IF(I7172&gt;0,IF(H7172&lt;météo!$H$19,1,0),0)</f>
        <v>1</v>
      </c>
    </row>
    <row r="7173" spans="2:11">
      <c r="B7173" s="3">
        <v>10</v>
      </c>
      <c r="C7173" s="3">
        <v>1</v>
      </c>
      <c r="D7173" s="3">
        <v>26</v>
      </c>
      <c r="E7173" s="3">
        <v>16</v>
      </c>
      <c r="F7173" s="3">
        <v>1</v>
      </c>
      <c r="G7173" s="3">
        <f>IF(detail!$G$11=3,0,1)</f>
        <v>1</v>
      </c>
      <c r="H7173" s="3">
        <v>12</v>
      </c>
      <c r="I7173" s="3">
        <f>+IF(OR((E7173&lt;=météo!H$17),(E7173&gt;météo!H$18),(F7173=0),(G7173=0),(C7173&gt;detail!$G$4)),0,1)</f>
        <v>1</v>
      </c>
      <c r="J7173" s="3">
        <f>IF(météo!$H$19&lt;H7173,0,(météo!$H$19-H7173)*I7173)</f>
        <v>8</v>
      </c>
      <c r="K7173" s="3">
        <f>+IF(I7173&gt;0,IF(H7173&lt;météo!$H$19,1,0),0)</f>
        <v>1</v>
      </c>
    </row>
    <row r="7174" spans="2:11">
      <c r="B7174" s="3">
        <v>10</v>
      </c>
      <c r="C7174" s="3">
        <v>1</v>
      </c>
      <c r="D7174" s="3">
        <v>26</v>
      </c>
      <c r="E7174" s="3">
        <v>17</v>
      </c>
      <c r="F7174" s="3">
        <v>1</v>
      </c>
      <c r="G7174" s="3">
        <f>IF(detail!$G$11=3,0,1)</f>
        <v>1</v>
      </c>
      <c r="H7174" s="3">
        <v>10.8</v>
      </c>
      <c r="I7174" s="3">
        <f>+IF(OR((E7174&lt;=météo!H$17),(E7174&gt;météo!H$18),(F7174=0),(G7174=0),(C7174&gt;detail!$G$4)),0,1)</f>
        <v>1</v>
      </c>
      <c r="J7174" s="3">
        <f>IF(météo!$H$19&lt;H7174,0,(météo!$H$19-H7174)*I7174)</f>
        <v>9.1999999999999993</v>
      </c>
      <c r="K7174" s="3">
        <f>+IF(I7174&gt;0,IF(H7174&lt;météo!$H$19,1,0),0)</f>
        <v>1</v>
      </c>
    </row>
    <row r="7175" spans="2:11">
      <c r="B7175" s="3">
        <v>10</v>
      </c>
      <c r="C7175" s="3">
        <v>1</v>
      </c>
      <c r="D7175" s="3">
        <v>26</v>
      </c>
      <c r="E7175" s="3">
        <v>18</v>
      </c>
      <c r="F7175" s="3">
        <v>1</v>
      </c>
      <c r="G7175" s="3">
        <f>IF(detail!$G$11=3,0,1)</f>
        <v>1</v>
      </c>
      <c r="H7175" s="3">
        <v>9.6999999999999993</v>
      </c>
      <c r="I7175" s="3">
        <f>+IF(OR((E7175&lt;=météo!H$17),(E7175&gt;météo!H$18),(F7175=0),(G7175=0),(C7175&gt;detail!$G$4)),0,1)</f>
        <v>1</v>
      </c>
      <c r="J7175" s="3">
        <f>IF(météo!$H$19&lt;H7175,0,(météo!$H$19-H7175)*I7175)</f>
        <v>10.3</v>
      </c>
      <c r="K7175" s="3">
        <f>+IF(I7175&gt;0,IF(H7175&lt;météo!$H$19,1,0),0)</f>
        <v>1</v>
      </c>
    </row>
    <row r="7176" spans="2:11">
      <c r="B7176" s="3">
        <v>10</v>
      </c>
      <c r="C7176" s="3">
        <v>1</v>
      </c>
      <c r="D7176" s="3">
        <v>26</v>
      </c>
      <c r="E7176" s="3">
        <v>19</v>
      </c>
      <c r="F7176" s="3">
        <v>1</v>
      </c>
      <c r="G7176" s="3">
        <f>IF(detail!$G$11=3,0,1)</f>
        <v>1</v>
      </c>
      <c r="H7176" s="3">
        <v>8.5</v>
      </c>
      <c r="I7176" s="3">
        <f>+IF(OR((E7176&lt;=météo!H$17),(E7176&gt;météo!H$18),(F7176=0),(G7176=0),(C7176&gt;detail!$G$4)),0,1)</f>
        <v>0</v>
      </c>
      <c r="J7176" s="3">
        <f>IF(météo!$H$19&lt;H7176,0,(météo!$H$19-H7176)*I7176)</f>
        <v>0</v>
      </c>
      <c r="K7176" s="3">
        <f>+IF(I7176&gt;0,IF(H7176&lt;météo!$H$19,1,0),0)</f>
        <v>0</v>
      </c>
    </row>
    <row r="7177" spans="2:11">
      <c r="B7177" s="3">
        <v>10</v>
      </c>
      <c r="C7177" s="3">
        <v>1</v>
      </c>
      <c r="D7177" s="3">
        <v>26</v>
      </c>
      <c r="E7177" s="3">
        <v>20</v>
      </c>
      <c r="F7177" s="3">
        <v>1</v>
      </c>
      <c r="G7177" s="3">
        <f>IF(detail!$G$11=3,0,1)</f>
        <v>1</v>
      </c>
      <c r="H7177" s="3">
        <v>8.1999999999999993</v>
      </c>
      <c r="I7177" s="3">
        <f>+IF(OR((E7177&lt;=météo!H$17),(E7177&gt;météo!H$18),(F7177=0),(G7177=0),(C7177&gt;detail!$G$4)),0,1)</f>
        <v>0</v>
      </c>
      <c r="J7177" s="3">
        <f>IF(météo!$H$19&lt;H7177,0,(météo!$H$19-H7177)*I7177)</f>
        <v>0</v>
      </c>
      <c r="K7177" s="3">
        <f>+IF(I7177&gt;0,IF(H7177&lt;météo!$H$19,1,0),0)</f>
        <v>0</v>
      </c>
    </row>
    <row r="7178" spans="2:11">
      <c r="B7178" s="3">
        <v>10</v>
      </c>
      <c r="C7178" s="3">
        <v>1</v>
      </c>
      <c r="D7178" s="3">
        <v>26</v>
      </c>
      <c r="E7178" s="3">
        <v>21</v>
      </c>
      <c r="F7178" s="3">
        <v>1</v>
      </c>
      <c r="G7178" s="3">
        <f>IF(detail!$G$11=3,0,1)</f>
        <v>1</v>
      </c>
      <c r="H7178" s="3">
        <v>8</v>
      </c>
      <c r="I7178" s="3">
        <f>+IF(OR((E7178&lt;=météo!H$17),(E7178&gt;météo!H$18),(F7178=0),(G7178=0),(C7178&gt;detail!$G$4)),0,1)</f>
        <v>0</v>
      </c>
      <c r="J7178" s="3">
        <f>IF(météo!$H$19&lt;H7178,0,(météo!$H$19-H7178)*I7178)</f>
        <v>0</v>
      </c>
      <c r="K7178" s="3">
        <f>+IF(I7178&gt;0,IF(H7178&lt;météo!$H$19,1,0),0)</f>
        <v>0</v>
      </c>
    </row>
    <row r="7179" spans="2:11">
      <c r="B7179" s="3">
        <v>10</v>
      </c>
      <c r="C7179" s="3">
        <v>1</v>
      </c>
      <c r="D7179" s="3">
        <v>26</v>
      </c>
      <c r="E7179" s="3">
        <v>22</v>
      </c>
      <c r="F7179" s="3">
        <v>1</v>
      </c>
      <c r="G7179" s="3">
        <f>IF(detail!$G$11=3,0,1)</f>
        <v>1</v>
      </c>
      <c r="H7179" s="3">
        <v>7.6</v>
      </c>
      <c r="I7179" s="3">
        <f>+IF(OR((E7179&lt;=météo!H$17),(E7179&gt;météo!H$18),(F7179=0),(G7179=0),(C7179&gt;detail!$G$4)),0,1)</f>
        <v>0</v>
      </c>
      <c r="J7179" s="3">
        <f>IF(météo!$H$19&lt;H7179,0,(météo!$H$19-H7179)*I7179)</f>
        <v>0</v>
      </c>
      <c r="K7179" s="3">
        <f>+IF(I7179&gt;0,IF(H7179&lt;météo!$H$19,1,0),0)</f>
        <v>0</v>
      </c>
    </row>
    <row r="7180" spans="2:11">
      <c r="B7180" s="3">
        <v>10</v>
      </c>
      <c r="C7180" s="3">
        <v>1</v>
      </c>
      <c r="D7180" s="3">
        <v>26</v>
      </c>
      <c r="E7180" s="3">
        <v>23</v>
      </c>
      <c r="F7180" s="3">
        <v>1</v>
      </c>
      <c r="G7180" s="3">
        <f>IF(detail!$G$11=3,0,1)</f>
        <v>1</v>
      </c>
      <c r="H7180" s="3">
        <v>7.7</v>
      </c>
      <c r="I7180" s="3">
        <f>+IF(OR((E7180&lt;=météo!H$17),(E7180&gt;météo!H$18),(F7180=0),(G7180=0),(C7180&gt;detail!$G$4)),0,1)</f>
        <v>0</v>
      </c>
      <c r="J7180" s="3">
        <f>IF(météo!$H$19&lt;H7180,0,(météo!$H$19-H7180)*I7180)</f>
        <v>0</v>
      </c>
      <c r="K7180" s="3">
        <f>+IF(I7180&gt;0,IF(H7180&lt;météo!$H$19,1,0),0)</f>
        <v>0</v>
      </c>
    </row>
    <row r="7181" spans="2:11">
      <c r="B7181" s="3">
        <v>10</v>
      </c>
      <c r="C7181" s="3">
        <v>1</v>
      </c>
      <c r="D7181" s="3">
        <v>26</v>
      </c>
      <c r="E7181" s="3">
        <v>24</v>
      </c>
      <c r="F7181" s="3">
        <v>1</v>
      </c>
      <c r="G7181" s="3">
        <f>IF(detail!$G$11=3,0,1)</f>
        <v>1</v>
      </c>
      <c r="H7181" s="3">
        <v>7.7</v>
      </c>
      <c r="I7181" s="3">
        <f>+IF(OR((E7181&lt;=météo!H$17),(E7181&gt;météo!H$18),(F7181=0),(G7181=0),(C7181&gt;detail!$G$4)),0,1)</f>
        <v>0</v>
      </c>
      <c r="J7181" s="3">
        <f>IF(météo!$H$19&lt;H7181,0,(météo!$H$19-H7181)*I7181)</f>
        <v>0</v>
      </c>
      <c r="K7181" s="3">
        <f>+IF(I7181&gt;0,IF(H7181&lt;météo!$H$19,1,0),0)</f>
        <v>0</v>
      </c>
    </row>
    <row r="7182" spans="2:11">
      <c r="B7182" s="3">
        <v>10</v>
      </c>
      <c r="C7182" s="3">
        <v>2</v>
      </c>
      <c r="D7182" s="3">
        <v>27</v>
      </c>
      <c r="E7182" s="3">
        <v>1</v>
      </c>
      <c r="F7182" s="3">
        <v>1</v>
      </c>
      <c r="G7182" s="3">
        <f>IF(detail!$G$11=3,0,1)</f>
        <v>1</v>
      </c>
      <c r="H7182" s="3">
        <v>7.7</v>
      </c>
      <c r="I7182" s="3">
        <f>+IF(OR((E7182&lt;=météo!H$17),(E7182&gt;météo!H$18),(F7182=0),(G7182=0),(C7182&gt;detail!$G$4)),0,1)</f>
        <v>0</v>
      </c>
      <c r="J7182" s="3">
        <f>IF(météo!$H$19&lt;H7182,0,(météo!$H$19-H7182)*I7182)</f>
        <v>0</v>
      </c>
      <c r="K7182" s="3">
        <f>+IF(I7182&gt;0,IF(H7182&lt;météo!$H$19,1,0),0)</f>
        <v>0</v>
      </c>
    </row>
    <row r="7183" spans="2:11">
      <c r="B7183" s="3">
        <v>10</v>
      </c>
      <c r="C7183" s="3">
        <v>2</v>
      </c>
      <c r="D7183" s="3">
        <v>27</v>
      </c>
      <c r="E7183" s="3">
        <v>2</v>
      </c>
      <c r="F7183" s="3">
        <v>1</v>
      </c>
      <c r="G7183" s="3">
        <f>IF(detail!$G$11=3,0,1)</f>
        <v>1</v>
      </c>
      <c r="H7183" s="3">
        <v>7.8</v>
      </c>
      <c r="I7183" s="3">
        <f>+IF(OR((E7183&lt;=météo!H$17),(E7183&gt;météo!H$18),(F7183=0),(G7183=0),(C7183&gt;detail!$G$4)),0,1)</f>
        <v>0</v>
      </c>
      <c r="J7183" s="3">
        <f>IF(météo!$H$19&lt;H7183,0,(météo!$H$19-H7183)*I7183)</f>
        <v>0</v>
      </c>
      <c r="K7183" s="3">
        <f>+IF(I7183&gt;0,IF(H7183&lt;météo!$H$19,1,0),0)</f>
        <v>0</v>
      </c>
    </row>
    <row r="7184" spans="2:11">
      <c r="B7184" s="3">
        <v>10</v>
      </c>
      <c r="C7184" s="3">
        <v>2</v>
      </c>
      <c r="D7184" s="3">
        <v>27</v>
      </c>
      <c r="E7184" s="3">
        <v>3</v>
      </c>
      <c r="F7184" s="3">
        <v>1</v>
      </c>
      <c r="G7184" s="3">
        <f>IF(detail!$G$11=3,0,1)</f>
        <v>1</v>
      </c>
      <c r="H7184" s="3">
        <v>7.7</v>
      </c>
      <c r="I7184" s="3">
        <f>+IF(OR((E7184&lt;=météo!H$17),(E7184&gt;météo!H$18),(F7184=0),(G7184=0),(C7184&gt;detail!$G$4)),0,1)</f>
        <v>0</v>
      </c>
      <c r="J7184" s="3">
        <f>IF(météo!$H$19&lt;H7184,0,(météo!$H$19-H7184)*I7184)</f>
        <v>0</v>
      </c>
      <c r="K7184" s="3">
        <f>+IF(I7184&gt;0,IF(H7184&lt;météo!$H$19,1,0),0)</f>
        <v>0</v>
      </c>
    </row>
    <row r="7185" spans="2:11">
      <c r="B7185" s="3">
        <v>10</v>
      </c>
      <c r="C7185" s="3">
        <v>2</v>
      </c>
      <c r="D7185" s="3">
        <v>27</v>
      </c>
      <c r="E7185" s="3">
        <v>4</v>
      </c>
      <c r="F7185" s="3">
        <v>1</v>
      </c>
      <c r="G7185" s="3">
        <f>IF(detail!$G$11=3,0,1)</f>
        <v>1</v>
      </c>
      <c r="H7185" s="3">
        <v>7.6</v>
      </c>
      <c r="I7185" s="3">
        <f>+IF(OR((E7185&lt;=météo!H$17),(E7185&gt;météo!H$18),(F7185=0),(G7185=0),(C7185&gt;detail!$G$4)),0,1)</f>
        <v>0</v>
      </c>
      <c r="J7185" s="3">
        <f>IF(météo!$H$19&lt;H7185,0,(météo!$H$19-H7185)*I7185)</f>
        <v>0</v>
      </c>
      <c r="K7185" s="3">
        <f>+IF(I7185&gt;0,IF(H7185&lt;météo!$H$19,1,0),0)</f>
        <v>0</v>
      </c>
    </row>
    <row r="7186" spans="2:11">
      <c r="B7186" s="3">
        <v>10</v>
      </c>
      <c r="C7186" s="3">
        <v>2</v>
      </c>
      <c r="D7186" s="3">
        <v>27</v>
      </c>
      <c r="E7186" s="3">
        <v>5</v>
      </c>
      <c r="F7186" s="3">
        <v>1</v>
      </c>
      <c r="G7186" s="3">
        <f>IF(detail!$G$11=3,0,1)</f>
        <v>1</v>
      </c>
      <c r="H7186" s="3">
        <v>7.4</v>
      </c>
      <c r="I7186" s="3">
        <f>+IF(OR((E7186&lt;=météo!H$17),(E7186&gt;météo!H$18),(F7186=0),(G7186=0),(C7186&gt;detail!$G$4)),0,1)</f>
        <v>0</v>
      </c>
      <c r="J7186" s="3">
        <f>IF(météo!$H$19&lt;H7186,0,(météo!$H$19-H7186)*I7186)</f>
        <v>0</v>
      </c>
      <c r="K7186" s="3">
        <f>+IF(I7186&gt;0,IF(H7186&lt;météo!$H$19,1,0),0)</f>
        <v>0</v>
      </c>
    </row>
    <row r="7187" spans="2:11">
      <c r="B7187" s="3">
        <v>10</v>
      </c>
      <c r="C7187" s="3">
        <v>2</v>
      </c>
      <c r="D7187" s="3">
        <v>27</v>
      </c>
      <c r="E7187" s="3">
        <v>6</v>
      </c>
      <c r="F7187" s="3">
        <v>1</v>
      </c>
      <c r="G7187" s="3">
        <f>IF(detail!$G$11=3,0,1)</f>
        <v>1</v>
      </c>
      <c r="H7187" s="3">
        <v>7.4</v>
      </c>
      <c r="I7187" s="3">
        <f>+IF(OR((E7187&lt;=météo!H$17),(E7187&gt;météo!H$18),(F7187=0),(G7187=0),(C7187&gt;detail!$G$4)),0,1)</f>
        <v>0</v>
      </c>
      <c r="J7187" s="3">
        <f>IF(météo!$H$19&lt;H7187,0,(météo!$H$19-H7187)*I7187)</f>
        <v>0</v>
      </c>
      <c r="K7187" s="3">
        <f>+IF(I7187&gt;0,IF(H7187&lt;météo!$H$19,1,0),0)</f>
        <v>0</v>
      </c>
    </row>
    <row r="7188" spans="2:11">
      <c r="B7188" s="3">
        <v>10</v>
      </c>
      <c r="C7188" s="3">
        <v>2</v>
      </c>
      <c r="D7188" s="3">
        <v>27</v>
      </c>
      <c r="E7188" s="3">
        <v>7</v>
      </c>
      <c r="F7188" s="3">
        <v>1</v>
      </c>
      <c r="G7188" s="3">
        <f>IF(detail!$G$11=3,0,1)</f>
        <v>1</v>
      </c>
      <c r="H7188" s="3">
        <v>7.4</v>
      </c>
      <c r="I7188" s="3">
        <f>+IF(OR((E7188&lt;=météo!H$17),(E7188&gt;météo!H$18),(F7188=0),(G7188=0),(C7188&gt;detail!$G$4)),0,1)</f>
        <v>0</v>
      </c>
      <c r="J7188" s="3">
        <f>IF(météo!$H$19&lt;H7188,0,(météo!$H$19-H7188)*I7188)</f>
        <v>0</v>
      </c>
      <c r="K7188" s="3">
        <f>+IF(I7188&gt;0,IF(H7188&lt;météo!$H$19,1,0),0)</f>
        <v>0</v>
      </c>
    </row>
    <row r="7189" spans="2:11">
      <c r="B7189" s="3">
        <v>10</v>
      </c>
      <c r="C7189" s="3">
        <v>2</v>
      </c>
      <c r="D7189" s="3">
        <v>27</v>
      </c>
      <c r="E7189" s="3">
        <v>8</v>
      </c>
      <c r="F7189" s="3">
        <v>1</v>
      </c>
      <c r="G7189" s="3">
        <f>IF(detail!$G$11=3,0,1)</f>
        <v>1</v>
      </c>
      <c r="H7189" s="3">
        <v>7.4</v>
      </c>
      <c r="I7189" s="3">
        <f>+IF(OR((E7189&lt;=météo!H$17),(E7189&gt;météo!H$18),(F7189=0),(G7189=0),(C7189&gt;detail!$G$4)),0,1)</f>
        <v>0</v>
      </c>
      <c r="J7189" s="3">
        <f>IF(météo!$H$19&lt;H7189,0,(météo!$H$19-H7189)*I7189)</f>
        <v>0</v>
      </c>
      <c r="K7189" s="3">
        <f>+IF(I7189&gt;0,IF(H7189&lt;météo!$H$19,1,0),0)</f>
        <v>0</v>
      </c>
    </row>
    <row r="7190" spans="2:11">
      <c r="B7190" s="3">
        <v>10</v>
      </c>
      <c r="C7190" s="3">
        <v>2</v>
      </c>
      <c r="D7190" s="3">
        <v>27</v>
      </c>
      <c r="E7190" s="3">
        <v>9</v>
      </c>
      <c r="F7190" s="3">
        <v>1</v>
      </c>
      <c r="G7190" s="3">
        <f>IF(detail!$G$11=3,0,1)</f>
        <v>1</v>
      </c>
      <c r="H7190" s="3">
        <v>7.2</v>
      </c>
      <c r="I7190" s="3">
        <f>+IF(OR((E7190&lt;=météo!H$17),(E7190&gt;météo!H$18),(F7190=0),(G7190=0),(C7190&gt;detail!$G$4)),0,1)</f>
        <v>1</v>
      </c>
      <c r="J7190" s="3">
        <f>IF(météo!$H$19&lt;H7190,0,(météo!$H$19-H7190)*I7190)</f>
        <v>12.8</v>
      </c>
      <c r="K7190" s="3">
        <f>+IF(I7190&gt;0,IF(H7190&lt;météo!$H$19,1,0),0)</f>
        <v>1</v>
      </c>
    </row>
    <row r="7191" spans="2:11">
      <c r="B7191" s="3">
        <v>10</v>
      </c>
      <c r="C7191" s="3">
        <v>2</v>
      </c>
      <c r="D7191" s="3">
        <v>27</v>
      </c>
      <c r="E7191" s="3">
        <v>10</v>
      </c>
      <c r="F7191" s="3">
        <v>1</v>
      </c>
      <c r="G7191" s="3">
        <f>IF(detail!$G$11=3,0,1)</f>
        <v>1</v>
      </c>
      <c r="H7191" s="3">
        <v>7</v>
      </c>
      <c r="I7191" s="3">
        <f>+IF(OR((E7191&lt;=météo!H$17),(E7191&gt;météo!H$18),(F7191=0),(G7191=0),(C7191&gt;detail!$G$4)),0,1)</f>
        <v>1</v>
      </c>
      <c r="J7191" s="3">
        <f>IF(météo!$H$19&lt;H7191,0,(météo!$H$19-H7191)*I7191)</f>
        <v>13</v>
      </c>
      <c r="K7191" s="3">
        <f>+IF(I7191&gt;0,IF(H7191&lt;météo!$H$19,1,0),0)</f>
        <v>1</v>
      </c>
    </row>
    <row r="7192" spans="2:11">
      <c r="B7192" s="3">
        <v>10</v>
      </c>
      <c r="C7192" s="3">
        <v>2</v>
      </c>
      <c r="D7192" s="3">
        <v>27</v>
      </c>
      <c r="E7192" s="3">
        <v>11</v>
      </c>
      <c r="F7192" s="3">
        <v>1</v>
      </c>
      <c r="G7192" s="3">
        <f>IF(detail!$G$11=3,0,1)</f>
        <v>1</v>
      </c>
      <c r="H7192" s="3">
        <v>7.2</v>
      </c>
      <c r="I7192" s="3">
        <f>+IF(OR((E7192&lt;=météo!H$17),(E7192&gt;météo!H$18),(F7192=0),(G7192=0),(C7192&gt;detail!$G$4)),0,1)</f>
        <v>1</v>
      </c>
      <c r="J7192" s="3">
        <f>IF(météo!$H$19&lt;H7192,0,(météo!$H$19-H7192)*I7192)</f>
        <v>12.8</v>
      </c>
      <c r="K7192" s="3">
        <f>+IF(I7192&gt;0,IF(H7192&lt;météo!$H$19,1,0),0)</f>
        <v>1</v>
      </c>
    </row>
    <row r="7193" spans="2:11">
      <c r="B7193" s="3">
        <v>10</v>
      </c>
      <c r="C7193" s="3">
        <v>2</v>
      </c>
      <c r="D7193" s="3">
        <v>27</v>
      </c>
      <c r="E7193" s="3">
        <v>12</v>
      </c>
      <c r="F7193" s="3">
        <v>1</v>
      </c>
      <c r="G7193" s="3">
        <f>IF(detail!$G$11=3,0,1)</f>
        <v>1</v>
      </c>
      <c r="H7193" s="3">
        <v>7.4</v>
      </c>
      <c r="I7193" s="3">
        <f>+IF(OR((E7193&lt;=météo!H$17),(E7193&gt;météo!H$18),(F7193=0),(G7193=0),(C7193&gt;detail!$G$4)),0,1)</f>
        <v>1</v>
      </c>
      <c r="J7193" s="3">
        <f>IF(météo!$H$19&lt;H7193,0,(météo!$H$19-H7193)*I7193)</f>
        <v>12.6</v>
      </c>
      <c r="K7193" s="3">
        <f>+IF(I7193&gt;0,IF(H7193&lt;météo!$H$19,1,0),0)</f>
        <v>1</v>
      </c>
    </row>
    <row r="7194" spans="2:11">
      <c r="B7194" s="3">
        <v>10</v>
      </c>
      <c r="C7194" s="3">
        <v>2</v>
      </c>
      <c r="D7194" s="3">
        <v>27</v>
      </c>
      <c r="E7194" s="3">
        <v>13</v>
      </c>
      <c r="F7194" s="3">
        <v>1</v>
      </c>
      <c r="G7194" s="3">
        <f>IF(detail!$G$11=3,0,1)</f>
        <v>1</v>
      </c>
      <c r="H7194" s="3">
        <v>7.7</v>
      </c>
      <c r="I7194" s="3">
        <f>+IF(OR((E7194&lt;=météo!H$17),(E7194&gt;météo!H$18),(F7194=0),(G7194=0),(C7194&gt;detail!$G$4)),0,1)</f>
        <v>1</v>
      </c>
      <c r="J7194" s="3">
        <f>IF(météo!$H$19&lt;H7194,0,(météo!$H$19-H7194)*I7194)</f>
        <v>12.3</v>
      </c>
      <c r="K7194" s="3">
        <f>+IF(I7194&gt;0,IF(H7194&lt;météo!$H$19,1,0),0)</f>
        <v>1</v>
      </c>
    </row>
    <row r="7195" spans="2:11">
      <c r="B7195" s="3">
        <v>10</v>
      </c>
      <c r="C7195" s="3">
        <v>2</v>
      </c>
      <c r="D7195" s="3">
        <v>27</v>
      </c>
      <c r="E7195" s="3">
        <v>14</v>
      </c>
      <c r="F7195" s="3">
        <v>1</v>
      </c>
      <c r="G7195" s="3">
        <f>IF(detail!$G$11=3,0,1)</f>
        <v>1</v>
      </c>
      <c r="H7195" s="3">
        <v>8.1999999999999993</v>
      </c>
      <c r="I7195" s="3">
        <f>+IF(OR((E7195&lt;=météo!H$17),(E7195&gt;météo!H$18),(F7195=0),(G7195=0),(C7195&gt;detail!$G$4)),0,1)</f>
        <v>1</v>
      </c>
      <c r="J7195" s="3">
        <f>IF(météo!$H$19&lt;H7195,0,(météo!$H$19-H7195)*I7195)</f>
        <v>11.8</v>
      </c>
      <c r="K7195" s="3">
        <f>+IF(I7195&gt;0,IF(H7195&lt;météo!$H$19,1,0),0)</f>
        <v>1</v>
      </c>
    </row>
    <row r="7196" spans="2:11">
      <c r="B7196" s="3">
        <v>10</v>
      </c>
      <c r="C7196" s="3">
        <v>2</v>
      </c>
      <c r="D7196" s="3">
        <v>27</v>
      </c>
      <c r="E7196" s="3">
        <v>15</v>
      </c>
      <c r="F7196" s="3">
        <v>1</v>
      </c>
      <c r="G7196" s="3">
        <f>IF(detail!$G$11=3,0,1)</f>
        <v>1</v>
      </c>
      <c r="H7196" s="3">
        <v>8.4</v>
      </c>
      <c r="I7196" s="3">
        <f>+IF(OR((E7196&lt;=météo!H$17),(E7196&gt;météo!H$18),(F7196=0),(G7196=0),(C7196&gt;detail!$G$4)),0,1)</f>
        <v>1</v>
      </c>
      <c r="J7196" s="3">
        <f>IF(météo!$H$19&lt;H7196,0,(météo!$H$19-H7196)*I7196)</f>
        <v>11.6</v>
      </c>
      <c r="K7196" s="3">
        <f>+IF(I7196&gt;0,IF(H7196&lt;météo!$H$19,1,0),0)</f>
        <v>1</v>
      </c>
    </row>
    <row r="7197" spans="2:11">
      <c r="B7197" s="3">
        <v>10</v>
      </c>
      <c r="C7197" s="3">
        <v>2</v>
      </c>
      <c r="D7197" s="3">
        <v>27</v>
      </c>
      <c r="E7197" s="3">
        <v>16</v>
      </c>
      <c r="F7197" s="3">
        <v>1</v>
      </c>
      <c r="G7197" s="3">
        <f>IF(detail!$G$11=3,0,1)</f>
        <v>1</v>
      </c>
      <c r="H7197" s="3">
        <v>8.4</v>
      </c>
      <c r="I7197" s="3">
        <f>+IF(OR((E7197&lt;=météo!H$17),(E7197&gt;météo!H$18),(F7197=0),(G7197=0),(C7197&gt;detail!$G$4)),0,1)</f>
        <v>1</v>
      </c>
      <c r="J7197" s="3">
        <f>IF(météo!$H$19&lt;H7197,0,(météo!$H$19-H7197)*I7197)</f>
        <v>11.6</v>
      </c>
      <c r="K7197" s="3">
        <f>+IF(I7197&gt;0,IF(H7197&lt;météo!$H$19,1,0),0)</f>
        <v>1</v>
      </c>
    </row>
    <row r="7198" spans="2:11">
      <c r="B7198" s="3">
        <v>10</v>
      </c>
      <c r="C7198" s="3">
        <v>2</v>
      </c>
      <c r="D7198" s="3">
        <v>27</v>
      </c>
      <c r="E7198" s="3">
        <v>17</v>
      </c>
      <c r="F7198" s="3">
        <v>1</v>
      </c>
      <c r="G7198" s="3">
        <f>IF(detail!$G$11=3,0,1)</f>
        <v>1</v>
      </c>
      <c r="H7198" s="3">
        <v>8.3000000000000007</v>
      </c>
      <c r="I7198" s="3">
        <f>+IF(OR((E7198&lt;=météo!H$17),(E7198&gt;météo!H$18),(F7198=0),(G7198=0),(C7198&gt;detail!$G$4)),0,1)</f>
        <v>1</v>
      </c>
      <c r="J7198" s="3">
        <f>IF(météo!$H$19&lt;H7198,0,(météo!$H$19-H7198)*I7198)</f>
        <v>11.7</v>
      </c>
      <c r="K7198" s="3">
        <f>+IF(I7198&gt;0,IF(H7198&lt;météo!$H$19,1,0),0)</f>
        <v>1</v>
      </c>
    </row>
    <row r="7199" spans="2:11">
      <c r="B7199" s="3">
        <v>10</v>
      </c>
      <c r="C7199" s="3">
        <v>2</v>
      </c>
      <c r="D7199" s="3">
        <v>27</v>
      </c>
      <c r="E7199" s="3">
        <v>18</v>
      </c>
      <c r="F7199" s="3">
        <v>1</v>
      </c>
      <c r="G7199" s="3">
        <f>IF(detail!$G$11=3,0,1)</f>
        <v>1</v>
      </c>
      <c r="H7199" s="3">
        <v>8.1</v>
      </c>
      <c r="I7199" s="3">
        <f>+IF(OR((E7199&lt;=météo!H$17),(E7199&gt;météo!H$18),(F7199=0),(G7199=0),(C7199&gt;detail!$G$4)),0,1)</f>
        <v>1</v>
      </c>
      <c r="J7199" s="3">
        <f>IF(météo!$H$19&lt;H7199,0,(météo!$H$19-H7199)*I7199)</f>
        <v>11.9</v>
      </c>
      <c r="K7199" s="3">
        <f>+IF(I7199&gt;0,IF(H7199&lt;météo!$H$19,1,0),0)</f>
        <v>1</v>
      </c>
    </row>
    <row r="7200" spans="2:11">
      <c r="B7200" s="3">
        <v>10</v>
      </c>
      <c r="C7200" s="3">
        <v>2</v>
      </c>
      <c r="D7200" s="3">
        <v>27</v>
      </c>
      <c r="E7200" s="3">
        <v>19</v>
      </c>
      <c r="F7200" s="3">
        <v>1</v>
      </c>
      <c r="G7200" s="3">
        <f>IF(detail!$G$11=3,0,1)</f>
        <v>1</v>
      </c>
      <c r="H7200" s="3">
        <v>7.9</v>
      </c>
      <c r="I7200" s="3">
        <f>+IF(OR((E7200&lt;=météo!H$17),(E7200&gt;météo!H$18),(F7200=0),(G7200=0),(C7200&gt;detail!$G$4)),0,1)</f>
        <v>0</v>
      </c>
      <c r="J7200" s="3">
        <f>IF(météo!$H$19&lt;H7200,0,(météo!$H$19-H7200)*I7200)</f>
        <v>0</v>
      </c>
      <c r="K7200" s="3">
        <f>+IF(I7200&gt;0,IF(H7200&lt;météo!$H$19,1,0),0)</f>
        <v>0</v>
      </c>
    </row>
    <row r="7201" spans="2:11">
      <c r="B7201" s="3">
        <v>10</v>
      </c>
      <c r="C7201" s="3">
        <v>2</v>
      </c>
      <c r="D7201" s="3">
        <v>27</v>
      </c>
      <c r="E7201" s="3">
        <v>20</v>
      </c>
      <c r="F7201" s="3">
        <v>1</v>
      </c>
      <c r="G7201" s="3">
        <f>IF(detail!$G$11=3,0,1)</f>
        <v>1</v>
      </c>
      <c r="H7201" s="3">
        <v>7.6</v>
      </c>
      <c r="I7201" s="3">
        <f>+IF(OR((E7201&lt;=météo!H$17),(E7201&gt;météo!H$18),(F7201=0),(G7201=0),(C7201&gt;detail!$G$4)),0,1)</f>
        <v>0</v>
      </c>
      <c r="J7201" s="3">
        <f>IF(météo!$H$19&lt;H7201,0,(météo!$H$19-H7201)*I7201)</f>
        <v>0</v>
      </c>
      <c r="K7201" s="3">
        <f>+IF(I7201&gt;0,IF(H7201&lt;météo!$H$19,1,0),0)</f>
        <v>0</v>
      </c>
    </row>
    <row r="7202" spans="2:11">
      <c r="B7202" s="3">
        <v>10</v>
      </c>
      <c r="C7202" s="3">
        <v>2</v>
      </c>
      <c r="D7202" s="3">
        <v>27</v>
      </c>
      <c r="E7202" s="3">
        <v>21</v>
      </c>
      <c r="F7202" s="3">
        <v>1</v>
      </c>
      <c r="G7202" s="3">
        <f>IF(detail!$G$11=3,0,1)</f>
        <v>1</v>
      </c>
      <c r="H7202" s="3">
        <v>7.5</v>
      </c>
      <c r="I7202" s="3">
        <f>+IF(OR((E7202&lt;=météo!H$17),(E7202&gt;météo!H$18),(F7202=0),(G7202=0),(C7202&gt;detail!$G$4)),0,1)</f>
        <v>0</v>
      </c>
      <c r="J7202" s="3">
        <f>IF(météo!$H$19&lt;H7202,0,(météo!$H$19-H7202)*I7202)</f>
        <v>0</v>
      </c>
      <c r="K7202" s="3">
        <f>+IF(I7202&gt;0,IF(H7202&lt;météo!$H$19,1,0),0)</f>
        <v>0</v>
      </c>
    </row>
    <row r="7203" spans="2:11">
      <c r="B7203" s="3">
        <v>10</v>
      </c>
      <c r="C7203" s="3">
        <v>2</v>
      </c>
      <c r="D7203" s="3">
        <v>27</v>
      </c>
      <c r="E7203" s="3">
        <v>22</v>
      </c>
      <c r="F7203" s="3">
        <v>1</v>
      </c>
      <c r="G7203" s="3">
        <f>IF(detail!$G$11=3,0,1)</f>
        <v>1</v>
      </c>
      <c r="H7203" s="3">
        <v>7.4</v>
      </c>
      <c r="I7203" s="3">
        <f>+IF(OR((E7203&lt;=météo!H$17),(E7203&gt;météo!H$18),(F7203=0),(G7203=0),(C7203&gt;detail!$G$4)),0,1)</f>
        <v>0</v>
      </c>
      <c r="J7203" s="3">
        <f>IF(météo!$H$19&lt;H7203,0,(météo!$H$19-H7203)*I7203)</f>
        <v>0</v>
      </c>
      <c r="K7203" s="3">
        <f>+IF(I7203&gt;0,IF(H7203&lt;météo!$H$19,1,0),0)</f>
        <v>0</v>
      </c>
    </row>
    <row r="7204" spans="2:11">
      <c r="B7204" s="3">
        <v>10</v>
      </c>
      <c r="C7204" s="3">
        <v>2</v>
      </c>
      <c r="D7204" s="3">
        <v>27</v>
      </c>
      <c r="E7204" s="3">
        <v>23</v>
      </c>
      <c r="F7204" s="3">
        <v>1</v>
      </c>
      <c r="G7204" s="3">
        <f>IF(detail!$G$11=3,0,1)</f>
        <v>1</v>
      </c>
      <c r="H7204" s="3">
        <v>7.2</v>
      </c>
      <c r="I7204" s="3">
        <f>+IF(OR((E7204&lt;=météo!H$17),(E7204&gt;météo!H$18),(F7204=0),(G7204=0),(C7204&gt;detail!$G$4)),0,1)</f>
        <v>0</v>
      </c>
      <c r="J7204" s="3">
        <f>IF(météo!$H$19&lt;H7204,0,(météo!$H$19-H7204)*I7204)</f>
        <v>0</v>
      </c>
      <c r="K7204" s="3">
        <f>+IF(I7204&gt;0,IF(H7204&lt;météo!$H$19,1,0),0)</f>
        <v>0</v>
      </c>
    </row>
    <row r="7205" spans="2:11">
      <c r="B7205" s="3">
        <v>10</v>
      </c>
      <c r="C7205" s="3">
        <v>2</v>
      </c>
      <c r="D7205" s="3">
        <v>27</v>
      </c>
      <c r="E7205" s="3">
        <v>24</v>
      </c>
      <c r="F7205" s="3">
        <v>1</v>
      </c>
      <c r="G7205" s="3">
        <f>IF(detail!$G$11=3,0,1)</f>
        <v>1</v>
      </c>
      <c r="H7205" s="3">
        <v>7.1</v>
      </c>
      <c r="I7205" s="3">
        <f>+IF(OR((E7205&lt;=météo!H$17),(E7205&gt;météo!H$18),(F7205=0),(G7205=0),(C7205&gt;detail!$G$4)),0,1)</f>
        <v>0</v>
      </c>
      <c r="J7205" s="3">
        <f>IF(météo!$H$19&lt;H7205,0,(météo!$H$19-H7205)*I7205)</f>
        <v>0</v>
      </c>
      <c r="K7205" s="3">
        <f>+IF(I7205&gt;0,IF(H7205&lt;météo!$H$19,1,0),0)</f>
        <v>0</v>
      </c>
    </row>
    <row r="7206" spans="2:11">
      <c r="B7206" s="3">
        <v>10</v>
      </c>
      <c r="C7206" s="3">
        <v>3</v>
      </c>
      <c r="D7206" s="3">
        <v>28</v>
      </c>
      <c r="E7206" s="3">
        <v>1</v>
      </c>
      <c r="F7206" s="3">
        <v>1</v>
      </c>
      <c r="G7206" s="3">
        <f>IF(detail!$G$11=3,0,1)</f>
        <v>1</v>
      </c>
      <c r="H7206" s="3">
        <v>6.9</v>
      </c>
      <c r="I7206" s="3">
        <f>+IF(OR((E7206&lt;=météo!H$17),(E7206&gt;météo!H$18),(F7206=0),(G7206=0),(C7206&gt;detail!$G$4)),0,1)</f>
        <v>0</v>
      </c>
      <c r="J7206" s="3">
        <f>IF(météo!$H$19&lt;H7206,0,(météo!$H$19-H7206)*I7206)</f>
        <v>0</v>
      </c>
      <c r="K7206" s="3">
        <f>+IF(I7206&gt;0,IF(H7206&lt;météo!$H$19,1,0),0)</f>
        <v>0</v>
      </c>
    </row>
    <row r="7207" spans="2:11">
      <c r="B7207" s="3">
        <v>10</v>
      </c>
      <c r="C7207" s="3">
        <v>3</v>
      </c>
      <c r="D7207" s="3">
        <v>28</v>
      </c>
      <c r="E7207" s="3">
        <v>2</v>
      </c>
      <c r="F7207" s="3">
        <v>1</v>
      </c>
      <c r="G7207" s="3">
        <f>IF(detail!$G$11=3,0,1)</f>
        <v>1</v>
      </c>
      <c r="H7207" s="3">
        <v>6.6</v>
      </c>
      <c r="I7207" s="3">
        <f>+IF(OR((E7207&lt;=météo!H$17),(E7207&gt;météo!H$18),(F7207=0),(G7207=0),(C7207&gt;detail!$G$4)),0,1)</f>
        <v>0</v>
      </c>
      <c r="J7207" s="3">
        <f>IF(météo!$H$19&lt;H7207,0,(météo!$H$19-H7207)*I7207)</f>
        <v>0</v>
      </c>
      <c r="K7207" s="3">
        <f>+IF(I7207&gt;0,IF(H7207&lt;météo!$H$19,1,0),0)</f>
        <v>0</v>
      </c>
    </row>
    <row r="7208" spans="2:11">
      <c r="B7208" s="3">
        <v>10</v>
      </c>
      <c r="C7208" s="3">
        <v>3</v>
      </c>
      <c r="D7208" s="3">
        <v>28</v>
      </c>
      <c r="E7208" s="3">
        <v>3</v>
      </c>
      <c r="F7208" s="3">
        <v>1</v>
      </c>
      <c r="G7208" s="3">
        <f>IF(detail!$G$11=3,0,1)</f>
        <v>1</v>
      </c>
      <c r="H7208" s="3">
        <v>6.5</v>
      </c>
      <c r="I7208" s="3">
        <f>+IF(OR((E7208&lt;=météo!H$17),(E7208&gt;météo!H$18),(F7208=0),(G7208=0),(C7208&gt;detail!$G$4)),0,1)</f>
        <v>0</v>
      </c>
      <c r="J7208" s="3">
        <f>IF(météo!$H$19&lt;H7208,0,(météo!$H$19-H7208)*I7208)</f>
        <v>0</v>
      </c>
      <c r="K7208" s="3">
        <f>+IF(I7208&gt;0,IF(H7208&lt;météo!$H$19,1,0),0)</f>
        <v>0</v>
      </c>
    </row>
    <row r="7209" spans="2:11">
      <c r="B7209" s="3">
        <v>10</v>
      </c>
      <c r="C7209" s="3">
        <v>3</v>
      </c>
      <c r="D7209" s="3">
        <v>28</v>
      </c>
      <c r="E7209" s="3">
        <v>4</v>
      </c>
      <c r="F7209" s="3">
        <v>1</v>
      </c>
      <c r="G7209" s="3">
        <f>IF(detail!$G$11=3,0,1)</f>
        <v>1</v>
      </c>
      <c r="H7209" s="3">
        <v>6.4</v>
      </c>
      <c r="I7209" s="3">
        <f>+IF(OR((E7209&lt;=météo!H$17),(E7209&gt;météo!H$18),(F7209=0),(G7209=0),(C7209&gt;detail!$G$4)),0,1)</f>
        <v>0</v>
      </c>
      <c r="J7209" s="3">
        <f>IF(météo!$H$19&lt;H7209,0,(météo!$H$19-H7209)*I7209)</f>
        <v>0</v>
      </c>
      <c r="K7209" s="3">
        <f>+IF(I7209&gt;0,IF(H7209&lt;météo!$H$19,1,0),0)</f>
        <v>0</v>
      </c>
    </row>
    <row r="7210" spans="2:11">
      <c r="B7210" s="3">
        <v>10</v>
      </c>
      <c r="C7210" s="3">
        <v>3</v>
      </c>
      <c r="D7210" s="3">
        <v>28</v>
      </c>
      <c r="E7210" s="3">
        <v>5</v>
      </c>
      <c r="F7210" s="3">
        <v>1</v>
      </c>
      <c r="G7210" s="3">
        <f>IF(detail!$G$11=3,0,1)</f>
        <v>1</v>
      </c>
      <c r="H7210" s="3">
        <v>6.4</v>
      </c>
      <c r="I7210" s="3">
        <f>+IF(OR((E7210&lt;=météo!H$17),(E7210&gt;météo!H$18),(F7210=0),(G7210=0),(C7210&gt;detail!$G$4)),0,1)</f>
        <v>0</v>
      </c>
      <c r="J7210" s="3">
        <f>IF(météo!$H$19&lt;H7210,0,(météo!$H$19-H7210)*I7210)</f>
        <v>0</v>
      </c>
      <c r="K7210" s="3">
        <f>+IF(I7210&gt;0,IF(H7210&lt;météo!$H$19,1,0),0)</f>
        <v>0</v>
      </c>
    </row>
    <row r="7211" spans="2:11">
      <c r="B7211" s="3">
        <v>10</v>
      </c>
      <c r="C7211" s="3">
        <v>3</v>
      </c>
      <c r="D7211" s="3">
        <v>28</v>
      </c>
      <c r="E7211" s="3">
        <v>6</v>
      </c>
      <c r="F7211" s="3">
        <v>1</v>
      </c>
      <c r="G7211" s="3">
        <f>IF(detail!$G$11=3,0,1)</f>
        <v>1</v>
      </c>
      <c r="H7211" s="3">
        <v>6.3</v>
      </c>
      <c r="I7211" s="3">
        <f>+IF(OR((E7211&lt;=météo!H$17),(E7211&gt;météo!H$18),(F7211=0),(G7211=0),(C7211&gt;detail!$G$4)),0,1)</f>
        <v>0</v>
      </c>
      <c r="J7211" s="3">
        <f>IF(météo!$H$19&lt;H7211,0,(météo!$H$19-H7211)*I7211)</f>
        <v>0</v>
      </c>
      <c r="K7211" s="3">
        <f>+IF(I7211&gt;0,IF(H7211&lt;météo!$H$19,1,0),0)</f>
        <v>0</v>
      </c>
    </row>
    <row r="7212" spans="2:11">
      <c r="B7212" s="3">
        <v>10</v>
      </c>
      <c r="C7212" s="3">
        <v>3</v>
      </c>
      <c r="D7212" s="3">
        <v>28</v>
      </c>
      <c r="E7212" s="3">
        <v>7</v>
      </c>
      <c r="F7212" s="3">
        <v>1</v>
      </c>
      <c r="G7212" s="3">
        <f>IF(detail!$G$11=3,0,1)</f>
        <v>1</v>
      </c>
      <c r="H7212" s="3">
        <v>6.2</v>
      </c>
      <c r="I7212" s="3">
        <f>+IF(OR((E7212&lt;=météo!H$17),(E7212&gt;météo!H$18),(F7212=0),(G7212=0),(C7212&gt;detail!$G$4)),0,1)</f>
        <v>0</v>
      </c>
      <c r="J7212" s="3">
        <f>IF(météo!$H$19&lt;H7212,0,(météo!$H$19-H7212)*I7212)</f>
        <v>0</v>
      </c>
      <c r="K7212" s="3">
        <f>+IF(I7212&gt;0,IF(H7212&lt;météo!$H$19,1,0),0)</f>
        <v>0</v>
      </c>
    </row>
    <row r="7213" spans="2:11">
      <c r="B7213" s="3">
        <v>10</v>
      </c>
      <c r="C7213" s="3">
        <v>3</v>
      </c>
      <c r="D7213" s="3">
        <v>28</v>
      </c>
      <c r="E7213" s="3">
        <v>8</v>
      </c>
      <c r="F7213" s="3">
        <v>1</v>
      </c>
      <c r="G7213" s="3">
        <f>IF(detail!$G$11=3,0,1)</f>
        <v>1</v>
      </c>
      <c r="H7213" s="3">
        <v>6.2</v>
      </c>
      <c r="I7213" s="3">
        <f>+IF(OR((E7213&lt;=météo!H$17),(E7213&gt;météo!H$18),(F7213=0),(G7213=0),(C7213&gt;detail!$G$4)),0,1)</f>
        <v>0</v>
      </c>
      <c r="J7213" s="3">
        <f>IF(météo!$H$19&lt;H7213,0,(météo!$H$19-H7213)*I7213)</f>
        <v>0</v>
      </c>
      <c r="K7213" s="3">
        <f>+IF(I7213&gt;0,IF(H7213&lt;météo!$H$19,1,0),0)</f>
        <v>0</v>
      </c>
    </row>
    <row r="7214" spans="2:11">
      <c r="B7214" s="3">
        <v>10</v>
      </c>
      <c r="C7214" s="3">
        <v>3</v>
      </c>
      <c r="D7214" s="3">
        <v>28</v>
      </c>
      <c r="E7214" s="3">
        <v>9</v>
      </c>
      <c r="F7214" s="3">
        <v>1</v>
      </c>
      <c r="G7214" s="3">
        <f>IF(detail!$G$11=3,0,1)</f>
        <v>1</v>
      </c>
      <c r="H7214" s="3">
        <v>6.3</v>
      </c>
      <c r="I7214" s="3">
        <f>+IF(OR((E7214&lt;=météo!H$17),(E7214&gt;météo!H$18),(F7214=0),(G7214=0),(C7214&gt;detail!$G$4)),0,1)</f>
        <v>0</v>
      </c>
      <c r="J7214" s="3">
        <f>IF(météo!$H$19&lt;H7214,0,(météo!$H$19-H7214)*I7214)</f>
        <v>0</v>
      </c>
      <c r="K7214" s="3">
        <f>+IF(I7214&gt;0,IF(H7214&lt;météo!$H$19,1,0),0)</f>
        <v>0</v>
      </c>
    </row>
    <row r="7215" spans="2:11">
      <c r="B7215" s="3">
        <v>10</v>
      </c>
      <c r="C7215" s="3">
        <v>3</v>
      </c>
      <c r="D7215" s="3">
        <v>28</v>
      </c>
      <c r="E7215" s="3">
        <v>10</v>
      </c>
      <c r="F7215" s="3">
        <v>1</v>
      </c>
      <c r="G7215" s="3">
        <f>IF(detail!$G$11=3,0,1)</f>
        <v>1</v>
      </c>
      <c r="H7215" s="3">
        <v>6.1</v>
      </c>
      <c r="I7215" s="3">
        <f>+IF(OR((E7215&lt;=météo!H$17),(E7215&gt;météo!H$18),(F7215=0),(G7215=0),(C7215&gt;detail!$G$4)),0,1)</f>
        <v>0</v>
      </c>
      <c r="J7215" s="3">
        <f>IF(météo!$H$19&lt;H7215,0,(météo!$H$19-H7215)*I7215)</f>
        <v>0</v>
      </c>
      <c r="K7215" s="3">
        <f>+IF(I7215&gt;0,IF(H7215&lt;météo!$H$19,1,0),0)</f>
        <v>0</v>
      </c>
    </row>
    <row r="7216" spans="2:11">
      <c r="B7216" s="3">
        <v>10</v>
      </c>
      <c r="C7216" s="3">
        <v>3</v>
      </c>
      <c r="D7216" s="3">
        <v>28</v>
      </c>
      <c r="E7216" s="3">
        <v>11</v>
      </c>
      <c r="F7216" s="3">
        <v>1</v>
      </c>
      <c r="G7216" s="3">
        <f>IF(detail!$G$11=3,0,1)</f>
        <v>1</v>
      </c>
      <c r="H7216" s="3">
        <v>5.7</v>
      </c>
      <c r="I7216" s="3">
        <f>+IF(OR((E7216&lt;=météo!H$17),(E7216&gt;météo!H$18),(F7216=0),(G7216=0),(C7216&gt;detail!$G$4)),0,1)</f>
        <v>0</v>
      </c>
      <c r="J7216" s="3">
        <f>IF(météo!$H$19&lt;H7216,0,(météo!$H$19-H7216)*I7216)</f>
        <v>0</v>
      </c>
      <c r="K7216" s="3">
        <f>+IF(I7216&gt;0,IF(H7216&lt;météo!$H$19,1,0),0)</f>
        <v>0</v>
      </c>
    </row>
    <row r="7217" spans="2:11">
      <c r="B7217" s="3">
        <v>10</v>
      </c>
      <c r="C7217" s="3">
        <v>3</v>
      </c>
      <c r="D7217" s="3">
        <v>28</v>
      </c>
      <c r="E7217" s="3">
        <v>12</v>
      </c>
      <c r="F7217" s="3">
        <v>1</v>
      </c>
      <c r="G7217" s="3">
        <f>IF(detail!$G$11=3,0,1)</f>
        <v>1</v>
      </c>
      <c r="H7217" s="3">
        <v>5.4</v>
      </c>
      <c r="I7217" s="3">
        <f>+IF(OR((E7217&lt;=météo!H$17),(E7217&gt;météo!H$18),(F7217=0),(G7217=0),(C7217&gt;detail!$G$4)),0,1)</f>
        <v>0</v>
      </c>
      <c r="J7217" s="3">
        <f>IF(météo!$H$19&lt;H7217,0,(météo!$H$19-H7217)*I7217)</f>
        <v>0</v>
      </c>
      <c r="K7217" s="3">
        <f>+IF(I7217&gt;0,IF(H7217&lt;météo!$H$19,1,0),0)</f>
        <v>0</v>
      </c>
    </row>
    <row r="7218" spans="2:11">
      <c r="B7218" s="3">
        <v>10</v>
      </c>
      <c r="C7218" s="3">
        <v>3</v>
      </c>
      <c r="D7218" s="3">
        <v>28</v>
      </c>
      <c r="E7218" s="3">
        <v>13</v>
      </c>
      <c r="F7218" s="3">
        <v>1</v>
      </c>
      <c r="G7218" s="3">
        <f>IF(detail!$G$11=3,0,1)</f>
        <v>1</v>
      </c>
      <c r="H7218" s="3">
        <v>5</v>
      </c>
      <c r="I7218" s="3">
        <f>+IF(OR((E7218&lt;=météo!H$17),(E7218&gt;météo!H$18),(F7218=0),(G7218=0),(C7218&gt;detail!$G$4)),0,1)</f>
        <v>0</v>
      </c>
      <c r="J7218" s="3">
        <f>IF(météo!$H$19&lt;H7218,0,(météo!$H$19-H7218)*I7218)</f>
        <v>0</v>
      </c>
      <c r="K7218" s="3">
        <f>+IF(I7218&gt;0,IF(H7218&lt;météo!$H$19,1,0),0)</f>
        <v>0</v>
      </c>
    </row>
    <row r="7219" spans="2:11">
      <c r="B7219" s="3">
        <v>10</v>
      </c>
      <c r="C7219" s="3">
        <v>3</v>
      </c>
      <c r="D7219" s="3">
        <v>28</v>
      </c>
      <c r="E7219" s="3">
        <v>14</v>
      </c>
      <c r="F7219" s="3">
        <v>1</v>
      </c>
      <c r="G7219" s="3">
        <f>IF(detail!$G$11=3,0,1)</f>
        <v>1</v>
      </c>
      <c r="H7219" s="3">
        <v>4.8</v>
      </c>
      <c r="I7219" s="3">
        <f>+IF(OR((E7219&lt;=météo!H$17),(E7219&gt;météo!H$18),(F7219=0),(G7219=0),(C7219&gt;detail!$G$4)),0,1)</f>
        <v>0</v>
      </c>
      <c r="J7219" s="3">
        <f>IF(météo!$H$19&lt;H7219,0,(météo!$H$19-H7219)*I7219)</f>
        <v>0</v>
      </c>
      <c r="K7219" s="3">
        <f>+IF(I7219&gt;0,IF(H7219&lt;météo!$H$19,1,0),0)</f>
        <v>0</v>
      </c>
    </row>
    <row r="7220" spans="2:11">
      <c r="B7220" s="3">
        <v>10</v>
      </c>
      <c r="C7220" s="3">
        <v>3</v>
      </c>
      <c r="D7220" s="3">
        <v>28</v>
      </c>
      <c r="E7220" s="3">
        <v>15</v>
      </c>
      <c r="F7220" s="3">
        <v>1</v>
      </c>
      <c r="G7220" s="3">
        <f>IF(detail!$G$11=3,0,1)</f>
        <v>1</v>
      </c>
      <c r="H7220" s="3">
        <v>5</v>
      </c>
      <c r="I7220" s="3">
        <f>+IF(OR((E7220&lt;=météo!H$17),(E7220&gt;météo!H$18),(F7220=0),(G7220=0),(C7220&gt;detail!$G$4)),0,1)</f>
        <v>0</v>
      </c>
      <c r="J7220" s="3">
        <f>IF(météo!$H$19&lt;H7220,0,(météo!$H$19-H7220)*I7220)</f>
        <v>0</v>
      </c>
      <c r="K7220" s="3">
        <f>+IF(I7220&gt;0,IF(H7220&lt;météo!$H$19,1,0),0)</f>
        <v>0</v>
      </c>
    </row>
    <row r="7221" spans="2:11">
      <c r="B7221" s="3">
        <v>10</v>
      </c>
      <c r="C7221" s="3">
        <v>3</v>
      </c>
      <c r="D7221" s="3">
        <v>28</v>
      </c>
      <c r="E7221" s="3">
        <v>16</v>
      </c>
      <c r="F7221" s="3">
        <v>1</v>
      </c>
      <c r="G7221" s="3">
        <f>IF(detail!$G$11=3,0,1)</f>
        <v>1</v>
      </c>
      <c r="H7221" s="3">
        <v>5.0999999999999996</v>
      </c>
      <c r="I7221" s="3">
        <f>+IF(OR((E7221&lt;=météo!H$17),(E7221&gt;météo!H$18),(F7221=0),(G7221=0),(C7221&gt;detail!$G$4)),0,1)</f>
        <v>0</v>
      </c>
      <c r="J7221" s="3">
        <f>IF(météo!$H$19&lt;H7221,0,(météo!$H$19-H7221)*I7221)</f>
        <v>0</v>
      </c>
      <c r="K7221" s="3">
        <f>+IF(I7221&gt;0,IF(H7221&lt;météo!$H$19,1,0),0)</f>
        <v>0</v>
      </c>
    </row>
    <row r="7222" spans="2:11">
      <c r="B7222" s="3">
        <v>10</v>
      </c>
      <c r="C7222" s="3">
        <v>3</v>
      </c>
      <c r="D7222" s="3">
        <v>28</v>
      </c>
      <c r="E7222" s="3">
        <v>17</v>
      </c>
      <c r="F7222" s="3">
        <v>1</v>
      </c>
      <c r="G7222" s="3">
        <f>IF(detail!$G$11=3,0,1)</f>
        <v>1</v>
      </c>
      <c r="H7222" s="3">
        <v>5.0999999999999996</v>
      </c>
      <c r="I7222" s="3">
        <f>+IF(OR((E7222&lt;=météo!H$17),(E7222&gt;météo!H$18),(F7222=0),(G7222=0),(C7222&gt;detail!$G$4)),0,1)</f>
        <v>0</v>
      </c>
      <c r="J7222" s="3">
        <f>IF(météo!$H$19&lt;H7222,0,(météo!$H$19-H7222)*I7222)</f>
        <v>0</v>
      </c>
      <c r="K7222" s="3">
        <f>+IF(I7222&gt;0,IF(H7222&lt;météo!$H$19,1,0),0)</f>
        <v>0</v>
      </c>
    </row>
    <row r="7223" spans="2:11">
      <c r="B7223" s="3">
        <v>10</v>
      </c>
      <c r="C7223" s="3">
        <v>3</v>
      </c>
      <c r="D7223" s="3">
        <v>28</v>
      </c>
      <c r="E7223" s="3">
        <v>18</v>
      </c>
      <c r="F7223" s="3">
        <v>1</v>
      </c>
      <c r="G7223" s="3">
        <f>IF(detail!$G$11=3,0,1)</f>
        <v>1</v>
      </c>
      <c r="H7223" s="3">
        <v>5.0999999999999996</v>
      </c>
      <c r="I7223" s="3">
        <f>+IF(OR((E7223&lt;=météo!H$17),(E7223&gt;météo!H$18),(F7223=0),(G7223=0),(C7223&gt;detail!$G$4)),0,1)</f>
        <v>0</v>
      </c>
      <c r="J7223" s="3">
        <f>IF(météo!$H$19&lt;H7223,0,(météo!$H$19-H7223)*I7223)</f>
        <v>0</v>
      </c>
      <c r="K7223" s="3">
        <f>+IF(I7223&gt;0,IF(H7223&lt;météo!$H$19,1,0),0)</f>
        <v>0</v>
      </c>
    </row>
    <row r="7224" spans="2:11">
      <c r="B7224" s="3">
        <v>10</v>
      </c>
      <c r="C7224" s="3">
        <v>3</v>
      </c>
      <c r="D7224" s="3">
        <v>28</v>
      </c>
      <c r="E7224" s="3">
        <v>19</v>
      </c>
      <c r="F7224" s="3">
        <v>1</v>
      </c>
      <c r="G7224" s="3">
        <f>IF(detail!$G$11=3,0,1)</f>
        <v>1</v>
      </c>
      <c r="H7224" s="3">
        <v>5.0999999999999996</v>
      </c>
      <c r="I7224" s="3">
        <f>+IF(OR((E7224&lt;=météo!H$17),(E7224&gt;météo!H$18),(F7224=0),(G7224=0),(C7224&gt;detail!$G$4)),0,1)</f>
        <v>0</v>
      </c>
      <c r="J7224" s="3">
        <f>IF(météo!$H$19&lt;H7224,0,(météo!$H$19-H7224)*I7224)</f>
        <v>0</v>
      </c>
      <c r="K7224" s="3">
        <f>+IF(I7224&gt;0,IF(H7224&lt;météo!$H$19,1,0),0)</f>
        <v>0</v>
      </c>
    </row>
    <row r="7225" spans="2:11">
      <c r="B7225" s="3">
        <v>10</v>
      </c>
      <c r="C7225" s="3">
        <v>3</v>
      </c>
      <c r="D7225" s="3">
        <v>28</v>
      </c>
      <c r="E7225" s="3">
        <v>20</v>
      </c>
      <c r="F7225" s="3">
        <v>1</v>
      </c>
      <c r="G7225" s="3">
        <f>IF(detail!$G$11=3,0,1)</f>
        <v>1</v>
      </c>
      <c r="H7225" s="3">
        <v>5.0999999999999996</v>
      </c>
      <c r="I7225" s="3">
        <f>+IF(OR((E7225&lt;=météo!H$17),(E7225&gt;météo!H$18),(F7225=0),(G7225=0),(C7225&gt;detail!$G$4)),0,1)</f>
        <v>0</v>
      </c>
      <c r="J7225" s="3">
        <f>IF(météo!$H$19&lt;H7225,0,(météo!$H$19-H7225)*I7225)</f>
        <v>0</v>
      </c>
      <c r="K7225" s="3">
        <f>+IF(I7225&gt;0,IF(H7225&lt;météo!$H$19,1,0),0)</f>
        <v>0</v>
      </c>
    </row>
    <row r="7226" spans="2:11">
      <c r="B7226" s="3">
        <v>10</v>
      </c>
      <c r="C7226" s="3">
        <v>3</v>
      </c>
      <c r="D7226" s="3">
        <v>28</v>
      </c>
      <c r="E7226" s="3">
        <v>21</v>
      </c>
      <c r="F7226" s="3">
        <v>1</v>
      </c>
      <c r="G7226" s="3">
        <f>IF(detail!$G$11=3,0,1)</f>
        <v>1</v>
      </c>
      <c r="H7226" s="3">
        <v>5.0999999999999996</v>
      </c>
      <c r="I7226" s="3">
        <f>+IF(OR((E7226&lt;=météo!H$17),(E7226&gt;météo!H$18),(F7226=0),(G7226=0),(C7226&gt;detail!$G$4)),0,1)</f>
        <v>0</v>
      </c>
      <c r="J7226" s="3">
        <f>IF(météo!$H$19&lt;H7226,0,(météo!$H$19-H7226)*I7226)</f>
        <v>0</v>
      </c>
      <c r="K7226" s="3">
        <f>+IF(I7226&gt;0,IF(H7226&lt;météo!$H$19,1,0),0)</f>
        <v>0</v>
      </c>
    </row>
    <row r="7227" spans="2:11">
      <c r="B7227" s="3">
        <v>10</v>
      </c>
      <c r="C7227" s="3">
        <v>3</v>
      </c>
      <c r="D7227" s="3">
        <v>28</v>
      </c>
      <c r="E7227" s="3">
        <v>22</v>
      </c>
      <c r="F7227" s="3">
        <v>1</v>
      </c>
      <c r="G7227" s="3">
        <f>IF(detail!$G$11=3,0,1)</f>
        <v>1</v>
      </c>
      <c r="H7227" s="3">
        <v>5.2</v>
      </c>
      <c r="I7227" s="3">
        <f>+IF(OR((E7227&lt;=météo!H$17),(E7227&gt;météo!H$18),(F7227=0),(G7227=0),(C7227&gt;detail!$G$4)),0,1)</f>
        <v>0</v>
      </c>
      <c r="J7227" s="3">
        <f>IF(météo!$H$19&lt;H7227,0,(météo!$H$19-H7227)*I7227)</f>
        <v>0</v>
      </c>
      <c r="K7227" s="3">
        <f>+IF(I7227&gt;0,IF(H7227&lt;météo!$H$19,1,0),0)</f>
        <v>0</v>
      </c>
    </row>
    <row r="7228" spans="2:11">
      <c r="B7228" s="3">
        <v>10</v>
      </c>
      <c r="C7228" s="3">
        <v>3</v>
      </c>
      <c r="D7228" s="3">
        <v>28</v>
      </c>
      <c r="E7228" s="3">
        <v>23</v>
      </c>
      <c r="F7228" s="3">
        <v>1</v>
      </c>
      <c r="G7228" s="3">
        <f>IF(detail!$G$11=3,0,1)</f>
        <v>1</v>
      </c>
      <c r="H7228" s="3">
        <v>5.4</v>
      </c>
      <c r="I7228" s="3">
        <f>+IF(OR((E7228&lt;=météo!H$17),(E7228&gt;météo!H$18),(F7228=0),(G7228=0),(C7228&gt;detail!$G$4)),0,1)</f>
        <v>0</v>
      </c>
      <c r="J7228" s="3">
        <f>IF(météo!$H$19&lt;H7228,0,(météo!$H$19-H7228)*I7228)</f>
        <v>0</v>
      </c>
      <c r="K7228" s="3">
        <f>+IF(I7228&gt;0,IF(H7228&lt;météo!$H$19,1,0),0)</f>
        <v>0</v>
      </c>
    </row>
    <row r="7229" spans="2:11">
      <c r="B7229" s="3">
        <v>10</v>
      </c>
      <c r="C7229" s="3">
        <v>3</v>
      </c>
      <c r="D7229" s="3">
        <v>28</v>
      </c>
      <c r="E7229" s="3">
        <v>24</v>
      </c>
      <c r="F7229" s="3">
        <v>1</v>
      </c>
      <c r="G7229" s="3">
        <f>IF(detail!$G$11=3,0,1)</f>
        <v>1</v>
      </c>
      <c r="H7229" s="3">
        <v>5.7</v>
      </c>
      <c r="I7229" s="3">
        <f>+IF(OR((E7229&lt;=météo!H$17),(E7229&gt;météo!H$18),(F7229=0),(G7229=0),(C7229&gt;detail!$G$4)),0,1)</f>
        <v>0</v>
      </c>
      <c r="J7229" s="3">
        <f>IF(météo!$H$19&lt;H7229,0,(météo!$H$19-H7229)*I7229)</f>
        <v>0</v>
      </c>
      <c r="K7229" s="3">
        <f>+IF(I7229&gt;0,IF(H7229&lt;météo!$H$19,1,0),0)</f>
        <v>0</v>
      </c>
    </row>
    <row r="7230" spans="2:11">
      <c r="B7230" s="3">
        <v>10</v>
      </c>
      <c r="C7230" s="3">
        <v>1</v>
      </c>
      <c r="D7230" s="3">
        <v>29</v>
      </c>
      <c r="E7230" s="3">
        <v>1</v>
      </c>
      <c r="F7230" s="3">
        <f>IF(detail!$G$11=2,0,1)</f>
        <v>1</v>
      </c>
      <c r="G7230" s="3">
        <f>IF(detail!$G$11=3,0,1)</f>
        <v>1</v>
      </c>
      <c r="H7230" s="3">
        <v>6.1</v>
      </c>
      <c r="I7230" s="3">
        <f>+IF(OR((E7230&lt;=météo!H$17),(E7230&gt;météo!H$18),(F7230=0),(G7230=0),(C7230&gt;detail!$G$4)),0,1)</f>
        <v>0</v>
      </c>
      <c r="J7230" s="3">
        <f>IF(météo!$H$19&lt;H7230,0,(météo!$H$19-H7230)*I7230)</f>
        <v>0</v>
      </c>
      <c r="K7230" s="3">
        <f>+IF(I7230&gt;0,IF(H7230&lt;météo!$H$19,1,0),0)</f>
        <v>0</v>
      </c>
    </row>
    <row r="7231" spans="2:11">
      <c r="B7231" s="3">
        <v>10</v>
      </c>
      <c r="C7231" s="3">
        <v>1</v>
      </c>
      <c r="D7231" s="3">
        <v>29</v>
      </c>
      <c r="E7231" s="3">
        <v>2</v>
      </c>
      <c r="F7231" s="3">
        <f>IF(detail!$G$11=2,0,1)</f>
        <v>1</v>
      </c>
      <c r="G7231" s="3">
        <f>IF(detail!$G$11=3,0,1)</f>
        <v>1</v>
      </c>
      <c r="H7231" s="3">
        <v>6.3</v>
      </c>
      <c r="I7231" s="3">
        <f>+IF(OR((E7231&lt;=météo!H$17),(E7231&gt;météo!H$18),(F7231=0),(G7231=0),(C7231&gt;detail!$G$4)),0,1)</f>
        <v>0</v>
      </c>
      <c r="J7231" s="3">
        <f>IF(météo!$H$19&lt;H7231,0,(météo!$H$19-H7231)*I7231)</f>
        <v>0</v>
      </c>
      <c r="K7231" s="3">
        <f>+IF(I7231&gt;0,IF(H7231&lt;météo!$H$19,1,0),0)</f>
        <v>0</v>
      </c>
    </row>
    <row r="7232" spans="2:11">
      <c r="B7232" s="3">
        <v>10</v>
      </c>
      <c r="C7232" s="3">
        <v>1</v>
      </c>
      <c r="D7232" s="3">
        <v>29</v>
      </c>
      <c r="E7232" s="3">
        <v>3</v>
      </c>
      <c r="F7232" s="3">
        <f>IF(detail!$G$11=2,0,1)</f>
        <v>1</v>
      </c>
      <c r="G7232" s="3">
        <f>IF(detail!$G$11=3,0,1)</f>
        <v>1</v>
      </c>
      <c r="H7232" s="3">
        <v>6.6</v>
      </c>
      <c r="I7232" s="3">
        <f>+IF(OR((E7232&lt;=météo!H$17),(E7232&gt;météo!H$18),(F7232=0),(G7232=0),(C7232&gt;detail!$G$4)),0,1)</f>
        <v>0</v>
      </c>
      <c r="J7232" s="3">
        <f>IF(météo!$H$19&lt;H7232,0,(météo!$H$19-H7232)*I7232)</f>
        <v>0</v>
      </c>
      <c r="K7232" s="3">
        <f>+IF(I7232&gt;0,IF(H7232&lt;météo!$H$19,1,0),0)</f>
        <v>0</v>
      </c>
    </row>
    <row r="7233" spans="2:11">
      <c r="B7233" s="3">
        <v>10</v>
      </c>
      <c r="C7233" s="3">
        <v>1</v>
      </c>
      <c r="D7233" s="3">
        <v>29</v>
      </c>
      <c r="E7233" s="3">
        <v>4</v>
      </c>
      <c r="F7233" s="3">
        <f>IF(detail!$G$11=2,0,1)</f>
        <v>1</v>
      </c>
      <c r="G7233" s="3">
        <f>IF(detail!$G$11=3,0,1)</f>
        <v>1</v>
      </c>
      <c r="H7233" s="3">
        <v>6.9</v>
      </c>
      <c r="I7233" s="3">
        <f>+IF(OR((E7233&lt;=météo!H$17),(E7233&gt;météo!H$18),(F7233=0),(G7233=0),(C7233&gt;detail!$G$4)),0,1)</f>
        <v>0</v>
      </c>
      <c r="J7233" s="3">
        <f>IF(météo!$H$19&lt;H7233,0,(météo!$H$19-H7233)*I7233)</f>
        <v>0</v>
      </c>
      <c r="K7233" s="3">
        <f>+IF(I7233&gt;0,IF(H7233&lt;météo!$H$19,1,0),0)</f>
        <v>0</v>
      </c>
    </row>
    <row r="7234" spans="2:11">
      <c r="B7234" s="3">
        <v>10</v>
      </c>
      <c r="C7234" s="3">
        <v>1</v>
      </c>
      <c r="D7234" s="3">
        <v>29</v>
      </c>
      <c r="E7234" s="3">
        <v>5</v>
      </c>
      <c r="F7234" s="3">
        <f>IF(detail!$G$11=2,0,1)</f>
        <v>1</v>
      </c>
      <c r="G7234" s="3">
        <f>IF(detail!$G$11=3,0,1)</f>
        <v>1</v>
      </c>
      <c r="H7234" s="3">
        <v>7.3</v>
      </c>
      <c r="I7234" s="3">
        <f>+IF(OR((E7234&lt;=météo!H$17),(E7234&gt;météo!H$18),(F7234=0),(G7234=0),(C7234&gt;detail!$G$4)),0,1)</f>
        <v>0</v>
      </c>
      <c r="J7234" s="3">
        <f>IF(météo!$H$19&lt;H7234,0,(météo!$H$19-H7234)*I7234)</f>
        <v>0</v>
      </c>
      <c r="K7234" s="3">
        <f>+IF(I7234&gt;0,IF(H7234&lt;météo!$H$19,1,0),0)</f>
        <v>0</v>
      </c>
    </row>
    <row r="7235" spans="2:11">
      <c r="B7235" s="3">
        <v>10</v>
      </c>
      <c r="C7235" s="3">
        <v>1</v>
      </c>
      <c r="D7235" s="3">
        <v>29</v>
      </c>
      <c r="E7235" s="3">
        <v>6</v>
      </c>
      <c r="F7235" s="3">
        <f>IF(detail!$G$11=2,0,1)</f>
        <v>1</v>
      </c>
      <c r="G7235" s="3">
        <f>IF(detail!$G$11=3,0,1)</f>
        <v>1</v>
      </c>
      <c r="H7235" s="3">
        <v>7.5</v>
      </c>
      <c r="I7235" s="3">
        <f>+IF(OR((E7235&lt;=météo!H$17),(E7235&gt;météo!H$18),(F7235=0),(G7235=0),(C7235&gt;detail!$G$4)),0,1)</f>
        <v>0</v>
      </c>
      <c r="J7235" s="3">
        <f>IF(météo!$H$19&lt;H7235,0,(météo!$H$19-H7235)*I7235)</f>
        <v>0</v>
      </c>
      <c r="K7235" s="3">
        <f>+IF(I7235&gt;0,IF(H7235&lt;météo!$H$19,1,0),0)</f>
        <v>0</v>
      </c>
    </row>
    <row r="7236" spans="2:11">
      <c r="B7236" s="3">
        <v>10</v>
      </c>
      <c r="C7236" s="3">
        <v>1</v>
      </c>
      <c r="D7236" s="3">
        <v>29</v>
      </c>
      <c r="E7236" s="3">
        <v>7</v>
      </c>
      <c r="F7236" s="3">
        <f>IF(detail!$G$11=2,0,1)</f>
        <v>1</v>
      </c>
      <c r="G7236" s="3">
        <f>IF(detail!$G$11=3,0,1)</f>
        <v>1</v>
      </c>
      <c r="H7236" s="3">
        <v>7.4</v>
      </c>
      <c r="I7236" s="3">
        <f>+IF(OR((E7236&lt;=météo!H$17),(E7236&gt;météo!H$18),(F7236=0),(G7236=0),(C7236&gt;detail!$G$4)),0,1)</f>
        <v>0</v>
      </c>
      <c r="J7236" s="3">
        <f>IF(météo!$H$19&lt;H7236,0,(météo!$H$19-H7236)*I7236)</f>
        <v>0</v>
      </c>
      <c r="K7236" s="3">
        <f>+IF(I7236&gt;0,IF(H7236&lt;météo!$H$19,1,0),0)</f>
        <v>0</v>
      </c>
    </row>
    <row r="7237" spans="2:11">
      <c r="B7237" s="3">
        <v>10</v>
      </c>
      <c r="C7237" s="3">
        <v>1</v>
      </c>
      <c r="D7237" s="3">
        <v>29</v>
      </c>
      <c r="E7237" s="3">
        <v>8</v>
      </c>
      <c r="F7237" s="3">
        <f>IF(detail!$G$11=2,0,1)</f>
        <v>1</v>
      </c>
      <c r="G7237" s="3">
        <f>IF(detail!$G$11=3,0,1)</f>
        <v>1</v>
      </c>
      <c r="H7237" s="3">
        <v>7.3</v>
      </c>
      <c r="I7237" s="3">
        <f>+IF(OR((E7237&lt;=météo!H$17),(E7237&gt;météo!H$18),(F7237=0),(G7237=0),(C7237&gt;detail!$G$4)),0,1)</f>
        <v>0</v>
      </c>
      <c r="J7237" s="3">
        <f>IF(météo!$H$19&lt;H7237,0,(météo!$H$19-H7237)*I7237)</f>
        <v>0</v>
      </c>
      <c r="K7237" s="3">
        <f>+IF(I7237&gt;0,IF(H7237&lt;météo!$H$19,1,0),0)</f>
        <v>0</v>
      </c>
    </row>
    <row r="7238" spans="2:11">
      <c r="B7238" s="3">
        <v>10</v>
      </c>
      <c r="C7238" s="3">
        <v>1</v>
      </c>
      <c r="D7238" s="3">
        <v>29</v>
      </c>
      <c r="E7238" s="3">
        <v>9</v>
      </c>
      <c r="F7238" s="3">
        <f>IF(detail!$G$11=2,0,1)</f>
        <v>1</v>
      </c>
      <c r="G7238" s="3">
        <f>IF(detail!$G$11=3,0,1)</f>
        <v>1</v>
      </c>
      <c r="H7238" s="3">
        <v>7.4</v>
      </c>
      <c r="I7238" s="3">
        <f>+IF(OR((E7238&lt;=météo!H$17),(E7238&gt;météo!H$18),(F7238=0),(G7238=0),(C7238&gt;detail!$G$4)),0,1)</f>
        <v>1</v>
      </c>
      <c r="J7238" s="3">
        <f>IF(météo!$H$19&lt;H7238,0,(météo!$H$19-H7238)*I7238)</f>
        <v>12.6</v>
      </c>
      <c r="K7238" s="3">
        <f>+IF(I7238&gt;0,IF(H7238&lt;météo!$H$19,1,0),0)</f>
        <v>1</v>
      </c>
    </row>
    <row r="7239" spans="2:11">
      <c r="B7239" s="3">
        <v>10</v>
      </c>
      <c r="C7239" s="3">
        <v>1</v>
      </c>
      <c r="D7239" s="3">
        <v>29</v>
      </c>
      <c r="E7239" s="3">
        <v>10</v>
      </c>
      <c r="F7239" s="3">
        <f>IF(detail!$G$11=2,0,1)</f>
        <v>1</v>
      </c>
      <c r="G7239" s="3">
        <f>IF(detail!$G$11=3,0,1)</f>
        <v>1</v>
      </c>
      <c r="H7239" s="3">
        <v>7.5</v>
      </c>
      <c r="I7239" s="3">
        <f>+IF(OR((E7239&lt;=météo!H$17),(E7239&gt;météo!H$18),(F7239=0),(G7239=0),(C7239&gt;detail!$G$4)),0,1)</f>
        <v>1</v>
      </c>
      <c r="J7239" s="3">
        <f>IF(météo!$H$19&lt;H7239,0,(météo!$H$19-H7239)*I7239)</f>
        <v>12.5</v>
      </c>
      <c r="K7239" s="3">
        <f>+IF(I7239&gt;0,IF(H7239&lt;météo!$H$19,1,0),0)</f>
        <v>1</v>
      </c>
    </row>
    <row r="7240" spans="2:11">
      <c r="B7240" s="3">
        <v>10</v>
      </c>
      <c r="C7240" s="3">
        <v>1</v>
      </c>
      <c r="D7240" s="3">
        <v>29</v>
      </c>
      <c r="E7240" s="3">
        <v>11</v>
      </c>
      <c r="F7240" s="3">
        <f>IF(detail!$G$11=2,0,1)</f>
        <v>1</v>
      </c>
      <c r="G7240" s="3">
        <f>IF(detail!$G$11=3,0,1)</f>
        <v>1</v>
      </c>
      <c r="H7240" s="3">
        <v>7.6</v>
      </c>
      <c r="I7240" s="3">
        <f>+IF(OR((E7240&lt;=météo!H$17),(E7240&gt;météo!H$18),(F7240=0),(G7240=0),(C7240&gt;detail!$G$4)),0,1)</f>
        <v>1</v>
      </c>
      <c r="J7240" s="3">
        <f>IF(météo!$H$19&lt;H7240,0,(météo!$H$19-H7240)*I7240)</f>
        <v>12.4</v>
      </c>
      <c r="K7240" s="3">
        <f>+IF(I7240&gt;0,IF(H7240&lt;météo!$H$19,1,0),0)</f>
        <v>1</v>
      </c>
    </row>
    <row r="7241" spans="2:11">
      <c r="B7241" s="3">
        <v>10</v>
      </c>
      <c r="C7241" s="3">
        <v>1</v>
      </c>
      <c r="D7241" s="3">
        <v>29</v>
      </c>
      <c r="E7241" s="3">
        <v>12</v>
      </c>
      <c r="F7241" s="3">
        <f>IF(detail!$G$11=2,0,1)</f>
        <v>1</v>
      </c>
      <c r="G7241" s="3">
        <f>IF(detail!$G$11=3,0,1)</f>
        <v>1</v>
      </c>
      <c r="H7241" s="3">
        <v>7.9</v>
      </c>
      <c r="I7241" s="3">
        <f>+IF(OR((E7241&lt;=météo!H$17),(E7241&gt;météo!H$18),(F7241=0),(G7241=0),(C7241&gt;detail!$G$4)),0,1)</f>
        <v>1</v>
      </c>
      <c r="J7241" s="3">
        <f>IF(météo!$H$19&lt;H7241,0,(météo!$H$19-H7241)*I7241)</f>
        <v>12.1</v>
      </c>
      <c r="K7241" s="3">
        <f>+IF(I7241&gt;0,IF(H7241&lt;météo!$H$19,1,0),0)</f>
        <v>1</v>
      </c>
    </row>
    <row r="7242" spans="2:11">
      <c r="B7242" s="3">
        <v>10</v>
      </c>
      <c r="C7242" s="3">
        <v>1</v>
      </c>
      <c r="D7242" s="3">
        <v>29</v>
      </c>
      <c r="E7242" s="3">
        <v>13</v>
      </c>
      <c r="F7242" s="3">
        <f>IF(detail!$G$11=2,0,1)</f>
        <v>1</v>
      </c>
      <c r="G7242" s="3">
        <f>IF(detail!$G$11=3,0,1)</f>
        <v>1</v>
      </c>
      <c r="H7242" s="3">
        <v>8.6999999999999993</v>
      </c>
      <c r="I7242" s="3">
        <f>+IF(OR((E7242&lt;=météo!H$17),(E7242&gt;météo!H$18),(F7242=0),(G7242=0),(C7242&gt;detail!$G$4)),0,1)</f>
        <v>1</v>
      </c>
      <c r="J7242" s="3">
        <f>IF(météo!$H$19&lt;H7242,0,(météo!$H$19-H7242)*I7242)</f>
        <v>11.3</v>
      </c>
      <c r="K7242" s="3">
        <f>+IF(I7242&gt;0,IF(H7242&lt;météo!$H$19,1,0),0)</f>
        <v>1</v>
      </c>
    </row>
    <row r="7243" spans="2:11">
      <c r="B7243" s="3">
        <v>10</v>
      </c>
      <c r="C7243" s="3">
        <v>1</v>
      </c>
      <c r="D7243" s="3">
        <v>29</v>
      </c>
      <c r="E7243" s="3">
        <v>14</v>
      </c>
      <c r="F7243" s="3">
        <f>IF(detail!$G$11=2,0,1)</f>
        <v>1</v>
      </c>
      <c r="G7243" s="3">
        <f>IF(detail!$G$11=3,0,1)</f>
        <v>1</v>
      </c>
      <c r="H7243" s="3">
        <v>9.6999999999999993</v>
      </c>
      <c r="I7243" s="3">
        <f>+IF(OR((E7243&lt;=météo!H$17),(E7243&gt;météo!H$18),(F7243=0),(G7243=0),(C7243&gt;detail!$G$4)),0,1)</f>
        <v>1</v>
      </c>
      <c r="J7243" s="3">
        <f>IF(météo!$H$19&lt;H7243,0,(météo!$H$19-H7243)*I7243)</f>
        <v>10.3</v>
      </c>
      <c r="K7243" s="3">
        <f>+IF(I7243&gt;0,IF(H7243&lt;météo!$H$19,1,0),0)</f>
        <v>1</v>
      </c>
    </row>
    <row r="7244" spans="2:11">
      <c r="B7244" s="3">
        <v>10</v>
      </c>
      <c r="C7244" s="3">
        <v>1</v>
      </c>
      <c r="D7244" s="3">
        <v>29</v>
      </c>
      <c r="E7244" s="3">
        <v>15</v>
      </c>
      <c r="F7244" s="3">
        <f>IF(detail!$G$11=2,0,1)</f>
        <v>1</v>
      </c>
      <c r="G7244" s="3">
        <f>IF(detail!$G$11=3,0,1)</f>
        <v>1</v>
      </c>
      <c r="H7244" s="3">
        <v>10</v>
      </c>
      <c r="I7244" s="3">
        <f>+IF(OR((E7244&lt;=météo!H$17),(E7244&gt;météo!H$18),(F7244=0),(G7244=0),(C7244&gt;detail!$G$4)),0,1)</f>
        <v>1</v>
      </c>
      <c r="J7244" s="3">
        <f>IF(météo!$H$19&lt;H7244,0,(météo!$H$19-H7244)*I7244)</f>
        <v>10</v>
      </c>
      <c r="K7244" s="3">
        <f>+IF(I7244&gt;0,IF(H7244&lt;météo!$H$19,1,0),0)</f>
        <v>1</v>
      </c>
    </row>
    <row r="7245" spans="2:11">
      <c r="B7245" s="3">
        <v>10</v>
      </c>
      <c r="C7245" s="3">
        <v>1</v>
      </c>
      <c r="D7245" s="3">
        <v>29</v>
      </c>
      <c r="E7245" s="3">
        <v>16</v>
      </c>
      <c r="F7245" s="3">
        <f>IF(detail!$G$11=2,0,1)</f>
        <v>1</v>
      </c>
      <c r="G7245" s="3">
        <f>IF(detail!$G$11=3,0,1)</f>
        <v>1</v>
      </c>
      <c r="H7245" s="3">
        <v>9.9</v>
      </c>
      <c r="I7245" s="3">
        <f>+IF(OR((E7245&lt;=météo!H$17),(E7245&gt;météo!H$18),(F7245=0),(G7245=0),(C7245&gt;detail!$G$4)),0,1)</f>
        <v>1</v>
      </c>
      <c r="J7245" s="3">
        <f>IF(météo!$H$19&lt;H7245,0,(météo!$H$19-H7245)*I7245)</f>
        <v>10.1</v>
      </c>
      <c r="K7245" s="3">
        <f>+IF(I7245&gt;0,IF(H7245&lt;météo!$H$19,1,0),0)</f>
        <v>1</v>
      </c>
    </row>
    <row r="7246" spans="2:11">
      <c r="B7246" s="3">
        <v>10</v>
      </c>
      <c r="C7246" s="3">
        <v>1</v>
      </c>
      <c r="D7246" s="3">
        <v>29</v>
      </c>
      <c r="E7246" s="3">
        <v>17</v>
      </c>
      <c r="F7246" s="3">
        <f>IF(detail!$G$11=2,0,1)</f>
        <v>1</v>
      </c>
      <c r="G7246" s="3">
        <f>IF(detail!$G$11=3,0,1)</f>
        <v>1</v>
      </c>
      <c r="H7246" s="3">
        <v>9</v>
      </c>
      <c r="I7246" s="3">
        <f>+IF(OR((E7246&lt;=météo!H$17),(E7246&gt;météo!H$18),(F7246=0),(G7246=0),(C7246&gt;detail!$G$4)),0,1)</f>
        <v>1</v>
      </c>
      <c r="J7246" s="3">
        <f>IF(météo!$H$19&lt;H7246,0,(météo!$H$19-H7246)*I7246)</f>
        <v>11</v>
      </c>
      <c r="K7246" s="3">
        <f>+IF(I7246&gt;0,IF(H7246&lt;météo!$H$19,1,0),0)</f>
        <v>1</v>
      </c>
    </row>
    <row r="7247" spans="2:11">
      <c r="B7247" s="3">
        <v>10</v>
      </c>
      <c r="C7247" s="3">
        <v>1</v>
      </c>
      <c r="D7247" s="3">
        <v>29</v>
      </c>
      <c r="E7247" s="3">
        <v>18</v>
      </c>
      <c r="F7247" s="3">
        <f>IF(detail!$G$11=2,0,1)</f>
        <v>1</v>
      </c>
      <c r="G7247" s="3">
        <f>IF(detail!$G$11=3,0,1)</f>
        <v>1</v>
      </c>
      <c r="H7247" s="3">
        <v>7.9</v>
      </c>
      <c r="I7247" s="3">
        <f>+IF(OR((E7247&lt;=météo!H$17),(E7247&gt;météo!H$18),(F7247=0),(G7247=0),(C7247&gt;detail!$G$4)),0,1)</f>
        <v>1</v>
      </c>
      <c r="J7247" s="3">
        <f>IF(météo!$H$19&lt;H7247,0,(météo!$H$19-H7247)*I7247)</f>
        <v>12.1</v>
      </c>
      <c r="K7247" s="3">
        <f>+IF(I7247&gt;0,IF(H7247&lt;météo!$H$19,1,0),0)</f>
        <v>1</v>
      </c>
    </row>
    <row r="7248" spans="2:11">
      <c r="B7248" s="3">
        <v>10</v>
      </c>
      <c r="C7248" s="3">
        <v>1</v>
      </c>
      <c r="D7248" s="3">
        <v>29</v>
      </c>
      <c r="E7248" s="3">
        <v>19</v>
      </c>
      <c r="F7248" s="3">
        <f>IF(detail!$G$11=2,0,1)</f>
        <v>1</v>
      </c>
      <c r="G7248" s="3">
        <f>IF(detail!$G$11=3,0,1)</f>
        <v>1</v>
      </c>
      <c r="H7248" s="3">
        <v>7.3</v>
      </c>
      <c r="I7248" s="3">
        <f>+IF(OR((E7248&lt;=météo!H$17),(E7248&gt;météo!H$18),(F7248=0),(G7248=0),(C7248&gt;detail!$G$4)),0,1)</f>
        <v>0</v>
      </c>
      <c r="J7248" s="3">
        <f>IF(météo!$H$19&lt;H7248,0,(météo!$H$19-H7248)*I7248)</f>
        <v>0</v>
      </c>
      <c r="K7248" s="3">
        <f>+IF(I7248&gt;0,IF(H7248&lt;météo!$H$19,1,0),0)</f>
        <v>0</v>
      </c>
    </row>
    <row r="7249" spans="2:11">
      <c r="B7249" s="3">
        <v>10</v>
      </c>
      <c r="C7249" s="3">
        <v>1</v>
      </c>
      <c r="D7249" s="3">
        <v>29</v>
      </c>
      <c r="E7249" s="3">
        <v>20</v>
      </c>
      <c r="F7249" s="3">
        <f>IF(detail!$G$11=2,0,1)</f>
        <v>1</v>
      </c>
      <c r="G7249" s="3">
        <f>IF(detail!$G$11=3,0,1)</f>
        <v>1</v>
      </c>
      <c r="H7249" s="3">
        <v>6.4</v>
      </c>
      <c r="I7249" s="3">
        <f>+IF(OR((E7249&lt;=météo!H$17),(E7249&gt;météo!H$18),(F7249=0),(G7249=0),(C7249&gt;detail!$G$4)),0,1)</f>
        <v>0</v>
      </c>
      <c r="J7249" s="3">
        <f>IF(météo!$H$19&lt;H7249,0,(météo!$H$19-H7249)*I7249)</f>
        <v>0</v>
      </c>
      <c r="K7249" s="3">
        <f>+IF(I7249&gt;0,IF(H7249&lt;météo!$H$19,1,0),0)</f>
        <v>0</v>
      </c>
    </row>
    <row r="7250" spans="2:11">
      <c r="B7250" s="3">
        <v>10</v>
      </c>
      <c r="C7250" s="3">
        <v>1</v>
      </c>
      <c r="D7250" s="3">
        <v>29</v>
      </c>
      <c r="E7250" s="3">
        <v>21</v>
      </c>
      <c r="F7250" s="3">
        <f>IF(detail!$G$11=2,0,1)</f>
        <v>1</v>
      </c>
      <c r="G7250" s="3">
        <f>IF(detail!$G$11=3,0,1)</f>
        <v>1</v>
      </c>
      <c r="H7250" s="3">
        <v>5.6</v>
      </c>
      <c r="I7250" s="3">
        <f>+IF(OR((E7250&lt;=météo!H$17),(E7250&gt;météo!H$18),(F7250=0),(G7250=0),(C7250&gt;detail!$G$4)),0,1)</f>
        <v>0</v>
      </c>
      <c r="J7250" s="3">
        <f>IF(météo!$H$19&lt;H7250,0,(météo!$H$19-H7250)*I7250)</f>
        <v>0</v>
      </c>
      <c r="K7250" s="3">
        <f>+IF(I7250&gt;0,IF(H7250&lt;météo!$H$19,1,0),0)</f>
        <v>0</v>
      </c>
    </row>
    <row r="7251" spans="2:11">
      <c r="B7251" s="3">
        <v>10</v>
      </c>
      <c r="C7251" s="3">
        <v>1</v>
      </c>
      <c r="D7251" s="3">
        <v>29</v>
      </c>
      <c r="E7251" s="3">
        <v>22</v>
      </c>
      <c r="F7251" s="3">
        <f>IF(detail!$G$11=2,0,1)</f>
        <v>1</v>
      </c>
      <c r="G7251" s="3">
        <f>IF(detail!$G$11=3,0,1)</f>
        <v>1</v>
      </c>
      <c r="H7251" s="3">
        <v>5.4</v>
      </c>
      <c r="I7251" s="3">
        <f>+IF(OR((E7251&lt;=météo!H$17),(E7251&gt;météo!H$18),(F7251=0),(G7251=0),(C7251&gt;detail!$G$4)),0,1)</f>
        <v>0</v>
      </c>
      <c r="J7251" s="3">
        <f>IF(météo!$H$19&lt;H7251,0,(météo!$H$19-H7251)*I7251)</f>
        <v>0</v>
      </c>
      <c r="K7251" s="3">
        <f>+IF(I7251&gt;0,IF(H7251&lt;météo!$H$19,1,0),0)</f>
        <v>0</v>
      </c>
    </row>
    <row r="7252" spans="2:11">
      <c r="B7252" s="3">
        <v>10</v>
      </c>
      <c r="C7252" s="3">
        <v>1</v>
      </c>
      <c r="D7252" s="3">
        <v>29</v>
      </c>
      <c r="E7252" s="3">
        <v>23</v>
      </c>
      <c r="F7252" s="3">
        <f>IF(detail!$G$11=2,0,1)</f>
        <v>1</v>
      </c>
      <c r="G7252" s="3">
        <f>IF(detail!$G$11=3,0,1)</f>
        <v>1</v>
      </c>
      <c r="H7252" s="3">
        <v>5.2</v>
      </c>
      <c r="I7252" s="3">
        <f>+IF(OR((E7252&lt;=météo!H$17),(E7252&gt;météo!H$18),(F7252=0),(G7252=0),(C7252&gt;detail!$G$4)),0,1)</f>
        <v>0</v>
      </c>
      <c r="J7252" s="3">
        <f>IF(météo!$H$19&lt;H7252,0,(météo!$H$19-H7252)*I7252)</f>
        <v>0</v>
      </c>
      <c r="K7252" s="3">
        <f>+IF(I7252&gt;0,IF(H7252&lt;météo!$H$19,1,0),0)</f>
        <v>0</v>
      </c>
    </row>
    <row r="7253" spans="2:11">
      <c r="B7253" s="3">
        <v>10</v>
      </c>
      <c r="C7253" s="3">
        <v>1</v>
      </c>
      <c r="D7253" s="3">
        <v>29</v>
      </c>
      <c r="E7253" s="3">
        <v>24</v>
      </c>
      <c r="F7253" s="3">
        <f>IF(detail!$G$11=2,0,1)</f>
        <v>1</v>
      </c>
      <c r="G7253" s="3">
        <f>IF(detail!$G$11=3,0,1)</f>
        <v>1</v>
      </c>
      <c r="H7253" s="3">
        <v>5</v>
      </c>
      <c r="I7253" s="3">
        <f>+IF(OR((E7253&lt;=météo!H$17),(E7253&gt;météo!H$18),(F7253=0),(G7253=0),(C7253&gt;detail!$G$4)),0,1)</f>
        <v>0</v>
      </c>
      <c r="J7253" s="3">
        <f>IF(météo!$H$19&lt;H7253,0,(météo!$H$19-H7253)*I7253)</f>
        <v>0</v>
      </c>
      <c r="K7253" s="3">
        <f>+IF(I7253&gt;0,IF(H7253&lt;météo!$H$19,1,0),0)</f>
        <v>0</v>
      </c>
    </row>
    <row r="7254" spans="2:11">
      <c r="B7254" s="3">
        <v>10</v>
      </c>
      <c r="C7254" s="3">
        <v>1</v>
      </c>
      <c r="D7254" s="3">
        <v>30</v>
      </c>
      <c r="E7254" s="3">
        <v>1</v>
      </c>
      <c r="F7254" s="3">
        <f>IF(detail!$G$11=2,0,1)</f>
        <v>1</v>
      </c>
      <c r="G7254" s="3">
        <f>IF(detail!$G$11=3,0,1)</f>
        <v>1</v>
      </c>
      <c r="H7254" s="3">
        <v>4.8</v>
      </c>
      <c r="I7254" s="3">
        <f>+IF(OR((E7254&lt;=météo!H$17),(E7254&gt;météo!H$18),(F7254=0),(G7254=0),(C7254&gt;detail!$G$4)),0,1)</f>
        <v>0</v>
      </c>
      <c r="J7254" s="3">
        <f>IF(météo!$H$19&lt;H7254,0,(météo!$H$19-H7254)*I7254)</f>
        <v>0</v>
      </c>
      <c r="K7254" s="3">
        <f>+IF(I7254&gt;0,IF(H7254&lt;météo!$H$19,1,0),0)</f>
        <v>0</v>
      </c>
    </row>
    <row r="7255" spans="2:11">
      <c r="B7255" s="3">
        <v>10</v>
      </c>
      <c r="C7255" s="3">
        <v>1</v>
      </c>
      <c r="D7255" s="3">
        <v>30</v>
      </c>
      <c r="E7255" s="3">
        <v>2</v>
      </c>
      <c r="F7255" s="3">
        <f>IF(detail!$G$11=2,0,1)</f>
        <v>1</v>
      </c>
      <c r="G7255" s="3">
        <f>IF(detail!$G$11=3,0,1)</f>
        <v>1</v>
      </c>
      <c r="H7255" s="3">
        <v>5.0999999999999996</v>
      </c>
      <c r="I7255" s="3">
        <f>+IF(OR((E7255&lt;=météo!H$17),(E7255&gt;météo!H$18),(F7255=0),(G7255=0),(C7255&gt;detail!$G$4)),0,1)</f>
        <v>0</v>
      </c>
      <c r="J7255" s="3">
        <f>IF(météo!$H$19&lt;H7255,0,(météo!$H$19-H7255)*I7255)</f>
        <v>0</v>
      </c>
      <c r="K7255" s="3">
        <f>+IF(I7255&gt;0,IF(H7255&lt;météo!$H$19,1,0),0)</f>
        <v>0</v>
      </c>
    </row>
    <row r="7256" spans="2:11">
      <c r="B7256" s="3">
        <v>10</v>
      </c>
      <c r="C7256" s="3">
        <v>1</v>
      </c>
      <c r="D7256" s="3">
        <v>30</v>
      </c>
      <c r="E7256" s="3">
        <v>3</v>
      </c>
      <c r="F7256" s="3">
        <f>IF(detail!$G$11=2,0,1)</f>
        <v>1</v>
      </c>
      <c r="G7256" s="3">
        <f>IF(detail!$G$11=3,0,1)</f>
        <v>1</v>
      </c>
      <c r="H7256" s="3">
        <v>5.8</v>
      </c>
      <c r="I7256" s="3">
        <f>+IF(OR((E7256&lt;=météo!H$17),(E7256&gt;météo!H$18),(F7256=0),(G7256=0),(C7256&gt;detail!$G$4)),0,1)</f>
        <v>0</v>
      </c>
      <c r="J7256" s="3">
        <f>IF(météo!$H$19&lt;H7256,0,(météo!$H$19-H7256)*I7256)</f>
        <v>0</v>
      </c>
      <c r="K7256" s="3">
        <f>+IF(I7256&gt;0,IF(H7256&lt;météo!$H$19,1,0),0)</f>
        <v>0</v>
      </c>
    </row>
    <row r="7257" spans="2:11">
      <c r="B7257" s="3">
        <v>10</v>
      </c>
      <c r="C7257" s="3">
        <v>1</v>
      </c>
      <c r="D7257" s="3">
        <v>30</v>
      </c>
      <c r="E7257" s="3">
        <v>4</v>
      </c>
      <c r="F7257" s="3">
        <f>IF(detail!$G$11=2,0,1)</f>
        <v>1</v>
      </c>
      <c r="G7257" s="3">
        <f>IF(detail!$G$11=3,0,1)</f>
        <v>1</v>
      </c>
      <c r="H7257" s="3">
        <v>6.3</v>
      </c>
      <c r="I7257" s="3">
        <f>+IF(OR((E7257&lt;=météo!H$17),(E7257&gt;météo!H$18),(F7257=0),(G7257=0),(C7257&gt;detail!$G$4)),0,1)</f>
        <v>0</v>
      </c>
      <c r="J7257" s="3">
        <f>IF(météo!$H$19&lt;H7257,0,(météo!$H$19-H7257)*I7257)</f>
        <v>0</v>
      </c>
      <c r="K7257" s="3">
        <f>+IF(I7257&gt;0,IF(H7257&lt;météo!$H$19,1,0),0)</f>
        <v>0</v>
      </c>
    </row>
    <row r="7258" spans="2:11">
      <c r="B7258" s="3">
        <v>10</v>
      </c>
      <c r="C7258" s="3">
        <v>1</v>
      </c>
      <c r="D7258" s="3">
        <v>30</v>
      </c>
      <c r="E7258" s="3">
        <v>5</v>
      </c>
      <c r="F7258" s="3">
        <f>IF(detail!$G$11=2,0,1)</f>
        <v>1</v>
      </c>
      <c r="G7258" s="3">
        <f>IF(detail!$G$11=3,0,1)</f>
        <v>1</v>
      </c>
      <c r="H7258" s="3">
        <v>6.6</v>
      </c>
      <c r="I7258" s="3">
        <f>+IF(OR((E7258&lt;=météo!H$17),(E7258&gt;météo!H$18),(F7258=0),(G7258=0),(C7258&gt;detail!$G$4)),0,1)</f>
        <v>0</v>
      </c>
      <c r="J7258" s="3">
        <f>IF(météo!$H$19&lt;H7258,0,(météo!$H$19-H7258)*I7258)</f>
        <v>0</v>
      </c>
      <c r="K7258" s="3">
        <f>+IF(I7258&gt;0,IF(H7258&lt;météo!$H$19,1,0),0)</f>
        <v>0</v>
      </c>
    </row>
    <row r="7259" spans="2:11">
      <c r="B7259" s="3">
        <v>10</v>
      </c>
      <c r="C7259" s="3">
        <v>1</v>
      </c>
      <c r="D7259" s="3">
        <v>30</v>
      </c>
      <c r="E7259" s="3">
        <v>6</v>
      </c>
      <c r="F7259" s="3">
        <f>IF(detail!$G$11=2,0,1)</f>
        <v>1</v>
      </c>
      <c r="G7259" s="3">
        <f>IF(detail!$G$11=3,0,1)</f>
        <v>1</v>
      </c>
      <c r="H7259" s="3">
        <v>6.9</v>
      </c>
      <c r="I7259" s="3">
        <f>+IF(OR((E7259&lt;=météo!H$17),(E7259&gt;météo!H$18),(F7259=0),(G7259=0),(C7259&gt;detail!$G$4)),0,1)</f>
        <v>0</v>
      </c>
      <c r="J7259" s="3">
        <f>IF(météo!$H$19&lt;H7259,0,(météo!$H$19-H7259)*I7259)</f>
        <v>0</v>
      </c>
      <c r="K7259" s="3">
        <f>+IF(I7259&gt;0,IF(H7259&lt;météo!$H$19,1,0),0)</f>
        <v>0</v>
      </c>
    </row>
    <row r="7260" spans="2:11">
      <c r="B7260" s="3">
        <v>10</v>
      </c>
      <c r="C7260" s="3">
        <v>1</v>
      </c>
      <c r="D7260" s="3">
        <v>30</v>
      </c>
      <c r="E7260" s="3">
        <v>7</v>
      </c>
      <c r="F7260" s="3">
        <f>IF(detail!$G$11=2,0,1)</f>
        <v>1</v>
      </c>
      <c r="G7260" s="3">
        <f>IF(detail!$G$11=3,0,1)</f>
        <v>1</v>
      </c>
      <c r="H7260" s="3">
        <v>7.3</v>
      </c>
      <c r="I7260" s="3">
        <f>+IF(OR((E7260&lt;=météo!H$17),(E7260&gt;météo!H$18),(F7260=0),(G7260=0),(C7260&gt;detail!$G$4)),0,1)</f>
        <v>0</v>
      </c>
      <c r="J7260" s="3">
        <f>IF(météo!$H$19&lt;H7260,0,(météo!$H$19-H7260)*I7260)</f>
        <v>0</v>
      </c>
      <c r="K7260" s="3">
        <f>+IF(I7260&gt;0,IF(H7260&lt;météo!$H$19,1,0),0)</f>
        <v>0</v>
      </c>
    </row>
    <row r="7261" spans="2:11">
      <c r="B7261" s="3">
        <v>10</v>
      </c>
      <c r="C7261" s="3">
        <v>1</v>
      </c>
      <c r="D7261" s="3">
        <v>30</v>
      </c>
      <c r="E7261" s="3">
        <v>8</v>
      </c>
      <c r="F7261" s="3">
        <f>IF(detail!$G$11=2,0,1)</f>
        <v>1</v>
      </c>
      <c r="G7261" s="3">
        <f>IF(detail!$G$11=3,0,1)</f>
        <v>1</v>
      </c>
      <c r="H7261" s="3">
        <v>7.3</v>
      </c>
      <c r="I7261" s="3">
        <f>+IF(OR((E7261&lt;=météo!H$17),(E7261&gt;météo!H$18),(F7261=0),(G7261=0),(C7261&gt;detail!$G$4)),0,1)</f>
        <v>0</v>
      </c>
      <c r="J7261" s="3">
        <f>IF(météo!$H$19&lt;H7261,0,(météo!$H$19-H7261)*I7261)</f>
        <v>0</v>
      </c>
      <c r="K7261" s="3">
        <f>+IF(I7261&gt;0,IF(H7261&lt;météo!$H$19,1,0),0)</f>
        <v>0</v>
      </c>
    </row>
    <row r="7262" spans="2:11">
      <c r="B7262" s="3">
        <v>10</v>
      </c>
      <c r="C7262" s="3">
        <v>1</v>
      </c>
      <c r="D7262" s="3">
        <v>30</v>
      </c>
      <c r="E7262" s="3">
        <v>9</v>
      </c>
      <c r="F7262" s="3">
        <f>IF(detail!$G$11=2,0,1)</f>
        <v>1</v>
      </c>
      <c r="G7262" s="3">
        <f>IF(detail!$G$11=3,0,1)</f>
        <v>1</v>
      </c>
      <c r="H7262" s="3">
        <v>7.6</v>
      </c>
      <c r="I7262" s="3">
        <f>+IF(OR((E7262&lt;=météo!H$17),(E7262&gt;météo!H$18),(F7262=0),(G7262=0),(C7262&gt;detail!$G$4)),0,1)</f>
        <v>1</v>
      </c>
      <c r="J7262" s="3">
        <f>IF(météo!$H$19&lt;H7262,0,(météo!$H$19-H7262)*I7262)</f>
        <v>12.4</v>
      </c>
      <c r="K7262" s="3">
        <f>+IF(I7262&gt;0,IF(H7262&lt;météo!$H$19,1,0),0)</f>
        <v>1</v>
      </c>
    </row>
    <row r="7263" spans="2:11">
      <c r="B7263" s="3">
        <v>10</v>
      </c>
      <c r="C7263" s="3">
        <v>1</v>
      </c>
      <c r="D7263" s="3">
        <v>30</v>
      </c>
      <c r="E7263" s="3">
        <v>10</v>
      </c>
      <c r="F7263" s="3">
        <f>IF(detail!$G$11=2,0,1)</f>
        <v>1</v>
      </c>
      <c r="G7263" s="3">
        <f>IF(detail!$G$11=3,0,1)</f>
        <v>1</v>
      </c>
      <c r="H7263" s="3">
        <v>8.3000000000000007</v>
      </c>
      <c r="I7263" s="3">
        <f>+IF(OR((E7263&lt;=météo!H$17),(E7263&gt;météo!H$18),(F7263=0),(G7263=0),(C7263&gt;detail!$G$4)),0,1)</f>
        <v>1</v>
      </c>
      <c r="J7263" s="3">
        <f>IF(météo!$H$19&lt;H7263,0,(météo!$H$19-H7263)*I7263)</f>
        <v>11.7</v>
      </c>
      <c r="K7263" s="3">
        <f>+IF(I7263&gt;0,IF(H7263&lt;météo!$H$19,1,0),0)</f>
        <v>1</v>
      </c>
    </row>
    <row r="7264" spans="2:11">
      <c r="B7264" s="3">
        <v>10</v>
      </c>
      <c r="C7264" s="3">
        <v>1</v>
      </c>
      <c r="D7264" s="3">
        <v>30</v>
      </c>
      <c r="E7264" s="3">
        <v>11</v>
      </c>
      <c r="F7264" s="3">
        <f>IF(detail!$G$11=2,0,1)</f>
        <v>1</v>
      </c>
      <c r="G7264" s="3">
        <f>IF(detail!$G$11=3,0,1)</f>
        <v>1</v>
      </c>
      <c r="H7264" s="3">
        <v>8.8000000000000007</v>
      </c>
      <c r="I7264" s="3">
        <f>+IF(OR((E7264&lt;=météo!H$17),(E7264&gt;météo!H$18),(F7264=0),(G7264=0),(C7264&gt;detail!$G$4)),0,1)</f>
        <v>1</v>
      </c>
      <c r="J7264" s="3">
        <f>IF(météo!$H$19&lt;H7264,0,(météo!$H$19-H7264)*I7264)</f>
        <v>11.2</v>
      </c>
      <c r="K7264" s="3">
        <f>+IF(I7264&gt;0,IF(H7264&lt;météo!$H$19,1,0),0)</f>
        <v>1</v>
      </c>
    </row>
    <row r="7265" spans="2:11">
      <c r="B7265" s="3">
        <v>10</v>
      </c>
      <c r="C7265" s="3">
        <v>1</v>
      </c>
      <c r="D7265" s="3">
        <v>30</v>
      </c>
      <c r="E7265" s="3">
        <v>12</v>
      </c>
      <c r="F7265" s="3">
        <f>IF(detail!$G$11=2,0,1)</f>
        <v>1</v>
      </c>
      <c r="G7265" s="3">
        <f>IF(detail!$G$11=3,0,1)</f>
        <v>1</v>
      </c>
      <c r="H7265" s="3">
        <v>9.5</v>
      </c>
      <c r="I7265" s="3">
        <f>+IF(OR((E7265&lt;=météo!H$17),(E7265&gt;météo!H$18),(F7265=0),(G7265=0),(C7265&gt;detail!$G$4)),0,1)</f>
        <v>1</v>
      </c>
      <c r="J7265" s="3">
        <f>IF(météo!$H$19&lt;H7265,0,(météo!$H$19-H7265)*I7265)</f>
        <v>10.5</v>
      </c>
      <c r="K7265" s="3">
        <f>+IF(I7265&gt;0,IF(H7265&lt;météo!$H$19,1,0),0)</f>
        <v>1</v>
      </c>
    </row>
    <row r="7266" spans="2:11">
      <c r="B7266" s="3">
        <v>10</v>
      </c>
      <c r="C7266" s="3">
        <v>1</v>
      </c>
      <c r="D7266" s="3">
        <v>30</v>
      </c>
      <c r="E7266" s="3">
        <v>13</v>
      </c>
      <c r="F7266" s="3">
        <f>IF(detail!$G$11=2,0,1)</f>
        <v>1</v>
      </c>
      <c r="G7266" s="3">
        <f>IF(detail!$G$11=3,0,1)</f>
        <v>1</v>
      </c>
      <c r="H7266" s="3">
        <v>9.6</v>
      </c>
      <c r="I7266" s="3">
        <f>+IF(OR((E7266&lt;=météo!H$17),(E7266&gt;météo!H$18),(F7266=0),(G7266=0),(C7266&gt;detail!$G$4)),0,1)</f>
        <v>1</v>
      </c>
      <c r="J7266" s="3">
        <f>IF(météo!$H$19&lt;H7266,0,(météo!$H$19-H7266)*I7266)</f>
        <v>10.4</v>
      </c>
      <c r="K7266" s="3">
        <f>+IF(I7266&gt;0,IF(H7266&lt;météo!$H$19,1,0),0)</f>
        <v>1</v>
      </c>
    </row>
    <row r="7267" spans="2:11">
      <c r="B7267" s="3">
        <v>10</v>
      </c>
      <c r="C7267" s="3">
        <v>1</v>
      </c>
      <c r="D7267" s="3">
        <v>30</v>
      </c>
      <c r="E7267" s="3">
        <v>14</v>
      </c>
      <c r="F7267" s="3">
        <f>IF(detail!$G$11=2,0,1)</f>
        <v>1</v>
      </c>
      <c r="G7267" s="3">
        <f>IF(detail!$G$11=3,0,1)</f>
        <v>1</v>
      </c>
      <c r="H7267" s="3">
        <v>8.4</v>
      </c>
      <c r="I7267" s="3">
        <f>+IF(OR((E7267&lt;=météo!H$17),(E7267&gt;météo!H$18),(F7267=0),(G7267=0),(C7267&gt;detail!$G$4)),0,1)</f>
        <v>1</v>
      </c>
      <c r="J7267" s="3">
        <f>IF(météo!$H$19&lt;H7267,0,(météo!$H$19-H7267)*I7267)</f>
        <v>11.6</v>
      </c>
      <c r="K7267" s="3">
        <f>+IF(I7267&gt;0,IF(H7267&lt;météo!$H$19,1,0),0)</f>
        <v>1</v>
      </c>
    </row>
    <row r="7268" spans="2:11">
      <c r="B7268" s="3">
        <v>10</v>
      </c>
      <c r="C7268" s="3">
        <v>1</v>
      </c>
      <c r="D7268" s="3">
        <v>30</v>
      </c>
      <c r="E7268" s="3">
        <v>15</v>
      </c>
      <c r="F7268" s="3">
        <f>IF(detail!$G$11=2,0,1)</f>
        <v>1</v>
      </c>
      <c r="G7268" s="3">
        <f>IF(detail!$G$11=3,0,1)</f>
        <v>1</v>
      </c>
      <c r="H7268" s="3">
        <v>7.4</v>
      </c>
      <c r="I7268" s="3">
        <f>+IF(OR((E7268&lt;=météo!H$17),(E7268&gt;météo!H$18),(F7268=0),(G7268=0),(C7268&gt;detail!$G$4)),0,1)</f>
        <v>1</v>
      </c>
      <c r="J7268" s="3">
        <f>IF(météo!$H$19&lt;H7268,0,(météo!$H$19-H7268)*I7268)</f>
        <v>12.6</v>
      </c>
      <c r="K7268" s="3">
        <f>+IF(I7268&gt;0,IF(H7268&lt;météo!$H$19,1,0),0)</f>
        <v>1</v>
      </c>
    </row>
    <row r="7269" spans="2:11">
      <c r="B7269" s="3">
        <v>10</v>
      </c>
      <c r="C7269" s="3">
        <v>1</v>
      </c>
      <c r="D7269" s="3">
        <v>30</v>
      </c>
      <c r="E7269" s="3">
        <v>16</v>
      </c>
      <c r="F7269" s="3">
        <f>IF(detail!$G$11=2,0,1)</f>
        <v>1</v>
      </c>
      <c r="G7269" s="3">
        <f>IF(detail!$G$11=3,0,1)</f>
        <v>1</v>
      </c>
      <c r="H7269" s="3">
        <v>6.6</v>
      </c>
      <c r="I7269" s="3">
        <f>+IF(OR((E7269&lt;=météo!H$17),(E7269&gt;météo!H$18),(F7269=0),(G7269=0),(C7269&gt;detail!$G$4)),0,1)</f>
        <v>1</v>
      </c>
      <c r="J7269" s="3">
        <f>IF(météo!$H$19&lt;H7269,0,(météo!$H$19-H7269)*I7269)</f>
        <v>13.4</v>
      </c>
      <c r="K7269" s="3">
        <f>+IF(I7269&gt;0,IF(H7269&lt;météo!$H$19,1,0),0)</f>
        <v>1</v>
      </c>
    </row>
    <row r="7270" spans="2:11">
      <c r="B7270" s="3">
        <v>10</v>
      </c>
      <c r="C7270" s="3">
        <v>1</v>
      </c>
      <c r="D7270" s="3">
        <v>30</v>
      </c>
      <c r="E7270" s="3">
        <v>17</v>
      </c>
      <c r="F7270" s="3">
        <f>IF(detail!$G$11=2,0,1)</f>
        <v>1</v>
      </c>
      <c r="G7270" s="3">
        <f>IF(detail!$G$11=3,0,1)</f>
        <v>1</v>
      </c>
      <c r="H7270" s="3">
        <v>5.7</v>
      </c>
      <c r="I7270" s="3">
        <f>+IF(OR((E7270&lt;=météo!H$17),(E7270&gt;météo!H$18),(F7270=0),(G7270=0),(C7270&gt;detail!$G$4)),0,1)</f>
        <v>1</v>
      </c>
      <c r="J7270" s="3">
        <f>IF(météo!$H$19&lt;H7270,0,(météo!$H$19-H7270)*I7270)</f>
        <v>14.3</v>
      </c>
      <c r="K7270" s="3">
        <f>+IF(I7270&gt;0,IF(H7270&lt;météo!$H$19,1,0),0)</f>
        <v>1</v>
      </c>
    </row>
    <row r="7271" spans="2:11">
      <c r="B7271" s="3">
        <v>10</v>
      </c>
      <c r="C7271" s="3">
        <v>1</v>
      </c>
      <c r="D7271" s="3">
        <v>30</v>
      </c>
      <c r="E7271" s="3">
        <v>18</v>
      </c>
      <c r="F7271" s="3">
        <f>IF(detail!$G$11=2,0,1)</f>
        <v>1</v>
      </c>
      <c r="G7271" s="3">
        <f>IF(detail!$G$11=3,0,1)</f>
        <v>1</v>
      </c>
      <c r="H7271" s="3">
        <v>5.3</v>
      </c>
      <c r="I7271" s="3">
        <f>+IF(OR((E7271&lt;=météo!H$17),(E7271&gt;météo!H$18),(F7271=0),(G7271=0),(C7271&gt;detail!$G$4)),0,1)</f>
        <v>1</v>
      </c>
      <c r="J7271" s="3">
        <f>IF(météo!$H$19&lt;H7271,0,(météo!$H$19-H7271)*I7271)</f>
        <v>14.7</v>
      </c>
      <c r="K7271" s="3">
        <f>+IF(I7271&gt;0,IF(H7271&lt;météo!$H$19,1,0),0)</f>
        <v>1</v>
      </c>
    </row>
    <row r="7272" spans="2:11">
      <c r="B7272" s="3">
        <v>10</v>
      </c>
      <c r="C7272" s="3">
        <v>1</v>
      </c>
      <c r="D7272" s="3">
        <v>30</v>
      </c>
      <c r="E7272" s="3">
        <v>19</v>
      </c>
      <c r="F7272" s="3">
        <f>IF(detail!$G$11=2,0,1)</f>
        <v>1</v>
      </c>
      <c r="G7272" s="3">
        <f>IF(detail!$G$11=3,0,1)</f>
        <v>1</v>
      </c>
      <c r="H7272" s="3">
        <v>4.9000000000000004</v>
      </c>
      <c r="I7272" s="3">
        <f>+IF(OR((E7272&lt;=météo!H$17),(E7272&gt;météo!H$18),(F7272=0),(G7272=0),(C7272&gt;detail!$G$4)),0,1)</f>
        <v>0</v>
      </c>
      <c r="J7272" s="3">
        <f>IF(météo!$H$19&lt;H7272,0,(météo!$H$19-H7272)*I7272)</f>
        <v>0</v>
      </c>
      <c r="K7272" s="3">
        <f>+IF(I7272&gt;0,IF(H7272&lt;météo!$H$19,1,0),0)</f>
        <v>0</v>
      </c>
    </row>
    <row r="7273" spans="2:11">
      <c r="B7273" s="3">
        <v>10</v>
      </c>
      <c r="C7273" s="3">
        <v>1</v>
      </c>
      <c r="D7273" s="3">
        <v>30</v>
      </c>
      <c r="E7273" s="3">
        <v>20</v>
      </c>
      <c r="F7273" s="3">
        <f>IF(detail!$G$11=2,0,1)</f>
        <v>1</v>
      </c>
      <c r="G7273" s="3">
        <f>IF(detail!$G$11=3,0,1)</f>
        <v>1</v>
      </c>
      <c r="H7273" s="3">
        <v>4.5</v>
      </c>
      <c r="I7273" s="3">
        <f>+IF(OR((E7273&lt;=météo!H$17),(E7273&gt;météo!H$18),(F7273=0),(G7273=0),(C7273&gt;detail!$G$4)),0,1)</f>
        <v>0</v>
      </c>
      <c r="J7273" s="3">
        <f>IF(météo!$H$19&lt;H7273,0,(météo!$H$19-H7273)*I7273)</f>
        <v>0</v>
      </c>
      <c r="K7273" s="3">
        <f>+IF(I7273&gt;0,IF(H7273&lt;météo!$H$19,1,0),0)</f>
        <v>0</v>
      </c>
    </row>
    <row r="7274" spans="2:11">
      <c r="B7274" s="3">
        <v>10</v>
      </c>
      <c r="C7274" s="3">
        <v>1</v>
      </c>
      <c r="D7274" s="3">
        <v>30</v>
      </c>
      <c r="E7274" s="3">
        <v>21</v>
      </c>
      <c r="F7274" s="3">
        <f>IF(detail!$G$11=2,0,1)</f>
        <v>1</v>
      </c>
      <c r="G7274" s="3">
        <f>IF(detail!$G$11=3,0,1)</f>
        <v>1</v>
      </c>
      <c r="H7274" s="3">
        <v>4.2</v>
      </c>
      <c r="I7274" s="3">
        <f>+IF(OR((E7274&lt;=météo!H$17),(E7274&gt;météo!H$18),(F7274=0),(G7274=0),(C7274&gt;detail!$G$4)),0,1)</f>
        <v>0</v>
      </c>
      <c r="J7274" s="3">
        <f>IF(météo!$H$19&lt;H7274,0,(météo!$H$19-H7274)*I7274)</f>
        <v>0</v>
      </c>
      <c r="K7274" s="3">
        <f>+IF(I7274&gt;0,IF(H7274&lt;météo!$H$19,1,0),0)</f>
        <v>0</v>
      </c>
    </row>
    <row r="7275" spans="2:11">
      <c r="B7275" s="3">
        <v>10</v>
      </c>
      <c r="C7275" s="3">
        <v>1</v>
      </c>
      <c r="D7275" s="3">
        <v>30</v>
      </c>
      <c r="E7275" s="3">
        <v>22</v>
      </c>
      <c r="F7275" s="3">
        <f>IF(detail!$G$11=2,0,1)</f>
        <v>1</v>
      </c>
      <c r="G7275" s="3">
        <f>IF(detail!$G$11=3,0,1)</f>
        <v>1</v>
      </c>
      <c r="H7275" s="3">
        <v>4.2</v>
      </c>
      <c r="I7275" s="3">
        <f>+IF(OR((E7275&lt;=météo!H$17),(E7275&gt;météo!H$18),(F7275=0),(G7275=0),(C7275&gt;detail!$G$4)),0,1)</f>
        <v>0</v>
      </c>
      <c r="J7275" s="3">
        <f>IF(météo!$H$19&lt;H7275,0,(météo!$H$19-H7275)*I7275)</f>
        <v>0</v>
      </c>
      <c r="K7275" s="3">
        <f>+IF(I7275&gt;0,IF(H7275&lt;météo!$H$19,1,0),0)</f>
        <v>0</v>
      </c>
    </row>
    <row r="7276" spans="2:11">
      <c r="B7276" s="3">
        <v>10</v>
      </c>
      <c r="C7276" s="3">
        <v>1</v>
      </c>
      <c r="D7276" s="3">
        <v>30</v>
      </c>
      <c r="E7276" s="3">
        <v>23</v>
      </c>
      <c r="F7276" s="3">
        <f>IF(detail!$G$11=2,0,1)</f>
        <v>1</v>
      </c>
      <c r="G7276" s="3">
        <f>IF(detail!$G$11=3,0,1)</f>
        <v>1</v>
      </c>
      <c r="H7276" s="3">
        <v>4.2</v>
      </c>
      <c r="I7276" s="3">
        <f>+IF(OR((E7276&lt;=météo!H$17),(E7276&gt;météo!H$18),(F7276=0),(G7276=0),(C7276&gt;detail!$G$4)),0,1)</f>
        <v>0</v>
      </c>
      <c r="J7276" s="3">
        <f>IF(météo!$H$19&lt;H7276,0,(météo!$H$19-H7276)*I7276)</f>
        <v>0</v>
      </c>
      <c r="K7276" s="3">
        <f>+IF(I7276&gt;0,IF(H7276&lt;météo!$H$19,1,0),0)</f>
        <v>0</v>
      </c>
    </row>
    <row r="7277" spans="2:11">
      <c r="B7277" s="3">
        <v>10</v>
      </c>
      <c r="C7277" s="3">
        <v>1</v>
      </c>
      <c r="D7277" s="3">
        <v>30</v>
      </c>
      <c r="E7277" s="3">
        <v>24</v>
      </c>
      <c r="F7277" s="3">
        <f>IF(detail!$G$11=2,0,1)</f>
        <v>1</v>
      </c>
      <c r="G7277" s="3">
        <f>IF(detail!$G$11=3,0,1)</f>
        <v>1</v>
      </c>
      <c r="H7277" s="3">
        <v>4.0999999999999996</v>
      </c>
      <c r="I7277" s="3">
        <f>+IF(OR((E7277&lt;=météo!H$17),(E7277&gt;météo!H$18),(F7277=0),(G7277=0),(C7277&gt;detail!$G$4)),0,1)</f>
        <v>0</v>
      </c>
      <c r="J7277" s="3">
        <f>IF(météo!$H$19&lt;H7277,0,(météo!$H$19-H7277)*I7277)</f>
        <v>0</v>
      </c>
      <c r="K7277" s="3">
        <f>+IF(I7277&gt;0,IF(H7277&lt;météo!$H$19,1,0),0)</f>
        <v>0</v>
      </c>
    </row>
    <row r="7278" spans="2:11">
      <c r="B7278" s="3">
        <v>10</v>
      </c>
      <c r="C7278" s="3">
        <v>1</v>
      </c>
      <c r="D7278" s="3">
        <v>31</v>
      </c>
      <c r="E7278" s="3">
        <v>1</v>
      </c>
      <c r="F7278" s="3">
        <f>IF(detail!$G$11=2,0,1)</f>
        <v>1</v>
      </c>
      <c r="G7278" s="3">
        <f>IF(detail!$G$11=3,0,1)</f>
        <v>1</v>
      </c>
      <c r="H7278" s="3">
        <v>4.0999999999999996</v>
      </c>
      <c r="I7278" s="3">
        <f>+IF(OR((E7278&lt;=météo!H$17),(E7278&gt;météo!H$18),(F7278=0),(G7278=0),(C7278&gt;detail!$G$4)),0,1)</f>
        <v>0</v>
      </c>
      <c r="J7278" s="3">
        <f>IF(météo!$H$19&lt;H7278,0,(météo!$H$19-H7278)*I7278)</f>
        <v>0</v>
      </c>
      <c r="K7278" s="3">
        <f>+IF(I7278&gt;0,IF(H7278&lt;météo!$H$19,1,0),0)</f>
        <v>0</v>
      </c>
    </row>
    <row r="7279" spans="2:11">
      <c r="B7279" s="3">
        <v>10</v>
      </c>
      <c r="C7279" s="3">
        <v>1</v>
      </c>
      <c r="D7279" s="3">
        <v>31</v>
      </c>
      <c r="E7279" s="3">
        <v>2</v>
      </c>
      <c r="F7279" s="3">
        <f>IF(detail!$G$11=2,0,1)</f>
        <v>1</v>
      </c>
      <c r="G7279" s="3">
        <f>IF(detail!$G$11=3,0,1)</f>
        <v>1</v>
      </c>
      <c r="H7279" s="3">
        <v>3.9</v>
      </c>
      <c r="I7279" s="3">
        <f>+IF(OR((E7279&lt;=météo!H$17),(E7279&gt;météo!H$18),(F7279=0),(G7279=0),(C7279&gt;detail!$G$4)),0,1)</f>
        <v>0</v>
      </c>
      <c r="J7279" s="3">
        <f>IF(météo!$H$19&lt;H7279,0,(météo!$H$19-H7279)*I7279)</f>
        <v>0</v>
      </c>
      <c r="K7279" s="3">
        <f>+IF(I7279&gt;0,IF(H7279&lt;météo!$H$19,1,0),0)</f>
        <v>0</v>
      </c>
    </row>
    <row r="7280" spans="2:11">
      <c r="B7280" s="3">
        <v>10</v>
      </c>
      <c r="C7280" s="3">
        <v>1</v>
      </c>
      <c r="D7280" s="3">
        <v>31</v>
      </c>
      <c r="E7280" s="3">
        <v>3</v>
      </c>
      <c r="F7280" s="3">
        <f>IF(detail!$G$11=2,0,1)</f>
        <v>1</v>
      </c>
      <c r="G7280" s="3">
        <f>IF(detail!$G$11=3,0,1)</f>
        <v>1</v>
      </c>
      <c r="H7280" s="3">
        <v>3.7</v>
      </c>
      <c r="I7280" s="3">
        <f>+IF(OR((E7280&lt;=météo!H$17),(E7280&gt;météo!H$18),(F7280=0),(G7280=0),(C7280&gt;detail!$G$4)),0,1)</f>
        <v>0</v>
      </c>
      <c r="J7280" s="3">
        <f>IF(météo!$H$19&lt;H7280,0,(météo!$H$19-H7280)*I7280)</f>
        <v>0</v>
      </c>
      <c r="K7280" s="3">
        <f>+IF(I7280&gt;0,IF(H7280&lt;météo!$H$19,1,0),0)</f>
        <v>0</v>
      </c>
    </row>
    <row r="7281" spans="2:11">
      <c r="B7281" s="3">
        <v>10</v>
      </c>
      <c r="C7281" s="3">
        <v>1</v>
      </c>
      <c r="D7281" s="3">
        <v>31</v>
      </c>
      <c r="E7281" s="3">
        <v>4</v>
      </c>
      <c r="F7281" s="3">
        <f>IF(detail!$G$11=2,0,1)</f>
        <v>1</v>
      </c>
      <c r="G7281" s="3">
        <f>IF(detail!$G$11=3,0,1)</f>
        <v>1</v>
      </c>
      <c r="H7281" s="3">
        <v>3.5</v>
      </c>
      <c r="I7281" s="3">
        <f>+IF(OR((E7281&lt;=météo!H$17),(E7281&gt;météo!H$18),(F7281=0),(G7281=0),(C7281&gt;detail!$G$4)),0,1)</f>
        <v>0</v>
      </c>
      <c r="J7281" s="3">
        <f>IF(météo!$H$19&lt;H7281,0,(météo!$H$19-H7281)*I7281)</f>
        <v>0</v>
      </c>
      <c r="K7281" s="3">
        <f>+IF(I7281&gt;0,IF(H7281&lt;météo!$H$19,1,0),0)</f>
        <v>0</v>
      </c>
    </row>
    <row r="7282" spans="2:11">
      <c r="B7282" s="3">
        <v>10</v>
      </c>
      <c r="C7282" s="3">
        <v>1</v>
      </c>
      <c r="D7282" s="3">
        <v>31</v>
      </c>
      <c r="E7282" s="3">
        <v>5</v>
      </c>
      <c r="F7282" s="3">
        <f>IF(detail!$G$11=2,0,1)</f>
        <v>1</v>
      </c>
      <c r="G7282" s="3">
        <f>IF(detail!$G$11=3,0,1)</f>
        <v>1</v>
      </c>
      <c r="H7282" s="3">
        <v>3.2</v>
      </c>
      <c r="I7282" s="3">
        <f>+IF(OR((E7282&lt;=météo!H$17),(E7282&gt;météo!H$18),(F7282=0),(G7282=0),(C7282&gt;detail!$G$4)),0,1)</f>
        <v>0</v>
      </c>
      <c r="J7282" s="3">
        <f>IF(météo!$H$19&lt;H7282,0,(météo!$H$19-H7282)*I7282)</f>
        <v>0</v>
      </c>
      <c r="K7282" s="3">
        <f>+IF(I7282&gt;0,IF(H7282&lt;météo!$H$19,1,0),0)</f>
        <v>0</v>
      </c>
    </row>
    <row r="7283" spans="2:11">
      <c r="B7283" s="3">
        <v>10</v>
      </c>
      <c r="C7283" s="3">
        <v>1</v>
      </c>
      <c r="D7283" s="3">
        <v>31</v>
      </c>
      <c r="E7283" s="3">
        <v>6</v>
      </c>
      <c r="F7283" s="3">
        <f>IF(detail!$G$11=2,0,1)</f>
        <v>1</v>
      </c>
      <c r="G7283" s="3">
        <f>IF(detail!$G$11=3,0,1)</f>
        <v>1</v>
      </c>
      <c r="H7283" s="3">
        <v>2.9</v>
      </c>
      <c r="I7283" s="3">
        <f>+IF(OR((E7283&lt;=météo!H$17),(E7283&gt;météo!H$18),(F7283=0),(G7283=0),(C7283&gt;detail!$G$4)),0,1)</f>
        <v>0</v>
      </c>
      <c r="J7283" s="3">
        <f>IF(météo!$H$19&lt;H7283,0,(météo!$H$19-H7283)*I7283)</f>
        <v>0</v>
      </c>
      <c r="K7283" s="3">
        <f>+IF(I7283&gt;0,IF(H7283&lt;météo!$H$19,1,0),0)</f>
        <v>0</v>
      </c>
    </row>
    <row r="7284" spans="2:11">
      <c r="B7284" s="3">
        <v>10</v>
      </c>
      <c r="C7284" s="3">
        <v>1</v>
      </c>
      <c r="D7284" s="3">
        <v>31</v>
      </c>
      <c r="E7284" s="3">
        <v>7</v>
      </c>
      <c r="F7284" s="3">
        <f>IF(detail!$G$11=2,0,1)</f>
        <v>1</v>
      </c>
      <c r="G7284" s="3">
        <f>IF(detail!$G$11=3,0,1)</f>
        <v>1</v>
      </c>
      <c r="H7284" s="3">
        <v>2.7</v>
      </c>
      <c r="I7284" s="3">
        <f>+IF(OR((E7284&lt;=météo!H$17),(E7284&gt;météo!H$18),(F7284=0),(G7284=0),(C7284&gt;detail!$G$4)),0,1)</f>
        <v>0</v>
      </c>
      <c r="J7284" s="3">
        <f>IF(météo!$H$19&lt;H7284,0,(météo!$H$19-H7284)*I7284)</f>
        <v>0</v>
      </c>
      <c r="K7284" s="3">
        <f>+IF(I7284&gt;0,IF(H7284&lt;météo!$H$19,1,0),0)</f>
        <v>0</v>
      </c>
    </row>
    <row r="7285" spans="2:11">
      <c r="B7285" s="3">
        <v>10</v>
      </c>
      <c r="C7285" s="3">
        <v>1</v>
      </c>
      <c r="D7285" s="3">
        <v>31</v>
      </c>
      <c r="E7285" s="3">
        <v>8</v>
      </c>
      <c r="F7285" s="3">
        <f>IF(detail!$G$11=2,0,1)</f>
        <v>1</v>
      </c>
      <c r="G7285" s="3">
        <f>IF(detail!$G$11=3,0,1)</f>
        <v>1</v>
      </c>
      <c r="H7285" s="3">
        <v>2.9</v>
      </c>
      <c r="I7285" s="3">
        <f>+IF(OR((E7285&lt;=météo!H$17),(E7285&gt;météo!H$18),(F7285=0),(G7285=0),(C7285&gt;detail!$G$4)),0,1)</f>
        <v>0</v>
      </c>
      <c r="J7285" s="3">
        <f>IF(météo!$H$19&lt;H7285,0,(météo!$H$19-H7285)*I7285)</f>
        <v>0</v>
      </c>
      <c r="K7285" s="3">
        <f>+IF(I7285&gt;0,IF(H7285&lt;météo!$H$19,1,0),0)</f>
        <v>0</v>
      </c>
    </row>
    <row r="7286" spans="2:11">
      <c r="B7286" s="3">
        <v>10</v>
      </c>
      <c r="C7286" s="3">
        <v>1</v>
      </c>
      <c r="D7286" s="3">
        <v>31</v>
      </c>
      <c r="E7286" s="3">
        <v>9</v>
      </c>
      <c r="F7286" s="3">
        <f>IF(detail!$G$11=2,0,1)</f>
        <v>1</v>
      </c>
      <c r="G7286" s="3">
        <f>IF(detail!$G$11=3,0,1)</f>
        <v>1</v>
      </c>
      <c r="H7286" s="3">
        <v>3.1</v>
      </c>
      <c r="I7286" s="3">
        <f>+IF(OR((E7286&lt;=météo!H$17),(E7286&gt;météo!H$18),(F7286=0),(G7286=0),(C7286&gt;detail!$G$4)),0,1)</f>
        <v>1</v>
      </c>
      <c r="J7286" s="3">
        <f>IF(météo!$H$19&lt;H7286,0,(météo!$H$19-H7286)*I7286)</f>
        <v>16.899999999999999</v>
      </c>
      <c r="K7286" s="3">
        <f>+IF(I7286&gt;0,IF(H7286&lt;météo!$H$19,1,0),0)</f>
        <v>1</v>
      </c>
    </row>
    <row r="7287" spans="2:11">
      <c r="B7287" s="3">
        <v>10</v>
      </c>
      <c r="C7287" s="3">
        <v>1</v>
      </c>
      <c r="D7287" s="3">
        <v>31</v>
      </c>
      <c r="E7287" s="3">
        <v>10</v>
      </c>
      <c r="F7287" s="3">
        <f>IF(detail!$G$11=2,0,1)</f>
        <v>1</v>
      </c>
      <c r="G7287" s="3">
        <f>IF(detail!$G$11=3,0,1)</f>
        <v>1</v>
      </c>
      <c r="H7287" s="3">
        <v>3.4</v>
      </c>
      <c r="I7287" s="3">
        <f>+IF(OR((E7287&lt;=météo!H$17),(E7287&gt;météo!H$18),(F7287=0),(G7287=0),(C7287&gt;detail!$G$4)),0,1)</f>
        <v>1</v>
      </c>
      <c r="J7287" s="3">
        <f>IF(météo!$H$19&lt;H7287,0,(météo!$H$19-H7287)*I7287)</f>
        <v>16.600000000000001</v>
      </c>
      <c r="K7287" s="3">
        <f>+IF(I7287&gt;0,IF(H7287&lt;météo!$H$19,1,0),0)</f>
        <v>1</v>
      </c>
    </row>
    <row r="7288" spans="2:11">
      <c r="B7288" s="3">
        <v>10</v>
      </c>
      <c r="C7288" s="3">
        <v>1</v>
      </c>
      <c r="D7288" s="3">
        <v>31</v>
      </c>
      <c r="E7288" s="3">
        <v>11</v>
      </c>
      <c r="F7288" s="3">
        <f>IF(detail!$G$11=2,0,1)</f>
        <v>1</v>
      </c>
      <c r="G7288" s="3">
        <f>IF(detail!$G$11=3,0,1)</f>
        <v>1</v>
      </c>
      <c r="H7288" s="3">
        <v>4.0999999999999996</v>
      </c>
      <c r="I7288" s="3">
        <f>+IF(OR((E7288&lt;=météo!H$17),(E7288&gt;météo!H$18),(F7288=0),(G7288=0),(C7288&gt;detail!$G$4)),0,1)</f>
        <v>1</v>
      </c>
      <c r="J7288" s="3">
        <f>IF(météo!$H$19&lt;H7288,0,(météo!$H$19-H7288)*I7288)</f>
        <v>15.9</v>
      </c>
      <c r="K7288" s="3">
        <f>+IF(I7288&gt;0,IF(H7288&lt;météo!$H$19,1,0),0)</f>
        <v>1</v>
      </c>
    </row>
    <row r="7289" spans="2:11">
      <c r="B7289" s="3">
        <v>10</v>
      </c>
      <c r="C7289" s="3">
        <v>1</v>
      </c>
      <c r="D7289" s="3">
        <v>31</v>
      </c>
      <c r="E7289" s="3">
        <v>12</v>
      </c>
      <c r="F7289" s="3">
        <f>IF(detail!$G$11=2,0,1)</f>
        <v>1</v>
      </c>
      <c r="G7289" s="3">
        <f>IF(detail!$G$11=3,0,1)</f>
        <v>1</v>
      </c>
      <c r="H7289" s="3">
        <v>4.8</v>
      </c>
      <c r="I7289" s="3">
        <f>+IF(OR((E7289&lt;=météo!H$17),(E7289&gt;météo!H$18),(F7289=0),(G7289=0),(C7289&gt;detail!$G$4)),0,1)</f>
        <v>1</v>
      </c>
      <c r="J7289" s="3">
        <f>IF(météo!$H$19&lt;H7289,0,(météo!$H$19-H7289)*I7289)</f>
        <v>15.2</v>
      </c>
      <c r="K7289" s="3">
        <f>+IF(I7289&gt;0,IF(H7289&lt;météo!$H$19,1,0),0)</f>
        <v>1</v>
      </c>
    </row>
    <row r="7290" spans="2:11">
      <c r="B7290" s="3">
        <v>10</v>
      </c>
      <c r="C7290" s="3">
        <v>1</v>
      </c>
      <c r="D7290" s="3">
        <v>31</v>
      </c>
      <c r="E7290" s="3">
        <v>13</v>
      </c>
      <c r="F7290" s="3">
        <f>IF(detail!$G$11=2,0,1)</f>
        <v>1</v>
      </c>
      <c r="G7290" s="3">
        <f>IF(detail!$G$11=3,0,1)</f>
        <v>1</v>
      </c>
      <c r="H7290" s="3">
        <v>5.3</v>
      </c>
      <c r="I7290" s="3">
        <f>+IF(OR((E7290&lt;=météo!H$17),(E7290&gt;météo!H$18),(F7290=0),(G7290=0),(C7290&gt;detail!$G$4)),0,1)</f>
        <v>1</v>
      </c>
      <c r="J7290" s="3">
        <f>IF(météo!$H$19&lt;H7290,0,(météo!$H$19-H7290)*I7290)</f>
        <v>14.7</v>
      </c>
      <c r="K7290" s="3">
        <f>+IF(I7290&gt;0,IF(H7290&lt;météo!$H$19,1,0),0)</f>
        <v>1</v>
      </c>
    </row>
    <row r="7291" spans="2:11">
      <c r="B7291" s="3">
        <v>10</v>
      </c>
      <c r="C7291" s="3">
        <v>1</v>
      </c>
      <c r="D7291" s="3">
        <v>31</v>
      </c>
      <c r="E7291" s="3">
        <v>14</v>
      </c>
      <c r="F7291" s="3">
        <f>IF(detail!$G$11=2,0,1)</f>
        <v>1</v>
      </c>
      <c r="G7291" s="3">
        <f>IF(detail!$G$11=3,0,1)</f>
        <v>1</v>
      </c>
      <c r="H7291" s="3">
        <v>5.6</v>
      </c>
      <c r="I7291" s="3">
        <f>+IF(OR((E7291&lt;=météo!H$17),(E7291&gt;météo!H$18),(F7291=0),(G7291=0),(C7291&gt;detail!$G$4)),0,1)</f>
        <v>1</v>
      </c>
      <c r="J7291" s="3">
        <f>IF(météo!$H$19&lt;H7291,0,(météo!$H$19-H7291)*I7291)</f>
        <v>14.4</v>
      </c>
      <c r="K7291" s="3">
        <f>+IF(I7291&gt;0,IF(H7291&lt;météo!$H$19,1,0),0)</f>
        <v>1</v>
      </c>
    </row>
    <row r="7292" spans="2:11">
      <c r="B7292" s="3">
        <v>10</v>
      </c>
      <c r="C7292" s="3">
        <v>1</v>
      </c>
      <c r="D7292" s="3">
        <v>31</v>
      </c>
      <c r="E7292" s="3">
        <v>15</v>
      </c>
      <c r="F7292" s="3">
        <f>IF(detail!$G$11=2,0,1)</f>
        <v>1</v>
      </c>
      <c r="G7292" s="3">
        <f>IF(detail!$G$11=3,0,1)</f>
        <v>1</v>
      </c>
      <c r="H7292" s="3">
        <v>5.4</v>
      </c>
      <c r="I7292" s="3">
        <f>+IF(OR((E7292&lt;=météo!H$17),(E7292&gt;météo!H$18),(F7292=0),(G7292=0),(C7292&gt;detail!$G$4)),0,1)</f>
        <v>1</v>
      </c>
      <c r="J7292" s="3">
        <f>IF(météo!$H$19&lt;H7292,0,(météo!$H$19-H7292)*I7292)</f>
        <v>14.6</v>
      </c>
      <c r="K7292" s="3">
        <f>+IF(I7292&gt;0,IF(H7292&lt;météo!$H$19,1,0),0)</f>
        <v>1</v>
      </c>
    </row>
    <row r="7293" spans="2:11">
      <c r="B7293" s="3">
        <v>10</v>
      </c>
      <c r="C7293" s="3">
        <v>1</v>
      </c>
      <c r="D7293" s="3">
        <v>31</v>
      </c>
      <c r="E7293" s="3">
        <v>16</v>
      </c>
      <c r="F7293" s="3">
        <f>IF(detail!$G$11=2,0,1)</f>
        <v>1</v>
      </c>
      <c r="G7293" s="3">
        <f>IF(detail!$G$11=3,0,1)</f>
        <v>1</v>
      </c>
      <c r="H7293" s="3">
        <v>5.2</v>
      </c>
      <c r="I7293" s="3">
        <f>+IF(OR((E7293&lt;=météo!H$17),(E7293&gt;météo!H$18),(F7293=0),(G7293=0),(C7293&gt;detail!$G$4)),0,1)</f>
        <v>1</v>
      </c>
      <c r="J7293" s="3">
        <f>IF(météo!$H$19&lt;H7293,0,(météo!$H$19-H7293)*I7293)</f>
        <v>14.8</v>
      </c>
      <c r="K7293" s="3">
        <f>+IF(I7293&gt;0,IF(H7293&lt;météo!$H$19,1,0),0)</f>
        <v>1</v>
      </c>
    </row>
    <row r="7294" spans="2:11">
      <c r="B7294" s="3">
        <v>10</v>
      </c>
      <c r="C7294" s="3">
        <v>1</v>
      </c>
      <c r="D7294" s="3">
        <v>31</v>
      </c>
      <c r="E7294" s="3">
        <v>17</v>
      </c>
      <c r="F7294" s="3">
        <f>IF(detail!$G$11=2,0,1)</f>
        <v>1</v>
      </c>
      <c r="G7294" s="3">
        <f>IF(detail!$G$11=3,0,1)</f>
        <v>1</v>
      </c>
      <c r="H7294" s="3">
        <v>5.2</v>
      </c>
      <c r="I7294" s="3">
        <f>+IF(OR((E7294&lt;=météo!H$17),(E7294&gt;météo!H$18),(F7294=0),(G7294=0),(C7294&gt;detail!$G$4)),0,1)</f>
        <v>1</v>
      </c>
      <c r="J7294" s="3">
        <f>IF(météo!$H$19&lt;H7294,0,(météo!$H$19-H7294)*I7294)</f>
        <v>14.8</v>
      </c>
      <c r="K7294" s="3">
        <f>+IF(I7294&gt;0,IF(H7294&lt;météo!$H$19,1,0),0)</f>
        <v>1</v>
      </c>
    </row>
    <row r="7295" spans="2:11">
      <c r="B7295" s="3">
        <v>10</v>
      </c>
      <c r="C7295" s="3">
        <v>1</v>
      </c>
      <c r="D7295" s="3">
        <v>31</v>
      </c>
      <c r="E7295" s="3">
        <v>18</v>
      </c>
      <c r="F7295" s="3">
        <f>IF(detail!$G$11=2,0,1)</f>
        <v>1</v>
      </c>
      <c r="G7295" s="3">
        <f>IF(detail!$G$11=3,0,1)</f>
        <v>1</v>
      </c>
      <c r="H7295" s="3">
        <v>4.9000000000000004</v>
      </c>
      <c r="I7295" s="3">
        <f>+IF(OR((E7295&lt;=météo!H$17),(E7295&gt;météo!H$18),(F7295=0),(G7295=0),(C7295&gt;detail!$G$4)),0,1)</f>
        <v>1</v>
      </c>
      <c r="J7295" s="3">
        <f>IF(météo!$H$19&lt;H7295,0,(météo!$H$19-H7295)*I7295)</f>
        <v>15.1</v>
      </c>
      <c r="K7295" s="3">
        <f>+IF(I7295&gt;0,IF(H7295&lt;météo!$H$19,1,0),0)</f>
        <v>1</v>
      </c>
    </row>
    <row r="7296" spans="2:11">
      <c r="B7296" s="3">
        <v>10</v>
      </c>
      <c r="C7296" s="3">
        <v>1</v>
      </c>
      <c r="D7296" s="3">
        <v>31</v>
      </c>
      <c r="E7296" s="3">
        <v>19</v>
      </c>
      <c r="F7296" s="3">
        <f>IF(detail!$G$11=2,0,1)</f>
        <v>1</v>
      </c>
      <c r="G7296" s="3">
        <f>IF(detail!$G$11=3,0,1)</f>
        <v>1</v>
      </c>
      <c r="H7296" s="3">
        <v>4.0999999999999996</v>
      </c>
      <c r="I7296" s="3">
        <f>+IF(OR((E7296&lt;=météo!H$17),(E7296&gt;météo!H$18),(F7296=0),(G7296=0),(C7296&gt;detail!$G$4)),0,1)</f>
        <v>0</v>
      </c>
      <c r="J7296" s="3">
        <f>IF(météo!$H$19&lt;H7296,0,(météo!$H$19-H7296)*I7296)</f>
        <v>0</v>
      </c>
      <c r="K7296" s="3">
        <f>+IF(I7296&gt;0,IF(H7296&lt;météo!$H$19,1,0),0)</f>
        <v>0</v>
      </c>
    </row>
    <row r="7297" spans="2:11">
      <c r="B7297" s="3">
        <v>10</v>
      </c>
      <c r="C7297" s="3">
        <v>1</v>
      </c>
      <c r="D7297" s="3">
        <v>31</v>
      </c>
      <c r="E7297" s="3">
        <v>20</v>
      </c>
      <c r="F7297" s="3">
        <f>IF(detail!$G$11=2,0,1)</f>
        <v>1</v>
      </c>
      <c r="G7297" s="3">
        <f>IF(detail!$G$11=3,0,1)</f>
        <v>1</v>
      </c>
      <c r="H7297" s="3">
        <v>3.2</v>
      </c>
      <c r="I7297" s="3">
        <f>+IF(OR((E7297&lt;=météo!H$17),(E7297&gt;météo!H$18),(F7297=0),(G7297=0),(C7297&gt;detail!$G$4)),0,1)</f>
        <v>0</v>
      </c>
      <c r="J7297" s="3">
        <f>IF(météo!$H$19&lt;H7297,0,(météo!$H$19-H7297)*I7297)</f>
        <v>0</v>
      </c>
      <c r="K7297" s="3">
        <f>+IF(I7297&gt;0,IF(H7297&lt;météo!$H$19,1,0),0)</f>
        <v>0</v>
      </c>
    </row>
    <row r="7298" spans="2:11">
      <c r="B7298" s="3">
        <v>10</v>
      </c>
      <c r="C7298" s="3">
        <v>1</v>
      </c>
      <c r="D7298" s="3">
        <v>31</v>
      </c>
      <c r="E7298" s="3">
        <v>21</v>
      </c>
      <c r="F7298" s="3">
        <f>IF(detail!$G$11=2,0,1)</f>
        <v>1</v>
      </c>
      <c r="G7298" s="3">
        <f>IF(detail!$G$11=3,0,1)</f>
        <v>1</v>
      </c>
      <c r="H7298" s="3">
        <v>3</v>
      </c>
      <c r="I7298" s="3">
        <f>+IF(OR((E7298&lt;=météo!H$17),(E7298&gt;météo!H$18),(F7298=0),(G7298=0),(C7298&gt;detail!$G$4)),0,1)</f>
        <v>0</v>
      </c>
      <c r="J7298" s="3">
        <f>IF(météo!$H$19&lt;H7298,0,(météo!$H$19-H7298)*I7298)</f>
        <v>0</v>
      </c>
      <c r="K7298" s="3">
        <f>+IF(I7298&gt;0,IF(H7298&lt;météo!$H$19,1,0),0)</f>
        <v>0</v>
      </c>
    </row>
    <row r="7299" spans="2:11">
      <c r="B7299" s="3">
        <v>10</v>
      </c>
      <c r="C7299" s="3">
        <v>1</v>
      </c>
      <c r="D7299" s="3">
        <v>31</v>
      </c>
      <c r="E7299" s="3">
        <v>22</v>
      </c>
      <c r="F7299" s="3">
        <f>IF(detail!$G$11=2,0,1)</f>
        <v>1</v>
      </c>
      <c r="G7299" s="3">
        <f>IF(detail!$G$11=3,0,1)</f>
        <v>1</v>
      </c>
      <c r="H7299" s="3">
        <v>2.9</v>
      </c>
      <c r="I7299" s="3">
        <f>+IF(OR((E7299&lt;=météo!H$17),(E7299&gt;météo!H$18),(F7299=0),(G7299=0),(C7299&gt;detail!$G$4)),0,1)</f>
        <v>0</v>
      </c>
      <c r="J7299" s="3">
        <f>IF(météo!$H$19&lt;H7299,0,(météo!$H$19-H7299)*I7299)</f>
        <v>0</v>
      </c>
      <c r="K7299" s="3">
        <f>+IF(I7299&gt;0,IF(H7299&lt;météo!$H$19,1,0),0)</f>
        <v>0</v>
      </c>
    </row>
    <row r="7300" spans="2:11">
      <c r="B7300" s="3">
        <v>10</v>
      </c>
      <c r="C7300" s="3">
        <v>1</v>
      </c>
      <c r="D7300" s="3">
        <v>31</v>
      </c>
      <c r="E7300" s="3">
        <v>23</v>
      </c>
      <c r="F7300" s="3">
        <f>IF(detail!$G$11=2,0,1)</f>
        <v>1</v>
      </c>
      <c r="G7300" s="3">
        <f>IF(detail!$G$11=3,0,1)</f>
        <v>1</v>
      </c>
      <c r="H7300" s="3">
        <v>2.6</v>
      </c>
      <c r="I7300" s="3">
        <f>+IF(OR((E7300&lt;=météo!H$17),(E7300&gt;météo!H$18),(F7300=0),(G7300=0),(C7300&gt;detail!$G$4)),0,1)</f>
        <v>0</v>
      </c>
      <c r="J7300" s="3">
        <f>IF(météo!$H$19&lt;H7300,0,(météo!$H$19-H7300)*I7300)</f>
        <v>0</v>
      </c>
      <c r="K7300" s="3">
        <f>+IF(I7300&gt;0,IF(H7300&lt;météo!$H$19,1,0),0)</f>
        <v>0</v>
      </c>
    </row>
    <row r="7301" spans="2:11">
      <c r="B7301" s="3">
        <v>10</v>
      </c>
      <c r="C7301" s="3">
        <v>1</v>
      </c>
      <c r="D7301" s="3">
        <v>31</v>
      </c>
      <c r="E7301" s="3">
        <v>24</v>
      </c>
      <c r="F7301" s="3">
        <f>IF(detail!$G$11=2,0,1)</f>
        <v>1</v>
      </c>
      <c r="G7301" s="3">
        <f>IF(detail!$G$11=3,0,1)</f>
        <v>1</v>
      </c>
      <c r="H7301" s="3">
        <v>2.6</v>
      </c>
      <c r="I7301" s="3">
        <f>+IF(OR((E7301&lt;=météo!H$17),(E7301&gt;météo!H$18),(F7301=0),(G7301=0),(C7301&gt;detail!$G$4)),0,1)</f>
        <v>0</v>
      </c>
      <c r="J7301" s="3">
        <f>IF(météo!$H$19&lt;H7301,0,(météo!$H$19-H7301)*I7301)</f>
        <v>0</v>
      </c>
      <c r="K7301" s="3">
        <f>+IF(I7301&gt;0,IF(H7301&lt;météo!$H$19,1,0),0)</f>
        <v>0</v>
      </c>
    </row>
    <row r="7302" spans="2:11">
      <c r="B7302" s="3">
        <v>11</v>
      </c>
      <c r="C7302" s="3">
        <v>1</v>
      </c>
      <c r="D7302" s="3">
        <v>1</v>
      </c>
      <c r="E7302" s="3">
        <v>1</v>
      </c>
      <c r="F7302" s="3">
        <f>IF(detail!$G$11=2,0,1)</f>
        <v>1</v>
      </c>
      <c r="G7302" s="3">
        <f>IF(detail!$G$11=3,0,1)</f>
        <v>1</v>
      </c>
      <c r="H7302" s="3">
        <v>5.2</v>
      </c>
      <c r="I7302" s="3">
        <f>+IF(OR((E7302&lt;=météo!H$17),(E7302&gt;météo!H$18),(F7302=0),(G7302=0),(C7302&gt;detail!$G$4)),0,1)</f>
        <v>0</v>
      </c>
      <c r="J7302" s="3">
        <f>IF(météo!$H$19&lt;H7302,0,(météo!$H$19-H7302)*I7302)</f>
        <v>0</v>
      </c>
      <c r="K7302" s="3">
        <f>+IF(I7302&gt;0,IF(H7302&lt;météo!$H$19,1,0),0)</f>
        <v>0</v>
      </c>
    </row>
    <row r="7303" spans="2:11">
      <c r="B7303" s="3">
        <v>11</v>
      </c>
      <c r="C7303" s="3">
        <v>1</v>
      </c>
      <c r="D7303" s="3">
        <v>1</v>
      </c>
      <c r="E7303" s="3">
        <v>2</v>
      </c>
      <c r="F7303" s="3">
        <f>IF(detail!$G$11=2,0,1)</f>
        <v>1</v>
      </c>
      <c r="G7303" s="3">
        <f>IF(detail!$G$11=3,0,1)</f>
        <v>1</v>
      </c>
      <c r="H7303" s="3">
        <v>7.4</v>
      </c>
      <c r="I7303" s="3">
        <f>+IF(OR((E7303&lt;=météo!H$17),(E7303&gt;météo!H$18),(F7303=0),(G7303=0),(C7303&gt;detail!$G$4)),0,1)</f>
        <v>0</v>
      </c>
      <c r="J7303" s="3">
        <f>IF(météo!$H$19&lt;H7303,0,(météo!$H$19-H7303)*I7303)</f>
        <v>0</v>
      </c>
      <c r="K7303" s="3">
        <f>+IF(I7303&gt;0,IF(H7303&lt;météo!$H$19,1,0),0)</f>
        <v>0</v>
      </c>
    </row>
    <row r="7304" spans="2:11">
      <c r="B7304" s="3">
        <v>11</v>
      </c>
      <c r="C7304" s="3">
        <v>1</v>
      </c>
      <c r="D7304" s="3">
        <v>1</v>
      </c>
      <c r="E7304" s="3">
        <v>3</v>
      </c>
      <c r="F7304" s="3">
        <f>IF(detail!$G$11=2,0,1)</f>
        <v>1</v>
      </c>
      <c r="G7304" s="3">
        <f>IF(detail!$G$11=3,0,1)</f>
        <v>1</v>
      </c>
      <c r="H7304" s="3">
        <v>6.9</v>
      </c>
      <c r="I7304" s="3">
        <f>+IF(OR((E7304&lt;=météo!H$17),(E7304&gt;météo!H$18),(F7304=0),(G7304=0),(C7304&gt;detail!$G$4)),0,1)</f>
        <v>0</v>
      </c>
      <c r="J7304" s="3">
        <f>IF(météo!$H$19&lt;H7304,0,(météo!$H$19-H7304)*I7304)</f>
        <v>0</v>
      </c>
      <c r="K7304" s="3">
        <f>+IF(I7304&gt;0,IF(H7304&lt;météo!$H$19,1,0),0)</f>
        <v>0</v>
      </c>
    </row>
    <row r="7305" spans="2:11">
      <c r="B7305" s="3">
        <v>11</v>
      </c>
      <c r="C7305" s="3">
        <v>1</v>
      </c>
      <c r="D7305" s="3">
        <v>1</v>
      </c>
      <c r="E7305" s="3">
        <v>4</v>
      </c>
      <c r="F7305" s="3">
        <f>IF(detail!$G$11=2,0,1)</f>
        <v>1</v>
      </c>
      <c r="G7305" s="3">
        <f>IF(detail!$G$11=3,0,1)</f>
        <v>1</v>
      </c>
      <c r="H7305" s="3">
        <v>6.3</v>
      </c>
      <c r="I7305" s="3">
        <f>+IF(OR((E7305&lt;=météo!H$17),(E7305&gt;météo!H$18),(F7305=0),(G7305=0),(C7305&gt;detail!$G$4)),0,1)</f>
        <v>0</v>
      </c>
      <c r="J7305" s="3">
        <f>IF(météo!$H$19&lt;H7305,0,(météo!$H$19-H7305)*I7305)</f>
        <v>0</v>
      </c>
      <c r="K7305" s="3">
        <f>+IF(I7305&gt;0,IF(H7305&lt;météo!$H$19,1,0),0)</f>
        <v>0</v>
      </c>
    </row>
    <row r="7306" spans="2:11">
      <c r="B7306" s="3">
        <v>11</v>
      </c>
      <c r="C7306" s="3">
        <v>1</v>
      </c>
      <c r="D7306" s="3">
        <v>1</v>
      </c>
      <c r="E7306" s="3">
        <v>5</v>
      </c>
      <c r="F7306" s="3">
        <f>IF(detail!$G$11=2,0,1)</f>
        <v>1</v>
      </c>
      <c r="G7306" s="3">
        <f>IF(detail!$G$11=3,0,1)</f>
        <v>1</v>
      </c>
      <c r="H7306" s="3">
        <v>5.5</v>
      </c>
      <c r="I7306" s="3">
        <f>+IF(OR((E7306&lt;=météo!H$17),(E7306&gt;météo!H$18),(F7306=0),(G7306=0),(C7306&gt;detail!$G$4)),0,1)</f>
        <v>0</v>
      </c>
      <c r="J7306" s="3">
        <f>IF(météo!$H$19&lt;H7306,0,(météo!$H$19-H7306)*I7306)</f>
        <v>0</v>
      </c>
      <c r="K7306" s="3">
        <f>+IF(I7306&gt;0,IF(H7306&lt;météo!$H$19,1,0),0)</f>
        <v>0</v>
      </c>
    </row>
    <row r="7307" spans="2:11">
      <c r="B7307" s="3">
        <v>11</v>
      </c>
      <c r="C7307" s="3">
        <v>1</v>
      </c>
      <c r="D7307" s="3">
        <v>1</v>
      </c>
      <c r="E7307" s="3">
        <v>6</v>
      </c>
      <c r="F7307" s="3">
        <f>IF(detail!$G$11=2,0,1)</f>
        <v>1</v>
      </c>
      <c r="G7307" s="3">
        <f>IF(detail!$G$11=3,0,1)</f>
        <v>1</v>
      </c>
      <c r="H7307" s="3">
        <v>4.9000000000000004</v>
      </c>
      <c r="I7307" s="3">
        <f>+IF(OR((E7307&lt;=météo!H$17),(E7307&gt;météo!H$18),(F7307=0),(G7307=0),(C7307&gt;detail!$G$4)),0,1)</f>
        <v>0</v>
      </c>
      <c r="J7307" s="3">
        <f>IF(météo!$H$19&lt;H7307,0,(météo!$H$19-H7307)*I7307)</f>
        <v>0</v>
      </c>
      <c r="K7307" s="3">
        <f>+IF(I7307&gt;0,IF(H7307&lt;météo!$H$19,1,0),0)</f>
        <v>0</v>
      </c>
    </row>
    <row r="7308" spans="2:11">
      <c r="B7308" s="3">
        <v>11</v>
      </c>
      <c r="C7308" s="3">
        <v>1</v>
      </c>
      <c r="D7308" s="3">
        <v>1</v>
      </c>
      <c r="E7308" s="3">
        <v>7</v>
      </c>
      <c r="F7308" s="3">
        <f>IF(detail!$G$11=2,0,1)</f>
        <v>1</v>
      </c>
      <c r="G7308" s="3">
        <f>IF(detail!$G$11=3,0,1)</f>
        <v>1</v>
      </c>
      <c r="H7308" s="3">
        <v>4.7</v>
      </c>
      <c r="I7308" s="3">
        <f>+IF(OR((E7308&lt;=météo!H$17),(E7308&gt;météo!H$18),(F7308=0),(G7308=0),(C7308&gt;detail!$G$4)),0,1)</f>
        <v>0</v>
      </c>
      <c r="J7308" s="3">
        <f>IF(météo!$H$19&lt;H7308,0,(météo!$H$19-H7308)*I7308)</f>
        <v>0</v>
      </c>
      <c r="K7308" s="3">
        <f>+IF(I7308&gt;0,IF(H7308&lt;météo!$H$19,1,0),0)</f>
        <v>0</v>
      </c>
    </row>
    <row r="7309" spans="2:11">
      <c r="B7309" s="3">
        <v>11</v>
      </c>
      <c r="C7309" s="3">
        <v>1</v>
      </c>
      <c r="D7309" s="3">
        <v>1</v>
      </c>
      <c r="E7309" s="3">
        <v>8</v>
      </c>
      <c r="F7309" s="3">
        <f>IF(detail!$G$11=2,0,1)</f>
        <v>1</v>
      </c>
      <c r="G7309" s="3">
        <f>IF(detail!$G$11=3,0,1)</f>
        <v>1</v>
      </c>
      <c r="H7309" s="3">
        <v>5.5</v>
      </c>
      <c r="I7309" s="3">
        <f>+IF(OR((E7309&lt;=météo!H$17),(E7309&gt;météo!H$18),(F7309=0),(G7309=0),(C7309&gt;detail!$G$4)),0,1)</f>
        <v>0</v>
      </c>
      <c r="J7309" s="3">
        <f>IF(météo!$H$19&lt;H7309,0,(météo!$H$19-H7309)*I7309)</f>
        <v>0</v>
      </c>
      <c r="K7309" s="3">
        <f>+IF(I7309&gt;0,IF(H7309&lt;météo!$H$19,1,0),0)</f>
        <v>0</v>
      </c>
    </row>
    <row r="7310" spans="2:11">
      <c r="B7310" s="3">
        <v>11</v>
      </c>
      <c r="C7310" s="3">
        <v>1</v>
      </c>
      <c r="D7310" s="3">
        <v>1</v>
      </c>
      <c r="E7310" s="3">
        <v>9</v>
      </c>
      <c r="F7310" s="3">
        <f>IF(detail!$G$11=2,0,1)</f>
        <v>1</v>
      </c>
      <c r="G7310" s="3">
        <f>IF(detail!$G$11=3,0,1)</f>
        <v>1</v>
      </c>
      <c r="H7310" s="3">
        <v>7.2</v>
      </c>
      <c r="I7310" s="3">
        <f>+IF(OR((E7310&lt;=météo!H$17),(E7310&gt;météo!H$18),(F7310=0),(G7310=0),(C7310&gt;detail!$G$4)),0,1)</f>
        <v>1</v>
      </c>
      <c r="J7310" s="3">
        <f>IF(météo!$H$19&lt;H7310,0,(météo!$H$19-H7310)*I7310)</f>
        <v>12.8</v>
      </c>
      <c r="K7310" s="3">
        <f>+IF(I7310&gt;0,IF(H7310&lt;météo!$H$19,1,0),0)</f>
        <v>1</v>
      </c>
    </row>
    <row r="7311" spans="2:11">
      <c r="B7311" s="3">
        <v>11</v>
      </c>
      <c r="C7311" s="3">
        <v>1</v>
      </c>
      <c r="D7311" s="3">
        <v>1</v>
      </c>
      <c r="E7311" s="3">
        <v>10</v>
      </c>
      <c r="F7311" s="3">
        <f>IF(detail!$G$11=2,0,1)</f>
        <v>1</v>
      </c>
      <c r="G7311" s="3">
        <f>IF(detail!$G$11=3,0,1)</f>
        <v>1</v>
      </c>
      <c r="H7311" s="3">
        <v>9.3000000000000007</v>
      </c>
      <c r="I7311" s="3">
        <f>+IF(OR((E7311&lt;=météo!H$17),(E7311&gt;météo!H$18),(F7311=0),(G7311=0),(C7311&gt;detail!$G$4)),0,1)</f>
        <v>1</v>
      </c>
      <c r="J7311" s="3">
        <f>IF(météo!$H$19&lt;H7311,0,(météo!$H$19-H7311)*I7311)</f>
        <v>10.7</v>
      </c>
      <c r="K7311" s="3">
        <f>+IF(I7311&gt;0,IF(H7311&lt;météo!$H$19,1,0),0)</f>
        <v>1</v>
      </c>
    </row>
    <row r="7312" spans="2:11">
      <c r="B7312" s="3">
        <v>11</v>
      </c>
      <c r="C7312" s="3">
        <v>1</v>
      </c>
      <c r="D7312" s="3">
        <v>1</v>
      </c>
      <c r="E7312" s="3">
        <v>11</v>
      </c>
      <c r="F7312" s="3">
        <f>IF(detail!$G$11=2,0,1)</f>
        <v>1</v>
      </c>
      <c r="G7312" s="3">
        <f>IF(detail!$G$11=3,0,1)</f>
        <v>1</v>
      </c>
      <c r="H7312" s="3">
        <v>11.4</v>
      </c>
      <c r="I7312" s="3">
        <f>+IF(OR((E7312&lt;=météo!H$17),(E7312&gt;météo!H$18),(F7312=0),(G7312=0),(C7312&gt;detail!$G$4)),0,1)</f>
        <v>1</v>
      </c>
      <c r="J7312" s="3">
        <f>IF(météo!$H$19&lt;H7312,0,(météo!$H$19-H7312)*I7312)</f>
        <v>8.6</v>
      </c>
      <c r="K7312" s="3">
        <f>+IF(I7312&gt;0,IF(H7312&lt;météo!$H$19,1,0),0)</f>
        <v>1</v>
      </c>
    </row>
    <row r="7313" spans="2:11">
      <c r="B7313" s="3">
        <v>11</v>
      </c>
      <c r="C7313" s="3">
        <v>1</v>
      </c>
      <c r="D7313" s="3">
        <v>1</v>
      </c>
      <c r="E7313" s="3">
        <v>12</v>
      </c>
      <c r="F7313" s="3">
        <f>IF(detail!$G$11=2,0,1)</f>
        <v>1</v>
      </c>
      <c r="G7313" s="3">
        <f>IF(detail!$G$11=3,0,1)</f>
        <v>1</v>
      </c>
      <c r="H7313" s="3">
        <v>13</v>
      </c>
      <c r="I7313" s="3">
        <f>+IF(OR((E7313&lt;=météo!H$17),(E7313&gt;météo!H$18),(F7313=0),(G7313=0),(C7313&gt;detail!$G$4)),0,1)</f>
        <v>1</v>
      </c>
      <c r="J7313" s="3">
        <f>IF(météo!$H$19&lt;H7313,0,(météo!$H$19-H7313)*I7313)</f>
        <v>7</v>
      </c>
      <c r="K7313" s="3">
        <f>+IF(I7313&gt;0,IF(H7313&lt;météo!$H$19,1,0),0)</f>
        <v>1</v>
      </c>
    </row>
    <row r="7314" spans="2:11">
      <c r="B7314" s="3">
        <v>11</v>
      </c>
      <c r="C7314" s="3">
        <v>1</v>
      </c>
      <c r="D7314" s="3">
        <v>1</v>
      </c>
      <c r="E7314" s="3">
        <v>13</v>
      </c>
      <c r="F7314" s="3">
        <f>IF(detail!$G$11=2,0,1)</f>
        <v>1</v>
      </c>
      <c r="G7314" s="3">
        <f>IF(detail!$G$11=3,0,1)</f>
        <v>1</v>
      </c>
      <c r="H7314" s="3">
        <v>14.1</v>
      </c>
      <c r="I7314" s="3">
        <f>+IF(OR((E7314&lt;=météo!H$17),(E7314&gt;météo!H$18),(F7314=0),(G7314=0),(C7314&gt;detail!$G$4)),0,1)</f>
        <v>1</v>
      </c>
      <c r="J7314" s="3">
        <f>IF(météo!$H$19&lt;H7314,0,(météo!$H$19-H7314)*I7314)</f>
        <v>5.9</v>
      </c>
      <c r="K7314" s="3">
        <f>+IF(I7314&gt;0,IF(H7314&lt;météo!$H$19,1,0),0)</f>
        <v>1</v>
      </c>
    </row>
    <row r="7315" spans="2:11">
      <c r="B7315" s="3">
        <v>11</v>
      </c>
      <c r="C7315" s="3">
        <v>1</v>
      </c>
      <c r="D7315" s="3">
        <v>1</v>
      </c>
      <c r="E7315" s="3">
        <v>14</v>
      </c>
      <c r="F7315" s="3">
        <f>IF(detail!$G$11=2,0,1)</f>
        <v>1</v>
      </c>
      <c r="G7315" s="3">
        <f>IF(detail!$G$11=3,0,1)</f>
        <v>1</v>
      </c>
      <c r="H7315" s="3">
        <v>14.6</v>
      </c>
      <c r="I7315" s="3">
        <f>+IF(OR((E7315&lt;=météo!H$17),(E7315&gt;météo!H$18),(F7315=0),(G7315=0),(C7315&gt;detail!$G$4)),0,1)</f>
        <v>1</v>
      </c>
      <c r="J7315" s="3">
        <f>IF(météo!$H$19&lt;H7315,0,(météo!$H$19-H7315)*I7315)</f>
        <v>5.4</v>
      </c>
      <c r="K7315" s="3">
        <f>+IF(I7315&gt;0,IF(H7315&lt;météo!$H$19,1,0),0)</f>
        <v>1</v>
      </c>
    </row>
    <row r="7316" spans="2:11">
      <c r="B7316" s="3">
        <v>11</v>
      </c>
      <c r="C7316" s="3">
        <v>1</v>
      </c>
      <c r="D7316" s="3">
        <v>1</v>
      </c>
      <c r="E7316" s="3">
        <v>15</v>
      </c>
      <c r="F7316" s="3">
        <f>IF(detail!$G$11=2,0,1)</f>
        <v>1</v>
      </c>
      <c r="G7316" s="3">
        <f>IF(detail!$G$11=3,0,1)</f>
        <v>1</v>
      </c>
      <c r="H7316" s="3">
        <v>14.5</v>
      </c>
      <c r="I7316" s="3">
        <f>+IF(OR((E7316&lt;=météo!H$17),(E7316&gt;météo!H$18),(F7316=0),(G7316=0),(C7316&gt;detail!$G$4)),0,1)</f>
        <v>1</v>
      </c>
      <c r="J7316" s="3">
        <f>IF(météo!$H$19&lt;H7316,0,(météo!$H$19-H7316)*I7316)</f>
        <v>5.5</v>
      </c>
      <c r="K7316" s="3">
        <f>+IF(I7316&gt;0,IF(H7316&lt;météo!$H$19,1,0),0)</f>
        <v>1</v>
      </c>
    </row>
    <row r="7317" spans="2:11">
      <c r="B7317" s="3">
        <v>11</v>
      </c>
      <c r="C7317" s="3">
        <v>1</v>
      </c>
      <c r="D7317" s="3">
        <v>1</v>
      </c>
      <c r="E7317" s="3">
        <v>16</v>
      </c>
      <c r="F7317" s="3">
        <f>IF(detail!$G$11=2,0,1)</f>
        <v>1</v>
      </c>
      <c r="G7317" s="3">
        <f>IF(detail!$G$11=3,0,1)</f>
        <v>1</v>
      </c>
      <c r="H7317" s="3">
        <v>13.6</v>
      </c>
      <c r="I7317" s="3">
        <f>+IF(OR((E7317&lt;=météo!H$17),(E7317&gt;météo!H$18),(F7317=0),(G7317=0),(C7317&gt;detail!$G$4)),0,1)</f>
        <v>1</v>
      </c>
      <c r="J7317" s="3">
        <f>IF(météo!$H$19&lt;H7317,0,(météo!$H$19-H7317)*I7317)</f>
        <v>6.4</v>
      </c>
      <c r="K7317" s="3">
        <f>+IF(I7317&gt;0,IF(H7317&lt;météo!$H$19,1,0),0)</f>
        <v>1</v>
      </c>
    </row>
    <row r="7318" spans="2:11">
      <c r="B7318" s="3">
        <v>11</v>
      </c>
      <c r="C7318" s="3">
        <v>1</v>
      </c>
      <c r="D7318" s="3">
        <v>1</v>
      </c>
      <c r="E7318" s="3">
        <v>17</v>
      </c>
      <c r="F7318" s="3">
        <f>IF(detail!$G$11=2,0,1)</f>
        <v>1</v>
      </c>
      <c r="G7318" s="3">
        <f>IF(detail!$G$11=3,0,1)</f>
        <v>1</v>
      </c>
      <c r="H7318" s="3">
        <v>11.9</v>
      </c>
      <c r="I7318" s="3">
        <f>+IF(OR((E7318&lt;=météo!H$17),(E7318&gt;météo!H$18),(F7318=0),(G7318=0),(C7318&gt;detail!$G$4)),0,1)</f>
        <v>1</v>
      </c>
      <c r="J7318" s="3">
        <f>IF(météo!$H$19&lt;H7318,0,(météo!$H$19-H7318)*I7318)</f>
        <v>8.1</v>
      </c>
      <c r="K7318" s="3">
        <f>+IF(I7318&gt;0,IF(H7318&lt;météo!$H$19,1,0),0)</f>
        <v>1</v>
      </c>
    </row>
    <row r="7319" spans="2:11">
      <c r="B7319" s="3">
        <v>11</v>
      </c>
      <c r="C7319" s="3">
        <v>1</v>
      </c>
      <c r="D7319" s="3">
        <v>1</v>
      </c>
      <c r="E7319" s="3">
        <v>18</v>
      </c>
      <c r="F7319" s="3">
        <f>IF(detail!$G$11=2,0,1)</f>
        <v>1</v>
      </c>
      <c r="G7319" s="3">
        <f>IF(detail!$G$11=3,0,1)</f>
        <v>1</v>
      </c>
      <c r="H7319" s="3">
        <v>9.8000000000000007</v>
      </c>
      <c r="I7319" s="3">
        <f>+IF(OR((E7319&lt;=météo!H$17),(E7319&gt;météo!H$18),(F7319=0),(G7319=0),(C7319&gt;detail!$G$4)),0,1)</f>
        <v>1</v>
      </c>
      <c r="J7319" s="3">
        <f>IF(météo!$H$19&lt;H7319,0,(météo!$H$19-H7319)*I7319)</f>
        <v>10.199999999999999</v>
      </c>
      <c r="K7319" s="3">
        <f>+IF(I7319&gt;0,IF(H7319&lt;météo!$H$19,1,0),0)</f>
        <v>1</v>
      </c>
    </row>
    <row r="7320" spans="2:11">
      <c r="B7320" s="3">
        <v>11</v>
      </c>
      <c r="C7320" s="3">
        <v>1</v>
      </c>
      <c r="D7320" s="3">
        <v>1</v>
      </c>
      <c r="E7320" s="3">
        <v>19</v>
      </c>
      <c r="F7320" s="3">
        <f>IF(detail!$G$11=2,0,1)</f>
        <v>1</v>
      </c>
      <c r="G7320" s="3">
        <f>IF(detail!$G$11=3,0,1)</f>
        <v>1</v>
      </c>
      <c r="H7320" s="3">
        <v>8.1</v>
      </c>
      <c r="I7320" s="3">
        <f>+IF(OR((E7320&lt;=météo!H$17),(E7320&gt;météo!H$18),(F7320=0),(G7320=0),(C7320&gt;detail!$G$4)),0,1)</f>
        <v>0</v>
      </c>
      <c r="J7320" s="3">
        <f>IF(météo!$H$19&lt;H7320,0,(météo!$H$19-H7320)*I7320)</f>
        <v>0</v>
      </c>
      <c r="K7320" s="3">
        <f>+IF(I7320&gt;0,IF(H7320&lt;météo!$H$19,1,0),0)</f>
        <v>0</v>
      </c>
    </row>
    <row r="7321" spans="2:11">
      <c r="B7321" s="3">
        <v>11</v>
      </c>
      <c r="C7321" s="3">
        <v>1</v>
      </c>
      <c r="D7321" s="3">
        <v>1</v>
      </c>
      <c r="E7321" s="3">
        <v>20</v>
      </c>
      <c r="F7321" s="3">
        <f>IF(detail!$G$11=2,0,1)</f>
        <v>1</v>
      </c>
      <c r="G7321" s="3">
        <f>IF(detail!$G$11=3,0,1)</f>
        <v>1</v>
      </c>
      <c r="H7321" s="3">
        <v>7.7</v>
      </c>
      <c r="I7321" s="3">
        <f>+IF(OR((E7321&lt;=météo!H$17),(E7321&gt;météo!H$18),(F7321=0),(G7321=0),(C7321&gt;detail!$G$4)),0,1)</f>
        <v>0</v>
      </c>
      <c r="J7321" s="3">
        <f>IF(météo!$H$19&lt;H7321,0,(météo!$H$19-H7321)*I7321)</f>
        <v>0</v>
      </c>
      <c r="K7321" s="3">
        <f>+IF(I7321&gt;0,IF(H7321&lt;météo!$H$19,1,0),0)</f>
        <v>0</v>
      </c>
    </row>
    <row r="7322" spans="2:11">
      <c r="B7322" s="3">
        <v>11</v>
      </c>
      <c r="C7322" s="3">
        <v>1</v>
      </c>
      <c r="D7322" s="3">
        <v>1</v>
      </c>
      <c r="E7322" s="3">
        <v>21</v>
      </c>
      <c r="F7322" s="3">
        <f>IF(detail!$G$11=2,0,1)</f>
        <v>1</v>
      </c>
      <c r="G7322" s="3">
        <f>IF(detail!$G$11=3,0,1)</f>
        <v>1</v>
      </c>
      <c r="H7322" s="3">
        <v>8.4</v>
      </c>
      <c r="I7322" s="3">
        <f>+IF(OR((E7322&lt;=météo!H$17),(E7322&gt;météo!H$18),(F7322=0),(G7322=0),(C7322&gt;detail!$G$4)),0,1)</f>
        <v>0</v>
      </c>
      <c r="J7322" s="3">
        <f>IF(météo!$H$19&lt;H7322,0,(météo!$H$19-H7322)*I7322)</f>
        <v>0</v>
      </c>
      <c r="K7322" s="3">
        <f>+IF(I7322&gt;0,IF(H7322&lt;météo!$H$19,1,0),0)</f>
        <v>0</v>
      </c>
    </row>
    <row r="7323" spans="2:11">
      <c r="B7323" s="3">
        <v>11</v>
      </c>
      <c r="C7323" s="3">
        <v>1</v>
      </c>
      <c r="D7323" s="3">
        <v>1</v>
      </c>
      <c r="E7323" s="3">
        <v>22</v>
      </c>
      <c r="F7323" s="3">
        <f>IF(detail!$G$11=2,0,1)</f>
        <v>1</v>
      </c>
      <c r="G7323" s="3">
        <f>IF(detail!$G$11=3,0,1)</f>
        <v>1</v>
      </c>
      <c r="H7323" s="3">
        <v>9.3000000000000007</v>
      </c>
      <c r="I7323" s="3">
        <f>+IF(OR((E7323&lt;=météo!H$17),(E7323&gt;météo!H$18),(F7323=0),(G7323=0),(C7323&gt;detail!$G$4)),0,1)</f>
        <v>0</v>
      </c>
      <c r="J7323" s="3">
        <f>IF(météo!$H$19&lt;H7323,0,(météo!$H$19-H7323)*I7323)</f>
        <v>0</v>
      </c>
      <c r="K7323" s="3">
        <f>+IF(I7323&gt;0,IF(H7323&lt;météo!$H$19,1,0),0)</f>
        <v>0</v>
      </c>
    </row>
    <row r="7324" spans="2:11">
      <c r="B7324" s="3">
        <v>11</v>
      </c>
      <c r="C7324" s="3">
        <v>1</v>
      </c>
      <c r="D7324" s="3">
        <v>1</v>
      </c>
      <c r="E7324" s="3">
        <v>23</v>
      </c>
      <c r="F7324" s="3">
        <f>IF(detail!$G$11=2,0,1)</f>
        <v>1</v>
      </c>
      <c r="G7324" s="3">
        <f>IF(detail!$G$11=3,0,1)</f>
        <v>1</v>
      </c>
      <c r="H7324" s="3">
        <v>9.4</v>
      </c>
      <c r="I7324" s="3">
        <f>+IF(OR((E7324&lt;=météo!H$17),(E7324&gt;météo!H$18),(F7324=0),(G7324=0),(C7324&gt;detail!$G$4)),0,1)</f>
        <v>0</v>
      </c>
      <c r="J7324" s="3">
        <f>IF(météo!$H$19&lt;H7324,0,(météo!$H$19-H7324)*I7324)</f>
        <v>0</v>
      </c>
      <c r="K7324" s="3">
        <f>+IF(I7324&gt;0,IF(H7324&lt;météo!$H$19,1,0),0)</f>
        <v>0</v>
      </c>
    </row>
    <row r="7325" spans="2:11">
      <c r="B7325" s="3">
        <v>11</v>
      </c>
      <c r="C7325" s="3">
        <v>1</v>
      </c>
      <c r="D7325" s="3">
        <v>1</v>
      </c>
      <c r="E7325" s="3">
        <v>24</v>
      </c>
      <c r="F7325" s="3">
        <f>IF(detail!$G$11=2,0,1)</f>
        <v>1</v>
      </c>
      <c r="G7325" s="3">
        <f>IF(detail!$G$11=3,0,1)</f>
        <v>1</v>
      </c>
      <c r="H7325" s="3">
        <v>8.6999999999999993</v>
      </c>
      <c r="I7325" s="3">
        <f>+IF(OR((E7325&lt;=météo!H$17),(E7325&gt;météo!H$18),(F7325=0),(G7325=0),(C7325&gt;detail!$G$4)),0,1)</f>
        <v>0</v>
      </c>
      <c r="J7325" s="3">
        <f>IF(météo!$H$19&lt;H7325,0,(météo!$H$19-H7325)*I7325)</f>
        <v>0</v>
      </c>
      <c r="K7325" s="3">
        <f>+IF(I7325&gt;0,IF(H7325&lt;météo!$H$19,1,0),0)</f>
        <v>0</v>
      </c>
    </row>
    <row r="7326" spans="2:11">
      <c r="B7326" s="3">
        <v>11</v>
      </c>
      <c r="C7326" s="3">
        <v>1</v>
      </c>
      <c r="D7326" s="3">
        <v>2</v>
      </c>
      <c r="E7326" s="3">
        <v>1</v>
      </c>
      <c r="F7326" s="3">
        <f>IF(detail!$G$11=2,0,1)</f>
        <v>1</v>
      </c>
      <c r="G7326" s="3">
        <f>IF(detail!$G$11=3,0,1)</f>
        <v>1</v>
      </c>
      <c r="H7326" s="3">
        <v>7.8</v>
      </c>
      <c r="I7326" s="3">
        <f>+IF(OR((E7326&lt;=météo!H$17),(E7326&gt;météo!H$18),(F7326=0),(G7326=0),(C7326&gt;detail!$G$4)),0,1)</f>
        <v>0</v>
      </c>
      <c r="J7326" s="3">
        <f>IF(météo!$H$19&lt;H7326,0,(météo!$H$19-H7326)*I7326)</f>
        <v>0</v>
      </c>
      <c r="K7326" s="3">
        <f>+IF(I7326&gt;0,IF(H7326&lt;météo!$H$19,1,0),0)</f>
        <v>0</v>
      </c>
    </row>
    <row r="7327" spans="2:11">
      <c r="B7327" s="3">
        <v>11</v>
      </c>
      <c r="C7327" s="3">
        <v>1</v>
      </c>
      <c r="D7327" s="3">
        <v>2</v>
      </c>
      <c r="E7327" s="3">
        <v>2</v>
      </c>
      <c r="F7327" s="3">
        <f>IF(detail!$G$11=2,0,1)</f>
        <v>1</v>
      </c>
      <c r="G7327" s="3">
        <f>IF(detail!$G$11=3,0,1)</f>
        <v>1</v>
      </c>
      <c r="H7327" s="3">
        <v>7.7</v>
      </c>
      <c r="I7327" s="3">
        <f>+IF(OR((E7327&lt;=météo!H$17),(E7327&gt;météo!H$18),(F7327=0),(G7327=0),(C7327&gt;detail!$G$4)),0,1)</f>
        <v>0</v>
      </c>
      <c r="J7327" s="3">
        <f>IF(météo!$H$19&lt;H7327,0,(météo!$H$19-H7327)*I7327)</f>
        <v>0</v>
      </c>
      <c r="K7327" s="3">
        <f>+IF(I7327&gt;0,IF(H7327&lt;météo!$H$19,1,0),0)</f>
        <v>0</v>
      </c>
    </row>
    <row r="7328" spans="2:11">
      <c r="B7328" s="3">
        <v>11</v>
      </c>
      <c r="C7328" s="3">
        <v>1</v>
      </c>
      <c r="D7328" s="3">
        <v>2</v>
      </c>
      <c r="E7328" s="3">
        <v>3</v>
      </c>
      <c r="F7328" s="3">
        <f>IF(detail!$G$11=2,0,1)</f>
        <v>1</v>
      </c>
      <c r="G7328" s="3">
        <f>IF(detail!$G$11=3,0,1)</f>
        <v>1</v>
      </c>
      <c r="H7328" s="3">
        <v>8</v>
      </c>
      <c r="I7328" s="3">
        <f>+IF(OR((E7328&lt;=météo!H$17),(E7328&gt;météo!H$18),(F7328=0),(G7328=0),(C7328&gt;detail!$G$4)),0,1)</f>
        <v>0</v>
      </c>
      <c r="J7328" s="3">
        <f>IF(météo!$H$19&lt;H7328,0,(météo!$H$19-H7328)*I7328)</f>
        <v>0</v>
      </c>
      <c r="K7328" s="3">
        <f>+IF(I7328&gt;0,IF(H7328&lt;météo!$H$19,1,0),0)</f>
        <v>0</v>
      </c>
    </row>
    <row r="7329" spans="2:11">
      <c r="B7329" s="3">
        <v>11</v>
      </c>
      <c r="C7329" s="3">
        <v>1</v>
      </c>
      <c r="D7329" s="3">
        <v>2</v>
      </c>
      <c r="E7329" s="3">
        <v>4</v>
      </c>
      <c r="F7329" s="3">
        <f>IF(detail!$G$11=2,0,1)</f>
        <v>1</v>
      </c>
      <c r="G7329" s="3">
        <f>IF(detail!$G$11=3,0,1)</f>
        <v>1</v>
      </c>
      <c r="H7329" s="3">
        <v>7.8</v>
      </c>
      <c r="I7329" s="3">
        <f>+IF(OR((E7329&lt;=météo!H$17),(E7329&gt;météo!H$18),(F7329=0),(G7329=0),(C7329&gt;detail!$G$4)),0,1)</f>
        <v>0</v>
      </c>
      <c r="J7329" s="3">
        <f>IF(météo!$H$19&lt;H7329,0,(météo!$H$19-H7329)*I7329)</f>
        <v>0</v>
      </c>
      <c r="K7329" s="3">
        <f>+IF(I7329&gt;0,IF(H7329&lt;météo!$H$19,1,0),0)</f>
        <v>0</v>
      </c>
    </row>
    <row r="7330" spans="2:11">
      <c r="B7330" s="3">
        <v>11</v>
      </c>
      <c r="C7330" s="3">
        <v>1</v>
      </c>
      <c r="D7330" s="3">
        <v>2</v>
      </c>
      <c r="E7330" s="3">
        <v>5</v>
      </c>
      <c r="F7330" s="3">
        <f>IF(detail!$G$11=2,0,1)</f>
        <v>1</v>
      </c>
      <c r="G7330" s="3">
        <f>IF(detail!$G$11=3,0,1)</f>
        <v>1</v>
      </c>
      <c r="H7330" s="3">
        <v>6.9</v>
      </c>
      <c r="I7330" s="3">
        <f>+IF(OR((E7330&lt;=météo!H$17),(E7330&gt;météo!H$18),(F7330=0),(G7330=0),(C7330&gt;detail!$G$4)),0,1)</f>
        <v>0</v>
      </c>
      <c r="J7330" s="3">
        <f>IF(météo!$H$19&lt;H7330,0,(météo!$H$19-H7330)*I7330)</f>
        <v>0</v>
      </c>
      <c r="K7330" s="3">
        <f>+IF(I7330&gt;0,IF(H7330&lt;météo!$H$19,1,0),0)</f>
        <v>0</v>
      </c>
    </row>
    <row r="7331" spans="2:11">
      <c r="B7331" s="3">
        <v>11</v>
      </c>
      <c r="C7331" s="3">
        <v>1</v>
      </c>
      <c r="D7331" s="3">
        <v>2</v>
      </c>
      <c r="E7331" s="3">
        <v>6</v>
      </c>
      <c r="F7331" s="3">
        <f>IF(detail!$G$11=2,0,1)</f>
        <v>1</v>
      </c>
      <c r="G7331" s="3">
        <f>IF(detail!$G$11=3,0,1)</f>
        <v>1</v>
      </c>
      <c r="H7331" s="3">
        <v>5.7</v>
      </c>
      <c r="I7331" s="3">
        <f>+IF(OR((E7331&lt;=météo!H$17),(E7331&gt;météo!H$18),(F7331=0),(G7331=0),(C7331&gt;detail!$G$4)),0,1)</f>
        <v>0</v>
      </c>
      <c r="J7331" s="3">
        <f>IF(météo!$H$19&lt;H7331,0,(météo!$H$19-H7331)*I7331)</f>
        <v>0</v>
      </c>
      <c r="K7331" s="3">
        <f>+IF(I7331&gt;0,IF(H7331&lt;météo!$H$19,1,0),0)</f>
        <v>0</v>
      </c>
    </row>
    <row r="7332" spans="2:11">
      <c r="B7332" s="3">
        <v>11</v>
      </c>
      <c r="C7332" s="3">
        <v>1</v>
      </c>
      <c r="D7332" s="3">
        <v>2</v>
      </c>
      <c r="E7332" s="3">
        <v>7</v>
      </c>
      <c r="F7332" s="3">
        <f>IF(detail!$G$11=2,0,1)</f>
        <v>1</v>
      </c>
      <c r="G7332" s="3">
        <f>IF(detail!$G$11=3,0,1)</f>
        <v>1</v>
      </c>
      <c r="H7332" s="3">
        <v>5.2</v>
      </c>
      <c r="I7332" s="3">
        <f>+IF(OR((E7332&lt;=météo!H$17),(E7332&gt;météo!H$18),(F7332=0),(G7332=0),(C7332&gt;detail!$G$4)),0,1)</f>
        <v>0</v>
      </c>
      <c r="J7332" s="3">
        <f>IF(météo!$H$19&lt;H7332,0,(météo!$H$19-H7332)*I7332)</f>
        <v>0</v>
      </c>
      <c r="K7332" s="3">
        <f>+IF(I7332&gt;0,IF(H7332&lt;météo!$H$19,1,0),0)</f>
        <v>0</v>
      </c>
    </row>
    <row r="7333" spans="2:11">
      <c r="B7333" s="3">
        <v>11</v>
      </c>
      <c r="C7333" s="3">
        <v>1</v>
      </c>
      <c r="D7333" s="3">
        <v>2</v>
      </c>
      <c r="E7333" s="3">
        <v>8</v>
      </c>
      <c r="F7333" s="3">
        <f>IF(detail!$G$11=2,0,1)</f>
        <v>1</v>
      </c>
      <c r="G7333" s="3">
        <f>IF(detail!$G$11=3,0,1)</f>
        <v>1</v>
      </c>
      <c r="H7333" s="3">
        <v>6.4</v>
      </c>
      <c r="I7333" s="3">
        <f>+IF(OR((E7333&lt;=météo!H$17),(E7333&gt;météo!H$18),(F7333=0),(G7333=0),(C7333&gt;detail!$G$4)),0,1)</f>
        <v>0</v>
      </c>
      <c r="J7333" s="3">
        <f>IF(météo!$H$19&lt;H7333,0,(météo!$H$19-H7333)*I7333)</f>
        <v>0</v>
      </c>
      <c r="K7333" s="3">
        <f>+IF(I7333&gt;0,IF(H7333&lt;météo!$H$19,1,0),0)</f>
        <v>0</v>
      </c>
    </row>
    <row r="7334" spans="2:11">
      <c r="B7334" s="3">
        <v>11</v>
      </c>
      <c r="C7334" s="3">
        <v>1</v>
      </c>
      <c r="D7334" s="3">
        <v>2</v>
      </c>
      <c r="E7334" s="3">
        <v>9</v>
      </c>
      <c r="F7334" s="3">
        <f>IF(detail!$G$11=2,0,1)</f>
        <v>1</v>
      </c>
      <c r="G7334" s="3">
        <f>IF(detail!$G$11=3,0,1)</f>
        <v>1</v>
      </c>
      <c r="H7334" s="3">
        <v>9.1</v>
      </c>
      <c r="I7334" s="3">
        <f>+IF(OR((E7334&lt;=météo!H$17),(E7334&gt;météo!H$18),(F7334=0),(G7334=0),(C7334&gt;detail!$G$4)),0,1)</f>
        <v>1</v>
      </c>
      <c r="J7334" s="3">
        <f>IF(météo!$H$19&lt;H7334,0,(météo!$H$19-H7334)*I7334)</f>
        <v>10.9</v>
      </c>
      <c r="K7334" s="3">
        <f>+IF(I7334&gt;0,IF(H7334&lt;météo!$H$19,1,0),0)</f>
        <v>1</v>
      </c>
    </row>
    <row r="7335" spans="2:11">
      <c r="B7335" s="3">
        <v>11</v>
      </c>
      <c r="C7335" s="3">
        <v>1</v>
      </c>
      <c r="D7335" s="3">
        <v>2</v>
      </c>
      <c r="E7335" s="3">
        <v>10</v>
      </c>
      <c r="F7335" s="3">
        <f>IF(detail!$G$11=2,0,1)</f>
        <v>1</v>
      </c>
      <c r="G7335" s="3">
        <f>IF(detail!$G$11=3,0,1)</f>
        <v>1</v>
      </c>
      <c r="H7335" s="3">
        <v>12</v>
      </c>
      <c r="I7335" s="3">
        <f>+IF(OR((E7335&lt;=météo!H$17),(E7335&gt;météo!H$18),(F7335=0),(G7335=0),(C7335&gt;detail!$G$4)),0,1)</f>
        <v>1</v>
      </c>
      <c r="J7335" s="3">
        <f>IF(météo!$H$19&lt;H7335,0,(météo!$H$19-H7335)*I7335)</f>
        <v>8</v>
      </c>
      <c r="K7335" s="3">
        <f>+IF(I7335&gt;0,IF(H7335&lt;météo!$H$19,1,0),0)</f>
        <v>1</v>
      </c>
    </row>
    <row r="7336" spans="2:11">
      <c r="B7336" s="3">
        <v>11</v>
      </c>
      <c r="C7336" s="3">
        <v>1</v>
      </c>
      <c r="D7336" s="3">
        <v>2</v>
      </c>
      <c r="E7336" s="3">
        <v>11</v>
      </c>
      <c r="F7336" s="3">
        <f>IF(detail!$G$11=2,0,1)</f>
        <v>1</v>
      </c>
      <c r="G7336" s="3">
        <f>IF(detail!$G$11=3,0,1)</f>
        <v>1</v>
      </c>
      <c r="H7336" s="3">
        <v>14.1</v>
      </c>
      <c r="I7336" s="3">
        <f>+IF(OR((E7336&lt;=météo!H$17),(E7336&gt;météo!H$18),(F7336=0),(G7336=0),(C7336&gt;detail!$G$4)),0,1)</f>
        <v>1</v>
      </c>
      <c r="J7336" s="3">
        <f>IF(météo!$H$19&lt;H7336,0,(météo!$H$19-H7336)*I7336)</f>
        <v>5.9</v>
      </c>
      <c r="K7336" s="3">
        <f>+IF(I7336&gt;0,IF(H7336&lt;météo!$H$19,1,0),0)</f>
        <v>1</v>
      </c>
    </row>
    <row r="7337" spans="2:11">
      <c r="B7337" s="3">
        <v>11</v>
      </c>
      <c r="C7337" s="3">
        <v>1</v>
      </c>
      <c r="D7337" s="3">
        <v>2</v>
      </c>
      <c r="E7337" s="3">
        <v>12</v>
      </c>
      <c r="F7337" s="3">
        <f>IF(detail!$G$11=2,0,1)</f>
        <v>1</v>
      </c>
      <c r="G7337" s="3">
        <f>IF(detail!$G$11=3,0,1)</f>
        <v>1</v>
      </c>
      <c r="H7337" s="3">
        <v>14.9</v>
      </c>
      <c r="I7337" s="3">
        <f>+IF(OR((E7337&lt;=météo!H$17),(E7337&gt;météo!H$18),(F7337=0),(G7337=0),(C7337&gt;detail!$G$4)),0,1)</f>
        <v>1</v>
      </c>
      <c r="J7337" s="3">
        <f>IF(météo!$H$19&lt;H7337,0,(météo!$H$19-H7337)*I7337)</f>
        <v>5.0999999999999996</v>
      </c>
      <c r="K7337" s="3">
        <f>+IF(I7337&gt;0,IF(H7337&lt;météo!$H$19,1,0),0)</f>
        <v>1</v>
      </c>
    </row>
    <row r="7338" spans="2:11">
      <c r="B7338" s="3">
        <v>11</v>
      </c>
      <c r="C7338" s="3">
        <v>1</v>
      </c>
      <c r="D7338" s="3">
        <v>2</v>
      </c>
      <c r="E7338" s="3">
        <v>13</v>
      </c>
      <c r="F7338" s="3">
        <f>IF(detail!$G$11=2,0,1)</f>
        <v>1</v>
      </c>
      <c r="G7338" s="3">
        <f>IF(detail!$G$11=3,0,1)</f>
        <v>1</v>
      </c>
      <c r="H7338" s="3">
        <v>15.1</v>
      </c>
      <c r="I7338" s="3">
        <f>+IF(OR((E7338&lt;=météo!H$17),(E7338&gt;météo!H$18),(F7338=0),(G7338=0),(C7338&gt;detail!$G$4)),0,1)</f>
        <v>1</v>
      </c>
      <c r="J7338" s="3">
        <f>IF(météo!$H$19&lt;H7338,0,(météo!$H$19-H7338)*I7338)</f>
        <v>4.9000000000000004</v>
      </c>
      <c r="K7338" s="3">
        <f>+IF(I7338&gt;0,IF(H7338&lt;météo!$H$19,1,0),0)</f>
        <v>1</v>
      </c>
    </row>
    <row r="7339" spans="2:11">
      <c r="B7339" s="3">
        <v>11</v>
      </c>
      <c r="C7339" s="3">
        <v>1</v>
      </c>
      <c r="D7339" s="3">
        <v>2</v>
      </c>
      <c r="E7339" s="3">
        <v>14</v>
      </c>
      <c r="F7339" s="3">
        <f>IF(detail!$G$11=2,0,1)</f>
        <v>1</v>
      </c>
      <c r="G7339" s="3">
        <f>IF(detail!$G$11=3,0,1)</f>
        <v>1</v>
      </c>
      <c r="H7339" s="3">
        <v>15.4</v>
      </c>
      <c r="I7339" s="3">
        <f>+IF(OR((E7339&lt;=météo!H$17),(E7339&gt;météo!H$18),(F7339=0),(G7339=0),(C7339&gt;detail!$G$4)),0,1)</f>
        <v>1</v>
      </c>
      <c r="J7339" s="3">
        <f>IF(météo!$H$19&lt;H7339,0,(météo!$H$19-H7339)*I7339)</f>
        <v>4.5999999999999996</v>
      </c>
      <c r="K7339" s="3">
        <f>+IF(I7339&gt;0,IF(H7339&lt;météo!$H$19,1,0),0)</f>
        <v>1</v>
      </c>
    </row>
    <row r="7340" spans="2:11">
      <c r="B7340" s="3">
        <v>11</v>
      </c>
      <c r="C7340" s="3">
        <v>1</v>
      </c>
      <c r="D7340" s="3">
        <v>2</v>
      </c>
      <c r="E7340" s="3">
        <v>15</v>
      </c>
      <c r="F7340" s="3">
        <f>IF(detail!$G$11=2,0,1)</f>
        <v>1</v>
      </c>
      <c r="G7340" s="3">
        <f>IF(detail!$G$11=3,0,1)</f>
        <v>1</v>
      </c>
      <c r="H7340" s="3">
        <v>15.7</v>
      </c>
      <c r="I7340" s="3">
        <f>+IF(OR((E7340&lt;=météo!H$17),(E7340&gt;météo!H$18),(F7340=0),(G7340=0),(C7340&gt;detail!$G$4)),0,1)</f>
        <v>1</v>
      </c>
      <c r="J7340" s="3">
        <f>IF(météo!$H$19&lt;H7340,0,(météo!$H$19-H7340)*I7340)</f>
        <v>4.3000000000000007</v>
      </c>
      <c r="K7340" s="3">
        <f>+IF(I7340&gt;0,IF(H7340&lt;météo!$H$19,1,0),0)</f>
        <v>1</v>
      </c>
    </row>
    <row r="7341" spans="2:11">
      <c r="B7341" s="3">
        <v>11</v>
      </c>
      <c r="C7341" s="3">
        <v>1</v>
      </c>
      <c r="D7341" s="3">
        <v>2</v>
      </c>
      <c r="E7341" s="3">
        <v>16</v>
      </c>
      <c r="F7341" s="3">
        <f>IF(detail!$G$11=2,0,1)</f>
        <v>1</v>
      </c>
      <c r="G7341" s="3">
        <f>IF(detail!$G$11=3,0,1)</f>
        <v>1</v>
      </c>
      <c r="H7341" s="3">
        <v>15.5</v>
      </c>
      <c r="I7341" s="3">
        <f>+IF(OR((E7341&lt;=météo!H$17),(E7341&gt;météo!H$18),(F7341=0),(G7341=0),(C7341&gt;detail!$G$4)),0,1)</f>
        <v>1</v>
      </c>
      <c r="J7341" s="3">
        <f>IF(météo!$H$19&lt;H7341,0,(météo!$H$19-H7341)*I7341)</f>
        <v>4.5</v>
      </c>
      <c r="K7341" s="3">
        <f>+IF(I7341&gt;0,IF(H7341&lt;météo!$H$19,1,0),0)</f>
        <v>1</v>
      </c>
    </row>
    <row r="7342" spans="2:11">
      <c r="B7342" s="3">
        <v>11</v>
      </c>
      <c r="C7342" s="3">
        <v>1</v>
      </c>
      <c r="D7342" s="3">
        <v>2</v>
      </c>
      <c r="E7342" s="3">
        <v>17</v>
      </c>
      <c r="F7342" s="3">
        <f>IF(detail!$G$11=2,0,1)</f>
        <v>1</v>
      </c>
      <c r="G7342" s="3">
        <f>IF(detail!$G$11=3,0,1)</f>
        <v>1</v>
      </c>
      <c r="H7342" s="3">
        <v>14.2</v>
      </c>
      <c r="I7342" s="3">
        <f>+IF(OR((E7342&lt;=météo!H$17),(E7342&gt;météo!H$18),(F7342=0),(G7342=0),(C7342&gt;detail!$G$4)),0,1)</f>
        <v>1</v>
      </c>
      <c r="J7342" s="3">
        <f>IF(météo!$H$19&lt;H7342,0,(météo!$H$19-H7342)*I7342)</f>
        <v>5.8000000000000007</v>
      </c>
      <c r="K7342" s="3">
        <f>+IF(I7342&gt;0,IF(H7342&lt;météo!$H$19,1,0),0)</f>
        <v>1</v>
      </c>
    </row>
    <row r="7343" spans="2:11">
      <c r="B7343" s="3">
        <v>11</v>
      </c>
      <c r="C7343" s="3">
        <v>1</v>
      </c>
      <c r="D7343" s="3">
        <v>2</v>
      </c>
      <c r="E7343" s="3">
        <v>18</v>
      </c>
      <c r="F7343" s="3">
        <f>IF(detail!$G$11=2,0,1)</f>
        <v>1</v>
      </c>
      <c r="G7343" s="3">
        <f>IF(detail!$G$11=3,0,1)</f>
        <v>1</v>
      </c>
      <c r="H7343" s="3">
        <v>11.8</v>
      </c>
      <c r="I7343" s="3">
        <f>+IF(OR((E7343&lt;=météo!H$17),(E7343&gt;météo!H$18),(F7343=0),(G7343=0),(C7343&gt;detail!$G$4)),0,1)</f>
        <v>1</v>
      </c>
      <c r="J7343" s="3">
        <f>IF(météo!$H$19&lt;H7343,0,(météo!$H$19-H7343)*I7343)</f>
        <v>8.1999999999999993</v>
      </c>
      <c r="K7343" s="3">
        <f>+IF(I7343&gt;0,IF(H7343&lt;météo!$H$19,1,0),0)</f>
        <v>1</v>
      </c>
    </row>
    <row r="7344" spans="2:11">
      <c r="B7344" s="3">
        <v>11</v>
      </c>
      <c r="C7344" s="3">
        <v>1</v>
      </c>
      <c r="D7344" s="3">
        <v>2</v>
      </c>
      <c r="E7344" s="3">
        <v>19</v>
      </c>
      <c r="F7344" s="3">
        <f>IF(detail!$G$11=2,0,1)</f>
        <v>1</v>
      </c>
      <c r="G7344" s="3">
        <f>IF(detail!$G$11=3,0,1)</f>
        <v>1</v>
      </c>
      <c r="H7344" s="3">
        <v>9.5</v>
      </c>
      <c r="I7344" s="3">
        <f>+IF(OR((E7344&lt;=météo!H$17),(E7344&gt;météo!H$18),(F7344=0),(G7344=0),(C7344&gt;detail!$G$4)),0,1)</f>
        <v>0</v>
      </c>
      <c r="J7344" s="3">
        <f>IF(météo!$H$19&lt;H7344,0,(météo!$H$19-H7344)*I7344)</f>
        <v>0</v>
      </c>
      <c r="K7344" s="3">
        <f>+IF(I7344&gt;0,IF(H7344&lt;météo!$H$19,1,0),0)</f>
        <v>0</v>
      </c>
    </row>
    <row r="7345" spans="2:11">
      <c r="B7345" s="3">
        <v>11</v>
      </c>
      <c r="C7345" s="3">
        <v>1</v>
      </c>
      <c r="D7345" s="3">
        <v>2</v>
      </c>
      <c r="E7345" s="3">
        <v>20</v>
      </c>
      <c r="F7345" s="3">
        <f>IF(detail!$G$11=2,0,1)</f>
        <v>1</v>
      </c>
      <c r="G7345" s="3">
        <f>IF(detail!$G$11=3,0,1)</f>
        <v>1</v>
      </c>
      <c r="H7345" s="3">
        <v>8.1999999999999993</v>
      </c>
      <c r="I7345" s="3">
        <f>+IF(OR((E7345&lt;=météo!H$17),(E7345&gt;météo!H$18),(F7345=0),(G7345=0),(C7345&gt;detail!$G$4)),0,1)</f>
        <v>0</v>
      </c>
      <c r="J7345" s="3">
        <f>IF(météo!$H$19&lt;H7345,0,(météo!$H$19-H7345)*I7345)</f>
        <v>0</v>
      </c>
      <c r="K7345" s="3">
        <f>+IF(I7345&gt;0,IF(H7345&lt;météo!$H$19,1,0),0)</f>
        <v>0</v>
      </c>
    </row>
    <row r="7346" spans="2:11">
      <c r="B7346" s="3">
        <v>11</v>
      </c>
      <c r="C7346" s="3">
        <v>1</v>
      </c>
      <c r="D7346" s="3">
        <v>2</v>
      </c>
      <c r="E7346" s="3">
        <v>21</v>
      </c>
      <c r="F7346" s="3">
        <f>IF(detail!$G$11=2,0,1)</f>
        <v>1</v>
      </c>
      <c r="G7346" s="3">
        <f>IF(detail!$G$11=3,0,1)</f>
        <v>1</v>
      </c>
      <c r="H7346" s="3">
        <v>8.1</v>
      </c>
      <c r="I7346" s="3">
        <f>+IF(OR((E7346&lt;=météo!H$17),(E7346&gt;météo!H$18),(F7346=0),(G7346=0),(C7346&gt;detail!$G$4)),0,1)</f>
        <v>0</v>
      </c>
      <c r="J7346" s="3">
        <f>IF(météo!$H$19&lt;H7346,0,(météo!$H$19-H7346)*I7346)</f>
        <v>0</v>
      </c>
      <c r="K7346" s="3">
        <f>+IF(I7346&gt;0,IF(H7346&lt;météo!$H$19,1,0),0)</f>
        <v>0</v>
      </c>
    </row>
    <row r="7347" spans="2:11">
      <c r="B7347" s="3">
        <v>11</v>
      </c>
      <c r="C7347" s="3">
        <v>1</v>
      </c>
      <c r="D7347" s="3">
        <v>2</v>
      </c>
      <c r="E7347" s="3">
        <v>22</v>
      </c>
      <c r="F7347" s="3">
        <f>IF(detail!$G$11=2,0,1)</f>
        <v>1</v>
      </c>
      <c r="G7347" s="3">
        <f>IF(detail!$G$11=3,0,1)</f>
        <v>1</v>
      </c>
      <c r="H7347" s="3">
        <v>8.6999999999999993</v>
      </c>
      <c r="I7347" s="3">
        <f>+IF(OR((E7347&lt;=météo!H$17),(E7347&gt;météo!H$18),(F7347=0),(G7347=0),(C7347&gt;detail!$G$4)),0,1)</f>
        <v>0</v>
      </c>
      <c r="J7347" s="3">
        <f>IF(météo!$H$19&lt;H7347,0,(météo!$H$19-H7347)*I7347)</f>
        <v>0</v>
      </c>
      <c r="K7347" s="3">
        <f>+IF(I7347&gt;0,IF(H7347&lt;météo!$H$19,1,0),0)</f>
        <v>0</v>
      </c>
    </row>
    <row r="7348" spans="2:11">
      <c r="B7348" s="3">
        <v>11</v>
      </c>
      <c r="C7348" s="3">
        <v>1</v>
      </c>
      <c r="D7348" s="3">
        <v>2</v>
      </c>
      <c r="E7348" s="3">
        <v>23</v>
      </c>
      <c r="F7348" s="3">
        <f>IF(detail!$G$11=2,0,1)</f>
        <v>1</v>
      </c>
      <c r="G7348" s="3">
        <f>IF(detail!$G$11=3,0,1)</f>
        <v>1</v>
      </c>
      <c r="H7348" s="3">
        <v>9.1999999999999993</v>
      </c>
      <c r="I7348" s="3">
        <f>+IF(OR((E7348&lt;=météo!H$17),(E7348&gt;météo!H$18),(F7348=0),(G7348=0),(C7348&gt;detail!$G$4)),0,1)</f>
        <v>0</v>
      </c>
      <c r="J7348" s="3">
        <f>IF(météo!$H$19&lt;H7348,0,(météo!$H$19-H7348)*I7348)</f>
        <v>0</v>
      </c>
      <c r="K7348" s="3">
        <f>+IF(I7348&gt;0,IF(H7348&lt;météo!$H$19,1,0),0)</f>
        <v>0</v>
      </c>
    </row>
    <row r="7349" spans="2:11">
      <c r="B7349" s="3">
        <v>11</v>
      </c>
      <c r="C7349" s="3">
        <v>1</v>
      </c>
      <c r="D7349" s="3">
        <v>2</v>
      </c>
      <c r="E7349" s="3">
        <v>24</v>
      </c>
      <c r="F7349" s="3">
        <f>IF(detail!$G$11=2,0,1)</f>
        <v>1</v>
      </c>
      <c r="G7349" s="3">
        <f>IF(detail!$G$11=3,0,1)</f>
        <v>1</v>
      </c>
      <c r="H7349" s="3">
        <v>9.3000000000000007</v>
      </c>
      <c r="I7349" s="3">
        <f>+IF(OR((E7349&lt;=météo!H$17),(E7349&gt;météo!H$18),(F7349=0),(G7349=0),(C7349&gt;detail!$G$4)),0,1)</f>
        <v>0</v>
      </c>
      <c r="J7349" s="3">
        <f>IF(météo!$H$19&lt;H7349,0,(météo!$H$19-H7349)*I7349)</f>
        <v>0</v>
      </c>
      <c r="K7349" s="3">
        <f>+IF(I7349&gt;0,IF(H7349&lt;météo!$H$19,1,0),0)</f>
        <v>0</v>
      </c>
    </row>
    <row r="7350" spans="2:11">
      <c r="B7350" s="3">
        <v>11</v>
      </c>
      <c r="C7350" s="3">
        <v>2</v>
      </c>
      <c r="D7350" s="3">
        <v>3</v>
      </c>
      <c r="E7350" s="3">
        <v>1</v>
      </c>
      <c r="F7350" s="3">
        <f>IF(detail!$G$11=2,0,1)</f>
        <v>1</v>
      </c>
      <c r="G7350" s="3">
        <f>IF(detail!$G$11=3,0,1)</f>
        <v>1</v>
      </c>
      <c r="H7350" s="3">
        <v>9.3000000000000007</v>
      </c>
      <c r="I7350" s="3">
        <f>+IF(OR((E7350&lt;=météo!H$17),(E7350&gt;météo!H$18),(F7350=0),(G7350=0),(C7350&gt;detail!$G$4)),0,1)</f>
        <v>0</v>
      </c>
      <c r="J7350" s="3">
        <f>IF(météo!$H$19&lt;H7350,0,(météo!$H$19-H7350)*I7350)</f>
        <v>0</v>
      </c>
      <c r="K7350" s="3">
        <f>+IF(I7350&gt;0,IF(H7350&lt;météo!$H$19,1,0),0)</f>
        <v>0</v>
      </c>
    </row>
    <row r="7351" spans="2:11">
      <c r="B7351" s="3">
        <v>11</v>
      </c>
      <c r="C7351" s="3">
        <v>2</v>
      </c>
      <c r="D7351" s="3">
        <v>3</v>
      </c>
      <c r="E7351" s="3">
        <v>2</v>
      </c>
      <c r="F7351" s="3">
        <f>IF(detail!$G$11=2,0,1)</f>
        <v>1</v>
      </c>
      <c r="G7351" s="3">
        <f>IF(detail!$G$11=3,0,1)</f>
        <v>1</v>
      </c>
      <c r="H7351" s="3">
        <v>9.1</v>
      </c>
      <c r="I7351" s="3">
        <f>+IF(OR((E7351&lt;=météo!H$17),(E7351&gt;météo!H$18),(F7351=0),(G7351=0),(C7351&gt;detail!$G$4)),0,1)</f>
        <v>0</v>
      </c>
      <c r="J7351" s="3">
        <f>IF(météo!$H$19&lt;H7351,0,(météo!$H$19-H7351)*I7351)</f>
        <v>0</v>
      </c>
      <c r="K7351" s="3">
        <f>+IF(I7351&gt;0,IF(H7351&lt;météo!$H$19,1,0),0)</f>
        <v>0</v>
      </c>
    </row>
    <row r="7352" spans="2:11">
      <c r="B7352" s="3">
        <v>11</v>
      </c>
      <c r="C7352" s="3">
        <v>2</v>
      </c>
      <c r="D7352" s="3">
        <v>3</v>
      </c>
      <c r="E7352" s="3">
        <v>3</v>
      </c>
      <c r="F7352" s="3">
        <f>IF(detail!$G$11=2,0,1)</f>
        <v>1</v>
      </c>
      <c r="G7352" s="3">
        <f>IF(detail!$G$11=3,0,1)</f>
        <v>1</v>
      </c>
      <c r="H7352" s="3">
        <v>8.9</v>
      </c>
      <c r="I7352" s="3">
        <f>+IF(OR((E7352&lt;=météo!H$17),(E7352&gt;météo!H$18),(F7352=0),(G7352=0),(C7352&gt;detail!$G$4)),0,1)</f>
        <v>0</v>
      </c>
      <c r="J7352" s="3">
        <f>IF(météo!$H$19&lt;H7352,0,(météo!$H$19-H7352)*I7352)</f>
        <v>0</v>
      </c>
      <c r="K7352" s="3">
        <f>+IF(I7352&gt;0,IF(H7352&lt;météo!$H$19,1,0),0)</f>
        <v>0</v>
      </c>
    </row>
    <row r="7353" spans="2:11">
      <c r="B7353" s="3">
        <v>11</v>
      </c>
      <c r="C7353" s="3">
        <v>2</v>
      </c>
      <c r="D7353" s="3">
        <v>3</v>
      </c>
      <c r="E7353" s="3">
        <v>4</v>
      </c>
      <c r="F7353" s="3">
        <f>IF(detail!$G$11=2,0,1)</f>
        <v>1</v>
      </c>
      <c r="G7353" s="3">
        <f>IF(detail!$G$11=3,0,1)</f>
        <v>1</v>
      </c>
      <c r="H7353" s="3">
        <v>8.6</v>
      </c>
      <c r="I7353" s="3">
        <f>+IF(OR((E7353&lt;=météo!H$17),(E7353&gt;météo!H$18),(F7353=0),(G7353=0),(C7353&gt;detail!$G$4)),0,1)</f>
        <v>0</v>
      </c>
      <c r="J7353" s="3">
        <f>IF(météo!$H$19&lt;H7353,0,(météo!$H$19-H7353)*I7353)</f>
        <v>0</v>
      </c>
      <c r="K7353" s="3">
        <f>+IF(I7353&gt;0,IF(H7353&lt;météo!$H$19,1,0),0)</f>
        <v>0</v>
      </c>
    </row>
    <row r="7354" spans="2:11">
      <c r="B7354" s="3">
        <v>11</v>
      </c>
      <c r="C7354" s="3">
        <v>2</v>
      </c>
      <c r="D7354" s="3">
        <v>3</v>
      </c>
      <c r="E7354" s="3">
        <v>5</v>
      </c>
      <c r="F7354" s="3">
        <f>IF(detail!$G$11=2,0,1)</f>
        <v>1</v>
      </c>
      <c r="G7354" s="3">
        <f>IF(detail!$G$11=3,0,1)</f>
        <v>1</v>
      </c>
      <c r="H7354" s="3">
        <v>8</v>
      </c>
      <c r="I7354" s="3">
        <f>+IF(OR((E7354&lt;=météo!H$17),(E7354&gt;météo!H$18),(F7354=0),(G7354=0),(C7354&gt;detail!$G$4)),0,1)</f>
        <v>0</v>
      </c>
      <c r="J7354" s="3">
        <f>IF(météo!$H$19&lt;H7354,0,(météo!$H$19-H7354)*I7354)</f>
        <v>0</v>
      </c>
      <c r="K7354" s="3">
        <f>+IF(I7354&gt;0,IF(H7354&lt;météo!$H$19,1,0),0)</f>
        <v>0</v>
      </c>
    </row>
    <row r="7355" spans="2:11">
      <c r="B7355" s="3">
        <v>11</v>
      </c>
      <c r="C7355" s="3">
        <v>2</v>
      </c>
      <c r="D7355" s="3">
        <v>3</v>
      </c>
      <c r="E7355" s="3">
        <v>6</v>
      </c>
      <c r="F7355" s="3">
        <f>IF(detail!$G$11=2,0,1)</f>
        <v>1</v>
      </c>
      <c r="G7355" s="3">
        <f>IF(detail!$G$11=3,0,1)</f>
        <v>1</v>
      </c>
      <c r="H7355" s="3">
        <v>7.5</v>
      </c>
      <c r="I7355" s="3">
        <f>+IF(OR((E7355&lt;=météo!H$17),(E7355&gt;météo!H$18),(F7355=0),(G7355=0),(C7355&gt;detail!$G$4)),0,1)</f>
        <v>0</v>
      </c>
      <c r="J7355" s="3">
        <f>IF(météo!$H$19&lt;H7355,0,(météo!$H$19-H7355)*I7355)</f>
        <v>0</v>
      </c>
      <c r="K7355" s="3">
        <f>+IF(I7355&gt;0,IF(H7355&lt;météo!$H$19,1,0),0)</f>
        <v>0</v>
      </c>
    </row>
    <row r="7356" spans="2:11">
      <c r="B7356" s="3">
        <v>11</v>
      </c>
      <c r="C7356" s="3">
        <v>2</v>
      </c>
      <c r="D7356" s="3">
        <v>3</v>
      </c>
      <c r="E7356" s="3">
        <v>7</v>
      </c>
      <c r="F7356" s="3">
        <f>IF(detail!$G$11=2,0,1)</f>
        <v>1</v>
      </c>
      <c r="G7356" s="3">
        <f>IF(detail!$G$11=3,0,1)</f>
        <v>1</v>
      </c>
      <c r="H7356" s="3">
        <v>7.3</v>
      </c>
      <c r="I7356" s="3">
        <f>+IF(OR((E7356&lt;=météo!H$17),(E7356&gt;météo!H$18),(F7356=0),(G7356=0),(C7356&gt;detail!$G$4)),0,1)</f>
        <v>0</v>
      </c>
      <c r="J7356" s="3">
        <f>IF(météo!$H$19&lt;H7356,0,(météo!$H$19-H7356)*I7356)</f>
        <v>0</v>
      </c>
      <c r="K7356" s="3">
        <f>+IF(I7356&gt;0,IF(H7356&lt;météo!$H$19,1,0),0)</f>
        <v>0</v>
      </c>
    </row>
    <row r="7357" spans="2:11">
      <c r="B7357" s="3">
        <v>11</v>
      </c>
      <c r="C7357" s="3">
        <v>2</v>
      </c>
      <c r="D7357" s="3">
        <v>3</v>
      </c>
      <c r="E7357" s="3">
        <v>8</v>
      </c>
      <c r="F7357" s="3">
        <f>IF(detail!$G$11=2,0,1)</f>
        <v>1</v>
      </c>
      <c r="G7357" s="3">
        <f>IF(detail!$G$11=3,0,1)</f>
        <v>1</v>
      </c>
      <c r="H7357" s="3">
        <v>7.9</v>
      </c>
      <c r="I7357" s="3">
        <f>+IF(OR((E7357&lt;=météo!H$17),(E7357&gt;météo!H$18),(F7357=0),(G7357=0),(C7357&gt;detail!$G$4)),0,1)</f>
        <v>0</v>
      </c>
      <c r="J7357" s="3">
        <f>IF(météo!$H$19&lt;H7357,0,(météo!$H$19-H7357)*I7357)</f>
        <v>0</v>
      </c>
      <c r="K7357" s="3">
        <f>+IF(I7357&gt;0,IF(H7357&lt;météo!$H$19,1,0),0)</f>
        <v>0</v>
      </c>
    </row>
    <row r="7358" spans="2:11">
      <c r="B7358" s="3">
        <v>11</v>
      </c>
      <c r="C7358" s="3">
        <v>2</v>
      </c>
      <c r="D7358" s="3">
        <v>3</v>
      </c>
      <c r="E7358" s="3">
        <v>9</v>
      </c>
      <c r="F7358" s="3">
        <f>IF(detail!$G$11=2,0,1)</f>
        <v>1</v>
      </c>
      <c r="G7358" s="3">
        <f>IF(detail!$G$11=3,0,1)</f>
        <v>1</v>
      </c>
      <c r="H7358" s="3">
        <v>9.3000000000000007</v>
      </c>
      <c r="I7358" s="3">
        <f>+IF(OR((E7358&lt;=météo!H$17),(E7358&gt;météo!H$18),(F7358=0),(G7358=0),(C7358&gt;detail!$G$4)),0,1)</f>
        <v>1</v>
      </c>
      <c r="J7358" s="3">
        <f>IF(météo!$H$19&lt;H7358,0,(météo!$H$19-H7358)*I7358)</f>
        <v>10.7</v>
      </c>
      <c r="K7358" s="3">
        <f>+IF(I7358&gt;0,IF(H7358&lt;météo!$H$19,1,0),0)</f>
        <v>1</v>
      </c>
    </row>
    <row r="7359" spans="2:11">
      <c r="B7359" s="3">
        <v>11</v>
      </c>
      <c r="C7359" s="3">
        <v>2</v>
      </c>
      <c r="D7359" s="3">
        <v>3</v>
      </c>
      <c r="E7359" s="3">
        <v>10</v>
      </c>
      <c r="F7359" s="3">
        <f>IF(detail!$G$11=2,0,1)</f>
        <v>1</v>
      </c>
      <c r="G7359" s="3">
        <f>IF(detail!$G$11=3,0,1)</f>
        <v>1</v>
      </c>
      <c r="H7359" s="3">
        <v>11.1</v>
      </c>
      <c r="I7359" s="3">
        <f>+IF(OR((E7359&lt;=météo!H$17),(E7359&gt;météo!H$18),(F7359=0),(G7359=0),(C7359&gt;detail!$G$4)),0,1)</f>
        <v>1</v>
      </c>
      <c r="J7359" s="3">
        <f>IF(météo!$H$19&lt;H7359,0,(météo!$H$19-H7359)*I7359)</f>
        <v>8.9</v>
      </c>
      <c r="K7359" s="3">
        <f>+IF(I7359&gt;0,IF(H7359&lt;météo!$H$19,1,0),0)</f>
        <v>1</v>
      </c>
    </row>
    <row r="7360" spans="2:11">
      <c r="B7360" s="3">
        <v>11</v>
      </c>
      <c r="C7360" s="3">
        <v>2</v>
      </c>
      <c r="D7360" s="3">
        <v>3</v>
      </c>
      <c r="E7360" s="3">
        <v>11</v>
      </c>
      <c r="F7360" s="3">
        <f>IF(detail!$G$11=2,0,1)</f>
        <v>1</v>
      </c>
      <c r="G7360" s="3">
        <f>IF(detail!$G$11=3,0,1)</f>
        <v>1</v>
      </c>
      <c r="H7360" s="3">
        <v>13.1</v>
      </c>
      <c r="I7360" s="3">
        <f>+IF(OR((E7360&lt;=météo!H$17),(E7360&gt;météo!H$18),(F7360=0),(G7360=0),(C7360&gt;detail!$G$4)),0,1)</f>
        <v>1</v>
      </c>
      <c r="J7360" s="3">
        <f>IF(météo!$H$19&lt;H7360,0,(météo!$H$19-H7360)*I7360)</f>
        <v>6.9</v>
      </c>
      <c r="K7360" s="3">
        <f>+IF(I7360&gt;0,IF(H7360&lt;météo!$H$19,1,0),0)</f>
        <v>1</v>
      </c>
    </row>
    <row r="7361" spans="2:11">
      <c r="B7361" s="3">
        <v>11</v>
      </c>
      <c r="C7361" s="3">
        <v>2</v>
      </c>
      <c r="D7361" s="3">
        <v>3</v>
      </c>
      <c r="E7361" s="3">
        <v>12</v>
      </c>
      <c r="F7361" s="3">
        <f>IF(detail!$G$11=2,0,1)</f>
        <v>1</v>
      </c>
      <c r="G7361" s="3">
        <f>IF(detail!$G$11=3,0,1)</f>
        <v>1</v>
      </c>
      <c r="H7361" s="3">
        <v>14.8</v>
      </c>
      <c r="I7361" s="3">
        <f>+IF(OR((E7361&lt;=météo!H$17),(E7361&gt;météo!H$18),(F7361=0),(G7361=0),(C7361&gt;detail!$G$4)),0,1)</f>
        <v>1</v>
      </c>
      <c r="J7361" s="3">
        <f>IF(météo!$H$19&lt;H7361,0,(météo!$H$19-H7361)*I7361)</f>
        <v>5.1999999999999993</v>
      </c>
      <c r="K7361" s="3">
        <f>+IF(I7361&gt;0,IF(H7361&lt;météo!$H$19,1,0),0)</f>
        <v>1</v>
      </c>
    </row>
    <row r="7362" spans="2:11">
      <c r="B7362" s="3">
        <v>11</v>
      </c>
      <c r="C7362" s="3">
        <v>2</v>
      </c>
      <c r="D7362" s="3">
        <v>3</v>
      </c>
      <c r="E7362" s="3">
        <v>13</v>
      </c>
      <c r="F7362" s="3">
        <f>IF(detail!$G$11=2,0,1)</f>
        <v>1</v>
      </c>
      <c r="G7362" s="3">
        <f>IF(detail!$G$11=3,0,1)</f>
        <v>1</v>
      </c>
      <c r="H7362" s="3">
        <v>15.8</v>
      </c>
      <c r="I7362" s="3">
        <f>+IF(OR((E7362&lt;=météo!H$17),(E7362&gt;météo!H$18),(F7362=0),(G7362=0),(C7362&gt;detail!$G$4)),0,1)</f>
        <v>1</v>
      </c>
      <c r="J7362" s="3">
        <f>IF(météo!$H$19&lt;H7362,0,(météo!$H$19-H7362)*I7362)</f>
        <v>4.1999999999999993</v>
      </c>
      <c r="K7362" s="3">
        <f>+IF(I7362&gt;0,IF(H7362&lt;météo!$H$19,1,0),0)</f>
        <v>1</v>
      </c>
    </row>
    <row r="7363" spans="2:11">
      <c r="B7363" s="3">
        <v>11</v>
      </c>
      <c r="C7363" s="3">
        <v>2</v>
      </c>
      <c r="D7363" s="3">
        <v>3</v>
      </c>
      <c r="E7363" s="3">
        <v>14</v>
      </c>
      <c r="F7363" s="3">
        <f>IF(detail!$G$11=2,0,1)</f>
        <v>1</v>
      </c>
      <c r="G7363" s="3">
        <f>IF(detail!$G$11=3,0,1)</f>
        <v>1</v>
      </c>
      <c r="H7363" s="3">
        <v>15.9</v>
      </c>
      <c r="I7363" s="3">
        <f>+IF(OR((E7363&lt;=météo!H$17),(E7363&gt;météo!H$18),(F7363=0),(G7363=0),(C7363&gt;detail!$G$4)),0,1)</f>
        <v>1</v>
      </c>
      <c r="J7363" s="3">
        <f>IF(météo!$H$19&lt;H7363,0,(météo!$H$19-H7363)*I7363)</f>
        <v>4.0999999999999996</v>
      </c>
      <c r="K7363" s="3">
        <f>+IF(I7363&gt;0,IF(H7363&lt;météo!$H$19,1,0),0)</f>
        <v>1</v>
      </c>
    </row>
    <row r="7364" spans="2:11">
      <c r="B7364" s="3">
        <v>11</v>
      </c>
      <c r="C7364" s="3">
        <v>2</v>
      </c>
      <c r="D7364" s="3">
        <v>3</v>
      </c>
      <c r="E7364" s="3">
        <v>15</v>
      </c>
      <c r="F7364" s="3">
        <f>IF(detail!$G$11=2,0,1)</f>
        <v>1</v>
      </c>
      <c r="G7364" s="3">
        <f>IF(detail!$G$11=3,0,1)</f>
        <v>1</v>
      </c>
      <c r="H7364" s="3">
        <v>15.2</v>
      </c>
      <c r="I7364" s="3">
        <f>+IF(OR((E7364&lt;=météo!H$17),(E7364&gt;météo!H$18),(F7364=0),(G7364=0),(C7364&gt;detail!$G$4)),0,1)</f>
        <v>1</v>
      </c>
      <c r="J7364" s="3">
        <f>IF(météo!$H$19&lt;H7364,0,(météo!$H$19-H7364)*I7364)</f>
        <v>4.8000000000000007</v>
      </c>
      <c r="K7364" s="3">
        <f>+IF(I7364&gt;0,IF(H7364&lt;météo!$H$19,1,0),0)</f>
        <v>1</v>
      </c>
    </row>
    <row r="7365" spans="2:11">
      <c r="B7365" s="3">
        <v>11</v>
      </c>
      <c r="C7365" s="3">
        <v>2</v>
      </c>
      <c r="D7365" s="3">
        <v>3</v>
      </c>
      <c r="E7365" s="3">
        <v>16</v>
      </c>
      <c r="F7365" s="3">
        <f>IF(detail!$G$11=2,0,1)</f>
        <v>1</v>
      </c>
      <c r="G7365" s="3">
        <f>IF(detail!$G$11=3,0,1)</f>
        <v>1</v>
      </c>
      <c r="H7365" s="3">
        <v>13.9</v>
      </c>
      <c r="I7365" s="3">
        <f>+IF(OR((E7365&lt;=météo!H$17),(E7365&gt;météo!H$18),(F7365=0),(G7365=0),(C7365&gt;detail!$G$4)),0,1)</f>
        <v>1</v>
      </c>
      <c r="J7365" s="3">
        <f>IF(météo!$H$19&lt;H7365,0,(météo!$H$19-H7365)*I7365)</f>
        <v>6.1</v>
      </c>
      <c r="K7365" s="3">
        <f>+IF(I7365&gt;0,IF(H7365&lt;météo!$H$19,1,0),0)</f>
        <v>1</v>
      </c>
    </row>
    <row r="7366" spans="2:11">
      <c r="B7366" s="3">
        <v>11</v>
      </c>
      <c r="C7366" s="3">
        <v>2</v>
      </c>
      <c r="D7366" s="3">
        <v>3</v>
      </c>
      <c r="E7366" s="3">
        <v>17</v>
      </c>
      <c r="F7366" s="3">
        <f>IF(detail!$G$11=2,0,1)</f>
        <v>1</v>
      </c>
      <c r="G7366" s="3">
        <f>IF(detail!$G$11=3,0,1)</f>
        <v>1</v>
      </c>
      <c r="H7366" s="3">
        <v>12.4</v>
      </c>
      <c r="I7366" s="3">
        <f>+IF(OR((E7366&lt;=météo!H$17),(E7366&gt;météo!H$18),(F7366=0),(G7366=0),(C7366&gt;detail!$G$4)),0,1)</f>
        <v>1</v>
      </c>
      <c r="J7366" s="3">
        <f>IF(météo!$H$19&lt;H7366,0,(météo!$H$19-H7366)*I7366)</f>
        <v>7.6</v>
      </c>
      <c r="K7366" s="3">
        <f>+IF(I7366&gt;0,IF(H7366&lt;météo!$H$19,1,0),0)</f>
        <v>1</v>
      </c>
    </row>
    <row r="7367" spans="2:11">
      <c r="B7367" s="3">
        <v>11</v>
      </c>
      <c r="C7367" s="3">
        <v>2</v>
      </c>
      <c r="D7367" s="3">
        <v>3</v>
      </c>
      <c r="E7367" s="3">
        <v>18</v>
      </c>
      <c r="F7367" s="3">
        <f>IF(detail!$G$11=2,0,1)</f>
        <v>1</v>
      </c>
      <c r="G7367" s="3">
        <f>IF(detail!$G$11=3,0,1)</f>
        <v>1</v>
      </c>
      <c r="H7367" s="3">
        <v>11</v>
      </c>
      <c r="I7367" s="3">
        <f>+IF(OR((E7367&lt;=météo!H$17),(E7367&gt;météo!H$18),(F7367=0),(G7367=0),(C7367&gt;detail!$G$4)),0,1)</f>
        <v>1</v>
      </c>
      <c r="J7367" s="3">
        <f>IF(météo!$H$19&lt;H7367,0,(météo!$H$19-H7367)*I7367)</f>
        <v>9</v>
      </c>
      <c r="K7367" s="3">
        <f>+IF(I7367&gt;0,IF(H7367&lt;météo!$H$19,1,0),0)</f>
        <v>1</v>
      </c>
    </row>
    <row r="7368" spans="2:11">
      <c r="B7368" s="3">
        <v>11</v>
      </c>
      <c r="C7368" s="3">
        <v>2</v>
      </c>
      <c r="D7368" s="3">
        <v>3</v>
      </c>
      <c r="E7368" s="3">
        <v>19</v>
      </c>
      <c r="F7368" s="3">
        <f>IF(detail!$G$11=2,0,1)</f>
        <v>1</v>
      </c>
      <c r="G7368" s="3">
        <f>IF(detail!$G$11=3,0,1)</f>
        <v>1</v>
      </c>
      <c r="H7368" s="3">
        <v>9.8000000000000007</v>
      </c>
      <c r="I7368" s="3">
        <f>+IF(OR((E7368&lt;=météo!H$17),(E7368&gt;météo!H$18),(F7368=0),(G7368=0),(C7368&gt;detail!$G$4)),0,1)</f>
        <v>0</v>
      </c>
      <c r="J7368" s="3">
        <f>IF(météo!$H$19&lt;H7368,0,(météo!$H$19-H7368)*I7368)</f>
        <v>0</v>
      </c>
      <c r="K7368" s="3">
        <f>+IF(I7368&gt;0,IF(H7368&lt;météo!$H$19,1,0),0)</f>
        <v>0</v>
      </c>
    </row>
    <row r="7369" spans="2:11">
      <c r="B7369" s="3">
        <v>11</v>
      </c>
      <c r="C7369" s="3">
        <v>2</v>
      </c>
      <c r="D7369" s="3">
        <v>3</v>
      </c>
      <c r="E7369" s="3">
        <v>20</v>
      </c>
      <c r="F7369" s="3">
        <f>IF(detail!$G$11=2,0,1)</f>
        <v>1</v>
      </c>
      <c r="G7369" s="3">
        <f>IF(detail!$G$11=3,0,1)</f>
        <v>1</v>
      </c>
      <c r="H7369" s="3">
        <v>8.8000000000000007</v>
      </c>
      <c r="I7369" s="3">
        <f>+IF(OR((E7369&lt;=météo!H$17),(E7369&gt;météo!H$18),(F7369=0),(G7369=0),(C7369&gt;detail!$G$4)),0,1)</f>
        <v>0</v>
      </c>
      <c r="J7369" s="3">
        <f>IF(météo!$H$19&lt;H7369,0,(météo!$H$19-H7369)*I7369)</f>
        <v>0</v>
      </c>
      <c r="K7369" s="3">
        <f>+IF(I7369&gt;0,IF(H7369&lt;météo!$H$19,1,0),0)</f>
        <v>0</v>
      </c>
    </row>
    <row r="7370" spans="2:11">
      <c r="B7370" s="3">
        <v>11</v>
      </c>
      <c r="C7370" s="3">
        <v>2</v>
      </c>
      <c r="D7370" s="3">
        <v>3</v>
      </c>
      <c r="E7370" s="3">
        <v>21</v>
      </c>
      <c r="F7370" s="3">
        <f>IF(detail!$G$11=2,0,1)</f>
        <v>1</v>
      </c>
      <c r="G7370" s="3">
        <f>IF(detail!$G$11=3,0,1)</f>
        <v>1</v>
      </c>
      <c r="H7370" s="3">
        <v>8.1999999999999993</v>
      </c>
      <c r="I7370" s="3">
        <f>+IF(OR((E7370&lt;=météo!H$17),(E7370&gt;météo!H$18),(F7370=0),(G7370=0),(C7370&gt;detail!$G$4)),0,1)</f>
        <v>0</v>
      </c>
      <c r="J7370" s="3">
        <f>IF(météo!$H$19&lt;H7370,0,(météo!$H$19-H7370)*I7370)</f>
        <v>0</v>
      </c>
      <c r="K7370" s="3">
        <f>+IF(I7370&gt;0,IF(H7370&lt;météo!$H$19,1,0),0)</f>
        <v>0</v>
      </c>
    </row>
    <row r="7371" spans="2:11">
      <c r="B7371" s="3">
        <v>11</v>
      </c>
      <c r="C7371" s="3">
        <v>2</v>
      </c>
      <c r="D7371" s="3">
        <v>3</v>
      </c>
      <c r="E7371" s="3">
        <v>22</v>
      </c>
      <c r="F7371" s="3">
        <f>IF(detail!$G$11=2,0,1)</f>
        <v>1</v>
      </c>
      <c r="G7371" s="3">
        <f>IF(detail!$G$11=3,0,1)</f>
        <v>1</v>
      </c>
      <c r="H7371" s="3">
        <v>7.7</v>
      </c>
      <c r="I7371" s="3">
        <f>+IF(OR((E7371&lt;=météo!H$17),(E7371&gt;météo!H$18),(F7371=0),(G7371=0),(C7371&gt;detail!$G$4)),0,1)</f>
        <v>0</v>
      </c>
      <c r="J7371" s="3">
        <f>IF(météo!$H$19&lt;H7371,0,(météo!$H$19-H7371)*I7371)</f>
        <v>0</v>
      </c>
      <c r="K7371" s="3">
        <f>+IF(I7371&gt;0,IF(H7371&lt;météo!$H$19,1,0),0)</f>
        <v>0</v>
      </c>
    </row>
    <row r="7372" spans="2:11">
      <c r="B7372" s="3">
        <v>11</v>
      </c>
      <c r="C7372" s="3">
        <v>2</v>
      </c>
      <c r="D7372" s="3">
        <v>3</v>
      </c>
      <c r="E7372" s="3">
        <v>23</v>
      </c>
      <c r="F7372" s="3">
        <f>IF(detail!$G$11=2,0,1)</f>
        <v>1</v>
      </c>
      <c r="G7372" s="3">
        <f>IF(detail!$G$11=3,0,1)</f>
        <v>1</v>
      </c>
      <c r="H7372" s="3">
        <v>7.3</v>
      </c>
      <c r="I7372" s="3">
        <f>+IF(OR((E7372&lt;=météo!H$17),(E7372&gt;météo!H$18),(F7372=0),(G7372=0),(C7372&gt;detail!$G$4)),0,1)</f>
        <v>0</v>
      </c>
      <c r="J7372" s="3">
        <f>IF(météo!$H$19&lt;H7372,0,(météo!$H$19-H7372)*I7372)</f>
        <v>0</v>
      </c>
      <c r="K7372" s="3">
        <f>+IF(I7372&gt;0,IF(H7372&lt;météo!$H$19,1,0),0)</f>
        <v>0</v>
      </c>
    </row>
    <row r="7373" spans="2:11">
      <c r="B7373" s="3">
        <v>11</v>
      </c>
      <c r="C7373" s="3">
        <v>2</v>
      </c>
      <c r="D7373" s="3">
        <v>3</v>
      </c>
      <c r="E7373" s="3">
        <v>24</v>
      </c>
      <c r="F7373" s="3">
        <f>IF(detail!$G$11=2,0,1)</f>
        <v>1</v>
      </c>
      <c r="G7373" s="3">
        <f>IF(detail!$G$11=3,0,1)</f>
        <v>1</v>
      </c>
      <c r="H7373" s="3">
        <v>7</v>
      </c>
      <c r="I7373" s="3">
        <f>+IF(OR((E7373&lt;=météo!H$17),(E7373&gt;météo!H$18),(F7373=0),(G7373=0),(C7373&gt;detail!$G$4)),0,1)</f>
        <v>0</v>
      </c>
      <c r="J7373" s="3">
        <f>IF(météo!$H$19&lt;H7373,0,(météo!$H$19-H7373)*I7373)</f>
        <v>0</v>
      </c>
      <c r="K7373" s="3">
        <f>+IF(I7373&gt;0,IF(H7373&lt;météo!$H$19,1,0),0)</f>
        <v>0</v>
      </c>
    </row>
    <row r="7374" spans="2:11">
      <c r="B7374" s="3">
        <v>11</v>
      </c>
      <c r="C7374" s="3">
        <v>3</v>
      </c>
      <c r="D7374" s="3">
        <v>4</v>
      </c>
      <c r="E7374" s="3">
        <v>1</v>
      </c>
      <c r="F7374" s="3">
        <f>IF(detail!$G$11=2,0,1)</f>
        <v>1</v>
      </c>
      <c r="G7374" s="3">
        <f>IF(detail!$G$11=3,0,1)</f>
        <v>1</v>
      </c>
      <c r="H7374" s="3">
        <v>6.9</v>
      </c>
      <c r="I7374" s="3">
        <f>+IF(OR((E7374&lt;=météo!H$17),(E7374&gt;météo!H$18),(F7374=0),(G7374=0),(C7374&gt;detail!$G$4)),0,1)</f>
        <v>0</v>
      </c>
      <c r="J7374" s="3">
        <f>IF(météo!$H$19&lt;H7374,0,(météo!$H$19-H7374)*I7374)</f>
        <v>0</v>
      </c>
      <c r="K7374" s="3">
        <f>+IF(I7374&gt;0,IF(H7374&lt;météo!$H$19,1,0),0)</f>
        <v>0</v>
      </c>
    </row>
    <row r="7375" spans="2:11">
      <c r="B7375" s="3">
        <v>11</v>
      </c>
      <c r="C7375" s="3">
        <v>3</v>
      </c>
      <c r="D7375" s="3">
        <v>4</v>
      </c>
      <c r="E7375" s="3">
        <v>2</v>
      </c>
      <c r="F7375" s="3">
        <f>IF(detail!$G$11=2,0,1)</f>
        <v>1</v>
      </c>
      <c r="G7375" s="3">
        <f>IF(detail!$G$11=3,0,1)</f>
        <v>1</v>
      </c>
      <c r="H7375" s="3">
        <v>7.1</v>
      </c>
      <c r="I7375" s="3">
        <f>+IF(OR((E7375&lt;=météo!H$17),(E7375&gt;météo!H$18),(F7375=0),(G7375=0),(C7375&gt;detail!$G$4)),0,1)</f>
        <v>0</v>
      </c>
      <c r="J7375" s="3">
        <f>IF(météo!$H$19&lt;H7375,0,(météo!$H$19-H7375)*I7375)</f>
        <v>0</v>
      </c>
      <c r="K7375" s="3">
        <f>+IF(I7375&gt;0,IF(H7375&lt;météo!$H$19,1,0),0)</f>
        <v>0</v>
      </c>
    </row>
    <row r="7376" spans="2:11">
      <c r="B7376" s="3">
        <v>11</v>
      </c>
      <c r="C7376" s="3">
        <v>3</v>
      </c>
      <c r="D7376" s="3">
        <v>4</v>
      </c>
      <c r="E7376" s="3">
        <v>3</v>
      </c>
      <c r="F7376" s="3">
        <f>IF(detail!$G$11=2,0,1)</f>
        <v>1</v>
      </c>
      <c r="G7376" s="3">
        <f>IF(detail!$G$11=3,0,1)</f>
        <v>1</v>
      </c>
      <c r="H7376" s="3">
        <v>7.5</v>
      </c>
      <c r="I7376" s="3">
        <f>+IF(OR((E7376&lt;=météo!H$17),(E7376&gt;météo!H$18),(F7376=0),(G7376=0),(C7376&gt;detail!$G$4)),0,1)</f>
        <v>0</v>
      </c>
      <c r="J7376" s="3">
        <f>IF(météo!$H$19&lt;H7376,0,(météo!$H$19-H7376)*I7376)</f>
        <v>0</v>
      </c>
      <c r="K7376" s="3">
        <f>+IF(I7376&gt;0,IF(H7376&lt;météo!$H$19,1,0),0)</f>
        <v>0</v>
      </c>
    </row>
    <row r="7377" spans="2:11">
      <c r="B7377" s="3">
        <v>11</v>
      </c>
      <c r="C7377" s="3">
        <v>3</v>
      </c>
      <c r="D7377" s="3">
        <v>4</v>
      </c>
      <c r="E7377" s="3">
        <v>4</v>
      </c>
      <c r="F7377" s="3">
        <f>IF(detail!$G$11=2,0,1)</f>
        <v>1</v>
      </c>
      <c r="G7377" s="3">
        <f>IF(detail!$G$11=3,0,1)</f>
        <v>1</v>
      </c>
      <c r="H7377" s="3">
        <v>7.8</v>
      </c>
      <c r="I7377" s="3">
        <f>+IF(OR((E7377&lt;=météo!H$17),(E7377&gt;météo!H$18),(F7377=0),(G7377=0),(C7377&gt;detail!$G$4)),0,1)</f>
        <v>0</v>
      </c>
      <c r="J7377" s="3">
        <f>IF(météo!$H$19&lt;H7377,0,(météo!$H$19-H7377)*I7377)</f>
        <v>0</v>
      </c>
      <c r="K7377" s="3">
        <f>+IF(I7377&gt;0,IF(H7377&lt;météo!$H$19,1,0),0)</f>
        <v>0</v>
      </c>
    </row>
    <row r="7378" spans="2:11">
      <c r="B7378" s="3">
        <v>11</v>
      </c>
      <c r="C7378" s="3">
        <v>3</v>
      </c>
      <c r="D7378" s="3">
        <v>4</v>
      </c>
      <c r="E7378" s="3">
        <v>5</v>
      </c>
      <c r="F7378" s="3">
        <f>IF(detail!$G$11=2,0,1)</f>
        <v>1</v>
      </c>
      <c r="G7378" s="3">
        <f>IF(detail!$G$11=3,0,1)</f>
        <v>1</v>
      </c>
      <c r="H7378" s="3">
        <v>7.7</v>
      </c>
      <c r="I7378" s="3">
        <f>+IF(OR((E7378&lt;=météo!H$17),(E7378&gt;météo!H$18),(F7378=0),(G7378=0),(C7378&gt;detail!$G$4)),0,1)</f>
        <v>0</v>
      </c>
      <c r="J7378" s="3">
        <f>IF(météo!$H$19&lt;H7378,0,(météo!$H$19-H7378)*I7378)</f>
        <v>0</v>
      </c>
      <c r="K7378" s="3">
        <f>+IF(I7378&gt;0,IF(H7378&lt;météo!$H$19,1,0),0)</f>
        <v>0</v>
      </c>
    </row>
    <row r="7379" spans="2:11">
      <c r="B7379" s="3">
        <v>11</v>
      </c>
      <c r="C7379" s="3">
        <v>3</v>
      </c>
      <c r="D7379" s="3">
        <v>4</v>
      </c>
      <c r="E7379" s="3">
        <v>6</v>
      </c>
      <c r="F7379" s="3">
        <f>IF(detail!$G$11=2,0,1)</f>
        <v>1</v>
      </c>
      <c r="G7379" s="3">
        <f>IF(detail!$G$11=3,0,1)</f>
        <v>1</v>
      </c>
      <c r="H7379" s="3">
        <v>7.5</v>
      </c>
      <c r="I7379" s="3">
        <f>+IF(OR((E7379&lt;=météo!H$17),(E7379&gt;météo!H$18),(F7379=0),(G7379=0),(C7379&gt;detail!$G$4)),0,1)</f>
        <v>0</v>
      </c>
      <c r="J7379" s="3">
        <f>IF(météo!$H$19&lt;H7379,0,(météo!$H$19-H7379)*I7379)</f>
        <v>0</v>
      </c>
      <c r="K7379" s="3">
        <f>+IF(I7379&gt;0,IF(H7379&lt;météo!$H$19,1,0),0)</f>
        <v>0</v>
      </c>
    </row>
    <row r="7380" spans="2:11">
      <c r="B7380" s="3">
        <v>11</v>
      </c>
      <c r="C7380" s="3">
        <v>3</v>
      </c>
      <c r="D7380" s="3">
        <v>4</v>
      </c>
      <c r="E7380" s="3">
        <v>7</v>
      </c>
      <c r="F7380" s="3">
        <f>IF(detail!$G$11=2,0,1)</f>
        <v>1</v>
      </c>
      <c r="G7380" s="3">
        <f>IF(detail!$G$11=3,0,1)</f>
        <v>1</v>
      </c>
      <c r="H7380" s="3">
        <v>7.1</v>
      </c>
      <c r="I7380" s="3">
        <f>+IF(OR((E7380&lt;=météo!H$17),(E7380&gt;météo!H$18),(F7380=0),(G7380=0),(C7380&gt;detail!$G$4)),0,1)</f>
        <v>0</v>
      </c>
      <c r="J7380" s="3">
        <f>IF(météo!$H$19&lt;H7380,0,(météo!$H$19-H7380)*I7380)</f>
        <v>0</v>
      </c>
      <c r="K7380" s="3">
        <f>+IF(I7380&gt;0,IF(H7380&lt;météo!$H$19,1,0),0)</f>
        <v>0</v>
      </c>
    </row>
    <row r="7381" spans="2:11">
      <c r="B7381" s="3">
        <v>11</v>
      </c>
      <c r="C7381" s="3">
        <v>3</v>
      </c>
      <c r="D7381" s="3">
        <v>4</v>
      </c>
      <c r="E7381" s="3">
        <v>8</v>
      </c>
      <c r="F7381" s="3">
        <f>IF(detail!$G$11=2,0,1)</f>
        <v>1</v>
      </c>
      <c r="G7381" s="3">
        <f>IF(detail!$G$11=3,0,1)</f>
        <v>1</v>
      </c>
      <c r="H7381" s="3">
        <v>6.6</v>
      </c>
      <c r="I7381" s="3">
        <f>+IF(OR((E7381&lt;=météo!H$17),(E7381&gt;météo!H$18),(F7381=0),(G7381=0),(C7381&gt;detail!$G$4)),0,1)</f>
        <v>0</v>
      </c>
      <c r="J7381" s="3">
        <f>IF(météo!$H$19&lt;H7381,0,(météo!$H$19-H7381)*I7381)</f>
        <v>0</v>
      </c>
      <c r="K7381" s="3">
        <f>+IF(I7381&gt;0,IF(H7381&lt;météo!$H$19,1,0),0)</f>
        <v>0</v>
      </c>
    </row>
    <row r="7382" spans="2:11">
      <c r="B7382" s="3">
        <v>11</v>
      </c>
      <c r="C7382" s="3">
        <v>3</v>
      </c>
      <c r="D7382" s="3">
        <v>4</v>
      </c>
      <c r="E7382" s="3">
        <v>9</v>
      </c>
      <c r="F7382" s="3">
        <f>IF(detail!$G$11=2,0,1)</f>
        <v>1</v>
      </c>
      <c r="G7382" s="3">
        <f>IF(detail!$G$11=3,0,1)</f>
        <v>1</v>
      </c>
      <c r="H7382" s="3">
        <v>6.1</v>
      </c>
      <c r="I7382" s="3">
        <f>+IF(OR((E7382&lt;=météo!H$17),(E7382&gt;météo!H$18),(F7382=0),(G7382=0),(C7382&gt;detail!$G$4)),0,1)</f>
        <v>0</v>
      </c>
      <c r="J7382" s="3">
        <f>IF(météo!$H$19&lt;H7382,0,(météo!$H$19-H7382)*I7382)</f>
        <v>0</v>
      </c>
      <c r="K7382" s="3">
        <f>+IF(I7382&gt;0,IF(H7382&lt;météo!$H$19,1,0),0)</f>
        <v>0</v>
      </c>
    </row>
    <row r="7383" spans="2:11">
      <c r="B7383" s="3">
        <v>11</v>
      </c>
      <c r="C7383" s="3">
        <v>3</v>
      </c>
      <c r="D7383" s="3">
        <v>4</v>
      </c>
      <c r="E7383" s="3">
        <v>10</v>
      </c>
      <c r="F7383" s="3">
        <f>IF(detail!$G$11=2,0,1)</f>
        <v>1</v>
      </c>
      <c r="G7383" s="3">
        <f>IF(detail!$G$11=3,0,1)</f>
        <v>1</v>
      </c>
      <c r="H7383" s="3">
        <v>5.8</v>
      </c>
      <c r="I7383" s="3">
        <f>+IF(OR((E7383&lt;=météo!H$17),(E7383&gt;météo!H$18),(F7383=0),(G7383=0),(C7383&gt;detail!$G$4)),0,1)</f>
        <v>0</v>
      </c>
      <c r="J7383" s="3">
        <f>IF(météo!$H$19&lt;H7383,0,(météo!$H$19-H7383)*I7383)</f>
        <v>0</v>
      </c>
      <c r="K7383" s="3">
        <f>+IF(I7383&gt;0,IF(H7383&lt;météo!$H$19,1,0),0)</f>
        <v>0</v>
      </c>
    </row>
    <row r="7384" spans="2:11">
      <c r="B7384" s="3">
        <v>11</v>
      </c>
      <c r="C7384" s="3">
        <v>3</v>
      </c>
      <c r="D7384" s="3">
        <v>4</v>
      </c>
      <c r="E7384" s="3">
        <v>11</v>
      </c>
      <c r="F7384" s="3">
        <f>IF(detail!$G$11=2,0,1)</f>
        <v>1</v>
      </c>
      <c r="G7384" s="3">
        <f>IF(detail!$G$11=3,0,1)</f>
        <v>1</v>
      </c>
      <c r="H7384" s="3">
        <v>5.6</v>
      </c>
      <c r="I7384" s="3">
        <f>+IF(OR((E7384&lt;=météo!H$17),(E7384&gt;météo!H$18),(F7384=0),(G7384=0),(C7384&gt;detail!$G$4)),0,1)</f>
        <v>0</v>
      </c>
      <c r="J7384" s="3">
        <f>IF(météo!$H$19&lt;H7384,0,(météo!$H$19-H7384)*I7384)</f>
        <v>0</v>
      </c>
      <c r="K7384" s="3">
        <f>+IF(I7384&gt;0,IF(H7384&lt;météo!$H$19,1,0),0)</f>
        <v>0</v>
      </c>
    </row>
    <row r="7385" spans="2:11">
      <c r="B7385" s="3">
        <v>11</v>
      </c>
      <c r="C7385" s="3">
        <v>3</v>
      </c>
      <c r="D7385" s="3">
        <v>4</v>
      </c>
      <c r="E7385" s="3">
        <v>12</v>
      </c>
      <c r="F7385" s="3">
        <f>IF(detail!$G$11=2,0,1)</f>
        <v>1</v>
      </c>
      <c r="G7385" s="3">
        <f>IF(detail!$G$11=3,0,1)</f>
        <v>1</v>
      </c>
      <c r="H7385" s="3">
        <v>5.5</v>
      </c>
      <c r="I7385" s="3">
        <f>+IF(OR((E7385&lt;=météo!H$17),(E7385&gt;météo!H$18),(F7385=0),(G7385=0),(C7385&gt;detail!$G$4)),0,1)</f>
        <v>0</v>
      </c>
      <c r="J7385" s="3">
        <f>IF(météo!$H$19&lt;H7385,0,(météo!$H$19-H7385)*I7385)</f>
        <v>0</v>
      </c>
      <c r="K7385" s="3">
        <f>+IF(I7385&gt;0,IF(H7385&lt;météo!$H$19,1,0),0)</f>
        <v>0</v>
      </c>
    </row>
    <row r="7386" spans="2:11">
      <c r="B7386" s="3">
        <v>11</v>
      </c>
      <c r="C7386" s="3">
        <v>3</v>
      </c>
      <c r="D7386" s="3">
        <v>4</v>
      </c>
      <c r="E7386" s="3">
        <v>13</v>
      </c>
      <c r="F7386" s="3">
        <f>IF(detail!$G$11=2,0,1)</f>
        <v>1</v>
      </c>
      <c r="G7386" s="3">
        <f>IF(detail!$G$11=3,0,1)</f>
        <v>1</v>
      </c>
      <c r="H7386" s="3">
        <v>5.6</v>
      </c>
      <c r="I7386" s="3">
        <f>+IF(OR((E7386&lt;=météo!H$17),(E7386&gt;météo!H$18),(F7386=0),(G7386=0),(C7386&gt;detail!$G$4)),0,1)</f>
        <v>0</v>
      </c>
      <c r="J7386" s="3">
        <f>IF(météo!$H$19&lt;H7386,0,(météo!$H$19-H7386)*I7386)</f>
        <v>0</v>
      </c>
      <c r="K7386" s="3">
        <f>+IF(I7386&gt;0,IF(H7386&lt;météo!$H$19,1,0),0)</f>
        <v>0</v>
      </c>
    </row>
    <row r="7387" spans="2:11">
      <c r="B7387" s="3">
        <v>11</v>
      </c>
      <c r="C7387" s="3">
        <v>3</v>
      </c>
      <c r="D7387" s="3">
        <v>4</v>
      </c>
      <c r="E7387" s="3">
        <v>14</v>
      </c>
      <c r="F7387" s="3">
        <f>IF(detail!$G$11=2,0,1)</f>
        <v>1</v>
      </c>
      <c r="G7387" s="3">
        <f>IF(detail!$G$11=3,0,1)</f>
        <v>1</v>
      </c>
      <c r="H7387" s="3">
        <v>5.6</v>
      </c>
      <c r="I7387" s="3">
        <f>+IF(OR((E7387&lt;=météo!H$17),(E7387&gt;météo!H$18),(F7387=0),(G7387=0),(C7387&gt;detail!$G$4)),0,1)</f>
        <v>0</v>
      </c>
      <c r="J7387" s="3">
        <f>IF(météo!$H$19&lt;H7387,0,(météo!$H$19-H7387)*I7387)</f>
        <v>0</v>
      </c>
      <c r="K7387" s="3">
        <f>+IF(I7387&gt;0,IF(H7387&lt;météo!$H$19,1,0),0)</f>
        <v>0</v>
      </c>
    </row>
    <row r="7388" spans="2:11">
      <c r="B7388" s="3">
        <v>11</v>
      </c>
      <c r="C7388" s="3">
        <v>3</v>
      </c>
      <c r="D7388" s="3">
        <v>4</v>
      </c>
      <c r="E7388" s="3">
        <v>15</v>
      </c>
      <c r="F7388" s="3">
        <f>IF(detail!$G$11=2,0,1)</f>
        <v>1</v>
      </c>
      <c r="G7388" s="3">
        <f>IF(detail!$G$11=3,0,1)</f>
        <v>1</v>
      </c>
      <c r="H7388" s="3">
        <v>5.6</v>
      </c>
      <c r="I7388" s="3">
        <f>+IF(OR((E7388&lt;=météo!H$17),(E7388&gt;météo!H$18),(F7388=0),(G7388=0),(C7388&gt;detail!$G$4)),0,1)</f>
        <v>0</v>
      </c>
      <c r="J7388" s="3">
        <f>IF(météo!$H$19&lt;H7388,0,(météo!$H$19-H7388)*I7388)</f>
        <v>0</v>
      </c>
      <c r="K7388" s="3">
        <f>+IF(I7388&gt;0,IF(H7388&lt;météo!$H$19,1,0),0)</f>
        <v>0</v>
      </c>
    </row>
    <row r="7389" spans="2:11">
      <c r="B7389" s="3">
        <v>11</v>
      </c>
      <c r="C7389" s="3">
        <v>3</v>
      </c>
      <c r="D7389" s="3">
        <v>4</v>
      </c>
      <c r="E7389" s="3">
        <v>16</v>
      </c>
      <c r="F7389" s="3">
        <f>IF(detail!$G$11=2,0,1)</f>
        <v>1</v>
      </c>
      <c r="G7389" s="3">
        <f>IF(detail!$G$11=3,0,1)</f>
        <v>1</v>
      </c>
      <c r="H7389" s="3">
        <v>5.7</v>
      </c>
      <c r="I7389" s="3">
        <f>+IF(OR((E7389&lt;=météo!H$17),(E7389&gt;météo!H$18),(F7389=0),(G7389=0),(C7389&gt;detail!$G$4)),0,1)</f>
        <v>0</v>
      </c>
      <c r="J7389" s="3">
        <f>IF(météo!$H$19&lt;H7389,0,(météo!$H$19-H7389)*I7389)</f>
        <v>0</v>
      </c>
      <c r="K7389" s="3">
        <f>+IF(I7389&gt;0,IF(H7389&lt;météo!$H$19,1,0),0)</f>
        <v>0</v>
      </c>
    </row>
    <row r="7390" spans="2:11">
      <c r="B7390" s="3">
        <v>11</v>
      </c>
      <c r="C7390" s="3">
        <v>3</v>
      </c>
      <c r="D7390" s="3">
        <v>4</v>
      </c>
      <c r="E7390" s="3">
        <v>17</v>
      </c>
      <c r="F7390" s="3">
        <f>IF(detail!$G$11=2,0,1)</f>
        <v>1</v>
      </c>
      <c r="G7390" s="3">
        <f>IF(detail!$G$11=3,0,1)</f>
        <v>1</v>
      </c>
      <c r="H7390" s="3">
        <v>5.8</v>
      </c>
      <c r="I7390" s="3">
        <f>+IF(OR((E7390&lt;=météo!H$17),(E7390&gt;météo!H$18),(F7390=0),(G7390=0),(C7390&gt;detail!$G$4)),0,1)</f>
        <v>0</v>
      </c>
      <c r="J7390" s="3">
        <f>IF(météo!$H$19&lt;H7390,0,(météo!$H$19-H7390)*I7390)</f>
        <v>0</v>
      </c>
      <c r="K7390" s="3">
        <f>+IF(I7390&gt;0,IF(H7390&lt;météo!$H$19,1,0),0)</f>
        <v>0</v>
      </c>
    </row>
    <row r="7391" spans="2:11">
      <c r="B7391" s="3">
        <v>11</v>
      </c>
      <c r="C7391" s="3">
        <v>3</v>
      </c>
      <c r="D7391" s="3">
        <v>4</v>
      </c>
      <c r="E7391" s="3">
        <v>18</v>
      </c>
      <c r="F7391" s="3">
        <f>IF(detail!$G$11=2,0,1)</f>
        <v>1</v>
      </c>
      <c r="G7391" s="3">
        <f>IF(detail!$G$11=3,0,1)</f>
        <v>1</v>
      </c>
      <c r="H7391" s="3">
        <v>6</v>
      </c>
      <c r="I7391" s="3">
        <f>+IF(OR((E7391&lt;=météo!H$17),(E7391&gt;météo!H$18),(F7391=0),(G7391=0),(C7391&gt;detail!$G$4)),0,1)</f>
        <v>0</v>
      </c>
      <c r="J7391" s="3">
        <f>IF(météo!$H$19&lt;H7391,0,(météo!$H$19-H7391)*I7391)</f>
        <v>0</v>
      </c>
      <c r="K7391" s="3">
        <f>+IF(I7391&gt;0,IF(H7391&lt;météo!$H$19,1,0),0)</f>
        <v>0</v>
      </c>
    </row>
    <row r="7392" spans="2:11">
      <c r="B7392" s="3">
        <v>11</v>
      </c>
      <c r="C7392" s="3">
        <v>3</v>
      </c>
      <c r="D7392" s="3">
        <v>4</v>
      </c>
      <c r="E7392" s="3">
        <v>19</v>
      </c>
      <c r="F7392" s="3">
        <f>IF(detail!$G$11=2,0,1)</f>
        <v>1</v>
      </c>
      <c r="G7392" s="3">
        <f>IF(detail!$G$11=3,0,1)</f>
        <v>1</v>
      </c>
      <c r="H7392" s="3">
        <v>6.1</v>
      </c>
      <c r="I7392" s="3">
        <f>+IF(OR((E7392&lt;=météo!H$17),(E7392&gt;météo!H$18),(F7392=0),(G7392=0),(C7392&gt;detail!$G$4)),0,1)</f>
        <v>0</v>
      </c>
      <c r="J7392" s="3">
        <f>IF(météo!$H$19&lt;H7392,0,(météo!$H$19-H7392)*I7392)</f>
        <v>0</v>
      </c>
      <c r="K7392" s="3">
        <f>+IF(I7392&gt;0,IF(H7392&lt;météo!$H$19,1,0),0)</f>
        <v>0</v>
      </c>
    </row>
    <row r="7393" spans="2:11">
      <c r="B7393" s="3">
        <v>11</v>
      </c>
      <c r="C7393" s="3">
        <v>3</v>
      </c>
      <c r="D7393" s="3">
        <v>4</v>
      </c>
      <c r="E7393" s="3">
        <v>20</v>
      </c>
      <c r="F7393" s="3">
        <f>IF(detail!$G$11=2,0,1)</f>
        <v>1</v>
      </c>
      <c r="G7393" s="3">
        <f>IF(detail!$G$11=3,0,1)</f>
        <v>1</v>
      </c>
      <c r="H7393" s="3">
        <v>6.3</v>
      </c>
      <c r="I7393" s="3">
        <f>+IF(OR((E7393&lt;=météo!H$17),(E7393&gt;météo!H$18),(F7393=0),(G7393=0),(C7393&gt;detail!$G$4)),0,1)</f>
        <v>0</v>
      </c>
      <c r="J7393" s="3">
        <f>IF(météo!$H$19&lt;H7393,0,(météo!$H$19-H7393)*I7393)</f>
        <v>0</v>
      </c>
      <c r="K7393" s="3">
        <f>+IF(I7393&gt;0,IF(H7393&lt;météo!$H$19,1,0),0)</f>
        <v>0</v>
      </c>
    </row>
    <row r="7394" spans="2:11">
      <c r="B7394" s="3">
        <v>11</v>
      </c>
      <c r="C7394" s="3">
        <v>3</v>
      </c>
      <c r="D7394" s="3">
        <v>4</v>
      </c>
      <c r="E7394" s="3">
        <v>21</v>
      </c>
      <c r="F7394" s="3">
        <f>IF(detail!$G$11=2,0,1)</f>
        <v>1</v>
      </c>
      <c r="G7394" s="3">
        <f>IF(detail!$G$11=3,0,1)</f>
        <v>1</v>
      </c>
      <c r="H7394" s="3">
        <v>6.3</v>
      </c>
      <c r="I7394" s="3">
        <f>+IF(OR((E7394&lt;=météo!H$17),(E7394&gt;météo!H$18),(F7394=0),(G7394=0),(C7394&gt;detail!$G$4)),0,1)</f>
        <v>0</v>
      </c>
      <c r="J7394" s="3">
        <f>IF(météo!$H$19&lt;H7394,0,(météo!$H$19-H7394)*I7394)</f>
        <v>0</v>
      </c>
      <c r="K7394" s="3">
        <f>+IF(I7394&gt;0,IF(H7394&lt;météo!$H$19,1,0),0)</f>
        <v>0</v>
      </c>
    </row>
    <row r="7395" spans="2:11">
      <c r="B7395" s="3">
        <v>11</v>
      </c>
      <c r="C7395" s="3">
        <v>3</v>
      </c>
      <c r="D7395" s="3">
        <v>4</v>
      </c>
      <c r="E7395" s="3">
        <v>22</v>
      </c>
      <c r="F7395" s="3">
        <f>IF(detail!$G$11=2,0,1)</f>
        <v>1</v>
      </c>
      <c r="G7395" s="3">
        <f>IF(detail!$G$11=3,0,1)</f>
        <v>1</v>
      </c>
      <c r="H7395" s="3">
        <v>6.3</v>
      </c>
      <c r="I7395" s="3">
        <f>+IF(OR((E7395&lt;=météo!H$17),(E7395&gt;météo!H$18),(F7395=0),(G7395=0),(C7395&gt;detail!$G$4)),0,1)</f>
        <v>0</v>
      </c>
      <c r="J7395" s="3">
        <f>IF(météo!$H$19&lt;H7395,0,(météo!$H$19-H7395)*I7395)</f>
        <v>0</v>
      </c>
      <c r="K7395" s="3">
        <f>+IF(I7395&gt;0,IF(H7395&lt;météo!$H$19,1,0),0)</f>
        <v>0</v>
      </c>
    </row>
    <row r="7396" spans="2:11">
      <c r="B7396" s="3">
        <v>11</v>
      </c>
      <c r="C7396" s="3">
        <v>3</v>
      </c>
      <c r="D7396" s="3">
        <v>4</v>
      </c>
      <c r="E7396" s="3">
        <v>23</v>
      </c>
      <c r="F7396" s="3">
        <f>IF(detail!$G$11=2,0,1)</f>
        <v>1</v>
      </c>
      <c r="G7396" s="3">
        <f>IF(detail!$G$11=3,0,1)</f>
        <v>1</v>
      </c>
      <c r="H7396" s="3">
        <v>6.4</v>
      </c>
      <c r="I7396" s="3">
        <f>+IF(OR((E7396&lt;=météo!H$17),(E7396&gt;météo!H$18),(F7396=0),(G7396=0),(C7396&gt;detail!$G$4)),0,1)</f>
        <v>0</v>
      </c>
      <c r="J7396" s="3">
        <f>IF(météo!$H$19&lt;H7396,0,(météo!$H$19-H7396)*I7396)</f>
        <v>0</v>
      </c>
      <c r="K7396" s="3">
        <f>+IF(I7396&gt;0,IF(H7396&lt;météo!$H$19,1,0),0)</f>
        <v>0</v>
      </c>
    </row>
    <row r="7397" spans="2:11">
      <c r="B7397" s="3">
        <v>11</v>
      </c>
      <c r="C7397" s="3">
        <v>3</v>
      </c>
      <c r="D7397" s="3">
        <v>4</v>
      </c>
      <c r="E7397" s="3">
        <v>24</v>
      </c>
      <c r="F7397" s="3">
        <f>IF(detail!$G$11=2,0,1)</f>
        <v>1</v>
      </c>
      <c r="G7397" s="3">
        <f>IF(detail!$G$11=3,0,1)</f>
        <v>1</v>
      </c>
      <c r="H7397" s="3">
        <v>6.5</v>
      </c>
      <c r="I7397" s="3">
        <f>+IF(OR((E7397&lt;=météo!H$17),(E7397&gt;météo!H$18),(F7397=0),(G7397=0),(C7397&gt;detail!$G$4)),0,1)</f>
        <v>0</v>
      </c>
      <c r="J7397" s="3">
        <f>IF(météo!$H$19&lt;H7397,0,(météo!$H$19-H7397)*I7397)</f>
        <v>0</v>
      </c>
      <c r="K7397" s="3">
        <f>+IF(I7397&gt;0,IF(H7397&lt;météo!$H$19,1,0),0)</f>
        <v>0</v>
      </c>
    </row>
    <row r="7398" spans="2:11">
      <c r="B7398" s="3">
        <v>11</v>
      </c>
      <c r="C7398" s="3">
        <v>1</v>
      </c>
      <c r="D7398" s="3">
        <v>5</v>
      </c>
      <c r="E7398" s="3">
        <v>1</v>
      </c>
      <c r="F7398" s="3">
        <v>1</v>
      </c>
      <c r="G7398" s="3">
        <f>IF(detail!$G$11=3,0,1)</f>
        <v>1</v>
      </c>
      <c r="H7398" s="3">
        <v>6.5</v>
      </c>
      <c r="I7398" s="3">
        <f>+IF(OR((E7398&lt;=météo!H$17),(E7398&gt;météo!H$18),(F7398=0),(G7398=0),(C7398&gt;detail!$G$4)),0,1)</f>
        <v>0</v>
      </c>
      <c r="J7398" s="3">
        <f>IF(météo!$H$19&lt;H7398,0,(météo!$H$19-H7398)*I7398)</f>
        <v>0</v>
      </c>
      <c r="K7398" s="3">
        <f>+IF(I7398&gt;0,IF(H7398&lt;météo!$H$19,1,0),0)</f>
        <v>0</v>
      </c>
    </row>
    <row r="7399" spans="2:11">
      <c r="B7399" s="3">
        <v>11</v>
      </c>
      <c r="C7399" s="3">
        <v>1</v>
      </c>
      <c r="D7399" s="3">
        <v>5</v>
      </c>
      <c r="E7399" s="3">
        <v>2</v>
      </c>
      <c r="F7399" s="3">
        <v>1</v>
      </c>
      <c r="G7399" s="3">
        <f>IF(detail!$G$11=3,0,1)</f>
        <v>1</v>
      </c>
      <c r="H7399" s="3">
        <v>6.5</v>
      </c>
      <c r="I7399" s="3">
        <f>+IF(OR((E7399&lt;=météo!H$17),(E7399&gt;météo!H$18),(F7399=0),(G7399=0),(C7399&gt;detail!$G$4)),0,1)</f>
        <v>0</v>
      </c>
      <c r="J7399" s="3">
        <f>IF(météo!$H$19&lt;H7399,0,(météo!$H$19-H7399)*I7399)</f>
        <v>0</v>
      </c>
      <c r="K7399" s="3">
        <f>+IF(I7399&gt;0,IF(H7399&lt;météo!$H$19,1,0),0)</f>
        <v>0</v>
      </c>
    </row>
    <row r="7400" spans="2:11">
      <c r="B7400" s="3">
        <v>11</v>
      </c>
      <c r="C7400" s="3">
        <v>1</v>
      </c>
      <c r="D7400" s="3">
        <v>5</v>
      </c>
      <c r="E7400" s="3">
        <v>3</v>
      </c>
      <c r="F7400" s="3">
        <v>1</v>
      </c>
      <c r="G7400" s="3">
        <f>IF(detail!$G$11=3,0,1)</f>
        <v>1</v>
      </c>
      <c r="H7400" s="3">
        <v>6.3</v>
      </c>
      <c r="I7400" s="3">
        <f>+IF(OR((E7400&lt;=météo!H$17),(E7400&gt;météo!H$18),(F7400=0),(G7400=0),(C7400&gt;detail!$G$4)),0,1)</f>
        <v>0</v>
      </c>
      <c r="J7400" s="3">
        <f>IF(météo!$H$19&lt;H7400,0,(météo!$H$19-H7400)*I7400)</f>
        <v>0</v>
      </c>
      <c r="K7400" s="3">
        <f>+IF(I7400&gt;0,IF(H7400&lt;météo!$H$19,1,0),0)</f>
        <v>0</v>
      </c>
    </row>
    <row r="7401" spans="2:11">
      <c r="B7401" s="3">
        <v>11</v>
      </c>
      <c r="C7401" s="3">
        <v>1</v>
      </c>
      <c r="D7401" s="3">
        <v>5</v>
      </c>
      <c r="E7401" s="3">
        <v>4</v>
      </c>
      <c r="F7401" s="3">
        <v>1</v>
      </c>
      <c r="G7401" s="3">
        <f>IF(detail!$G$11=3,0,1)</f>
        <v>1</v>
      </c>
      <c r="H7401" s="3">
        <v>6.2</v>
      </c>
      <c r="I7401" s="3">
        <f>+IF(OR((E7401&lt;=météo!H$17),(E7401&gt;météo!H$18),(F7401=0),(G7401=0),(C7401&gt;detail!$G$4)),0,1)</f>
        <v>0</v>
      </c>
      <c r="J7401" s="3">
        <f>IF(météo!$H$19&lt;H7401,0,(météo!$H$19-H7401)*I7401)</f>
        <v>0</v>
      </c>
      <c r="K7401" s="3">
        <f>+IF(I7401&gt;0,IF(H7401&lt;météo!$H$19,1,0),0)</f>
        <v>0</v>
      </c>
    </row>
    <row r="7402" spans="2:11">
      <c r="B7402" s="3">
        <v>11</v>
      </c>
      <c r="C7402" s="3">
        <v>1</v>
      </c>
      <c r="D7402" s="3">
        <v>5</v>
      </c>
      <c r="E7402" s="3">
        <v>5</v>
      </c>
      <c r="F7402" s="3">
        <v>1</v>
      </c>
      <c r="G7402" s="3">
        <f>IF(detail!$G$11=3,0,1)</f>
        <v>1</v>
      </c>
      <c r="H7402" s="3">
        <v>6.1</v>
      </c>
      <c r="I7402" s="3">
        <f>+IF(OR((E7402&lt;=météo!H$17),(E7402&gt;météo!H$18),(F7402=0),(G7402=0),(C7402&gt;detail!$G$4)),0,1)</f>
        <v>0</v>
      </c>
      <c r="J7402" s="3">
        <f>IF(météo!$H$19&lt;H7402,0,(météo!$H$19-H7402)*I7402)</f>
        <v>0</v>
      </c>
      <c r="K7402" s="3">
        <f>+IF(I7402&gt;0,IF(H7402&lt;météo!$H$19,1,0),0)</f>
        <v>0</v>
      </c>
    </row>
    <row r="7403" spans="2:11">
      <c r="B7403" s="3">
        <v>11</v>
      </c>
      <c r="C7403" s="3">
        <v>1</v>
      </c>
      <c r="D7403" s="3">
        <v>5</v>
      </c>
      <c r="E7403" s="3">
        <v>6</v>
      </c>
      <c r="F7403" s="3">
        <v>1</v>
      </c>
      <c r="G7403" s="3">
        <f>IF(detail!$G$11=3,0,1)</f>
        <v>1</v>
      </c>
      <c r="H7403" s="3">
        <v>6</v>
      </c>
      <c r="I7403" s="3">
        <f>+IF(OR((E7403&lt;=météo!H$17),(E7403&gt;météo!H$18),(F7403=0),(G7403=0),(C7403&gt;detail!$G$4)),0,1)</f>
        <v>0</v>
      </c>
      <c r="J7403" s="3">
        <f>IF(météo!$H$19&lt;H7403,0,(météo!$H$19-H7403)*I7403)</f>
        <v>0</v>
      </c>
      <c r="K7403" s="3">
        <f>+IF(I7403&gt;0,IF(H7403&lt;météo!$H$19,1,0),0)</f>
        <v>0</v>
      </c>
    </row>
    <row r="7404" spans="2:11">
      <c r="B7404" s="3">
        <v>11</v>
      </c>
      <c r="C7404" s="3">
        <v>1</v>
      </c>
      <c r="D7404" s="3">
        <v>5</v>
      </c>
      <c r="E7404" s="3">
        <v>7</v>
      </c>
      <c r="F7404" s="3">
        <v>1</v>
      </c>
      <c r="G7404" s="3">
        <f>IF(detail!$G$11=3,0,1)</f>
        <v>1</v>
      </c>
      <c r="H7404" s="3">
        <v>5.9</v>
      </c>
      <c r="I7404" s="3">
        <f>+IF(OR((E7404&lt;=météo!H$17),(E7404&gt;météo!H$18),(F7404=0),(G7404=0),(C7404&gt;detail!$G$4)),0,1)</f>
        <v>0</v>
      </c>
      <c r="J7404" s="3">
        <f>IF(météo!$H$19&lt;H7404,0,(météo!$H$19-H7404)*I7404)</f>
        <v>0</v>
      </c>
      <c r="K7404" s="3">
        <f>+IF(I7404&gt;0,IF(H7404&lt;météo!$H$19,1,0),0)</f>
        <v>0</v>
      </c>
    </row>
    <row r="7405" spans="2:11">
      <c r="B7405" s="3">
        <v>11</v>
      </c>
      <c r="C7405" s="3">
        <v>1</v>
      </c>
      <c r="D7405" s="3">
        <v>5</v>
      </c>
      <c r="E7405" s="3">
        <v>8</v>
      </c>
      <c r="F7405" s="3">
        <v>1</v>
      </c>
      <c r="G7405" s="3">
        <f>IF(detail!$G$11=3,0,1)</f>
        <v>1</v>
      </c>
      <c r="H7405" s="3">
        <v>5.8</v>
      </c>
      <c r="I7405" s="3">
        <f>+IF(OR((E7405&lt;=météo!H$17),(E7405&gt;météo!H$18),(F7405=0),(G7405=0),(C7405&gt;detail!$G$4)),0,1)</f>
        <v>0</v>
      </c>
      <c r="J7405" s="3">
        <f>IF(météo!$H$19&lt;H7405,0,(météo!$H$19-H7405)*I7405)</f>
        <v>0</v>
      </c>
      <c r="K7405" s="3">
        <f>+IF(I7405&gt;0,IF(H7405&lt;météo!$H$19,1,0),0)</f>
        <v>0</v>
      </c>
    </row>
    <row r="7406" spans="2:11">
      <c r="B7406" s="3">
        <v>11</v>
      </c>
      <c r="C7406" s="3">
        <v>1</v>
      </c>
      <c r="D7406" s="3">
        <v>5</v>
      </c>
      <c r="E7406" s="3">
        <v>9</v>
      </c>
      <c r="F7406" s="3">
        <v>1</v>
      </c>
      <c r="G7406" s="3">
        <f>IF(detail!$G$11=3,0,1)</f>
        <v>1</v>
      </c>
      <c r="H7406" s="3">
        <v>5.7</v>
      </c>
      <c r="I7406" s="3">
        <f>+IF(OR((E7406&lt;=météo!H$17),(E7406&gt;météo!H$18),(F7406=0),(G7406=0),(C7406&gt;detail!$G$4)),0,1)</f>
        <v>1</v>
      </c>
      <c r="J7406" s="3">
        <f>IF(météo!$H$19&lt;H7406,0,(météo!$H$19-H7406)*I7406)</f>
        <v>14.3</v>
      </c>
      <c r="K7406" s="3">
        <f>+IF(I7406&gt;0,IF(H7406&lt;météo!$H$19,1,0),0)</f>
        <v>1</v>
      </c>
    </row>
    <row r="7407" spans="2:11">
      <c r="B7407" s="3">
        <v>11</v>
      </c>
      <c r="C7407" s="3">
        <v>1</v>
      </c>
      <c r="D7407" s="3">
        <v>5</v>
      </c>
      <c r="E7407" s="3">
        <v>10</v>
      </c>
      <c r="F7407" s="3">
        <v>1</v>
      </c>
      <c r="G7407" s="3">
        <f>IF(detail!$G$11=3,0,1)</f>
        <v>1</v>
      </c>
      <c r="H7407" s="3">
        <v>5.8</v>
      </c>
      <c r="I7407" s="3">
        <f>+IF(OR((E7407&lt;=météo!H$17),(E7407&gt;météo!H$18),(F7407=0),(G7407=0),(C7407&gt;detail!$G$4)),0,1)</f>
        <v>1</v>
      </c>
      <c r="J7407" s="3">
        <f>IF(météo!$H$19&lt;H7407,0,(météo!$H$19-H7407)*I7407)</f>
        <v>14.2</v>
      </c>
      <c r="K7407" s="3">
        <f>+IF(I7407&gt;0,IF(H7407&lt;météo!$H$19,1,0),0)</f>
        <v>1</v>
      </c>
    </row>
    <row r="7408" spans="2:11">
      <c r="B7408" s="3">
        <v>11</v>
      </c>
      <c r="C7408" s="3">
        <v>1</v>
      </c>
      <c r="D7408" s="3">
        <v>5</v>
      </c>
      <c r="E7408" s="3">
        <v>11</v>
      </c>
      <c r="F7408" s="3">
        <v>1</v>
      </c>
      <c r="G7408" s="3">
        <f>IF(detail!$G$11=3,0,1)</f>
        <v>1</v>
      </c>
      <c r="H7408" s="3">
        <v>5.9</v>
      </c>
      <c r="I7408" s="3">
        <f>+IF(OR((E7408&lt;=météo!H$17),(E7408&gt;météo!H$18),(F7408=0),(G7408=0),(C7408&gt;detail!$G$4)),0,1)</f>
        <v>1</v>
      </c>
      <c r="J7408" s="3">
        <f>IF(météo!$H$19&lt;H7408,0,(météo!$H$19-H7408)*I7408)</f>
        <v>14.1</v>
      </c>
      <c r="K7408" s="3">
        <f>+IF(I7408&gt;0,IF(H7408&lt;météo!$H$19,1,0),0)</f>
        <v>1</v>
      </c>
    </row>
    <row r="7409" spans="2:11">
      <c r="B7409" s="3">
        <v>11</v>
      </c>
      <c r="C7409" s="3">
        <v>1</v>
      </c>
      <c r="D7409" s="3">
        <v>5</v>
      </c>
      <c r="E7409" s="3">
        <v>12</v>
      </c>
      <c r="F7409" s="3">
        <v>1</v>
      </c>
      <c r="G7409" s="3">
        <f>IF(detail!$G$11=3,0,1)</f>
        <v>1</v>
      </c>
      <c r="H7409" s="3">
        <v>6.1</v>
      </c>
      <c r="I7409" s="3">
        <f>+IF(OR((E7409&lt;=météo!H$17),(E7409&gt;météo!H$18),(F7409=0),(G7409=0),(C7409&gt;detail!$G$4)),0,1)</f>
        <v>1</v>
      </c>
      <c r="J7409" s="3">
        <f>IF(météo!$H$19&lt;H7409,0,(météo!$H$19-H7409)*I7409)</f>
        <v>13.9</v>
      </c>
      <c r="K7409" s="3">
        <f>+IF(I7409&gt;0,IF(H7409&lt;météo!$H$19,1,0),0)</f>
        <v>1</v>
      </c>
    </row>
    <row r="7410" spans="2:11">
      <c r="B7410" s="3">
        <v>11</v>
      </c>
      <c r="C7410" s="3">
        <v>1</v>
      </c>
      <c r="D7410" s="3">
        <v>5</v>
      </c>
      <c r="E7410" s="3">
        <v>13</v>
      </c>
      <c r="F7410" s="3">
        <v>1</v>
      </c>
      <c r="G7410" s="3">
        <f>IF(detail!$G$11=3,0,1)</f>
        <v>1</v>
      </c>
      <c r="H7410" s="3">
        <v>6.1</v>
      </c>
      <c r="I7410" s="3">
        <f>+IF(OR((E7410&lt;=météo!H$17),(E7410&gt;météo!H$18),(F7410=0),(G7410=0),(C7410&gt;detail!$G$4)),0,1)</f>
        <v>1</v>
      </c>
      <c r="J7410" s="3">
        <f>IF(météo!$H$19&lt;H7410,0,(météo!$H$19-H7410)*I7410)</f>
        <v>13.9</v>
      </c>
      <c r="K7410" s="3">
        <f>+IF(I7410&gt;0,IF(H7410&lt;météo!$H$19,1,0),0)</f>
        <v>1</v>
      </c>
    </row>
    <row r="7411" spans="2:11">
      <c r="B7411" s="3">
        <v>11</v>
      </c>
      <c r="C7411" s="3">
        <v>1</v>
      </c>
      <c r="D7411" s="3">
        <v>5</v>
      </c>
      <c r="E7411" s="3">
        <v>14</v>
      </c>
      <c r="F7411" s="3">
        <v>1</v>
      </c>
      <c r="G7411" s="3">
        <f>IF(detail!$G$11=3,0,1)</f>
        <v>1</v>
      </c>
      <c r="H7411" s="3">
        <v>6</v>
      </c>
      <c r="I7411" s="3">
        <f>+IF(OR((E7411&lt;=météo!H$17),(E7411&gt;météo!H$18),(F7411=0),(G7411=0),(C7411&gt;detail!$G$4)),0,1)</f>
        <v>1</v>
      </c>
      <c r="J7411" s="3">
        <f>IF(météo!$H$19&lt;H7411,0,(météo!$H$19-H7411)*I7411)</f>
        <v>14</v>
      </c>
      <c r="K7411" s="3">
        <f>+IF(I7411&gt;0,IF(H7411&lt;météo!$H$19,1,0),0)</f>
        <v>1</v>
      </c>
    </row>
    <row r="7412" spans="2:11">
      <c r="B7412" s="3">
        <v>11</v>
      </c>
      <c r="C7412" s="3">
        <v>1</v>
      </c>
      <c r="D7412" s="3">
        <v>5</v>
      </c>
      <c r="E7412" s="3">
        <v>15</v>
      </c>
      <c r="F7412" s="3">
        <v>1</v>
      </c>
      <c r="G7412" s="3">
        <f>IF(detail!$G$11=3,0,1)</f>
        <v>1</v>
      </c>
      <c r="H7412" s="3">
        <v>5.7</v>
      </c>
      <c r="I7412" s="3">
        <f>+IF(OR((E7412&lt;=météo!H$17),(E7412&gt;météo!H$18),(F7412=0),(G7412=0),(C7412&gt;detail!$G$4)),0,1)</f>
        <v>1</v>
      </c>
      <c r="J7412" s="3">
        <f>IF(météo!$H$19&lt;H7412,0,(météo!$H$19-H7412)*I7412)</f>
        <v>14.3</v>
      </c>
      <c r="K7412" s="3">
        <f>+IF(I7412&gt;0,IF(H7412&lt;météo!$H$19,1,0),0)</f>
        <v>1</v>
      </c>
    </row>
    <row r="7413" spans="2:11">
      <c r="B7413" s="3">
        <v>11</v>
      </c>
      <c r="C7413" s="3">
        <v>1</v>
      </c>
      <c r="D7413" s="3">
        <v>5</v>
      </c>
      <c r="E7413" s="3">
        <v>16</v>
      </c>
      <c r="F7413" s="3">
        <v>1</v>
      </c>
      <c r="G7413" s="3">
        <f>IF(detail!$G$11=3,0,1)</f>
        <v>1</v>
      </c>
      <c r="H7413" s="3">
        <v>5.4</v>
      </c>
      <c r="I7413" s="3">
        <f>+IF(OR((E7413&lt;=météo!H$17),(E7413&gt;météo!H$18),(F7413=0),(G7413=0),(C7413&gt;detail!$G$4)),0,1)</f>
        <v>1</v>
      </c>
      <c r="J7413" s="3">
        <f>IF(météo!$H$19&lt;H7413,0,(météo!$H$19-H7413)*I7413)</f>
        <v>14.6</v>
      </c>
      <c r="K7413" s="3">
        <f>+IF(I7413&gt;0,IF(H7413&lt;météo!$H$19,1,0),0)</f>
        <v>1</v>
      </c>
    </row>
    <row r="7414" spans="2:11">
      <c r="B7414" s="3">
        <v>11</v>
      </c>
      <c r="C7414" s="3">
        <v>1</v>
      </c>
      <c r="D7414" s="3">
        <v>5</v>
      </c>
      <c r="E7414" s="3">
        <v>17</v>
      </c>
      <c r="F7414" s="3">
        <v>1</v>
      </c>
      <c r="G7414" s="3">
        <f>IF(detail!$G$11=3,0,1)</f>
        <v>1</v>
      </c>
      <c r="H7414" s="3">
        <v>5.0999999999999996</v>
      </c>
      <c r="I7414" s="3">
        <f>+IF(OR((E7414&lt;=météo!H$17),(E7414&gt;météo!H$18),(F7414=0),(G7414=0),(C7414&gt;detail!$G$4)),0,1)</f>
        <v>1</v>
      </c>
      <c r="J7414" s="3">
        <f>IF(météo!$H$19&lt;H7414,0,(météo!$H$19-H7414)*I7414)</f>
        <v>14.9</v>
      </c>
      <c r="K7414" s="3">
        <f>+IF(I7414&gt;0,IF(H7414&lt;météo!$H$19,1,0),0)</f>
        <v>1</v>
      </c>
    </row>
    <row r="7415" spans="2:11">
      <c r="B7415" s="3">
        <v>11</v>
      </c>
      <c r="C7415" s="3">
        <v>1</v>
      </c>
      <c r="D7415" s="3">
        <v>5</v>
      </c>
      <c r="E7415" s="3">
        <v>18</v>
      </c>
      <c r="F7415" s="3">
        <v>1</v>
      </c>
      <c r="G7415" s="3">
        <f>IF(detail!$G$11=3,0,1)</f>
        <v>1</v>
      </c>
      <c r="H7415" s="3">
        <v>5</v>
      </c>
      <c r="I7415" s="3">
        <f>+IF(OR((E7415&lt;=météo!H$17),(E7415&gt;météo!H$18),(F7415=0),(G7415=0),(C7415&gt;detail!$G$4)),0,1)</f>
        <v>1</v>
      </c>
      <c r="J7415" s="3">
        <f>IF(météo!$H$19&lt;H7415,0,(météo!$H$19-H7415)*I7415)</f>
        <v>15</v>
      </c>
      <c r="K7415" s="3">
        <f>+IF(I7415&gt;0,IF(H7415&lt;météo!$H$19,1,0),0)</f>
        <v>1</v>
      </c>
    </row>
    <row r="7416" spans="2:11">
      <c r="B7416" s="3">
        <v>11</v>
      </c>
      <c r="C7416" s="3">
        <v>1</v>
      </c>
      <c r="D7416" s="3">
        <v>5</v>
      </c>
      <c r="E7416" s="3">
        <v>19</v>
      </c>
      <c r="F7416" s="3">
        <v>1</v>
      </c>
      <c r="G7416" s="3">
        <f>IF(detail!$G$11=3,0,1)</f>
        <v>1</v>
      </c>
      <c r="H7416" s="3">
        <v>4.9000000000000004</v>
      </c>
      <c r="I7416" s="3">
        <f>+IF(OR((E7416&lt;=météo!H$17),(E7416&gt;météo!H$18),(F7416=0),(G7416=0),(C7416&gt;detail!$G$4)),0,1)</f>
        <v>0</v>
      </c>
      <c r="J7416" s="3">
        <f>IF(météo!$H$19&lt;H7416,0,(météo!$H$19-H7416)*I7416)</f>
        <v>0</v>
      </c>
      <c r="K7416" s="3">
        <f>+IF(I7416&gt;0,IF(H7416&lt;météo!$H$19,1,0),0)</f>
        <v>0</v>
      </c>
    </row>
    <row r="7417" spans="2:11">
      <c r="B7417" s="3">
        <v>11</v>
      </c>
      <c r="C7417" s="3">
        <v>1</v>
      </c>
      <c r="D7417" s="3">
        <v>5</v>
      </c>
      <c r="E7417" s="3">
        <v>20</v>
      </c>
      <c r="F7417" s="3">
        <v>1</v>
      </c>
      <c r="G7417" s="3">
        <f>IF(detail!$G$11=3,0,1)</f>
        <v>1</v>
      </c>
      <c r="H7417" s="3">
        <v>4.9000000000000004</v>
      </c>
      <c r="I7417" s="3">
        <f>+IF(OR((E7417&lt;=météo!H$17),(E7417&gt;météo!H$18),(F7417=0),(G7417=0),(C7417&gt;detail!$G$4)),0,1)</f>
        <v>0</v>
      </c>
      <c r="J7417" s="3">
        <f>IF(météo!$H$19&lt;H7417,0,(météo!$H$19-H7417)*I7417)</f>
        <v>0</v>
      </c>
      <c r="K7417" s="3">
        <f>+IF(I7417&gt;0,IF(H7417&lt;météo!$H$19,1,0),0)</f>
        <v>0</v>
      </c>
    </row>
    <row r="7418" spans="2:11">
      <c r="B7418" s="3">
        <v>11</v>
      </c>
      <c r="C7418" s="3">
        <v>1</v>
      </c>
      <c r="D7418" s="3">
        <v>5</v>
      </c>
      <c r="E7418" s="3">
        <v>21</v>
      </c>
      <c r="F7418" s="3">
        <v>1</v>
      </c>
      <c r="G7418" s="3">
        <f>IF(detail!$G$11=3,0,1)</f>
        <v>1</v>
      </c>
      <c r="H7418" s="3">
        <v>4.8</v>
      </c>
      <c r="I7418" s="3">
        <f>+IF(OR((E7418&lt;=météo!H$17),(E7418&gt;météo!H$18),(F7418=0),(G7418=0),(C7418&gt;detail!$G$4)),0,1)</f>
        <v>0</v>
      </c>
      <c r="J7418" s="3">
        <f>IF(météo!$H$19&lt;H7418,0,(météo!$H$19-H7418)*I7418)</f>
        <v>0</v>
      </c>
      <c r="K7418" s="3">
        <f>+IF(I7418&gt;0,IF(H7418&lt;météo!$H$19,1,0),0)</f>
        <v>0</v>
      </c>
    </row>
    <row r="7419" spans="2:11">
      <c r="B7419" s="3">
        <v>11</v>
      </c>
      <c r="C7419" s="3">
        <v>1</v>
      </c>
      <c r="D7419" s="3">
        <v>5</v>
      </c>
      <c r="E7419" s="3">
        <v>22</v>
      </c>
      <c r="F7419" s="3">
        <v>1</v>
      </c>
      <c r="G7419" s="3">
        <f>IF(detail!$G$11=3,0,1)</f>
        <v>1</v>
      </c>
      <c r="H7419" s="3">
        <v>4.8</v>
      </c>
      <c r="I7419" s="3">
        <f>+IF(OR((E7419&lt;=météo!H$17),(E7419&gt;météo!H$18),(F7419=0),(G7419=0),(C7419&gt;detail!$G$4)),0,1)</f>
        <v>0</v>
      </c>
      <c r="J7419" s="3">
        <f>IF(météo!$H$19&lt;H7419,0,(météo!$H$19-H7419)*I7419)</f>
        <v>0</v>
      </c>
      <c r="K7419" s="3">
        <f>+IF(I7419&gt;0,IF(H7419&lt;météo!$H$19,1,0),0)</f>
        <v>0</v>
      </c>
    </row>
    <row r="7420" spans="2:11">
      <c r="B7420" s="3">
        <v>11</v>
      </c>
      <c r="C7420" s="3">
        <v>1</v>
      </c>
      <c r="D7420" s="3">
        <v>5</v>
      </c>
      <c r="E7420" s="3">
        <v>23</v>
      </c>
      <c r="F7420" s="3">
        <v>1</v>
      </c>
      <c r="G7420" s="3">
        <f>IF(detail!$G$11=3,0,1)</f>
        <v>1</v>
      </c>
      <c r="H7420" s="3">
        <v>4.7</v>
      </c>
      <c r="I7420" s="3">
        <f>+IF(OR((E7420&lt;=météo!H$17),(E7420&gt;météo!H$18),(F7420=0),(G7420=0),(C7420&gt;detail!$G$4)),0,1)</f>
        <v>0</v>
      </c>
      <c r="J7420" s="3">
        <f>IF(météo!$H$19&lt;H7420,0,(météo!$H$19-H7420)*I7420)</f>
        <v>0</v>
      </c>
      <c r="K7420" s="3">
        <f>+IF(I7420&gt;0,IF(H7420&lt;météo!$H$19,1,0),0)</f>
        <v>0</v>
      </c>
    </row>
    <row r="7421" spans="2:11">
      <c r="B7421" s="3">
        <v>11</v>
      </c>
      <c r="C7421" s="3">
        <v>1</v>
      </c>
      <c r="D7421" s="3">
        <v>5</v>
      </c>
      <c r="E7421" s="3">
        <v>24</v>
      </c>
      <c r="F7421" s="3">
        <v>1</v>
      </c>
      <c r="G7421" s="3">
        <f>IF(detail!$G$11=3,0,1)</f>
        <v>1</v>
      </c>
      <c r="H7421" s="3">
        <v>4.7</v>
      </c>
      <c r="I7421" s="3">
        <f>+IF(OR((E7421&lt;=météo!H$17),(E7421&gt;météo!H$18),(F7421=0),(G7421=0),(C7421&gt;detail!$G$4)),0,1)</f>
        <v>0</v>
      </c>
      <c r="J7421" s="3">
        <f>IF(météo!$H$19&lt;H7421,0,(météo!$H$19-H7421)*I7421)</f>
        <v>0</v>
      </c>
      <c r="K7421" s="3">
        <f>+IF(I7421&gt;0,IF(H7421&lt;météo!$H$19,1,0),0)</f>
        <v>0</v>
      </c>
    </row>
    <row r="7422" spans="2:11">
      <c r="B7422" s="3">
        <v>11</v>
      </c>
      <c r="C7422" s="3">
        <v>1</v>
      </c>
      <c r="D7422" s="3">
        <v>6</v>
      </c>
      <c r="E7422" s="3">
        <v>1</v>
      </c>
      <c r="F7422" s="3">
        <v>1</v>
      </c>
      <c r="G7422" s="3">
        <f>IF(detail!$G$11=3,0,1)</f>
        <v>1</v>
      </c>
      <c r="H7422" s="3">
        <v>4.8</v>
      </c>
      <c r="I7422" s="3">
        <f>+IF(OR((E7422&lt;=météo!H$17),(E7422&gt;météo!H$18),(F7422=0),(G7422=0),(C7422&gt;detail!$G$4)),0,1)</f>
        <v>0</v>
      </c>
      <c r="J7422" s="3">
        <f>IF(météo!$H$19&lt;H7422,0,(météo!$H$19-H7422)*I7422)</f>
        <v>0</v>
      </c>
      <c r="K7422" s="3">
        <f>+IF(I7422&gt;0,IF(H7422&lt;météo!$H$19,1,0),0)</f>
        <v>0</v>
      </c>
    </row>
    <row r="7423" spans="2:11">
      <c r="B7423" s="3">
        <v>11</v>
      </c>
      <c r="C7423" s="3">
        <v>1</v>
      </c>
      <c r="D7423" s="3">
        <v>6</v>
      </c>
      <c r="E7423" s="3">
        <v>2</v>
      </c>
      <c r="F7423" s="3">
        <v>1</v>
      </c>
      <c r="G7423" s="3">
        <f>IF(detail!$G$11=3,0,1)</f>
        <v>1</v>
      </c>
      <c r="H7423" s="3">
        <v>4.9000000000000004</v>
      </c>
      <c r="I7423" s="3">
        <f>+IF(OR((E7423&lt;=météo!H$17),(E7423&gt;météo!H$18),(F7423=0),(G7423=0),(C7423&gt;detail!$G$4)),0,1)</f>
        <v>0</v>
      </c>
      <c r="J7423" s="3">
        <f>IF(météo!$H$19&lt;H7423,0,(météo!$H$19-H7423)*I7423)</f>
        <v>0</v>
      </c>
      <c r="K7423" s="3">
        <f>+IF(I7423&gt;0,IF(H7423&lt;météo!$H$19,1,0),0)</f>
        <v>0</v>
      </c>
    </row>
    <row r="7424" spans="2:11">
      <c r="B7424" s="3">
        <v>11</v>
      </c>
      <c r="C7424" s="3">
        <v>1</v>
      </c>
      <c r="D7424" s="3">
        <v>6</v>
      </c>
      <c r="E7424" s="3">
        <v>3</v>
      </c>
      <c r="F7424" s="3">
        <v>1</v>
      </c>
      <c r="G7424" s="3">
        <f>IF(detail!$G$11=3,0,1)</f>
        <v>1</v>
      </c>
      <c r="H7424" s="3">
        <v>5</v>
      </c>
      <c r="I7424" s="3">
        <f>+IF(OR((E7424&lt;=météo!H$17),(E7424&gt;météo!H$18),(F7424=0),(G7424=0),(C7424&gt;detail!$G$4)),0,1)</f>
        <v>0</v>
      </c>
      <c r="J7424" s="3">
        <f>IF(météo!$H$19&lt;H7424,0,(météo!$H$19-H7424)*I7424)</f>
        <v>0</v>
      </c>
      <c r="K7424" s="3">
        <f>+IF(I7424&gt;0,IF(H7424&lt;météo!$H$19,1,0),0)</f>
        <v>0</v>
      </c>
    </row>
    <row r="7425" spans="2:11">
      <c r="B7425" s="3">
        <v>11</v>
      </c>
      <c r="C7425" s="3">
        <v>1</v>
      </c>
      <c r="D7425" s="3">
        <v>6</v>
      </c>
      <c r="E7425" s="3">
        <v>4</v>
      </c>
      <c r="F7425" s="3">
        <v>1</v>
      </c>
      <c r="G7425" s="3">
        <f>IF(detail!$G$11=3,0,1)</f>
        <v>1</v>
      </c>
      <c r="H7425" s="3">
        <v>5</v>
      </c>
      <c r="I7425" s="3">
        <f>+IF(OR((E7425&lt;=météo!H$17),(E7425&gt;météo!H$18),(F7425=0),(G7425=0),(C7425&gt;detail!$G$4)),0,1)</f>
        <v>0</v>
      </c>
      <c r="J7425" s="3">
        <f>IF(météo!$H$19&lt;H7425,0,(météo!$H$19-H7425)*I7425)</f>
        <v>0</v>
      </c>
      <c r="K7425" s="3">
        <f>+IF(I7425&gt;0,IF(H7425&lt;météo!$H$19,1,0),0)</f>
        <v>0</v>
      </c>
    </row>
    <row r="7426" spans="2:11">
      <c r="B7426" s="3">
        <v>11</v>
      </c>
      <c r="C7426" s="3">
        <v>1</v>
      </c>
      <c r="D7426" s="3">
        <v>6</v>
      </c>
      <c r="E7426" s="3">
        <v>5</v>
      </c>
      <c r="F7426" s="3">
        <v>1</v>
      </c>
      <c r="G7426" s="3">
        <f>IF(detail!$G$11=3,0,1)</f>
        <v>1</v>
      </c>
      <c r="H7426" s="3">
        <v>5</v>
      </c>
      <c r="I7426" s="3">
        <f>+IF(OR((E7426&lt;=météo!H$17),(E7426&gt;météo!H$18),(F7426=0),(G7426=0),(C7426&gt;detail!$G$4)),0,1)</f>
        <v>0</v>
      </c>
      <c r="J7426" s="3">
        <f>IF(météo!$H$19&lt;H7426,0,(météo!$H$19-H7426)*I7426)</f>
        <v>0</v>
      </c>
      <c r="K7426" s="3">
        <f>+IF(I7426&gt;0,IF(H7426&lt;météo!$H$19,1,0),0)</f>
        <v>0</v>
      </c>
    </row>
    <row r="7427" spans="2:11">
      <c r="B7427" s="3">
        <v>11</v>
      </c>
      <c r="C7427" s="3">
        <v>1</v>
      </c>
      <c r="D7427" s="3">
        <v>6</v>
      </c>
      <c r="E7427" s="3">
        <v>6</v>
      </c>
      <c r="F7427" s="3">
        <v>1</v>
      </c>
      <c r="G7427" s="3">
        <f>IF(detail!$G$11=3,0,1)</f>
        <v>1</v>
      </c>
      <c r="H7427" s="3">
        <v>5.0999999999999996</v>
      </c>
      <c r="I7427" s="3">
        <f>+IF(OR((E7427&lt;=météo!H$17),(E7427&gt;météo!H$18),(F7427=0),(G7427=0),(C7427&gt;detail!$G$4)),0,1)</f>
        <v>0</v>
      </c>
      <c r="J7427" s="3">
        <f>IF(météo!$H$19&lt;H7427,0,(météo!$H$19-H7427)*I7427)</f>
        <v>0</v>
      </c>
      <c r="K7427" s="3">
        <f>+IF(I7427&gt;0,IF(H7427&lt;météo!$H$19,1,0),0)</f>
        <v>0</v>
      </c>
    </row>
    <row r="7428" spans="2:11">
      <c r="B7428" s="3">
        <v>11</v>
      </c>
      <c r="C7428" s="3">
        <v>1</v>
      </c>
      <c r="D7428" s="3">
        <v>6</v>
      </c>
      <c r="E7428" s="3">
        <v>7</v>
      </c>
      <c r="F7428" s="3">
        <v>1</v>
      </c>
      <c r="G7428" s="3">
        <f>IF(detail!$G$11=3,0,1)</f>
        <v>1</v>
      </c>
      <c r="H7428" s="3">
        <v>5.2</v>
      </c>
      <c r="I7428" s="3">
        <f>+IF(OR((E7428&lt;=météo!H$17),(E7428&gt;météo!H$18),(F7428=0),(G7428=0),(C7428&gt;detail!$G$4)),0,1)</f>
        <v>0</v>
      </c>
      <c r="J7428" s="3">
        <f>IF(météo!$H$19&lt;H7428,0,(météo!$H$19-H7428)*I7428)</f>
        <v>0</v>
      </c>
      <c r="K7428" s="3">
        <f>+IF(I7428&gt;0,IF(H7428&lt;météo!$H$19,1,0),0)</f>
        <v>0</v>
      </c>
    </row>
    <row r="7429" spans="2:11">
      <c r="B7429" s="3">
        <v>11</v>
      </c>
      <c r="C7429" s="3">
        <v>1</v>
      </c>
      <c r="D7429" s="3">
        <v>6</v>
      </c>
      <c r="E7429" s="3">
        <v>8</v>
      </c>
      <c r="F7429" s="3">
        <v>1</v>
      </c>
      <c r="G7429" s="3">
        <f>IF(detail!$G$11=3,0,1)</f>
        <v>1</v>
      </c>
      <c r="H7429" s="3">
        <v>5.4</v>
      </c>
      <c r="I7429" s="3">
        <f>+IF(OR((E7429&lt;=météo!H$17),(E7429&gt;météo!H$18),(F7429=0),(G7429=0),(C7429&gt;detail!$G$4)),0,1)</f>
        <v>0</v>
      </c>
      <c r="J7429" s="3">
        <f>IF(météo!$H$19&lt;H7429,0,(météo!$H$19-H7429)*I7429)</f>
        <v>0</v>
      </c>
      <c r="K7429" s="3">
        <f>+IF(I7429&gt;0,IF(H7429&lt;météo!$H$19,1,0),0)</f>
        <v>0</v>
      </c>
    </row>
    <row r="7430" spans="2:11">
      <c r="B7430" s="3">
        <v>11</v>
      </c>
      <c r="C7430" s="3">
        <v>1</v>
      </c>
      <c r="D7430" s="3">
        <v>6</v>
      </c>
      <c r="E7430" s="3">
        <v>9</v>
      </c>
      <c r="F7430" s="3">
        <v>1</v>
      </c>
      <c r="G7430" s="3">
        <f>IF(detail!$G$11=3,0,1)</f>
        <v>1</v>
      </c>
      <c r="H7430" s="3">
        <v>5.7</v>
      </c>
      <c r="I7430" s="3">
        <f>+IF(OR((E7430&lt;=météo!H$17),(E7430&gt;météo!H$18),(F7430=0),(G7430=0),(C7430&gt;detail!$G$4)),0,1)</f>
        <v>1</v>
      </c>
      <c r="J7430" s="3">
        <f>IF(météo!$H$19&lt;H7430,0,(météo!$H$19-H7430)*I7430)</f>
        <v>14.3</v>
      </c>
      <c r="K7430" s="3">
        <f>+IF(I7430&gt;0,IF(H7430&lt;météo!$H$19,1,0),0)</f>
        <v>1</v>
      </c>
    </row>
    <row r="7431" spans="2:11">
      <c r="B7431" s="3">
        <v>11</v>
      </c>
      <c r="C7431" s="3">
        <v>1</v>
      </c>
      <c r="D7431" s="3">
        <v>6</v>
      </c>
      <c r="E7431" s="3">
        <v>10</v>
      </c>
      <c r="F7431" s="3">
        <v>1</v>
      </c>
      <c r="G7431" s="3">
        <f>IF(detail!$G$11=3,0,1)</f>
        <v>1</v>
      </c>
      <c r="H7431" s="3">
        <v>6</v>
      </c>
      <c r="I7431" s="3">
        <f>+IF(OR((E7431&lt;=météo!H$17),(E7431&gt;météo!H$18),(F7431=0),(G7431=0),(C7431&gt;detail!$G$4)),0,1)</f>
        <v>1</v>
      </c>
      <c r="J7431" s="3">
        <f>IF(météo!$H$19&lt;H7431,0,(météo!$H$19-H7431)*I7431)</f>
        <v>14</v>
      </c>
      <c r="K7431" s="3">
        <f>+IF(I7431&gt;0,IF(H7431&lt;météo!$H$19,1,0),0)</f>
        <v>1</v>
      </c>
    </row>
    <row r="7432" spans="2:11">
      <c r="B7432" s="3">
        <v>11</v>
      </c>
      <c r="C7432" s="3">
        <v>1</v>
      </c>
      <c r="D7432" s="3">
        <v>6</v>
      </c>
      <c r="E7432" s="3">
        <v>11</v>
      </c>
      <c r="F7432" s="3">
        <v>1</v>
      </c>
      <c r="G7432" s="3">
        <f>IF(detail!$G$11=3,0,1)</f>
        <v>1</v>
      </c>
      <c r="H7432" s="3">
        <v>6.3</v>
      </c>
      <c r="I7432" s="3">
        <f>+IF(OR((E7432&lt;=météo!H$17),(E7432&gt;météo!H$18),(F7432=0),(G7432=0),(C7432&gt;detail!$G$4)),0,1)</f>
        <v>1</v>
      </c>
      <c r="J7432" s="3">
        <f>IF(météo!$H$19&lt;H7432,0,(météo!$H$19-H7432)*I7432)</f>
        <v>13.7</v>
      </c>
      <c r="K7432" s="3">
        <f>+IF(I7432&gt;0,IF(H7432&lt;météo!$H$19,1,0),0)</f>
        <v>1</v>
      </c>
    </row>
    <row r="7433" spans="2:11">
      <c r="B7433" s="3">
        <v>11</v>
      </c>
      <c r="C7433" s="3">
        <v>1</v>
      </c>
      <c r="D7433" s="3">
        <v>6</v>
      </c>
      <c r="E7433" s="3">
        <v>12</v>
      </c>
      <c r="F7433" s="3">
        <v>1</v>
      </c>
      <c r="G7433" s="3">
        <f>IF(detail!$G$11=3,0,1)</f>
        <v>1</v>
      </c>
      <c r="H7433" s="3">
        <v>6.5</v>
      </c>
      <c r="I7433" s="3">
        <f>+IF(OR((E7433&lt;=météo!H$17),(E7433&gt;météo!H$18),(F7433=0),(G7433=0),(C7433&gt;detail!$G$4)),0,1)</f>
        <v>1</v>
      </c>
      <c r="J7433" s="3">
        <f>IF(météo!$H$19&lt;H7433,0,(météo!$H$19-H7433)*I7433)</f>
        <v>13.5</v>
      </c>
      <c r="K7433" s="3">
        <f>+IF(I7433&gt;0,IF(H7433&lt;météo!$H$19,1,0),0)</f>
        <v>1</v>
      </c>
    </row>
    <row r="7434" spans="2:11">
      <c r="B7434" s="3">
        <v>11</v>
      </c>
      <c r="C7434" s="3">
        <v>1</v>
      </c>
      <c r="D7434" s="3">
        <v>6</v>
      </c>
      <c r="E7434" s="3">
        <v>13</v>
      </c>
      <c r="F7434" s="3">
        <v>1</v>
      </c>
      <c r="G7434" s="3">
        <f>IF(detail!$G$11=3,0,1)</f>
        <v>1</v>
      </c>
      <c r="H7434" s="3">
        <v>6.7</v>
      </c>
      <c r="I7434" s="3">
        <f>+IF(OR((E7434&lt;=météo!H$17),(E7434&gt;météo!H$18),(F7434=0),(G7434=0),(C7434&gt;detail!$G$4)),0,1)</f>
        <v>1</v>
      </c>
      <c r="J7434" s="3">
        <f>IF(météo!$H$19&lt;H7434,0,(météo!$H$19-H7434)*I7434)</f>
        <v>13.3</v>
      </c>
      <c r="K7434" s="3">
        <f>+IF(I7434&gt;0,IF(H7434&lt;météo!$H$19,1,0),0)</f>
        <v>1</v>
      </c>
    </row>
    <row r="7435" spans="2:11">
      <c r="B7435" s="3">
        <v>11</v>
      </c>
      <c r="C7435" s="3">
        <v>1</v>
      </c>
      <c r="D7435" s="3">
        <v>6</v>
      </c>
      <c r="E7435" s="3">
        <v>14</v>
      </c>
      <c r="F7435" s="3">
        <v>1</v>
      </c>
      <c r="G7435" s="3">
        <f>IF(detail!$G$11=3,0,1)</f>
        <v>1</v>
      </c>
      <c r="H7435" s="3">
        <v>6.9</v>
      </c>
      <c r="I7435" s="3">
        <f>+IF(OR((E7435&lt;=météo!H$17),(E7435&gt;météo!H$18),(F7435=0),(G7435=0),(C7435&gt;detail!$G$4)),0,1)</f>
        <v>1</v>
      </c>
      <c r="J7435" s="3">
        <f>IF(météo!$H$19&lt;H7435,0,(météo!$H$19-H7435)*I7435)</f>
        <v>13.1</v>
      </c>
      <c r="K7435" s="3">
        <f>+IF(I7435&gt;0,IF(H7435&lt;météo!$H$19,1,0),0)</f>
        <v>1</v>
      </c>
    </row>
    <row r="7436" spans="2:11">
      <c r="B7436" s="3">
        <v>11</v>
      </c>
      <c r="C7436" s="3">
        <v>1</v>
      </c>
      <c r="D7436" s="3">
        <v>6</v>
      </c>
      <c r="E7436" s="3">
        <v>15</v>
      </c>
      <c r="F7436" s="3">
        <v>1</v>
      </c>
      <c r="G7436" s="3">
        <f>IF(detail!$G$11=3,0,1)</f>
        <v>1</v>
      </c>
      <c r="H7436" s="3">
        <v>7.1</v>
      </c>
      <c r="I7436" s="3">
        <f>+IF(OR((E7436&lt;=météo!H$17),(E7436&gt;météo!H$18),(F7436=0),(G7436=0),(C7436&gt;detail!$G$4)),0,1)</f>
        <v>1</v>
      </c>
      <c r="J7436" s="3">
        <f>IF(météo!$H$19&lt;H7436,0,(météo!$H$19-H7436)*I7436)</f>
        <v>12.9</v>
      </c>
      <c r="K7436" s="3">
        <f>+IF(I7436&gt;0,IF(H7436&lt;météo!$H$19,1,0),0)</f>
        <v>1</v>
      </c>
    </row>
    <row r="7437" spans="2:11">
      <c r="B7437" s="3">
        <v>11</v>
      </c>
      <c r="C7437" s="3">
        <v>1</v>
      </c>
      <c r="D7437" s="3">
        <v>6</v>
      </c>
      <c r="E7437" s="3">
        <v>16</v>
      </c>
      <c r="F7437" s="3">
        <v>1</v>
      </c>
      <c r="G7437" s="3">
        <f>IF(detail!$G$11=3,0,1)</f>
        <v>1</v>
      </c>
      <c r="H7437" s="3">
        <v>7.3</v>
      </c>
      <c r="I7437" s="3">
        <f>+IF(OR((E7437&lt;=météo!H$17),(E7437&gt;météo!H$18),(F7437=0),(G7437=0),(C7437&gt;detail!$G$4)),0,1)</f>
        <v>1</v>
      </c>
      <c r="J7437" s="3">
        <f>IF(météo!$H$19&lt;H7437,0,(météo!$H$19-H7437)*I7437)</f>
        <v>12.7</v>
      </c>
      <c r="K7437" s="3">
        <f>+IF(I7437&gt;0,IF(H7437&lt;météo!$H$19,1,0),0)</f>
        <v>1</v>
      </c>
    </row>
    <row r="7438" spans="2:11">
      <c r="B7438" s="3">
        <v>11</v>
      </c>
      <c r="C7438" s="3">
        <v>1</v>
      </c>
      <c r="D7438" s="3">
        <v>6</v>
      </c>
      <c r="E7438" s="3">
        <v>17</v>
      </c>
      <c r="F7438" s="3">
        <v>1</v>
      </c>
      <c r="G7438" s="3">
        <f>IF(detail!$G$11=3,0,1)</f>
        <v>1</v>
      </c>
      <c r="H7438" s="3">
        <v>7.3</v>
      </c>
      <c r="I7438" s="3">
        <f>+IF(OR((E7438&lt;=météo!H$17),(E7438&gt;météo!H$18),(F7438=0),(G7438=0),(C7438&gt;detail!$G$4)),0,1)</f>
        <v>1</v>
      </c>
      <c r="J7438" s="3">
        <f>IF(météo!$H$19&lt;H7438,0,(météo!$H$19-H7438)*I7438)</f>
        <v>12.7</v>
      </c>
      <c r="K7438" s="3">
        <f>+IF(I7438&gt;0,IF(H7438&lt;météo!$H$19,1,0),0)</f>
        <v>1</v>
      </c>
    </row>
    <row r="7439" spans="2:11">
      <c r="B7439" s="3">
        <v>11</v>
      </c>
      <c r="C7439" s="3">
        <v>1</v>
      </c>
      <c r="D7439" s="3">
        <v>6</v>
      </c>
      <c r="E7439" s="3">
        <v>18</v>
      </c>
      <c r="F7439" s="3">
        <v>1</v>
      </c>
      <c r="G7439" s="3">
        <f>IF(detail!$G$11=3,0,1)</f>
        <v>1</v>
      </c>
      <c r="H7439" s="3">
        <v>7.3</v>
      </c>
      <c r="I7439" s="3">
        <f>+IF(OR((E7439&lt;=météo!H$17),(E7439&gt;météo!H$18),(F7439=0),(G7439=0),(C7439&gt;detail!$G$4)),0,1)</f>
        <v>1</v>
      </c>
      <c r="J7439" s="3">
        <f>IF(météo!$H$19&lt;H7439,0,(météo!$H$19-H7439)*I7439)</f>
        <v>12.7</v>
      </c>
      <c r="K7439" s="3">
        <f>+IF(I7439&gt;0,IF(H7439&lt;météo!$H$19,1,0),0)</f>
        <v>1</v>
      </c>
    </row>
    <row r="7440" spans="2:11">
      <c r="B7440" s="3">
        <v>11</v>
      </c>
      <c r="C7440" s="3">
        <v>1</v>
      </c>
      <c r="D7440" s="3">
        <v>6</v>
      </c>
      <c r="E7440" s="3">
        <v>19</v>
      </c>
      <c r="F7440" s="3">
        <v>1</v>
      </c>
      <c r="G7440" s="3">
        <f>IF(detail!$G$11=3,0,1)</f>
        <v>1</v>
      </c>
      <c r="H7440" s="3">
        <v>7.2</v>
      </c>
      <c r="I7440" s="3">
        <f>+IF(OR((E7440&lt;=météo!H$17),(E7440&gt;météo!H$18),(F7440=0),(G7440=0),(C7440&gt;detail!$G$4)),0,1)</f>
        <v>0</v>
      </c>
      <c r="J7440" s="3">
        <f>IF(météo!$H$19&lt;H7440,0,(météo!$H$19-H7440)*I7440)</f>
        <v>0</v>
      </c>
      <c r="K7440" s="3">
        <f>+IF(I7440&gt;0,IF(H7440&lt;météo!$H$19,1,0),0)</f>
        <v>0</v>
      </c>
    </row>
    <row r="7441" spans="2:11">
      <c r="B7441" s="3">
        <v>11</v>
      </c>
      <c r="C7441" s="3">
        <v>1</v>
      </c>
      <c r="D7441" s="3">
        <v>6</v>
      </c>
      <c r="E7441" s="3">
        <v>20</v>
      </c>
      <c r="F7441" s="3">
        <v>1</v>
      </c>
      <c r="G7441" s="3">
        <f>IF(detail!$G$11=3,0,1)</f>
        <v>1</v>
      </c>
      <c r="H7441" s="3">
        <v>7.1</v>
      </c>
      <c r="I7441" s="3">
        <f>+IF(OR((E7441&lt;=météo!H$17),(E7441&gt;météo!H$18),(F7441=0),(G7441=0),(C7441&gt;detail!$G$4)),0,1)</f>
        <v>0</v>
      </c>
      <c r="J7441" s="3">
        <f>IF(météo!$H$19&lt;H7441,0,(météo!$H$19-H7441)*I7441)</f>
        <v>0</v>
      </c>
      <c r="K7441" s="3">
        <f>+IF(I7441&gt;0,IF(H7441&lt;météo!$H$19,1,0),0)</f>
        <v>0</v>
      </c>
    </row>
    <row r="7442" spans="2:11">
      <c r="B7442" s="3">
        <v>11</v>
      </c>
      <c r="C7442" s="3">
        <v>1</v>
      </c>
      <c r="D7442" s="3">
        <v>6</v>
      </c>
      <c r="E7442" s="3">
        <v>21</v>
      </c>
      <c r="F7442" s="3">
        <v>1</v>
      </c>
      <c r="G7442" s="3">
        <f>IF(detail!$G$11=3,0,1)</f>
        <v>1</v>
      </c>
      <c r="H7442" s="3">
        <v>7</v>
      </c>
      <c r="I7442" s="3">
        <f>+IF(OR((E7442&lt;=météo!H$17),(E7442&gt;météo!H$18),(F7442=0),(G7442=0),(C7442&gt;detail!$G$4)),0,1)</f>
        <v>0</v>
      </c>
      <c r="J7442" s="3">
        <f>IF(météo!$H$19&lt;H7442,0,(météo!$H$19-H7442)*I7442)</f>
        <v>0</v>
      </c>
      <c r="K7442" s="3">
        <f>+IF(I7442&gt;0,IF(H7442&lt;météo!$H$19,1,0),0)</f>
        <v>0</v>
      </c>
    </row>
    <row r="7443" spans="2:11">
      <c r="B7443" s="3">
        <v>11</v>
      </c>
      <c r="C7443" s="3">
        <v>1</v>
      </c>
      <c r="D7443" s="3">
        <v>6</v>
      </c>
      <c r="E7443" s="3">
        <v>22</v>
      </c>
      <c r="F7443" s="3">
        <v>1</v>
      </c>
      <c r="G7443" s="3">
        <f>IF(detail!$G$11=3,0,1)</f>
        <v>1</v>
      </c>
      <c r="H7443" s="3">
        <v>7</v>
      </c>
      <c r="I7443" s="3">
        <f>+IF(OR((E7443&lt;=météo!H$17),(E7443&gt;météo!H$18),(F7443=0),(G7443=0),(C7443&gt;detail!$G$4)),0,1)</f>
        <v>0</v>
      </c>
      <c r="J7443" s="3">
        <f>IF(météo!$H$19&lt;H7443,0,(météo!$H$19-H7443)*I7443)</f>
        <v>0</v>
      </c>
      <c r="K7443" s="3">
        <f>+IF(I7443&gt;0,IF(H7443&lt;météo!$H$19,1,0),0)</f>
        <v>0</v>
      </c>
    </row>
    <row r="7444" spans="2:11">
      <c r="B7444" s="3">
        <v>11</v>
      </c>
      <c r="C7444" s="3">
        <v>1</v>
      </c>
      <c r="D7444" s="3">
        <v>6</v>
      </c>
      <c r="E7444" s="3">
        <v>23</v>
      </c>
      <c r="F7444" s="3">
        <v>1</v>
      </c>
      <c r="G7444" s="3">
        <f>IF(detail!$G$11=3,0,1)</f>
        <v>1</v>
      </c>
      <c r="H7444" s="3">
        <v>7.1</v>
      </c>
      <c r="I7444" s="3">
        <f>+IF(OR((E7444&lt;=météo!H$17),(E7444&gt;météo!H$18),(F7444=0),(G7444=0),(C7444&gt;detail!$G$4)),0,1)</f>
        <v>0</v>
      </c>
      <c r="J7444" s="3">
        <f>IF(météo!$H$19&lt;H7444,0,(météo!$H$19-H7444)*I7444)</f>
        <v>0</v>
      </c>
      <c r="K7444" s="3">
        <f>+IF(I7444&gt;0,IF(H7444&lt;météo!$H$19,1,0),0)</f>
        <v>0</v>
      </c>
    </row>
    <row r="7445" spans="2:11">
      <c r="B7445" s="3">
        <v>11</v>
      </c>
      <c r="C7445" s="3">
        <v>1</v>
      </c>
      <c r="D7445" s="3">
        <v>6</v>
      </c>
      <c r="E7445" s="3">
        <v>24</v>
      </c>
      <c r="F7445" s="3">
        <v>1</v>
      </c>
      <c r="G7445" s="3">
        <f>IF(detail!$G$11=3,0,1)</f>
        <v>1</v>
      </c>
      <c r="H7445" s="3">
        <v>7.2</v>
      </c>
      <c r="I7445" s="3">
        <f>+IF(OR((E7445&lt;=météo!H$17),(E7445&gt;météo!H$18),(F7445=0),(G7445=0),(C7445&gt;detail!$G$4)),0,1)</f>
        <v>0</v>
      </c>
      <c r="J7445" s="3">
        <f>IF(météo!$H$19&lt;H7445,0,(météo!$H$19-H7445)*I7445)</f>
        <v>0</v>
      </c>
      <c r="K7445" s="3">
        <f>+IF(I7445&gt;0,IF(H7445&lt;météo!$H$19,1,0),0)</f>
        <v>0</v>
      </c>
    </row>
    <row r="7446" spans="2:11">
      <c r="B7446" s="3">
        <v>11</v>
      </c>
      <c r="C7446" s="3">
        <v>1</v>
      </c>
      <c r="D7446" s="3">
        <v>7</v>
      </c>
      <c r="E7446" s="3">
        <v>1</v>
      </c>
      <c r="F7446" s="3">
        <v>1</v>
      </c>
      <c r="G7446" s="3">
        <f>IF(detail!$G$11=3,0,1)</f>
        <v>1</v>
      </c>
      <c r="H7446" s="3">
        <v>7.3</v>
      </c>
      <c r="I7446" s="3">
        <f>+IF(OR((E7446&lt;=météo!H$17),(E7446&gt;météo!H$18),(F7446=0),(G7446=0),(C7446&gt;detail!$G$4)),0,1)</f>
        <v>0</v>
      </c>
      <c r="J7446" s="3">
        <f>IF(météo!$H$19&lt;H7446,0,(météo!$H$19-H7446)*I7446)</f>
        <v>0</v>
      </c>
      <c r="K7446" s="3">
        <f>+IF(I7446&gt;0,IF(H7446&lt;météo!$H$19,1,0),0)</f>
        <v>0</v>
      </c>
    </row>
    <row r="7447" spans="2:11">
      <c r="B7447" s="3">
        <v>11</v>
      </c>
      <c r="C7447" s="3">
        <v>1</v>
      </c>
      <c r="D7447" s="3">
        <v>7</v>
      </c>
      <c r="E7447" s="3">
        <v>2</v>
      </c>
      <c r="F7447" s="3">
        <v>1</v>
      </c>
      <c r="G7447" s="3">
        <f>IF(detail!$G$11=3,0,1)</f>
        <v>1</v>
      </c>
      <c r="H7447" s="3">
        <v>7.3</v>
      </c>
      <c r="I7447" s="3">
        <f>+IF(OR((E7447&lt;=météo!H$17),(E7447&gt;météo!H$18),(F7447=0),(G7447=0),(C7447&gt;detail!$G$4)),0,1)</f>
        <v>0</v>
      </c>
      <c r="J7447" s="3">
        <f>IF(météo!$H$19&lt;H7447,0,(météo!$H$19-H7447)*I7447)</f>
        <v>0</v>
      </c>
      <c r="K7447" s="3">
        <f>+IF(I7447&gt;0,IF(H7447&lt;météo!$H$19,1,0),0)</f>
        <v>0</v>
      </c>
    </row>
    <row r="7448" spans="2:11">
      <c r="B7448" s="3">
        <v>11</v>
      </c>
      <c r="C7448" s="3">
        <v>1</v>
      </c>
      <c r="D7448" s="3">
        <v>7</v>
      </c>
      <c r="E7448" s="3">
        <v>3</v>
      </c>
      <c r="F7448" s="3">
        <v>1</v>
      </c>
      <c r="G7448" s="3">
        <f>IF(detail!$G$11=3,0,1)</f>
        <v>1</v>
      </c>
      <c r="H7448" s="3">
        <v>7.2</v>
      </c>
      <c r="I7448" s="3">
        <f>+IF(OR((E7448&lt;=météo!H$17),(E7448&gt;météo!H$18),(F7448=0),(G7448=0),(C7448&gt;detail!$G$4)),0,1)</f>
        <v>0</v>
      </c>
      <c r="J7448" s="3">
        <f>IF(météo!$H$19&lt;H7448,0,(météo!$H$19-H7448)*I7448)</f>
        <v>0</v>
      </c>
      <c r="K7448" s="3">
        <f>+IF(I7448&gt;0,IF(H7448&lt;météo!$H$19,1,0),0)</f>
        <v>0</v>
      </c>
    </row>
    <row r="7449" spans="2:11">
      <c r="B7449" s="3">
        <v>11</v>
      </c>
      <c r="C7449" s="3">
        <v>1</v>
      </c>
      <c r="D7449" s="3">
        <v>7</v>
      </c>
      <c r="E7449" s="3">
        <v>4</v>
      </c>
      <c r="F7449" s="3">
        <v>1</v>
      </c>
      <c r="G7449" s="3">
        <f>IF(detail!$G$11=3,0,1)</f>
        <v>1</v>
      </c>
      <c r="H7449" s="3">
        <v>7.1</v>
      </c>
      <c r="I7449" s="3">
        <f>+IF(OR((E7449&lt;=météo!H$17),(E7449&gt;météo!H$18),(F7449=0),(G7449=0),(C7449&gt;detail!$G$4)),0,1)</f>
        <v>0</v>
      </c>
      <c r="J7449" s="3">
        <f>IF(météo!$H$19&lt;H7449,0,(météo!$H$19-H7449)*I7449)</f>
        <v>0</v>
      </c>
      <c r="K7449" s="3">
        <f>+IF(I7449&gt;0,IF(H7449&lt;météo!$H$19,1,0),0)</f>
        <v>0</v>
      </c>
    </row>
    <row r="7450" spans="2:11">
      <c r="B7450" s="3">
        <v>11</v>
      </c>
      <c r="C7450" s="3">
        <v>1</v>
      </c>
      <c r="D7450" s="3">
        <v>7</v>
      </c>
      <c r="E7450" s="3">
        <v>5</v>
      </c>
      <c r="F7450" s="3">
        <v>1</v>
      </c>
      <c r="G7450" s="3">
        <f>IF(detail!$G$11=3,0,1)</f>
        <v>1</v>
      </c>
      <c r="H7450" s="3">
        <v>7.1</v>
      </c>
      <c r="I7450" s="3">
        <f>+IF(OR((E7450&lt;=météo!H$17),(E7450&gt;météo!H$18),(F7450=0),(G7450=0),(C7450&gt;detail!$G$4)),0,1)</f>
        <v>0</v>
      </c>
      <c r="J7450" s="3">
        <f>IF(météo!$H$19&lt;H7450,0,(météo!$H$19-H7450)*I7450)</f>
        <v>0</v>
      </c>
      <c r="K7450" s="3">
        <f>+IF(I7450&gt;0,IF(H7450&lt;météo!$H$19,1,0),0)</f>
        <v>0</v>
      </c>
    </row>
    <row r="7451" spans="2:11">
      <c r="B7451" s="3">
        <v>11</v>
      </c>
      <c r="C7451" s="3">
        <v>1</v>
      </c>
      <c r="D7451" s="3">
        <v>7</v>
      </c>
      <c r="E7451" s="3">
        <v>6</v>
      </c>
      <c r="F7451" s="3">
        <v>1</v>
      </c>
      <c r="G7451" s="3">
        <f>IF(detail!$G$11=3,0,1)</f>
        <v>1</v>
      </c>
      <c r="H7451" s="3">
        <v>7.1</v>
      </c>
      <c r="I7451" s="3">
        <f>+IF(OR((E7451&lt;=météo!H$17),(E7451&gt;météo!H$18),(F7451=0),(G7451=0),(C7451&gt;detail!$G$4)),0,1)</f>
        <v>0</v>
      </c>
      <c r="J7451" s="3">
        <f>IF(météo!$H$19&lt;H7451,0,(météo!$H$19-H7451)*I7451)</f>
        <v>0</v>
      </c>
      <c r="K7451" s="3">
        <f>+IF(I7451&gt;0,IF(H7451&lt;météo!$H$19,1,0),0)</f>
        <v>0</v>
      </c>
    </row>
    <row r="7452" spans="2:11">
      <c r="B7452" s="3">
        <v>11</v>
      </c>
      <c r="C7452" s="3">
        <v>1</v>
      </c>
      <c r="D7452" s="3">
        <v>7</v>
      </c>
      <c r="E7452" s="3">
        <v>7</v>
      </c>
      <c r="F7452" s="3">
        <v>1</v>
      </c>
      <c r="G7452" s="3">
        <f>IF(detail!$G$11=3,0,1)</f>
        <v>1</v>
      </c>
      <c r="H7452" s="3">
        <v>7.2</v>
      </c>
      <c r="I7452" s="3">
        <f>+IF(OR((E7452&lt;=météo!H$17),(E7452&gt;météo!H$18),(F7452=0),(G7452=0),(C7452&gt;detail!$G$4)),0,1)</f>
        <v>0</v>
      </c>
      <c r="J7452" s="3">
        <f>IF(météo!$H$19&lt;H7452,0,(météo!$H$19-H7452)*I7452)</f>
        <v>0</v>
      </c>
      <c r="K7452" s="3">
        <f>+IF(I7452&gt;0,IF(H7452&lt;météo!$H$19,1,0),0)</f>
        <v>0</v>
      </c>
    </row>
    <row r="7453" spans="2:11">
      <c r="B7453" s="3">
        <v>11</v>
      </c>
      <c r="C7453" s="3">
        <v>1</v>
      </c>
      <c r="D7453" s="3">
        <v>7</v>
      </c>
      <c r="E7453" s="3">
        <v>8</v>
      </c>
      <c r="F7453" s="3">
        <v>1</v>
      </c>
      <c r="G7453" s="3">
        <f>IF(detail!$G$11=3,0,1)</f>
        <v>1</v>
      </c>
      <c r="H7453" s="3">
        <v>7.3</v>
      </c>
      <c r="I7453" s="3">
        <f>+IF(OR((E7453&lt;=météo!H$17),(E7453&gt;météo!H$18),(F7453=0),(G7453=0),(C7453&gt;detail!$G$4)),0,1)</f>
        <v>0</v>
      </c>
      <c r="J7453" s="3">
        <f>IF(météo!$H$19&lt;H7453,0,(météo!$H$19-H7453)*I7453)</f>
        <v>0</v>
      </c>
      <c r="K7453" s="3">
        <f>+IF(I7453&gt;0,IF(H7453&lt;météo!$H$19,1,0),0)</f>
        <v>0</v>
      </c>
    </row>
    <row r="7454" spans="2:11">
      <c r="B7454" s="3">
        <v>11</v>
      </c>
      <c r="C7454" s="3">
        <v>1</v>
      </c>
      <c r="D7454" s="3">
        <v>7</v>
      </c>
      <c r="E7454" s="3">
        <v>9</v>
      </c>
      <c r="F7454" s="3">
        <v>1</v>
      </c>
      <c r="G7454" s="3">
        <f>IF(detail!$G$11=3,0,1)</f>
        <v>1</v>
      </c>
      <c r="H7454" s="3">
        <v>7.5</v>
      </c>
      <c r="I7454" s="3">
        <f>+IF(OR((E7454&lt;=météo!H$17),(E7454&gt;météo!H$18),(F7454=0),(G7454=0),(C7454&gt;detail!$G$4)),0,1)</f>
        <v>1</v>
      </c>
      <c r="J7454" s="3">
        <f>IF(météo!$H$19&lt;H7454,0,(météo!$H$19-H7454)*I7454)</f>
        <v>12.5</v>
      </c>
      <c r="K7454" s="3">
        <f>+IF(I7454&gt;0,IF(H7454&lt;météo!$H$19,1,0),0)</f>
        <v>1</v>
      </c>
    </row>
    <row r="7455" spans="2:11">
      <c r="B7455" s="3">
        <v>11</v>
      </c>
      <c r="C7455" s="3">
        <v>1</v>
      </c>
      <c r="D7455" s="3">
        <v>7</v>
      </c>
      <c r="E7455" s="3">
        <v>10</v>
      </c>
      <c r="F7455" s="3">
        <v>1</v>
      </c>
      <c r="G7455" s="3">
        <f>IF(detail!$G$11=3,0,1)</f>
        <v>1</v>
      </c>
      <c r="H7455" s="3">
        <v>7.8</v>
      </c>
      <c r="I7455" s="3">
        <f>+IF(OR((E7455&lt;=météo!H$17),(E7455&gt;météo!H$18),(F7455=0),(G7455=0),(C7455&gt;detail!$G$4)),0,1)</f>
        <v>1</v>
      </c>
      <c r="J7455" s="3">
        <f>IF(météo!$H$19&lt;H7455,0,(météo!$H$19-H7455)*I7455)</f>
        <v>12.2</v>
      </c>
      <c r="K7455" s="3">
        <f>+IF(I7455&gt;0,IF(H7455&lt;météo!$H$19,1,0),0)</f>
        <v>1</v>
      </c>
    </row>
    <row r="7456" spans="2:11">
      <c r="B7456" s="3">
        <v>11</v>
      </c>
      <c r="C7456" s="3">
        <v>1</v>
      </c>
      <c r="D7456" s="3">
        <v>7</v>
      </c>
      <c r="E7456" s="3">
        <v>11</v>
      </c>
      <c r="F7456" s="3">
        <v>1</v>
      </c>
      <c r="G7456" s="3">
        <f>IF(detail!$G$11=3,0,1)</f>
        <v>1</v>
      </c>
      <c r="H7456" s="3">
        <v>8.3000000000000007</v>
      </c>
      <c r="I7456" s="3">
        <f>+IF(OR((E7456&lt;=météo!H$17),(E7456&gt;météo!H$18),(F7456=0),(G7456=0),(C7456&gt;detail!$G$4)),0,1)</f>
        <v>1</v>
      </c>
      <c r="J7456" s="3">
        <f>IF(météo!$H$19&lt;H7456,0,(météo!$H$19-H7456)*I7456)</f>
        <v>11.7</v>
      </c>
      <c r="K7456" s="3">
        <f>+IF(I7456&gt;0,IF(H7456&lt;météo!$H$19,1,0),0)</f>
        <v>1</v>
      </c>
    </row>
    <row r="7457" spans="2:11">
      <c r="B7457" s="3">
        <v>11</v>
      </c>
      <c r="C7457" s="3">
        <v>1</v>
      </c>
      <c r="D7457" s="3">
        <v>7</v>
      </c>
      <c r="E7457" s="3">
        <v>12</v>
      </c>
      <c r="F7457" s="3">
        <v>1</v>
      </c>
      <c r="G7457" s="3">
        <f>IF(detail!$G$11=3,0,1)</f>
        <v>1</v>
      </c>
      <c r="H7457" s="3">
        <v>8.8000000000000007</v>
      </c>
      <c r="I7457" s="3">
        <f>+IF(OR((E7457&lt;=météo!H$17),(E7457&gt;météo!H$18),(F7457=0),(G7457=0),(C7457&gt;detail!$G$4)),0,1)</f>
        <v>1</v>
      </c>
      <c r="J7457" s="3">
        <f>IF(météo!$H$19&lt;H7457,0,(météo!$H$19-H7457)*I7457)</f>
        <v>11.2</v>
      </c>
      <c r="K7457" s="3">
        <f>+IF(I7457&gt;0,IF(H7457&lt;météo!$H$19,1,0),0)</f>
        <v>1</v>
      </c>
    </row>
    <row r="7458" spans="2:11">
      <c r="B7458" s="3">
        <v>11</v>
      </c>
      <c r="C7458" s="3">
        <v>1</v>
      </c>
      <c r="D7458" s="3">
        <v>7</v>
      </c>
      <c r="E7458" s="3">
        <v>13</v>
      </c>
      <c r="F7458" s="3">
        <v>1</v>
      </c>
      <c r="G7458" s="3">
        <f>IF(detail!$G$11=3,0,1)</f>
        <v>1</v>
      </c>
      <c r="H7458" s="3">
        <v>9.3000000000000007</v>
      </c>
      <c r="I7458" s="3">
        <f>+IF(OR((E7458&lt;=météo!H$17),(E7458&gt;météo!H$18),(F7458=0),(G7458=0),(C7458&gt;detail!$G$4)),0,1)</f>
        <v>1</v>
      </c>
      <c r="J7458" s="3">
        <f>IF(météo!$H$19&lt;H7458,0,(météo!$H$19-H7458)*I7458)</f>
        <v>10.7</v>
      </c>
      <c r="K7458" s="3">
        <f>+IF(I7458&gt;0,IF(H7458&lt;météo!$H$19,1,0),0)</f>
        <v>1</v>
      </c>
    </row>
    <row r="7459" spans="2:11">
      <c r="B7459" s="3">
        <v>11</v>
      </c>
      <c r="C7459" s="3">
        <v>1</v>
      </c>
      <c r="D7459" s="3">
        <v>7</v>
      </c>
      <c r="E7459" s="3">
        <v>14</v>
      </c>
      <c r="F7459" s="3">
        <v>1</v>
      </c>
      <c r="G7459" s="3">
        <f>IF(detail!$G$11=3,0,1)</f>
        <v>1</v>
      </c>
      <c r="H7459" s="3">
        <v>9.6</v>
      </c>
      <c r="I7459" s="3">
        <f>+IF(OR((E7459&lt;=météo!H$17),(E7459&gt;météo!H$18),(F7459=0),(G7459=0),(C7459&gt;detail!$G$4)),0,1)</f>
        <v>1</v>
      </c>
      <c r="J7459" s="3">
        <f>IF(météo!$H$19&lt;H7459,0,(météo!$H$19-H7459)*I7459)</f>
        <v>10.4</v>
      </c>
      <c r="K7459" s="3">
        <f>+IF(I7459&gt;0,IF(H7459&lt;météo!$H$19,1,0),0)</f>
        <v>1</v>
      </c>
    </row>
    <row r="7460" spans="2:11">
      <c r="B7460" s="3">
        <v>11</v>
      </c>
      <c r="C7460" s="3">
        <v>1</v>
      </c>
      <c r="D7460" s="3">
        <v>7</v>
      </c>
      <c r="E7460" s="3">
        <v>15</v>
      </c>
      <c r="F7460" s="3">
        <v>1</v>
      </c>
      <c r="G7460" s="3">
        <f>IF(detail!$G$11=3,0,1)</f>
        <v>1</v>
      </c>
      <c r="H7460" s="3">
        <v>9.6999999999999993</v>
      </c>
      <c r="I7460" s="3">
        <f>+IF(OR((E7460&lt;=météo!H$17),(E7460&gt;météo!H$18),(F7460=0),(G7460=0),(C7460&gt;detail!$G$4)),0,1)</f>
        <v>1</v>
      </c>
      <c r="J7460" s="3">
        <f>IF(météo!$H$19&lt;H7460,0,(météo!$H$19-H7460)*I7460)</f>
        <v>10.3</v>
      </c>
      <c r="K7460" s="3">
        <f>+IF(I7460&gt;0,IF(H7460&lt;météo!$H$19,1,0),0)</f>
        <v>1</v>
      </c>
    </row>
    <row r="7461" spans="2:11">
      <c r="B7461" s="3">
        <v>11</v>
      </c>
      <c r="C7461" s="3">
        <v>1</v>
      </c>
      <c r="D7461" s="3">
        <v>7</v>
      </c>
      <c r="E7461" s="3">
        <v>16</v>
      </c>
      <c r="F7461" s="3">
        <v>1</v>
      </c>
      <c r="G7461" s="3">
        <f>IF(detail!$G$11=3,0,1)</f>
        <v>1</v>
      </c>
      <c r="H7461" s="3">
        <v>9.6</v>
      </c>
      <c r="I7461" s="3">
        <f>+IF(OR((E7461&lt;=météo!H$17),(E7461&gt;météo!H$18),(F7461=0),(G7461=0),(C7461&gt;detail!$G$4)),0,1)</f>
        <v>1</v>
      </c>
      <c r="J7461" s="3">
        <f>IF(météo!$H$19&lt;H7461,0,(météo!$H$19-H7461)*I7461)</f>
        <v>10.4</v>
      </c>
      <c r="K7461" s="3">
        <f>+IF(I7461&gt;0,IF(H7461&lt;météo!$H$19,1,0),0)</f>
        <v>1</v>
      </c>
    </row>
    <row r="7462" spans="2:11">
      <c r="B7462" s="3">
        <v>11</v>
      </c>
      <c r="C7462" s="3">
        <v>1</v>
      </c>
      <c r="D7462" s="3">
        <v>7</v>
      </c>
      <c r="E7462" s="3">
        <v>17</v>
      </c>
      <c r="F7462" s="3">
        <v>1</v>
      </c>
      <c r="G7462" s="3">
        <f>IF(detail!$G$11=3,0,1)</f>
        <v>1</v>
      </c>
      <c r="H7462" s="3">
        <v>9.4</v>
      </c>
      <c r="I7462" s="3">
        <f>+IF(OR((E7462&lt;=météo!H$17),(E7462&gt;météo!H$18),(F7462=0),(G7462=0),(C7462&gt;detail!$G$4)),0,1)</f>
        <v>1</v>
      </c>
      <c r="J7462" s="3">
        <f>IF(météo!$H$19&lt;H7462,0,(météo!$H$19-H7462)*I7462)</f>
        <v>10.6</v>
      </c>
      <c r="K7462" s="3">
        <f>+IF(I7462&gt;0,IF(H7462&lt;météo!$H$19,1,0),0)</f>
        <v>1</v>
      </c>
    </row>
    <row r="7463" spans="2:11">
      <c r="B7463" s="3">
        <v>11</v>
      </c>
      <c r="C7463" s="3">
        <v>1</v>
      </c>
      <c r="D7463" s="3">
        <v>7</v>
      </c>
      <c r="E7463" s="3">
        <v>18</v>
      </c>
      <c r="F7463" s="3">
        <v>1</v>
      </c>
      <c r="G7463" s="3">
        <f>IF(detail!$G$11=3,0,1)</f>
        <v>1</v>
      </c>
      <c r="H7463" s="3">
        <v>9.1999999999999993</v>
      </c>
      <c r="I7463" s="3">
        <f>+IF(OR((E7463&lt;=météo!H$17),(E7463&gt;météo!H$18),(F7463=0),(G7463=0),(C7463&gt;detail!$G$4)),0,1)</f>
        <v>1</v>
      </c>
      <c r="J7463" s="3">
        <f>IF(météo!$H$19&lt;H7463,0,(météo!$H$19-H7463)*I7463)</f>
        <v>10.8</v>
      </c>
      <c r="K7463" s="3">
        <f>+IF(I7463&gt;0,IF(H7463&lt;météo!$H$19,1,0),0)</f>
        <v>1</v>
      </c>
    </row>
    <row r="7464" spans="2:11">
      <c r="B7464" s="3">
        <v>11</v>
      </c>
      <c r="C7464" s="3">
        <v>1</v>
      </c>
      <c r="D7464" s="3">
        <v>7</v>
      </c>
      <c r="E7464" s="3">
        <v>19</v>
      </c>
      <c r="F7464" s="3">
        <v>1</v>
      </c>
      <c r="G7464" s="3">
        <f>IF(detail!$G$11=3,0,1)</f>
        <v>1</v>
      </c>
      <c r="H7464" s="3">
        <v>9</v>
      </c>
      <c r="I7464" s="3">
        <f>+IF(OR((E7464&lt;=météo!H$17),(E7464&gt;météo!H$18),(F7464=0),(G7464=0),(C7464&gt;detail!$G$4)),0,1)</f>
        <v>0</v>
      </c>
      <c r="J7464" s="3">
        <f>IF(météo!$H$19&lt;H7464,0,(météo!$H$19-H7464)*I7464)</f>
        <v>0</v>
      </c>
      <c r="K7464" s="3">
        <f>+IF(I7464&gt;0,IF(H7464&lt;météo!$H$19,1,0),0)</f>
        <v>0</v>
      </c>
    </row>
    <row r="7465" spans="2:11">
      <c r="B7465" s="3">
        <v>11</v>
      </c>
      <c r="C7465" s="3">
        <v>1</v>
      </c>
      <c r="D7465" s="3">
        <v>7</v>
      </c>
      <c r="E7465" s="3">
        <v>20</v>
      </c>
      <c r="F7465" s="3">
        <v>1</v>
      </c>
      <c r="G7465" s="3">
        <f>IF(detail!$G$11=3,0,1)</f>
        <v>1</v>
      </c>
      <c r="H7465" s="3">
        <v>8.6999999999999993</v>
      </c>
      <c r="I7465" s="3">
        <f>+IF(OR((E7465&lt;=météo!H$17),(E7465&gt;météo!H$18),(F7465=0),(G7465=0),(C7465&gt;detail!$G$4)),0,1)</f>
        <v>0</v>
      </c>
      <c r="J7465" s="3">
        <f>IF(météo!$H$19&lt;H7465,0,(météo!$H$19-H7465)*I7465)</f>
        <v>0</v>
      </c>
      <c r="K7465" s="3">
        <f>+IF(I7465&gt;0,IF(H7465&lt;météo!$H$19,1,0),0)</f>
        <v>0</v>
      </c>
    </row>
    <row r="7466" spans="2:11">
      <c r="B7466" s="3">
        <v>11</v>
      </c>
      <c r="C7466" s="3">
        <v>1</v>
      </c>
      <c r="D7466" s="3">
        <v>7</v>
      </c>
      <c r="E7466" s="3">
        <v>21</v>
      </c>
      <c r="F7466" s="3">
        <v>1</v>
      </c>
      <c r="G7466" s="3">
        <f>IF(detail!$G$11=3,0,1)</f>
        <v>1</v>
      </c>
      <c r="H7466" s="3">
        <v>8.4</v>
      </c>
      <c r="I7466" s="3">
        <f>+IF(OR((E7466&lt;=météo!H$17),(E7466&gt;météo!H$18),(F7466=0),(G7466=0),(C7466&gt;detail!$G$4)),0,1)</f>
        <v>0</v>
      </c>
      <c r="J7466" s="3">
        <f>IF(météo!$H$19&lt;H7466,0,(météo!$H$19-H7466)*I7466)</f>
        <v>0</v>
      </c>
      <c r="K7466" s="3">
        <f>+IF(I7466&gt;0,IF(H7466&lt;météo!$H$19,1,0),0)</f>
        <v>0</v>
      </c>
    </row>
    <row r="7467" spans="2:11">
      <c r="B7467" s="3">
        <v>11</v>
      </c>
      <c r="C7467" s="3">
        <v>1</v>
      </c>
      <c r="D7467" s="3">
        <v>7</v>
      </c>
      <c r="E7467" s="3">
        <v>22</v>
      </c>
      <c r="F7467" s="3">
        <v>1</v>
      </c>
      <c r="G7467" s="3">
        <f>IF(detail!$G$11=3,0,1)</f>
        <v>1</v>
      </c>
      <c r="H7467" s="3">
        <v>8.1</v>
      </c>
      <c r="I7467" s="3">
        <f>+IF(OR((E7467&lt;=météo!H$17),(E7467&gt;météo!H$18),(F7467=0),(G7467=0),(C7467&gt;detail!$G$4)),0,1)</f>
        <v>0</v>
      </c>
      <c r="J7467" s="3">
        <f>IF(météo!$H$19&lt;H7467,0,(météo!$H$19-H7467)*I7467)</f>
        <v>0</v>
      </c>
      <c r="K7467" s="3">
        <f>+IF(I7467&gt;0,IF(H7467&lt;météo!$H$19,1,0),0)</f>
        <v>0</v>
      </c>
    </row>
    <row r="7468" spans="2:11">
      <c r="B7468" s="3">
        <v>11</v>
      </c>
      <c r="C7468" s="3">
        <v>1</v>
      </c>
      <c r="D7468" s="3">
        <v>7</v>
      </c>
      <c r="E7468" s="3">
        <v>23</v>
      </c>
      <c r="F7468" s="3">
        <v>1</v>
      </c>
      <c r="G7468" s="3">
        <f>IF(detail!$G$11=3,0,1)</f>
        <v>1</v>
      </c>
      <c r="H7468" s="3">
        <v>8</v>
      </c>
      <c r="I7468" s="3">
        <f>+IF(OR((E7468&lt;=météo!H$17),(E7468&gt;météo!H$18),(F7468=0),(G7468=0),(C7468&gt;detail!$G$4)),0,1)</f>
        <v>0</v>
      </c>
      <c r="J7468" s="3">
        <f>IF(météo!$H$19&lt;H7468,0,(météo!$H$19-H7468)*I7468)</f>
        <v>0</v>
      </c>
      <c r="K7468" s="3">
        <f>+IF(I7468&gt;0,IF(H7468&lt;météo!$H$19,1,0),0)</f>
        <v>0</v>
      </c>
    </row>
    <row r="7469" spans="2:11">
      <c r="B7469" s="3">
        <v>11</v>
      </c>
      <c r="C7469" s="3">
        <v>1</v>
      </c>
      <c r="D7469" s="3">
        <v>7</v>
      </c>
      <c r="E7469" s="3">
        <v>24</v>
      </c>
      <c r="F7469" s="3">
        <v>1</v>
      </c>
      <c r="G7469" s="3">
        <f>IF(detail!$G$11=3,0,1)</f>
        <v>1</v>
      </c>
      <c r="H7469" s="3">
        <v>7.9</v>
      </c>
      <c r="I7469" s="3">
        <f>+IF(OR((E7469&lt;=météo!H$17),(E7469&gt;météo!H$18),(F7469=0),(G7469=0),(C7469&gt;detail!$G$4)),0,1)</f>
        <v>0</v>
      </c>
      <c r="J7469" s="3">
        <f>IF(météo!$H$19&lt;H7469,0,(météo!$H$19-H7469)*I7469)</f>
        <v>0</v>
      </c>
      <c r="K7469" s="3">
        <f>+IF(I7469&gt;0,IF(H7469&lt;météo!$H$19,1,0),0)</f>
        <v>0</v>
      </c>
    </row>
    <row r="7470" spans="2:11">
      <c r="B7470" s="3">
        <v>11</v>
      </c>
      <c r="C7470" s="3">
        <v>1</v>
      </c>
      <c r="D7470" s="3">
        <v>8</v>
      </c>
      <c r="E7470" s="3">
        <v>1</v>
      </c>
      <c r="F7470" s="3">
        <v>1</v>
      </c>
      <c r="G7470" s="3">
        <f>IF(detail!$G$11=3,0,1)</f>
        <v>1</v>
      </c>
      <c r="H7470" s="3">
        <v>7.8</v>
      </c>
      <c r="I7470" s="3">
        <f>+IF(OR((E7470&lt;=météo!H$17),(E7470&gt;météo!H$18),(F7470=0),(G7470=0),(C7470&gt;detail!$G$4)),0,1)</f>
        <v>0</v>
      </c>
      <c r="J7470" s="3">
        <f>IF(météo!$H$19&lt;H7470,0,(météo!$H$19-H7470)*I7470)</f>
        <v>0</v>
      </c>
      <c r="K7470" s="3">
        <f>+IF(I7470&gt;0,IF(H7470&lt;météo!$H$19,1,0),0)</f>
        <v>0</v>
      </c>
    </row>
    <row r="7471" spans="2:11">
      <c r="B7471" s="3">
        <v>11</v>
      </c>
      <c r="C7471" s="3">
        <v>1</v>
      </c>
      <c r="D7471" s="3">
        <v>8</v>
      </c>
      <c r="E7471" s="3">
        <v>2</v>
      </c>
      <c r="F7471" s="3">
        <v>1</v>
      </c>
      <c r="G7471" s="3">
        <f>IF(detail!$G$11=3,0,1)</f>
        <v>1</v>
      </c>
      <c r="H7471" s="3">
        <v>7.5</v>
      </c>
      <c r="I7471" s="3">
        <f>+IF(OR((E7471&lt;=météo!H$17),(E7471&gt;météo!H$18),(F7471=0),(G7471=0),(C7471&gt;detail!$G$4)),0,1)</f>
        <v>0</v>
      </c>
      <c r="J7471" s="3">
        <f>IF(météo!$H$19&lt;H7471,0,(météo!$H$19-H7471)*I7471)</f>
        <v>0</v>
      </c>
      <c r="K7471" s="3">
        <f>+IF(I7471&gt;0,IF(H7471&lt;météo!$H$19,1,0),0)</f>
        <v>0</v>
      </c>
    </row>
    <row r="7472" spans="2:11">
      <c r="B7472" s="3">
        <v>11</v>
      </c>
      <c r="C7472" s="3">
        <v>1</v>
      </c>
      <c r="D7472" s="3">
        <v>8</v>
      </c>
      <c r="E7472" s="3">
        <v>3</v>
      </c>
      <c r="F7472" s="3">
        <v>1</v>
      </c>
      <c r="G7472" s="3">
        <f>IF(detail!$G$11=3,0,1)</f>
        <v>1</v>
      </c>
      <c r="H7472" s="3">
        <v>7.1</v>
      </c>
      <c r="I7472" s="3">
        <f>+IF(OR((E7472&lt;=météo!H$17),(E7472&gt;météo!H$18),(F7472=0),(G7472=0),(C7472&gt;detail!$G$4)),0,1)</f>
        <v>0</v>
      </c>
      <c r="J7472" s="3">
        <f>IF(météo!$H$19&lt;H7472,0,(météo!$H$19-H7472)*I7472)</f>
        <v>0</v>
      </c>
      <c r="K7472" s="3">
        <f>+IF(I7472&gt;0,IF(H7472&lt;météo!$H$19,1,0),0)</f>
        <v>0</v>
      </c>
    </row>
    <row r="7473" spans="2:11">
      <c r="B7473" s="3">
        <v>11</v>
      </c>
      <c r="C7473" s="3">
        <v>1</v>
      </c>
      <c r="D7473" s="3">
        <v>8</v>
      </c>
      <c r="E7473" s="3">
        <v>4</v>
      </c>
      <c r="F7473" s="3">
        <v>1</v>
      </c>
      <c r="G7473" s="3">
        <f>IF(detail!$G$11=3,0,1)</f>
        <v>1</v>
      </c>
      <c r="H7473" s="3">
        <v>6.8</v>
      </c>
      <c r="I7473" s="3">
        <f>+IF(OR((E7473&lt;=météo!H$17),(E7473&gt;météo!H$18),(F7473=0),(G7473=0),(C7473&gt;detail!$G$4)),0,1)</f>
        <v>0</v>
      </c>
      <c r="J7473" s="3">
        <f>IF(météo!$H$19&lt;H7473,0,(météo!$H$19-H7473)*I7473)</f>
        <v>0</v>
      </c>
      <c r="K7473" s="3">
        <f>+IF(I7473&gt;0,IF(H7473&lt;météo!$H$19,1,0),0)</f>
        <v>0</v>
      </c>
    </row>
    <row r="7474" spans="2:11">
      <c r="B7474" s="3">
        <v>11</v>
      </c>
      <c r="C7474" s="3">
        <v>1</v>
      </c>
      <c r="D7474" s="3">
        <v>8</v>
      </c>
      <c r="E7474" s="3">
        <v>5</v>
      </c>
      <c r="F7474" s="3">
        <v>1</v>
      </c>
      <c r="G7474" s="3">
        <f>IF(detail!$G$11=3,0,1)</f>
        <v>1</v>
      </c>
      <c r="H7474" s="3">
        <v>6.6</v>
      </c>
      <c r="I7474" s="3">
        <f>+IF(OR((E7474&lt;=météo!H$17),(E7474&gt;météo!H$18),(F7474=0),(G7474=0),(C7474&gt;detail!$G$4)),0,1)</f>
        <v>0</v>
      </c>
      <c r="J7474" s="3">
        <f>IF(météo!$H$19&lt;H7474,0,(météo!$H$19-H7474)*I7474)</f>
        <v>0</v>
      </c>
      <c r="K7474" s="3">
        <f>+IF(I7474&gt;0,IF(H7474&lt;météo!$H$19,1,0),0)</f>
        <v>0</v>
      </c>
    </row>
    <row r="7475" spans="2:11">
      <c r="B7475" s="3">
        <v>11</v>
      </c>
      <c r="C7475" s="3">
        <v>1</v>
      </c>
      <c r="D7475" s="3">
        <v>8</v>
      </c>
      <c r="E7475" s="3">
        <v>6</v>
      </c>
      <c r="F7475" s="3">
        <v>1</v>
      </c>
      <c r="G7475" s="3">
        <f>IF(detail!$G$11=3,0,1)</f>
        <v>1</v>
      </c>
      <c r="H7475" s="3">
        <v>6.5</v>
      </c>
      <c r="I7475" s="3">
        <f>+IF(OR((E7475&lt;=météo!H$17),(E7475&gt;météo!H$18),(F7475=0),(G7475=0),(C7475&gt;detail!$G$4)),0,1)</f>
        <v>0</v>
      </c>
      <c r="J7475" s="3">
        <f>IF(météo!$H$19&lt;H7475,0,(météo!$H$19-H7475)*I7475)</f>
        <v>0</v>
      </c>
      <c r="K7475" s="3">
        <f>+IF(I7475&gt;0,IF(H7475&lt;météo!$H$19,1,0),0)</f>
        <v>0</v>
      </c>
    </row>
    <row r="7476" spans="2:11">
      <c r="B7476" s="3">
        <v>11</v>
      </c>
      <c r="C7476" s="3">
        <v>1</v>
      </c>
      <c r="D7476" s="3">
        <v>8</v>
      </c>
      <c r="E7476" s="3">
        <v>7</v>
      </c>
      <c r="F7476" s="3">
        <v>1</v>
      </c>
      <c r="G7476" s="3">
        <f>IF(detail!$G$11=3,0,1)</f>
        <v>1</v>
      </c>
      <c r="H7476" s="3">
        <v>6.6</v>
      </c>
      <c r="I7476" s="3">
        <f>+IF(OR((E7476&lt;=météo!H$17),(E7476&gt;météo!H$18),(F7476=0),(G7476=0),(C7476&gt;detail!$G$4)),0,1)</f>
        <v>0</v>
      </c>
      <c r="J7476" s="3">
        <f>IF(météo!$H$19&lt;H7476,0,(météo!$H$19-H7476)*I7476)</f>
        <v>0</v>
      </c>
      <c r="K7476" s="3">
        <f>+IF(I7476&gt;0,IF(H7476&lt;météo!$H$19,1,0),0)</f>
        <v>0</v>
      </c>
    </row>
    <row r="7477" spans="2:11">
      <c r="B7477" s="3">
        <v>11</v>
      </c>
      <c r="C7477" s="3">
        <v>1</v>
      </c>
      <c r="D7477" s="3">
        <v>8</v>
      </c>
      <c r="E7477" s="3">
        <v>8</v>
      </c>
      <c r="F7477" s="3">
        <v>1</v>
      </c>
      <c r="G7477" s="3">
        <f>IF(detail!$G$11=3,0,1)</f>
        <v>1</v>
      </c>
      <c r="H7477" s="3">
        <v>6.7</v>
      </c>
      <c r="I7477" s="3">
        <f>+IF(OR((E7477&lt;=météo!H$17),(E7477&gt;météo!H$18),(F7477=0),(G7477=0),(C7477&gt;detail!$G$4)),0,1)</f>
        <v>0</v>
      </c>
      <c r="J7477" s="3">
        <f>IF(météo!$H$19&lt;H7477,0,(météo!$H$19-H7477)*I7477)</f>
        <v>0</v>
      </c>
      <c r="K7477" s="3">
        <f>+IF(I7477&gt;0,IF(H7477&lt;météo!$H$19,1,0),0)</f>
        <v>0</v>
      </c>
    </row>
    <row r="7478" spans="2:11">
      <c r="B7478" s="3">
        <v>11</v>
      </c>
      <c r="C7478" s="3">
        <v>1</v>
      </c>
      <c r="D7478" s="3">
        <v>8</v>
      </c>
      <c r="E7478" s="3">
        <v>9</v>
      </c>
      <c r="F7478" s="3">
        <v>1</v>
      </c>
      <c r="G7478" s="3">
        <f>IF(detail!$G$11=3,0,1)</f>
        <v>1</v>
      </c>
      <c r="H7478" s="3">
        <v>6.8</v>
      </c>
      <c r="I7478" s="3">
        <f>+IF(OR((E7478&lt;=météo!H$17),(E7478&gt;météo!H$18),(F7478=0),(G7478=0),(C7478&gt;detail!$G$4)),0,1)</f>
        <v>1</v>
      </c>
      <c r="J7478" s="3">
        <f>IF(météo!$H$19&lt;H7478,0,(météo!$H$19-H7478)*I7478)</f>
        <v>13.2</v>
      </c>
      <c r="K7478" s="3">
        <f>+IF(I7478&gt;0,IF(H7478&lt;météo!$H$19,1,0),0)</f>
        <v>1</v>
      </c>
    </row>
    <row r="7479" spans="2:11">
      <c r="B7479" s="3">
        <v>11</v>
      </c>
      <c r="C7479" s="3">
        <v>1</v>
      </c>
      <c r="D7479" s="3">
        <v>8</v>
      </c>
      <c r="E7479" s="3">
        <v>10</v>
      </c>
      <c r="F7479" s="3">
        <v>1</v>
      </c>
      <c r="G7479" s="3">
        <f>IF(detail!$G$11=3,0,1)</f>
        <v>1</v>
      </c>
      <c r="H7479" s="3">
        <v>7.1</v>
      </c>
      <c r="I7479" s="3">
        <f>+IF(OR((E7479&lt;=météo!H$17),(E7479&gt;météo!H$18),(F7479=0),(G7479=0),(C7479&gt;detail!$G$4)),0,1)</f>
        <v>1</v>
      </c>
      <c r="J7479" s="3">
        <f>IF(météo!$H$19&lt;H7479,0,(météo!$H$19-H7479)*I7479)</f>
        <v>12.9</v>
      </c>
      <c r="K7479" s="3">
        <f>+IF(I7479&gt;0,IF(H7479&lt;météo!$H$19,1,0),0)</f>
        <v>1</v>
      </c>
    </row>
    <row r="7480" spans="2:11">
      <c r="B7480" s="3">
        <v>11</v>
      </c>
      <c r="C7480" s="3">
        <v>1</v>
      </c>
      <c r="D7480" s="3">
        <v>8</v>
      </c>
      <c r="E7480" s="3">
        <v>11</v>
      </c>
      <c r="F7480" s="3">
        <v>1</v>
      </c>
      <c r="G7480" s="3">
        <f>IF(detail!$G$11=3,0,1)</f>
        <v>1</v>
      </c>
      <c r="H7480" s="3">
        <v>7.4</v>
      </c>
      <c r="I7480" s="3">
        <f>+IF(OR((E7480&lt;=météo!H$17),(E7480&gt;météo!H$18),(F7480=0),(G7480=0),(C7480&gt;detail!$G$4)),0,1)</f>
        <v>1</v>
      </c>
      <c r="J7480" s="3">
        <f>IF(météo!$H$19&lt;H7480,0,(météo!$H$19-H7480)*I7480)</f>
        <v>12.6</v>
      </c>
      <c r="K7480" s="3">
        <f>+IF(I7480&gt;0,IF(H7480&lt;météo!$H$19,1,0),0)</f>
        <v>1</v>
      </c>
    </row>
    <row r="7481" spans="2:11">
      <c r="B7481" s="3">
        <v>11</v>
      </c>
      <c r="C7481" s="3">
        <v>1</v>
      </c>
      <c r="D7481" s="3">
        <v>8</v>
      </c>
      <c r="E7481" s="3">
        <v>12</v>
      </c>
      <c r="F7481" s="3">
        <v>1</v>
      </c>
      <c r="G7481" s="3">
        <f>IF(detail!$G$11=3,0,1)</f>
        <v>1</v>
      </c>
      <c r="H7481" s="3">
        <v>7.8</v>
      </c>
      <c r="I7481" s="3">
        <f>+IF(OR((E7481&lt;=météo!H$17),(E7481&gt;météo!H$18),(F7481=0),(G7481=0),(C7481&gt;detail!$G$4)),0,1)</f>
        <v>1</v>
      </c>
      <c r="J7481" s="3">
        <f>IF(météo!$H$19&lt;H7481,0,(météo!$H$19-H7481)*I7481)</f>
        <v>12.2</v>
      </c>
      <c r="K7481" s="3">
        <f>+IF(I7481&gt;0,IF(H7481&lt;météo!$H$19,1,0),0)</f>
        <v>1</v>
      </c>
    </row>
    <row r="7482" spans="2:11">
      <c r="B7482" s="3">
        <v>11</v>
      </c>
      <c r="C7482" s="3">
        <v>1</v>
      </c>
      <c r="D7482" s="3">
        <v>8</v>
      </c>
      <c r="E7482" s="3">
        <v>13</v>
      </c>
      <c r="F7482" s="3">
        <v>1</v>
      </c>
      <c r="G7482" s="3">
        <f>IF(detail!$G$11=3,0,1)</f>
        <v>1</v>
      </c>
      <c r="H7482" s="3">
        <v>8</v>
      </c>
      <c r="I7482" s="3">
        <f>+IF(OR((E7482&lt;=météo!H$17),(E7482&gt;météo!H$18),(F7482=0),(G7482=0),(C7482&gt;detail!$G$4)),0,1)</f>
        <v>1</v>
      </c>
      <c r="J7482" s="3">
        <f>IF(météo!$H$19&lt;H7482,0,(météo!$H$19-H7482)*I7482)</f>
        <v>12</v>
      </c>
      <c r="K7482" s="3">
        <f>+IF(I7482&gt;0,IF(H7482&lt;météo!$H$19,1,0),0)</f>
        <v>1</v>
      </c>
    </row>
    <row r="7483" spans="2:11">
      <c r="B7483" s="3">
        <v>11</v>
      </c>
      <c r="C7483" s="3">
        <v>1</v>
      </c>
      <c r="D7483" s="3">
        <v>8</v>
      </c>
      <c r="E7483" s="3">
        <v>14</v>
      </c>
      <c r="F7483" s="3">
        <v>1</v>
      </c>
      <c r="G7483" s="3">
        <f>IF(detail!$G$11=3,0,1)</f>
        <v>1</v>
      </c>
      <c r="H7483" s="3">
        <v>8.1</v>
      </c>
      <c r="I7483" s="3">
        <f>+IF(OR((E7483&lt;=météo!H$17),(E7483&gt;météo!H$18),(F7483=0),(G7483=0),(C7483&gt;detail!$G$4)),0,1)</f>
        <v>1</v>
      </c>
      <c r="J7483" s="3">
        <f>IF(météo!$H$19&lt;H7483,0,(météo!$H$19-H7483)*I7483)</f>
        <v>11.9</v>
      </c>
      <c r="K7483" s="3">
        <f>+IF(I7483&gt;0,IF(H7483&lt;météo!$H$19,1,0),0)</f>
        <v>1</v>
      </c>
    </row>
    <row r="7484" spans="2:11">
      <c r="B7484" s="3">
        <v>11</v>
      </c>
      <c r="C7484" s="3">
        <v>1</v>
      </c>
      <c r="D7484" s="3">
        <v>8</v>
      </c>
      <c r="E7484" s="3">
        <v>15</v>
      </c>
      <c r="F7484" s="3">
        <v>1</v>
      </c>
      <c r="G7484" s="3">
        <f>IF(detail!$G$11=3,0,1)</f>
        <v>1</v>
      </c>
      <c r="H7484" s="3">
        <v>7.9</v>
      </c>
      <c r="I7484" s="3">
        <f>+IF(OR((E7484&lt;=météo!H$17),(E7484&gt;météo!H$18),(F7484=0),(G7484=0),(C7484&gt;detail!$G$4)),0,1)</f>
        <v>1</v>
      </c>
      <c r="J7484" s="3">
        <f>IF(météo!$H$19&lt;H7484,0,(météo!$H$19-H7484)*I7484)</f>
        <v>12.1</v>
      </c>
      <c r="K7484" s="3">
        <f>+IF(I7484&gt;0,IF(H7484&lt;météo!$H$19,1,0),0)</f>
        <v>1</v>
      </c>
    </row>
    <row r="7485" spans="2:11">
      <c r="B7485" s="3">
        <v>11</v>
      </c>
      <c r="C7485" s="3">
        <v>1</v>
      </c>
      <c r="D7485" s="3">
        <v>8</v>
      </c>
      <c r="E7485" s="3">
        <v>16</v>
      </c>
      <c r="F7485" s="3">
        <v>1</v>
      </c>
      <c r="G7485" s="3">
        <f>IF(detail!$G$11=3,0,1)</f>
        <v>1</v>
      </c>
      <c r="H7485" s="3">
        <v>7.6</v>
      </c>
      <c r="I7485" s="3">
        <f>+IF(OR((E7485&lt;=météo!H$17),(E7485&gt;météo!H$18),(F7485=0),(G7485=0),(C7485&gt;detail!$G$4)),0,1)</f>
        <v>1</v>
      </c>
      <c r="J7485" s="3">
        <f>IF(météo!$H$19&lt;H7485,0,(météo!$H$19-H7485)*I7485)</f>
        <v>12.4</v>
      </c>
      <c r="K7485" s="3">
        <f>+IF(I7485&gt;0,IF(H7485&lt;météo!$H$19,1,0),0)</f>
        <v>1</v>
      </c>
    </row>
    <row r="7486" spans="2:11">
      <c r="B7486" s="3">
        <v>11</v>
      </c>
      <c r="C7486" s="3">
        <v>1</v>
      </c>
      <c r="D7486" s="3">
        <v>8</v>
      </c>
      <c r="E7486" s="3">
        <v>17</v>
      </c>
      <c r="F7486" s="3">
        <v>1</v>
      </c>
      <c r="G7486" s="3">
        <f>IF(detail!$G$11=3,0,1)</f>
        <v>1</v>
      </c>
      <c r="H7486" s="3">
        <v>7.4</v>
      </c>
      <c r="I7486" s="3">
        <f>+IF(OR((E7486&lt;=météo!H$17),(E7486&gt;météo!H$18),(F7486=0),(G7486=0),(C7486&gt;detail!$G$4)),0,1)</f>
        <v>1</v>
      </c>
      <c r="J7486" s="3">
        <f>IF(météo!$H$19&lt;H7486,0,(météo!$H$19-H7486)*I7486)</f>
        <v>12.6</v>
      </c>
      <c r="K7486" s="3">
        <f>+IF(I7486&gt;0,IF(H7486&lt;météo!$H$19,1,0),0)</f>
        <v>1</v>
      </c>
    </row>
    <row r="7487" spans="2:11">
      <c r="B7487" s="3">
        <v>11</v>
      </c>
      <c r="C7487" s="3">
        <v>1</v>
      </c>
      <c r="D7487" s="3">
        <v>8</v>
      </c>
      <c r="E7487" s="3">
        <v>18</v>
      </c>
      <c r="F7487" s="3">
        <v>1</v>
      </c>
      <c r="G7487" s="3">
        <f>IF(detail!$G$11=3,0,1)</f>
        <v>1</v>
      </c>
      <c r="H7487" s="3">
        <v>7.3</v>
      </c>
      <c r="I7487" s="3">
        <f>+IF(OR((E7487&lt;=météo!H$17),(E7487&gt;météo!H$18),(F7487=0),(G7487=0),(C7487&gt;detail!$G$4)),0,1)</f>
        <v>1</v>
      </c>
      <c r="J7487" s="3">
        <f>IF(météo!$H$19&lt;H7487,0,(météo!$H$19-H7487)*I7487)</f>
        <v>12.7</v>
      </c>
      <c r="K7487" s="3">
        <f>+IF(I7487&gt;0,IF(H7487&lt;météo!$H$19,1,0),0)</f>
        <v>1</v>
      </c>
    </row>
    <row r="7488" spans="2:11">
      <c r="B7488" s="3">
        <v>11</v>
      </c>
      <c r="C7488" s="3">
        <v>1</v>
      </c>
      <c r="D7488" s="3">
        <v>8</v>
      </c>
      <c r="E7488" s="3">
        <v>19</v>
      </c>
      <c r="F7488" s="3">
        <v>1</v>
      </c>
      <c r="G7488" s="3">
        <f>IF(detail!$G$11=3,0,1)</f>
        <v>1</v>
      </c>
      <c r="H7488" s="3">
        <v>7.3</v>
      </c>
      <c r="I7488" s="3">
        <f>+IF(OR((E7488&lt;=météo!H$17),(E7488&gt;météo!H$18),(F7488=0),(G7488=0),(C7488&gt;detail!$G$4)),0,1)</f>
        <v>0</v>
      </c>
      <c r="J7488" s="3">
        <f>IF(météo!$H$19&lt;H7488,0,(météo!$H$19-H7488)*I7488)</f>
        <v>0</v>
      </c>
      <c r="K7488" s="3">
        <f>+IF(I7488&gt;0,IF(H7488&lt;météo!$H$19,1,0),0)</f>
        <v>0</v>
      </c>
    </row>
    <row r="7489" spans="2:11">
      <c r="B7489" s="3">
        <v>11</v>
      </c>
      <c r="C7489" s="3">
        <v>1</v>
      </c>
      <c r="D7489" s="3">
        <v>8</v>
      </c>
      <c r="E7489" s="3">
        <v>20</v>
      </c>
      <c r="F7489" s="3">
        <v>1</v>
      </c>
      <c r="G7489" s="3">
        <f>IF(detail!$G$11=3,0,1)</f>
        <v>1</v>
      </c>
      <c r="H7489" s="3">
        <v>7.3</v>
      </c>
      <c r="I7489" s="3">
        <f>+IF(OR((E7489&lt;=météo!H$17),(E7489&gt;météo!H$18),(F7489=0),(G7489=0),(C7489&gt;detail!$G$4)),0,1)</f>
        <v>0</v>
      </c>
      <c r="J7489" s="3">
        <f>IF(météo!$H$19&lt;H7489,0,(météo!$H$19-H7489)*I7489)</f>
        <v>0</v>
      </c>
      <c r="K7489" s="3">
        <f>+IF(I7489&gt;0,IF(H7489&lt;météo!$H$19,1,0),0)</f>
        <v>0</v>
      </c>
    </row>
    <row r="7490" spans="2:11">
      <c r="B7490" s="3">
        <v>11</v>
      </c>
      <c r="C7490" s="3">
        <v>1</v>
      </c>
      <c r="D7490" s="3">
        <v>8</v>
      </c>
      <c r="E7490" s="3">
        <v>21</v>
      </c>
      <c r="F7490" s="3">
        <v>1</v>
      </c>
      <c r="G7490" s="3">
        <f>IF(detail!$G$11=3,0,1)</f>
        <v>1</v>
      </c>
      <c r="H7490" s="3">
        <v>7.3</v>
      </c>
      <c r="I7490" s="3">
        <f>+IF(OR((E7490&lt;=météo!H$17),(E7490&gt;météo!H$18),(F7490=0),(G7490=0),(C7490&gt;detail!$G$4)),0,1)</f>
        <v>0</v>
      </c>
      <c r="J7490" s="3">
        <f>IF(météo!$H$19&lt;H7490,0,(météo!$H$19-H7490)*I7490)</f>
        <v>0</v>
      </c>
      <c r="K7490" s="3">
        <f>+IF(I7490&gt;0,IF(H7490&lt;météo!$H$19,1,0),0)</f>
        <v>0</v>
      </c>
    </row>
    <row r="7491" spans="2:11">
      <c r="B7491" s="3">
        <v>11</v>
      </c>
      <c r="C7491" s="3">
        <v>1</v>
      </c>
      <c r="D7491" s="3">
        <v>8</v>
      </c>
      <c r="E7491" s="3">
        <v>22</v>
      </c>
      <c r="F7491" s="3">
        <v>1</v>
      </c>
      <c r="G7491" s="3">
        <f>IF(detail!$G$11=3,0,1)</f>
        <v>1</v>
      </c>
      <c r="H7491" s="3">
        <v>7.3</v>
      </c>
      <c r="I7491" s="3">
        <f>+IF(OR((E7491&lt;=météo!H$17),(E7491&gt;météo!H$18),(F7491=0),(G7491=0),(C7491&gt;detail!$G$4)),0,1)</f>
        <v>0</v>
      </c>
      <c r="J7491" s="3">
        <f>IF(météo!$H$19&lt;H7491,0,(météo!$H$19-H7491)*I7491)</f>
        <v>0</v>
      </c>
      <c r="K7491" s="3">
        <f>+IF(I7491&gt;0,IF(H7491&lt;météo!$H$19,1,0),0)</f>
        <v>0</v>
      </c>
    </row>
    <row r="7492" spans="2:11">
      <c r="B7492" s="3">
        <v>11</v>
      </c>
      <c r="C7492" s="3">
        <v>1</v>
      </c>
      <c r="D7492" s="3">
        <v>8</v>
      </c>
      <c r="E7492" s="3">
        <v>23</v>
      </c>
      <c r="F7492" s="3">
        <v>1</v>
      </c>
      <c r="G7492" s="3">
        <f>IF(detail!$G$11=3,0,1)</f>
        <v>1</v>
      </c>
      <c r="H7492" s="3">
        <v>7.2</v>
      </c>
      <c r="I7492" s="3">
        <f>+IF(OR((E7492&lt;=météo!H$17),(E7492&gt;météo!H$18),(F7492=0),(G7492=0),(C7492&gt;detail!$G$4)),0,1)</f>
        <v>0</v>
      </c>
      <c r="J7492" s="3">
        <f>IF(météo!$H$19&lt;H7492,0,(météo!$H$19-H7492)*I7492)</f>
        <v>0</v>
      </c>
      <c r="K7492" s="3">
        <f>+IF(I7492&gt;0,IF(H7492&lt;météo!$H$19,1,0),0)</f>
        <v>0</v>
      </c>
    </row>
    <row r="7493" spans="2:11">
      <c r="B7493" s="3">
        <v>11</v>
      </c>
      <c r="C7493" s="3">
        <v>1</v>
      </c>
      <c r="D7493" s="3">
        <v>8</v>
      </c>
      <c r="E7493" s="3">
        <v>24</v>
      </c>
      <c r="F7493" s="3">
        <v>1</v>
      </c>
      <c r="G7493" s="3">
        <f>IF(detail!$G$11=3,0,1)</f>
        <v>1</v>
      </c>
      <c r="H7493" s="3">
        <v>7.1</v>
      </c>
      <c r="I7493" s="3">
        <f>+IF(OR((E7493&lt;=météo!H$17),(E7493&gt;météo!H$18),(F7493=0),(G7493=0),(C7493&gt;detail!$G$4)),0,1)</f>
        <v>0</v>
      </c>
      <c r="J7493" s="3">
        <f>IF(météo!$H$19&lt;H7493,0,(météo!$H$19-H7493)*I7493)</f>
        <v>0</v>
      </c>
      <c r="K7493" s="3">
        <f>+IF(I7493&gt;0,IF(H7493&lt;météo!$H$19,1,0),0)</f>
        <v>0</v>
      </c>
    </row>
    <row r="7494" spans="2:11">
      <c r="B7494" s="3">
        <v>11</v>
      </c>
      <c r="C7494" s="3">
        <v>1</v>
      </c>
      <c r="D7494" s="3">
        <v>9</v>
      </c>
      <c r="E7494" s="3">
        <v>1</v>
      </c>
      <c r="F7494" s="3">
        <v>1</v>
      </c>
      <c r="G7494" s="3">
        <f>IF(detail!$G$11=3,0,1)</f>
        <v>1</v>
      </c>
      <c r="H7494" s="3">
        <v>7</v>
      </c>
      <c r="I7494" s="3">
        <f>+IF(OR((E7494&lt;=météo!H$17),(E7494&gt;météo!H$18),(F7494=0),(G7494=0),(C7494&gt;detail!$G$4)),0,1)</f>
        <v>0</v>
      </c>
      <c r="J7494" s="3">
        <f>IF(météo!$H$19&lt;H7494,0,(météo!$H$19-H7494)*I7494)</f>
        <v>0</v>
      </c>
      <c r="K7494" s="3">
        <f>+IF(I7494&gt;0,IF(H7494&lt;météo!$H$19,1,0),0)</f>
        <v>0</v>
      </c>
    </row>
    <row r="7495" spans="2:11">
      <c r="B7495" s="3">
        <v>11</v>
      </c>
      <c r="C7495" s="3">
        <v>1</v>
      </c>
      <c r="D7495" s="3">
        <v>9</v>
      </c>
      <c r="E7495" s="3">
        <v>2</v>
      </c>
      <c r="F7495" s="3">
        <v>1</v>
      </c>
      <c r="G7495" s="3">
        <f>IF(detail!$G$11=3,0,1)</f>
        <v>1</v>
      </c>
      <c r="H7495" s="3">
        <v>7</v>
      </c>
      <c r="I7495" s="3">
        <f>+IF(OR((E7495&lt;=météo!H$17),(E7495&gt;météo!H$18),(F7495=0),(G7495=0),(C7495&gt;detail!$G$4)),0,1)</f>
        <v>0</v>
      </c>
      <c r="J7495" s="3">
        <f>IF(météo!$H$19&lt;H7495,0,(météo!$H$19-H7495)*I7495)</f>
        <v>0</v>
      </c>
      <c r="K7495" s="3">
        <f>+IF(I7495&gt;0,IF(H7495&lt;météo!$H$19,1,0),0)</f>
        <v>0</v>
      </c>
    </row>
    <row r="7496" spans="2:11">
      <c r="B7496" s="3">
        <v>11</v>
      </c>
      <c r="C7496" s="3">
        <v>1</v>
      </c>
      <c r="D7496" s="3">
        <v>9</v>
      </c>
      <c r="E7496" s="3">
        <v>3</v>
      </c>
      <c r="F7496" s="3">
        <v>1</v>
      </c>
      <c r="G7496" s="3">
        <f>IF(detail!$G$11=3,0,1)</f>
        <v>1</v>
      </c>
      <c r="H7496" s="3">
        <v>7</v>
      </c>
      <c r="I7496" s="3">
        <f>+IF(OR((E7496&lt;=météo!H$17),(E7496&gt;météo!H$18),(F7496=0),(G7496=0),(C7496&gt;detail!$G$4)),0,1)</f>
        <v>0</v>
      </c>
      <c r="J7496" s="3">
        <f>IF(météo!$H$19&lt;H7496,0,(météo!$H$19-H7496)*I7496)</f>
        <v>0</v>
      </c>
      <c r="K7496" s="3">
        <f>+IF(I7496&gt;0,IF(H7496&lt;météo!$H$19,1,0),0)</f>
        <v>0</v>
      </c>
    </row>
    <row r="7497" spans="2:11">
      <c r="B7497" s="3">
        <v>11</v>
      </c>
      <c r="C7497" s="3">
        <v>1</v>
      </c>
      <c r="D7497" s="3">
        <v>9</v>
      </c>
      <c r="E7497" s="3">
        <v>4</v>
      </c>
      <c r="F7497" s="3">
        <v>1</v>
      </c>
      <c r="G7497" s="3">
        <f>IF(detail!$G$11=3,0,1)</f>
        <v>1</v>
      </c>
      <c r="H7497" s="3">
        <v>7</v>
      </c>
      <c r="I7497" s="3">
        <f>+IF(OR((E7497&lt;=météo!H$17),(E7497&gt;météo!H$18),(F7497=0),(G7497=0),(C7497&gt;detail!$G$4)),0,1)</f>
        <v>0</v>
      </c>
      <c r="J7497" s="3">
        <f>IF(météo!$H$19&lt;H7497,0,(météo!$H$19-H7497)*I7497)</f>
        <v>0</v>
      </c>
      <c r="K7497" s="3">
        <f>+IF(I7497&gt;0,IF(H7497&lt;météo!$H$19,1,0),0)</f>
        <v>0</v>
      </c>
    </row>
    <row r="7498" spans="2:11">
      <c r="B7498" s="3">
        <v>11</v>
      </c>
      <c r="C7498" s="3">
        <v>1</v>
      </c>
      <c r="D7498" s="3">
        <v>9</v>
      </c>
      <c r="E7498" s="3">
        <v>5</v>
      </c>
      <c r="F7498" s="3">
        <v>1</v>
      </c>
      <c r="G7498" s="3">
        <f>IF(detail!$G$11=3,0,1)</f>
        <v>1</v>
      </c>
      <c r="H7498" s="3">
        <v>6.9</v>
      </c>
      <c r="I7498" s="3">
        <f>+IF(OR((E7498&lt;=météo!H$17),(E7498&gt;météo!H$18),(F7498=0),(G7498=0),(C7498&gt;detail!$G$4)),0,1)</f>
        <v>0</v>
      </c>
      <c r="J7498" s="3">
        <f>IF(météo!$H$19&lt;H7498,0,(météo!$H$19-H7498)*I7498)</f>
        <v>0</v>
      </c>
      <c r="K7498" s="3">
        <f>+IF(I7498&gt;0,IF(H7498&lt;météo!$H$19,1,0),0)</f>
        <v>0</v>
      </c>
    </row>
    <row r="7499" spans="2:11">
      <c r="B7499" s="3">
        <v>11</v>
      </c>
      <c r="C7499" s="3">
        <v>1</v>
      </c>
      <c r="D7499" s="3">
        <v>9</v>
      </c>
      <c r="E7499" s="3">
        <v>6</v>
      </c>
      <c r="F7499" s="3">
        <v>1</v>
      </c>
      <c r="G7499" s="3">
        <f>IF(detail!$G$11=3,0,1)</f>
        <v>1</v>
      </c>
      <c r="H7499" s="3">
        <v>6.7</v>
      </c>
      <c r="I7499" s="3">
        <f>+IF(OR((E7499&lt;=météo!H$17),(E7499&gt;météo!H$18),(F7499=0),(G7499=0),(C7499&gt;detail!$G$4)),0,1)</f>
        <v>0</v>
      </c>
      <c r="J7499" s="3">
        <f>IF(météo!$H$19&lt;H7499,0,(météo!$H$19-H7499)*I7499)</f>
        <v>0</v>
      </c>
      <c r="K7499" s="3">
        <f>+IF(I7499&gt;0,IF(H7499&lt;météo!$H$19,1,0),0)</f>
        <v>0</v>
      </c>
    </row>
    <row r="7500" spans="2:11">
      <c r="B7500" s="3">
        <v>11</v>
      </c>
      <c r="C7500" s="3">
        <v>1</v>
      </c>
      <c r="D7500" s="3">
        <v>9</v>
      </c>
      <c r="E7500" s="3">
        <v>7</v>
      </c>
      <c r="F7500" s="3">
        <v>1</v>
      </c>
      <c r="G7500" s="3">
        <f>IF(detail!$G$11=3,0,1)</f>
        <v>1</v>
      </c>
      <c r="H7500" s="3">
        <v>6.6</v>
      </c>
      <c r="I7500" s="3">
        <f>+IF(OR((E7500&lt;=météo!H$17),(E7500&gt;météo!H$18),(F7500=0),(G7500=0),(C7500&gt;detail!$G$4)),0,1)</f>
        <v>0</v>
      </c>
      <c r="J7500" s="3">
        <f>IF(météo!$H$19&lt;H7500,0,(météo!$H$19-H7500)*I7500)</f>
        <v>0</v>
      </c>
      <c r="K7500" s="3">
        <f>+IF(I7500&gt;0,IF(H7500&lt;météo!$H$19,1,0),0)</f>
        <v>0</v>
      </c>
    </row>
    <row r="7501" spans="2:11">
      <c r="B7501" s="3">
        <v>11</v>
      </c>
      <c r="C7501" s="3">
        <v>1</v>
      </c>
      <c r="D7501" s="3">
        <v>9</v>
      </c>
      <c r="E7501" s="3">
        <v>8</v>
      </c>
      <c r="F7501" s="3">
        <v>1</v>
      </c>
      <c r="G7501" s="3">
        <f>IF(detail!$G$11=3,0,1)</f>
        <v>1</v>
      </c>
      <c r="H7501" s="3">
        <v>6.5</v>
      </c>
      <c r="I7501" s="3">
        <f>+IF(OR((E7501&lt;=météo!H$17),(E7501&gt;météo!H$18),(F7501=0),(G7501=0),(C7501&gt;detail!$G$4)),0,1)</f>
        <v>0</v>
      </c>
      <c r="J7501" s="3">
        <f>IF(météo!$H$19&lt;H7501,0,(météo!$H$19-H7501)*I7501)</f>
        <v>0</v>
      </c>
      <c r="K7501" s="3">
        <f>+IF(I7501&gt;0,IF(H7501&lt;météo!$H$19,1,0),0)</f>
        <v>0</v>
      </c>
    </row>
    <row r="7502" spans="2:11">
      <c r="B7502" s="3">
        <v>11</v>
      </c>
      <c r="C7502" s="3">
        <v>1</v>
      </c>
      <c r="D7502" s="3">
        <v>9</v>
      </c>
      <c r="E7502" s="3">
        <v>9</v>
      </c>
      <c r="F7502" s="3">
        <v>1</v>
      </c>
      <c r="G7502" s="3">
        <f>IF(detail!$G$11=3,0,1)</f>
        <v>1</v>
      </c>
      <c r="H7502" s="3">
        <v>6.6</v>
      </c>
      <c r="I7502" s="3">
        <f>+IF(OR((E7502&lt;=météo!H$17),(E7502&gt;météo!H$18),(F7502=0),(G7502=0),(C7502&gt;detail!$G$4)),0,1)</f>
        <v>1</v>
      </c>
      <c r="J7502" s="3">
        <f>IF(météo!$H$19&lt;H7502,0,(météo!$H$19-H7502)*I7502)</f>
        <v>13.4</v>
      </c>
      <c r="K7502" s="3">
        <f>+IF(I7502&gt;0,IF(H7502&lt;météo!$H$19,1,0),0)</f>
        <v>1</v>
      </c>
    </row>
    <row r="7503" spans="2:11">
      <c r="B7503" s="3">
        <v>11</v>
      </c>
      <c r="C7503" s="3">
        <v>1</v>
      </c>
      <c r="D7503" s="3">
        <v>9</v>
      </c>
      <c r="E7503" s="3">
        <v>10</v>
      </c>
      <c r="F7503" s="3">
        <v>1</v>
      </c>
      <c r="G7503" s="3">
        <f>IF(detail!$G$11=3,0,1)</f>
        <v>1</v>
      </c>
      <c r="H7503" s="3">
        <v>6.7</v>
      </c>
      <c r="I7503" s="3">
        <f>+IF(OR((E7503&lt;=météo!H$17),(E7503&gt;météo!H$18),(F7503=0),(G7503=0),(C7503&gt;detail!$G$4)),0,1)</f>
        <v>1</v>
      </c>
      <c r="J7503" s="3">
        <f>IF(météo!$H$19&lt;H7503,0,(météo!$H$19-H7503)*I7503)</f>
        <v>13.3</v>
      </c>
      <c r="K7503" s="3">
        <f>+IF(I7503&gt;0,IF(H7503&lt;météo!$H$19,1,0),0)</f>
        <v>1</v>
      </c>
    </row>
    <row r="7504" spans="2:11">
      <c r="B7504" s="3">
        <v>11</v>
      </c>
      <c r="C7504" s="3">
        <v>1</v>
      </c>
      <c r="D7504" s="3">
        <v>9</v>
      </c>
      <c r="E7504" s="3">
        <v>11</v>
      </c>
      <c r="F7504" s="3">
        <v>1</v>
      </c>
      <c r="G7504" s="3">
        <f>IF(detail!$G$11=3,0,1)</f>
        <v>1</v>
      </c>
      <c r="H7504" s="3">
        <v>6.9</v>
      </c>
      <c r="I7504" s="3">
        <f>+IF(OR((E7504&lt;=météo!H$17),(E7504&gt;météo!H$18),(F7504=0),(G7504=0),(C7504&gt;detail!$G$4)),0,1)</f>
        <v>1</v>
      </c>
      <c r="J7504" s="3">
        <f>IF(météo!$H$19&lt;H7504,0,(météo!$H$19-H7504)*I7504)</f>
        <v>13.1</v>
      </c>
      <c r="K7504" s="3">
        <f>+IF(I7504&gt;0,IF(H7504&lt;météo!$H$19,1,0),0)</f>
        <v>1</v>
      </c>
    </row>
    <row r="7505" spans="2:11">
      <c r="B7505" s="3">
        <v>11</v>
      </c>
      <c r="C7505" s="3">
        <v>1</v>
      </c>
      <c r="D7505" s="3">
        <v>9</v>
      </c>
      <c r="E7505" s="3">
        <v>12</v>
      </c>
      <c r="F7505" s="3">
        <v>1</v>
      </c>
      <c r="G7505" s="3">
        <f>IF(detail!$G$11=3,0,1)</f>
        <v>1</v>
      </c>
      <c r="H7505" s="3">
        <v>7</v>
      </c>
      <c r="I7505" s="3">
        <f>+IF(OR((E7505&lt;=météo!H$17),(E7505&gt;météo!H$18),(F7505=0),(G7505=0),(C7505&gt;detail!$G$4)),0,1)</f>
        <v>1</v>
      </c>
      <c r="J7505" s="3">
        <f>IF(météo!$H$19&lt;H7505,0,(météo!$H$19-H7505)*I7505)</f>
        <v>13</v>
      </c>
      <c r="K7505" s="3">
        <f>+IF(I7505&gt;0,IF(H7505&lt;météo!$H$19,1,0),0)</f>
        <v>1</v>
      </c>
    </row>
    <row r="7506" spans="2:11">
      <c r="B7506" s="3">
        <v>11</v>
      </c>
      <c r="C7506" s="3">
        <v>1</v>
      </c>
      <c r="D7506" s="3">
        <v>9</v>
      </c>
      <c r="E7506" s="3">
        <v>13</v>
      </c>
      <c r="F7506" s="3">
        <v>1</v>
      </c>
      <c r="G7506" s="3">
        <f>IF(detail!$G$11=3,0,1)</f>
        <v>1</v>
      </c>
      <c r="H7506" s="3">
        <v>7.1</v>
      </c>
      <c r="I7506" s="3">
        <f>+IF(OR((E7506&lt;=météo!H$17),(E7506&gt;météo!H$18),(F7506=0),(G7506=0),(C7506&gt;detail!$G$4)),0,1)</f>
        <v>1</v>
      </c>
      <c r="J7506" s="3">
        <f>IF(météo!$H$19&lt;H7506,0,(météo!$H$19-H7506)*I7506)</f>
        <v>12.9</v>
      </c>
      <c r="K7506" s="3">
        <f>+IF(I7506&gt;0,IF(H7506&lt;météo!$H$19,1,0),0)</f>
        <v>1</v>
      </c>
    </row>
    <row r="7507" spans="2:11">
      <c r="B7507" s="3">
        <v>11</v>
      </c>
      <c r="C7507" s="3">
        <v>1</v>
      </c>
      <c r="D7507" s="3">
        <v>9</v>
      </c>
      <c r="E7507" s="3">
        <v>14</v>
      </c>
      <c r="F7507" s="3">
        <v>1</v>
      </c>
      <c r="G7507" s="3">
        <f>IF(detail!$G$11=3,0,1)</f>
        <v>1</v>
      </c>
      <c r="H7507" s="3">
        <v>7.1</v>
      </c>
      <c r="I7507" s="3">
        <f>+IF(OR((E7507&lt;=météo!H$17),(E7507&gt;météo!H$18),(F7507=0),(G7507=0),(C7507&gt;detail!$G$4)),0,1)</f>
        <v>1</v>
      </c>
      <c r="J7507" s="3">
        <f>IF(météo!$H$19&lt;H7507,0,(météo!$H$19-H7507)*I7507)</f>
        <v>12.9</v>
      </c>
      <c r="K7507" s="3">
        <f>+IF(I7507&gt;0,IF(H7507&lt;météo!$H$19,1,0),0)</f>
        <v>1</v>
      </c>
    </row>
    <row r="7508" spans="2:11">
      <c r="B7508" s="3">
        <v>11</v>
      </c>
      <c r="C7508" s="3">
        <v>1</v>
      </c>
      <c r="D7508" s="3">
        <v>9</v>
      </c>
      <c r="E7508" s="3">
        <v>15</v>
      </c>
      <c r="F7508" s="3">
        <v>1</v>
      </c>
      <c r="G7508" s="3">
        <f>IF(detail!$G$11=3,0,1)</f>
        <v>1</v>
      </c>
      <c r="H7508" s="3">
        <v>7.1</v>
      </c>
      <c r="I7508" s="3">
        <f>+IF(OR((E7508&lt;=météo!H$17),(E7508&gt;météo!H$18),(F7508=0),(G7508=0),(C7508&gt;detail!$G$4)),0,1)</f>
        <v>1</v>
      </c>
      <c r="J7508" s="3">
        <f>IF(météo!$H$19&lt;H7508,0,(météo!$H$19-H7508)*I7508)</f>
        <v>12.9</v>
      </c>
      <c r="K7508" s="3">
        <f>+IF(I7508&gt;0,IF(H7508&lt;météo!$H$19,1,0),0)</f>
        <v>1</v>
      </c>
    </row>
    <row r="7509" spans="2:11">
      <c r="B7509" s="3">
        <v>11</v>
      </c>
      <c r="C7509" s="3">
        <v>1</v>
      </c>
      <c r="D7509" s="3">
        <v>9</v>
      </c>
      <c r="E7509" s="3">
        <v>16</v>
      </c>
      <c r="F7509" s="3">
        <v>1</v>
      </c>
      <c r="G7509" s="3">
        <f>IF(detail!$G$11=3,0,1)</f>
        <v>1</v>
      </c>
      <c r="H7509" s="3">
        <v>6.9</v>
      </c>
      <c r="I7509" s="3">
        <f>+IF(OR((E7509&lt;=météo!H$17),(E7509&gt;météo!H$18),(F7509=0),(G7509=0),(C7509&gt;detail!$G$4)),0,1)</f>
        <v>1</v>
      </c>
      <c r="J7509" s="3">
        <f>IF(météo!$H$19&lt;H7509,0,(météo!$H$19-H7509)*I7509)</f>
        <v>13.1</v>
      </c>
      <c r="K7509" s="3">
        <f>+IF(I7509&gt;0,IF(H7509&lt;météo!$H$19,1,0),0)</f>
        <v>1</v>
      </c>
    </row>
    <row r="7510" spans="2:11">
      <c r="B7510" s="3">
        <v>11</v>
      </c>
      <c r="C7510" s="3">
        <v>1</v>
      </c>
      <c r="D7510" s="3">
        <v>9</v>
      </c>
      <c r="E7510" s="3">
        <v>17</v>
      </c>
      <c r="F7510" s="3">
        <v>1</v>
      </c>
      <c r="G7510" s="3">
        <f>IF(detail!$G$11=3,0,1)</f>
        <v>1</v>
      </c>
      <c r="H7510" s="3">
        <v>6.7</v>
      </c>
      <c r="I7510" s="3">
        <f>+IF(OR((E7510&lt;=météo!H$17),(E7510&gt;météo!H$18),(F7510=0),(G7510=0),(C7510&gt;detail!$G$4)),0,1)</f>
        <v>1</v>
      </c>
      <c r="J7510" s="3">
        <f>IF(météo!$H$19&lt;H7510,0,(météo!$H$19-H7510)*I7510)</f>
        <v>13.3</v>
      </c>
      <c r="K7510" s="3">
        <f>+IF(I7510&gt;0,IF(H7510&lt;météo!$H$19,1,0),0)</f>
        <v>1</v>
      </c>
    </row>
    <row r="7511" spans="2:11">
      <c r="B7511" s="3">
        <v>11</v>
      </c>
      <c r="C7511" s="3">
        <v>1</v>
      </c>
      <c r="D7511" s="3">
        <v>9</v>
      </c>
      <c r="E7511" s="3">
        <v>18</v>
      </c>
      <c r="F7511" s="3">
        <v>1</v>
      </c>
      <c r="G7511" s="3">
        <f>IF(detail!$G$11=3,0,1)</f>
        <v>1</v>
      </c>
      <c r="H7511" s="3">
        <v>6.4</v>
      </c>
      <c r="I7511" s="3">
        <f>+IF(OR((E7511&lt;=météo!H$17),(E7511&gt;météo!H$18),(F7511=0),(G7511=0),(C7511&gt;detail!$G$4)),0,1)</f>
        <v>1</v>
      </c>
      <c r="J7511" s="3">
        <f>IF(météo!$H$19&lt;H7511,0,(météo!$H$19-H7511)*I7511)</f>
        <v>13.6</v>
      </c>
      <c r="K7511" s="3">
        <f>+IF(I7511&gt;0,IF(H7511&lt;météo!$H$19,1,0),0)</f>
        <v>1</v>
      </c>
    </row>
    <row r="7512" spans="2:11">
      <c r="B7512" s="3">
        <v>11</v>
      </c>
      <c r="C7512" s="3">
        <v>1</v>
      </c>
      <c r="D7512" s="3">
        <v>9</v>
      </c>
      <c r="E7512" s="3">
        <v>19</v>
      </c>
      <c r="F7512" s="3">
        <v>1</v>
      </c>
      <c r="G7512" s="3">
        <f>IF(detail!$G$11=3,0,1)</f>
        <v>1</v>
      </c>
      <c r="H7512" s="3">
        <v>6.2</v>
      </c>
      <c r="I7512" s="3">
        <f>+IF(OR((E7512&lt;=météo!H$17),(E7512&gt;météo!H$18),(F7512=0),(G7512=0),(C7512&gt;detail!$G$4)),0,1)</f>
        <v>0</v>
      </c>
      <c r="J7512" s="3">
        <f>IF(météo!$H$19&lt;H7512,0,(météo!$H$19-H7512)*I7512)</f>
        <v>0</v>
      </c>
      <c r="K7512" s="3">
        <f>+IF(I7512&gt;0,IF(H7512&lt;météo!$H$19,1,0),0)</f>
        <v>0</v>
      </c>
    </row>
    <row r="7513" spans="2:11">
      <c r="B7513" s="3">
        <v>11</v>
      </c>
      <c r="C7513" s="3">
        <v>1</v>
      </c>
      <c r="D7513" s="3">
        <v>9</v>
      </c>
      <c r="E7513" s="3">
        <v>20</v>
      </c>
      <c r="F7513" s="3">
        <v>1</v>
      </c>
      <c r="G7513" s="3">
        <f>IF(detail!$G$11=3,0,1)</f>
        <v>1</v>
      </c>
      <c r="H7513" s="3">
        <v>6.1</v>
      </c>
      <c r="I7513" s="3">
        <f>+IF(OR((E7513&lt;=météo!H$17),(E7513&gt;météo!H$18),(F7513=0),(G7513=0),(C7513&gt;detail!$G$4)),0,1)</f>
        <v>0</v>
      </c>
      <c r="J7513" s="3">
        <f>IF(météo!$H$19&lt;H7513,0,(météo!$H$19-H7513)*I7513)</f>
        <v>0</v>
      </c>
      <c r="K7513" s="3">
        <f>+IF(I7513&gt;0,IF(H7513&lt;météo!$H$19,1,0),0)</f>
        <v>0</v>
      </c>
    </row>
    <row r="7514" spans="2:11">
      <c r="B7514" s="3">
        <v>11</v>
      </c>
      <c r="C7514" s="3">
        <v>1</v>
      </c>
      <c r="D7514" s="3">
        <v>9</v>
      </c>
      <c r="E7514" s="3">
        <v>21</v>
      </c>
      <c r="F7514" s="3">
        <v>1</v>
      </c>
      <c r="G7514" s="3">
        <f>IF(detail!$G$11=3,0,1)</f>
        <v>1</v>
      </c>
      <c r="H7514" s="3">
        <v>6.2</v>
      </c>
      <c r="I7514" s="3">
        <f>+IF(OR((E7514&lt;=météo!H$17),(E7514&gt;météo!H$18),(F7514=0),(G7514=0),(C7514&gt;detail!$G$4)),0,1)</f>
        <v>0</v>
      </c>
      <c r="J7514" s="3">
        <f>IF(météo!$H$19&lt;H7514,0,(météo!$H$19-H7514)*I7514)</f>
        <v>0</v>
      </c>
      <c r="K7514" s="3">
        <f>+IF(I7514&gt;0,IF(H7514&lt;météo!$H$19,1,0),0)</f>
        <v>0</v>
      </c>
    </row>
    <row r="7515" spans="2:11">
      <c r="B7515" s="3">
        <v>11</v>
      </c>
      <c r="C7515" s="3">
        <v>1</v>
      </c>
      <c r="D7515" s="3">
        <v>9</v>
      </c>
      <c r="E7515" s="3">
        <v>22</v>
      </c>
      <c r="F7515" s="3">
        <v>1</v>
      </c>
      <c r="G7515" s="3">
        <f>IF(detail!$G$11=3,0,1)</f>
        <v>1</v>
      </c>
      <c r="H7515" s="3">
        <v>6.4</v>
      </c>
      <c r="I7515" s="3">
        <f>+IF(OR((E7515&lt;=météo!H$17),(E7515&gt;météo!H$18),(F7515=0),(G7515=0),(C7515&gt;detail!$G$4)),0,1)</f>
        <v>0</v>
      </c>
      <c r="J7515" s="3">
        <f>IF(météo!$H$19&lt;H7515,0,(météo!$H$19-H7515)*I7515)</f>
        <v>0</v>
      </c>
      <c r="K7515" s="3">
        <f>+IF(I7515&gt;0,IF(H7515&lt;météo!$H$19,1,0),0)</f>
        <v>0</v>
      </c>
    </row>
    <row r="7516" spans="2:11">
      <c r="B7516" s="3">
        <v>11</v>
      </c>
      <c r="C7516" s="3">
        <v>1</v>
      </c>
      <c r="D7516" s="3">
        <v>9</v>
      </c>
      <c r="E7516" s="3">
        <v>23</v>
      </c>
      <c r="F7516" s="3">
        <v>1</v>
      </c>
      <c r="G7516" s="3">
        <f>IF(detail!$G$11=3,0,1)</f>
        <v>1</v>
      </c>
      <c r="H7516" s="3">
        <v>6.4</v>
      </c>
      <c r="I7516" s="3">
        <f>+IF(OR((E7516&lt;=météo!H$17),(E7516&gt;météo!H$18),(F7516=0),(G7516=0),(C7516&gt;detail!$G$4)),0,1)</f>
        <v>0</v>
      </c>
      <c r="J7516" s="3">
        <f>IF(météo!$H$19&lt;H7516,0,(météo!$H$19-H7516)*I7516)</f>
        <v>0</v>
      </c>
      <c r="K7516" s="3">
        <f>+IF(I7516&gt;0,IF(H7516&lt;météo!$H$19,1,0),0)</f>
        <v>0</v>
      </c>
    </row>
    <row r="7517" spans="2:11">
      <c r="B7517" s="3">
        <v>11</v>
      </c>
      <c r="C7517" s="3">
        <v>1</v>
      </c>
      <c r="D7517" s="3">
        <v>9</v>
      </c>
      <c r="E7517" s="3">
        <v>24</v>
      </c>
      <c r="F7517" s="3">
        <v>1</v>
      </c>
      <c r="G7517" s="3">
        <f>IF(detail!$G$11=3,0,1)</f>
        <v>1</v>
      </c>
      <c r="H7517" s="3">
        <v>6.4</v>
      </c>
      <c r="I7517" s="3">
        <f>+IF(OR((E7517&lt;=météo!H$17),(E7517&gt;météo!H$18),(F7517=0),(G7517=0),(C7517&gt;detail!$G$4)),0,1)</f>
        <v>0</v>
      </c>
      <c r="J7517" s="3">
        <f>IF(météo!$H$19&lt;H7517,0,(météo!$H$19-H7517)*I7517)</f>
        <v>0</v>
      </c>
      <c r="K7517" s="3">
        <f>+IF(I7517&gt;0,IF(H7517&lt;météo!$H$19,1,0),0)</f>
        <v>0</v>
      </c>
    </row>
    <row r="7518" spans="2:11">
      <c r="B7518" s="3">
        <v>11</v>
      </c>
      <c r="C7518" s="3">
        <v>2</v>
      </c>
      <c r="D7518" s="3">
        <v>10</v>
      </c>
      <c r="E7518" s="3">
        <v>1</v>
      </c>
      <c r="F7518" s="3">
        <v>1</v>
      </c>
      <c r="G7518" s="3">
        <f>IF(detail!$G$11=3,0,1)</f>
        <v>1</v>
      </c>
      <c r="H7518" s="3">
        <v>6.4</v>
      </c>
      <c r="I7518" s="3">
        <f>+IF(OR((E7518&lt;=météo!H$17),(E7518&gt;météo!H$18),(F7518=0),(G7518=0),(C7518&gt;detail!$G$4)),0,1)</f>
        <v>0</v>
      </c>
      <c r="J7518" s="3">
        <f>IF(météo!$H$19&lt;H7518,0,(météo!$H$19-H7518)*I7518)</f>
        <v>0</v>
      </c>
      <c r="K7518" s="3">
        <f>+IF(I7518&gt;0,IF(H7518&lt;météo!$H$19,1,0),0)</f>
        <v>0</v>
      </c>
    </row>
    <row r="7519" spans="2:11">
      <c r="B7519" s="3">
        <v>11</v>
      </c>
      <c r="C7519" s="3">
        <v>2</v>
      </c>
      <c r="D7519" s="3">
        <v>10</v>
      </c>
      <c r="E7519" s="3">
        <v>2</v>
      </c>
      <c r="F7519" s="3">
        <v>1</v>
      </c>
      <c r="G7519" s="3">
        <f>IF(detail!$G$11=3,0,1)</f>
        <v>1</v>
      </c>
      <c r="H7519" s="3">
        <v>6.5</v>
      </c>
      <c r="I7519" s="3">
        <f>+IF(OR((E7519&lt;=météo!H$17),(E7519&gt;météo!H$18),(F7519=0),(G7519=0),(C7519&gt;detail!$G$4)),0,1)</f>
        <v>0</v>
      </c>
      <c r="J7519" s="3">
        <f>IF(météo!$H$19&lt;H7519,0,(météo!$H$19-H7519)*I7519)</f>
        <v>0</v>
      </c>
      <c r="K7519" s="3">
        <f>+IF(I7519&gt;0,IF(H7519&lt;météo!$H$19,1,0),0)</f>
        <v>0</v>
      </c>
    </row>
    <row r="7520" spans="2:11">
      <c r="B7520" s="3">
        <v>11</v>
      </c>
      <c r="C7520" s="3">
        <v>2</v>
      </c>
      <c r="D7520" s="3">
        <v>10</v>
      </c>
      <c r="E7520" s="3">
        <v>3</v>
      </c>
      <c r="F7520" s="3">
        <v>1</v>
      </c>
      <c r="G7520" s="3">
        <f>IF(detail!$G$11=3,0,1)</f>
        <v>1</v>
      </c>
      <c r="H7520" s="3">
        <v>6.7</v>
      </c>
      <c r="I7520" s="3">
        <f>+IF(OR((E7520&lt;=météo!H$17),(E7520&gt;météo!H$18),(F7520=0),(G7520=0),(C7520&gt;detail!$G$4)),0,1)</f>
        <v>0</v>
      </c>
      <c r="J7520" s="3">
        <f>IF(météo!$H$19&lt;H7520,0,(météo!$H$19-H7520)*I7520)</f>
        <v>0</v>
      </c>
      <c r="K7520" s="3">
        <f>+IF(I7520&gt;0,IF(H7520&lt;météo!$H$19,1,0),0)</f>
        <v>0</v>
      </c>
    </row>
    <row r="7521" spans="2:11">
      <c r="B7521" s="3">
        <v>11</v>
      </c>
      <c r="C7521" s="3">
        <v>2</v>
      </c>
      <c r="D7521" s="3">
        <v>10</v>
      </c>
      <c r="E7521" s="3">
        <v>4</v>
      </c>
      <c r="F7521" s="3">
        <v>1</v>
      </c>
      <c r="G7521" s="3">
        <f>IF(detail!$G$11=3,0,1)</f>
        <v>1</v>
      </c>
      <c r="H7521" s="3">
        <v>6.9</v>
      </c>
      <c r="I7521" s="3">
        <f>+IF(OR((E7521&lt;=météo!H$17),(E7521&gt;météo!H$18),(F7521=0),(G7521=0),(C7521&gt;detail!$G$4)),0,1)</f>
        <v>0</v>
      </c>
      <c r="J7521" s="3">
        <f>IF(météo!$H$19&lt;H7521,0,(météo!$H$19-H7521)*I7521)</f>
        <v>0</v>
      </c>
      <c r="K7521" s="3">
        <f>+IF(I7521&gt;0,IF(H7521&lt;météo!$H$19,1,0),0)</f>
        <v>0</v>
      </c>
    </row>
    <row r="7522" spans="2:11">
      <c r="B7522" s="3">
        <v>11</v>
      </c>
      <c r="C7522" s="3">
        <v>2</v>
      </c>
      <c r="D7522" s="3">
        <v>10</v>
      </c>
      <c r="E7522" s="3">
        <v>5</v>
      </c>
      <c r="F7522" s="3">
        <v>1</v>
      </c>
      <c r="G7522" s="3">
        <f>IF(detail!$G$11=3,0,1)</f>
        <v>1</v>
      </c>
      <c r="H7522" s="3">
        <v>7</v>
      </c>
      <c r="I7522" s="3">
        <f>+IF(OR((E7522&lt;=météo!H$17),(E7522&gt;météo!H$18),(F7522=0),(G7522=0),(C7522&gt;detail!$G$4)),0,1)</f>
        <v>0</v>
      </c>
      <c r="J7522" s="3">
        <f>IF(météo!$H$19&lt;H7522,0,(météo!$H$19-H7522)*I7522)</f>
        <v>0</v>
      </c>
      <c r="K7522" s="3">
        <f>+IF(I7522&gt;0,IF(H7522&lt;météo!$H$19,1,0),0)</f>
        <v>0</v>
      </c>
    </row>
    <row r="7523" spans="2:11">
      <c r="B7523" s="3">
        <v>11</v>
      </c>
      <c r="C7523" s="3">
        <v>2</v>
      </c>
      <c r="D7523" s="3">
        <v>10</v>
      </c>
      <c r="E7523" s="3">
        <v>6</v>
      </c>
      <c r="F7523" s="3">
        <v>1</v>
      </c>
      <c r="G7523" s="3">
        <f>IF(detail!$G$11=3,0,1)</f>
        <v>1</v>
      </c>
      <c r="H7523" s="3">
        <v>7</v>
      </c>
      <c r="I7523" s="3">
        <f>+IF(OR((E7523&lt;=météo!H$17),(E7523&gt;météo!H$18),(F7523=0),(G7523=0),(C7523&gt;detail!$G$4)),0,1)</f>
        <v>0</v>
      </c>
      <c r="J7523" s="3">
        <f>IF(météo!$H$19&lt;H7523,0,(météo!$H$19-H7523)*I7523)</f>
        <v>0</v>
      </c>
      <c r="K7523" s="3">
        <f>+IF(I7523&gt;0,IF(H7523&lt;météo!$H$19,1,0),0)</f>
        <v>0</v>
      </c>
    </row>
    <row r="7524" spans="2:11">
      <c r="B7524" s="3">
        <v>11</v>
      </c>
      <c r="C7524" s="3">
        <v>2</v>
      </c>
      <c r="D7524" s="3">
        <v>10</v>
      </c>
      <c r="E7524" s="3">
        <v>7</v>
      </c>
      <c r="F7524" s="3">
        <v>1</v>
      </c>
      <c r="G7524" s="3">
        <f>IF(detail!$G$11=3,0,1)</f>
        <v>1</v>
      </c>
      <c r="H7524" s="3">
        <v>7</v>
      </c>
      <c r="I7524" s="3">
        <f>+IF(OR((E7524&lt;=météo!H$17),(E7524&gt;météo!H$18),(F7524=0),(G7524=0),(C7524&gt;detail!$G$4)),0,1)</f>
        <v>0</v>
      </c>
      <c r="J7524" s="3">
        <f>IF(météo!$H$19&lt;H7524,0,(météo!$H$19-H7524)*I7524)</f>
        <v>0</v>
      </c>
      <c r="K7524" s="3">
        <f>+IF(I7524&gt;0,IF(H7524&lt;météo!$H$19,1,0),0)</f>
        <v>0</v>
      </c>
    </row>
    <row r="7525" spans="2:11">
      <c r="B7525" s="3">
        <v>11</v>
      </c>
      <c r="C7525" s="3">
        <v>2</v>
      </c>
      <c r="D7525" s="3">
        <v>10</v>
      </c>
      <c r="E7525" s="3">
        <v>8</v>
      </c>
      <c r="F7525" s="3">
        <v>1</v>
      </c>
      <c r="G7525" s="3">
        <f>IF(detail!$G$11=3,0,1)</f>
        <v>1</v>
      </c>
      <c r="H7525" s="3">
        <v>6.8</v>
      </c>
      <c r="I7525" s="3">
        <f>+IF(OR((E7525&lt;=météo!H$17),(E7525&gt;météo!H$18),(F7525=0),(G7525=0),(C7525&gt;detail!$G$4)),0,1)</f>
        <v>0</v>
      </c>
      <c r="J7525" s="3">
        <f>IF(météo!$H$19&lt;H7525,0,(météo!$H$19-H7525)*I7525)</f>
        <v>0</v>
      </c>
      <c r="K7525" s="3">
        <f>+IF(I7525&gt;0,IF(H7525&lt;météo!$H$19,1,0),0)</f>
        <v>0</v>
      </c>
    </row>
    <row r="7526" spans="2:11">
      <c r="B7526" s="3">
        <v>11</v>
      </c>
      <c r="C7526" s="3">
        <v>2</v>
      </c>
      <c r="D7526" s="3">
        <v>10</v>
      </c>
      <c r="E7526" s="3">
        <v>9</v>
      </c>
      <c r="F7526" s="3">
        <v>1</v>
      </c>
      <c r="G7526" s="3">
        <f>IF(detail!$G$11=3,0,1)</f>
        <v>1</v>
      </c>
      <c r="H7526" s="3">
        <v>6.6</v>
      </c>
      <c r="I7526" s="3">
        <f>+IF(OR((E7526&lt;=météo!H$17),(E7526&gt;météo!H$18),(F7526=0),(G7526=0),(C7526&gt;detail!$G$4)),0,1)</f>
        <v>1</v>
      </c>
      <c r="J7526" s="3">
        <f>IF(météo!$H$19&lt;H7526,0,(météo!$H$19-H7526)*I7526)</f>
        <v>13.4</v>
      </c>
      <c r="K7526" s="3">
        <f>+IF(I7526&gt;0,IF(H7526&lt;météo!$H$19,1,0),0)</f>
        <v>1</v>
      </c>
    </row>
    <row r="7527" spans="2:11">
      <c r="B7527" s="3">
        <v>11</v>
      </c>
      <c r="C7527" s="3">
        <v>2</v>
      </c>
      <c r="D7527" s="3">
        <v>10</v>
      </c>
      <c r="E7527" s="3">
        <v>10</v>
      </c>
      <c r="F7527" s="3">
        <v>1</v>
      </c>
      <c r="G7527" s="3">
        <f>IF(detail!$G$11=3,0,1)</f>
        <v>1</v>
      </c>
      <c r="H7527" s="3">
        <v>6.3</v>
      </c>
      <c r="I7527" s="3">
        <f>+IF(OR((E7527&lt;=météo!H$17),(E7527&gt;météo!H$18),(F7527=0),(G7527=0),(C7527&gt;detail!$G$4)),0,1)</f>
        <v>1</v>
      </c>
      <c r="J7527" s="3">
        <f>IF(météo!$H$19&lt;H7527,0,(météo!$H$19-H7527)*I7527)</f>
        <v>13.7</v>
      </c>
      <c r="K7527" s="3">
        <f>+IF(I7527&gt;0,IF(H7527&lt;météo!$H$19,1,0),0)</f>
        <v>1</v>
      </c>
    </row>
    <row r="7528" spans="2:11">
      <c r="B7528" s="3">
        <v>11</v>
      </c>
      <c r="C7528" s="3">
        <v>2</v>
      </c>
      <c r="D7528" s="3">
        <v>10</v>
      </c>
      <c r="E7528" s="3">
        <v>11</v>
      </c>
      <c r="F7528" s="3">
        <v>1</v>
      </c>
      <c r="G7528" s="3">
        <f>IF(detail!$G$11=3,0,1)</f>
        <v>1</v>
      </c>
      <c r="H7528" s="3">
        <v>6.2</v>
      </c>
      <c r="I7528" s="3">
        <f>+IF(OR((E7528&lt;=météo!H$17),(E7528&gt;météo!H$18),(F7528=0),(G7528=0),(C7528&gt;detail!$G$4)),0,1)</f>
        <v>1</v>
      </c>
      <c r="J7528" s="3">
        <f>IF(météo!$H$19&lt;H7528,0,(météo!$H$19-H7528)*I7528)</f>
        <v>13.8</v>
      </c>
      <c r="K7528" s="3">
        <f>+IF(I7528&gt;0,IF(H7528&lt;météo!$H$19,1,0),0)</f>
        <v>1</v>
      </c>
    </row>
    <row r="7529" spans="2:11">
      <c r="B7529" s="3">
        <v>11</v>
      </c>
      <c r="C7529" s="3">
        <v>2</v>
      </c>
      <c r="D7529" s="3">
        <v>10</v>
      </c>
      <c r="E7529" s="3">
        <v>12</v>
      </c>
      <c r="F7529" s="3">
        <v>1</v>
      </c>
      <c r="G7529" s="3">
        <f>IF(detail!$G$11=3,0,1)</f>
        <v>1</v>
      </c>
      <c r="H7529" s="3">
        <v>6.2</v>
      </c>
      <c r="I7529" s="3">
        <f>+IF(OR((E7529&lt;=météo!H$17),(E7529&gt;météo!H$18),(F7529=0),(G7529=0),(C7529&gt;detail!$G$4)),0,1)</f>
        <v>1</v>
      </c>
      <c r="J7529" s="3">
        <f>IF(météo!$H$19&lt;H7529,0,(météo!$H$19-H7529)*I7529)</f>
        <v>13.8</v>
      </c>
      <c r="K7529" s="3">
        <f>+IF(I7529&gt;0,IF(H7529&lt;météo!$H$19,1,0),0)</f>
        <v>1</v>
      </c>
    </row>
    <row r="7530" spans="2:11">
      <c r="B7530" s="3">
        <v>11</v>
      </c>
      <c r="C7530" s="3">
        <v>2</v>
      </c>
      <c r="D7530" s="3">
        <v>10</v>
      </c>
      <c r="E7530" s="3">
        <v>13</v>
      </c>
      <c r="F7530" s="3">
        <v>1</v>
      </c>
      <c r="G7530" s="3">
        <f>IF(detail!$G$11=3,0,1)</f>
        <v>1</v>
      </c>
      <c r="H7530" s="3">
        <v>6.3</v>
      </c>
      <c r="I7530" s="3">
        <f>+IF(OR((E7530&lt;=météo!H$17),(E7530&gt;météo!H$18),(F7530=0),(G7530=0),(C7530&gt;detail!$G$4)),0,1)</f>
        <v>1</v>
      </c>
      <c r="J7530" s="3">
        <f>IF(météo!$H$19&lt;H7530,0,(météo!$H$19-H7530)*I7530)</f>
        <v>13.7</v>
      </c>
      <c r="K7530" s="3">
        <f>+IF(I7530&gt;0,IF(H7530&lt;météo!$H$19,1,0),0)</f>
        <v>1</v>
      </c>
    </row>
    <row r="7531" spans="2:11">
      <c r="B7531" s="3">
        <v>11</v>
      </c>
      <c r="C7531" s="3">
        <v>2</v>
      </c>
      <c r="D7531" s="3">
        <v>10</v>
      </c>
      <c r="E7531" s="3">
        <v>14</v>
      </c>
      <c r="F7531" s="3">
        <v>1</v>
      </c>
      <c r="G7531" s="3">
        <f>IF(detail!$G$11=3,0,1)</f>
        <v>1</v>
      </c>
      <c r="H7531" s="3">
        <v>6.6</v>
      </c>
      <c r="I7531" s="3">
        <f>+IF(OR((E7531&lt;=météo!H$17),(E7531&gt;météo!H$18),(F7531=0),(G7531=0),(C7531&gt;detail!$G$4)),0,1)</f>
        <v>1</v>
      </c>
      <c r="J7531" s="3">
        <f>IF(météo!$H$19&lt;H7531,0,(météo!$H$19-H7531)*I7531)</f>
        <v>13.4</v>
      </c>
      <c r="K7531" s="3">
        <f>+IF(I7531&gt;0,IF(H7531&lt;météo!$H$19,1,0),0)</f>
        <v>1</v>
      </c>
    </row>
    <row r="7532" spans="2:11">
      <c r="B7532" s="3">
        <v>11</v>
      </c>
      <c r="C7532" s="3">
        <v>2</v>
      </c>
      <c r="D7532" s="3">
        <v>10</v>
      </c>
      <c r="E7532" s="3">
        <v>15</v>
      </c>
      <c r="F7532" s="3">
        <v>1</v>
      </c>
      <c r="G7532" s="3">
        <f>IF(detail!$G$11=3,0,1)</f>
        <v>1</v>
      </c>
      <c r="H7532" s="3">
        <v>6.9</v>
      </c>
      <c r="I7532" s="3">
        <f>+IF(OR((E7532&lt;=météo!H$17),(E7532&gt;météo!H$18),(F7532=0),(G7532=0),(C7532&gt;detail!$G$4)),0,1)</f>
        <v>1</v>
      </c>
      <c r="J7532" s="3">
        <f>IF(météo!$H$19&lt;H7532,0,(météo!$H$19-H7532)*I7532)</f>
        <v>13.1</v>
      </c>
      <c r="K7532" s="3">
        <f>+IF(I7532&gt;0,IF(H7532&lt;météo!$H$19,1,0),0)</f>
        <v>1</v>
      </c>
    </row>
    <row r="7533" spans="2:11">
      <c r="B7533" s="3">
        <v>11</v>
      </c>
      <c r="C7533" s="3">
        <v>2</v>
      </c>
      <c r="D7533" s="3">
        <v>10</v>
      </c>
      <c r="E7533" s="3">
        <v>16</v>
      </c>
      <c r="F7533" s="3">
        <v>1</v>
      </c>
      <c r="G7533" s="3">
        <f>IF(detail!$G$11=3,0,1)</f>
        <v>1</v>
      </c>
      <c r="H7533" s="3">
        <v>7.3</v>
      </c>
      <c r="I7533" s="3">
        <f>+IF(OR((E7533&lt;=météo!H$17),(E7533&gt;météo!H$18),(F7533=0),(G7533=0),(C7533&gt;detail!$G$4)),0,1)</f>
        <v>1</v>
      </c>
      <c r="J7533" s="3">
        <f>IF(météo!$H$19&lt;H7533,0,(météo!$H$19-H7533)*I7533)</f>
        <v>12.7</v>
      </c>
      <c r="K7533" s="3">
        <f>+IF(I7533&gt;0,IF(H7533&lt;météo!$H$19,1,0),0)</f>
        <v>1</v>
      </c>
    </row>
    <row r="7534" spans="2:11">
      <c r="B7534" s="3">
        <v>11</v>
      </c>
      <c r="C7534" s="3">
        <v>2</v>
      </c>
      <c r="D7534" s="3">
        <v>10</v>
      </c>
      <c r="E7534" s="3">
        <v>17</v>
      </c>
      <c r="F7534" s="3">
        <v>1</v>
      </c>
      <c r="G7534" s="3">
        <f>IF(detail!$G$11=3,0,1)</f>
        <v>1</v>
      </c>
      <c r="H7534" s="3">
        <v>7.6</v>
      </c>
      <c r="I7534" s="3">
        <f>+IF(OR((E7534&lt;=météo!H$17),(E7534&gt;météo!H$18),(F7534=0),(G7534=0),(C7534&gt;detail!$G$4)),0,1)</f>
        <v>1</v>
      </c>
      <c r="J7534" s="3">
        <f>IF(météo!$H$19&lt;H7534,0,(météo!$H$19-H7534)*I7534)</f>
        <v>12.4</v>
      </c>
      <c r="K7534" s="3">
        <f>+IF(I7534&gt;0,IF(H7534&lt;météo!$H$19,1,0),0)</f>
        <v>1</v>
      </c>
    </row>
    <row r="7535" spans="2:11">
      <c r="B7535" s="3">
        <v>11</v>
      </c>
      <c r="C7535" s="3">
        <v>2</v>
      </c>
      <c r="D7535" s="3">
        <v>10</v>
      </c>
      <c r="E7535" s="3">
        <v>18</v>
      </c>
      <c r="F7535" s="3">
        <v>1</v>
      </c>
      <c r="G7535" s="3">
        <f>IF(detail!$G$11=3,0,1)</f>
        <v>1</v>
      </c>
      <c r="H7535" s="3">
        <v>7.7</v>
      </c>
      <c r="I7535" s="3">
        <f>+IF(OR((E7535&lt;=météo!H$17),(E7535&gt;météo!H$18),(F7535=0),(G7535=0),(C7535&gt;detail!$G$4)),0,1)</f>
        <v>1</v>
      </c>
      <c r="J7535" s="3">
        <f>IF(météo!$H$19&lt;H7535,0,(météo!$H$19-H7535)*I7535)</f>
        <v>12.3</v>
      </c>
      <c r="K7535" s="3">
        <f>+IF(I7535&gt;0,IF(H7535&lt;météo!$H$19,1,0),0)</f>
        <v>1</v>
      </c>
    </row>
    <row r="7536" spans="2:11">
      <c r="B7536" s="3">
        <v>11</v>
      </c>
      <c r="C7536" s="3">
        <v>2</v>
      </c>
      <c r="D7536" s="3">
        <v>10</v>
      </c>
      <c r="E7536" s="3">
        <v>19</v>
      </c>
      <c r="F7536" s="3">
        <v>1</v>
      </c>
      <c r="G7536" s="3">
        <f>IF(detail!$G$11=3,0,1)</f>
        <v>1</v>
      </c>
      <c r="H7536" s="3">
        <v>7.5</v>
      </c>
      <c r="I7536" s="3">
        <f>+IF(OR((E7536&lt;=météo!H$17),(E7536&gt;météo!H$18),(F7536=0),(G7536=0),(C7536&gt;detail!$G$4)),0,1)</f>
        <v>0</v>
      </c>
      <c r="J7536" s="3">
        <f>IF(météo!$H$19&lt;H7536,0,(météo!$H$19-H7536)*I7536)</f>
        <v>0</v>
      </c>
      <c r="K7536" s="3">
        <f>+IF(I7536&gt;0,IF(H7536&lt;météo!$H$19,1,0),0)</f>
        <v>0</v>
      </c>
    </row>
    <row r="7537" spans="2:11">
      <c r="B7537" s="3">
        <v>11</v>
      </c>
      <c r="C7537" s="3">
        <v>2</v>
      </c>
      <c r="D7537" s="3">
        <v>10</v>
      </c>
      <c r="E7537" s="3">
        <v>20</v>
      </c>
      <c r="F7537" s="3">
        <v>1</v>
      </c>
      <c r="G7537" s="3">
        <f>IF(detail!$G$11=3,0,1)</f>
        <v>1</v>
      </c>
      <c r="H7537" s="3">
        <v>6.7</v>
      </c>
      <c r="I7537" s="3">
        <f>+IF(OR((E7537&lt;=météo!H$17),(E7537&gt;météo!H$18),(F7537=0),(G7537=0),(C7537&gt;detail!$G$4)),0,1)</f>
        <v>0</v>
      </c>
      <c r="J7537" s="3">
        <f>IF(météo!$H$19&lt;H7537,0,(météo!$H$19-H7537)*I7537)</f>
        <v>0</v>
      </c>
      <c r="K7537" s="3">
        <f>+IF(I7537&gt;0,IF(H7537&lt;météo!$H$19,1,0),0)</f>
        <v>0</v>
      </c>
    </row>
    <row r="7538" spans="2:11">
      <c r="B7538" s="3">
        <v>11</v>
      </c>
      <c r="C7538" s="3">
        <v>2</v>
      </c>
      <c r="D7538" s="3">
        <v>10</v>
      </c>
      <c r="E7538" s="3">
        <v>21</v>
      </c>
      <c r="F7538" s="3">
        <v>1</v>
      </c>
      <c r="G7538" s="3">
        <f>IF(detail!$G$11=3,0,1)</f>
        <v>1</v>
      </c>
      <c r="H7538" s="3">
        <v>5.6</v>
      </c>
      <c r="I7538" s="3">
        <f>+IF(OR((E7538&lt;=météo!H$17),(E7538&gt;météo!H$18),(F7538=0),(G7538=0),(C7538&gt;detail!$G$4)),0,1)</f>
        <v>0</v>
      </c>
      <c r="J7538" s="3">
        <f>IF(météo!$H$19&lt;H7538,0,(météo!$H$19-H7538)*I7538)</f>
        <v>0</v>
      </c>
      <c r="K7538" s="3">
        <f>+IF(I7538&gt;0,IF(H7538&lt;météo!$H$19,1,0),0)</f>
        <v>0</v>
      </c>
    </row>
    <row r="7539" spans="2:11">
      <c r="B7539" s="3">
        <v>11</v>
      </c>
      <c r="C7539" s="3">
        <v>2</v>
      </c>
      <c r="D7539" s="3">
        <v>10</v>
      </c>
      <c r="E7539" s="3">
        <v>22</v>
      </c>
      <c r="F7539" s="3">
        <v>1</v>
      </c>
      <c r="G7539" s="3">
        <f>IF(detail!$G$11=3,0,1)</f>
        <v>1</v>
      </c>
      <c r="H7539" s="3">
        <v>4.3</v>
      </c>
      <c r="I7539" s="3">
        <f>+IF(OR((E7539&lt;=météo!H$17),(E7539&gt;météo!H$18),(F7539=0),(G7539=0),(C7539&gt;detail!$G$4)),0,1)</f>
        <v>0</v>
      </c>
      <c r="J7539" s="3">
        <f>IF(météo!$H$19&lt;H7539,0,(météo!$H$19-H7539)*I7539)</f>
        <v>0</v>
      </c>
      <c r="K7539" s="3">
        <f>+IF(I7539&gt;0,IF(H7539&lt;météo!$H$19,1,0),0)</f>
        <v>0</v>
      </c>
    </row>
    <row r="7540" spans="2:11">
      <c r="B7540" s="3">
        <v>11</v>
      </c>
      <c r="C7540" s="3">
        <v>2</v>
      </c>
      <c r="D7540" s="3">
        <v>10</v>
      </c>
      <c r="E7540" s="3">
        <v>23</v>
      </c>
      <c r="F7540" s="3">
        <v>1</v>
      </c>
      <c r="G7540" s="3">
        <f>IF(detail!$G$11=3,0,1)</f>
        <v>1</v>
      </c>
      <c r="H7540" s="3">
        <v>3.4</v>
      </c>
      <c r="I7540" s="3">
        <f>+IF(OR((E7540&lt;=météo!H$17),(E7540&gt;météo!H$18),(F7540=0),(G7540=0),(C7540&gt;detail!$G$4)),0,1)</f>
        <v>0</v>
      </c>
      <c r="J7540" s="3">
        <f>IF(météo!$H$19&lt;H7540,0,(météo!$H$19-H7540)*I7540)</f>
        <v>0</v>
      </c>
      <c r="K7540" s="3">
        <f>+IF(I7540&gt;0,IF(H7540&lt;météo!$H$19,1,0),0)</f>
        <v>0</v>
      </c>
    </row>
    <row r="7541" spans="2:11">
      <c r="B7541" s="3">
        <v>11</v>
      </c>
      <c r="C7541" s="3">
        <v>2</v>
      </c>
      <c r="D7541" s="3">
        <v>10</v>
      </c>
      <c r="E7541" s="3">
        <v>24</v>
      </c>
      <c r="F7541" s="3">
        <v>1</v>
      </c>
      <c r="G7541" s="3">
        <f>IF(detail!$G$11=3,0,1)</f>
        <v>1</v>
      </c>
      <c r="H7541" s="3">
        <v>2.8</v>
      </c>
      <c r="I7541" s="3">
        <f>+IF(OR((E7541&lt;=météo!H$17),(E7541&gt;météo!H$18),(F7541=0),(G7541=0),(C7541&gt;detail!$G$4)),0,1)</f>
        <v>0</v>
      </c>
      <c r="J7541" s="3">
        <f>IF(météo!$H$19&lt;H7541,0,(météo!$H$19-H7541)*I7541)</f>
        <v>0</v>
      </c>
      <c r="K7541" s="3">
        <f>+IF(I7541&gt;0,IF(H7541&lt;météo!$H$19,1,0),0)</f>
        <v>0</v>
      </c>
    </row>
    <row r="7542" spans="2:11">
      <c r="B7542" s="3">
        <v>11</v>
      </c>
      <c r="C7542" s="3">
        <v>3</v>
      </c>
      <c r="D7542" s="3">
        <v>11</v>
      </c>
      <c r="E7542" s="3">
        <v>1</v>
      </c>
      <c r="F7542" s="3">
        <v>1</v>
      </c>
      <c r="G7542" s="3">
        <f>IF(detail!$G$11=3,0,1)</f>
        <v>1</v>
      </c>
      <c r="H7542" s="3">
        <v>2.5</v>
      </c>
      <c r="I7542" s="3">
        <f>+IF(OR((E7542&lt;=météo!H$17),(E7542&gt;météo!H$18),(F7542=0),(G7542=0),(C7542&gt;detail!$G$4)),0,1)</f>
        <v>0</v>
      </c>
      <c r="J7542" s="3">
        <f>IF(météo!$H$19&lt;H7542,0,(météo!$H$19-H7542)*I7542)</f>
        <v>0</v>
      </c>
      <c r="K7542" s="3">
        <f>+IF(I7542&gt;0,IF(H7542&lt;météo!$H$19,1,0),0)</f>
        <v>0</v>
      </c>
    </row>
    <row r="7543" spans="2:11">
      <c r="B7543" s="3">
        <v>11</v>
      </c>
      <c r="C7543" s="3">
        <v>3</v>
      </c>
      <c r="D7543" s="3">
        <v>11</v>
      </c>
      <c r="E7543" s="3">
        <v>2</v>
      </c>
      <c r="F7543" s="3">
        <v>1</v>
      </c>
      <c r="G7543" s="3">
        <f>IF(detail!$G$11=3,0,1)</f>
        <v>1</v>
      </c>
      <c r="H7543" s="3">
        <v>2.2000000000000002</v>
      </c>
      <c r="I7543" s="3">
        <f>+IF(OR((E7543&lt;=météo!H$17),(E7543&gt;météo!H$18),(F7543=0),(G7543=0),(C7543&gt;detail!$G$4)),0,1)</f>
        <v>0</v>
      </c>
      <c r="J7543" s="3">
        <f>IF(météo!$H$19&lt;H7543,0,(météo!$H$19-H7543)*I7543)</f>
        <v>0</v>
      </c>
      <c r="K7543" s="3">
        <f>+IF(I7543&gt;0,IF(H7543&lt;météo!$H$19,1,0),0)</f>
        <v>0</v>
      </c>
    </row>
    <row r="7544" spans="2:11">
      <c r="B7544" s="3">
        <v>11</v>
      </c>
      <c r="C7544" s="3">
        <v>3</v>
      </c>
      <c r="D7544" s="3">
        <v>11</v>
      </c>
      <c r="E7544" s="3">
        <v>3</v>
      </c>
      <c r="F7544" s="3">
        <v>1</v>
      </c>
      <c r="G7544" s="3">
        <f>IF(detail!$G$11=3,0,1)</f>
        <v>1</v>
      </c>
      <c r="H7544" s="3">
        <v>1.9</v>
      </c>
      <c r="I7544" s="3">
        <f>+IF(OR((E7544&lt;=météo!H$17),(E7544&gt;météo!H$18),(F7544=0),(G7544=0),(C7544&gt;detail!$G$4)),0,1)</f>
        <v>0</v>
      </c>
      <c r="J7544" s="3">
        <f>IF(météo!$H$19&lt;H7544,0,(météo!$H$19-H7544)*I7544)</f>
        <v>0</v>
      </c>
      <c r="K7544" s="3">
        <f>+IF(I7544&gt;0,IF(H7544&lt;météo!$H$19,1,0),0)</f>
        <v>0</v>
      </c>
    </row>
    <row r="7545" spans="2:11">
      <c r="B7545" s="3">
        <v>11</v>
      </c>
      <c r="C7545" s="3">
        <v>3</v>
      </c>
      <c r="D7545" s="3">
        <v>11</v>
      </c>
      <c r="E7545" s="3">
        <v>4</v>
      </c>
      <c r="F7545" s="3">
        <v>1</v>
      </c>
      <c r="G7545" s="3">
        <f>IF(detail!$G$11=3,0,1)</f>
        <v>1</v>
      </c>
      <c r="H7545" s="3">
        <v>1.7</v>
      </c>
      <c r="I7545" s="3">
        <f>+IF(OR((E7545&lt;=météo!H$17),(E7545&gt;météo!H$18),(F7545=0),(G7545=0),(C7545&gt;detail!$G$4)),0,1)</f>
        <v>0</v>
      </c>
      <c r="J7545" s="3">
        <f>IF(météo!$H$19&lt;H7545,0,(météo!$H$19-H7545)*I7545)</f>
        <v>0</v>
      </c>
      <c r="K7545" s="3">
        <f>+IF(I7545&gt;0,IF(H7545&lt;météo!$H$19,1,0),0)</f>
        <v>0</v>
      </c>
    </row>
    <row r="7546" spans="2:11">
      <c r="B7546" s="3">
        <v>11</v>
      </c>
      <c r="C7546" s="3">
        <v>3</v>
      </c>
      <c r="D7546" s="3">
        <v>11</v>
      </c>
      <c r="E7546" s="3">
        <v>5</v>
      </c>
      <c r="F7546" s="3">
        <v>1</v>
      </c>
      <c r="G7546" s="3">
        <f>IF(detail!$G$11=3,0,1)</f>
        <v>1</v>
      </c>
      <c r="H7546" s="3">
        <v>1.6</v>
      </c>
      <c r="I7546" s="3">
        <f>+IF(OR((E7546&lt;=météo!H$17),(E7546&gt;météo!H$18),(F7546=0),(G7546=0),(C7546&gt;detail!$G$4)),0,1)</f>
        <v>0</v>
      </c>
      <c r="J7546" s="3">
        <f>IF(météo!$H$19&lt;H7546,0,(météo!$H$19-H7546)*I7546)</f>
        <v>0</v>
      </c>
      <c r="K7546" s="3">
        <f>+IF(I7546&gt;0,IF(H7546&lt;météo!$H$19,1,0),0)</f>
        <v>0</v>
      </c>
    </row>
    <row r="7547" spans="2:11">
      <c r="B7547" s="3">
        <v>11</v>
      </c>
      <c r="C7547" s="3">
        <v>3</v>
      </c>
      <c r="D7547" s="3">
        <v>11</v>
      </c>
      <c r="E7547" s="3">
        <v>6</v>
      </c>
      <c r="F7547" s="3">
        <v>1</v>
      </c>
      <c r="G7547" s="3">
        <f>IF(detail!$G$11=3,0,1)</f>
        <v>1</v>
      </c>
      <c r="H7547" s="3">
        <v>1.7</v>
      </c>
      <c r="I7547" s="3">
        <f>+IF(OR((E7547&lt;=météo!H$17),(E7547&gt;météo!H$18),(F7547=0),(G7547=0),(C7547&gt;detail!$G$4)),0,1)</f>
        <v>0</v>
      </c>
      <c r="J7547" s="3">
        <f>IF(météo!$H$19&lt;H7547,0,(météo!$H$19-H7547)*I7547)</f>
        <v>0</v>
      </c>
      <c r="K7547" s="3">
        <f>+IF(I7547&gt;0,IF(H7547&lt;météo!$H$19,1,0),0)</f>
        <v>0</v>
      </c>
    </row>
    <row r="7548" spans="2:11">
      <c r="B7548" s="3">
        <v>11</v>
      </c>
      <c r="C7548" s="3">
        <v>3</v>
      </c>
      <c r="D7548" s="3">
        <v>11</v>
      </c>
      <c r="E7548" s="3">
        <v>7</v>
      </c>
      <c r="F7548" s="3">
        <v>1</v>
      </c>
      <c r="G7548" s="3">
        <f>IF(detail!$G$11=3,0,1)</f>
        <v>1</v>
      </c>
      <c r="H7548" s="3">
        <v>1.9</v>
      </c>
      <c r="I7548" s="3">
        <f>+IF(OR((E7548&lt;=météo!H$17),(E7548&gt;météo!H$18),(F7548=0),(G7548=0),(C7548&gt;detail!$G$4)),0,1)</f>
        <v>0</v>
      </c>
      <c r="J7548" s="3">
        <f>IF(météo!$H$19&lt;H7548,0,(météo!$H$19-H7548)*I7548)</f>
        <v>0</v>
      </c>
      <c r="K7548" s="3">
        <f>+IF(I7548&gt;0,IF(H7548&lt;météo!$H$19,1,0),0)</f>
        <v>0</v>
      </c>
    </row>
    <row r="7549" spans="2:11">
      <c r="B7549" s="3">
        <v>11</v>
      </c>
      <c r="C7549" s="3">
        <v>3</v>
      </c>
      <c r="D7549" s="3">
        <v>11</v>
      </c>
      <c r="E7549" s="3">
        <v>8</v>
      </c>
      <c r="F7549" s="3">
        <v>1</v>
      </c>
      <c r="G7549" s="3">
        <f>IF(detail!$G$11=3,0,1)</f>
        <v>1</v>
      </c>
      <c r="H7549" s="3">
        <v>2.2000000000000002</v>
      </c>
      <c r="I7549" s="3">
        <f>+IF(OR((E7549&lt;=météo!H$17),(E7549&gt;météo!H$18),(F7549=0),(G7549=0),(C7549&gt;detail!$G$4)),0,1)</f>
        <v>0</v>
      </c>
      <c r="J7549" s="3">
        <f>IF(météo!$H$19&lt;H7549,0,(météo!$H$19-H7549)*I7549)</f>
        <v>0</v>
      </c>
      <c r="K7549" s="3">
        <f>+IF(I7549&gt;0,IF(H7549&lt;météo!$H$19,1,0),0)</f>
        <v>0</v>
      </c>
    </row>
    <row r="7550" spans="2:11">
      <c r="B7550" s="3">
        <v>11</v>
      </c>
      <c r="C7550" s="3">
        <v>3</v>
      </c>
      <c r="D7550" s="3">
        <v>11</v>
      </c>
      <c r="E7550" s="3">
        <v>9</v>
      </c>
      <c r="F7550" s="3">
        <v>1</v>
      </c>
      <c r="G7550" s="3">
        <f>IF(detail!$G$11=3,0,1)</f>
        <v>1</v>
      </c>
      <c r="H7550" s="3">
        <v>2.6</v>
      </c>
      <c r="I7550" s="3">
        <f>+IF(OR((E7550&lt;=météo!H$17),(E7550&gt;météo!H$18),(F7550=0),(G7550=0),(C7550&gt;detail!$G$4)),0,1)</f>
        <v>0</v>
      </c>
      <c r="J7550" s="3">
        <f>IF(météo!$H$19&lt;H7550,0,(météo!$H$19-H7550)*I7550)</f>
        <v>0</v>
      </c>
      <c r="K7550" s="3">
        <f>+IF(I7550&gt;0,IF(H7550&lt;météo!$H$19,1,0),0)</f>
        <v>0</v>
      </c>
    </row>
    <row r="7551" spans="2:11">
      <c r="B7551" s="3">
        <v>11</v>
      </c>
      <c r="C7551" s="3">
        <v>3</v>
      </c>
      <c r="D7551" s="3">
        <v>11</v>
      </c>
      <c r="E7551" s="3">
        <v>10</v>
      </c>
      <c r="F7551" s="3">
        <v>1</v>
      </c>
      <c r="G7551" s="3">
        <f>IF(detail!$G$11=3,0,1)</f>
        <v>1</v>
      </c>
      <c r="H7551" s="3">
        <v>2.8</v>
      </c>
      <c r="I7551" s="3">
        <f>+IF(OR((E7551&lt;=météo!H$17),(E7551&gt;météo!H$18),(F7551=0),(G7551=0),(C7551&gt;detail!$G$4)),0,1)</f>
        <v>0</v>
      </c>
      <c r="J7551" s="3">
        <f>IF(météo!$H$19&lt;H7551,0,(météo!$H$19-H7551)*I7551)</f>
        <v>0</v>
      </c>
      <c r="K7551" s="3">
        <f>+IF(I7551&gt;0,IF(H7551&lt;météo!$H$19,1,0),0)</f>
        <v>0</v>
      </c>
    </row>
    <row r="7552" spans="2:11">
      <c r="B7552" s="3">
        <v>11</v>
      </c>
      <c r="C7552" s="3">
        <v>3</v>
      </c>
      <c r="D7552" s="3">
        <v>11</v>
      </c>
      <c r="E7552" s="3">
        <v>11</v>
      </c>
      <c r="F7552" s="3">
        <v>1</v>
      </c>
      <c r="G7552" s="3">
        <f>IF(detail!$G$11=3,0,1)</f>
        <v>1</v>
      </c>
      <c r="H7552" s="3">
        <v>2.7</v>
      </c>
      <c r="I7552" s="3">
        <f>+IF(OR((E7552&lt;=météo!H$17),(E7552&gt;météo!H$18),(F7552=0),(G7552=0),(C7552&gt;detail!$G$4)),0,1)</f>
        <v>0</v>
      </c>
      <c r="J7552" s="3">
        <f>IF(météo!$H$19&lt;H7552,0,(météo!$H$19-H7552)*I7552)</f>
        <v>0</v>
      </c>
      <c r="K7552" s="3">
        <f>+IF(I7552&gt;0,IF(H7552&lt;météo!$H$19,1,0),0)</f>
        <v>0</v>
      </c>
    </row>
    <row r="7553" spans="2:11">
      <c r="B7553" s="3">
        <v>11</v>
      </c>
      <c r="C7553" s="3">
        <v>3</v>
      </c>
      <c r="D7553" s="3">
        <v>11</v>
      </c>
      <c r="E7553" s="3">
        <v>12</v>
      </c>
      <c r="F7553" s="3">
        <v>1</v>
      </c>
      <c r="G7553" s="3">
        <f>IF(detail!$G$11=3,0,1)</f>
        <v>1</v>
      </c>
      <c r="H7553" s="3">
        <v>2.2999999999999998</v>
      </c>
      <c r="I7553" s="3">
        <f>+IF(OR((E7553&lt;=météo!H$17),(E7553&gt;météo!H$18),(F7553=0),(G7553=0),(C7553&gt;detail!$G$4)),0,1)</f>
        <v>0</v>
      </c>
      <c r="J7553" s="3">
        <f>IF(météo!$H$19&lt;H7553,0,(météo!$H$19-H7553)*I7553)</f>
        <v>0</v>
      </c>
      <c r="K7553" s="3">
        <f>+IF(I7553&gt;0,IF(H7553&lt;météo!$H$19,1,0),0)</f>
        <v>0</v>
      </c>
    </row>
    <row r="7554" spans="2:11">
      <c r="B7554" s="3">
        <v>11</v>
      </c>
      <c r="C7554" s="3">
        <v>3</v>
      </c>
      <c r="D7554" s="3">
        <v>11</v>
      </c>
      <c r="E7554" s="3">
        <v>13</v>
      </c>
      <c r="F7554" s="3">
        <v>1</v>
      </c>
      <c r="G7554" s="3">
        <f>IF(detail!$G$11=3,0,1)</f>
        <v>1</v>
      </c>
      <c r="H7554" s="3">
        <v>2</v>
      </c>
      <c r="I7554" s="3">
        <f>+IF(OR((E7554&lt;=météo!H$17),(E7554&gt;météo!H$18),(F7554=0),(G7554=0),(C7554&gt;detail!$G$4)),0,1)</f>
        <v>0</v>
      </c>
      <c r="J7554" s="3">
        <f>IF(météo!$H$19&lt;H7554,0,(météo!$H$19-H7554)*I7554)</f>
        <v>0</v>
      </c>
      <c r="K7554" s="3">
        <f>+IF(I7554&gt;0,IF(H7554&lt;météo!$H$19,1,0),0)</f>
        <v>0</v>
      </c>
    </row>
    <row r="7555" spans="2:11">
      <c r="B7555" s="3">
        <v>11</v>
      </c>
      <c r="C7555" s="3">
        <v>3</v>
      </c>
      <c r="D7555" s="3">
        <v>11</v>
      </c>
      <c r="E7555" s="3">
        <v>14</v>
      </c>
      <c r="F7555" s="3">
        <v>1</v>
      </c>
      <c r="G7555" s="3">
        <f>IF(detail!$G$11=3,0,1)</f>
        <v>1</v>
      </c>
      <c r="H7555" s="3">
        <v>1.9</v>
      </c>
      <c r="I7555" s="3">
        <f>+IF(OR((E7555&lt;=météo!H$17),(E7555&gt;météo!H$18),(F7555=0),(G7555=0),(C7555&gt;detail!$G$4)),0,1)</f>
        <v>0</v>
      </c>
      <c r="J7555" s="3">
        <f>IF(météo!$H$19&lt;H7555,0,(météo!$H$19-H7555)*I7555)</f>
        <v>0</v>
      </c>
      <c r="K7555" s="3">
        <f>+IF(I7555&gt;0,IF(H7555&lt;météo!$H$19,1,0),0)</f>
        <v>0</v>
      </c>
    </row>
    <row r="7556" spans="2:11">
      <c r="B7556" s="3">
        <v>11</v>
      </c>
      <c r="C7556" s="3">
        <v>3</v>
      </c>
      <c r="D7556" s="3">
        <v>11</v>
      </c>
      <c r="E7556" s="3">
        <v>15</v>
      </c>
      <c r="F7556" s="3">
        <v>1</v>
      </c>
      <c r="G7556" s="3">
        <f>IF(detail!$G$11=3,0,1)</f>
        <v>1</v>
      </c>
      <c r="H7556" s="3">
        <v>2</v>
      </c>
      <c r="I7556" s="3">
        <f>+IF(OR((E7556&lt;=météo!H$17),(E7556&gt;météo!H$18),(F7556=0),(G7556=0),(C7556&gt;detail!$G$4)),0,1)</f>
        <v>0</v>
      </c>
      <c r="J7556" s="3">
        <f>IF(météo!$H$19&lt;H7556,0,(météo!$H$19-H7556)*I7556)</f>
        <v>0</v>
      </c>
      <c r="K7556" s="3">
        <f>+IF(I7556&gt;0,IF(H7556&lt;météo!$H$19,1,0),0)</f>
        <v>0</v>
      </c>
    </row>
    <row r="7557" spans="2:11">
      <c r="B7557" s="3">
        <v>11</v>
      </c>
      <c r="C7557" s="3">
        <v>3</v>
      </c>
      <c r="D7557" s="3">
        <v>11</v>
      </c>
      <c r="E7557" s="3">
        <v>16</v>
      </c>
      <c r="F7557" s="3">
        <v>1</v>
      </c>
      <c r="G7557" s="3">
        <f>IF(detail!$G$11=3,0,1)</f>
        <v>1</v>
      </c>
      <c r="H7557" s="3">
        <v>2.2000000000000002</v>
      </c>
      <c r="I7557" s="3">
        <f>+IF(OR((E7557&lt;=météo!H$17),(E7557&gt;météo!H$18),(F7557=0),(G7557=0),(C7557&gt;detail!$G$4)),0,1)</f>
        <v>0</v>
      </c>
      <c r="J7557" s="3">
        <f>IF(météo!$H$19&lt;H7557,0,(météo!$H$19-H7557)*I7557)</f>
        <v>0</v>
      </c>
      <c r="K7557" s="3">
        <f>+IF(I7557&gt;0,IF(H7557&lt;météo!$H$19,1,0),0)</f>
        <v>0</v>
      </c>
    </row>
    <row r="7558" spans="2:11">
      <c r="B7558" s="3">
        <v>11</v>
      </c>
      <c r="C7558" s="3">
        <v>3</v>
      </c>
      <c r="D7558" s="3">
        <v>11</v>
      </c>
      <c r="E7558" s="3">
        <v>17</v>
      </c>
      <c r="F7558" s="3">
        <v>1</v>
      </c>
      <c r="G7558" s="3">
        <f>IF(detail!$G$11=3,0,1)</f>
        <v>1</v>
      </c>
      <c r="H7558" s="3">
        <v>2.1</v>
      </c>
      <c r="I7558" s="3">
        <f>+IF(OR((E7558&lt;=météo!H$17),(E7558&gt;météo!H$18),(F7558=0),(G7558=0),(C7558&gt;detail!$G$4)),0,1)</f>
        <v>0</v>
      </c>
      <c r="J7558" s="3">
        <f>IF(météo!$H$19&lt;H7558,0,(météo!$H$19-H7558)*I7558)</f>
        <v>0</v>
      </c>
      <c r="K7558" s="3">
        <f>+IF(I7558&gt;0,IF(H7558&lt;météo!$H$19,1,0),0)</f>
        <v>0</v>
      </c>
    </row>
    <row r="7559" spans="2:11">
      <c r="B7559" s="3">
        <v>11</v>
      </c>
      <c r="C7559" s="3">
        <v>3</v>
      </c>
      <c r="D7559" s="3">
        <v>11</v>
      </c>
      <c r="E7559" s="3">
        <v>18</v>
      </c>
      <c r="F7559" s="3">
        <v>1</v>
      </c>
      <c r="G7559" s="3">
        <f>IF(detail!$G$11=3,0,1)</f>
        <v>1</v>
      </c>
      <c r="H7559" s="3">
        <v>1.8</v>
      </c>
      <c r="I7559" s="3">
        <f>+IF(OR((E7559&lt;=météo!H$17),(E7559&gt;météo!H$18),(F7559=0),(G7559=0),(C7559&gt;detail!$G$4)),0,1)</f>
        <v>0</v>
      </c>
      <c r="J7559" s="3">
        <f>IF(météo!$H$19&lt;H7559,0,(météo!$H$19-H7559)*I7559)</f>
        <v>0</v>
      </c>
      <c r="K7559" s="3">
        <f>+IF(I7559&gt;0,IF(H7559&lt;météo!$H$19,1,0),0)</f>
        <v>0</v>
      </c>
    </row>
    <row r="7560" spans="2:11">
      <c r="B7560" s="3">
        <v>11</v>
      </c>
      <c r="C7560" s="3">
        <v>3</v>
      </c>
      <c r="D7560" s="3">
        <v>11</v>
      </c>
      <c r="E7560" s="3">
        <v>19</v>
      </c>
      <c r="F7560" s="3">
        <v>1</v>
      </c>
      <c r="G7560" s="3">
        <f>IF(detail!$G$11=3,0,1)</f>
        <v>1</v>
      </c>
      <c r="H7560" s="3">
        <v>1.5</v>
      </c>
      <c r="I7560" s="3">
        <f>+IF(OR((E7560&lt;=météo!H$17),(E7560&gt;météo!H$18),(F7560=0),(G7560=0),(C7560&gt;detail!$G$4)),0,1)</f>
        <v>0</v>
      </c>
      <c r="J7560" s="3">
        <f>IF(météo!$H$19&lt;H7560,0,(météo!$H$19-H7560)*I7560)</f>
        <v>0</v>
      </c>
      <c r="K7560" s="3">
        <f>+IF(I7560&gt;0,IF(H7560&lt;météo!$H$19,1,0),0)</f>
        <v>0</v>
      </c>
    </row>
    <row r="7561" spans="2:11">
      <c r="B7561" s="3">
        <v>11</v>
      </c>
      <c r="C7561" s="3">
        <v>3</v>
      </c>
      <c r="D7561" s="3">
        <v>11</v>
      </c>
      <c r="E7561" s="3">
        <v>20</v>
      </c>
      <c r="F7561" s="3">
        <v>1</v>
      </c>
      <c r="G7561" s="3">
        <f>IF(detail!$G$11=3,0,1)</f>
        <v>1</v>
      </c>
      <c r="H7561" s="3">
        <v>1.4</v>
      </c>
      <c r="I7561" s="3">
        <f>+IF(OR((E7561&lt;=météo!H$17),(E7561&gt;météo!H$18),(F7561=0),(G7561=0),(C7561&gt;detail!$G$4)),0,1)</f>
        <v>0</v>
      </c>
      <c r="J7561" s="3">
        <f>IF(météo!$H$19&lt;H7561,0,(météo!$H$19-H7561)*I7561)</f>
        <v>0</v>
      </c>
      <c r="K7561" s="3">
        <f>+IF(I7561&gt;0,IF(H7561&lt;météo!$H$19,1,0),0)</f>
        <v>0</v>
      </c>
    </row>
    <row r="7562" spans="2:11">
      <c r="B7562" s="3">
        <v>11</v>
      </c>
      <c r="C7562" s="3">
        <v>3</v>
      </c>
      <c r="D7562" s="3">
        <v>11</v>
      </c>
      <c r="E7562" s="3">
        <v>21</v>
      </c>
      <c r="F7562" s="3">
        <v>1</v>
      </c>
      <c r="G7562" s="3">
        <f>IF(detail!$G$11=3,0,1)</f>
        <v>1</v>
      </c>
      <c r="H7562" s="3">
        <v>1.5</v>
      </c>
      <c r="I7562" s="3">
        <f>+IF(OR((E7562&lt;=météo!H$17),(E7562&gt;météo!H$18),(F7562=0),(G7562=0),(C7562&gt;detail!$G$4)),0,1)</f>
        <v>0</v>
      </c>
      <c r="J7562" s="3">
        <f>IF(météo!$H$19&lt;H7562,0,(météo!$H$19-H7562)*I7562)</f>
        <v>0</v>
      </c>
      <c r="K7562" s="3">
        <f>+IF(I7562&gt;0,IF(H7562&lt;météo!$H$19,1,0),0)</f>
        <v>0</v>
      </c>
    </row>
    <row r="7563" spans="2:11">
      <c r="B7563" s="3">
        <v>11</v>
      </c>
      <c r="C7563" s="3">
        <v>3</v>
      </c>
      <c r="D7563" s="3">
        <v>11</v>
      </c>
      <c r="E7563" s="3">
        <v>22</v>
      </c>
      <c r="F7563" s="3">
        <v>1</v>
      </c>
      <c r="G7563" s="3">
        <f>IF(detail!$G$11=3,0,1)</f>
        <v>1</v>
      </c>
      <c r="H7563" s="3">
        <v>1.7</v>
      </c>
      <c r="I7563" s="3">
        <f>+IF(OR((E7563&lt;=météo!H$17),(E7563&gt;météo!H$18),(F7563=0),(G7563=0),(C7563&gt;detail!$G$4)),0,1)</f>
        <v>0</v>
      </c>
      <c r="J7563" s="3">
        <f>IF(météo!$H$19&lt;H7563,0,(météo!$H$19-H7563)*I7563)</f>
        <v>0</v>
      </c>
      <c r="K7563" s="3">
        <f>+IF(I7563&gt;0,IF(H7563&lt;météo!$H$19,1,0),0)</f>
        <v>0</v>
      </c>
    </row>
    <row r="7564" spans="2:11">
      <c r="B7564" s="3">
        <v>11</v>
      </c>
      <c r="C7564" s="3">
        <v>3</v>
      </c>
      <c r="D7564" s="3">
        <v>11</v>
      </c>
      <c r="E7564" s="3">
        <v>23</v>
      </c>
      <c r="F7564" s="3">
        <v>1</v>
      </c>
      <c r="G7564" s="3">
        <f>IF(detail!$G$11=3,0,1)</f>
        <v>1</v>
      </c>
      <c r="H7564" s="3">
        <v>1.8</v>
      </c>
      <c r="I7564" s="3">
        <f>+IF(OR((E7564&lt;=météo!H$17),(E7564&gt;météo!H$18),(F7564=0),(G7564=0),(C7564&gt;detail!$G$4)),0,1)</f>
        <v>0</v>
      </c>
      <c r="J7564" s="3">
        <f>IF(météo!$H$19&lt;H7564,0,(météo!$H$19-H7564)*I7564)</f>
        <v>0</v>
      </c>
      <c r="K7564" s="3">
        <f>+IF(I7564&gt;0,IF(H7564&lt;météo!$H$19,1,0),0)</f>
        <v>0</v>
      </c>
    </row>
    <row r="7565" spans="2:11">
      <c r="B7565" s="3">
        <v>11</v>
      </c>
      <c r="C7565" s="3">
        <v>3</v>
      </c>
      <c r="D7565" s="3">
        <v>11</v>
      </c>
      <c r="E7565" s="3">
        <v>24</v>
      </c>
      <c r="F7565" s="3">
        <v>1</v>
      </c>
      <c r="G7565" s="3">
        <f>IF(detail!$G$11=3,0,1)</f>
        <v>1</v>
      </c>
      <c r="H7565" s="3">
        <v>1.7</v>
      </c>
      <c r="I7565" s="3">
        <f>+IF(OR((E7565&lt;=météo!H$17),(E7565&gt;météo!H$18),(F7565=0),(G7565=0),(C7565&gt;detail!$G$4)),0,1)</f>
        <v>0</v>
      </c>
      <c r="J7565" s="3">
        <f>IF(météo!$H$19&lt;H7565,0,(météo!$H$19-H7565)*I7565)</f>
        <v>0</v>
      </c>
      <c r="K7565" s="3">
        <f>+IF(I7565&gt;0,IF(H7565&lt;météo!$H$19,1,0),0)</f>
        <v>0</v>
      </c>
    </row>
    <row r="7566" spans="2:11">
      <c r="B7566" s="3">
        <v>11</v>
      </c>
      <c r="C7566" s="3">
        <v>1</v>
      </c>
      <c r="D7566" s="3">
        <v>12</v>
      </c>
      <c r="E7566" s="3">
        <v>1</v>
      </c>
      <c r="F7566" s="3">
        <v>1</v>
      </c>
      <c r="G7566" s="3">
        <f>IF(detail!$G$11=3,0,1)</f>
        <v>1</v>
      </c>
      <c r="H7566" s="3">
        <v>1.5</v>
      </c>
      <c r="I7566" s="3">
        <f>+IF(OR((E7566&lt;=météo!H$17),(E7566&gt;météo!H$18),(F7566=0),(G7566=0),(C7566&gt;detail!$G$4)),0,1)</f>
        <v>0</v>
      </c>
      <c r="J7566" s="3">
        <f>IF(météo!$H$19&lt;H7566,0,(météo!$H$19-H7566)*I7566)</f>
        <v>0</v>
      </c>
      <c r="K7566" s="3">
        <f>+IF(I7566&gt;0,IF(H7566&lt;météo!$H$19,1,0),0)</f>
        <v>0</v>
      </c>
    </row>
    <row r="7567" spans="2:11">
      <c r="B7567" s="3">
        <v>11</v>
      </c>
      <c r="C7567" s="3">
        <v>1</v>
      </c>
      <c r="D7567" s="3">
        <v>12</v>
      </c>
      <c r="E7567" s="3">
        <v>2</v>
      </c>
      <c r="F7567" s="3">
        <v>1</v>
      </c>
      <c r="G7567" s="3">
        <f>IF(detail!$G$11=3,0,1)</f>
        <v>1</v>
      </c>
      <c r="H7567" s="3">
        <v>1.2</v>
      </c>
      <c r="I7567" s="3">
        <f>+IF(OR((E7567&lt;=météo!H$17),(E7567&gt;météo!H$18),(F7567=0),(G7567=0),(C7567&gt;detail!$G$4)),0,1)</f>
        <v>0</v>
      </c>
      <c r="J7567" s="3">
        <f>IF(météo!$H$19&lt;H7567,0,(météo!$H$19-H7567)*I7567)</f>
        <v>0</v>
      </c>
      <c r="K7567" s="3">
        <f>+IF(I7567&gt;0,IF(H7567&lt;météo!$H$19,1,0),0)</f>
        <v>0</v>
      </c>
    </row>
    <row r="7568" spans="2:11">
      <c r="B7568" s="3">
        <v>11</v>
      </c>
      <c r="C7568" s="3">
        <v>1</v>
      </c>
      <c r="D7568" s="3">
        <v>12</v>
      </c>
      <c r="E7568" s="3">
        <v>3</v>
      </c>
      <c r="F7568" s="3">
        <v>1</v>
      </c>
      <c r="G7568" s="3">
        <f>IF(detail!$G$11=3,0,1)</f>
        <v>1</v>
      </c>
      <c r="H7568" s="3">
        <v>1.1000000000000001</v>
      </c>
      <c r="I7568" s="3">
        <f>+IF(OR((E7568&lt;=météo!H$17),(E7568&gt;météo!H$18),(F7568=0),(G7568=0),(C7568&gt;detail!$G$4)),0,1)</f>
        <v>0</v>
      </c>
      <c r="J7568" s="3">
        <f>IF(météo!$H$19&lt;H7568,0,(météo!$H$19-H7568)*I7568)</f>
        <v>0</v>
      </c>
      <c r="K7568" s="3">
        <f>+IF(I7568&gt;0,IF(H7568&lt;météo!$H$19,1,0),0)</f>
        <v>0</v>
      </c>
    </row>
    <row r="7569" spans="2:11">
      <c r="B7569" s="3">
        <v>11</v>
      </c>
      <c r="C7569" s="3">
        <v>1</v>
      </c>
      <c r="D7569" s="3">
        <v>12</v>
      </c>
      <c r="E7569" s="3">
        <v>4</v>
      </c>
      <c r="F7569" s="3">
        <v>1</v>
      </c>
      <c r="G7569" s="3">
        <f>IF(detail!$G$11=3,0,1)</f>
        <v>1</v>
      </c>
      <c r="H7569" s="3">
        <v>1</v>
      </c>
      <c r="I7569" s="3">
        <f>+IF(OR((E7569&lt;=météo!H$17),(E7569&gt;météo!H$18),(F7569=0),(G7569=0),(C7569&gt;detail!$G$4)),0,1)</f>
        <v>0</v>
      </c>
      <c r="J7569" s="3">
        <f>IF(météo!$H$19&lt;H7569,0,(météo!$H$19-H7569)*I7569)</f>
        <v>0</v>
      </c>
      <c r="K7569" s="3">
        <f>+IF(I7569&gt;0,IF(H7569&lt;météo!$H$19,1,0),0)</f>
        <v>0</v>
      </c>
    </row>
    <row r="7570" spans="2:11">
      <c r="B7570" s="3">
        <v>11</v>
      </c>
      <c r="C7570" s="3">
        <v>1</v>
      </c>
      <c r="D7570" s="3">
        <v>12</v>
      </c>
      <c r="E7570" s="3">
        <v>5</v>
      </c>
      <c r="F7570" s="3">
        <v>1</v>
      </c>
      <c r="G7570" s="3">
        <f>IF(detail!$G$11=3,0,1)</f>
        <v>1</v>
      </c>
      <c r="H7570" s="3">
        <v>1.1000000000000001</v>
      </c>
      <c r="I7570" s="3">
        <f>+IF(OR((E7570&lt;=météo!H$17),(E7570&gt;météo!H$18),(F7570=0),(G7570=0),(C7570&gt;detail!$G$4)),0,1)</f>
        <v>0</v>
      </c>
      <c r="J7570" s="3">
        <f>IF(météo!$H$19&lt;H7570,0,(météo!$H$19-H7570)*I7570)</f>
        <v>0</v>
      </c>
      <c r="K7570" s="3">
        <f>+IF(I7570&gt;0,IF(H7570&lt;météo!$H$19,1,0),0)</f>
        <v>0</v>
      </c>
    </row>
    <row r="7571" spans="2:11">
      <c r="B7571" s="3">
        <v>11</v>
      </c>
      <c r="C7571" s="3">
        <v>1</v>
      </c>
      <c r="D7571" s="3">
        <v>12</v>
      </c>
      <c r="E7571" s="3">
        <v>6</v>
      </c>
      <c r="F7571" s="3">
        <v>1</v>
      </c>
      <c r="G7571" s="3">
        <f>IF(detail!$G$11=3,0,1)</f>
        <v>1</v>
      </c>
      <c r="H7571" s="3">
        <v>1.2</v>
      </c>
      <c r="I7571" s="3">
        <f>+IF(OR((E7571&lt;=météo!H$17),(E7571&gt;météo!H$18),(F7571=0),(G7571=0),(C7571&gt;detail!$G$4)),0,1)</f>
        <v>0</v>
      </c>
      <c r="J7571" s="3">
        <f>IF(météo!$H$19&lt;H7571,0,(météo!$H$19-H7571)*I7571)</f>
        <v>0</v>
      </c>
      <c r="K7571" s="3">
        <f>+IF(I7571&gt;0,IF(H7571&lt;météo!$H$19,1,0),0)</f>
        <v>0</v>
      </c>
    </row>
    <row r="7572" spans="2:11">
      <c r="B7572" s="3">
        <v>11</v>
      </c>
      <c r="C7572" s="3">
        <v>1</v>
      </c>
      <c r="D7572" s="3">
        <v>12</v>
      </c>
      <c r="E7572" s="3">
        <v>7</v>
      </c>
      <c r="F7572" s="3">
        <v>1</v>
      </c>
      <c r="G7572" s="3">
        <f>IF(detail!$G$11=3,0,1)</f>
        <v>1</v>
      </c>
      <c r="H7572" s="3">
        <v>1.3</v>
      </c>
      <c r="I7572" s="3">
        <f>+IF(OR((E7572&lt;=météo!H$17),(E7572&gt;météo!H$18),(F7572=0),(G7572=0),(C7572&gt;detail!$G$4)),0,1)</f>
        <v>0</v>
      </c>
      <c r="J7572" s="3">
        <f>IF(météo!$H$19&lt;H7572,0,(météo!$H$19-H7572)*I7572)</f>
        <v>0</v>
      </c>
      <c r="K7572" s="3">
        <f>+IF(I7572&gt;0,IF(H7572&lt;météo!$H$19,1,0),0)</f>
        <v>0</v>
      </c>
    </row>
    <row r="7573" spans="2:11">
      <c r="B7573" s="3">
        <v>11</v>
      </c>
      <c r="C7573" s="3">
        <v>1</v>
      </c>
      <c r="D7573" s="3">
        <v>12</v>
      </c>
      <c r="E7573" s="3">
        <v>8</v>
      </c>
      <c r="F7573" s="3">
        <v>1</v>
      </c>
      <c r="G7573" s="3">
        <f>IF(detail!$G$11=3,0,1)</f>
        <v>1</v>
      </c>
      <c r="H7573" s="3">
        <v>1.5</v>
      </c>
      <c r="I7573" s="3">
        <f>+IF(OR((E7573&lt;=météo!H$17),(E7573&gt;météo!H$18),(F7573=0),(G7573=0),(C7573&gt;detail!$G$4)),0,1)</f>
        <v>0</v>
      </c>
      <c r="J7573" s="3">
        <f>IF(météo!$H$19&lt;H7573,0,(météo!$H$19-H7573)*I7573)</f>
        <v>0</v>
      </c>
      <c r="K7573" s="3">
        <f>+IF(I7573&gt;0,IF(H7573&lt;météo!$H$19,1,0),0)</f>
        <v>0</v>
      </c>
    </row>
    <row r="7574" spans="2:11">
      <c r="B7574" s="3">
        <v>11</v>
      </c>
      <c r="C7574" s="3">
        <v>1</v>
      </c>
      <c r="D7574" s="3">
        <v>12</v>
      </c>
      <c r="E7574" s="3">
        <v>9</v>
      </c>
      <c r="F7574" s="3">
        <v>1</v>
      </c>
      <c r="G7574" s="3">
        <f>IF(detail!$G$11=3,0,1)</f>
        <v>1</v>
      </c>
      <c r="H7574" s="3">
        <v>1.7</v>
      </c>
      <c r="I7574" s="3">
        <f>+IF(OR((E7574&lt;=météo!H$17),(E7574&gt;météo!H$18),(F7574=0),(G7574=0),(C7574&gt;detail!$G$4)),0,1)</f>
        <v>1</v>
      </c>
      <c r="J7574" s="3">
        <f>IF(météo!$H$19&lt;H7574,0,(météo!$H$19-H7574)*I7574)</f>
        <v>18.3</v>
      </c>
      <c r="K7574" s="3">
        <f>+IF(I7574&gt;0,IF(H7574&lt;météo!$H$19,1,0),0)</f>
        <v>1</v>
      </c>
    </row>
    <row r="7575" spans="2:11">
      <c r="B7575" s="3">
        <v>11</v>
      </c>
      <c r="C7575" s="3">
        <v>1</v>
      </c>
      <c r="D7575" s="3">
        <v>12</v>
      </c>
      <c r="E7575" s="3">
        <v>10</v>
      </c>
      <c r="F7575" s="3">
        <v>1</v>
      </c>
      <c r="G7575" s="3">
        <f>IF(detail!$G$11=3,0,1)</f>
        <v>1</v>
      </c>
      <c r="H7575" s="3">
        <v>1.9</v>
      </c>
      <c r="I7575" s="3">
        <f>+IF(OR((E7575&lt;=météo!H$17),(E7575&gt;météo!H$18),(F7575=0),(G7575=0),(C7575&gt;detail!$G$4)),0,1)</f>
        <v>1</v>
      </c>
      <c r="J7575" s="3">
        <f>IF(météo!$H$19&lt;H7575,0,(météo!$H$19-H7575)*I7575)</f>
        <v>18.100000000000001</v>
      </c>
      <c r="K7575" s="3">
        <f>+IF(I7575&gt;0,IF(H7575&lt;météo!$H$19,1,0),0)</f>
        <v>1</v>
      </c>
    </row>
    <row r="7576" spans="2:11">
      <c r="B7576" s="3">
        <v>11</v>
      </c>
      <c r="C7576" s="3">
        <v>1</v>
      </c>
      <c r="D7576" s="3">
        <v>12</v>
      </c>
      <c r="E7576" s="3">
        <v>11</v>
      </c>
      <c r="F7576" s="3">
        <v>1</v>
      </c>
      <c r="G7576" s="3">
        <f>IF(detail!$G$11=3,0,1)</f>
        <v>1</v>
      </c>
      <c r="H7576" s="3">
        <v>2.2000000000000002</v>
      </c>
      <c r="I7576" s="3">
        <f>+IF(OR((E7576&lt;=météo!H$17),(E7576&gt;météo!H$18),(F7576=0),(G7576=0),(C7576&gt;detail!$G$4)),0,1)</f>
        <v>1</v>
      </c>
      <c r="J7576" s="3">
        <f>IF(météo!$H$19&lt;H7576,0,(météo!$H$19-H7576)*I7576)</f>
        <v>17.8</v>
      </c>
      <c r="K7576" s="3">
        <f>+IF(I7576&gt;0,IF(H7576&lt;météo!$H$19,1,0),0)</f>
        <v>1</v>
      </c>
    </row>
    <row r="7577" spans="2:11">
      <c r="B7577" s="3">
        <v>11</v>
      </c>
      <c r="C7577" s="3">
        <v>1</v>
      </c>
      <c r="D7577" s="3">
        <v>12</v>
      </c>
      <c r="E7577" s="3">
        <v>12</v>
      </c>
      <c r="F7577" s="3">
        <v>1</v>
      </c>
      <c r="G7577" s="3">
        <f>IF(detail!$G$11=3,0,1)</f>
        <v>1</v>
      </c>
      <c r="H7577" s="3">
        <v>2.6</v>
      </c>
      <c r="I7577" s="3">
        <f>+IF(OR((E7577&lt;=météo!H$17),(E7577&gt;météo!H$18),(F7577=0),(G7577=0),(C7577&gt;detail!$G$4)),0,1)</f>
        <v>1</v>
      </c>
      <c r="J7577" s="3">
        <f>IF(météo!$H$19&lt;H7577,0,(météo!$H$19-H7577)*I7577)</f>
        <v>17.399999999999999</v>
      </c>
      <c r="K7577" s="3">
        <f>+IF(I7577&gt;0,IF(H7577&lt;météo!$H$19,1,0),0)</f>
        <v>1</v>
      </c>
    </row>
    <row r="7578" spans="2:11">
      <c r="B7578" s="3">
        <v>11</v>
      </c>
      <c r="C7578" s="3">
        <v>1</v>
      </c>
      <c r="D7578" s="3">
        <v>12</v>
      </c>
      <c r="E7578" s="3">
        <v>13</v>
      </c>
      <c r="F7578" s="3">
        <v>1</v>
      </c>
      <c r="G7578" s="3">
        <f>IF(detail!$G$11=3,0,1)</f>
        <v>1</v>
      </c>
      <c r="H7578" s="3">
        <v>2.9</v>
      </c>
      <c r="I7578" s="3">
        <f>+IF(OR((E7578&lt;=météo!H$17),(E7578&gt;météo!H$18),(F7578=0),(G7578=0),(C7578&gt;detail!$G$4)),0,1)</f>
        <v>1</v>
      </c>
      <c r="J7578" s="3">
        <f>IF(météo!$H$19&lt;H7578,0,(météo!$H$19-H7578)*I7578)</f>
        <v>17.100000000000001</v>
      </c>
      <c r="K7578" s="3">
        <f>+IF(I7578&gt;0,IF(H7578&lt;météo!$H$19,1,0),0)</f>
        <v>1</v>
      </c>
    </row>
    <row r="7579" spans="2:11">
      <c r="B7579" s="3">
        <v>11</v>
      </c>
      <c r="C7579" s="3">
        <v>1</v>
      </c>
      <c r="D7579" s="3">
        <v>12</v>
      </c>
      <c r="E7579" s="3">
        <v>14</v>
      </c>
      <c r="F7579" s="3">
        <v>1</v>
      </c>
      <c r="G7579" s="3">
        <f>IF(detail!$G$11=3,0,1)</f>
        <v>1</v>
      </c>
      <c r="H7579" s="3">
        <v>3</v>
      </c>
      <c r="I7579" s="3">
        <f>+IF(OR((E7579&lt;=météo!H$17),(E7579&gt;météo!H$18),(F7579=0),(G7579=0),(C7579&gt;detail!$G$4)),0,1)</f>
        <v>1</v>
      </c>
      <c r="J7579" s="3">
        <f>IF(météo!$H$19&lt;H7579,0,(météo!$H$19-H7579)*I7579)</f>
        <v>17</v>
      </c>
      <c r="K7579" s="3">
        <f>+IF(I7579&gt;0,IF(H7579&lt;météo!$H$19,1,0),0)</f>
        <v>1</v>
      </c>
    </row>
    <row r="7580" spans="2:11">
      <c r="B7580" s="3">
        <v>11</v>
      </c>
      <c r="C7580" s="3">
        <v>1</v>
      </c>
      <c r="D7580" s="3">
        <v>12</v>
      </c>
      <c r="E7580" s="3">
        <v>15</v>
      </c>
      <c r="F7580" s="3">
        <v>1</v>
      </c>
      <c r="G7580" s="3">
        <f>IF(detail!$G$11=3,0,1)</f>
        <v>1</v>
      </c>
      <c r="H7580" s="3">
        <v>3</v>
      </c>
      <c r="I7580" s="3">
        <f>+IF(OR((E7580&lt;=météo!H$17),(E7580&gt;météo!H$18),(F7580=0),(G7580=0),(C7580&gt;detail!$G$4)),0,1)</f>
        <v>1</v>
      </c>
      <c r="J7580" s="3">
        <f>IF(météo!$H$19&lt;H7580,0,(météo!$H$19-H7580)*I7580)</f>
        <v>17</v>
      </c>
      <c r="K7580" s="3">
        <f>+IF(I7580&gt;0,IF(H7580&lt;météo!$H$19,1,0),0)</f>
        <v>1</v>
      </c>
    </row>
    <row r="7581" spans="2:11">
      <c r="B7581" s="3">
        <v>11</v>
      </c>
      <c r="C7581" s="3">
        <v>1</v>
      </c>
      <c r="D7581" s="3">
        <v>12</v>
      </c>
      <c r="E7581" s="3">
        <v>16</v>
      </c>
      <c r="F7581" s="3">
        <v>1</v>
      </c>
      <c r="G7581" s="3">
        <f>IF(detail!$G$11=3,0,1)</f>
        <v>1</v>
      </c>
      <c r="H7581" s="3">
        <v>2.9</v>
      </c>
      <c r="I7581" s="3">
        <f>+IF(OR((E7581&lt;=météo!H$17),(E7581&gt;météo!H$18),(F7581=0),(G7581=0),(C7581&gt;detail!$G$4)),0,1)</f>
        <v>1</v>
      </c>
      <c r="J7581" s="3">
        <f>IF(météo!$H$19&lt;H7581,0,(météo!$H$19-H7581)*I7581)</f>
        <v>17.100000000000001</v>
      </c>
      <c r="K7581" s="3">
        <f>+IF(I7581&gt;0,IF(H7581&lt;météo!$H$19,1,0),0)</f>
        <v>1</v>
      </c>
    </row>
    <row r="7582" spans="2:11">
      <c r="B7582" s="3">
        <v>11</v>
      </c>
      <c r="C7582" s="3">
        <v>1</v>
      </c>
      <c r="D7582" s="3">
        <v>12</v>
      </c>
      <c r="E7582" s="3">
        <v>17</v>
      </c>
      <c r="F7582" s="3">
        <v>1</v>
      </c>
      <c r="G7582" s="3">
        <f>IF(detail!$G$11=3,0,1)</f>
        <v>1</v>
      </c>
      <c r="H7582" s="3">
        <v>2.9</v>
      </c>
      <c r="I7582" s="3">
        <f>+IF(OR((E7582&lt;=météo!H$17),(E7582&gt;météo!H$18),(F7582=0),(G7582=0),(C7582&gt;detail!$G$4)),0,1)</f>
        <v>1</v>
      </c>
      <c r="J7582" s="3">
        <f>IF(météo!$H$19&lt;H7582,0,(météo!$H$19-H7582)*I7582)</f>
        <v>17.100000000000001</v>
      </c>
      <c r="K7582" s="3">
        <f>+IF(I7582&gt;0,IF(H7582&lt;météo!$H$19,1,0),0)</f>
        <v>1</v>
      </c>
    </row>
    <row r="7583" spans="2:11">
      <c r="B7583" s="3">
        <v>11</v>
      </c>
      <c r="C7583" s="3">
        <v>1</v>
      </c>
      <c r="D7583" s="3">
        <v>12</v>
      </c>
      <c r="E7583" s="3">
        <v>18</v>
      </c>
      <c r="F7583" s="3">
        <v>1</v>
      </c>
      <c r="G7583" s="3">
        <f>IF(detail!$G$11=3,0,1)</f>
        <v>1</v>
      </c>
      <c r="H7583" s="3">
        <v>3</v>
      </c>
      <c r="I7583" s="3">
        <f>+IF(OR((E7583&lt;=météo!H$17),(E7583&gt;météo!H$18),(F7583=0),(G7583=0),(C7583&gt;detail!$G$4)),0,1)</f>
        <v>1</v>
      </c>
      <c r="J7583" s="3">
        <f>IF(météo!$H$19&lt;H7583,0,(météo!$H$19-H7583)*I7583)</f>
        <v>17</v>
      </c>
      <c r="K7583" s="3">
        <f>+IF(I7583&gt;0,IF(H7583&lt;météo!$H$19,1,0),0)</f>
        <v>1</v>
      </c>
    </row>
    <row r="7584" spans="2:11">
      <c r="B7584" s="3">
        <v>11</v>
      </c>
      <c r="C7584" s="3">
        <v>1</v>
      </c>
      <c r="D7584" s="3">
        <v>12</v>
      </c>
      <c r="E7584" s="3">
        <v>19</v>
      </c>
      <c r="F7584" s="3">
        <v>1</v>
      </c>
      <c r="G7584" s="3">
        <f>IF(detail!$G$11=3,0,1)</f>
        <v>1</v>
      </c>
      <c r="H7584" s="3">
        <v>3.3</v>
      </c>
      <c r="I7584" s="3">
        <f>+IF(OR((E7584&lt;=météo!H$17),(E7584&gt;météo!H$18),(F7584=0),(G7584=0),(C7584&gt;detail!$G$4)),0,1)</f>
        <v>0</v>
      </c>
      <c r="J7584" s="3">
        <f>IF(météo!$H$19&lt;H7584,0,(météo!$H$19-H7584)*I7584)</f>
        <v>0</v>
      </c>
      <c r="K7584" s="3">
        <f>+IF(I7584&gt;0,IF(H7584&lt;météo!$H$19,1,0),0)</f>
        <v>0</v>
      </c>
    </row>
    <row r="7585" spans="2:11">
      <c r="B7585" s="3">
        <v>11</v>
      </c>
      <c r="C7585" s="3">
        <v>1</v>
      </c>
      <c r="D7585" s="3">
        <v>12</v>
      </c>
      <c r="E7585" s="3">
        <v>20</v>
      </c>
      <c r="F7585" s="3">
        <v>1</v>
      </c>
      <c r="G7585" s="3">
        <f>IF(detail!$G$11=3,0,1)</f>
        <v>1</v>
      </c>
      <c r="H7585" s="3">
        <v>3.5</v>
      </c>
      <c r="I7585" s="3">
        <f>+IF(OR((E7585&lt;=météo!H$17),(E7585&gt;météo!H$18),(F7585=0),(G7585=0),(C7585&gt;detail!$G$4)),0,1)</f>
        <v>0</v>
      </c>
      <c r="J7585" s="3">
        <f>IF(météo!$H$19&lt;H7585,0,(météo!$H$19-H7585)*I7585)</f>
        <v>0</v>
      </c>
      <c r="K7585" s="3">
        <f>+IF(I7585&gt;0,IF(H7585&lt;météo!$H$19,1,0),0)</f>
        <v>0</v>
      </c>
    </row>
    <row r="7586" spans="2:11">
      <c r="B7586" s="3">
        <v>11</v>
      </c>
      <c r="C7586" s="3">
        <v>1</v>
      </c>
      <c r="D7586" s="3">
        <v>12</v>
      </c>
      <c r="E7586" s="3">
        <v>21</v>
      </c>
      <c r="F7586" s="3">
        <v>1</v>
      </c>
      <c r="G7586" s="3">
        <f>IF(detail!$G$11=3,0,1)</f>
        <v>1</v>
      </c>
      <c r="H7586" s="3">
        <v>3.7</v>
      </c>
      <c r="I7586" s="3">
        <f>+IF(OR((E7586&lt;=météo!H$17),(E7586&gt;météo!H$18),(F7586=0),(G7586=0),(C7586&gt;detail!$G$4)),0,1)</f>
        <v>0</v>
      </c>
      <c r="J7586" s="3">
        <f>IF(météo!$H$19&lt;H7586,0,(météo!$H$19-H7586)*I7586)</f>
        <v>0</v>
      </c>
      <c r="K7586" s="3">
        <f>+IF(I7586&gt;0,IF(H7586&lt;météo!$H$19,1,0),0)</f>
        <v>0</v>
      </c>
    </row>
    <row r="7587" spans="2:11">
      <c r="B7587" s="3">
        <v>11</v>
      </c>
      <c r="C7587" s="3">
        <v>1</v>
      </c>
      <c r="D7587" s="3">
        <v>12</v>
      </c>
      <c r="E7587" s="3">
        <v>22</v>
      </c>
      <c r="F7587" s="3">
        <v>1</v>
      </c>
      <c r="G7587" s="3">
        <f>IF(detail!$G$11=3,0,1)</f>
        <v>1</v>
      </c>
      <c r="H7587" s="3">
        <v>4</v>
      </c>
      <c r="I7587" s="3">
        <f>+IF(OR((E7587&lt;=météo!H$17),(E7587&gt;météo!H$18),(F7587=0),(G7587=0),(C7587&gt;detail!$G$4)),0,1)</f>
        <v>0</v>
      </c>
      <c r="J7587" s="3">
        <f>IF(météo!$H$19&lt;H7587,0,(météo!$H$19-H7587)*I7587)</f>
        <v>0</v>
      </c>
      <c r="K7587" s="3">
        <f>+IF(I7587&gt;0,IF(H7587&lt;météo!$H$19,1,0),0)</f>
        <v>0</v>
      </c>
    </row>
    <row r="7588" spans="2:11">
      <c r="B7588" s="3">
        <v>11</v>
      </c>
      <c r="C7588" s="3">
        <v>1</v>
      </c>
      <c r="D7588" s="3">
        <v>12</v>
      </c>
      <c r="E7588" s="3">
        <v>23</v>
      </c>
      <c r="F7588" s="3">
        <v>1</v>
      </c>
      <c r="G7588" s="3">
        <f>IF(detail!$G$11=3,0,1)</f>
        <v>1</v>
      </c>
      <c r="H7588" s="3">
        <v>4.5</v>
      </c>
      <c r="I7588" s="3">
        <f>+IF(OR((E7588&lt;=météo!H$17),(E7588&gt;météo!H$18),(F7588=0),(G7588=0),(C7588&gt;detail!$G$4)),0,1)</f>
        <v>0</v>
      </c>
      <c r="J7588" s="3">
        <f>IF(météo!$H$19&lt;H7588,0,(météo!$H$19-H7588)*I7588)</f>
        <v>0</v>
      </c>
      <c r="K7588" s="3">
        <f>+IF(I7588&gt;0,IF(H7588&lt;météo!$H$19,1,0),0)</f>
        <v>0</v>
      </c>
    </row>
    <row r="7589" spans="2:11">
      <c r="B7589" s="3">
        <v>11</v>
      </c>
      <c r="C7589" s="3">
        <v>1</v>
      </c>
      <c r="D7589" s="3">
        <v>12</v>
      </c>
      <c r="E7589" s="3">
        <v>24</v>
      </c>
      <c r="F7589" s="3">
        <v>1</v>
      </c>
      <c r="G7589" s="3">
        <f>IF(detail!$G$11=3,0,1)</f>
        <v>1</v>
      </c>
      <c r="H7589" s="3">
        <v>5.2</v>
      </c>
      <c r="I7589" s="3">
        <f>+IF(OR((E7589&lt;=météo!H$17),(E7589&gt;météo!H$18),(F7589=0),(G7589=0),(C7589&gt;detail!$G$4)),0,1)</f>
        <v>0</v>
      </c>
      <c r="J7589" s="3">
        <f>IF(météo!$H$19&lt;H7589,0,(météo!$H$19-H7589)*I7589)</f>
        <v>0</v>
      </c>
      <c r="K7589" s="3">
        <f>+IF(I7589&gt;0,IF(H7589&lt;météo!$H$19,1,0),0)</f>
        <v>0</v>
      </c>
    </row>
    <row r="7590" spans="2:11">
      <c r="B7590" s="3">
        <v>11</v>
      </c>
      <c r="C7590" s="3">
        <v>1</v>
      </c>
      <c r="D7590" s="3">
        <v>13</v>
      </c>
      <c r="E7590" s="3">
        <v>1</v>
      </c>
      <c r="F7590" s="3">
        <v>1</v>
      </c>
      <c r="G7590" s="3">
        <f>IF(detail!$G$11=3,0,1)</f>
        <v>1</v>
      </c>
      <c r="H7590" s="3">
        <v>5.9</v>
      </c>
      <c r="I7590" s="3">
        <f>+IF(OR((E7590&lt;=météo!H$17),(E7590&gt;météo!H$18),(F7590=0),(G7590=0),(C7590&gt;detail!$G$4)),0,1)</f>
        <v>0</v>
      </c>
      <c r="J7590" s="3">
        <f>IF(météo!$H$19&lt;H7590,0,(météo!$H$19-H7590)*I7590)</f>
        <v>0</v>
      </c>
      <c r="K7590" s="3">
        <f>+IF(I7590&gt;0,IF(H7590&lt;météo!$H$19,1,0),0)</f>
        <v>0</v>
      </c>
    </row>
    <row r="7591" spans="2:11">
      <c r="B7591" s="3">
        <v>11</v>
      </c>
      <c r="C7591" s="3">
        <v>1</v>
      </c>
      <c r="D7591" s="3">
        <v>13</v>
      </c>
      <c r="E7591" s="3">
        <v>2</v>
      </c>
      <c r="F7591" s="3">
        <v>1</v>
      </c>
      <c r="G7591" s="3">
        <f>IF(detail!$G$11=3,0,1)</f>
        <v>1</v>
      </c>
      <c r="H7591" s="3">
        <v>6.6</v>
      </c>
      <c r="I7591" s="3">
        <f>+IF(OR((E7591&lt;=météo!H$17),(E7591&gt;météo!H$18),(F7591=0),(G7591=0),(C7591&gt;detail!$G$4)),0,1)</f>
        <v>0</v>
      </c>
      <c r="J7591" s="3">
        <f>IF(météo!$H$19&lt;H7591,0,(météo!$H$19-H7591)*I7591)</f>
        <v>0</v>
      </c>
      <c r="K7591" s="3">
        <f>+IF(I7591&gt;0,IF(H7591&lt;météo!$H$19,1,0),0)</f>
        <v>0</v>
      </c>
    </row>
    <row r="7592" spans="2:11">
      <c r="B7592" s="3">
        <v>11</v>
      </c>
      <c r="C7592" s="3">
        <v>1</v>
      </c>
      <c r="D7592" s="3">
        <v>13</v>
      </c>
      <c r="E7592" s="3">
        <v>3</v>
      </c>
      <c r="F7592" s="3">
        <v>1</v>
      </c>
      <c r="G7592" s="3">
        <f>IF(detail!$G$11=3,0,1)</f>
        <v>1</v>
      </c>
      <c r="H7592" s="3">
        <v>7.2</v>
      </c>
      <c r="I7592" s="3">
        <f>+IF(OR((E7592&lt;=météo!H$17),(E7592&gt;météo!H$18),(F7592=0),(G7592=0),(C7592&gt;detail!$G$4)),0,1)</f>
        <v>0</v>
      </c>
      <c r="J7592" s="3">
        <f>IF(météo!$H$19&lt;H7592,0,(météo!$H$19-H7592)*I7592)</f>
        <v>0</v>
      </c>
      <c r="K7592" s="3">
        <f>+IF(I7592&gt;0,IF(H7592&lt;météo!$H$19,1,0),0)</f>
        <v>0</v>
      </c>
    </row>
    <row r="7593" spans="2:11">
      <c r="B7593" s="3">
        <v>11</v>
      </c>
      <c r="C7593" s="3">
        <v>1</v>
      </c>
      <c r="D7593" s="3">
        <v>13</v>
      </c>
      <c r="E7593" s="3">
        <v>4</v>
      </c>
      <c r="F7593" s="3">
        <v>1</v>
      </c>
      <c r="G7593" s="3">
        <f>IF(detail!$G$11=3,0,1)</f>
        <v>1</v>
      </c>
      <c r="H7593" s="3">
        <v>7.7</v>
      </c>
      <c r="I7593" s="3">
        <f>+IF(OR((E7593&lt;=météo!H$17),(E7593&gt;météo!H$18),(F7593=0),(G7593=0),(C7593&gt;detail!$G$4)),0,1)</f>
        <v>0</v>
      </c>
      <c r="J7593" s="3">
        <f>IF(météo!$H$19&lt;H7593,0,(météo!$H$19-H7593)*I7593)</f>
        <v>0</v>
      </c>
      <c r="K7593" s="3">
        <f>+IF(I7593&gt;0,IF(H7593&lt;météo!$H$19,1,0),0)</f>
        <v>0</v>
      </c>
    </row>
    <row r="7594" spans="2:11">
      <c r="B7594" s="3">
        <v>11</v>
      </c>
      <c r="C7594" s="3">
        <v>1</v>
      </c>
      <c r="D7594" s="3">
        <v>13</v>
      </c>
      <c r="E7594" s="3">
        <v>5</v>
      </c>
      <c r="F7594" s="3">
        <v>1</v>
      </c>
      <c r="G7594" s="3">
        <f>IF(detail!$G$11=3,0,1)</f>
        <v>1</v>
      </c>
      <c r="H7594" s="3">
        <v>8</v>
      </c>
      <c r="I7594" s="3">
        <f>+IF(OR((E7594&lt;=météo!H$17),(E7594&gt;météo!H$18),(F7594=0),(G7594=0),(C7594&gt;detail!$G$4)),0,1)</f>
        <v>0</v>
      </c>
      <c r="J7594" s="3">
        <f>IF(météo!$H$19&lt;H7594,0,(météo!$H$19-H7594)*I7594)</f>
        <v>0</v>
      </c>
      <c r="K7594" s="3">
        <f>+IF(I7594&gt;0,IF(H7594&lt;météo!$H$19,1,0),0)</f>
        <v>0</v>
      </c>
    </row>
    <row r="7595" spans="2:11">
      <c r="B7595" s="3">
        <v>11</v>
      </c>
      <c r="C7595" s="3">
        <v>1</v>
      </c>
      <c r="D7595" s="3">
        <v>13</v>
      </c>
      <c r="E7595" s="3">
        <v>6</v>
      </c>
      <c r="F7595" s="3">
        <v>1</v>
      </c>
      <c r="G7595" s="3">
        <f>IF(detail!$G$11=3,0,1)</f>
        <v>1</v>
      </c>
      <c r="H7595" s="3">
        <v>8.1</v>
      </c>
      <c r="I7595" s="3">
        <f>+IF(OR((E7595&lt;=météo!H$17),(E7595&gt;météo!H$18),(F7595=0),(G7595=0),(C7595&gt;detail!$G$4)),0,1)</f>
        <v>0</v>
      </c>
      <c r="J7595" s="3">
        <f>IF(météo!$H$19&lt;H7595,0,(météo!$H$19-H7595)*I7595)</f>
        <v>0</v>
      </c>
      <c r="K7595" s="3">
        <f>+IF(I7595&gt;0,IF(H7595&lt;météo!$H$19,1,0),0)</f>
        <v>0</v>
      </c>
    </row>
    <row r="7596" spans="2:11">
      <c r="B7596" s="3">
        <v>11</v>
      </c>
      <c r="C7596" s="3">
        <v>1</v>
      </c>
      <c r="D7596" s="3">
        <v>13</v>
      </c>
      <c r="E7596" s="3">
        <v>7</v>
      </c>
      <c r="F7596" s="3">
        <v>1</v>
      </c>
      <c r="G7596" s="3">
        <f>IF(detail!$G$11=3,0,1)</f>
        <v>1</v>
      </c>
      <c r="H7596" s="3">
        <v>7.8</v>
      </c>
      <c r="I7596" s="3">
        <f>+IF(OR((E7596&lt;=météo!H$17),(E7596&gt;météo!H$18),(F7596=0),(G7596=0),(C7596&gt;detail!$G$4)),0,1)</f>
        <v>0</v>
      </c>
      <c r="J7596" s="3">
        <f>IF(météo!$H$19&lt;H7596,0,(météo!$H$19-H7596)*I7596)</f>
        <v>0</v>
      </c>
      <c r="K7596" s="3">
        <f>+IF(I7596&gt;0,IF(H7596&lt;météo!$H$19,1,0),0)</f>
        <v>0</v>
      </c>
    </row>
    <row r="7597" spans="2:11">
      <c r="B7597" s="3">
        <v>11</v>
      </c>
      <c r="C7597" s="3">
        <v>1</v>
      </c>
      <c r="D7597" s="3">
        <v>13</v>
      </c>
      <c r="E7597" s="3">
        <v>8</v>
      </c>
      <c r="F7597" s="3">
        <v>1</v>
      </c>
      <c r="G7597" s="3">
        <f>IF(detail!$G$11=3,0,1)</f>
        <v>1</v>
      </c>
      <c r="H7597" s="3">
        <v>7</v>
      </c>
      <c r="I7597" s="3">
        <f>+IF(OR((E7597&lt;=météo!H$17),(E7597&gt;météo!H$18),(F7597=0),(G7597=0),(C7597&gt;detail!$G$4)),0,1)</f>
        <v>0</v>
      </c>
      <c r="J7597" s="3">
        <f>IF(météo!$H$19&lt;H7597,0,(météo!$H$19-H7597)*I7597)</f>
        <v>0</v>
      </c>
      <c r="K7597" s="3">
        <f>+IF(I7597&gt;0,IF(H7597&lt;météo!$H$19,1,0),0)</f>
        <v>0</v>
      </c>
    </row>
    <row r="7598" spans="2:11">
      <c r="B7598" s="3">
        <v>11</v>
      </c>
      <c r="C7598" s="3">
        <v>1</v>
      </c>
      <c r="D7598" s="3">
        <v>13</v>
      </c>
      <c r="E7598" s="3">
        <v>9</v>
      </c>
      <c r="F7598" s="3">
        <v>1</v>
      </c>
      <c r="G7598" s="3">
        <f>IF(detail!$G$11=3,0,1)</f>
        <v>1</v>
      </c>
      <c r="H7598" s="3">
        <v>5.9</v>
      </c>
      <c r="I7598" s="3">
        <f>+IF(OR((E7598&lt;=météo!H$17),(E7598&gt;météo!H$18),(F7598=0),(G7598=0),(C7598&gt;detail!$G$4)),0,1)</f>
        <v>1</v>
      </c>
      <c r="J7598" s="3">
        <f>IF(météo!$H$19&lt;H7598,0,(météo!$H$19-H7598)*I7598)</f>
        <v>14.1</v>
      </c>
      <c r="K7598" s="3">
        <f>+IF(I7598&gt;0,IF(H7598&lt;météo!$H$19,1,0),0)</f>
        <v>1</v>
      </c>
    </row>
    <row r="7599" spans="2:11">
      <c r="B7599" s="3">
        <v>11</v>
      </c>
      <c r="C7599" s="3">
        <v>1</v>
      </c>
      <c r="D7599" s="3">
        <v>13</v>
      </c>
      <c r="E7599" s="3">
        <v>10</v>
      </c>
      <c r="F7599" s="3">
        <v>1</v>
      </c>
      <c r="G7599" s="3">
        <f>IF(detail!$G$11=3,0,1)</f>
        <v>1</v>
      </c>
      <c r="H7599" s="3">
        <v>4.9000000000000004</v>
      </c>
      <c r="I7599" s="3">
        <f>+IF(OR((E7599&lt;=météo!H$17),(E7599&gt;météo!H$18),(F7599=0),(G7599=0),(C7599&gt;detail!$G$4)),0,1)</f>
        <v>1</v>
      </c>
      <c r="J7599" s="3">
        <f>IF(météo!$H$19&lt;H7599,0,(météo!$H$19-H7599)*I7599)</f>
        <v>15.1</v>
      </c>
      <c r="K7599" s="3">
        <f>+IF(I7599&gt;0,IF(H7599&lt;météo!$H$19,1,0),0)</f>
        <v>1</v>
      </c>
    </row>
    <row r="7600" spans="2:11">
      <c r="B7600" s="3">
        <v>11</v>
      </c>
      <c r="C7600" s="3">
        <v>1</v>
      </c>
      <c r="D7600" s="3">
        <v>13</v>
      </c>
      <c r="E7600" s="3">
        <v>11</v>
      </c>
      <c r="F7600" s="3">
        <v>1</v>
      </c>
      <c r="G7600" s="3">
        <f>IF(detail!$G$11=3,0,1)</f>
        <v>1</v>
      </c>
      <c r="H7600" s="3">
        <v>4.4000000000000004</v>
      </c>
      <c r="I7600" s="3">
        <f>+IF(OR((E7600&lt;=météo!H$17),(E7600&gt;météo!H$18),(F7600=0),(G7600=0),(C7600&gt;detail!$G$4)),0,1)</f>
        <v>1</v>
      </c>
      <c r="J7600" s="3">
        <f>IF(météo!$H$19&lt;H7600,0,(météo!$H$19-H7600)*I7600)</f>
        <v>15.6</v>
      </c>
      <c r="K7600" s="3">
        <f>+IF(I7600&gt;0,IF(H7600&lt;météo!$H$19,1,0),0)</f>
        <v>1</v>
      </c>
    </row>
    <row r="7601" spans="2:11">
      <c r="B7601" s="3">
        <v>11</v>
      </c>
      <c r="C7601" s="3">
        <v>1</v>
      </c>
      <c r="D7601" s="3">
        <v>13</v>
      </c>
      <c r="E7601" s="3">
        <v>12</v>
      </c>
      <c r="F7601" s="3">
        <v>1</v>
      </c>
      <c r="G7601" s="3">
        <f>IF(detail!$G$11=3,0,1)</f>
        <v>1</v>
      </c>
      <c r="H7601" s="3">
        <v>4.5</v>
      </c>
      <c r="I7601" s="3">
        <f>+IF(OR((E7601&lt;=météo!H$17),(E7601&gt;météo!H$18),(F7601=0),(G7601=0),(C7601&gt;detail!$G$4)),0,1)</f>
        <v>1</v>
      </c>
      <c r="J7601" s="3">
        <f>IF(météo!$H$19&lt;H7601,0,(météo!$H$19-H7601)*I7601)</f>
        <v>15.5</v>
      </c>
      <c r="K7601" s="3">
        <f>+IF(I7601&gt;0,IF(H7601&lt;météo!$H$19,1,0),0)</f>
        <v>1</v>
      </c>
    </row>
    <row r="7602" spans="2:11">
      <c r="B7602" s="3">
        <v>11</v>
      </c>
      <c r="C7602" s="3">
        <v>1</v>
      </c>
      <c r="D7602" s="3">
        <v>13</v>
      </c>
      <c r="E7602" s="3">
        <v>13</v>
      </c>
      <c r="F7602" s="3">
        <v>1</v>
      </c>
      <c r="G7602" s="3">
        <f>IF(detail!$G$11=3,0,1)</f>
        <v>1</v>
      </c>
      <c r="H7602" s="3">
        <v>4.8</v>
      </c>
      <c r="I7602" s="3">
        <f>+IF(OR((E7602&lt;=météo!H$17),(E7602&gt;météo!H$18),(F7602=0),(G7602=0),(C7602&gt;detail!$G$4)),0,1)</f>
        <v>1</v>
      </c>
      <c r="J7602" s="3">
        <f>IF(météo!$H$19&lt;H7602,0,(météo!$H$19-H7602)*I7602)</f>
        <v>15.2</v>
      </c>
      <c r="K7602" s="3">
        <f>+IF(I7602&gt;0,IF(H7602&lt;météo!$H$19,1,0),0)</f>
        <v>1</v>
      </c>
    </row>
    <row r="7603" spans="2:11">
      <c r="B7603" s="3">
        <v>11</v>
      </c>
      <c r="C7603" s="3">
        <v>1</v>
      </c>
      <c r="D7603" s="3">
        <v>13</v>
      </c>
      <c r="E7603" s="3">
        <v>14</v>
      </c>
      <c r="F7603" s="3">
        <v>1</v>
      </c>
      <c r="G7603" s="3">
        <f>IF(detail!$G$11=3,0,1)</f>
        <v>1</v>
      </c>
      <c r="H7603" s="3">
        <v>5.0999999999999996</v>
      </c>
      <c r="I7603" s="3">
        <f>+IF(OR((E7603&lt;=météo!H$17),(E7603&gt;météo!H$18),(F7603=0),(G7603=0),(C7603&gt;detail!$G$4)),0,1)</f>
        <v>1</v>
      </c>
      <c r="J7603" s="3">
        <f>IF(météo!$H$19&lt;H7603,0,(météo!$H$19-H7603)*I7603)</f>
        <v>14.9</v>
      </c>
      <c r="K7603" s="3">
        <f>+IF(I7603&gt;0,IF(H7603&lt;météo!$H$19,1,0),0)</f>
        <v>1</v>
      </c>
    </row>
    <row r="7604" spans="2:11">
      <c r="B7604" s="3">
        <v>11</v>
      </c>
      <c r="C7604" s="3">
        <v>1</v>
      </c>
      <c r="D7604" s="3">
        <v>13</v>
      </c>
      <c r="E7604" s="3">
        <v>15</v>
      </c>
      <c r="F7604" s="3">
        <v>1</v>
      </c>
      <c r="G7604" s="3">
        <f>IF(detail!$G$11=3,0,1)</f>
        <v>1</v>
      </c>
      <c r="H7604" s="3">
        <v>5.2</v>
      </c>
      <c r="I7604" s="3">
        <f>+IF(OR((E7604&lt;=météo!H$17),(E7604&gt;météo!H$18),(F7604=0),(G7604=0),(C7604&gt;detail!$G$4)),0,1)</f>
        <v>1</v>
      </c>
      <c r="J7604" s="3">
        <f>IF(météo!$H$19&lt;H7604,0,(météo!$H$19-H7604)*I7604)</f>
        <v>14.8</v>
      </c>
      <c r="K7604" s="3">
        <f>+IF(I7604&gt;0,IF(H7604&lt;météo!$H$19,1,0),0)</f>
        <v>1</v>
      </c>
    </row>
    <row r="7605" spans="2:11">
      <c r="B7605" s="3">
        <v>11</v>
      </c>
      <c r="C7605" s="3">
        <v>1</v>
      </c>
      <c r="D7605" s="3">
        <v>13</v>
      </c>
      <c r="E7605" s="3">
        <v>16</v>
      </c>
      <c r="F7605" s="3">
        <v>1</v>
      </c>
      <c r="G7605" s="3">
        <f>IF(detail!$G$11=3,0,1)</f>
        <v>1</v>
      </c>
      <c r="H7605" s="3">
        <v>5</v>
      </c>
      <c r="I7605" s="3">
        <f>+IF(OR((E7605&lt;=météo!H$17),(E7605&gt;météo!H$18),(F7605=0),(G7605=0),(C7605&gt;detail!$G$4)),0,1)</f>
        <v>1</v>
      </c>
      <c r="J7605" s="3">
        <f>IF(météo!$H$19&lt;H7605,0,(météo!$H$19-H7605)*I7605)</f>
        <v>15</v>
      </c>
      <c r="K7605" s="3">
        <f>+IF(I7605&gt;0,IF(H7605&lt;météo!$H$19,1,0),0)</f>
        <v>1</v>
      </c>
    </row>
    <row r="7606" spans="2:11">
      <c r="B7606" s="3">
        <v>11</v>
      </c>
      <c r="C7606" s="3">
        <v>1</v>
      </c>
      <c r="D7606" s="3">
        <v>13</v>
      </c>
      <c r="E7606" s="3">
        <v>17</v>
      </c>
      <c r="F7606" s="3">
        <v>1</v>
      </c>
      <c r="G7606" s="3">
        <f>IF(detail!$G$11=3,0,1)</f>
        <v>1</v>
      </c>
      <c r="H7606" s="3">
        <v>4.5999999999999996</v>
      </c>
      <c r="I7606" s="3">
        <f>+IF(OR((E7606&lt;=météo!H$17),(E7606&gt;météo!H$18),(F7606=0),(G7606=0),(C7606&gt;detail!$G$4)),0,1)</f>
        <v>1</v>
      </c>
      <c r="J7606" s="3">
        <f>IF(météo!$H$19&lt;H7606,0,(météo!$H$19-H7606)*I7606)</f>
        <v>15.4</v>
      </c>
      <c r="K7606" s="3">
        <f>+IF(I7606&gt;0,IF(H7606&lt;météo!$H$19,1,0),0)</f>
        <v>1</v>
      </c>
    </row>
    <row r="7607" spans="2:11">
      <c r="B7607" s="3">
        <v>11</v>
      </c>
      <c r="C7607" s="3">
        <v>1</v>
      </c>
      <c r="D7607" s="3">
        <v>13</v>
      </c>
      <c r="E7607" s="3">
        <v>18</v>
      </c>
      <c r="F7607" s="3">
        <v>1</v>
      </c>
      <c r="G7607" s="3">
        <f>IF(detail!$G$11=3,0,1)</f>
        <v>1</v>
      </c>
      <c r="H7607" s="3">
        <v>4.0999999999999996</v>
      </c>
      <c r="I7607" s="3">
        <f>+IF(OR((E7607&lt;=météo!H$17),(E7607&gt;météo!H$18),(F7607=0),(G7607=0),(C7607&gt;detail!$G$4)),0,1)</f>
        <v>1</v>
      </c>
      <c r="J7607" s="3">
        <f>IF(météo!$H$19&lt;H7607,0,(météo!$H$19-H7607)*I7607)</f>
        <v>15.9</v>
      </c>
      <c r="K7607" s="3">
        <f>+IF(I7607&gt;0,IF(H7607&lt;météo!$H$19,1,0),0)</f>
        <v>1</v>
      </c>
    </row>
    <row r="7608" spans="2:11">
      <c r="B7608" s="3">
        <v>11</v>
      </c>
      <c r="C7608" s="3">
        <v>1</v>
      </c>
      <c r="D7608" s="3">
        <v>13</v>
      </c>
      <c r="E7608" s="3">
        <v>19</v>
      </c>
      <c r="F7608" s="3">
        <v>1</v>
      </c>
      <c r="G7608" s="3">
        <f>IF(detail!$G$11=3,0,1)</f>
        <v>1</v>
      </c>
      <c r="H7608" s="3">
        <v>3.6</v>
      </c>
      <c r="I7608" s="3">
        <f>+IF(OR((E7608&lt;=météo!H$17),(E7608&gt;météo!H$18),(F7608=0),(G7608=0),(C7608&gt;detail!$G$4)),0,1)</f>
        <v>0</v>
      </c>
      <c r="J7608" s="3">
        <f>IF(météo!$H$19&lt;H7608,0,(météo!$H$19-H7608)*I7608)</f>
        <v>0</v>
      </c>
      <c r="K7608" s="3">
        <f>+IF(I7608&gt;0,IF(H7608&lt;météo!$H$19,1,0),0)</f>
        <v>0</v>
      </c>
    </row>
    <row r="7609" spans="2:11">
      <c r="B7609" s="3">
        <v>11</v>
      </c>
      <c r="C7609" s="3">
        <v>1</v>
      </c>
      <c r="D7609" s="3">
        <v>13</v>
      </c>
      <c r="E7609" s="3">
        <v>20</v>
      </c>
      <c r="F7609" s="3">
        <v>1</v>
      </c>
      <c r="G7609" s="3">
        <f>IF(detail!$G$11=3,0,1)</f>
        <v>1</v>
      </c>
      <c r="H7609" s="3">
        <v>3.3</v>
      </c>
      <c r="I7609" s="3">
        <f>+IF(OR((E7609&lt;=météo!H$17),(E7609&gt;météo!H$18),(F7609=0),(G7609=0),(C7609&gt;detail!$G$4)),0,1)</f>
        <v>0</v>
      </c>
      <c r="J7609" s="3">
        <f>IF(météo!$H$19&lt;H7609,0,(météo!$H$19-H7609)*I7609)</f>
        <v>0</v>
      </c>
      <c r="K7609" s="3">
        <f>+IF(I7609&gt;0,IF(H7609&lt;météo!$H$19,1,0),0)</f>
        <v>0</v>
      </c>
    </row>
    <row r="7610" spans="2:11">
      <c r="B7610" s="3">
        <v>11</v>
      </c>
      <c r="C7610" s="3">
        <v>1</v>
      </c>
      <c r="D7610" s="3">
        <v>13</v>
      </c>
      <c r="E7610" s="3">
        <v>21</v>
      </c>
      <c r="F7610" s="3">
        <v>1</v>
      </c>
      <c r="G7610" s="3">
        <f>IF(detail!$G$11=3,0,1)</f>
        <v>1</v>
      </c>
      <c r="H7610" s="3">
        <v>3.1</v>
      </c>
      <c r="I7610" s="3">
        <f>+IF(OR((E7610&lt;=météo!H$17),(E7610&gt;météo!H$18),(F7610=0),(G7610=0),(C7610&gt;detail!$G$4)),0,1)</f>
        <v>0</v>
      </c>
      <c r="J7610" s="3">
        <f>IF(météo!$H$19&lt;H7610,0,(météo!$H$19-H7610)*I7610)</f>
        <v>0</v>
      </c>
      <c r="K7610" s="3">
        <f>+IF(I7610&gt;0,IF(H7610&lt;météo!$H$19,1,0),0)</f>
        <v>0</v>
      </c>
    </row>
    <row r="7611" spans="2:11">
      <c r="B7611" s="3">
        <v>11</v>
      </c>
      <c r="C7611" s="3">
        <v>1</v>
      </c>
      <c r="D7611" s="3">
        <v>13</v>
      </c>
      <c r="E7611" s="3">
        <v>22</v>
      </c>
      <c r="F7611" s="3">
        <v>1</v>
      </c>
      <c r="G7611" s="3">
        <f>IF(detail!$G$11=3,0,1)</f>
        <v>1</v>
      </c>
      <c r="H7611" s="3">
        <v>3</v>
      </c>
      <c r="I7611" s="3">
        <f>+IF(OR((E7611&lt;=météo!H$17),(E7611&gt;météo!H$18),(F7611=0),(G7611=0),(C7611&gt;detail!$G$4)),0,1)</f>
        <v>0</v>
      </c>
      <c r="J7611" s="3">
        <f>IF(météo!$H$19&lt;H7611,0,(météo!$H$19-H7611)*I7611)</f>
        <v>0</v>
      </c>
      <c r="K7611" s="3">
        <f>+IF(I7611&gt;0,IF(H7611&lt;météo!$H$19,1,0),0)</f>
        <v>0</v>
      </c>
    </row>
    <row r="7612" spans="2:11">
      <c r="B7612" s="3">
        <v>11</v>
      </c>
      <c r="C7612" s="3">
        <v>1</v>
      </c>
      <c r="D7612" s="3">
        <v>13</v>
      </c>
      <c r="E7612" s="3">
        <v>23</v>
      </c>
      <c r="F7612" s="3">
        <v>1</v>
      </c>
      <c r="G7612" s="3">
        <f>IF(detail!$G$11=3,0,1)</f>
        <v>1</v>
      </c>
      <c r="H7612" s="3">
        <v>2.8</v>
      </c>
      <c r="I7612" s="3">
        <f>+IF(OR((E7612&lt;=météo!H$17),(E7612&gt;météo!H$18),(F7612=0),(G7612=0),(C7612&gt;detail!$G$4)),0,1)</f>
        <v>0</v>
      </c>
      <c r="J7612" s="3">
        <f>IF(météo!$H$19&lt;H7612,0,(météo!$H$19-H7612)*I7612)</f>
        <v>0</v>
      </c>
      <c r="K7612" s="3">
        <f>+IF(I7612&gt;0,IF(H7612&lt;météo!$H$19,1,0),0)</f>
        <v>0</v>
      </c>
    </row>
    <row r="7613" spans="2:11">
      <c r="B7613" s="3">
        <v>11</v>
      </c>
      <c r="C7613" s="3">
        <v>1</v>
      </c>
      <c r="D7613" s="3">
        <v>13</v>
      </c>
      <c r="E7613" s="3">
        <v>24</v>
      </c>
      <c r="F7613" s="3">
        <v>1</v>
      </c>
      <c r="G7613" s="3">
        <f>IF(detail!$G$11=3,0,1)</f>
        <v>1</v>
      </c>
      <c r="H7613" s="3">
        <v>2.7</v>
      </c>
      <c r="I7613" s="3">
        <f>+IF(OR((E7613&lt;=météo!H$17),(E7613&gt;météo!H$18),(F7613=0),(G7613=0),(C7613&gt;detail!$G$4)),0,1)</f>
        <v>0</v>
      </c>
      <c r="J7613" s="3">
        <f>IF(météo!$H$19&lt;H7613,0,(météo!$H$19-H7613)*I7613)</f>
        <v>0</v>
      </c>
      <c r="K7613" s="3">
        <f>+IF(I7613&gt;0,IF(H7613&lt;météo!$H$19,1,0),0)</f>
        <v>0</v>
      </c>
    </row>
    <row r="7614" spans="2:11">
      <c r="B7614" s="3">
        <v>11</v>
      </c>
      <c r="C7614" s="3">
        <v>1</v>
      </c>
      <c r="D7614" s="3">
        <v>14</v>
      </c>
      <c r="E7614" s="3">
        <v>1</v>
      </c>
      <c r="F7614" s="3">
        <v>1</v>
      </c>
      <c r="G7614" s="3">
        <f>IF(detail!$G$11=3,0,1)</f>
        <v>1</v>
      </c>
      <c r="H7614" s="3">
        <v>2.6</v>
      </c>
      <c r="I7614" s="3">
        <f>+IF(OR((E7614&lt;=météo!H$17),(E7614&gt;météo!H$18),(F7614=0),(G7614=0),(C7614&gt;detail!$G$4)),0,1)</f>
        <v>0</v>
      </c>
      <c r="J7614" s="3">
        <f>IF(météo!$H$19&lt;H7614,0,(météo!$H$19-H7614)*I7614)</f>
        <v>0</v>
      </c>
      <c r="K7614" s="3">
        <f>+IF(I7614&gt;0,IF(H7614&lt;météo!$H$19,1,0),0)</f>
        <v>0</v>
      </c>
    </row>
    <row r="7615" spans="2:11">
      <c r="B7615" s="3">
        <v>11</v>
      </c>
      <c r="C7615" s="3">
        <v>1</v>
      </c>
      <c r="D7615" s="3">
        <v>14</v>
      </c>
      <c r="E7615" s="3">
        <v>2</v>
      </c>
      <c r="F7615" s="3">
        <v>1</v>
      </c>
      <c r="G7615" s="3">
        <f>IF(detail!$G$11=3,0,1)</f>
        <v>1</v>
      </c>
      <c r="H7615" s="3">
        <v>2.6</v>
      </c>
      <c r="I7615" s="3">
        <f>+IF(OR((E7615&lt;=météo!H$17),(E7615&gt;météo!H$18),(F7615=0),(G7615=0),(C7615&gt;detail!$G$4)),0,1)</f>
        <v>0</v>
      </c>
      <c r="J7615" s="3">
        <f>IF(météo!$H$19&lt;H7615,0,(météo!$H$19-H7615)*I7615)</f>
        <v>0</v>
      </c>
      <c r="K7615" s="3">
        <f>+IF(I7615&gt;0,IF(H7615&lt;météo!$H$19,1,0),0)</f>
        <v>0</v>
      </c>
    </row>
    <row r="7616" spans="2:11">
      <c r="B7616" s="3">
        <v>11</v>
      </c>
      <c r="C7616" s="3">
        <v>1</v>
      </c>
      <c r="D7616" s="3">
        <v>14</v>
      </c>
      <c r="E7616" s="3">
        <v>3</v>
      </c>
      <c r="F7616" s="3">
        <v>1</v>
      </c>
      <c r="G7616" s="3">
        <f>IF(detail!$G$11=3,0,1)</f>
        <v>1</v>
      </c>
      <c r="H7616" s="3">
        <v>2.8</v>
      </c>
      <c r="I7616" s="3">
        <f>+IF(OR((E7616&lt;=météo!H$17),(E7616&gt;météo!H$18),(F7616=0),(G7616=0),(C7616&gt;detail!$G$4)),0,1)</f>
        <v>0</v>
      </c>
      <c r="J7616" s="3">
        <f>IF(météo!$H$19&lt;H7616,0,(météo!$H$19-H7616)*I7616)</f>
        <v>0</v>
      </c>
      <c r="K7616" s="3">
        <f>+IF(I7616&gt;0,IF(H7616&lt;météo!$H$19,1,0),0)</f>
        <v>0</v>
      </c>
    </row>
    <row r="7617" spans="2:11">
      <c r="B7617" s="3">
        <v>11</v>
      </c>
      <c r="C7617" s="3">
        <v>1</v>
      </c>
      <c r="D7617" s="3">
        <v>14</v>
      </c>
      <c r="E7617" s="3">
        <v>4</v>
      </c>
      <c r="F7617" s="3">
        <v>1</v>
      </c>
      <c r="G7617" s="3">
        <f>IF(detail!$G$11=3,0,1)</f>
        <v>1</v>
      </c>
      <c r="H7617" s="3">
        <v>2.9</v>
      </c>
      <c r="I7617" s="3">
        <f>+IF(OR((E7617&lt;=météo!H$17),(E7617&gt;météo!H$18),(F7617=0),(G7617=0),(C7617&gt;detail!$G$4)),0,1)</f>
        <v>0</v>
      </c>
      <c r="J7617" s="3">
        <f>IF(météo!$H$19&lt;H7617,0,(météo!$H$19-H7617)*I7617)</f>
        <v>0</v>
      </c>
      <c r="K7617" s="3">
        <f>+IF(I7617&gt;0,IF(H7617&lt;météo!$H$19,1,0),0)</f>
        <v>0</v>
      </c>
    </row>
    <row r="7618" spans="2:11">
      <c r="B7618" s="3">
        <v>11</v>
      </c>
      <c r="C7618" s="3">
        <v>1</v>
      </c>
      <c r="D7618" s="3">
        <v>14</v>
      </c>
      <c r="E7618" s="3">
        <v>5</v>
      </c>
      <c r="F7618" s="3">
        <v>1</v>
      </c>
      <c r="G7618" s="3">
        <f>IF(detail!$G$11=3,0,1)</f>
        <v>1</v>
      </c>
      <c r="H7618" s="3">
        <v>3.1</v>
      </c>
      <c r="I7618" s="3">
        <f>+IF(OR((E7618&lt;=météo!H$17),(E7618&gt;météo!H$18),(F7618=0),(G7618=0),(C7618&gt;detail!$G$4)),0,1)</f>
        <v>0</v>
      </c>
      <c r="J7618" s="3">
        <f>IF(météo!$H$19&lt;H7618,0,(météo!$H$19-H7618)*I7618)</f>
        <v>0</v>
      </c>
      <c r="K7618" s="3">
        <f>+IF(I7618&gt;0,IF(H7618&lt;météo!$H$19,1,0),0)</f>
        <v>0</v>
      </c>
    </row>
    <row r="7619" spans="2:11">
      <c r="B7619" s="3">
        <v>11</v>
      </c>
      <c r="C7619" s="3">
        <v>1</v>
      </c>
      <c r="D7619" s="3">
        <v>14</v>
      </c>
      <c r="E7619" s="3">
        <v>6</v>
      </c>
      <c r="F7619" s="3">
        <v>1</v>
      </c>
      <c r="G7619" s="3">
        <f>IF(detail!$G$11=3,0,1)</f>
        <v>1</v>
      </c>
      <c r="H7619" s="3">
        <v>3.2</v>
      </c>
      <c r="I7619" s="3">
        <f>+IF(OR((E7619&lt;=météo!H$17),(E7619&gt;météo!H$18),(F7619=0),(G7619=0),(C7619&gt;detail!$G$4)),0,1)</f>
        <v>0</v>
      </c>
      <c r="J7619" s="3">
        <f>IF(météo!$H$19&lt;H7619,0,(météo!$H$19-H7619)*I7619)</f>
        <v>0</v>
      </c>
      <c r="K7619" s="3">
        <f>+IF(I7619&gt;0,IF(H7619&lt;météo!$H$19,1,0),0)</f>
        <v>0</v>
      </c>
    </row>
    <row r="7620" spans="2:11">
      <c r="B7620" s="3">
        <v>11</v>
      </c>
      <c r="C7620" s="3">
        <v>1</v>
      </c>
      <c r="D7620" s="3">
        <v>14</v>
      </c>
      <c r="E7620" s="3">
        <v>7</v>
      </c>
      <c r="F7620" s="3">
        <v>1</v>
      </c>
      <c r="G7620" s="3">
        <f>IF(detail!$G$11=3,0,1)</f>
        <v>1</v>
      </c>
      <c r="H7620" s="3">
        <v>3.2</v>
      </c>
      <c r="I7620" s="3">
        <f>+IF(OR((E7620&lt;=météo!H$17),(E7620&gt;météo!H$18),(F7620=0),(G7620=0),(C7620&gt;detail!$G$4)),0,1)</f>
        <v>0</v>
      </c>
      <c r="J7620" s="3">
        <f>IF(météo!$H$19&lt;H7620,0,(météo!$H$19-H7620)*I7620)</f>
        <v>0</v>
      </c>
      <c r="K7620" s="3">
        <f>+IF(I7620&gt;0,IF(H7620&lt;météo!$H$19,1,0),0)</f>
        <v>0</v>
      </c>
    </row>
    <row r="7621" spans="2:11">
      <c r="B7621" s="3">
        <v>11</v>
      </c>
      <c r="C7621" s="3">
        <v>1</v>
      </c>
      <c r="D7621" s="3">
        <v>14</v>
      </c>
      <c r="E7621" s="3">
        <v>8</v>
      </c>
      <c r="F7621" s="3">
        <v>1</v>
      </c>
      <c r="G7621" s="3">
        <f>IF(detail!$G$11=3,0,1)</f>
        <v>1</v>
      </c>
      <c r="H7621" s="3">
        <v>3</v>
      </c>
      <c r="I7621" s="3">
        <f>+IF(OR((E7621&lt;=météo!H$17),(E7621&gt;météo!H$18),(F7621=0),(G7621=0),(C7621&gt;detail!$G$4)),0,1)</f>
        <v>0</v>
      </c>
      <c r="J7621" s="3">
        <f>IF(météo!$H$19&lt;H7621,0,(météo!$H$19-H7621)*I7621)</f>
        <v>0</v>
      </c>
      <c r="K7621" s="3">
        <f>+IF(I7621&gt;0,IF(H7621&lt;météo!$H$19,1,0),0)</f>
        <v>0</v>
      </c>
    </row>
    <row r="7622" spans="2:11">
      <c r="B7622" s="3">
        <v>11</v>
      </c>
      <c r="C7622" s="3">
        <v>1</v>
      </c>
      <c r="D7622" s="3">
        <v>14</v>
      </c>
      <c r="E7622" s="3">
        <v>9</v>
      </c>
      <c r="F7622" s="3">
        <v>1</v>
      </c>
      <c r="G7622" s="3">
        <f>IF(detail!$G$11=3,0,1)</f>
        <v>1</v>
      </c>
      <c r="H7622" s="3">
        <v>2.6</v>
      </c>
      <c r="I7622" s="3">
        <f>+IF(OR((E7622&lt;=météo!H$17),(E7622&gt;météo!H$18),(F7622=0),(G7622=0),(C7622&gt;detail!$G$4)),0,1)</f>
        <v>1</v>
      </c>
      <c r="J7622" s="3">
        <f>IF(météo!$H$19&lt;H7622,0,(météo!$H$19-H7622)*I7622)</f>
        <v>17.399999999999999</v>
      </c>
      <c r="K7622" s="3">
        <f>+IF(I7622&gt;0,IF(H7622&lt;météo!$H$19,1,0),0)</f>
        <v>1</v>
      </c>
    </row>
    <row r="7623" spans="2:11">
      <c r="B7623" s="3">
        <v>11</v>
      </c>
      <c r="C7623" s="3">
        <v>1</v>
      </c>
      <c r="D7623" s="3">
        <v>14</v>
      </c>
      <c r="E7623" s="3">
        <v>10</v>
      </c>
      <c r="F7623" s="3">
        <v>1</v>
      </c>
      <c r="G7623" s="3">
        <f>IF(detail!$G$11=3,0,1)</f>
        <v>1</v>
      </c>
      <c r="H7623" s="3">
        <v>2.2999999999999998</v>
      </c>
      <c r="I7623" s="3">
        <f>+IF(OR((E7623&lt;=météo!H$17),(E7623&gt;météo!H$18),(F7623=0),(G7623=0),(C7623&gt;detail!$G$4)),0,1)</f>
        <v>1</v>
      </c>
      <c r="J7623" s="3">
        <f>IF(météo!$H$19&lt;H7623,0,(météo!$H$19-H7623)*I7623)</f>
        <v>17.7</v>
      </c>
      <c r="K7623" s="3">
        <f>+IF(I7623&gt;0,IF(H7623&lt;météo!$H$19,1,0),0)</f>
        <v>1</v>
      </c>
    </row>
    <row r="7624" spans="2:11">
      <c r="B7624" s="3">
        <v>11</v>
      </c>
      <c r="C7624" s="3">
        <v>1</v>
      </c>
      <c r="D7624" s="3">
        <v>14</v>
      </c>
      <c r="E7624" s="3">
        <v>11</v>
      </c>
      <c r="F7624" s="3">
        <v>1</v>
      </c>
      <c r="G7624" s="3">
        <f>IF(detail!$G$11=3,0,1)</f>
        <v>1</v>
      </c>
      <c r="H7624" s="3">
        <v>2</v>
      </c>
      <c r="I7624" s="3">
        <f>+IF(OR((E7624&lt;=météo!H$17),(E7624&gt;météo!H$18),(F7624=0),(G7624=0),(C7624&gt;detail!$G$4)),0,1)</f>
        <v>1</v>
      </c>
      <c r="J7624" s="3">
        <f>IF(météo!$H$19&lt;H7624,0,(météo!$H$19-H7624)*I7624)</f>
        <v>18</v>
      </c>
      <c r="K7624" s="3">
        <f>+IF(I7624&gt;0,IF(H7624&lt;météo!$H$19,1,0),0)</f>
        <v>1</v>
      </c>
    </row>
    <row r="7625" spans="2:11">
      <c r="B7625" s="3">
        <v>11</v>
      </c>
      <c r="C7625" s="3">
        <v>1</v>
      </c>
      <c r="D7625" s="3">
        <v>14</v>
      </c>
      <c r="E7625" s="3">
        <v>12</v>
      </c>
      <c r="F7625" s="3">
        <v>1</v>
      </c>
      <c r="G7625" s="3">
        <f>IF(detail!$G$11=3,0,1)</f>
        <v>1</v>
      </c>
      <c r="H7625" s="3">
        <v>1.9</v>
      </c>
      <c r="I7625" s="3">
        <f>+IF(OR((E7625&lt;=météo!H$17),(E7625&gt;météo!H$18),(F7625=0),(G7625=0),(C7625&gt;detail!$G$4)),0,1)</f>
        <v>1</v>
      </c>
      <c r="J7625" s="3">
        <f>IF(météo!$H$19&lt;H7625,0,(météo!$H$19-H7625)*I7625)</f>
        <v>18.100000000000001</v>
      </c>
      <c r="K7625" s="3">
        <f>+IF(I7625&gt;0,IF(H7625&lt;météo!$H$19,1,0),0)</f>
        <v>1</v>
      </c>
    </row>
    <row r="7626" spans="2:11">
      <c r="B7626" s="3">
        <v>11</v>
      </c>
      <c r="C7626" s="3">
        <v>1</v>
      </c>
      <c r="D7626" s="3">
        <v>14</v>
      </c>
      <c r="E7626" s="3">
        <v>13</v>
      </c>
      <c r="F7626" s="3">
        <v>1</v>
      </c>
      <c r="G7626" s="3">
        <f>IF(detail!$G$11=3,0,1)</f>
        <v>1</v>
      </c>
      <c r="H7626" s="3">
        <v>1.9</v>
      </c>
      <c r="I7626" s="3">
        <f>+IF(OR((E7626&lt;=météo!H$17),(E7626&gt;météo!H$18),(F7626=0),(G7626=0),(C7626&gt;detail!$G$4)),0,1)</f>
        <v>1</v>
      </c>
      <c r="J7626" s="3">
        <f>IF(météo!$H$19&lt;H7626,0,(météo!$H$19-H7626)*I7626)</f>
        <v>18.100000000000001</v>
      </c>
      <c r="K7626" s="3">
        <f>+IF(I7626&gt;0,IF(H7626&lt;météo!$H$19,1,0),0)</f>
        <v>1</v>
      </c>
    </row>
    <row r="7627" spans="2:11">
      <c r="B7627" s="3">
        <v>11</v>
      </c>
      <c r="C7627" s="3">
        <v>1</v>
      </c>
      <c r="D7627" s="3">
        <v>14</v>
      </c>
      <c r="E7627" s="3">
        <v>14</v>
      </c>
      <c r="F7627" s="3">
        <v>1</v>
      </c>
      <c r="G7627" s="3">
        <f>IF(detail!$G$11=3,0,1)</f>
        <v>1</v>
      </c>
      <c r="H7627" s="3">
        <v>1.9</v>
      </c>
      <c r="I7627" s="3">
        <f>+IF(OR((E7627&lt;=météo!H$17),(E7627&gt;météo!H$18),(F7627=0),(G7627=0),(C7627&gt;detail!$G$4)),0,1)</f>
        <v>1</v>
      </c>
      <c r="J7627" s="3">
        <f>IF(météo!$H$19&lt;H7627,0,(météo!$H$19-H7627)*I7627)</f>
        <v>18.100000000000001</v>
      </c>
      <c r="K7627" s="3">
        <f>+IF(I7627&gt;0,IF(H7627&lt;météo!$H$19,1,0),0)</f>
        <v>1</v>
      </c>
    </row>
    <row r="7628" spans="2:11">
      <c r="B7628" s="3">
        <v>11</v>
      </c>
      <c r="C7628" s="3">
        <v>1</v>
      </c>
      <c r="D7628" s="3">
        <v>14</v>
      </c>
      <c r="E7628" s="3">
        <v>15</v>
      </c>
      <c r="F7628" s="3">
        <v>1</v>
      </c>
      <c r="G7628" s="3">
        <f>IF(detail!$G$11=3,0,1)</f>
        <v>1</v>
      </c>
      <c r="H7628" s="3">
        <v>2</v>
      </c>
      <c r="I7628" s="3">
        <f>+IF(OR((E7628&lt;=météo!H$17),(E7628&gt;météo!H$18),(F7628=0),(G7628=0),(C7628&gt;detail!$G$4)),0,1)</f>
        <v>1</v>
      </c>
      <c r="J7628" s="3">
        <f>IF(météo!$H$19&lt;H7628,0,(météo!$H$19-H7628)*I7628)</f>
        <v>18</v>
      </c>
      <c r="K7628" s="3">
        <f>+IF(I7628&gt;0,IF(H7628&lt;météo!$H$19,1,0),0)</f>
        <v>1</v>
      </c>
    </row>
    <row r="7629" spans="2:11">
      <c r="B7629" s="3">
        <v>11</v>
      </c>
      <c r="C7629" s="3">
        <v>1</v>
      </c>
      <c r="D7629" s="3">
        <v>14</v>
      </c>
      <c r="E7629" s="3">
        <v>16</v>
      </c>
      <c r="F7629" s="3">
        <v>1</v>
      </c>
      <c r="G7629" s="3">
        <f>IF(detail!$G$11=3,0,1)</f>
        <v>1</v>
      </c>
      <c r="H7629" s="3">
        <v>2</v>
      </c>
      <c r="I7629" s="3">
        <f>+IF(OR((E7629&lt;=météo!H$17),(E7629&gt;météo!H$18),(F7629=0),(G7629=0),(C7629&gt;detail!$G$4)),0,1)</f>
        <v>1</v>
      </c>
      <c r="J7629" s="3">
        <f>IF(météo!$H$19&lt;H7629,0,(météo!$H$19-H7629)*I7629)</f>
        <v>18</v>
      </c>
      <c r="K7629" s="3">
        <f>+IF(I7629&gt;0,IF(H7629&lt;météo!$H$19,1,0),0)</f>
        <v>1</v>
      </c>
    </row>
    <row r="7630" spans="2:11">
      <c r="B7630" s="3">
        <v>11</v>
      </c>
      <c r="C7630" s="3">
        <v>1</v>
      </c>
      <c r="D7630" s="3">
        <v>14</v>
      </c>
      <c r="E7630" s="3">
        <v>17</v>
      </c>
      <c r="F7630" s="3">
        <v>1</v>
      </c>
      <c r="G7630" s="3">
        <f>IF(detail!$G$11=3,0,1)</f>
        <v>1</v>
      </c>
      <c r="H7630" s="3">
        <v>2</v>
      </c>
      <c r="I7630" s="3">
        <f>+IF(OR((E7630&lt;=météo!H$17),(E7630&gt;météo!H$18),(F7630=0),(G7630=0),(C7630&gt;detail!$G$4)),0,1)</f>
        <v>1</v>
      </c>
      <c r="J7630" s="3">
        <f>IF(météo!$H$19&lt;H7630,0,(météo!$H$19-H7630)*I7630)</f>
        <v>18</v>
      </c>
      <c r="K7630" s="3">
        <f>+IF(I7630&gt;0,IF(H7630&lt;météo!$H$19,1,0),0)</f>
        <v>1</v>
      </c>
    </row>
    <row r="7631" spans="2:11">
      <c r="B7631" s="3">
        <v>11</v>
      </c>
      <c r="C7631" s="3">
        <v>1</v>
      </c>
      <c r="D7631" s="3">
        <v>14</v>
      </c>
      <c r="E7631" s="3">
        <v>18</v>
      </c>
      <c r="F7631" s="3">
        <v>1</v>
      </c>
      <c r="G7631" s="3">
        <f>IF(detail!$G$11=3,0,1)</f>
        <v>1</v>
      </c>
      <c r="H7631" s="3">
        <v>2.1</v>
      </c>
      <c r="I7631" s="3">
        <f>+IF(OR((E7631&lt;=météo!H$17),(E7631&gt;météo!H$18),(F7631=0),(G7631=0),(C7631&gt;detail!$G$4)),0,1)</f>
        <v>1</v>
      </c>
      <c r="J7631" s="3">
        <f>IF(météo!$H$19&lt;H7631,0,(météo!$H$19-H7631)*I7631)</f>
        <v>17.899999999999999</v>
      </c>
      <c r="K7631" s="3">
        <f>+IF(I7631&gt;0,IF(H7631&lt;météo!$H$19,1,0),0)</f>
        <v>1</v>
      </c>
    </row>
    <row r="7632" spans="2:11">
      <c r="B7632" s="3">
        <v>11</v>
      </c>
      <c r="C7632" s="3">
        <v>1</v>
      </c>
      <c r="D7632" s="3">
        <v>14</v>
      </c>
      <c r="E7632" s="3">
        <v>19</v>
      </c>
      <c r="F7632" s="3">
        <v>1</v>
      </c>
      <c r="G7632" s="3">
        <f>IF(detail!$G$11=3,0,1)</f>
        <v>1</v>
      </c>
      <c r="H7632" s="3">
        <v>2.1</v>
      </c>
      <c r="I7632" s="3">
        <f>+IF(OR((E7632&lt;=météo!H$17),(E7632&gt;météo!H$18),(F7632=0),(G7632=0),(C7632&gt;detail!$G$4)),0,1)</f>
        <v>0</v>
      </c>
      <c r="J7632" s="3">
        <f>IF(météo!$H$19&lt;H7632,0,(météo!$H$19-H7632)*I7632)</f>
        <v>0</v>
      </c>
      <c r="K7632" s="3">
        <f>+IF(I7632&gt;0,IF(H7632&lt;météo!$H$19,1,0),0)</f>
        <v>0</v>
      </c>
    </row>
    <row r="7633" spans="2:11">
      <c r="B7633" s="3">
        <v>11</v>
      </c>
      <c r="C7633" s="3">
        <v>1</v>
      </c>
      <c r="D7633" s="3">
        <v>14</v>
      </c>
      <c r="E7633" s="3">
        <v>20</v>
      </c>
      <c r="F7633" s="3">
        <v>1</v>
      </c>
      <c r="G7633" s="3">
        <f>IF(detail!$G$11=3,0,1)</f>
        <v>1</v>
      </c>
      <c r="H7633" s="3">
        <v>2.1</v>
      </c>
      <c r="I7633" s="3">
        <f>+IF(OR((E7633&lt;=météo!H$17),(E7633&gt;météo!H$18),(F7633=0),(G7633=0),(C7633&gt;detail!$G$4)),0,1)</f>
        <v>0</v>
      </c>
      <c r="J7633" s="3">
        <f>IF(météo!$H$19&lt;H7633,0,(météo!$H$19-H7633)*I7633)</f>
        <v>0</v>
      </c>
      <c r="K7633" s="3">
        <f>+IF(I7633&gt;0,IF(H7633&lt;météo!$H$19,1,0),0)</f>
        <v>0</v>
      </c>
    </row>
    <row r="7634" spans="2:11">
      <c r="B7634" s="3">
        <v>11</v>
      </c>
      <c r="C7634" s="3">
        <v>1</v>
      </c>
      <c r="D7634" s="3">
        <v>14</v>
      </c>
      <c r="E7634" s="3">
        <v>21</v>
      </c>
      <c r="F7634" s="3">
        <v>1</v>
      </c>
      <c r="G7634" s="3">
        <f>IF(detail!$G$11=3,0,1)</f>
        <v>1</v>
      </c>
      <c r="H7634" s="3">
        <v>2.1</v>
      </c>
      <c r="I7634" s="3">
        <f>+IF(OR((E7634&lt;=météo!H$17),(E7634&gt;météo!H$18),(F7634=0),(G7634=0),(C7634&gt;detail!$G$4)),0,1)</f>
        <v>0</v>
      </c>
      <c r="J7634" s="3">
        <f>IF(météo!$H$19&lt;H7634,0,(météo!$H$19-H7634)*I7634)</f>
        <v>0</v>
      </c>
      <c r="K7634" s="3">
        <f>+IF(I7634&gt;0,IF(H7634&lt;météo!$H$19,1,0),0)</f>
        <v>0</v>
      </c>
    </row>
    <row r="7635" spans="2:11">
      <c r="B7635" s="3">
        <v>11</v>
      </c>
      <c r="C7635" s="3">
        <v>1</v>
      </c>
      <c r="D7635" s="3">
        <v>14</v>
      </c>
      <c r="E7635" s="3">
        <v>22</v>
      </c>
      <c r="F7635" s="3">
        <v>1</v>
      </c>
      <c r="G7635" s="3">
        <f>IF(detail!$G$11=3,0,1)</f>
        <v>1</v>
      </c>
      <c r="H7635" s="3">
        <v>2</v>
      </c>
      <c r="I7635" s="3">
        <f>+IF(OR((E7635&lt;=météo!H$17),(E7635&gt;météo!H$18),(F7635=0),(G7635=0),(C7635&gt;detail!$G$4)),0,1)</f>
        <v>0</v>
      </c>
      <c r="J7635" s="3">
        <f>IF(météo!$H$19&lt;H7635,0,(météo!$H$19-H7635)*I7635)</f>
        <v>0</v>
      </c>
      <c r="K7635" s="3">
        <f>+IF(I7635&gt;0,IF(H7635&lt;météo!$H$19,1,0),0)</f>
        <v>0</v>
      </c>
    </row>
    <row r="7636" spans="2:11">
      <c r="B7636" s="3">
        <v>11</v>
      </c>
      <c r="C7636" s="3">
        <v>1</v>
      </c>
      <c r="D7636" s="3">
        <v>14</v>
      </c>
      <c r="E7636" s="3">
        <v>23</v>
      </c>
      <c r="F7636" s="3">
        <v>1</v>
      </c>
      <c r="G7636" s="3">
        <f>IF(detail!$G$11=3,0,1)</f>
        <v>1</v>
      </c>
      <c r="H7636" s="3">
        <v>1.8</v>
      </c>
      <c r="I7636" s="3">
        <f>+IF(OR((E7636&lt;=météo!H$17),(E7636&gt;météo!H$18),(F7636=0),(G7636=0),(C7636&gt;detail!$G$4)),0,1)</f>
        <v>0</v>
      </c>
      <c r="J7636" s="3">
        <f>IF(météo!$H$19&lt;H7636,0,(météo!$H$19-H7636)*I7636)</f>
        <v>0</v>
      </c>
      <c r="K7636" s="3">
        <f>+IF(I7636&gt;0,IF(H7636&lt;météo!$H$19,1,0),0)</f>
        <v>0</v>
      </c>
    </row>
    <row r="7637" spans="2:11">
      <c r="B7637" s="3">
        <v>11</v>
      </c>
      <c r="C7637" s="3">
        <v>1</v>
      </c>
      <c r="D7637" s="3">
        <v>14</v>
      </c>
      <c r="E7637" s="3">
        <v>24</v>
      </c>
      <c r="F7637" s="3">
        <v>1</v>
      </c>
      <c r="G7637" s="3">
        <f>IF(detail!$G$11=3,0,1)</f>
        <v>1</v>
      </c>
      <c r="H7637" s="3">
        <v>1.6</v>
      </c>
      <c r="I7637" s="3">
        <f>+IF(OR((E7637&lt;=météo!H$17),(E7637&gt;météo!H$18),(F7637=0),(G7637=0),(C7637&gt;detail!$G$4)),0,1)</f>
        <v>0</v>
      </c>
      <c r="J7637" s="3">
        <f>IF(météo!$H$19&lt;H7637,0,(météo!$H$19-H7637)*I7637)</f>
        <v>0</v>
      </c>
      <c r="K7637" s="3">
        <f>+IF(I7637&gt;0,IF(H7637&lt;météo!$H$19,1,0),0)</f>
        <v>0</v>
      </c>
    </row>
    <row r="7638" spans="2:11">
      <c r="B7638" s="3">
        <v>11</v>
      </c>
      <c r="C7638" s="3">
        <v>1</v>
      </c>
      <c r="D7638" s="3">
        <v>15</v>
      </c>
      <c r="E7638" s="3">
        <v>1</v>
      </c>
      <c r="F7638" s="3">
        <v>1</v>
      </c>
      <c r="G7638" s="3">
        <f>IF(detail!$G$11=3,0,1)</f>
        <v>1</v>
      </c>
      <c r="H7638" s="3">
        <v>1.3</v>
      </c>
      <c r="I7638" s="3">
        <f>+IF(OR((E7638&lt;=météo!H$17),(E7638&gt;météo!H$18),(F7638=0),(G7638=0),(C7638&gt;detail!$G$4)),0,1)</f>
        <v>0</v>
      </c>
      <c r="J7638" s="3">
        <f>IF(météo!$H$19&lt;H7638,0,(météo!$H$19-H7638)*I7638)</f>
        <v>0</v>
      </c>
      <c r="K7638" s="3">
        <f>+IF(I7638&gt;0,IF(H7638&lt;météo!$H$19,1,0),0)</f>
        <v>0</v>
      </c>
    </row>
    <row r="7639" spans="2:11">
      <c r="B7639" s="3">
        <v>11</v>
      </c>
      <c r="C7639" s="3">
        <v>1</v>
      </c>
      <c r="D7639" s="3">
        <v>15</v>
      </c>
      <c r="E7639" s="3">
        <v>2</v>
      </c>
      <c r="F7639" s="3">
        <v>1</v>
      </c>
      <c r="G7639" s="3">
        <f>IF(detail!$G$11=3,0,1)</f>
        <v>1</v>
      </c>
      <c r="H7639" s="3">
        <v>1</v>
      </c>
      <c r="I7639" s="3">
        <f>+IF(OR((E7639&lt;=météo!H$17),(E7639&gt;météo!H$18),(F7639=0),(G7639=0),(C7639&gt;detail!$G$4)),0,1)</f>
        <v>0</v>
      </c>
      <c r="J7639" s="3">
        <f>IF(météo!$H$19&lt;H7639,0,(météo!$H$19-H7639)*I7639)</f>
        <v>0</v>
      </c>
      <c r="K7639" s="3">
        <f>+IF(I7639&gt;0,IF(H7639&lt;météo!$H$19,1,0),0)</f>
        <v>0</v>
      </c>
    </row>
    <row r="7640" spans="2:11">
      <c r="B7640" s="3">
        <v>11</v>
      </c>
      <c r="C7640" s="3">
        <v>1</v>
      </c>
      <c r="D7640" s="3">
        <v>15</v>
      </c>
      <c r="E7640" s="3">
        <v>3</v>
      </c>
      <c r="F7640" s="3">
        <v>1</v>
      </c>
      <c r="G7640" s="3">
        <f>IF(detail!$G$11=3,0,1)</f>
        <v>1</v>
      </c>
      <c r="H7640" s="3">
        <v>0.7</v>
      </c>
      <c r="I7640" s="3">
        <f>+IF(OR((E7640&lt;=météo!H$17),(E7640&gt;météo!H$18),(F7640=0),(G7640=0),(C7640&gt;detail!$G$4)),0,1)</f>
        <v>0</v>
      </c>
      <c r="J7640" s="3">
        <f>IF(météo!$H$19&lt;H7640,0,(météo!$H$19-H7640)*I7640)</f>
        <v>0</v>
      </c>
      <c r="K7640" s="3">
        <f>+IF(I7640&gt;0,IF(H7640&lt;météo!$H$19,1,0),0)</f>
        <v>0</v>
      </c>
    </row>
    <row r="7641" spans="2:11">
      <c r="B7641" s="3">
        <v>11</v>
      </c>
      <c r="C7641" s="3">
        <v>1</v>
      </c>
      <c r="D7641" s="3">
        <v>15</v>
      </c>
      <c r="E7641" s="3">
        <v>4</v>
      </c>
      <c r="F7641" s="3">
        <v>1</v>
      </c>
      <c r="G7641" s="3">
        <f>IF(detail!$G$11=3,0,1)</f>
        <v>1</v>
      </c>
      <c r="H7641" s="3">
        <v>0.4</v>
      </c>
      <c r="I7641" s="3">
        <f>+IF(OR((E7641&lt;=météo!H$17),(E7641&gt;météo!H$18),(F7641=0),(G7641=0),(C7641&gt;detail!$G$4)),0,1)</f>
        <v>0</v>
      </c>
      <c r="J7641" s="3">
        <f>IF(météo!$H$19&lt;H7641,0,(météo!$H$19-H7641)*I7641)</f>
        <v>0</v>
      </c>
      <c r="K7641" s="3">
        <f>+IF(I7641&gt;0,IF(H7641&lt;météo!$H$19,1,0),0)</f>
        <v>0</v>
      </c>
    </row>
    <row r="7642" spans="2:11">
      <c r="B7642" s="3">
        <v>11</v>
      </c>
      <c r="C7642" s="3">
        <v>1</v>
      </c>
      <c r="D7642" s="3">
        <v>15</v>
      </c>
      <c r="E7642" s="3">
        <v>5</v>
      </c>
      <c r="F7642" s="3">
        <v>1</v>
      </c>
      <c r="G7642" s="3">
        <f>IF(detail!$G$11=3,0,1)</f>
        <v>1</v>
      </c>
      <c r="H7642" s="3">
        <v>0.2</v>
      </c>
      <c r="I7642" s="3">
        <f>+IF(OR((E7642&lt;=météo!H$17),(E7642&gt;météo!H$18),(F7642=0),(G7642=0),(C7642&gt;detail!$G$4)),0,1)</f>
        <v>0</v>
      </c>
      <c r="J7642" s="3">
        <f>IF(météo!$H$19&lt;H7642,0,(météo!$H$19-H7642)*I7642)</f>
        <v>0</v>
      </c>
      <c r="K7642" s="3">
        <f>+IF(I7642&gt;0,IF(H7642&lt;météo!$H$19,1,0),0)</f>
        <v>0</v>
      </c>
    </row>
    <row r="7643" spans="2:11">
      <c r="B7643" s="3">
        <v>11</v>
      </c>
      <c r="C7643" s="3">
        <v>1</v>
      </c>
      <c r="D7643" s="3">
        <v>15</v>
      </c>
      <c r="E7643" s="3">
        <v>6</v>
      </c>
      <c r="F7643" s="3">
        <v>1</v>
      </c>
      <c r="G7643" s="3">
        <f>IF(detail!$G$11=3,0,1)</f>
        <v>1</v>
      </c>
      <c r="H7643" s="3">
        <v>0</v>
      </c>
      <c r="I7643" s="3">
        <f>+IF(OR((E7643&lt;=météo!H$17),(E7643&gt;météo!H$18),(F7643=0),(G7643=0),(C7643&gt;detail!$G$4)),0,1)</f>
        <v>0</v>
      </c>
      <c r="J7643" s="3">
        <f>IF(météo!$H$19&lt;H7643,0,(météo!$H$19-H7643)*I7643)</f>
        <v>0</v>
      </c>
      <c r="K7643" s="3">
        <f>+IF(I7643&gt;0,IF(H7643&lt;météo!$H$19,1,0),0)</f>
        <v>0</v>
      </c>
    </row>
    <row r="7644" spans="2:11">
      <c r="B7644" s="3">
        <v>11</v>
      </c>
      <c r="C7644" s="3">
        <v>1</v>
      </c>
      <c r="D7644" s="3">
        <v>15</v>
      </c>
      <c r="E7644" s="3">
        <v>7</v>
      </c>
      <c r="F7644" s="3">
        <v>1</v>
      </c>
      <c r="G7644" s="3">
        <f>IF(detail!$G$11=3,0,1)</f>
        <v>1</v>
      </c>
      <c r="H7644" s="3">
        <v>-0.2</v>
      </c>
      <c r="I7644" s="3">
        <f>+IF(OR((E7644&lt;=météo!H$17),(E7644&gt;météo!H$18),(F7644=0),(G7644=0),(C7644&gt;detail!$G$4)),0,1)</f>
        <v>0</v>
      </c>
      <c r="J7644" s="3">
        <f>IF(météo!$H$19&lt;H7644,0,(météo!$H$19-H7644)*I7644)</f>
        <v>0</v>
      </c>
      <c r="K7644" s="3">
        <f>+IF(I7644&gt;0,IF(H7644&lt;météo!$H$19,1,0),0)</f>
        <v>0</v>
      </c>
    </row>
    <row r="7645" spans="2:11">
      <c r="B7645" s="3">
        <v>11</v>
      </c>
      <c r="C7645" s="3">
        <v>1</v>
      </c>
      <c r="D7645" s="3">
        <v>15</v>
      </c>
      <c r="E7645" s="3">
        <v>8</v>
      </c>
      <c r="F7645" s="3">
        <v>1</v>
      </c>
      <c r="G7645" s="3">
        <f>IF(detail!$G$11=3,0,1)</f>
        <v>1</v>
      </c>
      <c r="H7645" s="3">
        <v>-0.3</v>
      </c>
      <c r="I7645" s="3">
        <f>+IF(OR((E7645&lt;=météo!H$17),(E7645&gt;météo!H$18),(F7645=0),(G7645=0),(C7645&gt;detail!$G$4)),0,1)</f>
        <v>0</v>
      </c>
      <c r="J7645" s="3">
        <f>IF(météo!$H$19&lt;H7645,0,(météo!$H$19-H7645)*I7645)</f>
        <v>0</v>
      </c>
      <c r="K7645" s="3">
        <f>+IF(I7645&gt;0,IF(H7645&lt;météo!$H$19,1,0),0)</f>
        <v>0</v>
      </c>
    </row>
    <row r="7646" spans="2:11">
      <c r="B7646" s="3">
        <v>11</v>
      </c>
      <c r="C7646" s="3">
        <v>1</v>
      </c>
      <c r="D7646" s="3">
        <v>15</v>
      </c>
      <c r="E7646" s="3">
        <v>9</v>
      </c>
      <c r="F7646" s="3">
        <v>1</v>
      </c>
      <c r="G7646" s="3">
        <f>IF(detail!$G$11=3,0,1)</f>
        <v>1</v>
      </c>
      <c r="H7646" s="3">
        <v>-0.4</v>
      </c>
      <c r="I7646" s="3">
        <f>+IF(OR((E7646&lt;=météo!H$17),(E7646&gt;météo!H$18),(F7646=0),(G7646=0),(C7646&gt;detail!$G$4)),0,1)</f>
        <v>1</v>
      </c>
      <c r="J7646" s="3">
        <f>IF(météo!$H$19&lt;H7646,0,(météo!$H$19-H7646)*I7646)</f>
        <v>20.399999999999999</v>
      </c>
      <c r="K7646" s="3">
        <f>+IF(I7646&gt;0,IF(H7646&lt;météo!$H$19,1,0),0)</f>
        <v>1</v>
      </c>
    </row>
    <row r="7647" spans="2:11">
      <c r="B7647" s="3">
        <v>11</v>
      </c>
      <c r="C7647" s="3">
        <v>1</v>
      </c>
      <c r="D7647" s="3">
        <v>15</v>
      </c>
      <c r="E7647" s="3">
        <v>10</v>
      </c>
      <c r="F7647" s="3">
        <v>1</v>
      </c>
      <c r="G7647" s="3">
        <f>IF(detail!$G$11=3,0,1)</f>
        <v>1</v>
      </c>
      <c r="H7647" s="3">
        <v>-0.3</v>
      </c>
      <c r="I7647" s="3">
        <f>+IF(OR((E7647&lt;=météo!H$17),(E7647&gt;météo!H$18),(F7647=0),(G7647=0),(C7647&gt;detail!$G$4)),0,1)</f>
        <v>1</v>
      </c>
      <c r="J7647" s="3">
        <f>IF(météo!$H$19&lt;H7647,0,(météo!$H$19-H7647)*I7647)</f>
        <v>20.3</v>
      </c>
      <c r="K7647" s="3">
        <f>+IF(I7647&gt;0,IF(H7647&lt;météo!$H$19,1,0),0)</f>
        <v>1</v>
      </c>
    </row>
    <row r="7648" spans="2:11">
      <c r="B7648" s="3">
        <v>11</v>
      </c>
      <c r="C7648" s="3">
        <v>1</v>
      </c>
      <c r="D7648" s="3">
        <v>15</v>
      </c>
      <c r="E7648" s="3">
        <v>11</v>
      </c>
      <c r="F7648" s="3">
        <v>1</v>
      </c>
      <c r="G7648" s="3">
        <f>IF(detail!$G$11=3,0,1)</f>
        <v>1</v>
      </c>
      <c r="H7648" s="3">
        <v>0.1</v>
      </c>
      <c r="I7648" s="3">
        <f>+IF(OR((E7648&lt;=météo!H$17),(E7648&gt;météo!H$18),(F7648=0),(G7648=0),(C7648&gt;detail!$G$4)),0,1)</f>
        <v>1</v>
      </c>
      <c r="J7648" s="3">
        <f>IF(météo!$H$19&lt;H7648,0,(météo!$H$19-H7648)*I7648)</f>
        <v>19.899999999999999</v>
      </c>
      <c r="K7648" s="3">
        <f>+IF(I7648&gt;0,IF(H7648&lt;météo!$H$19,1,0),0)</f>
        <v>1</v>
      </c>
    </row>
    <row r="7649" spans="2:11">
      <c r="B7649" s="3">
        <v>11</v>
      </c>
      <c r="C7649" s="3">
        <v>1</v>
      </c>
      <c r="D7649" s="3">
        <v>15</v>
      </c>
      <c r="E7649" s="3">
        <v>12</v>
      </c>
      <c r="F7649" s="3">
        <v>1</v>
      </c>
      <c r="G7649" s="3">
        <f>IF(detail!$G$11=3,0,1)</f>
        <v>1</v>
      </c>
      <c r="H7649" s="3">
        <v>0.8</v>
      </c>
      <c r="I7649" s="3">
        <f>+IF(OR((E7649&lt;=météo!H$17),(E7649&gt;météo!H$18),(F7649=0),(G7649=0),(C7649&gt;detail!$G$4)),0,1)</f>
        <v>1</v>
      </c>
      <c r="J7649" s="3">
        <f>IF(météo!$H$19&lt;H7649,0,(météo!$H$19-H7649)*I7649)</f>
        <v>19.2</v>
      </c>
      <c r="K7649" s="3">
        <f>+IF(I7649&gt;0,IF(H7649&lt;météo!$H$19,1,0),0)</f>
        <v>1</v>
      </c>
    </row>
    <row r="7650" spans="2:11">
      <c r="B7650" s="3">
        <v>11</v>
      </c>
      <c r="C7650" s="3">
        <v>1</v>
      </c>
      <c r="D7650" s="3">
        <v>15</v>
      </c>
      <c r="E7650" s="3">
        <v>13</v>
      </c>
      <c r="F7650" s="3">
        <v>1</v>
      </c>
      <c r="G7650" s="3">
        <f>IF(detail!$G$11=3,0,1)</f>
        <v>1</v>
      </c>
      <c r="H7650" s="3">
        <v>1.5</v>
      </c>
      <c r="I7650" s="3">
        <f>+IF(OR((E7650&lt;=météo!H$17),(E7650&gt;météo!H$18),(F7650=0),(G7650=0),(C7650&gt;detail!$G$4)),0,1)</f>
        <v>1</v>
      </c>
      <c r="J7650" s="3">
        <f>IF(météo!$H$19&lt;H7650,0,(météo!$H$19-H7650)*I7650)</f>
        <v>18.5</v>
      </c>
      <c r="K7650" s="3">
        <f>+IF(I7650&gt;0,IF(H7650&lt;météo!$H$19,1,0),0)</f>
        <v>1</v>
      </c>
    </row>
    <row r="7651" spans="2:11">
      <c r="B7651" s="3">
        <v>11</v>
      </c>
      <c r="C7651" s="3">
        <v>1</v>
      </c>
      <c r="D7651" s="3">
        <v>15</v>
      </c>
      <c r="E7651" s="3">
        <v>14</v>
      </c>
      <c r="F7651" s="3">
        <v>1</v>
      </c>
      <c r="G7651" s="3">
        <f>IF(detail!$G$11=3,0,1)</f>
        <v>1</v>
      </c>
      <c r="H7651" s="3">
        <v>2</v>
      </c>
      <c r="I7651" s="3">
        <f>+IF(OR((E7651&lt;=météo!H$17),(E7651&gt;météo!H$18),(F7651=0),(G7651=0),(C7651&gt;detail!$G$4)),0,1)</f>
        <v>1</v>
      </c>
      <c r="J7651" s="3">
        <f>IF(météo!$H$19&lt;H7651,0,(météo!$H$19-H7651)*I7651)</f>
        <v>18</v>
      </c>
      <c r="K7651" s="3">
        <f>+IF(I7651&gt;0,IF(H7651&lt;météo!$H$19,1,0),0)</f>
        <v>1</v>
      </c>
    </row>
    <row r="7652" spans="2:11">
      <c r="B7652" s="3">
        <v>11</v>
      </c>
      <c r="C7652" s="3">
        <v>1</v>
      </c>
      <c r="D7652" s="3">
        <v>15</v>
      </c>
      <c r="E7652" s="3">
        <v>15</v>
      </c>
      <c r="F7652" s="3">
        <v>1</v>
      </c>
      <c r="G7652" s="3">
        <f>IF(detail!$G$11=3,0,1)</f>
        <v>1</v>
      </c>
      <c r="H7652" s="3">
        <v>2.2000000000000002</v>
      </c>
      <c r="I7652" s="3">
        <f>+IF(OR((E7652&lt;=météo!H$17),(E7652&gt;météo!H$18),(F7652=0),(G7652=0),(C7652&gt;detail!$G$4)),0,1)</f>
        <v>1</v>
      </c>
      <c r="J7652" s="3">
        <f>IF(météo!$H$19&lt;H7652,0,(météo!$H$19-H7652)*I7652)</f>
        <v>17.8</v>
      </c>
      <c r="K7652" s="3">
        <f>+IF(I7652&gt;0,IF(H7652&lt;météo!$H$19,1,0),0)</f>
        <v>1</v>
      </c>
    </row>
    <row r="7653" spans="2:11">
      <c r="B7653" s="3">
        <v>11</v>
      </c>
      <c r="C7653" s="3">
        <v>1</v>
      </c>
      <c r="D7653" s="3">
        <v>15</v>
      </c>
      <c r="E7653" s="3">
        <v>16</v>
      </c>
      <c r="F7653" s="3">
        <v>1</v>
      </c>
      <c r="G7653" s="3">
        <f>IF(detail!$G$11=3,0,1)</f>
        <v>1</v>
      </c>
      <c r="H7653" s="3">
        <v>1.9</v>
      </c>
      <c r="I7653" s="3">
        <f>+IF(OR((E7653&lt;=météo!H$17),(E7653&gt;météo!H$18),(F7653=0),(G7653=0),(C7653&gt;detail!$G$4)),0,1)</f>
        <v>1</v>
      </c>
      <c r="J7653" s="3">
        <f>IF(météo!$H$19&lt;H7653,0,(météo!$H$19-H7653)*I7653)</f>
        <v>18.100000000000001</v>
      </c>
      <c r="K7653" s="3">
        <f>+IF(I7653&gt;0,IF(H7653&lt;météo!$H$19,1,0),0)</f>
        <v>1</v>
      </c>
    </row>
    <row r="7654" spans="2:11">
      <c r="B7654" s="3">
        <v>11</v>
      </c>
      <c r="C7654" s="3">
        <v>1</v>
      </c>
      <c r="D7654" s="3">
        <v>15</v>
      </c>
      <c r="E7654" s="3">
        <v>17</v>
      </c>
      <c r="F7654" s="3">
        <v>1</v>
      </c>
      <c r="G7654" s="3">
        <f>IF(detail!$G$11=3,0,1)</f>
        <v>1</v>
      </c>
      <c r="H7654" s="3">
        <v>1</v>
      </c>
      <c r="I7654" s="3">
        <f>+IF(OR((E7654&lt;=météo!H$17),(E7654&gt;météo!H$18),(F7654=0),(G7654=0),(C7654&gt;detail!$G$4)),0,1)</f>
        <v>1</v>
      </c>
      <c r="J7654" s="3">
        <f>IF(météo!$H$19&lt;H7654,0,(météo!$H$19-H7654)*I7654)</f>
        <v>19</v>
      </c>
      <c r="K7654" s="3">
        <f>+IF(I7654&gt;0,IF(H7654&lt;météo!$H$19,1,0),0)</f>
        <v>1</v>
      </c>
    </row>
    <row r="7655" spans="2:11">
      <c r="B7655" s="3">
        <v>11</v>
      </c>
      <c r="C7655" s="3">
        <v>1</v>
      </c>
      <c r="D7655" s="3">
        <v>15</v>
      </c>
      <c r="E7655" s="3">
        <v>18</v>
      </c>
      <c r="F7655" s="3">
        <v>1</v>
      </c>
      <c r="G7655" s="3">
        <f>IF(detail!$G$11=3,0,1)</f>
        <v>1</v>
      </c>
      <c r="H7655" s="3">
        <v>-0.3</v>
      </c>
      <c r="I7655" s="3">
        <f>+IF(OR((E7655&lt;=météo!H$17),(E7655&gt;météo!H$18),(F7655=0),(G7655=0),(C7655&gt;detail!$G$4)),0,1)</f>
        <v>1</v>
      </c>
      <c r="J7655" s="3">
        <f>IF(météo!$H$19&lt;H7655,0,(météo!$H$19-H7655)*I7655)</f>
        <v>20.3</v>
      </c>
      <c r="K7655" s="3">
        <f>+IF(I7655&gt;0,IF(H7655&lt;météo!$H$19,1,0),0)</f>
        <v>1</v>
      </c>
    </row>
    <row r="7656" spans="2:11">
      <c r="B7656" s="3">
        <v>11</v>
      </c>
      <c r="C7656" s="3">
        <v>1</v>
      </c>
      <c r="D7656" s="3">
        <v>15</v>
      </c>
      <c r="E7656" s="3">
        <v>19</v>
      </c>
      <c r="F7656" s="3">
        <v>1</v>
      </c>
      <c r="G7656" s="3">
        <f>IF(detail!$G$11=3,0,1)</f>
        <v>1</v>
      </c>
      <c r="H7656" s="3">
        <v>-1.5</v>
      </c>
      <c r="I7656" s="3">
        <f>+IF(OR((E7656&lt;=météo!H$17),(E7656&gt;météo!H$18),(F7656=0),(G7656=0),(C7656&gt;detail!$G$4)),0,1)</f>
        <v>0</v>
      </c>
      <c r="J7656" s="3">
        <f>IF(météo!$H$19&lt;H7656,0,(météo!$H$19-H7656)*I7656)</f>
        <v>0</v>
      </c>
      <c r="K7656" s="3">
        <f>+IF(I7656&gt;0,IF(H7656&lt;météo!$H$19,1,0),0)</f>
        <v>0</v>
      </c>
    </row>
    <row r="7657" spans="2:11">
      <c r="B7657" s="3">
        <v>11</v>
      </c>
      <c r="C7657" s="3">
        <v>1</v>
      </c>
      <c r="D7657" s="3">
        <v>15</v>
      </c>
      <c r="E7657" s="3">
        <v>20</v>
      </c>
      <c r="F7657" s="3">
        <v>1</v>
      </c>
      <c r="G7657" s="3">
        <f>IF(detail!$G$11=3,0,1)</f>
        <v>1</v>
      </c>
      <c r="H7657" s="3">
        <v>-2.1</v>
      </c>
      <c r="I7657" s="3">
        <f>+IF(OR((E7657&lt;=météo!H$17),(E7657&gt;météo!H$18),(F7657=0),(G7657=0),(C7657&gt;detail!$G$4)),0,1)</f>
        <v>0</v>
      </c>
      <c r="J7657" s="3">
        <f>IF(météo!$H$19&lt;H7657,0,(météo!$H$19-H7657)*I7657)</f>
        <v>0</v>
      </c>
      <c r="K7657" s="3">
        <f>+IF(I7657&gt;0,IF(H7657&lt;météo!$H$19,1,0),0)</f>
        <v>0</v>
      </c>
    </row>
    <row r="7658" spans="2:11">
      <c r="B7658" s="3">
        <v>11</v>
      </c>
      <c r="C7658" s="3">
        <v>1</v>
      </c>
      <c r="D7658" s="3">
        <v>15</v>
      </c>
      <c r="E7658" s="3">
        <v>21</v>
      </c>
      <c r="F7658" s="3">
        <v>1</v>
      </c>
      <c r="G7658" s="3">
        <f>IF(detail!$G$11=3,0,1)</f>
        <v>1</v>
      </c>
      <c r="H7658" s="3">
        <v>-2.1</v>
      </c>
      <c r="I7658" s="3">
        <f>+IF(OR((E7658&lt;=météo!H$17),(E7658&gt;météo!H$18),(F7658=0),(G7658=0),(C7658&gt;detail!$G$4)),0,1)</f>
        <v>0</v>
      </c>
      <c r="J7658" s="3">
        <f>IF(météo!$H$19&lt;H7658,0,(météo!$H$19-H7658)*I7658)</f>
        <v>0</v>
      </c>
      <c r="K7658" s="3">
        <f>+IF(I7658&gt;0,IF(H7658&lt;météo!$H$19,1,0),0)</f>
        <v>0</v>
      </c>
    </row>
    <row r="7659" spans="2:11">
      <c r="B7659" s="3">
        <v>11</v>
      </c>
      <c r="C7659" s="3">
        <v>1</v>
      </c>
      <c r="D7659" s="3">
        <v>15</v>
      </c>
      <c r="E7659" s="3">
        <v>22</v>
      </c>
      <c r="F7659" s="3">
        <v>1</v>
      </c>
      <c r="G7659" s="3">
        <f>IF(detail!$G$11=3,0,1)</f>
        <v>1</v>
      </c>
      <c r="H7659" s="3">
        <v>-1.8</v>
      </c>
      <c r="I7659" s="3">
        <f>+IF(OR((E7659&lt;=météo!H$17),(E7659&gt;météo!H$18),(F7659=0),(G7659=0),(C7659&gt;detail!$G$4)),0,1)</f>
        <v>0</v>
      </c>
      <c r="J7659" s="3">
        <f>IF(météo!$H$19&lt;H7659,0,(météo!$H$19-H7659)*I7659)</f>
        <v>0</v>
      </c>
      <c r="K7659" s="3">
        <f>+IF(I7659&gt;0,IF(H7659&lt;météo!$H$19,1,0),0)</f>
        <v>0</v>
      </c>
    </row>
    <row r="7660" spans="2:11">
      <c r="B7660" s="3">
        <v>11</v>
      </c>
      <c r="C7660" s="3">
        <v>1</v>
      </c>
      <c r="D7660" s="3">
        <v>15</v>
      </c>
      <c r="E7660" s="3">
        <v>23</v>
      </c>
      <c r="F7660" s="3">
        <v>1</v>
      </c>
      <c r="G7660" s="3">
        <f>IF(detail!$G$11=3,0,1)</f>
        <v>1</v>
      </c>
      <c r="H7660" s="3">
        <v>-1.5</v>
      </c>
      <c r="I7660" s="3">
        <f>+IF(OR((E7660&lt;=météo!H$17),(E7660&gt;météo!H$18),(F7660=0),(G7660=0),(C7660&gt;detail!$G$4)),0,1)</f>
        <v>0</v>
      </c>
      <c r="J7660" s="3">
        <f>IF(météo!$H$19&lt;H7660,0,(météo!$H$19-H7660)*I7660)</f>
        <v>0</v>
      </c>
      <c r="K7660" s="3">
        <f>+IF(I7660&gt;0,IF(H7660&lt;météo!$H$19,1,0),0)</f>
        <v>0</v>
      </c>
    </row>
    <row r="7661" spans="2:11">
      <c r="B7661" s="3">
        <v>11</v>
      </c>
      <c r="C7661" s="3">
        <v>1</v>
      </c>
      <c r="D7661" s="3">
        <v>15</v>
      </c>
      <c r="E7661" s="3">
        <v>24</v>
      </c>
      <c r="F7661" s="3">
        <v>1</v>
      </c>
      <c r="G7661" s="3">
        <f>IF(detail!$G$11=3,0,1)</f>
        <v>1</v>
      </c>
      <c r="H7661" s="3">
        <v>-1.5</v>
      </c>
      <c r="I7661" s="3">
        <f>+IF(OR((E7661&lt;=météo!H$17),(E7661&gt;météo!H$18),(F7661=0),(G7661=0),(C7661&gt;detail!$G$4)),0,1)</f>
        <v>0</v>
      </c>
      <c r="J7661" s="3">
        <f>IF(météo!$H$19&lt;H7661,0,(météo!$H$19-H7661)*I7661)</f>
        <v>0</v>
      </c>
      <c r="K7661" s="3">
        <f>+IF(I7661&gt;0,IF(H7661&lt;météo!$H$19,1,0),0)</f>
        <v>0</v>
      </c>
    </row>
    <row r="7662" spans="2:11">
      <c r="B7662" s="3">
        <v>11</v>
      </c>
      <c r="C7662" s="3">
        <v>1</v>
      </c>
      <c r="D7662" s="3">
        <v>16</v>
      </c>
      <c r="E7662" s="3">
        <v>1</v>
      </c>
      <c r="F7662" s="3">
        <v>1</v>
      </c>
      <c r="G7662" s="3">
        <f>IF(detail!$G$11=3,0,1)</f>
        <v>1</v>
      </c>
      <c r="H7662" s="3">
        <v>-1.6</v>
      </c>
      <c r="I7662" s="3">
        <f>+IF(OR((E7662&lt;=météo!H$17),(E7662&gt;météo!H$18),(F7662=0),(G7662=0),(C7662&gt;detail!$G$4)),0,1)</f>
        <v>0</v>
      </c>
      <c r="J7662" s="3">
        <f>IF(météo!$H$19&lt;H7662,0,(météo!$H$19-H7662)*I7662)</f>
        <v>0</v>
      </c>
      <c r="K7662" s="3">
        <f>+IF(I7662&gt;0,IF(H7662&lt;météo!$H$19,1,0),0)</f>
        <v>0</v>
      </c>
    </row>
    <row r="7663" spans="2:11">
      <c r="B7663" s="3">
        <v>11</v>
      </c>
      <c r="C7663" s="3">
        <v>1</v>
      </c>
      <c r="D7663" s="3">
        <v>16</v>
      </c>
      <c r="E7663" s="3">
        <v>2</v>
      </c>
      <c r="F7663" s="3">
        <v>1</v>
      </c>
      <c r="G7663" s="3">
        <f>IF(detail!$G$11=3,0,1)</f>
        <v>1</v>
      </c>
      <c r="H7663" s="3">
        <v>-1.7</v>
      </c>
      <c r="I7663" s="3">
        <f>+IF(OR((E7663&lt;=météo!H$17),(E7663&gt;météo!H$18),(F7663=0),(G7663=0),(C7663&gt;detail!$G$4)),0,1)</f>
        <v>0</v>
      </c>
      <c r="J7663" s="3">
        <f>IF(météo!$H$19&lt;H7663,0,(météo!$H$19-H7663)*I7663)</f>
        <v>0</v>
      </c>
      <c r="K7663" s="3">
        <f>+IF(I7663&gt;0,IF(H7663&lt;météo!$H$19,1,0),0)</f>
        <v>0</v>
      </c>
    </row>
    <row r="7664" spans="2:11">
      <c r="B7664" s="3">
        <v>11</v>
      </c>
      <c r="C7664" s="3">
        <v>1</v>
      </c>
      <c r="D7664" s="3">
        <v>16</v>
      </c>
      <c r="E7664" s="3">
        <v>3</v>
      </c>
      <c r="F7664" s="3">
        <v>1</v>
      </c>
      <c r="G7664" s="3">
        <f>IF(detail!$G$11=3,0,1)</f>
        <v>1</v>
      </c>
      <c r="H7664" s="3">
        <v>-1.8</v>
      </c>
      <c r="I7664" s="3">
        <f>+IF(OR((E7664&lt;=météo!H$17),(E7664&gt;météo!H$18),(F7664=0),(G7664=0),(C7664&gt;detail!$G$4)),0,1)</f>
        <v>0</v>
      </c>
      <c r="J7664" s="3">
        <f>IF(météo!$H$19&lt;H7664,0,(météo!$H$19-H7664)*I7664)</f>
        <v>0</v>
      </c>
      <c r="K7664" s="3">
        <f>+IF(I7664&gt;0,IF(H7664&lt;météo!$H$19,1,0),0)</f>
        <v>0</v>
      </c>
    </row>
    <row r="7665" spans="2:11">
      <c r="B7665" s="3">
        <v>11</v>
      </c>
      <c r="C7665" s="3">
        <v>1</v>
      </c>
      <c r="D7665" s="3">
        <v>16</v>
      </c>
      <c r="E7665" s="3">
        <v>4</v>
      </c>
      <c r="F7665" s="3">
        <v>1</v>
      </c>
      <c r="G7665" s="3">
        <f>IF(detail!$G$11=3,0,1)</f>
        <v>1</v>
      </c>
      <c r="H7665" s="3">
        <v>-1.8</v>
      </c>
      <c r="I7665" s="3">
        <f>+IF(OR((E7665&lt;=météo!H$17),(E7665&gt;météo!H$18),(F7665=0),(G7665=0),(C7665&gt;detail!$G$4)),0,1)</f>
        <v>0</v>
      </c>
      <c r="J7665" s="3">
        <f>IF(météo!$H$19&lt;H7665,0,(météo!$H$19-H7665)*I7665)</f>
        <v>0</v>
      </c>
      <c r="K7665" s="3">
        <f>+IF(I7665&gt;0,IF(H7665&lt;météo!$H$19,1,0),0)</f>
        <v>0</v>
      </c>
    </row>
    <row r="7666" spans="2:11">
      <c r="B7666" s="3">
        <v>11</v>
      </c>
      <c r="C7666" s="3">
        <v>1</v>
      </c>
      <c r="D7666" s="3">
        <v>16</v>
      </c>
      <c r="E7666" s="3">
        <v>5</v>
      </c>
      <c r="F7666" s="3">
        <v>1</v>
      </c>
      <c r="G7666" s="3">
        <f>IF(detail!$G$11=3,0,1)</f>
        <v>1</v>
      </c>
      <c r="H7666" s="3">
        <v>-1.7</v>
      </c>
      <c r="I7666" s="3">
        <f>+IF(OR((E7666&lt;=météo!H$17),(E7666&gt;météo!H$18),(F7666=0),(G7666=0),(C7666&gt;detail!$G$4)),0,1)</f>
        <v>0</v>
      </c>
      <c r="J7666" s="3">
        <f>IF(météo!$H$19&lt;H7666,0,(météo!$H$19-H7666)*I7666)</f>
        <v>0</v>
      </c>
      <c r="K7666" s="3">
        <f>+IF(I7666&gt;0,IF(H7666&lt;météo!$H$19,1,0),0)</f>
        <v>0</v>
      </c>
    </row>
    <row r="7667" spans="2:11">
      <c r="B7667" s="3">
        <v>11</v>
      </c>
      <c r="C7667" s="3">
        <v>1</v>
      </c>
      <c r="D7667" s="3">
        <v>16</v>
      </c>
      <c r="E7667" s="3">
        <v>6</v>
      </c>
      <c r="F7667" s="3">
        <v>1</v>
      </c>
      <c r="G7667" s="3">
        <f>IF(detail!$G$11=3,0,1)</f>
        <v>1</v>
      </c>
      <c r="H7667" s="3">
        <v>-1.5</v>
      </c>
      <c r="I7667" s="3">
        <f>+IF(OR((E7667&lt;=météo!H$17),(E7667&gt;météo!H$18),(F7667=0),(G7667=0),(C7667&gt;detail!$G$4)),0,1)</f>
        <v>0</v>
      </c>
      <c r="J7667" s="3">
        <f>IF(météo!$H$19&lt;H7667,0,(météo!$H$19-H7667)*I7667)</f>
        <v>0</v>
      </c>
      <c r="K7667" s="3">
        <f>+IF(I7667&gt;0,IF(H7667&lt;météo!$H$19,1,0),0)</f>
        <v>0</v>
      </c>
    </row>
    <row r="7668" spans="2:11">
      <c r="B7668" s="3">
        <v>11</v>
      </c>
      <c r="C7668" s="3">
        <v>1</v>
      </c>
      <c r="D7668" s="3">
        <v>16</v>
      </c>
      <c r="E7668" s="3">
        <v>7</v>
      </c>
      <c r="F7668" s="3">
        <v>1</v>
      </c>
      <c r="G7668" s="3">
        <f>IF(detail!$G$11=3,0,1)</f>
        <v>1</v>
      </c>
      <c r="H7668" s="3">
        <v>-1.2</v>
      </c>
      <c r="I7668" s="3">
        <f>+IF(OR((E7668&lt;=météo!H$17),(E7668&gt;météo!H$18),(F7668=0),(G7668=0),(C7668&gt;detail!$G$4)),0,1)</f>
        <v>0</v>
      </c>
      <c r="J7668" s="3">
        <f>IF(météo!$H$19&lt;H7668,0,(météo!$H$19-H7668)*I7668)</f>
        <v>0</v>
      </c>
      <c r="K7668" s="3">
        <f>+IF(I7668&gt;0,IF(H7668&lt;météo!$H$19,1,0),0)</f>
        <v>0</v>
      </c>
    </row>
    <row r="7669" spans="2:11">
      <c r="B7669" s="3">
        <v>11</v>
      </c>
      <c r="C7669" s="3">
        <v>1</v>
      </c>
      <c r="D7669" s="3">
        <v>16</v>
      </c>
      <c r="E7669" s="3">
        <v>8</v>
      </c>
      <c r="F7669" s="3">
        <v>1</v>
      </c>
      <c r="G7669" s="3">
        <f>IF(detail!$G$11=3,0,1)</f>
        <v>1</v>
      </c>
      <c r="H7669" s="3">
        <v>-1</v>
      </c>
      <c r="I7669" s="3">
        <f>+IF(OR((E7669&lt;=météo!H$17),(E7669&gt;météo!H$18),(F7669=0),(G7669=0),(C7669&gt;detail!$G$4)),0,1)</f>
        <v>0</v>
      </c>
      <c r="J7669" s="3">
        <f>IF(météo!$H$19&lt;H7669,0,(météo!$H$19-H7669)*I7669)</f>
        <v>0</v>
      </c>
      <c r="K7669" s="3">
        <f>+IF(I7669&gt;0,IF(H7669&lt;météo!$H$19,1,0),0)</f>
        <v>0</v>
      </c>
    </row>
    <row r="7670" spans="2:11">
      <c r="B7670" s="3">
        <v>11</v>
      </c>
      <c r="C7670" s="3">
        <v>1</v>
      </c>
      <c r="D7670" s="3">
        <v>16</v>
      </c>
      <c r="E7670" s="3">
        <v>9</v>
      </c>
      <c r="F7670" s="3">
        <v>1</v>
      </c>
      <c r="G7670" s="3">
        <f>IF(detail!$G$11=3,0,1)</f>
        <v>1</v>
      </c>
      <c r="H7670" s="3">
        <v>-0.8</v>
      </c>
      <c r="I7670" s="3">
        <f>+IF(OR((E7670&lt;=météo!H$17),(E7670&gt;météo!H$18),(F7670=0),(G7670=0),(C7670&gt;detail!$G$4)),0,1)</f>
        <v>1</v>
      </c>
      <c r="J7670" s="3">
        <f>IF(météo!$H$19&lt;H7670,0,(météo!$H$19-H7670)*I7670)</f>
        <v>20.8</v>
      </c>
      <c r="K7670" s="3">
        <f>+IF(I7670&gt;0,IF(H7670&lt;météo!$H$19,1,0),0)</f>
        <v>1</v>
      </c>
    </row>
    <row r="7671" spans="2:11">
      <c r="B7671" s="3">
        <v>11</v>
      </c>
      <c r="C7671" s="3">
        <v>1</v>
      </c>
      <c r="D7671" s="3">
        <v>16</v>
      </c>
      <c r="E7671" s="3">
        <v>10</v>
      </c>
      <c r="F7671" s="3">
        <v>1</v>
      </c>
      <c r="G7671" s="3">
        <f>IF(detail!$G$11=3,0,1)</f>
        <v>1</v>
      </c>
      <c r="H7671" s="3">
        <v>-0.7</v>
      </c>
      <c r="I7671" s="3">
        <f>+IF(OR((E7671&lt;=météo!H$17),(E7671&gt;météo!H$18),(F7671=0),(G7671=0),(C7671&gt;detail!$G$4)),0,1)</f>
        <v>1</v>
      </c>
      <c r="J7671" s="3">
        <f>IF(météo!$H$19&lt;H7671,0,(météo!$H$19-H7671)*I7671)</f>
        <v>20.7</v>
      </c>
      <c r="K7671" s="3">
        <f>+IF(I7671&gt;0,IF(H7671&lt;météo!$H$19,1,0),0)</f>
        <v>1</v>
      </c>
    </row>
    <row r="7672" spans="2:11">
      <c r="B7672" s="3">
        <v>11</v>
      </c>
      <c r="C7672" s="3">
        <v>1</v>
      </c>
      <c r="D7672" s="3">
        <v>16</v>
      </c>
      <c r="E7672" s="3">
        <v>11</v>
      </c>
      <c r="F7672" s="3">
        <v>1</v>
      </c>
      <c r="G7672" s="3">
        <f>IF(detail!$G$11=3,0,1)</f>
        <v>1</v>
      </c>
      <c r="H7672" s="3">
        <v>-0.8</v>
      </c>
      <c r="I7672" s="3">
        <f>+IF(OR((E7672&lt;=météo!H$17),(E7672&gt;météo!H$18),(F7672=0),(G7672=0),(C7672&gt;detail!$G$4)),0,1)</f>
        <v>1</v>
      </c>
      <c r="J7672" s="3">
        <f>IF(météo!$H$19&lt;H7672,0,(météo!$H$19-H7672)*I7672)</f>
        <v>20.8</v>
      </c>
      <c r="K7672" s="3">
        <f>+IF(I7672&gt;0,IF(H7672&lt;météo!$H$19,1,0),0)</f>
        <v>1</v>
      </c>
    </row>
    <row r="7673" spans="2:11">
      <c r="B7673" s="3">
        <v>11</v>
      </c>
      <c r="C7673" s="3">
        <v>1</v>
      </c>
      <c r="D7673" s="3">
        <v>16</v>
      </c>
      <c r="E7673" s="3">
        <v>12</v>
      </c>
      <c r="F7673" s="3">
        <v>1</v>
      </c>
      <c r="G7673" s="3">
        <f>IF(detail!$G$11=3,0,1)</f>
        <v>1</v>
      </c>
      <c r="H7673" s="3">
        <v>-1</v>
      </c>
      <c r="I7673" s="3">
        <f>+IF(OR((E7673&lt;=météo!H$17),(E7673&gt;météo!H$18),(F7673=0),(G7673=0),(C7673&gt;detail!$G$4)),0,1)</f>
        <v>1</v>
      </c>
      <c r="J7673" s="3">
        <f>IF(météo!$H$19&lt;H7673,0,(météo!$H$19-H7673)*I7673)</f>
        <v>21</v>
      </c>
      <c r="K7673" s="3">
        <f>+IF(I7673&gt;0,IF(H7673&lt;météo!$H$19,1,0),0)</f>
        <v>1</v>
      </c>
    </row>
    <row r="7674" spans="2:11">
      <c r="B7674" s="3">
        <v>11</v>
      </c>
      <c r="C7674" s="3">
        <v>1</v>
      </c>
      <c r="D7674" s="3">
        <v>16</v>
      </c>
      <c r="E7674" s="3">
        <v>13</v>
      </c>
      <c r="F7674" s="3">
        <v>1</v>
      </c>
      <c r="G7674" s="3">
        <f>IF(detail!$G$11=3,0,1)</f>
        <v>1</v>
      </c>
      <c r="H7674" s="3">
        <v>-1.1000000000000001</v>
      </c>
      <c r="I7674" s="3">
        <f>+IF(OR((E7674&lt;=météo!H$17),(E7674&gt;météo!H$18),(F7674=0),(G7674=0),(C7674&gt;detail!$G$4)),0,1)</f>
        <v>1</v>
      </c>
      <c r="J7674" s="3">
        <f>IF(météo!$H$19&lt;H7674,0,(météo!$H$19-H7674)*I7674)</f>
        <v>21.1</v>
      </c>
      <c r="K7674" s="3">
        <f>+IF(I7674&gt;0,IF(H7674&lt;météo!$H$19,1,0),0)</f>
        <v>1</v>
      </c>
    </row>
    <row r="7675" spans="2:11">
      <c r="B7675" s="3">
        <v>11</v>
      </c>
      <c r="C7675" s="3">
        <v>1</v>
      </c>
      <c r="D7675" s="3">
        <v>16</v>
      </c>
      <c r="E7675" s="3">
        <v>14</v>
      </c>
      <c r="F7675" s="3">
        <v>1</v>
      </c>
      <c r="G7675" s="3">
        <f>IF(detail!$G$11=3,0,1)</f>
        <v>1</v>
      </c>
      <c r="H7675" s="3">
        <v>-1.2</v>
      </c>
      <c r="I7675" s="3">
        <f>+IF(OR((E7675&lt;=météo!H$17),(E7675&gt;météo!H$18),(F7675=0),(G7675=0),(C7675&gt;detail!$G$4)),0,1)</f>
        <v>1</v>
      </c>
      <c r="J7675" s="3">
        <f>IF(météo!$H$19&lt;H7675,0,(météo!$H$19-H7675)*I7675)</f>
        <v>21.2</v>
      </c>
      <c r="K7675" s="3">
        <f>+IF(I7675&gt;0,IF(H7675&lt;météo!$H$19,1,0),0)</f>
        <v>1</v>
      </c>
    </row>
    <row r="7676" spans="2:11">
      <c r="B7676" s="3">
        <v>11</v>
      </c>
      <c r="C7676" s="3">
        <v>1</v>
      </c>
      <c r="D7676" s="3">
        <v>16</v>
      </c>
      <c r="E7676" s="3">
        <v>15</v>
      </c>
      <c r="F7676" s="3">
        <v>1</v>
      </c>
      <c r="G7676" s="3">
        <f>IF(detail!$G$11=3,0,1)</f>
        <v>1</v>
      </c>
      <c r="H7676" s="3">
        <v>-1.1000000000000001</v>
      </c>
      <c r="I7676" s="3">
        <f>+IF(OR((E7676&lt;=météo!H$17),(E7676&gt;météo!H$18),(F7676=0),(G7676=0),(C7676&gt;detail!$G$4)),0,1)</f>
        <v>1</v>
      </c>
      <c r="J7676" s="3">
        <f>IF(météo!$H$19&lt;H7676,0,(météo!$H$19-H7676)*I7676)</f>
        <v>21.1</v>
      </c>
      <c r="K7676" s="3">
        <f>+IF(I7676&gt;0,IF(H7676&lt;météo!$H$19,1,0),0)</f>
        <v>1</v>
      </c>
    </row>
    <row r="7677" spans="2:11">
      <c r="B7677" s="3">
        <v>11</v>
      </c>
      <c r="C7677" s="3">
        <v>1</v>
      </c>
      <c r="D7677" s="3">
        <v>16</v>
      </c>
      <c r="E7677" s="3">
        <v>16</v>
      </c>
      <c r="F7677" s="3">
        <v>1</v>
      </c>
      <c r="G7677" s="3">
        <f>IF(detail!$G$11=3,0,1)</f>
        <v>1</v>
      </c>
      <c r="H7677" s="3">
        <v>-1</v>
      </c>
      <c r="I7677" s="3">
        <f>+IF(OR((E7677&lt;=météo!H$17),(E7677&gt;météo!H$18),(F7677=0),(G7677=0),(C7677&gt;detail!$G$4)),0,1)</f>
        <v>1</v>
      </c>
      <c r="J7677" s="3">
        <f>IF(météo!$H$19&lt;H7677,0,(météo!$H$19-H7677)*I7677)</f>
        <v>21</v>
      </c>
      <c r="K7677" s="3">
        <f>+IF(I7677&gt;0,IF(H7677&lt;météo!$H$19,1,0),0)</f>
        <v>1</v>
      </c>
    </row>
    <row r="7678" spans="2:11">
      <c r="B7678" s="3">
        <v>11</v>
      </c>
      <c r="C7678" s="3">
        <v>1</v>
      </c>
      <c r="D7678" s="3">
        <v>16</v>
      </c>
      <c r="E7678" s="3">
        <v>17</v>
      </c>
      <c r="F7678" s="3">
        <v>1</v>
      </c>
      <c r="G7678" s="3">
        <f>IF(detail!$G$11=3,0,1)</f>
        <v>1</v>
      </c>
      <c r="H7678" s="3">
        <v>-1</v>
      </c>
      <c r="I7678" s="3">
        <f>+IF(OR((E7678&lt;=météo!H$17),(E7678&gt;météo!H$18),(F7678=0),(G7678=0),(C7678&gt;detail!$G$4)),0,1)</f>
        <v>1</v>
      </c>
      <c r="J7678" s="3">
        <f>IF(météo!$H$19&lt;H7678,0,(météo!$H$19-H7678)*I7678)</f>
        <v>21</v>
      </c>
      <c r="K7678" s="3">
        <f>+IF(I7678&gt;0,IF(H7678&lt;météo!$H$19,1,0),0)</f>
        <v>1</v>
      </c>
    </row>
    <row r="7679" spans="2:11">
      <c r="B7679" s="3">
        <v>11</v>
      </c>
      <c r="C7679" s="3">
        <v>1</v>
      </c>
      <c r="D7679" s="3">
        <v>16</v>
      </c>
      <c r="E7679" s="3">
        <v>18</v>
      </c>
      <c r="F7679" s="3">
        <v>1</v>
      </c>
      <c r="G7679" s="3">
        <f>IF(detail!$G$11=3,0,1)</f>
        <v>1</v>
      </c>
      <c r="H7679" s="3">
        <v>-1.1000000000000001</v>
      </c>
      <c r="I7679" s="3">
        <f>+IF(OR((E7679&lt;=météo!H$17),(E7679&gt;météo!H$18),(F7679=0),(G7679=0),(C7679&gt;detail!$G$4)),0,1)</f>
        <v>1</v>
      </c>
      <c r="J7679" s="3">
        <f>IF(météo!$H$19&lt;H7679,0,(météo!$H$19-H7679)*I7679)</f>
        <v>21.1</v>
      </c>
      <c r="K7679" s="3">
        <f>+IF(I7679&gt;0,IF(H7679&lt;météo!$H$19,1,0),0)</f>
        <v>1</v>
      </c>
    </row>
    <row r="7680" spans="2:11">
      <c r="B7680" s="3">
        <v>11</v>
      </c>
      <c r="C7680" s="3">
        <v>1</v>
      </c>
      <c r="D7680" s="3">
        <v>16</v>
      </c>
      <c r="E7680" s="3">
        <v>19</v>
      </c>
      <c r="F7680" s="3">
        <v>1</v>
      </c>
      <c r="G7680" s="3">
        <f>IF(detail!$G$11=3,0,1)</f>
        <v>1</v>
      </c>
      <c r="H7680" s="3">
        <v>-1.2</v>
      </c>
      <c r="I7680" s="3">
        <f>+IF(OR((E7680&lt;=météo!H$17),(E7680&gt;météo!H$18),(F7680=0),(G7680=0),(C7680&gt;detail!$G$4)),0,1)</f>
        <v>0</v>
      </c>
      <c r="J7680" s="3">
        <f>IF(météo!$H$19&lt;H7680,0,(météo!$H$19-H7680)*I7680)</f>
        <v>0</v>
      </c>
      <c r="K7680" s="3">
        <f>+IF(I7680&gt;0,IF(H7680&lt;météo!$H$19,1,0),0)</f>
        <v>0</v>
      </c>
    </row>
    <row r="7681" spans="2:11">
      <c r="B7681" s="3">
        <v>11</v>
      </c>
      <c r="C7681" s="3">
        <v>1</v>
      </c>
      <c r="D7681" s="3">
        <v>16</v>
      </c>
      <c r="E7681" s="3">
        <v>20</v>
      </c>
      <c r="F7681" s="3">
        <v>1</v>
      </c>
      <c r="G7681" s="3">
        <f>IF(detail!$G$11=3,0,1)</f>
        <v>1</v>
      </c>
      <c r="H7681" s="3">
        <v>-1.1000000000000001</v>
      </c>
      <c r="I7681" s="3">
        <f>+IF(OR((E7681&lt;=météo!H$17),(E7681&gt;météo!H$18),(F7681=0),(G7681=0),(C7681&gt;detail!$G$4)),0,1)</f>
        <v>0</v>
      </c>
      <c r="J7681" s="3">
        <f>IF(météo!$H$19&lt;H7681,0,(météo!$H$19-H7681)*I7681)</f>
        <v>0</v>
      </c>
      <c r="K7681" s="3">
        <f>+IF(I7681&gt;0,IF(H7681&lt;météo!$H$19,1,0),0)</f>
        <v>0</v>
      </c>
    </row>
    <row r="7682" spans="2:11">
      <c r="B7682" s="3">
        <v>11</v>
      </c>
      <c r="C7682" s="3">
        <v>1</v>
      </c>
      <c r="D7682" s="3">
        <v>16</v>
      </c>
      <c r="E7682" s="3">
        <v>21</v>
      </c>
      <c r="F7682" s="3">
        <v>1</v>
      </c>
      <c r="G7682" s="3">
        <f>IF(detail!$G$11=3,0,1)</f>
        <v>1</v>
      </c>
      <c r="H7682" s="3">
        <v>-1</v>
      </c>
      <c r="I7682" s="3">
        <f>+IF(OR((E7682&lt;=météo!H$17),(E7682&gt;météo!H$18),(F7682=0),(G7682=0),(C7682&gt;detail!$G$4)),0,1)</f>
        <v>0</v>
      </c>
      <c r="J7682" s="3">
        <f>IF(météo!$H$19&lt;H7682,0,(météo!$H$19-H7682)*I7682)</f>
        <v>0</v>
      </c>
      <c r="K7682" s="3">
        <f>+IF(I7682&gt;0,IF(H7682&lt;météo!$H$19,1,0),0)</f>
        <v>0</v>
      </c>
    </row>
    <row r="7683" spans="2:11">
      <c r="B7683" s="3">
        <v>11</v>
      </c>
      <c r="C7683" s="3">
        <v>1</v>
      </c>
      <c r="D7683" s="3">
        <v>16</v>
      </c>
      <c r="E7683" s="3">
        <v>22</v>
      </c>
      <c r="F7683" s="3">
        <v>1</v>
      </c>
      <c r="G7683" s="3">
        <f>IF(detail!$G$11=3,0,1)</f>
        <v>1</v>
      </c>
      <c r="H7683" s="3">
        <v>-0.8</v>
      </c>
      <c r="I7683" s="3">
        <f>+IF(OR((E7683&lt;=météo!H$17),(E7683&gt;météo!H$18),(F7683=0),(G7683=0),(C7683&gt;detail!$G$4)),0,1)</f>
        <v>0</v>
      </c>
      <c r="J7683" s="3">
        <f>IF(météo!$H$19&lt;H7683,0,(météo!$H$19-H7683)*I7683)</f>
        <v>0</v>
      </c>
      <c r="K7683" s="3">
        <f>+IF(I7683&gt;0,IF(H7683&lt;météo!$H$19,1,0),0)</f>
        <v>0</v>
      </c>
    </row>
    <row r="7684" spans="2:11">
      <c r="B7684" s="3">
        <v>11</v>
      </c>
      <c r="C7684" s="3">
        <v>1</v>
      </c>
      <c r="D7684" s="3">
        <v>16</v>
      </c>
      <c r="E7684" s="3">
        <v>23</v>
      </c>
      <c r="F7684" s="3">
        <v>1</v>
      </c>
      <c r="G7684" s="3">
        <f>IF(detail!$G$11=3,0,1)</f>
        <v>1</v>
      </c>
      <c r="H7684" s="3">
        <v>-0.7</v>
      </c>
      <c r="I7684" s="3">
        <f>+IF(OR((E7684&lt;=météo!H$17),(E7684&gt;météo!H$18),(F7684=0),(G7684=0),(C7684&gt;detail!$G$4)),0,1)</f>
        <v>0</v>
      </c>
      <c r="J7684" s="3">
        <f>IF(météo!$H$19&lt;H7684,0,(météo!$H$19-H7684)*I7684)</f>
        <v>0</v>
      </c>
      <c r="K7684" s="3">
        <f>+IF(I7684&gt;0,IF(H7684&lt;météo!$H$19,1,0),0)</f>
        <v>0</v>
      </c>
    </row>
    <row r="7685" spans="2:11">
      <c r="B7685" s="3">
        <v>11</v>
      </c>
      <c r="C7685" s="3">
        <v>1</v>
      </c>
      <c r="D7685" s="3">
        <v>16</v>
      </c>
      <c r="E7685" s="3">
        <v>24</v>
      </c>
      <c r="F7685" s="3">
        <v>1</v>
      </c>
      <c r="G7685" s="3">
        <f>IF(detail!$G$11=3,0,1)</f>
        <v>1</v>
      </c>
      <c r="H7685" s="3">
        <v>-0.7</v>
      </c>
      <c r="I7685" s="3">
        <f>+IF(OR((E7685&lt;=météo!H$17),(E7685&gt;météo!H$18),(F7685=0),(G7685=0),(C7685&gt;detail!$G$4)),0,1)</f>
        <v>0</v>
      </c>
      <c r="J7685" s="3">
        <f>IF(météo!$H$19&lt;H7685,0,(météo!$H$19-H7685)*I7685)</f>
        <v>0</v>
      </c>
      <c r="K7685" s="3">
        <f>+IF(I7685&gt;0,IF(H7685&lt;météo!$H$19,1,0),0)</f>
        <v>0</v>
      </c>
    </row>
    <row r="7686" spans="2:11">
      <c r="B7686" s="3">
        <v>11</v>
      </c>
      <c r="C7686" s="3">
        <v>2</v>
      </c>
      <c r="D7686" s="3">
        <v>17</v>
      </c>
      <c r="E7686" s="3">
        <v>1</v>
      </c>
      <c r="F7686" s="3">
        <v>1</v>
      </c>
      <c r="G7686" s="3">
        <f>IF(detail!$G$11=3,0,1)</f>
        <v>1</v>
      </c>
      <c r="H7686" s="3">
        <v>-0.8</v>
      </c>
      <c r="I7686" s="3">
        <f>+IF(OR((E7686&lt;=météo!H$17),(E7686&gt;météo!H$18),(F7686=0),(G7686=0),(C7686&gt;detail!$G$4)),0,1)</f>
        <v>0</v>
      </c>
      <c r="J7686" s="3">
        <f>IF(météo!$H$19&lt;H7686,0,(météo!$H$19-H7686)*I7686)</f>
        <v>0</v>
      </c>
      <c r="K7686" s="3">
        <f>+IF(I7686&gt;0,IF(H7686&lt;météo!$H$19,1,0),0)</f>
        <v>0</v>
      </c>
    </row>
    <row r="7687" spans="2:11">
      <c r="B7687" s="3">
        <v>11</v>
      </c>
      <c r="C7687" s="3">
        <v>2</v>
      </c>
      <c r="D7687" s="3">
        <v>17</v>
      </c>
      <c r="E7687" s="3">
        <v>2</v>
      </c>
      <c r="F7687" s="3">
        <v>1</v>
      </c>
      <c r="G7687" s="3">
        <f>IF(detail!$G$11=3,0,1)</f>
        <v>1</v>
      </c>
      <c r="H7687" s="3">
        <v>-1</v>
      </c>
      <c r="I7687" s="3">
        <f>+IF(OR((E7687&lt;=météo!H$17),(E7687&gt;météo!H$18),(F7687=0),(G7687=0),(C7687&gt;detail!$G$4)),0,1)</f>
        <v>0</v>
      </c>
      <c r="J7687" s="3">
        <f>IF(météo!$H$19&lt;H7687,0,(météo!$H$19-H7687)*I7687)</f>
        <v>0</v>
      </c>
      <c r="K7687" s="3">
        <f>+IF(I7687&gt;0,IF(H7687&lt;météo!$H$19,1,0),0)</f>
        <v>0</v>
      </c>
    </row>
    <row r="7688" spans="2:11">
      <c r="B7688" s="3">
        <v>11</v>
      </c>
      <c r="C7688" s="3">
        <v>2</v>
      </c>
      <c r="D7688" s="3">
        <v>17</v>
      </c>
      <c r="E7688" s="3">
        <v>3</v>
      </c>
      <c r="F7688" s="3">
        <v>1</v>
      </c>
      <c r="G7688" s="3">
        <f>IF(detail!$G$11=3,0,1)</f>
        <v>1</v>
      </c>
      <c r="H7688" s="3">
        <v>-1.2</v>
      </c>
      <c r="I7688" s="3">
        <f>+IF(OR((E7688&lt;=météo!H$17),(E7688&gt;météo!H$18),(F7688=0),(G7688=0),(C7688&gt;detail!$G$4)),0,1)</f>
        <v>0</v>
      </c>
      <c r="J7688" s="3">
        <f>IF(météo!$H$19&lt;H7688,0,(météo!$H$19-H7688)*I7688)</f>
        <v>0</v>
      </c>
      <c r="K7688" s="3">
        <f>+IF(I7688&gt;0,IF(H7688&lt;météo!$H$19,1,0),0)</f>
        <v>0</v>
      </c>
    </row>
    <row r="7689" spans="2:11">
      <c r="B7689" s="3">
        <v>11</v>
      </c>
      <c r="C7689" s="3">
        <v>2</v>
      </c>
      <c r="D7689" s="3">
        <v>17</v>
      </c>
      <c r="E7689" s="3">
        <v>4</v>
      </c>
      <c r="F7689" s="3">
        <v>1</v>
      </c>
      <c r="G7689" s="3">
        <f>IF(detail!$G$11=3,0,1)</f>
        <v>1</v>
      </c>
      <c r="H7689" s="3">
        <v>-1.3</v>
      </c>
      <c r="I7689" s="3">
        <f>+IF(OR((E7689&lt;=météo!H$17),(E7689&gt;météo!H$18),(F7689=0),(G7689=0),(C7689&gt;detail!$G$4)),0,1)</f>
        <v>0</v>
      </c>
      <c r="J7689" s="3">
        <f>IF(météo!$H$19&lt;H7689,0,(météo!$H$19-H7689)*I7689)</f>
        <v>0</v>
      </c>
      <c r="K7689" s="3">
        <f>+IF(I7689&gt;0,IF(H7689&lt;météo!$H$19,1,0),0)</f>
        <v>0</v>
      </c>
    </row>
    <row r="7690" spans="2:11">
      <c r="B7690" s="3">
        <v>11</v>
      </c>
      <c r="C7690" s="3">
        <v>2</v>
      </c>
      <c r="D7690" s="3">
        <v>17</v>
      </c>
      <c r="E7690" s="3">
        <v>5</v>
      </c>
      <c r="F7690" s="3">
        <v>1</v>
      </c>
      <c r="G7690" s="3">
        <f>IF(detail!$G$11=3,0,1)</f>
        <v>1</v>
      </c>
      <c r="H7690" s="3">
        <v>-1.2</v>
      </c>
      <c r="I7690" s="3">
        <f>+IF(OR((E7690&lt;=météo!H$17),(E7690&gt;météo!H$18),(F7690=0),(G7690=0),(C7690&gt;detail!$G$4)),0,1)</f>
        <v>0</v>
      </c>
      <c r="J7690" s="3">
        <f>IF(météo!$H$19&lt;H7690,0,(météo!$H$19-H7690)*I7690)</f>
        <v>0</v>
      </c>
      <c r="K7690" s="3">
        <f>+IF(I7690&gt;0,IF(H7690&lt;météo!$H$19,1,0),0)</f>
        <v>0</v>
      </c>
    </row>
    <row r="7691" spans="2:11">
      <c r="B7691" s="3">
        <v>11</v>
      </c>
      <c r="C7691" s="3">
        <v>2</v>
      </c>
      <c r="D7691" s="3">
        <v>17</v>
      </c>
      <c r="E7691" s="3">
        <v>6</v>
      </c>
      <c r="F7691" s="3">
        <v>1</v>
      </c>
      <c r="G7691" s="3">
        <f>IF(detail!$G$11=3,0,1)</f>
        <v>1</v>
      </c>
      <c r="H7691" s="3">
        <v>-1</v>
      </c>
      <c r="I7691" s="3">
        <f>+IF(OR((E7691&lt;=météo!H$17),(E7691&gt;météo!H$18),(F7691=0),(G7691=0),(C7691&gt;detail!$G$4)),0,1)</f>
        <v>0</v>
      </c>
      <c r="J7691" s="3">
        <f>IF(météo!$H$19&lt;H7691,0,(météo!$H$19-H7691)*I7691)</f>
        <v>0</v>
      </c>
      <c r="K7691" s="3">
        <f>+IF(I7691&gt;0,IF(H7691&lt;météo!$H$19,1,0),0)</f>
        <v>0</v>
      </c>
    </row>
    <row r="7692" spans="2:11">
      <c r="B7692" s="3">
        <v>11</v>
      </c>
      <c r="C7692" s="3">
        <v>2</v>
      </c>
      <c r="D7692" s="3">
        <v>17</v>
      </c>
      <c r="E7692" s="3">
        <v>7</v>
      </c>
      <c r="F7692" s="3">
        <v>1</v>
      </c>
      <c r="G7692" s="3">
        <f>IF(detail!$G$11=3,0,1)</f>
        <v>1</v>
      </c>
      <c r="H7692" s="3">
        <v>-0.7</v>
      </c>
      <c r="I7692" s="3">
        <f>+IF(OR((E7692&lt;=météo!H$17),(E7692&gt;météo!H$18),(F7692=0),(G7692=0),(C7692&gt;detail!$G$4)),0,1)</f>
        <v>0</v>
      </c>
      <c r="J7692" s="3">
        <f>IF(météo!$H$19&lt;H7692,0,(météo!$H$19-H7692)*I7692)</f>
        <v>0</v>
      </c>
      <c r="K7692" s="3">
        <f>+IF(I7692&gt;0,IF(H7692&lt;météo!$H$19,1,0),0)</f>
        <v>0</v>
      </c>
    </row>
    <row r="7693" spans="2:11">
      <c r="B7693" s="3">
        <v>11</v>
      </c>
      <c r="C7693" s="3">
        <v>2</v>
      </c>
      <c r="D7693" s="3">
        <v>17</v>
      </c>
      <c r="E7693" s="3">
        <v>8</v>
      </c>
      <c r="F7693" s="3">
        <v>1</v>
      </c>
      <c r="G7693" s="3">
        <f>IF(detail!$G$11=3,0,1)</f>
        <v>1</v>
      </c>
      <c r="H7693" s="3">
        <v>-0.5</v>
      </c>
      <c r="I7693" s="3">
        <f>+IF(OR((E7693&lt;=météo!H$17),(E7693&gt;météo!H$18),(F7693=0),(G7693=0),(C7693&gt;detail!$G$4)),0,1)</f>
        <v>0</v>
      </c>
      <c r="J7693" s="3">
        <f>IF(météo!$H$19&lt;H7693,0,(météo!$H$19-H7693)*I7693)</f>
        <v>0</v>
      </c>
      <c r="K7693" s="3">
        <f>+IF(I7693&gt;0,IF(H7693&lt;météo!$H$19,1,0),0)</f>
        <v>0</v>
      </c>
    </row>
    <row r="7694" spans="2:11">
      <c r="B7694" s="3">
        <v>11</v>
      </c>
      <c r="C7694" s="3">
        <v>2</v>
      </c>
      <c r="D7694" s="3">
        <v>17</v>
      </c>
      <c r="E7694" s="3">
        <v>9</v>
      </c>
      <c r="F7694" s="3">
        <v>1</v>
      </c>
      <c r="G7694" s="3">
        <f>IF(detail!$G$11=3,0,1)</f>
        <v>1</v>
      </c>
      <c r="H7694" s="3">
        <v>-0.4</v>
      </c>
      <c r="I7694" s="3">
        <f>+IF(OR((E7694&lt;=météo!H$17),(E7694&gt;météo!H$18),(F7694=0),(G7694=0),(C7694&gt;detail!$G$4)),0,1)</f>
        <v>1</v>
      </c>
      <c r="J7694" s="3">
        <f>IF(météo!$H$19&lt;H7694,0,(météo!$H$19-H7694)*I7694)</f>
        <v>20.399999999999999</v>
      </c>
      <c r="K7694" s="3">
        <f>+IF(I7694&gt;0,IF(H7694&lt;météo!$H$19,1,0),0)</f>
        <v>1</v>
      </c>
    </row>
    <row r="7695" spans="2:11">
      <c r="B7695" s="3">
        <v>11</v>
      </c>
      <c r="C7695" s="3">
        <v>2</v>
      </c>
      <c r="D7695" s="3">
        <v>17</v>
      </c>
      <c r="E7695" s="3">
        <v>10</v>
      </c>
      <c r="F7695" s="3">
        <v>1</v>
      </c>
      <c r="G7695" s="3">
        <f>IF(detail!$G$11=3,0,1)</f>
        <v>1</v>
      </c>
      <c r="H7695" s="3">
        <v>-0.3</v>
      </c>
      <c r="I7695" s="3">
        <f>+IF(OR((E7695&lt;=météo!H$17),(E7695&gt;météo!H$18),(F7695=0),(G7695=0),(C7695&gt;detail!$G$4)),0,1)</f>
        <v>1</v>
      </c>
      <c r="J7695" s="3">
        <f>IF(météo!$H$19&lt;H7695,0,(météo!$H$19-H7695)*I7695)</f>
        <v>20.3</v>
      </c>
      <c r="K7695" s="3">
        <f>+IF(I7695&gt;0,IF(H7695&lt;météo!$H$19,1,0),0)</f>
        <v>1</v>
      </c>
    </row>
    <row r="7696" spans="2:11">
      <c r="B7696" s="3">
        <v>11</v>
      </c>
      <c r="C7696" s="3">
        <v>2</v>
      </c>
      <c r="D7696" s="3">
        <v>17</v>
      </c>
      <c r="E7696" s="3">
        <v>11</v>
      </c>
      <c r="F7696" s="3">
        <v>1</v>
      </c>
      <c r="G7696" s="3">
        <f>IF(detail!$G$11=3,0,1)</f>
        <v>1</v>
      </c>
      <c r="H7696" s="3">
        <v>-0.2</v>
      </c>
      <c r="I7696" s="3">
        <f>+IF(OR((E7696&lt;=météo!H$17),(E7696&gt;météo!H$18),(F7696=0),(G7696=0),(C7696&gt;detail!$G$4)),0,1)</f>
        <v>1</v>
      </c>
      <c r="J7696" s="3">
        <f>IF(météo!$H$19&lt;H7696,0,(météo!$H$19-H7696)*I7696)</f>
        <v>20.2</v>
      </c>
      <c r="K7696" s="3">
        <f>+IF(I7696&gt;0,IF(H7696&lt;météo!$H$19,1,0),0)</f>
        <v>1</v>
      </c>
    </row>
    <row r="7697" spans="2:11">
      <c r="B7697" s="3">
        <v>11</v>
      </c>
      <c r="C7697" s="3">
        <v>2</v>
      </c>
      <c r="D7697" s="3">
        <v>17</v>
      </c>
      <c r="E7697" s="3">
        <v>12</v>
      </c>
      <c r="F7697" s="3">
        <v>1</v>
      </c>
      <c r="G7697" s="3">
        <f>IF(detail!$G$11=3,0,1)</f>
        <v>1</v>
      </c>
      <c r="H7697" s="3">
        <v>-0.2</v>
      </c>
      <c r="I7697" s="3">
        <f>+IF(OR((E7697&lt;=météo!H$17),(E7697&gt;météo!H$18),(F7697=0),(G7697=0),(C7697&gt;detail!$G$4)),0,1)</f>
        <v>1</v>
      </c>
      <c r="J7697" s="3">
        <f>IF(météo!$H$19&lt;H7697,0,(météo!$H$19-H7697)*I7697)</f>
        <v>20.2</v>
      </c>
      <c r="K7697" s="3">
        <f>+IF(I7697&gt;0,IF(H7697&lt;météo!$H$19,1,0),0)</f>
        <v>1</v>
      </c>
    </row>
    <row r="7698" spans="2:11">
      <c r="B7698" s="3">
        <v>11</v>
      </c>
      <c r="C7698" s="3">
        <v>2</v>
      </c>
      <c r="D7698" s="3">
        <v>17</v>
      </c>
      <c r="E7698" s="3">
        <v>13</v>
      </c>
      <c r="F7698" s="3">
        <v>1</v>
      </c>
      <c r="G7698" s="3">
        <f>IF(detail!$G$11=3,0,1)</f>
        <v>1</v>
      </c>
      <c r="H7698" s="3">
        <v>-0.1</v>
      </c>
      <c r="I7698" s="3">
        <f>+IF(OR((E7698&lt;=météo!H$17),(E7698&gt;météo!H$18),(F7698=0),(G7698=0),(C7698&gt;detail!$G$4)),0,1)</f>
        <v>1</v>
      </c>
      <c r="J7698" s="3">
        <f>IF(météo!$H$19&lt;H7698,0,(météo!$H$19-H7698)*I7698)</f>
        <v>20.100000000000001</v>
      </c>
      <c r="K7698" s="3">
        <f>+IF(I7698&gt;0,IF(H7698&lt;météo!$H$19,1,0),0)</f>
        <v>1</v>
      </c>
    </row>
    <row r="7699" spans="2:11">
      <c r="B7699" s="3">
        <v>11</v>
      </c>
      <c r="C7699" s="3">
        <v>2</v>
      </c>
      <c r="D7699" s="3">
        <v>17</v>
      </c>
      <c r="E7699" s="3">
        <v>14</v>
      </c>
      <c r="F7699" s="3">
        <v>1</v>
      </c>
      <c r="G7699" s="3">
        <f>IF(detail!$G$11=3,0,1)</f>
        <v>1</v>
      </c>
      <c r="H7699" s="3">
        <v>-0.1</v>
      </c>
      <c r="I7699" s="3">
        <f>+IF(OR((E7699&lt;=météo!H$17),(E7699&gt;météo!H$18),(F7699=0),(G7699=0),(C7699&gt;detail!$G$4)),0,1)</f>
        <v>1</v>
      </c>
      <c r="J7699" s="3">
        <f>IF(météo!$H$19&lt;H7699,0,(météo!$H$19-H7699)*I7699)</f>
        <v>20.100000000000001</v>
      </c>
      <c r="K7699" s="3">
        <f>+IF(I7699&gt;0,IF(H7699&lt;météo!$H$19,1,0),0)</f>
        <v>1</v>
      </c>
    </row>
    <row r="7700" spans="2:11">
      <c r="B7700" s="3">
        <v>11</v>
      </c>
      <c r="C7700" s="3">
        <v>2</v>
      </c>
      <c r="D7700" s="3">
        <v>17</v>
      </c>
      <c r="E7700" s="3">
        <v>15</v>
      </c>
      <c r="F7700" s="3">
        <v>1</v>
      </c>
      <c r="G7700" s="3">
        <f>IF(detail!$G$11=3,0,1)</f>
        <v>1</v>
      </c>
      <c r="H7700" s="3">
        <v>0</v>
      </c>
      <c r="I7700" s="3">
        <f>+IF(OR((E7700&lt;=météo!H$17),(E7700&gt;météo!H$18),(F7700=0),(G7700=0),(C7700&gt;detail!$G$4)),0,1)</f>
        <v>1</v>
      </c>
      <c r="J7700" s="3">
        <f>IF(météo!$H$19&lt;H7700,0,(météo!$H$19-H7700)*I7700)</f>
        <v>20</v>
      </c>
      <c r="K7700" s="3">
        <f>+IF(I7700&gt;0,IF(H7700&lt;météo!$H$19,1,0),0)</f>
        <v>1</v>
      </c>
    </row>
    <row r="7701" spans="2:11">
      <c r="B7701" s="3">
        <v>11</v>
      </c>
      <c r="C7701" s="3">
        <v>2</v>
      </c>
      <c r="D7701" s="3">
        <v>17</v>
      </c>
      <c r="E7701" s="3">
        <v>16</v>
      </c>
      <c r="F7701" s="3">
        <v>1</v>
      </c>
      <c r="G7701" s="3">
        <f>IF(detail!$G$11=3,0,1)</f>
        <v>1</v>
      </c>
      <c r="H7701" s="3">
        <v>0.1</v>
      </c>
      <c r="I7701" s="3">
        <f>+IF(OR((E7701&lt;=météo!H$17),(E7701&gt;météo!H$18),(F7701=0),(G7701=0),(C7701&gt;detail!$G$4)),0,1)</f>
        <v>1</v>
      </c>
      <c r="J7701" s="3">
        <f>IF(météo!$H$19&lt;H7701,0,(météo!$H$19-H7701)*I7701)</f>
        <v>19.899999999999999</v>
      </c>
      <c r="K7701" s="3">
        <f>+IF(I7701&gt;0,IF(H7701&lt;météo!$H$19,1,0),0)</f>
        <v>1</v>
      </c>
    </row>
    <row r="7702" spans="2:11">
      <c r="B7702" s="3">
        <v>11</v>
      </c>
      <c r="C7702" s="3">
        <v>2</v>
      </c>
      <c r="D7702" s="3">
        <v>17</v>
      </c>
      <c r="E7702" s="3">
        <v>17</v>
      </c>
      <c r="F7702" s="3">
        <v>1</v>
      </c>
      <c r="G7702" s="3">
        <f>IF(detail!$G$11=3,0,1)</f>
        <v>1</v>
      </c>
      <c r="H7702" s="3">
        <v>0.2</v>
      </c>
      <c r="I7702" s="3">
        <f>+IF(OR((E7702&lt;=météo!H$17),(E7702&gt;météo!H$18),(F7702=0),(G7702=0),(C7702&gt;detail!$G$4)),0,1)</f>
        <v>1</v>
      </c>
      <c r="J7702" s="3">
        <f>IF(météo!$H$19&lt;H7702,0,(météo!$H$19-H7702)*I7702)</f>
        <v>19.8</v>
      </c>
      <c r="K7702" s="3">
        <f>+IF(I7702&gt;0,IF(H7702&lt;météo!$H$19,1,0),0)</f>
        <v>1</v>
      </c>
    </row>
    <row r="7703" spans="2:11">
      <c r="B7703" s="3">
        <v>11</v>
      </c>
      <c r="C7703" s="3">
        <v>2</v>
      </c>
      <c r="D7703" s="3">
        <v>17</v>
      </c>
      <c r="E7703" s="3">
        <v>18</v>
      </c>
      <c r="F7703" s="3">
        <v>1</v>
      </c>
      <c r="G7703" s="3">
        <f>IF(detail!$G$11=3,0,1)</f>
        <v>1</v>
      </c>
      <c r="H7703" s="3">
        <v>0.3</v>
      </c>
      <c r="I7703" s="3">
        <f>+IF(OR((E7703&lt;=météo!H$17),(E7703&gt;météo!H$18),(F7703=0),(G7703=0),(C7703&gt;detail!$G$4)),0,1)</f>
        <v>1</v>
      </c>
      <c r="J7703" s="3">
        <f>IF(météo!$H$19&lt;H7703,0,(météo!$H$19-H7703)*I7703)</f>
        <v>19.7</v>
      </c>
      <c r="K7703" s="3">
        <f>+IF(I7703&gt;0,IF(H7703&lt;météo!$H$19,1,0),0)</f>
        <v>1</v>
      </c>
    </row>
    <row r="7704" spans="2:11">
      <c r="B7704" s="3">
        <v>11</v>
      </c>
      <c r="C7704" s="3">
        <v>2</v>
      </c>
      <c r="D7704" s="3">
        <v>17</v>
      </c>
      <c r="E7704" s="3">
        <v>19</v>
      </c>
      <c r="F7704" s="3">
        <v>1</v>
      </c>
      <c r="G7704" s="3">
        <f>IF(detail!$G$11=3,0,1)</f>
        <v>1</v>
      </c>
      <c r="H7704" s="3">
        <v>0.3</v>
      </c>
      <c r="I7704" s="3">
        <f>+IF(OR((E7704&lt;=météo!H$17),(E7704&gt;météo!H$18),(F7704=0),(G7704=0),(C7704&gt;detail!$G$4)),0,1)</f>
        <v>0</v>
      </c>
      <c r="J7704" s="3">
        <f>IF(météo!$H$19&lt;H7704,0,(météo!$H$19-H7704)*I7704)</f>
        <v>0</v>
      </c>
      <c r="K7704" s="3">
        <f>+IF(I7704&gt;0,IF(H7704&lt;météo!$H$19,1,0),0)</f>
        <v>0</v>
      </c>
    </row>
    <row r="7705" spans="2:11">
      <c r="B7705" s="3">
        <v>11</v>
      </c>
      <c r="C7705" s="3">
        <v>2</v>
      </c>
      <c r="D7705" s="3">
        <v>17</v>
      </c>
      <c r="E7705" s="3">
        <v>20</v>
      </c>
      <c r="F7705" s="3">
        <v>1</v>
      </c>
      <c r="G7705" s="3">
        <f>IF(detail!$G$11=3,0,1)</f>
        <v>1</v>
      </c>
      <c r="H7705" s="3">
        <v>0</v>
      </c>
      <c r="I7705" s="3">
        <f>+IF(OR((E7705&lt;=météo!H$17),(E7705&gt;météo!H$18),(F7705=0),(G7705=0),(C7705&gt;detail!$G$4)),0,1)</f>
        <v>0</v>
      </c>
      <c r="J7705" s="3">
        <f>IF(météo!$H$19&lt;H7705,0,(météo!$H$19-H7705)*I7705)</f>
        <v>0</v>
      </c>
      <c r="K7705" s="3">
        <f>+IF(I7705&gt;0,IF(H7705&lt;météo!$H$19,1,0),0)</f>
        <v>0</v>
      </c>
    </row>
    <row r="7706" spans="2:11">
      <c r="B7706" s="3">
        <v>11</v>
      </c>
      <c r="C7706" s="3">
        <v>2</v>
      </c>
      <c r="D7706" s="3">
        <v>17</v>
      </c>
      <c r="E7706" s="3">
        <v>21</v>
      </c>
      <c r="F7706" s="3">
        <v>1</v>
      </c>
      <c r="G7706" s="3">
        <f>IF(detail!$G$11=3,0,1)</f>
        <v>1</v>
      </c>
      <c r="H7706" s="3">
        <v>-0.5</v>
      </c>
      <c r="I7706" s="3">
        <f>+IF(OR((E7706&lt;=météo!H$17),(E7706&gt;météo!H$18),(F7706=0),(G7706=0),(C7706&gt;detail!$G$4)),0,1)</f>
        <v>0</v>
      </c>
      <c r="J7706" s="3">
        <f>IF(météo!$H$19&lt;H7706,0,(météo!$H$19-H7706)*I7706)</f>
        <v>0</v>
      </c>
      <c r="K7706" s="3">
        <f>+IF(I7706&gt;0,IF(H7706&lt;météo!$H$19,1,0),0)</f>
        <v>0</v>
      </c>
    </row>
    <row r="7707" spans="2:11">
      <c r="B7707" s="3">
        <v>11</v>
      </c>
      <c r="C7707" s="3">
        <v>2</v>
      </c>
      <c r="D7707" s="3">
        <v>17</v>
      </c>
      <c r="E7707" s="3">
        <v>22</v>
      </c>
      <c r="F7707" s="3">
        <v>1</v>
      </c>
      <c r="G7707" s="3">
        <f>IF(detail!$G$11=3,0,1)</f>
        <v>1</v>
      </c>
      <c r="H7707" s="3">
        <v>-1</v>
      </c>
      <c r="I7707" s="3">
        <f>+IF(OR((E7707&lt;=météo!H$17),(E7707&gt;météo!H$18),(F7707=0),(G7707=0),(C7707&gt;detail!$G$4)),0,1)</f>
        <v>0</v>
      </c>
      <c r="J7707" s="3">
        <f>IF(météo!$H$19&lt;H7707,0,(météo!$H$19-H7707)*I7707)</f>
        <v>0</v>
      </c>
      <c r="K7707" s="3">
        <f>+IF(I7707&gt;0,IF(H7707&lt;météo!$H$19,1,0),0)</f>
        <v>0</v>
      </c>
    </row>
    <row r="7708" spans="2:11">
      <c r="B7708" s="3">
        <v>11</v>
      </c>
      <c r="C7708" s="3">
        <v>2</v>
      </c>
      <c r="D7708" s="3">
        <v>17</v>
      </c>
      <c r="E7708" s="3">
        <v>23</v>
      </c>
      <c r="F7708" s="3">
        <v>1</v>
      </c>
      <c r="G7708" s="3">
        <f>IF(detail!$G$11=3,0,1)</f>
        <v>1</v>
      </c>
      <c r="H7708" s="3">
        <v>-1.2</v>
      </c>
      <c r="I7708" s="3">
        <f>+IF(OR((E7708&lt;=météo!H$17),(E7708&gt;météo!H$18),(F7708=0),(G7708=0),(C7708&gt;detail!$G$4)),0,1)</f>
        <v>0</v>
      </c>
      <c r="J7708" s="3">
        <f>IF(météo!$H$19&lt;H7708,0,(météo!$H$19-H7708)*I7708)</f>
        <v>0</v>
      </c>
      <c r="K7708" s="3">
        <f>+IF(I7708&gt;0,IF(H7708&lt;météo!$H$19,1,0),0)</f>
        <v>0</v>
      </c>
    </row>
    <row r="7709" spans="2:11">
      <c r="B7709" s="3">
        <v>11</v>
      </c>
      <c r="C7709" s="3">
        <v>2</v>
      </c>
      <c r="D7709" s="3">
        <v>17</v>
      </c>
      <c r="E7709" s="3">
        <v>24</v>
      </c>
      <c r="F7709" s="3">
        <v>1</v>
      </c>
      <c r="G7709" s="3">
        <f>IF(detail!$G$11=3,0,1)</f>
        <v>1</v>
      </c>
      <c r="H7709" s="3">
        <v>-1.2</v>
      </c>
      <c r="I7709" s="3">
        <f>+IF(OR((E7709&lt;=météo!H$17),(E7709&gt;météo!H$18),(F7709=0),(G7709=0),(C7709&gt;detail!$G$4)),0,1)</f>
        <v>0</v>
      </c>
      <c r="J7709" s="3">
        <f>IF(météo!$H$19&lt;H7709,0,(météo!$H$19-H7709)*I7709)</f>
        <v>0</v>
      </c>
      <c r="K7709" s="3">
        <f>+IF(I7709&gt;0,IF(H7709&lt;météo!$H$19,1,0),0)</f>
        <v>0</v>
      </c>
    </row>
    <row r="7710" spans="2:11">
      <c r="B7710" s="3">
        <v>11</v>
      </c>
      <c r="C7710" s="3">
        <v>3</v>
      </c>
      <c r="D7710" s="3">
        <v>18</v>
      </c>
      <c r="E7710" s="3">
        <v>1</v>
      </c>
      <c r="F7710" s="3">
        <v>1</v>
      </c>
      <c r="G7710" s="3">
        <f>IF(detail!$G$11=3,0,1)</f>
        <v>1</v>
      </c>
      <c r="H7710" s="3">
        <v>-1.2</v>
      </c>
      <c r="I7710" s="3">
        <f>+IF(OR((E7710&lt;=météo!H$17),(E7710&gt;météo!H$18),(F7710=0),(G7710=0),(C7710&gt;detail!$G$4)),0,1)</f>
        <v>0</v>
      </c>
      <c r="J7710" s="3">
        <f>IF(météo!$H$19&lt;H7710,0,(météo!$H$19-H7710)*I7710)</f>
        <v>0</v>
      </c>
      <c r="K7710" s="3">
        <f>+IF(I7710&gt;0,IF(H7710&lt;météo!$H$19,1,0),0)</f>
        <v>0</v>
      </c>
    </row>
    <row r="7711" spans="2:11">
      <c r="B7711" s="3">
        <v>11</v>
      </c>
      <c r="C7711" s="3">
        <v>3</v>
      </c>
      <c r="D7711" s="3">
        <v>18</v>
      </c>
      <c r="E7711" s="3">
        <v>2</v>
      </c>
      <c r="F7711" s="3">
        <v>1</v>
      </c>
      <c r="G7711" s="3">
        <f>IF(detail!$G$11=3,0,1)</f>
        <v>1</v>
      </c>
      <c r="H7711" s="3">
        <v>-1.4</v>
      </c>
      <c r="I7711" s="3">
        <f>+IF(OR((E7711&lt;=météo!H$17),(E7711&gt;météo!H$18),(F7711=0),(G7711=0),(C7711&gt;detail!$G$4)),0,1)</f>
        <v>0</v>
      </c>
      <c r="J7711" s="3">
        <f>IF(météo!$H$19&lt;H7711,0,(météo!$H$19-H7711)*I7711)</f>
        <v>0</v>
      </c>
      <c r="K7711" s="3">
        <f>+IF(I7711&gt;0,IF(H7711&lt;météo!$H$19,1,0),0)</f>
        <v>0</v>
      </c>
    </row>
    <row r="7712" spans="2:11">
      <c r="B7712" s="3">
        <v>11</v>
      </c>
      <c r="C7712" s="3">
        <v>3</v>
      </c>
      <c r="D7712" s="3">
        <v>18</v>
      </c>
      <c r="E7712" s="3">
        <v>3</v>
      </c>
      <c r="F7712" s="3">
        <v>1</v>
      </c>
      <c r="G7712" s="3">
        <f>IF(detail!$G$11=3,0,1)</f>
        <v>1</v>
      </c>
      <c r="H7712" s="3">
        <v>-1.7</v>
      </c>
      <c r="I7712" s="3">
        <f>+IF(OR((E7712&lt;=météo!H$17),(E7712&gt;météo!H$18),(F7712=0),(G7712=0),(C7712&gt;detail!$G$4)),0,1)</f>
        <v>0</v>
      </c>
      <c r="J7712" s="3">
        <f>IF(météo!$H$19&lt;H7712,0,(météo!$H$19-H7712)*I7712)</f>
        <v>0</v>
      </c>
      <c r="K7712" s="3">
        <f>+IF(I7712&gt;0,IF(H7712&lt;météo!$H$19,1,0),0)</f>
        <v>0</v>
      </c>
    </row>
    <row r="7713" spans="2:11">
      <c r="B7713" s="3">
        <v>11</v>
      </c>
      <c r="C7713" s="3">
        <v>3</v>
      </c>
      <c r="D7713" s="3">
        <v>18</v>
      </c>
      <c r="E7713" s="3">
        <v>4</v>
      </c>
      <c r="F7713" s="3">
        <v>1</v>
      </c>
      <c r="G7713" s="3">
        <f>IF(detail!$G$11=3,0,1)</f>
        <v>1</v>
      </c>
      <c r="H7713" s="3">
        <v>-1.9</v>
      </c>
      <c r="I7713" s="3">
        <f>+IF(OR((E7713&lt;=météo!H$17),(E7713&gt;météo!H$18),(F7713=0),(G7713=0),(C7713&gt;detail!$G$4)),0,1)</f>
        <v>0</v>
      </c>
      <c r="J7713" s="3">
        <f>IF(météo!$H$19&lt;H7713,0,(météo!$H$19-H7713)*I7713)</f>
        <v>0</v>
      </c>
      <c r="K7713" s="3">
        <f>+IF(I7713&gt;0,IF(H7713&lt;météo!$H$19,1,0),0)</f>
        <v>0</v>
      </c>
    </row>
    <row r="7714" spans="2:11">
      <c r="B7714" s="3">
        <v>11</v>
      </c>
      <c r="C7714" s="3">
        <v>3</v>
      </c>
      <c r="D7714" s="3">
        <v>18</v>
      </c>
      <c r="E7714" s="3">
        <v>5</v>
      </c>
      <c r="F7714" s="3">
        <v>1</v>
      </c>
      <c r="G7714" s="3">
        <f>IF(detail!$G$11=3,0,1)</f>
        <v>1</v>
      </c>
      <c r="H7714" s="3">
        <v>-1.9</v>
      </c>
      <c r="I7714" s="3">
        <f>+IF(OR((E7714&lt;=météo!H$17),(E7714&gt;météo!H$18),(F7714=0),(G7714=0),(C7714&gt;detail!$G$4)),0,1)</f>
        <v>0</v>
      </c>
      <c r="J7714" s="3">
        <f>IF(météo!$H$19&lt;H7714,0,(météo!$H$19-H7714)*I7714)</f>
        <v>0</v>
      </c>
      <c r="K7714" s="3">
        <f>+IF(I7714&gt;0,IF(H7714&lt;météo!$H$19,1,0),0)</f>
        <v>0</v>
      </c>
    </row>
    <row r="7715" spans="2:11">
      <c r="B7715" s="3">
        <v>11</v>
      </c>
      <c r="C7715" s="3">
        <v>3</v>
      </c>
      <c r="D7715" s="3">
        <v>18</v>
      </c>
      <c r="E7715" s="3">
        <v>6</v>
      </c>
      <c r="F7715" s="3">
        <v>1</v>
      </c>
      <c r="G7715" s="3">
        <f>IF(detail!$G$11=3,0,1)</f>
        <v>1</v>
      </c>
      <c r="H7715" s="3">
        <v>-1.8</v>
      </c>
      <c r="I7715" s="3">
        <f>+IF(OR((E7715&lt;=météo!H$17),(E7715&gt;météo!H$18),(F7715=0),(G7715=0),(C7715&gt;detail!$G$4)),0,1)</f>
        <v>0</v>
      </c>
      <c r="J7715" s="3">
        <f>IF(météo!$H$19&lt;H7715,0,(météo!$H$19-H7715)*I7715)</f>
        <v>0</v>
      </c>
      <c r="K7715" s="3">
        <f>+IF(I7715&gt;0,IF(H7715&lt;météo!$H$19,1,0),0)</f>
        <v>0</v>
      </c>
    </row>
    <row r="7716" spans="2:11">
      <c r="B7716" s="3">
        <v>11</v>
      </c>
      <c r="C7716" s="3">
        <v>3</v>
      </c>
      <c r="D7716" s="3">
        <v>18</v>
      </c>
      <c r="E7716" s="3">
        <v>7</v>
      </c>
      <c r="F7716" s="3">
        <v>1</v>
      </c>
      <c r="G7716" s="3">
        <f>IF(detail!$G$11=3,0,1)</f>
        <v>1</v>
      </c>
      <c r="H7716" s="3">
        <v>-1.5</v>
      </c>
      <c r="I7716" s="3">
        <f>+IF(OR((E7716&lt;=météo!H$17),(E7716&gt;météo!H$18),(F7716=0),(G7716=0),(C7716&gt;detail!$G$4)),0,1)</f>
        <v>0</v>
      </c>
      <c r="J7716" s="3">
        <f>IF(météo!$H$19&lt;H7716,0,(météo!$H$19-H7716)*I7716)</f>
        <v>0</v>
      </c>
      <c r="K7716" s="3">
        <f>+IF(I7716&gt;0,IF(H7716&lt;météo!$H$19,1,0),0)</f>
        <v>0</v>
      </c>
    </row>
    <row r="7717" spans="2:11">
      <c r="B7717" s="3">
        <v>11</v>
      </c>
      <c r="C7717" s="3">
        <v>3</v>
      </c>
      <c r="D7717" s="3">
        <v>18</v>
      </c>
      <c r="E7717" s="3">
        <v>8</v>
      </c>
      <c r="F7717" s="3">
        <v>1</v>
      </c>
      <c r="G7717" s="3">
        <f>IF(detail!$G$11=3,0,1)</f>
        <v>1</v>
      </c>
      <c r="H7717" s="3">
        <v>-1.2</v>
      </c>
      <c r="I7717" s="3">
        <f>+IF(OR((E7717&lt;=météo!H$17),(E7717&gt;météo!H$18),(F7717=0),(G7717=0),(C7717&gt;detail!$G$4)),0,1)</f>
        <v>0</v>
      </c>
      <c r="J7717" s="3">
        <f>IF(météo!$H$19&lt;H7717,0,(météo!$H$19-H7717)*I7717)</f>
        <v>0</v>
      </c>
      <c r="K7717" s="3">
        <f>+IF(I7717&gt;0,IF(H7717&lt;météo!$H$19,1,0),0)</f>
        <v>0</v>
      </c>
    </row>
    <row r="7718" spans="2:11">
      <c r="B7718" s="3">
        <v>11</v>
      </c>
      <c r="C7718" s="3">
        <v>3</v>
      </c>
      <c r="D7718" s="3">
        <v>18</v>
      </c>
      <c r="E7718" s="3">
        <v>9</v>
      </c>
      <c r="F7718" s="3">
        <v>1</v>
      </c>
      <c r="G7718" s="3">
        <f>IF(detail!$G$11=3,0,1)</f>
        <v>1</v>
      </c>
      <c r="H7718" s="3">
        <v>-1</v>
      </c>
      <c r="I7718" s="3">
        <f>+IF(OR((E7718&lt;=météo!H$17),(E7718&gt;météo!H$18),(F7718=0),(G7718=0),(C7718&gt;detail!$G$4)),0,1)</f>
        <v>0</v>
      </c>
      <c r="J7718" s="3">
        <f>IF(météo!$H$19&lt;H7718,0,(météo!$H$19-H7718)*I7718)</f>
        <v>0</v>
      </c>
      <c r="K7718" s="3">
        <f>+IF(I7718&gt;0,IF(H7718&lt;météo!$H$19,1,0),0)</f>
        <v>0</v>
      </c>
    </row>
    <row r="7719" spans="2:11">
      <c r="B7719" s="3">
        <v>11</v>
      </c>
      <c r="C7719" s="3">
        <v>3</v>
      </c>
      <c r="D7719" s="3">
        <v>18</v>
      </c>
      <c r="E7719" s="3">
        <v>10</v>
      </c>
      <c r="F7719" s="3">
        <v>1</v>
      </c>
      <c r="G7719" s="3">
        <f>IF(detail!$G$11=3,0,1)</f>
        <v>1</v>
      </c>
      <c r="H7719" s="3">
        <v>-0.8</v>
      </c>
      <c r="I7719" s="3">
        <f>+IF(OR((E7719&lt;=météo!H$17),(E7719&gt;météo!H$18),(F7719=0),(G7719=0),(C7719&gt;detail!$G$4)),0,1)</f>
        <v>0</v>
      </c>
      <c r="J7719" s="3">
        <f>IF(météo!$H$19&lt;H7719,0,(météo!$H$19-H7719)*I7719)</f>
        <v>0</v>
      </c>
      <c r="K7719" s="3">
        <f>+IF(I7719&gt;0,IF(H7719&lt;météo!$H$19,1,0),0)</f>
        <v>0</v>
      </c>
    </row>
    <row r="7720" spans="2:11">
      <c r="B7720" s="3">
        <v>11</v>
      </c>
      <c r="C7720" s="3">
        <v>3</v>
      </c>
      <c r="D7720" s="3">
        <v>18</v>
      </c>
      <c r="E7720" s="3">
        <v>11</v>
      </c>
      <c r="F7720" s="3">
        <v>1</v>
      </c>
      <c r="G7720" s="3">
        <f>IF(detail!$G$11=3,0,1)</f>
        <v>1</v>
      </c>
      <c r="H7720" s="3">
        <v>-0.7</v>
      </c>
      <c r="I7720" s="3">
        <f>+IF(OR((E7720&lt;=météo!H$17),(E7720&gt;météo!H$18),(F7720=0),(G7720=0),(C7720&gt;detail!$G$4)),0,1)</f>
        <v>0</v>
      </c>
      <c r="J7720" s="3">
        <f>IF(météo!$H$19&lt;H7720,0,(météo!$H$19-H7720)*I7720)</f>
        <v>0</v>
      </c>
      <c r="K7720" s="3">
        <f>+IF(I7720&gt;0,IF(H7720&lt;météo!$H$19,1,0),0)</f>
        <v>0</v>
      </c>
    </row>
    <row r="7721" spans="2:11">
      <c r="B7721" s="3">
        <v>11</v>
      </c>
      <c r="C7721" s="3">
        <v>3</v>
      </c>
      <c r="D7721" s="3">
        <v>18</v>
      </c>
      <c r="E7721" s="3">
        <v>12</v>
      </c>
      <c r="F7721" s="3">
        <v>1</v>
      </c>
      <c r="G7721" s="3">
        <f>IF(detail!$G$11=3,0,1)</f>
        <v>1</v>
      </c>
      <c r="H7721" s="3">
        <v>-0.6</v>
      </c>
      <c r="I7721" s="3">
        <f>+IF(OR((E7721&lt;=météo!H$17),(E7721&gt;météo!H$18),(F7721=0),(G7721=0),(C7721&gt;detail!$G$4)),0,1)</f>
        <v>0</v>
      </c>
      <c r="J7721" s="3">
        <f>IF(météo!$H$19&lt;H7721,0,(météo!$H$19-H7721)*I7721)</f>
        <v>0</v>
      </c>
      <c r="K7721" s="3">
        <f>+IF(I7721&gt;0,IF(H7721&lt;météo!$H$19,1,0),0)</f>
        <v>0</v>
      </c>
    </row>
    <row r="7722" spans="2:11">
      <c r="B7722" s="3">
        <v>11</v>
      </c>
      <c r="C7722" s="3">
        <v>3</v>
      </c>
      <c r="D7722" s="3">
        <v>18</v>
      </c>
      <c r="E7722" s="3">
        <v>13</v>
      </c>
      <c r="F7722" s="3">
        <v>1</v>
      </c>
      <c r="G7722" s="3">
        <f>IF(detail!$G$11=3,0,1)</f>
        <v>1</v>
      </c>
      <c r="H7722" s="3">
        <v>-0.5</v>
      </c>
      <c r="I7722" s="3">
        <f>+IF(OR((E7722&lt;=météo!H$17),(E7722&gt;météo!H$18),(F7722=0),(G7722=0),(C7722&gt;detail!$G$4)),0,1)</f>
        <v>0</v>
      </c>
      <c r="J7722" s="3">
        <f>IF(météo!$H$19&lt;H7722,0,(météo!$H$19-H7722)*I7722)</f>
        <v>0</v>
      </c>
      <c r="K7722" s="3">
        <f>+IF(I7722&gt;0,IF(H7722&lt;météo!$H$19,1,0),0)</f>
        <v>0</v>
      </c>
    </row>
    <row r="7723" spans="2:11">
      <c r="B7723" s="3">
        <v>11</v>
      </c>
      <c r="C7723" s="3">
        <v>3</v>
      </c>
      <c r="D7723" s="3">
        <v>18</v>
      </c>
      <c r="E7723" s="3">
        <v>14</v>
      </c>
      <c r="F7723" s="3">
        <v>1</v>
      </c>
      <c r="G7723" s="3">
        <f>IF(detail!$G$11=3,0,1)</f>
        <v>1</v>
      </c>
      <c r="H7723" s="3">
        <v>-0.4</v>
      </c>
      <c r="I7723" s="3">
        <f>+IF(OR((E7723&lt;=météo!H$17),(E7723&gt;météo!H$18),(F7723=0),(G7723=0),(C7723&gt;detail!$G$4)),0,1)</f>
        <v>0</v>
      </c>
      <c r="J7723" s="3">
        <f>IF(météo!$H$19&lt;H7723,0,(météo!$H$19-H7723)*I7723)</f>
        <v>0</v>
      </c>
      <c r="K7723" s="3">
        <f>+IF(I7723&gt;0,IF(H7723&lt;météo!$H$19,1,0),0)</f>
        <v>0</v>
      </c>
    </row>
    <row r="7724" spans="2:11">
      <c r="B7724" s="3">
        <v>11</v>
      </c>
      <c r="C7724" s="3">
        <v>3</v>
      </c>
      <c r="D7724" s="3">
        <v>18</v>
      </c>
      <c r="E7724" s="3">
        <v>15</v>
      </c>
      <c r="F7724" s="3">
        <v>1</v>
      </c>
      <c r="G7724" s="3">
        <f>IF(detail!$G$11=3,0,1)</f>
        <v>1</v>
      </c>
      <c r="H7724" s="3">
        <v>-0.2</v>
      </c>
      <c r="I7724" s="3">
        <f>+IF(OR((E7724&lt;=météo!H$17),(E7724&gt;météo!H$18),(F7724=0),(G7724=0),(C7724&gt;detail!$G$4)),0,1)</f>
        <v>0</v>
      </c>
      <c r="J7724" s="3">
        <f>IF(météo!$H$19&lt;H7724,0,(météo!$H$19-H7724)*I7724)</f>
        <v>0</v>
      </c>
      <c r="K7724" s="3">
        <f>+IF(I7724&gt;0,IF(H7724&lt;météo!$H$19,1,0),0)</f>
        <v>0</v>
      </c>
    </row>
    <row r="7725" spans="2:11">
      <c r="B7725" s="3">
        <v>11</v>
      </c>
      <c r="C7725" s="3">
        <v>3</v>
      </c>
      <c r="D7725" s="3">
        <v>18</v>
      </c>
      <c r="E7725" s="3">
        <v>16</v>
      </c>
      <c r="F7725" s="3">
        <v>1</v>
      </c>
      <c r="G7725" s="3">
        <f>IF(detail!$G$11=3,0,1)</f>
        <v>1</v>
      </c>
      <c r="H7725" s="3">
        <v>-0.1</v>
      </c>
      <c r="I7725" s="3">
        <f>+IF(OR((E7725&lt;=météo!H$17),(E7725&gt;météo!H$18),(F7725=0),(G7725=0),(C7725&gt;detail!$G$4)),0,1)</f>
        <v>0</v>
      </c>
      <c r="J7725" s="3">
        <f>IF(météo!$H$19&lt;H7725,0,(météo!$H$19-H7725)*I7725)</f>
        <v>0</v>
      </c>
      <c r="K7725" s="3">
        <f>+IF(I7725&gt;0,IF(H7725&lt;météo!$H$19,1,0),0)</f>
        <v>0</v>
      </c>
    </row>
    <row r="7726" spans="2:11">
      <c r="B7726" s="3">
        <v>11</v>
      </c>
      <c r="C7726" s="3">
        <v>3</v>
      </c>
      <c r="D7726" s="3">
        <v>18</v>
      </c>
      <c r="E7726" s="3">
        <v>17</v>
      </c>
      <c r="F7726" s="3">
        <v>1</v>
      </c>
      <c r="G7726" s="3">
        <f>IF(detail!$G$11=3,0,1)</f>
        <v>1</v>
      </c>
      <c r="H7726" s="3">
        <v>-0.1</v>
      </c>
      <c r="I7726" s="3">
        <f>+IF(OR((E7726&lt;=météo!H$17),(E7726&gt;météo!H$18),(F7726=0),(G7726=0),(C7726&gt;detail!$G$4)),0,1)</f>
        <v>0</v>
      </c>
      <c r="J7726" s="3">
        <f>IF(météo!$H$19&lt;H7726,0,(météo!$H$19-H7726)*I7726)</f>
        <v>0</v>
      </c>
      <c r="K7726" s="3">
        <f>+IF(I7726&gt;0,IF(H7726&lt;météo!$H$19,1,0),0)</f>
        <v>0</v>
      </c>
    </row>
    <row r="7727" spans="2:11">
      <c r="B7727" s="3">
        <v>11</v>
      </c>
      <c r="C7727" s="3">
        <v>3</v>
      </c>
      <c r="D7727" s="3">
        <v>18</v>
      </c>
      <c r="E7727" s="3">
        <v>18</v>
      </c>
      <c r="F7727" s="3">
        <v>1</v>
      </c>
      <c r="G7727" s="3">
        <f>IF(detail!$G$11=3,0,1)</f>
        <v>1</v>
      </c>
      <c r="H7727" s="3">
        <v>-0.1</v>
      </c>
      <c r="I7727" s="3">
        <f>+IF(OR((E7727&lt;=météo!H$17),(E7727&gt;météo!H$18),(F7727=0),(G7727=0),(C7727&gt;detail!$G$4)),0,1)</f>
        <v>0</v>
      </c>
      <c r="J7727" s="3">
        <f>IF(météo!$H$19&lt;H7727,0,(météo!$H$19-H7727)*I7727)</f>
        <v>0</v>
      </c>
      <c r="K7727" s="3">
        <f>+IF(I7727&gt;0,IF(H7727&lt;météo!$H$19,1,0),0)</f>
        <v>0</v>
      </c>
    </row>
    <row r="7728" spans="2:11">
      <c r="B7728" s="3">
        <v>11</v>
      </c>
      <c r="C7728" s="3">
        <v>3</v>
      </c>
      <c r="D7728" s="3">
        <v>18</v>
      </c>
      <c r="E7728" s="3">
        <v>19</v>
      </c>
      <c r="F7728" s="3">
        <v>1</v>
      </c>
      <c r="G7728" s="3">
        <f>IF(detail!$G$11=3,0,1)</f>
        <v>1</v>
      </c>
      <c r="H7728" s="3">
        <v>-0.2</v>
      </c>
      <c r="I7728" s="3">
        <f>+IF(OR((E7728&lt;=météo!H$17),(E7728&gt;météo!H$18),(F7728=0),(G7728=0),(C7728&gt;detail!$G$4)),0,1)</f>
        <v>0</v>
      </c>
      <c r="J7728" s="3">
        <f>IF(météo!$H$19&lt;H7728,0,(météo!$H$19-H7728)*I7728)</f>
        <v>0</v>
      </c>
      <c r="K7728" s="3">
        <f>+IF(I7728&gt;0,IF(H7728&lt;météo!$H$19,1,0),0)</f>
        <v>0</v>
      </c>
    </row>
    <row r="7729" spans="2:11">
      <c r="B7729" s="3">
        <v>11</v>
      </c>
      <c r="C7729" s="3">
        <v>3</v>
      </c>
      <c r="D7729" s="3">
        <v>18</v>
      </c>
      <c r="E7729" s="3">
        <v>20</v>
      </c>
      <c r="F7729" s="3">
        <v>1</v>
      </c>
      <c r="G7729" s="3">
        <f>IF(detail!$G$11=3,0,1)</f>
        <v>1</v>
      </c>
      <c r="H7729" s="3">
        <v>-0.1</v>
      </c>
      <c r="I7729" s="3">
        <f>+IF(OR((E7729&lt;=météo!H$17),(E7729&gt;météo!H$18),(F7729=0),(G7729=0),(C7729&gt;detail!$G$4)),0,1)</f>
        <v>0</v>
      </c>
      <c r="J7729" s="3">
        <f>IF(météo!$H$19&lt;H7729,0,(météo!$H$19-H7729)*I7729)</f>
        <v>0</v>
      </c>
      <c r="K7729" s="3">
        <f>+IF(I7729&gt;0,IF(H7729&lt;météo!$H$19,1,0),0)</f>
        <v>0</v>
      </c>
    </row>
    <row r="7730" spans="2:11">
      <c r="B7730" s="3">
        <v>11</v>
      </c>
      <c r="C7730" s="3">
        <v>3</v>
      </c>
      <c r="D7730" s="3">
        <v>18</v>
      </c>
      <c r="E7730" s="3">
        <v>21</v>
      </c>
      <c r="F7730" s="3">
        <v>1</v>
      </c>
      <c r="G7730" s="3">
        <f>IF(detail!$G$11=3,0,1)</f>
        <v>1</v>
      </c>
      <c r="H7730" s="3">
        <v>-0.1</v>
      </c>
      <c r="I7730" s="3">
        <f>+IF(OR((E7730&lt;=météo!H$17),(E7730&gt;météo!H$18),(F7730=0),(G7730=0),(C7730&gt;detail!$G$4)),0,1)</f>
        <v>0</v>
      </c>
      <c r="J7730" s="3">
        <f>IF(météo!$H$19&lt;H7730,0,(météo!$H$19-H7730)*I7730)</f>
        <v>0</v>
      </c>
      <c r="K7730" s="3">
        <f>+IF(I7730&gt;0,IF(H7730&lt;météo!$H$19,1,0),0)</f>
        <v>0</v>
      </c>
    </row>
    <row r="7731" spans="2:11">
      <c r="B7731" s="3">
        <v>11</v>
      </c>
      <c r="C7731" s="3">
        <v>3</v>
      </c>
      <c r="D7731" s="3">
        <v>18</v>
      </c>
      <c r="E7731" s="3">
        <v>22</v>
      </c>
      <c r="F7731" s="3">
        <v>1</v>
      </c>
      <c r="G7731" s="3">
        <f>IF(detail!$G$11=3,0,1)</f>
        <v>1</v>
      </c>
      <c r="H7731" s="3">
        <v>-0.1</v>
      </c>
      <c r="I7731" s="3">
        <f>+IF(OR((E7731&lt;=météo!H$17),(E7731&gt;météo!H$18),(F7731=0),(G7731=0),(C7731&gt;detail!$G$4)),0,1)</f>
        <v>0</v>
      </c>
      <c r="J7731" s="3">
        <f>IF(météo!$H$19&lt;H7731,0,(météo!$H$19-H7731)*I7731)</f>
        <v>0</v>
      </c>
      <c r="K7731" s="3">
        <f>+IF(I7731&gt;0,IF(H7731&lt;météo!$H$19,1,0),0)</f>
        <v>0</v>
      </c>
    </row>
    <row r="7732" spans="2:11">
      <c r="B7732" s="3">
        <v>11</v>
      </c>
      <c r="C7732" s="3">
        <v>3</v>
      </c>
      <c r="D7732" s="3">
        <v>18</v>
      </c>
      <c r="E7732" s="3">
        <v>23</v>
      </c>
      <c r="F7732" s="3">
        <v>1</v>
      </c>
      <c r="G7732" s="3">
        <f>IF(detail!$G$11=3,0,1)</f>
        <v>1</v>
      </c>
      <c r="H7732" s="3">
        <v>-0.3</v>
      </c>
      <c r="I7732" s="3">
        <f>+IF(OR((E7732&lt;=météo!H$17),(E7732&gt;météo!H$18),(F7732=0),(G7732=0),(C7732&gt;detail!$G$4)),0,1)</f>
        <v>0</v>
      </c>
      <c r="J7732" s="3">
        <f>IF(météo!$H$19&lt;H7732,0,(météo!$H$19-H7732)*I7732)</f>
        <v>0</v>
      </c>
      <c r="K7732" s="3">
        <f>+IF(I7732&gt;0,IF(H7732&lt;météo!$H$19,1,0),0)</f>
        <v>0</v>
      </c>
    </row>
    <row r="7733" spans="2:11">
      <c r="B7733" s="3">
        <v>11</v>
      </c>
      <c r="C7733" s="3">
        <v>3</v>
      </c>
      <c r="D7733" s="3">
        <v>18</v>
      </c>
      <c r="E7733" s="3">
        <v>24</v>
      </c>
      <c r="F7733" s="3">
        <v>1</v>
      </c>
      <c r="G7733" s="3">
        <f>IF(detail!$G$11=3,0,1)</f>
        <v>1</v>
      </c>
      <c r="H7733" s="3">
        <v>-0.7</v>
      </c>
      <c r="I7733" s="3">
        <f>+IF(OR((E7733&lt;=météo!H$17),(E7733&gt;météo!H$18),(F7733=0),(G7733=0),(C7733&gt;detail!$G$4)),0,1)</f>
        <v>0</v>
      </c>
      <c r="J7733" s="3">
        <f>IF(météo!$H$19&lt;H7733,0,(météo!$H$19-H7733)*I7733)</f>
        <v>0</v>
      </c>
      <c r="K7733" s="3">
        <f>+IF(I7733&gt;0,IF(H7733&lt;météo!$H$19,1,0),0)</f>
        <v>0</v>
      </c>
    </row>
    <row r="7734" spans="2:11">
      <c r="B7734" s="3">
        <v>11</v>
      </c>
      <c r="C7734" s="3">
        <v>1</v>
      </c>
      <c r="D7734" s="3">
        <v>19</v>
      </c>
      <c r="E7734" s="3">
        <v>1</v>
      </c>
      <c r="F7734" s="3">
        <v>1</v>
      </c>
      <c r="G7734" s="3">
        <f>IF(detail!$G$11=3,0,1)</f>
        <v>1</v>
      </c>
      <c r="H7734" s="3">
        <v>-1</v>
      </c>
      <c r="I7734" s="3">
        <f>+IF(OR((E7734&lt;=météo!H$17),(E7734&gt;météo!H$18),(F7734=0),(G7734=0),(C7734&gt;detail!$G$4)),0,1)</f>
        <v>0</v>
      </c>
      <c r="J7734" s="3">
        <f>IF(météo!$H$19&lt;H7734,0,(météo!$H$19-H7734)*I7734)</f>
        <v>0</v>
      </c>
      <c r="K7734" s="3">
        <f>+IF(I7734&gt;0,IF(H7734&lt;météo!$H$19,1,0),0)</f>
        <v>0</v>
      </c>
    </row>
    <row r="7735" spans="2:11">
      <c r="B7735" s="3">
        <v>11</v>
      </c>
      <c r="C7735" s="3">
        <v>1</v>
      </c>
      <c r="D7735" s="3">
        <v>19</v>
      </c>
      <c r="E7735" s="3">
        <v>2</v>
      </c>
      <c r="F7735" s="3">
        <v>1</v>
      </c>
      <c r="G7735" s="3">
        <f>IF(detail!$G$11=3,0,1)</f>
        <v>1</v>
      </c>
      <c r="H7735" s="3">
        <v>-1.1000000000000001</v>
      </c>
      <c r="I7735" s="3">
        <f>+IF(OR((E7735&lt;=météo!H$17),(E7735&gt;météo!H$18),(F7735=0),(G7735=0),(C7735&gt;detail!$G$4)),0,1)</f>
        <v>0</v>
      </c>
      <c r="J7735" s="3">
        <f>IF(météo!$H$19&lt;H7735,0,(météo!$H$19-H7735)*I7735)</f>
        <v>0</v>
      </c>
      <c r="K7735" s="3">
        <f>+IF(I7735&gt;0,IF(H7735&lt;météo!$H$19,1,0),0)</f>
        <v>0</v>
      </c>
    </row>
    <row r="7736" spans="2:11">
      <c r="B7736" s="3">
        <v>11</v>
      </c>
      <c r="C7736" s="3">
        <v>1</v>
      </c>
      <c r="D7736" s="3">
        <v>19</v>
      </c>
      <c r="E7736" s="3">
        <v>3</v>
      </c>
      <c r="F7736" s="3">
        <v>1</v>
      </c>
      <c r="G7736" s="3">
        <f>IF(detail!$G$11=3,0,1)</f>
        <v>1</v>
      </c>
      <c r="H7736" s="3">
        <v>-1</v>
      </c>
      <c r="I7736" s="3">
        <f>+IF(OR((E7736&lt;=météo!H$17),(E7736&gt;météo!H$18),(F7736=0),(G7736=0),(C7736&gt;detail!$G$4)),0,1)</f>
        <v>0</v>
      </c>
      <c r="J7736" s="3">
        <f>IF(météo!$H$19&lt;H7736,0,(météo!$H$19-H7736)*I7736)</f>
        <v>0</v>
      </c>
      <c r="K7736" s="3">
        <f>+IF(I7736&gt;0,IF(H7736&lt;météo!$H$19,1,0),0)</f>
        <v>0</v>
      </c>
    </row>
    <row r="7737" spans="2:11">
      <c r="B7737" s="3">
        <v>11</v>
      </c>
      <c r="C7737" s="3">
        <v>1</v>
      </c>
      <c r="D7737" s="3">
        <v>19</v>
      </c>
      <c r="E7737" s="3">
        <v>4</v>
      </c>
      <c r="F7737" s="3">
        <v>1</v>
      </c>
      <c r="G7737" s="3">
        <f>IF(detail!$G$11=3,0,1)</f>
        <v>1</v>
      </c>
      <c r="H7737" s="3">
        <v>-1</v>
      </c>
      <c r="I7737" s="3">
        <f>+IF(OR((E7737&lt;=météo!H$17),(E7737&gt;météo!H$18),(F7737=0),(G7737=0),(C7737&gt;detail!$G$4)),0,1)</f>
        <v>0</v>
      </c>
      <c r="J7737" s="3">
        <f>IF(météo!$H$19&lt;H7737,0,(météo!$H$19-H7737)*I7737)</f>
        <v>0</v>
      </c>
      <c r="K7737" s="3">
        <f>+IF(I7737&gt;0,IF(H7737&lt;météo!$H$19,1,0),0)</f>
        <v>0</v>
      </c>
    </row>
    <row r="7738" spans="2:11">
      <c r="B7738" s="3">
        <v>11</v>
      </c>
      <c r="C7738" s="3">
        <v>1</v>
      </c>
      <c r="D7738" s="3">
        <v>19</v>
      </c>
      <c r="E7738" s="3">
        <v>5</v>
      </c>
      <c r="F7738" s="3">
        <v>1</v>
      </c>
      <c r="G7738" s="3">
        <f>IF(detail!$G$11=3,0,1)</f>
        <v>1</v>
      </c>
      <c r="H7738" s="3">
        <v>-1.1000000000000001</v>
      </c>
      <c r="I7738" s="3">
        <f>+IF(OR((E7738&lt;=météo!H$17),(E7738&gt;météo!H$18),(F7738=0),(G7738=0),(C7738&gt;detail!$G$4)),0,1)</f>
        <v>0</v>
      </c>
      <c r="J7738" s="3">
        <f>IF(météo!$H$19&lt;H7738,0,(météo!$H$19-H7738)*I7738)</f>
        <v>0</v>
      </c>
      <c r="K7738" s="3">
        <f>+IF(I7738&gt;0,IF(H7738&lt;météo!$H$19,1,0),0)</f>
        <v>0</v>
      </c>
    </row>
    <row r="7739" spans="2:11">
      <c r="B7739" s="3">
        <v>11</v>
      </c>
      <c r="C7739" s="3">
        <v>1</v>
      </c>
      <c r="D7739" s="3">
        <v>19</v>
      </c>
      <c r="E7739" s="3">
        <v>6</v>
      </c>
      <c r="F7739" s="3">
        <v>1</v>
      </c>
      <c r="G7739" s="3">
        <f>IF(detail!$G$11=3,0,1)</f>
        <v>1</v>
      </c>
      <c r="H7739" s="3">
        <v>-1.3</v>
      </c>
      <c r="I7739" s="3">
        <f>+IF(OR((E7739&lt;=météo!H$17),(E7739&gt;météo!H$18),(F7739=0),(G7739=0),(C7739&gt;detail!$G$4)),0,1)</f>
        <v>0</v>
      </c>
      <c r="J7739" s="3">
        <f>IF(météo!$H$19&lt;H7739,0,(météo!$H$19-H7739)*I7739)</f>
        <v>0</v>
      </c>
      <c r="K7739" s="3">
        <f>+IF(I7739&gt;0,IF(H7739&lt;météo!$H$19,1,0),0)</f>
        <v>0</v>
      </c>
    </row>
    <row r="7740" spans="2:11">
      <c r="B7740" s="3">
        <v>11</v>
      </c>
      <c r="C7740" s="3">
        <v>1</v>
      </c>
      <c r="D7740" s="3">
        <v>19</v>
      </c>
      <c r="E7740" s="3">
        <v>7</v>
      </c>
      <c r="F7740" s="3">
        <v>1</v>
      </c>
      <c r="G7740" s="3">
        <f>IF(detail!$G$11=3,0,1)</f>
        <v>1</v>
      </c>
      <c r="H7740" s="3">
        <v>-1.5</v>
      </c>
      <c r="I7740" s="3">
        <f>+IF(OR((E7740&lt;=météo!H$17),(E7740&gt;météo!H$18),(F7740=0),(G7740=0),(C7740&gt;detail!$G$4)),0,1)</f>
        <v>0</v>
      </c>
      <c r="J7740" s="3">
        <f>IF(météo!$H$19&lt;H7740,0,(météo!$H$19-H7740)*I7740)</f>
        <v>0</v>
      </c>
      <c r="K7740" s="3">
        <f>+IF(I7740&gt;0,IF(H7740&lt;météo!$H$19,1,0),0)</f>
        <v>0</v>
      </c>
    </row>
    <row r="7741" spans="2:11">
      <c r="B7741" s="3">
        <v>11</v>
      </c>
      <c r="C7741" s="3">
        <v>1</v>
      </c>
      <c r="D7741" s="3">
        <v>19</v>
      </c>
      <c r="E7741" s="3">
        <v>8</v>
      </c>
      <c r="F7741" s="3">
        <v>1</v>
      </c>
      <c r="G7741" s="3">
        <f>IF(detail!$G$11=3,0,1)</f>
        <v>1</v>
      </c>
      <c r="H7741" s="3">
        <v>-1.6</v>
      </c>
      <c r="I7741" s="3">
        <f>+IF(OR((E7741&lt;=météo!H$17),(E7741&gt;météo!H$18),(F7741=0),(G7741=0),(C7741&gt;detail!$G$4)),0,1)</f>
        <v>0</v>
      </c>
      <c r="J7741" s="3">
        <f>IF(météo!$H$19&lt;H7741,0,(météo!$H$19-H7741)*I7741)</f>
        <v>0</v>
      </c>
      <c r="K7741" s="3">
        <f>+IF(I7741&gt;0,IF(H7741&lt;météo!$H$19,1,0),0)</f>
        <v>0</v>
      </c>
    </row>
    <row r="7742" spans="2:11">
      <c r="B7742" s="3">
        <v>11</v>
      </c>
      <c r="C7742" s="3">
        <v>1</v>
      </c>
      <c r="D7742" s="3">
        <v>19</v>
      </c>
      <c r="E7742" s="3">
        <v>9</v>
      </c>
      <c r="F7742" s="3">
        <v>1</v>
      </c>
      <c r="G7742" s="3">
        <f>IF(detail!$G$11=3,0,1)</f>
        <v>1</v>
      </c>
      <c r="H7742" s="3">
        <v>-1.5</v>
      </c>
      <c r="I7742" s="3">
        <f>+IF(OR((E7742&lt;=météo!H$17),(E7742&gt;météo!H$18),(F7742=0),(G7742=0),(C7742&gt;detail!$G$4)),0,1)</f>
        <v>1</v>
      </c>
      <c r="J7742" s="3">
        <f>IF(météo!$H$19&lt;H7742,0,(météo!$H$19-H7742)*I7742)</f>
        <v>21.5</v>
      </c>
      <c r="K7742" s="3">
        <f>+IF(I7742&gt;0,IF(H7742&lt;météo!$H$19,1,0),0)</f>
        <v>1</v>
      </c>
    </row>
    <row r="7743" spans="2:11">
      <c r="B7743" s="3">
        <v>11</v>
      </c>
      <c r="C7743" s="3">
        <v>1</v>
      </c>
      <c r="D7743" s="3">
        <v>19</v>
      </c>
      <c r="E7743" s="3">
        <v>10</v>
      </c>
      <c r="F7743" s="3">
        <v>1</v>
      </c>
      <c r="G7743" s="3">
        <f>IF(detail!$G$11=3,0,1)</f>
        <v>1</v>
      </c>
      <c r="H7743" s="3">
        <v>-1.3</v>
      </c>
      <c r="I7743" s="3">
        <f>+IF(OR((E7743&lt;=météo!H$17),(E7743&gt;météo!H$18),(F7743=0),(G7743=0),(C7743&gt;detail!$G$4)),0,1)</f>
        <v>1</v>
      </c>
      <c r="J7743" s="3">
        <f>IF(météo!$H$19&lt;H7743,0,(météo!$H$19-H7743)*I7743)</f>
        <v>21.3</v>
      </c>
      <c r="K7743" s="3">
        <f>+IF(I7743&gt;0,IF(H7743&lt;météo!$H$19,1,0),0)</f>
        <v>1</v>
      </c>
    </row>
    <row r="7744" spans="2:11">
      <c r="B7744" s="3">
        <v>11</v>
      </c>
      <c r="C7744" s="3">
        <v>1</v>
      </c>
      <c r="D7744" s="3">
        <v>19</v>
      </c>
      <c r="E7744" s="3">
        <v>11</v>
      </c>
      <c r="F7744" s="3">
        <v>1</v>
      </c>
      <c r="G7744" s="3">
        <f>IF(detail!$G$11=3,0,1)</f>
        <v>1</v>
      </c>
      <c r="H7744" s="3">
        <v>-1.1000000000000001</v>
      </c>
      <c r="I7744" s="3">
        <f>+IF(OR((E7744&lt;=météo!H$17),(E7744&gt;météo!H$18),(F7744=0),(G7744=0),(C7744&gt;detail!$G$4)),0,1)</f>
        <v>1</v>
      </c>
      <c r="J7744" s="3">
        <f>IF(météo!$H$19&lt;H7744,0,(météo!$H$19-H7744)*I7744)</f>
        <v>21.1</v>
      </c>
      <c r="K7744" s="3">
        <f>+IF(I7744&gt;0,IF(H7744&lt;météo!$H$19,1,0),0)</f>
        <v>1</v>
      </c>
    </row>
    <row r="7745" spans="2:11">
      <c r="B7745" s="3">
        <v>11</v>
      </c>
      <c r="C7745" s="3">
        <v>1</v>
      </c>
      <c r="D7745" s="3">
        <v>19</v>
      </c>
      <c r="E7745" s="3">
        <v>12</v>
      </c>
      <c r="F7745" s="3">
        <v>1</v>
      </c>
      <c r="G7745" s="3">
        <f>IF(detail!$G$11=3,0,1)</f>
        <v>1</v>
      </c>
      <c r="H7745" s="3">
        <v>-0.9</v>
      </c>
      <c r="I7745" s="3">
        <f>+IF(OR((E7745&lt;=météo!H$17),(E7745&gt;météo!H$18),(F7745=0),(G7745=0),(C7745&gt;detail!$G$4)),0,1)</f>
        <v>1</v>
      </c>
      <c r="J7745" s="3">
        <f>IF(météo!$H$19&lt;H7745,0,(météo!$H$19-H7745)*I7745)</f>
        <v>20.9</v>
      </c>
      <c r="K7745" s="3">
        <f>+IF(I7745&gt;0,IF(H7745&lt;météo!$H$19,1,0),0)</f>
        <v>1</v>
      </c>
    </row>
    <row r="7746" spans="2:11">
      <c r="B7746" s="3">
        <v>11</v>
      </c>
      <c r="C7746" s="3">
        <v>1</v>
      </c>
      <c r="D7746" s="3">
        <v>19</v>
      </c>
      <c r="E7746" s="3">
        <v>13</v>
      </c>
      <c r="F7746" s="3">
        <v>1</v>
      </c>
      <c r="G7746" s="3">
        <f>IF(detail!$G$11=3,0,1)</f>
        <v>1</v>
      </c>
      <c r="H7746" s="3">
        <v>-0.7</v>
      </c>
      <c r="I7746" s="3">
        <f>+IF(OR((E7746&lt;=météo!H$17),(E7746&gt;météo!H$18),(F7746=0),(G7746=0),(C7746&gt;detail!$G$4)),0,1)</f>
        <v>1</v>
      </c>
      <c r="J7746" s="3">
        <f>IF(météo!$H$19&lt;H7746,0,(météo!$H$19-H7746)*I7746)</f>
        <v>20.7</v>
      </c>
      <c r="K7746" s="3">
        <f>+IF(I7746&gt;0,IF(H7746&lt;météo!$H$19,1,0),0)</f>
        <v>1</v>
      </c>
    </row>
    <row r="7747" spans="2:11">
      <c r="B7747" s="3">
        <v>11</v>
      </c>
      <c r="C7747" s="3">
        <v>1</v>
      </c>
      <c r="D7747" s="3">
        <v>19</v>
      </c>
      <c r="E7747" s="3">
        <v>14</v>
      </c>
      <c r="F7747" s="3">
        <v>1</v>
      </c>
      <c r="G7747" s="3">
        <f>IF(detail!$G$11=3,0,1)</f>
        <v>1</v>
      </c>
      <c r="H7747" s="3">
        <v>-0.7</v>
      </c>
      <c r="I7747" s="3">
        <f>+IF(OR((E7747&lt;=météo!H$17),(E7747&gt;météo!H$18),(F7747=0),(G7747=0),(C7747&gt;detail!$G$4)),0,1)</f>
        <v>1</v>
      </c>
      <c r="J7747" s="3">
        <f>IF(météo!$H$19&lt;H7747,0,(météo!$H$19-H7747)*I7747)</f>
        <v>20.7</v>
      </c>
      <c r="K7747" s="3">
        <f>+IF(I7747&gt;0,IF(H7747&lt;météo!$H$19,1,0),0)</f>
        <v>1</v>
      </c>
    </row>
    <row r="7748" spans="2:11">
      <c r="B7748" s="3">
        <v>11</v>
      </c>
      <c r="C7748" s="3">
        <v>1</v>
      </c>
      <c r="D7748" s="3">
        <v>19</v>
      </c>
      <c r="E7748" s="3">
        <v>15</v>
      </c>
      <c r="F7748" s="3">
        <v>1</v>
      </c>
      <c r="G7748" s="3">
        <f>IF(detail!$G$11=3,0,1)</f>
        <v>1</v>
      </c>
      <c r="H7748" s="3">
        <v>-0.8</v>
      </c>
      <c r="I7748" s="3">
        <f>+IF(OR((E7748&lt;=météo!H$17),(E7748&gt;météo!H$18),(F7748=0),(G7748=0),(C7748&gt;detail!$G$4)),0,1)</f>
        <v>1</v>
      </c>
      <c r="J7748" s="3">
        <f>IF(météo!$H$19&lt;H7748,0,(météo!$H$19-H7748)*I7748)</f>
        <v>20.8</v>
      </c>
      <c r="K7748" s="3">
        <f>+IF(I7748&gt;0,IF(H7748&lt;météo!$H$19,1,0),0)</f>
        <v>1</v>
      </c>
    </row>
    <row r="7749" spans="2:11">
      <c r="B7749" s="3">
        <v>11</v>
      </c>
      <c r="C7749" s="3">
        <v>1</v>
      </c>
      <c r="D7749" s="3">
        <v>19</v>
      </c>
      <c r="E7749" s="3">
        <v>16</v>
      </c>
      <c r="F7749" s="3">
        <v>1</v>
      </c>
      <c r="G7749" s="3">
        <f>IF(detail!$G$11=3,0,1)</f>
        <v>1</v>
      </c>
      <c r="H7749" s="3">
        <v>-0.9</v>
      </c>
      <c r="I7749" s="3">
        <f>+IF(OR((E7749&lt;=météo!H$17),(E7749&gt;météo!H$18),(F7749=0),(G7749=0),(C7749&gt;detail!$G$4)),0,1)</f>
        <v>1</v>
      </c>
      <c r="J7749" s="3">
        <f>IF(météo!$H$19&lt;H7749,0,(météo!$H$19-H7749)*I7749)</f>
        <v>20.9</v>
      </c>
      <c r="K7749" s="3">
        <f>+IF(I7749&gt;0,IF(H7749&lt;météo!$H$19,1,0),0)</f>
        <v>1</v>
      </c>
    </row>
    <row r="7750" spans="2:11">
      <c r="B7750" s="3">
        <v>11</v>
      </c>
      <c r="C7750" s="3">
        <v>1</v>
      </c>
      <c r="D7750" s="3">
        <v>19</v>
      </c>
      <c r="E7750" s="3">
        <v>17</v>
      </c>
      <c r="F7750" s="3">
        <v>1</v>
      </c>
      <c r="G7750" s="3">
        <f>IF(detail!$G$11=3,0,1)</f>
        <v>1</v>
      </c>
      <c r="H7750" s="3">
        <v>-0.7</v>
      </c>
      <c r="I7750" s="3">
        <f>+IF(OR((E7750&lt;=météo!H$17),(E7750&gt;météo!H$18),(F7750=0),(G7750=0),(C7750&gt;detail!$G$4)),0,1)</f>
        <v>1</v>
      </c>
      <c r="J7750" s="3">
        <f>IF(météo!$H$19&lt;H7750,0,(météo!$H$19-H7750)*I7750)</f>
        <v>20.7</v>
      </c>
      <c r="K7750" s="3">
        <f>+IF(I7750&gt;0,IF(H7750&lt;météo!$H$19,1,0),0)</f>
        <v>1</v>
      </c>
    </row>
    <row r="7751" spans="2:11">
      <c r="B7751" s="3">
        <v>11</v>
      </c>
      <c r="C7751" s="3">
        <v>1</v>
      </c>
      <c r="D7751" s="3">
        <v>19</v>
      </c>
      <c r="E7751" s="3">
        <v>18</v>
      </c>
      <c r="F7751" s="3">
        <v>1</v>
      </c>
      <c r="G7751" s="3">
        <f>IF(detail!$G$11=3,0,1)</f>
        <v>1</v>
      </c>
      <c r="H7751" s="3">
        <v>-0.4</v>
      </c>
      <c r="I7751" s="3">
        <f>+IF(OR((E7751&lt;=météo!H$17),(E7751&gt;météo!H$18),(F7751=0),(G7751=0),(C7751&gt;detail!$G$4)),0,1)</f>
        <v>1</v>
      </c>
      <c r="J7751" s="3">
        <f>IF(météo!$H$19&lt;H7751,0,(météo!$H$19-H7751)*I7751)</f>
        <v>20.399999999999999</v>
      </c>
      <c r="K7751" s="3">
        <f>+IF(I7751&gt;0,IF(H7751&lt;météo!$H$19,1,0),0)</f>
        <v>1</v>
      </c>
    </row>
    <row r="7752" spans="2:11">
      <c r="B7752" s="3">
        <v>11</v>
      </c>
      <c r="C7752" s="3">
        <v>1</v>
      </c>
      <c r="D7752" s="3">
        <v>19</v>
      </c>
      <c r="E7752" s="3">
        <v>19</v>
      </c>
      <c r="F7752" s="3">
        <v>1</v>
      </c>
      <c r="G7752" s="3">
        <f>IF(detail!$G$11=3,0,1)</f>
        <v>1</v>
      </c>
      <c r="H7752" s="3">
        <v>0</v>
      </c>
      <c r="I7752" s="3">
        <f>+IF(OR((E7752&lt;=météo!H$17),(E7752&gt;météo!H$18),(F7752=0),(G7752=0),(C7752&gt;detail!$G$4)),0,1)</f>
        <v>0</v>
      </c>
      <c r="J7752" s="3">
        <f>IF(météo!$H$19&lt;H7752,0,(météo!$H$19-H7752)*I7752)</f>
        <v>0</v>
      </c>
      <c r="K7752" s="3">
        <f>+IF(I7752&gt;0,IF(H7752&lt;météo!$H$19,1,0),0)</f>
        <v>0</v>
      </c>
    </row>
    <row r="7753" spans="2:11">
      <c r="B7753" s="3">
        <v>11</v>
      </c>
      <c r="C7753" s="3">
        <v>1</v>
      </c>
      <c r="D7753" s="3">
        <v>19</v>
      </c>
      <c r="E7753" s="3">
        <v>20</v>
      </c>
      <c r="F7753" s="3">
        <v>1</v>
      </c>
      <c r="G7753" s="3">
        <f>IF(detail!$G$11=3,0,1)</f>
        <v>1</v>
      </c>
      <c r="H7753" s="3">
        <v>0.4</v>
      </c>
      <c r="I7753" s="3">
        <f>+IF(OR((E7753&lt;=météo!H$17),(E7753&gt;météo!H$18),(F7753=0),(G7753=0),(C7753&gt;detail!$G$4)),0,1)</f>
        <v>0</v>
      </c>
      <c r="J7753" s="3">
        <f>IF(météo!$H$19&lt;H7753,0,(météo!$H$19-H7753)*I7753)</f>
        <v>0</v>
      </c>
      <c r="K7753" s="3">
        <f>+IF(I7753&gt;0,IF(H7753&lt;météo!$H$19,1,0),0)</f>
        <v>0</v>
      </c>
    </row>
    <row r="7754" spans="2:11">
      <c r="B7754" s="3">
        <v>11</v>
      </c>
      <c r="C7754" s="3">
        <v>1</v>
      </c>
      <c r="D7754" s="3">
        <v>19</v>
      </c>
      <c r="E7754" s="3">
        <v>21</v>
      </c>
      <c r="F7754" s="3">
        <v>1</v>
      </c>
      <c r="G7754" s="3">
        <f>IF(detail!$G$11=3,0,1)</f>
        <v>1</v>
      </c>
      <c r="H7754" s="3">
        <v>0.6</v>
      </c>
      <c r="I7754" s="3">
        <f>+IF(OR((E7754&lt;=météo!H$17),(E7754&gt;météo!H$18),(F7754=0),(G7754=0),(C7754&gt;detail!$G$4)),0,1)</f>
        <v>0</v>
      </c>
      <c r="J7754" s="3">
        <f>IF(météo!$H$19&lt;H7754,0,(météo!$H$19-H7754)*I7754)</f>
        <v>0</v>
      </c>
      <c r="K7754" s="3">
        <f>+IF(I7754&gt;0,IF(H7754&lt;météo!$H$19,1,0),0)</f>
        <v>0</v>
      </c>
    </row>
    <row r="7755" spans="2:11">
      <c r="B7755" s="3">
        <v>11</v>
      </c>
      <c r="C7755" s="3">
        <v>1</v>
      </c>
      <c r="D7755" s="3">
        <v>19</v>
      </c>
      <c r="E7755" s="3">
        <v>22</v>
      </c>
      <c r="F7755" s="3">
        <v>1</v>
      </c>
      <c r="G7755" s="3">
        <f>IF(detail!$G$11=3,0,1)</f>
        <v>1</v>
      </c>
      <c r="H7755" s="3">
        <v>0.9</v>
      </c>
      <c r="I7755" s="3">
        <f>+IF(OR((E7755&lt;=météo!H$17),(E7755&gt;météo!H$18),(F7755=0),(G7755=0),(C7755&gt;detail!$G$4)),0,1)</f>
        <v>0</v>
      </c>
      <c r="J7755" s="3">
        <f>IF(météo!$H$19&lt;H7755,0,(météo!$H$19-H7755)*I7755)</f>
        <v>0</v>
      </c>
      <c r="K7755" s="3">
        <f>+IF(I7755&gt;0,IF(H7755&lt;météo!$H$19,1,0),0)</f>
        <v>0</v>
      </c>
    </row>
    <row r="7756" spans="2:11">
      <c r="B7756" s="3">
        <v>11</v>
      </c>
      <c r="C7756" s="3">
        <v>1</v>
      </c>
      <c r="D7756" s="3">
        <v>19</v>
      </c>
      <c r="E7756" s="3">
        <v>23</v>
      </c>
      <c r="F7756" s="3">
        <v>1</v>
      </c>
      <c r="G7756" s="3">
        <f>IF(detail!$G$11=3,0,1)</f>
        <v>1</v>
      </c>
      <c r="H7756" s="3">
        <v>1.3</v>
      </c>
      <c r="I7756" s="3">
        <f>+IF(OR((E7756&lt;=météo!H$17),(E7756&gt;météo!H$18),(F7756=0),(G7756=0),(C7756&gt;detail!$G$4)),0,1)</f>
        <v>0</v>
      </c>
      <c r="J7756" s="3">
        <f>IF(météo!$H$19&lt;H7756,0,(météo!$H$19-H7756)*I7756)</f>
        <v>0</v>
      </c>
      <c r="K7756" s="3">
        <f>+IF(I7756&gt;0,IF(H7756&lt;météo!$H$19,1,0),0)</f>
        <v>0</v>
      </c>
    </row>
    <row r="7757" spans="2:11">
      <c r="B7757" s="3">
        <v>11</v>
      </c>
      <c r="C7757" s="3">
        <v>1</v>
      </c>
      <c r="D7757" s="3">
        <v>19</v>
      </c>
      <c r="E7757" s="3">
        <v>24</v>
      </c>
      <c r="F7757" s="3">
        <v>1</v>
      </c>
      <c r="G7757" s="3">
        <f>IF(detail!$G$11=3,0,1)</f>
        <v>1</v>
      </c>
      <c r="H7757" s="3">
        <v>2</v>
      </c>
      <c r="I7757" s="3">
        <f>+IF(OR((E7757&lt;=météo!H$17),(E7757&gt;météo!H$18),(F7757=0),(G7757=0),(C7757&gt;detail!$G$4)),0,1)</f>
        <v>0</v>
      </c>
      <c r="J7757" s="3">
        <f>IF(météo!$H$19&lt;H7757,0,(météo!$H$19-H7757)*I7757)</f>
        <v>0</v>
      </c>
      <c r="K7757" s="3">
        <f>+IF(I7757&gt;0,IF(H7757&lt;météo!$H$19,1,0),0)</f>
        <v>0</v>
      </c>
    </row>
    <row r="7758" spans="2:11">
      <c r="B7758" s="3">
        <v>11</v>
      </c>
      <c r="C7758" s="3">
        <v>1</v>
      </c>
      <c r="D7758" s="3">
        <v>20</v>
      </c>
      <c r="E7758" s="3">
        <v>1</v>
      </c>
      <c r="F7758" s="3">
        <v>1</v>
      </c>
      <c r="G7758" s="3">
        <f>IF(detail!$G$11=3,0,1)</f>
        <v>1</v>
      </c>
      <c r="H7758" s="3">
        <v>2.7</v>
      </c>
      <c r="I7758" s="3">
        <f>+IF(OR((E7758&lt;=météo!H$17),(E7758&gt;météo!H$18),(F7758=0),(G7758=0),(C7758&gt;detail!$G$4)),0,1)</f>
        <v>0</v>
      </c>
      <c r="J7758" s="3">
        <f>IF(météo!$H$19&lt;H7758,0,(météo!$H$19-H7758)*I7758)</f>
        <v>0</v>
      </c>
      <c r="K7758" s="3">
        <f>+IF(I7758&gt;0,IF(H7758&lt;météo!$H$19,1,0),0)</f>
        <v>0</v>
      </c>
    </row>
    <row r="7759" spans="2:11">
      <c r="B7759" s="3">
        <v>11</v>
      </c>
      <c r="C7759" s="3">
        <v>1</v>
      </c>
      <c r="D7759" s="3">
        <v>20</v>
      </c>
      <c r="E7759" s="3">
        <v>2</v>
      </c>
      <c r="F7759" s="3">
        <v>1</v>
      </c>
      <c r="G7759" s="3">
        <f>IF(detail!$G$11=3,0,1)</f>
        <v>1</v>
      </c>
      <c r="H7759" s="3">
        <v>3.3</v>
      </c>
      <c r="I7759" s="3">
        <f>+IF(OR((E7759&lt;=météo!H$17),(E7759&gt;météo!H$18),(F7759=0),(G7759=0),(C7759&gt;detail!$G$4)),0,1)</f>
        <v>0</v>
      </c>
      <c r="J7759" s="3">
        <f>IF(météo!$H$19&lt;H7759,0,(météo!$H$19-H7759)*I7759)</f>
        <v>0</v>
      </c>
      <c r="K7759" s="3">
        <f>+IF(I7759&gt;0,IF(H7759&lt;météo!$H$19,1,0),0)</f>
        <v>0</v>
      </c>
    </row>
    <row r="7760" spans="2:11">
      <c r="B7760" s="3">
        <v>11</v>
      </c>
      <c r="C7760" s="3">
        <v>1</v>
      </c>
      <c r="D7760" s="3">
        <v>20</v>
      </c>
      <c r="E7760" s="3">
        <v>3</v>
      </c>
      <c r="F7760" s="3">
        <v>1</v>
      </c>
      <c r="G7760" s="3">
        <f>IF(detail!$G$11=3,0,1)</f>
        <v>1</v>
      </c>
      <c r="H7760" s="3">
        <v>3.9</v>
      </c>
      <c r="I7760" s="3">
        <f>+IF(OR((E7760&lt;=météo!H$17),(E7760&gt;météo!H$18),(F7760=0),(G7760=0),(C7760&gt;detail!$G$4)),0,1)</f>
        <v>0</v>
      </c>
      <c r="J7760" s="3">
        <f>IF(météo!$H$19&lt;H7760,0,(météo!$H$19-H7760)*I7760)</f>
        <v>0</v>
      </c>
      <c r="K7760" s="3">
        <f>+IF(I7760&gt;0,IF(H7760&lt;météo!$H$19,1,0),0)</f>
        <v>0</v>
      </c>
    </row>
    <row r="7761" spans="2:11">
      <c r="B7761" s="3">
        <v>11</v>
      </c>
      <c r="C7761" s="3">
        <v>1</v>
      </c>
      <c r="D7761" s="3">
        <v>20</v>
      </c>
      <c r="E7761" s="3">
        <v>4</v>
      </c>
      <c r="F7761" s="3">
        <v>1</v>
      </c>
      <c r="G7761" s="3">
        <f>IF(detail!$G$11=3,0,1)</f>
        <v>1</v>
      </c>
      <c r="H7761" s="3">
        <v>4.5</v>
      </c>
      <c r="I7761" s="3">
        <f>+IF(OR((E7761&lt;=météo!H$17),(E7761&gt;météo!H$18),(F7761=0),(G7761=0),(C7761&gt;detail!$G$4)),0,1)</f>
        <v>0</v>
      </c>
      <c r="J7761" s="3">
        <f>IF(météo!$H$19&lt;H7761,0,(météo!$H$19-H7761)*I7761)</f>
        <v>0</v>
      </c>
      <c r="K7761" s="3">
        <f>+IF(I7761&gt;0,IF(H7761&lt;météo!$H$19,1,0),0)</f>
        <v>0</v>
      </c>
    </row>
    <row r="7762" spans="2:11">
      <c r="B7762" s="3">
        <v>11</v>
      </c>
      <c r="C7762" s="3">
        <v>1</v>
      </c>
      <c r="D7762" s="3">
        <v>20</v>
      </c>
      <c r="E7762" s="3">
        <v>5</v>
      </c>
      <c r="F7762" s="3">
        <v>1</v>
      </c>
      <c r="G7762" s="3">
        <f>IF(detail!$G$11=3,0,1)</f>
        <v>1</v>
      </c>
      <c r="H7762" s="3">
        <v>5.0999999999999996</v>
      </c>
      <c r="I7762" s="3">
        <f>+IF(OR((E7762&lt;=météo!H$17),(E7762&gt;météo!H$18),(F7762=0),(G7762=0),(C7762&gt;detail!$G$4)),0,1)</f>
        <v>0</v>
      </c>
      <c r="J7762" s="3">
        <f>IF(météo!$H$19&lt;H7762,0,(météo!$H$19-H7762)*I7762)</f>
        <v>0</v>
      </c>
      <c r="K7762" s="3">
        <f>+IF(I7762&gt;0,IF(H7762&lt;météo!$H$19,1,0),0)</f>
        <v>0</v>
      </c>
    </row>
    <row r="7763" spans="2:11">
      <c r="B7763" s="3">
        <v>11</v>
      </c>
      <c r="C7763" s="3">
        <v>1</v>
      </c>
      <c r="D7763" s="3">
        <v>20</v>
      </c>
      <c r="E7763" s="3">
        <v>6</v>
      </c>
      <c r="F7763" s="3">
        <v>1</v>
      </c>
      <c r="G7763" s="3">
        <f>IF(detail!$G$11=3,0,1)</f>
        <v>1</v>
      </c>
      <c r="H7763" s="3">
        <v>5.6</v>
      </c>
      <c r="I7763" s="3">
        <f>+IF(OR((E7763&lt;=météo!H$17),(E7763&gt;météo!H$18),(F7763=0),(G7763=0),(C7763&gt;detail!$G$4)),0,1)</f>
        <v>0</v>
      </c>
      <c r="J7763" s="3">
        <f>IF(météo!$H$19&lt;H7763,0,(météo!$H$19-H7763)*I7763)</f>
        <v>0</v>
      </c>
      <c r="K7763" s="3">
        <f>+IF(I7763&gt;0,IF(H7763&lt;météo!$H$19,1,0),0)</f>
        <v>0</v>
      </c>
    </row>
    <row r="7764" spans="2:11">
      <c r="B7764" s="3">
        <v>11</v>
      </c>
      <c r="C7764" s="3">
        <v>1</v>
      </c>
      <c r="D7764" s="3">
        <v>20</v>
      </c>
      <c r="E7764" s="3">
        <v>7</v>
      </c>
      <c r="F7764" s="3">
        <v>1</v>
      </c>
      <c r="G7764" s="3">
        <f>IF(detail!$G$11=3,0,1)</f>
        <v>1</v>
      </c>
      <c r="H7764" s="3">
        <v>5.8</v>
      </c>
      <c r="I7764" s="3">
        <f>+IF(OR((E7764&lt;=météo!H$17),(E7764&gt;météo!H$18),(F7764=0),(G7764=0),(C7764&gt;detail!$G$4)),0,1)</f>
        <v>0</v>
      </c>
      <c r="J7764" s="3">
        <f>IF(météo!$H$19&lt;H7764,0,(météo!$H$19-H7764)*I7764)</f>
        <v>0</v>
      </c>
      <c r="K7764" s="3">
        <f>+IF(I7764&gt;0,IF(H7764&lt;météo!$H$19,1,0),0)</f>
        <v>0</v>
      </c>
    </row>
    <row r="7765" spans="2:11">
      <c r="B7765" s="3">
        <v>11</v>
      </c>
      <c r="C7765" s="3">
        <v>1</v>
      </c>
      <c r="D7765" s="3">
        <v>20</v>
      </c>
      <c r="E7765" s="3">
        <v>8</v>
      </c>
      <c r="F7765" s="3">
        <v>1</v>
      </c>
      <c r="G7765" s="3">
        <f>IF(detail!$G$11=3,0,1)</f>
        <v>1</v>
      </c>
      <c r="H7765" s="3">
        <v>5.6</v>
      </c>
      <c r="I7765" s="3">
        <f>+IF(OR((E7765&lt;=météo!H$17),(E7765&gt;météo!H$18),(F7765=0),(G7765=0),(C7765&gt;detail!$G$4)),0,1)</f>
        <v>0</v>
      </c>
      <c r="J7765" s="3">
        <f>IF(météo!$H$19&lt;H7765,0,(météo!$H$19-H7765)*I7765)</f>
        <v>0</v>
      </c>
      <c r="K7765" s="3">
        <f>+IF(I7765&gt;0,IF(H7765&lt;météo!$H$19,1,0),0)</f>
        <v>0</v>
      </c>
    </row>
    <row r="7766" spans="2:11">
      <c r="B7766" s="3">
        <v>11</v>
      </c>
      <c r="C7766" s="3">
        <v>1</v>
      </c>
      <c r="D7766" s="3">
        <v>20</v>
      </c>
      <c r="E7766" s="3">
        <v>9</v>
      </c>
      <c r="F7766" s="3">
        <v>1</v>
      </c>
      <c r="G7766" s="3">
        <f>IF(detail!$G$11=3,0,1)</f>
        <v>1</v>
      </c>
      <c r="H7766" s="3">
        <v>5</v>
      </c>
      <c r="I7766" s="3">
        <f>+IF(OR((E7766&lt;=météo!H$17),(E7766&gt;météo!H$18),(F7766=0),(G7766=0),(C7766&gt;detail!$G$4)),0,1)</f>
        <v>1</v>
      </c>
      <c r="J7766" s="3">
        <f>IF(météo!$H$19&lt;H7766,0,(météo!$H$19-H7766)*I7766)</f>
        <v>15</v>
      </c>
      <c r="K7766" s="3">
        <f>+IF(I7766&gt;0,IF(H7766&lt;météo!$H$19,1,0),0)</f>
        <v>1</v>
      </c>
    </row>
    <row r="7767" spans="2:11">
      <c r="B7767" s="3">
        <v>11</v>
      </c>
      <c r="C7767" s="3">
        <v>1</v>
      </c>
      <c r="D7767" s="3">
        <v>20</v>
      </c>
      <c r="E7767" s="3">
        <v>10</v>
      </c>
      <c r="F7767" s="3">
        <v>1</v>
      </c>
      <c r="G7767" s="3">
        <f>IF(detail!$G$11=3,0,1)</f>
        <v>1</v>
      </c>
      <c r="H7767" s="3">
        <v>4.5</v>
      </c>
      <c r="I7767" s="3">
        <f>+IF(OR((E7767&lt;=météo!H$17),(E7767&gt;météo!H$18),(F7767=0),(G7767=0),(C7767&gt;detail!$G$4)),0,1)</f>
        <v>1</v>
      </c>
      <c r="J7767" s="3">
        <f>IF(météo!$H$19&lt;H7767,0,(météo!$H$19-H7767)*I7767)</f>
        <v>15.5</v>
      </c>
      <c r="K7767" s="3">
        <f>+IF(I7767&gt;0,IF(H7767&lt;météo!$H$19,1,0),0)</f>
        <v>1</v>
      </c>
    </row>
    <row r="7768" spans="2:11">
      <c r="B7768" s="3">
        <v>11</v>
      </c>
      <c r="C7768" s="3">
        <v>1</v>
      </c>
      <c r="D7768" s="3">
        <v>20</v>
      </c>
      <c r="E7768" s="3">
        <v>11</v>
      </c>
      <c r="F7768" s="3">
        <v>1</v>
      </c>
      <c r="G7768" s="3">
        <f>IF(detail!$G$11=3,0,1)</f>
        <v>1</v>
      </c>
      <c r="H7768" s="3">
        <v>4.2</v>
      </c>
      <c r="I7768" s="3">
        <f>+IF(OR((E7768&lt;=météo!H$17),(E7768&gt;météo!H$18),(F7768=0),(G7768=0),(C7768&gt;detail!$G$4)),0,1)</f>
        <v>1</v>
      </c>
      <c r="J7768" s="3">
        <f>IF(météo!$H$19&lt;H7768,0,(météo!$H$19-H7768)*I7768)</f>
        <v>15.8</v>
      </c>
      <c r="K7768" s="3">
        <f>+IF(I7768&gt;0,IF(H7768&lt;météo!$H$19,1,0),0)</f>
        <v>1</v>
      </c>
    </row>
    <row r="7769" spans="2:11">
      <c r="B7769" s="3">
        <v>11</v>
      </c>
      <c r="C7769" s="3">
        <v>1</v>
      </c>
      <c r="D7769" s="3">
        <v>20</v>
      </c>
      <c r="E7769" s="3">
        <v>12</v>
      </c>
      <c r="F7769" s="3">
        <v>1</v>
      </c>
      <c r="G7769" s="3">
        <f>IF(detail!$G$11=3,0,1)</f>
        <v>1</v>
      </c>
      <c r="H7769" s="3">
        <v>4.4000000000000004</v>
      </c>
      <c r="I7769" s="3">
        <f>+IF(OR((E7769&lt;=météo!H$17),(E7769&gt;météo!H$18),(F7769=0),(G7769=0),(C7769&gt;detail!$G$4)),0,1)</f>
        <v>1</v>
      </c>
      <c r="J7769" s="3">
        <f>IF(météo!$H$19&lt;H7769,0,(météo!$H$19-H7769)*I7769)</f>
        <v>15.6</v>
      </c>
      <c r="K7769" s="3">
        <f>+IF(I7769&gt;0,IF(H7769&lt;météo!$H$19,1,0),0)</f>
        <v>1</v>
      </c>
    </row>
    <row r="7770" spans="2:11">
      <c r="B7770" s="3">
        <v>11</v>
      </c>
      <c r="C7770" s="3">
        <v>1</v>
      </c>
      <c r="D7770" s="3">
        <v>20</v>
      </c>
      <c r="E7770" s="3">
        <v>13</v>
      </c>
      <c r="F7770" s="3">
        <v>1</v>
      </c>
      <c r="G7770" s="3">
        <f>IF(detail!$G$11=3,0,1)</f>
        <v>1</v>
      </c>
      <c r="H7770" s="3">
        <v>4.9000000000000004</v>
      </c>
      <c r="I7770" s="3">
        <f>+IF(OR((E7770&lt;=météo!H$17),(E7770&gt;météo!H$18),(F7770=0),(G7770=0),(C7770&gt;detail!$G$4)),0,1)</f>
        <v>1</v>
      </c>
      <c r="J7770" s="3">
        <f>IF(météo!$H$19&lt;H7770,0,(météo!$H$19-H7770)*I7770)</f>
        <v>15.1</v>
      </c>
      <c r="K7770" s="3">
        <f>+IF(I7770&gt;0,IF(H7770&lt;météo!$H$19,1,0),0)</f>
        <v>1</v>
      </c>
    </row>
    <row r="7771" spans="2:11">
      <c r="B7771" s="3">
        <v>11</v>
      </c>
      <c r="C7771" s="3">
        <v>1</v>
      </c>
      <c r="D7771" s="3">
        <v>20</v>
      </c>
      <c r="E7771" s="3">
        <v>14</v>
      </c>
      <c r="F7771" s="3">
        <v>1</v>
      </c>
      <c r="G7771" s="3">
        <f>IF(detail!$G$11=3,0,1)</f>
        <v>1</v>
      </c>
      <c r="H7771" s="3">
        <v>5.3</v>
      </c>
      <c r="I7771" s="3">
        <f>+IF(OR((E7771&lt;=météo!H$17),(E7771&gt;météo!H$18),(F7771=0),(G7771=0),(C7771&gt;detail!$G$4)),0,1)</f>
        <v>1</v>
      </c>
      <c r="J7771" s="3">
        <f>IF(météo!$H$19&lt;H7771,0,(météo!$H$19-H7771)*I7771)</f>
        <v>14.7</v>
      </c>
      <c r="K7771" s="3">
        <f>+IF(I7771&gt;0,IF(H7771&lt;météo!$H$19,1,0),0)</f>
        <v>1</v>
      </c>
    </row>
    <row r="7772" spans="2:11">
      <c r="B7772" s="3">
        <v>11</v>
      </c>
      <c r="C7772" s="3">
        <v>1</v>
      </c>
      <c r="D7772" s="3">
        <v>20</v>
      </c>
      <c r="E7772" s="3">
        <v>15</v>
      </c>
      <c r="F7772" s="3">
        <v>1</v>
      </c>
      <c r="G7772" s="3">
        <f>IF(detail!$G$11=3,0,1)</f>
        <v>1</v>
      </c>
      <c r="H7772" s="3">
        <v>5.7</v>
      </c>
      <c r="I7772" s="3">
        <f>+IF(OR((E7772&lt;=météo!H$17),(E7772&gt;météo!H$18),(F7772=0),(G7772=0),(C7772&gt;detail!$G$4)),0,1)</f>
        <v>1</v>
      </c>
      <c r="J7772" s="3">
        <f>IF(météo!$H$19&lt;H7772,0,(météo!$H$19-H7772)*I7772)</f>
        <v>14.3</v>
      </c>
      <c r="K7772" s="3">
        <f>+IF(I7772&gt;0,IF(H7772&lt;météo!$H$19,1,0),0)</f>
        <v>1</v>
      </c>
    </row>
    <row r="7773" spans="2:11">
      <c r="B7773" s="3">
        <v>11</v>
      </c>
      <c r="C7773" s="3">
        <v>1</v>
      </c>
      <c r="D7773" s="3">
        <v>20</v>
      </c>
      <c r="E7773" s="3">
        <v>16</v>
      </c>
      <c r="F7773" s="3">
        <v>1</v>
      </c>
      <c r="G7773" s="3">
        <f>IF(detail!$G$11=3,0,1)</f>
        <v>1</v>
      </c>
      <c r="H7773" s="3">
        <v>5.9</v>
      </c>
      <c r="I7773" s="3">
        <f>+IF(OR((E7773&lt;=météo!H$17),(E7773&gt;météo!H$18),(F7773=0),(G7773=0),(C7773&gt;detail!$G$4)),0,1)</f>
        <v>1</v>
      </c>
      <c r="J7773" s="3">
        <f>IF(météo!$H$19&lt;H7773,0,(météo!$H$19-H7773)*I7773)</f>
        <v>14.1</v>
      </c>
      <c r="K7773" s="3">
        <f>+IF(I7773&gt;0,IF(H7773&lt;météo!$H$19,1,0),0)</f>
        <v>1</v>
      </c>
    </row>
    <row r="7774" spans="2:11">
      <c r="B7774" s="3">
        <v>11</v>
      </c>
      <c r="C7774" s="3">
        <v>1</v>
      </c>
      <c r="D7774" s="3">
        <v>20</v>
      </c>
      <c r="E7774" s="3">
        <v>17</v>
      </c>
      <c r="F7774" s="3">
        <v>1</v>
      </c>
      <c r="G7774" s="3">
        <f>IF(detail!$G$11=3,0,1)</f>
        <v>1</v>
      </c>
      <c r="H7774" s="3">
        <v>6</v>
      </c>
      <c r="I7774" s="3">
        <f>+IF(OR((E7774&lt;=météo!H$17),(E7774&gt;météo!H$18),(F7774=0),(G7774=0),(C7774&gt;detail!$G$4)),0,1)</f>
        <v>1</v>
      </c>
      <c r="J7774" s="3">
        <f>IF(météo!$H$19&lt;H7774,0,(météo!$H$19-H7774)*I7774)</f>
        <v>14</v>
      </c>
      <c r="K7774" s="3">
        <f>+IF(I7774&gt;0,IF(H7774&lt;météo!$H$19,1,0),0)</f>
        <v>1</v>
      </c>
    </row>
    <row r="7775" spans="2:11">
      <c r="B7775" s="3">
        <v>11</v>
      </c>
      <c r="C7775" s="3">
        <v>1</v>
      </c>
      <c r="D7775" s="3">
        <v>20</v>
      </c>
      <c r="E7775" s="3">
        <v>18</v>
      </c>
      <c r="F7775" s="3">
        <v>1</v>
      </c>
      <c r="G7775" s="3">
        <f>IF(detail!$G$11=3,0,1)</f>
        <v>1</v>
      </c>
      <c r="H7775" s="3">
        <v>6</v>
      </c>
      <c r="I7775" s="3">
        <f>+IF(OR((E7775&lt;=météo!H$17),(E7775&gt;météo!H$18),(F7775=0),(G7775=0),(C7775&gt;detail!$G$4)),0,1)</f>
        <v>1</v>
      </c>
      <c r="J7775" s="3">
        <f>IF(météo!$H$19&lt;H7775,0,(météo!$H$19-H7775)*I7775)</f>
        <v>14</v>
      </c>
      <c r="K7775" s="3">
        <f>+IF(I7775&gt;0,IF(H7775&lt;météo!$H$19,1,0),0)</f>
        <v>1</v>
      </c>
    </row>
    <row r="7776" spans="2:11">
      <c r="B7776" s="3">
        <v>11</v>
      </c>
      <c r="C7776" s="3">
        <v>1</v>
      </c>
      <c r="D7776" s="3">
        <v>20</v>
      </c>
      <c r="E7776" s="3">
        <v>19</v>
      </c>
      <c r="F7776" s="3">
        <v>1</v>
      </c>
      <c r="G7776" s="3">
        <f>IF(detail!$G$11=3,0,1)</f>
        <v>1</v>
      </c>
      <c r="H7776" s="3">
        <v>5.9</v>
      </c>
      <c r="I7776" s="3">
        <f>+IF(OR((E7776&lt;=météo!H$17),(E7776&gt;météo!H$18),(F7776=0),(G7776=0),(C7776&gt;detail!$G$4)),0,1)</f>
        <v>0</v>
      </c>
      <c r="J7776" s="3">
        <f>IF(météo!$H$19&lt;H7776,0,(météo!$H$19-H7776)*I7776)</f>
        <v>0</v>
      </c>
      <c r="K7776" s="3">
        <f>+IF(I7776&gt;0,IF(H7776&lt;météo!$H$19,1,0),0)</f>
        <v>0</v>
      </c>
    </row>
    <row r="7777" spans="2:11">
      <c r="B7777" s="3">
        <v>11</v>
      </c>
      <c r="C7777" s="3">
        <v>1</v>
      </c>
      <c r="D7777" s="3">
        <v>20</v>
      </c>
      <c r="E7777" s="3">
        <v>20</v>
      </c>
      <c r="F7777" s="3">
        <v>1</v>
      </c>
      <c r="G7777" s="3">
        <f>IF(detail!$G$11=3,0,1)</f>
        <v>1</v>
      </c>
      <c r="H7777" s="3">
        <v>5.8</v>
      </c>
      <c r="I7777" s="3">
        <f>+IF(OR((E7777&lt;=météo!H$17),(E7777&gt;météo!H$18),(F7777=0),(G7777=0),(C7777&gt;detail!$G$4)),0,1)</f>
        <v>0</v>
      </c>
      <c r="J7777" s="3">
        <f>IF(météo!$H$19&lt;H7777,0,(météo!$H$19-H7777)*I7777)</f>
        <v>0</v>
      </c>
      <c r="K7777" s="3">
        <f>+IF(I7777&gt;0,IF(H7777&lt;météo!$H$19,1,0),0)</f>
        <v>0</v>
      </c>
    </row>
    <row r="7778" spans="2:11">
      <c r="B7778" s="3">
        <v>11</v>
      </c>
      <c r="C7778" s="3">
        <v>1</v>
      </c>
      <c r="D7778" s="3">
        <v>20</v>
      </c>
      <c r="E7778" s="3">
        <v>21</v>
      </c>
      <c r="F7778" s="3">
        <v>1</v>
      </c>
      <c r="G7778" s="3">
        <f>IF(detail!$G$11=3,0,1)</f>
        <v>1</v>
      </c>
      <c r="H7778" s="3">
        <v>5.6</v>
      </c>
      <c r="I7778" s="3">
        <f>+IF(OR((E7778&lt;=météo!H$17),(E7778&gt;météo!H$18),(F7778=0),(G7778=0),(C7778&gt;detail!$G$4)),0,1)</f>
        <v>0</v>
      </c>
      <c r="J7778" s="3">
        <f>IF(météo!$H$19&lt;H7778,0,(météo!$H$19-H7778)*I7778)</f>
        <v>0</v>
      </c>
      <c r="K7778" s="3">
        <f>+IF(I7778&gt;0,IF(H7778&lt;météo!$H$19,1,0),0)</f>
        <v>0</v>
      </c>
    </row>
    <row r="7779" spans="2:11">
      <c r="B7779" s="3">
        <v>11</v>
      </c>
      <c r="C7779" s="3">
        <v>1</v>
      </c>
      <c r="D7779" s="3">
        <v>20</v>
      </c>
      <c r="E7779" s="3">
        <v>22</v>
      </c>
      <c r="F7779" s="3">
        <v>1</v>
      </c>
      <c r="G7779" s="3">
        <f>IF(detail!$G$11=3,0,1)</f>
        <v>1</v>
      </c>
      <c r="H7779" s="3">
        <v>5.4</v>
      </c>
      <c r="I7779" s="3">
        <f>+IF(OR((E7779&lt;=météo!H$17),(E7779&gt;météo!H$18),(F7779=0),(G7779=0),(C7779&gt;detail!$G$4)),0,1)</f>
        <v>0</v>
      </c>
      <c r="J7779" s="3">
        <f>IF(météo!$H$19&lt;H7779,0,(météo!$H$19-H7779)*I7779)</f>
        <v>0</v>
      </c>
      <c r="K7779" s="3">
        <f>+IF(I7779&gt;0,IF(H7779&lt;météo!$H$19,1,0),0)</f>
        <v>0</v>
      </c>
    </row>
    <row r="7780" spans="2:11">
      <c r="B7780" s="3">
        <v>11</v>
      </c>
      <c r="C7780" s="3">
        <v>1</v>
      </c>
      <c r="D7780" s="3">
        <v>20</v>
      </c>
      <c r="E7780" s="3">
        <v>23</v>
      </c>
      <c r="F7780" s="3">
        <v>1</v>
      </c>
      <c r="G7780" s="3">
        <f>IF(detail!$G$11=3,0,1)</f>
        <v>1</v>
      </c>
      <c r="H7780" s="3">
        <v>5</v>
      </c>
      <c r="I7780" s="3">
        <f>+IF(OR((E7780&lt;=météo!H$17),(E7780&gt;météo!H$18),(F7780=0),(G7780=0),(C7780&gt;detail!$G$4)),0,1)</f>
        <v>0</v>
      </c>
      <c r="J7780" s="3">
        <f>IF(météo!$H$19&lt;H7780,0,(météo!$H$19-H7780)*I7780)</f>
        <v>0</v>
      </c>
      <c r="K7780" s="3">
        <f>+IF(I7780&gt;0,IF(H7780&lt;météo!$H$19,1,0),0)</f>
        <v>0</v>
      </c>
    </row>
    <row r="7781" spans="2:11">
      <c r="B7781" s="3">
        <v>11</v>
      </c>
      <c r="C7781" s="3">
        <v>1</v>
      </c>
      <c r="D7781" s="3">
        <v>20</v>
      </c>
      <c r="E7781" s="3">
        <v>24</v>
      </c>
      <c r="F7781" s="3">
        <v>1</v>
      </c>
      <c r="G7781" s="3">
        <f>IF(detail!$G$11=3,0,1)</f>
        <v>1</v>
      </c>
      <c r="H7781" s="3">
        <v>4.7</v>
      </c>
      <c r="I7781" s="3">
        <f>+IF(OR((E7781&lt;=météo!H$17),(E7781&gt;météo!H$18),(F7781=0),(G7781=0),(C7781&gt;detail!$G$4)),0,1)</f>
        <v>0</v>
      </c>
      <c r="J7781" s="3">
        <f>IF(météo!$H$19&lt;H7781,0,(météo!$H$19-H7781)*I7781)</f>
        <v>0</v>
      </c>
      <c r="K7781" s="3">
        <f>+IF(I7781&gt;0,IF(H7781&lt;météo!$H$19,1,0),0)</f>
        <v>0</v>
      </c>
    </row>
    <row r="7782" spans="2:11">
      <c r="B7782" s="3">
        <v>11</v>
      </c>
      <c r="C7782" s="3">
        <v>1</v>
      </c>
      <c r="D7782" s="3">
        <v>21</v>
      </c>
      <c r="E7782" s="3">
        <v>1</v>
      </c>
      <c r="F7782" s="3">
        <v>1</v>
      </c>
      <c r="G7782" s="3">
        <f>IF(detail!$G$11=3,0,1)</f>
        <v>1</v>
      </c>
      <c r="H7782" s="3">
        <v>4.4000000000000004</v>
      </c>
      <c r="I7782" s="3">
        <f>+IF(OR((E7782&lt;=météo!H$17),(E7782&gt;météo!H$18),(F7782=0),(G7782=0),(C7782&gt;detail!$G$4)),0,1)</f>
        <v>0</v>
      </c>
      <c r="J7782" s="3">
        <f>IF(météo!$H$19&lt;H7782,0,(météo!$H$19-H7782)*I7782)</f>
        <v>0</v>
      </c>
      <c r="K7782" s="3">
        <f>+IF(I7782&gt;0,IF(H7782&lt;météo!$H$19,1,0),0)</f>
        <v>0</v>
      </c>
    </row>
    <row r="7783" spans="2:11">
      <c r="B7783" s="3">
        <v>11</v>
      </c>
      <c r="C7783" s="3">
        <v>1</v>
      </c>
      <c r="D7783" s="3">
        <v>21</v>
      </c>
      <c r="E7783" s="3">
        <v>2</v>
      </c>
      <c r="F7783" s="3">
        <v>1</v>
      </c>
      <c r="G7783" s="3">
        <f>IF(detail!$G$11=3,0,1)</f>
        <v>1</v>
      </c>
      <c r="H7783" s="3">
        <v>4.2</v>
      </c>
      <c r="I7783" s="3">
        <f>+IF(OR((E7783&lt;=météo!H$17),(E7783&gt;météo!H$18),(F7783=0),(G7783=0),(C7783&gt;detail!$G$4)),0,1)</f>
        <v>0</v>
      </c>
      <c r="J7783" s="3">
        <f>IF(météo!$H$19&lt;H7783,0,(météo!$H$19-H7783)*I7783)</f>
        <v>0</v>
      </c>
      <c r="K7783" s="3">
        <f>+IF(I7783&gt;0,IF(H7783&lt;météo!$H$19,1,0),0)</f>
        <v>0</v>
      </c>
    </row>
    <row r="7784" spans="2:11">
      <c r="B7784" s="3">
        <v>11</v>
      </c>
      <c r="C7784" s="3">
        <v>1</v>
      </c>
      <c r="D7784" s="3">
        <v>21</v>
      </c>
      <c r="E7784" s="3">
        <v>3</v>
      </c>
      <c r="F7784" s="3">
        <v>1</v>
      </c>
      <c r="G7784" s="3">
        <f>IF(detail!$G$11=3,0,1)</f>
        <v>1</v>
      </c>
      <c r="H7784" s="3">
        <v>4.2</v>
      </c>
      <c r="I7784" s="3">
        <f>+IF(OR((E7784&lt;=météo!H$17),(E7784&gt;météo!H$18),(F7784=0),(G7784=0),(C7784&gt;detail!$G$4)),0,1)</f>
        <v>0</v>
      </c>
      <c r="J7784" s="3">
        <f>IF(météo!$H$19&lt;H7784,0,(météo!$H$19-H7784)*I7784)</f>
        <v>0</v>
      </c>
      <c r="K7784" s="3">
        <f>+IF(I7784&gt;0,IF(H7784&lt;météo!$H$19,1,0),0)</f>
        <v>0</v>
      </c>
    </row>
    <row r="7785" spans="2:11">
      <c r="B7785" s="3">
        <v>11</v>
      </c>
      <c r="C7785" s="3">
        <v>1</v>
      </c>
      <c r="D7785" s="3">
        <v>21</v>
      </c>
      <c r="E7785" s="3">
        <v>4</v>
      </c>
      <c r="F7785" s="3">
        <v>1</v>
      </c>
      <c r="G7785" s="3">
        <f>IF(detail!$G$11=3,0,1)</f>
        <v>1</v>
      </c>
      <c r="H7785" s="3">
        <v>4.0999999999999996</v>
      </c>
      <c r="I7785" s="3">
        <f>+IF(OR((E7785&lt;=météo!H$17),(E7785&gt;météo!H$18),(F7785=0),(G7785=0),(C7785&gt;detail!$G$4)),0,1)</f>
        <v>0</v>
      </c>
      <c r="J7785" s="3">
        <f>IF(météo!$H$19&lt;H7785,0,(météo!$H$19-H7785)*I7785)</f>
        <v>0</v>
      </c>
      <c r="K7785" s="3">
        <f>+IF(I7785&gt;0,IF(H7785&lt;météo!$H$19,1,0),0)</f>
        <v>0</v>
      </c>
    </row>
    <row r="7786" spans="2:11">
      <c r="B7786" s="3">
        <v>11</v>
      </c>
      <c r="C7786" s="3">
        <v>1</v>
      </c>
      <c r="D7786" s="3">
        <v>21</v>
      </c>
      <c r="E7786" s="3">
        <v>5</v>
      </c>
      <c r="F7786" s="3">
        <v>1</v>
      </c>
      <c r="G7786" s="3">
        <f>IF(detail!$G$11=3,0,1)</f>
        <v>1</v>
      </c>
      <c r="H7786" s="3">
        <v>3.9</v>
      </c>
      <c r="I7786" s="3">
        <f>+IF(OR((E7786&lt;=météo!H$17),(E7786&gt;météo!H$18),(F7786=0),(G7786=0),(C7786&gt;detail!$G$4)),0,1)</f>
        <v>0</v>
      </c>
      <c r="J7786" s="3">
        <f>IF(météo!$H$19&lt;H7786,0,(météo!$H$19-H7786)*I7786)</f>
        <v>0</v>
      </c>
      <c r="K7786" s="3">
        <f>+IF(I7786&gt;0,IF(H7786&lt;météo!$H$19,1,0),0)</f>
        <v>0</v>
      </c>
    </row>
    <row r="7787" spans="2:11">
      <c r="B7787" s="3">
        <v>11</v>
      </c>
      <c r="C7787" s="3">
        <v>1</v>
      </c>
      <c r="D7787" s="3">
        <v>21</v>
      </c>
      <c r="E7787" s="3">
        <v>6</v>
      </c>
      <c r="F7787" s="3">
        <v>1</v>
      </c>
      <c r="G7787" s="3">
        <f>IF(detail!$G$11=3,0,1)</f>
        <v>1</v>
      </c>
      <c r="H7787" s="3">
        <v>3.6</v>
      </c>
      <c r="I7787" s="3">
        <f>+IF(OR((E7787&lt;=météo!H$17),(E7787&gt;météo!H$18),(F7787=0),(G7787=0),(C7787&gt;detail!$G$4)),0,1)</f>
        <v>0</v>
      </c>
      <c r="J7787" s="3">
        <f>IF(météo!$H$19&lt;H7787,0,(météo!$H$19-H7787)*I7787)</f>
        <v>0</v>
      </c>
      <c r="K7787" s="3">
        <f>+IF(I7787&gt;0,IF(H7787&lt;météo!$H$19,1,0),0)</f>
        <v>0</v>
      </c>
    </row>
    <row r="7788" spans="2:11">
      <c r="B7788" s="3">
        <v>11</v>
      </c>
      <c r="C7788" s="3">
        <v>1</v>
      </c>
      <c r="D7788" s="3">
        <v>21</v>
      </c>
      <c r="E7788" s="3">
        <v>7</v>
      </c>
      <c r="F7788" s="3">
        <v>1</v>
      </c>
      <c r="G7788" s="3">
        <f>IF(detail!$G$11=3,0,1)</f>
        <v>1</v>
      </c>
      <c r="H7788" s="3">
        <v>3.3</v>
      </c>
      <c r="I7788" s="3">
        <f>+IF(OR((E7788&lt;=météo!H$17),(E7788&gt;météo!H$18),(F7788=0),(G7788=0),(C7788&gt;detail!$G$4)),0,1)</f>
        <v>0</v>
      </c>
      <c r="J7788" s="3">
        <f>IF(météo!$H$19&lt;H7788,0,(météo!$H$19-H7788)*I7788)</f>
        <v>0</v>
      </c>
      <c r="K7788" s="3">
        <f>+IF(I7788&gt;0,IF(H7788&lt;météo!$H$19,1,0),0)</f>
        <v>0</v>
      </c>
    </row>
    <row r="7789" spans="2:11">
      <c r="B7789" s="3">
        <v>11</v>
      </c>
      <c r="C7789" s="3">
        <v>1</v>
      </c>
      <c r="D7789" s="3">
        <v>21</v>
      </c>
      <c r="E7789" s="3">
        <v>8</v>
      </c>
      <c r="F7789" s="3">
        <v>1</v>
      </c>
      <c r="G7789" s="3">
        <f>IF(detail!$G$11=3,0,1)</f>
        <v>1</v>
      </c>
      <c r="H7789" s="3">
        <v>3</v>
      </c>
      <c r="I7789" s="3">
        <f>+IF(OR((E7789&lt;=météo!H$17),(E7789&gt;météo!H$18),(F7789=0),(G7789=0),(C7789&gt;detail!$G$4)),0,1)</f>
        <v>0</v>
      </c>
      <c r="J7789" s="3">
        <f>IF(météo!$H$19&lt;H7789,0,(météo!$H$19-H7789)*I7789)</f>
        <v>0</v>
      </c>
      <c r="K7789" s="3">
        <f>+IF(I7789&gt;0,IF(H7789&lt;météo!$H$19,1,0),0)</f>
        <v>0</v>
      </c>
    </row>
    <row r="7790" spans="2:11">
      <c r="B7790" s="3">
        <v>11</v>
      </c>
      <c r="C7790" s="3">
        <v>1</v>
      </c>
      <c r="D7790" s="3">
        <v>21</v>
      </c>
      <c r="E7790" s="3">
        <v>9</v>
      </c>
      <c r="F7790" s="3">
        <v>1</v>
      </c>
      <c r="G7790" s="3">
        <f>IF(detail!$G$11=3,0,1)</f>
        <v>1</v>
      </c>
      <c r="H7790" s="3">
        <v>2.9</v>
      </c>
      <c r="I7790" s="3">
        <f>+IF(OR((E7790&lt;=météo!H$17),(E7790&gt;météo!H$18),(F7790=0),(G7790=0),(C7790&gt;detail!$G$4)),0,1)</f>
        <v>1</v>
      </c>
      <c r="J7790" s="3">
        <f>IF(météo!$H$19&lt;H7790,0,(météo!$H$19-H7790)*I7790)</f>
        <v>17.100000000000001</v>
      </c>
      <c r="K7790" s="3">
        <f>+IF(I7790&gt;0,IF(H7790&lt;météo!$H$19,1,0),0)</f>
        <v>1</v>
      </c>
    </row>
    <row r="7791" spans="2:11">
      <c r="B7791" s="3">
        <v>11</v>
      </c>
      <c r="C7791" s="3">
        <v>1</v>
      </c>
      <c r="D7791" s="3">
        <v>21</v>
      </c>
      <c r="E7791" s="3">
        <v>10</v>
      </c>
      <c r="F7791" s="3">
        <v>1</v>
      </c>
      <c r="G7791" s="3">
        <f>IF(detail!$G$11=3,0,1)</f>
        <v>1</v>
      </c>
      <c r="H7791" s="3">
        <v>2.9</v>
      </c>
      <c r="I7791" s="3">
        <f>+IF(OR((E7791&lt;=météo!H$17),(E7791&gt;météo!H$18),(F7791=0),(G7791=0),(C7791&gt;detail!$G$4)),0,1)</f>
        <v>1</v>
      </c>
      <c r="J7791" s="3">
        <f>IF(météo!$H$19&lt;H7791,0,(météo!$H$19-H7791)*I7791)</f>
        <v>17.100000000000001</v>
      </c>
      <c r="K7791" s="3">
        <f>+IF(I7791&gt;0,IF(H7791&lt;météo!$H$19,1,0),0)</f>
        <v>1</v>
      </c>
    </row>
    <row r="7792" spans="2:11">
      <c r="B7792" s="3">
        <v>11</v>
      </c>
      <c r="C7792" s="3">
        <v>1</v>
      </c>
      <c r="D7792" s="3">
        <v>21</v>
      </c>
      <c r="E7792" s="3">
        <v>11</v>
      </c>
      <c r="F7792" s="3">
        <v>1</v>
      </c>
      <c r="G7792" s="3">
        <f>IF(detail!$G$11=3,0,1)</f>
        <v>1</v>
      </c>
      <c r="H7792" s="3">
        <v>3.1</v>
      </c>
      <c r="I7792" s="3">
        <f>+IF(OR((E7792&lt;=météo!H$17),(E7792&gt;météo!H$18),(F7792=0),(G7792=0),(C7792&gt;detail!$G$4)),0,1)</f>
        <v>1</v>
      </c>
      <c r="J7792" s="3">
        <f>IF(météo!$H$19&lt;H7792,0,(météo!$H$19-H7792)*I7792)</f>
        <v>16.899999999999999</v>
      </c>
      <c r="K7792" s="3">
        <f>+IF(I7792&gt;0,IF(H7792&lt;météo!$H$19,1,0),0)</f>
        <v>1</v>
      </c>
    </row>
    <row r="7793" spans="2:11">
      <c r="B7793" s="3">
        <v>11</v>
      </c>
      <c r="C7793" s="3">
        <v>1</v>
      </c>
      <c r="D7793" s="3">
        <v>21</v>
      </c>
      <c r="E7793" s="3">
        <v>12</v>
      </c>
      <c r="F7793" s="3">
        <v>1</v>
      </c>
      <c r="G7793" s="3">
        <f>IF(detail!$G$11=3,0,1)</f>
        <v>1</v>
      </c>
      <c r="H7793" s="3">
        <v>3.4</v>
      </c>
      <c r="I7793" s="3">
        <f>+IF(OR((E7793&lt;=météo!H$17),(E7793&gt;météo!H$18),(F7793=0),(G7793=0),(C7793&gt;detail!$G$4)),0,1)</f>
        <v>1</v>
      </c>
      <c r="J7793" s="3">
        <f>IF(météo!$H$19&lt;H7793,0,(météo!$H$19-H7793)*I7793)</f>
        <v>16.600000000000001</v>
      </c>
      <c r="K7793" s="3">
        <f>+IF(I7793&gt;0,IF(H7793&lt;météo!$H$19,1,0),0)</f>
        <v>1</v>
      </c>
    </row>
    <row r="7794" spans="2:11">
      <c r="B7794" s="3">
        <v>11</v>
      </c>
      <c r="C7794" s="3">
        <v>1</v>
      </c>
      <c r="D7794" s="3">
        <v>21</v>
      </c>
      <c r="E7794" s="3">
        <v>13</v>
      </c>
      <c r="F7794" s="3">
        <v>1</v>
      </c>
      <c r="G7794" s="3">
        <f>IF(detail!$G$11=3,0,1)</f>
        <v>1</v>
      </c>
      <c r="H7794" s="3">
        <v>3.7</v>
      </c>
      <c r="I7794" s="3">
        <f>+IF(OR((E7794&lt;=météo!H$17),(E7794&gt;météo!H$18),(F7794=0),(G7794=0),(C7794&gt;detail!$G$4)),0,1)</f>
        <v>1</v>
      </c>
      <c r="J7794" s="3">
        <f>IF(météo!$H$19&lt;H7794,0,(météo!$H$19-H7794)*I7794)</f>
        <v>16.3</v>
      </c>
      <c r="K7794" s="3">
        <f>+IF(I7794&gt;0,IF(H7794&lt;météo!$H$19,1,0),0)</f>
        <v>1</v>
      </c>
    </row>
    <row r="7795" spans="2:11">
      <c r="B7795" s="3">
        <v>11</v>
      </c>
      <c r="C7795" s="3">
        <v>1</v>
      </c>
      <c r="D7795" s="3">
        <v>21</v>
      </c>
      <c r="E7795" s="3">
        <v>14</v>
      </c>
      <c r="F7795" s="3">
        <v>1</v>
      </c>
      <c r="G7795" s="3">
        <f>IF(detail!$G$11=3,0,1)</f>
        <v>1</v>
      </c>
      <c r="H7795" s="3">
        <v>3.9</v>
      </c>
      <c r="I7795" s="3">
        <f>+IF(OR((E7795&lt;=météo!H$17),(E7795&gt;météo!H$18),(F7795=0),(G7795=0),(C7795&gt;detail!$G$4)),0,1)</f>
        <v>1</v>
      </c>
      <c r="J7795" s="3">
        <f>IF(météo!$H$19&lt;H7795,0,(météo!$H$19-H7795)*I7795)</f>
        <v>16.100000000000001</v>
      </c>
      <c r="K7795" s="3">
        <f>+IF(I7795&gt;0,IF(H7795&lt;météo!$H$19,1,0),0)</f>
        <v>1</v>
      </c>
    </row>
    <row r="7796" spans="2:11">
      <c r="B7796" s="3">
        <v>11</v>
      </c>
      <c r="C7796" s="3">
        <v>1</v>
      </c>
      <c r="D7796" s="3">
        <v>21</v>
      </c>
      <c r="E7796" s="3">
        <v>15</v>
      </c>
      <c r="F7796" s="3">
        <v>1</v>
      </c>
      <c r="G7796" s="3">
        <f>IF(detail!$G$11=3,0,1)</f>
        <v>1</v>
      </c>
      <c r="H7796" s="3">
        <v>4</v>
      </c>
      <c r="I7796" s="3">
        <f>+IF(OR((E7796&lt;=météo!H$17),(E7796&gt;météo!H$18),(F7796=0),(G7796=0),(C7796&gt;detail!$G$4)),0,1)</f>
        <v>1</v>
      </c>
      <c r="J7796" s="3">
        <f>IF(météo!$H$19&lt;H7796,0,(météo!$H$19-H7796)*I7796)</f>
        <v>16</v>
      </c>
      <c r="K7796" s="3">
        <f>+IF(I7796&gt;0,IF(H7796&lt;météo!$H$19,1,0),0)</f>
        <v>1</v>
      </c>
    </row>
    <row r="7797" spans="2:11">
      <c r="B7797" s="3">
        <v>11</v>
      </c>
      <c r="C7797" s="3">
        <v>1</v>
      </c>
      <c r="D7797" s="3">
        <v>21</v>
      </c>
      <c r="E7797" s="3">
        <v>16</v>
      </c>
      <c r="F7797" s="3">
        <v>1</v>
      </c>
      <c r="G7797" s="3">
        <f>IF(detail!$G$11=3,0,1)</f>
        <v>1</v>
      </c>
      <c r="H7797" s="3">
        <v>4</v>
      </c>
      <c r="I7797" s="3">
        <f>+IF(OR((E7797&lt;=météo!H$17),(E7797&gt;météo!H$18),(F7797=0),(G7797=0),(C7797&gt;detail!$G$4)),0,1)</f>
        <v>1</v>
      </c>
      <c r="J7797" s="3">
        <f>IF(météo!$H$19&lt;H7797,0,(météo!$H$19-H7797)*I7797)</f>
        <v>16</v>
      </c>
      <c r="K7797" s="3">
        <f>+IF(I7797&gt;0,IF(H7797&lt;météo!$H$19,1,0),0)</f>
        <v>1</v>
      </c>
    </row>
    <row r="7798" spans="2:11">
      <c r="B7798" s="3">
        <v>11</v>
      </c>
      <c r="C7798" s="3">
        <v>1</v>
      </c>
      <c r="D7798" s="3">
        <v>21</v>
      </c>
      <c r="E7798" s="3">
        <v>17</v>
      </c>
      <c r="F7798" s="3">
        <v>1</v>
      </c>
      <c r="G7798" s="3">
        <f>IF(detail!$G$11=3,0,1)</f>
        <v>1</v>
      </c>
      <c r="H7798" s="3">
        <v>3.9</v>
      </c>
      <c r="I7798" s="3">
        <f>+IF(OR((E7798&lt;=météo!H$17),(E7798&gt;météo!H$18),(F7798=0),(G7798=0),(C7798&gt;detail!$G$4)),0,1)</f>
        <v>1</v>
      </c>
      <c r="J7798" s="3">
        <f>IF(météo!$H$19&lt;H7798,0,(météo!$H$19-H7798)*I7798)</f>
        <v>16.100000000000001</v>
      </c>
      <c r="K7798" s="3">
        <f>+IF(I7798&gt;0,IF(H7798&lt;météo!$H$19,1,0),0)</f>
        <v>1</v>
      </c>
    </row>
    <row r="7799" spans="2:11">
      <c r="B7799" s="3">
        <v>11</v>
      </c>
      <c r="C7799" s="3">
        <v>1</v>
      </c>
      <c r="D7799" s="3">
        <v>21</v>
      </c>
      <c r="E7799" s="3">
        <v>18</v>
      </c>
      <c r="F7799" s="3">
        <v>1</v>
      </c>
      <c r="G7799" s="3">
        <f>IF(detail!$G$11=3,0,1)</f>
        <v>1</v>
      </c>
      <c r="H7799" s="3">
        <v>3.8</v>
      </c>
      <c r="I7799" s="3">
        <f>+IF(OR((E7799&lt;=météo!H$17),(E7799&gt;météo!H$18),(F7799=0),(G7799=0),(C7799&gt;detail!$G$4)),0,1)</f>
        <v>1</v>
      </c>
      <c r="J7799" s="3">
        <f>IF(météo!$H$19&lt;H7799,0,(météo!$H$19-H7799)*I7799)</f>
        <v>16.2</v>
      </c>
      <c r="K7799" s="3">
        <f>+IF(I7799&gt;0,IF(H7799&lt;météo!$H$19,1,0),0)</f>
        <v>1</v>
      </c>
    </row>
    <row r="7800" spans="2:11">
      <c r="B7800" s="3">
        <v>11</v>
      </c>
      <c r="C7800" s="3">
        <v>1</v>
      </c>
      <c r="D7800" s="3">
        <v>21</v>
      </c>
      <c r="E7800" s="3">
        <v>19</v>
      </c>
      <c r="F7800" s="3">
        <v>1</v>
      </c>
      <c r="G7800" s="3">
        <f>IF(detail!$G$11=3,0,1)</f>
        <v>1</v>
      </c>
      <c r="H7800" s="3">
        <v>3.7</v>
      </c>
      <c r="I7800" s="3">
        <f>+IF(OR((E7800&lt;=météo!H$17),(E7800&gt;météo!H$18),(F7800=0),(G7800=0),(C7800&gt;detail!$G$4)),0,1)</f>
        <v>0</v>
      </c>
      <c r="J7800" s="3">
        <f>IF(météo!$H$19&lt;H7800,0,(météo!$H$19-H7800)*I7800)</f>
        <v>0</v>
      </c>
      <c r="K7800" s="3">
        <f>+IF(I7800&gt;0,IF(H7800&lt;météo!$H$19,1,0),0)</f>
        <v>0</v>
      </c>
    </row>
    <row r="7801" spans="2:11">
      <c r="B7801" s="3">
        <v>11</v>
      </c>
      <c r="C7801" s="3">
        <v>1</v>
      </c>
      <c r="D7801" s="3">
        <v>21</v>
      </c>
      <c r="E7801" s="3">
        <v>20</v>
      </c>
      <c r="F7801" s="3">
        <v>1</v>
      </c>
      <c r="G7801" s="3">
        <f>IF(detail!$G$11=3,0,1)</f>
        <v>1</v>
      </c>
      <c r="H7801" s="3">
        <v>3.6</v>
      </c>
      <c r="I7801" s="3">
        <f>+IF(OR((E7801&lt;=météo!H$17),(E7801&gt;météo!H$18),(F7801=0),(G7801=0),(C7801&gt;detail!$G$4)),0,1)</f>
        <v>0</v>
      </c>
      <c r="J7801" s="3">
        <f>IF(météo!$H$19&lt;H7801,0,(météo!$H$19-H7801)*I7801)</f>
        <v>0</v>
      </c>
      <c r="K7801" s="3">
        <f>+IF(I7801&gt;0,IF(H7801&lt;météo!$H$19,1,0),0)</f>
        <v>0</v>
      </c>
    </row>
    <row r="7802" spans="2:11">
      <c r="B7802" s="3">
        <v>11</v>
      </c>
      <c r="C7802" s="3">
        <v>1</v>
      </c>
      <c r="D7802" s="3">
        <v>21</v>
      </c>
      <c r="E7802" s="3">
        <v>21</v>
      </c>
      <c r="F7802" s="3">
        <v>1</v>
      </c>
      <c r="G7802" s="3">
        <f>IF(detail!$G$11=3,0,1)</f>
        <v>1</v>
      </c>
      <c r="H7802" s="3">
        <v>3.6</v>
      </c>
      <c r="I7802" s="3">
        <f>+IF(OR((E7802&lt;=météo!H$17),(E7802&gt;météo!H$18),(F7802=0),(G7802=0),(C7802&gt;detail!$G$4)),0,1)</f>
        <v>0</v>
      </c>
      <c r="J7802" s="3">
        <f>IF(météo!$H$19&lt;H7802,0,(météo!$H$19-H7802)*I7802)</f>
        <v>0</v>
      </c>
      <c r="K7802" s="3">
        <f>+IF(I7802&gt;0,IF(H7802&lt;météo!$H$19,1,0),0)</f>
        <v>0</v>
      </c>
    </row>
    <row r="7803" spans="2:11">
      <c r="B7803" s="3">
        <v>11</v>
      </c>
      <c r="C7803" s="3">
        <v>1</v>
      </c>
      <c r="D7803" s="3">
        <v>21</v>
      </c>
      <c r="E7803" s="3">
        <v>22</v>
      </c>
      <c r="F7803" s="3">
        <v>1</v>
      </c>
      <c r="G7803" s="3">
        <f>IF(detail!$G$11=3,0,1)</f>
        <v>1</v>
      </c>
      <c r="H7803" s="3">
        <v>3.6</v>
      </c>
      <c r="I7803" s="3">
        <f>+IF(OR((E7803&lt;=météo!H$17),(E7803&gt;météo!H$18),(F7803=0),(G7803=0),(C7803&gt;detail!$G$4)),0,1)</f>
        <v>0</v>
      </c>
      <c r="J7803" s="3">
        <f>IF(météo!$H$19&lt;H7803,0,(météo!$H$19-H7803)*I7803)</f>
        <v>0</v>
      </c>
      <c r="K7803" s="3">
        <f>+IF(I7803&gt;0,IF(H7803&lt;météo!$H$19,1,0),0)</f>
        <v>0</v>
      </c>
    </row>
    <row r="7804" spans="2:11">
      <c r="B7804" s="3">
        <v>11</v>
      </c>
      <c r="C7804" s="3">
        <v>1</v>
      </c>
      <c r="D7804" s="3">
        <v>21</v>
      </c>
      <c r="E7804" s="3">
        <v>23</v>
      </c>
      <c r="F7804" s="3">
        <v>1</v>
      </c>
      <c r="G7804" s="3">
        <f>IF(detail!$G$11=3,0,1)</f>
        <v>1</v>
      </c>
      <c r="H7804" s="3">
        <v>3.6</v>
      </c>
      <c r="I7804" s="3">
        <f>+IF(OR((E7804&lt;=météo!H$17),(E7804&gt;météo!H$18),(F7804=0),(G7804=0),(C7804&gt;detail!$G$4)),0,1)</f>
        <v>0</v>
      </c>
      <c r="J7804" s="3">
        <f>IF(météo!$H$19&lt;H7804,0,(météo!$H$19-H7804)*I7804)</f>
        <v>0</v>
      </c>
      <c r="K7804" s="3">
        <f>+IF(I7804&gt;0,IF(H7804&lt;météo!$H$19,1,0),0)</f>
        <v>0</v>
      </c>
    </row>
    <row r="7805" spans="2:11">
      <c r="B7805" s="3">
        <v>11</v>
      </c>
      <c r="C7805" s="3">
        <v>1</v>
      </c>
      <c r="D7805" s="3">
        <v>21</v>
      </c>
      <c r="E7805" s="3">
        <v>24</v>
      </c>
      <c r="F7805" s="3">
        <v>1</v>
      </c>
      <c r="G7805" s="3">
        <f>IF(detail!$G$11=3,0,1)</f>
        <v>1</v>
      </c>
      <c r="H7805" s="3">
        <v>3.6</v>
      </c>
      <c r="I7805" s="3">
        <f>+IF(OR((E7805&lt;=météo!H$17),(E7805&gt;météo!H$18),(F7805=0),(G7805=0),(C7805&gt;detail!$G$4)),0,1)</f>
        <v>0</v>
      </c>
      <c r="J7805" s="3">
        <f>IF(météo!$H$19&lt;H7805,0,(météo!$H$19-H7805)*I7805)</f>
        <v>0</v>
      </c>
      <c r="K7805" s="3">
        <f>+IF(I7805&gt;0,IF(H7805&lt;météo!$H$19,1,0),0)</f>
        <v>0</v>
      </c>
    </row>
    <row r="7806" spans="2:11">
      <c r="B7806" s="3">
        <v>11</v>
      </c>
      <c r="C7806" s="3">
        <v>1</v>
      </c>
      <c r="D7806" s="3">
        <v>22</v>
      </c>
      <c r="E7806" s="3">
        <v>1</v>
      </c>
      <c r="F7806" s="3">
        <v>1</v>
      </c>
      <c r="G7806" s="3">
        <f>IF(detail!$G$11=3,0,1)</f>
        <v>1</v>
      </c>
      <c r="H7806" s="3">
        <v>3.5</v>
      </c>
      <c r="I7806" s="3">
        <f>+IF(OR((E7806&lt;=météo!H$17),(E7806&gt;météo!H$18),(F7806=0),(G7806=0),(C7806&gt;detail!$G$4)),0,1)</f>
        <v>0</v>
      </c>
      <c r="J7806" s="3">
        <f>IF(météo!$H$19&lt;H7806,0,(météo!$H$19-H7806)*I7806)</f>
        <v>0</v>
      </c>
      <c r="K7806" s="3">
        <f>+IF(I7806&gt;0,IF(H7806&lt;météo!$H$19,1,0),0)</f>
        <v>0</v>
      </c>
    </row>
    <row r="7807" spans="2:11">
      <c r="B7807" s="3">
        <v>11</v>
      </c>
      <c r="C7807" s="3">
        <v>1</v>
      </c>
      <c r="D7807" s="3">
        <v>22</v>
      </c>
      <c r="E7807" s="3">
        <v>2</v>
      </c>
      <c r="F7807" s="3">
        <v>1</v>
      </c>
      <c r="G7807" s="3">
        <f>IF(detail!$G$11=3,0,1)</f>
        <v>1</v>
      </c>
      <c r="H7807" s="3">
        <v>3.4</v>
      </c>
      <c r="I7807" s="3">
        <f>+IF(OR((E7807&lt;=météo!H$17),(E7807&gt;météo!H$18),(F7807=0),(G7807=0),(C7807&gt;detail!$G$4)),0,1)</f>
        <v>0</v>
      </c>
      <c r="J7807" s="3">
        <f>IF(météo!$H$19&lt;H7807,0,(météo!$H$19-H7807)*I7807)</f>
        <v>0</v>
      </c>
      <c r="K7807" s="3">
        <f>+IF(I7807&gt;0,IF(H7807&lt;météo!$H$19,1,0),0)</f>
        <v>0</v>
      </c>
    </row>
    <row r="7808" spans="2:11">
      <c r="B7808" s="3">
        <v>11</v>
      </c>
      <c r="C7808" s="3">
        <v>1</v>
      </c>
      <c r="D7808" s="3">
        <v>22</v>
      </c>
      <c r="E7808" s="3">
        <v>3</v>
      </c>
      <c r="F7808" s="3">
        <v>1</v>
      </c>
      <c r="G7808" s="3">
        <f>IF(detail!$G$11=3,0,1)</f>
        <v>1</v>
      </c>
      <c r="H7808" s="3">
        <v>3.3</v>
      </c>
      <c r="I7808" s="3">
        <f>+IF(OR((E7808&lt;=météo!H$17),(E7808&gt;météo!H$18),(F7808=0),(G7808=0),(C7808&gt;detail!$G$4)),0,1)</f>
        <v>0</v>
      </c>
      <c r="J7808" s="3">
        <f>IF(météo!$H$19&lt;H7808,0,(météo!$H$19-H7808)*I7808)</f>
        <v>0</v>
      </c>
      <c r="K7808" s="3">
        <f>+IF(I7808&gt;0,IF(H7808&lt;météo!$H$19,1,0),0)</f>
        <v>0</v>
      </c>
    </row>
    <row r="7809" spans="2:11">
      <c r="B7809" s="3">
        <v>11</v>
      </c>
      <c r="C7809" s="3">
        <v>1</v>
      </c>
      <c r="D7809" s="3">
        <v>22</v>
      </c>
      <c r="E7809" s="3">
        <v>4</v>
      </c>
      <c r="F7809" s="3">
        <v>1</v>
      </c>
      <c r="G7809" s="3">
        <f>IF(detail!$G$11=3,0,1)</f>
        <v>1</v>
      </c>
      <c r="H7809" s="3">
        <v>3.2</v>
      </c>
      <c r="I7809" s="3">
        <f>+IF(OR((E7809&lt;=météo!H$17),(E7809&gt;météo!H$18),(F7809=0),(G7809=0),(C7809&gt;detail!$G$4)),0,1)</f>
        <v>0</v>
      </c>
      <c r="J7809" s="3">
        <f>IF(météo!$H$19&lt;H7809,0,(météo!$H$19-H7809)*I7809)</f>
        <v>0</v>
      </c>
      <c r="K7809" s="3">
        <f>+IF(I7809&gt;0,IF(H7809&lt;météo!$H$19,1,0),0)</f>
        <v>0</v>
      </c>
    </row>
    <row r="7810" spans="2:11">
      <c r="B7810" s="3">
        <v>11</v>
      </c>
      <c r="C7810" s="3">
        <v>1</v>
      </c>
      <c r="D7810" s="3">
        <v>22</v>
      </c>
      <c r="E7810" s="3">
        <v>5</v>
      </c>
      <c r="F7810" s="3">
        <v>1</v>
      </c>
      <c r="G7810" s="3">
        <f>IF(detail!$G$11=3,0,1)</f>
        <v>1</v>
      </c>
      <c r="H7810" s="3">
        <v>3.1</v>
      </c>
      <c r="I7810" s="3">
        <f>+IF(OR((E7810&lt;=météo!H$17),(E7810&gt;météo!H$18),(F7810=0),(G7810=0),(C7810&gt;detail!$G$4)),0,1)</f>
        <v>0</v>
      </c>
      <c r="J7810" s="3">
        <f>IF(météo!$H$19&lt;H7810,0,(météo!$H$19-H7810)*I7810)</f>
        <v>0</v>
      </c>
      <c r="K7810" s="3">
        <f>+IF(I7810&gt;0,IF(H7810&lt;météo!$H$19,1,0),0)</f>
        <v>0</v>
      </c>
    </row>
    <row r="7811" spans="2:11">
      <c r="B7811" s="3">
        <v>11</v>
      </c>
      <c r="C7811" s="3">
        <v>1</v>
      </c>
      <c r="D7811" s="3">
        <v>22</v>
      </c>
      <c r="E7811" s="3">
        <v>6</v>
      </c>
      <c r="F7811" s="3">
        <v>1</v>
      </c>
      <c r="G7811" s="3">
        <f>IF(detail!$G$11=3,0,1)</f>
        <v>1</v>
      </c>
      <c r="H7811" s="3">
        <v>3.1</v>
      </c>
      <c r="I7811" s="3">
        <f>+IF(OR((E7811&lt;=météo!H$17),(E7811&gt;météo!H$18),(F7811=0),(G7811=0),(C7811&gt;detail!$G$4)),0,1)</f>
        <v>0</v>
      </c>
      <c r="J7811" s="3">
        <f>IF(météo!$H$19&lt;H7811,0,(météo!$H$19-H7811)*I7811)</f>
        <v>0</v>
      </c>
      <c r="K7811" s="3">
        <f>+IF(I7811&gt;0,IF(H7811&lt;météo!$H$19,1,0),0)</f>
        <v>0</v>
      </c>
    </row>
    <row r="7812" spans="2:11">
      <c r="B7812" s="3">
        <v>11</v>
      </c>
      <c r="C7812" s="3">
        <v>1</v>
      </c>
      <c r="D7812" s="3">
        <v>22</v>
      </c>
      <c r="E7812" s="3">
        <v>7</v>
      </c>
      <c r="F7812" s="3">
        <v>1</v>
      </c>
      <c r="G7812" s="3">
        <f>IF(detail!$G$11=3,0,1)</f>
        <v>1</v>
      </c>
      <c r="H7812" s="3">
        <v>3.1</v>
      </c>
      <c r="I7812" s="3">
        <f>+IF(OR((E7812&lt;=météo!H$17),(E7812&gt;météo!H$18),(F7812=0),(G7812=0),(C7812&gt;detail!$G$4)),0,1)</f>
        <v>0</v>
      </c>
      <c r="J7812" s="3">
        <f>IF(météo!$H$19&lt;H7812,0,(météo!$H$19-H7812)*I7812)</f>
        <v>0</v>
      </c>
      <c r="K7812" s="3">
        <f>+IF(I7812&gt;0,IF(H7812&lt;météo!$H$19,1,0),0)</f>
        <v>0</v>
      </c>
    </row>
    <row r="7813" spans="2:11">
      <c r="B7813" s="3">
        <v>11</v>
      </c>
      <c r="C7813" s="3">
        <v>1</v>
      </c>
      <c r="D7813" s="3">
        <v>22</v>
      </c>
      <c r="E7813" s="3">
        <v>8</v>
      </c>
      <c r="F7813" s="3">
        <v>1</v>
      </c>
      <c r="G7813" s="3">
        <f>IF(detail!$G$11=3,0,1)</f>
        <v>1</v>
      </c>
      <c r="H7813" s="3">
        <v>3.2</v>
      </c>
      <c r="I7813" s="3">
        <f>+IF(OR((E7813&lt;=météo!H$17),(E7813&gt;météo!H$18),(F7813=0),(G7813=0),(C7813&gt;detail!$G$4)),0,1)</f>
        <v>0</v>
      </c>
      <c r="J7813" s="3">
        <f>IF(météo!$H$19&lt;H7813,0,(météo!$H$19-H7813)*I7813)</f>
        <v>0</v>
      </c>
      <c r="K7813" s="3">
        <f>+IF(I7813&gt;0,IF(H7813&lt;météo!$H$19,1,0),0)</f>
        <v>0</v>
      </c>
    </row>
    <row r="7814" spans="2:11">
      <c r="B7814" s="3">
        <v>11</v>
      </c>
      <c r="C7814" s="3">
        <v>1</v>
      </c>
      <c r="D7814" s="3">
        <v>22</v>
      </c>
      <c r="E7814" s="3">
        <v>9</v>
      </c>
      <c r="F7814" s="3">
        <v>1</v>
      </c>
      <c r="G7814" s="3">
        <f>IF(detail!$G$11=3,0,1)</f>
        <v>1</v>
      </c>
      <c r="H7814" s="3">
        <v>3.2</v>
      </c>
      <c r="I7814" s="3">
        <f>+IF(OR((E7814&lt;=météo!H$17),(E7814&gt;météo!H$18),(F7814=0),(G7814=0),(C7814&gt;detail!$G$4)),0,1)</f>
        <v>1</v>
      </c>
      <c r="J7814" s="3">
        <f>IF(météo!$H$19&lt;H7814,0,(météo!$H$19-H7814)*I7814)</f>
        <v>16.8</v>
      </c>
      <c r="K7814" s="3">
        <f>+IF(I7814&gt;0,IF(H7814&lt;météo!$H$19,1,0),0)</f>
        <v>1</v>
      </c>
    </row>
    <row r="7815" spans="2:11">
      <c r="B7815" s="3">
        <v>11</v>
      </c>
      <c r="C7815" s="3">
        <v>1</v>
      </c>
      <c r="D7815" s="3">
        <v>22</v>
      </c>
      <c r="E7815" s="3">
        <v>10</v>
      </c>
      <c r="F7815" s="3">
        <v>1</v>
      </c>
      <c r="G7815" s="3">
        <f>IF(detail!$G$11=3,0,1)</f>
        <v>1</v>
      </c>
      <c r="H7815" s="3">
        <v>3.3</v>
      </c>
      <c r="I7815" s="3">
        <f>+IF(OR((E7815&lt;=météo!H$17),(E7815&gt;météo!H$18),(F7815=0),(G7815=0),(C7815&gt;detail!$G$4)),0,1)</f>
        <v>1</v>
      </c>
      <c r="J7815" s="3">
        <f>IF(météo!$H$19&lt;H7815,0,(météo!$H$19-H7815)*I7815)</f>
        <v>16.7</v>
      </c>
      <c r="K7815" s="3">
        <f>+IF(I7815&gt;0,IF(H7815&lt;météo!$H$19,1,0),0)</f>
        <v>1</v>
      </c>
    </row>
    <row r="7816" spans="2:11">
      <c r="B7816" s="3">
        <v>11</v>
      </c>
      <c r="C7816" s="3">
        <v>1</v>
      </c>
      <c r="D7816" s="3">
        <v>22</v>
      </c>
      <c r="E7816" s="3">
        <v>11</v>
      </c>
      <c r="F7816" s="3">
        <v>1</v>
      </c>
      <c r="G7816" s="3">
        <f>IF(detail!$G$11=3,0,1)</f>
        <v>1</v>
      </c>
      <c r="H7816" s="3">
        <v>3.4</v>
      </c>
      <c r="I7816" s="3">
        <f>+IF(OR((E7816&lt;=météo!H$17),(E7816&gt;météo!H$18),(F7816=0),(G7816=0),(C7816&gt;detail!$G$4)),0,1)</f>
        <v>1</v>
      </c>
      <c r="J7816" s="3">
        <f>IF(météo!$H$19&lt;H7816,0,(météo!$H$19-H7816)*I7816)</f>
        <v>16.600000000000001</v>
      </c>
      <c r="K7816" s="3">
        <f>+IF(I7816&gt;0,IF(H7816&lt;météo!$H$19,1,0),0)</f>
        <v>1</v>
      </c>
    </row>
    <row r="7817" spans="2:11">
      <c r="B7817" s="3">
        <v>11</v>
      </c>
      <c r="C7817" s="3">
        <v>1</v>
      </c>
      <c r="D7817" s="3">
        <v>22</v>
      </c>
      <c r="E7817" s="3">
        <v>12</v>
      </c>
      <c r="F7817" s="3">
        <v>1</v>
      </c>
      <c r="G7817" s="3">
        <f>IF(detail!$G$11=3,0,1)</f>
        <v>1</v>
      </c>
      <c r="H7817" s="3">
        <v>3.5</v>
      </c>
      <c r="I7817" s="3">
        <f>+IF(OR((E7817&lt;=météo!H$17),(E7817&gt;météo!H$18),(F7817=0),(G7817=0),(C7817&gt;detail!$G$4)),0,1)</f>
        <v>1</v>
      </c>
      <c r="J7817" s="3">
        <f>IF(météo!$H$19&lt;H7817,0,(météo!$H$19-H7817)*I7817)</f>
        <v>16.5</v>
      </c>
      <c r="K7817" s="3">
        <f>+IF(I7817&gt;0,IF(H7817&lt;météo!$H$19,1,0),0)</f>
        <v>1</v>
      </c>
    </row>
    <row r="7818" spans="2:11">
      <c r="B7818" s="3">
        <v>11</v>
      </c>
      <c r="C7818" s="3">
        <v>1</v>
      </c>
      <c r="D7818" s="3">
        <v>22</v>
      </c>
      <c r="E7818" s="3">
        <v>13</v>
      </c>
      <c r="F7818" s="3">
        <v>1</v>
      </c>
      <c r="G7818" s="3">
        <f>IF(detail!$G$11=3,0,1)</f>
        <v>1</v>
      </c>
      <c r="H7818" s="3">
        <v>3.7</v>
      </c>
      <c r="I7818" s="3">
        <f>+IF(OR((E7818&lt;=météo!H$17),(E7818&gt;météo!H$18),(F7818=0),(G7818=0),(C7818&gt;detail!$G$4)),0,1)</f>
        <v>1</v>
      </c>
      <c r="J7818" s="3">
        <f>IF(météo!$H$19&lt;H7818,0,(météo!$H$19-H7818)*I7818)</f>
        <v>16.3</v>
      </c>
      <c r="K7818" s="3">
        <f>+IF(I7818&gt;0,IF(H7818&lt;météo!$H$19,1,0),0)</f>
        <v>1</v>
      </c>
    </row>
    <row r="7819" spans="2:11">
      <c r="B7819" s="3">
        <v>11</v>
      </c>
      <c r="C7819" s="3">
        <v>1</v>
      </c>
      <c r="D7819" s="3">
        <v>22</v>
      </c>
      <c r="E7819" s="3">
        <v>14</v>
      </c>
      <c r="F7819" s="3">
        <v>1</v>
      </c>
      <c r="G7819" s="3">
        <f>IF(detail!$G$11=3,0,1)</f>
        <v>1</v>
      </c>
      <c r="H7819" s="3">
        <v>4</v>
      </c>
      <c r="I7819" s="3">
        <f>+IF(OR((E7819&lt;=météo!H$17),(E7819&gt;météo!H$18),(F7819=0),(G7819=0),(C7819&gt;detail!$G$4)),0,1)</f>
        <v>1</v>
      </c>
      <c r="J7819" s="3">
        <f>IF(météo!$H$19&lt;H7819,0,(météo!$H$19-H7819)*I7819)</f>
        <v>16</v>
      </c>
      <c r="K7819" s="3">
        <f>+IF(I7819&gt;0,IF(H7819&lt;météo!$H$19,1,0),0)</f>
        <v>1</v>
      </c>
    </row>
    <row r="7820" spans="2:11">
      <c r="B7820" s="3">
        <v>11</v>
      </c>
      <c r="C7820" s="3">
        <v>1</v>
      </c>
      <c r="D7820" s="3">
        <v>22</v>
      </c>
      <c r="E7820" s="3">
        <v>15</v>
      </c>
      <c r="F7820" s="3">
        <v>1</v>
      </c>
      <c r="G7820" s="3">
        <f>IF(detail!$G$11=3,0,1)</f>
        <v>1</v>
      </c>
      <c r="H7820" s="3">
        <v>4.3</v>
      </c>
      <c r="I7820" s="3">
        <f>+IF(OR((E7820&lt;=météo!H$17),(E7820&gt;météo!H$18),(F7820=0),(G7820=0),(C7820&gt;detail!$G$4)),0,1)</f>
        <v>1</v>
      </c>
      <c r="J7820" s="3">
        <f>IF(météo!$H$19&lt;H7820,0,(météo!$H$19-H7820)*I7820)</f>
        <v>15.7</v>
      </c>
      <c r="K7820" s="3">
        <f>+IF(I7820&gt;0,IF(H7820&lt;météo!$H$19,1,0),0)</f>
        <v>1</v>
      </c>
    </row>
    <row r="7821" spans="2:11">
      <c r="B7821" s="3">
        <v>11</v>
      </c>
      <c r="C7821" s="3">
        <v>1</v>
      </c>
      <c r="D7821" s="3">
        <v>22</v>
      </c>
      <c r="E7821" s="3">
        <v>16</v>
      </c>
      <c r="F7821" s="3">
        <v>1</v>
      </c>
      <c r="G7821" s="3">
        <f>IF(detail!$G$11=3,0,1)</f>
        <v>1</v>
      </c>
      <c r="H7821" s="3">
        <v>4.4000000000000004</v>
      </c>
      <c r="I7821" s="3">
        <f>+IF(OR((E7821&lt;=météo!H$17),(E7821&gt;météo!H$18),(F7821=0),(G7821=0),(C7821&gt;detail!$G$4)),0,1)</f>
        <v>1</v>
      </c>
      <c r="J7821" s="3">
        <f>IF(météo!$H$19&lt;H7821,0,(météo!$H$19-H7821)*I7821)</f>
        <v>15.6</v>
      </c>
      <c r="K7821" s="3">
        <f>+IF(I7821&gt;0,IF(H7821&lt;météo!$H$19,1,0),0)</f>
        <v>1</v>
      </c>
    </row>
    <row r="7822" spans="2:11">
      <c r="B7822" s="3">
        <v>11</v>
      </c>
      <c r="C7822" s="3">
        <v>1</v>
      </c>
      <c r="D7822" s="3">
        <v>22</v>
      </c>
      <c r="E7822" s="3">
        <v>17</v>
      </c>
      <c r="F7822" s="3">
        <v>1</v>
      </c>
      <c r="G7822" s="3">
        <f>IF(detail!$G$11=3,0,1)</f>
        <v>1</v>
      </c>
      <c r="H7822" s="3">
        <v>4</v>
      </c>
      <c r="I7822" s="3">
        <f>+IF(OR((E7822&lt;=météo!H$17),(E7822&gt;météo!H$18),(F7822=0),(G7822=0),(C7822&gt;detail!$G$4)),0,1)</f>
        <v>1</v>
      </c>
      <c r="J7822" s="3">
        <f>IF(météo!$H$19&lt;H7822,0,(météo!$H$19-H7822)*I7822)</f>
        <v>16</v>
      </c>
      <c r="K7822" s="3">
        <f>+IF(I7822&gt;0,IF(H7822&lt;météo!$H$19,1,0),0)</f>
        <v>1</v>
      </c>
    </row>
    <row r="7823" spans="2:11">
      <c r="B7823" s="3">
        <v>11</v>
      </c>
      <c r="C7823" s="3">
        <v>1</v>
      </c>
      <c r="D7823" s="3">
        <v>22</v>
      </c>
      <c r="E7823" s="3">
        <v>18</v>
      </c>
      <c r="F7823" s="3">
        <v>1</v>
      </c>
      <c r="G7823" s="3">
        <f>IF(detail!$G$11=3,0,1)</f>
        <v>1</v>
      </c>
      <c r="H7823" s="3">
        <v>3.3</v>
      </c>
      <c r="I7823" s="3">
        <f>+IF(OR((E7823&lt;=météo!H$17),(E7823&gt;météo!H$18),(F7823=0),(G7823=0),(C7823&gt;detail!$G$4)),0,1)</f>
        <v>1</v>
      </c>
      <c r="J7823" s="3">
        <f>IF(météo!$H$19&lt;H7823,0,(météo!$H$19-H7823)*I7823)</f>
        <v>16.7</v>
      </c>
      <c r="K7823" s="3">
        <f>+IF(I7823&gt;0,IF(H7823&lt;météo!$H$19,1,0),0)</f>
        <v>1</v>
      </c>
    </row>
    <row r="7824" spans="2:11">
      <c r="B7824" s="3">
        <v>11</v>
      </c>
      <c r="C7824" s="3">
        <v>1</v>
      </c>
      <c r="D7824" s="3">
        <v>22</v>
      </c>
      <c r="E7824" s="3">
        <v>19</v>
      </c>
      <c r="F7824" s="3">
        <v>1</v>
      </c>
      <c r="G7824" s="3">
        <f>IF(detail!$G$11=3,0,1)</f>
        <v>1</v>
      </c>
      <c r="H7824" s="3">
        <v>2.6</v>
      </c>
      <c r="I7824" s="3">
        <f>+IF(OR((E7824&lt;=météo!H$17),(E7824&gt;météo!H$18),(F7824=0),(G7824=0),(C7824&gt;detail!$G$4)),0,1)</f>
        <v>0</v>
      </c>
      <c r="J7824" s="3">
        <f>IF(météo!$H$19&lt;H7824,0,(météo!$H$19-H7824)*I7824)</f>
        <v>0</v>
      </c>
      <c r="K7824" s="3">
        <f>+IF(I7824&gt;0,IF(H7824&lt;météo!$H$19,1,0),0)</f>
        <v>0</v>
      </c>
    </row>
    <row r="7825" spans="2:11">
      <c r="B7825" s="3">
        <v>11</v>
      </c>
      <c r="C7825" s="3">
        <v>1</v>
      </c>
      <c r="D7825" s="3">
        <v>22</v>
      </c>
      <c r="E7825" s="3">
        <v>20</v>
      </c>
      <c r="F7825" s="3">
        <v>1</v>
      </c>
      <c r="G7825" s="3">
        <f>IF(detail!$G$11=3,0,1)</f>
        <v>1</v>
      </c>
      <c r="H7825" s="3">
        <v>2.2999999999999998</v>
      </c>
      <c r="I7825" s="3">
        <f>+IF(OR((E7825&lt;=météo!H$17),(E7825&gt;météo!H$18),(F7825=0),(G7825=0),(C7825&gt;detail!$G$4)),0,1)</f>
        <v>0</v>
      </c>
      <c r="J7825" s="3">
        <f>IF(météo!$H$19&lt;H7825,0,(météo!$H$19-H7825)*I7825)</f>
        <v>0</v>
      </c>
      <c r="K7825" s="3">
        <f>+IF(I7825&gt;0,IF(H7825&lt;météo!$H$19,1,0),0)</f>
        <v>0</v>
      </c>
    </row>
    <row r="7826" spans="2:11">
      <c r="B7826" s="3">
        <v>11</v>
      </c>
      <c r="C7826" s="3">
        <v>1</v>
      </c>
      <c r="D7826" s="3">
        <v>22</v>
      </c>
      <c r="E7826" s="3">
        <v>21</v>
      </c>
      <c r="F7826" s="3">
        <v>1</v>
      </c>
      <c r="G7826" s="3">
        <f>IF(detail!$G$11=3,0,1)</f>
        <v>1</v>
      </c>
      <c r="H7826" s="3">
        <v>2.5</v>
      </c>
      <c r="I7826" s="3">
        <f>+IF(OR((E7826&lt;=météo!H$17),(E7826&gt;météo!H$18),(F7826=0),(G7826=0),(C7826&gt;detail!$G$4)),0,1)</f>
        <v>0</v>
      </c>
      <c r="J7826" s="3">
        <f>IF(météo!$H$19&lt;H7826,0,(météo!$H$19-H7826)*I7826)</f>
        <v>0</v>
      </c>
      <c r="K7826" s="3">
        <f>+IF(I7826&gt;0,IF(H7826&lt;météo!$H$19,1,0),0)</f>
        <v>0</v>
      </c>
    </row>
    <row r="7827" spans="2:11">
      <c r="B7827" s="3">
        <v>11</v>
      </c>
      <c r="C7827" s="3">
        <v>1</v>
      </c>
      <c r="D7827" s="3">
        <v>22</v>
      </c>
      <c r="E7827" s="3">
        <v>22</v>
      </c>
      <c r="F7827" s="3">
        <v>1</v>
      </c>
      <c r="G7827" s="3">
        <f>IF(detail!$G$11=3,0,1)</f>
        <v>1</v>
      </c>
      <c r="H7827" s="3">
        <v>2.8</v>
      </c>
      <c r="I7827" s="3">
        <f>+IF(OR((E7827&lt;=météo!H$17),(E7827&gt;météo!H$18),(F7827=0),(G7827=0),(C7827&gt;detail!$G$4)),0,1)</f>
        <v>0</v>
      </c>
      <c r="J7827" s="3">
        <f>IF(météo!$H$19&lt;H7827,0,(météo!$H$19-H7827)*I7827)</f>
        <v>0</v>
      </c>
      <c r="K7827" s="3">
        <f>+IF(I7827&gt;0,IF(H7827&lt;météo!$H$19,1,0),0)</f>
        <v>0</v>
      </c>
    </row>
    <row r="7828" spans="2:11">
      <c r="B7828" s="3">
        <v>11</v>
      </c>
      <c r="C7828" s="3">
        <v>1</v>
      </c>
      <c r="D7828" s="3">
        <v>22</v>
      </c>
      <c r="E7828" s="3">
        <v>23</v>
      </c>
      <c r="F7828" s="3">
        <v>1</v>
      </c>
      <c r="G7828" s="3">
        <f>IF(detail!$G$11=3,0,1)</f>
        <v>1</v>
      </c>
      <c r="H7828" s="3">
        <v>3</v>
      </c>
      <c r="I7828" s="3">
        <f>+IF(OR((E7828&lt;=météo!H$17),(E7828&gt;météo!H$18),(F7828=0),(G7828=0),(C7828&gt;detail!$G$4)),0,1)</f>
        <v>0</v>
      </c>
      <c r="J7828" s="3">
        <f>IF(météo!$H$19&lt;H7828,0,(météo!$H$19-H7828)*I7828)</f>
        <v>0</v>
      </c>
      <c r="K7828" s="3">
        <f>+IF(I7828&gt;0,IF(H7828&lt;météo!$H$19,1,0),0)</f>
        <v>0</v>
      </c>
    </row>
    <row r="7829" spans="2:11">
      <c r="B7829" s="3">
        <v>11</v>
      </c>
      <c r="C7829" s="3">
        <v>1</v>
      </c>
      <c r="D7829" s="3">
        <v>22</v>
      </c>
      <c r="E7829" s="3">
        <v>24</v>
      </c>
      <c r="F7829" s="3">
        <v>1</v>
      </c>
      <c r="G7829" s="3">
        <f>IF(detail!$G$11=3,0,1)</f>
        <v>1</v>
      </c>
      <c r="H7829" s="3">
        <v>3</v>
      </c>
      <c r="I7829" s="3">
        <f>+IF(OR((E7829&lt;=météo!H$17),(E7829&gt;météo!H$18),(F7829=0),(G7829=0),(C7829&gt;detail!$G$4)),0,1)</f>
        <v>0</v>
      </c>
      <c r="J7829" s="3">
        <f>IF(météo!$H$19&lt;H7829,0,(météo!$H$19-H7829)*I7829)</f>
        <v>0</v>
      </c>
      <c r="K7829" s="3">
        <f>+IF(I7829&gt;0,IF(H7829&lt;météo!$H$19,1,0),0)</f>
        <v>0</v>
      </c>
    </row>
    <row r="7830" spans="2:11">
      <c r="B7830" s="3">
        <v>11</v>
      </c>
      <c r="C7830" s="3">
        <v>1</v>
      </c>
      <c r="D7830" s="3">
        <v>23</v>
      </c>
      <c r="E7830" s="3">
        <v>1</v>
      </c>
      <c r="F7830" s="3">
        <v>1</v>
      </c>
      <c r="G7830" s="3">
        <f>IF(detail!$G$11=3,0,1)</f>
        <v>1</v>
      </c>
      <c r="H7830" s="3">
        <v>2.9</v>
      </c>
      <c r="I7830" s="3">
        <f>+IF(OR((E7830&lt;=météo!H$17),(E7830&gt;météo!H$18),(F7830=0),(G7830=0),(C7830&gt;detail!$G$4)),0,1)</f>
        <v>0</v>
      </c>
      <c r="J7830" s="3">
        <f>IF(météo!$H$19&lt;H7830,0,(météo!$H$19-H7830)*I7830)</f>
        <v>0</v>
      </c>
      <c r="K7830" s="3">
        <f>+IF(I7830&gt;0,IF(H7830&lt;météo!$H$19,1,0),0)</f>
        <v>0</v>
      </c>
    </row>
    <row r="7831" spans="2:11">
      <c r="B7831" s="3">
        <v>11</v>
      </c>
      <c r="C7831" s="3">
        <v>1</v>
      </c>
      <c r="D7831" s="3">
        <v>23</v>
      </c>
      <c r="E7831" s="3">
        <v>2</v>
      </c>
      <c r="F7831" s="3">
        <v>1</v>
      </c>
      <c r="G7831" s="3">
        <f>IF(detail!$G$11=3,0,1)</f>
        <v>1</v>
      </c>
      <c r="H7831" s="3">
        <v>2.8</v>
      </c>
      <c r="I7831" s="3">
        <f>+IF(OR((E7831&lt;=météo!H$17),(E7831&gt;météo!H$18),(F7831=0),(G7831=0),(C7831&gt;detail!$G$4)),0,1)</f>
        <v>0</v>
      </c>
      <c r="J7831" s="3">
        <f>IF(météo!$H$19&lt;H7831,0,(météo!$H$19-H7831)*I7831)</f>
        <v>0</v>
      </c>
      <c r="K7831" s="3">
        <f>+IF(I7831&gt;0,IF(H7831&lt;météo!$H$19,1,0),0)</f>
        <v>0</v>
      </c>
    </row>
    <row r="7832" spans="2:11">
      <c r="B7832" s="3">
        <v>11</v>
      </c>
      <c r="C7832" s="3">
        <v>1</v>
      </c>
      <c r="D7832" s="3">
        <v>23</v>
      </c>
      <c r="E7832" s="3">
        <v>3</v>
      </c>
      <c r="F7832" s="3">
        <v>1</v>
      </c>
      <c r="G7832" s="3">
        <f>IF(detail!$G$11=3,0,1)</f>
        <v>1</v>
      </c>
      <c r="H7832" s="3">
        <v>2.7</v>
      </c>
      <c r="I7832" s="3">
        <f>+IF(OR((E7832&lt;=météo!H$17),(E7832&gt;météo!H$18),(F7832=0),(G7832=0),(C7832&gt;detail!$G$4)),0,1)</f>
        <v>0</v>
      </c>
      <c r="J7832" s="3">
        <f>IF(météo!$H$19&lt;H7832,0,(météo!$H$19-H7832)*I7832)</f>
        <v>0</v>
      </c>
      <c r="K7832" s="3">
        <f>+IF(I7832&gt;0,IF(H7832&lt;météo!$H$19,1,0),0)</f>
        <v>0</v>
      </c>
    </row>
    <row r="7833" spans="2:11">
      <c r="B7833" s="3">
        <v>11</v>
      </c>
      <c r="C7833" s="3">
        <v>1</v>
      </c>
      <c r="D7833" s="3">
        <v>23</v>
      </c>
      <c r="E7833" s="3">
        <v>4</v>
      </c>
      <c r="F7833" s="3">
        <v>1</v>
      </c>
      <c r="G7833" s="3">
        <f>IF(detail!$G$11=3,0,1)</f>
        <v>1</v>
      </c>
      <c r="H7833" s="3">
        <v>2.7</v>
      </c>
      <c r="I7833" s="3">
        <f>+IF(OR((E7833&lt;=météo!H$17),(E7833&gt;météo!H$18),(F7833=0),(G7833=0),(C7833&gt;detail!$G$4)),0,1)</f>
        <v>0</v>
      </c>
      <c r="J7833" s="3">
        <f>IF(météo!$H$19&lt;H7833,0,(météo!$H$19-H7833)*I7833)</f>
        <v>0</v>
      </c>
      <c r="K7833" s="3">
        <f>+IF(I7833&gt;0,IF(H7833&lt;météo!$H$19,1,0),0)</f>
        <v>0</v>
      </c>
    </row>
    <row r="7834" spans="2:11">
      <c r="B7834" s="3">
        <v>11</v>
      </c>
      <c r="C7834" s="3">
        <v>1</v>
      </c>
      <c r="D7834" s="3">
        <v>23</v>
      </c>
      <c r="E7834" s="3">
        <v>5</v>
      </c>
      <c r="F7834" s="3">
        <v>1</v>
      </c>
      <c r="G7834" s="3">
        <f>IF(detail!$G$11=3,0,1)</f>
        <v>1</v>
      </c>
      <c r="H7834" s="3">
        <v>2.8</v>
      </c>
      <c r="I7834" s="3">
        <f>+IF(OR((E7834&lt;=météo!H$17),(E7834&gt;météo!H$18),(F7834=0),(G7834=0),(C7834&gt;detail!$G$4)),0,1)</f>
        <v>0</v>
      </c>
      <c r="J7834" s="3">
        <f>IF(météo!$H$19&lt;H7834,0,(météo!$H$19-H7834)*I7834)</f>
        <v>0</v>
      </c>
      <c r="K7834" s="3">
        <f>+IF(I7834&gt;0,IF(H7834&lt;météo!$H$19,1,0),0)</f>
        <v>0</v>
      </c>
    </row>
    <row r="7835" spans="2:11">
      <c r="B7835" s="3">
        <v>11</v>
      </c>
      <c r="C7835" s="3">
        <v>1</v>
      </c>
      <c r="D7835" s="3">
        <v>23</v>
      </c>
      <c r="E7835" s="3">
        <v>6</v>
      </c>
      <c r="F7835" s="3">
        <v>1</v>
      </c>
      <c r="G7835" s="3">
        <f>IF(detail!$G$11=3,0,1)</f>
        <v>1</v>
      </c>
      <c r="H7835" s="3">
        <v>2.9</v>
      </c>
      <c r="I7835" s="3">
        <f>+IF(OR((E7835&lt;=météo!H$17),(E7835&gt;météo!H$18),(F7835=0),(G7835=0),(C7835&gt;detail!$G$4)),0,1)</f>
        <v>0</v>
      </c>
      <c r="J7835" s="3">
        <f>IF(météo!$H$19&lt;H7835,0,(météo!$H$19-H7835)*I7835)</f>
        <v>0</v>
      </c>
      <c r="K7835" s="3">
        <f>+IF(I7835&gt;0,IF(H7835&lt;météo!$H$19,1,0),0)</f>
        <v>0</v>
      </c>
    </row>
    <row r="7836" spans="2:11">
      <c r="B7836" s="3">
        <v>11</v>
      </c>
      <c r="C7836" s="3">
        <v>1</v>
      </c>
      <c r="D7836" s="3">
        <v>23</v>
      </c>
      <c r="E7836" s="3">
        <v>7</v>
      </c>
      <c r="F7836" s="3">
        <v>1</v>
      </c>
      <c r="G7836" s="3">
        <f>IF(detail!$G$11=3,0,1)</f>
        <v>1</v>
      </c>
      <c r="H7836" s="3">
        <v>2.9</v>
      </c>
      <c r="I7836" s="3">
        <f>+IF(OR((E7836&lt;=météo!H$17),(E7836&gt;météo!H$18),(F7836=0),(G7836=0),(C7836&gt;detail!$G$4)),0,1)</f>
        <v>0</v>
      </c>
      <c r="J7836" s="3">
        <f>IF(météo!$H$19&lt;H7836,0,(météo!$H$19-H7836)*I7836)</f>
        <v>0</v>
      </c>
      <c r="K7836" s="3">
        <f>+IF(I7836&gt;0,IF(H7836&lt;météo!$H$19,1,0),0)</f>
        <v>0</v>
      </c>
    </row>
    <row r="7837" spans="2:11">
      <c r="B7837" s="3">
        <v>11</v>
      </c>
      <c r="C7837" s="3">
        <v>1</v>
      </c>
      <c r="D7837" s="3">
        <v>23</v>
      </c>
      <c r="E7837" s="3">
        <v>8</v>
      </c>
      <c r="F7837" s="3">
        <v>1</v>
      </c>
      <c r="G7837" s="3">
        <f>IF(detail!$G$11=3,0,1)</f>
        <v>1</v>
      </c>
      <c r="H7837" s="3">
        <v>2.9</v>
      </c>
      <c r="I7837" s="3">
        <f>+IF(OR((E7837&lt;=météo!H$17),(E7837&gt;météo!H$18),(F7837=0),(G7837=0),(C7837&gt;detail!$G$4)),0,1)</f>
        <v>0</v>
      </c>
      <c r="J7837" s="3">
        <f>IF(météo!$H$19&lt;H7837,0,(météo!$H$19-H7837)*I7837)</f>
        <v>0</v>
      </c>
      <c r="K7837" s="3">
        <f>+IF(I7837&gt;0,IF(H7837&lt;météo!$H$19,1,0),0)</f>
        <v>0</v>
      </c>
    </row>
    <row r="7838" spans="2:11">
      <c r="B7838" s="3">
        <v>11</v>
      </c>
      <c r="C7838" s="3">
        <v>1</v>
      </c>
      <c r="D7838" s="3">
        <v>23</v>
      </c>
      <c r="E7838" s="3">
        <v>9</v>
      </c>
      <c r="F7838" s="3">
        <v>1</v>
      </c>
      <c r="G7838" s="3">
        <f>IF(detail!$G$11=3,0,1)</f>
        <v>1</v>
      </c>
      <c r="H7838" s="3">
        <v>2.7</v>
      </c>
      <c r="I7838" s="3">
        <f>+IF(OR((E7838&lt;=météo!H$17),(E7838&gt;météo!H$18),(F7838=0),(G7838=0),(C7838&gt;detail!$G$4)),0,1)</f>
        <v>1</v>
      </c>
      <c r="J7838" s="3">
        <f>IF(météo!$H$19&lt;H7838,0,(météo!$H$19-H7838)*I7838)</f>
        <v>17.3</v>
      </c>
      <c r="K7838" s="3">
        <f>+IF(I7838&gt;0,IF(H7838&lt;météo!$H$19,1,0),0)</f>
        <v>1</v>
      </c>
    </row>
    <row r="7839" spans="2:11">
      <c r="B7839" s="3">
        <v>11</v>
      </c>
      <c r="C7839" s="3">
        <v>1</v>
      </c>
      <c r="D7839" s="3">
        <v>23</v>
      </c>
      <c r="E7839" s="3">
        <v>10</v>
      </c>
      <c r="F7839" s="3">
        <v>1</v>
      </c>
      <c r="G7839" s="3">
        <f>IF(detail!$G$11=3,0,1)</f>
        <v>1</v>
      </c>
      <c r="H7839" s="3">
        <v>2.6</v>
      </c>
      <c r="I7839" s="3">
        <f>+IF(OR((E7839&lt;=météo!H$17),(E7839&gt;météo!H$18),(F7839=0),(G7839=0),(C7839&gt;detail!$G$4)),0,1)</f>
        <v>1</v>
      </c>
      <c r="J7839" s="3">
        <f>IF(météo!$H$19&lt;H7839,0,(météo!$H$19-H7839)*I7839)</f>
        <v>17.399999999999999</v>
      </c>
      <c r="K7839" s="3">
        <f>+IF(I7839&gt;0,IF(H7839&lt;météo!$H$19,1,0),0)</f>
        <v>1</v>
      </c>
    </row>
    <row r="7840" spans="2:11">
      <c r="B7840" s="3">
        <v>11</v>
      </c>
      <c r="C7840" s="3">
        <v>1</v>
      </c>
      <c r="D7840" s="3">
        <v>23</v>
      </c>
      <c r="E7840" s="3">
        <v>11</v>
      </c>
      <c r="F7840" s="3">
        <v>1</v>
      </c>
      <c r="G7840" s="3">
        <f>IF(detail!$G$11=3,0,1)</f>
        <v>1</v>
      </c>
      <c r="H7840" s="3">
        <v>2.5</v>
      </c>
      <c r="I7840" s="3">
        <f>+IF(OR((E7840&lt;=météo!H$17),(E7840&gt;météo!H$18),(F7840=0),(G7840=0),(C7840&gt;detail!$G$4)),0,1)</f>
        <v>1</v>
      </c>
      <c r="J7840" s="3">
        <f>IF(météo!$H$19&lt;H7840,0,(météo!$H$19-H7840)*I7840)</f>
        <v>17.5</v>
      </c>
      <c r="K7840" s="3">
        <f>+IF(I7840&gt;0,IF(H7840&lt;météo!$H$19,1,0),0)</f>
        <v>1</v>
      </c>
    </row>
    <row r="7841" spans="2:11">
      <c r="B7841" s="3">
        <v>11</v>
      </c>
      <c r="C7841" s="3">
        <v>1</v>
      </c>
      <c r="D7841" s="3">
        <v>23</v>
      </c>
      <c r="E7841" s="3">
        <v>12</v>
      </c>
      <c r="F7841" s="3">
        <v>1</v>
      </c>
      <c r="G7841" s="3">
        <f>IF(detail!$G$11=3,0,1)</f>
        <v>1</v>
      </c>
      <c r="H7841" s="3">
        <v>2.5</v>
      </c>
      <c r="I7841" s="3">
        <f>+IF(OR((E7841&lt;=météo!H$17),(E7841&gt;météo!H$18),(F7841=0),(G7841=0),(C7841&gt;detail!$G$4)),0,1)</f>
        <v>1</v>
      </c>
      <c r="J7841" s="3">
        <f>IF(météo!$H$19&lt;H7841,0,(météo!$H$19-H7841)*I7841)</f>
        <v>17.5</v>
      </c>
      <c r="K7841" s="3">
        <f>+IF(I7841&gt;0,IF(H7841&lt;météo!$H$19,1,0),0)</f>
        <v>1</v>
      </c>
    </row>
    <row r="7842" spans="2:11">
      <c r="B7842" s="3">
        <v>11</v>
      </c>
      <c r="C7842" s="3">
        <v>1</v>
      </c>
      <c r="D7842" s="3">
        <v>23</v>
      </c>
      <c r="E7842" s="3">
        <v>13</v>
      </c>
      <c r="F7842" s="3">
        <v>1</v>
      </c>
      <c r="G7842" s="3">
        <f>IF(detail!$G$11=3,0,1)</f>
        <v>1</v>
      </c>
      <c r="H7842" s="3">
        <v>2.6</v>
      </c>
      <c r="I7842" s="3">
        <f>+IF(OR((E7842&lt;=météo!H$17),(E7842&gt;météo!H$18),(F7842=0),(G7842=0),(C7842&gt;detail!$G$4)),0,1)</f>
        <v>1</v>
      </c>
      <c r="J7842" s="3">
        <f>IF(météo!$H$19&lt;H7842,0,(météo!$H$19-H7842)*I7842)</f>
        <v>17.399999999999999</v>
      </c>
      <c r="K7842" s="3">
        <f>+IF(I7842&gt;0,IF(H7842&lt;météo!$H$19,1,0),0)</f>
        <v>1</v>
      </c>
    </row>
    <row r="7843" spans="2:11">
      <c r="B7843" s="3">
        <v>11</v>
      </c>
      <c r="C7843" s="3">
        <v>1</v>
      </c>
      <c r="D7843" s="3">
        <v>23</v>
      </c>
      <c r="E7843" s="3">
        <v>14</v>
      </c>
      <c r="F7843" s="3">
        <v>1</v>
      </c>
      <c r="G7843" s="3">
        <f>IF(detail!$G$11=3,0,1)</f>
        <v>1</v>
      </c>
      <c r="H7843" s="3">
        <v>2.7</v>
      </c>
      <c r="I7843" s="3">
        <f>+IF(OR((E7843&lt;=météo!H$17),(E7843&gt;météo!H$18),(F7843=0),(G7843=0),(C7843&gt;detail!$G$4)),0,1)</f>
        <v>1</v>
      </c>
      <c r="J7843" s="3">
        <f>IF(météo!$H$19&lt;H7843,0,(météo!$H$19-H7843)*I7843)</f>
        <v>17.3</v>
      </c>
      <c r="K7843" s="3">
        <f>+IF(I7843&gt;0,IF(H7843&lt;météo!$H$19,1,0),0)</f>
        <v>1</v>
      </c>
    </row>
    <row r="7844" spans="2:11">
      <c r="B7844" s="3">
        <v>11</v>
      </c>
      <c r="C7844" s="3">
        <v>1</v>
      </c>
      <c r="D7844" s="3">
        <v>23</v>
      </c>
      <c r="E7844" s="3">
        <v>15</v>
      </c>
      <c r="F7844" s="3">
        <v>1</v>
      </c>
      <c r="G7844" s="3">
        <f>IF(detail!$G$11=3,0,1)</f>
        <v>1</v>
      </c>
      <c r="H7844" s="3">
        <v>2.8</v>
      </c>
      <c r="I7844" s="3">
        <f>+IF(OR((E7844&lt;=météo!H$17),(E7844&gt;météo!H$18),(F7844=0),(G7844=0),(C7844&gt;detail!$G$4)),0,1)</f>
        <v>1</v>
      </c>
      <c r="J7844" s="3">
        <f>IF(météo!$H$19&lt;H7844,0,(météo!$H$19-H7844)*I7844)</f>
        <v>17.2</v>
      </c>
      <c r="K7844" s="3">
        <f>+IF(I7844&gt;0,IF(H7844&lt;météo!$H$19,1,0),0)</f>
        <v>1</v>
      </c>
    </row>
    <row r="7845" spans="2:11">
      <c r="B7845" s="3">
        <v>11</v>
      </c>
      <c r="C7845" s="3">
        <v>1</v>
      </c>
      <c r="D7845" s="3">
        <v>23</v>
      </c>
      <c r="E7845" s="3">
        <v>16</v>
      </c>
      <c r="F7845" s="3">
        <v>1</v>
      </c>
      <c r="G7845" s="3">
        <f>IF(detail!$G$11=3,0,1)</f>
        <v>1</v>
      </c>
      <c r="H7845" s="3">
        <v>2.7</v>
      </c>
      <c r="I7845" s="3">
        <f>+IF(OR((E7845&lt;=météo!H$17),(E7845&gt;météo!H$18),(F7845=0),(G7845=0),(C7845&gt;detail!$G$4)),0,1)</f>
        <v>1</v>
      </c>
      <c r="J7845" s="3">
        <f>IF(météo!$H$19&lt;H7845,0,(météo!$H$19-H7845)*I7845)</f>
        <v>17.3</v>
      </c>
      <c r="K7845" s="3">
        <f>+IF(I7845&gt;0,IF(H7845&lt;météo!$H$19,1,0),0)</f>
        <v>1</v>
      </c>
    </row>
    <row r="7846" spans="2:11">
      <c r="B7846" s="3">
        <v>11</v>
      </c>
      <c r="C7846" s="3">
        <v>1</v>
      </c>
      <c r="D7846" s="3">
        <v>23</v>
      </c>
      <c r="E7846" s="3">
        <v>17</v>
      </c>
      <c r="F7846" s="3">
        <v>1</v>
      </c>
      <c r="G7846" s="3">
        <f>IF(detail!$G$11=3,0,1)</f>
        <v>1</v>
      </c>
      <c r="H7846" s="3">
        <v>2.2000000000000002</v>
      </c>
      <c r="I7846" s="3">
        <f>+IF(OR((E7846&lt;=météo!H$17),(E7846&gt;météo!H$18),(F7846=0),(G7846=0),(C7846&gt;detail!$G$4)),0,1)</f>
        <v>1</v>
      </c>
      <c r="J7846" s="3">
        <f>IF(météo!$H$19&lt;H7846,0,(météo!$H$19-H7846)*I7846)</f>
        <v>17.8</v>
      </c>
      <c r="K7846" s="3">
        <f>+IF(I7846&gt;0,IF(H7846&lt;météo!$H$19,1,0),0)</f>
        <v>1</v>
      </c>
    </row>
    <row r="7847" spans="2:11">
      <c r="B7847" s="3">
        <v>11</v>
      </c>
      <c r="C7847" s="3">
        <v>1</v>
      </c>
      <c r="D7847" s="3">
        <v>23</v>
      </c>
      <c r="E7847" s="3">
        <v>18</v>
      </c>
      <c r="F7847" s="3">
        <v>1</v>
      </c>
      <c r="G7847" s="3">
        <f>IF(detail!$G$11=3,0,1)</f>
        <v>1</v>
      </c>
      <c r="H7847" s="3">
        <v>1.5</v>
      </c>
      <c r="I7847" s="3">
        <f>+IF(OR((E7847&lt;=météo!H$17),(E7847&gt;météo!H$18),(F7847=0),(G7847=0),(C7847&gt;detail!$G$4)),0,1)</f>
        <v>1</v>
      </c>
      <c r="J7847" s="3">
        <f>IF(météo!$H$19&lt;H7847,0,(météo!$H$19-H7847)*I7847)</f>
        <v>18.5</v>
      </c>
      <c r="K7847" s="3">
        <f>+IF(I7847&gt;0,IF(H7847&lt;météo!$H$19,1,0),0)</f>
        <v>1</v>
      </c>
    </row>
    <row r="7848" spans="2:11">
      <c r="B7848" s="3">
        <v>11</v>
      </c>
      <c r="C7848" s="3">
        <v>1</v>
      </c>
      <c r="D7848" s="3">
        <v>23</v>
      </c>
      <c r="E7848" s="3">
        <v>19</v>
      </c>
      <c r="F7848" s="3">
        <v>1</v>
      </c>
      <c r="G7848" s="3">
        <f>IF(detail!$G$11=3,0,1)</f>
        <v>1</v>
      </c>
      <c r="H7848" s="3">
        <v>0.7</v>
      </c>
      <c r="I7848" s="3">
        <f>+IF(OR((E7848&lt;=météo!H$17),(E7848&gt;météo!H$18),(F7848=0),(G7848=0),(C7848&gt;detail!$G$4)),0,1)</f>
        <v>0</v>
      </c>
      <c r="J7848" s="3">
        <f>IF(météo!$H$19&lt;H7848,0,(météo!$H$19-H7848)*I7848)</f>
        <v>0</v>
      </c>
      <c r="K7848" s="3">
        <f>+IF(I7848&gt;0,IF(H7848&lt;météo!$H$19,1,0),0)</f>
        <v>0</v>
      </c>
    </row>
    <row r="7849" spans="2:11">
      <c r="B7849" s="3">
        <v>11</v>
      </c>
      <c r="C7849" s="3">
        <v>1</v>
      </c>
      <c r="D7849" s="3">
        <v>23</v>
      </c>
      <c r="E7849" s="3">
        <v>20</v>
      </c>
      <c r="F7849" s="3">
        <v>1</v>
      </c>
      <c r="G7849" s="3">
        <f>IF(detail!$G$11=3,0,1)</f>
        <v>1</v>
      </c>
      <c r="H7849" s="3">
        <v>0.1</v>
      </c>
      <c r="I7849" s="3">
        <f>+IF(OR((E7849&lt;=météo!H$17),(E7849&gt;météo!H$18),(F7849=0),(G7849=0),(C7849&gt;detail!$G$4)),0,1)</f>
        <v>0</v>
      </c>
      <c r="J7849" s="3">
        <f>IF(météo!$H$19&lt;H7849,0,(météo!$H$19-H7849)*I7849)</f>
        <v>0</v>
      </c>
      <c r="K7849" s="3">
        <f>+IF(I7849&gt;0,IF(H7849&lt;météo!$H$19,1,0),0)</f>
        <v>0</v>
      </c>
    </row>
    <row r="7850" spans="2:11">
      <c r="B7850" s="3">
        <v>11</v>
      </c>
      <c r="C7850" s="3">
        <v>1</v>
      </c>
      <c r="D7850" s="3">
        <v>23</v>
      </c>
      <c r="E7850" s="3">
        <v>21</v>
      </c>
      <c r="F7850" s="3">
        <v>1</v>
      </c>
      <c r="G7850" s="3">
        <f>IF(detail!$G$11=3,0,1)</f>
        <v>1</v>
      </c>
      <c r="H7850" s="3">
        <v>-0.3</v>
      </c>
      <c r="I7850" s="3">
        <f>+IF(OR((E7850&lt;=météo!H$17),(E7850&gt;météo!H$18),(F7850=0),(G7850=0),(C7850&gt;detail!$G$4)),0,1)</f>
        <v>0</v>
      </c>
      <c r="J7850" s="3">
        <f>IF(météo!$H$19&lt;H7850,0,(météo!$H$19-H7850)*I7850)</f>
        <v>0</v>
      </c>
      <c r="K7850" s="3">
        <f>+IF(I7850&gt;0,IF(H7850&lt;météo!$H$19,1,0),0)</f>
        <v>0</v>
      </c>
    </row>
    <row r="7851" spans="2:11">
      <c r="B7851" s="3">
        <v>11</v>
      </c>
      <c r="C7851" s="3">
        <v>1</v>
      </c>
      <c r="D7851" s="3">
        <v>23</v>
      </c>
      <c r="E7851" s="3">
        <v>22</v>
      </c>
      <c r="F7851" s="3">
        <v>1</v>
      </c>
      <c r="G7851" s="3">
        <f>IF(detail!$G$11=3,0,1)</f>
        <v>1</v>
      </c>
      <c r="H7851" s="3">
        <v>-0.5</v>
      </c>
      <c r="I7851" s="3">
        <f>+IF(OR((E7851&lt;=météo!H$17),(E7851&gt;météo!H$18),(F7851=0),(G7851=0),(C7851&gt;detail!$G$4)),0,1)</f>
        <v>0</v>
      </c>
      <c r="J7851" s="3">
        <f>IF(météo!$H$19&lt;H7851,0,(météo!$H$19-H7851)*I7851)</f>
        <v>0</v>
      </c>
      <c r="K7851" s="3">
        <f>+IF(I7851&gt;0,IF(H7851&lt;météo!$H$19,1,0),0)</f>
        <v>0</v>
      </c>
    </row>
    <row r="7852" spans="2:11">
      <c r="B7852" s="3">
        <v>11</v>
      </c>
      <c r="C7852" s="3">
        <v>1</v>
      </c>
      <c r="D7852" s="3">
        <v>23</v>
      </c>
      <c r="E7852" s="3">
        <v>23</v>
      </c>
      <c r="F7852" s="3">
        <v>1</v>
      </c>
      <c r="G7852" s="3">
        <f>IF(detail!$G$11=3,0,1)</f>
        <v>1</v>
      </c>
      <c r="H7852" s="3">
        <v>-0.6</v>
      </c>
      <c r="I7852" s="3">
        <f>+IF(OR((E7852&lt;=météo!H$17),(E7852&gt;météo!H$18),(F7852=0),(G7852=0),(C7852&gt;detail!$G$4)),0,1)</f>
        <v>0</v>
      </c>
      <c r="J7852" s="3">
        <f>IF(météo!$H$19&lt;H7852,0,(météo!$H$19-H7852)*I7852)</f>
        <v>0</v>
      </c>
      <c r="K7852" s="3">
        <f>+IF(I7852&gt;0,IF(H7852&lt;météo!$H$19,1,0),0)</f>
        <v>0</v>
      </c>
    </row>
    <row r="7853" spans="2:11">
      <c r="B7853" s="3">
        <v>11</v>
      </c>
      <c r="C7853" s="3">
        <v>1</v>
      </c>
      <c r="D7853" s="3">
        <v>23</v>
      </c>
      <c r="E7853" s="3">
        <v>24</v>
      </c>
      <c r="F7853" s="3">
        <v>1</v>
      </c>
      <c r="G7853" s="3">
        <f>IF(detail!$G$11=3,0,1)</f>
        <v>1</v>
      </c>
      <c r="H7853" s="3">
        <v>-0.5</v>
      </c>
      <c r="I7853" s="3">
        <f>+IF(OR((E7853&lt;=météo!H$17),(E7853&gt;météo!H$18),(F7853=0),(G7853=0),(C7853&gt;detail!$G$4)),0,1)</f>
        <v>0</v>
      </c>
      <c r="J7853" s="3">
        <f>IF(météo!$H$19&lt;H7853,0,(météo!$H$19-H7853)*I7853)</f>
        <v>0</v>
      </c>
      <c r="K7853" s="3">
        <f>+IF(I7853&gt;0,IF(H7853&lt;météo!$H$19,1,0),0)</f>
        <v>0</v>
      </c>
    </row>
    <row r="7854" spans="2:11">
      <c r="B7854" s="3">
        <v>11</v>
      </c>
      <c r="C7854" s="3">
        <v>2</v>
      </c>
      <c r="D7854" s="3">
        <v>24</v>
      </c>
      <c r="E7854" s="3">
        <v>1</v>
      </c>
      <c r="F7854" s="3">
        <v>1</v>
      </c>
      <c r="G7854" s="3">
        <f>IF(detail!$G$11=3,0,1)</f>
        <v>1</v>
      </c>
      <c r="H7854" s="3">
        <v>-0.4</v>
      </c>
      <c r="I7854" s="3">
        <f>+IF(OR((E7854&lt;=météo!H$17),(E7854&gt;météo!H$18),(F7854=0),(G7854=0),(C7854&gt;detail!$G$4)),0,1)</f>
        <v>0</v>
      </c>
      <c r="J7854" s="3">
        <f>IF(météo!$H$19&lt;H7854,0,(météo!$H$19-H7854)*I7854)</f>
        <v>0</v>
      </c>
      <c r="K7854" s="3">
        <f>+IF(I7854&gt;0,IF(H7854&lt;météo!$H$19,1,0),0)</f>
        <v>0</v>
      </c>
    </row>
    <row r="7855" spans="2:11">
      <c r="B7855" s="3">
        <v>11</v>
      </c>
      <c r="C7855" s="3">
        <v>2</v>
      </c>
      <c r="D7855" s="3">
        <v>24</v>
      </c>
      <c r="E7855" s="3">
        <v>2</v>
      </c>
      <c r="F7855" s="3">
        <v>1</v>
      </c>
      <c r="G7855" s="3">
        <f>IF(detail!$G$11=3,0,1)</f>
        <v>1</v>
      </c>
      <c r="H7855" s="3">
        <v>-0.2</v>
      </c>
      <c r="I7855" s="3">
        <f>+IF(OR((E7855&lt;=météo!H$17),(E7855&gt;météo!H$18),(F7855=0),(G7855=0),(C7855&gt;detail!$G$4)),0,1)</f>
        <v>0</v>
      </c>
      <c r="J7855" s="3">
        <f>IF(météo!$H$19&lt;H7855,0,(météo!$H$19-H7855)*I7855)</f>
        <v>0</v>
      </c>
      <c r="K7855" s="3">
        <f>+IF(I7855&gt;0,IF(H7855&lt;météo!$H$19,1,0),0)</f>
        <v>0</v>
      </c>
    </row>
    <row r="7856" spans="2:11">
      <c r="B7856" s="3">
        <v>11</v>
      </c>
      <c r="C7856" s="3">
        <v>2</v>
      </c>
      <c r="D7856" s="3">
        <v>24</v>
      </c>
      <c r="E7856" s="3">
        <v>3</v>
      </c>
      <c r="F7856" s="3">
        <v>1</v>
      </c>
      <c r="G7856" s="3">
        <f>IF(detail!$G$11=3,0,1)</f>
        <v>1</v>
      </c>
      <c r="H7856" s="3">
        <v>0</v>
      </c>
      <c r="I7856" s="3">
        <f>+IF(OR((E7856&lt;=météo!H$17),(E7856&gt;météo!H$18),(F7856=0),(G7856=0),(C7856&gt;detail!$G$4)),0,1)</f>
        <v>0</v>
      </c>
      <c r="J7856" s="3">
        <f>IF(météo!$H$19&lt;H7856,0,(météo!$H$19-H7856)*I7856)</f>
        <v>0</v>
      </c>
      <c r="K7856" s="3">
        <f>+IF(I7856&gt;0,IF(H7856&lt;météo!$H$19,1,0),0)</f>
        <v>0</v>
      </c>
    </row>
    <row r="7857" spans="2:11">
      <c r="B7857" s="3">
        <v>11</v>
      </c>
      <c r="C7857" s="3">
        <v>2</v>
      </c>
      <c r="D7857" s="3">
        <v>24</v>
      </c>
      <c r="E7857" s="3">
        <v>4</v>
      </c>
      <c r="F7857" s="3">
        <v>1</v>
      </c>
      <c r="G7857" s="3">
        <f>IF(detail!$G$11=3,0,1)</f>
        <v>1</v>
      </c>
      <c r="H7857" s="3">
        <v>0.2</v>
      </c>
      <c r="I7857" s="3">
        <f>+IF(OR((E7857&lt;=météo!H$17),(E7857&gt;météo!H$18),(F7857=0),(G7857=0),(C7857&gt;detail!$G$4)),0,1)</f>
        <v>0</v>
      </c>
      <c r="J7857" s="3">
        <f>IF(météo!$H$19&lt;H7857,0,(météo!$H$19-H7857)*I7857)</f>
        <v>0</v>
      </c>
      <c r="K7857" s="3">
        <f>+IF(I7857&gt;0,IF(H7857&lt;météo!$H$19,1,0),0)</f>
        <v>0</v>
      </c>
    </row>
    <row r="7858" spans="2:11">
      <c r="B7858" s="3">
        <v>11</v>
      </c>
      <c r="C7858" s="3">
        <v>2</v>
      </c>
      <c r="D7858" s="3">
        <v>24</v>
      </c>
      <c r="E7858" s="3">
        <v>5</v>
      </c>
      <c r="F7858" s="3">
        <v>1</v>
      </c>
      <c r="G7858" s="3">
        <f>IF(detail!$G$11=3,0,1)</f>
        <v>1</v>
      </c>
      <c r="H7858" s="3">
        <v>0.4</v>
      </c>
      <c r="I7858" s="3">
        <f>+IF(OR((E7858&lt;=météo!H$17),(E7858&gt;météo!H$18),(F7858=0),(G7858=0),(C7858&gt;detail!$G$4)),0,1)</f>
        <v>0</v>
      </c>
      <c r="J7858" s="3">
        <f>IF(météo!$H$19&lt;H7858,0,(météo!$H$19-H7858)*I7858)</f>
        <v>0</v>
      </c>
      <c r="K7858" s="3">
        <f>+IF(I7858&gt;0,IF(H7858&lt;météo!$H$19,1,0),0)</f>
        <v>0</v>
      </c>
    </row>
    <row r="7859" spans="2:11">
      <c r="B7859" s="3">
        <v>11</v>
      </c>
      <c r="C7859" s="3">
        <v>2</v>
      </c>
      <c r="D7859" s="3">
        <v>24</v>
      </c>
      <c r="E7859" s="3">
        <v>6</v>
      </c>
      <c r="F7859" s="3">
        <v>1</v>
      </c>
      <c r="G7859" s="3">
        <f>IF(detail!$G$11=3,0,1)</f>
        <v>1</v>
      </c>
      <c r="H7859" s="3">
        <v>0.5</v>
      </c>
      <c r="I7859" s="3">
        <f>+IF(OR((E7859&lt;=météo!H$17),(E7859&gt;météo!H$18),(F7859=0),(G7859=0),(C7859&gt;detail!$G$4)),0,1)</f>
        <v>0</v>
      </c>
      <c r="J7859" s="3">
        <f>IF(météo!$H$19&lt;H7859,0,(météo!$H$19-H7859)*I7859)</f>
        <v>0</v>
      </c>
      <c r="K7859" s="3">
        <f>+IF(I7859&gt;0,IF(H7859&lt;météo!$H$19,1,0),0)</f>
        <v>0</v>
      </c>
    </row>
    <row r="7860" spans="2:11">
      <c r="B7860" s="3">
        <v>11</v>
      </c>
      <c r="C7860" s="3">
        <v>2</v>
      </c>
      <c r="D7860" s="3">
        <v>24</v>
      </c>
      <c r="E7860" s="3">
        <v>7</v>
      </c>
      <c r="F7860" s="3">
        <v>1</v>
      </c>
      <c r="G7860" s="3">
        <f>IF(detail!$G$11=3,0,1)</f>
        <v>1</v>
      </c>
      <c r="H7860" s="3">
        <v>0.6</v>
      </c>
      <c r="I7860" s="3">
        <f>+IF(OR((E7860&lt;=météo!H$17),(E7860&gt;météo!H$18),(F7860=0),(G7860=0),(C7860&gt;detail!$G$4)),0,1)</f>
        <v>0</v>
      </c>
      <c r="J7860" s="3">
        <f>IF(météo!$H$19&lt;H7860,0,(météo!$H$19-H7860)*I7860)</f>
        <v>0</v>
      </c>
      <c r="K7860" s="3">
        <f>+IF(I7860&gt;0,IF(H7860&lt;météo!$H$19,1,0),0)</f>
        <v>0</v>
      </c>
    </row>
    <row r="7861" spans="2:11">
      <c r="B7861" s="3">
        <v>11</v>
      </c>
      <c r="C7861" s="3">
        <v>2</v>
      </c>
      <c r="D7861" s="3">
        <v>24</v>
      </c>
      <c r="E7861" s="3">
        <v>8</v>
      </c>
      <c r="F7861" s="3">
        <v>1</v>
      </c>
      <c r="G7861" s="3">
        <f>IF(detail!$G$11=3,0,1)</f>
        <v>1</v>
      </c>
      <c r="H7861" s="3">
        <v>0.7</v>
      </c>
      <c r="I7861" s="3">
        <f>+IF(OR((E7861&lt;=météo!H$17),(E7861&gt;météo!H$18),(F7861=0),(G7861=0),(C7861&gt;detail!$G$4)),0,1)</f>
        <v>0</v>
      </c>
      <c r="J7861" s="3">
        <f>IF(météo!$H$19&lt;H7861,0,(météo!$H$19-H7861)*I7861)</f>
        <v>0</v>
      </c>
      <c r="K7861" s="3">
        <f>+IF(I7861&gt;0,IF(H7861&lt;météo!$H$19,1,0),0)</f>
        <v>0</v>
      </c>
    </row>
    <row r="7862" spans="2:11">
      <c r="B7862" s="3">
        <v>11</v>
      </c>
      <c r="C7862" s="3">
        <v>2</v>
      </c>
      <c r="D7862" s="3">
        <v>24</v>
      </c>
      <c r="E7862" s="3">
        <v>9</v>
      </c>
      <c r="F7862" s="3">
        <v>1</v>
      </c>
      <c r="G7862" s="3">
        <f>IF(detail!$G$11=3,0,1)</f>
        <v>1</v>
      </c>
      <c r="H7862" s="3">
        <v>0.9</v>
      </c>
      <c r="I7862" s="3">
        <f>+IF(OR((E7862&lt;=météo!H$17),(E7862&gt;météo!H$18),(F7862=0),(G7862=0),(C7862&gt;detail!$G$4)),0,1)</f>
        <v>1</v>
      </c>
      <c r="J7862" s="3">
        <f>IF(météo!$H$19&lt;H7862,0,(météo!$H$19-H7862)*I7862)</f>
        <v>19.100000000000001</v>
      </c>
      <c r="K7862" s="3">
        <f>+IF(I7862&gt;0,IF(H7862&lt;météo!$H$19,1,0),0)</f>
        <v>1</v>
      </c>
    </row>
    <row r="7863" spans="2:11">
      <c r="B7863" s="3">
        <v>11</v>
      </c>
      <c r="C7863" s="3">
        <v>2</v>
      </c>
      <c r="D7863" s="3">
        <v>24</v>
      </c>
      <c r="E7863" s="3">
        <v>10</v>
      </c>
      <c r="F7863" s="3">
        <v>1</v>
      </c>
      <c r="G7863" s="3">
        <f>IF(detail!$G$11=3,0,1)</f>
        <v>1</v>
      </c>
      <c r="H7863" s="3">
        <v>1.1000000000000001</v>
      </c>
      <c r="I7863" s="3">
        <f>+IF(OR((E7863&lt;=météo!H$17),(E7863&gt;météo!H$18),(F7863=0),(G7863=0),(C7863&gt;detail!$G$4)),0,1)</f>
        <v>1</v>
      </c>
      <c r="J7863" s="3">
        <f>IF(météo!$H$19&lt;H7863,0,(météo!$H$19-H7863)*I7863)</f>
        <v>18.899999999999999</v>
      </c>
      <c r="K7863" s="3">
        <f>+IF(I7863&gt;0,IF(H7863&lt;météo!$H$19,1,0),0)</f>
        <v>1</v>
      </c>
    </row>
    <row r="7864" spans="2:11">
      <c r="B7864" s="3">
        <v>11</v>
      </c>
      <c r="C7864" s="3">
        <v>2</v>
      </c>
      <c r="D7864" s="3">
        <v>24</v>
      </c>
      <c r="E7864" s="3">
        <v>11</v>
      </c>
      <c r="F7864" s="3">
        <v>1</v>
      </c>
      <c r="G7864" s="3">
        <f>IF(detail!$G$11=3,0,1)</f>
        <v>1</v>
      </c>
      <c r="H7864" s="3">
        <v>1.3</v>
      </c>
      <c r="I7864" s="3">
        <f>+IF(OR((E7864&lt;=météo!H$17),(E7864&gt;météo!H$18),(F7864=0),(G7864=0),(C7864&gt;detail!$G$4)),0,1)</f>
        <v>1</v>
      </c>
      <c r="J7864" s="3">
        <f>IF(météo!$H$19&lt;H7864,0,(météo!$H$19-H7864)*I7864)</f>
        <v>18.7</v>
      </c>
      <c r="K7864" s="3">
        <f>+IF(I7864&gt;0,IF(H7864&lt;météo!$H$19,1,0),0)</f>
        <v>1</v>
      </c>
    </row>
    <row r="7865" spans="2:11">
      <c r="B7865" s="3">
        <v>11</v>
      </c>
      <c r="C7865" s="3">
        <v>2</v>
      </c>
      <c r="D7865" s="3">
        <v>24</v>
      </c>
      <c r="E7865" s="3">
        <v>12</v>
      </c>
      <c r="F7865" s="3">
        <v>1</v>
      </c>
      <c r="G7865" s="3">
        <f>IF(detail!$G$11=3,0,1)</f>
        <v>1</v>
      </c>
      <c r="H7865" s="3">
        <v>1.5</v>
      </c>
      <c r="I7865" s="3">
        <f>+IF(OR((E7865&lt;=météo!H$17),(E7865&gt;météo!H$18),(F7865=0),(G7865=0),(C7865&gt;detail!$G$4)),0,1)</f>
        <v>1</v>
      </c>
      <c r="J7865" s="3">
        <f>IF(météo!$H$19&lt;H7865,0,(météo!$H$19-H7865)*I7865)</f>
        <v>18.5</v>
      </c>
      <c r="K7865" s="3">
        <f>+IF(I7865&gt;0,IF(H7865&lt;météo!$H$19,1,0),0)</f>
        <v>1</v>
      </c>
    </row>
    <row r="7866" spans="2:11">
      <c r="B7866" s="3">
        <v>11</v>
      </c>
      <c r="C7866" s="3">
        <v>2</v>
      </c>
      <c r="D7866" s="3">
        <v>24</v>
      </c>
      <c r="E7866" s="3">
        <v>13</v>
      </c>
      <c r="F7866" s="3">
        <v>1</v>
      </c>
      <c r="G7866" s="3">
        <f>IF(detail!$G$11=3,0,1)</f>
        <v>1</v>
      </c>
      <c r="H7866" s="3">
        <v>1.7</v>
      </c>
      <c r="I7866" s="3">
        <f>+IF(OR((E7866&lt;=météo!H$17),(E7866&gt;météo!H$18),(F7866=0),(G7866=0),(C7866&gt;detail!$G$4)),0,1)</f>
        <v>1</v>
      </c>
      <c r="J7866" s="3">
        <f>IF(météo!$H$19&lt;H7866,0,(météo!$H$19-H7866)*I7866)</f>
        <v>18.3</v>
      </c>
      <c r="K7866" s="3">
        <f>+IF(I7866&gt;0,IF(H7866&lt;météo!$H$19,1,0),0)</f>
        <v>1</v>
      </c>
    </row>
    <row r="7867" spans="2:11">
      <c r="B7867" s="3">
        <v>11</v>
      </c>
      <c r="C7867" s="3">
        <v>2</v>
      </c>
      <c r="D7867" s="3">
        <v>24</v>
      </c>
      <c r="E7867" s="3">
        <v>14</v>
      </c>
      <c r="F7867" s="3">
        <v>1</v>
      </c>
      <c r="G7867" s="3">
        <f>IF(detail!$G$11=3,0,1)</f>
        <v>1</v>
      </c>
      <c r="H7867" s="3">
        <v>1.8</v>
      </c>
      <c r="I7867" s="3">
        <f>+IF(OR((E7867&lt;=météo!H$17),(E7867&gt;météo!H$18),(F7867=0),(G7867=0),(C7867&gt;detail!$G$4)),0,1)</f>
        <v>1</v>
      </c>
      <c r="J7867" s="3">
        <f>IF(météo!$H$19&lt;H7867,0,(météo!$H$19-H7867)*I7867)</f>
        <v>18.2</v>
      </c>
      <c r="K7867" s="3">
        <f>+IF(I7867&gt;0,IF(H7867&lt;météo!$H$19,1,0),0)</f>
        <v>1</v>
      </c>
    </row>
    <row r="7868" spans="2:11">
      <c r="B7868" s="3">
        <v>11</v>
      </c>
      <c r="C7868" s="3">
        <v>2</v>
      </c>
      <c r="D7868" s="3">
        <v>24</v>
      </c>
      <c r="E7868" s="3">
        <v>15</v>
      </c>
      <c r="F7868" s="3">
        <v>1</v>
      </c>
      <c r="G7868" s="3">
        <f>IF(detail!$G$11=3,0,1)</f>
        <v>1</v>
      </c>
      <c r="H7868" s="3">
        <v>1.8</v>
      </c>
      <c r="I7868" s="3">
        <f>+IF(OR((E7868&lt;=météo!H$17),(E7868&gt;météo!H$18),(F7868=0),(G7868=0),(C7868&gt;detail!$G$4)),0,1)</f>
        <v>1</v>
      </c>
      <c r="J7868" s="3">
        <f>IF(météo!$H$19&lt;H7868,0,(météo!$H$19-H7868)*I7868)</f>
        <v>18.2</v>
      </c>
      <c r="K7868" s="3">
        <f>+IF(I7868&gt;0,IF(H7868&lt;météo!$H$19,1,0),0)</f>
        <v>1</v>
      </c>
    </row>
    <row r="7869" spans="2:11">
      <c r="B7869" s="3">
        <v>11</v>
      </c>
      <c r="C7869" s="3">
        <v>2</v>
      </c>
      <c r="D7869" s="3">
        <v>24</v>
      </c>
      <c r="E7869" s="3">
        <v>16</v>
      </c>
      <c r="F7869" s="3">
        <v>1</v>
      </c>
      <c r="G7869" s="3">
        <f>IF(detail!$G$11=3,0,1)</f>
        <v>1</v>
      </c>
      <c r="H7869" s="3">
        <v>1.8</v>
      </c>
      <c r="I7869" s="3">
        <f>+IF(OR((E7869&lt;=météo!H$17),(E7869&gt;météo!H$18),(F7869=0),(G7869=0),(C7869&gt;detail!$G$4)),0,1)</f>
        <v>1</v>
      </c>
      <c r="J7869" s="3">
        <f>IF(météo!$H$19&lt;H7869,0,(météo!$H$19-H7869)*I7869)</f>
        <v>18.2</v>
      </c>
      <c r="K7869" s="3">
        <f>+IF(I7869&gt;0,IF(H7869&lt;météo!$H$19,1,0),0)</f>
        <v>1</v>
      </c>
    </row>
    <row r="7870" spans="2:11">
      <c r="B7870" s="3">
        <v>11</v>
      </c>
      <c r="C7870" s="3">
        <v>2</v>
      </c>
      <c r="D7870" s="3">
        <v>24</v>
      </c>
      <c r="E7870" s="3">
        <v>17</v>
      </c>
      <c r="F7870" s="3">
        <v>1</v>
      </c>
      <c r="G7870" s="3">
        <f>IF(detail!$G$11=3,0,1)</f>
        <v>1</v>
      </c>
      <c r="H7870" s="3">
        <v>1.8</v>
      </c>
      <c r="I7870" s="3">
        <f>+IF(OR((E7870&lt;=météo!H$17),(E7870&gt;météo!H$18),(F7870=0),(G7870=0),(C7870&gt;detail!$G$4)),0,1)</f>
        <v>1</v>
      </c>
      <c r="J7870" s="3">
        <f>IF(météo!$H$19&lt;H7870,0,(météo!$H$19-H7870)*I7870)</f>
        <v>18.2</v>
      </c>
      <c r="K7870" s="3">
        <f>+IF(I7870&gt;0,IF(H7870&lt;météo!$H$19,1,0),0)</f>
        <v>1</v>
      </c>
    </row>
    <row r="7871" spans="2:11">
      <c r="B7871" s="3">
        <v>11</v>
      </c>
      <c r="C7871" s="3">
        <v>2</v>
      </c>
      <c r="D7871" s="3">
        <v>24</v>
      </c>
      <c r="E7871" s="3">
        <v>18</v>
      </c>
      <c r="F7871" s="3">
        <v>1</v>
      </c>
      <c r="G7871" s="3">
        <f>IF(detail!$G$11=3,0,1)</f>
        <v>1</v>
      </c>
      <c r="H7871" s="3">
        <v>1.8</v>
      </c>
      <c r="I7871" s="3">
        <f>+IF(OR((E7871&lt;=météo!H$17),(E7871&gt;météo!H$18),(F7871=0),(G7871=0),(C7871&gt;detail!$G$4)),0,1)</f>
        <v>1</v>
      </c>
      <c r="J7871" s="3">
        <f>IF(météo!$H$19&lt;H7871,0,(météo!$H$19-H7871)*I7871)</f>
        <v>18.2</v>
      </c>
      <c r="K7871" s="3">
        <f>+IF(I7871&gt;0,IF(H7871&lt;météo!$H$19,1,0),0)</f>
        <v>1</v>
      </c>
    </row>
    <row r="7872" spans="2:11">
      <c r="B7872" s="3">
        <v>11</v>
      </c>
      <c r="C7872" s="3">
        <v>2</v>
      </c>
      <c r="D7872" s="3">
        <v>24</v>
      </c>
      <c r="E7872" s="3">
        <v>19</v>
      </c>
      <c r="F7872" s="3">
        <v>1</v>
      </c>
      <c r="G7872" s="3">
        <f>IF(detail!$G$11=3,0,1)</f>
        <v>1</v>
      </c>
      <c r="H7872" s="3">
        <v>1.6</v>
      </c>
      <c r="I7872" s="3">
        <f>+IF(OR((E7872&lt;=météo!H$17),(E7872&gt;météo!H$18),(F7872=0),(G7872=0),(C7872&gt;detail!$G$4)),0,1)</f>
        <v>0</v>
      </c>
      <c r="J7872" s="3">
        <f>IF(météo!$H$19&lt;H7872,0,(météo!$H$19-H7872)*I7872)</f>
        <v>0</v>
      </c>
      <c r="K7872" s="3">
        <f>+IF(I7872&gt;0,IF(H7872&lt;météo!$H$19,1,0),0)</f>
        <v>0</v>
      </c>
    </row>
    <row r="7873" spans="2:11">
      <c r="B7873" s="3">
        <v>11</v>
      </c>
      <c r="C7873" s="3">
        <v>2</v>
      </c>
      <c r="D7873" s="3">
        <v>24</v>
      </c>
      <c r="E7873" s="3">
        <v>20</v>
      </c>
      <c r="F7873" s="3">
        <v>1</v>
      </c>
      <c r="G7873" s="3">
        <f>IF(detail!$G$11=3,0,1)</f>
        <v>1</v>
      </c>
      <c r="H7873" s="3">
        <v>1.4</v>
      </c>
      <c r="I7873" s="3">
        <f>+IF(OR((E7873&lt;=météo!H$17),(E7873&gt;météo!H$18),(F7873=0),(G7873=0),(C7873&gt;detail!$G$4)),0,1)</f>
        <v>0</v>
      </c>
      <c r="J7873" s="3">
        <f>IF(météo!$H$19&lt;H7873,0,(météo!$H$19-H7873)*I7873)</f>
        <v>0</v>
      </c>
      <c r="K7873" s="3">
        <f>+IF(I7873&gt;0,IF(H7873&lt;météo!$H$19,1,0),0)</f>
        <v>0</v>
      </c>
    </row>
    <row r="7874" spans="2:11">
      <c r="B7874" s="3">
        <v>11</v>
      </c>
      <c r="C7874" s="3">
        <v>2</v>
      </c>
      <c r="D7874" s="3">
        <v>24</v>
      </c>
      <c r="E7874" s="3">
        <v>21</v>
      </c>
      <c r="F7874" s="3">
        <v>1</v>
      </c>
      <c r="G7874" s="3">
        <f>IF(detail!$G$11=3,0,1)</f>
        <v>1</v>
      </c>
      <c r="H7874" s="3">
        <v>1.2</v>
      </c>
      <c r="I7874" s="3">
        <f>+IF(OR((E7874&lt;=météo!H$17),(E7874&gt;météo!H$18),(F7874=0),(G7874=0),(C7874&gt;detail!$G$4)),0,1)</f>
        <v>0</v>
      </c>
      <c r="J7874" s="3">
        <f>IF(météo!$H$19&lt;H7874,0,(météo!$H$19-H7874)*I7874)</f>
        <v>0</v>
      </c>
      <c r="K7874" s="3">
        <f>+IF(I7874&gt;0,IF(H7874&lt;météo!$H$19,1,0),0)</f>
        <v>0</v>
      </c>
    </row>
    <row r="7875" spans="2:11">
      <c r="B7875" s="3">
        <v>11</v>
      </c>
      <c r="C7875" s="3">
        <v>2</v>
      </c>
      <c r="D7875" s="3">
        <v>24</v>
      </c>
      <c r="E7875" s="3">
        <v>22</v>
      </c>
      <c r="F7875" s="3">
        <v>1</v>
      </c>
      <c r="G7875" s="3">
        <f>IF(detail!$G$11=3,0,1)</f>
        <v>1</v>
      </c>
      <c r="H7875" s="3">
        <v>0.9</v>
      </c>
      <c r="I7875" s="3">
        <f>+IF(OR((E7875&lt;=météo!H$17),(E7875&gt;météo!H$18),(F7875=0),(G7875=0),(C7875&gt;detail!$G$4)),0,1)</f>
        <v>0</v>
      </c>
      <c r="J7875" s="3">
        <f>IF(météo!$H$19&lt;H7875,0,(météo!$H$19-H7875)*I7875)</f>
        <v>0</v>
      </c>
      <c r="K7875" s="3">
        <f>+IF(I7875&gt;0,IF(H7875&lt;météo!$H$19,1,0),0)</f>
        <v>0</v>
      </c>
    </row>
    <row r="7876" spans="2:11">
      <c r="B7876" s="3">
        <v>11</v>
      </c>
      <c r="C7876" s="3">
        <v>2</v>
      </c>
      <c r="D7876" s="3">
        <v>24</v>
      </c>
      <c r="E7876" s="3">
        <v>23</v>
      </c>
      <c r="F7876" s="3">
        <v>1</v>
      </c>
      <c r="G7876" s="3">
        <f>IF(detail!$G$11=3,0,1)</f>
        <v>1</v>
      </c>
      <c r="H7876" s="3">
        <v>0.8</v>
      </c>
      <c r="I7876" s="3">
        <f>+IF(OR((E7876&lt;=météo!H$17),(E7876&gt;météo!H$18),(F7876=0),(G7876=0),(C7876&gt;detail!$G$4)),0,1)</f>
        <v>0</v>
      </c>
      <c r="J7876" s="3">
        <f>IF(météo!$H$19&lt;H7876,0,(météo!$H$19-H7876)*I7876)</f>
        <v>0</v>
      </c>
      <c r="K7876" s="3">
        <f>+IF(I7876&gt;0,IF(H7876&lt;météo!$H$19,1,0),0)</f>
        <v>0</v>
      </c>
    </row>
    <row r="7877" spans="2:11">
      <c r="B7877" s="3">
        <v>11</v>
      </c>
      <c r="C7877" s="3">
        <v>2</v>
      </c>
      <c r="D7877" s="3">
        <v>24</v>
      </c>
      <c r="E7877" s="3">
        <v>24</v>
      </c>
      <c r="F7877" s="3">
        <v>1</v>
      </c>
      <c r="G7877" s="3">
        <f>IF(detail!$G$11=3,0,1)</f>
        <v>1</v>
      </c>
      <c r="H7877" s="3">
        <v>0.6</v>
      </c>
      <c r="I7877" s="3">
        <f>+IF(OR((E7877&lt;=météo!H$17),(E7877&gt;météo!H$18),(F7877=0),(G7877=0),(C7877&gt;detail!$G$4)),0,1)</f>
        <v>0</v>
      </c>
      <c r="J7877" s="3">
        <f>IF(météo!$H$19&lt;H7877,0,(météo!$H$19-H7877)*I7877)</f>
        <v>0</v>
      </c>
      <c r="K7877" s="3">
        <f>+IF(I7877&gt;0,IF(H7877&lt;météo!$H$19,1,0),0)</f>
        <v>0</v>
      </c>
    </row>
    <row r="7878" spans="2:11">
      <c r="B7878" s="3">
        <v>11</v>
      </c>
      <c r="C7878" s="3">
        <v>3</v>
      </c>
      <c r="D7878" s="3">
        <v>25</v>
      </c>
      <c r="E7878" s="3">
        <v>1</v>
      </c>
      <c r="F7878" s="3">
        <v>1</v>
      </c>
      <c r="G7878" s="3">
        <f>IF(detail!$G$11=3,0,1)</f>
        <v>1</v>
      </c>
      <c r="H7878" s="3">
        <v>0.5</v>
      </c>
      <c r="I7878" s="3">
        <f>+IF(OR((E7878&lt;=météo!H$17),(E7878&gt;météo!H$18),(F7878=0),(G7878=0),(C7878&gt;detail!$G$4)),0,1)</f>
        <v>0</v>
      </c>
      <c r="J7878" s="3">
        <f>IF(météo!$H$19&lt;H7878,0,(météo!$H$19-H7878)*I7878)</f>
        <v>0</v>
      </c>
      <c r="K7878" s="3">
        <f>+IF(I7878&gt;0,IF(H7878&lt;météo!$H$19,1,0),0)</f>
        <v>0</v>
      </c>
    </row>
    <row r="7879" spans="2:11">
      <c r="B7879" s="3">
        <v>11</v>
      </c>
      <c r="C7879" s="3">
        <v>3</v>
      </c>
      <c r="D7879" s="3">
        <v>25</v>
      </c>
      <c r="E7879" s="3">
        <v>2</v>
      </c>
      <c r="F7879" s="3">
        <v>1</v>
      </c>
      <c r="G7879" s="3">
        <f>IF(detail!$G$11=3,0,1)</f>
        <v>1</v>
      </c>
      <c r="H7879" s="3">
        <v>0.3</v>
      </c>
      <c r="I7879" s="3">
        <f>+IF(OR((E7879&lt;=météo!H$17),(E7879&gt;météo!H$18),(F7879=0),(G7879=0),(C7879&gt;detail!$G$4)),0,1)</f>
        <v>0</v>
      </c>
      <c r="J7879" s="3">
        <f>IF(météo!$H$19&lt;H7879,0,(météo!$H$19-H7879)*I7879)</f>
        <v>0</v>
      </c>
      <c r="K7879" s="3">
        <f>+IF(I7879&gt;0,IF(H7879&lt;météo!$H$19,1,0),0)</f>
        <v>0</v>
      </c>
    </row>
    <row r="7880" spans="2:11">
      <c r="B7880" s="3">
        <v>11</v>
      </c>
      <c r="C7880" s="3">
        <v>3</v>
      </c>
      <c r="D7880" s="3">
        <v>25</v>
      </c>
      <c r="E7880" s="3">
        <v>3</v>
      </c>
      <c r="F7880" s="3">
        <v>1</v>
      </c>
      <c r="G7880" s="3">
        <f>IF(detail!$G$11=3,0,1)</f>
        <v>1</v>
      </c>
      <c r="H7880" s="3">
        <v>0</v>
      </c>
      <c r="I7880" s="3">
        <f>+IF(OR((E7880&lt;=météo!H$17),(E7880&gt;météo!H$18),(F7880=0),(G7880=0),(C7880&gt;detail!$G$4)),0,1)</f>
        <v>0</v>
      </c>
      <c r="J7880" s="3">
        <f>IF(météo!$H$19&lt;H7880,0,(météo!$H$19-H7880)*I7880)</f>
        <v>0</v>
      </c>
      <c r="K7880" s="3">
        <f>+IF(I7880&gt;0,IF(H7880&lt;météo!$H$19,1,0),0)</f>
        <v>0</v>
      </c>
    </row>
    <row r="7881" spans="2:11">
      <c r="B7881" s="3">
        <v>11</v>
      </c>
      <c r="C7881" s="3">
        <v>3</v>
      </c>
      <c r="D7881" s="3">
        <v>25</v>
      </c>
      <c r="E7881" s="3">
        <v>4</v>
      </c>
      <c r="F7881" s="3">
        <v>1</v>
      </c>
      <c r="G7881" s="3">
        <f>IF(detail!$G$11=3,0,1)</f>
        <v>1</v>
      </c>
      <c r="H7881" s="3">
        <v>-0.2</v>
      </c>
      <c r="I7881" s="3">
        <f>+IF(OR((E7881&lt;=météo!H$17),(E7881&gt;météo!H$18),(F7881=0),(G7881=0),(C7881&gt;detail!$G$4)),0,1)</f>
        <v>0</v>
      </c>
      <c r="J7881" s="3">
        <f>IF(météo!$H$19&lt;H7881,0,(météo!$H$19-H7881)*I7881)</f>
        <v>0</v>
      </c>
      <c r="K7881" s="3">
        <f>+IF(I7881&gt;0,IF(H7881&lt;météo!$H$19,1,0),0)</f>
        <v>0</v>
      </c>
    </row>
    <row r="7882" spans="2:11">
      <c r="B7882" s="3">
        <v>11</v>
      </c>
      <c r="C7882" s="3">
        <v>3</v>
      </c>
      <c r="D7882" s="3">
        <v>25</v>
      </c>
      <c r="E7882" s="3">
        <v>5</v>
      </c>
      <c r="F7882" s="3">
        <v>1</v>
      </c>
      <c r="G7882" s="3">
        <f>IF(detail!$G$11=3,0,1)</f>
        <v>1</v>
      </c>
      <c r="H7882" s="3">
        <v>-0.5</v>
      </c>
      <c r="I7882" s="3">
        <f>+IF(OR((E7882&lt;=météo!H$17),(E7882&gt;météo!H$18),(F7882=0),(G7882=0),(C7882&gt;detail!$G$4)),0,1)</f>
        <v>0</v>
      </c>
      <c r="J7882" s="3">
        <f>IF(météo!$H$19&lt;H7882,0,(météo!$H$19-H7882)*I7882)</f>
        <v>0</v>
      </c>
      <c r="K7882" s="3">
        <f>+IF(I7882&gt;0,IF(H7882&lt;météo!$H$19,1,0),0)</f>
        <v>0</v>
      </c>
    </row>
    <row r="7883" spans="2:11">
      <c r="B7883" s="3">
        <v>11</v>
      </c>
      <c r="C7883" s="3">
        <v>3</v>
      </c>
      <c r="D7883" s="3">
        <v>25</v>
      </c>
      <c r="E7883" s="3">
        <v>6</v>
      </c>
      <c r="F7883" s="3">
        <v>1</v>
      </c>
      <c r="G7883" s="3">
        <f>IF(detail!$G$11=3,0,1)</f>
        <v>1</v>
      </c>
      <c r="H7883" s="3">
        <v>-0.8</v>
      </c>
      <c r="I7883" s="3">
        <f>+IF(OR((E7883&lt;=météo!H$17),(E7883&gt;météo!H$18),(F7883=0),(G7883=0),(C7883&gt;detail!$G$4)),0,1)</f>
        <v>0</v>
      </c>
      <c r="J7883" s="3">
        <f>IF(météo!$H$19&lt;H7883,0,(météo!$H$19-H7883)*I7883)</f>
        <v>0</v>
      </c>
      <c r="K7883" s="3">
        <f>+IF(I7883&gt;0,IF(H7883&lt;météo!$H$19,1,0),0)</f>
        <v>0</v>
      </c>
    </row>
    <row r="7884" spans="2:11">
      <c r="B7884" s="3">
        <v>11</v>
      </c>
      <c r="C7884" s="3">
        <v>3</v>
      </c>
      <c r="D7884" s="3">
        <v>25</v>
      </c>
      <c r="E7884" s="3">
        <v>7</v>
      </c>
      <c r="F7884" s="3">
        <v>1</v>
      </c>
      <c r="G7884" s="3">
        <f>IF(detail!$G$11=3,0,1)</f>
        <v>1</v>
      </c>
      <c r="H7884" s="3">
        <v>-0.9</v>
      </c>
      <c r="I7884" s="3">
        <f>+IF(OR((E7884&lt;=météo!H$17),(E7884&gt;météo!H$18),(F7884=0),(G7884=0),(C7884&gt;detail!$G$4)),0,1)</f>
        <v>0</v>
      </c>
      <c r="J7884" s="3">
        <f>IF(météo!$H$19&lt;H7884,0,(météo!$H$19-H7884)*I7884)</f>
        <v>0</v>
      </c>
      <c r="K7884" s="3">
        <f>+IF(I7884&gt;0,IF(H7884&lt;météo!$H$19,1,0),0)</f>
        <v>0</v>
      </c>
    </row>
    <row r="7885" spans="2:11">
      <c r="B7885" s="3">
        <v>11</v>
      </c>
      <c r="C7885" s="3">
        <v>3</v>
      </c>
      <c r="D7885" s="3">
        <v>25</v>
      </c>
      <c r="E7885" s="3">
        <v>8</v>
      </c>
      <c r="F7885" s="3">
        <v>1</v>
      </c>
      <c r="G7885" s="3">
        <f>IF(detail!$G$11=3,0,1)</f>
        <v>1</v>
      </c>
      <c r="H7885" s="3">
        <v>-1</v>
      </c>
      <c r="I7885" s="3">
        <f>+IF(OR((E7885&lt;=météo!H$17),(E7885&gt;météo!H$18),(F7885=0),(G7885=0),(C7885&gt;detail!$G$4)),0,1)</f>
        <v>0</v>
      </c>
      <c r="J7885" s="3">
        <f>IF(météo!$H$19&lt;H7885,0,(météo!$H$19-H7885)*I7885)</f>
        <v>0</v>
      </c>
      <c r="K7885" s="3">
        <f>+IF(I7885&gt;0,IF(H7885&lt;météo!$H$19,1,0),0)</f>
        <v>0</v>
      </c>
    </row>
    <row r="7886" spans="2:11">
      <c r="B7886" s="3">
        <v>11</v>
      </c>
      <c r="C7886" s="3">
        <v>3</v>
      </c>
      <c r="D7886" s="3">
        <v>25</v>
      </c>
      <c r="E7886" s="3">
        <v>9</v>
      </c>
      <c r="F7886" s="3">
        <v>1</v>
      </c>
      <c r="G7886" s="3">
        <f>IF(detail!$G$11=3,0,1)</f>
        <v>1</v>
      </c>
      <c r="H7886" s="3">
        <v>-1</v>
      </c>
      <c r="I7886" s="3">
        <f>+IF(OR((E7886&lt;=météo!H$17),(E7886&gt;météo!H$18),(F7886=0),(G7886=0),(C7886&gt;detail!$G$4)),0,1)</f>
        <v>0</v>
      </c>
      <c r="J7886" s="3">
        <f>IF(météo!$H$19&lt;H7886,0,(météo!$H$19-H7886)*I7886)</f>
        <v>0</v>
      </c>
      <c r="K7886" s="3">
        <f>+IF(I7886&gt;0,IF(H7886&lt;météo!$H$19,1,0),0)</f>
        <v>0</v>
      </c>
    </row>
    <row r="7887" spans="2:11">
      <c r="B7887" s="3">
        <v>11</v>
      </c>
      <c r="C7887" s="3">
        <v>3</v>
      </c>
      <c r="D7887" s="3">
        <v>25</v>
      </c>
      <c r="E7887" s="3">
        <v>10</v>
      </c>
      <c r="F7887" s="3">
        <v>1</v>
      </c>
      <c r="G7887" s="3">
        <f>IF(detail!$G$11=3,0,1)</f>
        <v>1</v>
      </c>
      <c r="H7887" s="3">
        <v>-0.9</v>
      </c>
      <c r="I7887" s="3">
        <f>+IF(OR((E7887&lt;=météo!H$17),(E7887&gt;météo!H$18),(F7887=0),(G7887=0),(C7887&gt;detail!$G$4)),0,1)</f>
        <v>0</v>
      </c>
      <c r="J7887" s="3">
        <f>IF(météo!$H$19&lt;H7887,0,(météo!$H$19-H7887)*I7887)</f>
        <v>0</v>
      </c>
      <c r="K7887" s="3">
        <f>+IF(I7887&gt;0,IF(H7887&lt;météo!$H$19,1,0),0)</f>
        <v>0</v>
      </c>
    </row>
    <row r="7888" spans="2:11">
      <c r="B7888" s="3">
        <v>11</v>
      </c>
      <c r="C7888" s="3">
        <v>3</v>
      </c>
      <c r="D7888" s="3">
        <v>25</v>
      </c>
      <c r="E7888" s="3">
        <v>11</v>
      </c>
      <c r="F7888" s="3">
        <v>1</v>
      </c>
      <c r="G7888" s="3">
        <f>IF(detail!$G$11=3,0,1)</f>
        <v>1</v>
      </c>
      <c r="H7888" s="3">
        <v>-0.6</v>
      </c>
      <c r="I7888" s="3">
        <f>+IF(OR((E7888&lt;=météo!H$17),(E7888&gt;météo!H$18),(F7888=0),(G7888=0),(C7888&gt;detail!$G$4)),0,1)</f>
        <v>0</v>
      </c>
      <c r="J7888" s="3">
        <f>IF(météo!$H$19&lt;H7888,0,(météo!$H$19-H7888)*I7888)</f>
        <v>0</v>
      </c>
      <c r="K7888" s="3">
        <f>+IF(I7888&gt;0,IF(H7888&lt;météo!$H$19,1,0),0)</f>
        <v>0</v>
      </c>
    </row>
    <row r="7889" spans="2:11">
      <c r="B7889" s="3">
        <v>11</v>
      </c>
      <c r="C7889" s="3">
        <v>3</v>
      </c>
      <c r="D7889" s="3">
        <v>25</v>
      </c>
      <c r="E7889" s="3">
        <v>12</v>
      </c>
      <c r="F7889" s="3">
        <v>1</v>
      </c>
      <c r="G7889" s="3">
        <f>IF(detail!$G$11=3,0,1)</f>
        <v>1</v>
      </c>
      <c r="H7889" s="3">
        <v>-0.3</v>
      </c>
      <c r="I7889" s="3">
        <f>+IF(OR((E7889&lt;=météo!H$17),(E7889&gt;météo!H$18),(F7889=0),(G7889=0),(C7889&gt;detail!$G$4)),0,1)</f>
        <v>0</v>
      </c>
      <c r="J7889" s="3">
        <f>IF(météo!$H$19&lt;H7889,0,(météo!$H$19-H7889)*I7889)</f>
        <v>0</v>
      </c>
      <c r="K7889" s="3">
        <f>+IF(I7889&gt;0,IF(H7889&lt;météo!$H$19,1,0),0)</f>
        <v>0</v>
      </c>
    </row>
    <row r="7890" spans="2:11">
      <c r="B7890" s="3">
        <v>11</v>
      </c>
      <c r="C7890" s="3">
        <v>3</v>
      </c>
      <c r="D7890" s="3">
        <v>25</v>
      </c>
      <c r="E7890" s="3">
        <v>13</v>
      </c>
      <c r="F7890" s="3">
        <v>1</v>
      </c>
      <c r="G7890" s="3">
        <f>IF(detail!$G$11=3,0,1)</f>
        <v>1</v>
      </c>
      <c r="H7890" s="3">
        <v>0</v>
      </c>
      <c r="I7890" s="3">
        <f>+IF(OR((E7890&lt;=météo!H$17),(E7890&gt;météo!H$18),(F7890=0),(G7890=0),(C7890&gt;detail!$G$4)),0,1)</f>
        <v>0</v>
      </c>
      <c r="J7890" s="3">
        <f>IF(météo!$H$19&lt;H7890,0,(météo!$H$19-H7890)*I7890)</f>
        <v>0</v>
      </c>
      <c r="K7890" s="3">
        <f>+IF(I7890&gt;0,IF(H7890&lt;météo!$H$19,1,0),0)</f>
        <v>0</v>
      </c>
    </row>
    <row r="7891" spans="2:11">
      <c r="B7891" s="3">
        <v>11</v>
      </c>
      <c r="C7891" s="3">
        <v>3</v>
      </c>
      <c r="D7891" s="3">
        <v>25</v>
      </c>
      <c r="E7891" s="3">
        <v>14</v>
      </c>
      <c r="F7891" s="3">
        <v>1</v>
      </c>
      <c r="G7891" s="3">
        <f>IF(detail!$G$11=3,0,1)</f>
        <v>1</v>
      </c>
      <c r="H7891" s="3">
        <v>0.3</v>
      </c>
      <c r="I7891" s="3">
        <f>+IF(OR((E7891&lt;=météo!H$17),(E7891&gt;météo!H$18),(F7891=0),(G7891=0),(C7891&gt;detail!$G$4)),0,1)</f>
        <v>0</v>
      </c>
      <c r="J7891" s="3">
        <f>IF(météo!$H$19&lt;H7891,0,(météo!$H$19-H7891)*I7891)</f>
        <v>0</v>
      </c>
      <c r="K7891" s="3">
        <f>+IF(I7891&gt;0,IF(H7891&lt;météo!$H$19,1,0),0)</f>
        <v>0</v>
      </c>
    </row>
    <row r="7892" spans="2:11">
      <c r="B7892" s="3">
        <v>11</v>
      </c>
      <c r="C7892" s="3">
        <v>3</v>
      </c>
      <c r="D7892" s="3">
        <v>25</v>
      </c>
      <c r="E7892" s="3">
        <v>15</v>
      </c>
      <c r="F7892" s="3">
        <v>1</v>
      </c>
      <c r="G7892" s="3">
        <f>IF(detail!$G$11=3,0,1)</f>
        <v>1</v>
      </c>
      <c r="H7892" s="3">
        <v>0.5</v>
      </c>
      <c r="I7892" s="3">
        <f>+IF(OR((E7892&lt;=météo!H$17),(E7892&gt;météo!H$18),(F7892=0),(G7892=0),(C7892&gt;detail!$G$4)),0,1)</f>
        <v>0</v>
      </c>
      <c r="J7892" s="3">
        <f>IF(météo!$H$19&lt;H7892,0,(météo!$H$19-H7892)*I7892)</f>
        <v>0</v>
      </c>
      <c r="K7892" s="3">
        <f>+IF(I7892&gt;0,IF(H7892&lt;météo!$H$19,1,0),0)</f>
        <v>0</v>
      </c>
    </row>
    <row r="7893" spans="2:11">
      <c r="B7893" s="3">
        <v>11</v>
      </c>
      <c r="C7893" s="3">
        <v>3</v>
      </c>
      <c r="D7893" s="3">
        <v>25</v>
      </c>
      <c r="E7893" s="3">
        <v>16</v>
      </c>
      <c r="F7893" s="3">
        <v>1</v>
      </c>
      <c r="G7893" s="3">
        <f>IF(detail!$G$11=3,0,1)</f>
        <v>1</v>
      </c>
      <c r="H7893" s="3">
        <v>0.7</v>
      </c>
      <c r="I7893" s="3">
        <f>+IF(OR((E7893&lt;=météo!H$17),(E7893&gt;météo!H$18),(F7893=0),(G7893=0),(C7893&gt;detail!$G$4)),0,1)</f>
        <v>0</v>
      </c>
      <c r="J7893" s="3">
        <f>IF(météo!$H$19&lt;H7893,0,(météo!$H$19-H7893)*I7893)</f>
        <v>0</v>
      </c>
      <c r="K7893" s="3">
        <f>+IF(I7893&gt;0,IF(H7893&lt;météo!$H$19,1,0),0)</f>
        <v>0</v>
      </c>
    </row>
    <row r="7894" spans="2:11">
      <c r="B7894" s="3">
        <v>11</v>
      </c>
      <c r="C7894" s="3">
        <v>3</v>
      </c>
      <c r="D7894" s="3">
        <v>25</v>
      </c>
      <c r="E7894" s="3">
        <v>17</v>
      </c>
      <c r="F7894" s="3">
        <v>1</v>
      </c>
      <c r="G7894" s="3">
        <f>IF(detail!$G$11=3,0,1)</f>
        <v>1</v>
      </c>
      <c r="H7894" s="3">
        <v>0.7</v>
      </c>
      <c r="I7894" s="3">
        <f>+IF(OR((E7894&lt;=météo!H$17),(E7894&gt;météo!H$18),(F7894=0),(G7894=0),(C7894&gt;detail!$G$4)),0,1)</f>
        <v>0</v>
      </c>
      <c r="J7894" s="3">
        <f>IF(météo!$H$19&lt;H7894,0,(météo!$H$19-H7894)*I7894)</f>
        <v>0</v>
      </c>
      <c r="K7894" s="3">
        <f>+IF(I7894&gt;0,IF(H7894&lt;météo!$H$19,1,0),0)</f>
        <v>0</v>
      </c>
    </row>
    <row r="7895" spans="2:11">
      <c r="B7895" s="3">
        <v>11</v>
      </c>
      <c r="C7895" s="3">
        <v>3</v>
      </c>
      <c r="D7895" s="3">
        <v>25</v>
      </c>
      <c r="E7895" s="3">
        <v>18</v>
      </c>
      <c r="F7895" s="3">
        <v>1</v>
      </c>
      <c r="G7895" s="3">
        <f>IF(detail!$G$11=3,0,1)</f>
        <v>1</v>
      </c>
      <c r="H7895" s="3">
        <v>0.5</v>
      </c>
      <c r="I7895" s="3">
        <f>+IF(OR((E7895&lt;=météo!H$17),(E7895&gt;météo!H$18),(F7895=0),(G7895=0),(C7895&gt;detail!$G$4)),0,1)</f>
        <v>0</v>
      </c>
      <c r="J7895" s="3">
        <f>IF(météo!$H$19&lt;H7895,0,(météo!$H$19-H7895)*I7895)</f>
        <v>0</v>
      </c>
      <c r="K7895" s="3">
        <f>+IF(I7895&gt;0,IF(H7895&lt;météo!$H$19,1,0),0)</f>
        <v>0</v>
      </c>
    </row>
    <row r="7896" spans="2:11">
      <c r="B7896" s="3">
        <v>11</v>
      </c>
      <c r="C7896" s="3">
        <v>3</v>
      </c>
      <c r="D7896" s="3">
        <v>25</v>
      </c>
      <c r="E7896" s="3">
        <v>19</v>
      </c>
      <c r="F7896" s="3">
        <v>1</v>
      </c>
      <c r="G7896" s="3">
        <f>IF(detail!$G$11=3,0,1)</f>
        <v>1</v>
      </c>
      <c r="H7896" s="3">
        <v>0.3</v>
      </c>
      <c r="I7896" s="3">
        <f>+IF(OR((E7896&lt;=météo!H$17),(E7896&gt;météo!H$18),(F7896=0),(G7896=0),(C7896&gt;detail!$G$4)),0,1)</f>
        <v>0</v>
      </c>
      <c r="J7896" s="3">
        <f>IF(météo!$H$19&lt;H7896,0,(météo!$H$19-H7896)*I7896)</f>
        <v>0</v>
      </c>
      <c r="K7896" s="3">
        <f>+IF(I7896&gt;0,IF(H7896&lt;météo!$H$19,1,0),0)</f>
        <v>0</v>
      </c>
    </row>
    <row r="7897" spans="2:11">
      <c r="B7897" s="3">
        <v>11</v>
      </c>
      <c r="C7897" s="3">
        <v>3</v>
      </c>
      <c r="D7897" s="3">
        <v>25</v>
      </c>
      <c r="E7897" s="3">
        <v>20</v>
      </c>
      <c r="F7897" s="3">
        <v>1</v>
      </c>
      <c r="G7897" s="3">
        <f>IF(detail!$G$11=3,0,1)</f>
        <v>1</v>
      </c>
      <c r="H7897" s="3">
        <v>0.1</v>
      </c>
      <c r="I7897" s="3">
        <f>+IF(OR((E7897&lt;=météo!H$17),(E7897&gt;météo!H$18),(F7897=0),(G7897=0),(C7897&gt;detail!$G$4)),0,1)</f>
        <v>0</v>
      </c>
      <c r="J7897" s="3">
        <f>IF(météo!$H$19&lt;H7897,0,(météo!$H$19-H7897)*I7897)</f>
        <v>0</v>
      </c>
      <c r="K7897" s="3">
        <f>+IF(I7897&gt;0,IF(H7897&lt;météo!$H$19,1,0),0)</f>
        <v>0</v>
      </c>
    </row>
    <row r="7898" spans="2:11">
      <c r="B7898" s="3">
        <v>11</v>
      </c>
      <c r="C7898" s="3">
        <v>3</v>
      </c>
      <c r="D7898" s="3">
        <v>25</v>
      </c>
      <c r="E7898" s="3">
        <v>21</v>
      </c>
      <c r="F7898" s="3">
        <v>1</v>
      </c>
      <c r="G7898" s="3">
        <f>IF(detail!$G$11=3,0,1)</f>
        <v>1</v>
      </c>
      <c r="H7898" s="3">
        <v>0</v>
      </c>
      <c r="I7898" s="3">
        <f>+IF(OR((E7898&lt;=météo!H$17),(E7898&gt;météo!H$18),(F7898=0),(G7898=0),(C7898&gt;detail!$G$4)),0,1)</f>
        <v>0</v>
      </c>
      <c r="J7898" s="3">
        <f>IF(météo!$H$19&lt;H7898,0,(météo!$H$19-H7898)*I7898)</f>
        <v>0</v>
      </c>
      <c r="K7898" s="3">
        <f>+IF(I7898&gt;0,IF(H7898&lt;météo!$H$19,1,0),0)</f>
        <v>0</v>
      </c>
    </row>
    <row r="7899" spans="2:11">
      <c r="B7899" s="3">
        <v>11</v>
      </c>
      <c r="C7899" s="3">
        <v>3</v>
      </c>
      <c r="D7899" s="3">
        <v>25</v>
      </c>
      <c r="E7899" s="3">
        <v>22</v>
      </c>
      <c r="F7899" s="3">
        <v>1</v>
      </c>
      <c r="G7899" s="3">
        <f>IF(detail!$G$11=3,0,1)</f>
        <v>1</v>
      </c>
      <c r="H7899" s="3">
        <v>-0.1</v>
      </c>
      <c r="I7899" s="3">
        <f>+IF(OR((E7899&lt;=météo!H$17),(E7899&gt;météo!H$18),(F7899=0),(G7899=0),(C7899&gt;detail!$G$4)),0,1)</f>
        <v>0</v>
      </c>
      <c r="J7899" s="3">
        <f>IF(météo!$H$19&lt;H7899,0,(météo!$H$19-H7899)*I7899)</f>
        <v>0</v>
      </c>
      <c r="K7899" s="3">
        <f>+IF(I7899&gt;0,IF(H7899&lt;météo!$H$19,1,0),0)</f>
        <v>0</v>
      </c>
    </row>
    <row r="7900" spans="2:11">
      <c r="B7900" s="3">
        <v>11</v>
      </c>
      <c r="C7900" s="3">
        <v>3</v>
      </c>
      <c r="D7900" s="3">
        <v>25</v>
      </c>
      <c r="E7900" s="3">
        <v>23</v>
      </c>
      <c r="F7900" s="3">
        <v>1</v>
      </c>
      <c r="G7900" s="3">
        <f>IF(detail!$G$11=3,0,1)</f>
        <v>1</v>
      </c>
      <c r="H7900" s="3">
        <v>-0.2</v>
      </c>
      <c r="I7900" s="3">
        <f>+IF(OR((E7900&lt;=météo!H$17),(E7900&gt;météo!H$18),(F7900=0),(G7900=0),(C7900&gt;detail!$G$4)),0,1)</f>
        <v>0</v>
      </c>
      <c r="J7900" s="3">
        <f>IF(météo!$H$19&lt;H7900,0,(météo!$H$19-H7900)*I7900)</f>
        <v>0</v>
      </c>
      <c r="K7900" s="3">
        <f>+IF(I7900&gt;0,IF(H7900&lt;météo!$H$19,1,0),0)</f>
        <v>0</v>
      </c>
    </row>
    <row r="7901" spans="2:11">
      <c r="B7901" s="3">
        <v>11</v>
      </c>
      <c r="C7901" s="3">
        <v>3</v>
      </c>
      <c r="D7901" s="3">
        <v>25</v>
      </c>
      <c r="E7901" s="3">
        <v>24</v>
      </c>
      <c r="F7901" s="3">
        <v>1</v>
      </c>
      <c r="G7901" s="3">
        <f>IF(detail!$G$11=3,0,1)</f>
        <v>1</v>
      </c>
      <c r="H7901" s="3">
        <v>-0.3</v>
      </c>
      <c r="I7901" s="3">
        <f>+IF(OR((E7901&lt;=météo!H$17),(E7901&gt;météo!H$18),(F7901=0),(G7901=0),(C7901&gt;detail!$G$4)),0,1)</f>
        <v>0</v>
      </c>
      <c r="J7901" s="3">
        <f>IF(météo!$H$19&lt;H7901,0,(météo!$H$19-H7901)*I7901)</f>
        <v>0</v>
      </c>
      <c r="K7901" s="3">
        <f>+IF(I7901&gt;0,IF(H7901&lt;météo!$H$19,1,0),0)</f>
        <v>0</v>
      </c>
    </row>
    <row r="7902" spans="2:11">
      <c r="B7902" s="3">
        <v>11</v>
      </c>
      <c r="C7902" s="3">
        <v>1</v>
      </c>
      <c r="D7902" s="3">
        <v>26</v>
      </c>
      <c r="E7902" s="3">
        <v>1</v>
      </c>
      <c r="F7902" s="3">
        <v>1</v>
      </c>
      <c r="G7902" s="3">
        <f>IF(detail!$G$11=3,0,1)</f>
        <v>1</v>
      </c>
      <c r="H7902" s="3">
        <v>-0.5</v>
      </c>
      <c r="I7902" s="3">
        <f>+IF(OR((E7902&lt;=météo!H$17),(E7902&gt;météo!H$18),(F7902=0),(G7902=0),(C7902&gt;detail!$G$4)),0,1)</f>
        <v>0</v>
      </c>
      <c r="J7902" s="3">
        <f>IF(météo!$H$19&lt;H7902,0,(météo!$H$19-H7902)*I7902)</f>
        <v>0</v>
      </c>
      <c r="K7902" s="3">
        <f>+IF(I7902&gt;0,IF(H7902&lt;météo!$H$19,1,0),0)</f>
        <v>0</v>
      </c>
    </row>
    <row r="7903" spans="2:11">
      <c r="B7903" s="3">
        <v>11</v>
      </c>
      <c r="C7903" s="3">
        <v>1</v>
      </c>
      <c r="D7903" s="3">
        <v>26</v>
      </c>
      <c r="E7903" s="3">
        <v>2</v>
      </c>
      <c r="F7903" s="3">
        <v>1</v>
      </c>
      <c r="G7903" s="3">
        <f>IF(detail!$G$11=3,0,1)</f>
        <v>1</v>
      </c>
      <c r="H7903" s="3">
        <v>-0.7</v>
      </c>
      <c r="I7903" s="3">
        <f>+IF(OR((E7903&lt;=météo!H$17),(E7903&gt;météo!H$18),(F7903=0),(G7903=0),(C7903&gt;detail!$G$4)),0,1)</f>
        <v>0</v>
      </c>
      <c r="J7903" s="3">
        <f>IF(météo!$H$19&lt;H7903,0,(météo!$H$19-H7903)*I7903)</f>
        <v>0</v>
      </c>
      <c r="K7903" s="3">
        <f>+IF(I7903&gt;0,IF(H7903&lt;météo!$H$19,1,0),0)</f>
        <v>0</v>
      </c>
    </row>
    <row r="7904" spans="2:11">
      <c r="B7904" s="3">
        <v>11</v>
      </c>
      <c r="C7904" s="3">
        <v>1</v>
      </c>
      <c r="D7904" s="3">
        <v>26</v>
      </c>
      <c r="E7904" s="3">
        <v>3</v>
      </c>
      <c r="F7904" s="3">
        <v>1</v>
      </c>
      <c r="G7904" s="3">
        <f>IF(detail!$G$11=3,0,1)</f>
        <v>1</v>
      </c>
      <c r="H7904" s="3">
        <v>-1</v>
      </c>
      <c r="I7904" s="3">
        <f>+IF(OR((E7904&lt;=météo!H$17),(E7904&gt;météo!H$18),(F7904=0),(G7904=0),(C7904&gt;detail!$G$4)),0,1)</f>
        <v>0</v>
      </c>
      <c r="J7904" s="3">
        <f>IF(météo!$H$19&lt;H7904,0,(météo!$H$19-H7904)*I7904)</f>
        <v>0</v>
      </c>
      <c r="K7904" s="3">
        <f>+IF(I7904&gt;0,IF(H7904&lt;météo!$H$19,1,0),0)</f>
        <v>0</v>
      </c>
    </row>
    <row r="7905" spans="2:11">
      <c r="B7905" s="3">
        <v>11</v>
      </c>
      <c r="C7905" s="3">
        <v>1</v>
      </c>
      <c r="D7905" s="3">
        <v>26</v>
      </c>
      <c r="E7905" s="3">
        <v>4</v>
      </c>
      <c r="F7905" s="3">
        <v>1</v>
      </c>
      <c r="G7905" s="3">
        <f>IF(detail!$G$11=3,0,1)</f>
        <v>1</v>
      </c>
      <c r="H7905" s="3">
        <v>-1.5</v>
      </c>
      <c r="I7905" s="3">
        <f>+IF(OR((E7905&lt;=météo!H$17),(E7905&gt;météo!H$18),(F7905=0),(G7905=0),(C7905&gt;detail!$G$4)),0,1)</f>
        <v>0</v>
      </c>
      <c r="J7905" s="3">
        <f>IF(météo!$H$19&lt;H7905,0,(météo!$H$19-H7905)*I7905)</f>
        <v>0</v>
      </c>
      <c r="K7905" s="3">
        <f>+IF(I7905&gt;0,IF(H7905&lt;météo!$H$19,1,0),0)</f>
        <v>0</v>
      </c>
    </row>
    <row r="7906" spans="2:11">
      <c r="B7906" s="3">
        <v>11</v>
      </c>
      <c r="C7906" s="3">
        <v>1</v>
      </c>
      <c r="D7906" s="3">
        <v>26</v>
      </c>
      <c r="E7906" s="3">
        <v>5</v>
      </c>
      <c r="F7906" s="3">
        <v>1</v>
      </c>
      <c r="G7906" s="3">
        <f>IF(detail!$G$11=3,0,1)</f>
        <v>1</v>
      </c>
      <c r="H7906" s="3">
        <v>-2.2999999999999998</v>
      </c>
      <c r="I7906" s="3">
        <f>+IF(OR((E7906&lt;=météo!H$17),(E7906&gt;météo!H$18),(F7906=0),(G7906=0),(C7906&gt;detail!$G$4)),0,1)</f>
        <v>0</v>
      </c>
      <c r="J7906" s="3">
        <f>IF(météo!$H$19&lt;H7906,0,(météo!$H$19-H7906)*I7906)</f>
        <v>0</v>
      </c>
      <c r="K7906" s="3">
        <f>+IF(I7906&gt;0,IF(H7906&lt;météo!$H$19,1,0),0)</f>
        <v>0</v>
      </c>
    </row>
    <row r="7907" spans="2:11">
      <c r="B7907" s="3">
        <v>11</v>
      </c>
      <c r="C7907" s="3">
        <v>1</v>
      </c>
      <c r="D7907" s="3">
        <v>26</v>
      </c>
      <c r="E7907" s="3">
        <v>6</v>
      </c>
      <c r="F7907" s="3">
        <v>1</v>
      </c>
      <c r="G7907" s="3">
        <f>IF(detail!$G$11=3,0,1)</f>
        <v>1</v>
      </c>
      <c r="H7907" s="3">
        <v>-3.2</v>
      </c>
      <c r="I7907" s="3">
        <f>+IF(OR((E7907&lt;=météo!H$17),(E7907&gt;météo!H$18),(F7907=0),(G7907=0),(C7907&gt;detail!$G$4)),0,1)</f>
        <v>0</v>
      </c>
      <c r="J7907" s="3">
        <f>IF(météo!$H$19&lt;H7907,0,(météo!$H$19-H7907)*I7907)</f>
        <v>0</v>
      </c>
      <c r="K7907" s="3">
        <f>+IF(I7907&gt;0,IF(H7907&lt;météo!$H$19,1,0),0)</f>
        <v>0</v>
      </c>
    </row>
    <row r="7908" spans="2:11">
      <c r="B7908" s="3">
        <v>11</v>
      </c>
      <c r="C7908" s="3">
        <v>1</v>
      </c>
      <c r="D7908" s="3">
        <v>26</v>
      </c>
      <c r="E7908" s="3">
        <v>7</v>
      </c>
      <c r="F7908" s="3">
        <v>1</v>
      </c>
      <c r="G7908" s="3">
        <f>IF(detail!$G$11=3,0,1)</f>
        <v>1</v>
      </c>
      <c r="H7908" s="3">
        <v>-3.9</v>
      </c>
      <c r="I7908" s="3">
        <f>+IF(OR((E7908&lt;=météo!H$17),(E7908&gt;météo!H$18),(F7908=0),(G7908=0),(C7908&gt;detail!$G$4)),0,1)</f>
        <v>0</v>
      </c>
      <c r="J7908" s="3">
        <f>IF(météo!$H$19&lt;H7908,0,(météo!$H$19-H7908)*I7908)</f>
        <v>0</v>
      </c>
      <c r="K7908" s="3">
        <f>+IF(I7908&gt;0,IF(H7908&lt;météo!$H$19,1,0),0)</f>
        <v>0</v>
      </c>
    </row>
    <row r="7909" spans="2:11">
      <c r="B7909" s="3">
        <v>11</v>
      </c>
      <c r="C7909" s="3">
        <v>1</v>
      </c>
      <c r="D7909" s="3">
        <v>26</v>
      </c>
      <c r="E7909" s="3">
        <v>8</v>
      </c>
      <c r="F7909" s="3">
        <v>1</v>
      </c>
      <c r="G7909" s="3">
        <f>IF(detail!$G$11=3,0,1)</f>
        <v>1</v>
      </c>
      <c r="H7909" s="3">
        <v>-3.9</v>
      </c>
      <c r="I7909" s="3">
        <f>+IF(OR((E7909&lt;=météo!H$17),(E7909&gt;météo!H$18),(F7909=0),(G7909=0),(C7909&gt;detail!$G$4)),0,1)</f>
        <v>0</v>
      </c>
      <c r="J7909" s="3">
        <f>IF(météo!$H$19&lt;H7909,0,(météo!$H$19-H7909)*I7909)</f>
        <v>0</v>
      </c>
      <c r="K7909" s="3">
        <f>+IF(I7909&gt;0,IF(H7909&lt;météo!$H$19,1,0),0)</f>
        <v>0</v>
      </c>
    </row>
    <row r="7910" spans="2:11">
      <c r="B7910" s="3">
        <v>11</v>
      </c>
      <c r="C7910" s="3">
        <v>1</v>
      </c>
      <c r="D7910" s="3">
        <v>26</v>
      </c>
      <c r="E7910" s="3">
        <v>9</v>
      </c>
      <c r="F7910" s="3">
        <v>1</v>
      </c>
      <c r="G7910" s="3">
        <f>IF(detail!$G$11=3,0,1)</f>
        <v>1</v>
      </c>
      <c r="H7910" s="3">
        <v>-3.3</v>
      </c>
      <c r="I7910" s="3">
        <f>+IF(OR((E7910&lt;=météo!H$17),(E7910&gt;météo!H$18),(F7910=0),(G7910=0),(C7910&gt;detail!$G$4)),0,1)</f>
        <v>1</v>
      </c>
      <c r="J7910" s="3">
        <f>IF(météo!$H$19&lt;H7910,0,(météo!$H$19-H7910)*I7910)</f>
        <v>23.3</v>
      </c>
      <c r="K7910" s="3">
        <f>+IF(I7910&gt;0,IF(H7910&lt;météo!$H$19,1,0),0)</f>
        <v>1</v>
      </c>
    </row>
    <row r="7911" spans="2:11">
      <c r="B7911" s="3">
        <v>11</v>
      </c>
      <c r="C7911" s="3">
        <v>1</v>
      </c>
      <c r="D7911" s="3">
        <v>26</v>
      </c>
      <c r="E7911" s="3">
        <v>10</v>
      </c>
      <c r="F7911" s="3">
        <v>1</v>
      </c>
      <c r="G7911" s="3">
        <f>IF(detail!$G$11=3,0,1)</f>
        <v>1</v>
      </c>
      <c r="H7911" s="3">
        <v>-2.4</v>
      </c>
      <c r="I7911" s="3">
        <f>+IF(OR((E7911&lt;=météo!H$17),(E7911&gt;météo!H$18),(F7911=0),(G7911=0),(C7911&gt;detail!$G$4)),0,1)</f>
        <v>1</v>
      </c>
      <c r="J7911" s="3">
        <f>IF(météo!$H$19&lt;H7911,0,(météo!$H$19-H7911)*I7911)</f>
        <v>22.4</v>
      </c>
      <c r="K7911" s="3">
        <f>+IF(I7911&gt;0,IF(H7911&lt;météo!$H$19,1,0),0)</f>
        <v>1</v>
      </c>
    </row>
    <row r="7912" spans="2:11">
      <c r="B7912" s="3">
        <v>11</v>
      </c>
      <c r="C7912" s="3">
        <v>1</v>
      </c>
      <c r="D7912" s="3">
        <v>26</v>
      </c>
      <c r="E7912" s="3">
        <v>11</v>
      </c>
      <c r="F7912" s="3">
        <v>1</v>
      </c>
      <c r="G7912" s="3">
        <f>IF(detail!$G$11=3,0,1)</f>
        <v>1</v>
      </c>
      <c r="H7912" s="3">
        <v>-1.7</v>
      </c>
      <c r="I7912" s="3">
        <f>+IF(OR((E7912&lt;=météo!H$17),(E7912&gt;météo!H$18),(F7912=0),(G7912=0),(C7912&gt;detail!$G$4)),0,1)</f>
        <v>1</v>
      </c>
      <c r="J7912" s="3">
        <f>IF(météo!$H$19&lt;H7912,0,(météo!$H$19-H7912)*I7912)</f>
        <v>21.7</v>
      </c>
      <c r="K7912" s="3">
        <f>+IF(I7912&gt;0,IF(H7912&lt;météo!$H$19,1,0),0)</f>
        <v>1</v>
      </c>
    </row>
    <row r="7913" spans="2:11">
      <c r="B7913" s="3">
        <v>11</v>
      </c>
      <c r="C7913" s="3">
        <v>1</v>
      </c>
      <c r="D7913" s="3">
        <v>26</v>
      </c>
      <c r="E7913" s="3">
        <v>12</v>
      </c>
      <c r="F7913" s="3">
        <v>1</v>
      </c>
      <c r="G7913" s="3">
        <f>IF(detail!$G$11=3,0,1)</f>
        <v>1</v>
      </c>
      <c r="H7913" s="3">
        <v>-1.2</v>
      </c>
      <c r="I7913" s="3">
        <f>+IF(OR((E7913&lt;=météo!H$17),(E7913&gt;météo!H$18),(F7913=0),(G7913=0),(C7913&gt;detail!$G$4)),0,1)</f>
        <v>1</v>
      </c>
      <c r="J7913" s="3">
        <f>IF(météo!$H$19&lt;H7913,0,(météo!$H$19-H7913)*I7913)</f>
        <v>21.2</v>
      </c>
      <c r="K7913" s="3">
        <f>+IF(I7913&gt;0,IF(H7913&lt;météo!$H$19,1,0),0)</f>
        <v>1</v>
      </c>
    </row>
    <row r="7914" spans="2:11">
      <c r="B7914" s="3">
        <v>11</v>
      </c>
      <c r="C7914" s="3">
        <v>1</v>
      </c>
      <c r="D7914" s="3">
        <v>26</v>
      </c>
      <c r="E7914" s="3">
        <v>13</v>
      </c>
      <c r="F7914" s="3">
        <v>1</v>
      </c>
      <c r="G7914" s="3">
        <f>IF(detail!$G$11=3,0,1)</f>
        <v>1</v>
      </c>
      <c r="H7914" s="3">
        <v>-1</v>
      </c>
      <c r="I7914" s="3">
        <f>+IF(OR((E7914&lt;=météo!H$17),(E7914&gt;météo!H$18),(F7914=0),(G7914=0),(C7914&gt;detail!$G$4)),0,1)</f>
        <v>1</v>
      </c>
      <c r="J7914" s="3">
        <f>IF(météo!$H$19&lt;H7914,0,(météo!$H$19-H7914)*I7914)</f>
        <v>21</v>
      </c>
      <c r="K7914" s="3">
        <f>+IF(I7914&gt;0,IF(H7914&lt;météo!$H$19,1,0),0)</f>
        <v>1</v>
      </c>
    </row>
    <row r="7915" spans="2:11">
      <c r="B7915" s="3">
        <v>11</v>
      </c>
      <c r="C7915" s="3">
        <v>1</v>
      </c>
      <c r="D7915" s="3">
        <v>26</v>
      </c>
      <c r="E7915" s="3">
        <v>14</v>
      </c>
      <c r="F7915" s="3">
        <v>1</v>
      </c>
      <c r="G7915" s="3">
        <f>IF(detail!$G$11=3,0,1)</f>
        <v>1</v>
      </c>
      <c r="H7915" s="3">
        <v>-1</v>
      </c>
      <c r="I7915" s="3">
        <f>+IF(OR((E7915&lt;=météo!H$17),(E7915&gt;météo!H$18),(F7915=0),(G7915=0),(C7915&gt;detail!$G$4)),0,1)</f>
        <v>1</v>
      </c>
      <c r="J7915" s="3">
        <f>IF(météo!$H$19&lt;H7915,0,(météo!$H$19-H7915)*I7915)</f>
        <v>21</v>
      </c>
      <c r="K7915" s="3">
        <f>+IF(I7915&gt;0,IF(H7915&lt;météo!$H$19,1,0),0)</f>
        <v>1</v>
      </c>
    </row>
    <row r="7916" spans="2:11">
      <c r="B7916" s="3">
        <v>11</v>
      </c>
      <c r="C7916" s="3">
        <v>1</v>
      </c>
      <c r="D7916" s="3">
        <v>26</v>
      </c>
      <c r="E7916" s="3">
        <v>15</v>
      </c>
      <c r="F7916" s="3">
        <v>1</v>
      </c>
      <c r="G7916" s="3">
        <f>IF(detail!$G$11=3,0,1)</f>
        <v>1</v>
      </c>
      <c r="H7916" s="3">
        <v>-1</v>
      </c>
      <c r="I7916" s="3">
        <f>+IF(OR((E7916&lt;=météo!H$17),(E7916&gt;météo!H$18),(F7916=0),(G7916=0),(C7916&gt;detail!$G$4)),0,1)</f>
        <v>1</v>
      </c>
      <c r="J7916" s="3">
        <f>IF(météo!$H$19&lt;H7916,0,(météo!$H$19-H7916)*I7916)</f>
        <v>21</v>
      </c>
      <c r="K7916" s="3">
        <f>+IF(I7916&gt;0,IF(H7916&lt;météo!$H$19,1,0),0)</f>
        <v>1</v>
      </c>
    </row>
    <row r="7917" spans="2:11">
      <c r="B7917" s="3">
        <v>11</v>
      </c>
      <c r="C7917" s="3">
        <v>1</v>
      </c>
      <c r="D7917" s="3">
        <v>26</v>
      </c>
      <c r="E7917" s="3">
        <v>16</v>
      </c>
      <c r="F7917" s="3">
        <v>1</v>
      </c>
      <c r="G7917" s="3">
        <f>IF(detail!$G$11=3,0,1)</f>
        <v>1</v>
      </c>
      <c r="H7917" s="3">
        <v>-1.1000000000000001</v>
      </c>
      <c r="I7917" s="3">
        <f>+IF(OR((E7917&lt;=météo!H$17),(E7917&gt;météo!H$18),(F7917=0),(G7917=0),(C7917&gt;detail!$G$4)),0,1)</f>
        <v>1</v>
      </c>
      <c r="J7917" s="3">
        <f>IF(météo!$H$19&lt;H7917,0,(météo!$H$19-H7917)*I7917)</f>
        <v>21.1</v>
      </c>
      <c r="K7917" s="3">
        <f>+IF(I7917&gt;0,IF(H7917&lt;météo!$H$19,1,0),0)</f>
        <v>1</v>
      </c>
    </row>
    <row r="7918" spans="2:11">
      <c r="B7918" s="3">
        <v>11</v>
      </c>
      <c r="C7918" s="3">
        <v>1</v>
      </c>
      <c r="D7918" s="3">
        <v>26</v>
      </c>
      <c r="E7918" s="3">
        <v>17</v>
      </c>
      <c r="F7918" s="3">
        <v>1</v>
      </c>
      <c r="G7918" s="3">
        <f>IF(detail!$G$11=3,0,1)</f>
        <v>1</v>
      </c>
      <c r="H7918" s="3">
        <v>-1.2</v>
      </c>
      <c r="I7918" s="3">
        <f>+IF(OR((E7918&lt;=météo!H$17),(E7918&gt;météo!H$18),(F7918=0),(G7918=0),(C7918&gt;detail!$G$4)),0,1)</f>
        <v>1</v>
      </c>
      <c r="J7918" s="3">
        <f>IF(météo!$H$19&lt;H7918,0,(météo!$H$19-H7918)*I7918)</f>
        <v>21.2</v>
      </c>
      <c r="K7918" s="3">
        <f>+IF(I7918&gt;0,IF(H7918&lt;météo!$H$19,1,0),0)</f>
        <v>1</v>
      </c>
    </row>
    <row r="7919" spans="2:11">
      <c r="B7919" s="3">
        <v>11</v>
      </c>
      <c r="C7919" s="3">
        <v>1</v>
      </c>
      <c r="D7919" s="3">
        <v>26</v>
      </c>
      <c r="E7919" s="3">
        <v>18</v>
      </c>
      <c r="F7919" s="3">
        <v>1</v>
      </c>
      <c r="G7919" s="3">
        <f>IF(detail!$G$11=3,0,1)</f>
        <v>1</v>
      </c>
      <c r="H7919" s="3">
        <v>-1.2</v>
      </c>
      <c r="I7919" s="3">
        <f>+IF(OR((E7919&lt;=météo!H$17),(E7919&gt;météo!H$18),(F7919=0),(G7919=0),(C7919&gt;detail!$G$4)),0,1)</f>
        <v>1</v>
      </c>
      <c r="J7919" s="3">
        <f>IF(météo!$H$19&lt;H7919,0,(météo!$H$19-H7919)*I7919)</f>
        <v>21.2</v>
      </c>
      <c r="K7919" s="3">
        <f>+IF(I7919&gt;0,IF(H7919&lt;météo!$H$19,1,0),0)</f>
        <v>1</v>
      </c>
    </row>
    <row r="7920" spans="2:11">
      <c r="B7920" s="3">
        <v>11</v>
      </c>
      <c r="C7920" s="3">
        <v>1</v>
      </c>
      <c r="D7920" s="3">
        <v>26</v>
      </c>
      <c r="E7920" s="3">
        <v>19</v>
      </c>
      <c r="F7920" s="3">
        <v>1</v>
      </c>
      <c r="G7920" s="3">
        <f>IF(detail!$G$11=3,0,1)</f>
        <v>1</v>
      </c>
      <c r="H7920" s="3">
        <v>-1.2</v>
      </c>
      <c r="I7920" s="3">
        <f>+IF(OR((E7920&lt;=météo!H$17),(E7920&gt;météo!H$18),(F7920=0),(G7920=0),(C7920&gt;detail!$G$4)),0,1)</f>
        <v>0</v>
      </c>
      <c r="J7920" s="3">
        <f>IF(météo!$H$19&lt;H7920,0,(météo!$H$19-H7920)*I7920)</f>
        <v>0</v>
      </c>
      <c r="K7920" s="3">
        <f>+IF(I7920&gt;0,IF(H7920&lt;météo!$H$19,1,0),0)</f>
        <v>0</v>
      </c>
    </row>
    <row r="7921" spans="2:11">
      <c r="B7921" s="3">
        <v>11</v>
      </c>
      <c r="C7921" s="3">
        <v>1</v>
      </c>
      <c r="D7921" s="3">
        <v>26</v>
      </c>
      <c r="E7921" s="3">
        <v>20</v>
      </c>
      <c r="F7921" s="3">
        <v>1</v>
      </c>
      <c r="G7921" s="3">
        <f>IF(detail!$G$11=3,0,1)</f>
        <v>1</v>
      </c>
      <c r="H7921" s="3">
        <v>-1.3</v>
      </c>
      <c r="I7921" s="3">
        <f>+IF(OR((E7921&lt;=météo!H$17),(E7921&gt;météo!H$18),(F7921=0),(G7921=0),(C7921&gt;detail!$G$4)),0,1)</f>
        <v>0</v>
      </c>
      <c r="J7921" s="3">
        <f>IF(météo!$H$19&lt;H7921,0,(météo!$H$19-H7921)*I7921)</f>
        <v>0</v>
      </c>
      <c r="K7921" s="3">
        <f>+IF(I7921&gt;0,IF(H7921&lt;météo!$H$19,1,0),0)</f>
        <v>0</v>
      </c>
    </row>
    <row r="7922" spans="2:11">
      <c r="B7922" s="3">
        <v>11</v>
      </c>
      <c r="C7922" s="3">
        <v>1</v>
      </c>
      <c r="D7922" s="3">
        <v>26</v>
      </c>
      <c r="E7922" s="3">
        <v>21</v>
      </c>
      <c r="F7922" s="3">
        <v>1</v>
      </c>
      <c r="G7922" s="3">
        <f>IF(detail!$G$11=3,0,1)</f>
        <v>1</v>
      </c>
      <c r="H7922" s="3">
        <v>-1.5</v>
      </c>
      <c r="I7922" s="3">
        <f>+IF(OR((E7922&lt;=météo!H$17),(E7922&gt;météo!H$18),(F7922=0),(G7922=0),(C7922&gt;detail!$G$4)),0,1)</f>
        <v>0</v>
      </c>
      <c r="J7922" s="3">
        <f>IF(météo!$H$19&lt;H7922,0,(météo!$H$19-H7922)*I7922)</f>
        <v>0</v>
      </c>
      <c r="K7922" s="3">
        <f>+IF(I7922&gt;0,IF(H7922&lt;météo!$H$19,1,0),0)</f>
        <v>0</v>
      </c>
    </row>
    <row r="7923" spans="2:11">
      <c r="B7923" s="3">
        <v>11</v>
      </c>
      <c r="C7923" s="3">
        <v>1</v>
      </c>
      <c r="D7923" s="3">
        <v>26</v>
      </c>
      <c r="E7923" s="3">
        <v>22</v>
      </c>
      <c r="F7923" s="3">
        <v>1</v>
      </c>
      <c r="G7923" s="3">
        <f>IF(detail!$G$11=3,0,1)</f>
        <v>1</v>
      </c>
      <c r="H7923" s="3">
        <v>-1.7</v>
      </c>
      <c r="I7923" s="3">
        <f>+IF(OR((E7923&lt;=météo!H$17),(E7923&gt;météo!H$18),(F7923=0),(G7923=0),(C7923&gt;detail!$G$4)),0,1)</f>
        <v>0</v>
      </c>
      <c r="J7923" s="3">
        <f>IF(météo!$H$19&lt;H7923,0,(météo!$H$19-H7923)*I7923)</f>
        <v>0</v>
      </c>
      <c r="K7923" s="3">
        <f>+IF(I7923&gt;0,IF(H7923&lt;météo!$H$19,1,0),0)</f>
        <v>0</v>
      </c>
    </row>
    <row r="7924" spans="2:11">
      <c r="B7924" s="3">
        <v>11</v>
      </c>
      <c r="C7924" s="3">
        <v>1</v>
      </c>
      <c r="D7924" s="3">
        <v>26</v>
      </c>
      <c r="E7924" s="3">
        <v>23</v>
      </c>
      <c r="F7924" s="3">
        <v>1</v>
      </c>
      <c r="G7924" s="3">
        <f>IF(detail!$G$11=3,0,1)</f>
        <v>1</v>
      </c>
      <c r="H7924" s="3">
        <v>-1.8</v>
      </c>
      <c r="I7924" s="3">
        <f>+IF(OR((E7924&lt;=météo!H$17),(E7924&gt;météo!H$18),(F7924=0),(G7924=0),(C7924&gt;detail!$G$4)),0,1)</f>
        <v>0</v>
      </c>
      <c r="J7924" s="3">
        <f>IF(météo!$H$19&lt;H7924,0,(météo!$H$19-H7924)*I7924)</f>
        <v>0</v>
      </c>
      <c r="K7924" s="3">
        <f>+IF(I7924&gt;0,IF(H7924&lt;météo!$H$19,1,0),0)</f>
        <v>0</v>
      </c>
    </row>
    <row r="7925" spans="2:11">
      <c r="B7925" s="3">
        <v>11</v>
      </c>
      <c r="C7925" s="3">
        <v>1</v>
      </c>
      <c r="D7925" s="3">
        <v>26</v>
      </c>
      <c r="E7925" s="3">
        <v>24</v>
      </c>
      <c r="F7925" s="3">
        <v>1</v>
      </c>
      <c r="G7925" s="3">
        <f>IF(detail!$G$11=3,0,1)</f>
        <v>1</v>
      </c>
      <c r="H7925" s="3">
        <v>-1.9</v>
      </c>
      <c r="I7925" s="3">
        <f>+IF(OR((E7925&lt;=météo!H$17),(E7925&gt;météo!H$18),(F7925=0),(G7925=0),(C7925&gt;detail!$G$4)),0,1)</f>
        <v>0</v>
      </c>
      <c r="J7925" s="3">
        <f>IF(météo!$H$19&lt;H7925,0,(météo!$H$19-H7925)*I7925)</f>
        <v>0</v>
      </c>
      <c r="K7925" s="3">
        <f>+IF(I7925&gt;0,IF(H7925&lt;météo!$H$19,1,0),0)</f>
        <v>0</v>
      </c>
    </row>
    <row r="7926" spans="2:11">
      <c r="B7926" s="3">
        <v>11</v>
      </c>
      <c r="C7926" s="3">
        <v>1</v>
      </c>
      <c r="D7926" s="3">
        <v>27</v>
      </c>
      <c r="E7926" s="3">
        <v>1</v>
      </c>
      <c r="F7926" s="3">
        <v>1</v>
      </c>
      <c r="G7926" s="3">
        <f>IF(detail!$G$11=3,0,1)</f>
        <v>1</v>
      </c>
      <c r="H7926" s="3">
        <v>-2</v>
      </c>
      <c r="I7926" s="3">
        <f>+IF(OR((E7926&lt;=météo!H$17),(E7926&gt;météo!H$18),(F7926=0),(G7926=0),(C7926&gt;detail!$G$4)),0,1)</f>
        <v>0</v>
      </c>
      <c r="J7926" s="3">
        <f>IF(météo!$H$19&lt;H7926,0,(météo!$H$19-H7926)*I7926)</f>
        <v>0</v>
      </c>
      <c r="K7926" s="3">
        <f>+IF(I7926&gt;0,IF(H7926&lt;météo!$H$19,1,0),0)</f>
        <v>0</v>
      </c>
    </row>
    <row r="7927" spans="2:11">
      <c r="B7927" s="3">
        <v>11</v>
      </c>
      <c r="C7927" s="3">
        <v>1</v>
      </c>
      <c r="D7927" s="3">
        <v>27</v>
      </c>
      <c r="E7927" s="3">
        <v>2</v>
      </c>
      <c r="F7927" s="3">
        <v>1</v>
      </c>
      <c r="G7927" s="3">
        <f>IF(detail!$G$11=3,0,1)</f>
        <v>1</v>
      </c>
      <c r="H7927" s="3">
        <v>-2.1</v>
      </c>
      <c r="I7927" s="3">
        <f>+IF(OR((E7927&lt;=météo!H$17),(E7927&gt;météo!H$18),(F7927=0),(G7927=0),(C7927&gt;detail!$G$4)),0,1)</f>
        <v>0</v>
      </c>
      <c r="J7927" s="3">
        <f>IF(météo!$H$19&lt;H7927,0,(météo!$H$19-H7927)*I7927)</f>
        <v>0</v>
      </c>
      <c r="K7927" s="3">
        <f>+IF(I7927&gt;0,IF(H7927&lt;météo!$H$19,1,0),0)</f>
        <v>0</v>
      </c>
    </row>
    <row r="7928" spans="2:11">
      <c r="B7928" s="3">
        <v>11</v>
      </c>
      <c r="C7928" s="3">
        <v>1</v>
      </c>
      <c r="D7928" s="3">
        <v>27</v>
      </c>
      <c r="E7928" s="3">
        <v>3</v>
      </c>
      <c r="F7928" s="3">
        <v>1</v>
      </c>
      <c r="G7928" s="3">
        <f>IF(detail!$G$11=3,0,1)</f>
        <v>1</v>
      </c>
      <c r="H7928" s="3">
        <v>-2.1</v>
      </c>
      <c r="I7928" s="3">
        <f>+IF(OR((E7928&lt;=météo!H$17),(E7928&gt;météo!H$18),(F7928=0),(G7928=0),(C7928&gt;detail!$G$4)),0,1)</f>
        <v>0</v>
      </c>
      <c r="J7928" s="3">
        <f>IF(météo!$H$19&lt;H7928,0,(météo!$H$19-H7928)*I7928)</f>
        <v>0</v>
      </c>
      <c r="K7928" s="3">
        <f>+IF(I7928&gt;0,IF(H7928&lt;météo!$H$19,1,0),0)</f>
        <v>0</v>
      </c>
    </row>
    <row r="7929" spans="2:11">
      <c r="B7929" s="3">
        <v>11</v>
      </c>
      <c r="C7929" s="3">
        <v>1</v>
      </c>
      <c r="D7929" s="3">
        <v>27</v>
      </c>
      <c r="E7929" s="3">
        <v>4</v>
      </c>
      <c r="F7929" s="3">
        <v>1</v>
      </c>
      <c r="G7929" s="3">
        <f>IF(detail!$G$11=3,0,1)</f>
        <v>1</v>
      </c>
      <c r="H7929" s="3">
        <v>-2.1</v>
      </c>
      <c r="I7929" s="3">
        <f>+IF(OR((E7929&lt;=météo!H$17),(E7929&gt;météo!H$18),(F7929=0),(G7929=0),(C7929&gt;detail!$G$4)),0,1)</f>
        <v>0</v>
      </c>
      <c r="J7929" s="3">
        <f>IF(météo!$H$19&lt;H7929,0,(météo!$H$19-H7929)*I7929)</f>
        <v>0</v>
      </c>
      <c r="K7929" s="3">
        <f>+IF(I7929&gt;0,IF(H7929&lt;météo!$H$19,1,0),0)</f>
        <v>0</v>
      </c>
    </row>
    <row r="7930" spans="2:11">
      <c r="B7930" s="3">
        <v>11</v>
      </c>
      <c r="C7930" s="3">
        <v>1</v>
      </c>
      <c r="D7930" s="3">
        <v>27</v>
      </c>
      <c r="E7930" s="3">
        <v>5</v>
      </c>
      <c r="F7930" s="3">
        <v>1</v>
      </c>
      <c r="G7930" s="3">
        <f>IF(detail!$G$11=3,0,1)</f>
        <v>1</v>
      </c>
      <c r="H7930" s="3">
        <v>-2.1</v>
      </c>
      <c r="I7930" s="3">
        <f>+IF(OR((E7930&lt;=météo!H$17),(E7930&gt;météo!H$18),(F7930=0),(G7930=0),(C7930&gt;detail!$G$4)),0,1)</f>
        <v>0</v>
      </c>
      <c r="J7930" s="3">
        <f>IF(météo!$H$19&lt;H7930,0,(météo!$H$19-H7930)*I7930)</f>
        <v>0</v>
      </c>
      <c r="K7930" s="3">
        <f>+IF(I7930&gt;0,IF(H7930&lt;météo!$H$19,1,0),0)</f>
        <v>0</v>
      </c>
    </row>
    <row r="7931" spans="2:11">
      <c r="B7931" s="3">
        <v>11</v>
      </c>
      <c r="C7931" s="3">
        <v>1</v>
      </c>
      <c r="D7931" s="3">
        <v>27</v>
      </c>
      <c r="E7931" s="3">
        <v>6</v>
      </c>
      <c r="F7931" s="3">
        <v>1</v>
      </c>
      <c r="G7931" s="3">
        <f>IF(detail!$G$11=3,0,1)</f>
        <v>1</v>
      </c>
      <c r="H7931" s="3">
        <v>-2</v>
      </c>
      <c r="I7931" s="3">
        <f>+IF(OR((E7931&lt;=météo!H$17),(E7931&gt;météo!H$18),(F7931=0),(G7931=0),(C7931&gt;detail!$G$4)),0,1)</f>
        <v>0</v>
      </c>
      <c r="J7931" s="3">
        <f>IF(météo!$H$19&lt;H7931,0,(météo!$H$19-H7931)*I7931)</f>
        <v>0</v>
      </c>
      <c r="K7931" s="3">
        <f>+IF(I7931&gt;0,IF(H7931&lt;météo!$H$19,1,0),0)</f>
        <v>0</v>
      </c>
    </row>
    <row r="7932" spans="2:11">
      <c r="B7932" s="3">
        <v>11</v>
      </c>
      <c r="C7932" s="3">
        <v>1</v>
      </c>
      <c r="D7932" s="3">
        <v>27</v>
      </c>
      <c r="E7932" s="3">
        <v>7</v>
      </c>
      <c r="F7932" s="3">
        <v>1</v>
      </c>
      <c r="G7932" s="3">
        <f>IF(detail!$G$11=3,0,1)</f>
        <v>1</v>
      </c>
      <c r="H7932" s="3">
        <v>-2</v>
      </c>
      <c r="I7932" s="3">
        <f>+IF(OR((E7932&lt;=météo!H$17),(E7932&gt;météo!H$18),(F7932=0),(G7932=0),(C7932&gt;detail!$G$4)),0,1)</f>
        <v>0</v>
      </c>
      <c r="J7932" s="3">
        <f>IF(météo!$H$19&lt;H7932,0,(météo!$H$19-H7932)*I7932)</f>
        <v>0</v>
      </c>
      <c r="K7932" s="3">
        <f>+IF(I7932&gt;0,IF(H7932&lt;météo!$H$19,1,0),0)</f>
        <v>0</v>
      </c>
    </row>
    <row r="7933" spans="2:11">
      <c r="B7933" s="3">
        <v>11</v>
      </c>
      <c r="C7933" s="3">
        <v>1</v>
      </c>
      <c r="D7933" s="3">
        <v>27</v>
      </c>
      <c r="E7933" s="3">
        <v>8</v>
      </c>
      <c r="F7933" s="3">
        <v>1</v>
      </c>
      <c r="G7933" s="3">
        <f>IF(detail!$G$11=3,0,1)</f>
        <v>1</v>
      </c>
      <c r="H7933" s="3">
        <v>-1.9</v>
      </c>
      <c r="I7933" s="3">
        <f>+IF(OR((E7933&lt;=météo!H$17),(E7933&gt;météo!H$18),(F7933=0),(G7933=0),(C7933&gt;detail!$G$4)),0,1)</f>
        <v>0</v>
      </c>
      <c r="J7933" s="3">
        <f>IF(météo!$H$19&lt;H7933,0,(météo!$H$19-H7933)*I7933)</f>
        <v>0</v>
      </c>
      <c r="K7933" s="3">
        <f>+IF(I7933&gt;0,IF(H7933&lt;météo!$H$19,1,0),0)</f>
        <v>0</v>
      </c>
    </row>
    <row r="7934" spans="2:11">
      <c r="B7934" s="3">
        <v>11</v>
      </c>
      <c r="C7934" s="3">
        <v>1</v>
      </c>
      <c r="D7934" s="3">
        <v>27</v>
      </c>
      <c r="E7934" s="3">
        <v>9</v>
      </c>
      <c r="F7934" s="3">
        <v>1</v>
      </c>
      <c r="G7934" s="3">
        <f>IF(detail!$G$11=3,0,1)</f>
        <v>1</v>
      </c>
      <c r="H7934" s="3">
        <v>-1.9</v>
      </c>
      <c r="I7934" s="3">
        <f>+IF(OR((E7934&lt;=météo!H$17),(E7934&gt;météo!H$18),(F7934=0),(G7934=0),(C7934&gt;detail!$G$4)),0,1)</f>
        <v>1</v>
      </c>
      <c r="J7934" s="3">
        <f>IF(météo!$H$19&lt;H7934,0,(météo!$H$19-H7934)*I7934)</f>
        <v>21.9</v>
      </c>
      <c r="K7934" s="3">
        <f>+IF(I7934&gt;0,IF(H7934&lt;météo!$H$19,1,0),0)</f>
        <v>1</v>
      </c>
    </row>
    <row r="7935" spans="2:11">
      <c r="B7935" s="3">
        <v>11</v>
      </c>
      <c r="C7935" s="3">
        <v>1</v>
      </c>
      <c r="D7935" s="3">
        <v>27</v>
      </c>
      <c r="E7935" s="3">
        <v>10</v>
      </c>
      <c r="F7935" s="3">
        <v>1</v>
      </c>
      <c r="G7935" s="3">
        <f>IF(detail!$G$11=3,0,1)</f>
        <v>1</v>
      </c>
      <c r="H7935" s="3">
        <v>-1.8</v>
      </c>
      <c r="I7935" s="3">
        <f>+IF(OR((E7935&lt;=météo!H$17),(E7935&gt;météo!H$18),(F7935=0),(G7935=0),(C7935&gt;detail!$G$4)),0,1)</f>
        <v>1</v>
      </c>
      <c r="J7935" s="3">
        <f>IF(météo!$H$19&lt;H7935,0,(météo!$H$19-H7935)*I7935)</f>
        <v>21.8</v>
      </c>
      <c r="K7935" s="3">
        <f>+IF(I7935&gt;0,IF(H7935&lt;météo!$H$19,1,0),0)</f>
        <v>1</v>
      </c>
    </row>
    <row r="7936" spans="2:11">
      <c r="B7936" s="3">
        <v>11</v>
      </c>
      <c r="C7936" s="3">
        <v>1</v>
      </c>
      <c r="D7936" s="3">
        <v>27</v>
      </c>
      <c r="E7936" s="3">
        <v>11</v>
      </c>
      <c r="F7936" s="3">
        <v>1</v>
      </c>
      <c r="G7936" s="3">
        <f>IF(detail!$G$11=3,0,1)</f>
        <v>1</v>
      </c>
      <c r="H7936" s="3">
        <v>-1.6</v>
      </c>
      <c r="I7936" s="3">
        <f>+IF(OR((E7936&lt;=météo!H$17),(E7936&gt;météo!H$18),(F7936=0),(G7936=0),(C7936&gt;detail!$G$4)),0,1)</f>
        <v>1</v>
      </c>
      <c r="J7936" s="3">
        <f>IF(météo!$H$19&lt;H7936,0,(météo!$H$19-H7936)*I7936)</f>
        <v>21.6</v>
      </c>
      <c r="K7936" s="3">
        <f>+IF(I7936&gt;0,IF(H7936&lt;météo!$H$19,1,0),0)</f>
        <v>1</v>
      </c>
    </row>
    <row r="7937" spans="2:11">
      <c r="B7937" s="3">
        <v>11</v>
      </c>
      <c r="C7937" s="3">
        <v>1</v>
      </c>
      <c r="D7937" s="3">
        <v>27</v>
      </c>
      <c r="E7937" s="3">
        <v>12</v>
      </c>
      <c r="F7937" s="3">
        <v>1</v>
      </c>
      <c r="G7937" s="3">
        <f>IF(detail!$G$11=3,0,1)</f>
        <v>1</v>
      </c>
      <c r="H7937" s="3">
        <v>-1.3</v>
      </c>
      <c r="I7937" s="3">
        <f>+IF(OR((E7937&lt;=météo!H$17),(E7937&gt;météo!H$18),(F7937=0),(G7937=0),(C7937&gt;detail!$G$4)),0,1)</f>
        <v>1</v>
      </c>
      <c r="J7937" s="3">
        <f>IF(météo!$H$19&lt;H7937,0,(météo!$H$19-H7937)*I7937)</f>
        <v>21.3</v>
      </c>
      <c r="K7937" s="3">
        <f>+IF(I7937&gt;0,IF(H7937&lt;météo!$H$19,1,0),0)</f>
        <v>1</v>
      </c>
    </row>
    <row r="7938" spans="2:11">
      <c r="B7938" s="3">
        <v>11</v>
      </c>
      <c r="C7938" s="3">
        <v>1</v>
      </c>
      <c r="D7938" s="3">
        <v>27</v>
      </c>
      <c r="E7938" s="3">
        <v>13</v>
      </c>
      <c r="F7938" s="3">
        <v>1</v>
      </c>
      <c r="G7938" s="3">
        <f>IF(detail!$G$11=3,0,1)</f>
        <v>1</v>
      </c>
      <c r="H7938" s="3">
        <v>-1</v>
      </c>
      <c r="I7938" s="3">
        <f>+IF(OR((E7938&lt;=météo!H$17),(E7938&gt;météo!H$18),(F7938=0),(G7938=0),(C7938&gt;detail!$G$4)),0,1)</f>
        <v>1</v>
      </c>
      <c r="J7938" s="3">
        <f>IF(météo!$H$19&lt;H7938,0,(météo!$H$19-H7938)*I7938)</f>
        <v>21</v>
      </c>
      <c r="K7938" s="3">
        <f>+IF(I7938&gt;0,IF(H7938&lt;météo!$H$19,1,0),0)</f>
        <v>1</v>
      </c>
    </row>
    <row r="7939" spans="2:11">
      <c r="B7939" s="3">
        <v>11</v>
      </c>
      <c r="C7939" s="3">
        <v>1</v>
      </c>
      <c r="D7939" s="3">
        <v>27</v>
      </c>
      <c r="E7939" s="3">
        <v>14</v>
      </c>
      <c r="F7939" s="3">
        <v>1</v>
      </c>
      <c r="G7939" s="3">
        <f>IF(detail!$G$11=3,0,1)</f>
        <v>1</v>
      </c>
      <c r="H7939" s="3">
        <v>-0.8</v>
      </c>
      <c r="I7939" s="3">
        <f>+IF(OR((E7939&lt;=météo!H$17),(E7939&gt;météo!H$18),(F7939=0),(G7939=0),(C7939&gt;detail!$G$4)),0,1)</f>
        <v>1</v>
      </c>
      <c r="J7939" s="3">
        <f>IF(météo!$H$19&lt;H7939,0,(météo!$H$19-H7939)*I7939)</f>
        <v>20.8</v>
      </c>
      <c r="K7939" s="3">
        <f>+IF(I7939&gt;0,IF(H7939&lt;météo!$H$19,1,0),0)</f>
        <v>1</v>
      </c>
    </row>
    <row r="7940" spans="2:11">
      <c r="B7940" s="3">
        <v>11</v>
      </c>
      <c r="C7940" s="3">
        <v>1</v>
      </c>
      <c r="D7940" s="3">
        <v>27</v>
      </c>
      <c r="E7940" s="3">
        <v>15</v>
      </c>
      <c r="F7940" s="3">
        <v>1</v>
      </c>
      <c r="G7940" s="3">
        <f>IF(detail!$G$11=3,0,1)</f>
        <v>1</v>
      </c>
      <c r="H7940" s="3">
        <v>-0.6</v>
      </c>
      <c r="I7940" s="3">
        <f>+IF(OR((E7940&lt;=météo!H$17),(E7940&gt;météo!H$18),(F7940=0),(G7940=0),(C7940&gt;detail!$G$4)),0,1)</f>
        <v>1</v>
      </c>
      <c r="J7940" s="3">
        <f>IF(météo!$H$19&lt;H7940,0,(météo!$H$19-H7940)*I7940)</f>
        <v>20.6</v>
      </c>
      <c r="K7940" s="3">
        <f>+IF(I7940&gt;0,IF(H7940&lt;météo!$H$19,1,0),0)</f>
        <v>1</v>
      </c>
    </row>
    <row r="7941" spans="2:11">
      <c r="B7941" s="3">
        <v>11</v>
      </c>
      <c r="C7941" s="3">
        <v>1</v>
      </c>
      <c r="D7941" s="3">
        <v>27</v>
      </c>
      <c r="E7941" s="3">
        <v>16</v>
      </c>
      <c r="F7941" s="3">
        <v>1</v>
      </c>
      <c r="G7941" s="3">
        <f>IF(detail!$G$11=3,0,1)</f>
        <v>1</v>
      </c>
      <c r="H7941" s="3">
        <v>-0.6</v>
      </c>
      <c r="I7941" s="3">
        <f>+IF(OR((E7941&lt;=météo!H$17),(E7941&gt;météo!H$18),(F7941=0),(G7941=0),(C7941&gt;detail!$G$4)),0,1)</f>
        <v>1</v>
      </c>
      <c r="J7941" s="3">
        <f>IF(météo!$H$19&lt;H7941,0,(météo!$H$19-H7941)*I7941)</f>
        <v>20.6</v>
      </c>
      <c r="K7941" s="3">
        <f>+IF(I7941&gt;0,IF(H7941&lt;météo!$H$19,1,0),0)</f>
        <v>1</v>
      </c>
    </row>
    <row r="7942" spans="2:11">
      <c r="B7942" s="3">
        <v>11</v>
      </c>
      <c r="C7942" s="3">
        <v>1</v>
      </c>
      <c r="D7942" s="3">
        <v>27</v>
      </c>
      <c r="E7942" s="3">
        <v>17</v>
      </c>
      <c r="F7942" s="3">
        <v>1</v>
      </c>
      <c r="G7942" s="3">
        <f>IF(detail!$G$11=3,0,1)</f>
        <v>1</v>
      </c>
      <c r="H7942" s="3">
        <v>-0.7</v>
      </c>
      <c r="I7942" s="3">
        <f>+IF(OR((E7942&lt;=météo!H$17),(E7942&gt;météo!H$18),(F7942=0),(G7942=0),(C7942&gt;detail!$G$4)),0,1)</f>
        <v>1</v>
      </c>
      <c r="J7942" s="3">
        <f>IF(météo!$H$19&lt;H7942,0,(météo!$H$19-H7942)*I7942)</f>
        <v>20.7</v>
      </c>
      <c r="K7942" s="3">
        <f>+IF(I7942&gt;0,IF(H7942&lt;météo!$H$19,1,0),0)</f>
        <v>1</v>
      </c>
    </row>
    <row r="7943" spans="2:11">
      <c r="B7943" s="3">
        <v>11</v>
      </c>
      <c r="C7943" s="3">
        <v>1</v>
      </c>
      <c r="D7943" s="3">
        <v>27</v>
      </c>
      <c r="E7943" s="3">
        <v>18</v>
      </c>
      <c r="F7943" s="3">
        <v>1</v>
      </c>
      <c r="G7943" s="3">
        <f>IF(detail!$G$11=3,0,1)</f>
        <v>1</v>
      </c>
      <c r="H7943" s="3">
        <v>-1</v>
      </c>
      <c r="I7943" s="3">
        <f>+IF(OR((E7943&lt;=météo!H$17),(E7943&gt;météo!H$18),(F7943=0),(G7943=0),(C7943&gt;detail!$G$4)),0,1)</f>
        <v>1</v>
      </c>
      <c r="J7943" s="3">
        <f>IF(météo!$H$19&lt;H7943,0,(météo!$H$19-H7943)*I7943)</f>
        <v>21</v>
      </c>
      <c r="K7943" s="3">
        <f>+IF(I7943&gt;0,IF(H7943&lt;météo!$H$19,1,0),0)</f>
        <v>1</v>
      </c>
    </row>
    <row r="7944" spans="2:11">
      <c r="B7944" s="3">
        <v>11</v>
      </c>
      <c r="C7944" s="3">
        <v>1</v>
      </c>
      <c r="D7944" s="3">
        <v>27</v>
      </c>
      <c r="E7944" s="3">
        <v>19</v>
      </c>
      <c r="F7944" s="3">
        <v>1</v>
      </c>
      <c r="G7944" s="3">
        <f>IF(detail!$G$11=3,0,1)</f>
        <v>1</v>
      </c>
      <c r="H7944" s="3">
        <v>-1.3</v>
      </c>
      <c r="I7944" s="3">
        <f>+IF(OR((E7944&lt;=météo!H$17),(E7944&gt;météo!H$18),(F7944=0),(G7944=0),(C7944&gt;detail!$G$4)),0,1)</f>
        <v>0</v>
      </c>
      <c r="J7944" s="3">
        <f>IF(météo!$H$19&lt;H7944,0,(météo!$H$19-H7944)*I7944)</f>
        <v>0</v>
      </c>
      <c r="K7944" s="3">
        <f>+IF(I7944&gt;0,IF(H7944&lt;météo!$H$19,1,0),0)</f>
        <v>0</v>
      </c>
    </row>
    <row r="7945" spans="2:11">
      <c r="B7945" s="3">
        <v>11</v>
      </c>
      <c r="C7945" s="3">
        <v>1</v>
      </c>
      <c r="D7945" s="3">
        <v>27</v>
      </c>
      <c r="E7945" s="3">
        <v>20</v>
      </c>
      <c r="F7945" s="3">
        <v>1</v>
      </c>
      <c r="G7945" s="3">
        <f>IF(detail!$G$11=3,0,1)</f>
        <v>1</v>
      </c>
      <c r="H7945" s="3">
        <v>-1.6</v>
      </c>
      <c r="I7945" s="3">
        <f>+IF(OR((E7945&lt;=météo!H$17),(E7945&gt;météo!H$18),(F7945=0),(G7945=0),(C7945&gt;detail!$G$4)),0,1)</f>
        <v>0</v>
      </c>
      <c r="J7945" s="3">
        <f>IF(météo!$H$19&lt;H7945,0,(météo!$H$19-H7945)*I7945)</f>
        <v>0</v>
      </c>
      <c r="K7945" s="3">
        <f>+IF(I7945&gt;0,IF(H7945&lt;météo!$H$19,1,0),0)</f>
        <v>0</v>
      </c>
    </row>
    <row r="7946" spans="2:11">
      <c r="B7946" s="3">
        <v>11</v>
      </c>
      <c r="C7946" s="3">
        <v>1</v>
      </c>
      <c r="D7946" s="3">
        <v>27</v>
      </c>
      <c r="E7946" s="3">
        <v>21</v>
      </c>
      <c r="F7946" s="3">
        <v>1</v>
      </c>
      <c r="G7946" s="3">
        <f>IF(detail!$G$11=3,0,1)</f>
        <v>1</v>
      </c>
      <c r="H7946" s="3">
        <v>-1.7</v>
      </c>
      <c r="I7946" s="3">
        <f>+IF(OR((E7946&lt;=météo!H$17),(E7946&gt;météo!H$18),(F7946=0),(G7946=0),(C7946&gt;detail!$G$4)),0,1)</f>
        <v>0</v>
      </c>
      <c r="J7946" s="3">
        <f>IF(météo!$H$19&lt;H7946,0,(météo!$H$19-H7946)*I7946)</f>
        <v>0</v>
      </c>
      <c r="K7946" s="3">
        <f>+IF(I7946&gt;0,IF(H7946&lt;météo!$H$19,1,0),0)</f>
        <v>0</v>
      </c>
    </row>
    <row r="7947" spans="2:11">
      <c r="B7947" s="3">
        <v>11</v>
      </c>
      <c r="C7947" s="3">
        <v>1</v>
      </c>
      <c r="D7947" s="3">
        <v>27</v>
      </c>
      <c r="E7947" s="3">
        <v>22</v>
      </c>
      <c r="F7947" s="3">
        <v>1</v>
      </c>
      <c r="G7947" s="3">
        <f>IF(detail!$G$11=3,0,1)</f>
        <v>1</v>
      </c>
      <c r="H7947" s="3">
        <v>-1.8</v>
      </c>
      <c r="I7947" s="3">
        <f>+IF(OR((E7947&lt;=météo!H$17),(E7947&gt;météo!H$18),(F7947=0),(G7947=0),(C7947&gt;detail!$G$4)),0,1)</f>
        <v>0</v>
      </c>
      <c r="J7947" s="3">
        <f>IF(météo!$H$19&lt;H7947,0,(météo!$H$19-H7947)*I7947)</f>
        <v>0</v>
      </c>
      <c r="K7947" s="3">
        <f>+IF(I7947&gt;0,IF(H7947&lt;météo!$H$19,1,0),0)</f>
        <v>0</v>
      </c>
    </row>
    <row r="7948" spans="2:11">
      <c r="B7948" s="3">
        <v>11</v>
      </c>
      <c r="C7948" s="3">
        <v>1</v>
      </c>
      <c r="D7948" s="3">
        <v>27</v>
      </c>
      <c r="E7948" s="3">
        <v>23</v>
      </c>
      <c r="F7948" s="3">
        <v>1</v>
      </c>
      <c r="G7948" s="3">
        <f>IF(detail!$G$11=3,0,1)</f>
        <v>1</v>
      </c>
      <c r="H7948" s="3">
        <v>-1.8</v>
      </c>
      <c r="I7948" s="3">
        <f>+IF(OR((E7948&lt;=météo!H$17),(E7948&gt;météo!H$18),(F7948=0),(G7948=0),(C7948&gt;detail!$G$4)),0,1)</f>
        <v>0</v>
      </c>
      <c r="J7948" s="3">
        <f>IF(météo!$H$19&lt;H7948,0,(météo!$H$19-H7948)*I7948)</f>
        <v>0</v>
      </c>
      <c r="K7948" s="3">
        <f>+IF(I7948&gt;0,IF(H7948&lt;météo!$H$19,1,0),0)</f>
        <v>0</v>
      </c>
    </row>
    <row r="7949" spans="2:11">
      <c r="B7949" s="3">
        <v>11</v>
      </c>
      <c r="C7949" s="3">
        <v>1</v>
      </c>
      <c r="D7949" s="3">
        <v>27</v>
      </c>
      <c r="E7949" s="3">
        <v>24</v>
      </c>
      <c r="F7949" s="3">
        <v>1</v>
      </c>
      <c r="G7949" s="3">
        <f>IF(detail!$G$11=3,0,1)</f>
        <v>1</v>
      </c>
      <c r="H7949" s="3">
        <v>-1.9</v>
      </c>
      <c r="I7949" s="3">
        <f>+IF(OR((E7949&lt;=météo!H$17),(E7949&gt;météo!H$18),(F7949=0),(G7949=0),(C7949&gt;detail!$G$4)),0,1)</f>
        <v>0</v>
      </c>
      <c r="J7949" s="3">
        <f>IF(météo!$H$19&lt;H7949,0,(météo!$H$19-H7949)*I7949)</f>
        <v>0</v>
      </c>
      <c r="K7949" s="3">
        <f>+IF(I7949&gt;0,IF(H7949&lt;météo!$H$19,1,0),0)</f>
        <v>0</v>
      </c>
    </row>
    <row r="7950" spans="2:11">
      <c r="B7950" s="3">
        <v>11</v>
      </c>
      <c r="C7950" s="3">
        <v>1</v>
      </c>
      <c r="D7950" s="3">
        <v>28</v>
      </c>
      <c r="E7950" s="3">
        <v>1</v>
      </c>
      <c r="F7950" s="3">
        <v>1</v>
      </c>
      <c r="G7950" s="3">
        <f>IF(detail!$G$11=3,0,1)</f>
        <v>1</v>
      </c>
      <c r="H7950" s="3">
        <v>-1.9</v>
      </c>
      <c r="I7950" s="3">
        <f>+IF(OR((E7950&lt;=météo!H$17),(E7950&gt;météo!H$18),(F7950=0),(G7950=0),(C7950&gt;detail!$G$4)),0,1)</f>
        <v>0</v>
      </c>
      <c r="J7950" s="3">
        <f>IF(météo!$H$19&lt;H7950,0,(météo!$H$19-H7950)*I7950)</f>
        <v>0</v>
      </c>
      <c r="K7950" s="3">
        <f>+IF(I7950&gt;0,IF(H7950&lt;météo!$H$19,1,0),0)</f>
        <v>0</v>
      </c>
    </row>
    <row r="7951" spans="2:11">
      <c r="B7951" s="3">
        <v>11</v>
      </c>
      <c r="C7951" s="3">
        <v>1</v>
      </c>
      <c r="D7951" s="3">
        <v>28</v>
      </c>
      <c r="E7951" s="3">
        <v>2</v>
      </c>
      <c r="F7951" s="3">
        <v>1</v>
      </c>
      <c r="G7951" s="3">
        <f>IF(detail!$G$11=3,0,1)</f>
        <v>1</v>
      </c>
      <c r="H7951" s="3">
        <v>-1.8</v>
      </c>
      <c r="I7951" s="3">
        <f>+IF(OR((E7951&lt;=météo!H$17),(E7951&gt;météo!H$18),(F7951=0),(G7951=0),(C7951&gt;detail!$G$4)),0,1)</f>
        <v>0</v>
      </c>
      <c r="J7951" s="3">
        <f>IF(météo!$H$19&lt;H7951,0,(météo!$H$19-H7951)*I7951)</f>
        <v>0</v>
      </c>
      <c r="K7951" s="3">
        <f>+IF(I7951&gt;0,IF(H7951&lt;météo!$H$19,1,0),0)</f>
        <v>0</v>
      </c>
    </row>
    <row r="7952" spans="2:11">
      <c r="B7952" s="3">
        <v>11</v>
      </c>
      <c r="C7952" s="3">
        <v>1</v>
      </c>
      <c r="D7952" s="3">
        <v>28</v>
      </c>
      <c r="E7952" s="3">
        <v>3</v>
      </c>
      <c r="F7952" s="3">
        <v>1</v>
      </c>
      <c r="G7952" s="3">
        <f>IF(detail!$G$11=3,0,1)</f>
        <v>1</v>
      </c>
      <c r="H7952" s="3">
        <v>-1.8</v>
      </c>
      <c r="I7952" s="3">
        <f>+IF(OR((E7952&lt;=météo!H$17),(E7952&gt;météo!H$18),(F7952=0),(G7952=0),(C7952&gt;detail!$G$4)),0,1)</f>
        <v>0</v>
      </c>
      <c r="J7952" s="3">
        <f>IF(météo!$H$19&lt;H7952,0,(météo!$H$19-H7952)*I7952)</f>
        <v>0</v>
      </c>
      <c r="K7952" s="3">
        <f>+IF(I7952&gt;0,IF(H7952&lt;météo!$H$19,1,0),0)</f>
        <v>0</v>
      </c>
    </row>
    <row r="7953" spans="2:11">
      <c r="B7953" s="3">
        <v>11</v>
      </c>
      <c r="C7953" s="3">
        <v>1</v>
      </c>
      <c r="D7953" s="3">
        <v>28</v>
      </c>
      <c r="E7953" s="3">
        <v>4</v>
      </c>
      <c r="F7953" s="3">
        <v>1</v>
      </c>
      <c r="G7953" s="3">
        <f>IF(detail!$G$11=3,0,1)</f>
        <v>1</v>
      </c>
      <c r="H7953" s="3">
        <v>-2</v>
      </c>
      <c r="I7953" s="3">
        <f>+IF(OR((E7953&lt;=météo!H$17),(E7953&gt;météo!H$18),(F7953=0),(G7953=0),(C7953&gt;detail!$G$4)),0,1)</f>
        <v>0</v>
      </c>
      <c r="J7953" s="3">
        <f>IF(météo!$H$19&lt;H7953,0,(météo!$H$19-H7953)*I7953)</f>
        <v>0</v>
      </c>
      <c r="K7953" s="3">
        <f>+IF(I7953&gt;0,IF(H7953&lt;météo!$H$19,1,0),0)</f>
        <v>0</v>
      </c>
    </row>
    <row r="7954" spans="2:11">
      <c r="B7954" s="3">
        <v>11</v>
      </c>
      <c r="C7954" s="3">
        <v>1</v>
      </c>
      <c r="D7954" s="3">
        <v>28</v>
      </c>
      <c r="E7954" s="3">
        <v>5</v>
      </c>
      <c r="F7954" s="3">
        <v>1</v>
      </c>
      <c r="G7954" s="3">
        <f>IF(detail!$G$11=3,0,1)</f>
        <v>1</v>
      </c>
      <c r="H7954" s="3">
        <v>-2.2999999999999998</v>
      </c>
      <c r="I7954" s="3">
        <f>+IF(OR((E7954&lt;=météo!H$17),(E7954&gt;météo!H$18),(F7954=0),(G7954=0),(C7954&gt;detail!$G$4)),0,1)</f>
        <v>0</v>
      </c>
      <c r="J7954" s="3">
        <f>IF(météo!$H$19&lt;H7954,0,(météo!$H$19-H7954)*I7954)</f>
        <v>0</v>
      </c>
      <c r="K7954" s="3">
        <f>+IF(I7954&gt;0,IF(H7954&lt;météo!$H$19,1,0),0)</f>
        <v>0</v>
      </c>
    </row>
    <row r="7955" spans="2:11">
      <c r="B7955" s="3">
        <v>11</v>
      </c>
      <c r="C7955" s="3">
        <v>1</v>
      </c>
      <c r="D7955" s="3">
        <v>28</v>
      </c>
      <c r="E7955" s="3">
        <v>6</v>
      </c>
      <c r="F7955" s="3">
        <v>1</v>
      </c>
      <c r="G7955" s="3">
        <f>IF(detail!$G$11=3,0,1)</f>
        <v>1</v>
      </c>
      <c r="H7955" s="3">
        <v>-2.8</v>
      </c>
      <c r="I7955" s="3">
        <f>+IF(OR((E7955&lt;=météo!H$17),(E7955&gt;météo!H$18),(F7955=0),(G7955=0),(C7955&gt;detail!$G$4)),0,1)</f>
        <v>0</v>
      </c>
      <c r="J7955" s="3">
        <f>IF(météo!$H$19&lt;H7955,0,(météo!$H$19-H7955)*I7955)</f>
        <v>0</v>
      </c>
      <c r="K7955" s="3">
        <f>+IF(I7955&gt;0,IF(H7955&lt;météo!$H$19,1,0),0)</f>
        <v>0</v>
      </c>
    </row>
    <row r="7956" spans="2:11">
      <c r="B7956" s="3">
        <v>11</v>
      </c>
      <c r="C7956" s="3">
        <v>1</v>
      </c>
      <c r="D7956" s="3">
        <v>28</v>
      </c>
      <c r="E7956" s="3">
        <v>7</v>
      </c>
      <c r="F7956" s="3">
        <v>1</v>
      </c>
      <c r="G7956" s="3">
        <f>IF(detail!$G$11=3,0,1)</f>
        <v>1</v>
      </c>
      <c r="H7956" s="3">
        <v>-3.3</v>
      </c>
      <c r="I7956" s="3">
        <f>+IF(OR((E7956&lt;=météo!H$17),(E7956&gt;météo!H$18),(F7956=0),(G7956=0),(C7956&gt;detail!$G$4)),0,1)</f>
        <v>0</v>
      </c>
      <c r="J7956" s="3">
        <f>IF(météo!$H$19&lt;H7956,0,(météo!$H$19-H7956)*I7956)</f>
        <v>0</v>
      </c>
      <c r="K7956" s="3">
        <f>+IF(I7956&gt;0,IF(H7956&lt;météo!$H$19,1,0),0)</f>
        <v>0</v>
      </c>
    </row>
    <row r="7957" spans="2:11">
      <c r="B7957" s="3">
        <v>11</v>
      </c>
      <c r="C7957" s="3">
        <v>1</v>
      </c>
      <c r="D7957" s="3">
        <v>28</v>
      </c>
      <c r="E7957" s="3">
        <v>8</v>
      </c>
      <c r="F7957" s="3">
        <v>1</v>
      </c>
      <c r="G7957" s="3">
        <f>IF(detail!$G$11=3,0,1)</f>
        <v>1</v>
      </c>
      <c r="H7957" s="3">
        <v>-3.7</v>
      </c>
      <c r="I7957" s="3">
        <f>+IF(OR((E7957&lt;=météo!H$17),(E7957&gt;météo!H$18),(F7957=0),(G7957=0),(C7957&gt;detail!$G$4)),0,1)</f>
        <v>0</v>
      </c>
      <c r="J7957" s="3">
        <f>IF(météo!$H$19&lt;H7957,0,(météo!$H$19-H7957)*I7957)</f>
        <v>0</v>
      </c>
      <c r="K7957" s="3">
        <f>+IF(I7957&gt;0,IF(H7957&lt;météo!$H$19,1,0),0)</f>
        <v>0</v>
      </c>
    </row>
    <row r="7958" spans="2:11">
      <c r="B7958" s="3">
        <v>11</v>
      </c>
      <c r="C7958" s="3">
        <v>1</v>
      </c>
      <c r="D7958" s="3">
        <v>28</v>
      </c>
      <c r="E7958" s="3">
        <v>9</v>
      </c>
      <c r="F7958" s="3">
        <v>1</v>
      </c>
      <c r="G7958" s="3">
        <f>IF(detail!$G$11=3,0,1)</f>
        <v>1</v>
      </c>
      <c r="H7958" s="3">
        <v>-3.7</v>
      </c>
      <c r="I7958" s="3">
        <f>+IF(OR((E7958&lt;=météo!H$17),(E7958&gt;météo!H$18),(F7958=0),(G7958=0),(C7958&gt;detail!$G$4)),0,1)</f>
        <v>1</v>
      </c>
      <c r="J7958" s="3">
        <f>IF(météo!$H$19&lt;H7958,0,(météo!$H$19-H7958)*I7958)</f>
        <v>23.7</v>
      </c>
      <c r="K7958" s="3">
        <f>+IF(I7958&gt;0,IF(H7958&lt;météo!$H$19,1,0),0)</f>
        <v>1</v>
      </c>
    </row>
    <row r="7959" spans="2:11">
      <c r="B7959" s="3">
        <v>11</v>
      </c>
      <c r="C7959" s="3">
        <v>1</v>
      </c>
      <c r="D7959" s="3">
        <v>28</v>
      </c>
      <c r="E7959" s="3">
        <v>10</v>
      </c>
      <c r="F7959" s="3">
        <v>1</v>
      </c>
      <c r="G7959" s="3">
        <f>IF(detail!$G$11=3,0,1)</f>
        <v>1</v>
      </c>
      <c r="H7959" s="3">
        <v>-3.4</v>
      </c>
      <c r="I7959" s="3">
        <f>+IF(OR((E7959&lt;=météo!H$17),(E7959&gt;météo!H$18),(F7959=0),(G7959=0),(C7959&gt;detail!$G$4)),0,1)</f>
        <v>1</v>
      </c>
      <c r="J7959" s="3">
        <f>IF(météo!$H$19&lt;H7959,0,(météo!$H$19-H7959)*I7959)</f>
        <v>23.4</v>
      </c>
      <c r="K7959" s="3">
        <f>+IF(I7959&gt;0,IF(H7959&lt;météo!$H$19,1,0),0)</f>
        <v>1</v>
      </c>
    </row>
    <row r="7960" spans="2:11">
      <c r="B7960" s="3">
        <v>11</v>
      </c>
      <c r="C7960" s="3">
        <v>1</v>
      </c>
      <c r="D7960" s="3">
        <v>28</v>
      </c>
      <c r="E7960" s="3">
        <v>11</v>
      </c>
      <c r="F7960" s="3">
        <v>1</v>
      </c>
      <c r="G7960" s="3">
        <f>IF(detail!$G$11=3,0,1)</f>
        <v>1</v>
      </c>
      <c r="H7960" s="3">
        <v>-2.7</v>
      </c>
      <c r="I7960" s="3">
        <f>+IF(OR((E7960&lt;=météo!H$17),(E7960&gt;météo!H$18),(F7960=0),(G7960=0),(C7960&gt;detail!$G$4)),0,1)</f>
        <v>1</v>
      </c>
      <c r="J7960" s="3">
        <f>IF(météo!$H$19&lt;H7960,0,(météo!$H$19-H7960)*I7960)</f>
        <v>22.7</v>
      </c>
      <c r="K7960" s="3">
        <f>+IF(I7960&gt;0,IF(H7960&lt;météo!$H$19,1,0),0)</f>
        <v>1</v>
      </c>
    </row>
    <row r="7961" spans="2:11">
      <c r="B7961" s="3">
        <v>11</v>
      </c>
      <c r="C7961" s="3">
        <v>1</v>
      </c>
      <c r="D7961" s="3">
        <v>28</v>
      </c>
      <c r="E7961" s="3">
        <v>12</v>
      </c>
      <c r="F7961" s="3">
        <v>1</v>
      </c>
      <c r="G7961" s="3">
        <f>IF(detail!$G$11=3,0,1)</f>
        <v>1</v>
      </c>
      <c r="H7961" s="3">
        <v>-1.7</v>
      </c>
      <c r="I7961" s="3">
        <f>+IF(OR((E7961&lt;=météo!H$17),(E7961&gt;météo!H$18),(F7961=0),(G7961=0),(C7961&gt;detail!$G$4)),0,1)</f>
        <v>1</v>
      </c>
      <c r="J7961" s="3">
        <f>IF(météo!$H$19&lt;H7961,0,(météo!$H$19-H7961)*I7961)</f>
        <v>21.7</v>
      </c>
      <c r="K7961" s="3">
        <f>+IF(I7961&gt;0,IF(H7961&lt;météo!$H$19,1,0),0)</f>
        <v>1</v>
      </c>
    </row>
    <row r="7962" spans="2:11">
      <c r="B7962" s="3">
        <v>11</v>
      </c>
      <c r="C7962" s="3">
        <v>1</v>
      </c>
      <c r="D7962" s="3">
        <v>28</v>
      </c>
      <c r="E7962" s="3">
        <v>13</v>
      </c>
      <c r="F7962" s="3">
        <v>1</v>
      </c>
      <c r="G7962" s="3">
        <f>IF(detail!$G$11=3,0,1)</f>
        <v>1</v>
      </c>
      <c r="H7962" s="3">
        <v>-0.7</v>
      </c>
      <c r="I7962" s="3">
        <f>+IF(OR((E7962&lt;=météo!H$17),(E7962&gt;météo!H$18),(F7962=0),(G7962=0),(C7962&gt;detail!$G$4)),0,1)</f>
        <v>1</v>
      </c>
      <c r="J7962" s="3">
        <f>IF(météo!$H$19&lt;H7962,0,(météo!$H$19-H7962)*I7962)</f>
        <v>20.7</v>
      </c>
      <c r="K7962" s="3">
        <f>+IF(I7962&gt;0,IF(H7962&lt;météo!$H$19,1,0),0)</f>
        <v>1</v>
      </c>
    </row>
    <row r="7963" spans="2:11">
      <c r="B7963" s="3">
        <v>11</v>
      </c>
      <c r="C7963" s="3">
        <v>1</v>
      </c>
      <c r="D7963" s="3">
        <v>28</v>
      </c>
      <c r="E7963" s="3">
        <v>14</v>
      </c>
      <c r="F7963" s="3">
        <v>1</v>
      </c>
      <c r="G7963" s="3">
        <f>IF(detail!$G$11=3,0,1)</f>
        <v>1</v>
      </c>
      <c r="H7963" s="3">
        <v>0.1</v>
      </c>
      <c r="I7963" s="3">
        <f>+IF(OR((E7963&lt;=météo!H$17),(E7963&gt;météo!H$18),(F7963=0),(G7963=0),(C7963&gt;detail!$G$4)),0,1)</f>
        <v>1</v>
      </c>
      <c r="J7963" s="3">
        <f>IF(météo!$H$19&lt;H7963,0,(météo!$H$19-H7963)*I7963)</f>
        <v>19.899999999999999</v>
      </c>
      <c r="K7963" s="3">
        <f>+IF(I7963&gt;0,IF(H7963&lt;météo!$H$19,1,0),0)</f>
        <v>1</v>
      </c>
    </row>
    <row r="7964" spans="2:11">
      <c r="B7964" s="3">
        <v>11</v>
      </c>
      <c r="C7964" s="3">
        <v>1</v>
      </c>
      <c r="D7964" s="3">
        <v>28</v>
      </c>
      <c r="E7964" s="3">
        <v>15</v>
      </c>
      <c r="F7964" s="3">
        <v>1</v>
      </c>
      <c r="G7964" s="3">
        <f>IF(detail!$G$11=3,0,1)</f>
        <v>1</v>
      </c>
      <c r="H7964" s="3">
        <v>0.6</v>
      </c>
      <c r="I7964" s="3">
        <f>+IF(OR((E7964&lt;=météo!H$17),(E7964&gt;météo!H$18),(F7964=0),(G7964=0),(C7964&gt;detail!$G$4)),0,1)</f>
        <v>1</v>
      </c>
      <c r="J7964" s="3">
        <f>IF(météo!$H$19&lt;H7964,0,(météo!$H$19-H7964)*I7964)</f>
        <v>19.399999999999999</v>
      </c>
      <c r="K7964" s="3">
        <f>+IF(I7964&gt;0,IF(H7964&lt;météo!$H$19,1,0),0)</f>
        <v>1</v>
      </c>
    </row>
    <row r="7965" spans="2:11">
      <c r="B7965" s="3">
        <v>11</v>
      </c>
      <c r="C7965" s="3">
        <v>1</v>
      </c>
      <c r="D7965" s="3">
        <v>28</v>
      </c>
      <c r="E7965" s="3">
        <v>16</v>
      </c>
      <c r="F7965" s="3">
        <v>1</v>
      </c>
      <c r="G7965" s="3">
        <f>IF(detail!$G$11=3,0,1)</f>
        <v>1</v>
      </c>
      <c r="H7965" s="3">
        <v>0.7</v>
      </c>
      <c r="I7965" s="3">
        <f>+IF(OR((E7965&lt;=météo!H$17),(E7965&gt;météo!H$18),(F7965=0),(G7965=0),(C7965&gt;detail!$G$4)),0,1)</f>
        <v>1</v>
      </c>
      <c r="J7965" s="3">
        <f>IF(météo!$H$19&lt;H7965,0,(météo!$H$19-H7965)*I7965)</f>
        <v>19.3</v>
      </c>
      <c r="K7965" s="3">
        <f>+IF(I7965&gt;0,IF(H7965&lt;météo!$H$19,1,0),0)</f>
        <v>1</v>
      </c>
    </row>
    <row r="7966" spans="2:11">
      <c r="B7966" s="3">
        <v>11</v>
      </c>
      <c r="C7966" s="3">
        <v>1</v>
      </c>
      <c r="D7966" s="3">
        <v>28</v>
      </c>
      <c r="E7966" s="3">
        <v>17</v>
      </c>
      <c r="F7966" s="3">
        <v>1</v>
      </c>
      <c r="G7966" s="3">
        <f>IF(detail!$G$11=3,0,1)</f>
        <v>1</v>
      </c>
      <c r="H7966" s="3">
        <v>0.6</v>
      </c>
      <c r="I7966" s="3">
        <f>+IF(OR((E7966&lt;=météo!H$17),(E7966&gt;météo!H$18),(F7966=0),(G7966=0),(C7966&gt;detail!$G$4)),0,1)</f>
        <v>1</v>
      </c>
      <c r="J7966" s="3">
        <f>IF(météo!$H$19&lt;H7966,0,(météo!$H$19-H7966)*I7966)</f>
        <v>19.399999999999999</v>
      </c>
      <c r="K7966" s="3">
        <f>+IF(I7966&gt;0,IF(H7966&lt;météo!$H$19,1,0),0)</f>
        <v>1</v>
      </c>
    </row>
    <row r="7967" spans="2:11">
      <c r="B7967" s="3">
        <v>11</v>
      </c>
      <c r="C7967" s="3">
        <v>1</v>
      </c>
      <c r="D7967" s="3">
        <v>28</v>
      </c>
      <c r="E7967" s="3">
        <v>18</v>
      </c>
      <c r="F7967" s="3">
        <v>1</v>
      </c>
      <c r="G7967" s="3">
        <f>IF(detail!$G$11=3,0,1)</f>
        <v>1</v>
      </c>
      <c r="H7967" s="3">
        <v>0.4</v>
      </c>
      <c r="I7967" s="3">
        <f>+IF(OR((E7967&lt;=météo!H$17),(E7967&gt;météo!H$18),(F7967=0),(G7967=0),(C7967&gt;detail!$G$4)),0,1)</f>
        <v>1</v>
      </c>
      <c r="J7967" s="3">
        <f>IF(météo!$H$19&lt;H7967,0,(météo!$H$19-H7967)*I7967)</f>
        <v>19.600000000000001</v>
      </c>
      <c r="K7967" s="3">
        <f>+IF(I7967&gt;0,IF(H7967&lt;météo!$H$19,1,0),0)</f>
        <v>1</v>
      </c>
    </row>
    <row r="7968" spans="2:11">
      <c r="B7968" s="3">
        <v>11</v>
      </c>
      <c r="C7968" s="3">
        <v>1</v>
      </c>
      <c r="D7968" s="3">
        <v>28</v>
      </c>
      <c r="E7968" s="3">
        <v>19</v>
      </c>
      <c r="F7968" s="3">
        <v>1</v>
      </c>
      <c r="G7968" s="3">
        <f>IF(detail!$G$11=3,0,1)</f>
        <v>1</v>
      </c>
      <c r="H7968" s="3">
        <v>0.2</v>
      </c>
      <c r="I7968" s="3">
        <f>+IF(OR((E7968&lt;=météo!H$17),(E7968&gt;météo!H$18),(F7968=0),(G7968=0),(C7968&gt;detail!$G$4)),0,1)</f>
        <v>0</v>
      </c>
      <c r="J7968" s="3">
        <f>IF(météo!$H$19&lt;H7968,0,(météo!$H$19-H7968)*I7968)</f>
        <v>0</v>
      </c>
      <c r="K7968" s="3">
        <f>+IF(I7968&gt;0,IF(H7968&lt;météo!$H$19,1,0),0)</f>
        <v>0</v>
      </c>
    </row>
    <row r="7969" spans="2:11">
      <c r="B7969" s="3">
        <v>11</v>
      </c>
      <c r="C7969" s="3">
        <v>1</v>
      </c>
      <c r="D7969" s="3">
        <v>28</v>
      </c>
      <c r="E7969" s="3">
        <v>20</v>
      </c>
      <c r="F7969" s="3">
        <v>1</v>
      </c>
      <c r="G7969" s="3">
        <f>IF(detail!$G$11=3,0,1)</f>
        <v>1</v>
      </c>
      <c r="H7969" s="3">
        <v>0.2</v>
      </c>
      <c r="I7969" s="3">
        <f>+IF(OR((E7969&lt;=météo!H$17),(E7969&gt;météo!H$18),(F7969=0),(G7969=0),(C7969&gt;detail!$G$4)),0,1)</f>
        <v>0</v>
      </c>
      <c r="J7969" s="3">
        <f>IF(météo!$H$19&lt;H7969,0,(météo!$H$19-H7969)*I7969)</f>
        <v>0</v>
      </c>
      <c r="K7969" s="3">
        <f>+IF(I7969&gt;0,IF(H7969&lt;météo!$H$19,1,0),0)</f>
        <v>0</v>
      </c>
    </row>
    <row r="7970" spans="2:11">
      <c r="B7970" s="3">
        <v>11</v>
      </c>
      <c r="C7970" s="3">
        <v>1</v>
      </c>
      <c r="D7970" s="3">
        <v>28</v>
      </c>
      <c r="E7970" s="3">
        <v>21</v>
      </c>
      <c r="F7970" s="3">
        <v>1</v>
      </c>
      <c r="G7970" s="3">
        <f>IF(detail!$G$11=3,0,1)</f>
        <v>1</v>
      </c>
      <c r="H7970" s="3">
        <v>0.3</v>
      </c>
      <c r="I7970" s="3">
        <f>+IF(OR((E7970&lt;=météo!H$17),(E7970&gt;météo!H$18),(F7970=0),(G7970=0),(C7970&gt;detail!$G$4)),0,1)</f>
        <v>0</v>
      </c>
      <c r="J7970" s="3">
        <f>IF(météo!$H$19&lt;H7970,0,(météo!$H$19-H7970)*I7970)</f>
        <v>0</v>
      </c>
      <c r="K7970" s="3">
        <f>+IF(I7970&gt;0,IF(H7970&lt;météo!$H$19,1,0),0)</f>
        <v>0</v>
      </c>
    </row>
    <row r="7971" spans="2:11">
      <c r="B7971" s="3">
        <v>11</v>
      </c>
      <c r="C7971" s="3">
        <v>1</v>
      </c>
      <c r="D7971" s="3">
        <v>28</v>
      </c>
      <c r="E7971" s="3">
        <v>22</v>
      </c>
      <c r="F7971" s="3">
        <v>1</v>
      </c>
      <c r="G7971" s="3">
        <f>IF(detail!$G$11=3,0,1)</f>
        <v>1</v>
      </c>
      <c r="H7971" s="3">
        <v>0.5</v>
      </c>
      <c r="I7971" s="3">
        <f>+IF(OR((E7971&lt;=météo!H$17),(E7971&gt;météo!H$18),(F7971=0),(G7971=0),(C7971&gt;detail!$G$4)),0,1)</f>
        <v>0</v>
      </c>
      <c r="J7971" s="3">
        <f>IF(météo!$H$19&lt;H7971,0,(météo!$H$19-H7971)*I7971)</f>
        <v>0</v>
      </c>
      <c r="K7971" s="3">
        <f>+IF(I7971&gt;0,IF(H7971&lt;météo!$H$19,1,0),0)</f>
        <v>0</v>
      </c>
    </row>
    <row r="7972" spans="2:11">
      <c r="B7972" s="3">
        <v>11</v>
      </c>
      <c r="C7972" s="3">
        <v>1</v>
      </c>
      <c r="D7972" s="3">
        <v>28</v>
      </c>
      <c r="E7972" s="3">
        <v>23</v>
      </c>
      <c r="F7972" s="3">
        <v>1</v>
      </c>
      <c r="G7972" s="3">
        <f>IF(detail!$G$11=3,0,1)</f>
        <v>1</v>
      </c>
      <c r="H7972" s="3">
        <v>0.7</v>
      </c>
      <c r="I7972" s="3">
        <f>+IF(OR((E7972&lt;=météo!H$17),(E7972&gt;météo!H$18),(F7972=0),(G7972=0),(C7972&gt;detail!$G$4)),0,1)</f>
        <v>0</v>
      </c>
      <c r="J7972" s="3">
        <f>IF(météo!$H$19&lt;H7972,0,(météo!$H$19-H7972)*I7972)</f>
        <v>0</v>
      </c>
      <c r="K7972" s="3">
        <f>+IF(I7972&gt;0,IF(H7972&lt;météo!$H$19,1,0),0)</f>
        <v>0</v>
      </c>
    </row>
    <row r="7973" spans="2:11">
      <c r="B7973" s="3">
        <v>11</v>
      </c>
      <c r="C7973" s="3">
        <v>1</v>
      </c>
      <c r="D7973" s="3">
        <v>28</v>
      </c>
      <c r="E7973" s="3">
        <v>24</v>
      </c>
      <c r="F7973" s="3">
        <v>1</v>
      </c>
      <c r="G7973" s="3">
        <f>IF(detail!$G$11=3,0,1)</f>
        <v>1</v>
      </c>
      <c r="H7973" s="3">
        <v>0.7</v>
      </c>
      <c r="I7973" s="3">
        <f>+IF(OR((E7973&lt;=météo!H$17),(E7973&gt;météo!H$18),(F7973=0),(G7973=0),(C7973&gt;detail!$G$4)),0,1)</f>
        <v>0</v>
      </c>
      <c r="J7973" s="3">
        <f>IF(météo!$H$19&lt;H7973,0,(météo!$H$19-H7973)*I7973)</f>
        <v>0</v>
      </c>
      <c r="K7973" s="3">
        <f>+IF(I7973&gt;0,IF(H7973&lt;météo!$H$19,1,0),0)</f>
        <v>0</v>
      </c>
    </row>
    <row r="7974" spans="2:11">
      <c r="B7974" s="3">
        <v>11</v>
      </c>
      <c r="C7974" s="3">
        <v>1</v>
      </c>
      <c r="D7974" s="3">
        <v>29</v>
      </c>
      <c r="E7974" s="3">
        <v>1</v>
      </c>
      <c r="F7974" s="3">
        <v>1</v>
      </c>
      <c r="G7974" s="3">
        <f>IF(detail!$G$11=3,0,1)</f>
        <v>1</v>
      </c>
      <c r="H7974" s="3">
        <v>0.7</v>
      </c>
      <c r="I7974" s="3">
        <f>+IF(OR((E7974&lt;=météo!H$17),(E7974&gt;météo!H$18),(F7974=0),(G7974=0),(C7974&gt;detail!$G$4)),0,1)</f>
        <v>0</v>
      </c>
      <c r="J7974" s="3">
        <f>IF(météo!$H$19&lt;H7974,0,(météo!$H$19-H7974)*I7974)</f>
        <v>0</v>
      </c>
      <c r="K7974" s="3">
        <f>+IF(I7974&gt;0,IF(H7974&lt;météo!$H$19,1,0),0)</f>
        <v>0</v>
      </c>
    </row>
    <row r="7975" spans="2:11">
      <c r="B7975" s="3">
        <v>11</v>
      </c>
      <c r="C7975" s="3">
        <v>1</v>
      </c>
      <c r="D7975" s="3">
        <v>29</v>
      </c>
      <c r="E7975" s="3">
        <v>2</v>
      </c>
      <c r="F7975" s="3">
        <v>1</v>
      </c>
      <c r="G7975" s="3">
        <f>IF(detail!$G$11=3,0,1)</f>
        <v>1</v>
      </c>
      <c r="H7975" s="3">
        <v>0.6</v>
      </c>
      <c r="I7975" s="3">
        <f>+IF(OR((E7975&lt;=météo!H$17),(E7975&gt;météo!H$18),(F7975=0),(G7975=0),(C7975&gt;detail!$G$4)),0,1)</f>
        <v>0</v>
      </c>
      <c r="J7975" s="3">
        <f>IF(météo!$H$19&lt;H7975,0,(météo!$H$19-H7975)*I7975)</f>
        <v>0</v>
      </c>
      <c r="K7975" s="3">
        <f>+IF(I7975&gt;0,IF(H7975&lt;météo!$H$19,1,0),0)</f>
        <v>0</v>
      </c>
    </row>
    <row r="7976" spans="2:11">
      <c r="B7976" s="3">
        <v>11</v>
      </c>
      <c r="C7976" s="3">
        <v>1</v>
      </c>
      <c r="D7976" s="3">
        <v>29</v>
      </c>
      <c r="E7976" s="3">
        <v>3</v>
      </c>
      <c r="F7976" s="3">
        <v>1</v>
      </c>
      <c r="G7976" s="3">
        <f>IF(detail!$G$11=3,0,1)</f>
        <v>1</v>
      </c>
      <c r="H7976" s="3">
        <v>0.6</v>
      </c>
      <c r="I7976" s="3">
        <f>+IF(OR((E7976&lt;=météo!H$17),(E7976&gt;météo!H$18),(F7976=0),(G7976=0),(C7976&gt;detail!$G$4)),0,1)</f>
        <v>0</v>
      </c>
      <c r="J7976" s="3">
        <f>IF(météo!$H$19&lt;H7976,0,(météo!$H$19-H7976)*I7976)</f>
        <v>0</v>
      </c>
      <c r="K7976" s="3">
        <f>+IF(I7976&gt;0,IF(H7976&lt;météo!$H$19,1,0),0)</f>
        <v>0</v>
      </c>
    </row>
    <row r="7977" spans="2:11">
      <c r="B7977" s="3">
        <v>11</v>
      </c>
      <c r="C7977" s="3">
        <v>1</v>
      </c>
      <c r="D7977" s="3">
        <v>29</v>
      </c>
      <c r="E7977" s="3">
        <v>4</v>
      </c>
      <c r="F7977" s="3">
        <v>1</v>
      </c>
      <c r="G7977" s="3">
        <f>IF(detail!$G$11=3,0,1)</f>
        <v>1</v>
      </c>
      <c r="H7977" s="3">
        <v>0.6</v>
      </c>
      <c r="I7977" s="3">
        <f>+IF(OR((E7977&lt;=météo!H$17),(E7977&gt;météo!H$18),(F7977=0),(G7977=0),(C7977&gt;detail!$G$4)),0,1)</f>
        <v>0</v>
      </c>
      <c r="J7977" s="3">
        <f>IF(météo!$H$19&lt;H7977,0,(météo!$H$19-H7977)*I7977)</f>
        <v>0</v>
      </c>
      <c r="K7977" s="3">
        <f>+IF(I7977&gt;0,IF(H7977&lt;météo!$H$19,1,0),0)</f>
        <v>0</v>
      </c>
    </row>
    <row r="7978" spans="2:11">
      <c r="B7978" s="3">
        <v>11</v>
      </c>
      <c r="C7978" s="3">
        <v>1</v>
      </c>
      <c r="D7978" s="3">
        <v>29</v>
      </c>
      <c r="E7978" s="3">
        <v>5</v>
      </c>
      <c r="F7978" s="3">
        <v>1</v>
      </c>
      <c r="G7978" s="3">
        <f>IF(detail!$G$11=3,0,1)</f>
        <v>1</v>
      </c>
      <c r="H7978" s="3">
        <v>0.6</v>
      </c>
      <c r="I7978" s="3">
        <f>+IF(OR((E7978&lt;=météo!H$17),(E7978&gt;météo!H$18),(F7978=0),(G7978=0),(C7978&gt;detail!$G$4)),0,1)</f>
        <v>0</v>
      </c>
      <c r="J7978" s="3">
        <f>IF(météo!$H$19&lt;H7978,0,(météo!$H$19-H7978)*I7978)</f>
        <v>0</v>
      </c>
      <c r="K7978" s="3">
        <f>+IF(I7978&gt;0,IF(H7978&lt;météo!$H$19,1,0),0)</f>
        <v>0</v>
      </c>
    </row>
    <row r="7979" spans="2:11">
      <c r="B7979" s="3">
        <v>11</v>
      </c>
      <c r="C7979" s="3">
        <v>1</v>
      </c>
      <c r="D7979" s="3">
        <v>29</v>
      </c>
      <c r="E7979" s="3">
        <v>6</v>
      </c>
      <c r="F7979" s="3">
        <v>1</v>
      </c>
      <c r="G7979" s="3">
        <f>IF(detail!$G$11=3,0,1)</f>
        <v>1</v>
      </c>
      <c r="H7979" s="3">
        <v>0.7</v>
      </c>
      <c r="I7979" s="3">
        <f>+IF(OR((E7979&lt;=météo!H$17),(E7979&gt;météo!H$18),(F7979=0),(G7979=0),(C7979&gt;detail!$G$4)),0,1)</f>
        <v>0</v>
      </c>
      <c r="J7979" s="3">
        <f>IF(météo!$H$19&lt;H7979,0,(météo!$H$19-H7979)*I7979)</f>
        <v>0</v>
      </c>
      <c r="K7979" s="3">
        <f>+IF(I7979&gt;0,IF(H7979&lt;météo!$H$19,1,0),0)</f>
        <v>0</v>
      </c>
    </row>
    <row r="7980" spans="2:11">
      <c r="B7980" s="3">
        <v>11</v>
      </c>
      <c r="C7980" s="3">
        <v>1</v>
      </c>
      <c r="D7980" s="3">
        <v>29</v>
      </c>
      <c r="E7980" s="3">
        <v>7</v>
      </c>
      <c r="F7980" s="3">
        <v>1</v>
      </c>
      <c r="G7980" s="3">
        <f>IF(detail!$G$11=3,0,1)</f>
        <v>1</v>
      </c>
      <c r="H7980" s="3">
        <v>0.7</v>
      </c>
      <c r="I7980" s="3">
        <f>+IF(OR((E7980&lt;=météo!H$17),(E7980&gt;météo!H$18),(F7980=0),(G7980=0),(C7980&gt;detail!$G$4)),0,1)</f>
        <v>0</v>
      </c>
      <c r="J7980" s="3">
        <f>IF(météo!$H$19&lt;H7980,0,(météo!$H$19-H7980)*I7980)</f>
        <v>0</v>
      </c>
      <c r="K7980" s="3">
        <f>+IF(I7980&gt;0,IF(H7980&lt;météo!$H$19,1,0),0)</f>
        <v>0</v>
      </c>
    </row>
    <row r="7981" spans="2:11">
      <c r="B7981" s="3">
        <v>11</v>
      </c>
      <c r="C7981" s="3">
        <v>1</v>
      </c>
      <c r="D7981" s="3">
        <v>29</v>
      </c>
      <c r="E7981" s="3">
        <v>8</v>
      </c>
      <c r="F7981" s="3">
        <v>1</v>
      </c>
      <c r="G7981" s="3">
        <f>IF(detail!$G$11=3,0,1)</f>
        <v>1</v>
      </c>
      <c r="H7981" s="3">
        <v>0.7</v>
      </c>
      <c r="I7981" s="3">
        <f>+IF(OR((E7981&lt;=météo!H$17),(E7981&gt;météo!H$18),(F7981=0),(G7981=0),(C7981&gt;detail!$G$4)),0,1)</f>
        <v>0</v>
      </c>
      <c r="J7981" s="3">
        <f>IF(météo!$H$19&lt;H7981,0,(météo!$H$19-H7981)*I7981)</f>
        <v>0</v>
      </c>
      <c r="K7981" s="3">
        <f>+IF(I7981&gt;0,IF(H7981&lt;météo!$H$19,1,0),0)</f>
        <v>0</v>
      </c>
    </row>
    <row r="7982" spans="2:11">
      <c r="B7982" s="3">
        <v>11</v>
      </c>
      <c r="C7982" s="3">
        <v>1</v>
      </c>
      <c r="D7982" s="3">
        <v>29</v>
      </c>
      <c r="E7982" s="3">
        <v>9</v>
      </c>
      <c r="F7982" s="3">
        <v>1</v>
      </c>
      <c r="G7982" s="3">
        <f>IF(detail!$G$11=3,0,1)</f>
        <v>1</v>
      </c>
      <c r="H7982" s="3">
        <v>0.7</v>
      </c>
      <c r="I7982" s="3">
        <f>+IF(OR((E7982&lt;=météo!H$17),(E7982&gt;météo!H$18),(F7982=0),(G7982=0),(C7982&gt;detail!$G$4)),0,1)</f>
        <v>1</v>
      </c>
      <c r="J7982" s="3">
        <f>IF(météo!$H$19&lt;H7982,0,(météo!$H$19-H7982)*I7982)</f>
        <v>19.3</v>
      </c>
      <c r="K7982" s="3">
        <f>+IF(I7982&gt;0,IF(H7982&lt;météo!$H$19,1,0),0)</f>
        <v>1</v>
      </c>
    </row>
    <row r="7983" spans="2:11">
      <c r="B7983" s="3">
        <v>11</v>
      </c>
      <c r="C7983" s="3">
        <v>1</v>
      </c>
      <c r="D7983" s="3">
        <v>29</v>
      </c>
      <c r="E7983" s="3">
        <v>10</v>
      </c>
      <c r="F7983" s="3">
        <v>1</v>
      </c>
      <c r="G7983" s="3">
        <f>IF(detail!$G$11=3,0,1)</f>
        <v>1</v>
      </c>
      <c r="H7983" s="3">
        <v>0.7</v>
      </c>
      <c r="I7983" s="3">
        <f>+IF(OR((E7983&lt;=météo!H$17),(E7983&gt;météo!H$18),(F7983=0),(G7983=0),(C7983&gt;detail!$G$4)),0,1)</f>
        <v>1</v>
      </c>
      <c r="J7983" s="3">
        <f>IF(météo!$H$19&lt;H7983,0,(météo!$H$19-H7983)*I7983)</f>
        <v>19.3</v>
      </c>
      <c r="K7983" s="3">
        <f>+IF(I7983&gt;0,IF(H7983&lt;météo!$H$19,1,0),0)</f>
        <v>1</v>
      </c>
    </row>
    <row r="7984" spans="2:11">
      <c r="B7984" s="3">
        <v>11</v>
      </c>
      <c r="C7984" s="3">
        <v>1</v>
      </c>
      <c r="D7984" s="3">
        <v>29</v>
      </c>
      <c r="E7984" s="3">
        <v>11</v>
      </c>
      <c r="F7984" s="3">
        <v>1</v>
      </c>
      <c r="G7984" s="3">
        <f>IF(detail!$G$11=3,0,1)</f>
        <v>1</v>
      </c>
      <c r="H7984" s="3">
        <v>0.8</v>
      </c>
      <c r="I7984" s="3">
        <f>+IF(OR((E7984&lt;=météo!H$17),(E7984&gt;météo!H$18),(F7984=0),(G7984=0),(C7984&gt;detail!$G$4)),0,1)</f>
        <v>1</v>
      </c>
      <c r="J7984" s="3">
        <f>IF(météo!$H$19&lt;H7984,0,(météo!$H$19-H7984)*I7984)</f>
        <v>19.2</v>
      </c>
      <c r="K7984" s="3">
        <f>+IF(I7984&gt;0,IF(H7984&lt;météo!$H$19,1,0),0)</f>
        <v>1</v>
      </c>
    </row>
    <row r="7985" spans="2:11">
      <c r="B7985" s="3">
        <v>11</v>
      </c>
      <c r="C7985" s="3">
        <v>1</v>
      </c>
      <c r="D7985" s="3">
        <v>29</v>
      </c>
      <c r="E7985" s="3">
        <v>12</v>
      </c>
      <c r="F7985" s="3">
        <v>1</v>
      </c>
      <c r="G7985" s="3">
        <f>IF(detail!$G$11=3,0,1)</f>
        <v>1</v>
      </c>
      <c r="H7985" s="3">
        <v>1.1000000000000001</v>
      </c>
      <c r="I7985" s="3">
        <f>+IF(OR((E7985&lt;=météo!H$17),(E7985&gt;météo!H$18),(F7985=0),(G7985=0),(C7985&gt;detail!$G$4)),0,1)</f>
        <v>1</v>
      </c>
      <c r="J7985" s="3">
        <f>IF(météo!$H$19&lt;H7985,0,(météo!$H$19-H7985)*I7985)</f>
        <v>18.899999999999999</v>
      </c>
      <c r="K7985" s="3">
        <f>+IF(I7985&gt;0,IF(H7985&lt;météo!$H$19,1,0),0)</f>
        <v>1</v>
      </c>
    </row>
    <row r="7986" spans="2:11">
      <c r="B7986" s="3">
        <v>11</v>
      </c>
      <c r="C7986" s="3">
        <v>1</v>
      </c>
      <c r="D7986" s="3">
        <v>29</v>
      </c>
      <c r="E7986" s="3">
        <v>13</v>
      </c>
      <c r="F7986" s="3">
        <v>1</v>
      </c>
      <c r="G7986" s="3">
        <f>IF(detail!$G$11=3,0,1)</f>
        <v>1</v>
      </c>
      <c r="H7986" s="3">
        <v>1.4</v>
      </c>
      <c r="I7986" s="3">
        <f>+IF(OR((E7986&lt;=météo!H$17),(E7986&gt;météo!H$18),(F7986=0),(G7986=0),(C7986&gt;detail!$G$4)),0,1)</f>
        <v>1</v>
      </c>
      <c r="J7986" s="3">
        <f>IF(météo!$H$19&lt;H7986,0,(météo!$H$19-H7986)*I7986)</f>
        <v>18.600000000000001</v>
      </c>
      <c r="K7986" s="3">
        <f>+IF(I7986&gt;0,IF(H7986&lt;météo!$H$19,1,0),0)</f>
        <v>1</v>
      </c>
    </row>
    <row r="7987" spans="2:11">
      <c r="B7987" s="3">
        <v>11</v>
      </c>
      <c r="C7987" s="3">
        <v>1</v>
      </c>
      <c r="D7987" s="3">
        <v>29</v>
      </c>
      <c r="E7987" s="3">
        <v>14</v>
      </c>
      <c r="F7987" s="3">
        <v>1</v>
      </c>
      <c r="G7987" s="3">
        <f>IF(detail!$G$11=3,0,1)</f>
        <v>1</v>
      </c>
      <c r="H7987" s="3">
        <v>1.6</v>
      </c>
      <c r="I7987" s="3">
        <f>+IF(OR((E7987&lt;=météo!H$17),(E7987&gt;météo!H$18),(F7987=0),(G7987=0),(C7987&gt;detail!$G$4)),0,1)</f>
        <v>1</v>
      </c>
      <c r="J7987" s="3">
        <f>IF(météo!$H$19&lt;H7987,0,(météo!$H$19-H7987)*I7987)</f>
        <v>18.399999999999999</v>
      </c>
      <c r="K7987" s="3">
        <f>+IF(I7987&gt;0,IF(H7987&lt;météo!$H$19,1,0),0)</f>
        <v>1</v>
      </c>
    </row>
    <row r="7988" spans="2:11">
      <c r="B7988" s="3">
        <v>11</v>
      </c>
      <c r="C7988" s="3">
        <v>1</v>
      </c>
      <c r="D7988" s="3">
        <v>29</v>
      </c>
      <c r="E7988" s="3">
        <v>15</v>
      </c>
      <c r="F7988" s="3">
        <v>1</v>
      </c>
      <c r="G7988" s="3">
        <f>IF(detail!$G$11=3,0,1)</f>
        <v>1</v>
      </c>
      <c r="H7988" s="3">
        <v>1.8</v>
      </c>
      <c r="I7988" s="3">
        <f>+IF(OR((E7988&lt;=météo!H$17),(E7988&gt;météo!H$18),(F7988=0),(G7988=0),(C7988&gt;detail!$G$4)),0,1)</f>
        <v>1</v>
      </c>
      <c r="J7988" s="3">
        <f>IF(météo!$H$19&lt;H7988,0,(météo!$H$19-H7988)*I7988)</f>
        <v>18.2</v>
      </c>
      <c r="K7988" s="3">
        <f>+IF(I7988&gt;0,IF(H7988&lt;météo!$H$19,1,0),0)</f>
        <v>1</v>
      </c>
    </row>
    <row r="7989" spans="2:11">
      <c r="B7989" s="3">
        <v>11</v>
      </c>
      <c r="C7989" s="3">
        <v>1</v>
      </c>
      <c r="D7989" s="3">
        <v>29</v>
      </c>
      <c r="E7989" s="3">
        <v>16</v>
      </c>
      <c r="F7989" s="3">
        <v>1</v>
      </c>
      <c r="G7989" s="3">
        <f>IF(detail!$G$11=3,0,1)</f>
        <v>1</v>
      </c>
      <c r="H7989" s="3">
        <v>1.9</v>
      </c>
      <c r="I7989" s="3">
        <f>+IF(OR((E7989&lt;=météo!H$17),(E7989&gt;météo!H$18),(F7989=0),(G7989=0),(C7989&gt;detail!$G$4)),0,1)</f>
        <v>1</v>
      </c>
      <c r="J7989" s="3">
        <f>IF(météo!$H$19&lt;H7989,0,(météo!$H$19-H7989)*I7989)</f>
        <v>18.100000000000001</v>
      </c>
      <c r="K7989" s="3">
        <f>+IF(I7989&gt;0,IF(H7989&lt;météo!$H$19,1,0),0)</f>
        <v>1</v>
      </c>
    </row>
    <row r="7990" spans="2:11">
      <c r="B7990" s="3">
        <v>11</v>
      </c>
      <c r="C7990" s="3">
        <v>1</v>
      </c>
      <c r="D7990" s="3">
        <v>29</v>
      </c>
      <c r="E7990" s="3">
        <v>17</v>
      </c>
      <c r="F7990" s="3">
        <v>1</v>
      </c>
      <c r="G7990" s="3">
        <f>IF(detail!$G$11=3,0,1)</f>
        <v>1</v>
      </c>
      <c r="H7990" s="3">
        <v>2</v>
      </c>
      <c r="I7990" s="3">
        <f>+IF(OR((E7990&lt;=météo!H$17),(E7990&gt;météo!H$18),(F7990=0),(G7990=0),(C7990&gt;detail!$G$4)),0,1)</f>
        <v>1</v>
      </c>
      <c r="J7990" s="3">
        <f>IF(météo!$H$19&lt;H7990,0,(météo!$H$19-H7990)*I7990)</f>
        <v>18</v>
      </c>
      <c r="K7990" s="3">
        <f>+IF(I7990&gt;0,IF(H7990&lt;météo!$H$19,1,0),0)</f>
        <v>1</v>
      </c>
    </row>
    <row r="7991" spans="2:11">
      <c r="B7991" s="3">
        <v>11</v>
      </c>
      <c r="C7991" s="3">
        <v>1</v>
      </c>
      <c r="D7991" s="3">
        <v>29</v>
      </c>
      <c r="E7991" s="3">
        <v>18</v>
      </c>
      <c r="F7991" s="3">
        <v>1</v>
      </c>
      <c r="G7991" s="3">
        <f>IF(detail!$G$11=3,0,1)</f>
        <v>1</v>
      </c>
      <c r="H7991" s="3">
        <v>2</v>
      </c>
      <c r="I7991" s="3">
        <f>+IF(OR((E7991&lt;=météo!H$17),(E7991&gt;météo!H$18),(F7991=0),(G7991=0),(C7991&gt;detail!$G$4)),0,1)</f>
        <v>1</v>
      </c>
      <c r="J7991" s="3">
        <f>IF(météo!$H$19&lt;H7991,0,(météo!$H$19-H7991)*I7991)</f>
        <v>18</v>
      </c>
      <c r="K7991" s="3">
        <f>+IF(I7991&gt;0,IF(H7991&lt;météo!$H$19,1,0),0)</f>
        <v>1</v>
      </c>
    </row>
    <row r="7992" spans="2:11">
      <c r="B7992" s="3">
        <v>11</v>
      </c>
      <c r="C7992" s="3">
        <v>1</v>
      </c>
      <c r="D7992" s="3">
        <v>29</v>
      </c>
      <c r="E7992" s="3">
        <v>19</v>
      </c>
      <c r="F7992" s="3">
        <v>1</v>
      </c>
      <c r="G7992" s="3">
        <f>IF(detail!$G$11=3,0,1)</f>
        <v>1</v>
      </c>
      <c r="H7992" s="3">
        <v>1.9</v>
      </c>
      <c r="I7992" s="3">
        <f>+IF(OR((E7992&lt;=météo!H$17),(E7992&gt;météo!H$18),(F7992=0),(G7992=0),(C7992&gt;detail!$G$4)),0,1)</f>
        <v>0</v>
      </c>
      <c r="J7992" s="3">
        <f>IF(météo!$H$19&lt;H7992,0,(météo!$H$19-H7992)*I7992)</f>
        <v>0</v>
      </c>
      <c r="K7992" s="3">
        <f>+IF(I7992&gt;0,IF(H7992&lt;météo!$H$19,1,0),0)</f>
        <v>0</v>
      </c>
    </row>
    <row r="7993" spans="2:11">
      <c r="B7993" s="3">
        <v>11</v>
      </c>
      <c r="C7993" s="3">
        <v>1</v>
      </c>
      <c r="D7993" s="3">
        <v>29</v>
      </c>
      <c r="E7993" s="3">
        <v>20</v>
      </c>
      <c r="F7993" s="3">
        <v>1</v>
      </c>
      <c r="G7993" s="3">
        <f>IF(detail!$G$11=3,0,1)</f>
        <v>1</v>
      </c>
      <c r="H7993" s="3">
        <v>1.4</v>
      </c>
      <c r="I7993" s="3">
        <f>+IF(OR((E7993&lt;=météo!H$17),(E7993&gt;météo!H$18),(F7993=0),(G7993=0),(C7993&gt;detail!$G$4)),0,1)</f>
        <v>0</v>
      </c>
      <c r="J7993" s="3">
        <f>IF(météo!$H$19&lt;H7993,0,(météo!$H$19-H7993)*I7993)</f>
        <v>0</v>
      </c>
      <c r="K7993" s="3">
        <f>+IF(I7993&gt;0,IF(H7993&lt;météo!$H$19,1,0),0)</f>
        <v>0</v>
      </c>
    </row>
    <row r="7994" spans="2:11">
      <c r="B7994" s="3">
        <v>11</v>
      </c>
      <c r="C7994" s="3">
        <v>1</v>
      </c>
      <c r="D7994" s="3">
        <v>29</v>
      </c>
      <c r="E7994" s="3">
        <v>21</v>
      </c>
      <c r="F7994" s="3">
        <v>1</v>
      </c>
      <c r="G7994" s="3">
        <f>IF(detail!$G$11=3,0,1)</f>
        <v>1</v>
      </c>
      <c r="H7994" s="3">
        <v>0.8</v>
      </c>
      <c r="I7994" s="3">
        <f>+IF(OR((E7994&lt;=météo!H$17),(E7994&gt;météo!H$18),(F7994=0),(G7994=0),(C7994&gt;detail!$G$4)),0,1)</f>
        <v>0</v>
      </c>
      <c r="J7994" s="3">
        <f>IF(météo!$H$19&lt;H7994,0,(météo!$H$19-H7994)*I7994)</f>
        <v>0</v>
      </c>
      <c r="K7994" s="3">
        <f>+IF(I7994&gt;0,IF(H7994&lt;météo!$H$19,1,0),0)</f>
        <v>0</v>
      </c>
    </row>
    <row r="7995" spans="2:11">
      <c r="B7995" s="3">
        <v>11</v>
      </c>
      <c r="C7995" s="3">
        <v>1</v>
      </c>
      <c r="D7995" s="3">
        <v>29</v>
      </c>
      <c r="E7995" s="3">
        <v>22</v>
      </c>
      <c r="F7995" s="3">
        <v>1</v>
      </c>
      <c r="G7995" s="3">
        <f>IF(detail!$G$11=3,0,1)</f>
        <v>1</v>
      </c>
      <c r="H7995" s="3">
        <v>0.2</v>
      </c>
      <c r="I7995" s="3">
        <f>+IF(OR((E7995&lt;=météo!H$17),(E7995&gt;météo!H$18),(F7995=0),(G7995=0),(C7995&gt;detail!$G$4)),0,1)</f>
        <v>0</v>
      </c>
      <c r="J7995" s="3">
        <f>IF(météo!$H$19&lt;H7995,0,(météo!$H$19-H7995)*I7995)</f>
        <v>0</v>
      </c>
      <c r="K7995" s="3">
        <f>+IF(I7995&gt;0,IF(H7995&lt;météo!$H$19,1,0),0)</f>
        <v>0</v>
      </c>
    </row>
    <row r="7996" spans="2:11">
      <c r="B7996" s="3">
        <v>11</v>
      </c>
      <c r="C7996" s="3">
        <v>1</v>
      </c>
      <c r="D7996" s="3">
        <v>29</v>
      </c>
      <c r="E7996" s="3">
        <v>23</v>
      </c>
      <c r="F7996" s="3">
        <v>1</v>
      </c>
      <c r="G7996" s="3">
        <f>IF(detail!$G$11=3,0,1)</f>
        <v>1</v>
      </c>
      <c r="H7996" s="3">
        <v>0.1</v>
      </c>
      <c r="I7996" s="3">
        <f>+IF(OR((E7996&lt;=météo!H$17),(E7996&gt;météo!H$18),(F7996=0),(G7996=0),(C7996&gt;detail!$G$4)),0,1)</f>
        <v>0</v>
      </c>
      <c r="J7996" s="3">
        <f>IF(météo!$H$19&lt;H7996,0,(météo!$H$19-H7996)*I7996)</f>
        <v>0</v>
      </c>
      <c r="K7996" s="3">
        <f>+IF(I7996&gt;0,IF(H7996&lt;météo!$H$19,1,0),0)</f>
        <v>0</v>
      </c>
    </row>
    <row r="7997" spans="2:11">
      <c r="B7997" s="3">
        <v>11</v>
      </c>
      <c r="C7997" s="3">
        <v>1</v>
      </c>
      <c r="D7997" s="3">
        <v>29</v>
      </c>
      <c r="E7997" s="3">
        <v>24</v>
      </c>
      <c r="F7997" s="3">
        <v>1</v>
      </c>
      <c r="G7997" s="3">
        <f>IF(detail!$G$11=3,0,1)</f>
        <v>1</v>
      </c>
      <c r="H7997" s="3">
        <v>0.3</v>
      </c>
      <c r="I7997" s="3">
        <f>+IF(OR((E7997&lt;=météo!H$17),(E7997&gt;météo!H$18),(F7997=0),(G7997=0),(C7997&gt;detail!$G$4)),0,1)</f>
        <v>0</v>
      </c>
      <c r="J7997" s="3">
        <f>IF(météo!$H$19&lt;H7997,0,(météo!$H$19-H7997)*I7997)</f>
        <v>0</v>
      </c>
      <c r="K7997" s="3">
        <f>+IF(I7997&gt;0,IF(H7997&lt;météo!$H$19,1,0),0)</f>
        <v>0</v>
      </c>
    </row>
    <row r="7998" spans="2:11">
      <c r="B7998" s="3">
        <v>11</v>
      </c>
      <c r="C7998" s="3">
        <v>1</v>
      </c>
      <c r="D7998" s="3">
        <v>30</v>
      </c>
      <c r="E7998" s="3">
        <v>1</v>
      </c>
      <c r="F7998" s="3">
        <v>1</v>
      </c>
      <c r="G7998" s="3">
        <f>IF(detail!$G$11=3,0,1)</f>
        <v>1</v>
      </c>
      <c r="H7998" s="3">
        <v>0.5</v>
      </c>
      <c r="I7998" s="3">
        <f>+IF(OR((E7998&lt;=météo!H$17),(E7998&gt;météo!H$18),(F7998=0),(G7998=0),(C7998&gt;detail!$G$4)),0,1)</f>
        <v>0</v>
      </c>
      <c r="J7998" s="3">
        <f>IF(météo!$H$19&lt;H7998,0,(météo!$H$19-H7998)*I7998)</f>
        <v>0</v>
      </c>
      <c r="K7998" s="3">
        <f>+IF(I7998&gt;0,IF(H7998&lt;météo!$H$19,1,0),0)</f>
        <v>0</v>
      </c>
    </row>
    <row r="7999" spans="2:11">
      <c r="B7999" s="3">
        <v>11</v>
      </c>
      <c r="C7999" s="3">
        <v>1</v>
      </c>
      <c r="D7999" s="3">
        <v>30</v>
      </c>
      <c r="E7999" s="3">
        <v>2</v>
      </c>
      <c r="F7999" s="3">
        <v>1</v>
      </c>
      <c r="G7999" s="3">
        <f>IF(detail!$G$11=3,0,1)</f>
        <v>1</v>
      </c>
      <c r="H7999" s="3">
        <v>0.4</v>
      </c>
      <c r="I7999" s="3">
        <f>+IF(OR((E7999&lt;=météo!H$17),(E7999&gt;météo!H$18),(F7999=0),(G7999=0),(C7999&gt;detail!$G$4)),0,1)</f>
        <v>0</v>
      </c>
      <c r="J7999" s="3">
        <f>IF(météo!$H$19&lt;H7999,0,(météo!$H$19-H7999)*I7999)</f>
        <v>0</v>
      </c>
      <c r="K7999" s="3">
        <f>+IF(I7999&gt;0,IF(H7999&lt;météo!$H$19,1,0),0)</f>
        <v>0</v>
      </c>
    </row>
    <row r="8000" spans="2:11">
      <c r="B8000" s="3">
        <v>11</v>
      </c>
      <c r="C8000" s="3">
        <v>1</v>
      </c>
      <c r="D8000" s="3">
        <v>30</v>
      </c>
      <c r="E8000" s="3">
        <v>3</v>
      </c>
      <c r="F8000" s="3">
        <v>1</v>
      </c>
      <c r="G8000" s="3">
        <f>IF(detail!$G$11=3,0,1)</f>
        <v>1</v>
      </c>
      <c r="H8000" s="3">
        <v>0</v>
      </c>
      <c r="I8000" s="3">
        <f>+IF(OR((E8000&lt;=météo!H$17),(E8000&gt;météo!H$18),(F8000=0),(G8000=0),(C8000&gt;detail!$G$4)),0,1)</f>
        <v>0</v>
      </c>
      <c r="J8000" s="3">
        <f>IF(météo!$H$19&lt;H8000,0,(météo!$H$19-H8000)*I8000)</f>
        <v>0</v>
      </c>
      <c r="K8000" s="3">
        <f>+IF(I8000&gt;0,IF(H8000&lt;météo!$H$19,1,0),0)</f>
        <v>0</v>
      </c>
    </row>
    <row r="8001" spans="2:11">
      <c r="B8001" s="3">
        <v>11</v>
      </c>
      <c r="C8001" s="3">
        <v>1</v>
      </c>
      <c r="D8001" s="3">
        <v>30</v>
      </c>
      <c r="E8001" s="3">
        <v>4</v>
      </c>
      <c r="F8001" s="3">
        <v>1</v>
      </c>
      <c r="G8001" s="3">
        <f>IF(detail!$G$11=3,0,1)</f>
        <v>1</v>
      </c>
      <c r="H8001" s="3">
        <v>-0.3</v>
      </c>
      <c r="I8001" s="3">
        <f>+IF(OR((E8001&lt;=météo!H$17),(E8001&gt;météo!H$18),(F8001=0),(G8001=0),(C8001&gt;detail!$G$4)),0,1)</f>
        <v>0</v>
      </c>
      <c r="J8001" s="3">
        <f>IF(météo!$H$19&lt;H8001,0,(météo!$H$19-H8001)*I8001)</f>
        <v>0</v>
      </c>
      <c r="K8001" s="3">
        <f>+IF(I8001&gt;0,IF(H8001&lt;météo!$H$19,1,0),0)</f>
        <v>0</v>
      </c>
    </row>
    <row r="8002" spans="2:11">
      <c r="B8002" s="3">
        <v>11</v>
      </c>
      <c r="C8002" s="3">
        <v>1</v>
      </c>
      <c r="D8002" s="3">
        <v>30</v>
      </c>
      <c r="E8002" s="3">
        <v>5</v>
      </c>
      <c r="F8002" s="3">
        <v>1</v>
      </c>
      <c r="G8002" s="3">
        <f>IF(detail!$G$11=3,0,1)</f>
        <v>1</v>
      </c>
      <c r="H8002" s="3">
        <v>-0.5</v>
      </c>
      <c r="I8002" s="3">
        <f>+IF(OR((E8002&lt;=météo!H$17),(E8002&gt;météo!H$18),(F8002=0),(G8002=0),(C8002&gt;detail!$G$4)),0,1)</f>
        <v>0</v>
      </c>
      <c r="J8002" s="3">
        <f>IF(météo!$H$19&lt;H8002,0,(météo!$H$19-H8002)*I8002)</f>
        <v>0</v>
      </c>
      <c r="K8002" s="3">
        <f>+IF(I8002&gt;0,IF(H8002&lt;météo!$H$19,1,0),0)</f>
        <v>0</v>
      </c>
    </row>
    <row r="8003" spans="2:11">
      <c r="B8003" s="3">
        <v>11</v>
      </c>
      <c r="C8003" s="3">
        <v>1</v>
      </c>
      <c r="D8003" s="3">
        <v>30</v>
      </c>
      <c r="E8003" s="3">
        <v>6</v>
      </c>
      <c r="F8003" s="3">
        <v>1</v>
      </c>
      <c r="G8003" s="3">
        <f>IF(detail!$G$11=3,0,1)</f>
        <v>1</v>
      </c>
      <c r="H8003" s="3">
        <v>-0.5</v>
      </c>
      <c r="I8003" s="3">
        <f>+IF(OR((E8003&lt;=météo!H$17),(E8003&gt;météo!H$18),(F8003=0),(G8003=0),(C8003&gt;detail!$G$4)),0,1)</f>
        <v>0</v>
      </c>
      <c r="J8003" s="3">
        <f>IF(météo!$H$19&lt;H8003,0,(météo!$H$19-H8003)*I8003)</f>
        <v>0</v>
      </c>
      <c r="K8003" s="3">
        <f>+IF(I8003&gt;0,IF(H8003&lt;météo!$H$19,1,0),0)</f>
        <v>0</v>
      </c>
    </row>
    <row r="8004" spans="2:11">
      <c r="B8004" s="3">
        <v>11</v>
      </c>
      <c r="C8004" s="3">
        <v>1</v>
      </c>
      <c r="D8004" s="3">
        <v>30</v>
      </c>
      <c r="E8004" s="3">
        <v>7</v>
      </c>
      <c r="F8004" s="3">
        <v>1</v>
      </c>
      <c r="G8004" s="3">
        <f>IF(detail!$G$11=3,0,1)</f>
        <v>1</v>
      </c>
      <c r="H8004" s="3">
        <v>-0.4</v>
      </c>
      <c r="I8004" s="3">
        <f>+IF(OR((E8004&lt;=météo!H$17),(E8004&gt;météo!H$18),(F8004=0),(G8004=0),(C8004&gt;detail!$G$4)),0,1)</f>
        <v>0</v>
      </c>
      <c r="J8004" s="3">
        <f>IF(météo!$H$19&lt;H8004,0,(météo!$H$19-H8004)*I8004)</f>
        <v>0</v>
      </c>
      <c r="K8004" s="3">
        <f>+IF(I8004&gt;0,IF(H8004&lt;météo!$H$19,1,0),0)</f>
        <v>0</v>
      </c>
    </row>
    <row r="8005" spans="2:11">
      <c r="B8005" s="3">
        <v>11</v>
      </c>
      <c r="C8005" s="3">
        <v>1</v>
      </c>
      <c r="D8005" s="3">
        <v>30</v>
      </c>
      <c r="E8005" s="3">
        <v>8</v>
      </c>
      <c r="F8005" s="3">
        <v>1</v>
      </c>
      <c r="G8005" s="3">
        <f>IF(detail!$G$11=3,0,1)</f>
        <v>1</v>
      </c>
      <c r="H8005" s="3">
        <v>-0.1</v>
      </c>
      <c r="I8005" s="3">
        <f>+IF(OR((E8005&lt;=météo!H$17),(E8005&gt;météo!H$18),(F8005=0),(G8005=0),(C8005&gt;detail!$G$4)),0,1)</f>
        <v>0</v>
      </c>
      <c r="J8005" s="3">
        <f>IF(météo!$H$19&lt;H8005,0,(météo!$H$19-H8005)*I8005)</f>
        <v>0</v>
      </c>
      <c r="K8005" s="3">
        <f>+IF(I8005&gt;0,IF(H8005&lt;météo!$H$19,1,0),0)</f>
        <v>0</v>
      </c>
    </row>
    <row r="8006" spans="2:11">
      <c r="B8006" s="3">
        <v>11</v>
      </c>
      <c r="C8006" s="3">
        <v>1</v>
      </c>
      <c r="D8006" s="3">
        <v>30</v>
      </c>
      <c r="E8006" s="3">
        <v>9</v>
      </c>
      <c r="F8006" s="3">
        <v>1</v>
      </c>
      <c r="G8006" s="3">
        <f>IF(detail!$G$11=3,0,1)</f>
        <v>1</v>
      </c>
      <c r="H8006" s="3">
        <v>0.4</v>
      </c>
      <c r="I8006" s="3">
        <f>+IF(OR((E8006&lt;=météo!H$17),(E8006&gt;météo!H$18),(F8006=0),(G8006=0),(C8006&gt;detail!$G$4)),0,1)</f>
        <v>1</v>
      </c>
      <c r="J8006" s="3">
        <f>IF(météo!$H$19&lt;H8006,0,(météo!$H$19-H8006)*I8006)</f>
        <v>19.600000000000001</v>
      </c>
      <c r="K8006" s="3">
        <f>+IF(I8006&gt;0,IF(H8006&lt;météo!$H$19,1,0),0)</f>
        <v>1</v>
      </c>
    </row>
    <row r="8007" spans="2:11">
      <c r="B8007" s="3">
        <v>11</v>
      </c>
      <c r="C8007" s="3">
        <v>1</v>
      </c>
      <c r="D8007" s="3">
        <v>30</v>
      </c>
      <c r="E8007" s="3">
        <v>10</v>
      </c>
      <c r="F8007" s="3">
        <v>1</v>
      </c>
      <c r="G8007" s="3">
        <f>IF(detail!$G$11=3,0,1)</f>
        <v>1</v>
      </c>
      <c r="H8007" s="3">
        <v>0.9</v>
      </c>
      <c r="I8007" s="3">
        <f>+IF(OR((E8007&lt;=météo!H$17),(E8007&gt;météo!H$18),(F8007=0),(G8007=0),(C8007&gt;detail!$G$4)),0,1)</f>
        <v>1</v>
      </c>
      <c r="J8007" s="3">
        <f>IF(météo!$H$19&lt;H8007,0,(météo!$H$19-H8007)*I8007)</f>
        <v>19.100000000000001</v>
      </c>
      <c r="K8007" s="3">
        <f>+IF(I8007&gt;0,IF(H8007&lt;météo!$H$19,1,0),0)</f>
        <v>1</v>
      </c>
    </row>
    <row r="8008" spans="2:11">
      <c r="B8008" s="3">
        <v>11</v>
      </c>
      <c r="C8008" s="3">
        <v>1</v>
      </c>
      <c r="D8008" s="3">
        <v>30</v>
      </c>
      <c r="E8008" s="3">
        <v>11</v>
      </c>
      <c r="F8008" s="3">
        <v>1</v>
      </c>
      <c r="G8008" s="3">
        <f>IF(detail!$G$11=3,0,1)</f>
        <v>1</v>
      </c>
      <c r="H8008" s="3">
        <v>1.6</v>
      </c>
      <c r="I8008" s="3">
        <f>+IF(OR((E8008&lt;=météo!H$17),(E8008&gt;météo!H$18),(F8008=0),(G8008=0),(C8008&gt;detail!$G$4)),0,1)</f>
        <v>1</v>
      </c>
      <c r="J8008" s="3">
        <f>IF(météo!$H$19&lt;H8008,0,(météo!$H$19-H8008)*I8008)</f>
        <v>18.399999999999999</v>
      </c>
      <c r="K8008" s="3">
        <f>+IF(I8008&gt;0,IF(H8008&lt;météo!$H$19,1,0),0)</f>
        <v>1</v>
      </c>
    </row>
    <row r="8009" spans="2:11">
      <c r="B8009" s="3">
        <v>11</v>
      </c>
      <c r="C8009" s="3">
        <v>1</v>
      </c>
      <c r="D8009" s="3">
        <v>30</v>
      </c>
      <c r="E8009" s="3">
        <v>12</v>
      </c>
      <c r="F8009" s="3">
        <v>1</v>
      </c>
      <c r="G8009" s="3">
        <f>IF(detail!$G$11=3,0,1)</f>
        <v>1</v>
      </c>
      <c r="H8009" s="3">
        <v>2.2999999999999998</v>
      </c>
      <c r="I8009" s="3">
        <f>+IF(OR((E8009&lt;=météo!H$17),(E8009&gt;météo!H$18),(F8009=0),(G8009=0),(C8009&gt;detail!$G$4)),0,1)</f>
        <v>1</v>
      </c>
      <c r="J8009" s="3">
        <f>IF(météo!$H$19&lt;H8009,0,(météo!$H$19-H8009)*I8009)</f>
        <v>17.7</v>
      </c>
      <c r="K8009" s="3">
        <f>+IF(I8009&gt;0,IF(H8009&lt;météo!$H$19,1,0),0)</f>
        <v>1</v>
      </c>
    </row>
    <row r="8010" spans="2:11">
      <c r="B8010" s="3">
        <v>11</v>
      </c>
      <c r="C8010" s="3">
        <v>1</v>
      </c>
      <c r="D8010" s="3">
        <v>30</v>
      </c>
      <c r="E8010" s="3">
        <v>13</v>
      </c>
      <c r="F8010" s="3">
        <v>1</v>
      </c>
      <c r="G8010" s="3">
        <f>IF(detail!$G$11=3,0,1)</f>
        <v>1</v>
      </c>
      <c r="H8010" s="3">
        <v>3.1</v>
      </c>
      <c r="I8010" s="3">
        <f>+IF(OR((E8010&lt;=météo!H$17),(E8010&gt;météo!H$18),(F8010=0),(G8010=0),(C8010&gt;detail!$G$4)),0,1)</f>
        <v>1</v>
      </c>
      <c r="J8010" s="3">
        <f>IF(météo!$H$19&lt;H8010,0,(météo!$H$19-H8010)*I8010)</f>
        <v>16.899999999999999</v>
      </c>
      <c r="K8010" s="3">
        <f>+IF(I8010&gt;0,IF(H8010&lt;météo!$H$19,1,0),0)</f>
        <v>1</v>
      </c>
    </row>
    <row r="8011" spans="2:11">
      <c r="B8011" s="3">
        <v>11</v>
      </c>
      <c r="C8011" s="3">
        <v>1</v>
      </c>
      <c r="D8011" s="3">
        <v>30</v>
      </c>
      <c r="E8011" s="3">
        <v>14</v>
      </c>
      <c r="F8011" s="3">
        <v>1</v>
      </c>
      <c r="G8011" s="3">
        <f>IF(detail!$G$11=3,0,1)</f>
        <v>1</v>
      </c>
      <c r="H8011" s="3">
        <v>3.8</v>
      </c>
      <c r="I8011" s="3">
        <f>+IF(OR((E8011&lt;=météo!H$17),(E8011&gt;météo!H$18),(F8011=0),(G8011=0),(C8011&gt;detail!$G$4)),0,1)</f>
        <v>1</v>
      </c>
      <c r="J8011" s="3">
        <f>IF(météo!$H$19&lt;H8011,0,(météo!$H$19-H8011)*I8011)</f>
        <v>16.2</v>
      </c>
      <c r="K8011" s="3">
        <f>+IF(I8011&gt;0,IF(H8011&lt;météo!$H$19,1,0),0)</f>
        <v>1</v>
      </c>
    </row>
    <row r="8012" spans="2:11">
      <c r="B8012" s="3">
        <v>11</v>
      </c>
      <c r="C8012" s="3">
        <v>1</v>
      </c>
      <c r="D8012" s="3">
        <v>30</v>
      </c>
      <c r="E8012" s="3">
        <v>15</v>
      </c>
      <c r="F8012" s="3">
        <v>1</v>
      </c>
      <c r="G8012" s="3">
        <f>IF(detail!$G$11=3,0,1)</f>
        <v>1</v>
      </c>
      <c r="H8012" s="3">
        <v>4.3</v>
      </c>
      <c r="I8012" s="3">
        <f>+IF(OR((E8012&lt;=météo!H$17),(E8012&gt;météo!H$18),(F8012=0),(G8012=0),(C8012&gt;detail!$G$4)),0,1)</f>
        <v>1</v>
      </c>
      <c r="J8012" s="3">
        <f>IF(météo!$H$19&lt;H8012,0,(météo!$H$19-H8012)*I8012)</f>
        <v>15.7</v>
      </c>
      <c r="K8012" s="3">
        <f>+IF(I8012&gt;0,IF(H8012&lt;météo!$H$19,1,0),0)</f>
        <v>1</v>
      </c>
    </row>
    <row r="8013" spans="2:11">
      <c r="B8013" s="3">
        <v>11</v>
      </c>
      <c r="C8013" s="3">
        <v>1</v>
      </c>
      <c r="D8013" s="3">
        <v>30</v>
      </c>
      <c r="E8013" s="3">
        <v>16</v>
      </c>
      <c r="F8013" s="3">
        <v>1</v>
      </c>
      <c r="G8013" s="3">
        <f>IF(detail!$G$11=3,0,1)</f>
        <v>1</v>
      </c>
      <c r="H8013" s="3">
        <v>4.5</v>
      </c>
      <c r="I8013" s="3">
        <f>+IF(OR((E8013&lt;=météo!H$17),(E8013&gt;météo!H$18),(F8013=0),(G8013=0),(C8013&gt;detail!$G$4)),0,1)</f>
        <v>1</v>
      </c>
      <c r="J8013" s="3">
        <f>IF(météo!$H$19&lt;H8013,0,(météo!$H$19-H8013)*I8013)</f>
        <v>15.5</v>
      </c>
      <c r="K8013" s="3">
        <f>+IF(I8013&gt;0,IF(H8013&lt;météo!$H$19,1,0),0)</f>
        <v>1</v>
      </c>
    </row>
    <row r="8014" spans="2:11">
      <c r="B8014" s="3">
        <v>11</v>
      </c>
      <c r="C8014" s="3">
        <v>1</v>
      </c>
      <c r="D8014" s="3">
        <v>30</v>
      </c>
      <c r="E8014" s="3">
        <v>17</v>
      </c>
      <c r="F8014" s="3">
        <v>1</v>
      </c>
      <c r="G8014" s="3">
        <f>IF(detail!$G$11=3,0,1)</f>
        <v>1</v>
      </c>
      <c r="H8014" s="3">
        <v>4.3</v>
      </c>
      <c r="I8014" s="3">
        <f>+IF(OR((E8014&lt;=météo!H$17),(E8014&gt;météo!H$18),(F8014=0),(G8014=0),(C8014&gt;detail!$G$4)),0,1)</f>
        <v>1</v>
      </c>
      <c r="J8014" s="3">
        <f>IF(météo!$H$19&lt;H8014,0,(météo!$H$19-H8014)*I8014)</f>
        <v>15.7</v>
      </c>
      <c r="K8014" s="3">
        <f>+IF(I8014&gt;0,IF(H8014&lt;météo!$H$19,1,0),0)</f>
        <v>1</v>
      </c>
    </row>
    <row r="8015" spans="2:11">
      <c r="B8015" s="3">
        <v>11</v>
      </c>
      <c r="C8015" s="3">
        <v>1</v>
      </c>
      <c r="D8015" s="3">
        <v>30</v>
      </c>
      <c r="E8015" s="3">
        <v>18</v>
      </c>
      <c r="F8015" s="3">
        <v>1</v>
      </c>
      <c r="G8015" s="3">
        <f>IF(detail!$G$11=3,0,1)</f>
        <v>1</v>
      </c>
      <c r="H8015" s="3">
        <v>3.8</v>
      </c>
      <c r="I8015" s="3">
        <f>+IF(OR((E8015&lt;=météo!H$17),(E8015&gt;météo!H$18),(F8015=0),(G8015=0),(C8015&gt;detail!$G$4)),0,1)</f>
        <v>1</v>
      </c>
      <c r="J8015" s="3">
        <f>IF(météo!$H$19&lt;H8015,0,(météo!$H$19-H8015)*I8015)</f>
        <v>16.2</v>
      </c>
      <c r="K8015" s="3">
        <f>+IF(I8015&gt;0,IF(H8015&lt;météo!$H$19,1,0),0)</f>
        <v>1</v>
      </c>
    </row>
    <row r="8016" spans="2:11">
      <c r="B8016" s="3">
        <v>11</v>
      </c>
      <c r="C8016" s="3">
        <v>1</v>
      </c>
      <c r="D8016" s="3">
        <v>30</v>
      </c>
      <c r="E8016" s="3">
        <v>19</v>
      </c>
      <c r="F8016" s="3">
        <v>1</v>
      </c>
      <c r="G8016" s="3">
        <f>IF(detail!$G$11=3,0,1)</f>
        <v>1</v>
      </c>
      <c r="H8016" s="3">
        <v>3.4</v>
      </c>
      <c r="I8016" s="3">
        <f>+IF(OR((E8016&lt;=météo!H$17),(E8016&gt;météo!H$18),(F8016=0),(G8016=0),(C8016&gt;detail!$G$4)),0,1)</f>
        <v>0</v>
      </c>
      <c r="J8016" s="3">
        <f>IF(météo!$H$19&lt;H8016,0,(météo!$H$19-H8016)*I8016)</f>
        <v>0</v>
      </c>
      <c r="K8016" s="3">
        <f>+IF(I8016&gt;0,IF(H8016&lt;météo!$H$19,1,0),0)</f>
        <v>0</v>
      </c>
    </row>
    <row r="8017" spans="2:11">
      <c r="B8017" s="3">
        <v>11</v>
      </c>
      <c r="C8017" s="3">
        <v>1</v>
      </c>
      <c r="D8017" s="3">
        <v>30</v>
      </c>
      <c r="E8017" s="3">
        <v>20</v>
      </c>
      <c r="F8017" s="3">
        <v>1</v>
      </c>
      <c r="G8017" s="3">
        <f>IF(detail!$G$11=3,0,1)</f>
        <v>1</v>
      </c>
      <c r="H8017" s="3">
        <v>3.5</v>
      </c>
      <c r="I8017" s="3">
        <f>+IF(OR((E8017&lt;=météo!H$17),(E8017&gt;météo!H$18),(F8017=0),(G8017=0),(C8017&gt;detail!$G$4)),0,1)</f>
        <v>0</v>
      </c>
      <c r="J8017" s="3">
        <f>IF(météo!$H$19&lt;H8017,0,(météo!$H$19-H8017)*I8017)</f>
        <v>0</v>
      </c>
      <c r="K8017" s="3">
        <f>+IF(I8017&gt;0,IF(H8017&lt;météo!$H$19,1,0),0)</f>
        <v>0</v>
      </c>
    </row>
    <row r="8018" spans="2:11">
      <c r="B8018" s="3">
        <v>11</v>
      </c>
      <c r="C8018" s="3">
        <v>1</v>
      </c>
      <c r="D8018" s="3">
        <v>30</v>
      </c>
      <c r="E8018" s="3">
        <v>21</v>
      </c>
      <c r="F8018" s="3">
        <v>1</v>
      </c>
      <c r="G8018" s="3">
        <f>IF(detail!$G$11=3,0,1)</f>
        <v>1</v>
      </c>
      <c r="H8018" s="3">
        <v>3.8</v>
      </c>
      <c r="I8018" s="3">
        <f>+IF(OR((E8018&lt;=météo!H$17),(E8018&gt;météo!H$18),(F8018=0),(G8018=0),(C8018&gt;detail!$G$4)),0,1)</f>
        <v>0</v>
      </c>
      <c r="J8018" s="3">
        <f>IF(météo!$H$19&lt;H8018,0,(météo!$H$19-H8018)*I8018)</f>
        <v>0</v>
      </c>
      <c r="K8018" s="3">
        <f>+IF(I8018&gt;0,IF(H8018&lt;météo!$H$19,1,0),0)</f>
        <v>0</v>
      </c>
    </row>
    <row r="8019" spans="2:11">
      <c r="B8019" s="3">
        <v>11</v>
      </c>
      <c r="C8019" s="3">
        <v>1</v>
      </c>
      <c r="D8019" s="3">
        <v>30</v>
      </c>
      <c r="E8019" s="3">
        <v>22</v>
      </c>
      <c r="F8019" s="3">
        <v>1</v>
      </c>
      <c r="G8019" s="3">
        <f>IF(detail!$G$11=3,0,1)</f>
        <v>1</v>
      </c>
      <c r="H8019" s="3">
        <v>4.0999999999999996</v>
      </c>
      <c r="I8019" s="3">
        <f>+IF(OR((E8019&lt;=météo!H$17),(E8019&gt;météo!H$18),(F8019=0),(G8019=0),(C8019&gt;detail!$G$4)),0,1)</f>
        <v>0</v>
      </c>
      <c r="J8019" s="3">
        <f>IF(météo!$H$19&lt;H8019,0,(météo!$H$19-H8019)*I8019)</f>
        <v>0</v>
      </c>
      <c r="K8019" s="3">
        <f>+IF(I8019&gt;0,IF(H8019&lt;météo!$H$19,1,0),0)</f>
        <v>0</v>
      </c>
    </row>
    <row r="8020" spans="2:11">
      <c r="B8020" s="3">
        <v>11</v>
      </c>
      <c r="C8020" s="3">
        <v>1</v>
      </c>
      <c r="D8020" s="3">
        <v>30</v>
      </c>
      <c r="E8020" s="3">
        <v>23</v>
      </c>
      <c r="F8020" s="3">
        <v>1</v>
      </c>
      <c r="G8020" s="3">
        <f>IF(detail!$G$11=3,0,1)</f>
        <v>1</v>
      </c>
      <c r="H8020" s="3">
        <v>3.8</v>
      </c>
      <c r="I8020" s="3">
        <f>+IF(OR((E8020&lt;=météo!H$17),(E8020&gt;météo!H$18),(F8020=0),(G8020=0),(C8020&gt;detail!$G$4)),0,1)</f>
        <v>0</v>
      </c>
      <c r="J8020" s="3">
        <f>IF(météo!$H$19&lt;H8020,0,(météo!$H$19-H8020)*I8020)</f>
        <v>0</v>
      </c>
      <c r="K8020" s="3">
        <f>+IF(I8020&gt;0,IF(H8020&lt;météo!$H$19,1,0),0)</f>
        <v>0</v>
      </c>
    </row>
    <row r="8021" spans="2:11">
      <c r="B8021" s="3">
        <v>11</v>
      </c>
      <c r="C8021" s="3">
        <v>1</v>
      </c>
      <c r="D8021" s="3">
        <v>30</v>
      </c>
      <c r="E8021" s="3">
        <v>24</v>
      </c>
      <c r="F8021" s="3">
        <v>1</v>
      </c>
      <c r="G8021" s="3">
        <f>IF(detail!$G$11=3,0,1)</f>
        <v>1</v>
      </c>
      <c r="H8021" s="3">
        <v>2.8</v>
      </c>
      <c r="I8021" s="3">
        <f>+IF(OR((E8021&lt;=météo!H$17),(E8021&gt;météo!H$18),(F8021=0),(G8021=0),(C8021&gt;detail!$G$4)),0,1)</f>
        <v>0</v>
      </c>
      <c r="J8021" s="3">
        <f>IF(météo!$H$19&lt;H8021,0,(météo!$H$19-H8021)*I8021)</f>
        <v>0</v>
      </c>
      <c r="K8021" s="3">
        <f>+IF(I8021&gt;0,IF(H8021&lt;météo!$H$19,1,0),0)</f>
        <v>0</v>
      </c>
    </row>
    <row r="8022" spans="2:11">
      <c r="B8022" s="3">
        <v>12</v>
      </c>
      <c r="C8022" s="3">
        <v>2</v>
      </c>
      <c r="D8022" s="3">
        <v>1</v>
      </c>
      <c r="E8022" s="3">
        <v>1</v>
      </c>
      <c r="F8022" s="3">
        <v>1</v>
      </c>
      <c r="G8022" s="3">
        <f>IF(detail!$G$11=3,0,1)</f>
        <v>1</v>
      </c>
      <c r="H8022" s="3">
        <v>-0.5</v>
      </c>
      <c r="I8022" s="3">
        <f>+IF(OR((E8022&lt;=météo!H$17),(E8022&gt;météo!H$18),(F8022=0),(G8022=0),(C8022&gt;detail!$G$4)),0,1)</f>
        <v>0</v>
      </c>
      <c r="J8022" s="3">
        <f>IF(météo!$H$19&lt;H8022,0,(météo!$H$19-H8022)*I8022)</f>
        <v>0</v>
      </c>
      <c r="K8022" s="3">
        <f>+IF(I8022&gt;0,IF(H8022&lt;météo!$H$19,1,0),0)</f>
        <v>0</v>
      </c>
    </row>
    <row r="8023" spans="2:11">
      <c r="B8023" s="3">
        <v>12</v>
      </c>
      <c r="C8023" s="3">
        <v>2</v>
      </c>
      <c r="D8023" s="3">
        <v>1</v>
      </c>
      <c r="E8023" s="3">
        <v>2</v>
      </c>
      <c r="F8023" s="3">
        <v>1</v>
      </c>
      <c r="G8023" s="3">
        <f>IF(detail!$G$11=3,0,1)</f>
        <v>1</v>
      </c>
      <c r="H8023" s="3">
        <v>-3.3</v>
      </c>
      <c r="I8023" s="3">
        <f>+IF(OR((E8023&lt;=météo!H$17),(E8023&gt;météo!H$18),(F8023=0),(G8023=0),(C8023&gt;detail!$G$4)),0,1)</f>
        <v>0</v>
      </c>
      <c r="J8023" s="3">
        <f>IF(météo!$H$19&lt;H8023,0,(météo!$H$19-H8023)*I8023)</f>
        <v>0</v>
      </c>
      <c r="K8023" s="3">
        <f>+IF(I8023&gt;0,IF(H8023&lt;météo!$H$19,1,0),0)</f>
        <v>0</v>
      </c>
    </row>
    <row r="8024" spans="2:11">
      <c r="B8024" s="3">
        <v>12</v>
      </c>
      <c r="C8024" s="3">
        <v>2</v>
      </c>
      <c r="D8024" s="3">
        <v>1</v>
      </c>
      <c r="E8024" s="3">
        <v>3</v>
      </c>
      <c r="F8024" s="3">
        <v>1</v>
      </c>
      <c r="G8024" s="3">
        <f>IF(detail!$G$11=3,0,1)</f>
        <v>1</v>
      </c>
      <c r="H8024" s="3">
        <v>-3.5</v>
      </c>
      <c r="I8024" s="3">
        <f>+IF(OR((E8024&lt;=météo!H$17),(E8024&gt;météo!H$18),(F8024=0),(G8024=0),(C8024&gt;detail!$G$4)),0,1)</f>
        <v>0</v>
      </c>
      <c r="J8024" s="3">
        <f>IF(météo!$H$19&lt;H8024,0,(météo!$H$19-H8024)*I8024)</f>
        <v>0</v>
      </c>
      <c r="K8024" s="3">
        <f>+IF(I8024&gt;0,IF(H8024&lt;météo!$H$19,1,0),0)</f>
        <v>0</v>
      </c>
    </row>
    <row r="8025" spans="2:11">
      <c r="B8025" s="3">
        <v>12</v>
      </c>
      <c r="C8025" s="3">
        <v>2</v>
      </c>
      <c r="D8025" s="3">
        <v>1</v>
      </c>
      <c r="E8025" s="3">
        <v>4</v>
      </c>
      <c r="F8025" s="3">
        <v>1</v>
      </c>
      <c r="G8025" s="3">
        <f>IF(detail!$G$11=3,0,1)</f>
        <v>1</v>
      </c>
      <c r="H8025" s="3">
        <v>-3.8</v>
      </c>
      <c r="I8025" s="3">
        <f>+IF(OR((E8025&lt;=météo!H$17),(E8025&gt;météo!H$18),(F8025=0),(G8025=0),(C8025&gt;detail!$G$4)),0,1)</f>
        <v>0</v>
      </c>
      <c r="J8025" s="3">
        <f>IF(météo!$H$19&lt;H8025,0,(météo!$H$19-H8025)*I8025)</f>
        <v>0</v>
      </c>
      <c r="K8025" s="3">
        <f>+IF(I8025&gt;0,IF(H8025&lt;météo!$H$19,1,0),0)</f>
        <v>0</v>
      </c>
    </row>
    <row r="8026" spans="2:11">
      <c r="B8026" s="3">
        <v>12</v>
      </c>
      <c r="C8026" s="3">
        <v>2</v>
      </c>
      <c r="D8026" s="3">
        <v>1</v>
      </c>
      <c r="E8026" s="3">
        <v>5</v>
      </c>
      <c r="F8026" s="3">
        <v>1</v>
      </c>
      <c r="G8026" s="3">
        <f>IF(detail!$G$11=3,0,1)</f>
        <v>1</v>
      </c>
      <c r="H8026" s="3">
        <v>-4.3</v>
      </c>
      <c r="I8026" s="3">
        <f>+IF(OR((E8026&lt;=météo!H$17),(E8026&gt;météo!H$18),(F8026=0),(G8026=0),(C8026&gt;detail!$G$4)),0,1)</f>
        <v>0</v>
      </c>
      <c r="J8026" s="3">
        <f>IF(météo!$H$19&lt;H8026,0,(météo!$H$19-H8026)*I8026)</f>
        <v>0</v>
      </c>
      <c r="K8026" s="3">
        <f>+IF(I8026&gt;0,IF(H8026&lt;météo!$H$19,1,0),0)</f>
        <v>0</v>
      </c>
    </row>
    <row r="8027" spans="2:11">
      <c r="B8027" s="3">
        <v>12</v>
      </c>
      <c r="C8027" s="3">
        <v>2</v>
      </c>
      <c r="D8027" s="3">
        <v>1</v>
      </c>
      <c r="E8027" s="3">
        <v>6</v>
      </c>
      <c r="F8027" s="3">
        <v>1</v>
      </c>
      <c r="G8027" s="3">
        <f>IF(detail!$G$11=3,0,1)</f>
        <v>1</v>
      </c>
      <c r="H8027" s="3">
        <v>-5.0999999999999996</v>
      </c>
      <c r="I8027" s="3">
        <f>+IF(OR((E8027&lt;=météo!H$17),(E8027&gt;météo!H$18),(F8027=0),(G8027=0),(C8027&gt;detail!$G$4)),0,1)</f>
        <v>0</v>
      </c>
      <c r="J8027" s="3">
        <f>IF(météo!$H$19&lt;H8027,0,(météo!$H$19-H8027)*I8027)</f>
        <v>0</v>
      </c>
      <c r="K8027" s="3">
        <f>+IF(I8027&gt;0,IF(H8027&lt;météo!$H$19,1,0),0)</f>
        <v>0</v>
      </c>
    </row>
    <row r="8028" spans="2:11">
      <c r="B8028" s="3">
        <v>12</v>
      </c>
      <c r="C8028" s="3">
        <v>2</v>
      </c>
      <c r="D8028" s="3">
        <v>1</v>
      </c>
      <c r="E8028" s="3">
        <v>7</v>
      </c>
      <c r="F8028" s="3">
        <v>1</v>
      </c>
      <c r="G8028" s="3">
        <f>IF(detail!$G$11=3,0,1)</f>
        <v>1</v>
      </c>
      <c r="H8028" s="3">
        <v>-6.1</v>
      </c>
      <c r="I8028" s="3">
        <f>+IF(OR((E8028&lt;=météo!H$17),(E8028&gt;météo!H$18),(F8028=0),(G8028=0),(C8028&gt;detail!$G$4)),0,1)</f>
        <v>0</v>
      </c>
      <c r="J8028" s="3">
        <f>IF(météo!$H$19&lt;H8028,0,(météo!$H$19-H8028)*I8028)</f>
        <v>0</v>
      </c>
      <c r="K8028" s="3">
        <f>+IF(I8028&gt;0,IF(H8028&lt;météo!$H$19,1,0),0)</f>
        <v>0</v>
      </c>
    </row>
    <row r="8029" spans="2:11">
      <c r="B8029" s="3">
        <v>12</v>
      </c>
      <c r="C8029" s="3">
        <v>2</v>
      </c>
      <c r="D8029" s="3">
        <v>1</v>
      </c>
      <c r="E8029" s="3">
        <v>8</v>
      </c>
      <c r="F8029" s="3">
        <v>1</v>
      </c>
      <c r="G8029" s="3">
        <f>IF(detail!$G$11=3,0,1)</f>
        <v>1</v>
      </c>
      <c r="H8029" s="3">
        <v>-7</v>
      </c>
      <c r="I8029" s="3">
        <f>+IF(OR((E8029&lt;=météo!H$17),(E8029&gt;météo!H$18),(F8029=0),(G8029=0),(C8029&gt;detail!$G$4)),0,1)</f>
        <v>0</v>
      </c>
      <c r="J8029" s="3">
        <f>IF(météo!$H$19&lt;H8029,0,(météo!$H$19-H8029)*I8029)</f>
        <v>0</v>
      </c>
      <c r="K8029" s="3">
        <f>+IF(I8029&gt;0,IF(H8029&lt;météo!$H$19,1,0),0)</f>
        <v>0</v>
      </c>
    </row>
    <row r="8030" spans="2:11">
      <c r="B8030" s="3">
        <v>12</v>
      </c>
      <c r="C8030" s="3">
        <v>2</v>
      </c>
      <c r="D8030" s="3">
        <v>1</v>
      </c>
      <c r="E8030" s="3">
        <v>9</v>
      </c>
      <c r="F8030" s="3">
        <v>1</v>
      </c>
      <c r="G8030" s="3">
        <f>IF(detail!$G$11=3,0,1)</f>
        <v>1</v>
      </c>
      <c r="H8030" s="3">
        <v>-7.8</v>
      </c>
      <c r="I8030" s="3">
        <f>+IF(OR((E8030&lt;=météo!H$17),(E8030&gt;météo!H$18),(F8030=0),(G8030=0),(C8030&gt;detail!$G$4)),0,1)</f>
        <v>1</v>
      </c>
      <c r="J8030" s="3">
        <f>IF(météo!$H$19&lt;H8030,0,(météo!$H$19-H8030)*I8030)</f>
        <v>27.8</v>
      </c>
      <c r="K8030" s="3">
        <f>+IF(I8030&gt;0,IF(H8030&lt;météo!$H$19,1,0),0)</f>
        <v>1</v>
      </c>
    </row>
    <row r="8031" spans="2:11">
      <c r="B8031" s="3">
        <v>12</v>
      </c>
      <c r="C8031" s="3">
        <v>2</v>
      </c>
      <c r="D8031" s="3">
        <v>1</v>
      </c>
      <c r="E8031" s="3">
        <v>10</v>
      </c>
      <c r="F8031" s="3">
        <v>1</v>
      </c>
      <c r="G8031" s="3">
        <f>IF(detail!$G$11=3,0,1)</f>
        <v>1</v>
      </c>
      <c r="H8031" s="3">
        <v>-8</v>
      </c>
      <c r="I8031" s="3">
        <f>+IF(OR((E8031&lt;=météo!H$17),(E8031&gt;météo!H$18),(F8031=0),(G8031=0),(C8031&gt;detail!$G$4)),0,1)</f>
        <v>1</v>
      </c>
      <c r="J8031" s="3">
        <f>IF(météo!$H$19&lt;H8031,0,(météo!$H$19-H8031)*I8031)</f>
        <v>28</v>
      </c>
      <c r="K8031" s="3">
        <f>+IF(I8031&gt;0,IF(H8031&lt;météo!$H$19,1,0),0)</f>
        <v>1</v>
      </c>
    </row>
    <row r="8032" spans="2:11">
      <c r="B8032" s="3">
        <v>12</v>
      </c>
      <c r="C8032" s="3">
        <v>2</v>
      </c>
      <c r="D8032" s="3">
        <v>1</v>
      </c>
      <c r="E8032" s="3">
        <v>11</v>
      </c>
      <c r="F8032" s="3">
        <v>1</v>
      </c>
      <c r="G8032" s="3">
        <f>IF(detail!$G$11=3,0,1)</f>
        <v>1</v>
      </c>
      <c r="H8032" s="3">
        <v>-7.8</v>
      </c>
      <c r="I8032" s="3">
        <f>+IF(OR((E8032&lt;=météo!H$17),(E8032&gt;météo!H$18),(F8032=0),(G8032=0),(C8032&gt;detail!$G$4)),0,1)</f>
        <v>1</v>
      </c>
      <c r="J8032" s="3">
        <f>IF(météo!$H$19&lt;H8032,0,(météo!$H$19-H8032)*I8032)</f>
        <v>27.8</v>
      </c>
      <c r="K8032" s="3">
        <f>+IF(I8032&gt;0,IF(H8032&lt;météo!$H$19,1,0),0)</f>
        <v>1</v>
      </c>
    </row>
    <row r="8033" spans="2:11">
      <c r="B8033" s="3">
        <v>12</v>
      </c>
      <c r="C8033" s="3">
        <v>2</v>
      </c>
      <c r="D8033" s="3">
        <v>1</v>
      </c>
      <c r="E8033" s="3">
        <v>12</v>
      </c>
      <c r="F8033" s="3">
        <v>1</v>
      </c>
      <c r="G8033" s="3">
        <f>IF(detail!$G$11=3,0,1)</f>
        <v>1</v>
      </c>
      <c r="H8033" s="3">
        <v>-7.2</v>
      </c>
      <c r="I8033" s="3">
        <f>+IF(OR((E8033&lt;=météo!H$17),(E8033&gt;météo!H$18),(F8033=0),(G8033=0),(C8033&gt;detail!$G$4)),0,1)</f>
        <v>1</v>
      </c>
      <c r="J8033" s="3">
        <f>IF(météo!$H$19&lt;H8033,0,(météo!$H$19-H8033)*I8033)</f>
        <v>27.2</v>
      </c>
      <c r="K8033" s="3">
        <f>+IF(I8033&gt;0,IF(H8033&lt;météo!$H$19,1,0),0)</f>
        <v>1</v>
      </c>
    </row>
    <row r="8034" spans="2:11">
      <c r="B8034" s="3">
        <v>12</v>
      </c>
      <c r="C8034" s="3">
        <v>2</v>
      </c>
      <c r="D8034" s="3">
        <v>1</v>
      </c>
      <c r="E8034" s="3">
        <v>13</v>
      </c>
      <c r="F8034" s="3">
        <v>1</v>
      </c>
      <c r="G8034" s="3">
        <f>IF(detail!$G$11=3,0,1)</f>
        <v>1</v>
      </c>
      <c r="H8034" s="3">
        <v>-6.5</v>
      </c>
      <c r="I8034" s="3">
        <f>+IF(OR((E8034&lt;=météo!H$17),(E8034&gt;météo!H$18),(F8034=0),(G8034=0),(C8034&gt;detail!$G$4)),0,1)</f>
        <v>1</v>
      </c>
      <c r="J8034" s="3">
        <f>IF(météo!$H$19&lt;H8034,0,(météo!$H$19-H8034)*I8034)</f>
        <v>26.5</v>
      </c>
      <c r="K8034" s="3">
        <f>+IF(I8034&gt;0,IF(H8034&lt;météo!$H$19,1,0),0)</f>
        <v>1</v>
      </c>
    </row>
    <row r="8035" spans="2:11">
      <c r="B8035" s="3">
        <v>12</v>
      </c>
      <c r="C8035" s="3">
        <v>2</v>
      </c>
      <c r="D8035" s="3">
        <v>1</v>
      </c>
      <c r="E8035" s="3">
        <v>14</v>
      </c>
      <c r="F8035" s="3">
        <v>1</v>
      </c>
      <c r="G8035" s="3">
        <f>IF(detail!$G$11=3,0,1)</f>
        <v>1</v>
      </c>
      <c r="H8035" s="3">
        <v>-6.1</v>
      </c>
      <c r="I8035" s="3">
        <f>+IF(OR((E8035&lt;=météo!H$17),(E8035&gt;météo!H$18),(F8035=0),(G8035=0),(C8035&gt;detail!$G$4)),0,1)</f>
        <v>1</v>
      </c>
      <c r="J8035" s="3">
        <f>IF(météo!$H$19&lt;H8035,0,(météo!$H$19-H8035)*I8035)</f>
        <v>26.1</v>
      </c>
      <c r="K8035" s="3">
        <f>+IF(I8035&gt;0,IF(H8035&lt;météo!$H$19,1,0),0)</f>
        <v>1</v>
      </c>
    </row>
    <row r="8036" spans="2:11">
      <c r="B8036" s="3">
        <v>12</v>
      </c>
      <c r="C8036" s="3">
        <v>2</v>
      </c>
      <c r="D8036" s="3">
        <v>1</v>
      </c>
      <c r="E8036" s="3">
        <v>15</v>
      </c>
      <c r="F8036" s="3">
        <v>1</v>
      </c>
      <c r="G8036" s="3">
        <f>IF(detail!$G$11=3,0,1)</f>
        <v>1</v>
      </c>
      <c r="H8036" s="3">
        <v>-6</v>
      </c>
      <c r="I8036" s="3">
        <f>+IF(OR((E8036&lt;=météo!H$17),(E8036&gt;météo!H$18),(F8036=0),(G8036=0),(C8036&gt;detail!$G$4)),0,1)</f>
        <v>1</v>
      </c>
      <c r="J8036" s="3">
        <f>IF(météo!$H$19&lt;H8036,0,(météo!$H$19-H8036)*I8036)</f>
        <v>26</v>
      </c>
      <c r="K8036" s="3">
        <f>+IF(I8036&gt;0,IF(H8036&lt;météo!$H$19,1,0),0)</f>
        <v>1</v>
      </c>
    </row>
    <row r="8037" spans="2:11">
      <c r="B8037" s="3">
        <v>12</v>
      </c>
      <c r="C8037" s="3">
        <v>2</v>
      </c>
      <c r="D8037" s="3">
        <v>1</v>
      </c>
      <c r="E8037" s="3">
        <v>16</v>
      </c>
      <c r="F8037" s="3">
        <v>1</v>
      </c>
      <c r="G8037" s="3">
        <f>IF(detail!$G$11=3,0,1)</f>
        <v>1</v>
      </c>
      <c r="H8037" s="3">
        <v>-6.2</v>
      </c>
      <c r="I8037" s="3">
        <f>+IF(OR((E8037&lt;=météo!H$17),(E8037&gt;météo!H$18),(F8037=0),(G8037=0),(C8037&gt;detail!$G$4)),0,1)</f>
        <v>1</v>
      </c>
      <c r="J8037" s="3">
        <f>IF(météo!$H$19&lt;H8037,0,(météo!$H$19-H8037)*I8037)</f>
        <v>26.2</v>
      </c>
      <c r="K8037" s="3">
        <f>+IF(I8037&gt;0,IF(H8037&lt;météo!$H$19,1,0),0)</f>
        <v>1</v>
      </c>
    </row>
    <row r="8038" spans="2:11">
      <c r="B8038" s="3">
        <v>12</v>
      </c>
      <c r="C8038" s="3">
        <v>2</v>
      </c>
      <c r="D8038" s="3">
        <v>1</v>
      </c>
      <c r="E8038" s="3">
        <v>17</v>
      </c>
      <c r="F8038" s="3">
        <v>1</v>
      </c>
      <c r="G8038" s="3">
        <f>IF(detail!$G$11=3,0,1)</f>
        <v>1</v>
      </c>
      <c r="H8038" s="3">
        <v>-6.5</v>
      </c>
      <c r="I8038" s="3">
        <f>+IF(OR((E8038&lt;=météo!H$17),(E8038&gt;météo!H$18),(F8038=0),(G8038=0),(C8038&gt;detail!$G$4)),0,1)</f>
        <v>1</v>
      </c>
      <c r="J8038" s="3">
        <f>IF(météo!$H$19&lt;H8038,0,(météo!$H$19-H8038)*I8038)</f>
        <v>26.5</v>
      </c>
      <c r="K8038" s="3">
        <f>+IF(I8038&gt;0,IF(H8038&lt;météo!$H$19,1,0),0)</f>
        <v>1</v>
      </c>
    </row>
    <row r="8039" spans="2:11">
      <c r="B8039" s="3">
        <v>12</v>
      </c>
      <c r="C8039" s="3">
        <v>2</v>
      </c>
      <c r="D8039" s="3">
        <v>1</v>
      </c>
      <c r="E8039" s="3">
        <v>18</v>
      </c>
      <c r="F8039" s="3">
        <v>1</v>
      </c>
      <c r="G8039" s="3">
        <f>IF(detail!$G$11=3,0,1)</f>
        <v>1</v>
      </c>
      <c r="H8039" s="3">
        <v>-6.8</v>
      </c>
      <c r="I8039" s="3">
        <f>+IF(OR((E8039&lt;=météo!H$17),(E8039&gt;météo!H$18),(F8039=0),(G8039=0),(C8039&gt;detail!$G$4)),0,1)</f>
        <v>1</v>
      </c>
      <c r="J8039" s="3">
        <f>IF(météo!$H$19&lt;H8039,0,(météo!$H$19-H8039)*I8039)</f>
        <v>26.8</v>
      </c>
      <c r="K8039" s="3">
        <f>+IF(I8039&gt;0,IF(H8039&lt;météo!$H$19,1,0),0)</f>
        <v>1</v>
      </c>
    </row>
    <row r="8040" spans="2:11">
      <c r="B8040" s="3">
        <v>12</v>
      </c>
      <c r="C8040" s="3">
        <v>2</v>
      </c>
      <c r="D8040" s="3">
        <v>1</v>
      </c>
      <c r="E8040" s="3">
        <v>19</v>
      </c>
      <c r="F8040" s="3">
        <v>1</v>
      </c>
      <c r="G8040" s="3">
        <f>IF(detail!$G$11=3,0,1)</f>
        <v>1</v>
      </c>
      <c r="H8040" s="3">
        <v>-7.1</v>
      </c>
      <c r="I8040" s="3">
        <f>+IF(OR((E8040&lt;=météo!H$17),(E8040&gt;météo!H$18),(F8040=0),(G8040=0),(C8040&gt;detail!$G$4)),0,1)</f>
        <v>0</v>
      </c>
      <c r="J8040" s="3">
        <f>IF(météo!$H$19&lt;H8040,0,(météo!$H$19-H8040)*I8040)</f>
        <v>0</v>
      </c>
      <c r="K8040" s="3">
        <f>+IF(I8040&gt;0,IF(H8040&lt;météo!$H$19,1,0),0)</f>
        <v>0</v>
      </c>
    </row>
    <row r="8041" spans="2:11">
      <c r="B8041" s="3">
        <v>12</v>
      </c>
      <c r="C8041" s="3">
        <v>2</v>
      </c>
      <c r="D8041" s="3">
        <v>1</v>
      </c>
      <c r="E8041" s="3">
        <v>20</v>
      </c>
      <c r="F8041" s="3">
        <v>1</v>
      </c>
      <c r="G8041" s="3">
        <f>IF(detail!$G$11=3,0,1)</f>
        <v>1</v>
      </c>
      <c r="H8041" s="3">
        <v>-7.3</v>
      </c>
      <c r="I8041" s="3">
        <f>+IF(OR((E8041&lt;=météo!H$17),(E8041&gt;météo!H$18),(F8041=0),(G8041=0),(C8041&gt;detail!$G$4)),0,1)</f>
        <v>0</v>
      </c>
      <c r="J8041" s="3">
        <f>IF(météo!$H$19&lt;H8041,0,(météo!$H$19-H8041)*I8041)</f>
        <v>0</v>
      </c>
      <c r="K8041" s="3">
        <f>+IF(I8041&gt;0,IF(H8041&lt;météo!$H$19,1,0),0)</f>
        <v>0</v>
      </c>
    </row>
    <row r="8042" spans="2:11">
      <c r="B8042" s="3">
        <v>12</v>
      </c>
      <c r="C8042" s="3">
        <v>2</v>
      </c>
      <c r="D8042" s="3">
        <v>1</v>
      </c>
      <c r="E8042" s="3">
        <v>21</v>
      </c>
      <c r="F8042" s="3">
        <v>1</v>
      </c>
      <c r="G8042" s="3">
        <f>IF(detail!$G$11=3,0,1)</f>
        <v>1</v>
      </c>
      <c r="H8042" s="3">
        <v>-7.5</v>
      </c>
      <c r="I8042" s="3">
        <f>+IF(OR((E8042&lt;=météo!H$17),(E8042&gt;météo!H$18),(F8042=0),(G8042=0),(C8042&gt;detail!$G$4)),0,1)</f>
        <v>0</v>
      </c>
      <c r="J8042" s="3">
        <f>IF(météo!$H$19&lt;H8042,0,(météo!$H$19-H8042)*I8042)</f>
        <v>0</v>
      </c>
      <c r="K8042" s="3">
        <f>+IF(I8042&gt;0,IF(H8042&lt;météo!$H$19,1,0),0)</f>
        <v>0</v>
      </c>
    </row>
    <row r="8043" spans="2:11">
      <c r="B8043" s="3">
        <v>12</v>
      </c>
      <c r="C8043" s="3">
        <v>2</v>
      </c>
      <c r="D8043" s="3">
        <v>1</v>
      </c>
      <c r="E8043" s="3">
        <v>22</v>
      </c>
      <c r="F8043" s="3">
        <v>1</v>
      </c>
      <c r="G8043" s="3">
        <f>IF(detail!$G$11=3,0,1)</f>
        <v>1</v>
      </c>
      <c r="H8043" s="3">
        <v>-7.7</v>
      </c>
      <c r="I8043" s="3">
        <f>+IF(OR((E8043&lt;=météo!H$17),(E8043&gt;météo!H$18),(F8043=0),(G8043=0),(C8043&gt;detail!$G$4)),0,1)</f>
        <v>0</v>
      </c>
      <c r="J8043" s="3">
        <f>IF(météo!$H$19&lt;H8043,0,(météo!$H$19-H8043)*I8043)</f>
        <v>0</v>
      </c>
      <c r="K8043" s="3">
        <f>+IF(I8043&gt;0,IF(H8043&lt;météo!$H$19,1,0),0)</f>
        <v>0</v>
      </c>
    </row>
    <row r="8044" spans="2:11">
      <c r="B8044" s="3">
        <v>12</v>
      </c>
      <c r="C8044" s="3">
        <v>2</v>
      </c>
      <c r="D8044" s="3">
        <v>1</v>
      </c>
      <c r="E8044" s="3">
        <v>23</v>
      </c>
      <c r="F8044" s="3">
        <v>1</v>
      </c>
      <c r="G8044" s="3">
        <f>IF(detail!$G$11=3,0,1)</f>
        <v>1</v>
      </c>
      <c r="H8044" s="3">
        <v>-8.1</v>
      </c>
      <c r="I8044" s="3">
        <f>+IF(OR((E8044&lt;=météo!H$17),(E8044&gt;météo!H$18),(F8044=0),(G8044=0),(C8044&gt;detail!$G$4)),0,1)</f>
        <v>0</v>
      </c>
      <c r="J8044" s="3">
        <f>IF(météo!$H$19&lt;H8044,0,(météo!$H$19-H8044)*I8044)</f>
        <v>0</v>
      </c>
      <c r="K8044" s="3">
        <f>+IF(I8044&gt;0,IF(H8044&lt;météo!$H$19,1,0),0)</f>
        <v>0</v>
      </c>
    </row>
    <row r="8045" spans="2:11">
      <c r="B8045" s="3">
        <v>12</v>
      </c>
      <c r="C8045" s="3">
        <v>2</v>
      </c>
      <c r="D8045" s="3">
        <v>1</v>
      </c>
      <c r="E8045" s="3">
        <v>24</v>
      </c>
      <c r="F8045" s="3">
        <v>1</v>
      </c>
      <c r="G8045" s="3">
        <f>IF(detail!$G$11=3,0,1)</f>
        <v>1</v>
      </c>
      <c r="H8045" s="3">
        <v>-8.5</v>
      </c>
      <c r="I8045" s="3">
        <f>+IF(OR((E8045&lt;=météo!H$17),(E8045&gt;météo!H$18),(F8045=0),(G8045=0),(C8045&gt;detail!$G$4)),0,1)</f>
        <v>0</v>
      </c>
      <c r="J8045" s="3">
        <f>IF(météo!$H$19&lt;H8045,0,(météo!$H$19-H8045)*I8045)</f>
        <v>0</v>
      </c>
      <c r="K8045" s="3">
        <f>+IF(I8045&gt;0,IF(H8045&lt;météo!$H$19,1,0),0)</f>
        <v>0</v>
      </c>
    </row>
    <row r="8046" spans="2:11">
      <c r="B8046" s="3">
        <v>12</v>
      </c>
      <c r="C8046" s="3">
        <v>3</v>
      </c>
      <c r="D8046" s="3">
        <v>2</v>
      </c>
      <c r="E8046" s="3">
        <v>1</v>
      </c>
      <c r="F8046" s="3">
        <v>1</v>
      </c>
      <c r="G8046" s="3">
        <f>IF(detail!$G$11=3,0,1)</f>
        <v>1</v>
      </c>
      <c r="H8046" s="3">
        <v>-8.6999999999999993</v>
      </c>
      <c r="I8046" s="3">
        <f>+IF(OR((E8046&lt;=météo!H$17),(E8046&gt;météo!H$18),(F8046=0),(G8046=0),(C8046&gt;detail!$G$4)),0,1)</f>
        <v>0</v>
      </c>
      <c r="J8046" s="3">
        <f>IF(météo!$H$19&lt;H8046,0,(météo!$H$19-H8046)*I8046)</f>
        <v>0</v>
      </c>
      <c r="K8046" s="3">
        <f>+IF(I8046&gt;0,IF(H8046&lt;météo!$H$19,1,0),0)</f>
        <v>0</v>
      </c>
    </row>
    <row r="8047" spans="2:11">
      <c r="B8047" s="3">
        <v>12</v>
      </c>
      <c r="C8047" s="3">
        <v>3</v>
      </c>
      <c r="D8047" s="3">
        <v>2</v>
      </c>
      <c r="E8047" s="3">
        <v>2</v>
      </c>
      <c r="F8047" s="3">
        <v>1</v>
      </c>
      <c r="G8047" s="3">
        <f>IF(detail!$G$11=3,0,1)</f>
        <v>1</v>
      </c>
      <c r="H8047" s="3">
        <v>-8.6</v>
      </c>
      <c r="I8047" s="3">
        <f>+IF(OR((E8047&lt;=météo!H$17),(E8047&gt;météo!H$18),(F8047=0),(G8047=0),(C8047&gt;detail!$G$4)),0,1)</f>
        <v>0</v>
      </c>
      <c r="J8047" s="3">
        <f>IF(météo!$H$19&lt;H8047,0,(météo!$H$19-H8047)*I8047)</f>
        <v>0</v>
      </c>
      <c r="K8047" s="3">
        <f>+IF(I8047&gt;0,IF(H8047&lt;météo!$H$19,1,0),0)</f>
        <v>0</v>
      </c>
    </row>
    <row r="8048" spans="2:11">
      <c r="B8048" s="3">
        <v>12</v>
      </c>
      <c r="C8048" s="3">
        <v>3</v>
      </c>
      <c r="D8048" s="3">
        <v>2</v>
      </c>
      <c r="E8048" s="3">
        <v>3</v>
      </c>
      <c r="F8048" s="3">
        <v>1</v>
      </c>
      <c r="G8048" s="3">
        <f>IF(detail!$G$11=3,0,1)</f>
        <v>1</v>
      </c>
      <c r="H8048" s="3">
        <v>-8.4</v>
      </c>
      <c r="I8048" s="3">
        <f>+IF(OR((E8048&lt;=météo!H$17),(E8048&gt;météo!H$18),(F8048=0),(G8048=0),(C8048&gt;detail!$G$4)),0,1)</f>
        <v>0</v>
      </c>
      <c r="J8048" s="3">
        <f>IF(météo!$H$19&lt;H8048,0,(météo!$H$19-H8048)*I8048)</f>
        <v>0</v>
      </c>
      <c r="K8048" s="3">
        <f>+IF(I8048&gt;0,IF(H8048&lt;météo!$H$19,1,0),0)</f>
        <v>0</v>
      </c>
    </row>
    <row r="8049" spans="2:11">
      <c r="B8049" s="3">
        <v>12</v>
      </c>
      <c r="C8049" s="3">
        <v>3</v>
      </c>
      <c r="D8049" s="3">
        <v>2</v>
      </c>
      <c r="E8049" s="3">
        <v>4</v>
      </c>
      <c r="F8049" s="3">
        <v>1</v>
      </c>
      <c r="G8049" s="3">
        <f>IF(detail!$G$11=3,0,1)</f>
        <v>1</v>
      </c>
      <c r="H8049" s="3">
        <v>-8.4</v>
      </c>
      <c r="I8049" s="3">
        <f>+IF(OR((E8049&lt;=météo!H$17),(E8049&gt;météo!H$18),(F8049=0),(G8049=0),(C8049&gt;detail!$G$4)),0,1)</f>
        <v>0</v>
      </c>
      <c r="J8049" s="3">
        <f>IF(météo!$H$19&lt;H8049,0,(météo!$H$19-H8049)*I8049)</f>
        <v>0</v>
      </c>
      <c r="K8049" s="3">
        <f>+IF(I8049&gt;0,IF(H8049&lt;météo!$H$19,1,0),0)</f>
        <v>0</v>
      </c>
    </row>
    <row r="8050" spans="2:11">
      <c r="B8050" s="3">
        <v>12</v>
      </c>
      <c r="C8050" s="3">
        <v>3</v>
      </c>
      <c r="D8050" s="3">
        <v>2</v>
      </c>
      <c r="E8050" s="3">
        <v>5</v>
      </c>
      <c r="F8050" s="3">
        <v>1</v>
      </c>
      <c r="G8050" s="3">
        <f>IF(detail!$G$11=3,0,1)</f>
        <v>1</v>
      </c>
      <c r="H8050" s="3">
        <v>-8.8000000000000007</v>
      </c>
      <c r="I8050" s="3">
        <f>+IF(OR((E8050&lt;=météo!H$17),(E8050&gt;météo!H$18),(F8050=0),(G8050=0),(C8050&gt;detail!$G$4)),0,1)</f>
        <v>0</v>
      </c>
      <c r="J8050" s="3">
        <f>IF(météo!$H$19&lt;H8050,0,(météo!$H$19-H8050)*I8050)</f>
        <v>0</v>
      </c>
      <c r="K8050" s="3">
        <f>+IF(I8050&gt;0,IF(H8050&lt;météo!$H$19,1,0),0)</f>
        <v>0</v>
      </c>
    </row>
    <row r="8051" spans="2:11">
      <c r="B8051" s="3">
        <v>12</v>
      </c>
      <c r="C8051" s="3">
        <v>3</v>
      </c>
      <c r="D8051" s="3">
        <v>2</v>
      </c>
      <c r="E8051" s="3">
        <v>6</v>
      </c>
      <c r="F8051" s="3">
        <v>1</v>
      </c>
      <c r="G8051" s="3">
        <f>IF(detail!$G$11=3,0,1)</f>
        <v>1</v>
      </c>
      <c r="H8051" s="3">
        <v>-9.5</v>
      </c>
      <c r="I8051" s="3">
        <f>+IF(OR((E8051&lt;=météo!H$17),(E8051&gt;météo!H$18),(F8051=0),(G8051=0),(C8051&gt;detail!$G$4)),0,1)</f>
        <v>0</v>
      </c>
      <c r="J8051" s="3">
        <f>IF(météo!$H$19&lt;H8051,0,(météo!$H$19-H8051)*I8051)</f>
        <v>0</v>
      </c>
      <c r="K8051" s="3">
        <f>+IF(I8051&gt;0,IF(H8051&lt;météo!$H$19,1,0),0)</f>
        <v>0</v>
      </c>
    </row>
    <row r="8052" spans="2:11">
      <c r="B8052" s="3">
        <v>12</v>
      </c>
      <c r="C8052" s="3">
        <v>3</v>
      </c>
      <c r="D8052" s="3">
        <v>2</v>
      </c>
      <c r="E8052" s="3">
        <v>7</v>
      </c>
      <c r="F8052" s="3">
        <v>1</v>
      </c>
      <c r="G8052" s="3">
        <f>IF(detail!$G$11=3,0,1)</f>
        <v>1</v>
      </c>
      <c r="H8052" s="3">
        <v>-10.3</v>
      </c>
      <c r="I8052" s="3">
        <f>+IF(OR((E8052&lt;=météo!H$17),(E8052&gt;météo!H$18),(F8052=0),(G8052=0),(C8052&gt;detail!$G$4)),0,1)</f>
        <v>0</v>
      </c>
      <c r="J8052" s="3">
        <f>IF(météo!$H$19&lt;H8052,0,(météo!$H$19-H8052)*I8052)</f>
        <v>0</v>
      </c>
      <c r="K8052" s="3">
        <f>+IF(I8052&gt;0,IF(H8052&lt;météo!$H$19,1,0),0)</f>
        <v>0</v>
      </c>
    </row>
    <row r="8053" spans="2:11">
      <c r="B8053" s="3">
        <v>12</v>
      </c>
      <c r="C8053" s="3">
        <v>3</v>
      </c>
      <c r="D8053" s="3">
        <v>2</v>
      </c>
      <c r="E8053" s="3">
        <v>8</v>
      </c>
      <c r="F8053" s="3">
        <v>1</v>
      </c>
      <c r="G8053" s="3">
        <f>IF(detail!$G$11=3,0,1)</f>
        <v>1</v>
      </c>
      <c r="H8053" s="3">
        <v>-10.7</v>
      </c>
      <c r="I8053" s="3">
        <f>+IF(OR((E8053&lt;=météo!H$17),(E8053&gt;météo!H$18),(F8053=0),(G8053=0),(C8053&gt;detail!$G$4)),0,1)</f>
        <v>0</v>
      </c>
      <c r="J8053" s="3">
        <f>IF(météo!$H$19&lt;H8053,0,(météo!$H$19-H8053)*I8053)</f>
        <v>0</v>
      </c>
      <c r="K8053" s="3">
        <f>+IF(I8053&gt;0,IF(H8053&lt;météo!$H$19,1,0),0)</f>
        <v>0</v>
      </c>
    </row>
    <row r="8054" spans="2:11">
      <c r="B8054" s="3">
        <v>12</v>
      </c>
      <c r="C8054" s="3">
        <v>3</v>
      </c>
      <c r="D8054" s="3">
        <v>2</v>
      </c>
      <c r="E8054" s="3">
        <v>9</v>
      </c>
      <c r="F8054" s="3">
        <v>1</v>
      </c>
      <c r="G8054" s="3">
        <f>IF(detail!$G$11=3,0,1)</f>
        <v>1</v>
      </c>
      <c r="H8054" s="3">
        <v>-10.7</v>
      </c>
      <c r="I8054" s="3">
        <f>+IF(OR((E8054&lt;=météo!H$17),(E8054&gt;météo!H$18),(F8054=0),(G8054=0),(C8054&gt;detail!$G$4)),0,1)</f>
        <v>0</v>
      </c>
      <c r="J8054" s="3">
        <f>IF(météo!$H$19&lt;H8054,0,(météo!$H$19-H8054)*I8054)</f>
        <v>0</v>
      </c>
      <c r="K8054" s="3">
        <f>+IF(I8054&gt;0,IF(H8054&lt;météo!$H$19,1,0),0)</f>
        <v>0</v>
      </c>
    </row>
    <row r="8055" spans="2:11">
      <c r="B8055" s="3">
        <v>12</v>
      </c>
      <c r="C8055" s="3">
        <v>3</v>
      </c>
      <c r="D8055" s="3">
        <v>2</v>
      </c>
      <c r="E8055" s="3">
        <v>10</v>
      </c>
      <c r="F8055" s="3">
        <v>1</v>
      </c>
      <c r="G8055" s="3">
        <f>IF(detail!$G$11=3,0,1)</f>
        <v>1</v>
      </c>
      <c r="H8055" s="3">
        <v>-10.3</v>
      </c>
      <c r="I8055" s="3">
        <f>+IF(OR((E8055&lt;=météo!H$17),(E8055&gt;météo!H$18),(F8055=0),(G8055=0),(C8055&gt;detail!$G$4)),0,1)</f>
        <v>0</v>
      </c>
      <c r="J8055" s="3">
        <f>IF(météo!$H$19&lt;H8055,0,(météo!$H$19-H8055)*I8055)</f>
        <v>0</v>
      </c>
      <c r="K8055" s="3">
        <f>+IF(I8055&gt;0,IF(H8055&lt;météo!$H$19,1,0),0)</f>
        <v>0</v>
      </c>
    </row>
    <row r="8056" spans="2:11">
      <c r="B8056" s="3">
        <v>12</v>
      </c>
      <c r="C8056" s="3">
        <v>3</v>
      </c>
      <c r="D8056" s="3">
        <v>2</v>
      </c>
      <c r="E8056" s="3">
        <v>11</v>
      </c>
      <c r="F8056" s="3">
        <v>1</v>
      </c>
      <c r="G8056" s="3">
        <f>IF(detail!$G$11=3,0,1)</f>
        <v>1</v>
      </c>
      <c r="H8056" s="3">
        <v>-9.6</v>
      </c>
      <c r="I8056" s="3">
        <f>+IF(OR((E8056&lt;=météo!H$17),(E8056&gt;météo!H$18),(F8056=0),(G8056=0),(C8056&gt;detail!$G$4)),0,1)</f>
        <v>0</v>
      </c>
      <c r="J8056" s="3">
        <f>IF(météo!$H$19&lt;H8056,0,(météo!$H$19-H8056)*I8056)</f>
        <v>0</v>
      </c>
      <c r="K8056" s="3">
        <f>+IF(I8056&gt;0,IF(H8056&lt;météo!$H$19,1,0),0)</f>
        <v>0</v>
      </c>
    </row>
    <row r="8057" spans="2:11">
      <c r="B8057" s="3">
        <v>12</v>
      </c>
      <c r="C8057" s="3">
        <v>3</v>
      </c>
      <c r="D8057" s="3">
        <v>2</v>
      </c>
      <c r="E8057" s="3">
        <v>12</v>
      </c>
      <c r="F8057" s="3">
        <v>1</v>
      </c>
      <c r="G8057" s="3">
        <f>IF(detail!$G$11=3,0,1)</f>
        <v>1</v>
      </c>
      <c r="H8057" s="3">
        <v>-8.8000000000000007</v>
      </c>
      <c r="I8057" s="3">
        <f>+IF(OR((E8057&lt;=météo!H$17),(E8057&gt;météo!H$18),(F8057=0),(G8057=0),(C8057&gt;detail!$G$4)),0,1)</f>
        <v>0</v>
      </c>
      <c r="J8057" s="3">
        <f>IF(météo!$H$19&lt;H8057,0,(météo!$H$19-H8057)*I8057)</f>
        <v>0</v>
      </c>
      <c r="K8057" s="3">
        <f>+IF(I8057&gt;0,IF(H8057&lt;météo!$H$19,1,0),0)</f>
        <v>0</v>
      </c>
    </row>
    <row r="8058" spans="2:11">
      <c r="B8058" s="3">
        <v>12</v>
      </c>
      <c r="C8058" s="3">
        <v>3</v>
      </c>
      <c r="D8058" s="3">
        <v>2</v>
      </c>
      <c r="E8058" s="3">
        <v>13</v>
      </c>
      <c r="F8058" s="3">
        <v>1</v>
      </c>
      <c r="G8058" s="3">
        <f>IF(detail!$G$11=3,0,1)</f>
        <v>1</v>
      </c>
      <c r="H8058" s="3">
        <v>-8.1</v>
      </c>
      <c r="I8058" s="3">
        <f>+IF(OR((E8058&lt;=météo!H$17),(E8058&gt;météo!H$18),(F8058=0),(G8058=0),(C8058&gt;detail!$G$4)),0,1)</f>
        <v>0</v>
      </c>
      <c r="J8058" s="3">
        <f>IF(météo!$H$19&lt;H8058,0,(météo!$H$19-H8058)*I8058)</f>
        <v>0</v>
      </c>
      <c r="K8058" s="3">
        <f>+IF(I8058&gt;0,IF(H8058&lt;météo!$H$19,1,0),0)</f>
        <v>0</v>
      </c>
    </row>
    <row r="8059" spans="2:11">
      <c r="B8059" s="3">
        <v>12</v>
      </c>
      <c r="C8059" s="3">
        <v>3</v>
      </c>
      <c r="D8059" s="3">
        <v>2</v>
      </c>
      <c r="E8059" s="3">
        <v>14</v>
      </c>
      <c r="F8059" s="3">
        <v>1</v>
      </c>
      <c r="G8059" s="3">
        <f>IF(detail!$G$11=3,0,1)</f>
        <v>1</v>
      </c>
      <c r="H8059" s="3">
        <v>-7.7</v>
      </c>
      <c r="I8059" s="3">
        <f>+IF(OR((E8059&lt;=météo!H$17),(E8059&gt;météo!H$18),(F8059=0),(G8059=0),(C8059&gt;detail!$G$4)),0,1)</f>
        <v>0</v>
      </c>
      <c r="J8059" s="3">
        <f>IF(météo!$H$19&lt;H8059,0,(météo!$H$19-H8059)*I8059)</f>
        <v>0</v>
      </c>
      <c r="K8059" s="3">
        <f>+IF(I8059&gt;0,IF(H8059&lt;météo!$H$19,1,0),0)</f>
        <v>0</v>
      </c>
    </row>
    <row r="8060" spans="2:11">
      <c r="B8060" s="3">
        <v>12</v>
      </c>
      <c r="C8060" s="3">
        <v>3</v>
      </c>
      <c r="D8060" s="3">
        <v>2</v>
      </c>
      <c r="E8060" s="3">
        <v>15</v>
      </c>
      <c r="F8060" s="3">
        <v>1</v>
      </c>
      <c r="G8060" s="3">
        <f>IF(detail!$G$11=3,0,1)</f>
        <v>1</v>
      </c>
      <c r="H8060" s="3">
        <v>-7.7</v>
      </c>
      <c r="I8060" s="3">
        <f>+IF(OR((E8060&lt;=météo!H$17),(E8060&gt;météo!H$18),(F8060=0),(G8060=0),(C8060&gt;detail!$G$4)),0,1)</f>
        <v>0</v>
      </c>
      <c r="J8060" s="3">
        <f>IF(météo!$H$19&lt;H8060,0,(météo!$H$19-H8060)*I8060)</f>
        <v>0</v>
      </c>
      <c r="K8060" s="3">
        <f>+IF(I8060&gt;0,IF(H8060&lt;météo!$H$19,1,0),0)</f>
        <v>0</v>
      </c>
    </row>
    <row r="8061" spans="2:11">
      <c r="B8061" s="3">
        <v>12</v>
      </c>
      <c r="C8061" s="3">
        <v>3</v>
      </c>
      <c r="D8061" s="3">
        <v>2</v>
      </c>
      <c r="E8061" s="3">
        <v>16</v>
      </c>
      <c r="F8061" s="3">
        <v>1</v>
      </c>
      <c r="G8061" s="3">
        <f>IF(detail!$G$11=3,0,1)</f>
        <v>1</v>
      </c>
      <c r="H8061" s="3">
        <v>-8.1</v>
      </c>
      <c r="I8061" s="3">
        <f>+IF(OR((E8061&lt;=météo!H$17),(E8061&gt;météo!H$18),(F8061=0),(G8061=0),(C8061&gt;detail!$G$4)),0,1)</f>
        <v>0</v>
      </c>
      <c r="J8061" s="3">
        <f>IF(météo!$H$19&lt;H8061,0,(météo!$H$19-H8061)*I8061)</f>
        <v>0</v>
      </c>
      <c r="K8061" s="3">
        <f>+IF(I8061&gt;0,IF(H8061&lt;météo!$H$19,1,0),0)</f>
        <v>0</v>
      </c>
    </row>
    <row r="8062" spans="2:11">
      <c r="B8062" s="3">
        <v>12</v>
      </c>
      <c r="C8062" s="3">
        <v>3</v>
      </c>
      <c r="D8062" s="3">
        <v>2</v>
      </c>
      <c r="E8062" s="3">
        <v>17</v>
      </c>
      <c r="F8062" s="3">
        <v>1</v>
      </c>
      <c r="G8062" s="3">
        <f>IF(detail!$G$11=3,0,1)</f>
        <v>1</v>
      </c>
      <c r="H8062" s="3">
        <v>-8.8000000000000007</v>
      </c>
      <c r="I8062" s="3">
        <f>+IF(OR((E8062&lt;=météo!H$17),(E8062&gt;météo!H$18),(F8062=0),(G8062=0),(C8062&gt;detail!$G$4)),0,1)</f>
        <v>0</v>
      </c>
      <c r="J8062" s="3">
        <f>IF(météo!$H$19&lt;H8062,0,(météo!$H$19-H8062)*I8062)</f>
        <v>0</v>
      </c>
      <c r="K8062" s="3">
        <f>+IF(I8062&gt;0,IF(H8062&lt;météo!$H$19,1,0),0)</f>
        <v>0</v>
      </c>
    </row>
    <row r="8063" spans="2:11">
      <c r="B8063" s="3">
        <v>12</v>
      </c>
      <c r="C8063" s="3">
        <v>3</v>
      </c>
      <c r="D8063" s="3">
        <v>2</v>
      </c>
      <c r="E8063" s="3">
        <v>18</v>
      </c>
      <c r="F8063" s="3">
        <v>1</v>
      </c>
      <c r="G8063" s="3">
        <f>IF(detail!$G$11=3,0,1)</f>
        <v>1</v>
      </c>
      <c r="H8063" s="3">
        <v>-9.6</v>
      </c>
      <c r="I8063" s="3">
        <f>+IF(OR((E8063&lt;=météo!H$17),(E8063&gt;météo!H$18),(F8063=0),(G8063=0),(C8063&gt;detail!$G$4)),0,1)</f>
        <v>0</v>
      </c>
      <c r="J8063" s="3">
        <f>IF(météo!$H$19&lt;H8063,0,(météo!$H$19-H8063)*I8063)</f>
        <v>0</v>
      </c>
      <c r="K8063" s="3">
        <f>+IF(I8063&gt;0,IF(H8063&lt;météo!$H$19,1,0),0)</f>
        <v>0</v>
      </c>
    </row>
    <row r="8064" spans="2:11">
      <c r="B8064" s="3">
        <v>12</v>
      </c>
      <c r="C8064" s="3">
        <v>3</v>
      </c>
      <c r="D8064" s="3">
        <v>2</v>
      </c>
      <c r="E8064" s="3">
        <v>19</v>
      </c>
      <c r="F8064" s="3">
        <v>1</v>
      </c>
      <c r="G8064" s="3">
        <f>IF(detail!$G$11=3,0,1)</f>
        <v>1</v>
      </c>
      <c r="H8064" s="3">
        <v>-10.5</v>
      </c>
      <c r="I8064" s="3">
        <f>+IF(OR((E8064&lt;=météo!H$17),(E8064&gt;météo!H$18),(F8064=0),(G8064=0),(C8064&gt;detail!$G$4)),0,1)</f>
        <v>0</v>
      </c>
      <c r="J8064" s="3">
        <f>IF(météo!$H$19&lt;H8064,0,(météo!$H$19-H8064)*I8064)</f>
        <v>0</v>
      </c>
      <c r="K8064" s="3">
        <f>+IF(I8064&gt;0,IF(H8064&lt;météo!$H$19,1,0),0)</f>
        <v>0</v>
      </c>
    </row>
    <row r="8065" spans="2:11">
      <c r="B8065" s="3">
        <v>12</v>
      </c>
      <c r="C8065" s="3">
        <v>3</v>
      </c>
      <c r="D8065" s="3">
        <v>2</v>
      </c>
      <c r="E8065" s="3">
        <v>20</v>
      </c>
      <c r="F8065" s="3">
        <v>1</v>
      </c>
      <c r="G8065" s="3">
        <f>IF(detail!$G$11=3,0,1)</f>
        <v>1</v>
      </c>
      <c r="H8065" s="3">
        <v>-11.1</v>
      </c>
      <c r="I8065" s="3">
        <f>+IF(OR((E8065&lt;=météo!H$17),(E8065&gt;météo!H$18),(F8065=0),(G8065=0),(C8065&gt;detail!$G$4)),0,1)</f>
        <v>0</v>
      </c>
      <c r="J8065" s="3">
        <f>IF(météo!$H$19&lt;H8065,0,(météo!$H$19-H8065)*I8065)</f>
        <v>0</v>
      </c>
      <c r="K8065" s="3">
        <f>+IF(I8065&gt;0,IF(H8065&lt;météo!$H$19,1,0),0)</f>
        <v>0</v>
      </c>
    </row>
    <row r="8066" spans="2:11">
      <c r="B8066" s="3">
        <v>12</v>
      </c>
      <c r="C8066" s="3">
        <v>3</v>
      </c>
      <c r="D8066" s="3">
        <v>2</v>
      </c>
      <c r="E8066" s="3">
        <v>21</v>
      </c>
      <c r="F8066" s="3">
        <v>1</v>
      </c>
      <c r="G8066" s="3">
        <f>IF(detail!$G$11=3,0,1)</f>
        <v>1</v>
      </c>
      <c r="H8066" s="3">
        <v>-11.5</v>
      </c>
      <c r="I8066" s="3">
        <f>+IF(OR((E8066&lt;=météo!H$17),(E8066&gt;météo!H$18),(F8066=0),(G8066=0),(C8066&gt;detail!$G$4)),0,1)</f>
        <v>0</v>
      </c>
      <c r="J8066" s="3">
        <f>IF(météo!$H$19&lt;H8066,0,(météo!$H$19-H8066)*I8066)</f>
        <v>0</v>
      </c>
      <c r="K8066" s="3">
        <f>+IF(I8066&gt;0,IF(H8066&lt;météo!$H$19,1,0),0)</f>
        <v>0</v>
      </c>
    </row>
    <row r="8067" spans="2:11">
      <c r="B8067" s="3">
        <v>12</v>
      </c>
      <c r="C8067" s="3">
        <v>3</v>
      </c>
      <c r="D8067" s="3">
        <v>2</v>
      </c>
      <c r="E8067" s="3">
        <v>22</v>
      </c>
      <c r="F8067" s="3">
        <v>1</v>
      </c>
      <c r="G8067" s="3">
        <f>IF(detail!$G$11=3,0,1)</f>
        <v>1</v>
      </c>
      <c r="H8067" s="3">
        <v>-11.6</v>
      </c>
      <c r="I8067" s="3">
        <f>+IF(OR((E8067&lt;=météo!H$17),(E8067&gt;météo!H$18),(F8067=0),(G8067=0),(C8067&gt;detail!$G$4)),0,1)</f>
        <v>0</v>
      </c>
      <c r="J8067" s="3">
        <f>IF(météo!$H$19&lt;H8067,0,(météo!$H$19-H8067)*I8067)</f>
        <v>0</v>
      </c>
      <c r="K8067" s="3">
        <f>+IF(I8067&gt;0,IF(H8067&lt;météo!$H$19,1,0),0)</f>
        <v>0</v>
      </c>
    </row>
    <row r="8068" spans="2:11">
      <c r="B8068" s="3">
        <v>12</v>
      </c>
      <c r="C8068" s="3">
        <v>3</v>
      </c>
      <c r="D8068" s="3">
        <v>2</v>
      </c>
      <c r="E8068" s="3">
        <v>23</v>
      </c>
      <c r="F8068" s="3">
        <v>1</v>
      </c>
      <c r="G8068" s="3">
        <f>IF(detail!$G$11=3,0,1)</f>
        <v>1</v>
      </c>
      <c r="H8068" s="3">
        <v>-11.4</v>
      </c>
      <c r="I8068" s="3">
        <f>+IF(OR((E8068&lt;=météo!H$17),(E8068&gt;météo!H$18),(F8068=0),(G8068=0),(C8068&gt;detail!$G$4)),0,1)</f>
        <v>0</v>
      </c>
      <c r="J8068" s="3">
        <f>IF(météo!$H$19&lt;H8068,0,(météo!$H$19-H8068)*I8068)</f>
        <v>0</v>
      </c>
      <c r="K8068" s="3">
        <f>+IF(I8068&gt;0,IF(H8068&lt;météo!$H$19,1,0),0)</f>
        <v>0</v>
      </c>
    </row>
    <row r="8069" spans="2:11">
      <c r="B8069" s="3">
        <v>12</v>
      </c>
      <c r="C8069" s="3">
        <v>3</v>
      </c>
      <c r="D8069" s="3">
        <v>2</v>
      </c>
      <c r="E8069" s="3">
        <v>24</v>
      </c>
      <c r="F8069" s="3">
        <v>1</v>
      </c>
      <c r="G8069" s="3">
        <f>IF(detail!$G$11=3,0,1)</f>
        <v>1</v>
      </c>
      <c r="H8069" s="3">
        <v>-10.9</v>
      </c>
      <c r="I8069" s="3">
        <f>+IF(OR((E8069&lt;=météo!H$17),(E8069&gt;météo!H$18),(F8069=0),(G8069=0),(C8069&gt;detail!$G$4)),0,1)</f>
        <v>0</v>
      </c>
      <c r="J8069" s="3">
        <f>IF(météo!$H$19&lt;H8069,0,(météo!$H$19-H8069)*I8069)</f>
        <v>0</v>
      </c>
      <c r="K8069" s="3">
        <f>+IF(I8069&gt;0,IF(H8069&lt;météo!$H$19,1,0),0)</f>
        <v>0</v>
      </c>
    </row>
    <row r="8070" spans="2:11">
      <c r="B8070" s="3">
        <v>12</v>
      </c>
      <c r="C8070" s="3">
        <v>1</v>
      </c>
      <c r="D8070" s="3">
        <v>3</v>
      </c>
      <c r="E8070" s="3">
        <v>1</v>
      </c>
      <c r="F8070" s="3">
        <v>1</v>
      </c>
      <c r="G8070" s="3">
        <f>IF(detail!$G$11=3,0,1)</f>
        <v>1</v>
      </c>
      <c r="H8070" s="3">
        <v>-10.5</v>
      </c>
      <c r="I8070" s="3">
        <f>+IF(OR((E8070&lt;=météo!H$17),(E8070&gt;météo!H$18),(F8070=0),(G8070=0),(C8070&gt;detail!$G$4)),0,1)</f>
        <v>0</v>
      </c>
      <c r="J8070" s="3">
        <f>IF(météo!$H$19&lt;H8070,0,(météo!$H$19-H8070)*I8070)</f>
        <v>0</v>
      </c>
      <c r="K8070" s="3">
        <f>+IF(I8070&gt;0,IF(H8070&lt;météo!$H$19,1,0),0)</f>
        <v>0</v>
      </c>
    </row>
    <row r="8071" spans="2:11">
      <c r="B8071" s="3">
        <v>12</v>
      </c>
      <c r="C8071" s="3">
        <v>1</v>
      </c>
      <c r="D8071" s="3">
        <v>3</v>
      </c>
      <c r="E8071" s="3">
        <v>2</v>
      </c>
      <c r="F8071" s="3">
        <v>1</v>
      </c>
      <c r="G8071" s="3">
        <f>IF(detail!$G$11=3,0,1)</f>
        <v>1</v>
      </c>
      <c r="H8071" s="3">
        <v>-10.3</v>
      </c>
      <c r="I8071" s="3">
        <f>+IF(OR((E8071&lt;=météo!H$17),(E8071&gt;météo!H$18),(F8071=0),(G8071=0),(C8071&gt;detail!$G$4)),0,1)</f>
        <v>0</v>
      </c>
      <c r="J8071" s="3">
        <f>IF(météo!$H$19&lt;H8071,0,(météo!$H$19-H8071)*I8071)</f>
        <v>0</v>
      </c>
      <c r="K8071" s="3">
        <f>+IF(I8071&gt;0,IF(H8071&lt;météo!$H$19,1,0),0)</f>
        <v>0</v>
      </c>
    </row>
    <row r="8072" spans="2:11">
      <c r="B8072" s="3">
        <v>12</v>
      </c>
      <c r="C8072" s="3">
        <v>1</v>
      </c>
      <c r="D8072" s="3">
        <v>3</v>
      </c>
      <c r="E8072" s="3">
        <v>3</v>
      </c>
      <c r="F8072" s="3">
        <v>1</v>
      </c>
      <c r="G8072" s="3">
        <f>IF(detail!$G$11=3,0,1)</f>
        <v>1</v>
      </c>
      <c r="H8072" s="3">
        <v>-10.3</v>
      </c>
      <c r="I8072" s="3">
        <f>+IF(OR((E8072&lt;=météo!H$17),(E8072&gt;météo!H$18),(F8072=0),(G8072=0),(C8072&gt;detail!$G$4)),0,1)</f>
        <v>0</v>
      </c>
      <c r="J8072" s="3">
        <f>IF(météo!$H$19&lt;H8072,0,(météo!$H$19-H8072)*I8072)</f>
        <v>0</v>
      </c>
      <c r="K8072" s="3">
        <f>+IF(I8072&gt;0,IF(H8072&lt;météo!$H$19,1,0),0)</f>
        <v>0</v>
      </c>
    </row>
    <row r="8073" spans="2:11">
      <c r="B8073" s="3">
        <v>12</v>
      </c>
      <c r="C8073" s="3">
        <v>1</v>
      </c>
      <c r="D8073" s="3">
        <v>3</v>
      </c>
      <c r="E8073" s="3">
        <v>4</v>
      </c>
      <c r="F8073" s="3">
        <v>1</v>
      </c>
      <c r="G8073" s="3">
        <f>IF(detail!$G$11=3,0,1)</f>
        <v>1</v>
      </c>
      <c r="H8073" s="3">
        <v>-10.3</v>
      </c>
      <c r="I8073" s="3">
        <f>+IF(OR((E8073&lt;=météo!H$17),(E8073&gt;météo!H$18),(F8073=0),(G8073=0),(C8073&gt;detail!$G$4)),0,1)</f>
        <v>0</v>
      </c>
      <c r="J8073" s="3">
        <f>IF(météo!$H$19&lt;H8073,0,(météo!$H$19-H8073)*I8073)</f>
        <v>0</v>
      </c>
      <c r="K8073" s="3">
        <f>+IF(I8073&gt;0,IF(H8073&lt;météo!$H$19,1,0),0)</f>
        <v>0</v>
      </c>
    </row>
    <row r="8074" spans="2:11">
      <c r="B8074" s="3">
        <v>12</v>
      </c>
      <c r="C8074" s="3">
        <v>1</v>
      </c>
      <c r="D8074" s="3">
        <v>3</v>
      </c>
      <c r="E8074" s="3">
        <v>5</v>
      </c>
      <c r="F8074" s="3">
        <v>1</v>
      </c>
      <c r="G8074" s="3">
        <f>IF(detail!$G$11=3,0,1)</f>
        <v>1</v>
      </c>
      <c r="H8074" s="3">
        <v>-10.5</v>
      </c>
      <c r="I8074" s="3">
        <f>+IF(OR((E8074&lt;=météo!H$17),(E8074&gt;météo!H$18),(F8074=0),(G8074=0),(C8074&gt;detail!$G$4)),0,1)</f>
        <v>0</v>
      </c>
      <c r="J8074" s="3">
        <f>IF(météo!$H$19&lt;H8074,0,(météo!$H$19-H8074)*I8074)</f>
        <v>0</v>
      </c>
      <c r="K8074" s="3">
        <f>+IF(I8074&gt;0,IF(H8074&lt;météo!$H$19,1,0),0)</f>
        <v>0</v>
      </c>
    </row>
    <row r="8075" spans="2:11">
      <c r="B8075" s="3">
        <v>12</v>
      </c>
      <c r="C8075" s="3">
        <v>1</v>
      </c>
      <c r="D8075" s="3">
        <v>3</v>
      </c>
      <c r="E8075" s="3">
        <v>6</v>
      </c>
      <c r="F8075" s="3">
        <v>1</v>
      </c>
      <c r="G8075" s="3">
        <f>IF(detail!$G$11=3,0,1)</f>
        <v>1</v>
      </c>
      <c r="H8075" s="3">
        <v>-10.7</v>
      </c>
      <c r="I8075" s="3">
        <f>+IF(OR((E8075&lt;=météo!H$17),(E8075&gt;météo!H$18),(F8075=0),(G8075=0),(C8075&gt;detail!$G$4)),0,1)</f>
        <v>0</v>
      </c>
      <c r="J8075" s="3">
        <f>IF(météo!$H$19&lt;H8075,0,(météo!$H$19-H8075)*I8075)</f>
        <v>0</v>
      </c>
      <c r="K8075" s="3">
        <f>+IF(I8075&gt;0,IF(H8075&lt;météo!$H$19,1,0),0)</f>
        <v>0</v>
      </c>
    </row>
    <row r="8076" spans="2:11">
      <c r="B8076" s="3">
        <v>12</v>
      </c>
      <c r="C8076" s="3">
        <v>1</v>
      </c>
      <c r="D8076" s="3">
        <v>3</v>
      </c>
      <c r="E8076" s="3">
        <v>7</v>
      </c>
      <c r="F8076" s="3">
        <v>1</v>
      </c>
      <c r="G8076" s="3">
        <f>IF(detail!$G$11=3,0,1)</f>
        <v>1</v>
      </c>
      <c r="H8076" s="3">
        <v>-10.8</v>
      </c>
      <c r="I8076" s="3">
        <f>+IF(OR((E8076&lt;=météo!H$17),(E8076&gt;météo!H$18),(F8076=0),(G8076=0),(C8076&gt;detail!$G$4)),0,1)</f>
        <v>0</v>
      </c>
      <c r="J8076" s="3">
        <f>IF(météo!$H$19&lt;H8076,0,(météo!$H$19-H8076)*I8076)</f>
        <v>0</v>
      </c>
      <c r="K8076" s="3">
        <f>+IF(I8076&gt;0,IF(H8076&lt;météo!$H$19,1,0),0)</f>
        <v>0</v>
      </c>
    </row>
    <row r="8077" spans="2:11">
      <c r="B8077" s="3">
        <v>12</v>
      </c>
      <c r="C8077" s="3">
        <v>1</v>
      </c>
      <c r="D8077" s="3">
        <v>3</v>
      </c>
      <c r="E8077" s="3">
        <v>8</v>
      </c>
      <c r="F8077" s="3">
        <v>1</v>
      </c>
      <c r="G8077" s="3">
        <f>IF(detail!$G$11=3,0,1)</f>
        <v>1</v>
      </c>
      <c r="H8077" s="3">
        <v>-10.6</v>
      </c>
      <c r="I8077" s="3">
        <f>+IF(OR((E8077&lt;=météo!H$17),(E8077&gt;météo!H$18),(F8077=0),(G8077=0),(C8077&gt;detail!$G$4)),0,1)</f>
        <v>0</v>
      </c>
      <c r="J8077" s="3">
        <f>IF(météo!$H$19&lt;H8077,0,(météo!$H$19-H8077)*I8077)</f>
        <v>0</v>
      </c>
      <c r="K8077" s="3">
        <f>+IF(I8077&gt;0,IF(H8077&lt;météo!$H$19,1,0),0)</f>
        <v>0</v>
      </c>
    </row>
    <row r="8078" spans="2:11">
      <c r="B8078" s="3">
        <v>12</v>
      </c>
      <c r="C8078" s="3">
        <v>1</v>
      </c>
      <c r="D8078" s="3">
        <v>3</v>
      </c>
      <c r="E8078" s="3">
        <v>9</v>
      </c>
      <c r="F8078" s="3">
        <v>1</v>
      </c>
      <c r="G8078" s="3">
        <f>IF(detail!$G$11=3,0,1)</f>
        <v>1</v>
      </c>
      <c r="H8078" s="3">
        <v>-10.1</v>
      </c>
      <c r="I8078" s="3">
        <f>+IF(OR((E8078&lt;=météo!H$17),(E8078&gt;météo!H$18),(F8078=0),(G8078=0),(C8078&gt;detail!$G$4)),0,1)</f>
        <v>1</v>
      </c>
      <c r="J8078" s="3">
        <f>IF(météo!$H$19&lt;H8078,0,(météo!$H$19-H8078)*I8078)</f>
        <v>30.1</v>
      </c>
      <c r="K8078" s="3">
        <f>+IF(I8078&gt;0,IF(H8078&lt;météo!$H$19,1,0),0)</f>
        <v>1</v>
      </c>
    </row>
    <row r="8079" spans="2:11">
      <c r="B8079" s="3">
        <v>12</v>
      </c>
      <c r="C8079" s="3">
        <v>1</v>
      </c>
      <c r="D8079" s="3">
        <v>3</v>
      </c>
      <c r="E8079" s="3">
        <v>10</v>
      </c>
      <c r="F8079" s="3">
        <v>1</v>
      </c>
      <c r="G8079" s="3">
        <f>IF(detail!$G$11=3,0,1)</f>
        <v>1</v>
      </c>
      <c r="H8079" s="3">
        <v>-9.3000000000000007</v>
      </c>
      <c r="I8079" s="3">
        <f>+IF(OR((E8079&lt;=météo!H$17),(E8079&gt;météo!H$18),(F8079=0),(G8079=0),(C8079&gt;detail!$G$4)),0,1)</f>
        <v>1</v>
      </c>
      <c r="J8079" s="3">
        <f>IF(météo!$H$19&lt;H8079,0,(météo!$H$19-H8079)*I8079)</f>
        <v>29.3</v>
      </c>
      <c r="K8079" s="3">
        <f>+IF(I8079&gt;0,IF(H8079&lt;météo!$H$19,1,0),0)</f>
        <v>1</v>
      </c>
    </row>
    <row r="8080" spans="2:11">
      <c r="B8080" s="3">
        <v>12</v>
      </c>
      <c r="C8080" s="3">
        <v>1</v>
      </c>
      <c r="D8080" s="3">
        <v>3</v>
      </c>
      <c r="E8080" s="3">
        <v>11</v>
      </c>
      <c r="F8080" s="3">
        <v>1</v>
      </c>
      <c r="G8080" s="3">
        <f>IF(detail!$G$11=3,0,1)</f>
        <v>1</v>
      </c>
      <c r="H8080" s="3">
        <v>-8.4</v>
      </c>
      <c r="I8080" s="3">
        <f>+IF(OR((E8080&lt;=météo!H$17),(E8080&gt;météo!H$18),(F8080=0),(G8080=0),(C8080&gt;detail!$G$4)),0,1)</f>
        <v>1</v>
      </c>
      <c r="J8080" s="3">
        <f>IF(météo!$H$19&lt;H8080,0,(météo!$H$19-H8080)*I8080)</f>
        <v>28.4</v>
      </c>
      <c r="K8080" s="3">
        <f>+IF(I8080&gt;0,IF(H8080&lt;météo!$H$19,1,0),0)</f>
        <v>1</v>
      </c>
    </row>
    <row r="8081" spans="2:11">
      <c r="B8081" s="3">
        <v>12</v>
      </c>
      <c r="C8081" s="3">
        <v>1</v>
      </c>
      <c r="D8081" s="3">
        <v>3</v>
      </c>
      <c r="E8081" s="3">
        <v>12</v>
      </c>
      <c r="F8081" s="3">
        <v>1</v>
      </c>
      <c r="G8081" s="3">
        <f>IF(detail!$G$11=3,0,1)</f>
        <v>1</v>
      </c>
      <c r="H8081" s="3">
        <v>-7.5</v>
      </c>
      <c r="I8081" s="3">
        <f>+IF(OR((E8081&lt;=météo!H$17),(E8081&gt;météo!H$18),(F8081=0),(G8081=0),(C8081&gt;detail!$G$4)),0,1)</f>
        <v>1</v>
      </c>
      <c r="J8081" s="3">
        <f>IF(météo!$H$19&lt;H8081,0,(météo!$H$19-H8081)*I8081)</f>
        <v>27.5</v>
      </c>
      <c r="K8081" s="3">
        <f>+IF(I8081&gt;0,IF(H8081&lt;météo!$H$19,1,0),0)</f>
        <v>1</v>
      </c>
    </row>
    <row r="8082" spans="2:11">
      <c r="B8082" s="3">
        <v>12</v>
      </c>
      <c r="C8082" s="3">
        <v>1</v>
      </c>
      <c r="D8082" s="3">
        <v>3</v>
      </c>
      <c r="E8082" s="3">
        <v>13</v>
      </c>
      <c r="F8082" s="3">
        <v>1</v>
      </c>
      <c r="G8082" s="3">
        <f>IF(detail!$G$11=3,0,1)</f>
        <v>1</v>
      </c>
      <c r="H8082" s="3">
        <v>-6.7</v>
      </c>
      <c r="I8082" s="3">
        <f>+IF(OR((E8082&lt;=météo!H$17),(E8082&gt;météo!H$18),(F8082=0),(G8082=0),(C8082&gt;detail!$G$4)),0,1)</f>
        <v>1</v>
      </c>
      <c r="J8082" s="3">
        <f>IF(météo!$H$19&lt;H8082,0,(météo!$H$19-H8082)*I8082)</f>
        <v>26.7</v>
      </c>
      <c r="K8082" s="3">
        <f>+IF(I8082&gt;0,IF(H8082&lt;météo!$H$19,1,0),0)</f>
        <v>1</v>
      </c>
    </row>
    <row r="8083" spans="2:11">
      <c r="B8083" s="3">
        <v>12</v>
      </c>
      <c r="C8083" s="3">
        <v>1</v>
      </c>
      <c r="D8083" s="3">
        <v>3</v>
      </c>
      <c r="E8083" s="3">
        <v>14</v>
      </c>
      <c r="F8083" s="3">
        <v>1</v>
      </c>
      <c r="G8083" s="3">
        <f>IF(detail!$G$11=3,0,1)</f>
        <v>1</v>
      </c>
      <c r="H8083" s="3">
        <v>-6.2</v>
      </c>
      <c r="I8083" s="3">
        <f>+IF(OR((E8083&lt;=météo!H$17),(E8083&gt;météo!H$18),(F8083=0),(G8083=0),(C8083&gt;detail!$G$4)),0,1)</f>
        <v>1</v>
      </c>
      <c r="J8083" s="3">
        <f>IF(météo!$H$19&lt;H8083,0,(météo!$H$19-H8083)*I8083)</f>
        <v>26.2</v>
      </c>
      <c r="K8083" s="3">
        <f>+IF(I8083&gt;0,IF(H8083&lt;météo!$H$19,1,0),0)</f>
        <v>1</v>
      </c>
    </row>
    <row r="8084" spans="2:11">
      <c r="B8084" s="3">
        <v>12</v>
      </c>
      <c r="C8084" s="3">
        <v>1</v>
      </c>
      <c r="D8084" s="3">
        <v>3</v>
      </c>
      <c r="E8084" s="3">
        <v>15</v>
      </c>
      <c r="F8084" s="3">
        <v>1</v>
      </c>
      <c r="G8084" s="3">
        <f>IF(detail!$G$11=3,0,1)</f>
        <v>1</v>
      </c>
      <c r="H8084" s="3">
        <v>-6</v>
      </c>
      <c r="I8084" s="3">
        <f>+IF(OR((E8084&lt;=météo!H$17),(E8084&gt;météo!H$18),(F8084=0),(G8084=0),(C8084&gt;detail!$G$4)),0,1)</f>
        <v>1</v>
      </c>
      <c r="J8084" s="3">
        <f>IF(météo!$H$19&lt;H8084,0,(météo!$H$19-H8084)*I8084)</f>
        <v>26</v>
      </c>
      <c r="K8084" s="3">
        <f>+IF(I8084&gt;0,IF(H8084&lt;météo!$H$19,1,0),0)</f>
        <v>1</v>
      </c>
    </row>
    <row r="8085" spans="2:11">
      <c r="B8085" s="3">
        <v>12</v>
      </c>
      <c r="C8085" s="3">
        <v>1</v>
      </c>
      <c r="D8085" s="3">
        <v>3</v>
      </c>
      <c r="E8085" s="3">
        <v>16</v>
      </c>
      <c r="F8085" s="3">
        <v>1</v>
      </c>
      <c r="G8085" s="3">
        <f>IF(detail!$G$11=3,0,1)</f>
        <v>1</v>
      </c>
      <c r="H8085" s="3">
        <v>-6</v>
      </c>
      <c r="I8085" s="3">
        <f>+IF(OR((E8085&lt;=météo!H$17),(E8085&gt;météo!H$18),(F8085=0),(G8085=0),(C8085&gt;detail!$G$4)),0,1)</f>
        <v>1</v>
      </c>
      <c r="J8085" s="3">
        <f>IF(météo!$H$19&lt;H8085,0,(météo!$H$19-H8085)*I8085)</f>
        <v>26</v>
      </c>
      <c r="K8085" s="3">
        <f>+IF(I8085&gt;0,IF(H8085&lt;météo!$H$19,1,0),0)</f>
        <v>1</v>
      </c>
    </row>
    <row r="8086" spans="2:11">
      <c r="B8086" s="3">
        <v>12</v>
      </c>
      <c r="C8086" s="3">
        <v>1</v>
      </c>
      <c r="D8086" s="3">
        <v>3</v>
      </c>
      <c r="E8086" s="3">
        <v>17</v>
      </c>
      <c r="F8086" s="3">
        <v>1</v>
      </c>
      <c r="G8086" s="3">
        <f>IF(detail!$G$11=3,0,1)</f>
        <v>1</v>
      </c>
      <c r="H8086" s="3">
        <v>-6.1</v>
      </c>
      <c r="I8086" s="3">
        <f>+IF(OR((E8086&lt;=météo!H$17),(E8086&gt;météo!H$18),(F8086=0),(G8086=0),(C8086&gt;detail!$G$4)),0,1)</f>
        <v>1</v>
      </c>
      <c r="J8086" s="3">
        <f>IF(météo!$H$19&lt;H8086,0,(météo!$H$19-H8086)*I8086)</f>
        <v>26.1</v>
      </c>
      <c r="K8086" s="3">
        <f>+IF(I8086&gt;0,IF(H8086&lt;météo!$H$19,1,0),0)</f>
        <v>1</v>
      </c>
    </row>
    <row r="8087" spans="2:11">
      <c r="B8087" s="3">
        <v>12</v>
      </c>
      <c r="C8087" s="3">
        <v>1</v>
      </c>
      <c r="D8087" s="3">
        <v>3</v>
      </c>
      <c r="E8087" s="3">
        <v>18</v>
      </c>
      <c r="F8087" s="3">
        <v>1</v>
      </c>
      <c r="G8087" s="3">
        <f>IF(detail!$G$11=3,0,1)</f>
        <v>1</v>
      </c>
      <c r="H8087" s="3">
        <v>-6.2</v>
      </c>
      <c r="I8087" s="3">
        <f>+IF(OR((E8087&lt;=météo!H$17),(E8087&gt;météo!H$18),(F8087=0),(G8087=0),(C8087&gt;detail!$G$4)),0,1)</f>
        <v>1</v>
      </c>
      <c r="J8087" s="3">
        <f>IF(météo!$H$19&lt;H8087,0,(météo!$H$19-H8087)*I8087)</f>
        <v>26.2</v>
      </c>
      <c r="K8087" s="3">
        <f>+IF(I8087&gt;0,IF(H8087&lt;météo!$H$19,1,0),0)</f>
        <v>1</v>
      </c>
    </row>
    <row r="8088" spans="2:11">
      <c r="B8088" s="3">
        <v>12</v>
      </c>
      <c r="C8088" s="3">
        <v>1</v>
      </c>
      <c r="D8088" s="3">
        <v>3</v>
      </c>
      <c r="E8088" s="3">
        <v>19</v>
      </c>
      <c r="F8088" s="3">
        <v>1</v>
      </c>
      <c r="G8088" s="3">
        <f>IF(detail!$G$11=3,0,1)</f>
        <v>1</v>
      </c>
      <c r="H8088" s="3">
        <v>-6.1</v>
      </c>
      <c r="I8088" s="3">
        <f>+IF(OR((E8088&lt;=météo!H$17),(E8088&gt;météo!H$18),(F8088=0),(G8088=0),(C8088&gt;detail!$G$4)),0,1)</f>
        <v>0</v>
      </c>
      <c r="J8088" s="3">
        <f>IF(météo!$H$19&lt;H8088,0,(météo!$H$19-H8088)*I8088)</f>
        <v>0</v>
      </c>
      <c r="K8088" s="3">
        <f>+IF(I8088&gt;0,IF(H8088&lt;météo!$H$19,1,0),0)</f>
        <v>0</v>
      </c>
    </row>
    <row r="8089" spans="2:11">
      <c r="B8089" s="3">
        <v>12</v>
      </c>
      <c r="C8089" s="3">
        <v>1</v>
      </c>
      <c r="D8089" s="3">
        <v>3</v>
      </c>
      <c r="E8089" s="3">
        <v>20</v>
      </c>
      <c r="F8089" s="3">
        <v>1</v>
      </c>
      <c r="G8089" s="3">
        <f>IF(detail!$G$11=3,0,1)</f>
        <v>1</v>
      </c>
      <c r="H8089" s="3">
        <v>-6</v>
      </c>
      <c r="I8089" s="3">
        <f>+IF(OR((E8089&lt;=météo!H$17),(E8089&gt;météo!H$18),(F8089=0),(G8089=0),(C8089&gt;detail!$G$4)),0,1)</f>
        <v>0</v>
      </c>
      <c r="J8089" s="3">
        <f>IF(météo!$H$19&lt;H8089,0,(météo!$H$19-H8089)*I8089)</f>
        <v>0</v>
      </c>
      <c r="K8089" s="3">
        <f>+IF(I8089&gt;0,IF(H8089&lt;météo!$H$19,1,0),0)</f>
        <v>0</v>
      </c>
    </row>
    <row r="8090" spans="2:11">
      <c r="B8090" s="3">
        <v>12</v>
      </c>
      <c r="C8090" s="3">
        <v>1</v>
      </c>
      <c r="D8090" s="3">
        <v>3</v>
      </c>
      <c r="E8090" s="3">
        <v>21</v>
      </c>
      <c r="F8090" s="3">
        <v>1</v>
      </c>
      <c r="G8090" s="3">
        <f>IF(detail!$G$11=3,0,1)</f>
        <v>1</v>
      </c>
      <c r="H8090" s="3">
        <v>-5.7</v>
      </c>
      <c r="I8090" s="3">
        <f>+IF(OR((E8090&lt;=météo!H$17),(E8090&gt;météo!H$18),(F8090=0),(G8090=0),(C8090&gt;detail!$G$4)),0,1)</f>
        <v>0</v>
      </c>
      <c r="J8090" s="3">
        <f>IF(météo!$H$19&lt;H8090,0,(météo!$H$19-H8090)*I8090)</f>
        <v>0</v>
      </c>
      <c r="K8090" s="3">
        <f>+IF(I8090&gt;0,IF(H8090&lt;météo!$H$19,1,0),0)</f>
        <v>0</v>
      </c>
    </row>
    <row r="8091" spans="2:11">
      <c r="B8091" s="3">
        <v>12</v>
      </c>
      <c r="C8091" s="3">
        <v>1</v>
      </c>
      <c r="D8091" s="3">
        <v>3</v>
      </c>
      <c r="E8091" s="3">
        <v>22</v>
      </c>
      <c r="F8091" s="3">
        <v>1</v>
      </c>
      <c r="G8091" s="3">
        <f>IF(detail!$G$11=3,0,1)</f>
        <v>1</v>
      </c>
      <c r="H8091" s="3">
        <v>-5.4</v>
      </c>
      <c r="I8091" s="3">
        <f>+IF(OR((E8091&lt;=météo!H$17),(E8091&gt;météo!H$18),(F8091=0),(G8091=0),(C8091&gt;detail!$G$4)),0,1)</f>
        <v>0</v>
      </c>
      <c r="J8091" s="3">
        <f>IF(météo!$H$19&lt;H8091,0,(météo!$H$19-H8091)*I8091)</f>
        <v>0</v>
      </c>
      <c r="K8091" s="3">
        <f>+IF(I8091&gt;0,IF(H8091&lt;météo!$H$19,1,0),0)</f>
        <v>0</v>
      </c>
    </row>
    <row r="8092" spans="2:11">
      <c r="B8092" s="3">
        <v>12</v>
      </c>
      <c r="C8092" s="3">
        <v>1</v>
      </c>
      <c r="D8092" s="3">
        <v>3</v>
      </c>
      <c r="E8092" s="3">
        <v>23</v>
      </c>
      <c r="F8092" s="3">
        <v>1</v>
      </c>
      <c r="G8092" s="3">
        <f>IF(detail!$G$11=3,0,1)</f>
        <v>1</v>
      </c>
      <c r="H8092" s="3">
        <v>-5.0999999999999996</v>
      </c>
      <c r="I8092" s="3">
        <f>+IF(OR((E8092&lt;=météo!H$17),(E8092&gt;météo!H$18),(F8092=0),(G8092=0),(C8092&gt;detail!$G$4)),0,1)</f>
        <v>0</v>
      </c>
      <c r="J8092" s="3">
        <f>IF(météo!$H$19&lt;H8092,0,(météo!$H$19-H8092)*I8092)</f>
        <v>0</v>
      </c>
      <c r="K8092" s="3">
        <f>+IF(I8092&gt;0,IF(H8092&lt;météo!$H$19,1,0),0)</f>
        <v>0</v>
      </c>
    </row>
    <row r="8093" spans="2:11">
      <c r="B8093" s="3">
        <v>12</v>
      </c>
      <c r="C8093" s="3">
        <v>1</v>
      </c>
      <c r="D8093" s="3">
        <v>3</v>
      </c>
      <c r="E8093" s="3">
        <v>24</v>
      </c>
      <c r="F8093" s="3">
        <v>1</v>
      </c>
      <c r="G8093" s="3">
        <f>IF(detail!$G$11=3,0,1)</f>
        <v>1</v>
      </c>
      <c r="H8093" s="3">
        <v>-4.5999999999999996</v>
      </c>
      <c r="I8093" s="3">
        <f>+IF(OR((E8093&lt;=météo!H$17),(E8093&gt;météo!H$18),(F8093=0),(G8093=0),(C8093&gt;detail!$G$4)),0,1)</f>
        <v>0</v>
      </c>
      <c r="J8093" s="3">
        <f>IF(météo!$H$19&lt;H8093,0,(météo!$H$19-H8093)*I8093)</f>
        <v>0</v>
      </c>
      <c r="K8093" s="3">
        <f>+IF(I8093&gt;0,IF(H8093&lt;météo!$H$19,1,0),0)</f>
        <v>0</v>
      </c>
    </row>
    <row r="8094" spans="2:11">
      <c r="B8094" s="3">
        <v>12</v>
      </c>
      <c r="C8094" s="3">
        <v>1</v>
      </c>
      <c r="D8094" s="3">
        <v>4</v>
      </c>
      <c r="E8094" s="3">
        <v>1</v>
      </c>
      <c r="F8094" s="3">
        <v>1</v>
      </c>
      <c r="G8094" s="3">
        <f>IF(detail!$G$11=3,0,1)</f>
        <v>1</v>
      </c>
      <c r="H8094" s="3">
        <v>-4.0999999999999996</v>
      </c>
      <c r="I8094" s="3">
        <f>+IF(OR((E8094&lt;=météo!H$17),(E8094&gt;météo!H$18),(F8094=0),(G8094=0),(C8094&gt;detail!$G$4)),0,1)</f>
        <v>0</v>
      </c>
      <c r="J8094" s="3">
        <f>IF(météo!$H$19&lt;H8094,0,(météo!$H$19-H8094)*I8094)</f>
        <v>0</v>
      </c>
      <c r="K8094" s="3">
        <f>+IF(I8094&gt;0,IF(H8094&lt;météo!$H$19,1,0),0)</f>
        <v>0</v>
      </c>
    </row>
    <row r="8095" spans="2:11">
      <c r="B8095" s="3">
        <v>12</v>
      </c>
      <c r="C8095" s="3">
        <v>1</v>
      </c>
      <c r="D8095" s="3">
        <v>4</v>
      </c>
      <c r="E8095" s="3">
        <v>2</v>
      </c>
      <c r="F8095" s="3">
        <v>1</v>
      </c>
      <c r="G8095" s="3">
        <f>IF(detail!$G$11=3,0,1)</f>
        <v>1</v>
      </c>
      <c r="H8095" s="3">
        <v>-3.3</v>
      </c>
      <c r="I8095" s="3">
        <f>+IF(OR((E8095&lt;=météo!H$17),(E8095&gt;météo!H$18),(F8095=0),(G8095=0),(C8095&gt;detail!$G$4)),0,1)</f>
        <v>0</v>
      </c>
      <c r="J8095" s="3">
        <f>IF(météo!$H$19&lt;H8095,0,(météo!$H$19-H8095)*I8095)</f>
        <v>0</v>
      </c>
      <c r="K8095" s="3">
        <f>+IF(I8095&gt;0,IF(H8095&lt;météo!$H$19,1,0),0)</f>
        <v>0</v>
      </c>
    </row>
    <row r="8096" spans="2:11">
      <c r="B8096" s="3">
        <v>12</v>
      </c>
      <c r="C8096" s="3">
        <v>1</v>
      </c>
      <c r="D8096" s="3">
        <v>4</v>
      </c>
      <c r="E8096" s="3">
        <v>3</v>
      </c>
      <c r="F8096" s="3">
        <v>1</v>
      </c>
      <c r="G8096" s="3">
        <f>IF(detail!$G$11=3,0,1)</f>
        <v>1</v>
      </c>
      <c r="H8096" s="3">
        <v>-2.5</v>
      </c>
      <c r="I8096" s="3">
        <f>+IF(OR((E8096&lt;=météo!H$17),(E8096&gt;météo!H$18),(F8096=0),(G8096=0),(C8096&gt;detail!$G$4)),0,1)</f>
        <v>0</v>
      </c>
      <c r="J8096" s="3">
        <f>IF(météo!$H$19&lt;H8096,0,(météo!$H$19-H8096)*I8096)</f>
        <v>0</v>
      </c>
      <c r="K8096" s="3">
        <f>+IF(I8096&gt;0,IF(H8096&lt;météo!$H$19,1,0),0)</f>
        <v>0</v>
      </c>
    </row>
    <row r="8097" spans="2:11">
      <c r="B8097" s="3">
        <v>12</v>
      </c>
      <c r="C8097" s="3">
        <v>1</v>
      </c>
      <c r="D8097" s="3">
        <v>4</v>
      </c>
      <c r="E8097" s="3">
        <v>4</v>
      </c>
      <c r="F8097" s="3">
        <v>1</v>
      </c>
      <c r="G8097" s="3">
        <f>IF(detail!$G$11=3,0,1)</f>
        <v>1</v>
      </c>
      <c r="H8097" s="3">
        <v>-1.7</v>
      </c>
      <c r="I8097" s="3">
        <f>+IF(OR((E8097&lt;=météo!H$17),(E8097&gt;météo!H$18),(F8097=0),(G8097=0),(C8097&gt;detail!$G$4)),0,1)</f>
        <v>0</v>
      </c>
      <c r="J8097" s="3">
        <f>IF(météo!$H$19&lt;H8097,0,(météo!$H$19-H8097)*I8097)</f>
        <v>0</v>
      </c>
      <c r="K8097" s="3">
        <f>+IF(I8097&gt;0,IF(H8097&lt;météo!$H$19,1,0),0)</f>
        <v>0</v>
      </c>
    </row>
    <row r="8098" spans="2:11">
      <c r="B8098" s="3">
        <v>12</v>
      </c>
      <c r="C8098" s="3">
        <v>1</v>
      </c>
      <c r="D8098" s="3">
        <v>4</v>
      </c>
      <c r="E8098" s="3">
        <v>5</v>
      </c>
      <c r="F8098" s="3">
        <v>1</v>
      </c>
      <c r="G8098" s="3">
        <f>IF(detail!$G$11=3,0,1)</f>
        <v>1</v>
      </c>
      <c r="H8098" s="3">
        <v>-1.1000000000000001</v>
      </c>
      <c r="I8098" s="3">
        <f>+IF(OR((E8098&lt;=météo!H$17),(E8098&gt;météo!H$18),(F8098=0),(G8098=0),(C8098&gt;detail!$G$4)),0,1)</f>
        <v>0</v>
      </c>
      <c r="J8098" s="3">
        <f>IF(météo!$H$19&lt;H8098,0,(météo!$H$19-H8098)*I8098)</f>
        <v>0</v>
      </c>
      <c r="K8098" s="3">
        <f>+IF(I8098&gt;0,IF(H8098&lt;météo!$H$19,1,0),0)</f>
        <v>0</v>
      </c>
    </row>
    <row r="8099" spans="2:11">
      <c r="B8099" s="3">
        <v>12</v>
      </c>
      <c r="C8099" s="3">
        <v>1</v>
      </c>
      <c r="D8099" s="3">
        <v>4</v>
      </c>
      <c r="E8099" s="3">
        <v>6</v>
      </c>
      <c r="F8099" s="3">
        <v>1</v>
      </c>
      <c r="G8099" s="3">
        <f>IF(detail!$G$11=3,0,1)</f>
        <v>1</v>
      </c>
      <c r="H8099" s="3">
        <v>-0.7</v>
      </c>
      <c r="I8099" s="3">
        <f>+IF(OR((E8099&lt;=météo!H$17),(E8099&gt;météo!H$18),(F8099=0),(G8099=0),(C8099&gt;detail!$G$4)),0,1)</f>
        <v>0</v>
      </c>
      <c r="J8099" s="3">
        <f>IF(météo!$H$19&lt;H8099,0,(météo!$H$19-H8099)*I8099)</f>
        <v>0</v>
      </c>
      <c r="K8099" s="3">
        <f>+IF(I8099&gt;0,IF(H8099&lt;météo!$H$19,1,0),0)</f>
        <v>0</v>
      </c>
    </row>
    <row r="8100" spans="2:11">
      <c r="B8100" s="3">
        <v>12</v>
      </c>
      <c r="C8100" s="3">
        <v>1</v>
      </c>
      <c r="D8100" s="3">
        <v>4</v>
      </c>
      <c r="E8100" s="3">
        <v>7</v>
      </c>
      <c r="F8100" s="3">
        <v>1</v>
      </c>
      <c r="G8100" s="3">
        <f>IF(detail!$G$11=3,0,1)</f>
        <v>1</v>
      </c>
      <c r="H8100" s="3">
        <v>-0.5</v>
      </c>
      <c r="I8100" s="3">
        <f>+IF(OR((E8100&lt;=météo!H$17),(E8100&gt;météo!H$18),(F8100=0),(G8100=0),(C8100&gt;detail!$G$4)),0,1)</f>
        <v>0</v>
      </c>
      <c r="J8100" s="3">
        <f>IF(météo!$H$19&lt;H8100,0,(météo!$H$19-H8100)*I8100)</f>
        <v>0</v>
      </c>
      <c r="K8100" s="3">
        <f>+IF(I8100&gt;0,IF(H8100&lt;météo!$H$19,1,0),0)</f>
        <v>0</v>
      </c>
    </row>
    <row r="8101" spans="2:11">
      <c r="B8101" s="3">
        <v>12</v>
      </c>
      <c r="C8101" s="3">
        <v>1</v>
      </c>
      <c r="D8101" s="3">
        <v>4</v>
      </c>
      <c r="E8101" s="3">
        <v>8</v>
      </c>
      <c r="F8101" s="3">
        <v>1</v>
      </c>
      <c r="G8101" s="3">
        <f>IF(detail!$G$11=3,0,1)</f>
        <v>1</v>
      </c>
      <c r="H8101" s="3">
        <v>-0.3</v>
      </c>
      <c r="I8101" s="3">
        <f>+IF(OR((E8101&lt;=météo!H$17),(E8101&gt;météo!H$18),(F8101=0),(G8101=0),(C8101&gt;detail!$G$4)),0,1)</f>
        <v>0</v>
      </c>
      <c r="J8101" s="3">
        <f>IF(météo!$H$19&lt;H8101,0,(météo!$H$19-H8101)*I8101)</f>
        <v>0</v>
      </c>
      <c r="K8101" s="3">
        <f>+IF(I8101&gt;0,IF(H8101&lt;météo!$H$19,1,0),0)</f>
        <v>0</v>
      </c>
    </row>
    <row r="8102" spans="2:11">
      <c r="B8102" s="3">
        <v>12</v>
      </c>
      <c r="C8102" s="3">
        <v>1</v>
      </c>
      <c r="D8102" s="3">
        <v>4</v>
      </c>
      <c r="E8102" s="3">
        <v>9</v>
      </c>
      <c r="F8102" s="3">
        <v>1</v>
      </c>
      <c r="G8102" s="3">
        <f>IF(detail!$G$11=3,0,1)</f>
        <v>1</v>
      </c>
      <c r="H8102" s="3">
        <v>-0.2</v>
      </c>
      <c r="I8102" s="3">
        <f>+IF(OR((E8102&lt;=météo!H$17),(E8102&gt;météo!H$18),(F8102=0),(G8102=0),(C8102&gt;detail!$G$4)),0,1)</f>
        <v>1</v>
      </c>
      <c r="J8102" s="3">
        <f>IF(météo!$H$19&lt;H8102,0,(météo!$H$19-H8102)*I8102)</f>
        <v>20.2</v>
      </c>
      <c r="K8102" s="3">
        <f>+IF(I8102&gt;0,IF(H8102&lt;météo!$H$19,1,0),0)</f>
        <v>1</v>
      </c>
    </row>
    <row r="8103" spans="2:11">
      <c r="B8103" s="3">
        <v>12</v>
      </c>
      <c r="C8103" s="3">
        <v>1</v>
      </c>
      <c r="D8103" s="3">
        <v>4</v>
      </c>
      <c r="E8103" s="3">
        <v>10</v>
      </c>
      <c r="F8103" s="3">
        <v>1</v>
      </c>
      <c r="G8103" s="3">
        <f>IF(detail!$G$11=3,0,1)</f>
        <v>1</v>
      </c>
      <c r="H8103" s="3">
        <v>-0.1</v>
      </c>
      <c r="I8103" s="3">
        <f>+IF(OR((E8103&lt;=météo!H$17),(E8103&gt;météo!H$18),(F8103=0),(G8103=0),(C8103&gt;detail!$G$4)),0,1)</f>
        <v>1</v>
      </c>
      <c r="J8103" s="3">
        <f>IF(météo!$H$19&lt;H8103,0,(météo!$H$19-H8103)*I8103)</f>
        <v>20.100000000000001</v>
      </c>
      <c r="K8103" s="3">
        <f>+IF(I8103&gt;0,IF(H8103&lt;météo!$H$19,1,0),0)</f>
        <v>1</v>
      </c>
    </row>
    <row r="8104" spans="2:11">
      <c r="B8104" s="3">
        <v>12</v>
      </c>
      <c r="C8104" s="3">
        <v>1</v>
      </c>
      <c r="D8104" s="3">
        <v>4</v>
      </c>
      <c r="E8104" s="3">
        <v>11</v>
      </c>
      <c r="F8104" s="3">
        <v>1</v>
      </c>
      <c r="G8104" s="3">
        <f>IF(detail!$G$11=3,0,1)</f>
        <v>1</v>
      </c>
      <c r="H8104" s="3">
        <v>0</v>
      </c>
      <c r="I8104" s="3">
        <f>+IF(OR((E8104&lt;=météo!H$17),(E8104&gt;météo!H$18),(F8104=0),(G8104=0),(C8104&gt;detail!$G$4)),0,1)</f>
        <v>1</v>
      </c>
      <c r="J8104" s="3">
        <f>IF(météo!$H$19&lt;H8104,0,(météo!$H$19-H8104)*I8104)</f>
        <v>20</v>
      </c>
      <c r="K8104" s="3">
        <f>+IF(I8104&gt;0,IF(H8104&lt;météo!$H$19,1,0),0)</f>
        <v>1</v>
      </c>
    </row>
    <row r="8105" spans="2:11">
      <c r="B8105" s="3">
        <v>12</v>
      </c>
      <c r="C8105" s="3">
        <v>1</v>
      </c>
      <c r="D8105" s="3">
        <v>4</v>
      </c>
      <c r="E8105" s="3">
        <v>12</v>
      </c>
      <c r="F8105" s="3">
        <v>1</v>
      </c>
      <c r="G8105" s="3">
        <f>IF(detail!$G$11=3,0,1)</f>
        <v>1</v>
      </c>
      <c r="H8105" s="3">
        <v>0.1</v>
      </c>
      <c r="I8105" s="3">
        <f>+IF(OR((E8105&lt;=météo!H$17),(E8105&gt;météo!H$18),(F8105=0),(G8105=0),(C8105&gt;detail!$G$4)),0,1)</f>
        <v>1</v>
      </c>
      <c r="J8105" s="3">
        <f>IF(météo!$H$19&lt;H8105,0,(météo!$H$19-H8105)*I8105)</f>
        <v>19.899999999999999</v>
      </c>
      <c r="K8105" s="3">
        <f>+IF(I8105&gt;0,IF(H8105&lt;météo!$H$19,1,0),0)</f>
        <v>1</v>
      </c>
    </row>
    <row r="8106" spans="2:11">
      <c r="B8106" s="3">
        <v>12</v>
      </c>
      <c r="C8106" s="3">
        <v>1</v>
      </c>
      <c r="D8106" s="3">
        <v>4</v>
      </c>
      <c r="E8106" s="3">
        <v>13</v>
      </c>
      <c r="F8106" s="3">
        <v>1</v>
      </c>
      <c r="G8106" s="3">
        <f>IF(detail!$G$11=3,0,1)</f>
        <v>1</v>
      </c>
      <c r="H8106" s="3">
        <v>0.4</v>
      </c>
      <c r="I8106" s="3">
        <f>+IF(OR((E8106&lt;=météo!H$17),(E8106&gt;météo!H$18),(F8106=0),(G8106=0),(C8106&gt;detail!$G$4)),0,1)</f>
        <v>1</v>
      </c>
      <c r="J8106" s="3">
        <f>IF(météo!$H$19&lt;H8106,0,(météo!$H$19-H8106)*I8106)</f>
        <v>19.600000000000001</v>
      </c>
      <c r="K8106" s="3">
        <f>+IF(I8106&gt;0,IF(H8106&lt;météo!$H$19,1,0),0)</f>
        <v>1</v>
      </c>
    </row>
    <row r="8107" spans="2:11">
      <c r="B8107" s="3">
        <v>12</v>
      </c>
      <c r="C8107" s="3">
        <v>1</v>
      </c>
      <c r="D8107" s="3">
        <v>4</v>
      </c>
      <c r="E8107" s="3">
        <v>14</v>
      </c>
      <c r="F8107" s="3">
        <v>1</v>
      </c>
      <c r="G8107" s="3">
        <f>IF(detail!$G$11=3,0,1)</f>
        <v>1</v>
      </c>
      <c r="H8107" s="3">
        <v>1</v>
      </c>
      <c r="I8107" s="3">
        <f>+IF(OR((E8107&lt;=météo!H$17),(E8107&gt;météo!H$18),(F8107=0),(G8107=0),(C8107&gt;detail!$G$4)),0,1)</f>
        <v>1</v>
      </c>
      <c r="J8107" s="3">
        <f>IF(météo!$H$19&lt;H8107,0,(météo!$H$19-H8107)*I8107)</f>
        <v>19</v>
      </c>
      <c r="K8107" s="3">
        <f>+IF(I8107&gt;0,IF(H8107&lt;météo!$H$19,1,0),0)</f>
        <v>1</v>
      </c>
    </row>
    <row r="8108" spans="2:11">
      <c r="B8108" s="3">
        <v>12</v>
      </c>
      <c r="C8108" s="3">
        <v>1</v>
      </c>
      <c r="D8108" s="3">
        <v>4</v>
      </c>
      <c r="E8108" s="3">
        <v>15</v>
      </c>
      <c r="F8108" s="3">
        <v>1</v>
      </c>
      <c r="G8108" s="3">
        <f>IF(detail!$G$11=3,0,1)</f>
        <v>1</v>
      </c>
      <c r="H8108" s="3">
        <v>1.9</v>
      </c>
      <c r="I8108" s="3">
        <f>+IF(OR((E8108&lt;=météo!H$17),(E8108&gt;météo!H$18),(F8108=0),(G8108=0),(C8108&gt;detail!$G$4)),0,1)</f>
        <v>1</v>
      </c>
      <c r="J8108" s="3">
        <f>IF(météo!$H$19&lt;H8108,0,(météo!$H$19-H8108)*I8108)</f>
        <v>18.100000000000001</v>
      </c>
      <c r="K8108" s="3">
        <f>+IF(I8108&gt;0,IF(H8108&lt;météo!$H$19,1,0),0)</f>
        <v>1</v>
      </c>
    </row>
    <row r="8109" spans="2:11">
      <c r="B8109" s="3">
        <v>12</v>
      </c>
      <c r="C8109" s="3">
        <v>1</v>
      </c>
      <c r="D8109" s="3">
        <v>4</v>
      </c>
      <c r="E8109" s="3">
        <v>16</v>
      </c>
      <c r="F8109" s="3">
        <v>1</v>
      </c>
      <c r="G8109" s="3">
        <f>IF(detail!$G$11=3,0,1)</f>
        <v>1</v>
      </c>
      <c r="H8109" s="3">
        <v>2.7</v>
      </c>
      <c r="I8109" s="3">
        <f>+IF(OR((E8109&lt;=météo!H$17),(E8109&gt;météo!H$18),(F8109=0),(G8109=0),(C8109&gt;detail!$G$4)),0,1)</f>
        <v>1</v>
      </c>
      <c r="J8109" s="3">
        <f>IF(météo!$H$19&lt;H8109,0,(météo!$H$19-H8109)*I8109)</f>
        <v>17.3</v>
      </c>
      <c r="K8109" s="3">
        <f>+IF(I8109&gt;0,IF(H8109&lt;météo!$H$19,1,0),0)</f>
        <v>1</v>
      </c>
    </row>
    <row r="8110" spans="2:11">
      <c r="B8110" s="3">
        <v>12</v>
      </c>
      <c r="C8110" s="3">
        <v>1</v>
      </c>
      <c r="D8110" s="3">
        <v>4</v>
      </c>
      <c r="E8110" s="3">
        <v>17</v>
      </c>
      <c r="F8110" s="3">
        <v>1</v>
      </c>
      <c r="G8110" s="3">
        <f>IF(detail!$G$11=3,0,1)</f>
        <v>1</v>
      </c>
      <c r="H8110" s="3">
        <v>3.3</v>
      </c>
      <c r="I8110" s="3">
        <f>+IF(OR((E8110&lt;=météo!H$17),(E8110&gt;météo!H$18),(F8110=0),(G8110=0),(C8110&gt;detail!$G$4)),0,1)</f>
        <v>1</v>
      </c>
      <c r="J8110" s="3">
        <f>IF(météo!$H$19&lt;H8110,0,(météo!$H$19-H8110)*I8110)</f>
        <v>16.7</v>
      </c>
      <c r="K8110" s="3">
        <f>+IF(I8110&gt;0,IF(H8110&lt;météo!$H$19,1,0),0)</f>
        <v>1</v>
      </c>
    </row>
    <row r="8111" spans="2:11">
      <c r="B8111" s="3">
        <v>12</v>
      </c>
      <c r="C8111" s="3">
        <v>1</v>
      </c>
      <c r="D8111" s="3">
        <v>4</v>
      </c>
      <c r="E8111" s="3">
        <v>18</v>
      </c>
      <c r="F8111" s="3">
        <v>1</v>
      </c>
      <c r="G8111" s="3">
        <f>IF(detail!$G$11=3,0,1)</f>
        <v>1</v>
      </c>
      <c r="H8111" s="3">
        <v>3.6</v>
      </c>
      <c r="I8111" s="3">
        <f>+IF(OR((E8111&lt;=météo!H$17),(E8111&gt;météo!H$18),(F8111=0),(G8111=0),(C8111&gt;detail!$G$4)),0,1)</f>
        <v>1</v>
      </c>
      <c r="J8111" s="3">
        <f>IF(météo!$H$19&lt;H8111,0,(météo!$H$19-H8111)*I8111)</f>
        <v>16.399999999999999</v>
      </c>
      <c r="K8111" s="3">
        <f>+IF(I8111&gt;0,IF(H8111&lt;météo!$H$19,1,0),0)</f>
        <v>1</v>
      </c>
    </row>
    <row r="8112" spans="2:11">
      <c r="B8112" s="3">
        <v>12</v>
      </c>
      <c r="C8112" s="3">
        <v>1</v>
      </c>
      <c r="D8112" s="3">
        <v>4</v>
      </c>
      <c r="E8112" s="3">
        <v>19</v>
      </c>
      <c r="F8112" s="3">
        <v>1</v>
      </c>
      <c r="G8112" s="3">
        <f>IF(detail!$G$11=3,0,1)</f>
        <v>1</v>
      </c>
      <c r="H8112" s="3">
        <v>3.8</v>
      </c>
      <c r="I8112" s="3">
        <f>+IF(OR((E8112&lt;=météo!H$17),(E8112&gt;météo!H$18),(F8112=0),(G8112=0),(C8112&gt;detail!$G$4)),0,1)</f>
        <v>0</v>
      </c>
      <c r="J8112" s="3">
        <f>IF(météo!$H$19&lt;H8112,0,(météo!$H$19-H8112)*I8112)</f>
        <v>0</v>
      </c>
      <c r="K8112" s="3">
        <f>+IF(I8112&gt;0,IF(H8112&lt;météo!$H$19,1,0),0)</f>
        <v>0</v>
      </c>
    </row>
    <row r="8113" spans="2:11">
      <c r="B8113" s="3">
        <v>12</v>
      </c>
      <c r="C8113" s="3">
        <v>1</v>
      </c>
      <c r="D8113" s="3">
        <v>4</v>
      </c>
      <c r="E8113" s="3">
        <v>20</v>
      </c>
      <c r="F8113" s="3">
        <v>1</v>
      </c>
      <c r="G8113" s="3">
        <f>IF(detail!$G$11=3,0,1)</f>
        <v>1</v>
      </c>
      <c r="H8113" s="3">
        <v>4.0999999999999996</v>
      </c>
      <c r="I8113" s="3">
        <f>+IF(OR((E8113&lt;=météo!H$17),(E8113&gt;météo!H$18),(F8113=0),(G8113=0),(C8113&gt;detail!$G$4)),0,1)</f>
        <v>0</v>
      </c>
      <c r="J8113" s="3">
        <f>IF(météo!$H$19&lt;H8113,0,(météo!$H$19-H8113)*I8113)</f>
        <v>0</v>
      </c>
      <c r="K8113" s="3">
        <f>+IF(I8113&gt;0,IF(H8113&lt;météo!$H$19,1,0),0)</f>
        <v>0</v>
      </c>
    </row>
    <row r="8114" spans="2:11">
      <c r="B8114" s="3">
        <v>12</v>
      </c>
      <c r="C8114" s="3">
        <v>1</v>
      </c>
      <c r="D8114" s="3">
        <v>4</v>
      </c>
      <c r="E8114" s="3">
        <v>21</v>
      </c>
      <c r="F8114" s="3">
        <v>1</v>
      </c>
      <c r="G8114" s="3">
        <f>IF(detail!$G$11=3,0,1)</f>
        <v>1</v>
      </c>
      <c r="H8114" s="3">
        <v>4.4000000000000004</v>
      </c>
      <c r="I8114" s="3">
        <f>+IF(OR((E8114&lt;=météo!H$17),(E8114&gt;météo!H$18),(F8114=0),(G8114=0),(C8114&gt;detail!$G$4)),0,1)</f>
        <v>0</v>
      </c>
      <c r="J8114" s="3">
        <f>IF(météo!$H$19&lt;H8114,0,(météo!$H$19-H8114)*I8114)</f>
        <v>0</v>
      </c>
      <c r="K8114" s="3">
        <f>+IF(I8114&gt;0,IF(H8114&lt;météo!$H$19,1,0),0)</f>
        <v>0</v>
      </c>
    </row>
    <row r="8115" spans="2:11">
      <c r="B8115" s="3">
        <v>12</v>
      </c>
      <c r="C8115" s="3">
        <v>1</v>
      </c>
      <c r="D8115" s="3">
        <v>4</v>
      </c>
      <c r="E8115" s="3">
        <v>22</v>
      </c>
      <c r="F8115" s="3">
        <v>1</v>
      </c>
      <c r="G8115" s="3">
        <f>IF(detail!$G$11=3,0,1)</f>
        <v>1</v>
      </c>
      <c r="H8115" s="3">
        <v>4.8</v>
      </c>
      <c r="I8115" s="3">
        <f>+IF(OR((E8115&lt;=météo!H$17),(E8115&gt;météo!H$18),(F8115=0),(G8115=0),(C8115&gt;detail!$G$4)),0,1)</f>
        <v>0</v>
      </c>
      <c r="J8115" s="3">
        <f>IF(météo!$H$19&lt;H8115,0,(météo!$H$19-H8115)*I8115)</f>
        <v>0</v>
      </c>
      <c r="K8115" s="3">
        <f>+IF(I8115&gt;0,IF(H8115&lt;météo!$H$19,1,0),0)</f>
        <v>0</v>
      </c>
    </row>
    <row r="8116" spans="2:11">
      <c r="B8116" s="3">
        <v>12</v>
      </c>
      <c r="C8116" s="3">
        <v>1</v>
      </c>
      <c r="D8116" s="3">
        <v>4</v>
      </c>
      <c r="E8116" s="3">
        <v>23</v>
      </c>
      <c r="F8116" s="3">
        <v>1</v>
      </c>
      <c r="G8116" s="3">
        <f>IF(detail!$G$11=3,0,1)</f>
        <v>1</v>
      </c>
      <c r="H8116" s="3">
        <v>5</v>
      </c>
      <c r="I8116" s="3">
        <f>+IF(OR((E8116&lt;=météo!H$17),(E8116&gt;météo!H$18),(F8116=0),(G8116=0),(C8116&gt;detail!$G$4)),0,1)</f>
        <v>0</v>
      </c>
      <c r="J8116" s="3">
        <f>IF(météo!$H$19&lt;H8116,0,(météo!$H$19-H8116)*I8116)</f>
        <v>0</v>
      </c>
      <c r="K8116" s="3">
        <f>+IF(I8116&gt;0,IF(H8116&lt;météo!$H$19,1,0),0)</f>
        <v>0</v>
      </c>
    </row>
    <row r="8117" spans="2:11">
      <c r="B8117" s="3">
        <v>12</v>
      </c>
      <c r="C8117" s="3">
        <v>1</v>
      </c>
      <c r="D8117" s="3">
        <v>4</v>
      </c>
      <c r="E8117" s="3">
        <v>24</v>
      </c>
      <c r="F8117" s="3">
        <v>1</v>
      </c>
      <c r="G8117" s="3">
        <f>IF(detail!$G$11=3,0,1)</f>
        <v>1</v>
      </c>
      <c r="H8117" s="3">
        <v>5.2</v>
      </c>
      <c r="I8117" s="3">
        <f>+IF(OR((E8117&lt;=météo!H$17),(E8117&gt;météo!H$18),(F8117=0),(G8117=0),(C8117&gt;detail!$G$4)),0,1)</f>
        <v>0</v>
      </c>
      <c r="J8117" s="3">
        <f>IF(météo!$H$19&lt;H8117,0,(météo!$H$19-H8117)*I8117)</f>
        <v>0</v>
      </c>
      <c r="K8117" s="3">
        <f>+IF(I8117&gt;0,IF(H8117&lt;météo!$H$19,1,0),0)</f>
        <v>0</v>
      </c>
    </row>
    <row r="8118" spans="2:11">
      <c r="B8118" s="3">
        <v>12</v>
      </c>
      <c r="C8118" s="3">
        <v>1</v>
      </c>
      <c r="D8118" s="3">
        <v>5</v>
      </c>
      <c r="E8118" s="3">
        <v>1</v>
      </c>
      <c r="F8118" s="3">
        <v>1</v>
      </c>
      <c r="G8118" s="3">
        <f>IF(detail!$G$11=3,0,1)</f>
        <v>1</v>
      </c>
      <c r="H8118" s="3">
        <v>5.2</v>
      </c>
      <c r="I8118" s="3">
        <f>+IF(OR((E8118&lt;=météo!H$17),(E8118&gt;météo!H$18),(F8118=0),(G8118=0),(C8118&gt;detail!$G$4)),0,1)</f>
        <v>0</v>
      </c>
      <c r="J8118" s="3">
        <f>IF(météo!$H$19&lt;H8118,0,(météo!$H$19-H8118)*I8118)</f>
        <v>0</v>
      </c>
      <c r="K8118" s="3">
        <f>+IF(I8118&gt;0,IF(H8118&lt;météo!$H$19,1,0),0)</f>
        <v>0</v>
      </c>
    </row>
    <row r="8119" spans="2:11">
      <c r="B8119" s="3">
        <v>12</v>
      </c>
      <c r="C8119" s="3">
        <v>1</v>
      </c>
      <c r="D8119" s="3">
        <v>5</v>
      </c>
      <c r="E8119" s="3">
        <v>2</v>
      </c>
      <c r="F8119" s="3">
        <v>1</v>
      </c>
      <c r="G8119" s="3">
        <f>IF(detail!$G$11=3,0,1)</f>
        <v>1</v>
      </c>
      <c r="H8119" s="3">
        <v>5</v>
      </c>
      <c r="I8119" s="3">
        <f>+IF(OR((E8119&lt;=météo!H$17),(E8119&gt;météo!H$18),(F8119=0),(G8119=0),(C8119&gt;detail!$G$4)),0,1)</f>
        <v>0</v>
      </c>
      <c r="J8119" s="3">
        <f>IF(météo!$H$19&lt;H8119,0,(météo!$H$19-H8119)*I8119)</f>
        <v>0</v>
      </c>
      <c r="K8119" s="3">
        <f>+IF(I8119&gt;0,IF(H8119&lt;météo!$H$19,1,0),0)</f>
        <v>0</v>
      </c>
    </row>
    <row r="8120" spans="2:11">
      <c r="B8120" s="3">
        <v>12</v>
      </c>
      <c r="C8120" s="3">
        <v>1</v>
      </c>
      <c r="D8120" s="3">
        <v>5</v>
      </c>
      <c r="E8120" s="3">
        <v>3</v>
      </c>
      <c r="F8120" s="3">
        <v>1</v>
      </c>
      <c r="G8120" s="3">
        <f>IF(detail!$G$11=3,0,1)</f>
        <v>1</v>
      </c>
      <c r="H8120" s="3">
        <v>4.8</v>
      </c>
      <c r="I8120" s="3">
        <f>+IF(OR((E8120&lt;=météo!H$17),(E8120&gt;météo!H$18),(F8120=0),(G8120=0),(C8120&gt;detail!$G$4)),0,1)</f>
        <v>0</v>
      </c>
      <c r="J8120" s="3">
        <f>IF(météo!$H$19&lt;H8120,0,(météo!$H$19-H8120)*I8120)</f>
        <v>0</v>
      </c>
      <c r="K8120" s="3">
        <f>+IF(I8120&gt;0,IF(H8120&lt;météo!$H$19,1,0),0)</f>
        <v>0</v>
      </c>
    </row>
    <row r="8121" spans="2:11">
      <c r="B8121" s="3">
        <v>12</v>
      </c>
      <c r="C8121" s="3">
        <v>1</v>
      </c>
      <c r="D8121" s="3">
        <v>5</v>
      </c>
      <c r="E8121" s="3">
        <v>4</v>
      </c>
      <c r="F8121" s="3">
        <v>1</v>
      </c>
      <c r="G8121" s="3">
        <f>IF(detail!$G$11=3,0,1)</f>
        <v>1</v>
      </c>
      <c r="H8121" s="3">
        <v>4.7</v>
      </c>
      <c r="I8121" s="3">
        <f>+IF(OR((E8121&lt;=météo!H$17),(E8121&gt;météo!H$18),(F8121=0),(G8121=0),(C8121&gt;detail!$G$4)),0,1)</f>
        <v>0</v>
      </c>
      <c r="J8121" s="3">
        <f>IF(météo!$H$19&lt;H8121,0,(météo!$H$19-H8121)*I8121)</f>
        <v>0</v>
      </c>
      <c r="K8121" s="3">
        <f>+IF(I8121&gt;0,IF(H8121&lt;météo!$H$19,1,0),0)</f>
        <v>0</v>
      </c>
    </row>
    <row r="8122" spans="2:11">
      <c r="B8122" s="3">
        <v>12</v>
      </c>
      <c r="C8122" s="3">
        <v>1</v>
      </c>
      <c r="D8122" s="3">
        <v>5</v>
      </c>
      <c r="E8122" s="3">
        <v>5</v>
      </c>
      <c r="F8122" s="3">
        <v>1</v>
      </c>
      <c r="G8122" s="3">
        <f>IF(detail!$G$11=3,0,1)</f>
        <v>1</v>
      </c>
      <c r="H8122" s="3">
        <v>4.5999999999999996</v>
      </c>
      <c r="I8122" s="3">
        <f>+IF(OR((E8122&lt;=météo!H$17),(E8122&gt;météo!H$18),(F8122=0),(G8122=0),(C8122&gt;detail!$G$4)),0,1)</f>
        <v>0</v>
      </c>
      <c r="J8122" s="3">
        <f>IF(météo!$H$19&lt;H8122,0,(météo!$H$19-H8122)*I8122)</f>
        <v>0</v>
      </c>
      <c r="K8122" s="3">
        <f>+IF(I8122&gt;0,IF(H8122&lt;météo!$H$19,1,0),0)</f>
        <v>0</v>
      </c>
    </row>
    <row r="8123" spans="2:11">
      <c r="B8123" s="3">
        <v>12</v>
      </c>
      <c r="C8123" s="3">
        <v>1</v>
      </c>
      <c r="D8123" s="3">
        <v>5</v>
      </c>
      <c r="E8123" s="3">
        <v>6</v>
      </c>
      <c r="F8123" s="3">
        <v>1</v>
      </c>
      <c r="G8123" s="3">
        <f>IF(detail!$G$11=3,0,1)</f>
        <v>1</v>
      </c>
      <c r="H8123" s="3">
        <v>4.5999999999999996</v>
      </c>
      <c r="I8123" s="3">
        <f>+IF(OR((E8123&lt;=météo!H$17),(E8123&gt;météo!H$18),(F8123=0),(G8123=0),(C8123&gt;detail!$G$4)),0,1)</f>
        <v>0</v>
      </c>
      <c r="J8123" s="3">
        <f>IF(météo!$H$19&lt;H8123,0,(météo!$H$19-H8123)*I8123)</f>
        <v>0</v>
      </c>
      <c r="K8123" s="3">
        <f>+IF(I8123&gt;0,IF(H8123&lt;météo!$H$19,1,0),0)</f>
        <v>0</v>
      </c>
    </row>
    <row r="8124" spans="2:11">
      <c r="B8124" s="3">
        <v>12</v>
      </c>
      <c r="C8124" s="3">
        <v>1</v>
      </c>
      <c r="D8124" s="3">
        <v>5</v>
      </c>
      <c r="E8124" s="3">
        <v>7</v>
      </c>
      <c r="F8124" s="3">
        <v>1</v>
      </c>
      <c r="G8124" s="3">
        <f>IF(detail!$G$11=3,0,1)</f>
        <v>1</v>
      </c>
      <c r="H8124" s="3">
        <v>4.5999999999999996</v>
      </c>
      <c r="I8124" s="3">
        <f>+IF(OR((E8124&lt;=météo!H$17),(E8124&gt;météo!H$18),(F8124=0),(G8124=0),(C8124&gt;detail!$G$4)),0,1)</f>
        <v>0</v>
      </c>
      <c r="J8124" s="3">
        <f>IF(météo!$H$19&lt;H8124,0,(météo!$H$19-H8124)*I8124)</f>
        <v>0</v>
      </c>
      <c r="K8124" s="3">
        <f>+IF(I8124&gt;0,IF(H8124&lt;météo!$H$19,1,0),0)</f>
        <v>0</v>
      </c>
    </row>
    <row r="8125" spans="2:11">
      <c r="B8125" s="3">
        <v>12</v>
      </c>
      <c r="C8125" s="3">
        <v>1</v>
      </c>
      <c r="D8125" s="3">
        <v>5</v>
      </c>
      <c r="E8125" s="3">
        <v>8</v>
      </c>
      <c r="F8125" s="3">
        <v>1</v>
      </c>
      <c r="G8125" s="3">
        <f>IF(detail!$G$11=3,0,1)</f>
        <v>1</v>
      </c>
      <c r="H8125" s="3">
        <v>4.5999999999999996</v>
      </c>
      <c r="I8125" s="3">
        <f>+IF(OR((E8125&lt;=météo!H$17),(E8125&gt;météo!H$18),(F8125=0),(G8125=0),(C8125&gt;detail!$G$4)),0,1)</f>
        <v>0</v>
      </c>
      <c r="J8125" s="3">
        <f>IF(météo!$H$19&lt;H8125,0,(météo!$H$19-H8125)*I8125)</f>
        <v>0</v>
      </c>
      <c r="K8125" s="3">
        <f>+IF(I8125&gt;0,IF(H8125&lt;météo!$H$19,1,0),0)</f>
        <v>0</v>
      </c>
    </row>
    <row r="8126" spans="2:11">
      <c r="B8126" s="3">
        <v>12</v>
      </c>
      <c r="C8126" s="3">
        <v>1</v>
      </c>
      <c r="D8126" s="3">
        <v>5</v>
      </c>
      <c r="E8126" s="3">
        <v>9</v>
      </c>
      <c r="F8126" s="3">
        <v>1</v>
      </c>
      <c r="G8126" s="3">
        <f>IF(detail!$G$11=3,0,1)</f>
        <v>1</v>
      </c>
      <c r="H8126" s="3">
        <v>4.7</v>
      </c>
      <c r="I8126" s="3">
        <f>+IF(OR((E8126&lt;=météo!H$17),(E8126&gt;météo!H$18),(F8126=0),(G8126=0),(C8126&gt;detail!$G$4)),0,1)</f>
        <v>1</v>
      </c>
      <c r="J8126" s="3">
        <f>IF(météo!$H$19&lt;H8126,0,(météo!$H$19-H8126)*I8126)</f>
        <v>15.3</v>
      </c>
      <c r="K8126" s="3">
        <f>+IF(I8126&gt;0,IF(H8126&lt;météo!$H$19,1,0),0)</f>
        <v>1</v>
      </c>
    </row>
    <row r="8127" spans="2:11">
      <c r="B8127" s="3">
        <v>12</v>
      </c>
      <c r="C8127" s="3">
        <v>1</v>
      </c>
      <c r="D8127" s="3">
        <v>5</v>
      </c>
      <c r="E8127" s="3">
        <v>10</v>
      </c>
      <c r="F8127" s="3">
        <v>1</v>
      </c>
      <c r="G8127" s="3">
        <f>IF(detail!$G$11=3,0,1)</f>
        <v>1</v>
      </c>
      <c r="H8127" s="3">
        <v>4.7</v>
      </c>
      <c r="I8127" s="3">
        <f>+IF(OR((E8127&lt;=météo!H$17),(E8127&gt;météo!H$18),(F8127=0),(G8127=0),(C8127&gt;detail!$G$4)),0,1)</f>
        <v>1</v>
      </c>
      <c r="J8127" s="3">
        <f>IF(météo!$H$19&lt;H8127,0,(météo!$H$19-H8127)*I8127)</f>
        <v>15.3</v>
      </c>
      <c r="K8127" s="3">
        <f>+IF(I8127&gt;0,IF(H8127&lt;météo!$H$19,1,0),0)</f>
        <v>1</v>
      </c>
    </row>
    <row r="8128" spans="2:11">
      <c r="B8128" s="3">
        <v>12</v>
      </c>
      <c r="C8128" s="3">
        <v>1</v>
      </c>
      <c r="D8128" s="3">
        <v>5</v>
      </c>
      <c r="E8128" s="3">
        <v>11</v>
      </c>
      <c r="F8128" s="3">
        <v>1</v>
      </c>
      <c r="G8128" s="3">
        <f>IF(detail!$G$11=3,0,1)</f>
        <v>1</v>
      </c>
      <c r="H8128" s="3">
        <v>4.8</v>
      </c>
      <c r="I8128" s="3">
        <f>+IF(OR((E8128&lt;=météo!H$17),(E8128&gt;météo!H$18),(F8128=0),(G8128=0),(C8128&gt;detail!$G$4)),0,1)</f>
        <v>1</v>
      </c>
      <c r="J8128" s="3">
        <f>IF(météo!$H$19&lt;H8128,0,(météo!$H$19-H8128)*I8128)</f>
        <v>15.2</v>
      </c>
      <c r="K8128" s="3">
        <f>+IF(I8128&gt;0,IF(H8128&lt;météo!$H$19,1,0),0)</f>
        <v>1</v>
      </c>
    </row>
    <row r="8129" spans="2:11">
      <c r="B8129" s="3">
        <v>12</v>
      </c>
      <c r="C8129" s="3">
        <v>1</v>
      </c>
      <c r="D8129" s="3">
        <v>5</v>
      </c>
      <c r="E8129" s="3">
        <v>12</v>
      </c>
      <c r="F8129" s="3">
        <v>1</v>
      </c>
      <c r="G8129" s="3">
        <f>IF(detail!$G$11=3,0,1)</f>
        <v>1</v>
      </c>
      <c r="H8129" s="3">
        <v>4.8</v>
      </c>
      <c r="I8129" s="3">
        <f>+IF(OR((E8129&lt;=météo!H$17),(E8129&gt;météo!H$18),(F8129=0),(G8129=0),(C8129&gt;detail!$G$4)),0,1)</f>
        <v>1</v>
      </c>
      <c r="J8129" s="3">
        <f>IF(météo!$H$19&lt;H8129,0,(météo!$H$19-H8129)*I8129)</f>
        <v>15.2</v>
      </c>
      <c r="K8129" s="3">
        <f>+IF(I8129&gt;0,IF(H8129&lt;météo!$H$19,1,0),0)</f>
        <v>1</v>
      </c>
    </row>
    <row r="8130" spans="2:11">
      <c r="B8130" s="3">
        <v>12</v>
      </c>
      <c r="C8130" s="3">
        <v>1</v>
      </c>
      <c r="D8130" s="3">
        <v>5</v>
      </c>
      <c r="E8130" s="3">
        <v>13</v>
      </c>
      <c r="F8130" s="3">
        <v>1</v>
      </c>
      <c r="G8130" s="3">
        <f>IF(detail!$G$11=3,0,1)</f>
        <v>1</v>
      </c>
      <c r="H8130" s="3">
        <v>4.8</v>
      </c>
      <c r="I8130" s="3">
        <f>+IF(OR((E8130&lt;=météo!H$17),(E8130&gt;météo!H$18),(F8130=0),(G8130=0),(C8130&gt;detail!$G$4)),0,1)</f>
        <v>1</v>
      </c>
      <c r="J8130" s="3">
        <f>IF(météo!$H$19&lt;H8130,0,(météo!$H$19-H8130)*I8130)</f>
        <v>15.2</v>
      </c>
      <c r="K8130" s="3">
        <f>+IF(I8130&gt;0,IF(H8130&lt;météo!$H$19,1,0),0)</f>
        <v>1</v>
      </c>
    </row>
    <row r="8131" spans="2:11">
      <c r="B8131" s="3">
        <v>12</v>
      </c>
      <c r="C8131" s="3">
        <v>1</v>
      </c>
      <c r="D8131" s="3">
        <v>5</v>
      </c>
      <c r="E8131" s="3">
        <v>14</v>
      </c>
      <c r="F8131" s="3">
        <v>1</v>
      </c>
      <c r="G8131" s="3">
        <f>IF(detail!$G$11=3,0,1)</f>
        <v>1</v>
      </c>
      <c r="H8131" s="3">
        <v>4.5999999999999996</v>
      </c>
      <c r="I8131" s="3">
        <f>+IF(OR((E8131&lt;=météo!H$17),(E8131&gt;météo!H$18),(F8131=0),(G8131=0),(C8131&gt;detail!$G$4)),0,1)</f>
        <v>1</v>
      </c>
      <c r="J8131" s="3">
        <f>IF(météo!$H$19&lt;H8131,0,(météo!$H$19-H8131)*I8131)</f>
        <v>15.4</v>
      </c>
      <c r="K8131" s="3">
        <f>+IF(I8131&gt;0,IF(H8131&lt;météo!$H$19,1,0),0)</f>
        <v>1</v>
      </c>
    </row>
    <row r="8132" spans="2:11">
      <c r="B8132" s="3">
        <v>12</v>
      </c>
      <c r="C8132" s="3">
        <v>1</v>
      </c>
      <c r="D8132" s="3">
        <v>5</v>
      </c>
      <c r="E8132" s="3">
        <v>15</v>
      </c>
      <c r="F8132" s="3">
        <v>1</v>
      </c>
      <c r="G8132" s="3">
        <f>IF(detail!$G$11=3,0,1)</f>
        <v>1</v>
      </c>
      <c r="H8132" s="3">
        <v>4.4000000000000004</v>
      </c>
      <c r="I8132" s="3">
        <f>+IF(OR((E8132&lt;=météo!H$17),(E8132&gt;météo!H$18),(F8132=0),(G8132=0),(C8132&gt;detail!$G$4)),0,1)</f>
        <v>1</v>
      </c>
      <c r="J8132" s="3">
        <f>IF(météo!$H$19&lt;H8132,0,(météo!$H$19-H8132)*I8132)</f>
        <v>15.6</v>
      </c>
      <c r="K8132" s="3">
        <f>+IF(I8132&gt;0,IF(H8132&lt;météo!$H$19,1,0),0)</f>
        <v>1</v>
      </c>
    </row>
    <row r="8133" spans="2:11">
      <c r="B8133" s="3">
        <v>12</v>
      </c>
      <c r="C8133" s="3">
        <v>1</v>
      </c>
      <c r="D8133" s="3">
        <v>5</v>
      </c>
      <c r="E8133" s="3">
        <v>16</v>
      </c>
      <c r="F8133" s="3">
        <v>1</v>
      </c>
      <c r="G8133" s="3">
        <f>IF(detail!$G$11=3,0,1)</f>
        <v>1</v>
      </c>
      <c r="H8133" s="3">
        <v>4.0999999999999996</v>
      </c>
      <c r="I8133" s="3">
        <f>+IF(OR((E8133&lt;=météo!H$17),(E8133&gt;météo!H$18),(F8133=0),(G8133=0),(C8133&gt;detail!$G$4)),0,1)</f>
        <v>1</v>
      </c>
      <c r="J8133" s="3">
        <f>IF(météo!$H$19&lt;H8133,0,(météo!$H$19-H8133)*I8133)</f>
        <v>15.9</v>
      </c>
      <c r="K8133" s="3">
        <f>+IF(I8133&gt;0,IF(H8133&lt;météo!$H$19,1,0),0)</f>
        <v>1</v>
      </c>
    </row>
    <row r="8134" spans="2:11">
      <c r="B8134" s="3">
        <v>12</v>
      </c>
      <c r="C8134" s="3">
        <v>1</v>
      </c>
      <c r="D8134" s="3">
        <v>5</v>
      </c>
      <c r="E8134" s="3">
        <v>17</v>
      </c>
      <c r="F8134" s="3">
        <v>1</v>
      </c>
      <c r="G8134" s="3">
        <f>IF(detail!$G$11=3,0,1)</f>
        <v>1</v>
      </c>
      <c r="H8134" s="3">
        <v>3.8</v>
      </c>
      <c r="I8134" s="3">
        <f>+IF(OR((E8134&lt;=météo!H$17),(E8134&gt;météo!H$18),(F8134=0),(G8134=0),(C8134&gt;detail!$G$4)),0,1)</f>
        <v>1</v>
      </c>
      <c r="J8134" s="3">
        <f>IF(météo!$H$19&lt;H8134,0,(météo!$H$19-H8134)*I8134)</f>
        <v>16.2</v>
      </c>
      <c r="K8134" s="3">
        <f>+IF(I8134&gt;0,IF(H8134&lt;météo!$H$19,1,0),0)</f>
        <v>1</v>
      </c>
    </row>
    <row r="8135" spans="2:11">
      <c r="B8135" s="3">
        <v>12</v>
      </c>
      <c r="C8135" s="3">
        <v>1</v>
      </c>
      <c r="D8135" s="3">
        <v>5</v>
      </c>
      <c r="E8135" s="3">
        <v>18</v>
      </c>
      <c r="F8135" s="3">
        <v>1</v>
      </c>
      <c r="G8135" s="3">
        <f>IF(detail!$G$11=3,0,1)</f>
        <v>1</v>
      </c>
      <c r="H8135" s="3">
        <v>3.7</v>
      </c>
      <c r="I8135" s="3">
        <f>+IF(OR((E8135&lt;=météo!H$17),(E8135&gt;météo!H$18),(F8135=0),(G8135=0),(C8135&gt;detail!$G$4)),0,1)</f>
        <v>1</v>
      </c>
      <c r="J8135" s="3">
        <f>IF(météo!$H$19&lt;H8135,0,(météo!$H$19-H8135)*I8135)</f>
        <v>16.3</v>
      </c>
      <c r="K8135" s="3">
        <f>+IF(I8135&gt;0,IF(H8135&lt;météo!$H$19,1,0),0)</f>
        <v>1</v>
      </c>
    </row>
    <row r="8136" spans="2:11">
      <c r="B8136" s="3">
        <v>12</v>
      </c>
      <c r="C8136" s="3">
        <v>1</v>
      </c>
      <c r="D8136" s="3">
        <v>5</v>
      </c>
      <c r="E8136" s="3">
        <v>19</v>
      </c>
      <c r="F8136" s="3">
        <v>1</v>
      </c>
      <c r="G8136" s="3">
        <f>IF(detail!$G$11=3,0,1)</f>
        <v>1</v>
      </c>
      <c r="H8136" s="3">
        <v>3.7</v>
      </c>
      <c r="I8136" s="3">
        <f>+IF(OR((E8136&lt;=météo!H$17),(E8136&gt;météo!H$18),(F8136=0),(G8136=0),(C8136&gt;detail!$G$4)),0,1)</f>
        <v>0</v>
      </c>
      <c r="J8136" s="3">
        <f>IF(météo!$H$19&lt;H8136,0,(météo!$H$19-H8136)*I8136)</f>
        <v>0</v>
      </c>
      <c r="K8136" s="3">
        <f>+IF(I8136&gt;0,IF(H8136&lt;météo!$H$19,1,0),0)</f>
        <v>0</v>
      </c>
    </row>
    <row r="8137" spans="2:11">
      <c r="B8137" s="3">
        <v>12</v>
      </c>
      <c r="C8137" s="3">
        <v>1</v>
      </c>
      <c r="D8137" s="3">
        <v>5</v>
      </c>
      <c r="E8137" s="3">
        <v>20</v>
      </c>
      <c r="F8137" s="3">
        <v>1</v>
      </c>
      <c r="G8137" s="3">
        <f>IF(detail!$G$11=3,0,1)</f>
        <v>1</v>
      </c>
      <c r="H8137" s="3">
        <v>3.8</v>
      </c>
      <c r="I8137" s="3">
        <f>+IF(OR((E8137&lt;=météo!H$17),(E8137&gt;météo!H$18),(F8137=0),(G8137=0),(C8137&gt;detail!$G$4)),0,1)</f>
        <v>0</v>
      </c>
      <c r="J8137" s="3">
        <f>IF(météo!$H$19&lt;H8137,0,(météo!$H$19-H8137)*I8137)</f>
        <v>0</v>
      </c>
      <c r="K8137" s="3">
        <f>+IF(I8137&gt;0,IF(H8137&lt;météo!$H$19,1,0),0)</f>
        <v>0</v>
      </c>
    </row>
    <row r="8138" spans="2:11">
      <c r="B8138" s="3">
        <v>12</v>
      </c>
      <c r="C8138" s="3">
        <v>1</v>
      </c>
      <c r="D8138" s="3">
        <v>5</v>
      </c>
      <c r="E8138" s="3">
        <v>21</v>
      </c>
      <c r="F8138" s="3">
        <v>1</v>
      </c>
      <c r="G8138" s="3">
        <f>IF(detail!$G$11=3,0,1)</f>
        <v>1</v>
      </c>
      <c r="H8138" s="3">
        <v>3.9</v>
      </c>
      <c r="I8138" s="3">
        <f>+IF(OR((E8138&lt;=météo!H$17),(E8138&gt;météo!H$18),(F8138=0),(G8138=0),(C8138&gt;detail!$G$4)),0,1)</f>
        <v>0</v>
      </c>
      <c r="J8138" s="3">
        <f>IF(météo!$H$19&lt;H8138,0,(météo!$H$19-H8138)*I8138)</f>
        <v>0</v>
      </c>
      <c r="K8138" s="3">
        <f>+IF(I8138&gt;0,IF(H8138&lt;météo!$H$19,1,0),0)</f>
        <v>0</v>
      </c>
    </row>
    <row r="8139" spans="2:11">
      <c r="B8139" s="3">
        <v>12</v>
      </c>
      <c r="C8139" s="3">
        <v>1</v>
      </c>
      <c r="D8139" s="3">
        <v>5</v>
      </c>
      <c r="E8139" s="3">
        <v>22</v>
      </c>
      <c r="F8139" s="3">
        <v>1</v>
      </c>
      <c r="G8139" s="3">
        <f>IF(detail!$G$11=3,0,1)</f>
        <v>1</v>
      </c>
      <c r="H8139" s="3">
        <v>4</v>
      </c>
      <c r="I8139" s="3">
        <f>+IF(OR((E8139&lt;=météo!H$17),(E8139&gt;météo!H$18),(F8139=0),(G8139=0),(C8139&gt;detail!$G$4)),0,1)</f>
        <v>0</v>
      </c>
      <c r="J8139" s="3">
        <f>IF(météo!$H$19&lt;H8139,0,(météo!$H$19-H8139)*I8139)</f>
        <v>0</v>
      </c>
      <c r="K8139" s="3">
        <f>+IF(I8139&gt;0,IF(H8139&lt;météo!$H$19,1,0),0)</f>
        <v>0</v>
      </c>
    </row>
    <row r="8140" spans="2:11">
      <c r="B8140" s="3">
        <v>12</v>
      </c>
      <c r="C8140" s="3">
        <v>1</v>
      </c>
      <c r="D8140" s="3">
        <v>5</v>
      </c>
      <c r="E8140" s="3">
        <v>23</v>
      </c>
      <c r="F8140" s="3">
        <v>1</v>
      </c>
      <c r="G8140" s="3">
        <f>IF(detail!$G$11=3,0,1)</f>
        <v>1</v>
      </c>
      <c r="H8140" s="3">
        <v>4</v>
      </c>
      <c r="I8140" s="3">
        <f>+IF(OR((E8140&lt;=météo!H$17),(E8140&gt;météo!H$18),(F8140=0),(G8140=0),(C8140&gt;detail!$G$4)),0,1)</f>
        <v>0</v>
      </c>
      <c r="J8140" s="3">
        <f>IF(météo!$H$19&lt;H8140,0,(météo!$H$19-H8140)*I8140)</f>
        <v>0</v>
      </c>
      <c r="K8140" s="3">
        <f>+IF(I8140&gt;0,IF(H8140&lt;météo!$H$19,1,0),0)</f>
        <v>0</v>
      </c>
    </row>
    <row r="8141" spans="2:11">
      <c r="B8141" s="3">
        <v>12</v>
      </c>
      <c r="C8141" s="3">
        <v>1</v>
      </c>
      <c r="D8141" s="3">
        <v>5</v>
      </c>
      <c r="E8141" s="3">
        <v>24</v>
      </c>
      <c r="F8141" s="3">
        <v>1</v>
      </c>
      <c r="G8141" s="3">
        <f>IF(detail!$G$11=3,0,1)</f>
        <v>1</v>
      </c>
      <c r="H8141" s="3">
        <v>3.9</v>
      </c>
      <c r="I8141" s="3">
        <f>+IF(OR((E8141&lt;=météo!H$17),(E8141&gt;météo!H$18),(F8141=0),(G8141=0),(C8141&gt;detail!$G$4)),0,1)</f>
        <v>0</v>
      </c>
      <c r="J8141" s="3">
        <f>IF(météo!$H$19&lt;H8141,0,(météo!$H$19-H8141)*I8141)</f>
        <v>0</v>
      </c>
      <c r="K8141" s="3">
        <f>+IF(I8141&gt;0,IF(H8141&lt;météo!$H$19,1,0),0)</f>
        <v>0</v>
      </c>
    </row>
    <row r="8142" spans="2:11">
      <c r="B8142" s="3">
        <v>12</v>
      </c>
      <c r="C8142" s="3">
        <v>1</v>
      </c>
      <c r="D8142" s="3">
        <v>6</v>
      </c>
      <c r="E8142" s="3">
        <v>1</v>
      </c>
      <c r="F8142" s="3">
        <v>1</v>
      </c>
      <c r="G8142" s="3">
        <f>IF(detail!$G$11=3,0,1)</f>
        <v>1</v>
      </c>
      <c r="H8142" s="3">
        <v>3.8</v>
      </c>
      <c r="I8142" s="3">
        <f>+IF(OR((E8142&lt;=météo!H$17),(E8142&gt;météo!H$18),(F8142=0),(G8142=0),(C8142&gt;detail!$G$4)),0,1)</f>
        <v>0</v>
      </c>
      <c r="J8142" s="3">
        <f>IF(météo!$H$19&lt;H8142,0,(météo!$H$19-H8142)*I8142)</f>
        <v>0</v>
      </c>
      <c r="K8142" s="3">
        <f>+IF(I8142&gt;0,IF(H8142&lt;météo!$H$19,1,0),0)</f>
        <v>0</v>
      </c>
    </row>
    <row r="8143" spans="2:11">
      <c r="B8143" s="3">
        <v>12</v>
      </c>
      <c r="C8143" s="3">
        <v>1</v>
      </c>
      <c r="D8143" s="3">
        <v>6</v>
      </c>
      <c r="E8143" s="3">
        <v>2</v>
      </c>
      <c r="F8143" s="3">
        <v>1</v>
      </c>
      <c r="G8143" s="3">
        <f>IF(detail!$G$11=3,0,1)</f>
        <v>1</v>
      </c>
      <c r="H8143" s="3">
        <v>3.9</v>
      </c>
      <c r="I8143" s="3">
        <f>+IF(OR((E8143&lt;=météo!H$17),(E8143&gt;météo!H$18),(F8143=0),(G8143=0),(C8143&gt;detail!$G$4)),0,1)</f>
        <v>0</v>
      </c>
      <c r="J8143" s="3">
        <f>IF(météo!$H$19&lt;H8143,0,(météo!$H$19-H8143)*I8143)</f>
        <v>0</v>
      </c>
      <c r="K8143" s="3">
        <f>+IF(I8143&gt;0,IF(H8143&lt;météo!$H$19,1,0),0)</f>
        <v>0</v>
      </c>
    </row>
    <row r="8144" spans="2:11">
      <c r="B8144" s="3">
        <v>12</v>
      </c>
      <c r="C8144" s="3">
        <v>1</v>
      </c>
      <c r="D8144" s="3">
        <v>6</v>
      </c>
      <c r="E8144" s="3">
        <v>3</v>
      </c>
      <c r="F8144" s="3">
        <v>1</v>
      </c>
      <c r="G8144" s="3">
        <f>IF(detail!$G$11=3,0,1)</f>
        <v>1</v>
      </c>
      <c r="H8144" s="3">
        <v>4.0999999999999996</v>
      </c>
      <c r="I8144" s="3">
        <f>+IF(OR((E8144&lt;=météo!H$17),(E8144&gt;météo!H$18),(F8144=0),(G8144=0),(C8144&gt;detail!$G$4)),0,1)</f>
        <v>0</v>
      </c>
      <c r="J8144" s="3">
        <f>IF(météo!$H$19&lt;H8144,0,(météo!$H$19-H8144)*I8144)</f>
        <v>0</v>
      </c>
      <c r="K8144" s="3">
        <f>+IF(I8144&gt;0,IF(H8144&lt;météo!$H$19,1,0),0)</f>
        <v>0</v>
      </c>
    </row>
    <row r="8145" spans="2:11">
      <c r="B8145" s="3">
        <v>12</v>
      </c>
      <c r="C8145" s="3">
        <v>1</v>
      </c>
      <c r="D8145" s="3">
        <v>6</v>
      </c>
      <c r="E8145" s="3">
        <v>4</v>
      </c>
      <c r="F8145" s="3">
        <v>1</v>
      </c>
      <c r="G8145" s="3">
        <f>IF(detail!$G$11=3,0,1)</f>
        <v>1</v>
      </c>
      <c r="H8145" s="3">
        <v>4.0999999999999996</v>
      </c>
      <c r="I8145" s="3">
        <f>+IF(OR((E8145&lt;=météo!H$17),(E8145&gt;météo!H$18),(F8145=0),(G8145=0),(C8145&gt;detail!$G$4)),0,1)</f>
        <v>0</v>
      </c>
      <c r="J8145" s="3">
        <f>IF(météo!$H$19&lt;H8145,0,(météo!$H$19-H8145)*I8145)</f>
        <v>0</v>
      </c>
      <c r="K8145" s="3">
        <f>+IF(I8145&gt;0,IF(H8145&lt;météo!$H$19,1,0),0)</f>
        <v>0</v>
      </c>
    </row>
    <row r="8146" spans="2:11">
      <c r="B8146" s="3">
        <v>12</v>
      </c>
      <c r="C8146" s="3">
        <v>1</v>
      </c>
      <c r="D8146" s="3">
        <v>6</v>
      </c>
      <c r="E8146" s="3">
        <v>5</v>
      </c>
      <c r="F8146" s="3">
        <v>1</v>
      </c>
      <c r="G8146" s="3">
        <f>IF(detail!$G$11=3,0,1)</f>
        <v>1</v>
      </c>
      <c r="H8146" s="3">
        <v>3.9</v>
      </c>
      <c r="I8146" s="3">
        <f>+IF(OR((E8146&lt;=météo!H$17),(E8146&gt;météo!H$18),(F8146=0),(G8146=0),(C8146&gt;detail!$G$4)),0,1)</f>
        <v>0</v>
      </c>
      <c r="J8146" s="3">
        <f>IF(météo!$H$19&lt;H8146,0,(météo!$H$19-H8146)*I8146)</f>
        <v>0</v>
      </c>
      <c r="K8146" s="3">
        <f>+IF(I8146&gt;0,IF(H8146&lt;météo!$H$19,1,0),0)</f>
        <v>0</v>
      </c>
    </row>
    <row r="8147" spans="2:11">
      <c r="B8147" s="3">
        <v>12</v>
      </c>
      <c r="C8147" s="3">
        <v>1</v>
      </c>
      <c r="D8147" s="3">
        <v>6</v>
      </c>
      <c r="E8147" s="3">
        <v>6</v>
      </c>
      <c r="F8147" s="3">
        <v>1</v>
      </c>
      <c r="G8147" s="3">
        <f>IF(detail!$G$11=3,0,1)</f>
        <v>1</v>
      </c>
      <c r="H8147" s="3">
        <v>3.7</v>
      </c>
      <c r="I8147" s="3">
        <f>+IF(OR((E8147&lt;=météo!H$17),(E8147&gt;météo!H$18),(F8147=0),(G8147=0),(C8147&gt;detail!$G$4)),0,1)</f>
        <v>0</v>
      </c>
      <c r="J8147" s="3">
        <f>IF(météo!$H$19&lt;H8147,0,(météo!$H$19-H8147)*I8147)</f>
        <v>0</v>
      </c>
      <c r="K8147" s="3">
        <f>+IF(I8147&gt;0,IF(H8147&lt;météo!$H$19,1,0),0)</f>
        <v>0</v>
      </c>
    </row>
    <row r="8148" spans="2:11">
      <c r="B8148" s="3">
        <v>12</v>
      </c>
      <c r="C8148" s="3">
        <v>1</v>
      </c>
      <c r="D8148" s="3">
        <v>6</v>
      </c>
      <c r="E8148" s="3">
        <v>7</v>
      </c>
      <c r="F8148" s="3">
        <v>1</v>
      </c>
      <c r="G8148" s="3">
        <f>IF(detail!$G$11=3,0,1)</f>
        <v>1</v>
      </c>
      <c r="H8148" s="3">
        <v>3.4</v>
      </c>
      <c r="I8148" s="3">
        <f>+IF(OR((E8148&lt;=météo!H$17),(E8148&gt;météo!H$18),(F8148=0),(G8148=0),(C8148&gt;detail!$G$4)),0,1)</f>
        <v>0</v>
      </c>
      <c r="J8148" s="3">
        <f>IF(météo!$H$19&lt;H8148,0,(météo!$H$19-H8148)*I8148)</f>
        <v>0</v>
      </c>
      <c r="K8148" s="3">
        <f>+IF(I8148&gt;0,IF(H8148&lt;météo!$H$19,1,0),0)</f>
        <v>0</v>
      </c>
    </row>
    <row r="8149" spans="2:11">
      <c r="B8149" s="3">
        <v>12</v>
      </c>
      <c r="C8149" s="3">
        <v>1</v>
      </c>
      <c r="D8149" s="3">
        <v>6</v>
      </c>
      <c r="E8149" s="3">
        <v>8</v>
      </c>
      <c r="F8149" s="3">
        <v>1</v>
      </c>
      <c r="G8149" s="3">
        <f>IF(detail!$G$11=3,0,1)</f>
        <v>1</v>
      </c>
      <c r="H8149" s="3">
        <v>3.4</v>
      </c>
      <c r="I8149" s="3">
        <f>+IF(OR((E8149&lt;=météo!H$17),(E8149&gt;météo!H$18),(F8149=0),(G8149=0),(C8149&gt;detail!$G$4)),0,1)</f>
        <v>0</v>
      </c>
      <c r="J8149" s="3">
        <f>IF(météo!$H$19&lt;H8149,0,(météo!$H$19-H8149)*I8149)</f>
        <v>0</v>
      </c>
      <c r="K8149" s="3">
        <f>+IF(I8149&gt;0,IF(H8149&lt;météo!$H$19,1,0),0)</f>
        <v>0</v>
      </c>
    </row>
    <row r="8150" spans="2:11">
      <c r="B8150" s="3">
        <v>12</v>
      </c>
      <c r="C8150" s="3">
        <v>1</v>
      </c>
      <c r="D8150" s="3">
        <v>6</v>
      </c>
      <c r="E8150" s="3">
        <v>9</v>
      </c>
      <c r="F8150" s="3">
        <v>1</v>
      </c>
      <c r="G8150" s="3">
        <f>IF(detail!$G$11=3,0,1)</f>
        <v>1</v>
      </c>
      <c r="H8150" s="3">
        <v>3.5</v>
      </c>
      <c r="I8150" s="3">
        <f>+IF(OR((E8150&lt;=météo!H$17),(E8150&gt;météo!H$18),(F8150=0),(G8150=0),(C8150&gt;detail!$G$4)),0,1)</f>
        <v>1</v>
      </c>
      <c r="J8150" s="3">
        <f>IF(météo!$H$19&lt;H8150,0,(météo!$H$19-H8150)*I8150)</f>
        <v>16.5</v>
      </c>
      <c r="K8150" s="3">
        <f>+IF(I8150&gt;0,IF(H8150&lt;météo!$H$19,1,0),0)</f>
        <v>1</v>
      </c>
    </row>
    <row r="8151" spans="2:11">
      <c r="B8151" s="3">
        <v>12</v>
      </c>
      <c r="C8151" s="3">
        <v>1</v>
      </c>
      <c r="D8151" s="3">
        <v>6</v>
      </c>
      <c r="E8151" s="3">
        <v>10</v>
      </c>
      <c r="F8151" s="3">
        <v>1</v>
      </c>
      <c r="G8151" s="3">
        <f>IF(detail!$G$11=3,0,1)</f>
        <v>1</v>
      </c>
      <c r="H8151" s="3">
        <v>3.8</v>
      </c>
      <c r="I8151" s="3">
        <f>+IF(OR((E8151&lt;=météo!H$17),(E8151&gt;météo!H$18),(F8151=0),(G8151=0),(C8151&gt;detail!$G$4)),0,1)</f>
        <v>1</v>
      </c>
      <c r="J8151" s="3">
        <f>IF(météo!$H$19&lt;H8151,0,(météo!$H$19-H8151)*I8151)</f>
        <v>16.2</v>
      </c>
      <c r="K8151" s="3">
        <f>+IF(I8151&gt;0,IF(H8151&lt;météo!$H$19,1,0),0)</f>
        <v>1</v>
      </c>
    </row>
    <row r="8152" spans="2:11">
      <c r="B8152" s="3">
        <v>12</v>
      </c>
      <c r="C8152" s="3">
        <v>1</v>
      </c>
      <c r="D8152" s="3">
        <v>6</v>
      </c>
      <c r="E8152" s="3">
        <v>11</v>
      </c>
      <c r="F8152" s="3">
        <v>1</v>
      </c>
      <c r="G8152" s="3">
        <f>IF(detail!$G$11=3,0,1)</f>
        <v>1</v>
      </c>
      <c r="H8152" s="3">
        <v>4</v>
      </c>
      <c r="I8152" s="3">
        <f>+IF(OR((E8152&lt;=météo!H$17),(E8152&gt;météo!H$18),(F8152=0),(G8152=0),(C8152&gt;detail!$G$4)),0,1)</f>
        <v>1</v>
      </c>
      <c r="J8152" s="3">
        <f>IF(météo!$H$19&lt;H8152,0,(météo!$H$19-H8152)*I8152)</f>
        <v>16</v>
      </c>
      <c r="K8152" s="3">
        <f>+IF(I8152&gt;0,IF(H8152&lt;météo!$H$19,1,0),0)</f>
        <v>1</v>
      </c>
    </row>
    <row r="8153" spans="2:11">
      <c r="B8153" s="3">
        <v>12</v>
      </c>
      <c r="C8153" s="3">
        <v>1</v>
      </c>
      <c r="D8153" s="3">
        <v>6</v>
      </c>
      <c r="E8153" s="3">
        <v>12</v>
      </c>
      <c r="F8153" s="3">
        <v>1</v>
      </c>
      <c r="G8153" s="3">
        <f>IF(detail!$G$11=3,0,1)</f>
        <v>1</v>
      </c>
      <c r="H8153" s="3">
        <v>4.2</v>
      </c>
      <c r="I8153" s="3">
        <f>+IF(OR((E8153&lt;=météo!H$17),(E8153&gt;météo!H$18),(F8153=0),(G8153=0),(C8153&gt;detail!$G$4)),0,1)</f>
        <v>1</v>
      </c>
      <c r="J8153" s="3">
        <f>IF(météo!$H$19&lt;H8153,0,(météo!$H$19-H8153)*I8153)</f>
        <v>15.8</v>
      </c>
      <c r="K8153" s="3">
        <f>+IF(I8153&gt;0,IF(H8153&lt;météo!$H$19,1,0),0)</f>
        <v>1</v>
      </c>
    </row>
    <row r="8154" spans="2:11">
      <c r="B8154" s="3">
        <v>12</v>
      </c>
      <c r="C8154" s="3">
        <v>1</v>
      </c>
      <c r="D8154" s="3">
        <v>6</v>
      </c>
      <c r="E8154" s="3">
        <v>13</v>
      </c>
      <c r="F8154" s="3">
        <v>1</v>
      </c>
      <c r="G8154" s="3">
        <f>IF(detail!$G$11=3,0,1)</f>
        <v>1</v>
      </c>
      <c r="H8154" s="3">
        <v>4.4000000000000004</v>
      </c>
      <c r="I8154" s="3">
        <f>+IF(OR((E8154&lt;=météo!H$17),(E8154&gt;météo!H$18),(F8154=0),(G8154=0),(C8154&gt;detail!$G$4)),0,1)</f>
        <v>1</v>
      </c>
      <c r="J8154" s="3">
        <f>IF(météo!$H$19&lt;H8154,0,(météo!$H$19-H8154)*I8154)</f>
        <v>15.6</v>
      </c>
      <c r="K8154" s="3">
        <f>+IF(I8154&gt;0,IF(H8154&lt;météo!$H$19,1,0),0)</f>
        <v>1</v>
      </c>
    </row>
    <row r="8155" spans="2:11">
      <c r="B8155" s="3">
        <v>12</v>
      </c>
      <c r="C8155" s="3">
        <v>1</v>
      </c>
      <c r="D8155" s="3">
        <v>6</v>
      </c>
      <c r="E8155" s="3">
        <v>14</v>
      </c>
      <c r="F8155" s="3">
        <v>1</v>
      </c>
      <c r="G8155" s="3">
        <f>IF(detail!$G$11=3,0,1)</f>
        <v>1</v>
      </c>
      <c r="H8155" s="3">
        <v>4.7</v>
      </c>
      <c r="I8155" s="3">
        <f>+IF(OR((E8155&lt;=météo!H$17),(E8155&gt;météo!H$18),(F8155=0),(G8155=0),(C8155&gt;detail!$G$4)),0,1)</f>
        <v>1</v>
      </c>
      <c r="J8155" s="3">
        <f>IF(météo!$H$19&lt;H8155,0,(météo!$H$19-H8155)*I8155)</f>
        <v>15.3</v>
      </c>
      <c r="K8155" s="3">
        <f>+IF(I8155&gt;0,IF(H8155&lt;météo!$H$19,1,0),0)</f>
        <v>1</v>
      </c>
    </row>
    <row r="8156" spans="2:11">
      <c r="B8156" s="3">
        <v>12</v>
      </c>
      <c r="C8156" s="3">
        <v>1</v>
      </c>
      <c r="D8156" s="3">
        <v>6</v>
      </c>
      <c r="E8156" s="3">
        <v>15</v>
      </c>
      <c r="F8156" s="3">
        <v>1</v>
      </c>
      <c r="G8156" s="3">
        <f>IF(detail!$G$11=3,0,1)</f>
        <v>1</v>
      </c>
      <c r="H8156" s="3">
        <v>5</v>
      </c>
      <c r="I8156" s="3">
        <f>+IF(OR((E8156&lt;=météo!H$17),(E8156&gt;météo!H$18),(F8156=0),(G8156=0),(C8156&gt;detail!$G$4)),0,1)</f>
        <v>1</v>
      </c>
      <c r="J8156" s="3">
        <f>IF(météo!$H$19&lt;H8156,0,(météo!$H$19-H8156)*I8156)</f>
        <v>15</v>
      </c>
      <c r="K8156" s="3">
        <f>+IF(I8156&gt;0,IF(H8156&lt;météo!$H$19,1,0),0)</f>
        <v>1</v>
      </c>
    </row>
    <row r="8157" spans="2:11">
      <c r="B8157" s="3">
        <v>12</v>
      </c>
      <c r="C8157" s="3">
        <v>1</v>
      </c>
      <c r="D8157" s="3">
        <v>6</v>
      </c>
      <c r="E8157" s="3">
        <v>16</v>
      </c>
      <c r="F8157" s="3">
        <v>1</v>
      </c>
      <c r="G8157" s="3">
        <f>IF(detail!$G$11=3,0,1)</f>
        <v>1</v>
      </c>
      <c r="H8157" s="3">
        <v>5</v>
      </c>
      <c r="I8157" s="3">
        <f>+IF(OR((E8157&lt;=météo!H$17),(E8157&gt;météo!H$18),(F8157=0),(G8157=0),(C8157&gt;detail!$G$4)),0,1)</f>
        <v>1</v>
      </c>
      <c r="J8157" s="3">
        <f>IF(météo!$H$19&lt;H8157,0,(météo!$H$19-H8157)*I8157)</f>
        <v>15</v>
      </c>
      <c r="K8157" s="3">
        <f>+IF(I8157&gt;0,IF(H8157&lt;météo!$H$19,1,0),0)</f>
        <v>1</v>
      </c>
    </row>
    <row r="8158" spans="2:11">
      <c r="B8158" s="3">
        <v>12</v>
      </c>
      <c r="C8158" s="3">
        <v>1</v>
      </c>
      <c r="D8158" s="3">
        <v>6</v>
      </c>
      <c r="E8158" s="3">
        <v>17</v>
      </c>
      <c r="F8158" s="3">
        <v>1</v>
      </c>
      <c r="G8158" s="3">
        <f>IF(detail!$G$11=3,0,1)</f>
        <v>1</v>
      </c>
      <c r="H8158" s="3">
        <v>4.5</v>
      </c>
      <c r="I8158" s="3">
        <f>+IF(OR((E8158&lt;=météo!H$17),(E8158&gt;météo!H$18),(F8158=0),(G8158=0),(C8158&gt;detail!$G$4)),0,1)</f>
        <v>1</v>
      </c>
      <c r="J8158" s="3">
        <f>IF(météo!$H$19&lt;H8158,0,(météo!$H$19-H8158)*I8158)</f>
        <v>15.5</v>
      </c>
      <c r="K8158" s="3">
        <f>+IF(I8158&gt;0,IF(H8158&lt;météo!$H$19,1,0),0)</f>
        <v>1</v>
      </c>
    </row>
    <row r="8159" spans="2:11">
      <c r="B8159" s="3">
        <v>12</v>
      </c>
      <c r="C8159" s="3">
        <v>1</v>
      </c>
      <c r="D8159" s="3">
        <v>6</v>
      </c>
      <c r="E8159" s="3">
        <v>18</v>
      </c>
      <c r="F8159" s="3">
        <v>1</v>
      </c>
      <c r="G8159" s="3">
        <f>IF(detail!$G$11=3,0,1)</f>
        <v>1</v>
      </c>
      <c r="H8159" s="3">
        <v>3.4</v>
      </c>
      <c r="I8159" s="3">
        <f>+IF(OR((E8159&lt;=météo!H$17),(E8159&gt;météo!H$18),(F8159=0),(G8159=0),(C8159&gt;detail!$G$4)),0,1)</f>
        <v>1</v>
      </c>
      <c r="J8159" s="3">
        <f>IF(météo!$H$19&lt;H8159,0,(météo!$H$19-H8159)*I8159)</f>
        <v>16.600000000000001</v>
      </c>
      <c r="K8159" s="3">
        <f>+IF(I8159&gt;0,IF(H8159&lt;météo!$H$19,1,0),0)</f>
        <v>1</v>
      </c>
    </row>
    <row r="8160" spans="2:11">
      <c r="B8160" s="3">
        <v>12</v>
      </c>
      <c r="C8160" s="3">
        <v>1</v>
      </c>
      <c r="D8160" s="3">
        <v>6</v>
      </c>
      <c r="E8160" s="3">
        <v>19</v>
      </c>
      <c r="F8160" s="3">
        <v>1</v>
      </c>
      <c r="G8160" s="3">
        <f>IF(detail!$G$11=3,0,1)</f>
        <v>1</v>
      </c>
      <c r="H8160" s="3">
        <v>2.2999999999999998</v>
      </c>
      <c r="I8160" s="3">
        <f>+IF(OR((E8160&lt;=météo!H$17),(E8160&gt;météo!H$18),(F8160=0),(G8160=0),(C8160&gt;detail!$G$4)),0,1)</f>
        <v>0</v>
      </c>
      <c r="J8160" s="3">
        <f>IF(météo!$H$19&lt;H8160,0,(météo!$H$19-H8160)*I8160)</f>
        <v>0</v>
      </c>
      <c r="K8160" s="3">
        <f>+IF(I8160&gt;0,IF(H8160&lt;météo!$H$19,1,0),0)</f>
        <v>0</v>
      </c>
    </row>
    <row r="8161" spans="2:11">
      <c r="B8161" s="3">
        <v>12</v>
      </c>
      <c r="C8161" s="3">
        <v>1</v>
      </c>
      <c r="D8161" s="3">
        <v>6</v>
      </c>
      <c r="E8161" s="3">
        <v>20</v>
      </c>
      <c r="F8161" s="3">
        <v>1</v>
      </c>
      <c r="G8161" s="3">
        <f>IF(detail!$G$11=3,0,1)</f>
        <v>1</v>
      </c>
      <c r="H8161" s="3">
        <v>1.4</v>
      </c>
      <c r="I8161" s="3">
        <f>+IF(OR((E8161&lt;=météo!H$17),(E8161&gt;météo!H$18),(F8161=0),(G8161=0),(C8161&gt;detail!$G$4)),0,1)</f>
        <v>0</v>
      </c>
      <c r="J8161" s="3">
        <f>IF(météo!$H$19&lt;H8161,0,(météo!$H$19-H8161)*I8161)</f>
        <v>0</v>
      </c>
      <c r="K8161" s="3">
        <f>+IF(I8161&gt;0,IF(H8161&lt;météo!$H$19,1,0),0)</f>
        <v>0</v>
      </c>
    </row>
    <row r="8162" spans="2:11">
      <c r="B8162" s="3">
        <v>12</v>
      </c>
      <c r="C8162" s="3">
        <v>1</v>
      </c>
      <c r="D8162" s="3">
        <v>6</v>
      </c>
      <c r="E8162" s="3">
        <v>21</v>
      </c>
      <c r="F8162" s="3">
        <v>1</v>
      </c>
      <c r="G8162" s="3">
        <f>IF(detail!$G$11=3,0,1)</f>
        <v>1</v>
      </c>
      <c r="H8162" s="3">
        <v>1</v>
      </c>
      <c r="I8162" s="3">
        <f>+IF(OR((E8162&lt;=météo!H$17),(E8162&gt;météo!H$18),(F8162=0),(G8162=0),(C8162&gt;detail!$G$4)),0,1)</f>
        <v>0</v>
      </c>
      <c r="J8162" s="3">
        <f>IF(météo!$H$19&lt;H8162,0,(météo!$H$19-H8162)*I8162)</f>
        <v>0</v>
      </c>
      <c r="K8162" s="3">
        <f>+IF(I8162&gt;0,IF(H8162&lt;météo!$H$19,1,0),0)</f>
        <v>0</v>
      </c>
    </row>
    <row r="8163" spans="2:11">
      <c r="B8163" s="3">
        <v>12</v>
      </c>
      <c r="C8163" s="3">
        <v>1</v>
      </c>
      <c r="D8163" s="3">
        <v>6</v>
      </c>
      <c r="E8163" s="3">
        <v>22</v>
      </c>
      <c r="F8163" s="3">
        <v>1</v>
      </c>
      <c r="G8163" s="3">
        <f>IF(detail!$G$11=3,0,1)</f>
        <v>1</v>
      </c>
      <c r="H8163" s="3">
        <v>0.8</v>
      </c>
      <c r="I8163" s="3">
        <f>+IF(OR((E8163&lt;=météo!H$17),(E8163&gt;météo!H$18),(F8163=0),(G8163=0),(C8163&gt;detail!$G$4)),0,1)</f>
        <v>0</v>
      </c>
      <c r="J8163" s="3">
        <f>IF(météo!$H$19&lt;H8163,0,(météo!$H$19-H8163)*I8163)</f>
        <v>0</v>
      </c>
      <c r="K8163" s="3">
        <f>+IF(I8163&gt;0,IF(H8163&lt;météo!$H$19,1,0),0)</f>
        <v>0</v>
      </c>
    </row>
    <row r="8164" spans="2:11">
      <c r="B8164" s="3">
        <v>12</v>
      </c>
      <c r="C8164" s="3">
        <v>1</v>
      </c>
      <c r="D8164" s="3">
        <v>6</v>
      </c>
      <c r="E8164" s="3">
        <v>23</v>
      </c>
      <c r="F8164" s="3">
        <v>1</v>
      </c>
      <c r="G8164" s="3">
        <f>IF(detail!$G$11=3,0,1)</f>
        <v>1</v>
      </c>
      <c r="H8164" s="3">
        <v>0.8</v>
      </c>
      <c r="I8164" s="3">
        <f>+IF(OR((E8164&lt;=météo!H$17),(E8164&gt;météo!H$18),(F8164=0),(G8164=0),(C8164&gt;detail!$G$4)),0,1)</f>
        <v>0</v>
      </c>
      <c r="J8164" s="3">
        <f>IF(météo!$H$19&lt;H8164,0,(météo!$H$19-H8164)*I8164)</f>
        <v>0</v>
      </c>
      <c r="K8164" s="3">
        <f>+IF(I8164&gt;0,IF(H8164&lt;météo!$H$19,1,0),0)</f>
        <v>0</v>
      </c>
    </row>
    <row r="8165" spans="2:11">
      <c r="B8165" s="3">
        <v>12</v>
      </c>
      <c r="C8165" s="3">
        <v>1</v>
      </c>
      <c r="D8165" s="3">
        <v>6</v>
      </c>
      <c r="E8165" s="3">
        <v>24</v>
      </c>
      <c r="F8165" s="3">
        <v>1</v>
      </c>
      <c r="G8165" s="3">
        <f>IF(detail!$G$11=3,0,1)</f>
        <v>1</v>
      </c>
      <c r="H8165" s="3">
        <v>0.8</v>
      </c>
      <c r="I8165" s="3">
        <f>+IF(OR((E8165&lt;=météo!H$17),(E8165&gt;météo!H$18),(F8165=0),(G8165=0),(C8165&gt;detail!$G$4)),0,1)</f>
        <v>0</v>
      </c>
      <c r="J8165" s="3">
        <f>IF(météo!$H$19&lt;H8165,0,(météo!$H$19-H8165)*I8165)</f>
        <v>0</v>
      </c>
      <c r="K8165" s="3">
        <f>+IF(I8165&gt;0,IF(H8165&lt;météo!$H$19,1,0),0)</f>
        <v>0</v>
      </c>
    </row>
    <row r="8166" spans="2:11">
      <c r="B8166" s="3">
        <v>12</v>
      </c>
      <c r="C8166" s="3">
        <v>1</v>
      </c>
      <c r="D8166" s="3">
        <v>7</v>
      </c>
      <c r="E8166" s="3">
        <v>1</v>
      </c>
      <c r="F8166" s="3">
        <v>1</v>
      </c>
      <c r="G8166" s="3">
        <f>IF(detail!$G$11=3,0,1)</f>
        <v>1</v>
      </c>
      <c r="H8166" s="3">
        <v>0.9</v>
      </c>
      <c r="I8166" s="3">
        <f>+IF(OR((E8166&lt;=météo!H$17),(E8166&gt;météo!H$18),(F8166=0),(G8166=0),(C8166&gt;detail!$G$4)),0,1)</f>
        <v>0</v>
      </c>
      <c r="J8166" s="3">
        <f>IF(météo!$H$19&lt;H8166,0,(météo!$H$19-H8166)*I8166)</f>
        <v>0</v>
      </c>
      <c r="K8166" s="3">
        <f>+IF(I8166&gt;0,IF(H8166&lt;météo!$H$19,1,0),0)</f>
        <v>0</v>
      </c>
    </row>
    <row r="8167" spans="2:11">
      <c r="B8167" s="3">
        <v>12</v>
      </c>
      <c r="C8167" s="3">
        <v>1</v>
      </c>
      <c r="D8167" s="3">
        <v>7</v>
      </c>
      <c r="E8167" s="3">
        <v>2</v>
      </c>
      <c r="F8167" s="3">
        <v>1</v>
      </c>
      <c r="G8167" s="3">
        <f>IF(detail!$G$11=3,0,1)</f>
        <v>1</v>
      </c>
      <c r="H8167" s="3">
        <v>1</v>
      </c>
      <c r="I8167" s="3">
        <f>+IF(OR((E8167&lt;=météo!H$17),(E8167&gt;météo!H$18),(F8167=0),(G8167=0),(C8167&gt;detail!$G$4)),0,1)</f>
        <v>0</v>
      </c>
      <c r="J8167" s="3">
        <f>IF(météo!$H$19&lt;H8167,0,(météo!$H$19-H8167)*I8167)</f>
        <v>0</v>
      </c>
      <c r="K8167" s="3">
        <f>+IF(I8167&gt;0,IF(H8167&lt;météo!$H$19,1,0),0)</f>
        <v>0</v>
      </c>
    </row>
    <row r="8168" spans="2:11">
      <c r="B8168" s="3">
        <v>12</v>
      </c>
      <c r="C8168" s="3">
        <v>1</v>
      </c>
      <c r="D8168" s="3">
        <v>7</v>
      </c>
      <c r="E8168" s="3">
        <v>3</v>
      </c>
      <c r="F8168" s="3">
        <v>1</v>
      </c>
      <c r="G8168" s="3">
        <f>IF(detail!$G$11=3,0,1)</f>
        <v>1</v>
      </c>
      <c r="H8168" s="3">
        <v>1.1000000000000001</v>
      </c>
      <c r="I8168" s="3">
        <f>+IF(OR((E8168&lt;=météo!H$17),(E8168&gt;météo!H$18),(F8168=0),(G8168=0),(C8168&gt;detail!$G$4)),0,1)</f>
        <v>0</v>
      </c>
      <c r="J8168" s="3">
        <f>IF(météo!$H$19&lt;H8168,0,(météo!$H$19-H8168)*I8168)</f>
        <v>0</v>
      </c>
      <c r="K8168" s="3">
        <f>+IF(I8168&gt;0,IF(H8168&lt;météo!$H$19,1,0),0)</f>
        <v>0</v>
      </c>
    </row>
    <row r="8169" spans="2:11">
      <c r="B8169" s="3">
        <v>12</v>
      </c>
      <c r="C8169" s="3">
        <v>1</v>
      </c>
      <c r="D8169" s="3">
        <v>7</v>
      </c>
      <c r="E8169" s="3">
        <v>4</v>
      </c>
      <c r="F8169" s="3">
        <v>1</v>
      </c>
      <c r="G8169" s="3">
        <f>IF(detail!$G$11=3,0,1)</f>
        <v>1</v>
      </c>
      <c r="H8169" s="3">
        <v>1.1000000000000001</v>
      </c>
      <c r="I8169" s="3">
        <f>+IF(OR((E8169&lt;=météo!H$17),(E8169&gt;météo!H$18),(F8169=0),(G8169=0),(C8169&gt;detail!$G$4)),0,1)</f>
        <v>0</v>
      </c>
      <c r="J8169" s="3">
        <f>IF(météo!$H$19&lt;H8169,0,(météo!$H$19-H8169)*I8169)</f>
        <v>0</v>
      </c>
      <c r="K8169" s="3">
        <f>+IF(I8169&gt;0,IF(H8169&lt;météo!$H$19,1,0),0)</f>
        <v>0</v>
      </c>
    </row>
    <row r="8170" spans="2:11">
      <c r="B8170" s="3">
        <v>12</v>
      </c>
      <c r="C8170" s="3">
        <v>1</v>
      </c>
      <c r="D8170" s="3">
        <v>7</v>
      </c>
      <c r="E8170" s="3">
        <v>5</v>
      </c>
      <c r="F8170" s="3">
        <v>1</v>
      </c>
      <c r="G8170" s="3">
        <f>IF(detail!$G$11=3,0,1)</f>
        <v>1</v>
      </c>
      <c r="H8170" s="3">
        <v>1.1000000000000001</v>
      </c>
      <c r="I8170" s="3">
        <f>+IF(OR((E8170&lt;=météo!H$17),(E8170&gt;météo!H$18),(F8170=0),(G8170=0),(C8170&gt;detail!$G$4)),0,1)</f>
        <v>0</v>
      </c>
      <c r="J8170" s="3">
        <f>IF(météo!$H$19&lt;H8170,0,(météo!$H$19-H8170)*I8170)</f>
        <v>0</v>
      </c>
      <c r="K8170" s="3">
        <f>+IF(I8170&gt;0,IF(H8170&lt;météo!$H$19,1,0),0)</f>
        <v>0</v>
      </c>
    </row>
    <row r="8171" spans="2:11">
      <c r="B8171" s="3">
        <v>12</v>
      </c>
      <c r="C8171" s="3">
        <v>1</v>
      </c>
      <c r="D8171" s="3">
        <v>7</v>
      </c>
      <c r="E8171" s="3">
        <v>6</v>
      </c>
      <c r="F8171" s="3">
        <v>1</v>
      </c>
      <c r="G8171" s="3">
        <f>IF(detail!$G$11=3,0,1)</f>
        <v>1</v>
      </c>
      <c r="H8171" s="3">
        <v>0.9</v>
      </c>
      <c r="I8171" s="3">
        <f>+IF(OR((E8171&lt;=météo!H$17),(E8171&gt;météo!H$18),(F8171=0),(G8171=0),(C8171&gt;detail!$G$4)),0,1)</f>
        <v>0</v>
      </c>
      <c r="J8171" s="3">
        <f>IF(météo!$H$19&lt;H8171,0,(météo!$H$19-H8171)*I8171)</f>
        <v>0</v>
      </c>
      <c r="K8171" s="3">
        <f>+IF(I8171&gt;0,IF(H8171&lt;météo!$H$19,1,0),0)</f>
        <v>0</v>
      </c>
    </row>
    <row r="8172" spans="2:11">
      <c r="B8172" s="3">
        <v>12</v>
      </c>
      <c r="C8172" s="3">
        <v>1</v>
      </c>
      <c r="D8172" s="3">
        <v>7</v>
      </c>
      <c r="E8172" s="3">
        <v>7</v>
      </c>
      <c r="F8172" s="3">
        <v>1</v>
      </c>
      <c r="G8172" s="3">
        <f>IF(detail!$G$11=3,0,1)</f>
        <v>1</v>
      </c>
      <c r="H8172" s="3">
        <v>0.7</v>
      </c>
      <c r="I8172" s="3">
        <f>+IF(OR((E8172&lt;=météo!H$17),(E8172&gt;météo!H$18),(F8172=0),(G8172=0),(C8172&gt;detail!$G$4)),0,1)</f>
        <v>0</v>
      </c>
      <c r="J8172" s="3">
        <f>IF(météo!$H$19&lt;H8172,0,(météo!$H$19-H8172)*I8172)</f>
        <v>0</v>
      </c>
      <c r="K8172" s="3">
        <f>+IF(I8172&gt;0,IF(H8172&lt;météo!$H$19,1,0),0)</f>
        <v>0</v>
      </c>
    </row>
    <row r="8173" spans="2:11">
      <c r="B8173" s="3">
        <v>12</v>
      </c>
      <c r="C8173" s="3">
        <v>1</v>
      </c>
      <c r="D8173" s="3">
        <v>7</v>
      </c>
      <c r="E8173" s="3">
        <v>8</v>
      </c>
      <c r="F8173" s="3">
        <v>1</v>
      </c>
      <c r="G8173" s="3">
        <f>IF(detail!$G$11=3,0,1)</f>
        <v>1</v>
      </c>
      <c r="H8173" s="3">
        <v>0.5</v>
      </c>
      <c r="I8173" s="3">
        <f>+IF(OR((E8173&lt;=météo!H$17),(E8173&gt;météo!H$18),(F8173=0),(G8173=0),(C8173&gt;detail!$G$4)),0,1)</f>
        <v>0</v>
      </c>
      <c r="J8173" s="3">
        <f>IF(météo!$H$19&lt;H8173,0,(météo!$H$19-H8173)*I8173)</f>
        <v>0</v>
      </c>
      <c r="K8173" s="3">
        <f>+IF(I8173&gt;0,IF(H8173&lt;météo!$H$19,1,0),0)</f>
        <v>0</v>
      </c>
    </row>
    <row r="8174" spans="2:11">
      <c r="B8174" s="3">
        <v>12</v>
      </c>
      <c r="C8174" s="3">
        <v>1</v>
      </c>
      <c r="D8174" s="3">
        <v>7</v>
      </c>
      <c r="E8174" s="3">
        <v>9</v>
      </c>
      <c r="F8174" s="3">
        <v>1</v>
      </c>
      <c r="G8174" s="3">
        <f>IF(detail!$G$11=3,0,1)</f>
        <v>1</v>
      </c>
      <c r="H8174" s="3">
        <v>0.3</v>
      </c>
      <c r="I8174" s="3">
        <f>+IF(OR((E8174&lt;=météo!H$17),(E8174&gt;météo!H$18),(F8174=0),(G8174=0),(C8174&gt;detail!$G$4)),0,1)</f>
        <v>1</v>
      </c>
      <c r="J8174" s="3">
        <f>IF(météo!$H$19&lt;H8174,0,(météo!$H$19-H8174)*I8174)</f>
        <v>19.7</v>
      </c>
      <c r="K8174" s="3">
        <f>+IF(I8174&gt;0,IF(H8174&lt;météo!$H$19,1,0),0)</f>
        <v>1</v>
      </c>
    </row>
    <row r="8175" spans="2:11">
      <c r="B8175" s="3">
        <v>12</v>
      </c>
      <c r="C8175" s="3">
        <v>1</v>
      </c>
      <c r="D8175" s="3">
        <v>7</v>
      </c>
      <c r="E8175" s="3">
        <v>10</v>
      </c>
      <c r="F8175" s="3">
        <v>1</v>
      </c>
      <c r="G8175" s="3">
        <f>IF(detail!$G$11=3,0,1)</f>
        <v>1</v>
      </c>
      <c r="H8175" s="3">
        <v>0.3</v>
      </c>
      <c r="I8175" s="3">
        <f>+IF(OR((E8175&lt;=météo!H$17),(E8175&gt;météo!H$18),(F8175=0),(G8175=0),(C8175&gt;detail!$G$4)),0,1)</f>
        <v>1</v>
      </c>
      <c r="J8175" s="3">
        <f>IF(météo!$H$19&lt;H8175,0,(météo!$H$19-H8175)*I8175)</f>
        <v>19.7</v>
      </c>
      <c r="K8175" s="3">
        <f>+IF(I8175&gt;0,IF(H8175&lt;météo!$H$19,1,0),0)</f>
        <v>1</v>
      </c>
    </row>
    <row r="8176" spans="2:11">
      <c r="B8176" s="3">
        <v>12</v>
      </c>
      <c r="C8176" s="3">
        <v>1</v>
      </c>
      <c r="D8176" s="3">
        <v>7</v>
      </c>
      <c r="E8176" s="3">
        <v>11</v>
      </c>
      <c r="F8176" s="3">
        <v>1</v>
      </c>
      <c r="G8176" s="3">
        <f>IF(detail!$G$11=3,0,1)</f>
        <v>1</v>
      </c>
      <c r="H8176" s="3">
        <v>0.5</v>
      </c>
      <c r="I8176" s="3">
        <f>+IF(OR((E8176&lt;=météo!H$17),(E8176&gt;météo!H$18),(F8176=0),(G8176=0),(C8176&gt;detail!$G$4)),0,1)</f>
        <v>1</v>
      </c>
      <c r="J8176" s="3">
        <f>IF(météo!$H$19&lt;H8176,0,(météo!$H$19-H8176)*I8176)</f>
        <v>19.5</v>
      </c>
      <c r="K8176" s="3">
        <f>+IF(I8176&gt;0,IF(H8176&lt;météo!$H$19,1,0),0)</f>
        <v>1</v>
      </c>
    </row>
    <row r="8177" spans="2:11">
      <c r="B8177" s="3">
        <v>12</v>
      </c>
      <c r="C8177" s="3">
        <v>1</v>
      </c>
      <c r="D8177" s="3">
        <v>7</v>
      </c>
      <c r="E8177" s="3">
        <v>12</v>
      </c>
      <c r="F8177" s="3">
        <v>1</v>
      </c>
      <c r="G8177" s="3">
        <f>IF(detail!$G$11=3,0,1)</f>
        <v>1</v>
      </c>
      <c r="H8177" s="3">
        <v>0.9</v>
      </c>
      <c r="I8177" s="3">
        <f>+IF(OR((E8177&lt;=météo!H$17),(E8177&gt;météo!H$18),(F8177=0),(G8177=0),(C8177&gt;detail!$G$4)),0,1)</f>
        <v>1</v>
      </c>
      <c r="J8177" s="3">
        <f>IF(météo!$H$19&lt;H8177,0,(météo!$H$19-H8177)*I8177)</f>
        <v>19.100000000000001</v>
      </c>
      <c r="K8177" s="3">
        <f>+IF(I8177&gt;0,IF(H8177&lt;météo!$H$19,1,0),0)</f>
        <v>1</v>
      </c>
    </row>
    <row r="8178" spans="2:11">
      <c r="B8178" s="3">
        <v>12</v>
      </c>
      <c r="C8178" s="3">
        <v>1</v>
      </c>
      <c r="D8178" s="3">
        <v>7</v>
      </c>
      <c r="E8178" s="3">
        <v>13</v>
      </c>
      <c r="F8178" s="3">
        <v>1</v>
      </c>
      <c r="G8178" s="3">
        <f>IF(detail!$G$11=3,0,1)</f>
        <v>1</v>
      </c>
      <c r="H8178" s="3">
        <v>1.3</v>
      </c>
      <c r="I8178" s="3">
        <f>+IF(OR((E8178&lt;=météo!H$17),(E8178&gt;météo!H$18),(F8178=0),(G8178=0),(C8178&gt;detail!$G$4)),0,1)</f>
        <v>1</v>
      </c>
      <c r="J8178" s="3">
        <f>IF(météo!$H$19&lt;H8178,0,(météo!$H$19-H8178)*I8178)</f>
        <v>18.7</v>
      </c>
      <c r="K8178" s="3">
        <f>+IF(I8178&gt;0,IF(H8178&lt;météo!$H$19,1,0),0)</f>
        <v>1</v>
      </c>
    </row>
    <row r="8179" spans="2:11">
      <c r="B8179" s="3">
        <v>12</v>
      </c>
      <c r="C8179" s="3">
        <v>1</v>
      </c>
      <c r="D8179" s="3">
        <v>7</v>
      </c>
      <c r="E8179" s="3">
        <v>14</v>
      </c>
      <c r="F8179" s="3">
        <v>1</v>
      </c>
      <c r="G8179" s="3">
        <f>IF(detail!$G$11=3,0,1)</f>
        <v>1</v>
      </c>
      <c r="H8179" s="3">
        <v>1.7</v>
      </c>
      <c r="I8179" s="3">
        <f>+IF(OR((E8179&lt;=météo!H$17),(E8179&gt;météo!H$18),(F8179=0),(G8179=0),(C8179&gt;detail!$G$4)),0,1)</f>
        <v>1</v>
      </c>
      <c r="J8179" s="3">
        <f>IF(météo!$H$19&lt;H8179,0,(météo!$H$19-H8179)*I8179)</f>
        <v>18.3</v>
      </c>
      <c r="K8179" s="3">
        <f>+IF(I8179&gt;0,IF(H8179&lt;météo!$H$19,1,0),0)</f>
        <v>1</v>
      </c>
    </row>
    <row r="8180" spans="2:11">
      <c r="B8180" s="3">
        <v>12</v>
      </c>
      <c r="C8180" s="3">
        <v>1</v>
      </c>
      <c r="D8180" s="3">
        <v>7</v>
      </c>
      <c r="E8180" s="3">
        <v>15</v>
      </c>
      <c r="F8180" s="3">
        <v>1</v>
      </c>
      <c r="G8180" s="3">
        <f>IF(detail!$G$11=3,0,1)</f>
        <v>1</v>
      </c>
      <c r="H8180" s="3">
        <v>2</v>
      </c>
      <c r="I8180" s="3">
        <f>+IF(OR((E8180&lt;=météo!H$17),(E8180&gt;météo!H$18),(F8180=0),(G8180=0),(C8180&gt;detail!$G$4)),0,1)</f>
        <v>1</v>
      </c>
      <c r="J8180" s="3">
        <f>IF(météo!$H$19&lt;H8180,0,(météo!$H$19-H8180)*I8180)</f>
        <v>18</v>
      </c>
      <c r="K8180" s="3">
        <f>+IF(I8180&gt;0,IF(H8180&lt;météo!$H$19,1,0),0)</f>
        <v>1</v>
      </c>
    </row>
    <row r="8181" spans="2:11">
      <c r="B8181" s="3">
        <v>12</v>
      </c>
      <c r="C8181" s="3">
        <v>1</v>
      </c>
      <c r="D8181" s="3">
        <v>7</v>
      </c>
      <c r="E8181" s="3">
        <v>16</v>
      </c>
      <c r="F8181" s="3">
        <v>1</v>
      </c>
      <c r="G8181" s="3">
        <f>IF(detail!$G$11=3,0,1)</f>
        <v>1</v>
      </c>
      <c r="H8181" s="3">
        <v>2.2000000000000002</v>
      </c>
      <c r="I8181" s="3">
        <f>+IF(OR((E8181&lt;=météo!H$17),(E8181&gt;météo!H$18),(F8181=0),(G8181=0),(C8181&gt;detail!$G$4)),0,1)</f>
        <v>1</v>
      </c>
      <c r="J8181" s="3">
        <f>IF(météo!$H$19&lt;H8181,0,(météo!$H$19-H8181)*I8181)</f>
        <v>17.8</v>
      </c>
      <c r="K8181" s="3">
        <f>+IF(I8181&gt;0,IF(H8181&lt;météo!$H$19,1,0),0)</f>
        <v>1</v>
      </c>
    </row>
    <row r="8182" spans="2:11">
      <c r="B8182" s="3">
        <v>12</v>
      </c>
      <c r="C8182" s="3">
        <v>1</v>
      </c>
      <c r="D8182" s="3">
        <v>7</v>
      </c>
      <c r="E8182" s="3">
        <v>17</v>
      </c>
      <c r="F8182" s="3">
        <v>1</v>
      </c>
      <c r="G8182" s="3">
        <f>IF(detail!$G$11=3,0,1)</f>
        <v>1</v>
      </c>
      <c r="H8182" s="3">
        <v>2.5</v>
      </c>
      <c r="I8182" s="3">
        <f>+IF(OR((E8182&lt;=météo!H$17),(E8182&gt;météo!H$18),(F8182=0),(G8182=0),(C8182&gt;detail!$G$4)),0,1)</f>
        <v>1</v>
      </c>
      <c r="J8182" s="3">
        <f>IF(météo!$H$19&lt;H8182,0,(météo!$H$19-H8182)*I8182)</f>
        <v>17.5</v>
      </c>
      <c r="K8182" s="3">
        <f>+IF(I8182&gt;0,IF(H8182&lt;météo!$H$19,1,0),0)</f>
        <v>1</v>
      </c>
    </row>
    <row r="8183" spans="2:11">
      <c r="B8183" s="3">
        <v>12</v>
      </c>
      <c r="C8183" s="3">
        <v>1</v>
      </c>
      <c r="D8183" s="3">
        <v>7</v>
      </c>
      <c r="E8183" s="3">
        <v>18</v>
      </c>
      <c r="F8183" s="3">
        <v>1</v>
      </c>
      <c r="G8183" s="3">
        <f>IF(detail!$G$11=3,0,1)</f>
        <v>1</v>
      </c>
      <c r="H8183" s="3">
        <v>2.8</v>
      </c>
      <c r="I8183" s="3">
        <f>+IF(OR((E8183&lt;=météo!H$17),(E8183&gt;météo!H$18),(F8183=0),(G8183=0),(C8183&gt;detail!$G$4)),0,1)</f>
        <v>1</v>
      </c>
      <c r="J8183" s="3">
        <f>IF(météo!$H$19&lt;H8183,0,(météo!$H$19-H8183)*I8183)</f>
        <v>17.2</v>
      </c>
      <c r="K8183" s="3">
        <f>+IF(I8183&gt;0,IF(H8183&lt;météo!$H$19,1,0),0)</f>
        <v>1</v>
      </c>
    </row>
    <row r="8184" spans="2:11">
      <c r="B8184" s="3">
        <v>12</v>
      </c>
      <c r="C8184" s="3">
        <v>1</v>
      </c>
      <c r="D8184" s="3">
        <v>7</v>
      </c>
      <c r="E8184" s="3">
        <v>19</v>
      </c>
      <c r="F8184" s="3">
        <v>1</v>
      </c>
      <c r="G8184" s="3">
        <f>IF(detail!$G$11=3,0,1)</f>
        <v>1</v>
      </c>
      <c r="H8184" s="3">
        <v>3.4</v>
      </c>
      <c r="I8184" s="3">
        <f>+IF(OR((E8184&lt;=météo!H$17),(E8184&gt;météo!H$18),(F8184=0),(G8184=0),(C8184&gt;detail!$G$4)),0,1)</f>
        <v>0</v>
      </c>
      <c r="J8184" s="3">
        <f>IF(météo!$H$19&lt;H8184,0,(météo!$H$19-H8184)*I8184)</f>
        <v>0</v>
      </c>
      <c r="K8184" s="3">
        <f>+IF(I8184&gt;0,IF(H8184&lt;météo!$H$19,1,0),0)</f>
        <v>0</v>
      </c>
    </row>
    <row r="8185" spans="2:11">
      <c r="B8185" s="3">
        <v>12</v>
      </c>
      <c r="C8185" s="3">
        <v>1</v>
      </c>
      <c r="D8185" s="3">
        <v>7</v>
      </c>
      <c r="E8185" s="3">
        <v>20</v>
      </c>
      <c r="F8185" s="3">
        <v>1</v>
      </c>
      <c r="G8185" s="3">
        <f>IF(detail!$G$11=3,0,1)</f>
        <v>1</v>
      </c>
      <c r="H8185" s="3">
        <v>4.2</v>
      </c>
      <c r="I8185" s="3">
        <f>+IF(OR((E8185&lt;=météo!H$17),(E8185&gt;météo!H$18),(F8185=0),(G8185=0),(C8185&gt;detail!$G$4)),0,1)</f>
        <v>0</v>
      </c>
      <c r="J8185" s="3">
        <f>IF(météo!$H$19&lt;H8185,0,(météo!$H$19-H8185)*I8185)</f>
        <v>0</v>
      </c>
      <c r="K8185" s="3">
        <f>+IF(I8185&gt;0,IF(H8185&lt;météo!$H$19,1,0),0)</f>
        <v>0</v>
      </c>
    </row>
    <row r="8186" spans="2:11">
      <c r="B8186" s="3">
        <v>12</v>
      </c>
      <c r="C8186" s="3">
        <v>1</v>
      </c>
      <c r="D8186" s="3">
        <v>7</v>
      </c>
      <c r="E8186" s="3">
        <v>21</v>
      </c>
      <c r="F8186" s="3">
        <v>1</v>
      </c>
      <c r="G8186" s="3">
        <f>IF(detail!$G$11=3,0,1)</f>
        <v>1</v>
      </c>
      <c r="H8186" s="3">
        <v>5.2</v>
      </c>
      <c r="I8186" s="3">
        <f>+IF(OR((E8186&lt;=météo!H$17),(E8186&gt;météo!H$18),(F8186=0),(G8186=0),(C8186&gt;detail!$G$4)),0,1)</f>
        <v>0</v>
      </c>
      <c r="J8186" s="3">
        <f>IF(météo!$H$19&lt;H8186,0,(météo!$H$19-H8186)*I8186)</f>
        <v>0</v>
      </c>
      <c r="K8186" s="3">
        <f>+IF(I8186&gt;0,IF(H8186&lt;météo!$H$19,1,0),0)</f>
        <v>0</v>
      </c>
    </row>
    <row r="8187" spans="2:11">
      <c r="B8187" s="3">
        <v>12</v>
      </c>
      <c r="C8187" s="3">
        <v>1</v>
      </c>
      <c r="D8187" s="3">
        <v>7</v>
      </c>
      <c r="E8187" s="3">
        <v>22</v>
      </c>
      <c r="F8187" s="3">
        <v>1</v>
      </c>
      <c r="G8187" s="3">
        <f>IF(detail!$G$11=3,0,1)</f>
        <v>1</v>
      </c>
      <c r="H8187" s="3">
        <v>6.1</v>
      </c>
      <c r="I8187" s="3">
        <f>+IF(OR((E8187&lt;=météo!H$17),(E8187&gt;météo!H$18),(F8187=0),(G8187=0),(C8187&gt;detail!$G$4)),0,1)</f>
        <v>0</v>
      </c>
      <c r="J8187" s="3">
        <f>IF(météo!$H$19&lt;H8187,0,(météo!$H$19-H8187)*I8187)</f>
        <v>0</v>
      </c>
      <c r="K8187" s="3">
        <f>+IF(I8187&gt;0,IF(H8187&lt;météo!$H$19,1,0),0)</f>
        <v>0</v>
      </c>
    </row>
    <row r="8188" spans="2:11">
      <c r="B8188" s="3">
        <v>12</v>
      </c>
      <c r="C8188" s="3">
        <v>1</v>
      </c>
      <c r="D8188" s="3">
        <v>7</v>
      </c>
      <c r="E8188" s="3">
        <v>23</v>
      </c>
      <c r="F8188" s="3">
        <v>1</v>
      </c>
      <c r="G8188" s="3">
        <f>IF(detail!$G$11=3,0,1)</f>
        <v>1</v>
      </c>
      <c r="H8188" s="3">
        <v>6.6</v>
      </c>
      <c r="I8188" s="3">
        <f>+IF(OR((E8188&lt;=météo!H$17),(E8188&gt;météo!H$18),(F8188=0),(G8188=0),(C8188&gt;detail!$G$4)),0,1)</f>
        <v>0</v>
      </c>
      <c r="J8188" s="3">
        <f>IF(météo!$H$19&lt;H8188,0,(météo!$H$19-H8188)*I8188)</f>
        <v>0</v>
      </c>
      <c r="K8188" s="3">
        <f>+IF(I8188&gt;0,IF(H8188&lt;météo!$H$19,1,0),0)</f>
        <v>0</v>
      </c>
    </row>
    <row r="8189" spans="2:11">
      <c r="B8189" s="3">
        <v>12</v>
      </c>
      <c r="C8189" s="3">
        <v>1</v>
      </c>
      <c r="D8189" s="3">
        <v>7</v>
      </c>
      <c r="E8189" s="3">
        <v>24</v>
      </c>
      <c r="F8189" s="3">
        <v>1</v>
      </c>
      <c r="G8189" s="3">
        <f>IF(detail!$G$11=3,0,1)</f>
        <v>1</v>
      </c>
      <c r="H8189" s="3">
        <v>6.7</v>
      </c>
      <c r="I8189" s="3">
        <f>+IF(OR((E8189&lt;=météo!H$17),(E8189&gt;météo!H$18),(F8189=0),(G8189=0),(C8189&gt;detail!$G$4)),0,1)</f>
        <v>0</v>
      </c>
      <c r="J8189" s="3">
        <f>IF(météo!$H$19&lt;H8189,0,(météo!$H$19-H8189)*I8189)</f>
        <v>0</v>
      </c>
      <c r="K8189" s="3">
        <f>+IF(I8189&gt;0,IF(H8189&lt;météo!$H$19,1,0),0)</f>
        <v>0</v>
      </c>
    </row>
    <row r="8190" spans="2:11">
      <c r="B8190" s="3">
        <v>12</v>
      </c>
      <c r="C8190" s="3">
        <v>2</v>
      </c>
      <c r="D8190" s="3">
        <v>8</v>
      </c>
      <c r="E8190" s="3">
        <v>1</v>
      </c>
      <c r="F8190" s="3">
        <v>1</v>
      </c>
      <c r="G8190" s="3">
        <f>IF(detail!$G$11=3,0,1)</f>
        <v>1</v>
      </c>
      <c r="H8190" s="3">
        <v>6.7</v>
      </c>
      <c r="I8190" s="3">
        <f>+IF(OR((E8190&lt;=météo!H$17),(E8190&gt;météo!H$18),(F8190=0),(G8190=0),(C8190&gt;detail!$G$4)),0,1)</f>
        <v>0</v>
      </c>
      <c r="J8190" s="3">
        <f>IF(météo!$H$19&lt;H8190,0,(météo!$H$19-H8190)*I8190)</f>
        <v>0</v>
      </c>
      <c r="K8190" s="3">
        <f>+IF(I8190&gt;0,IF(H8190&lt;météo!$H$19,1,0),0)</f>
        <v>0</v>
      </c>
    </row>
    <row r="8191" spans="2:11">
      <c r="B8191" s="3">
        <v>12</v>
      </c>
      <c r="C8191" s="3">
        <v>2</v>
      </c>
      <c r="D8191" s="3">
        <v>8</v>
      </c>
      <c r="E8191" s="3">
        <v>2</v>
      </c>
      <c r="F8191" s="3">
        <v>1</v>
      </c>
      <c r="G8191" s="3">
        <f>IF(detail!$G$11=3,0,1)</f>
        <v>1</v>
      </c>
      <c r="H8191" s="3">
        <v>7</v>
      </c>
      <c r="I8191" s="3">
        <f>+IF(OR((E8191&lt;=météo!H$17),(E8191&gt;météo!H$18),(F8191=0),(G8191=0),(C8191&gt;detail!$G$4)),0,1)</f>
        <v>0</v>
      </c>
      <c r="J8191" s="3">
        <f>IF(météo!$H$19&lt;H8191,0,(météo!$H$19-H8191)*I8191)</f>
        <v>0</v>
      </c>
      <c r="K8191" s="3">
        <f>+IF(I8191&gt;0,IF(H8191&lt;météo!$H$19,1,0),0)</f>
        <v>0</v>
      </c>
    </row>
    <row r="8192" spans="2:11">
      <c r="B8192" s="3">
        <v>12</v>
      </c>
      <c r="C8192" s="3">
        <v>2</v>
      </c>
      <c r="D8192" s="3">
        <v>8</v>
      </c>
      <c r="E8192" s="3">
        <v>3</v>
      </c>
      <c r="F8192" s="3">
        <v>1</v>
      </c>
      <c r="G8192" s="3">
        <f>IF(detail!$G$11=3,0,1)</f>
        <v>1</v>
      </c>
      <c r="H8192" s="3">
        <v>7.3</v>
      </c>
      <c r="I8192" s="3">
        <f>+IF(OR((E8192&lt;=météo!H$17),(E8192&gt;météo!H$18),(F8192=0),(G8192=0),(C8192&gt;detail!$G$4)),0,1)</f>
        <v>0</v>
      </c>
      <c r="J8192" s="3">
        <f>IF(météo!$H$19&lt;H8192,0,(météo!$H$19-H8192)*I8192)</f>
        <v>0</v>
      </c>
      <c r="K8192" s="3">
        <f>+IF(I8192&gt;0,IF(H8192&lt;météo!$H$19,1,0),0)</f>
        <v>0</v>
      </c>
    </row>
    <row r="8193" spans="2:11">
      <c r="B8193" s="3">
        <v>12</v>
      </c>
      <c r="C8193" s="3">
        <v>2</v>
      </c>
      <c r="D8193" s="3">
        <v>8</v>
      </c>
      <c r="E8193" s="3">
        <v>4</v>
      </c>
      <c r="F8193" s="3">
        <v>1</v>
      </c>
      <c r="G8193" s="3">
        <f>IF(detail!$G$11=3,0,1)</f>
        <v>1</v>
      </c>
      <c r="H8193" s="3">
        <v>7.3</v>
      </c>
      <c r="I8193" s="3">
        <f>+IF(OR((E8193&lt;=météo!H$17),(E8193&gt;météo!H$18),(F8193=0),(G8193=0),(C8193&gt;detail!$G$4)),0,1)</f>
        <v>0</v>
      </c>
      <c r="J8193" s="3">
        <f>IF(météo!$H$19&lt;H8193,0,(météo!$H$19-H8193)*I8193)</f>
        <v>0</v>
      </c>
      <c r="K8193" s="3">
        <f>+IF(I8193&gt;0,IF(H8193&lt;météo!$H$19,1,0),0)</f>
        <v>0</v>
      </c>
    </row>
    <row r="8194" spans="2:11">
      <c r="B8194" s="3">
        <v>12</v>
      </c>
      <c r="C8194" s="3">
        <v>2</v>
      </c>
      <c r="D8194" s="3">
        <v>8</v>
      </c>
      <c r="E8194" s="3">
        <v>5</v>
      </c>
      <c r="F8194" s="3">
        <v>1</v>
      </c>
      <c r="G8194" s="3">
        <f>IF(detail!$G$11=3,0,1)</f>
        <v>1</v>
      </c>
      <c r="H8194" s="3">
        <v>6.7</v>
      </c>
      <c r="I8194" s="3">
        <f>+IF(OR((E8194&lt;=météo!H$17),(E8194&gt;météo!H$18),(F8194=0),(G8194=0),(C8194&gt;detail!$G$4)),0,1)</f>
        <v>0</v>
      </c>
      <c r="J8194" s="3">
        <f>IF(météo!$H$19&lt;H8194,0,(météo!$H$19-H8194)*I8194)</f>
        <v>0</v>
      </c>
      <c r="K8194" s="3">
        <f>+IF(I8194&gt;0,IF(H8194&lt;météo!$H$19,1,0),0)</f>
        <v>0</v>
      </c>
    </row>
    <row r="8195" spans="2:11">
      <c r="B8195" s="3">
        <v>12</v>
      </c>
      <c r="C8195" s="3">
        <v>2</v>
      </c>
      <c r="D8195" s="3">
        <v>8</v>
      </c>
      <c r="E8195" s="3">
        <v>6</v>
      </c>
      <c r="F8195" s="3">
        <v>1</v>
      </c>
      <c r="G8195" s="3">
        <f>IF(detail!$G$11=3,0,1)</f>
        <v>1</v>
      </c>
      <c r="H8195" s="3">
        <v>5.6</v>
      </c>
      <c r="I8195" s="3">
        <f>+IF(OR((E8195&lt;=météo!H$17),(E8195&gt;météo!H$18),(F8195=0),(G8195=0),(C8195&gt;detail!$G$4)),0,1)</f>
        <v>0</v>
      </c>
      <c r="J8195" s="3">
        <f>IF(météo!$H$19&lt;H8195,0,(météo!$H$19-H8195)*I8195)</f>
        <v>0</v>
      </c>
      <c r="K8195" s="3">
        <f>+IF(I8195&gt;0,IF(H8195&lt;météo!$H$19,1,0),0)</f>
        <v>0</v>
      </c>
    </row>
    <row r="8196" spans="2:11">
      <c r="B8196" s="3">
        <v>12</v>
      </c>
      <c r="C8196" s="3">
        <v>2</v>
      </c>
      <c r="D8196" s="3">
        <v>8</v>
      </c>
      <c r="E8196" s="3">
        <v>7</v>
      </c>
      <c r="F8196" s="3">
        <v>1</v>
      </c>
      <c r="G8196" s="3">
        <f>IF(detail!$G$11=3,0,1)</f>
        <v>1</v>
      </c>
      <c r="H8196" s="3">
        <v>4.5</v>
      </c>
      <c r="I8196" s="3">
        <f>+IF(OR((E8196&lt;=météo!H$17),(E8196&gt;météo!H$18),(F8196=0),(G8196=0),(C8196&gt;detail!$G$4)),0,1)</f>
        <v>0</v>
      </c>
      <c r="J8196" s="3">
        <f>IF(météo!$H$19&lt;H8196,0,(météo!$H$19-H8196)*I8196)</f>
        <v>0</v>
      </c>
      <c r="K8196" s="3">
        <f>+IF(I8196&gt;0,IF(H8196&lt;météo!$H$19,1,0),0)</f>
        <v>0</v>
      </c>
    </row>
    <row r="8197" spans="2:11">
      <c r="B8197" s="3">
        <v>12</v>
      </c>
      <c r="C8197" s="3">
        <v>2</v>
      </c>
      <c r="D8197" s="3">
        <v>8</v>
      </c>
      <c r="E8197" s="3">
        <v>8</v>
      </c>
      <c r="F8197" s="3">
        <v>1</v>
      </c>
      <c r="G8197" s="3">
        <f>IF(detail!$G$11=3,0,1)</f>
        <v>1</v>
      </c>
      <c r="H8197" s="3">
        <v>3.8</v>
      </c>
      <c r="I8197" s="3">
        <f>+IF(OR((E8197&lt;=météo!H$17),(E8197&gt;météo!H$18),(F8197=0),(G8197=0),(C8197&gt;detail!$G$4)),0,1)</f>
        <v>0</v>
      </c>
      <c r="J8197" s="3">
        <f>IF(météo!$H$19&lt;H8197,0,(météo!$H$19-H8197)*I8197)</f>
        <v>0</v>
      </c>
      <c r="K8197" s="3">
        <f>+IF(I8197&gt;0,IF(H8197&lt;météo!$H$19,1,0),0)</f>
        <v>0</v>
      </c>
    </row>
    <row r="8198" spans="2:11">
      <c r="B8198" s="3">
        <v>12</v>
      </c>
      <c r="C8198" s="3">
        <v>2</v>
      </c>
      <c r="D8198" s="3">
        <v>8</v>
      </c>
      <c r="E8198" s="3">
        <v>9</v>
      </c>
      <c r="F8198" s="3">
        <v>1</v>
      </c>
      <c r="G8198" s="3">
        <f>IF(detail!$G$11=3,0,1)</f>
        <v>1</v>
      </c>
      <c r="H8198" s="3">
        <v>3.5</v>
      </c>
      <c r="I8198" s="3">
        <f>+IF(OR((E8198&lt;=météo!H$17),(E8198&gt;météo!H$18),(F8198=0),(G8198=0),(C8198&gt;detail!$G$4)),0,1)</f>
        <v>1</v>
      </c>
      <c r="J8198" s="3">
        <f>IF(météo!$H$19&lt;H8198,0,(météo!$H$19-H8198)*I8198)</f>
        <v>16.5</v>
      </c>
      <c r="K8198" s="3">
        <f>+IF(I8198&gt;0,IF(H8198&lt;météo!$H$19,1,0),0)</f>
        <v>1</v>
      </c>
    </row>
    <row r="8199" spans="2:11">
      <c r="B8199" s="3">
        <v>12</v>
      </c>
      <c r="C8199" s="3">
        <v>2</v>
      </c>
      <c r="D8199" s="3">
        <v>8</v>
      </c>
      <c r="E8199" s="3">
        <v>10</v>
      </c>
      <c r="F8199" s="3">
        <v>1</v>
      </c>
      <c r="G8199" s="3">
        <f>IF(detail!$G$11=3,0,1)</f>
        <v>1</v>
      </c>
      <c r="H8199" s="3">
        <v>3.5</v>
      </c>
      <c r="I8199" s="3">
        <f>+IF(OR((E8199&lt;=météo!H$17),(E8199&gt;météo!H$18),(F8199=0),(G8199=0),(C8199&gt;detail!$G$4)),0,1)</f>
        <v>1</v>
      </c>
      <c r="J8199" s="3">
        <f>IF(météo!$H$19&lt;H8199,0,(météo!$H$19-H8199)*I8199)</f>
        <v>16.5</v>
      </c>
      <c r="K8199" s="3">
        <f>+IF(I8199&gt;0,IF(H8199&lt;météo!$H$19,1,0),0)</f>
        <v>1</v>
      </c>
    </row>
    <row r="8200" spans="2:11">
      <c r="B8200" s="3">
        <v>12</v>
      </c>
      <c r="C8200" s="3">
        <v>2</v>
      </c>
      <c r="D8200" s="3">
        <v>8</v>
      </c>
      <c r="E8200" s="3">
        <v>11</v>
      </c>
      <c r="F8200" s="3">
        <v>1</v>
      </c>
      <c r="G8200" s="3">
        <f>IF(detail!$G$11=3,0,1)</f>
        <v>1</v>
      </c>
      <c r="H8200" s="3">
        <v>3.6</v>
      </c>
      <c r="I8200" s="3">
        <f>+IF(OR((E8200&lt;=météo!H$17),(E8200&gt;météo!H$18),(F8200=0),(G8200=0),(C8200&gt;detail!$G$4)),0,1)</f>
        <v>1</v>
      </c>
      <c r="J8200" s="3">
        <f>IF(météo!$H$19&lt;H8200,0,(météo!$H$19-H8200)*I8200)</f>
        <v>16.399999999999999</v>
      </c>
      <c r="K8200" s="3">
        <f>+IF(I8200&gt;0,IF(H8200&lt;météo!$H$19,1,0),0)</f>
        <v>1</v>
      </c>
    </row>
    <row r="8201" spans="2:11">
      <c r="B8201" s="3">
        <v>12</v>
      </c>
      <c r="C8201" s="3">
        <v>2</v>
      </c>
      <c r="D8201" s="3">
        <v>8</v>
      </c>
      <c r="E8201" s="3">
        <v>12</v>
      </c>
      <c r="F8201" s="3">
        <v>1</v>
      </c>
      <c r="G8201" s="3">
        <f>IF(detail!$G$11=3,0,1)</f>
        <v>1</v>
      </c>
      <c r="H8201" s="3">
        <v>3.7</v>
      </c>
      <c r="I8201" s="3">
        <f>+IF(OR((E8201&lt;=météo!H$17),(E8201&gt;météo!H$18),(F8201=0),(G8201=0),(C8201&gt;detail!$G$4)),0,1)</f>
        <v>1</v>
      </c>
      <c r="J8201" s="3">
        <f>IF(météo!$H$19&lt;H8201,0,(météo!$H$19-H8201)*I8201)</f>
        <v>16.3</v>
      </c>
      <c r="K8201" s="3">
        <f>+IF(I8201&gt;0,IF(H8201&lt;météo!$H$19,1,0),0)</f>
        <v>1</v>
      </c>
    </row>
    <row r="8202" spans="2:11">
      <c r="B8202" s="3">
        <v>12</v>
      </c>
      <c r="C8202" s="3">
        <v>2</v>
      </c>
      <c r="D8202" s="3">
        <v>8</v>
      </c>
      <c r="E8202" s="3">
        <v>13</v>
      </c>
      <c r="F8202" s="3">
        <v>1</v>
      </c>
      <c r="G8202" s="3">
        <f>IF(detail!$G$11=3,0,1)</f>
        <v>1</v>
      </c>
      <c r="H8202" s="3">
        <v>3.5</v>
      </c>
      <c r="I8202" s="3">
        <f>+IF(OR((E8202&lt;=météo!H$17),(E8202&gt;météo!H$18),(F8202=0),(G8202=0),(C8202&gt;detail!$G$4)),0,1)</f>
        <v>1</v>
      </c>
      <c r="J8202" s="3">
        <f>IF(météo!$H$19&lt;H8202,0,(météo!$H$19-H8202)*I8202)</f>
        <v>16.5</v>
      </c>
      <c r="K8202" s="3">
        <f>+IF(I8202&gt;0,IF(H8202&lt;météo!$H$19,1,0),0)</f>
        <v>1</v>
      </c>
    </row>
    <row r="8203" spans="2:11">
      <c r="B8203" s="3">
        <v>12</v>
      </c>
      <c r="C8203" s="3">
        <v>2</v>
      </c>
      <c r="D8203" s="3">
        <v>8</v>
      </c>
      <c r="E8203" s="3">
        <v>14</v>
      </c>
      <c r="F8203" s="3">
        <v>1</v>
      </c>
      <c r="G8203" s="3">
        <f>IF(detail!$G$11=3,0,1)</f>
        <v>1</v>
      </c>
      <c r="H8203" s="3">
        <v>2.9</v>
      </c>
      <c r="I8203" s="3">
        <f>+IF(OR((E8203&lt;=météo!H$17),(E8203&gt;météo!H$18),(F8203=0),(G8203=0),(C8203&gt;detail!$G$4)),0,1)</f>
        <v>1</v>
      </c>
      <c r="J8203" s="3">
        <f>IF(météo!$H$19&lt;H8203,0,(météo!$H$19-H8203)*I8203)</f>
        <v>17.100000000000001</v>
      </c>
      <c r="K8203" s="3">
        <f>+IF(I8203&gt;0,IF(H8203&lt;météo!$H$19,1,0),0)</f>
        <v>1</v>
      </c>
    </row>
    <row r="8204" spans="2:11">
      <c r="B8204" s="3">
        <v>12</v>
      </c>
      <c r="C8204" s="3">
        <v>2</v>
      </c>
      <c r="D8204" s="3">
        <v>8</v>
      </c>
      <c r="E8204" s="3">
        <v>15</v>
      </c>
      <c r="F8204" s="3">
        <v>1</v>
      </c>
      <c r="G8204" s="3">
        <f>IF(detail!$G$11=3,0,1)</f>
        <v>1</v>
      </c>
      <c r="H8204" s="3">
        <v>1.8</v>
      </c>
      <c r="I8204" s="3">
        <f>+IF(OR((E8204&lt;=météo!H$17),(E8204&gt;météo!H$18),(F8204=0),(G8204=0),(C8204&gt;detail!$G$4)),0,1)</f>
        <v>1</v>
      </c>
      <c r="J8204" s="3">
        <f>IF(météo!$H$19&lt;H8204,0,(météo!$H$19-H8204)*I8204)</f>
        <v>18.2</v>
      </c>
      <c r="K8204" s="3">
        <f>+IF(I8204&gt;0,IF(H8204&lt;météo!$H$19,1,0),0)</f>
        <v>1</v>
      </c>
    </row>
    <row r="8205" spans="2:11">
      <c r="B8205" s="3">
        <v>12</v>
      </c>
      <c r="C8205" s="3">
        <v>2</v>
      </c>
      <c r="D8205" s="3">
        <v>8</v>
      </c>
      <c r="E8205" s="3">
        <v>16</v>
      </c>
      <c r="F8205" s="3">
        <v>1</v>
      </c>
      <c r="G8205" s="3">
        <f>IF(detail!$G$11=3,0,1)</f>
        <v>1</v>
      </c>
      <c r="H8205" s="3">
        <v>0.7</v>
      </c>
      <c r="I8205" s="3">
        <f>+IF(OR((E8205&lt;=météo!H$17),(E8205&gt;météo!H$18),(F8205=0),(G8205=0),(C8205&gt;detail!$G$4)),0,1)</f>
        <v>1</v>
      </c>
      <c r="J8205" s="3">
        <f>IF(météo!$H$19&lt;H8205,0,(météo!$H$19-H8205)*I8205)</f>
        <v>19.3</v>
      </c>
      <c r="K8205" s="3">
        <f>+IF(I8205&gt;0,IF(H8205&lt;météo!$H$19,1,0),0)</f>
        <v>1</v>
      </c>
    </row>
    <row r="8206" spans="2:11">
      <c r="B8206" s="3">
        <v>12</v>
      </c>
      <c r="C8206" s="3">
        <v>2</v>
      </c>
      <c r="D8206" s="3">
        <v>8</v>
      </c>
      <c r="E8206" s="3">
        <v>17</v>
      </c>
      <c r="F8206" s="3">
        <v>1</v>
      </c>
      <c r="G8206" s="3">
        <f>IF(detail!$G$11=3,0,1)</f>
        <v>1</v>
      </c>
      <c r="H8206" s="3">
        <v>0</v>
      </c>
      <c r="I8206" s="3">
        <f>+IF(OR((E8206&lt;=météo!H$17),(E8206&gt;météo!H$18),(F8206=0),(G8206=0),(C8206&gt;detail!$G$4)),0,1)</f>
        <v>1</v>
      </c>
      <c r="J8206" s="3">
        <f>IF(météo!$H$19&lt;H8206,0,(météo!$H$19-H8206)*I8206)</f>
        <v>20</v>
      </c>
      <c r="K8206" s="3">
        <f>+IF(I8206&gt;0,IF(H8206&lt;météo!$H$19,1,0),0)</f>
        <v>1</v>
      </c>
    </row>
    <row r="8207" spans="2:11">
      <c r="B8207" s="3">
        <v>12</v>
      </c>
      <c r="C8207" s="3">
        <v>2</v>
      </c>
      <c r="D8207" s="3">
        <v>8</v>
      </c>
      <c r="E8207" s="3">
        <v>18</v>
      </c>
      <c r="F8207" s="3">
        <v>1</v>
      </c>
      <c r="G8207" s="3">
        <f>IF(detail!$G$11=3,0,1)</f>
        <v>1</v>
      </c>
      <c r="H8207" s="3">
        <v>-0.3</v>
      </c>
      <c r="I8207" s="3">
        <f>+IF(OR((E8207&lt;=météo!H$17),(E8207&gt;météo!H$18),(F8207=0),(G8207=0),(C8207&gt;detail!$G$4)),0,1)</f>
        <v>1</v>
      </c>
      <c r="J8207" s="3">
        <f>IF(météo!$H$19&lt;H8207,0,(météo!$H$19-H8207)*I8207)</f>
        <v>20.3</v>
      </c>
      <c r="K8207" s="3">
        <f>+IF(I8207&gt;0,IF(H8207&lt;météo!$H$19,1,0),0)</f>
        <v>1</v>
      </c>
    </row>
    <row r="8208" spans="2:11">
      <c r="B8208" s="3">
        <v>12</v>
      </c>
      <c r="C8208" s="3">
        <v>2</v>
      </c>
      <c r="D8208" s="3">
        <v>8</v>
      </c>
      <c r="E8208" s="3">
        <v>19</v>
      </c>
      <c r="F8208" s="3">
        <v>1</v>
      </c>
      <c r="G8208" s="3">
        <f>IF(detail!$G$11=3,0,1)</f>
        <v>1</v>
      </c>
      <c r="H8208" s="3">
        <v>-0.3</v>
      </c>
      <c r="I8208" s="3">
        <f>+IF(OR((E8208&lt;=météo!H$17),(E8208&gt;météo!H$18),(F8208=0),(G8208=0),(C8208&gt;detail!$G$4)),0,1)</f>
        <v>0</v>
      </c>
      <c r="J8208" s="3">
        <f>IF(météo!$H$19&lt;H8208,0,(météo!$H$19-H8208)*I8208)</f>
        <v>0</v>
      </c>
      <c r="K8208" s="3">
        <f>+IF(I8208&gt;0,IF(H8208&lt;météo!$H$19,1,0),0)</f>
        <v>0</v>
      </c>
    </row>
    <row r="8209" spans="2:11">
      <c r="B8209" s="3">
        <v>12</v>
      </c>
      <c r="C8209" s="3">
        <v>2</v>
      </c>
      <c r="D8209" s="3">
        <v>8</v>
      </c>
      <c r="E8209" s="3">
        <v>20</v>
      </c>
      <c r="F8209" s="3">
        <v>1</v>
      </c>
      <c r="G8209" s="3">
        <f>IF(detail!$G$11=3,0,1)</f>
        <v>1</v>
      </c>
      <c r="H8209" s="3">
        <v>-0.3</v>
      </c>
      <c r="I8209" s="3">
        <f>+IF(OR((E8209&lt;=météo!H$17),(E8209&gt;météo!H$18),(F8209=0),(G8209=0),(C8209&gt;detail!$G$4)),0,1)</f>
        <v>0</v>
      </c>
      <c r="J8209" s="3">
        <f>IF(météo!$H$19&lt;H8209,0,(météo!$H$19-H8209)*I8209)</f>
        <v>0</v>
      </c>
      <c r="K8209" s="3">
        <f>+IF(I8209&gt;0,IF(H8209&lt;météo!$H$19,1,0),0)</f>
        <v>0</v>
      </c>
    </row>
    <row r="8210" spans="2:11">
      <c r="B8210" s="3">
        <v>12</v>
      </c>
      <c r="C8210" s="3">
        <v>2</v>
      </c>
      <c r="D8210" s="3">
        <v>8</v>
      </c>
      <c r="E8210" s="3">
        <v>21</v>
      </c>
      <c r="F8210" s="3">
        <v>1</v>
      </c>
      <c r="G8210" s="3">
        <f>IF(detail!$G$11=3,0,1)</f>
        <v>1</v>
      </c>
      <c r="H8210" s="3">
        <v>-0.4</v>
      </c>
      <c r="I8210" s="3">
        <f>+IF(OR((E8210&lt;=météo!H$17),(E8210&gt;météo!H$18),(F8210=0),(G8210=0),(C8210&gt;detail!$G$4)),0,1)</f>
        <v>0</v>
      </c>
      <c r="J8210" s="3">
        <f>IF(météo!$H$19&lt;H8210,0,(météo!$H$19-H8210)*I8210)</f>
        <v>0</v>
      </c>
      <c r="K8210" s="3">
        <f>+IF(I8210&gt;0,IF(H8210&lt;météo!$H$19,1,0),0)</f>
        <v>0</v>
      </c>
    </row>
    <row r="8211" spans="2:11">
      <c r="B8211" s="3">
        <v>12</v>
      </c>
      <c r="C8211" s="3">
        <v>2</v>
      </c>
      <c r="D8211" s="3">
        <v>8</v>
      </c>
      <c r="E8211" s="3">
        <v>22</v>
      </c>
      <c r="F8211" s="3">
        <v>1</v>
      </c>
      <c r="G8211" s="3">
        <f>IF(detail!$G$11=3,0,1)</f>
        <v>1</v>
      </c>
      <c r="H8211" s="3">
        <v>-0.6</v>
      </c>
      <c r="I8211" s="3">
        <f>+IF(OR((E8211&lt;=météo!H$17),(E8211&gt;météo!H$18),(F8211=0),(G8211=0),(C8211&gt;detail!$G$4)),0,1)</f>
        <v>0</v>
      </c>
      <c r="J8211" s="3">
        <f>IF(météo!$H$19&lt;H8211,0,(météo!$H$19-H8211)*I8211)</f>
        <v>0</v>
      </c>
      <c r="K8211" s="3">
        <f>+IF(I8211&gt;0,IF(H8211&lt;météo!$H$19,1,0),0)</f>
        <v>0</v>
      </c>
    </row>
    <row r="8212" spans="2:11">
      <c r="B8212" s="3">
        <v>12</v>
      </c>
      <c r="C8212" s="3">
        <v>2</v>
      </c>
      <c r="D8212" s="3">
        <v>8</v>
      </c>
      <c r="E8212" s="3">
        <v>23</v>
      </c>
      <c r="F8212" s="3">
        <v>1</v>
      </c>
      <c r="G8212" s="3">
        <f>IF(detail!$G$11=3,0,1)</f>
        <v>1</v>
      </c>
      <c r="H8212" s="3">
        <v>-0.9</v>
      </c>
      <c r="I8212" s="3">
        <f>+IF(OR((E8212&lt;=météo!H$17),(E8212&gt;météo!H$18),(F8212=0),(G8212=0),(C8212&gt;detail!$G$4)),0,1)</f>
        <v>0</v>
      </c>
      <c r="J8212" s="3">
        <f>IF(météo!$H$19&lt;H8212,0,(météo!$H$19-H8212)*I8212)</f>
        <v>0</v>
      </c>
      <c r="K8212" s="3">
        <f>+IF(I8212&gt;0,IF(H8212&lt;météo!$H$19,1,0),0)</f>
        <v>0</v>
      </c>
    </row>
    <row r="8213" spans="2:11">
      <c r="B8213" s="3">
        <v>12</v>
      </c>
      <c r="C8213" s="3">
        <v>2</v>
      </c>
      <c r="D8213" s="3">
        <v>8</v>
      </c>
      <c r="E8213" s="3">
        <v>24</v>
      </c>
      <c r="F8213" s="3">
        <v>1</v>
      </c>
      <c r="G8213" s="3">
        <f>IF(detail!$G$11=3,0,1)</f>
        <v>1</v>
      </c>
      <c r="H8213" s="3">
        <v>-1.3</v>
      </c>
      <c r="I8213" s="3">
        <f>+IF(OR((E8213&lt;=météo!H$17),(E8213&gt;météo!H$18),(F8213=0),(G8213=0),(C8213&gt;detail!$G$4)),0,1)</f>
        <v>0</v>
      </c>
      <c r="J8213" s="3">
        <f>IF(météo!$H$19&lt;H8213,0,(météo!$H$19-H8213)*I8213)</f>
        <v>0</v>
      </c>
      <c r="K8213" s="3">
        <f>+IF(I8213&gt;0,IF(H8213&lt;météo!$H$19,1,0),0)</f>
        <v>0</v>
      </c>
    </row>
    <row r="8214" spans="2:11">
      <c r="B8214" s="3">
        <v>12</v>
      </c>
      <c r="C8214" s="3">
        <v>3</v>
      </c>
      <c r="D8214" s="3">
        <v>9</v>
      </c>
      <c r="E8214" s="3">
        <v>1</v>
      </c>
      <c r="F8214" s="3">
        <v>1</v>
      </c>
      <c r="G8214" s="3">
        <f>IF(detail!$G$11=3,0,1)</f>
        <v>1</v>
      </c>
      <c r="H8214" s="3">
        <v>-1.6</v>
      </c>
      <c r="I8214" s="3">
        <f>+IF(OR((E8214&lt;=météo!H$17),(E8214&gt;météo!H$18),(F8214=0),(G8214=0),(C8214&gt;detail!$G$4)),0,1)</f>
        <v>0</v>
      </c>
      <c r="J8214" s="3">
        <f>IF(météo!$H$19&lt;H8214,0,(météo!$H$19-H8214)*I8214)</f>
        <v>0</v>
      </c>
      <c r="K8214" s="3">
        <f>+IF(I8214&gt;0,IF(H8214&lt;météo!$H$19,1,0),0)</f>
        <v>0</v>
      </c>
    </row>
    <row r="8215" spans="2:11">
      <c r="B8215" s="3">
        <v>12</v>
      </c>
      <c r="C8215" s="3">
        <v>3</v>
      </c>
      <c r="D8215" s="3">
        <v>9</v>
      </c>
      <c r="E8215" s="3">
        <v>2</v>
      </c>
      <c r="F8215" s="3">
        <v>1</v>
      </c>
      <c r="G8215" s="3">
        <f>IF(detail!$G$11=3,0,1)</f>
        <v>1</v>
      </c>
      <c r="H8215" s="3">
        <v>-1.7</v>
      </c>
      <c r="I8215" s="3">
        <f>+IF(OR((E8215&lt;=météo!H$17),(E8215&gt;météo!H$18),(F8215=0),(G8215=0),(C8215&gt;detail!$G$4)),0,1)</f>
        <v>0</v>
      </c>
      <c r="J8215" s="3">
        <f>IF(météo!$H$19&lt;H8215,0,(météo!$H$19-H8215)*I8215)</f>
        <v>0</v>
      </c>
      <c r="K8215" s="3">
        <f>+IF(I8215&gt;0,IF(H8215&lt;météo!$H$19,1,0),0)</f>
        <v>0</v>
      </c>
    </row>
    <row r="8216" spans="2:11">
      <c r="B8216" s="3">
        <v>12</v>
      </c>
      <c r="C8216" s="3">
        <v>3</v>
      </c>
      <c r="D8216" s="3">
        <v>9</v>
      </c>
      <c r="E8216" s="3">
        <v>3</v>
      </c>
      <c r="F8216" s="3">
        <v>1</v>
      </c>
      <c r="G8216" s="3">
        <f>IF(detail!$G$11=3,0,1)</f>
        <v>1</v>
      </c>
      <c r="H8216" s="3">
        <v>-1.8</v>
      </c>
      <c r="I8216" s="3">
        <f>+IF(OR((E8216&lt;=météo!H$17),(E8216&gt;météo!H$18),(F8216=0),(G8216=0),(C8216&gt;detail!$G$4)),0,1)</f>
        <v>0</v>
      </c>
      <c r="J8216" s="3">
        <f>IF(météo!$H$19&lt;H8216,0,(météo!$H$19-H8216)*I8216)</f>
        <v>0</v>
      </c>
      <c r="K8216" s="3">
        <f>+IF(I8216&gt;0,IF(H8216&lt;météo!$H$19,1,0),0)</f>
        <v>0</v>
      </c>
    </row>
    <row r="8217" spans="2:11">
      <c r="B8217" s="3">
        <v>12</v>
      </c>
      <c r="C8217" s="3">
        <v>3</v>
      </c>
      <c r="D8217" s="3">
        <v>9</v>
      </c>
      <c r="E8217" s="3">
        <v>4</v>
      </c>
      <c r="F8217" s="3">
        <v>1</v>
      </c>
      <c r="G8217" s="3">
        <f>IF(detail!$G$11=3,0,1)</f>
        <v>1</v>
      </c>
      <c r="H8217" s="3">
        <v>-2</v>
      </c>
      <c r="I8217" s="3">
        <f>+IF(OR((E8217&lt;=météo!H$17),(E8217&gt;météo!H$18),(F8217=0),(G8217=0),(C8217&gt;detail!$G$4)),0,1)</f>
        <v>0</v>
      </c>
      <c r="J8217" s="3">
        <f>IF(météo!$H$19&lt;H8217,0,(météo!$H$19-H8217)*I8217)</f>
        <v>0</v>
      </c>
      <c r="K8217" s="3">
        <f>+IF(I8217&gt;0,IF(H8217&lt;météo!$H$19,1,0),0)</f>
        <v>0</v>
      </c>
    </row>
    <row r="8218" spans="2:11">
      <c r="B8218" s="3">
        <v>12</v>
      </c>
      <c r="C8218" s="3">
        <v>3</v>
      </c>
      <c r="D8218" s="3">
        <v>9</v>
      </c>
      <c r="E8218" s="3">
        <v>5</v>
      </c>
      <c r="F8218" s="3">
        <v>1</v>
      </c>
      <c r="G8218" s="3">
        <f>IF(detail!$G$11=3,0,1)</f>
        <v>1</v>
      </c>
      <c r="H8218" s="3">
        <v>-2.4</v>
      </c>
      <c r="I8218" s="3">
        <f>+IF(OR((E8218&lt;=météo!H$17),(E8218&gt;météo!H$18),(F8218=0),(G8218=0),(C8218&gt;detail!$G$4)),0,1)</f>
        <v>0</v>
      </c>
      <c r="J8218" s="3">
        <f>IF(météo!$H$19&lt;H8218,0,(météo!$H$19-H8218)*I8218)</f>
        <v>0</v>
      </c>
      <c r="K8218" s="3">
        <f>+IF(I8218&gt;0,IF(H8218&lt;météo!$H$19,1,0),0)</f>
        <v>0</v>
      </c>
    </row>
    <row r="8219" spans="2:11">
      <c r="B8219" s="3">
        <v>12</v>
      </c>
      <c r="C8219" s="3">
        <v>3</v>
      </c>
      <c r="D8219" s="3">
        <v>9</v>
      </c>
      <c r="E8219" s="3">
        <v>6</v>
      </c>
      <c r="F8219" s="3">
        <v>1</v>
      </c>
      <c r="G8219" s="3">
        <f>IF(detail!$G$11=3,0,1)</f>
        <v>1</v>
      </c>
      <c r="H8219" s="3">
        <v>-2.9</v>
      </c>
      <c r="I8219" s="3">
        <f>+IF(OR((E8219&lt;=météo!H$17),(E8219&gt;météo!H$18),(F8219=0),(G8219=0),(C8219&gt;detail!$G$4)),0,1)</f>
        <v>0</v>
      </c>
      <c r="J8219" s="3">
        <f>IF(météo!$H$19&lt;H8219,0,(météo!$H$19-H8219)*I8219)</f>
        <v>0</v>
      </c>
      <c r="K8219" s="3">
        <f>+IF(I8219&gt;0,IF(H8219&lt;météo!$H$19,1,0),0)</f>
        <v>0</v>
      </c>
    </row>
    <row r="8220" spans="2:11">
      <c r="B8220" s="3">
        <v>12</v>
      </c>
      <c r="C8220" s="3">
        <v>3</v>
      </c>
      <c r="D8220" s="3">
        <v>9</v>
      </c>
      <c r="E8220" s="3">
        <v>7</v>
      </c>
      <c r="F8220" s="3">
        <v>1</v>
      </c>
      <c r="G8220" s="3">
        <f>IF(detail!$G$11=3,0,1)</f>
        <v>1</v>
      </c>
      <c r="H8220" s="3">
        <v>-3.4</v>
      </c>
      <c r="I8220" s="3">
        <f>+IF(OR((E8220&lt;=météo!H$17),(E8220&gt;météo!H$18),(F8220=0),(G8220=0),(C8220&gt;detail!$G$4)),0,1)</f>
        <v>0</v>
      </c>
      <c r="J8220" s="3">
        <f>IF(météo!$H$19&lt;H8220,0,(météo!$H$19-H8220)*I8220)</f>
        <v>0</v>
      </c>
      <c r="K8220" s="3">
        <f>+IF(I8220&gt;0,IF(H8220&lt;météo!$H$19,1,0),0)</f>
        <v>0</v>
      </c>
    </row>
    <row r="8221" spans="2:11">
      <c r="B8221" s="3">
        <v>12</v>
      </c>
      <c r="C8221" s="3">
        <v>3</v>
      </c>
      <c r="D8221" s="3">
        <v>9</v>
      </c>
      <c r="E8221" s="3">
        <v>8</v>
      </c>
      <c r="F8221" s="3">
        <v>1</v>
      </c>
      <c r="G8221" s="3">
        <f>IF(detail!$G$11=3,0,1)</f>
        <v>1</v>
      </c>
      <c r="H8221" s="3">
        <v>-3.6</v>
      </c>
      <c r="I8221" s="3">
        <f>+IF(OR((E8221&lt;=météo!H$17),(E8221&gt;météo!H$18),(F8221=0),(G8221=0),(C8221&gt;detail!$G$4)),0,1)</f>
        <v>0</v>
      </c>
      <c r="J8221" s="3">
        <f>IF(météo!$H$19&lt;H8221,0,(météo!$H$19-H8221)*I8221)</f>
        <v>0</v>
      </c>
      <c r="K8221" s="3">
        <f>+IF(I8221&gt;0,IF(H8221&lt;météo!$H$19,1,0),0)</f>
        <v>0</v>
      </c>
    </row>
    <row r="8222" spans="2:11">
      <c r="B8222" s="3">
        <v>12</v>
      </c>
      <c r="C8222" s="3">
        <v>3</v>
      </c>
      <c r="D8222" s="3">
        <v>9</v>
      </c>
      <c r="E8222" s="3">
        <v>9</v>
      </c>
      <c r="F8222" s="3">
        <v>1</v>
      </c>
      <c r="G8222" s="3">
        <f>IF(detail!$G$11=3,0,1)</f>
        <v>1</v>
      </c>
      <c r="H8222" s="3">
        <v>-3.5</v>
      </c>
      <c r="I8222" s="3">
        <f>+IF(OR((E8222&lt;=météo!H$17),(E8222&gt;météo!H$18),(F8222=0),(G8222=0),(C8222&gt;detail!$G$4)),0,1)</f>
        <v>0</v>
      </c>
      <c r="J8222" s="3">
        <f>IF(météo!$H$19&lt;H8222,0,(météo!$H$19-H8222)*I8222)</f>
        <v>0</v>
      </c>
      <c r="K8222" s="3">
        <f>+IF(I8222&gt;0,IF(H8222&lt;météo!$H$19,1,0),0)</f>
        <v>0</v>
      </c>
    </row>
    <row r="8223" spans="2:11">
      <c r="B8223" s="3">
        <v>12</v>
      </c>
      <c r="C8223" s="3">
        <v>3</v>
      </c>
      <c r="D8223" s="3">
        <v>9</v>
      </c>
      <c r="E8223" s="3">
        <v>10</v>
      </c>
      <c r="F8223" s="3">
        <v>1</v>
      </c>
      <c r="G8223" s="3">
        <f>IF(detail!$G$11=3,0,1)</f>
        <v>1</v>
      </c>
      <c r="H8223" s="3">
        <v>-3.2</v>
      </c>
      <c r="I8223" s="3">
        <f>+IF(OR((E8223&lt;=météo!H$17),(E8223&gt;météo!H$18),(F8223=0),(G8223=0),(C8223&gt;detail!$G$4)),0,1)</f>
        <v>0</v>
      </c>
      <c r="J8223" s="3">
        <f>IF(météo!$H$19&lt;H8223,0,(météo!$H$19-H8223)*I8223)</f>
        <v>0</v>
      </c>
      <c r="K8223" s="3">
        <f>+IF(I8223&gt;0,IF(H8223&lt;météo!$H$19,1,0),0)</f>
        <v>0</v>
      </c>
    </row>
    <row r="8224" spans="2:11">
      <c r="B8224" s="3">
        <v>12</v>
      </c>
      <c r="C8224" s="3">
        <v>3</v>
      </c>
      <c r="D8224" s="3">
        <v>9</v>
      </c>
      <c r="E8224" s="3">
        <v>11</v>
      </c>
      <c r="F8224" s="3">
        <v>1</v>
      </c>
      <c r="G8224" s="3">
        <f>IF(detail!$G$11=3,0,1)</f>
        <v>1</v>
      </c>
      <c r="H8224" s="3">
        <v>-2.8</v>
      </c>
      <c r="I8224" s="3">
        <f>+IF(OR((E8224&lt;=météo!H$17),(E8224&gt;météo!H$18),(F8224=0),(G8224=0),(C8224&gt;detail!$G$4)),0,1)</f>
        <v>0</v>
      </c>
      <c r="J8224" s="3">
        <f>IF(météo!$H$19&lt;H8224,0,(météo!$H$19-H8224)*I8224)</f>
        <v>0</v>
      </c>
      <c r="K8224" s="3">
        <f>+IF(I8224&gt;0,IF(H8224&lt;météo!$H$19,1,0),0)</f>
        <v>0</v>
      </c>
    </row>
    <row r="8225" spans="2:11">
      <c r="B8225" s="3">
        <v>12</v>
      </c>
      <c r="C8225" s="3">
        <v>3</v>
      </c>
      <c r="D8225" s="3">
        <v>9</v>
      </c>
      <c r="E8225" s="3">
        <v>12</v>
      </c>
      <c r="F8225" s="3">
        <v>1</v>
      </c>
      <c r="G8225" s="3">
        <f>IF(detail!$G$11=3,0,1)</f>
        <v>1</v>
      </c>
      <c r="H8225" s="3">
        <v>-2.4</v>
      </c>
      <c r="I8225" s="3">
        <f>+IF(OR((E8225&lt;=météo!H$17),(E8225&gt;météo!H$18),(F8225=0),(G8225=0),(C8225&gt;detail!$G$4)),0,1)</f>
        <v>0</v>
      </c>
      <c r="J8225" s="3">
        <f>IF(météo!$H$19&lt;H8225,0,(météo!$H$19-H8225)*I8225)</f>
        <v>0</v>
      </c>
      <c r="K8225" s="3">
        <f>+IF(I8225&gt;0,IF(H8225&lt;météo!$H$19,1,0),0)</f>
        <v>0</v>
      </c>
    </row>
    <row r="8226" spans="2:11">
      <c r="B8226" s="3">
        <v>12</v>
      </c>
      <c r="C8226" s="3">
        <v>3</v>
      </c>
      <c r="D8226" s="3">
        <v>9</v>
      </c>
      <c r="E8226" s="3">
        <v>13</v>
      </c>
      <c r="F8226" s="3">
        <v>1</v>
      </c>
      <c r="G8226" s="3">
        <f>IF(detail!$G$11=3,0,1)</f>
        <v>1</v>
      </c>
      <c r="H8226" s="3">
        <v>-2.1</v>
      </c>
      <c r="I8226" s="3">
        <f>+IF(OR((E8226&lt;=météo!H$17),(E8226&gt;météo!H$18),(F8226=0),(G8226=0),(C8226&gt;detail!$G$4)),0,1)</f>
        <v>0</v>
      </c>
      <c r="J8226" s="3">
        <f>IF(météo!$H$19&lt;H8226,0,(météo!$H$19-H8226)*I8226)</f>
        <v>0</v>
      </c>
      <c r="K8226" s="3">
        <f>+IF(I8226&gt;0,IF(H8226&lt;météo!$H$19,1,0),0)</f>
        <v>0</v>
      </c>
    </row>
    <row r="8227" spans="2:11">
      <c r="B8227" s="3">
        <v>12</v>
      </c>
      <c r="C8227" s="3">
        <v>3</v>
      </c>
      <c r="D8227" s="3">
        <v>9</v>
      </c>
      <c r="E8227" s="3">
        <v>14</v>
      </c>
      <c r="F8227" s="3">
        <v>1</v>
      </c>
      <c r="G8227" s="3">
        <f>IF(detail!$G$11=3,0,1)</f>
        <v>1</v>
      </c>
      <c r="H8227" s="3">
        <v>-2</v>
      </c>
      <c r="I8227" s="3">
        <f>+IF(OR((E8227&lt;=météo!H$17),(E8227&gt;météo!H$18),(F8227=0),(G8227=0),(C8227&gt;detail!$G$4)),0,1)</f>
        <v>0</v>
      </c>
      <c r="J8227" s="3">
        <f>IF(météo!$H$19&lt;H8227,0,(météo!$H$19-H8227)*I8227)</f>
        <v>0</v>
      </c>
      <c r="K8227" s="3">
        <f>+IF(I8227&gt;0,IF(H8227&lt;météo!$H$19,1,0),0)</f>
        <v>0</v>
      </c>
    </row>
    <row r="8228" spans="2:11">
      <c r="B8228" s="3">
        <v>12</v>
      </c>
      <c r="C8228" s="3">
        <v>3</v>
      </c>
      <c r="D8228" s="3">
        <v>9</v>
      </c>
      <c r="E8228" s="3">
        <v>15</v>
      </c>
      <c r="F8228" s="3">
        <v>1</v>
      </c>
      <c r="G8228" s="3">
        <f>IF(detail!$G$11=3,0,1)</f>
        <v>1</v>
      </c>
      <c r="H8228" s="3">
        <v>-2.1</v>
      </c>
      <c r="I8228" s="3">
        <f>+IF(OR((E8228&lt;=météo!H$17),(E8228&gt;météo!H$18),(F8228=0),(G8228=0),(C8228&gt;detail!$G$4)),0,1)</f>
        <v>0</v>
      </c>
      <c r="J8228" s="3">
        <f>IF(météo!$H$19&lt;H8228,0,(météo!$H$19-H8228)*I8228)</f>
        <v>0</v>
      </c>
      <c r="K8228" s="3">
        <f>+IF(I8228&gt;0,IF(H8228&lt;météo!$H$19,1,0),0)</f>
        <v>0</v>
      </c>
    </row>
    <row r="8229" spans="2:11">
      <c r="B8229" s="3">
        <v>12</v>
      </c>
      <c r="C8229" s="3">
        <v>3</v>
      </c>
      <c r="D8229" s="3">
        <v>9</v>
      </c>
      <c r="E8229" s="3">
        <v>16</v>
      </c>
      <c r="F8229" s="3">
        <v>1</v>
      </c>
      <c r="G8229" s="3">
        <f>IF(detail!$G$11=3,0,1)</f>
        <v>1</v>
      </c>
      <c r="H8229" s="3">
        <v>-2.4</v>
      </c>
      <c r="I8229" s="3">
        <f>+IF(OR((E8229&lt;=météo!H$17),(E8229&gt;météo!H$18),(F8229=0),(G8229=0),(C8229&gt;detail!$G$4)),0,1)</f>
        <v>0</v>
      </c>
      <c r="J8229" s="3">
        <f>IF(météo!$H$19&lt;H8229,0,(météo!$H$19-H8229)*I8229)</f>
        <v>0</v>
      </c>
      <c r="K8229" s="3">
        <f>+IF(I8229&gt;0,IF(H8229&lt;météo!$H$19,1,0),0)</f>
        <v>0</v>
      </c>
    </row>
    <row r="8230" spans="2:11">
      <c r="B8230" s="3">
        <v>12</v>
      </c>
      <c r="C8230" s="3">
        <v>3</v>
      </c>
      <c r="D8230" s="3">
        <v>9</v>
      </c>
      <c r="E8230" s="3">
        <v>17</v>
      </c>
      <c r="F8230" s="3">
        <v>1</v>
      </c>
      <c r="G8230" s="3">
        <f>IF(detail!$G$11=3,0,1)</f>
        <v>1</v>
      </c>
      <c r="H8230" s="3">
        <v>-3.1</v>
      </c>
      <c r="I8230" s="3">
        <f>+IF(OR((E8230&lt;=météo!H$17),(E8230&gt;météo!H$18),(F8230=0),(G8230=0),(C8230&gt;detail!$G$4)),0,1)</f>
        <v>0</v>
      </c>
      <c r="J8230" s="3">
        <f>IF(météo!$H$19&lt;H8230,0,(météo!$H$19-H8230)*I8230)</f>
        <v>0</v>
      </c>
      <c r="K8230" s="3">
        <f>+IF(I8230&gt;0,IF(H8230&lt;météo!$H$19,1,0),0)</f>
        <v>0</v>
      </c>
    </row>
    <row r="8231" spans="2:11">
      <c r="B8231" s="3">
        <v>12</v>
      </c>
      <c r="C8231" s="3">
        <v>3</v>
      </c>
      <c r="D8231" s="3">
        <v>9</v>
      </c>
      <c r="E8231" s="3">
        <v>18</v>
      </c>
      <c r="F8231" s="3">
        <v>1</v>
      </c>
      <c r="G8231" s="3">
        <f>IF(detail!$G$11=3,0,1)</f>
        <v>1</v>
      </c>
      <c r="H8231" s="3">
        <v>-3.9</v>
      </c>
      <c r="I8231" s="3">
        <f>+IF(OR((E8231&lt;=météo!H$17),(E8231&gt;météo!H$18),(F8231=0),(G8231=0),(C8231&gt;detail!$G$4)),0,1)</f>
        <v>0</v>
      </c>
      <c r="J8231" s="3">
        <f>IF(météo!$H$19&lt;H8231,0,(météo!$H$19-H8231)*I8231)</f>
        <v>0</v>
      </c>
      <c r="K8231" s="3">
        <f>+IF(I8231&gt;0,IF(H8231&lt;météo!$H$19,1,0),0)</f>
        <v>0</v>
      </c>
    </row>
    <row r="8232" spans="2:11">
      <c r="B8232" s="3">
        <v>12</v>
      </c>
      <c r="C8232" s="3">
        <v>3</v>
      </c>
      <c r="D8232" s="3">
        <v>9</v>
      </c>
      <c r="E8232" s="3">
        <v>19</v>
      </c>
      <c r="F8232" s="3">
        <v>1</v>
      </c>
      <c r="G8232" s="3">
        <f>IF(detail!$G$11=3,0,1)</f>
        <v>1</v>
      </c>
      <c r="H8232" s="3">
        <v>-4.7</v>
      </c>
      <c r="I8232" s="3">
        <f>+IF(OR((E8232&lt;=météo!H$17),(E8232&gt;météo!H$18),(F8232=0),(G8232=0),(C8232&gt;detail!$G$4)),0,1)</f>
        <v>0</v>
      </c>
      <c r="J8232" s="3">
        <f>IF(météo!$H$19&lt;H8232,0,(météo!$H$19-H8232)*I8232)</f>
        <v>0</v>
      </c>
      <c r="K8232" s="3">
        <f>+IF(I8232&gt;0,IF(H8232&lt;météo!$H$19,1,0),0)</f>
        <v>0</v>
      </c>
    </row>
    <row r="8233" spans="2:11">
      <c r="B8233" s="3">
        <v>12</v>
      </c>
      <c r="C8233" s="3">
        <v>3</v>
      </c>
      <c r="D8233" s="3">
        <v>9</v>
      </c>
      <c r="E8233" s="3">
        <v>20</v>
      </c>
      <c r="F8233" s="3">
        <v>1</v>
      </c>
      <c r="G8233" s="3">
        <f>IF(detail!$G$11=3,0,1)</f>
        <v>1</v>
      </c>
      <c r="H8233" s="3">
        <v>-5.2</v>
      </c>
      <c r="I8233" s="3">
        <f>+IF(OR((E8233&lt;=météo!H$17),(E8233&gt;météo!H$18),(F8233=0),(G8233=0),(C8233&gt;detail!$G$4)),0,1)</f>
        <v>0</v>
      </c>
      <c r="J8233" s="3">
        <f>IF(météo!$H$19&lt;H8233,0,(météo!$H$19-H8233)*I8233)</f>
        <v>0</v>
      </c>
      <c r="K8233" s="3">
        <f>+IF(I8233&gt;0,IF(H8233&lt;météo!$H$19,1,0),0)</f>
        <v>0</v>
      </c>
    </row>
    <row r="8234" spans="2:11">
      <c r="B8234" s="3">
        <v>12</v>
      </c>
      <c r="C8234" s="3">
        <v>3</v>
      </c>
      <c r="D8234" s="3">
        <v>9</v>
      </c>
      <c r="E8234" s="3">
        <v>21</v>
      </c>
      <c r="F8234" s="3">
        <v>1</v>
      </c>
      <c r="G8234" s="3">
        <f>IF(detail!$G$11=3,0,1)</f>
        <v>1</v>
      </c>
      <c r="H8234" s="3">
        <v>-5.3</v>
      </c>
      <c r="I8234" s="3">
        <f>+IF(OR((E8234&lt;=météo!H$17),(E8234&gt;météo!H$18),(F8234=0),(G8234=0),(C8234&gt;detail!$G$4)),0,1)</f>
        <v>0</v>
      </c>
      <c r="J8234" s="3">
        <f>IF(météo!$H$19&lt;H8234,0,(météo!$H$19-H8234)*I8234)</f>
        <v>0</v>
      </c>
      <c r="K8234" s="3">
        <f>+IF(I8234&gt;0,IF(H8234&lt;météo!$H$19,1,0),0)</f>
        <v>0</v>
      </c>
    </row>
    <row r="8235" spans="2:11">
      <c r="B8235" s="3">
        <v>12</v>
      </c>
      <c r="C8235" s="3">
        <v>3</v>
      </c>
      <c r="D8235" s="3">
        <v>9</v>
      </c>
      <c r="E8235" s="3">
        <v>22</v>
      </c>
      <c r="F8235" s="3">
        <v>1</v>
      </c>
      <c r="G8235" s="3">
        <f>IF(detail!$G$11=3,0,1)</f>
        <v>1</v>
      </c>
      <c r="H8235" s="3">
        <v>-5.2</v>
      </c>
      <c r="I8235" s="3">
        <f>+IF(OR((E8235&lt;=météo!H$17),(E8235&gt;météo!H$18),(F8235=0),(G8235=0),(C8235&gt;detail!$G$4)),0,1)</f>
        <v>0</v>
      </c>
      <c r="J8235" s="3">
        <f>IF(météo!$H$19&lt;H8235,0,(météo!$H$19-H8235)*I8235)</f>
        <v>0</v>
      </c>
      <c r="K8235" s="3">
        <f>+IF(I8235&gt;0,IF(H8235&lt;météo!$H$19,1,0),0)</f>
        <v>0</v>
      </c>
    </row>
    <row r="8236" spans="2:11">
      <c r="B8236" s="3">
        <v>12</v>
      </c>
      <c r="C8236" s="3">
        <v>3</v>
      </c>
      <c r="D8236" s="3">
        <v>9</v>
      </c>
      <c r="E8236" s="3">
        <v>23</v>
      </c>
      <c r="F8236" s="3">
        <v>1</v>
      </c>
      <c r="G8236" s="3">
        <f>IF(detail!$G$11=3,0,1)</f>
        <v>1</v>
      </c>
      <c r="H8236" s="3">
        <v>-5.2</v>
      </c>
      <c r="I8236" s="3">
        <f>+IF(OR((E8236&lt;=météo!H$17),(E8236&gt;météo!H$18),(F8236=0),(G8236=0),(C8236&gt;detail!$G$4)),0,1)</f>
        <v>0</v>
      </c>
      <c r="J8236" s="3">
        <f>IF(météo!$H$19&lt;H8236,0,(météo!$H$19-H8236)*I8236)</f>
        <v>0</v>
      </c>
      <c r="K8236" s="3">
        <f>+IF(I8236&gt;0,IF(H8236&lt;météo!$H$19,1,0),0)</f>
        <v>0</v>
      </c>
    </row>
    <row r="8237" spans="2:11">
      <c r="B8237" s="3">
        <v>12</v>
      </c>
      <c r="C8237" s="3">
        <v>3</v>
      </c>
      <c r="D8237" s="3">
        <v>9</v>
      </c>
      <c r="E8237" s="3">
        <v>24</v>
      </c>
      <c r="F8237" s="3">
        <v>1</v>
      </c>
      <c r="G8237" s="3">
        <f>IF(detail!$G$11=3,0,1)</f>
        <v>1</v>
      </c>
      <c r="H8237" s="3">
        <v>-5.4</v>
      </c>
      <c r="I8237" s="3">
        <f>+IF(OR((E8237&lt;=météo!H$17),(E8237&gt;météo!H$18),(F8237=0),(G8237=0),(C8237&gt;detail!$G$4)),0,1)</f>
        <v>0</v>
      </c>
      <c r="J8237" s="3">
        <f>IF(météo!$H$19&lt;H8237,0,(météo!$H$19-H8237)*I8237)</f>
        <v>0</v>
      </c>
      <c r="K8237" s="3">
        <f>+IF(I8237&gt;0,IF(H8237&lt;météo!$H$19,1,0),0)</f>
        <v>0</v>
      </c>
    </row>
    <row r="8238" spans="2:11">
      <c r="B8238" s="3">
        <v>12</v>
      </c>
      <c r="C8238" s="3">
        <v>1</v>
      </c>
      <c r="D8238" s="3">
        <v>10</v>
      </c>
      <c r="E8238" s="3">
        <v>1</v>
      </c>
      <c r="F8238" s="3">
        <v>1</v>
      </c>
      <c r="G8238" s="3">
        <f>IF(detail!$G$11=3,0,1)</f>
        <v>1</v>
      </c>
      <c r="H8238" s="3">
        <v>-5.6</v>
      </c>
      <c r="I8238" s="3">
        <f>+IF(OR((E8238&lt;=météo!H$17),(E8238&gt;météo!H$18),(F8238=0),(G8238=0),(C8238&gt;detail!$G$4)),0,1)</f>
        <v>0</v>
      </c>
      <c r="J8238" s="3">
        <f>IF(météo!$H$19&lt;H8238,0,(météo!$H$19-H8238)*I8238)</f>
        <v>0</v>
      </c>
      <c r="K8238" s="3">
        <f>+IF(I8238&gt;0,IF(H8238&lt;météo!$H$19,1,0),0)</f>
        <v>0</v>
      </c>
    </row>
    <row r="8239" spans="2:11">
      <c r="B8239" s="3">
        <v>12</v>
      </c>
      <c r="C8239" s="3">
        <v>1</v>
      </c>
      <c r="D8239" s="3">
        <v>10</v>
      </c>
      <c r="E8239" s="3">
        <v>2</v>
      </c>
      <c r="F8239" s="3">
        <v>1</v>
      </c>
      <c r="G8239" s="3">
        <f>IF(detail!$G$11=3,0,1)</f>
        <v>1</v>
      </c>
      <c r="H8239" s="3">
        <v>-5.9</v>
      </c>
      <c r="I8239" s="3">
        <f>+IF(OR((E8239&lt;=météo!H$17),(E8239&gt;météo!H$18),(F8239=0),(G8239=0),(C8239&gt;detail!$G$4)),0,1)</f>
        <v>0</v>
      </c>
      <c r="J8239" s="3">
        <f>IF(météo!$H$19&lt;H8239,0,(météo!$H$19-H8239)*I8239)</f>
        <v>0</v>
      </c>
      <c r="K8239" s="3">
        <f>+IF(I8239&gt;0,IF(H8239&lt;météo!$H$19,1,0),0)</f>
        <v>0</v>
      </c>
    </row>
    <row r="8240" spans="2:11">
      <c r="B8240" s="3">
        <v>12</v>
      </c>
      <c r="C8240" s="3">
        <v>1</v>
      </c>
      <c r="D8240" s="3">
        <v>10</v>
      </c>
      <c r="E8240" s="3">
        <v>3</v>
      </c>
      <c r="F8240" s="3">
        <v>1</v>
      </c>
      <c r="G8240" s="3">
        <f>IF(detail!$G$11=3,0,1)</f>
        <v>1</v>
      </c>
      <c r="H8240" s="3">
        <v>-6</v>
      </c>
      <c r="I8240" s="3">
        <f>+IF(OR((E8240&lt;=météo!H$17),(E8240&gt;météo!H$18),(F8240=0),(G8240=0),(C8240&gt;detail!$G$4)),0,1)</f>
        <v>0</v>
      </c>
      <c r="J8240" s="3">
        <f>IF(météo!$H$19&lt;H8240,0,(météo!$H$19-H8240)*I8240)</f>
        <v>0</v>
      </c>
      <c r="K8240" s="3">
        <f>+IF(I8240&gt;0,IF(H8240&lt;météo!$H$19,1,0),0)</f>
        <v>0</v>
      </c>
    </row>
    <row r="8241" spans="2:11">
      <c r="B8241" s="3">
        <v>12</v>
      </c>
      <c r="C8241" s="3">
        <v>1</v>
      </c>
      <c r="D8241" s="3">
        <v>10</v>
      </c>
      <c r="E8241" s="3">
        <v>4</v>
      </c>
      <c r="F8241" s="3">
        <v>1</v>
      </c>
      <c r="G8241" s="3">
        <f>IF(detail!$G$11=3,0,1)</f>
        <v>1</v>
      </c>
      <c r="H8241" s="3">
        <v>-6.1</v>
      </c>
      <c r="I8241" s="3">
        <f>+IF(OR((E8241&lt;=météo!H$17),(E8241&gt;météo!H$18),(F8241=0),(G8241=0),(C8241&gt;detail!$G$4)),0,1)</f>
        <v>0</v>
      </c>
      <c r="J8241" s="3">
        <f>IF(météo!$H$19&lt;H8241,0,(météo!$H$19-H8241)*I8241)</f>
        <v>0</v>
      </c>
      <c r="K8241" s="3">
        <f>+IF(I8241&gt;0,IF(H8241&lt;météo!$H$19,1,0),0)</f>
        <v>0</v>
      </c>
    </row>
    <row r="8242" spans="2:11">
      <c r="B8242" s="3">
        <v>12</v>
      </c>
      <c r="C8242" s="3">
        <v>1</v>
      </c>
      <c r="D8242" s="3">
        <v>10</v>
      </c>
      <c r="E8242" s="3">
        <v>5</v>
      </c>
      <c r="F8242" s="3">
        <v>1</v>
      </c>
      <c r="G8242" s="3">
        <f>IF(detail!$G$11=3,0,1)</f>
        <v>1</v>
      </c>
      <c r="H8242" s="3">
        <v>-6.2</v>
      </c>
      <c r="I8242" s="3">
        <f>+IF(OR((E8242&lt;=météo!H$17),(E8242&gt;météo!H$18),(F8242=0),(G8242=0),(C8242&gt;detail!$G$4)),0,1)</f>
        <v>0</v>
      </c>
      <c r="J8242" s="3">
        <f>IF(météo!$H$19&lt;H8242,0,(météo!$H$19-H8242)*I8242)</f>
        <v>0</v>
      </c>
      <c r="K8242" s="3">
        <f>+IF(I8242&gt;0,IF(H8242&lt;météo!$H$19,1,0),0)</f>
        <v>0</v>
      </c>
    </row>
    <row r="8243" spans="2:11">
      <c r="B8243" s="3">
        <v>12</v>
      </c>
      <c r="C8243" s="3">
        <v>1</v>
      </c>
      <c r="D8243" s="3">
        <v>10</v>
      </c>
      <c r="E8243" s="3">
        <v>6</v>
      </c>
      <c r="F8243" s="3">
        <v>1</v>
      </c>
      <c r="G8243" s="3">
        <f>IF(detail!$G$11=3,0,1)</f>
        <v>1</v>
      </c>
      <c r="H8243" s="3">
        <v>-6.2</v>
      </c>
      <c r="I8243" s="3">
        <f>+IF(OR((E8243&lt;=météo!H$17),(E8243&gt;météo!H$18),(F8243=0),(G8243=0),(C8243&gt;detail!$G$4)),0,1)</f>
        <v>0</v>
      </c>
      <c r="J8243" s="3">
        <f>IF(météo!$H$19&lt;H8243,0,(météo!$H$19-H8243)*I8243)</f>
        <v>0</v>
      </c>
      <c r="K8243" s="3">
        <f>+IF(I8243&gt;0,IF(H8243&lt;météo!$H$19,1,0),0)</f>
        <v>0</v>
      </c>
    </row>
    <row r="8244" spans="2:11">
      <c r="B8244" s="3">
        <v>12</v>
      </c>
      <c r="C8244" s="3">
        <v>1</v>
      </c>
      <c r="D8244" s="3">
        <v>10</v>
      </c>
      <c r="E8244" s="3">
        <v>7</v>
      </c>
      <c r="F8244" s="3">
        <v>1</v>
      </c>
      <c r="G8244" s="3">
        <f>IF(detail!$G$11=3,0,1)</f>
        <v>1</v>
      </c>
      <c r="H8244" s="3">
        <v>-6.2</v>
      </c>
      <c r="I8244" s="3">
        <f>+IF(OR((E8244&lt;=météo!H$17),(E8244&gt;météo!H$18),(F8244=0),(G8244=0),(C8244&gt;detail!$G$4)),0,1)</f>
        <v>0</v>
      </c>
      <c r="J8244" s="3">
        <f>IF(météo!$H$19&lt;H8244,0,(météo!$H$19-H8244)*I8244)</f>
        <v>0</v>
      </c>
      <c r="K8244" s="3">
        <f>+IF(I8244&gt;0,IF(H8244&lt;météo!$H$19,1,0),0)</f>
        <v>0</v>
      </c>
    </row>
    <row r="8245" spans="2:11">
      <c r="B8245" s="3">
        <v>12</v>
      </c>
      <c r="C8245" s="3">
        <v>1</v>
      </c>
      <c r="D8245" s="3">
        <v>10</v>
      </c>
      <c r="E8245" s="3">
        <v>8</v>
      </c>
      <c r="F8245" s="3">
        <v>1</v>
      </c>
      <c r="G8245" s="3">
        <f>IF(detail!$G$11=3,0,1)</f>
        <v>1</v>
      </c>
      <c r="H8245" s="3">
        <v>-6.1</v>
      </c>
      <c r="I8245" s="3">
        <f>+IF(OR((E8245&lt;=météo!H$17),(E8245&gt;météo!H$18),(F8245=0),(G8245=0),(C8245&gt;detail!$G$4)),0,1)</f>
        <v>0</v>
      </c>
      <c r="J8245" s="3">
        <f>IF(météo!$H$19&lt;H8245,0,(météo!$H$19-H8245)*I8245)</f>
        <v>0</v>
      </c>
      <c r="K8245" s="3">
        <f>+IF(I8245&gt;0,IF(H8245&lt;météo!$H$19,1,0),0)</f>
        <v>0</v>
      </c>
    </row>
    <row r="8246" spans="2:11">
      <c r="B8246" s="3">
        <v>12</v>
      </c>
      <c r="C8246" s="3">
        <v>1</v>
      </c>
      <c r="D8246" s="3">
        <v>10</v>
      </c>
      <c r="E8246" s="3">
        <v>9</v>
      </c>
      <c r="F8246" s="3">
        <v>1</v>
      </c>
      <c r="G8246" s="3">
        <f>IF(detail!$G$11=3,0,1)</f>
        <v>1</v>
      </c>
      <c r="H8246" s="3">
        <v>-5.9</v>
      </c>
      <c r="I8246" s="3">
        <f>+IF(OR((E8246&lt;=météo!H$17),(E8246&gt;météo!H$18),(F8246=0),(G8246=0),(C8246&gt;detail!$G$4)),0,1)</f>
        <v>1</v>
      </c>
      <c r="J8246" s="3">
        <f>IF(météo!$H$19&lt;H8246,0,(météo!$H$19-H8246)*I8246)</f>
        <v>25.9</v>
      </c>
      <c r="K8246" s="3">
        <f>+IF(I8246&gt;0,IF(H8246&lt;météo!$H$19,1,0),0)</f>
        <v>1</v>
      </c>
    </row>
    <row r="8247" spans="2:11">
      <c r="B8247" s="3">
        <v>12</v>
      </c>
      <c r="C8247" s="3">
        <v>1</v>
      </c>
      <c r="D8247" s="3">
        <v>10</v>
      </c>
      <c r="E8247" s="3">
        <v>10</v>
      </c>
      <c r="F8247" s="3">
        <v>1</v>
      </c>
      <c r="G8247" s="3">
        <f>IF(detail!$G$11=3,0,1)</f>
        <v>1</v>
      </c>
      <c r="H8247" s="3">
        <v>-5.5</v>
      </c>
      <c r="I8247" s="3">
        <f>+IF(OR((E8247&lt;=météo!H$17),(E8247&gt;météo!H$18),(F8247=0),(G8247=0),(C8247&gt;detail!$G$4)),0,1)</f>
        <v>1</v>
      </c>
      <c r="J8247" s="3">
        <f>IF(météo!$H$19&lt;H8247,0,(météo!$H$19-H8247)*I8247)</f>
        <v>25.5</v>
      </c>
      <c r="K8247" s="3">
        <f>+IF(I8247&gt;0,IF(H8247&lt;météo!$H$19,1,0),0)</f>
        <v>1</v>
      </c>
    </row>
    <row r="8248" spans="2:11">
      <c r="B8248" s="3">
        <v>12</v>
      </c>
      <c r="C8248" s="3">
        <v>1</v>
      </c>
      <c r="D8248" s="3">
        <v>10</v>
      </c>
      <c r="E8248" s="3">
        <v>11</v>
      </c>
      <c r="F8248" s="3">
        <v>1</v>
      </c>
      <c r="G8248" s="3">
        <f>IF(detail!$G$11=3,0,1)</f>
        <v>1</v>
      </c>
      <c r="H8248" s="3">
        <v>-4.5999999999999996</v>
      </c>
      <c r="I8248" s="3">
        <f>+IF(OR((E8248&lt;=météo!H$17),(E8248&gt;météo!H$18),(F8248=0),(G8248=0),(C8248&gt;detail!$G$4)),0,1)</f>
        <v>1</v>
      </c>
      <c r="J8248" s="3">
        <f>IF(météo!$H$19&lt;H8248,0,(météo!$H$19-H8248)*I8248)</f>
        <v>24.6</v>
      </c>
      <c r="K8248" s="3">
        <f>+IF(I8248&gt;0,IF(H8248&lt;météo!$H$19,1,0),0)</f>
        <v>1</v>
      </c>
    </row>
    <row r="8249" spans="2:11">
      <c r="B8249" s="3">
        <v>12</v>
      </c>
      <c r="C8249" s="3">
        <v>1</v>
      </c>
      <c r="D8249" s="3">
        <v>10</v>
      </c>
      <c r="E8249" s="3">
        <v>12</v>
      </c>
      <c r="F8249" s="3">
        <v>1</v>
      </c>
      <c r="G8249" s="3">
        <f>IF(detail!$G$11=3,0,1)</f>
        <v>1</v>
      </c>
      <c r="H8249" s="3">
        <v>-3.5</v>
      </c>
      <c r="I8249" s="3">
        <f>+IF(OR((E8249&lt;=météo!H$17),(E8249&gt;météo!H$18),(F8249=0),(G8249=0),(C8249&gt;detail!$G$4)),0,1)</f>
        <v>1</v>
      </c>
      <c r="J8249" s="3">
        <f>IF(météo!$H$19&lt;H8249,0,(météo!$H$19-H8249)*I8249)</f>
        <v>23.5</v>
      </c>
      <c r="K8249" s="3">
        <f>+IF(I8249&gt;0,IF(H8249&lt;météo!$H$19,1,0),0)</f>
        <v>1</v>
      </c>
    </row>
    <row r="8250" spans="2:11">
      <c r="B8250" s="3">
        <v>12</v>
      </c>
      <c r="C8250" s="3">
        <v>1</v>
      </c>
      <c r="D8250" s="3">
        <v>10</v>
      </c>
      <c r="E8250" s="3">
        <v>13</v>
      </c>
      <c r="F8250" s="3">
        <v>1</v>
      </c>
      <c r="G8250" s="3">
        <f>IF(detail!$G$11=3,0,1)</f>
        <v>1</v>
      </c>
      <c r="H8250" s="3">
        <v>-2.5</v>
      </c>
      <c r="I8250" s="3">
        <f>+IF(OR((E8250&lt;=météo!H$17),(E8250&gt;météo!H$18),(F8250=0),(G8250=0),(C8250&gt;detail!$G$4)),0,1)</f>
        <v>1</v>
      </c>
      <c r="J8250" s="3">
        <f>IF(météo!$H$19&lt;H8250,0,(météo!$H$19-H8250)*I8250)</f>
        <v>22.5</v>
      </c>
      <c r="K8250" s="3">
        <f>+IF(I8250&gt;0,IF(H8250&lt;météo!$H$19,1,0),0)</f>
        <v>1</v>
      </c>
    </row>
    <row r="8251" spans="2:11">
      <c r="B8251" s="3">
        <v>12</v>
      </c>
      <c r="C8251" s="3">
        <v>1</v>
      </c>
      <c r="D8251" s="3">
        <v>10</v>
      </c>
      <c r="E8251" s="3">
        <v>14</v>
      </c>
      <c r="F8251" s="3">
        <v>1</v>
      </c>
      <c r="G8251" s="3">
        <f>IF(detail!$G$11=3,0,1)</f>
        <v>1</v>
      </c>
      <c r="H8251" s="3">
        <v>-2</v>
      </c>
      <c r="I8251" s="3">
        <f>+IF(OR((E8251&lt;=météo!H$17),(E8251&gt;météo!H$18),(F8251=0),(G8251=0),(C8251&gt;detail!$G$4)),0,1)</f>
        <v>1</v>
      </c>
      <c r="J8251" s="3">
        <f>IF(météo!$H$19&lt;H8251,0,(météo!$H$19-H8251)*I8251)</f>
        <v>22</v>
      </c>
      <c r="K8251" s="3">
        <f>+IF(I8251&gt;0,IF(H8251&lt;météo!$H$19,1,0),0)</f>
        <v>1</v>
      </c>
    </row>
    <row r="8252" spans="2:11">
      <c r="B8252" s="3">
        <v>12</v>
      </c>
      <c r="C8252" s="3">
        <v>1</v>
      </c>
      <c r="D8252" s="3">
        <v>10</v>
      </c>
      <c r="E8252" s="3">
        <v>15</v>
      </c>
      <c r="F8252" s="3">
        <v>1</v>
      </c>
      <c r="G8252" s="3">
        <f>IF(detail!$G$11=3,0,1)</f>
        <v>1</v>
      </c>
      <c r="H8252" s="3">
        <v>-2</v>
      </c>
      <c r="I8252" s="3">
        <f>+IF(OR((E8252&lt;=météo!H$17),(E8252&gt;météo!H$18),(F8252=0),(G8252=0),(C8252&gt;detail!$G$4)),0,1)</f>
        <v>1</v>
      </c>
      <c r="J8252" s="3">
        <f>IF(météo!$H$19&lt;H8252,0,(météo!$H$19-H8252)*I8252)</f>
        <v>22</v>
      </c>
      <c r="K8252" s="3">
        <f>+IF(I8252&gt;0,IF(H8252&lt;météo!$H$19,1,0),0)</f>
        <v>1</v>
      </c>
    </row>
    <row r="8253" spans="2:11">
      <c r="B8253" s="3">
        <v>12</v>
      </c>
      <c r="C8253" s="3">
        <v>1</v>
      </c>
      <c r="D8253" s="3">
        <v>10</v>
      </c>
      <c r="E8253" s="3">
        <v>16</v>
      </c>
      <c r="F8253" s="3">
        <v>1</v>
      </c>
      <c r="G8253" s="3">
        <f>IF(detail!$G$11=3,0,1)</f>
        <v>1</v>
      </c>
      <c r="H8253" s="3">
        <v>-2.5</v>
      </c>
      <c r="I8253" s="3">
        <f>+IF(OR((E8253&lt;=météo!H$17),(E8253&gt;météo!H$18),(F8253=0),(G8253=0),(C8253&gt;detail!$G$4)),0,1)</f>
        <v>1</v>
      </c>
      <c r="J8253" s="3">
        <f>IF(météo!$H$19&lt;H8253,0,(météo!$H$19-H8253)*I8253)</f>
        <v>22.5</v>
      </c>
      <c r="K8253" s="3">
        <f>+IF(I8253&gt;0,IF(H8253&lt;météo!$H$19,1,0),0)</f>
        <v>1</v>
      </c>
    </row>
    <row r="8254" spans="2:11">
      <c r="B8254" s="3">
        <v>12</v>
      </c>
      <c r="C8254" s="3">
        <v>1</v>
      </c>
      <c r="D8254" s="3">
        <v>10</v>
      </c>
      <c r="E8254" s="3">
        <v>17</v>
      </c>
      <c r="F8254" s="3">
        <v>1</v>
      </c>
      <c r="G8254" s="3">
        <f>IF(detail!$G$11=3,0,1)</f>
        <v>1</v>
      </c>
      <c r="H8254" s="3">
        <v>-3.2</v>
      </c>
      <c r="I8254" s="3">
        <f>+IF(OR((E8254&lt;=météo!H$17),(E8254&gt;météo!H$18),(F8254=0),(G8254=0),(C8254&gt;detail!$G$4)),0,1)</f>
        <v>1</v>
      </c>
      <c r="J8254" s="3">
        <f>IF(météo!$H$19&lt;H8254,0,(météo!$H$19-H8254)*I8254)</f>
        <v>23.2</v>
      </c>
      <c r="K8254" s="3">
        <f>+IF(I8254&gt;0,IF(H8254&lt;météo!$H$19,1,0),0)</f>
        <v>1</v>
      </c>
    </row>
    <row r="8255" spans="2:11">
      <c r="B8255" s="3">
        <v>12</v>
      </c>
      <c r="C8255" s="3">
        <v>1</v>
      </c>
      <c r="D8255" s="3">
        <v>10</v>
      </c>
      <c r="E8255" s="3">
        <v>18</v>
      </c>
      <c r="F8255" s="3">
        <v>1</v>
      </c>
      <c r="G8255" s="3">
        <f>IF(detail!$G$11=3,0,1)</f>
        <v>1</v>
      </c>
      <c r="H8255" s="3">
        <v>-3.9</v>
      </c>
      <c r="I8255" s="3">
        <f>+IF(OR((E8255&lt;=météo!H$17),(E8255&gt;météo!H$18),(F8255=0),(G8255=0),(C8255&gt;detail!$G$4)),0,1)</f>
        <v>1</v>
      </c>
      <c r="J8255" s="3">
        <f>IF(météo!$H$19&lt;H8255,0,(météo!$H$19-H8255)*I8255)</f>
        <v>23.9</v>
      </c>
      <c r="K8255" s="3">
        <f>+IF(I8255&gt;0,IF(H8255&lt;météo!$H$19,1,0),0)</f>
        <v>1</v>
      </c>
    </row>
    <row r="8256" spans="2:11">
      <c r="B8256" s="3">
        <v>12</v>
      </c>
      <c r="C8256" s="3">
        <v>1</v>
      </c>
      <c r="D8256" s="3">
        <v>10</v>
      </c>
      <c r="E8256" s="3">
        <v>19</v>
      </c>
      <c r="F8256" s="3">
        <v>1</v>
      </c>
      <c r="G8256" s="3">
        <f>IF(detail!$G$11=3,0,1)</f>
        <v>1</v>
      </c>
      <c r="H8256" s="3">
        <v>-4.5999999999999996</v>
      </c>
      <c r="I8256" s="3">
        <f>+IF(OR((E8256&lt;=météo!H$17),(E8256&gt;météo!H$18),(F8256=0),(G8256=0),(C8256&gt;detail!$G$4)),0,1)</f>
        <v>0</v>
      </c>
      <c r="J8256" s="3">
        <f>IF(météo!$H$19&lt;H8256,0,(météo!$H$19-H8256)*I8256)</f>
        <v>0</v>
      </c>
      <c r="K8256" s="3">
        <f>+IF(I8256&gt;0,IF(H8256&lt;météo!$H$19,1,0),0)</f>
        <v>0</v>
      </c>
    </row>
    <row r="8257" spans="2:11">
      <c r="B8257" s="3">
        <v>12</v>
      </c>
      <c r="C8257" s="3">
        <v>1</v>
      </c>
      <c r="D8257" s="3">
        <v>10</v>
      </c>
      <c r="E8257" s="3">
        <v>20</v>
      </c>
      <c r="F8257" s="3">
        <v>1</v>
      </c>
      <c r="G8257" s="3">
        <f>IF(detail!$G$11=3,0,1)</f>
        <v>1</v>
      </c>
      <c r="H8257" s="3">
        <v>-5</v>
      </c>
      <c r="I8257" s="3">
        <f>+IF(OR((E8257&lt;=météo!H$17),(E8257&gt;météo!H$18),(F8257=0),(G8257=0),(C8257&gt;detail!$G$4)),0,1)</f>
        <v>0</v>
      </c>
      <c r="J8257" s="3">
        <f>IF(météo!$H$19&lt;H8257,0,(météo!$H$19-H8257)*I8257)</f>
        <v>0</v>
      </c>
      <c r="K8257" s="3">
        <f>+IF(I8257&gt;0,IF(H8257&lt;météo!$H$19,1,0),0)</f>
        <v>0</v>
      </c>
    </row>
    <row r="8258" spans="2:11">
      <c r="B8258" s="3">
        <v>12</v>
      </c>
      <c r="C8258" s="3">
        <v>1</v>
      </c>
      <c r="D8258" s="3">
        <v>10</v>
      </c>
      <c r="E8258" s="3">
        <v>21</v>
      </c>
      <c r="F8258" s="3">
        <v>1</v>
      </c>
      <c r="G8258" s="3">
        <f>IF(detail!$G$11=3,0,1)</f>
        <v>1</v>
      </c>
      <c r="H8258" s="3">
        <v>-5.2</v>
      </c>
      <c r="I8258" s="3">
        <f>+IF(OR((E8258&lt;=météo!H$17),(E8258&gt;météo!H$18),(F8258=0),(G8258=0),(C8258&gt;detail!$G$4)),0,1)</f>
        <v>0</v>
      </c>
      <c r="J8258" s="3">
        <f>IF(météo!$H$19&lt;H8258,0,(météo!$H$19-H8258)*I8258)</f>
        <v>0</v>
      </c>
      <c r="K8258" s="3">
        <f>+IF(I8258&gt;0,IF(H8258&lt;météo!$H$19,1,0),0)</f>
        <v>0</v>
      </c>
    </row>
    <row r="8259" spans="2:11">
      <c r="B8259" s="3">
        <v>12</v>
      </c>
      <c r="C8259" s="3">
        <v>1</v>
      </c>
      <c r="D8259" s="3">
        <v>10</v>
      </c>
      <c r="E8259" s="3">
        <v>22</v>
      </c>
      <c r="F8259" s="3">
        <v>1</v>
      </c>
      <c r="G8259" s="3">
        <f>IF(detail!$G$11=3,0,1)</f>
        <v>1</v>
      </c>
      <c r="H8259" s="3">
        <v>-5.3</v>
      </c>
      <c r="I8259" s="3">
        <f>+IF(OR((E8259&lt;=météo!H$17),(E8259&gt;météo!H$18),(F8259=0),(G8259=0),(C8259&gt;detail!$G$4)),0,1)</f>
        <v>0</v>
      </c>
      <c r="J8259" s="3">
        <f>IF(météo!$H$19&lt;H8259,0,(météo!$H$19-H8259)*I8259)</f>
        <v>0</v>
      </c>
      <c r="K8259" s="3">
        <f>+IF(I8259&gt;0,IF(H8259&lt;météo!$H$19,1,0),0)</f>
        <v>0</v>
      </c>
    </row>
    <row r="8260" spans="2:11">
      <c r="B8260" s="3">
        <v>12</v>
      </c>
      <c r="C8260" s="3">
        <v>1</v>
      </c>
      <c r="D8260" s="3">
        <v>10</v>
      </c>
      <c r="E8260" s="3">
        <v>23</v>
      </c>
      <c r="F8260" s="3">
        <v>1</v>
      </c>
      <c r="G8260" s="3">
        <f>IF(detail!$G$11=3,0,1)</f>
        <v>1</v>
      </c>
      <c r="H8260" s="3">
        <v>-5.3</v>
      </c>
      <c r="I8260" s="3">
        <f>+IF(OR((E8260&lt;=météo!H$17),(E8260&gt;météo!H$18),(F8260=0),(G8260=0),(C8260&gt;detail!$G$4)),0,1)</f>
        <v>0</v>
      </c>
      <c r="J8260" s="3">
        <f>IF(météo!$H$19&lt;H8260,0,(météo!$H$19-H8260)*I8260)</f>
        <v>0</v>
      </c>
      <c r="K8260" s="3">
        <f>+IF(I8260&gt;0,IF(H8260&lt;météo!$H$19,1,0),0)</f>
        <v>0</v>
      </c>
    </row>
    <row r="8261" spans="2:11">
      <c r="B8261" s="3">
        <v>12</v>
      </c>
      <c r="C8261" s="3">
        <v>1</v>
      </c>
      <c r="D8261" s="3">
        <v>10</v>
      </c>
      <c r="E8261" s="3">
        <v>24</v>
      </c>
      <c r="F8261" s="3">
        <v>1</v>
      </c>
      <c r="G8261" s="3">
        <f>IF(detail!$G$11=3,0,1)</f>
        <v>1</v>
      </c>
      <c r="H8261" s="3">
        <v>-5.2</v>
      </c>
      <c r="I8261" s="3">
        <f>+IF(OR((E8261&lt;=météo!H$17),(E8261&gt;météo!H$18),(F8261=0),(G8261=0),(C8261&gt;detail!$G$4)),0,1)</f>
        <v>0</v>
      </c>
      <c r="J8261" s="3">
        <f>IF(météo!$H$19&lt;H8261,0,(météo!$H$19-H8261)*I8261)</f>
        <v>0</v>
      </c>
      <c r="K8261" s="3">
        <f>+IF(I8261&gt;0,IF(H8261&lt;météo!$H$19,1,0),0)</f>
        <v>0</v>
      </c>
    </row>
    <row r="8262" spans="2:11">
      <c r="B8262" s="3">
        <v>12</v>
      </c>
      <c r="C8262" s="3">
        <v>1</v>
      </c>
      <c r="D8262" s="3">
        <v>11</v>
      </c>
      <c r="E8262" s="3">
        <v>1</v>
      </c>
      <c r="F8262" s="3">
        <v>1</v>
      </c>
      <c r="G8262" s="3">
        <f>IF(detail!$G$11=3,0,1)</f>
        <v>1</v>
      </c>
      <c r="H8262" s="3">
        <v>-5.0999999999999996</v>
      </c>
      <c r="I8262" s="3">
        <f>+IF(OR((E8262&lt;=météo!H$17),(E8262&gt;météo!H$18),(F8262=0),(G8262=0),(C8262&gt;detail!$G$4)),0,1)</f>
        <v>0</v>
      </c>
      <c r="J8262" s="3">
        <f>IF(météo!$H$19&lt;H8262,0,(météo!$H$19-H8262)*I8262)</f>
        <v>0</v>
      </c>
      <c r="K8262" s="3">
        <f>+IF(I8262&gt;0,IF(H8262&lt;météo!$H$19,1,0),0)</f>
        <v>0</v>
      </c>
    </row>
    <row r="8263" spans="2:11">
      <c r="B8263" s="3">
        <v>12</v>
      </c>
      <c r="C8263" s="3">
        <v>1</v>
      </c>
      <c r="D8263" s="3">
        <v>11</v>
      </c>
      <c r="E8263" s="3">
        <v>2</v>
      </c>
      <c r="F8263" s="3">
        <v>1</v>
      </c>
      <c r="G8263" s="3">
        <f>IF(detail!$G$11=3,0,1)</f>
        <v>1</v>
      </c>
      <c r="H8263" s="3">
        <v>-5</v>
      </c>
      <c r="I8263" s="3">
        <f>+IF(OR((E8263&lt;=météo!H$17),(E8263&gt;météo!H$18),(F8263=0),(G8263=0),(C8263&gt;detail!$G$4)),0,1)</f>
        <v>0</v>
      </c>
      <c r="J8263" s="3">
        <f>IF(météo!$H$19&lt;H8263,0,(météo!$H$19-H8263)*I8263)</f>
        <v>0</v>
      </c>
      <c r="K8263" s="3">
        <f>+IF(I8263&gt;0,IF(H8263&lt;météo!$H$19,1,0),0)</f>
        <v>0</v>
      </c>
    </row>
    <row r="8264" spans="2:11">
      <c r="B8264" s="3">
        <v>12</v>
      </c>
      <c r="C8264" s="3">
        <v>1</v>
      </c>
      <c r="D8264" s="3">
        <v>11</v>
      </c>
      <c r="E8264" s="3">
        <v>3</v>
      </c>
      <c r="F8264" s="3">
        <v>1</v>
      </c>
      <c r="G8264" s="3">
        <f>IF(detail!$G$11=3,0,1)</f>
        <v>1</v>
      </c>
      <c r="H8264" s="3">
        <v>-4.8</v>
      </c>
      <c r="I8264" s="3">
        <f>+IF(OR((E8264&lt;=météo!H$17),(E8264&gt;météo!H$18),(F8264=0),(G8264=0),(C8264&gt;detail!$G$4)),0,1)</f>
        <v>0</v>
      </c>
      <c r="J8264" s="3">
        <f>IF(météo!$H$19&lt;H8264,0,(météo!$H$19-H8264)*I8264)</f>
        <v>0</v>
      </c>
      <c r="K8264" s="3">
        <f>+IF(I8264&gt;0,IF(H8264&lt;météo!$H$19,1,0),0)</f>
        <v>0</v>
      </c>
    </row>
    <row r="8265" spans="2:11">
      <c r="B8265" s="3">
        <v>12</v>
      </c>
      <c r="C8265" s="3">
        <v>1</v>
      </c>
      <c r="D8265" s="3">
        <v>11</v>
      </c>
      <c r="E8265" s="3">
        <v>4</v>
      </c>
      <c r="F8265" s="3">
        <v>1</v>
      </c>
      <c r="G8265" s="3">
        <f>IF(detail!$G$11=3,0,1)</f>
        <v>1</v>
      </c>
      <c r="H8265" s="3">
        <v>-4.7</v>
      </c>
      <c r="I8265" s="3">
        <f>+IF(OR((E8265&lt;=météo!H$17),(E8265&gt;météo!H$18),(F8265=0),(G8265=0),(C8265&gt;detail!$G$4)),0,1)</f>
        <v>0</v>
      </c>
      <c r="J8265" s="3">
        <f>IF(météo!$H$19&lt;H8265,0,(météo!$H$19-H8265)*I8265)</f>
        <v>0</v>
      </c>
      <c r="K8265" s="3">
        <f>+IF(I8265&gt;0,IF(H8265&lt;météo!$H$19,1,0),0)</f>
        <v>0</v>
      </c>
    </row>
    <row r="8266" spans="2:11">
      <c r="B8266" s="3">
        <v>12</v>
      </c>
      <c r="C8266" s="3">
        <v>1</v>
      </c>
      <c r="D8266" s="3">
        <v>11</v>
      </c>
      <c r="E8266" s="3">
        <v>5</v>
      </c>
      <c r="F8266" s="3">
        <v>1</v>
      </c>
      <c r="G8266" s="3">
        <f>IF(detail!$G$11=3,0,1)</f>
        <v>1</v>
      </c>
      <c r="H8266" s="3">
        <v>-4.5</v>
      </c>
      <c r="I8266" s="3">
        <f>+IF(OR((E8266&lt;=météo!H$17),(E8266&gt;météo!H$18),(F8266=0),(G8266=0),(C8266&gt;detail!$G$4)),0,1)</f>
        <v>0</v>
      </c>
      <c r="J8266" s="3">
        <f>IF(météo!$H$19&lt;H8266,0,(météo!$H$19-H8266)*I8266)</f>
        <v>0</v>
      </c>
      <c r="K8266" s="3">
        <f>+IF(I8266&gt;0,IF(H8266&lt;météo!$H$19,1,0),0)</f>
        <v>0</v>
      </c>
    </row>
    <row r="8267" spans="2:11">
      <c r="B8267" s="3">
        <v>12</v>
      </c>
      <c r="C8267" s="3">
        <v>1</v>
      </c>
      <c r="D8267" s="3">
        <v>11</v>
      </c>
      <c r="E8267" s="3">
        <v>6</v>
      </c>
      <c r="F8267" s="3">
        <v>1</v>
      </c>
      <c r="G8267" s="3">
        <f>IF(detail!$G$11=3,0,1)</f>
        <v>1</v>
      </c>
      <c r="H8267" s="3">
        <v>-4.5</v>
      </c>
      <c r="I8267" s="3">
        <f>+IF(OR((E8267&lt;=météo!H$17),(E8267&gt;météo!H$18),(F8267=0),(G8267=0),(C8267&gt;detail!$G$4)),0,1)</f>
        <v>0</v>
      </c>
      <c r="J8267" s="3">
        <f>IF(météo!$H$19&lt;H8267,0,(météo!$H$19-H8267)*I8267)</f>
        <v>0</v>
      </c>
      <c r="K8267" s="3">
        <f>+IF(I8267&gt;0,IF(H8267&lt;météo!$H$19,1,0),0)</f>
        <v>0</v>
      </c>
    </row>
    <row r="8268" spans="2:11">
      <c r="B8268" s="3">
        <v>12</v>
      </c>
      <c r="C8268" s="3">
        <v>1</v>
      </c>
      <c r="D8268" s="3">
        <v>11</v>
      </c>
      <c r="E8268" s="3">
        <v>7</v>
      </c>
      <c r="F8268" s="3">
        <v>1</v>
      </c>
      <c r="G8268" s="3">
        <f>IF(detail!$G$11=3,0,1)</f>
        <v>1</v>
      </c>
      <c r="H8268" s="3">
        <v>-4.5</v>
      </c>
      <c r="I8268" s="3">
        <f>+IF(OR((E8268&lt;=météo!H$17),(E8268&gt;météo!H$18),(F8268=0),(G8268=0),(C8268&gt;detail!$G$4)),0,1)</f>
        <v>0</v>
      </c>
      <c r="J8268" s="3">
        <f>IF(météo!$H$19&lt;H8268,0,(météo!$H$19-H8268)*I8268)</f>
        <v>0</v>
      </c>
      <c r="K8268" s="3">
        <f>+IF(I8268&gt;0,IF(H8268&lt;météo!$H$19,1,0),0)</f>
        <v>0</v>
      </c>
    </row>
    <row r="8269" spans="2:11">
      <c r="B8269" s="3">
        <v>12</v>
      </c>
      <c r="C8269" s="3">
        <v>1</v>
      </c>
      <c r="D8269" s="3">
        <v>11</v>
      </c>
      <c r="E8269" s="3">
        <v>8</v>
      </c>
      <c r="F8269" s="3">
        <v>1</v>
      </c>
      <c r="G8269" s="3">
        <f>IF(detail!$G$11=3,0,1)</f>
        <v>1</v>
      </c>
      <c r="H8269" s="3">
        <v>-4.7</v>
      </c>
      <c r="I8269" s="3">
        <f>+IF(OR((E8269&lt;=météo!H$17),(E8269&gt;météo!H$18),(F8269=0),(G8269=0),(C8269&gt;detail!$G$4)),0,1)</f>
        <v>0</v>
      </c>
      <c r="J8269" s="3">
        <f>IF(météo!$H$19&lt;H8269,0,(météo!$H$19-H8269)*I8269)</f>
        <v>0</v>
      </c>
      <c r="K8269" s="3">
        <f>+IF(I8269&gt;0,IF(H8269&lt;météo!$H$19,1,0),0)</f>
        <v>0</v>
      </c>
    </row>
    <row r="8270" spans="2:11">
      <c r="B8270" s="3">
        <v>12</v>
      </c>
      <c r="C8270" s="3">
        <v>1</v>
      </c>
      <c r="D8270" s="3">
        <v>11</v>
      </c>
      <c r="E8270" s="3">
        <v>9</v>
      </c>
      <c r="F8270" s="3">
        <v>1</v>
      </c>
      <c r="G8270" s="3">
        <f>IF(detail!$G$11=3,0,1)</f>
        <v>1</v>
      </c>
      <c r="H8270" s="3">
        <v>-5</v>
      </c>
      <c r="I8270" s="3">
        <f>+IF(OR((E8270&lt;=météo!H$17),(E8270&gt;météo!H$18),(F8270=0),(G8270=0),(C8270&gt;detail!$G$4)),0,1)</f>
        <v>1</v>
      </c>
      <c r="J8270" s="3">
        <f>IF(météo!$H$19&lt;H8270,0,(météo!$H$19-H8270)*I8270)</f>
        <v>25</v>
      </c>
      <c r="K8270" s="3">
        <f>+IF(I8270&gt;0,IF(H8270&lt;météo!$H$19,1,0),0)</f>
        <v>1</v>
      </c>
    </row>
    <row r="8271" spans="2:11">
      <c r="B8271" s="3">
        <v>12</v>
      </c>
      <c r="C8271" s="3">
        <v>1</v>
      </c>
      <c r="D8271" s="3">
        <v>11</v>
      </c>
      <c r="E8271" s="3">
        <v>10</v>
      </c>
      <c r="F8271" s="3">
        <v>1</v>
      </c>
      <c r="G8271" s="3">
        <f>IF(detail!$G$11=3,0,1)</f>
        <v>1</v>
      </c>
      <c r="H8271" s="3">
        <v>-5.0999999999999996</v>
      </c>
      <c r="I8271" s="3">
        <f>+IF(OR((E8271&lt;=météo!H$17),(E8271&gt;météo!H$18),(F8271=0),(G8271=0),(C8271&gt;detail!$G$4)),0,1)</f>
        <v>1</v>
      </c>
      <c r="J8271" s="3">
        <f>IF(météo!$H$19&lt;H8271,0,(météo!$H$19-H8271)*I8271)</f>
        <v>25.1</v>
      </c>
      <c r="K8271" s="3">
        <f>+IF(I8271&gt;0,IF(H8271&lt;météo!$H$19,1,0),0)</f>
        <v>1</v>
      </c>
    </row>
    <row r="8272" spans="2:11">
      <c r="B8272" s="3">
        <v>12</v>
      </c>
      <c r="C8272" s="3">
        <v>1</v>
      </c>
      <c r="D8272" s="3">
        <v>11</v>
      </c>
      <c r="E8272" s="3">
        <v>11</v>
      </c>
      <c r="F8272" s="3">
        <v>1</v>
      </c>
      <c r="G8272" s="3">
        <f>IF(detail!$G$11=3,0,1)</f>
        <v>1</v>
      </c>
      <c r="H8272" s="3">
        <v>-4.5999999999999996</v>
      </c>
      <c r="I8272" s="3">
        <f>+IF(OR((E8272&lt;=météo!H$17),(E8272&gt;météo!H$18),(F8272=0),(G8272=0),(C8272&gt;detail!$G$4)),0,1)</f>
        <v>1</v>
      </c>
      <c r="J8272" s="3">
        <f>IF(météo!$H$19&lt;H8272,0,(météo!$H$19-H8272)*I8272)</f>
        <v>24.6</v>
      </c>
      <c r="K8272" s="3">
        <f>+IF(I8272&gt;0,IF(H8272&lt;météo!$H$19,1,0),0)</f>
        <v>1</v>
      </c>
    </row>
    <row r="8273" spans="2:11">
      <c r="B8273" s="3">
        <v>12</v>
      </c>
      <c r="C8273" s="3">
        <v>1</v>
      </c>
      <c r="D8273" s="3">
        <v>11</v>
      </c>
      <c r="E8273" s="3">
        <v>12</v>
      </c>
      <c r="F8273" s="3">
        <v>1</v>
      </c>
      <c r="G8273" s="3">
        <f>IF(detail!$G$11=3,0,1)</f>
        <v>1</v>
      </c>
      <c r="H8273" s="3">
        <v>-3.7</v>
      </c>
      <c r="I8273" s="3">
        <f>+IF(OR((E8273&lt;=météo!H$17),(E8273&gt;météo!H$18),(F8273=0),(G8273=0),(C8273&gt;detail!$G$4)),0,1)</f>
        <v>1</v>
      </c>
      <c r="J8273" s="3">
        <f>IF(météo!$H$19&lt;H8273,0,(météo!$H$19-H8273)*I8273)</f>
        <v>23.7</v>
      </c>
      <c r="K8273" s="3">
        <f>+IF(I8273&gt;0,IF(H8273&lt;météo!$H$19,1,0),0)</f>
        <v>1</v>
      </c>
    </row>
    <row r="8274" spans="2:11">
      <c r="B8274" s="3">
        <v>12</v>
      </c>
      <c r="C8274" s="3">
        <v>1</v>
      </c>
      <c r="D8274" s="3">
        <v>11</v>
      </c>
      <c r="E8274" s="3">
        <v>13</v>
      </c>
      <c r="F8274" s="3">
        <v>1</v>
      </c>
      <c r="G8274" s="3">
        <f>IF(detail!$G$11=3,0,1)</f>
        <v>1</v>
      </c>
      <c r="H8274" s="3">
        <v>-2.8</v>
      </c>
      <c r="I8274" s="3">
        <f>+IF(OR((E8274&lt;=météo!H$17),(E8274&gt;météo!H$18),(F8274=0),(G8274=0),(C8274&gt;detail!$G$4)),0,1)</f>
        <v>1</v>
      </c>
      <c r="J8274" s="3">
        <f>IF(météo!$H$19&lt;H8274,0,(météo!$H$19-H8274)*I8274)</f>
        <v>22.8</v>
      </c>
      <c r="K8274" s="3">
        <f>+IF(I8274&gt;0,IF(H8274&lt;météo!$H$19,1,0),0)</f>
        <v>1</v>
      </c>
    </row>
    <row r="8275" spans="2:11">
      <c r="B8275" s="3">
        <v>12</v>
      </c>
      <c r="C8275" s="3">
        <v>1</v>
      </c>
      <c r="D8275" s="3">
        <v>11</v>
      </c>
      <c r="E8275" s="3">
        <v>14</v>
      </c>
      <c r="F8275" s="3">
        <v>1</v>
      </c>
      <c r="G8275" s="3">
        <f>IF(detail!$G$11=3,0,1)</f>
        <v>1</v>
      </c>
      <c r="H8275" s="3">
        <v>-2.2000000000000002</v>
      </c>
      <c r="I8275" s="3">
        <f>+IF(OR((E8275&lt;=météo!H$17),(E8275&gt;météo!H$18),(F8275=0),(G8275=0),(C8275&gt;detail!$G$4)),0,1)</f>
        <v>1</v>
      </c>
      <c r="J8275" s="3">
        <f>IF(météo!$H$19&lt;H8275,0,(météo!$H$19-H8275)*I8275)</f>
        <v>22.2</v>
      </c>
      <c r="K8275" s="3">
        <f>+IF(I8275&gt;0,IF(H8275&lt;météo!$H$19,1,0),0)</f>
        <v>1</v>
      </c>
    </row>
    <row r="8276" spans="2:11">
      <c r="B8276" s="3">
        <v>12</v>
      </c>
      <c r="C8276" s="3">
        <v>1</v>
      </c>
      <c r="D8276" s="3">
        <v>11</v>
      </c>
      <c r="E8276" s="3">
        <v>15</v>
      </c>
      <c r="F8276" s="3">
        <v>1</v>
      </c>
      <c r="G8276" s="3">
        <f>IF(detail!$G$11=3,0,1)</f>
        <v>1</v>
      </c>
      <c r="H8276" s="3">
        <v>-2.1</v>
      </c>
      <c r="I8276" s="3">
        <f>+IF(OR((E8276&lt;=météo!H$17),(E8276&gt;météo!H$18),(F8276=0),(G8276=0),(C8276&gt;detail!$G$4)),0,1)</f>
        <v>1</v>
      </c>
      <c r="J8276" s="3">
        <f>IF(météo!$H$19&lt;H8276,0,(météo!$H$19-H8276)*I8276)</f>
        <v>22.1</v>
      </c>
      <c r="K8276" s="3">
        <f>+IF(I8276&gt;0,IF(H8276&lt;météo!$H$19,1,0),0)</f>
        <v>1</v>
      </c>
    </row>
    <row r="8277" spans="2:11">
      <c r="B8277" s="3">
        <v>12</v>
      </c>
      <c r="C8277" s="3">
        <v>1</v>
      </c>
      <c r="D8277" s="3">
        <v>11</v>
      </c>
      <c r="E8277" s="3">
        <v>16</v>
      </c>
      <c r="F8277" s="3">
        <v>1</v>
      </c>
      <c r="G8277" s="3">
        <f>IF(detail!$G$11=3,0,1)</f>
        <v>1</v>
      </c>
      <c r="H8277" s="3">
        <v>-2.2999999999999998</v>
      </c>
      <c r="I8277" s="3">
        <f>+IF(OR((E8277&lt;=météo!H$17),(E8277&gt;météo!H$18),(F8277=0),(G8277=0),(C8277&gt;detail!$G$4)),0,1)</f>
        <v>1</v>
      </c>
      <c r="J8277" s="3">
        <f>IF(météo!$H$19&lt;H8277,0,(météo!$H$19-H8277)*I8277)</f>
        <v>22.3</v>
      </c>
      <c r="K8277" s="3">
        <f>+IF(I8277&gt;0,IF(H8277&lt;météo!$H$19,1,0),0)</f>
        <v>1</v>
      </c>
    </row>
    <row r="8278" spans="2:11">
      <c r="B8278" s="3">
        <v>12</v>
      </c>
      <c r="C8278" s="3">
        <v>1</v>
      </c>
      <c r="D8278" s="3">
        <v>11</v>
      </c>
      <c r="E8278" s="3">
        <v>17</v>
      </c>
      <c r="F8278" s="3">
        <v>1</v>
      </c>
      <c r="G8278" s="3">
        <f>IF(detail!$G$11=3,0,1)</f>
        <v>1</v>
      </c>
      <c r="H8278" s="3">
        <v>-2.4</v>
      </c>
      <c r="I8278" s="3">
        <f>+IF(OR((E8278&lt;=météo!H$17),(E8278&gt;météo!H$18),(F8278=0),(G8278=0),(C8278&gt;detail!$G$4)),0,1)</f>
        <v>1</v>
      </c>
      <c r="J8278" s="3">
        <f>IF(météo!$H$19&lt;H8278,0,(météo!$H$19-H8278)*I8278)</f>
        <v>22.4</v>
      </c>
      <c r="K8278" s="3">
        <f>+IF(I8278&gt;0,IF(H8278&lt;météo!$H$19,1,0),0)</f>
        <v>1</v>
      </c>
    </row>
    <row r="8279" spans="2:11">
      <c r="B8279" s="3">
        <v>12</v>
      </c>
      <c r="C8279" s="3">
        <v>1</v>
      </c>
      <c r="D8279" s="3">
        <v>11</v>
      </c>
      <c r="E8279" s="3">
        <v>18</v>
      </c>
      <c r="F8279" s="3">
        <v>1</v>
      </c>
      <c r="G8279" s="3">
        <f>IF(detail!$G$11=3,0,1)</f>
        <v>1</v>
      </c>
      <c r="H8279" s="3">
        <v>-2.2999999999999998</v>
      </c>
      <c r="I8279" s="3">
        <f>+IF(OR((E8279&lt;=météo!H$17),(E8279&gt;météo!H$18),(F8279=0),(G8279=0),(C8279&gt;detail!$G$4)),0,1)</f>
        <v>1</v>
      </c>
      <c r="J8279" s="3">
        <f>IF(météo!$H$19&lt;H8279,0,(météo!$H$19-H8279)*I8279)</f>
        <v>22.3</v>
      </c>
      <c r="K8279" s="3">
        <f>+IF(I8279&gt;0,IF(H8279&lt;météo!$H$19,1,0),0)</f>
        <v>1</v>
      </c>
    </row>
    <row r="8280" spans="2:11">
      <c r="B8280" s="3">
        <v>12</v>
      </c>
      <c r="C8280" s="3">
        <v>1</v>
      </c>
      <c r="D8280" s="3">
        <v>11</v>
      </c>
      <c r="E8280" s="3">
        <v>19</v>
      </c>
      <c r="F8280" s="3">
        <v>1</v>
      </c>
      <c r="G8280" s="3">
        <f>IF(detail!$G$11=3,0,1)</f>
        <v>1</v>
      </c>
      <c r="H8280" s="3">
        <v>-2.2000000000000002</v>
      </c>
      <c r="I8280" s="3">
        <f>+IF(OR((E8280&lt;=météo!H$17),(E8280&gt;météo!H$18),(F8280=0),(G8280=0),(C8280&gt;detail!$G$4)),0,1)</f>
        <v>0</v>
      </c>
      <c r="J8280" s="3">
        <f>IF(météo!$H$19&lt;H8280,0,(météo!$H$19-H8280)*I8280)</f>
        <v>0</v>
      </c>
      <c r="K8280" s="3">
        <f>+IF(I8280&gt;0,IF(H8280&lt;météo!$H$19,1,0),0)</f>
        <v>0</v>
      </c>
    </row>
    <row r="8281" spans="2:11">
      <c r="B8281" s="3">
        <v>12</v>
      </c>
      <c r="C8281" s="3">
        <v>1</v>
      </c>
      <c r="D8281" s="3">
        <v>11</v>
      </c>
      <c r="E8281" s="3">
        <v>20</v>
      </c>
      <c r="F8281" s="3">
        <v>1</v>
      </c>
      <c r="G8281" s="3">
        <f>IF(detail!$G$11=3,0,1)</f>
        <v>1</v>
      </c>
      <c r="H8281" s="3">
        <v>-2.1</v>
      </c>
      <c r="I8281" s="3">
        <f>+IF(OR((E8281&lt;=météo!H$17),(E8281&gt;météo!H$18),(F8281=0),(G8281=0),(C8281&gt;detail!$G$4)),0,1)</f>
        <v>0</v>
      </c>
      <c r="J8281" s="3">
        <f>IF(météo!$H$19&lt;H8281,0,(météo!$H$19-H8281)*I8281)</f>
        <v>0</v>
      </c>
      <c r="K8281" s="3">
        <f>+IF(I8281&gt;0,IF(H8281&lt;météo!$H$19,1,0),0)</f>
        <v>0</v>
      </c>
    </row>
    <row r="8282" spans="2:11">
      <c r="B8282" s="3">
        <v>12</v>
      </c>
      <c r="C8282" s="3">
        <v>1</v>
      </c>
      <c r="D8282" s="3">
        <v>11</v>
      </c>
      <c r="E8282" s="3">
        <v>21</v>
      </c>
      <c r="F8282" s="3">
        <v>1</v>
      </c>
      <c r="G8282" s="3">
        <f>IF(detail!$G$11=3,0,1)</f>
        <v>1</v>
      </c>
      <c r="H8282" s="3">
        <v>-2</v>
      </c>
      <c r="I8282" s="3">
        <f>+IF(OR((E8282&lt;=météo!H$17),(E8282&gt;météo!H$18),(F8282=0),(G8282=0),(C8282&gt;detail!$G$4)),0,1)</f>
        <v>0</v>
      </c>
      <c r="J8282" s="3">
        <f>IF(météo!$H$19&lt;H8282,0,(météo!$H$19-H8282)*I8282)</f>
        <v>0</v>
      </c>
      <c r="K8282" s="3">
        <f>+IF(I8282&gt;0,IF(H8282&lt;météo!$H$19,1,0),0)</f>
        <v>0</v>
      </c>
    </row>
    <row r="8283" spans="2:11">
      <c r="B8283" s="3">
        <v>12</v>
      </c>
      <c r="C8283" s="3">
        <v>1</v>
      </c>
      <c r="D8283" s="3">
        <v>11</v>
      </c>
      <c r="E8283" s="3">
        <v>22</v>
      </c>
      <c r="F8283" s="3">
        <v>1</v>
      </c>
      <c r="G8283" s="3">
        <f>IF(detail!$G$11=3,0,1)</f>
        <v>1</v>
      </c>
      <c r="H8283" s="3">
        <v>-1.9</v>
      </c>
      <c r="I8283" s="3">
        <f>+IF(OR((E8283&lt;=météo!H$17),(E8283&gt;météo!H$18),(F8283=0),(G8283=0),(C8283&gt;detail!$G$4)),0,1)</f>
        <v>0</v>
      </c>
      <c r="J8283" s="3">
        <f>IF(météo!$H$19&lt;H8283,0,(météo!$H$19-H8283)*I8283)</f>
        <v>0</v>
      </c>
      <c r="K8283" s="3">
        <f>+IF(I8283&gt;0,IF(H8283&lt;météo!$H$19,1,0),0)</f>
        <v>0</v>
      </c>
    </row>
    <row r="8284" spans="2:11">
      <c r="B8284" s="3">
        <v>12</v>
      </c>
      <c r="C8284" s="3">
        <v>1</v>
      </c>
      <c r="D8284" s="3">
        <v>11</v>
      </c>
      <c r="E8284" s="3">
        <v>23</v>
      </c>
      <c r="F8284" s="3">
        <v>1</v>
      </c>
      <c r="G8284" s="3">
        <f>IF(detail!$G$11=3,0,1)</f>
        <v>1</v>
      </c>
      <c r="H8284" s="3">
        <v>-1.8</v>
      </c>
      <c r="I8284" s="3">
        <f>+IF(OR((E8284&lt;=météo!H$17),(E8284&gt;météo!H$18),(F8284=0),(G8284=0),(C8284&gt;detail!$G$4)),0,1)</f>
        <v>0</v>
      </c>
      <c r="J8284" s="3">
        <f>IF(météo!$H$19&lt;H8284,0,(météo!$H$19-H8284)*I8284)</f>
        <v>0</v>
      </c>
      <c r="K8284" s="3">
        <f>+IF(I8284&gt;0,IF(H8284&lt;météo!$H$19,1,0),0)</f>
        <v>0</v>
      </c>
    </row>
    <row r="8285" spans="2:11">
      <c r="B8285" s="3">
        <v>12</v>
      </c>
      <c r="C8285" s="3">
        <v>1</v>
      </c>
      <c r="D8285" s="3">
        <v>11</v>
      </c>
      <c r="E8285" s="3">
        <v>24</v>
      </c>
      <c r="F8285" s="3">
        <v>1</v>
      </c>
      <c r="G8285" s="3">
        <f>IF(detail!$G$11=3,0,1)</f>
        <v>1</v>
      </c>
      <c r="H8285" s="3">
        <v>-1.7</v>
      </c>
      <c r="I8285" s="3">
        <f>+IF(OR((E8285&lt;=météo!H$17),(E8285&gt;météo!H$18),(F8285=0),(G8285=0),(C8285&gt;detail!$G$4)),0,1)</f>
        <v>0</v>
      </c>
      <c r="J8285" s="3">
        <f>IF(météo!$H$19&lt;H8285,0,(météo!$H$19-H8285)*I8285)</f>
        <v>0</v>
      </c>
      <c r="K8285" s="3">
        <f>+IF(I8285&gt;0,IF(H8285&lt;météo!$H$19,1,0),0)</f>
        <v>0</v>
      </c>
    </row>
    <row r="8286" spans="2:11">
      <c r="B8286" s="3">
        <v>12</v>
      </c>
      <c r="C8286" s="3">
        <v>1</v>
      </c>
      <c r="D8286" s="3">
        <v>12</v>
      </c>
      <c r="E8286" s="3">
        <v>1</v>
      </c>
      <c r="F8286" s="3">
        <v>1</v>
      </c>
      <c r="G8286" s="3">
        <f>IF(detail!$G$11=3,0,1)</f>
        <v>1</v>
      </c>
      <c r="H8286" s="3">
        <v>-1.5</v>
      </c>
      <c r="I8286" s="3">
        <f>+IF(OR((E8286&lt;=météo!H$17),(E8286&gt;météo!H$18),(F8286=0),(G8286=0),(C8286&gt;detail!$G$4)),0,1)</f>
        <v>0</v>
      </c>
      <c r="J8286" s="3">
        <f>IF(météo!$H$19&lt;H8286,0,(météo!$H$19-H8286)*I8286)</f>
        <v>0</v>
      </c>
      <c r="K8286" s="3">
        <f>+IF(I8286&gt;0,IF(H8286&lt;météo!$H$19,1,0),0)</f>
        <v>0</v>
      </c>
    </row>
    <row r="8287" spans="2:11">
      <c r="B8287" s="3">
        <v>12</v>
      </c>
      <c r="C8287" s="3">
        <v>1</v>
      </c>
      <c r="D8287" s="3">
        <v>12</v>
      </c>
      <c r="E8287" s="3">
        <v>2</v>
      </c>
      <c r="F8287" s="3">
        <v>1</v>
      </c>
      <c r="G8287" s="3">
        <f>IF(detail!$G$11=3,0,1)</f>
        <v>1</v>
      </c>
      <c r="H8287" s="3">
        <v>-1.3</v>
      </c>
      <c r="I8287" s="3">
        <f>+IF(OR((E8287&lt;=météo!H$17),(E8287&gt;météo!H$18),(F8287=0),(G8287=0),(C8287&gt;detail!$G$4)),0,1)</f>
        <v>0</v>
      </c>
      <c r="J8287" s="3">
        <f>IF(météo!$H$19&lt;H8287,0,(météo!$H$19-H8287)*I8287)</f>
        <v>0</v>
      </c>
      <c r="K8287" s="3">
        <f>+IF(I8287&gt;0,IF(H8287&lt;météo!$H$19,1,0),0)</f>
        <v>0</v>
      </c>
    </row>
    <row r="8288" spans="2:11">
      <c r="B8288" s="3">
        <v>12</v>
      </c>
      <c r="C8288" s="3">
        <v>1</v>
      </c>
      <c r="D8288" s="3">
        <v>12</v>
      </c>
      <c r="E8288" s="3">
        <v>3</v>
      </c>
      <c r="F8288" s="3">
        <v>1</v>
      </c>
      <c r="G8288" s="3">
        <f>IF(detail!$G$11=3,0,1)</f>
        <v>1</v>
      </c>
      <c r="H8288" s="3">
        <v>-1.1000000000000001</v>
      </c>
      <c r="I8288" s="3">
        <f>+IF(OR((E8288&lt;=météo!H$17),(E8288&gt;météo!H$18),(F8288=0),(G8288=0),(C8288&gt;detail!$G$4)),0,1)</f>
        <v>0</v>
      </c>
      <c r="J8288" s="3">
        <f>IF(météo!$H$19&lt;H8288,0,(météo!$H$19-H8288)*I8288)</f>
        <v>0</v>
      </c>
      <c r="K8288" s="3">
        <f>+IF(I8288&gt;0,IF(H8288&lt;météo!$H$19,1,0),0)</f>
        <v>0</v>
      </c>
    </row>
    <row r="8289" spans="2:11">
      <c r="B8289" s="3">
        <v>12</v>
      </c>
      <c r="C8289" s="3">
        <v>1</v>
      </c>
      <c r="D8289" s="3">
        <v>12</v>
      </c>
      <c r="E8289" s="3">
        <v>4</v>
      </c>
      <c r="F8289" s="3">
        <v>1</v>
      </c>
      <c r="G8289" s="3">
        <f>IF(detail!$G$11=3,0,1)</f>
        <v>1</v>
      </c>
      <c r="H8289" s="3">
        <v>-1</v>
      </c>
      <c r="I8289" s="3">
        <f>+IF(OR((E8289&lt;=météo!H$17),(E8289&gt;météo!H$18),(F8289=0),(G8289=0),(C8289&gt;detail!$G$4)),0,1)</f>
        <v>0</v>
      </c>
      <c r="J8289" s="3">
        <f>IF(météo!$H$19&lt;H8289,0,(météo!$H$19-H8289)*I8289)</f>
        <v>0</v>
      </c>
      <c r="K8289" s="3">
        <f>+IF(I8289&gt;0,IF(H8289&lt;météo!$H$19,1,0),0)</f>
        <v>0</v>
      </c>
    </row>
    <row r="8290" spans="2:11">
      <c r="B8290" s="3">
        <v>12</v>
      </c>
      <c r="C8290" s="3">
        <v>1</v>
      </c>
      <c r="D8290" s="3">
        <v>12</v>
      </c>
      <c r="E8290" s="3">
        <v>5</v>
      </c>
      <c r="F8290" s="3">
        <v>1</v>
      </c>
      <c r="G8290" s="3">
        <f>IF(detail!$G$11=3,0,1)</f>
        <v>1</v>
      </c>
      <c r="H8290" s="3">
        <v>-1</v>
      </c>
      <c r="I8290" s="3">
        <f>+IF(OR((E8290&lt;=météo!H$17),(E8290&gt;météo!H$18),(F8290=0),(G8290=0),(C8290&gt;detail!$G$4)),0,1)</f>
        <v>0</v>
      </c>
      <c r="J8290" s="3">
        <f>IF(météo!$H$19&lt;H8290,0,(météo!$H$19-H8290)*I8290)</f>
        <v>0</v>
      </c>
      <c r="K8290" s="3">
        <f>+IF(I8290&gt;0,IF(H8290&lt;météo!$H$19,1,0),0)</f>
        <v>0</v>
      </c>
    </row>
    <row r="8291" spans="2:11">
      <c r="B8291" s="3">
        <v>12</v>
      </c>
      <c r="C8291" s="3">
        <v>1</v>
      </c>
      <c r="D8291" s="3">
        <v>12</v>
      </c>
      <c r="E8291" s="3">
        <v>6</v>
      </c>
      <c r="F8291" s="3">
        <v>1</v>
      </c>
      <c r="G8291" s="3">
        <f>IF(detail!$G$11=3,0,1)</f>
        <v>1</v>
      </c>
      <c r="H8291" s="3">
        <v>-1.2</v>
      </c>
      <c r="I8291" s="3">
        <f>+IF(OR((E8291&lt;=météo!H$17),(E8291&gt;météo!H$18),(F8291=0),(G8291=0),(C8291&gt;detail!$G$4)),0,1)</f>
        <v>0</v>
      </c>
      <c r="J8291" s="3">
        <f>IF(météo!$H$19&lt;H8291,0,(météo!$H$19-H8291)*I8291)</f>
        <v>0</v>
      </c>
      <c r="K8291" s="3">
        <f>+IF(I8291&gt;0,IF(H8291&lt;météo!$H$19,1,0),0)</f>
        <v>0</v>
      </c>
    </row>
    <row r="8292" spans="2:11">
      <c r="B8292" s="3">
        <v>12</v>
      </c>
      <c r="C8292" s="3">
        <v>1</v>
      </c>
      <c r="D8292" s="3">
        <v>12</v>
      </c>
      <c r="E8292" s="3">
        <v>7</v>
      </c>
      <c r="F8292" s="3">
        <v>1</v>
      </c>
      <c r="G8292" s="3">
        <f>IF(detail!$G$11=3,0,1)</f>
        <v>1</v>
      </c>
      <c r="H8292" s="3">
        <v>-1.3</v>
      </c>
      <c r="I8292" s="3">
        <f>+IF(OR((E8292&lt;=météo!H$17),(E8292&gt;météo!H$18),(F8292=0),(G8292=0),(C8292&gt;detail!$G$4)),0,1)</f>
        <v>0</v>
      </c>
      <c r="J8292" s="3">
        <f>IF(météo!$H$19&lt;H8292,0,(météo!$H$19-H8292)*I8292)</f>
        <v>0</v>
      </c>
      <c r="K8292" s="3">
        <f>+IF(I8292&gt;0,IF(H8292&lt;météo!$H$19,1,0),0)</f>
        <v>0</v>
      </c>
    </row>
    <row r="8293" spans="2:11">
      <c r="B8293" s="3">
        <v>12</v>
      </c>
      <c r="C8293" s="3">
        <v>1</v>
      </c>
      <c r="D8293" s="3">
        <v>12</v>
      </c>
      <c r="E8293" s="3">
        <v>8</v>
      </c>
      <c r="F8293" s="3">
        <v>1</v>
      </c>
      <c r="G8293" s="3">
        <f>IF(detail!$G$11=3,0,1)</f>
        <v>1</v>
      </c>
      <c r="H8293" s="3">
        <v>-1.3</v>
      </c>
      <c r="I8293" s="3">
        <f>+IF(OR((E8293&lt;=météo!H$17),(E8293&gt;météo!H$18),(F8293=0),(G8293=0),(C8293&gt;detail!$G$4)),0,1)</f>
        <v>0</v>
      </c>
      <c r="J8293" s="3">
        <f>IF(météo!$H$19&lt;H8293,0,(météo!$H$19-H8293)*I8293)</f>
        <v>0</v>
      </c>
      <c r="K8293" s="3">
        <f>+IF(I8293&gt;0,IF(H8293&lt;météo!$H$19,1,0),0)</f>
        <v>0</v>
      </c>
    </row>
    <row r="8294" spans="2:11">
      <c r="B8294" s="3">
        <v>12</v>
      </c>
      <c r="C8294" s="3">
        <v>1</v>
      </c>
      <c r="D8294" s="3">
        <v>12</v>
      </c>
      <c r="E8294" s="3">
        <v>9</v>
      </c>
      <c r="F8294" s="3">
        <v>1</v>
      </c>
      <c r="G8294" s="3">
        <f>IF(detail!$G$11=3,0,1)</f>
        <v>1</v>
      </c>
      <c r="H8294" s="3">
        <v>-1.2</v>
      </c>
      <c r="I8294" s="3">
        <f>+IF(OR((E8294&lt;=météo!H$17),(E8294&gt;météo!H$18),(F8294=0),(G8294=0),(C8294&gt;detail!$G$4)),0,1)</f>
        <v>1</v>
      </c>
      <c r="J8294" s="3">
        <f>IF(météo!$H$19&lt;H8294,0,(météo!$H$19-H8294)*I8294)</f>
        <v>21.2</v>
      </c>
      <c r="K8294" s="3">
        <f>+IF(I8294&gt;0,IF(H8294&lt;météo!$H$19,1,0),0)</f>
        <v>1</v>
      </c>
    </row>
    <row r="8295" spans="2:11">
      <c r="B8295" s="3">
        <v>12</v>
      </c>
      <c r="C8295" s="3">
        <v>1</v>
      </c>
      <c r="D8295" s="3">
        <v>12</v>
      </c>
      <c r="E8295" s="3">
        <v>10</v>
      </c>
      <c r="F8295" s="3">
        <v>1</v>
      </c>
      <c r="G8295" s="3">
        <f>IF(detail!$G$11=3,0,1)</f>
        <v>1</v>
      </c>
      <c r="H8295" s="3">
        <v>-1.1000000000000001</v>
      </c>
      <c r="I8295" s="3">
        <f>+IF(OR((E8295&lt;=météo!H$17),(E8295&gt;météo!H$18),(F8295=0),(G8295=0),(C8295&gt;detail!$G$4)),0,1)</f>
        <v>1</v>
      </c>
      <c r="J8295" s="3">
        <f>IF(météo!$H$19&lt;H8295,0,(météo!$H$19-H8295)*I8295)</f>
        <v>21.1</v>
      </c>
      <c r="K8295" s="3">
        <f>+IF(I8295&gt;0,IF(H8295&lt;météo!$H$19,1,0),0)</f>
        <v>1</v>
      </c>
    </row>
    <row r="8296" spans="2:11">
      <c r="B8296" s="3">
        <v>12</v>
      </c>
      <c r="C8296" s="3">
        <v>1</v>
      </c>
      <c r="D8296" s="3">
        <v>12</v>
      </c>
      <c r="E8296" s="3">
        <v>11</v>
      </c>
      <c r="F8296" s="3">
        <v>1</v>
      </c>
      <c r="G8296" s="3">
        <f>IF(detail!$G$11=3,0,1)</f>
        <v>1</v>
      </c>
      <c r="H8296" s="3">
        <v>-0.9</v>
      </c>
      <c r="I8296" s="3">
        <f>+IF(OR((E8296&lt;=météo!H$17),(E8296&gt;météo!H$18),(F8296=0),(G8296=0),(C8296&gt;detail!$G$4)),0,1)</f>
        <v>1</v>
      </c>
      <c r="J8296" s="3">
        <f>IF(météo!$H$19&lt;H8296,0,(météo!$H$19-H8296)*I8296)</f>
        <v>20.9</v>
      </c>
      <c r="K8296" s="3">
        <f>+IF(I8296&gt;0,IF(H8296&lt;météo!$H$19,1,0),0)</f>
        <v>1</v>
      </c>
    </row>
    <row r="8297" spans="2:11">
      <c r="B8297" s="3">
        <v>12</v>
      </c>
      <c r="C8297" s="3">
        <v>1</v>
      </c>
      <c r="D8297" s="3">
        <v>12</v>
      </c>
      <c r="E8297" s="3">
        <v>12</v>
      </c>
      <c r="F8297" s="3">
        <v>1</v>
      </c>
      <c r="G8297" s="3">
        <f>IF(detail!$G$11=3,0,1)</f>
        <v>1</v>
      </c>
      <c r="H8297" s="3">
        <v>-0.8</v>
      </c>
      <c r="I8297" s="3">
        <f>+IF(OR((E8297&lt;=météo!H$17),(E8297&gt;météo!H$18),(F8297=0),(G8297=0),(C8297&gt;detail!$G$4)),0,1)</f>
        <v>1</v>
      </c>
      <c r="J8297" s="3">
        <f>IF(météo!$H$19&lt;H8297,0,(météo!$H$19-H8297)*I8297)</f>
        <v>20.8</v>
      </c>
      <c r="K8297" s="3">
        <f>+IF(I8297&gt;0,IF(H8297&lt;météo!$H$19,1,0),0)</f>
        <v>1</v>
      </c>
    </row>
    <row r="8298" spans="2:11">
      <c r="B8298" s="3">
        <v>12</v>
      </c>
      <c r="C8298" s="3">
        <v>1</v>
      </c>
      <c r="D8298" s="3">
        <v>12</v>
      </c>
      <c r="E8298" s="3">
        <v>13</v>
      </c>
      <c r="F8298" s="3">
        <v>1</v>
      </c>
      <c r="G8298" s="3">
        <f>IF(detail!$G$11=3,0,1)</f>
        <v>1</v>
      </c>
      <c r="H8298" s="3">
        <v>-0.8</v>
      </c>
      <c r="I8298" s="3">
        <f>+IF(OR((E8298&lt;=météo!H$17),(E8298&gt;météo!H$18),(F8298=0),(G8298=0),(C8298&gt;detail!$G$4)),0,1)</f>
        <v>1</v>
      </c>
      <c r="J8298" s="3">
        <f>IF(météo!$H$19&lt;H8298,0,(météo!$H$19-H8298)*I8298)</f>
        <v>20.8</v>
      </c>
      <c r="K8298" s="3">
        <f>+IF(I8298&gt;0,IF(H8298&lt;météo!$H$19,1,0),0)</f>
        <v>1</v>
      </c>
    </row>
    <row r="8299" spans="2:11">
      <c r="B8299" s="3">
        <v>12</v>
      </c>
      <c r="C8299" s="3">
        <v>1</v>
      </c>
      <c r="D8299" s="3">
        <v>12</v>
      </c>
      <c r="E8299" s="3">
        <v>14</v>
      </c>
      <c r="F8299" s="3">
        <v>1</v>
      </c>
      <c r="G8299" s="3">
        <f>IF(detail!$G$11=3,0,1)</f>
        <v>1</v>
      </c>
      <c r="H8299" s="3">
        <v>-0.7</v>
      </c>
      <c r="I8299" s="3">
        <f>+IF(OR((E8299&lt;=météo!H$17),(E8299&gt;météo!H$18),(F8299=0),(G8299=0),(C8299&gt;detail!$G$4)),0,1)</f>
        <v>1</v>
      </c>
      <c r="J8299" s="3">
        <f>IF(météo!$H$19&lt;H8299,0,(météo!$H$19-H8299)*I8299)</f>
        <v>20.7</v>
      </c>
      <c r="K8299" s="3">
        <f>+IF(I8299&gt;0,IF(H8299&lt;météo!$H$19,1,0),0)</f>
        <v>1</v>
      </c>
    </row>
    <row r="8300" spans="2:11">
      <c r="B8300" s="3">
        <v>12</v>
      </c>
      <c r="C8300" s="3">
        <v>1</v>
      </c>
      <c r="D8300" s="3">
        <v>12</v>
      </c>
      <c r="E8300" s="3">
        <v>15</v>
      </c>
      <c r="F8300" s="3">
        <v>1</v>
      </c>
      <c r="G8300" s="3">
        <f>IF(detail!$G$11=3,0,1)</f>
        <v>1</v>
      </c>
      <c r="H8300" s="3">
        <v>-0.7</v>
      </c>
      <c r="I8300" s="3">
        <f>+IF(OR((E8300&lt;=météo!H$17),(E8300&gt;météo!H$18),(F8300=0),(G8300=0),(C8300&gt;detail!$G$4)),0,1)</f>
        <v>1</v>
      </c>
      <c r="J8300" s="3">
        <f>IF(météo!$H$19&lt;H8300,0,(météo!$H$19-H8300)*I8300)</f>
        <v>20.7</v>
      </c>
      <c r="K8300" s="3">
        <f>+IF(I8300&gt;0,IF(H8300&lt;météo!$H$19,1,0),0)</f>
        <v>1</v>
      </c>
    </row>
    <row r="8301" spans="2:11">
      <c r="B8301" s="3">
        <v>12</v>
      </c>
      <c r="C8301" s="3">
        <v>1</v>
      </c>
      <c r="D8301" s="3">
        <v>12</v>
      </c>
      <c r="E8301" s="3">
        <v>16</v>
      </c>
      <c r="F8301" s="3">
        <v>1</v>
      </c>
      <c r="G8301" s="3">
        <f>IF(detail!$G$11=3,0,1)</f>
        <v>1</v>
      </c>
      <c r="H8301" s="3">
        <v>-0.7</v>
      </c>
      <c r="I8301" s="3">
        <f>+IF(OR((E8301&lt;=météo!H$17),(E8301&gt;météo!H$18),(F8301=0),(G8301=0),(C8301&gt;detail!$G$4)),0,1)</f>
        <v>1</v>
      </c>
      <c r="J8301" s="3">
        <f>IF(météo!$H$19&lt;H8301,0,(météo!$H$19-H8301)*I8301)</f>
        <v>20.7</v>
      </c>
      <c r="K8301" s="3">
        <f>+IF(I8301&gt;0,IF(H8301&lt;météo!$H$19,1,0),0)</f>
        <v>1</v>
      </c>
    </row>
    <row r="8302" spans="2:11">
      <c r="B8302" s="3">
        <v>12</v>
      </c>
      <c r="C8302" s="3">
        <v>1</v>
      </c>
      <c r="D8302" s="3">
        <v>12</v>
      </c>
      <c r="E8302" s="3">
        <v>17</v>
      </c>
      <c r="F8302" s="3">
        <v>1</v>
      </c>
      <c r="G8302" s="3">
        <f>IF(detail!$G$11=3,0,1)</f>
        <v>1</v>
      </c>
      <c r="H8302" s="3">
        <v>-0.9</v>
      </c>
      <c r="I8302" s="3">
        <f>+IF(OR((E8302&lt;=météo!H$17),(E8302&gt;météo!H$18),(F8302=0),(G8302=0),(C8302&gt;detail!$G$4)),0,1)</f>
        <v>1</v>
      </c>
      <c r="J8302" s="3">
        <f>IF(météo!$H$19&lt;H8302,0,(météo!$H$19-H8302)*I8302)</f>
        <v>20.9</v>
      </c>
      <c r="K8302" s="3">
        <f>+IF(I8302&gt;0,IF(H8302&lt;météo!$H$19,1,0),0)</f>
        <v>1</v>
      </c>
    </row>
    <row r="8303" spans="2:11">
      <c r="B8303" s="3">
        <v>12</v>
      </c>
      <c r="C8303" s="3">
        <v>1</v>
      </c>
      <c r="D8303" s="3">
        <v>12</v>
      </c>
      <c r="E8303" s="3">
        <v>18</v>
      </c>
      <c r="F8303" s="3">
        <v>1</v>
      </c>
      <c r="G8303" s="3">
        <f>IF(detail!$G$11=3,0,1)</f>
        <v>1</v>
      </c>
      <c r="H8303" s="3">
        <v>-1.2</v>
      </c>
      <c r="I8303" s="3">
        <f>+IF(OR((E8303&lt;=météo!H$17),(E8303&gt;météo!H$18),(F8303=0),(G8303=0),(C8303&gt;detail!$G$4)),0,1)</f>
        <v>1</v>
      </c>
      <c r="J8303" s="3">
        <f>IF(météo!$H$19&lt;H8303,0,(météo!$H$19-H8303)*I8303)</f>
        <v>21.2</v>
      </c>
      <c r="K8303" s="3">
        <f>+IF(I8303&gt;0,IF(H8303&lt;météo!$H$19,1,0),0)</f>
        <v>1</v>
      </c>
    </row>
    <row r="8304" spans="2:11">
      <c r="B8304" s="3">
        <v>12</v>
      </c>
      <c r="C8304" s="3">
        <v>1</v>
      </c>
      <c r="D8304" s="3">
        <v>12</v>
      </c>
      <c r="E8304" s="3">
        <v>19</v>
      </c>
      <c r="F8304" s="3">
        <v>1</v>
      </c>
      <c r="G8304" s="3">
        <f>IF(detail!$G$11=3,0,1)</f>
        <v>1</v>
      </c>
      <c r="H8304" s="3">
        <v>-1.4</v>
      </c>
      <c r="I8304" s="3">
        <f>+IF(OR((E8304&lt;=météo!H$17),(E8304&gt;météo!H$18),(F8304=0),(G8304=0),(C8304&gt;detail!$G$4)),0,1)</f>
        <v>0</v>
      </c>
      <c r="J8304" s="3">
        <f>IF(météo!$H$19&lt;H8304,0,(météo!$H$19-H8304)*I8304)</f>
        <v>0</v>
      </c>
      <c r="K8304" s="3">
        <f>+IF(I8304&gt;0,IF(H8304&lt;météo!$H$19,1,0),0)</f>
        <v>0</v>
      </c>
    </row>
    <row r="8305" spans="2:11">
      <c r="B8305" s="3">
        <v>12</v>
      </c>
      <c r="C8305" s="3">
        <v>1</v>
      </c>
      <c r="D8305" s="3">
        <v>12</v>
      </c>
      <c r="E8305" s="3">
        <v>20</v>
      </c>
      <c r="F8305" s="3">
        <v>1</v>
      </c>
      <c r="G8305" s="3">
        <f>IF(detail!$G$11=3,0,1)</f>
        <v>1</v>
      </c>
      <c r="H8305" s="3">
        <v>-1.4</v>
      </c>
      <c r="I8305" s="3">
        <f>+IF(OR((E8305&lt;=météo!H$17),(E8305&gt;météo!H$18),(F8305=0),(G8305=0),(C8305&gt;detail!$G$4)),0,1)</f>
        <v>0</v>
      </c>
      <c r="J8305" s="3">
        <f>IF(météo!$H$19&lt;H8305,0,(météo!$H$19-H8305)*I8305)</f>
        <v>0</v>
      </c>
      <c r="K8305" s="3">
        <f>+IF(I8305&gt;0,IF(H8305&lt;météo!$H$19,1,0),0)</f>
        <v>0</v>
      </c>
    </row>
    <row r="8306" spans="2:11">
      <c r="B8306" s="3">
        <v>12</v>
      </c>
      <c r="C8306" s="3">
        <v>1</v>
      </c>
      <c r="D8306" s="3">
        <v>12</v>
      </c>
      <c r="E8306" s="3">
        <v>21</v>
      </c>
      <c r="F8306" s="3">
        <v>1</v>
      </c>
      <c r="G8306" s="3">
        <f>IF(detail!$G$11=3,0,1)</f>
        <v>1</v>
      </c>
      <c r="H8306" s="3">
        <v>-1.2</v>
      </c>
      <c r="I8306" s="3">
        <f>+IF(OR((E8306&lt;=météo!H$17),(E8306&gt;météo!H$18),(F8306=0),(G8306=0),(C8306&gt;detail!$G$4)),0,1)</f>
        <v>0</v>
      </c>
      <c r="J8306" s="3">
        <f>IF(météo!$H$19&lt;H8306,0,(météo!$H$19-H8306)*I8306)</f>
        <v>0</v>
      </c>
      <c r="K8306" s="3">
        <f>+IF(I8306&gt;0,IF(H8306&lt;météo!$H$19,1,0),0)</f>
        <v>0</v>
      </c>
    </row>
    <row r="8307" spans="2:11">
      <c r="B8307" s="3">
        <v>12</v>
      </c>
      <c r="C8307" s="3">
        <v>1</v>
      </c>
      <c r="D8307" s="3">
        <v>12</v>
      </c>
      <c r="E8307" s="3">
        <v>22</v>
      </c>
      <c r="F8307" s="3">
        <v>1</v>
      </c>
      <c r="G8307" s="3">
        <f>IF(detail!$G$11=3,0,1)</f>
        <v>1</v>
      </c>
      <c r="H8307" s="3">
        <v>-0.9</v>
      </c>
      <c r="I8307" s="3">
        <f>+IF(OR((E8307&lt;=météo!H$17),(E8307&gt;météo!H$18),(F8307=0),(G8307=0),(C8307&gt;detail!$G$4)),0,1)</f>
        <v>0</v>
      </c>
      <c r="J8307" s="3">
        <f>IF(météo!$H$19&lt;H8307,0,(météo!$H$19-H8307)*I8307)</f>
        <v>0</v>
      </c>
      <c r="K8307" s="3">
        <f>+IF(I8307&gt;0,IF(H8307&lt;météo!$H$19,1,0),0)</f>
        <v>0</v>
      </c>
    </row>
    <row r="8308" spans="2:11">
      <c r="B8308" s="3">
        <v>12</v>
      </c>
      <c r="C8308" s="3">
        <v>1</v>
      </c>
      <c r="D8308" s="3">
        <v>12</v>
      </c>
      <c r="E8308" s="3">
        <v>23</v>
      </c>
      <c r="F8308" s="3">
        <v>1</v>
      </c>
      <c r="G8308" s="3">
        <f>IF(detail!$G$11=3,0,1)</f>
        <v>1</v>
      </c>
      <c r="H8308" s="3">
        <v>-0.5</v>
      </c>
      <c r="I8308" s="3">
        <f>+IF(OR((E8308&lt;=météo!H$17),(E8308&gt;météo!H$18),(F8308=0),(G8308=0),(C8308&gt;detail!$G$4)),0,1)</f>
        <v>0</v>
      </c>
      <c r="J8308" s="3">
        <f>IF(météo!$H$19&lt;H8308,0,(météo!$H$19-H8308)*I8308)</f>
        <v>0</v>
      </c>
      <c r="K8308" s="3">
        <f>+IF(I8308&gt;0,IF(H8308&lt;météo!$H$19,1,0),0)</f>
        <v>0</v>
      </c>
    </row>
    <row r="8309" spans="2:11">
      <c r="B8309" s="3">
        <v>12</v>
      </c>
      <c r="C8309" s="3">
        <v>1</v>
      </c>
      <c r="D8309" s="3">
        <v>12</v>
      </c>
      <c r="E8309" s="3">
        <v>24</v>
      </c>
      <c r="F8309" s="3">
        <v>1</v>
      </c>
      <c r="G8309" s="3">
        <f>IF(detail!$G$11=3,0,1)</f>
        <v>1</v>
      </c>
      <c r="H8309" s="3">
        <v>-0.3</v>
      </c>
      <c r="I8309" s="3">
        <f>+IF(OR((E8309&lt;=météo!H$17),(E8309&gt;météo!H$18),(F8309=0),(G8309=0),(C8309&gt;detail!$G$4)),0,1)</f>
        <v>0</v>
      </c>
      <c r="J8309" s="3">
        <f>IF(météo!$H$19&lt;H8309,0,(météo!$H$19-H8309)*I8309)</f>
        <v>0</v>
      </c>
      <c r="K8309" s="3">
        <f>+IF(I8309&gt;0,IF(H8309&lt;météo!$H$19,1,0),0)</f>
        <v>0</v>
      </c>
    </row>
    <row r="8310" spans="2:11">
      <c r="B8310" s="3">
        <v>12</v>
      </c>
      <c r="C8310" s="3">
        <v>1</v>
      </c>
      <c r="D8310" s="3">
        <v>13</v>
      </c>
      <c r="E8310" s="3">
        <v>1</v>
      </c>
      <c r="F8310" s="3">
        <v>1</v>
      </c>
      <c r="G8310" s="3">
        <f>IF(detail!$G$11=3,0,1)</f>
        <v>1</v>
      </c>
      <c r="H8310" s="3">
        <v>-0.1</v>
      </c>
      <c r="I8310" s="3">
        <f>+IF(OR((E8310&lt;=météo!H$17),(E8310&gt;météo!H$18),(F8310=0),(G8310=0),(C8310&gt;detail!$G$4)),0,1)</f>
        <v>0</v>
      </c>
      <c r="J8310" s="3">
        <f>IF(météo!$H$19&lt;H8310,0,(météo!$H$19-H8310)*I8310)</f>
        <v>0</v>
      </c>
      <c r="K8310" s="3">
        <f>+IF(I8310&gt;0,IF(H8310&lt;météo!$H$19,1,0),0)</f>
        <v>0</v>
      </c>
    </row>
    <row r="8311" spans="2:11">
      <c r="B8311" s="3">
        <v>12</v>
      </c>
      <c r="C8311" s="3">
        <v>1</v>
      </c>
      <c r="D8311" s="3">
        <v>13</v>
      </c>
      <c r="E8311" s="3">
        <v>2</v>
      </c>
      <c r="F8311" s="3">
        <v>1</v>
      </c>
      <c r="G8311" s="3">
        <f>IF(detail!$G$11=3,0,1)</f>
        <v>1</v>
      </c>
      <c r="H8311" s="3">
        <v>-0.1</v>
      </c>
      <c r="I8311" s="3">
        <f>+IF(OR((E8311&lt;=météo!H$17),(E8311&gt;météo!H$18),(F8311=0),(G8311=0),(C8311&gt;detail!$G$4)),0,1)</f>
        <v>0</v>
      </c>
      <c r="J8311" s="3">
        <f>IF(météo!$H$19&lt;H8311,0,(météo!$H$19-H8311)*I8311)</f>
        <v>0</v>
      </c>
      <c r="K8311" s="3">
        <f>+IF(I8311&gt;0,IF(H8311&lt;météo!$H$19,1,0),0)</f>
        <v>0</v>
      </c>
    </row>
    <row r="8312" spans="2:11">
      <c r="B8312" s="3">
        <v>12</v>
      </c>
      <c r="C8312" s="3">
        <v>1</v>
      </c>
      <c r="D8312" s="3">
        <v>13</v>
      </c>
      <c r="E8312" s="3">
        <v>3</v>
      </c>
      <c r="F8312" s="3">
        <v>1</v>
      </c>
      <c r="G8312" s="3">
        <f>IF(detail!$G$11=3,0,1)</f>
        <v>1</v>
      </c>
      <c r="H8312" s="3">
        <v>0</v>
      </c>
      <c r="I8312" s="3">
        <f>+IF(OR((E8312&lt;=météo!H$17),(E8312&gt;météo!H$18),(F8312=0),(G8312=0),(C8312&gt;detail!$G$4)),0,1)</f>
        <v>0</v>
      </c>
      <c r="J8312" s="3">
        <f>IF(météo!$H$19&lt;H8312,0,(météo!$H$19-H8312)*I8312)</f>
        <v>0</v>
      </c>
      <c r="K8312" s="3">
        <f>+IF(I8312&gt;0,IF(H8312&lt;météo!$H$19,1,0),0)</f>
        <v>0</v>
      </c>
    </row>
    <row r="8313" spans="2:11">
      <c r="B8313" s="3">
        <v>12</v>
      </c>
      <c r="C8313" s="3">
        <v>1</v>
      </c>
      <c r="D8313" s="3">
        <v>13</v>
      </c>
      <c r="E8313" s="3">
        <v>4</v>
      </c>
      <c r="F8313" s="3">
        <v>1</v>
      </c>
      <c r="G8313" s="3">
        <f>IF(detail!$G$11=3,0,1)</f>
        <v>1</v>
      </c>
      <c r="H8313" s="3">
        <v>0.2</v>
      </c>
      <c r="I8313" s="3">
        <f>+IF(OR((E8313&lt;=météo!H$17),(E8313&gt;météo!H$18),(F8313=0),(G8313=0),(C8313&gt;detail!$G$4)),0,1)</f>
        <v>0</v>
      </c>
      <c r="J8313" s="3">
        <f>IF(météo!$H$19&lt;H8313,0,(météo!$H$19-H8313)*I8313)</f>
        <v>0</v>
      </c>
      <c r="K8313" s="3">
        <f>+IF(I8313&gt;0,IF(H8313&lt;météo!$H$19,1,0),0)</f>
        <v>0</v>
      </c>
    </row>
    <row r="8314" spans="2:11">
      <c r="B8314" s="3">
        <v>12</v>
      </c>
      <c r="C8314" s="3">
        <v>1</v>
      </c>
      <c r="D8314" s="3">
        <v>13</v>
      </c>
      <c r="E8314" s="3">
        <v>5</v>
      </c>
      <c r="F8314" s="3">
        <v>1</v>
      </c>
      <c r="G8314" s="3">
        <f>IF(detail!$G$11=3,0,1)</f>
        <v>1</v>
      </c>
      <c r="H8314" s="3">
        <v>0.6</v>
      </c>
      <c r="I8314" s="3">
        <f>+IF(OR((E8314&lt;=météo!H$17),(E8314&gt;météo!H$18),(F8314=0),(G8314=0),(C8314&gt;detail!$G$4)),0,1)</f>
        <v>0</v>
      </c>
      <c r="J8314" s="3">
        <f>IF(météo!$H$19&lt;H8314,0,(météo!$H$19-H8314)*I8314)</f>
        <v>0</v>
      </c>
      <c r="K8314" s="3">
        <f>+IF(I8314&gt;0,IF(H8314&lt;météo!$H$19,1,0),0)</f>
        <v>0</v>
      </c>
    </row>
    <row r="8315" spans="2:11">
      <c r="B8315" s="3">
        <v>12</v>
      </c>
      <c r="C8315" s="3">
        <v>1</v>
      </c>
      <c r="D8315" s="3">
        <v>13</v>
      </c>
      <c r="E8315" s="3">
        <v>6</v>
      </c>
      <c r="F8315" s="3">
        <v>1</v>
      </c>
      <c r="G8315" s="3">
        <f>IF(detail!$G$11=3,0,1)</f>
        <v>1</v>
      </c>
      <c r="H8315" s="3">
        <v>1.1000000000000001</v>
      </c>
      <c r="I8315" s="3">
        <f>+IF(OR((E8315&lt;=météo!H$17),(E8315&gt;météo!H$18),(F8315=0),(G8315=0),(C8315&gt;detail!$G$4)),0,1)</f>
        <v>0</v>
      </c>
      <c r="J8315" s="3">
        <f>IF(météo!$H$19&lt;H8315,0,(météo!$H$19-H8315)*I8315)</f>
        <v>0</v>
      </c>
      <c r="K8315" s="3">
        <f>+IF(I8315&gt;0,IF(H8315&lt;météo!$H$19,1,0),0)</f>
        <v>0</v>
      </c>
    </row>
    <row r="8316" spans="2:11">
      <c r="B8316" s="3">
        <v>12</v>
      </c>
      <c r="C8316" s="3">
        <v>1</v>
      </c>
      <c r="D8316" s="3">
        <v>13</v>
      </c>
      <c r="E8316" s="3">
        <v>7</v>
      </c>
      <c r="F8316" s="3">
        <v>1</v>
      </c>
      <c r="G8316" s="3">
        <f>IF(detail!$G$11=3,0,1)</f>
        <v>1</v>
      </c>
      <c r="H8316" s="3">
        <v>1.7</v>
      </c>
      <c r="I8316" s="3">
        <f>+IF(OR((E8316&lt;=météo!H$17),(E8316&gt;météo!H$18),(F8316=0),(G8316=0),(C8316&gt;detail!$G$4)),0,1)</f>
        <v>0</v>
      </c>
      <c r="J8316" s="3">
        <f>IF(météo!$H$19&lt;H8316,0,(météo!$H$19-H8316)*I8316)</f>
        <v>0</v>
      </c>
      <c r="K8316" s="3">
        <f>+IF(I8316&gt;0,IF(H8316&lt;météo!$H$19,1,0),0)</f>
        <v>0</v>
      </c>
    </row>
    <row r="8317" spans="2:11">
      <c r="B8317" s="3">
        <v>12</v>
      </c>
      <c r="C8317" s="3">
        <v>1</v>
      </c>
      <c r="D8317" s="3">
        <v>13</v>
      </c>
      <c r="E8317" s="3">
        <v>8</v>
      </c>
      <c r="F8317" s="3">
        <v>1</v>
      </c>
      <c r="G8317" s="3">
        <f>IF(detail!$G$11=3,0,1)</f>
        <v>1</v>
      </c>
      <c r="H8317" s="3">
        <v>2.2999999999999998</v>
      </c>
      <c r="I8317" s="3">
        <f>+IF(OR((E8317&lt;=météo!H$17),(E8317&gt;météo!H$18),(F8317=0),(G8317=0),(C8317&gt;detail!$G$4)),0,1)</f>
        <v>0</v>
      </c>
      <c r="J8317" s="3">
        <f>IF(météo!$H$19&lt;H8317,0,(météo!$H$19-H8317)*I8317)</f>
        <v>0</v>
      </c>
      <c r="K8317" s="3">
        <f>+IF(I8317&gt;0,IF(H8317&lt;météo!$H$19,1,0),0)</f>
        <v>0</v>
      </c>
    </row>
    <row r="8318" spans="2:11">
      <c r="B8318" s="3">
        <v>12</v>
      </c>
      <c r="C8318" s="3">
        <v>1</v>
      </c>
      <c r="D8318" s="3">
        <v>13</v>
      </c>
      <c r="E8318" s="3">
        <v>9</v>
      </c>
      <c r="F8318" s="3">
        <v>1</v>
      </c>
      <c r="G8318" s="3">
        <f>IF(detail!$G$11=3,0,1)</f>
        <v>1</v>
      </c>
      <c r="H8318" s="3">
        <v>2.6</v>
      </c>
      <c r="I8318" s="3">
        <f>+IF(OR((E8318&lt;=météo!H$17),(E8318&gt;météo!H$18),(F8318=0),(G8318=0),(C8318&gt;detail!$G$4)),0,1)</f>
        <v>1</v>
      </c>
      <c r="J8318" s="3">
        <f>IF(météo!$H$19&lt;H8318,0,(météo!$H$19-H8318)*I8318)</f>
        <v>17.399999999999999</v>
      </c>
      <c r="K8318" s="3">
        <f>+IF(I8318&gt;0,IF(H8318&lt;météo!$H$19,1,0),0)</f>
        <v>1</v>
      </c>
    </row>
    <row r="8319" spans="2:11">
      <c r="B8319" s="3">
        <v>12</v>
      </c>
      <c r="C8319" s="3">
        <v>1</v>
      </c>
      <c r="D8319" s="3">
        <v>13</v>
      </c>
      <c r="E8319" s="3">
        <v>10</v>
      </c>
      <c r="F8319" s="3">
        <v>1</v>
      </c>
      <c r="G8319" s="3">
        <f>IF(detail!$G$11=3,0,1)</f>
        <v>1</v>
      </c>
      <c r="H8319" s="3">
        <v>2.8</v>
      </c>
      <c r="I8319" s="3">
        <f>+IF(OR((E8319&lt;=météo!H$17),(E8319&gt;météo!H$18),(F8319=0),(G8319=0),(C8319&gt;detail!$G$4)),0,1)</f>
        <v>1</v>
      </c>
      <c r="J8319" s="3">
        <f>IF(météo!$H$19&lt;H8319,0,(météo!$H$19-H8319)*I8319)</f>
        <v>17.2</v>
      </c>
      <c r="K8319" s="3">
        <f>+IF(I8319&gt;0,IF(H8319&lt;météo!$H$19,1,0),0)</f>
        <v>1</v>
      </c>
    </row>
    <row r="8320" spans="2:11">
      <c r="B8320" s="3">
        <v>12</v>
      </c>
      <c r="C8320" s="3">
        <v>1</v>
      </c>
      <c r="D8320" s="3">
        <v>13</v>
      </c>
      <c r="E8320" s="3">
        <v>11</v>
      </c>
      <c r="F8320" s="3">
        <v>1</v>
      </c>
      <c r="G8320" s="3">
        <f>IF(detail!$G$11=3,0,1)</f>
        <v>1</v>
      </c>
      <c r="H8320" s="3">
        <v>2.8</v>
      </c>
      <c r="I8320" s="3">
        <f>+IF(OR((E8320&lt;=météo!H$17),(E8320&gt;météo!H$18),(F8320=0),(G8320=0),(C8320&gt;detail!$G$4)),0,1)</f>
        <v>1</v>
      </c>
      <c r="J8320" s="3">
        <f>IF(météo!$H$19&lt;H8320,0,(météo!$H$19-H8320)*I8320)</f>
        <v>17.2</v>
      </c>
      <c r="K8320" s="3">
        <f>+IF(I8320&gt;0,IF(H8320&lt;météo!$H$19,1,0),0)</f>
        <v>1</v>
      </c>
    </row>
    <row r="8321" spans="2:11">
      <c r="B8321" s="3">
        <v>12</v>
      </c>
      <c r="C8321" s="3">
        <v>1</v>
      </c>
      <c r="D8321" s="3">
        <v>13</v>
      </c>
      <c r="E8321" s="3">
        <v>12</v>
      </c>
      <c r="F8321" s="3">
        <v>1</v>
      </c>
      <c r="G8321" s="3">
        <f>IF(detail!$G$11=3,0,1)</f>
        <v>1</v>
      </c>
      <c r="H8321" s="3">
        <v>2.6</v>
      </c>
      <c r="I8321" s="3">
        <f>+IF(OR((E8321&lt;=météo!H$17),(E8321&gt;météo!H$18),(F8321=0),(G8321=0),(C8321&gt;detail!$G$4)),0,1)</f>
        <v>1</v>
      </c>
      <c r="J8321" s="3">
        <f>IF(météo!$H$19&lt;H8321,0,(météo!$H$19-H8321)*I8321)</f>
        <v>17.399999999999999</v>
      </c>
      <c r="K8321" s="3">
        <f>+IF(I8321&gt;0,IF(H8321&lt;météo!$H$19,1,0),0)</f>
        <v>1</v>
      </c>
    </row>
    <row r="8322" spans="2:11">
      <c r="B8322" s="3">
        <v>12</v>
      </c>
      <c r="C8322" s="3">
        <v>1</v>
      </c>
      <c r="D8322" s="3">
        <v>13</v>
      </c>
      <c r="E8322" s="3">
        <v>13</v>
      </c>
      <c r="F8322" s="3">
        <v>1</v>
      </c>
      <c r="G8322" s="3">
        <f>IF(detail!$G$11=3,0,1)</f>
        <v>1</v>
      </c>
      <c r="H8322" s="3">
        <v>2.5</v>
      </c>
      <c r="I8322" s="3">
        <f>+IF(OR((E8322&lt;=météo!H$17),(E8322&gt;météo!H$18),(F8322=0),(G8322=0),(C8322&gt;detail!$G$4)),0,1)</f>
        <v>1</v>
      </c>
      <c r="J8322" s="3">
        <f>IF(météo!$H$19&lt;H8322,0,(météo!$H$19-H8322)*I8322)</f>
        <v>17.5</v>
      </c>
      <c r="K8322" s="3">
        <f>+IF(I8322&gt;0,IF(H8322&lt;météo!$H$19,1,0),0)</f>
        <v>1</v>
      </c>
    </row>
    <row r="8323" spans="2:11">
      <c r="B8323" s="3">
        <v>12</v>
      </c>
      <c r="C8323" s="3">
        <v>1</v>
      </c>
      <c r="D8323" s="3">
        <v>13</v>
      </c>
      <c r="E8323" s="3">
        <v>14</v>
      </c>
      <c r="F8323" s="3">
        <v>1</v>
      </c>
      <c r="G8323" s="3">
        <f>IF(detail!$G$11=3,0,1)</f>
        <v>1</v>
      </c>
      <c r="H8323" s="3">
        <v>2.5</v>
      </c>
      <c r="I8323" s="3">
        <f>+IF(OR((E8323&lt;=météo!H$17),(E8323&gt;météo!H$18),(F8323=0),(G8323=0),(C8323&gt;detail!$G$4)),0,1)</f>
        <v>1</v>
      </c>
      <c r="J8323" s="3">
        <f>IF(météo!$H$19&lt;H8323,0,(météo!$H$19-H8323)*I8323)</f>
        <v>17.5</v>
      </c>
      <c r="K8323" s="3">
        <f>+IF(I8323&gt;0,IF(H8323&lt;météo!$H$19,1,0),0)</f>
        <v>1</v>
      </c>
    </row>
    <row r="8324" spans="2:11">
      <c r="B8324" s="3">
        <v>12</v>
      </c>
      <c r="C8324" s="3">
        <v>1</v>
      </c>
      <c r="D8324" s="3">
        <v>13</v>
      </c>
      <c r="E8324" s="3">
        <v>15</v>
      </c>
      <c r="F8324" s="3">
        <v>1</v>
      </c>
      <c r="G8324" s="3">
        <f>IF(detail!$G$11=3,0,1)</f>
        <v>1</v>
      </c>
      <c r="H8324" s="3">
        <v>2.7</v>
      </c>
      <c r="I8324" s="3">
        <f>+IF(OR((E8324&lt;=météo!H$17),(E8324&gt;météo!H$18),(F8324=0),(G8324=0),(C8324&gt;detail!$G$4)),0,1)</f>
        <v>1</v>
      </c>
      <c r="J8324" s="3">
        <f>IF(météo!$H$19&lt;H8324,0,(météo!$H$19-H8324)*I8324)</f>
        <v>17.3</v>
      </c>
      <c r="K8324" s="3">
        <f>+IF(I8324&gt;0,IF(H8324&lt;météo!$H$19,1,0),0)</f>
        <v>1</v>
      </c>
    </row>
    <row r="8325" spans="2:11">
      <c r="B8325" s="3">
        <v>12</v>
      </c>
      <c r="C8325" s="3">
        <v>1</v>
      </c>
      <c r="D8325" s="3">
        <v>13</v>
      </c>
      <c r="E8325" s="3">
        <v>16</v>
      </c>
      <c r="F8325" s="3">
        <v>1</v>
      </c>
      <c r="G8325" s="3">
        <f>IF(detail!$G$11=3,0,1)</f>
        <v>1</v>
      </c>
      <c r="H8325" s="3">
        <v>2.9</v>
      </c>
      <c r="I8325" s="3">
        <f>+IF(OR((E8325&lt;=météo!H$17),(E8325&gt;météo!H$18),(F8325=0),(G8325=0),(C8325&gt;detail!$G$4)),0,1)</f>
        <v>1</v>
      </c>
      <c r="J8325" s="3">
        <f>IF(météo!$H$19&lt;H8325,0,(météo!$H$19-H8325)*I8325)</f>
        <v>17.100000000000001</v>
      </c>
      <c r="K8325" s="3">
        <f>+IF(I8325&gt;0,IF(H8325&lt;météo!$H$19,1,0),0)</f>
        <v>1</v>
      </c>
    </row>
    <row r="8326" spans="2:11">
      <c r="B8326" s="3">
        <v>12</v>
      </c>
      <c r="C8326" s="3">
        <v>1</v>
      </c>
      <c r="D8326" s="3">
        <v>13</v>
      </c>
      <c r="E8326" s="3">
        <v>17</v>
      </c>
      <c r="F8326" s="3">
        <v>1</v>
      </c>
      <c r="G8326" s="3">
        <f>IF(detail!$G$11=3,0,1)</f>
        <v>1</v>
      </c>
      <c r="H8326" s="3">
        <v>3.1</v>
      </c>
      <c r="I8326" s="3">
        <f>+IF(OR((E8326&lt;=météo!H$17),(E8326&gt;météo!H$18),(F8326=0),(G8326=0),(C8326&gt;detail!$G$4)),0,1)</f>
        <v>1</v>
      </c>
      <c r="J8326" s="3">
        <f>IF(météo!$H$19&lt;H8326,0,(météo!$H$19-H8326)*I8326)</f>
        <v>16.899999999999999</v>
      </c>
      <c r="K8326" s="3">
        <f>+IF(I8326&gt;0,IF(H8326&lt;météo!$H$19,1,0),0)</f>
        <v>1</v>
      </c>
    </row>
    <row r="8327" spans="2:11">
      <c r="B8327" s="3">
        <v>12</v>
      </c>
      <c r="C8327" s="3">
        <v>1</v>
      </c>
      <c r="D8327" s="3">
        <v>13</v>
      </c>
      <c r="E8327" s="3">
        <v>18</v>
      </c>
      <c r="F8327" s="3">
        <v>1</v>
      </c>
      <c r="G8327" s="3">
        <f>IF(detail!$G$11=3,0,1)</f>
        <v>1</v>
      </c>
      <c r="H8327" s="3">
        <v>3.1</v>
      </c>
      <c r="I8327" s="3">
        <f>+IF(OR((E8327&lt;=météo!H$17),(E8327&gt;météo!H$18),(F8327=0),(G8327=0),(C8327&gt;detail!$G$4)),0,1)</f>
        <v>1</v>
      </c>
      <c r="J8327" s="3">
        <f>IF(météo!$H$19&lt;H8327,0,(météo!$H$19-H8327)*I8327)</f>
        <v>16.899999999999999</v>
      </c>
      <c r="K8327" s="3">
        <f>+IF(I8327&gt;0,IF(H8327&lt;météo!$H$19,1,0),0)</f>
        <v>1</v>
      </c>
    </row>
    <row r="8328" spans="2:11">
      <c r="B8328" s="3">
        <v>12</v>
      </c>
      <c r="C8328" s="3">
        <v>1</v>
      </c>
      <c r="D8328" s="3">
        <v>13</v>
      </c>
      <c r="E8328" s="3">
        <v>19</v>
      </c>
      <c r="F8328" s="3">
        <v>1</v>
      </c>
      <c r="G8328" s="3">
        <f>IF(detail!$G$11=3,0,1)</f>
        <v>1</v>
      </c>
      <c r="H8328" s="3">
        <v>3.2</v>
      </c>
      <c r="I8328" s="3">
        <f>+IF(OR((E8328&lt;=météo!H$17),(E8328&gt;météo!H$18),(F8328=0),(G8328=0),(C8328&gt;detail!$G$4)),0,1)</f>
        <v>0</v>
      </c>
      <c r="J8328" s="3">
        <f>IF(météo!$H$19&lt;H8328,0,(météo!$H$19-H8328)*I8328)</f>
        <v>0</v>
      </c>
      <c r="K8328" s="3">
        <f>+IF(I8328&gt;0,IF(H8328&lt;météo!$H$19,1,0),0)</f>
        <v>0</v>
      </c>
    </row>
    <row r="8329" spans="2:11">
      <c r="B8329" s="3">
        <v>12</v>
      </c>
      <c r="C8329" s="3">
        <v>1</v>
      </c>
      <c r="D8329" s="3">
        <v>13</v>
      </c>
      <c r="E8329" s="3">
        <v>20</v>
      </c>
      <c r="F8329" s="3">
        <v>1</v>
      </c>
      <c r="G8329" s="3">
        <f>IF(detail!$G$11=3,0,1)</f>
        <v>1</v>
      </c>
      <c r="H8329" s="3">
        <v>3.4</v>
      </c>
      <c r="I8329" s="3">
        <f>+IF(OR((E8329&lt;=météo!H$17),(E8329&gt;météo!H$18),(F8329=0),(G8329=0),(C8329&gt;detail!$G$4)),0,1)</f>
        <v>0</v>
      </c>
      <c r="J8329" s="3">
        <f>IF(météo!$H$19&lt;H8329,0,(météo!$H$19-H8329)*I8329)</f>
        <v>0</v>
      </c>
      <c r="K8329" s="3">
        <f>+IF(I8329&gt;0,IF(H8329&lt;météo!$H$19,1,0),0)</f>
        <v>0</v>
      </c>
    </row>
    <row r="8330" spans="2:11">
      <c r="B8330" s="3">
        <v>12</v>
      </c>
      <c r="C8330" s="3">
        <v>1</v>
      </c>
      <c r="D8330" s="3">
        <v>13</v>
      </c>
      <c r="E8330" s="3">
        <v>21</v>
      </c>
      <c r="F8330" s="3">
        <v>1</v>
      </c>
      <c r="G8330" s="3">
        <f>IF(detail!$G$11=3,0,1)</f>
        <v>1</v>
      </c>
      <c r="H8330" s="3">
        <v>3.8</v>
      </c>
      <c r="I8330" s="3">
        <f>+IF(OR((E8330&lt;=météo!H$17),(E8330&gt;météo!H$18),(F8330=0),(G8330=0),(C8330&gt;detail!$G$4)),0,1)</f>
        <v>0</v>
      </c>
      <c r="J8330" s="3">
        <f>IF(météo!$H$19&lt;H8330,0,(météo!$H$19-H8330)*I8330)</f>
        <v>0</v>
      </c>
      <c r="K8330" s="3">
        <f>+IF(I8330&gt;0,IF(H8330&lt;météo!$H$19,1,0),0)</f>
        <v>0</v>
      </c>
    </row>
    <row r="8331" spans="2:11">
      <c r="B8331" s="3">
        <v>12</v>
      </c>
      <c r="C8331" s="3">
        <v>1</v>
      </c>
      <c r="D8331" s="3">
        <v>13</v>
      </c>
      <c r="E8331" s="3">
        <v>22</v>
      </c>
      <c r="F8331" s="3">
        <v>1</v>
      </c>
      <c r="G8331" s="3">
        <f>IF(detail!$G$11=3,0,1)</f>
        <v>1</v>
      </c>
      <c r="H8331" s="3">
        <v>4.2</v>
      </c>
      <c r="I8331" s="3">
        <f>+IF(OR((E8331&lt;=météo!H$17),(E8331&gt;météo!H$18),(F8331=0),(G8331=0),(C8331&gt;detail!$G$4)),0,1)</f>
        <v>0</v>
      </c>
      <c r="J8331" s="3">
        <f>IF(météo!$H$19&lt;H8331,0,(météo!$H$19-H8331)*I8331)</f>
        <v>0</v>
      </c>
      <c r="K8331" s="3">
        <f>+IF(I8331&gt;0,IF(H8331&lt;météo!$H$19,1,0),0)</f>
        <v>0</v>
      </c>
    </row>
    <row r="8332" spans="2:11">
      <c r="B8332" s="3">
        <v>12</v>
      </c>
      <c r="C8332" s="3">
        <v>1</v>
      </c>
      <c r="D8332" s="3">
        <v>13</v>
      </c>
      <c r="E8332" s="3">
        <v>23</v>
      </c>
      <c r="F8332" s="3">
        <v>1</v>
      </c>
      <c r="G8332" s="3">
        <f>IF(detail!$G$11=3,0,1)</f>
        <v>1</v>
      </c>
      <c r="H8332" s="3">
        <v>4.5</v>
      </c>
      <c r="I8332" s="3">
        <f>+IF(OR((E8332&lt;=météo!H$17),(E8332&gt;météo!H$18),(F8332=0),(G8332=0),(C8332&gt;detail!$G$4)),0,1)</f>
        <v>0</v>
      </c>
      <c r="J8332" s="3">
        <f>IF(météo!$H$19&lt;H8332,0,(météo!$H$19-H8332)*I8332)</f>
        <v>0</v>
      </c>
      <c r="K8332" s="3">
        <f>+IF(I8332&gt;0,IF(H8332&lt;météo!$H$19,1,0),0)</f>
        <v>0</v>
      </c>
    </row>
    <row r="8333" spans="2:11">
      <c r="B8333" s="3">
        <v>12</v>
      </c>
      <c r="C8333" s="3">
        <v>1</v>
      </c>
      <c r="D8333" s="3">
        <v>13</v>
      </c>
      <c r="E8333" s="3">
        <v>24</v>
      </c>
      <c r="F8333" s="3">
        <v>1</v>
      </c>
      <c r="G8333" s="3">
        <f>IF(detail!$G$11=3,0,1)</f>
        <v>1</v>
      </c>
      <c r="H8333" s="3">
        <v>4.5</v>
      </c>
      <c r="I8333" s="3">
        <f>+IF(OR((E8333&lt;=météo!H$17),(E8333&gt;météo!H$18),(F8333=0),(G8333=0),(C8333&gt;detail!$G$4)),0,1)</f>
        <v>0</v>
      </c>
      <c r="J8333" s="3">
        <f>IF(météo!$H$19&lt;H8333,0,(météo!$H$19-H8333)*I8333)</f>
        <v>0</v>
      </c>
      <c r="K8333" s="3">
        <f>+IF(I8333&gt;0,IF(H8333&lt;météo!$H$19,1,0),0)</f>
        <v>0</v>
      </c>
    </row>
    <row r="8334" spans="2:11">
      <c r="B8334" s="3">
        <v>12</v>
      </c>
      <c r="C8334" s="3">
        <v>1</v>
      </c>
      <c r="D8334" s="3">
        <v>14</v>
      </c>
      <c r="E8334" s="3">
        <v>1</v>
      </c>
      <c r="F8334" s="3">
        <v>1</v>
      </c>
      <c r="G8334" s="3">
        <f>IF(detail!$G$11=3,0,1)</f>
        <v>1</v>
      </c>
      <c r="H8334" s="3">
        <v>4.2</v>
      </c>
      <c r="I8334" s="3">
        <f>+IF(OR((E8334&lt;=météo!H$17),(E8334&gt;météo!H$18),(F8334=0),(G8334=0),(C8334&gt;detail!$G$4)),0,1)</f>
        <v>0</v>
      </c>
      <c r="J8334" s="3">
        <f>IF(météo!$H$19&lt;H8334,0,(météo!$H$19-H8334)*I8334)</f>
        <v>0</v>
      </c>
      <c r="K8334" s="3">
        <f>+IF(I8334&gt;0,IF(H8334&lt;météo!$H$19,1,0),0)</f>
        <v>0</v>
      </c>
    </row>
    <row r="8335" spans="2:11">
      <c r="B8335" s="3">
        <v>12</v>
      </c>
      <c r="C8335" s="3">
        <v>1</v>
      </c>
      <c r="D8335" s="3">
        <v>14</v>
      </c>
      <c r="E8335" s="3">
        <v>2</v>
      </c>
      <c r="F8335" s="3">
        <v>1</v>
      </c>
      <c r="G8335" s="3">
        <f>IF(detail!$G$11=3,0,1)</f>
        <v>1</v>
      </c>
      <c r="H8335" s="3">
        <v>3.4</v>
      </c>
      <c r="I8335" s="3">
        <f>+IF(OR((E8335&lt;=météo!H$17),(E8335&gt;météo!H$18),(F8335=0),(G8335=0),(C8335&gt;detail!$G$4)),0,1)</f>
        <v>0</v>
      </c>
      <c r="J8335" s="3">
        <f>IF(météo!$H$19&lt;H8335,0,(météo!$H$19-H8335)*I8335)</f>
        <v>0</v>
      </c>
      <c r="K8335" s="3">
        <f>+IF(I8335&gt;0,IF(H8335&lt;météo!$H$19,1,0),0)</f>
        <v>0</v>
      </c>
    </row>
    <row r="8336" spans="2:11">
      <c r="B8336" s="3">
        <v>12</v>
      </c>
      <c r="C8336" s="3">
        <v>1</v>
      </c>
      <c r="D8336" s="3">
        <v>14</v>
      </c>
      <c r="E8336" s="3">
        <v>3</v>
      </c>
      <c r="F8336" s="3">
        <v>1</v>
      </c>
      <c r="G8336" s="3">
        <f>IF(detail!$G$11=3,0,1)</f>
        <v>1</v>
      </c>
      <c r="H8336" s="3">
        <v>2.4</v>
      </c>
      <c r="I8336" s="3">
        <f>+IF(OR((E8336&lt;=météo!H$17),(E8336&gt;météo!H$18),(F8336=0),(G8336=0),(C8336&gt;detail!$G$4)),0,1)</f>
        <v>0</v>
      </c>
      <c r="J8336" s="3">
        <f>IF(météo!$H$19&lt;H8336,0,(météo!$H$19-H8336)*I8336)</f>
        <v>0</v>
      </c>
      <c r="K8336" s="3">
        <f>+IF(I8336&gt;0,IF(H8336&lt;météo!$H$19,1,0),0)</f>
        <v>0</v>
      </c>
    </row>
    <row r="8337" spans="2:11">
      <c r="B8337" s="3">
        <v>12</v>
      </c>
      <c r="C8337" s="3">
        <v>1</v>
      </c>
      <c r="D8337" s="3">
        <v>14</v>
      </c>
      <c r="E8337" s="3">
        <v>4</v>
      </c>
      <c r="F8337" s="3">
        <v>1</v>
      </c>
      <c r="G8337" s="3">
        <f>IF(detail!$G$11=3,0,1)</f>
        <v>1</v>
      </c>
      <c r="H8337" s="3">
        <v>1.5</v>
      </c>
      <c r="I8337" s="3">
        <f>+IF(OR((E8337&lt;=météo!H$17),(E8337&gt;météo!H$18),(F8337=0),(G8337=0),(C8337&gt;detail!$G$4)),0,1)</f>
        <v>0</v>
      </c>
      <c r="J8337" s="3">
        <f>IF(météo!$H$19&lt;H8337,0,(météo!$H$19-H8337)*I8337)</f>
        <v>0</v>
      </c>
      <c r="K8337" s="3">
        <f>+IF(I8337&gt;0,IF(H8337&lt;météo!$H$19,1,0),0)</f>
        <v>0</v>
      </c>
    </row>
    <row r="8338" spans="2:11">
      <c r="B8338" s="3">
        <v>12</v>
      </c>
      <c r="C8338" s="3">
        <v>1</v>
      </c>
      <c r="D8338" s="3">
        <v>14</v>
      </c>
      <c r="E8338" s="3">
        <v>5</v>
      </c>
      <c r="F8338" s="3">
        <v>1</v>
      </c>
      <c r="G8338" s="3">
        <f>IF(detail!$G$11=3,0,1)</f>
        <v>1</v>
      </c>
      <c r="H8338" s="3">
        <v>0.9</v>
      </c>
      <c r="I8338" s="3">
        <f>+IF(OR((E8338&lt;=météo!H$17),(E8338&gt;météo!H$18),(F8338=0),(G8338=0),(C8338&gt;detail!$G$4)),0,1)</f>
        <v>0</v>
      </c>
      <c r="J8338" s="3">
        <f>IF(météo!$H$19&lt;H8338,0,(météo!$H$19-H8338)*I8338)</f>
        <v>0</v>
      </c>
      <c r="K8338" s="3">
        <f>+IF(I8338&gt;0,IF(H8338&lt;météo!$H$19,1,0),0)</f>
        <v>0</v>
      </c>
    </row>
    <row r="8339" spans="2:11">
      <c r="B8339" s="3">
        <v>12</v>
      </c>
      <c r="C8339" s="3">
        <v>1</v>
      </c>
      <c r="D8339" s="3">
        <v>14</v>
      </c>
      <c r="E8339" s="3">
        <v>6</v>
      </c>
      <c r="F8339" s="3">
        <v>1</v>
      </c>
      <c r="G8339" s="3">
        <f>IF(detail!$G$11=3,0,1)</f>
        <v>1</v>
      </c>
      <c r="H8339" s="3">
        <v>0.5</v>
      </c>
      <c r="I8339" s="3">
        <f>+IF(OR((E8339&lt;=météo!H$17),(E8339&gt;météo!H$18),(F8339=0),(G8339=0),(C8339&gt;detail!$G$4)),0,1)</f>
        <v>0</v>
      </c>
      <c r="J8339" s="3">
        <f>IF(météo!$H$19&lt;H8339,0,(météo!$H$19-H8339)*I8339)</f>
        <v>0</v>
      </c>
      <c r="K8339" s="3">
        <f>+IF(I8339&gt;0,IF(H8339&lt;météo!$H$19,1,0),0)</f>
        <v>0</v>
      </c>
    </row>
    <row r="8340" spans="2:11">
      <c r="B8340" s="3">
        <v>12</v>
      </c>
      <c r="C8340" s="3">
        <v>1</v>
      </c>
      <c r="D8340" s="3">
        <v>14</v>
      </c>
      <c r="E8340" s="3">
        <v>7</v>
      </c>
      <c r="F8340" s="3">
        <v>1</v>
      </c>
      <c r="G8340" s="3">
        <f>IF(detail!$G$11=3,0,1)</f>
        <v>1</v>
      </c>
      <c r="H8340" s="3">
        <v>0.2</v>
      </c>
      <c r="I8340" s="3">
        <f>+IF(OR((E8340&lt;=météo!H$17),(E8340&gt;météo!H$18),(F8340=0),(G8340=0),(C8340&gt;detail!$G$4)),0,1)</f>
        <v>0</v>
      </c>
      <c r="J8340" s="3">
        <f>IF(météo!$H$19&lt;H8340,0,(météo!$H$19-H8340)*I8340)</f>
        <v>0</v>
      </c>
      <c r="K8340" s="3">
        <f>+IF(I8340&gt;0,IF(H8340&lt;météo!$H$19,1,0),0)</f>
        <v>0</v>
      </c>
    </row>
    <row r="8341" spans="2:11">
      <c r="B8341" s="3">
        <v>12</v>
      </c>
      <c r="C8341" s="3">
        <v>1</v>
      </c>
      <c r="D8341" s="3">
        <v>14</v>
      </c>
      <c r="E8341" s="3">
        <v>8</v>
      </c>
      <c r="F8341" s="3">
        <v>1</v>
      </c>
      <c r="G8341" s="3">
        <f>IF(detail!$G$11=3,0,1)</f>
        <v>1</v>
      </c>
      <c r="H8341" s="3">
        <v>0.1</v>
      </c>
      <c r="I8341" s="3">
        <f>+IF(OR((E8341&lt;=météo!H$17),(E8341&gt;météo!H$18),(F8341=0),(G8341=0),(C8341&gt;detail!$G$4)),0,1)</f>
        <v>0</v>
      </c>
      <c r="J8341" s="3">
        <f>IF(météo!$H$19&lt;H8341,0,(météo!$H$19-H8341)*I8341)</f>
        <v>0</v>
      </c>
      <c r="K8341" s="3">
        <f>+IF(I8341&gt;0,IF(H8341&lt;météo!$H$19,1,0),0)</f>
        <v>0</v>
      </c>
    </row>
    <row r="8342" spans="2:11">
      <c r="B8342" s="3">
        <v>12</v>
      </c>
      <c r="C8342" s="3">
        <v>1</v>
      </c>
      <c r="D8342" s="3">
        <v>14</v>
      </c>
      <c r="E8342" s="3">
        <v>9</v>
      </c>
      <c r="F8342" s="3">
        <v>1</v>
      </c>
      <c r="G8342" s="3">
        <f>IF(detail!$G$11=3,0,1)</f>
        <v>1</v>
      </c>
      <c r="H8342" s="3">
        <v>0</v>
      </c>
      <c r="I8342" s="3">
        <f>+IF(OR((E8342&lt;=météo!H$17),(E8342&gt;météo!H$18),(F8342=0),(G8342=0),(C8342&gt;detail!$G$4)),0,1)</f>
        <v>1</v>
      </c>
      <c r="J8342" s="3">
        <f>IF(météo!$H$19&lt;H8342,0,(météo!$H$19-H8342)*I8342)</f>
        <v>20</v>
      </c>
      <c r="K8342" s="3">
        <f>+IF(I8342&gt;0,IF(H8342&lt;météo!$H$19,1,0),0)</f>
        <v>1</v>
      </c>
    </row>
    <row r="8343" spans="2:11">
      <c r="B8343" s="3">
        <v>12</v>
      </c>
      <c r="C8343" s="3">
        <v>1</v>
      </c>
      <c r="D8343" s="3">
        <v>14</v>
      </c>
      <c r="E8343" s="3">
        <v>10</v>
      </c>
      <c r="F8343" s="3">
        <v>1</v>
      </c>
      <c r="G8343" s="3">
        <f>IF(detail!$G$11=3,0,1)</f>
        <v>1</v>
      </c>
      <c r="H8343" s="3">
        <v>-0.1</v>
      </c>
      <c r="I8343" s="3">
        <f>+IF(OR((E8343&lt;=météo!H$17),(E8343&gt;météo!H$18),(F8343=0),(G8343=0),(C8343&gt;detail!$G$4)),0,1)</f>
        <v>1</v>
      </c>
      <c r="J8343" s="3">
        <f>IF(météo!$H$19&lt;H8343,0,(météo!$H$19-H8343)*I8343)</f>
        <v>20.100000000000001</v>
      </c>
      <c r="K8343" s="3">
        <f>+IF(I8343&gt;0,IF(H8343&lt;météo!$H$19,1,0),0)</f>
        <v>1</v>
      </c>
    </row>
    <row r="8344" spans="2:11">
      <c r="B8344" s="3">
        <v>12</v>
      </c>
      <c r="C8344" s="3">
        <v>1</v>
      </c>
      <c r="D8344" s="3">
        <v>14</v>
      </c>
      <c r="E8344" s="3">
        <v>11</v>
      </c>
      <c r="F8344" s="3">
        <v>1</v>
      </c>
      <c r="G8344" s="3">
        <f>IF(detail!$G$11=3,0,1)</f>
        <v>1</v>
      </c>
      <c r="H8344" s="3">
        <v>0</v>
      </c>
      <c r="I8344" s="3">
        <f>+IF(OR((E8344&lt;=météo!H$17),(E8344&gt;météo!H$18),(F8344=0),(G8344=0),(C8344&gt;detail!$G$4)),0,1)</f>
        <v>1</v>
      </c>
      <c r="J8344" s="3">
        <f>IF(météo!$H$19&lt;H8344,0,(météo!$H$19-H8344)*I8344)</f>
        <v>20</v>
      </c>
      <c r="K8344" s="3">
        <f>+IF(I8344&gt;0,IF(H8344&lt;météo!$H$19,1,0),0)</f>
        <v>1</v>
      </c>
    </row>
    <row r="8345" spans="2:11">
      <c r="B8345" s="3">
        <v>12</v>
      </c>
      <c r="C8345" s="3">
        <v>1</v>
      </c>
      <c r="D8345" s="3">
        <v>14</v>
      </c>
      <c r="E8345" s="3">
        <v>12</v>
      </c>
      <c r="F8345" s="3">
        <v>1</v>
      </c>
      <c r="G8345" s="3">
        <f>IF(detail!$G$11=3,0,1)</f>
        <v>1</v>
      </c>
      <c r="H8345" s="3">
        <v>0.1</v>
      </c>
      <c r="I8345" s="3">
        <f>+IF(OR((E8345&lt;=météo!H$17),(E8345&gt;météo!H$18),(F8345=0),(G8345=0),(C8345&gt;detail!$G$4)),0,1)</f>
        <v>1</v>
      </c>
      <c r="J8345" s="3">
        <f>IF(météo!$H$19&lt;H8345,0,(météo!$H$19-H8345)*I8345)</f>
        <v>19.899999999999999</v>
      </c>
      <c r="K8345" s="3">
        <f>+IF(I8345&gt;0,IF(H8345&lt;météo!$H$19,1,0),0)</f>
        <v>1</v>
      </c>
    </row>
    <row r="8346" spans="2:11">
      <c r="B8346" s="3">
        <v>12</v>
      </c>
      <c r="C8346" s="3">
        <v>1</v>
      </c>
      <c r="D8346" s="3">
        <v>14</v>
      </c>
      <c r="E8346" s="3">
        <v>13</v>
      </c>
      <c r="F8346" s="3">
        <v>1</v>
      </c>
      <c r="G8346" s="3">
        <f>IF(detail!$G$11=3,0,1)</f>
        <v>1</v>
      </c>
      <c r="H8346" s="3">
        <v>0.3</v>
      </c>
      <c r="I8346" s="3">
        <f>+IF(OR((E8346&lt;=météo!H$17),(E8346&gt;météo!H$18),(F8346=0),(G8346=0),(C8346&gt;detail!$G$4)),0,1)</f>
        <v>1</v>
      </c>
      <c r="J8346" s="3">
        <f>IF(météo!$H$19&lt;H8346,0,(météo!$H$19-H8346)*I8346)</f>
        <v>19.7</v>
      </c>
      <c r="K8346" s="3">
        <f>+IF(I8346&gt;0,IF(H8346&lt;météo!$H$19,1,0),0)</f>
        <v>1</v>
      </c>
    </row>
    <row r="8347" spans="2:11">
      <c r="B8347" s="3">
        <v>12</v>
      </c>
      <c r="C8347" s="3">
        <v>1</v>
      </c>
      <c r="D8347" s="3">
        <v>14</v>
      </c>
      <c r="E8347" s="3">
        <v>14</v>
      </c>
      <c r="F8347" s="3">
        <v>1</v>
      </c>
      <c r="G8347" s="3">
        <f>IF(detail!$G$11=3,0,1)</f>
        <v>1</v>
      </c>
      <c r="H8347" s="3">
        <v>0.3</v>
      </c>
      <c r="I8347" s="3">
        <f>+IF(OR((E8347&lt;=météo!H$17),(E8347&gt;météo!H$18),(F8347=0),(G8347=0),(C8347&gt;detail!$G$4)),0,1)</f>
        <v>1</v>
      </c>
      <c r="J8347" s="3">
        <f>IF(météo!$H$19&lt;H8347,0,(météo!$H$19-H8347)*I8347)</f>
        <v>19.7</v>
      </c>
      <c r="K8347" s="3">
        <f>+IF(I8347&gt;0,IF(H8347&lt;météo!$H$19,1,0),0)</f>
        <v>1</v>
      </c>
    </row>
    <row r="8348" spans="2:11">
      <c r="B8348" s="3">
        <v>12</v>
      </c>
      <c r="C8348" s="3">
        <v>1</v>
      </c>
      <c r="D8348" s="3">
        <v>14</v>
      </c>
      <c r="E8348" s="3">
        <v>15</v>
      </c>
      <c r="F8348" s="3">
        <v>1</v>
      </c>
      <c r="G8348" s="3">
        <f>IF(detail!$G$11=3,0,1)</f>
        <v>1</v>
      </c>
      <c r="H8348" s="3">
        <v>0.1</v>
      </c>
      <c r="I8348" s="3">
        <f>+IF(OR((E8348&lt;=météo!H$17),(E8348&gt;météo!H$18),(F8348=0),(G8348=0),(C8348&gt;detail!$G$4)),0,1)</f>
        <v>1</v>
      </c>
      <c r="J8348" s="3">
        <f>IF(météo!$H$19&lt;H8348,0,(météo!$H$19-H8348)*I8348)</f>
        <v>19.899999999999999</v>
      </c>
      <c r="K8348" s="3">
        <f>+IF(I8348&gt;0,IF(H8348&lt;météo!$H$19,1,0),0)</f>
        <v>1</v>
      </c>
    </row>
    <row r="8349" spans="2:11">
      <c r="B8349" s="3">
        <v>12</v>
      </c>
      <c r="C8349" s="3">
        <v>1</v>
      </c>
      <c r="D8349" s="3">
        <v>14</v>
      </c>
      <c r="E8349" s="3">
        <v>16</v>
      </c>
      <c r="F8349" s="3">
        <v>1</v>
      </c>
      <c r="G8349" s="3">
        <f>IF(detail!$G$11=3,0,1)</f>
        <v>1</v>
      </c>
      <c r="H8349" s="3">
        <v>-0.3</v>
      </c>
      <c r="I8349" s="3">
        <f>+IF(OR((E8349&lt;=météo!H$17),(E8349&gt;météo!H$18),(F8349=0),(G8349=0),(C8349&gt;detail!$G$4)),0,1)</f>
        <v>1</v>
      </c>
      <c r="J8349" s="3">
        <f>IF(météo!$H$19&lt;H8349,0,(météo!$H$19-H8349)*I8349)</f>
        <v>20.3</v>
      </c>
      <c r="K8349" s="3">
        <f>+IF(I8349&gt;0,IF(H8349&lt;météo!$H$19,1,0),0)</f>
        <v>1</v>
      </c>
    </row>
    <row r="8350" spans="2:11">
      <c r="B8350" s="3">
        <v>12</v>
      </c>
      <c r="C8350" s="3">
        <v>1</v>
      </c>
      <c r="D8350" s="3">
        <v>14</v>
      </c>
      <c r="E8350" s="3">
        <v>17</v>
      </c>
      <c r="F8350" s="3">
        <v>1</v>
      </c>
      <c r="G8350" s="3">
        <f>IF(detail!$G$11=3,0,1)</f>
        <v>1</v>
      </c>
      <c r="H8350" s="3">
        <v>-0.8</v>
      </c>
      <c r="I8350" s="3">
        <f>+IF(OR((E8350&lt;=météo!H$17),(E8350&gt;météo!H$18),(F8350=0),(G8350=0),(C8350&gt;detail!$G$4)),0,1)</f>
        <v>1</v>
      </c>
      <c r="J8350" s="3">
        <f>IF(météo!$H$19&lt;H8350,0,(météo!$H$19-H8350)*I8350)</f>
        <v>20.8</v>
      </c>
      <c r="K8350" s="3">
        <f>+IF(I8350&gt;0,IF(H8350&lt;météo!$H$19,1,0),0)</f>
        <v>1</v>
      </c>
    </row>
    <row r="8351" spans="2:11">
      <c r="B8351" s="3">
        <v>12</v>
      </c>
      <c r="C8351" s="3">
        <v>1</v>
      </c>
      <c r="D8351" s="3">
        <v>14</v>
      </c>
      <c r="E8351" s="3">
        <v>18</v>
      </c>
      <c r="F8351" s="3">
        <v>1</v>
      </c>
      <c r="G8351" s="3">
        <f>IF(detail!$G$11=3,0,1)</f>
        <v>1</v>
      </c>
      <c r="H8351" s="3">
        <v>-1.4</v>
      </c>
      <c r="I8351" s="3">
        <f>+IF(OR((E8351&lt;=météo!H$17),(E8351&gt;météo!H$18),(F8351=0),(G8351=0),(C8351&gt;detail!$G$4)),0,1)</f>
        <v>1</v>
      </c>
      <c r="J8351" s="3">
        <f>IF(météo!$H$19&lt;H8351,0,(météo!$H$19-H8351)*I8351)</f>
        <v>21.4</v>
      </c>
      <c r="K8351" s="3">
        <f>+IF(I8351&gt;0,IF(H8351&lt;météo!$H$19,1,0),0)</f>
        <v>1</v>
      </c>
    </row>
    <row r="8352" spans="2:11">
      <c r="B8352" s="3">
        <v>12</v>
      </c>
      <c r="C8352" s="3">
        <v>1</v>
      </c>
      <c r="D8352" s="3">
        <v>14</v>
      </c>
      <c r="E8352" s="3">
        <v>19</v>
      </c>
      <c r="F8352" s="3">
        <v>1</v>
      </c>
      <c r="G8352" s="3">
        <f>IF(detail!$G$11=3,0,1)</f>
        <v>1</v>
      </c>
      <c r="H8352" s="3">
        <v>-1.9</v>
      </c>
      <c r="I8352" s="3">
        <f>+IF(OR((E8352&lt;=météo!H$17),(E8352&gt;météo!H$18),(F8352=0),(G8352=0),(C8352&gt;detail!$G$4)),0,1)</f>
        <v>0</v>
      </c>
      <c r="J8352" s="3">
        <f>IF(météo!$H$19&lt;H8352,0,(météo!$H$19-H8352)*I8352)</f>
        <v>0</v>
      </c>
      <c r="K8352" s="3">
        <f>+IF(I8352&gt;0,IF(H8352&lt;météo!$H$19,1,0),0)</f>
        <v>0</v>
      </c>
    </row>
    <row r="8353" spans="2:11">
      <c r="B8353" s="3">
        <v>12</v>
      </c>
      <c r="C8353" s="3">
        <v>1</v>
      </c>
      <c r="D8353" s="3">
        <v>14</v>
      </c>
      <c r="E8353" s="3">
        <v>20</v>
      </c>
      <c r="F8353" s="3">
        <v>1</v>
      </c>
      <c r="G8353" s="3">
        <f>IF(detail!$G$11=3,0,1)</f>
        <v>1</v>
      </c>
      <c r="H8353" s="3">
        <v>-2.1</v>
      </c>
      <c r="I8353" s="3">
        <f>+IF(OR((E8353&lt;=météo!H$17),(E8353&gt;météo!H$18),(F8353=0),(G8353=0),(C8353&gt;detail!$G$4)),0,1)</f>
        <v>0</v>
      </c>
      <c r="J8353" s="3">
        <f>IF(météo!$H$19&lt;H8353,0,(météo!$H$19-H8353)*I8353)</f>
        <v>0</v>
      </c>
      <c r="K8353" s="3">
        <f>+IF(I8353&gt;0,IF(H8353&lt;météo!$H$19,1,0),0)</f>
        <v>0</v>
      </c>
    </row>
    <row r="8354" spans="2:11">
      <c r="B8354" s="3">
        <v>12</v>
      </c>
      <c r="C8354" s="3">
        <v>1</v>
      </c>
      <c r="D8354" s="3">
        <v>14</v>
      </c>
      <c r="E8354" s="3">
        <v>21</v>
      </c>
      <c r="F8354" s="3">
        <v>1</v>
      </c>
      <c r="G8354" s="3">
        <f>IF(detail!$G$11=3,0,1)</f>
        <v>1</v>
      </c>
      <c r="H8354" s="3">
        <v>-2.2000000000000002</v>
      </c>
      <c r="I8354" s="3">
        <f>+IF(OR((E8354&lt;=météo!H$17),(E8354&gt;météo!H$18),(F8354=0),(G8354=0),(C8354&gt;detail!$G$4)),0,1)</f>
        <v>0</v>
      </c>
      <c r="J8354" s="3">
        <f>IF(météo!$H$19&lt;H8354,0,(météo!$H$19-H8354)*I8354)</f>
        <v>0</v>
      </c>
      <c r="K8354" s="3">
        <f>+IF(I8354&gt;0,IF(H8354&lt;météo!$H$19,1,0),0)</f>
        <v>0</v>
      </c>
    </row>
    <row r="8355" spans="2:11">
      <c r="B8355" s="3">
        <v>12</v>
      </c>
      <c r="C8355" s="3">
        <v>1</v>
      </c>
      <c r="D8355" s="3">
        <v>14</v>
      </c>
      <c r="E8355" s="3">
        <v>22</v>
      </c>
      <c r="F8355" s="3">
        <v>1</v>
      </c>
      <c r="G8355" s="3">
        <f>IF(detail!$G$11=3,0,1)</f>
        <v>1</v>
      </c>
      <c r="H8355" s="3">
        <v>-2.1</v>
      </c>
      <c r="I8355" s="3">
        <f>+IF(OR((E8355&lt;=météo!H$17),(E8355&gt;météo!H$18),(F8355=0),(G8355=0),(C8355&gt;detail!$G$4)),0,1)</f>
        <v>0</v>
      </c>
      <c r="J8355" s="3">
        <f>IF(météo!$H$19&lt;H8355,0,(météo!$H$19-H8355)*I8355)</f>
        <v>0</v>
      </c>
      <c r="K8355" s="3">
        <f>+IF(I8355&gt;0,IF(H8355&lt;météo!$H$19,1,0),0)</f>
        <v>0</v>
      </c>
    </row>
    <row r="8356" spans="2:11">
      <c r="B8356" s="3">
        <v>12</v>
      </c>
      <c r="C8356" s="3">
        <v>1</v>
      </c>
      <c r="D8356" s="3">
        <v>14</v>
      </c>
      <c r="E8356" s="3">
        <v>23</v>
      </c>
      <c r="F8356" s="3">
        <v>1</v>
      </c>
      <c r="G8356" s="3">
        <f>IF(detail!$G$11=3,0,1)</f>
        <v>1</v>
      </c>
      <c r="H8356" s="3">
        <v>-2.1</v>
      </c>
      <c r="I8356" s="3">
        <f>+IF(OR((E8356&lt;=météo!H$17),(E8356&gt;météo!H$18),(F8356=0),(G8356=0),(C8356&gt;detail!$G$4)),0,1)</f>
        <v>0</v>
      </c>
      <c r="J8356" s="3">
        <f>IF(météo!$H$19&lt;H8356,0,(météo!$H$19-H8356)*I8356)</f>
        <v>0</v>
      </c>
      <c r="K8356" s="3">
        <f>+IF(I8356&gt;0,IF(H8356&lt;météo!$H$19,1,0),0)</f>
        <v>0</v>
      </c>
    </row>
    <row r="8357" spans="2:11">
      <c r="B8357" s="3">
        <v>12</v>
      </c>
      <c r="C8357" s="3">
        <v>1</v>
      </c>
      <c r="D8357" s="3">
        <v>14</v>
      </c>
      <c r="E8357" s="3">
        <v>24</v>
      </c>
      <c r="F8357" s="3">
        <v>1</v>
      </c>
      <c r="G8357" s="3">
        <f>IF(detail!$G$11=3,0,1)</f>
        <v>1</v>
      </c>
      <c r="H8357" s="3">
        <v>-2.1</v>
      </c>
      <c r="I8357" s="3">
        <f>+IF(OR((E8357&lt;=météo!H$17),(E8357&gt;météo!H$18),(F8357=0),(G8357=0),(C8357&gt;detail!$G$4)),0,1)</f>
        <v>0</v>
      </c>
      <c r="J8357" s="3">
        <f>IF(météo!$H$19&lt;H8357,0,(météo!$H$19-H8357)*I8357)</f>
        <v>0</v>
      </c>
      <c r="K8357" s="3">
        <f>+IF(I8357&gt;0,IF(H8357&lt;météo!$H$19,1,0),0)</f>
        <v>0</v>
      </c>
    </row>
    <row r="8358" spans="2:11">
      <c r="B8358" s="3">
        <v>12</v>
      </c>
      <c r="C8358" s="3">
        <v>2</v>
      </c>
      <c r="D8358" s="3">
        <v>15</v>
      </c>
      <c r="E8358" s="3">
        <v>1</v>
      </c>
      <c r="F8358" s="3">
        <v>1</v>
      </c>
      <c r="G8358" s="3">
        <f>IF(detail!$G$11=3,0,1)</f>
        <v>1</v>
      </c>
      <c r="H8358" s="3">
        <v>-2.1</v>
      </c>
      <c r="I8358" s="3">
        <f>+IF(OR((E8358&lt;=météo!H$17),(E8358&gt;météo!H$18),(F8358=0),(G8358=0),(C8358&gt;detail!$G$4)),0,1)</f>
        <v>0</v>
      </c>
      <c r="J8358" s="3">
        <f>IF(météo!$H$19&lt;H8358,0,(météo!$H$19-H8358)*I8358)</f>
        <v>0</v>
      </c>
      <c r="K8358" s="3">
        <f>+IF(I8358&gt;0,IF(H8358&lt;météo!$H$19,1,0),0)</f>
        <v>0</v>
      </c>
    </row>
    <row r="8359" spans="2:11">
      <c r="B8359" s="3">
        <v>12</v>
      </c>
      <c r="C8359" s="3">
        <v>2</v>
      </c>
      <c r="D8359" s="3">
        <v>15</v>
      </c>
      <c r="E8359" s="3">
        <v>2</v>
      </c>
      <c r="F8359" s="3">
        <v>1</v>
      </c>
      <c r="G8359" s="3">
        <f>IF(detail!$G$11=3,0,1)</f>
        <v>1</v>
      </c>
      <c r="H8359" s="3">
        <v>-2.2000000000000002</v>
      </c>
      <c r="I8359" s="3">
        <f>+IF(OR((E8359&lt;=météo!H$17),(E8359&gt;météo!H$18),(F8359=0),(G8359=0),(C8359&gt;detail!$G$4)),0,1)</f>
        <v>0</v>
      </c>
      <c r="J8359" s="3">
        <f>IF(météo!$H$19&lt;H8359,0,(météo!$H$19-H8359)*I8359)</f>
        <v>0</v>
      </c>
      <c r="K8359" s="3">
        <f>+IF(I8359&gt;0,IF(H8359&lt;météo!$H$19,1,0),0)</f>
        <v>0</v>
      </c>
    </row>
    <row r="8360" spans="2:11">
      <c r="B8360" s="3">
        <v>12</v>
      </c>
      <c r="C8360" s="3">
        <v>2</v>
      </c>
      <c r="D8360" s="3">
        <v>15</v>
      </c>
      <c r="E8360" s="3">
        <v>3</v>
      </c>
      <c r="F8360" s="3">
        <v>1</v>
      </c>
      <c r="G8360" s="3">
        <f>IF(detail!$G$11=3,0,1)</f>
        <v>1</v>
      </c>
      <c r="H8360" s="3">
        <v>-2.2000000000000002</v>
      </c>
      <c r="I8360" s="3">
        <f>+IF(OR((E8360&lt;=météo!H$17),(E8360&gt;météo!H$18),(F8360=0),(G8360=0),(C8360&gt;detail!$G$4)),0,1)</f>
        <v>0</v>
      </c>
      <c r="J8360" s="3">
        <f>IF(météo!$H$19&lt;H8360,0,(météo!$H$19-H8360)*I8360)</f>
        <v>0</v>
      </c>
      <c r="K8360" s="3">
        <f>+IF(I8360&gt;0,IF(H8360&lt;météo!$H$19,1,0),0)</f>
        <v>0</v>
      </c>
    </row>
    <row r="8361" spans="2:11">
      <c r="B8361" s="3">
        <v>12</v>
      </c>
      <c r="C8361" s="3">
        <v>2</v>
      </c>
      <c r="D8361" s="3">
        <v>15</v>
      </c>
      <c r="E8361" s="3">
        <v>4</v>
      </c>
      <c r="F8361" s="3">
        <v>1</v>
      </c>
      <c r="G8361" s="3">
        <f>IF(detail!$G$11=3,0,1)</f>
        <v>1</v>
      </c>
      <c r="H8361" s="3">
        <v>-2.2000000000000002</v>
      </c>
      <c r="I8361" s="3">
        <f>+IF(OR((E8361&lt;=météo!H$17),(E8361&gt;météo!H$18),(F8361=0),(G8361=0),(C8361&gt;detail!$G$4)),0,1)</f>
        <v>0</v>
      </c>
      <c r="J8361" s="3">
        <f>IF(météo!$H$19&lt;H8361,0,(météo!$H$19-H8361)*I8361)</f>
        <v>0</v>
      </c>
      <c r="K8361" s="3">
        <f>+IF(I8361&gt;0,IF(H8361&lt;météo!$H$19,1,0),0)</f>
        <v>0</v>
      </c>
    </row>
    <row r="8362" spans="2:11">
      <c r="B8362" s="3">
        <v>12</v>
      </c>
      <c r="C8362" s="3">
        <v>2</v>
      </c>
      <c r="D8362" s="3">
        <v>15</v>
      </c>
      <c r="E8362" s="3">
        <v>5</v>
      </c>
      <c r="F8362" s="3">
        <v>1</v>
      </c>
      <c r="G8362" s="3">
        <f>IF(detail!$G$11=3,0,1)</f>
        <v>1</v>
      </c>
      <c r="H8362" s="3">
        <v>-2.2000000000000002</v>
      </c>
      <c r="I8362" s="3">
        <f>+IF(OR((E8362&lt;=météo!H$17),(E8362&gt;météo!H$18),(F8362=0),(G8362=0),(C8362&gt;detail!$G$4)),0,1)</f>
        <v>0</v>
      </c>
      <c r="J8362" s="3">
        <f>IF(météo!$H$19&lt;H8362,0,(météo!$H$19-H8362)*I8362)</f>
        <v>0</v>
      </c>
      <c r="K8362" s="3">
        <f>+IF(I8362&gt;0,IF(H8362&lt;météo!$H$19,1,0),0)</f>
        <v>0</v>
      </c>
    </row>
    <row r="8363" spans="2:11">
      <c r="B8363" s="3">
        <v>12</v>
      </c>
      <c r="C8363" s="3">
        <v>2</v>
      </c>
      <c r="D8363" s="3">
        <v>15</v>
      </c>
      <c r="E8363" s="3">
        <v>6</v>
      </c>
      <c r="F8363" s="3">
        <v>1</v>
      </c>
      <c r="G8363" s="3">
        <f>IF(detail!$G$11=3,0,1)</f>
        <v>1</v>
      </c>
      <c r="H8363" s="3">
        <v>-2.2000000000000002</v>
      </c>
      <c r="I8363" s="3">
        <f>+IF(OR((E8363&lt;=météo!H$17),(E8363&gt;météo!H$18),(F8363=0),(G8363=0),(C8363&gt;detail!$G$4)),0,1)</f>
        <v>0</v>
      </c>
      <c r="J8363" s="3">
        <f>IF(météo!$H$19&lt;H8363,0,(météo!$H$19-H8363)*I8363)</f>
        <v>0</v>
      </c>
      <c r="K8363" s="3">
        <f>+IF(I8363&gt;0,IF(H8363&lt;météo!$H$19,1,0),0)</f>
        <v>0</v>
      </c>
    </row>
    <row r="8364" spans="2:11">
      <c r="B8364" s="3">
        <v>12</v>
      </c>
      <c r="C8364" s="3">
        <v>2</v>
      </c>
      <c r="D8364" s="3">
        <v>15</v>
      </c>
      <c r="E8364" s="3">
        <v>7</v>
      </c>
      <c r="F8364" s="3">
        <v>1</v>
      </c>
      <c r="G8364" s="3">
        <f>IF(detail!$G$11=3,0,1)</f>
        <v>1</v>
      </c>
      <c r="H8364" s="3">
        <v>-2.1</v>
      </c>
      <c r="I8364" s="3">
        <f>+IF(OR((E8364&lt;=météo!H$17),(E8364&gt;météo!H$18),(F8364=0),(G8364=0),(C8364&gt;detail!$G$4)),0,1)</f>
        <v>0</v>
      </c>
      <c r="J8364" s="3">
        <f>IF(météo!$H$19&lt;H8364,0,(météo!$H$19-H8364)*I8364)</f>
        <v>0</v>
      </c>
      <c r="K8364" s="3">
        <f>+IF(I8364&gt;0,IF(H8364&lt;météo!$H$19,1,0),0)</f>
        <v>0</v>
      </c>
    </row>
    <row r="8365" spans="2:11">
      <c r="B8365" s="3">
        <v>12</v>
      </c>
      <c r="C8365" s="3">
        <v>2</v>
      </c>
      <c r="D8365" s="3">
        <v>15</v>
      </c>
      <c r="E8365" s="3">
        <v>8</v>
      </c>
      <c r="F8365" s="3">
        <v>1</v>
      </c>
      <c r="G8365" s="3">
        <f>IF(detail!$G$11=3,0,1)</f>
        <v>1</v>
      </c>
      <c r="H8365" s="3">
        <v>-2</v>
      </c>
      <c r="I8365" s="3">
        <f>+IF(OR((E8365&lt;=météo!H$17),(E8365&gt;météo!H$18),(F8365=0),(G8365=0),(C8365&gt;detail!$G$4)),0,1)</f>
        <v>0</v>
      </c>
      <c r="J8365" s="3">
        <f>IF(météo!$H$19&lt;H8365,0,(météo!$H$19-H8365)*I8365)</f>
        <v>0</v>
      </c>
      <c r="K8365" s="3">
        <f>+IF(I8365&gt;0,IF(H8365&lt;météo!$H$19,1,0),0)</f>
        <v>0</v>
      </c>
    </row>
    <row r="8366" spans="2:11">
      <c r="B8366" s="3">
        <v>12</v>
      </c>
      <c r="C8366" s="3">
        <v>2</v>
      </c>
      <c r="D8366" s="3">
        <v>15</v>
      </c>
      <c r="E8366" s="3">
        <v>9</v>
      </c>
      <c r="F8366" s="3">
        <v>1</v>
      </c>
      <c r="G8366" s="3">
        <f>IF(detail!$G$11=3,0,1)</f>
        <v>1</v>
      </c>
      <c r="H8366" s="3">
        <v>-1.9</v>
      </c>
      <c r="I8366" s="3">
        <f>+IF(OR((E8366&lt;=météo!H$17),(E8366&gt;météo!H$18),(F8366=0),(G8366=0),(C8366&gt;detail!$G$4)),0,1)</f>
        <v>1</v>
      </c>
      <c r="J8366" s="3">
        <f>IF(météo!$H$19&lt;H8366,0,(météo!$H$19-H8366)*I8366)</f>
        <v>21.9</v>
      </c>
      <c r="K8366" s="3">
        <f>+IF(I8366&gt;0,IF(H8366&lt;météo!$H$19,1,0),0)</f>
        <v>1</v>
      </c>
    </row>
    <row r="8367" spans="2:11">
      <c r="B8367" s="3">
        <v>12</v>
      </c>
      <c r="C8367" s="3">
        <v>2</v>
      </c>
      <c r="D8367" s="3">
        <v>15</v>
      </c>
      <c r="E8367" s="3">
        <v>10</v>
      </c>
      <c r="F8367" s="3">
        <v>1</v>
      </c>
      <c r="G8367" s="3">
        <f>IF(detail!$G$11=3,0,1)</f>
        <v>1</v>
      </c>
      <c r="H8367" s="3">
        <v>-1.7</v>
      </c>
      <c r="I8367" s="3">
        <f>+IF(OR((E8367&lt;=météo!H$17),(E8367&gt;météo!H$18),(F8367=0),(G8367=0),(C8367&gt;detail!$G$4)),0,1)</f>
        <v>1</v>
      </c>
      <c r="J8367" s="3">
        <f>IF(météo!$H$19&lt;H8367,0,(météo!$H$19-H8367)*I8367)</f>
        <v>21.7</v>
      </c>
      <c r="K8367" s="3">
        <f>+IF(I8367&gt;0,IF(H8367&lt;météo!$H$19,1,0),0)</f>
        <v>1</v>
      </c>
    </row>
    <row r="8368" spans="2:11">
      <c r="B8368" s="3">
        <v>12</v>
      </c>
      <c r="C8368" s="3">
        <v>2</v>
      </c>
      <c r="D8368" s="3">
        <v>15</v>
      </c>
      <c r="E8368" s="3">
        <v>11</v>
      </c>
      <c r="F8368" s="3">
        <v>1</v>
      </c>
      <c r="G8368" s="3">
        <f>IF(detail!$G$11=3,0,1)</f>
        <v>1</v>
      </c>
      <c r="H8368" s="3">
        <v>-1.6</v>
      </c>
      <c r="I8368" s="3">
        <f>+IF(OR((E8368&lt;=météo!H$17),(E8368&gt;météo!H$18),(F8368=0),(G8368=0),(C8368&gt;detail!$G$4)),0,1)</f>
        <v>1</v>
      </c>
      <c r="J8368" s="3">
        <f>IF(météo!$H$19&lt;H8368,0,(météo!$H$19-H8368)*I8368)</f>
        <v>21.6</v>
      </c>
      <c r="K8368" s="3">
        <f>+IF(I8368&gt;0,IF(H8368&lt;météo!$H$19,1,0),0)</f>
        <v>1</v>
      </c>
    </row>
    <row r="8369" spans="2:11">
      <c r="B8369" s="3">
        <v>12</v>
      </c>
      <c r="C8369" s="3">
        <v>2</v>
      </c>
      <c r="D8369" s="3">
        <v>15</v>
      </c>
      <c r="E8369" s="3">
        <v>12</v>
      </c>
      <c r="F8369" s="3">
        <v>1</v>
      </c>
      <c r="G8369" s="3">
        <f>IF(detail!$G$11=3,0,1)</f>
        <v>1</v>
      </c>
      <c r="H8369" s="3">
        <v>-1.6</v>
      </c>
      <c r="I8369" s="3">
        <f>+IF(OR((E8369&lt;=météo!H$17),(E8369&gt;météo!H$18),(F8369=0),(G8369=0),(C8369&gt;detail!$G$4)),0,1)</f>
        <v>1</v>
      </c>
      <c r="J8369" s="3">
        <f>IF(météo!$H$19&lt;H8369,0,(météo!$H$19-H8369)*I8369)</f>
        <v>21.6</v>
      </c>
      <c r="K8369" s="3">
        <f>+IF(I8369&gt;0,IF(H8369&lt;météo!$H$19,1,0),0)</f>
        <v>1</v>
      </c>
    </row>
    <row r="8370" spans="2:11">
      <c r="B8370" s="3">
        <v>12</v>
      </c>
      <c r="C8370" s="3">
        <v>2</v>
      </c>
      <c r="D8370" s="3">
        <v>15</v>
      </c>
      <c r="E8370" s="3">
        <v>13</v>
      </c>
      <c r="F8370" s="3">
        <v>1</v>
      </c>
      <c r="G8370" s="3">
        <f>IF(detail!$G$11=3,0,1)</f>
        <v>1</v>
      </c>
      <c r="H8370" s="3">
        <v>-1.6</v>
      </c>
      <c r="I8370" s="3">
        <f>+IF(OR((E8370&lt;=météo!H$17),(E8370&gt;météo!H$18),(F8370=0),(G8370=0),(C8370&gt;detail!$G$4)),0,1)</f>
        <v>1</v>
      </c>
      <c r="J8370" s="3">
        <f>IF(météo!$H$19&lt;H8370,0,(météo!$H$19-H8370)*I8370)</f>
        <v>21.6</v>
      </c>
      <c r="K8370" s="3">
        <f>+IF(I8370&gt;0,IF(H8370&lt;météo!$H$19,1,0),0)</f>
        <v>1</v>
      </c>
    </row>
    <row r="8371" spans="2:11">
      <c r="B8371" s="3">
        <v>12</v>
      </c>
      <c r="C8371" s="3">
        <v>2</v>
      </c>
      <c r="D8371" s="3">
        <v>15</v>
      </c>
      <c r="E8371" s="3">
        <v>14</v>
      </c>
      <c r="F8371" s="3">
        <v>1</v>
      </c>
      <c r="G8371" s="3">
        <f>IF(detail!$G$11=3,0,1)</f>
        <v>1</v>
      </c>
      <c r="H8371" s="3">
        <v>-1.6</v>
      </c>
      <c r="I8371" s="3">
        <f>+IF(OR((E8371&lt;=météo!H$17),(E8371&gt;météo!H$18),(F8371=0),(G8371=0),(C8371&gt;detail!$G$4)),0,1)</f>
        <v>1</v>
      </c>
      <c r="J8371" s="3">
        <f>IF(météo!$H$19&lt;H8371,0,(météo!$H$19-H8371)*I8371)</f>
        <v>21.6</v>
      </c>
      <c r="K8371" s="3">
        <f>+IF(I8371&gt;0,IF(H8371&lt;météo!$H$19,1,0),0)</f>
        <v>1</v>
      </c>
    </row>
    <row r="8372" spans="2:11">
      <c r="B8372" s="3">
        <v>12</v>
      </c>
      <c r="C8372" s="3">
        <v>2</v>
      </c>
      <c r="D8372" s="3">
        <v>15</v>
      </c>
      <c r="E8372" s="3">
        <v>15</v>
      </c>
      <c r="F8372" s="3">
        <v>1</v>
      </c>
      <c r="G8372" s="3">
        <f>IF(detail!$G$11=3,0,1)</f>
        <v>1</v>
      </c>
      <c r="H8372" s="3">
        <v>-1.5</v>
      </c>
      <c r="I8372" s="3">
        <f>+IF(OR((E8372&lt;=météo!H$17),(E8372&gt;météo!H$18),(F8372=0),(G8372=0),(C8372&gt;detail!$G$4)),0,1)</f>
        <v>1</v>
      </c>
      <c r="J8372" s="3">
        <f>IF(météo!$H$19&lt;H8372,0,(météo!$H$19-H8372)*I8372)</f>
        <v>21.5</v>
      </c>
      <c r="K8372" s="3">
        <f>+IF(I8372&gt;0,IF(H8372&lt;météo!$H$19,1,0),0)</f>
        <v>1</v>
      </c>
    </row>
    <row r="8373" spans="2:11">
      <c r="B8373" s="3">
        <v>12</v>
      </c>
      <c r="C8373" s="3">
        <v>2</v>
      </c>
      <c r="D8373" s="3">
        <v>15</v>
      </c>
      <c r="E8373" s="3">
        <v>16</v>
      </c>
      <c r="F8373" s="3">
        <v>1</v>
      </c>
      <c r="G8373" s="3">
        <f>IF(detail!$G$11=3,0,1)</f>
        <v>1</v>
      </c>
      <c r="H8373" s="3">
        <v>-1.4</v>
      </c>
      <c r="I8373" s="3">
        <f>+IF(OR((E8373&lt;=météo!H$17),(E8373&gt;météo!H$18),(F8373=0),(G8373=0),(C8373&gt;detail!$G$4)),0,1)</f>
        <v>1</v>
      </c>
      <c r="J8373" s="3">
        <f>IF(météo!$H$19&lt;H8373,0,(météo!$H$19-H8373)*I8373)</f>
        <v>21.4</v>
      </c>
      <c r="K8373" s="3">
        <f>+IF(I8373&gt;0,IF(H8373&lt;météo!$H$19,1,0),0)</f>
        <v>1</v>
      </c>
    </row>
    <row r="8374" spans="2:11">
      <c r="B8374" s="3">
        <v>12</v>
      </c>
      <c r="C8374" s="3">
        <v>2</v>
      </c>
      <c r="D8374" s="3">
        <v>15</v>
      </c>
      <c r="E8374" s="3">
        <v>17</v>
      </c>
      <c r="F8374" s="3">
        <v>1</v>
      </c>
      <c r="G8374" s="3">
        <f>IF(detail!$G$11=3,0,1)</f>
        <v>1</v>
      </c>
      <c r="H8374" s="3">
        <v>-1.2</v>
      </c>
      <c r="I8374" s="3">
        <f>+IF(OR((E8374&lt;=météo!H$17),(E8374&gt;météo!H$18),(F8374=0),(G8374=0),(C8374&gt;detail!$G$4)),0,1)</f>
        <v>1</v>
      </c>
      <c r="J8374" s="3">
        <f>IF(météo!$H$19&lt;H8374,0,(météo!$H$19-H8374)*I8374)</f>
        <v>21.2</v>
      </c>
      <c r="K8374" s="3">
        <f>+IF(I8374&gt;0,IF(H8374&lt;météo!$H$19,1,0),0)</f>
        <v>1</v>
      </c>
    </row>
    <row r="8375" spans="2:11">
      <c r="B8375" s="3">
        <v>12</v>
      </c>
      <c r="C8375" s="3">
        <v>2</v>
      </c>
      <c r="D8375" s="3">
        <v>15</v>
      </c>
      <c r="E8375" s="3">
        <v>18</v>
      </c>
      <c r="F8375" s="3">
        <v>1</v>
      </c>
      <c r="G8375" s="3">
        <f>IF(detail!$G$11=3,0,1)</f>
        <v>1</v>
      </c>
      <c r="H8375" s="3">
        <v>-1</v>
      </c>
      <c r="I8375" s="3">
        <f>+IF(OR((E8375&lt;=météo!H$17),(E8375&gt;météo!H$18),(F8375=0),(G8375=0),(C8375&gt;detail!$G$4)),0,1)</f>
        <v>1</v>
      </c>
      <c r="J8375" s="3">
        <f>IF(météo!$H$19&lt;H8375,0,(météo!$H$19-H8375)*I8375)</f>
        <v>21</v>
      </c>
      <c r="K8375" s="3">
        <f>+IF(I8375&gt;0,IF(H8375&lt;météo!$H$19,1,0),0)</f>
        <v>1</v>
      </c>
    </row>
    <row r="8376" spans="2:11">
      <c r="B8376" s="3">
        <v>12</v>
      </c>
      <c r="C8376" s="3">
        <v>2</v>
      </c>
      <c r="D8376" s="3">
        <v>15</v>
      </c>
      <c r="E8376" s="3">
        <v>19</v>
      </c>
      <c r="F8376" s="3">
        <v>1</v>
      </c>
      <c r="G8376" s="3">
        <f>IF(detail!$G$11=3,0,1)</f>
        <v>1</v>
      </c>
      <c r="H8376" s="3">
        <v>-0.9</v>
      </c>
      <c r="I8376" s="3">
        <f>+IF(OR((E8376&lt;=météo!H$17),(E8376&gt;météo!H$18),(F8376=0),(G8376=0),(C8376&gt;detail!$G$4)),0,1)</f>
        <v>0</v>
      </c>
      <c r="J8376" s="3">
        <f>IF(météo!$H$19&lt;H8376,0,(météo!$H$19-H8376)*I8376)</f>
        <v>0</v>
      </c>
      <c r="K8376" s="3">
        <f>+IF(I8376&gt;0,IF(H8376&lt;météo!$H$19,1,0),0)</f>
        <v>0</v>
      </c>
    </row>
    <row r="8377" spans="2:11">
      <c r="B8377" s="3">
        <v>12</v>
      </c>
      <c r="C8377" s="3">
        <v>2</v>
      </c>
      <c r="D8377" s="3">
        <v>15</v>
      </c>
      <c r="E8377" s="3">
        <v>20</v>
      </c>
      <c r="F8377" s="3">
        <v>1</v>
      </c>
      <c r="G8377" s="3">
        <f>IF(detail!$G$11=3,0,1)</f>
        <v>1</v>
      </c>
      <c r="H8377" s="3">
        <v>-1.2</v>
      </c>
      <c r="I8377" s="3">
        <f>+IF(OR((E8377&lt;=météo!H$17),(E8377&gt;météo!H$18),(F8377=0),(G8377=0),(C8377&gt;detail!$G$4)),0,1)</f>
        <v>0</v>
      </c>
      <c r="J8377" s="3">
        <f>IF(météo!$H$19&lt;H8377,0,(météo!$H$19-H8377)*I8377)</f>
        <v>0</v>
      </c>
      <c r="K8377" s="3">
        <f>+IF(I8377&gt;0,IF(H8377&lt;météo!$H$19,1,0),0)</f>
        <v>0</v>
      </c>
    </row>
    <row r="8378" spans="2:11">
      <c r="B8378" s="3">
        <v>12</v>
      </c>
      <c r="C8378" s="3">
        <v>2</v>
      </c>
      <c r="D8378" s="3">
        <v>15</v>
      </c>
      <c r="E8378" s="3">
        <v>21</v>
      </c>
      <c r="F8378" s="3">
        <v>1</v>
      </c>
      <c r="G8378" s="3">
        <f>IF(detail!$G$11=3,0,1)</f>
        <v>1</v>
      </c>
      <c r="H8378" s="3">
        <v>-1.6</v>
      </c>
      <c r="I8378" s="3">
        <f>+IF(OR((E8378&lt;=météo!H$17),(E8378&gt;météo!H$18),(F8378=0),(G8378=0),(C8378&gt;detail!$G$4)),0,1)</f>
        <v>0</v>
      </c>
      <c r="J8378" s="3">
        <f>IF(météo!$H$19&lt;H8378,0,(météo!$H$19-H8378)*I8378)</f>
        <v>0</v>
      </c>
      <c r="K8378" s="3">
        <f>+IF(I8378&gt;0,IF(H8378&lt;météo!$H$19,1,0),0)</f>
        <v>0</v>
      </c>
    </row>
    <row r="8379" spans="2:11">
      <c r="B8379" s="3">
        <v>12</v>
      </c>
      <c r="C8379" s="3">
        <v>2</v>
      </c>
      <c r="D8379" s="3">
        <v>15</v>
      </c>
      <c r="E8379" s="3">
        <v>22</v>
      </c>
      <c r="F8379" s="3">
        <v>1</v>
      </c>
      <c r="G8379" s="3">
        <f>IF(detail!$G$11=3,0,1)</f>
        <v>1</v>
      </c>
      <c r="H8379" s="3">
        <v>-2.1</v>
      </c>
      <c r="I8379" s="3">
        <f>+IF(OR((E8379&lt;=météo!H$17),(E8379&gt;météo!H$18),(F8379=0),(G8379=0),(C8379&gt;detail!$G$4)),0,1)</f>
        <v>0</v>
      </c>
      <c r="J8379" s="3">
        <f>IF(météo!$H$19&lt;H8379,0,(météo!$H$19-H8379)*I8379)</f>
        <v>0</v>
      </c>
      <c r="K8379" s="3">
        <f>+IF(I8379&gt;0,IF(H8379&lt;météo!$H$19,1,0),0)</f>
        <v>0</v>
      </c>
    </row>
    <row r="8380" spans="2:11">
      <c r="B8380" s="3">
        <v>12</v>
      </c>
      <c r="C8380" s="3">
        <v>2</v>
      </c>
      <c r="D8380" s="3">
        <v>15</v>
      </c>
      <c r="E8380" s="3">
        <v>23</v>
      </c>
      <c r="F8380" s="3">
        <v>1</v>
      </c>
      <c r="G8380" s="3">
        <f>IF(detail!$G$11=3,0,1)</f>
        <v>1</v>
      </c>
      <c r="H8380" s="3">
        <v>-2.2999999999999998</v>
      </c>
      <c r="I8380" s="3">
        <f>+IF(OR((E8380&lt;=météo!H$17),(E8380&gt;météo!H$18),(F8380=0),(G8380=0),(C8380&gt;detail!$G$4)),0,1)</f>
        <v>0</v>
      </c>
      <c r="J8380" s="3">
        <f>IF(météo!$H$19&lt;H8380,0,(météo!$H$19-H8380)*I8380)</f>
        <v>0</v>
      </c>
      <c r="K8380" s="3">
        <f>+IF(I8380&gt;0,IF(H8380&lt;météo!$H$19,1,0),0)</f>
        <v>0</v>
      </c>
    </row>
    <row r="8381" spans="2:11">
      <c r="B8381" s="3">
        <v>12</v>
      </c>
      <c r="C8381" s="3">
        <v>2</v>
      </c>
      <c r="D8381" s="3">
        <v>15</v>
      </c>
      <c r="E8381" s="3">
        <v>24</v>
      </c>
      <c r="F8381" s="3">
        <v>1</v>
      </c>
      <c r="G8381" s="3">
        <f>IF(detail!$G$11=3,0,1)</f>
        <v>1</v>
      </c>
      <c r="H8381" s="3">
        <v>-2.2000000000000002</v>
      </c>
      <c r="I8381" s="3">
        <f>+IF(OR((E8381&lt;=météo!H$17),(E8381&gt;météo!H$18),(F8381=0),(G8381=0),(C8381&gt;detail!$G$4)),0,1)</f>
        <v>0</v>
      </c>
      <c r="J8381" s="3">
        <f>IF(météo!$H$19&lt;H8381,0,(météo!$H$19-H8381)*I8381)</f>
        <v>0</v>
      </c>
      <c r="K8381" s="3">
        <f>+IF(I8381&gt;0,IF(H8381&lt;météo!$H$19,1,0),0)</f>
        <v>0</v>
      </c>
    </row>
    <row r="8382" spans="2:11">
      <c r="B8382" s="3">
        <v>12</v>
      </c>
      <c r="C8382" s="3">
        <v>3</v>
      </c>
      <c r="D8382" s="3">
        <v>16</v>
      </c>
      <c r="E8382" s="3">
        <v>1</v>
      </c>
      <c r="F8382" s="3">
        <v>1</v>
      </c>
      <c r="G8382" s="3">
        <f>IF(detail!$G$11=3,0,1)</f>
        <v>1</v>
      </c>
      <c r="H8382" s="3">
        <v>-2</v>
      </c>
      <c r="I8382" s="3">
        <f>+IF(OR((E8382&lt;=météo!H$17),(E8382&gt;météo!H$18),(F8382=0),(G8382=0),(C8382&gt;detail!$G$4)),0,1)</f>
        <v>0</v>
      </c>
      <c r="J8382" s="3">
        <f>IF(météo!$H$19&lt;H8382,0,(météo!$H$19-H8382)*I8382)</f>
        <v>0</v>
      </c>
      <c r="K8382" s="3">
        <f>+IF(I8382&gt;0,IF(H8382&lt;météo!$H$19,1,0),0)</f>
        <v>0</v>
      </c>
    </row>
    <row r="8383" spans="2:11">
      <c r="B8383" s="3">
        <v>12</v>
      </c>
      <c r="C8383" s="3">
        <v>3</v>
      </c>
      <c r="D8383" s="3">
        <v>16</v>
      </c>
      <c r="E8383" s="3">
        <v>2</v>
      </c>
      <c r="F8383" s="3">
        <v>1</v>
      </c>
      <c r="G8383" s="3">
        <f>IF(detail!$G$11=3,0,1)</f>
        <v>1</v>
      </c>
      <c r="H8383" s="3">
        <v>-1.9</v>
      </c>
      <c r="I8383" s="3">
        <f>+IF(OR((E8383&lt;=météo!H$17),(E8383&gt;météo!H$18),(F8383=0),(G8383=0),(C8383&gt;detail!$G$4)),0,1)</f>
        <v>0</v>
      </c>
      <c r="J8383" s="3">
        <f>IF(météo!$H$19&lt;H8383,0,(météo!$H$19-H8383)*I8383)</f>
        <v>0</v>
      </c>
      <c r="K8383" s="3">
        <f>+IF(I8383&gt;0,IF(H8383&lt;météo!$H$19,1,0),0)</f>
        <v>0</v>
      </c>
    </row>
    <row r="8384" spans="2:11">
      <c r="B8384" s="3">
        <v>12</v>
      </c>
      <c r="C8384" s="3">
        <v>3</v>
      </c>
      <c r="D8384" s="3">
        <v>16</v>
      </c>
      <c r="E8384" s="3">
        <v>3</v>
      </c>
      <c r="F8384" s="3">
        <v>1</v>
      </c>
      <c r="G8384" s="3">
        <f>IF(detail!$G$11=3,0,1)</f>
        <v>1</v>
      </c>
      <c r="H8384" s="3">
        <v>-2</v>
      </c>
      <c r="I8384" s="3">
        <f>+IF(OR((E8384&lt;=météo!H$17),(E8384&gt;météo!H$18),(F8384=0),(G8384=0),(C8384&gt;detail!$G$4)),0,1)</f>
        <v>0</v>
      </c>
      <c r="J8384" s="3">
        <f>IF(météo!$H$19&lt;H8384,0,(météo!$H$19-H8384)*I8384)</f>
        <v>0</v>
      </c>
      <c r="K8384" s="3">
        <f>+IF(I8384&gt;0,IF(H8384&lt;météo!$H$19,1,0),0)</f>
        <v>0</v>
      </c>
    </row>
    <row r="8385" spans="2:11">
      <c r="B8385" s="3">
        <v>12</v>
      </c>
      <c r="C8385" s="3">
        <v>3</v>
      </c>
      <c r="D8385" s="3">
        <v>16</v>
      </c>
      <c r="E8385" s="3">
        <v>4</v>
      </c>
      <c r="F8385" s="3">
        <v>1</v>
      </c>
      <c r="G8385" s="3">
        <f>IF(detail!$G$11=3,0,1)</f>
        <v>1</v>
      </c>
      <c r="H8385" s="3">
        <v>-2</v>
      </c>
      <c r="I8385" s="3">
        <f>+IF(OR((E8385&lt;=météo!H$17),(E8385&gt;météo!H$18),(F8385=0),(G8385=0),(C8385&gt;detail!$G$4)),0,1)</f>
        <v>0</v>
      </c>
      <c r="J8385" s="3">
        <f>IF(météo!$H$19&lt;H8385,0,(météo!$H$19-H8385)*I8385)</f>
        <v>0</v>
      </c>
      <c r="K8385" s="3">
        <f>+IF(I8385&gt;0,IF(H8385&lt;météo!$H$19,1,0),0)</f>
        <v>0</v>
      </c>
    </row>
    <row r="8386" spans="2:11">
      <c r="B8386" s="3">
        <v>12</v>
      </c>
      <c r="C8386" s="3">
        <v>3</v>
      </c>
      <c r="D8386" s="3">
        <v>16</v>
      </c>
      <c r="E8386" s="3">
        <v>5</v>
      </c>
      <c r="F8386" s="3">
        <v>1</v>
      </c>
      <c r="G8386" s="3">
        <f>IF(detail!$G$11=3,0,1)</f>
        <v>1</v>
      </c>
      <c r="H8386" s="3">
        <v>-2.1</v>
      </c>
      <c r="I8386" s="3">
        <f>+IF(OR((E8386&lt;=météo!H$17),(E8386&gt;météo!H$18),(F8386=0),(G8386=0),(C8386&gt;detail!$G$4)),0,1)</f>
        <v>0</v>
      </c>
      <c r="J8386" s="3">
        <f>IF(météo!$H$19&lt;H8386,0,(météo!$H$19-H8386)*I8386)</f>
        <v>0</v>
      </c>
      <c r="K8386" s="3">
        <f>+IF(I8386&gt;0,IF(H8386&lt;météo!$H$19,1,0),0)</f>
        <v>0</v>
      </c>
    </row>
    <row r="8387" spans="2:11">
      <c r="B8387" s="3">
        <v>12</v>
      </c>
      <c r="C8387" s="3">
        <v>3</v>
      </c>
      <c r="D8387" s="3">
        <v>16</v>
      </c>
      <c r="E8387" s="3">
        <v>6</v>
      </c>
      <c r="F8387" s="3">
        <v>1</v>
      </c>
      <c r="G8387" s="3">
        <f>IF(detail!$G$11=3,0,1)</f>
        <v>1</v>
      </c>
      <c r="H8387" s="3">
        <v>-2.2000000000000002</v>
      </c>
      <c r="I8387" s="3">
        <f>+IF(OR((E8387&lt;=météo!H$17),(E8387&gt;météo!H$18),(F8387=0),(G8387=0),(C8387&gt;detail!$G$4)),0,1)</f>
        <v>0</v>
      </c>
      <c r="J8387" s="3">
        <f>IF(météo!$H$19&lt;H8387,0,(météo!$H$19-H8387)*I8387)</f>
        <v>0</v>
      </c>
      <c r="K8387" s="3">
        <f>+IF(I8387&gt;0,IF(H8387&lt;météo!$H$19,1,0),0)</f>
        <v>0</v>
      </c>
    </row>
    <row r="8388" spans="2:11">
      <c r="B8388" s="3">
        <v>12</v>
      </c>
      <c r="C8388" s="3">
        <v>3</v>
      </c>
      <c r="D8388" s="3">
        <v>16</v>
      </c>
      <c r="E8388" s="3">
        <v>7</v>
      </c>
      <c r="F8388" s="3">
        <v>1</v>
      </c>
      <c r="G8388" s="3">
        <f>IF(detail!$G$11=3,0,1)</f>
        <v>1</v>
      </c>
      <c r="H8388" s="3">
        <v>-2.2000000000000002</v>
      </c>
      <c r="I8388" s="3">
        <f>+IF(OR((E8388&lt;=météo!H$17),(E8388&gt;météo!H$18),(F8388=0),(G8388=0),(C8388&gt;detail!$G$4)),0,1)</f>
        <v>0</v>
      </c>
      <c r="J8388" s="3">
        <f>IF(météo!$H$19&lt;H8388,0,(météo!$H$19-H8388)*I8388)</f>
        <v>0</v>
      </c>
      <c r="K8388" s="3">
        <f>+IF(I8388&gt;0,IF(H8388&lt;météo!$H$19,1,0),0)</f>
        <v>0</v>
      </c>
    </row>
    <row r="8389" spans="2:11">
      <c r="B8389" s="3">
        <v>12</v>
      </c>
      <c r="C8389" s="3">
        <v>3</v>
      </c>
      <c r="D8389" s="3">
        <v>16</v>
      </c>
      <c r="E8389" s="3">
        <v>8</v>
      </c>
      <c r="F8389" s="3">
        <v>1</v>
      </c>
      <c r="G8389" s="3">
        <f>IF(detail!$G$11=3,0,1)</f>
        <v>1</v>
      </c>
      <c r="H8389" s="3">
        <v>-2.2999999999999998</v>
      </c>
      <c r="I8389" s="3">
        <f>+IF(OR((E8389&lt;=météo!H$17),(E8389&gt;météo!H$18),(F8389=0),(G8389=0),(C8389&gt;detail!$G$4)),0,1)</f>
        <v>0</v>
      </c>
      <c r="J8389" s="3">
        <f>IF(météo!$H$19&lt;H8389,0,(météo!$H$19-H8389)*I8389)</f>
        <v>0</v>
      </c>
      <c r="K8389" s="3">
        <f>+IF(I8389&gt;0,IF(H8389&lt;météo!$H$19,1,0),0)</f>
        <v>0</v>
      </c>
    </row>
    <row r="8390" spans="2:11">
      <c r="B8390" s="3">
        <v>12</v>
      </c>
      <c r="C8390" s="3">
        <v>3</v>
      </c>
      <c r="D8390" s="3">
        <v>16</v>
      </c>
      <c r="E8390" s="3">
        <v>9</v>
      </c>
      <c r="F8390" s="3">
        <v>1</v>
      </c>
      <c r="G8390" s="3">
        <f>IF(detail!$G$11=3,0,1)</f>
        <v>1</v>
      </c>
      <c r="H8390" s="3">
        <v>-2.2999999999999998</v>
      </c>
      <c r="I8390" s="3">
        <f>+IF(OR((E8390&lt;=météo!H$17),(E8390&gt;météo!H$18),(F8390=0),(G8390=0),(C8390&gt;detail!$G$4)),0,1)</f>
        <v>0</v>
      </c>
      <c r="J8390" s="3">
        <f>IF(météo!$H$19&lt;H8390,0,(météo!$H$19-H8390)*I8390)</f>
        <v>0</v>
      </c>
      <c r="K8390" s="3">
        <f>+IF(I8390&gt;0,IF(H8390&lt;météo!$H$19,1,0),0)</f>
        <v>0</v>
      </c>
    </row>
    <row r="8391" spans="2:11">
      <c r="B8391" s="3">
        <v>12</v>
      </c>
      <c r="C8391" s="3">
        <v>3</v>
      </c>
      <c r="D8391" s="3">
        <v>16</v>
      </c>
      <c r="E8391" s="3">
        <v>10</v>
      </c>
      <c r="F8391" s="3">
        <v>1</v>
      </c>
      <c r="G8391" s="3">
        <f>IF(detail!$G$11=3,0,1)</f>
        <v>1</v>
      </c>
      <c r="H8391" s="3">
        <v>-2.2000000000000002</v>
      </c>
      <c r="I8391" s="3">
        <f>+IF(OR((E8391&lt;=météo!H$17),(E8391&gt;météo!H$18),(F8391=0),(G8391=0),(C8391&gt;detail!$G$4)),0,1)</f>
        <v>0</v>
      </c>
      <c r="J8391" s="3">
        <f>IF(météo!$H$19&lt;H8391,0,(météo!$H$19-H8391)*I8391)</f>
        <v>0</v>
      </c>
      <c r="K8391" s="3">
        <f>+IF(I8391&gt;0,IF(H8391&lt;météo!$H$19,1,0),0)</f>
        <v>0</v>
      </c>
    </row>
    <row r="8392" spans="2:11">
      <c r="B8392" s="3">
        <v>12</v>
      </c>
      <c r="C8392" s="3">
        <v>3</v>
      </c>
      <c r="D8392" s="3">
        <v>16</v>
      </c>
      <c r="E8392" s="3">
        <v>11</v>
      </c>
      <c r="F8392" s="3">
        <v>1</v>
      </c>
      <c r="G8392" s="3">
        <f>IF(detail!$G$11=3,0,1)</f>
        <v>1</v>
      </c>
      <c r="H8392" s="3">
        <v>-2.1</v>
      </c>
      <c r="I8392" s="3">
        <f>+IF(OR((E8392&lt;=météo!H$17),(E8392&gt;météo!H$18),(F8392=0),(G8392=0),(C8392&gt;detail!$G$4)),0,1)</f>
        <v>0</v>
      </c>
      <c r="J8392" s="3">
        <f>IF(météo!$H$19&lt;H8392,0,(météo!$H$19-H8392)*I8392)</f>
        <v>0</v>
      </c>
      <c r="K8392" s="3">
        <f>+IF(I8392&gt;0,IF(H8392&lt;météo!$H$19,1,0),0)</f>
        <v>0</v>
      </c>
    </row>
    <row r="8393" spans="2:11">
      <c r="B8393" s="3">
        <v>12</v>
      </c>
      <c r="C8393" s="3">
        <v>3</v>
      </c>
      <c r="D8393" s="3">
        <v>16</v>
      </c>
      <c r="E8393" s="3">
        <v>12</v>
      </c>
      <c r="F8393" s="3">
        <v>1</v>
      </c>
      <c r="G8393" s="3">
        <f>IF(detail!$G$11=3,0,1)</f>
        <v>1</v>
      </c>
      <c r="H8393" s="3">
        <v>-1.8</v>
      </c>
      <c r="I8393" s="3">
        <f>+IF(OR((E8393&lt;=météo!H$17),(E8393&gt;météo!H$18),(F8393=0),(G8393=0),(C8393&gt;detail!$G$4)),0,1)</f>
        <v>0</v>
      </c>
      <c r="J8393" s="3">
        <f>IF(météo!$H$19&lt;H8393,0,(météo!$H$19-H8393)*I8393)</f>
        <v>0</v>
      </c>
      <c r="K8393" s="3">
        <f>+IF(I8393&gt;0,IF(H8393&lt;météo!$H$19,1,0),0)</f>
        <v>0</v>
      </c>
    </row>
    <row r="8394" spans="2:11">
      <c r="B8394" s="3">
        <v>12</v>
      </c>
      <c r="C8394" s="3">
        <v>3</v>
      </c>
      <c r="D8394" s="3">
        <v>16</v>
      </c>
      <c r="E8394" s="3">
        <v>13</v>
      </c>
      <c r="F8394" s="3">
        <v>1</v>
      </c>
      <c r="G8394" s="3">
        <f>IF(detail!$G$11=3,0,1)</f>
        <v>1</v>
      </c>
      <c r="H8394" s="3">
        <v>-1.5</v>
      </c>
      <c r="I8394" s="3">
        <f>+IF(OR((E8394&lt;=météo!H$17),(E8394&gt;météo!H$18),(F8394=0),(G8394=0),(C8394&gt;detail!$G$4)),0,1)</f>
        <v>0</v>
      </c>
      <c r="J8394" s="3">
        <f>IF(météo!$H$19&lt;H8394,0,(météo!$H$19-H8394)*I8394)</f>
        <v>0</v>
      </c>
      <c r="K8394" s="3">
        <f>+IF(I8394&gt;0,IF(H8394&lt;météo!$H$19,1,0),0)</f>
        <v>0</v>
      </c>
    </row>
    <row r="8395" spans="2:11">
      <c r="B8395" s="3">
        <v>12</v>
      </c>
      <c r="C8395" s="3">
        <v>3</v>
      </c>
      <c r="D8395" s="3">
        <v>16</v>
      </c>
      <c r="E8395" s="3">
        <v>14</v>
      </c>
      <c r="F8395" s="3">
        <v>1</v>
      </c>
      <c r="G8395" s="3">
        <f>IF(detail!$G$11=3,0,1)</f>
        <v>1</v>
      </c>
      <c r="H8395" s="3">
        <v>-1.2</v>
      </c>
      <c r="I8395" s="3">
        <f>+IF(OR((E8395&lt;=météo!H$17),(E8395&gt;météo!H$18),(F8395=0),(G8395=0),(C8395&gt;detail!$G$4)),0,1)</f>
        <v>0</v>
      </c>
      <c r="J8395" s="3">
        <f>IF(météo!$H$19&lt;H8395,0,(météo!$H$19-H8395)*I8395)</f>
        <v>0</v>
      </c>
      <c r="K8395" s="3">
        <f>+IF(I8395&gt;0,IF(H8395&lt;météo!$H$19,1,0),0)</f>
        <v>0</v>
      </c>
    </row>
    <row r="8396" spans="2:11">
      <c r="B8396" s="3">
        <v>12</v>
      </c>
      <c r="C8396" s="3">
        <v>3</v>
      </c>
      <c r="D8396" s="3">
        <v>16</v>
      </c>
      <c r="E8396" s="3">
        <v>15</v>
      </c>
      <c r="F8396" s="3">
        <v>1</v>
      </c>
      <c r="G8396" s="3">
        <f>IF(detail!$G$11=3,0,1)</f>
        <v>1</v>
      </c>
      <c r="H8396" s="3">
        <v>-0.9</v>
      </c>
      <c r="I8396" s="3">
        <f>+IF(OR((E8396&lt;=météo!H$17),(E8396&gt;météo!H$18),(F8396=0),(G8396=0),(C8396&gt;detail!$G$4)),0,1)</f>
        <v>0</v>
      </c>
      <c r="J8396" s="3">
        <f>IF(météo!$H$19&lt;H8396,0,(météo!$H$19-H8396)*I8396)</f>
        <v>0</v>
      </c>
      <c r="K8396" s="3">
        <f>+IF(I8396&gt;0,IF(H8396&lt;météo!$H$19,1,0),0)</f>
        <v>0</v>
      </c>
    </row>
    <row r="8397" spans="2:11">
      <c r="B8397" s="3">
        <v>12</v>
      </c>
      <c r="C8397" s="3">
        <v>3</v>
      </c>
      <c r="D8397" s="3">
        <v>16</v>
      </c>
      <c r="E8397" s="3">
        <v>16</v>
      </c>
      <c r="F8397" s="3">
        <v>1</v>
      </c>
      <c r="G8397" s="3">
        <f>IF(detail!$G$11=3,0,1)</f>
        <v>1</v>
      </c>
      <c r="H8397" s="3">
        <v>-0.6</v>
      </c>
      <c r="I8397" s="3">
        <f>+IF(OR((E8397&lt;=météo!H$17),(E8397&gt;météo!H$18),(F8397=0),(G8397=0),(C8397&gt;detail!$G$4)),0,1)</f>
        <v>0</v>
      </c>
      <c r="J8397" s="3">
        <f>IF(météo!$H$19&lt;H8397,0,(météo!$H$19-H8397)*I8397)</f>
        <v>0</v>
      </c>
      <c r="K8397" s="3">
        <f>+IF(I8397&gt;0,IF(H8397&lt;météo!$H$19,1,0),0)</f>
        <v>0</v>
      </c>
    </row>
    <row r="8398" spans="2:11">
      <c r="B8398" s="3">
        <v>12</v>
      </c>
      <c r="C8398" s="3">
        <v>3</v>
      </c>
      <c r="D8398" s="3">
        <v>16</v>
      </c>
      <c r="E8398" s="3">
        <v>17</v>
      </c>
      <c r="F8398" s="3">
        <v>1</v>
      </c>
      <c r="G8398" s="3">
        <f>IF(detail!$G$11=3,0,1)</f>
        <v>1</v>
      </c>
      <c r="H8398" s="3">
        <v>-0.4</v>
      </c>
      <c r="I8398" s="3">
        <f>+IF(OR((E8398&lt;=météo!H$17),(E8398&gt;météo!H$18),(F8398=0),(G8398=0),(C8398&gt;detail!$G$4)),0,1)</f>
        <v>0</v>
      </c>
      <c r="J8398" s="3">
        <f>IF(météo!$H$19&lt;H8398,0,(météo!$H$19-H8398)*I8398)</f>
        <v>0</v>
      </c>
      <c r="K8398" s="3">
        <f>+IF(I8398&gt;0,IF(H8398&lt;météo!$H$19,1,0),0)</f>
        <v>0</v>
      </c>
    </row>
    <row r="8399" spans="2:11">
      <c r="B8399" s="3">
        <v>12</v>
      </c>
      <c r="C8399" s="3">
        <v>3</v>
      </c>
      <c r="D8399" s="3">
        <v>16</v>
      </c>
      <c r="E8399" s="3">
        <v>18</v>
      </c>
      <c r="F8399" s="3">
        <v>1</v>
      </c>
      <c r="G8399" s="3">
        <f>IF(detail!$G$11=3,0,1)</f>
        <v>1</v>
      </c>
      <c r="H8399" s="3">
        <v>-0.2</v>
      </c>
      <c r="I8399" s="3">
        <f>+IF(OR((E8399&lt;=météo!H$17),(E8399&gt;météo!H$18),(F8399=0),(G8399=0),(C8399&gt;detail!$G$4)),0,1)</f>
        <v>0</v>
      </c>
      <c r="J8399" s="3">
        <f>IF(météo!$H$19&lt;H8399,0,(météo!$H$19-H8399)*I8399)</f>
        <v>0</v>
      </c>
      <c r="K8399" s="3">
        <f>+IF(I8399&gt;0,IF(H8399&lt;météo!$H$19,1,0),0)</f>
        <v>0</v>
      </c>
    </row>
    <row r="8400" spans="2:11">
      <c r="B8400" s="3">
        <v>12</v>
      </c>
      <c r="C8400" s="3">
        <v>3</v>
      </c>
      <c r="D8400" s="3">
        <v>16</v>
      </c>
      <c r="E8400" s="3">
        <v>19</v>
      </c>
      <c r="F8400" s="3">
        <v>1</v>
      </c>
      <c r="G8400" s="3">
        <f>IF(detail!$G$11=3,0,1)</f>
        <v>1</v>
      </c>
      <c r="H8400" s="3">
        <v>-0.1</v>
      </c>
      <c r="I8400" s="3">
        <f>+IF(OR((E8400&lt;=météo!H$17),(E8400&gt;météo!H$18),(F8400=0),(G8400=0),(C8400&gt;detail!$G$4)),0,1)</f>
        <v>0</v>
      </c>
      <c r="J8400" s="3">
        <f>IF(météo!$H$19&lt;H8400,0,(météo!$H$19-H8400)*I8400)</f>
        <v>0</v>
      </c>
      <c r="K8400" s="3">
        <f>+IF(I8400&gt;0,IF(H8400&lt;météo!$H$19,1,0),0)</f>
        <v>0</v>
      </c>
    </row>
    <row r="8401" spans="2:11">
      <c r="B8401" s="3">
        <v>12</v>
      </c>
      <c r="C8401" s="3">
        <v>3</v>
      </c>
      <c r="D8401" s="3">
        <v>16</v>
      </c>
      <c r="E8401" s="3">
        <v>20</v>
      </c>
      <c r="F8401" s="3">
        <v>1</v>
      </c>
      <c r="G8401" s="3">
        <f>IF(detail!$G$11=3,0,1)</f>
        <v>1</v>
      </c>
      <c r="H8401" s="3">
        <v>0</v>
      </c>
      <c r="I8401" s="3">
        <f>+IF(OR((E8401&lt;=météo!H$17),(E8401&gt;météo!H$18),(F8401=0),(G8401=0),(C8401&gt;detail!$G$4)),0,1)</f>
        <v>0</v>
      </c>
      <c r="J8401" s="3">
        <f>IF(météo!$H$19&lt;H8401,0,(météo!$H$19-H8401)*I8401)</f>
        <v>0</v>
      </c>
      <c r="K8401" s="3">
        <f>+IF(I8401&gt;0,IF(H8401&lt;météo!$H$19,1,0),0)</f>
        <v>0</v>
      </c>
    </row>
    <row r="8402" spans="2:11">
      <c r="B8402" s="3">
        <v>12</v>
      </c>
      <c r="C8402" s="3">
        <v>3</v>
      </c>
      <c r="D8402" s="3">
        <v>16</v>
      </c>
      <c r="E8402" s="3">
        <v>21</v>
      </c>
      <c r="F8402" s="3">
        <v>1</v>
      </c>
      <c r="G8402" s="3">
        <f>IF(detail!$G$11=3,0,1)</f>
        <v>1</v>
      </c>
      <c r="H8402" s="3">
        <v>0</v>
      </c>
      <c r="I8402" s="3">
        <f>+IF(OR((E8402&lt;=météo!H$17),(E8402&gt;météo!H$18),(F8402=0),(G8402=0),(C8402&gt;detail!$G$4)),0,1)</f>
        <v>0</v>
      </c>
      <c r="J8402" s="3">
        <f>IF(météo!$H$19&lt;H8402,0,(météo!$H$19-H8402)*I8402)</f>
        <v>0</v>
      </c>
      <c r="K8402" s="3">
        <f>+IF(I8402&gt;0,IF(H8402&lt;météo!$H$19,1,0),0)</f>
        <v>0</v>
      </c>
    </row>
    <row r="8403" spans="2:11">
      <c r="B8403" s="3">
        <v>12</v>
      </c>
      <c r="C8403" s="3">
        <v>3</v>
      </c>
      <c r="D8403" s="3">
        <v>16</v>
      </c>
      <c r="E8403" s="3">
        <v>22</v>
      </c>
      <c r="F8403" s="3">
        <v>1</v>
      </c>
      <c r="G8403" s="3">
        <f>IF(detail!$G$11=3,0,1)</f>
        <v>1</v>
      </c>
      <c r="H8403" s="3">
        <v>0.1</v>
      </c>
      <c r="I8403" s="3">
        <f>+IF(OR((E8403&lt;=météo!H$17),(E8403&gt;météo!H$18),(F8403=0),(G8403=0),(C8403&gt;detail!$G$4)),0,1)</f>
        <v>0</v>
      </c>
      <c r="J8403" s="3">
        <f>IF(météo!$H$19&lt;H8403,0,(météo!$H$19-H8403)*I8403)</f>
        <v>0</v>
      </c>
      <c r="K8403" s="3">
        <f>+IF(I8403&gt;0,IF(H8403&lt;météo!$H$19,1,0),0)</f>
        <v>0</v>
      </c>
    </row>
    <row r="8404" spans="2:11">
      <c r="B8404" s="3">
        <v>12</v>
      </c>
      <c r="C8404" s="3">
        <v>3</v>
      </c>
      <c r="D8404" s="3">
        <v>16</v>
      </c>
      <c r="E8404" s="3">
        <v>23</v>
      </c>
      <c r="F8404" s="3">
        <v>1</v>
      </c>
      <c r="G8404" s="3">
        <f>IF(detail!$G$11=3,0,1)</f>
        <v>1</v>
      </c>
      <c r="H8404" s="3">
        <v>0.4</v>
      </c>
      <c r="I8404" s="3">
        <f>+IF(OR((E8404&lt;=météo!H$17),(E8404&gt;météo!H$18),(F8404=0),(G8404=0),(C8404&gt;detail!$G$4)),0,1)</f>
        <v>0</v>
      </c>
      <c r="J8404" s="3">
        <f>IF(météo!$H$19&lt;H8404,0,(météo!$H$19-H8404)*I8404)</f>
        <v>0</v>
      </c>
      <c r="K8404" s="3">
        <f>+IF(I8404&gt;0,IF(H8404&lt;météo!$H$19,1,0),0)</f>
        <v>0</v>
      </c>
    </row>
    <row r="8405" spans="2:11">
      <c r="B8405" s="3">
        <v>12</v>
      </c>
      <c r="C8405" s="3">
        <v>3</v>
      </c>
      <c r="D8405" s="3">
        <v>16</v>
      </c>
      <c r="E8405" s="3">
        <v>24</v>
      </c>
      <c r="F8405" s="3">
        <v>1</v>
      </c>
      <c r="G8405" s="3">
        <f>IF(detail!$G$11=3,0,1)</f>
        <v>1</v>
      </c>
      <c r="H8405" s="3">
        <v>0.6</v>
      </c>
      <c r="I8405" s="3">
        <f>+IF(OR((E8405&lt;=météo!H$17),(E8405&gt;météo!H$18),(F8405=0),(G8405=0),(C8405&gt;detail!$G$4)),0,1)</f>
        <v>0</v>
      </c>
      <c r="J8405" s="3">
        <f>IF(météo!$H$19&lt;H8405,0,(météo!$H$19-H8405)*I8405)</f>
        <v>0</v>
      </c>
      <c r="K8405" s="3">
        <f>+IF(I8405&gt;0,IF(H8405&lt;météo!$H$19,1,0),0)</f>
        <v>0</v>
      </c>
    </row>
    <row r="8406" spans="2:11">
      <c r="B8406" s="3">
        <v>12</v>
      </c>
      <c r="C8406" s="3">
        <v>1</v>
      </c>
      <c r="D8406" s="3">
        <v>17</v>
      </c>
      <c r="E8406" s="3">
        <v>1</v>
      </c>
      <c r="F8406" s="3">
        <v>1</v>
      </c>
      <c r="G8406" s="3">
        <f>IF(detail!$G$11=3,0,1)</f>
        <v>1</v>
      </c>
      <c r="H8406" s="3">
        <v>0.8</v>
      </c>
      <c r="I8406" s="3">
        <f>+IF(OR((E8406&lt;=météo!H$17),(E8406&gt;météo!H$18),(F8406=0),(G8406=0),(C8406&gt;detail!$G$4)),0,1)</f>
        <v>0</v>
      </c>
      <c r="J8406" s="3">
        <f>IF(météo!$H$19&lt;H8406,0,(météo!$H$19-H8406)*I8406)</f>
        <v>0</v>
      </c>
      <c r="K8406" s="3">
        <f>+IF(I8406&gt;0,IF(H8406&lt;météo!$H$19,1,0),0)</f>
        <v>0</v>
      </c>
    </row>
    <row r="8407" spans="2:11">
      <c r="B8407" s="3">
        <v>12</v>
      </c>
      <c r="C8407" s="3">
        <v>1</v>
      </c>
      <c r="D8407" s="3">
        <v>17</v>
      </c>
      <c r="E8407" s="3">
        <v>2</v>
      </c>
      <c r="F8407" s="3">
        <v>1</v>
      </c>
      <c r="G8407" s="3">
        <f>IF(detail!$G$11=3,0,1)</f>
        <v>1</v>
      </c>
      <c r="H8407" s="3">
        <v>0.6</v>
      </c>
      <c r="I8407" s="3">
        <f>+IF(OR((E8407&lt;=météo!H$17),(E8407&gt;météo!H$18),(F8407=0),(G8407=0),(C8407&gt;detail!$G$4)),0,1)</f>
        <v>0</v>
      </c>
      <c r="J8407" s="3">
        <f>IF(météo!$H$19&lt;H8407,0,(météo!$H$19-H8407)*I8407)</f>
        <v>0</v>
      </c>
      <c r="K8407" s="3">
        <f>+IF(I8407&gt;0,IF(H8407&lt;météo!$H$19,1,0),0)</f>
        <v>0</v>
      </c>
    </row>
    <row r="8408" spans="2:11">
      <c r="B8408" s="3">
        <v>12</v>
      </c>
      <c r="C8408" s="3">
        <v>1</v>
      </c>
      <c r="D8408" s="3">
        <v>17</v>
      </c>
      <c r="E8408" s="3">
        <v>3</v>
      </c>
      <c r="F8408" s="3">
        <v>1</v>
      </c>
      <c r="G8408" s="3">
        <f>IF(detail!$G$11=3,0,1)</f>
        <v>1</v>
      </c>
      <c r="H8408" s="3">
        <v>0.3</v>
      </c>
      <c r="I8408" s="3">
        <f>+IF(OR((E8408&lt;=météo!H$17),(E8408&gt;météo!H$18),(F8408=0),(G8408=0),(C8408&gt;detail!$G$4)),0,1)</f>
        <v>0</v>
      </c>
      <c r="J8408" s="3">
        <f>IF(météo!$H$19&lt;H8408,0,(météo!$H$19-H8408)*I8408)</f>
        <v>0</v>
      </c>
      <c r="K8408" s="3">
        <f>+IF(I8408&gt;0,IF(H8408&lt;météo!$H$19,1,0),0)</f>
        <v>0</v>
      </c>
    </row>
    <row r="8409" spans="2:11">
      <c r="B8409" s="3">
        <v>12</v>
      </c>
      <c r="C8409" s="3">
        <v>1</v>
      </c>
      <c r="D8409" s="3">
        <v>17</v>
      </c>
      <c r="E8409" s="3">
        <v>4</v>
      </c>
      <c r="F8409" s="3">
        <v>1</v>
      </c>
      <c r="G8409" s="3">
        <f>IF(detail!$G$11=3,0,1)</f>
        <v>1</v>
      </c>
      <c r="H8409" s="3">
        <v>-0.1</v>
      </c>
      <c r="I8409" s="3">
        <f>+IF(OR((E8409&lt;=météo!H$17),(E8409&gt;météo!H$18),(F8409=0),(G8409=0),(C8409&gt;detail!$G$4)),0,1)</f>
        <v>0</v>
      </c>
      <c r="J8409" s="3">
        <f>IF(météo!$H$19&lt;H8409,0,(météo!$H$19-H8409)*I8409)</f>
        <v>0</v>
      </c>
      <c r="K8409" s="3">
        <f>+IF(I8409&gt;0,IF(H8409&lt;météo!$H$19,1,0),0)</f>
        <v>0</v>
      </c>
    </row>
    <row r="8410" spans="2:11">
      <c r="B8410" s="3">
        <v>12</v>
      </c>
      <c r="C8410" s="3">
        <v>1</v>
      </c>
      <c r="D8410" s="3">
        <v>17</v>
      </c>
      <c r="E8410" s="3">
        <v>5</v>
      </c>
      <c r="F8410" s="3">
        <v>1</v>
      </c>
      <c r="G8410" s="3">
        <f>IF(detail!$G$11=3,0,1)</f>
        <v>1</v>
      </c>
      <c r="H8410" s="3">
        <v>-0.5</v>
      </c>
      <c r="I8410" s="3">
        <f>+IF(OR((E8410&lt;=météo!H$17),(E8410&gt;météo!H$18),(F8410=0),(G8410=0),(C8410&gt;detail!$G$4)),0,1)</f>
        <v>0</v>
      </c>
      <c r="J8410" s="3">
        <f>IF(météo!$H$19&lt;H8410,0,(météo!$H$19-H8410)*I8410)</f>
        <v>0</v>
      </c>
      <c r="K8410" s="3">
        <f>+IF(I8410&gt;0,IF(H8410&lt;météo!$H$19,1,0),0)</f>
        <v>0</v>
      </c>
    </row>
    <row r="8411" spans="2:11">
      <c r="B8411" s="3">
        <v>12</v>
      </c>
      <c r="C8411" s="3">
        <v>1</v>
      </c>
      <c r="D8411" s="3">
        <v>17</v>
      </c>
      <c r="E8411" s="3">
        <v>6</v>
      </c>
      <c r="F8411" s="3">
        <v>1</v>
      </c>
      <c r="G8411" s="3">
        <f>IF(detail!$G$11=3,0,1)</f>
        <v>1</v>
      </c>
      <c r="H8411" s="3">
        <v>-0.8</v>
      </c>
      <c r="I8411" s="3">
        <f>+IF(OR((E8411&lt;=météo!H$17),(E8411&gt;météo!H$18),(F8411=0),(G8411=0),(C8411&gt;detail!$G$4)),0,1)</f>
        <v>0</v>
      </c>
      <c r="J8411" s="3">
        <f>IF(météo!$H$19&lt;H8411,0,(météo!$H$19-H8411)*I8411)</f>
        <v>0</v>
      </c>
      <c r="K8411" s="3">
        <f>+IF(I8411&gt;0,IF(H8411&lt;météo!$H$19,1,0),0)</f>
        <v>0</v>
      </c>
    </row>
    <row r="8412" spans="2:11">
      <c r="B8412" s="3">
        <v>12</v>
      </c>
      <c r="C8412" s="3">
        <v>1</v>
      </c>
      <c r="D8412" s="3">
        <v>17</v>
      </c>
      <c r="E8412" s="3">
        <v>7</v>
      </c>
      <c r="F8412" s="3">
        <v>1</v>
      </c>
      <c r="G8412" s="3">
        <f>IF(detail!$G$11=3,0,1)</f>
        <v>1</v>
      </c>
      <c r="H8412" s="3">
        <v>-1.1000000000000001</v>
      </c>
      <c r="I8412" s="3">
        <f>+IF(OR((E8412&lt;=météo!H$17),(E8412&gt;météo!H$18),(F8412=0),(G8412=0),(C8412&gt;detail!$G$4)),0,1)</f>
        <v>0</v>
      </c>
      <c r="J8412" s="3">
        <f>IF(météo!$H$19&lt;H8412,0,(météo!$H$19-H8412)*I8412)</f>
        <v>0</v>
      </c>
      <c r="K8412" s="3">
        <f>+IF(I8412&gt;0,IF(H8412&lt;météo!$H$19,1,0),0)</f>
        <v>0</v>
      </c>
    </row>
    <row r="8413" spans="2:11">
      <c r="B8413" s="3">
        <v>12</v>
      </c>
      <c r="C8413" s="3">
        <v>1</v>
      </c>
      <c r="D8413" s="3">
        <v>17</v>
      </c>
      <c r="E8413" s="3">
        <v>8</v>
      </c>
      <c r="F8413" s="3">
        <v>1</v>
      </c>
      <c r="G8413" s="3">
        <f>IF(detail!$G$11=3,0,1)</f>
        <v>1</v>
      </c>
      <c r="H8413" s="3">
        <v>-1.3</v>
      </c>
      <c r="I8413" s="3">
        <f>+IF(OR((E8413&lt;=météo!H$17),(E8413&gt;météo!H$18),(F8413=0),(G8413=0),(C8413&gt;detail!$G$4)),0,1)</f>
        <v>0</v>
      </c>
      <c r="J8413" s="3">
        <f>IF(météo!$H$19&lt;H8413,0,(météo!$H$19-H8413)*I8413)</f>
        <v>0</v>
      </c>
      <c r="K8413" s="3">
        <f>+IF(I8413&gt;0,IF(H8413&lt;météo!$H$19,1,0),0)</f>
        <v>0</v>
      </c>
    </row>
    <row r="8414" spans="2:11">
      <c r="B8414" s="3">
        <v>12</v>
      </c>
      <c r="C8414" s="3">
        <v>1</v>
      </c>
      <c r="D8414" s="3">
        <v>17</v>
      </c>
      <c r="E8414" s="3">
        <v>9</v>
      </c>
      <c r="F8414" s="3">
        <v>1</v>
      </c>
      <c r="G8414" s="3">
        <f>IF(detail!$G$11=3,0,1)</f>
        <v>1</v>
      </c>
      <c r="H8414" s="3">
        <v>-1.4</v>
      </c>
      <c r="I8414" s="3">
        <f>+IF(OR((E8414&lt;=météo!H$17),(E8414&gt;météo!H$18),(F8414=0),(G8414=0),(C8414&gt;detail!$G$4)),0,1)</f>
        <v>1</v>
      </c>
      <c r="J8414" s="3">
        <f>IF(météo!$H$19&lt;H8414,0,(météo!$H$19-H8414)*I8414)</f>
        <v>21.4</v>
      </c>
      <c r="K8414" s="3">
        <f>+IF(I8414&gt;0,IF(H8414&lt;météo!$H$19,1,0),0)</f>
        <v>1</v>
      </c>
    </row>
    <row r="8415" spans="2:11">
      <c r="B8415" s="3">
        <v>12</v>
      </c>
      <c r="C8415" s="3">
        <v>1</v>
      </c>
      <c r="D8415" s="3">
        <v>17</v>
      </c>
      <c r="E8415" s="3">
        <v>10</v>
      </c>
      <c r="F8415" s="3">
        <v>1</v>
      </c>
      <c r="G8415" s="3">
        <f>IF(detail!$G$11=3,0,1)</f>
        <v>1</v>
      </c>
      <c r="H8415" s="3">
        <v>-1.3</v>
      </c>
      <c r="I8415" s="3">
        <f>+IF(OR((E8415&lt;=météo!H$17),(E8415&gt;météo!H$18),(F8415=0),(G8415=0),(C8415&gt;detail!$G$4)),0,1)</f>
        <v>1</v>
      </c>
      <c r="J8415" s="3">
        <f>IF(météo!$H$19&lt;H8415,0,(météo!$H$19-H8415)*I8415)</f>
        <v>21.3</v>
      </c>
      <c r="K8415" s="3">
        <f>+IF(I8415&gt;0,IF(H8415&lt;météo!$H$19,1,0),0)</f>
        <v>1</v>
      </c>
    </row>
    <row r="8416" spans="2:11">
      <c r="B8416" s="3">
        <v>12</v>
      </c>
      <c r="C8416" s="3">
        <v>1</v>
      </c>
      <c r="D8416" s="3">
        <v>17</v>
      </c>
      <c r="E8416" s="3">
        <v>11</v>
      </c>
      <c r="F8416" s="3">
        <v>1</v>
      </c>
      <c r="G8416" s="3">
        <f>IF(detail!$G$11=3,0,1)</f>
        <v>1</v>
      </c>
      <c r="H8416" s="3">
        <v>-1.2</v>
      </c>
      <c r="I8416" s="3">
        <f>+IF(OR((E8416&lt;=météo!H$17),(E8416&gt;météo!H$18),(F8416=0),(G8416=0),(C8416&gt;detail!$G$4)),0,1)</f>
        <v>1</v>
      </c>
      <c r="J8416" s="3">
        <f>IF(météo!$H$19&lt;H8416,0,(météo!$H$19-H8416)*I8416)</f>
        <v>21.2</v>
      </c>
      <c r="K8416" s="3">
        <f>+IF(I8416&gt;0,IF(H8416&lt;météo!$H$19,1,0),0)</f>
        <v>1</v>
      </c>
    </row>
    <row r="8417" spans="2:11">
      <c r="B8417" s="3">
        <v>12</v>
      </c>
      <c r="C8417" s="3">
        <v>1</v>
      </c>
      <c r="D8417" s="3">
        <v>17</v>
      </c>
      <c r="E8417" s="3">
        <v>12</v>
      </c>
      <c r="F8417" s="3">
        <v>1</v>
      </c>
      <c r="G8417" s="3">
        <f>IF(detail!$G$11=3,0,1)</f>
        <v>1</v>
      </c>
      <c r="H8417" s="3">
        <v>-1</v>
      </c>
      <c r="I8417" s="3">
        <f>+IF(OR((E8417&lt;=météo!H$17),(E8417&gt;météo!H$18),(F8417=0),(G8417=0),(C8417&gt;detail!$G$4)),0,1)</f>
        <v>1</v>
      </c>
      <c r="J8417" s="3">
        <f>IF(météo!$H$19&lt;H8417,0,(météo!$H$19-H8417)*I8417)</f>
        <v>21</v>
      </c>
      <c r="K8417" s="3">
        <f>+IF(I8417&gt;0,IF(H8417&lt;météo!$H$19,1,0),0)</f>
        <v>1</v>
      </c>
    </row>
    <row r="8418" spans="2:11">
      <c r="B8418" s="3">
        <v>12</v>
      </c>
      <c r="C8418" s="3">
        <v>1</v>
      </c>
      <c r="D8418" s="3">
        <v>17</v>
      </c>
      <c r="E8418" s="3">
        <v>13</v>
      </c>
      <c r="F8418" s="3">
        <v>1</v>
      </c>
      <c r="G8418" s="3">
        <f>IF(detail!$G$11=3,0,1)</f>
        <v>1</v>
      </c>
      <c r="H8418" s="3">
        <v>-0.8</v>
      </c>
      <c r="I8418" s="3">
        <f>+IF(OR((E8418&lt;=météo!H$17),(E8418&gt;météo!H$18),(F8418=0),(G8418=0),(C8418&gt;detail!$G$4)),0,1)</f>
        <v>1</v>
      </c>
      <c r="J8418" s="3">
        <f>IF(météo!$H$19&lt;H8418,0,(météo!$H$19-H8418)*I8418)</f>
        <v>20.8</v>
      </c>
      <c r="K8418" s="3">
        <f>+IF(I8418&gt;0,IF(H8418&lt;météo!$H$19,1,0),0)</f>
        <v>1</v>
      </c>
    </row>
    <row r="8419" spans="2:11">
      <c r="B8419" s="3">
        <v>12</v>
      </c>
      <c r="C8419" s="3">
        <v>1</v>
      </c>
      <c r="D8419" s="3">
        <v>17</v>
      </c>
      <c r="E8419" s="3">
        <v>14</v>
      </c>
      <c r="F8419" s="3">
        <v>1</v>
      </c>
      <c r="G8419" s="3">
        <f>IF(detail!$G$11=3,0,1)</f>
        <v>1</v>
      </c>
      <c r="H8419" s="3">
        <v>-0.7</v>
      </c>
      <c r="I8419" s="3">
        <f>+IF(OR((E8419&lt;=météo!H$17),(E8419&gt;météo!H$18),(F8419=0),(G8419=0),(C8419&gt;detail!$G$4)),0,1)</f>
        <v>1</v>
      </c>
      <c r="J8419" s="3">
        <f>IF(météo!$H$19&lt;H8419,0,(météo!$H$19-H8419)*I8419)</f>
        <v>20.7</v>
      </c>
      <c r="K8419" s="3">
        <f>+IF(I8419&gt;0,IF(H8419&lt;météo!$H$19,1,0),0)</f>
        <v>1</v>
      </c>
    </row>
    <row r="8420" spans="2:11">
      <c r="B8420" s="3">
        <v>12</v>
      </c>
      <c r="C8420" s="3">
        <v>1</v>
      </c>
      <c r="D8420" s="3">
        <v>17</v>
      </c>
      <c r="E8420" s="3">
        <v>15</v>
      </c>
      <c r="F8420" s="3">
        <v>1</v>
      </c>
      <c r="G8420" s="3">
        <f>IF(detail!$G$11=3,0,1)</f>
        <v>1</v>
      </c>
      <c r="H8420" s="3">
        <v>-0.7</v>
      </c>
      <c r="I8420" s="3">
        <f>+IF(OR((E8420&lt;=météo!H$17),(E8420&gt;météo!H$18),(F8420=0),(G8420=0),(C8420&gt;detail!$G$4)),0,1)</f>
        <v>1</v>
      </c>
      <c r="J8420" s="3">
        <f>IF(météo!$H$19&lt;H8420,0,(météo!$H$19-H8420)*I8420)</f>
        <v>20.7</v>
      </c>
      <c r="K8420" s="3">
        <f>+IF(I8420&gt;0,IF(H8420&lt;météo!$H$19,1,0),0)</f>
        <v>1</v>
      </c>
    </row>
    <row r="8421" spans="2:11">
      <c r="B8421" s="3">
        <v>12</v>
      </c>
      <c r="C8421" s="3">
        <v>1</v>
      </c>
      <c r="D8421" s="3">
        <v>17</v>
      </c>
      <c r="E8421" s="3">
        <v>16</v>
      </c>
      <c r="F8421" s="3">
        <v>1</v>
      </c>
      <c r="G8421" s="3">
        <f>IF(detail!$G$11=3,0,1)</f>
        <v>1</v>
      </c>
      <c r="H8421" s="3">
        <v>-0.8</v>
      </c>
      <c r="I8421" s="3">
        <f>+IF(OR((E8421&lt;=météo!H$17),(E8421&gt;météo!H$18),(F8421=0),(G8421=0),(C8421&gt;detail!$G$4)),0,1)</f>
        <v>1</v>
      </c>
      <c r="J8421" s="3">
        <f>IF(météo!$H$19&lt;H8421,0,(météo!$H$19-H8421)*I8421)</f>
        <v>20.8</v>
      </c>
      <c r="K8421" s="3">
        <f>+IF(I8421&gt;0,IF(H8421&lt;météo!$H$19,1,0),0)</f>
        <v>1</v>
      </c>
    </row>
    <row r="8422" spans="2:11">
      <c r="B8422" s="3">
        <v>12</v>
      </c>
      <c r="C8422" s="3">
        <v>1</v>
      </c>
      <c r="D8422" s="3">
        <v>17</v>
      </c>
      <c r="E8422" s="3">
        <v>17</v>
      </c>
      <c r="F8422" s="3">
        <v>1</v>
      </c>
      <c r="G8422" s="3">
        <f>IF(detail!$G$11=3,0,1)</f>
        <v>1</v>
      </c>
      <c r="H8422" s="3">
        <v>-0.9</v>
      </c>
      <c r="I8422" s="3">
        <f>+IF(OR((E8422&lt;=météo!H$17),(E8422&gt;météo!H$18),(F8422=0),(G8422=0),(C8422&gt;detail!$G$4)),0,1)</f>
        <v>1</v>
      </c>
      <c r="J8422" s="3">
        <f>IF(météo!$H$19&lt;H8422,0,(météo!$H$19-H8422)*I8422)</f>
        <v>20.9</v>
      </c>
      <c r="K8422" s="3">
        <f>+IF(I8422&gt;0,IF(H8422&lt;météo!$H$19,1,0),0)</f>
        <v>1</v>
      </c>
    </row>
    <row r="8423" spans="2:11">
      <c r="B8423" s="3">
        <v>12</v>
      </c>
      <c r="C8423" s="3">
        <v>1</v>
      </c>
      <c r="D8423" s="3">
        <v>17</v>
      </c>
      <c r="E8423" s="3">
        <v>18</v>
      </c>
      <c r="F8423" s="3">
        <v>1</v>
      </c>
      <c r="G8423" s="3">
        <f>IF(detail!$G$11=3,0,1)</f>
        <v>1</v>
      </c>
      <c r="H8423" s="3">
        <v>-1</v>
      </c>
      <c r="I8423" s="3">
        <f>+IF(OR((E8423&lt;=météo!H$17),(E8423&gt;météo!H$18),(F8423=0),(G8423=0),(C8423&gt;detail!$G$4)),0,1)</f>
        <v>1</v>
      </c>
      <c r="J8423" s="3">
        <f>IF(météo!$H$19&lt;H8423,0,(météo!$H$19-H8423)*I8423)</f>
        <v>21</v>
      </c>
      <c r="K8423" s="3">
        <f>+IF(I8423&gt;0,IF(H8423&lt;météo!$H$19,1,0),0)</f>
        <v>1</v>
      </c>
    </row>
    <row r="8424" spans="2:11">
      <c r="B8424" s="3">
        <v>12</v>
      </c>
      <c r="C8424" s="3">
        <v>1</v>
      </c>
      <c r="D8424" s="3">
        <v>17</v>
      </c>
      <c r="E8424" s="3">
        <v>19</v>
      </c>
      <c r="F8424" s="3">
        <v>1</v>
      </c>
      <c r="G8424" s="3">
        <f>IF(detail!$G$11=3,0,1)</f>
        <v>1</v>
      </c>
      <c r="H8424" s="3">
        <v>-1</v>
      </c>
      <c r="I8424" s="3">
        <f>+IF(OR((E8424&lt;=météo!H$17),(E8424&gt;météo!H$18),(F8424=0),(G8424=0),(C8424&gt;detail!$G$4)),0,1)</f>
        <v>0</v>
      </c>
      <c r="J8424" s="3">
        <f>IF(météo!$H$19&lt;H8424,0,(météo!$H$19-H8424)*I8424)</f>
        <v>0</v>
      </c>
      <c r="K8424" s="3">
        <f>+IF(I8424&gt;0,IF(H8424&lt;météo!$H$19,1,0),0)</f>
        <v>0</v>
      </c>
    </row>
    <row r="8425" spans="2:11">
      <c r="B8425" s="3">
        <v>12</v>
      </c>
      <c r="C8425" s="3">
        <v>1</v>
      </c>
      <c r="D8425" s="3">
        <v>17</v>
      </c>
      <c r="E8425" s="3">
        <v>20</v>
      </c>
      <c r="F8425" s="3">
        <v>1</v>
      </c>
      <c r="G8425" s="3">
        <f>IF(detail!$G$11=3,0,1)</f>
        <v>1</v>
      </c>
      <c r="H8425" s="3">
        <v>-0.9</v>
      </c>
      <c r="I8425" s="3">
        <f>+IF(OR((E8425&lt;=météo!H$17),(E8425&gt;météo!H$18),(F8425=0),(G8425=0),(C8425&gt;detail!$G$4)),0,1)</f>
        <v>0</v>
      </c>
      <c r="J8425" s="3">
        <f>IF(météo!$H$19&lt;H8425,0,(météo!$H$19-H8425)*I8425)</f>
        <v>0</v>
      </c>
      <c r="K8425" s="3">
        <f>+IF(I8425&gt;0,IF(H8425&lt;météo!$H$19,1,0),0)</f>
        <v>0</v>
      </c>
    </row>
    <row r="8426" spans="2:11">
      <c r="B8426" s="3">
        <v>12</v>
      </c>
      <c r="C8426" s="3">
        <v>1</v>
      </c>
      <c r="D8426" s="3">
        <v>17</v>
      </c>
      <c r="E8426" s="3">
        <v>21</v>
      </c>
      <c r="F8426" s="3">
        <v>1</v>
      </c>
      <c r="G8426" s="3">
        <f>IF(detail!$G$11=3,0,1)</f>
        <v>1</v>
      </c>
      <c r="H8426" s="3">
        <v>-0.8</v>
      </c>
      <c r="I8426" s="3">
        <f>+IF(OR((E8426&lt;=météo!H$17),(E8426&gt;météo!H$18),(F8426=0),(G8426=0),(C8426&gt;detail!$G$4)),0,1)</f>
        <v>0</v>
      </c>
      <c r="J8426" s="3">
        <f>IF(météo!$H$19&lt;H8426,0,(météo!$H$19-H8426)*I8426)</f>
        <v>0</v>
      </c>
      <c r="K8426" s="3">
        <f>+IF(I8426&gt;0,IF(H8426&lt;météo!$H$19,1,0),0)</f>
        <v>0</v>
      </c>
    </row>
    <row r="8427" spans="2:11">
      <c r="B8427" s="3">
        <v>12</v>
      </c>
      <c r="C8427" s="3">
        <v>1</v>
      </c>
      <c r="D8427" s="3">
        <v>17</v>
      </c>
      <c r="E8427" s="3">
        <v>22</v>
      </c>
      <c r="F8427" s="3">
        <v>1</v>
      </c>
      <c r="G8427" s="3">
        <f>IF(detail!$G$11=3,0,1)</f>
        <v>1</v>
      </c>
      <c r="H8427" s="3">
        <v>-0.8</v>
      </c>
      <c r="I8427" s="3">
        <f>+IF(OR((E8427&lt;=météo!H$17),(E8427&gt;météo!H$18),(F8427=0),(G8427=0),(C8427&gt;detail!$G$4)),0,1)</f>
        <v>0</v>
      </c>
      <c r="J8427" s="3">
        <f>IF(météo!$H$19&lt;H8427,0,(météo!$H$19-H8427)*I8427)</f>
        <v>0</v>
      </c>
      <c r="K8427" s="3">
        <f>+IF(I8427&gt;0,IF(H8427&lt;météo!$H$19,1,0),0)</f>
        <v>0</v>
      </c>
    </row>
    <row r="8428" spans="2:11">
      <c r="B8428" s="3">
        <v>12</v>
      </c>
      <c r="C8428" s="3">
        <v>1</v>
      </c>
      <c r="D8428" s="3">
        <v>17</v>
      </c>
      <c r="E8428" s="3">
        <v>23</v>
      </c>
      <c r="F8428" s="3">
        <v>1</v>
      </c>
      <c r="G8428" s="3">
        <f>IF(detail!$G$11=3,0,1)</f>
        <v>1</v>
      </c>
      <c r="H8428" s="3">
        <v>-0.9</v>
      </c>
      <c r="I8428" s="3">
        <f>+IF(OR((E8428&lt;=météo!H$17),(E8428&gt;météo!H$18),(F8428=0),(G8428=0),(C8428&gt;detail!$G$4)),0,1)</f>
        <v>0</v>
      </c>
      <c r="J8428" s="3">
        <f>IF(météo!$H$19&lt;H8428,0,(météo!$H$19-H8428)*I8428)</f>
        <v>0</v>
      </c>
      <c r="K8428" s="3">
        <f>+IF(I8428&gt;0,IF(H8428&lt;météo!$H$19,1,0),0)</f>
        <v>0</v>
      </c>
    </row>
    <row r="8429" spans="2:11">
      <c r="B8429" s="3">
        <v>12</v>
      </c>
      <c r="C8429" s="3">
        <v>1</v>
      </c>
      <c r="D8429" s="3">
        <v>17</v>
      </c>
      <c r="E8429" s="3">
        <v>24</v>
      </c>
      <c r="F8429" s="3">
        <v>1</v>
      </c>
      <c r="G8429" s="3">
        <f>IF(detail!$G$11=3,0,1)</f>
        <v>1</v>
      </c>
      <c r="H8429" s="3">
        <v>-1.1000000000000001</v>
      </c>
      <c r="I8429" s="3">
        <f>+IF(OR((E8429&lt;=météo!H$17),(E8429&gt;météo!H$18),(F8429=0),(G8429=0),(C8429&gt;detail!$G$4)),0,1)</f>
        <v>0</v>
      </c>
      <c r="J8429" s="3">
        <f>IF(météo!$H$19&lt;H8429,0,(météo!$H$19-H8429)*I8429)</f>
        <v>0</v>
      </c>
      <c r="K8429" s="3">
        <f>+IF(I8429&gt;0,IF(H8429&lt;météo!$H$19,1,0),0)</f>
        <v>0</v>
      </c>
    </row>
    <row r="8430" spans="2:11">
      <c r="B8430" s="3">
        <v>12</v>
      </c>
      <c r="C8430" s="3">
        <v>1</v>
      </c>
      <c r="D8430" s="3">
        <v>18</v>
      </c>
      <c r="E8430" s="3">
        <v>1</v>
      </c>
      <c r="F8430" s="3">
        <v>1</v>
      </c>
      <c r="G8430" s="3">
        <f>IF(detail!$G$11=3,0,1)</f>
        <v>1</v>
      </c>
      <c r="H8430" s="3">
        <v>-1.3</v>
      </c>
      <c r="I8430" s="3">
        <f>+IF(OR((E8430&lt;=météo!H$17),(E8430&gt;météo!H$18),(F8430=0),(G8430=0),(C8430&gt;detail!$G$4)),0,1)</f>
        <v>0</v>
      </c>
      <c r="J8430" s="3">
        <f>IF(météo!$H$19&lt;H8430,0,(météo!$H$19-H8430)*I8430)</f>
        <v>0</v>
      </c>
      <c r="K8430" s="3">
        <f>+IF(I8430&gt;0,IF(H8430&lt;météo!$H$19,1,0),0)</f>
        <v>0</v>
      </c>
    </row>
    <row r="8431" spans="2:11">
      <c r="B8431" s="3">
        <v>12</v>
      </c>
      <c r="C8431" s="3">
        <v>1</v>
      </c>
      <c r="D8431" s="3">
        <v>18</v>
      </c>
      <c r="E8431" s="3">
        <v>2</v>
      </c>
      <c r="F8431" s="3">
        <v>1</v>
      </c>
      <c r="G8431" s="3">
        <f>IF(detail!$G$11=3,0,1)</f>
        <v>1</v>
      </c>
      <c r="H8431" s="3">
        <v>-1.4</v>
      </c>
      <c r="I8431" s="3">
        <f>+IF(OR((E8431&lt;=météo!H$17),(E8431&gt;météo!H$18),(F8431=0),(G8431=0),(C8431&gt;detail!$G$4)),0,1)</f>
        <v>0</v>
      </c>
      <c r="J8431" s="3">
        <f>IF(météo!$H$19&lt;H8431,0,(météo!$H$19-H8431)*I8431)</f>
        <v>0</v>
      </c>
      <c r="K8431" s="3">
        <f>+IF(I8431&gt;0,IF(H8431&lt;météo!$H$19,1,0),0)</f>
        <v>0</v>
      </c>
    </row>
    <row r="8432" spans="2:11">
      <c r="B8432" s="3">
        <v>12</v>
      </c>
      <c r="C8432" s="3">
        <v>1</v>
      </c>
      <c r="D8432" s="3">
        <v>18</v>
      </c>
      <c r="E8432" s="3">
        <v>3</v>
      </c>
      <c r="F8432" s="3">
        <v>1</v>
      </c>
      <c r="G8432" s="3">
        <f>IF(detail!$G$11=3,0,1)</f>
        <v>1</v>
      </c>
      <c r="H8432" s="3">
        <v>-1.4</v>
      </c>
      <c r="I8432" s="3">
        <f>+IF(OR((E8432&lt;=météo!H$17),(E8432&gt;météo!H$18),(F8432=0),(G8432=0),(C8432&gt;detail!$G$4)),0,1)</f>
        <v>0</v>
      </c>
      <c r="J8432" s="3">
        <f>IF(météo!$H$19&lt;H8432,0,(météo!$H$19-H8432)*I8432)</f>
        <v>0</v>
      </c>
      <c r="K8432" s="3">
        <f>+IF(I8432&gt;0,IF(H8432&lt;météo!$H$19,1,0),0)</f>
        <v>0</v>
      </c>
    </row>
    <row r="8433" spans="2:11">
      <c r="B8433" s="3">
        <v>12</v>
      </c>
      <c r="C8433" s="3">
        <v>1</v>
      </c>
      <c r="D8433" s="3">
        <v>18</v>
      </c>
      <c r="E8433" s="3">
        <v>4</v>
      </c>
      <c r="F8433" s="3">
        <v>1</v>
      </c>
      <c r="G8433" s="3">
        <f>IF(detail!$G$11=3,0,1)</f>
        <v>1</v>
      </c>
      <c r="H8433" s="3">
        <v>-1.5</v>
      </c>
      <c r="I8433" s="3">
        <f>+IF(OR((E8433&lt;=météo!H$17),(E8433&gt;météo!H$18),(F8433=0),(G8433=0),(C8433&gt;detail!$G$4)),0,1)</f>
        <v>0</v>
      </c>
      <c r="J8433" s="3">
        <f>IF(météo!$H$19&lt;H8433,0,(météo!$H$19-H8433)*I8433)</f>
        <v>0</v>
      </c>
      <c r="K8433" s="3">
        <f>+IF(I8433&gt;0,IF(H8433&lt;météo!$H$19,1,0),0)</f>
        <v>0</v>
      </c>
    </row>
    <row r="8434" spans="2:11">
      <c r="B8434" s="3">
        <v>12</v>
      </c>
      <c r="C8434" s="3">
        <v>1</v>
      </c>
      <c r="D8434" s="3">
        <v>18</v>
      </c>
      <c r="E8434" s="3">
        <v>5</v>
      </c>
      <c r="F8434" s="3">
        <v>1</v>
      </c>
      <c r="G8434" s="3">
        <f>IF(detail!$G$11=3,0,1)</f>
        <v>1</v>
      </c>
      <c r="H8434" s="3">
        <v>-1.5</v>
      </c>
      <c r="I8434" s="3">
        <f>+IF(OR((E8434&lt;=météo!H$17),(E8434&gt;météo!H$18),(F8434=0),(G8434=0),(C8434&gt;detail!$G$4)),0,1)</f>
        <v>0</v>
      </c>
      <c r="J8434" s="3">
        <f>IF(météo!$H$19&lt;H8434,0,(météo!$H$19-H8434)*I8434)</f>
        <v>0</v>
      </c>
      <c r="K8434" s="3">
        <f>+IF(I8434&gt;0,IF(H8434&lt;météo!$H$19,1,0),0)</f>
        <v>0</v>
      </c>
    </row>
    <row r="8435" spans="2:11">
      <c r="B8435" s="3">
        <v>12</v>
      </c>
      <c r="C8435" s="3">
        <v>1</v>
      </c>
      <c r="D8435" s="3">
        <v>18</v>
      </c>
      <c r="E8435" s="3">
        <v>6</v>
      </c>
      <c r="F8435" s="3">
        <v>1</v>
      </c>
      <c r="G8435" s="3">
        <f>IF(detail!$G$11=3,0,1)</f>
        <v>1</v>
      </c>
      <c r="H8435" s="3">
        <v>-1.5</v>
      </c>
      <c r="I8435" s="3">
        <f>+IF(OR((E8435&lt;=météo!H$17),(E8435&gt;météo!H$18),(F8435=0),(G8435=0),(C8435&gt;detail!$G$4)),0,1)</f>
        <v>0</v>
      </c>
      <c r="J8435" s="3">
        <f>IF(météo!$H$19&lt;H8435,0,(météo!$H$19-H8435)*I8435)</f>
        <v>0</v>
      </c>
      <c r="K8435" s="3">
        <f>+IF(I8435&gt;0,IF(H8435&lt;météo!$H$19,1,0),0)</f>
        <v>0</v>
      </c>
    </row>
    <row r="8436" spans="2:11">
      <c r="B8436" s="3">
        <v>12</v>
      </c>
      <c r="C8436" s="3">
        <v>1</v>
      </c>
      <c r="D8436" s="3">
        <v>18</v>
      </c>
      <c r="E8436" s="3">
        <v>7</v>
      </c>
      <c r="F8436" s="3">
        <v>1</v>
      </c>
      <c r="G8436" s="3">
        <f>IF(detail!$G$11=3,0,1)</f>
        <v>1</v>
      </c>
      <c r="H8436" s="3">
        <v>-1.6</v>
      </c>
      <c r="I8436" s="3">
        <f>+IF(OR((E8436&lt;=météo!H$17),(E8436&gt;météo!H$18),(F8436=0),(G8436=0),(C8436&gt;detail!$G$4)),0,1)</f>
        <v>0</v>
      </c>
      <c r="J8436" s="3">
        <f>IF(météo!$H$19&lt;H8436,0,(météo!$H$19-H8436)*I8436)</f>
        <v>0</v>
      </c>
      <c r="K8436" s="3">
        <f>+IF(I8436&gt;0,IF(H8436&lt;météo!$H$19,1,0),0)</f>
        <v>0</v>
      </c>
    </row>
    <row r="8437" spans="2:11">
      <c r="B8437" s="3">
        <v>12</v>
      </c>
      <c r="C8437" s="3">
        <v>1</v>
      </c>
      <c r="D8437" s="3">
        <v>18</v>
      </c>
      <c r="E8437" s="3">
        <v>8</v>
      </c>
      <c r="F8437" s="3">
        <v>1</v>
      </c>
      <c r="G8437" s="3">
        <f>IF(detail!$G$11=3,0,1)</f>
        <v>1</v>
      </c>
      <c r="H8437" s="3">
        <v>-1.8</v>
      </c>
      <c r="I8437" s="3">
        <f>+IF(OR((E8437&lt;=météo!H$17),(E8437&gt;météo!H$18),(F8437=0),(G8437=0),(C8437&gt;detail!$G$4)),0,1)</f>
        <v>0</v>
      </c>
      <c r="J8437" s="3">
        <f>IF(météo!$H$19&lt;H8437,0,(météo!$H$19-H8437)*I8437)</f>
        <v>0</v>
      </c>
      <c r="K8437" s="3">
        <f>+IF(I8437&gt;0,IF(H8437&lt;météo!$H$19,1,0),0)</f>
        <v>0</v>
      </c>
    </row>
    <row r="8438" spans="2:11">
      <c r="B8438" s="3">
        <v>12</v>
      </c>
      <c r="C8438" s="3">
        <v>1</v>
      </c>
      <c r="D8438" s="3">
        <v>18</v>
      </c>
      <c r="E8438" s="3">
        <v>9</v>
      </c>
      <c r="F8438" s="3">
        <v>1</v>
      </c>
      <c r="G8438" s="3">
        <f>IF(detail!$G$11=3,0,1)</f>
        <v>1</v>
      </c>
      <c r="H8438" s="3">
        <v>-2.1</v>
      </c>
      <c r="I8438" s="3">
        <f>+IF(OR((E8438&lt;=météo!H$17),(E8438&gt;météo!H$18),(F8438=0),(G8438=0),(C8438&gt;detail!$G$4)),0,1)</f>
        <v>1</v>
      </c>
      <c r="J8438" s="3">
        <f>IF(météo!$H$19&lt;H8438,0,(météo!$H$19-H8438)*I8438)</f>
        <v>22.1</v>
      </c>
      <c r="K8438" s="3">
        <f>+IF(I8438&gt;0,IF(H8438&lt;météo!$H$19,1,0),0)</f>
        <v>1</v>
      </c>
    </row>
    <row r="8439" spans="2:11">
      <c r="B8439" s="3">
        <v>12</v>
      </c>
      <c r="C8439" s="3">
        <v>1</v>
      </c>
      <c r="D8439" s="3">
        <v>18</v>
      </c>
      <c r="E8439" s="3">
        <v>10</v>
      </c>
      <c r="F8439" s="3">
        <v>1</v>
      </c>
      <c r="G8439" s="3">
        <f>IF(detail!$G$11=3,0,1)</f>
        <v>1</v>
      </c>
      <c r="H8439" s="3">
        <v>-2.2999999999999998</v>
      </c>
      <c r="I8439" s="3">
        <f>+IF(OR((E8439&lt;=météo!H$17),(E8439&gt;météo!H$18),(F8439=0),(G8439=0),(C8439&gt;detail!$G$4)),0,1)</f>
        <v>1</v>
      </c>
      <c r="J8439" s="3">
        <f>IF(météo!$H$19&lt;H8439,0,(météo!$H$19-H8439)*I8439)</f>
        <v>22.3</v>
      </c>
      <c r="K8439" s="3">
        <f>+IF(I8439&gt;0,IF(H8439&lt;météo!$H$19,1,0),0)</f>
        <v>1</v>
      </c>
    </row>
    <row r="8440" spans="2:11">
      <c r="B8440" s="3">
        <v>12</v>
      </c>
      <c r="C8440" s="3">
        <v>1</v>
      </c>
      <c r="D8440" s="3">
        <v>18</v>
      </c>
      <c r="E8440" s="3">
        <v>11</v>
      </c>
      <c r="F8440" s="3">
        <v>1</v>
      </c>
      <c r="G8440" s="3">
        <f>IF(detail!$G$11=3,0,1)</f>
        <v>1</v>
      </c>
      <c r="H8440" s="3">
        <v>-2.1</v>
      </c>
      <c r="I8440" s="3">
        <f>+IF(OR((E8440&lt;=météo!H$17),(E8440&gt;météo!H$18),(F8440=0),(G8440=0),(C8440&gt;detail!$G$4)),0,1)</f>
        <v>1</v>
      </c>
      <c r="J8440" s="3">
        <f>IF(météo!$H$19&lt;H8440,0,(météo!$H$19-H8440)*I8440)</f>
        <v>22.1</v>
      </c>
      <c r="K8440" s="3">
        <f>+IF(I8440&gt;0,IF(H8440&lt;météo!$H$19,1,0),0)</f>
        <v>1</v>
      </c>
    </row>
    <row r="8441" spans="2:11">
      <c r="B8441" s="3">
        <v>12</v>
      </c>
      <c r="C8441" s="3">
        <v>1</v>
      </c>
      <c r="D8441" s="3">
        <v>18</v>
      </c>
      <c r="E8441" s="3">
        <v>12</v>
      </c>
      <c r="F8441" s="3">
        <v>1</v>
      </c>
      <c r="G8441" s="3">
        <f>IF(detail!$G$11=3,0,1)</f>
        <v>1</v>
      </c>
      <c r="H8441" s="3">
        <v>-1.8</v>
      </c>
      <c r="I8441" s="3">
        <f>+IF(OR((E8441&lt;=météo!H$17),(E8441&gt;météo!H$18),(F8441=0),(G8441=0),(C8441&gt;detail!$G$4)),0,1)</f>
        <v>1</v>
      </c>
      <c r="J8441" s="3">
        <f>IF(météo!$H$19&lt;H8441,0,(météo!$H$19-H8441)*I8441)</f>
        <v>21.8</v>
      </c>
      <c r="K8441" s="3">
        <f>+IF(I8441&gt;0,IF(H8441&lt;météo!$H$19,1,0),0)</f>
        <v>1</v>
      </c>
    </row>
    <row r="8442" spans="2:11">
      <c r="B8442" s="3">
        <v>12</v>
      </c>
      <c r="C8442" s="3">
        <v>1</v>
      </c>
      <c r="D8442" s="3">
        <v>18</v>
      </c>
      <c r="E8442" s="3">
        <v>13</v>
      </c>
      <c r="F8442" s="3">
        <v>1</v>
      </c>
      <c r="G8442" s="3">
        <f>IF(detail!$G$11=3,0,1)</f>
        <v>1</v>
      </c>
      <c r="H8442" s="3">
        <v>-1.3</v>
      </c>
      <c r="I8442" s="3">
        <f>+IF(OR((E8442&lt;=météo!H$17),(E8442&gt;météo!H$18),(F8442=0),(G8442=0),(C8442&gt;detail!$G$4)),0,1)</f>
        <v>1</v>
      </c>
      <c r="J8442" s="3">
        <f>IF(météo!$H$19&lt;H8442,0,(météo!$H$19-H8442)*I8442)</f>
        <v>21.3</v>
      </c>
      <c r="K8442" s="3">
        <f>+IF(I8442&gt;0,IF(H8442&lt;météo!$H$19,1,0),0)</f>
        <v>1</v>
      </c>
    </row>
    <row r="8443" spans="2:11">
      <c r="B8443" s="3">
        <v>12</v>
      </c>
      <c r="C8443" s="3">
        <v>1</v>
      </c>
      <c r="D8443" s="3">
        <v>18</v>
      </c>
      <c r="E8443" s="3">
        <v>14</v>
      </c>
      <c r="F8443" s="3">
        <v>1</v>
      </c>
      <c r="G8443" s="3">
        <f>IF(detail!$G$11=3,0,1)</f>
        <v>1</v>
      </c>
      <c r="H8443" s="3">
        <v>-0.8</v>
      </c>
      <c r="I8443" s="3">
        <f>+IF(OR((E8443&lt;=météo!H$17),(E8443&gt;météo!H$18),(F8443=0),(G8443=0),(C8443&gt;detail!$G$4)),0,1)</f>
        <v>1</v>
      </c>
      <c r="J8443" s="3">
        <f>IF(météo!$H$19&lt;H8443,0,(météo!$H$19-H8443)*I8443)</f>
        <v>20.8</v>
      </c>
      <c r="K8443" s="3">
        <f>+IF(I8443&gt;0,IF(H8443&lt;météo!$H$19,1,0),0)</f>
        <v>1</v>
      </c>
    </row>
    <row r="8444" spans="2:11">
      <c r="B8444" s="3">
        <v>12</v>
      </c>
      <c r="C8444" s="3">
        <v>1</v>
      </c>
      <c r="D8444" s="3">
        <v>18</v>
      </c>
      <c r="E8444" s="3">
        <v>15</v>
      </c>
      <c r="F8444" s="3">
        <v>1</v>
      </c>
      <c r="G8444" s="3">
        <f>IF(detail!$G$11=3,0,1)</f>
        <v>1</v>
      </c>
      <c r="H8444" s="3">
        <v>-0.6</v>
      </c>
      <c r="I8444" s="3">
        <f>+IF(OR((E8444&lt;=météo!H$17),(E8444&gt;météo!H$18),(F8444=0),(G8444=0),(C8444&gt;detail!$G$4)),0,1)</f>
        <v>1</v>
      </c>
      <c r="J8444" s="3">
        <f>IF(météo!$H$19&lt;H8444,0,(météo!$H$19-H8444)*I8444)</f>
        <v>20.6</v>
      </c>
      <c r="K8444" s="3">
        <f>+IF(I8444&gt;0,IF(H8444&lt;météo!$H$19,1,0),0)</f>
        <v>1</v>
      </c>
    </row>
    <row r="8445" spans="2:11">
      <c r="B8445" s="3">
        <v>12</v>
      </c>
      <c r="C8445" s="3">
        <v>1</v>
      </c>
      <c r="D8445" s="3">
        <v>18</v>
      </c>
      <c r="E8445" s="3">
        <v>16</v>
      </c>
      <c r="F8445" s="3">
        <v>1</v>
      </c>
      <c r="G8445" s="3">
        <f>IF(detail!$G$11=3,0,1)</f>
        <v>1</v>
      </c>
      <c r="H8445" s="3">
        <v>-0.6</v>
      </c>
      <c r="I8445" s="3">
        <f>+IF(OR((E8445&lt;=météo!H$17),(E8445&gt;météo!H$18),(F8445=0),(G8445=0),(C8445&gt;detail!$G$4)),0,1)</f>
        <v>1</v>
      </c>
      <c r="J8445" s="3">
        <f>IF(météo!$H$19&lt;H8445,0,(météo!$H$19-H8445)*I8445)</f>
        <v>20.6</v>
      </c>
      <c r="K8445" s="3">
        <f>+IF(I8445&gt;0,IF(H8445&lt;météo!$H$19,1,0),0)</f>
        <v>1</v>
      </c>
    </row>
    <row r="8446" spans="2:11">
      <c r="B8446" s="3">
        <v>12</v>
      </c>
      <c r="C8446" s="3">
        <v>1</v>
      </c>
      <c r="D8446" s="3">
        <v>18</v>
      </c>
      <c r="E8446" s="3">
        <v>17</v>
      </c>
      <c r="F8446" s="3">
        <v>1</v>
      </c>
      <c r="G8446" s="3">
        <f>IF(detail!$G$11=3,0,1)</f>
        <v>1</v>
      </c>
      <c r="H8446" s="3">
        <v>-0.6</v>
      </c>
      <c r="I8446" s="3">
        <f>+IF(OR((E8446&lt;=météo!H$17),(E8446&gt;météo!H$18),(F8446=0),(G8446=0),(C8446&gt;detail!$G$4)),0,1)</f>
        <v>1</v>
      </c>
      <c r="J8446" s="3">
        <f>IF(météo!$H$19&lt;H8446,0,(météo!$H$19-H8446)*I8446)</f>
        <v>20.6</v>
      </c>
      <c r="K8446" s="3">
        <f>+IF(I8446&gt;0,IF(H8446&lt;météo!$H$19,1,0),0)</f>
        <v>1</v>
      </c>
    </row>
    <row r="8447" spans="2:11">
      <c r="B8447" s="3">
        <v>12</v>
      </c>
      <c r="C8447" s="3">
        <v>1</v>
      </c>
      <c r="D8447" s="3">
        <v>18</v>
      </c>
      <c r="E8447" s="3">
        <v>18</v>
      </c>
      <c r="F8447" s="3">
        <v>1</v>
      </c>
      <c r="G8447" s="3">
        <f>IF(detail!$G$11=3,0,1)</f>
        <v>1</v>
      </c>
      <c r="H8447" s="3">
        <v>-0.5</v>
      </c>
      <c r="I8447" s="3">
        <f>+IF(OR((E8447&lt;=météo!H$17),(E8447&gt;météo!H$18),(F8447=0),(G8447=0),(C8447&gt;detail!$G$4)),0,1)</f>
        <v>1</v>
      </c>
      <c r="J8447" s="3">
        <f>IF(météo!$H$19&lt;H8447,0,(météo!$H$19-H8447)*I8447)</f>
        <v>20.5</v>
      </c>
      <c r="K8447" s="3">
        <f>+IF(I8447&gt;0,IF(H8447&lt;météo!$H$19,1,0),0)</f>
        <v>1</v>
      </c>
    </row>
    <row r="8448" spans="2:11">
      <c r="B8448" s="3">
        <v>12</v>
      </c>
      <c r="C8448" s="3">
        <v>1</v>
      </c>
      <c r="D8448" s="3">
        <v>18</v>
      </c>
      <c r="E8448" s="3">
        <v>19</v>
      </c>
      <c r="F8448" s="3">
        <v>1</v>
      </c>
      <c r="G8448" s="3">
        <f>IF(detail!$G$11=3,0,1)</f>
        <v>1</v>
      </c>
      <c r="H8448" s="3">
        <v>-0.5</v>
      </c>
      <c r="I8448" s="3">
        <f>+IF(OR((E8448&lt;=météo!H$17),(E8448&gt;météo!H$18),(F8448=0),(G8448=0),(C8448&gt;detail!$G$4)),0,1)</f>
        <v>0</v>
      </c>
      <c r="J8448" s="3">
        <f>IF(météo!$H$19&lt;H8448,0,(météo!$H$19-H8448)*I8448)</f>
        <v>0</v>
      </c>
      <c r="K8448" s="3">
        <f>+IF(I8448&gt;0,IF(H8448&lt;météo!$H$19,1,0),0)</f>
        <v>0</v>
      </c>
    </row>
    <row r="8449" spans="2:11">
      <c r="B8449" s="3">
        <v>12</v>
      </c>
      <c r="C8449" s="3">
        <v>1</v>
      </c>
      <c r="D8449" s="3">
        <v>18</v>
      </c>
      <c r="E8449" s="3">
        <v>20</v>
      </c>
      <c r="F8449" s="3">
        <v>1</v>
      </c>
      <c r="G8449" s="3">
        <f>IF(detail!$G$11=3,0,1)</f>
        <v>1</v>
      </c>
      <c r="H8449" s="3">
        <v>-0.7</v>
      </c>
      <c r="I8449" s="3">
        <f>+IF(OR((E8449&lt;=météo!H$17),(E8449&gt;météo!H$18),(F8449=0),(G8449=0),(C8449&gt;detail!$G$4)),0,1)</f>
        <v>0</v>
      </c>
      <c r="J8449" s="3">
        <f>IF(météo!$H$19&lt;H8449,0,(météo!$H$19-H8449)*I8449)</f>
        <v>0</v>
      </c>
      <c r="K8449" s="3">
        <f>+IF(I8449&gt;0,IF(H8449&lt;météo!$H$19,1,0),0)</f>
        <v>0</v>
      </c>
    </row>
    <row r="8450" spans="2:11">
      <c r="B8450" s="3">
        <v>12</v>
      </c>
      <c r="C8450" s="3">
        <v>1</v>
      </c>
      <c r="D8450" s="3">
        <v>18</v>
      </c>
      <c r="E8450" s="3">
        <v>21</v>
      </c>
      <c r="F8450" s="3">
        <v>1</v>
      </c>
      <c r="G8450" s="3">
        <f>IF(detail!$G$11=3,0,1)</f>
        <v>1</v>
      </c>
      <c r="H8450" s="3">
        <v>-0.9</v>
      </c>
      <c r="I8450" s="3">
        <f>+IF(OR((E8450&lt;=météo!H$17),(E8450&gt;météo!H$18),(F8450=0),(G8450=0),(C8450&gt;detail!$G$4)),0,1)</f>
        <v>0</v>
      </c>
      <c r="J8450" s="3">
        <f>IF(météo!$H$19&lt;H8450,0,(météo!$H$19-H8450)*I8450)</f>
        <v>0</v>
      </c>
      <c r="K8450" s="3">
        <f>+IF(I8450&gt;0,IF(H8450&lt;météo!$H$19,1,0),0)</f>
        <v>0</v>
      </c>
    </row>
    <row r="8451" spans="2:11">
      <c r="B8451" s="3">
        <v>12</v>
      </c>
      <c r="C8451" s="3">
        <v>1</v>
      </c>
      <c r="D8451" s="3">
        <v>18</v>
      </c>
      <c r="E8451" s="3">
        <v>22</v>
      </c>
      <c r="F8451" s="3">
        <v>1</v>
      </c>
      <c r="G8451" s="3">
        <f>IF(detail!$G$11=3,0,1)</f>
        <v>1</v>
      </c>
      <c r="H8451" s="3">
        <v>-1</v>
      </c>
      <c r="I8451" s="3">
        <f>+IF(OR((E8451&lt;=météo!H$17),(E8451&gt;météo!H$18),(F8451=0),(G8451=0),(C8451&gt;detail!$G$4)),0,1)</f>
        <v>0</v>
      </c>
      <c r="J8451" s="3">
        <f>IF(météo!$H$19&lt;H8451,0,(météo!$H$19-H8451)*I8451)</f>
        <v>0</v>
      </c>
      <c r="K8451" s="3">
        <f>+IF(I8451&gt;0,IF(H8451&lt;météo!$H$19,1,0),0)</f>
        <v>0</v>
      </c>
    </row>
    <row r="8452" spans="2:11">
      <c r="B8452" s="3">
        <v>12</v>
      </c>
      <c r="C8452" s="3">
        <v>1</v>
      </c>
      <c r="D8452" s="3">
        <v>18</v>
      </c>
      <c r="E8452" s="3">
        <v>23</v>
      </c>
      <c r="F8452" s="3">
        <v>1</v>
      </c>
      <c r="G8452" s="3">
        <f>IF(detail!$G$11=3,0,1)</f>
        <v>1</v>
      </c>
      <c r="H8452" s="3">
        <v>-1.1000000000000001</v>
      </c>
      <c r="I8452" s="3">
        <f>+IF(OR((E8452&lt;=météo!H$17),(E8452&gt;météo!H$18),(F8452=0),(G8452=0),(C8452&gt;detail!$G$4)),0,1)</f>
        <v>0</v>
      </c>
      <c r="J8452" s="3">
        <f>IF(météo!$H$19&lt;H8452,0,(météo!$H$19-H8452)*I8452)</f>
        <v>0</v>
      </c>
      <c r="K8452" s="3">
        <f>+IF(I8452&gt;0,IF(H8452&lt;météo!$H$19,1,0),0)</f>
        <v>0</v>
      </c>
    </row>
    <row r="8453" spans="2:11">
      <c r="B8453" s="3">
        <v>12</v>
      </c>
      <c r="C8453" s="3">
        <v>1</v>
      </c>
      <c r="D8453" s="3">
        <v>18</v>
      </c>
      <c r="E8453" s="3">
        <v>24</v>
      </c>
      <c r="F8453" s="3">
        <v>1</v>
      </c>
      <c r="G8453" s="3">
        <f>IF(detail!$G$11=3,0,1)</f>
        <v>1</v>
      </c>
      <c r="H8453" s="3">
        <v>-1.1000000000000001</v>
      </c>
      <c r="I8453" s="3">
        <f>+IF(OR((E8453&lt;=météo!H$17),(E8453&gt;météo!H$18),(F8453=0),(G8453=0),(C8453&gt;detail!$G$4)),0,1)</f>
        <v>0</v>
      </c>
      <c r="J8453" s="3">
        <f>IF(météo!$H$19&lt;H8453,0,(météo!$H$19-H8453)*I8453)</f>
        <v>0</v>
      </c>
      <c r="K8453" s="3">
        <f>+IF(I8453&gt;0,IF(H8453&lt;météo!$H$19,1,0),0)</f>
        <v>0</v>
      </c>
    </row>
    <row r="8454" spans="2:11">
      <c r="B8454" s="3">
        <v>12</v>
      </c>
      <c r="C8454" s="3">
        <v>1</v>
      </c>
      <c r="D8454" s="3">
        <v>19</v>
      </c>
      <c r="E8454" s="3">
        <v>1</v>
      </c>
      <c r="F8454" s="3">
        <v>1</v>
      </c>
      <c r="G8454" s="3">
        <f>IF(detail!$G$11=3,0,1)</f>
        <v>1</v>
      </c>
      <c r="H8454" s="3">
        <v>-1.1000000000000001</v>
      </c>
      <c r="I8454" s="3">
        <f>+IF(OR((E8454&lt;=météo!H$17),(E8454&gt;météo!H$18),(F8454=0),(G8454=0),(C8454&gt;detail!$G$4)),0,1)</f>
        <v>0</v>
      </c>
      <c r="J8454" s="3">
        <f>IF(météo!$H$19&lt;H8454,0,(météo!$H$19-H8454)*I8454)</f>
        <v>0</v>
      </c>
      <c r="K8454" s="3">
        <f>+IF(I8454&gt;0,IF(H8454&lt;météo!$H$19,1,0),0)</f>
        <v>0</v>
      </c>
    </row>
    <row r="8455" spans="2:11">
      <c r="B8455" s="3">
        <v>12</v>
      </c>
      <c r="C8455" s="3">
        <v>1</v>
      </c>
      <c r="D8455" s="3">
        <v>19</v>
      </c>
      <c r="E8455" s="3">
        <v>2</v>
      </c>
      <c r="F8455" s="3">
        <v>1</v>
      </c>
      <c r="G8455" s="3">
        <f>IF(detail!$G$11=3,0,1)</f>
        <v>1</v>
      </c>
      <c r="H8455" s="3">
        <v>-1.2</v>
      </c>
      <c r="I8455" s="3">
        <f>+IF(OR((E8455&lt;=météo!H$17),(E8455&gt;météo!H$18),(F8455=0),(G8455=0),(C8455&gt;detail!$G$4)),0,1)</f>
        <v>0</v>
      </c>
      <c r="J8455" s="3">
        <f>IF(météo!$H$19&lt;H8455,0,(météo!$H$19-H8455)*I8455)</f>
        <v>0</v>
      </c>
      <c r="K8455" s="3">
        <f>+IF(I8455&gt;0,IF(H8455&lt;météo!$H$19,1,0),0)</f>
        <v>0</v>
      </c>
    </row>
    <row r="8456" spans="2:11">
      <c r="B8456" s="3">
        <v>12</v>
      </c>
      <c r="C8456" s="3">
        <v>1</v>
      </c>
      <c r="D8456" s="3">
        <v>19</v>
      </c>
      <c r="E8456" s="3">
        <v>3</v>
      </c>
      <c r="F8456" s="3">
        <v>1</v>
      </c>
      <c r="G8456" s="3">
        <f>IF(detail!$G$11=3,0,1)</f>
        <v>1</v>
      </c>
      <c r="H8456" s="3">
        <v>-1.4</v>
      </c>
      <c r="I8456" s="3">
        <f>+IF(OR((E8456&lt;=météo!H$17),(E8456&gt;météo!H$18),(F8456=0),(G8456=0),(C8456&gt;detail!$G$4)),0,1)</f>
        <v>0</v>
      </c>
      <c r="J8456" s="3">
        <f>IF(météo!$H$19&lt;H8456,0,(météo!$H$19-H8456)*I8456)</f>
        <v>0</v>
      </c>
      <c r="K8456" s="3">
        <f>+IF(I8456&gt;0,IF(H8456&lt;météo!$H$19,1,0),0)</f>
        <v>0</v>
      </c>
    </row>
    <row r="8457" spans="2:11">
      <c r="B8457" s="3">
        <v>12</v>
      </c>
      <c r="C8457" s="3">
        <v>1</v>
      </c>
      <c r="D8457" s="3">
        <v>19</v>
      </c>
      <c r="E8457" s="3">
        <v>4</v>
      </c>
      <c r="F8457" s="3">
        <v>1</v>
      </c>
      <c r="G8457" s="3">
        <f>IF(detail!$G$11=3,0,1)</f>
        <v>1</v>
      </c>
      <c r="H8457" s="3">
        <v>-1.5</v>
      </c>
      <c r="I8457" s="3">
        <f>+IF(OR((E8457&lt;=météo!H$17),(E8457&gt;météo!H$18),(F8457=0),(G8457=0),(C8457&gt;detail!$G$4)),0,1)</f>
        <v>0</v>
      </c>
      <c r="J8457" s="3">
        <f>IF(météo!$H$19&lt;H8457,0,(météo!$H$19-H8457)*I8457)</f>
        <v>0</v>
      </c>
      <c r="K8457" s="3">
        <f>+IF(I8457&gt;0,IF(H8457&lt;météo!$H$19,1,0),0)</f>
        <v>0</v>
      </c>
    </row>
    <row r="8458" spans="2:11">
      <c r="B8458" s="3">
        <v>12</v>
      </c>
      <c r="C8458" s="3">
        <v>1</v>
      </c>
      <c r="D8458" s="3">
        <v>19</v>
      </c>
      <c r="E8458" s="3">
        <v>5</v>
      </c>
      <c r="F8458" s="3">
        <v>1</v>
      </c>
      <c r="G8458" s="3">
        <f>IF(detail!$G$11=3,0,1)</f>
        <v>1</v>
      </c>
      <c r="H8458" s="3">
        <v>-1.4</v>
      </c>
      <c r="I8458" s="3">
        <f>+IF(OR((E8458&lt;=météo!H$17),(E8458&gt;météo!H$18),(F8458=0),(G8458=0),(C8458&gt;detail!$G$4)),0,1)</f>
        <v>0</v>
      </c>
      <c r="J8458" s="3">
        <f>IF(météo!$H$19&lt;H8458,0,(météo!$H$19-H8458)*I8458)</f>
        <v>0</v>
      </c>
      <c r="K8458" s="3">
        <f>+IF(I8458&gt;0,IF(H8458&lt;météo!$H$19,1,0),0)</f>
        <v>0</v>
      </c>
    </row>
    <row r="8459" spans="2:11">
      <c r="B8459" s="3">
        <v>12</v>
      </c>
      <c r="C8459" s="3">
        <v>1</v>
      </c>
      <c r="D8459" s="3">
        <v>19</v>
      </c>
      <c r="E8459" s="3">
        <v>6</v>
      </c>
      <c r="F8459" s="3">
        <v>1</v>
      </c>
      <c r="G8459" s="3">
        <f>IF(detail!$G$11=3,0,1)</f>
        <v>1</v>
      </c>
      <c r="H8459" s="3">
        <v>-1.3</v>
      </c>
      <c r="I8459" s="3">
        <f>+IF(OR((E8459&lt;=météo!H$17),(E8459&gt;météo!H$18),(F8459=0),(G8459=0),(C8459&gt;detail!$G$4)),0,1)</f>
        <v>0</v>
      </c>
      <c r="J8459" s="3">
        <f>IF(météo!$H$19&lt;H8459,0,(météo!$H$19-H8459)*I8459)</f>
        <v>0</v>
      </c>
      <c r="K8459" s="3">
        <f>+IF(I8459&gt;0,IF(H8459&lt;météo!$H$19,1,0),0)</f>
        <v>0</v>
      </c>
    </row>
    <row r="8460" spans="2:11">
      <c r="B8460" s="3">
        <v>12</v>
      </c>
      <c r="C8460" s="3">
        <v>1</v>
      </c>
      <c r="D8460" s="3">
        <v>19</v>
      </c>
      <c r="E8460" s="3">
        <v>7</v>
      </c>
      <c r="F8460" s="3">
        <v>1</v>
      </c>
      <c r="G8460" s="3">
        <f>IF(detail!$G$11=3,0,1)</f>
        <v>1</v>
      </c>
      <c r="H8460" s="3">
        <v>-1.3</v>
      </c>
      <c r="I8460" s="3">
        <f>+IF(OR((E8460&lt;=météo!H$17),(E8460&gt;météo!H$18),(F8460=0),(G8460=0),(C8460&gt;detail!$G$4)),0,1)</f>
        <v>0</v>
      </c>
      <c r="J8460" s="3">
        <f>IF(météo!$H$19&lt;H8460,0,(météo!$H$19-H8460)*I8460)</f>
        <v>0</v>
      </c>
      <c r="K8460" s="3">
        <f>+IF(I8460&gt;0,IF(H8460&lt;météo!$H$19,1,0),0)</f>
        <v>0</v>
      </c>
    </row>
    <row r="8461" spans="2:11">
      <c r="B8461" s="3">
        <v>12</v>
      </c>
      <c r="C8461" s="3">
        <v>1</v>
      </c>
      <c r="D8461" s="3">
        <v>19</v>
      </c>
      <c r="E8461" s="3">
        <v>8</v>
      </c>
      <c r="F8461" s="3">
        <v>1</v>
      </c>
      <c r="G8461" s="3">
        <f>IF(detail!$G$11=3,0,1)</f>
        <v>1</v>
      </c>
      <c r="H8461" s="3">
        <v>-1.4</v>
      </c>
      <c r="I8461" s="3">
        <f>+IF(OR((E8461&lt;=météo!H$17),(E8461&gt;météo!H$18),(F8461=0),(G8461=0),(C8461&gt;detail!$G$4)),0,1)</f>
        <v>0</v>
      </c>
      <c r="J8461" s="3">
        <f>IF(météo!$H$19&lt;H8461,0,(météo!$H$19-H8461)*I8461)</f>
        <v>0</v>
      </c>
      <c r="K8461" s="3">
        <f>+IF(I8461&gt;0,IF(H8461&lt;météo!$H$19,1,0),0)</f>
        <v>0</v>
      </c>
    </row>
    <row r="8462" spans="2:11">
      <c r="B8462" s="3">
        <v>12</v>
      </c>
      <c r="C8462" s="3">
        <v>1</v>
      </c>
      <c r="D8462" s="3">
        <v>19</v>
      </c>
      <c r="E8462" s="3">
        <v>9</v>
      </c>
      <c r="F8462" s="3">
        <v>1</v>
      </c>
      <c r="G8462" s="3">
        <f>IF(detail!$G$11=3,0,1)</f>
        <v>1</v>
      </c>
      <c r="H8462" s="3">
        <v>-1.6</v>
      </c>
      <c r="I8462" s="3">
        <f>+IF(OR((E8462&lt;=météo!H$17),(E8462&gt;météo!H$18),(F8462=0),(G8462=0),(C8462&gt;detail!$G$4)),0,1)</f>
        <v>1</v>
      </c>
      <c r="J8462" s="3">
        <f>IF(météo!$H$19&lt;H8462,0,(météo!$H$19-H8462)*I8462)</f>
        <v>21.6</v>
      </c>
      <c r="K8462" s="3">
        <f>+IF(I8462&gt;0,IF(H8462&lt;météo!$H$19,1,0),0)</f>
        <v>1</v>
      </c>
    </row>
    <row r="8463" spans="2:11">
      <c r="B8463" s="3">
        <v>12</v>
      </c>
      <c r="C8463" s="3">
        <v>1</v>
      </c>
      <c r="D8463" s="3">
        <v>19</v>
      </c>
      <c r="E8463" s="3">
        <v>10</v>
      </c>
      <c r="F8463" s="3">
        <v>1</v>
      </c>
      <c r="G8463" s="3">
        <f>IF(detail!$G$11=3,0,1)</f>
        <v>1</v>
      </c>
      <c r="H8463" s="3">
        <v>-1.8</v>
      </c>
      <c r="I8463" s="3">
        <f>+IF(OR((E8463&lt;=météo!H$17),(E8463&gt;météo!H$18),(F8463=0),(G8463=0),(C8463&gt;detail!$G$4)),0,1)</f>
        <v>1</v>
      </c>
      <c r="J8463" s="3">
        <f>IF(météo!$H$19&lt;H8463,0,(météo!$H$19-H8463)*I8463)</f>
        <v>21.8</v>
      </c>
      <c r="K8463" s="3">
        <f>+IF(I8463&gt;0,IF(H8463&lt;météo!$H$19,1,0),0)</f>
        <v>1</v>
      </c>
    </row>
    <row r="8464" spans="2:11">
      <c r="B8464" s="3">
        <v>12</v>
      </c>
      <c r="C8464" s="3">
        <v>1</v>
      </c>
      <c r="D8464" s="3">
        <v>19</v>
      </c>
      <c r="E8464" s="3">
        <v>11</v>
      </c>
      <c r="F8464" s="3">
        <v>1</v>
      </c>
      <c r="G8464" s="3">
        <f>IF(detail!$G$11=3,0,1)</f>
        <v>1</v>
      </c>
      <c r="H8464" s="3">
        <v>-1.6</v>
      </c>
      <c r="I8464" s="3">
        <f>+IF(OR((E8464&lt;=météo!H$17),(E8464&gt;météo!H$18),(F8464=0),(G8464=0),(C8464&gt;detail!$G$4)),0,1)</f>
        <v>1</v>
      </c>
      <c r="J8464" s="3">
        <f>IF(météo!$H$19&lt;H8464,0,(météo!$H$19-H8464)*I8464)</f>
        <v>21.6</v>
      </c>
      <c r="K8464" s="3">
        <f>+IF(I8464&gt;0,IF(H8464&lt;météo!$H$19,1,0),0)</f>
        <v>1</v>
      </c>
    </row>
    <row r="8465" spans="2:11">
      <c r="B8465" s="3">
        <v>12</v>
      </c>
      <c r="C8465" s="3">
        <v>1</v>
      </c>
      <c r="D8465" s="3">
        <v>19</v>
      </c>
      <c r="E8465" s="3">
        <v>12</v>
      </c>
      <c r="F8465" s="3">
        <v>1</v>
      </c>
      <c r="G8465" s="3">
        <f>IF(detail!$G$11=3,0,1)</f>
        <v>1</v>
      </c>
      <c r="H8465" s="3">
        <v>-1.2</v>
      </c>
      <c r="I8465" s="3">
        <f>+IF(OR((E8465&lt;=météo!H$17),(E8465&gt;météo!H$18),(F8465=0),(G8465=0),(C8465&gt;detail!$G$4)),0,1)</f>
        <v>1</v>
      </c>
      <c r="J8465" s="3">
        <f>IF(météo!$H$19&lt;H8465,0,(météo!$H$19-H8465)*I8465)</f>
        <v>21.2</v>
      </c>
      <c r="K8465" s="3">
        <f>+IF(I8465&gt;0,IF(H8465&lt;météo!$H$19,1,0),0)</f>
        <v>1</v>
      </c>
    </row>
    <row r="8466" spans="2:11">
      <c r="B8466" s="3">
        <v>12</v>
      </c>
      <c r="C8466" s="3">
        <v>1</v>
      </c>
      <c r="D8466" s="3">
        <v>19</v>
      </c>
      <c r="E8466" s="3">
        <v>13</v>
      </c>
      <c r="F8466" s="3">
        <v>1</v>
      </c>
      <c r="G8466" s="3">
        <f>IF(detail!$G$11=3,0,1)</f>
        <v>1</v>
      </c>
      <c r="H8466" s="3">
        <v>-0.5</v>
      </c>
      <c r="I8466" s="3">
        <f>+IF(OR((E8466&lt;=météo!H$17),(E8466&gt;météo!H$18),(F8466=0),(G8466=0),(C8466&gt;detail!$G$4)),0,1)</f>
        <v>1</v>
      </c>
      <c r="J8466" s="3">
        <f>IF(météo!$H$19&lt;H8466,0,(météo!$H$19-H8466)*I8466)</f>
        <v>20.5</v>
      </c>
      <c r="K8466" s="3">
        <f>+IF(I8466&gt;0,IF(H8466&lt;météo!$H$19,1,0),0)</f>
        <v>1</v>
      </c>
    </row>
    <row r="8467" spans="2:11">
      <c r="B8467" s="3">
        <v>12</v>
      </c>
      <c r="C8467" s="3">
        <v>1</v>
      </c>
      <c r="D8467" s="3">
        <v>19</v>
      </c>
      <c r="E8467" s="3">
        <v>14</v>
      </c>
      <c r="F8467" s="3">
        <v>1</v>
      </c>
      <c r="G8467" s="3">
        <f>IF(detail!$G$11=3,0,1)</f>
        <v>1</v>
      </c>
      <c r="H8467" s="3">
        <v>0.3</v>
      </c>
      <c r="I8467" s="3">
        <f>+IF(OR((E8467&lt;=météo!H$17),(E8467&gt;météo!H$18),(F8467=0),(G8467=0),(C8467&gt;detail!$G$4)),0,1)</f>
        <v>1</v>
      </c>
      <c r="J8467" s="3">
        <f>IF(météo!$H$19&lt;H8467,0,(météo!$H$19-H8467)*I8467)</f>
        <v>19.7</v>
      </c>
      <c r="K8467" s="3">
        <f>+IF(I8467&gt;0,IF(H8467&lt;météo!$H$19,1,0),0)</f>
        <v>1</v>
      </c>
    </row>
    <row r="8468" spans="2:11">
      <c r="B8468" s="3">
        <v>12</v>
      </c>
      <c r="C8468" s="3">
        <v>1</v>
      </c>
      <c r="D8468" s="3">
        <v>19</v>
      </c>
      <c r="E8468" s="3">
        <v>15</v>
      </c>
      <c r="F8468" s="3">
        <v>1</v>
      </c>
      <c r="G8468" s="3">
        <f>IF(detail!$G$11=3,0,1)</f>
        <v>1</v>
      </c>
      <c r="H8468" s="3">
        <v>1</v>
      </c>
      <c r="I8468" s="3">
        <f>+IF(OR((E8468&lt;=météo!H$17),(E8468&gt;météo!H$18),(F8468=0),(G8468=0),(C8468&gt;detail!$G$4)),0,1)</f>
        <v>1</v>
      </c>
      <c r="J8468" s="3">
        <f>IF(météo!$H$19&lt;H8468,0,(météo!$H$19-H8468)*I8468)</f>
        <v>19</v>
      </c>
      <c r="K8468" s="3">
        <f>+IF(I8468&gt;0,IF(H8468&lt;météo!$H$19,1,0),0)</f>
        <v>1</v>
      </c>
    </row>
    <row r="8469" spans="2:11">
      <c r="B8469" s="3">
        <v>12</v>
      </c>
      <c r="C8469" s="3">
        <v>1</v>
      </c>
      <c r="D8469" s="3">
        <v>19</v>
      </c>
      <c r="E8469" s="3">
        <v>16</v>
      </c>
      <c r="F8469" s="3">
        <v>1</v>
      </c>
      <c r="G8469" s="3">
        <f>IF(detail!$G$11=3,0,1)</f>
        <v>1</v>
      </c>
      <c r="H8469" s="3">
        <v>1.5</v>
      </c>
      <c r="I8469" s="3">
        <f>+IF(OR((E8469&lt;=météo!H$17),(E8469&gt;météo!H$18),(F8469=0),(G8469=0),(C8469&gt;detail!$G$4)),0,1)</f>
        <v>1</v>
      </c>
      <c r="J8469" s="3">
        <f>IF(météo!$H$19&lt;H8469,0,(météo!$H$19-H8469)*I8469)</f>
        <v>18.5</v>
      </c>
      <c r="K8469" s="3">
        <f>+IF(I8469&gt;0,IF(H8469&lt;météo!$H$19,1,0),0)</f>
        <v>1</v>
      </c>
    </row>
    <row r="8470" spans="2:11">
      <c r="B8470" s="3">
        <v>12</v>
      </c>
      <c r="C8470" s="3">
        <v>1</v>
      </c>
      <c r="D8470" s="3">
        <v>19</v>
      </c>
      <c r="E8470" s="3">
        <v>17</v>
      </c>
      <c r="F8470" s="3">
        <v>1</v>
      </c>
      <c r="G8470" s="3">
        <f>IF(detail!$G$11=3,0,1)</f>
        <v>1</v>
      </c>
      <c r="H8470" s="3">
        <v>1.6</v>
      </c>
      <c r="I8470" s="3">
        <f>+IF(OR((E8470&lt;=météo!H$17),(E8470&gt;météo!H$18),(F8470=0),(G8470=0),(C8470&gt;detail!$G$4)),0,1)</f>
        <v>1</v>
      </c>
      <c r="J8470" s="3">
        <f>IF(météo!$H$19&lt;H8470,0,(météo!$H$19-H8470)*I8470)</f>
        <v>18.399999999999999</v>
      </c>
      <c r="K8470" s="3">
        <f>+IF(I8470&gt;0,IF(H8470&lt;météo!$H$19,1,0),0)</f>
        <v>1</v>
      </c>
    </row>
    <row r="8471" spans="2:11">
      <c r="B8471" s="3">
        <v>12</v>
      </c>
      <c r="C8471" s="3">
        <v>1</v>
      </c>
      <c r="D8471" s="3">
        <v>19</v>
      </c>
      <c r="E8471" s="3">
        <v>18</v>
      </c>
      <c r="F8471" s="3">
        <v>1</v>
      </c>
      <c r="G8471" s="3">
        <f>IF(detail!$G$11=3,0,1)</f>
        <v>1</v>
      </c>
      <c r="H8471" s="3">
        <v>1.4</v>
      </c>
      <c r="I8471" s="3">
        <f>+IF(OR((E8471&lt;=météo!H$17),(E8471&gt;météo!H$18),(F8471=0),(G8471=0),(C8471&gt;detail!$G$4)),0,1)</f>
        <v>1</v>
      </c>
      <c r="J8471" s="3">
        <f>IF(météo!$H$19&lt;H8471,0,(météo!$H$19-H8471)*I8471)</f>
        <v>18.600000000000001</v>
      </c>
      <c r="K8471" s="3">
        <f>+IF(I8471&gt;0,IF(H8471&lt;météo!$H$19,1,0),0)</f>
        <v>1</v>
      </c>
    </row>
    <row r="8472" spans="2:11">
      <c r="B8472" s="3">
        <v>12</v>
      </c>
      <c r="C8472" s="3">
        <v>1</v>
      </c>
      <c r="D8472" s="3">
        <v>19</v>
      </c>
      <c r="E8472" s="3">
        <v>19</v>
      </c>
      <c r="F8472" s="3">
        <v>1</v>
      </c>
      <c r="G8472" s="3">
        <f>IF(detail!$G$11=3,0,1)</f>
        <v>1</v>
      </c>
      <c r="H8472" s="3">
        <v>1</v>
      </c>
      <c r="I8472" s="3">
        <f>+IF(OR((E8472&lt;=météo!H$17),(E8472&gt;météo!H$18),(F8472=0),(G8472=0),(C8472&gt;detail!$G$4)),0,1)</f>
        <v>0</v>
      </c>
      <c r="J8472" s="3">
        <f>IF(météo!$H$19&lt;H8472,0,(météo!$H$19-H8472)*I8472)</f>
        <v>0</v>
      </c>
      <c r="K8472" s="3">
        <f>+IF(I8472&gt;0,IF(H8472&lt;météo!$H$19,1,0),0)</f>
        <v>0</v>
      </c>
    </row>
    <row r="8473" spans="2:11">
      <c r="B8473" s="3">
        <v>12</v>
      </c>
      <c r="C8473" s="3">
        <v>1</v>
      </c>
      <c r="D8473" s="3">
        <v>19</v>
      </c>
      <c r="E8473" s="3">
        <v>20</v>
      </c>
      <c r="F8473" s="3">
        <v>1</v>
      </c>
      <c r="G8473" s="3">
        <f>IF(detail!$G$11=3,0,1)</f>
        <v>1</v>
      </c>
      <c r="H8473" s="3">
        <v>0.6</v>
      </c>
      <c r="I8473" s="3">
        <f>+IF(OR((E8473&lt;=météo!H$17),(E8473&gt;météo!H$18),(F8473=0),(G8473=0),(C8473&gt;detail!$G$4)),0,1)</f>
        <v>0</v>
      </c>
      <c r="J8473" s="3">
        <f>IF(météo!$H$19&lt;H8473,0,(météo!$H$19-H8473)*I8473)</f>
        <v>0</v>
      </c>
      <c r="K8473" s="3">
        <f>+IF(I8473&gt;0,IF(H8473&lt;météo!$H$19,1,0),0)</f>
        <v>0</v>
      </c>
    </row>
    <row r="8474" spans="2:11">
      <c r="B8474" s="3">
        <v>12</v>
      </c>
      <c r="C8474" s="3">
        <v>1</v>
      </c>
      <c r="D8474" s="3">
        <v>19</v>
      </c>
      <c r="E8474" s="3">
        <v>21</v>
      </c>
      <c r="F8474" s="3">
        <v>1</v>
      </c>
      <c r="G8474" s="3">
        <f>IF(detail!$G$11=3,0,1)</f>
        <v>1</v>
      </c>
      <c r="H8474" s="3">
        <v>0.3</v>
      </c>
      <c r="I8474" s="3">
        <f>+IF(OR((E8474&lt;=météo!H$17),(E8474&gt;météo!H$18),(F8474=0),(G8474=0),(C8474&gt;detail!$G$4)),0,1)</f>
        <v>0</v>
      </c>
      <c r="J8474" s="3">
        <f>IF(météo!$H$19&lt;H8474,0,(météo!$H$19-H8474)*I8474)</f>
        <v>0</v>
      </c>
      <c r="K8474" s="3">
        <f>+IF(I8474&gt;0,IF(H8474&lt;météo!$H$19,1,0),0)</f>
        <v>0</v>
      </c>
    </row>
    <row r="8475" spans="2:11">
      <c r="B8475" s="3">
        <v>12</v>
      </c>
      <c r="C8475" s="3">
        <v>1</v>
      </c>
      <c r="D8475" s="3">
        <v>19</v>
      </c>
      <c r="E8475" s="3">
        <v>22</v>
      </c>
      <c r="F8475" s="3">
        <v>1</v>
      </c>
      <c r="G8475" s="3">
        <f>IF(detail!$G$11=3,0,1)</f>
        <v>1</v>
      </c>
      <c r="H8475" s="3">
        <v>0.3</v>
      </c>
      <c r="I8475" s="3">
        <f>+IF(OR((E8475&lt;=météo!H$17),(E8475&gt;météo!H$18),(F8475=0),(G8475=0),(C8475&gt;detail!$G$4)),0,1)</f>
        <v>0</v>
      </c>
      <c r="J8475" s="3">
        <f>IF(météo!$H$19&lt;H8475,0,(météo!$H$19-H8475)*I8475)</f>
        <v>0</v>
      </c>
      <c r="K8475" s="3">
        <f>+IF(I8475&gt;0,IF(H8475&lt;météo!$H$19,1,0),0)</f>
        <v>0</v>
      </c>
    </row>
    <row r="8476" spans="2:11">
      <c r="B8476" s="3">
        <v>12</v>
      </c>
      <c r="C8476" s="3">
        <v>1</v>
      </c>
      <c r="D8476" s="3">
        <v>19</v>
      </c>
      <c r="E8476" s="3">
        <v>23</v>
      </c>
      <c r="F8476" s="3">
        <v>1</v>
      </c>
      <c r="G8476" s="3">
        <f>IF(detail!$G$11=3,0,1)</f>
        <v>1</v>
      </c>
      <c r="H8476" s="3">
        <v>0.7</v>
      </c>
      <c r="I8476" s="3">
        <f>+IF(OR((E8476&lt;=météo!H$17),(E8476&gt;météo!H$18),(F8476=0),(G8476=0),(C8476&gt;detail!$G$4)),0,1)</f>
        <v>0</v>
      </c>
      <c r="J8476" s="3">
        <f>IF(météo!$H$19&lt;H8476,0,(météo!$H$19-H8476)*I8476)</f>
        <v>0</v>
      </c>
      <c r="K8476" s="3">
        <f>+IF(I8476&gt;0,IF(H8476&lt;météo!$H$19,1,0),0)</f>
        <v>0</v>
      </c>
    </row>
    <row r="8477" spans="2:11">
      <c r="B8477" s="3">
        <v>12</v>
      </c>
      <c r="C8477" s="3">
        <v>1</v>
      </c>
      <c r="D8477" s="3">
        <v>19</v>
      </c>
      <c r="E8477" s="3">
        <v>24</v>
      </c>
      <c r="F8477" s="3">
        <v>1</v>
      </c>
      <c r="G8477" s="3">
        <f>IF(detail!$G$11=3,0,1)</f>
        <v>1</v>
      </c>
      <c r="H8477" s="3">
        <v>1.4</v>
      </c>
      <c r="I8477" s="3">
        <f>+IF(OR((E8477&lt;=météo!H$17),(E8477&gt;météo!H$18),(F8477=0),(G8477=0),(C8477&gt;detail!$G$4)),0,1)</f>
        <v>0</v>
      </c>
      <c r="J8477" s="3">
        <f>IF(météo!$H$19&lt;H8477,0,(météo!$H$19-H8477)*I8477)</f>
        <v>0</v>
      </c>
      <c r="K8477" s="3">
        <f>+IF(I8477&gt;0,IF(H8477&lt;météo!$H$19,1,0),0)</f>
        <v>0</v>
      </c>
    </row>
    <row r="8478" spans="2:11">
      <c r="B8478" s="3">
        <v>12</v>
      </c>
      <c r="C8478" s="3">
        <v>1</v>
      </c>
      <c r="D8478" s="3">
        <v>20</v>
      </c>
      <c r="E8478" s="3">
        <v>1</v>
      </c>
      <c r="F8478" s="3">
        <v>1</v>
      </c>
      <c r="G8478" s="3">
        <f>IF(detail!$G$11=3,0,1)</f>
        <v>1</v>
      </c>
      <c r="H8478" s="3">
        <v>2</v>
      </c>
      <c r="I8478" s="3">
        <f>+IF(OR((E8478&lt;=météo!H$17),(E8478&gt;météo!H$18),(F8478=0),(G8478=0),(C8478&gt;detail!$G$4)),0,1)</f>
        <v>0</v>
      </c>
      <c r="J8478" s="3">
        <f>IF(météo!$H$19&lt;H8478,0,(météo!$H$19-H8478)*I8478)</f>
        <v>0</v>
      </c>
      <c r="K8478" s="3">
        <f>+IF(I8478&gt;0,IF(H8478&lt;météo!$H$19,1,0),0)</f>
        <v>0</v>
      </c>
    </row>
    <row r="8479" spans="2:11">
      <c r="B8479" s="3">
        <v>12</v>
      </c>
      <c r="C8479" s="3">
        <v>1</v>
      </c>
      <c r="D8479" s="3">
        <v>20</v>
      </c>
      <c r="E8479" s="3">
        <v>2</v>
      </c>
      <c r="F8479" s="3">
        <v>1</v>
      </c>
      <c r="G8479" s="3">
        <f>IF(detail!$G$11=3,0,1)</f>
        <v>1</v>
      </c>
      <c r="H8479" s="3">
        <v>2.1</v>
      </c>
      <c r="I8479" s="3">
        <f>+IF(OR((E8479&lt;=météo!H$17),(E8479&gt;météo!H$18),(F8479=0),(G8479=0),(C8479&gt;detail!$G$4)),0,1)</f>
        <v>0</v>
      </c>
      <c r="J8479" s="3">
        <f>IF(météo!$H$19&lt;H8479,0,(météo!$H$19-H8479)*I8479)</f>
        <v>0</v>
      </c>
      <c r="K8479" s="3">
        <f>+IF(I8479&gt;0,IF(H8479&lt;météo!$H$19,1,0),0)</f>
        <v>0</v>
      </c>
    </row>
    <row r="8480" spans="2:11">
      <c r="B8480" s="3">
        <v>12</v>
      </c>
      <c r="C8480" s="3">
        <v>1</v>
      </c>
      <c r="D8480" s="3">
        <v>20</v>
      </c>
      <c r="E8480" s="3">
        <v>3</v>
      </c>
      <c r="F8480" s="3">
        <v>1</v>
      </c>
      <c r="G8480" s="3">
        <f>IF(detail!$G$11=3,0,1)</f>
        <v>1</v>
      </c>
      <c r="H8480" s="3">
        <v>2</v>
      </c>
      <c r="I8480" s="3">
        <f>+IF(OR((E8480&lt;=météo!H$17),(E8480&gt;météo!H$18),(F8480=0),(G8480=0),(C8480&gt;detail!$G$4)),0,1)</f>
        <v>0</v>
      </c>
      <c r="J8480" s="3">
        <f>IF(météo!$H$19&lt;H8480,0,(météo!$H$19-H8480)*I8480)</f>
        <v>0</v>
      </c>
      <c r="K8480" s="3">
        <f>+IF(I8480&gt;0,IF(H8480&lt;météo!$H$19,1,0),0)</f>
        <v>0</v>
      </c>
    </row>
    <row r="8481" spans="2:11">
      <c r="B8481" s="3">
        <v>12</v>
      </c>
      <c r="C8481" s="3">
        <v>1</v>
      </c>
      <c r="D8481" s="3">
        <v>20</v>
      </c>
      <c r="E8481" s="3">
        <v>4</v>
      </c>
      <c r="F8481" s="3">
        <v>1</v>
      </c>
      <c r="G8481" s="3">
        <f>IF(detail!$G$11=3,0,1)</f>
        <v>1</v>
      </c>
      <c r="H8481" s="3">
        <v>2</v>
      </c>
      <c r="I8481" s="3">
        <f>+IF(OR((E8481&lt;=météo!H$17),(E8481&gt;météo!H$18),(F8481=0),(G8481=0),(C8481&gt;detail!$G$4)),0,1)</f>
        <v>0</v>
      </c>
      <c r="J8481" s="3">
        <f>IF(météo!$H$19&lt;H8481,0,(météo!$H$19-H8481)*I8481)</f>
        <v>0</v>
      </c>
      <c r="K8481" s="3">
        <f>+IF(I8481&gt;0,IF(H8481&lt;météo!$H$19,1,0),0)</f>
        <v>0</v>
      </c>
    </row>
    <row r="8482" spans="2:11">
      <c r="B8482" s="3">
        <v>12</v>
      </c>
      <c r="C8482" s="3">
        <v>1</v>
      </c>
      <c r="D8482" s="3">
        <v>20</v>
      </c>
      <c r="E8482" s="3">
        <v>5</v>
      </c>
      <c r="F8482" s="3">
        <v>1</v>
      </c>
      <c r="G8482" s="3">
        <f>IF(detail!$G$11=3,0,1)</f>
        <v>1</v>
      </c>
      <c r="H8482" s="3">
        <v>2.2000000000000002</v>
      </c>
      <c r="I8482" s="3">
        <f>+IF(OR((E8482&lt;=météo!H$17),(E8482&gt;météo!H$18),(F8482=0),(G8482=0),(C8482&gt;detail!$G$4)),0,1)</f>
        <v>0</v>
      </c>
      <c r="J8482" s="3">
        <f>IF(météo!$H$19&lt;H8482,0,(météo!$H$19-H8482)*I8482)</f>
        <v>0</v>
      </c>
      <c r="K8482" s="3">
        <f>+IF(I8482&gt;0,IF(H8482&lt;météo!$H$19,1,0),0)</f>
        <v>0</v>
      </c>
    </row>
    <row r="8483" spans="2:11">
      <c r="B8483" s="3">
        <v>12</v>
      </c>
      <c r="C8483" s="3">
        <v>1</v>
      </c>
      <c r="D8483" s="3">
        <v>20</v>
      </c>
      <c r="E8483" s="3">
        <v>6</v>
      </c>
      <c r="F8483" s="3">
        <v>1</v>
      </c>
      <c r="G8483" s="3">
        <f>IF(detail!$G$11=3,0,1)</f>
        <v>1</v>
      </c>
      <c r="H8483" s="3">
        <v>2.5</v>
      </c>
      <c r="I8483" s="3">
        <f>+IF(OR((E8483&lt;=météo!H$17),(E8483&gt;météo!H$18),(F8483=0),(G8483=0),(C8483&gt;detail!$G$4)),0,1)</f>
        <v>0</v>
      </c>
      <c r="J8483" s="3">
        <f>IF(météo!$H$19&lt;H8483,0,(météo!$H$19-H8483)*I8483)</f>
        <v>0</v>
      </c>
      <c r="K8483" s="3">
        <f>+IF(I8483&gt;0,IF(H8483&lt;météo!$H$19,1,0),0)</f>
        <v>0</v>
      </c>
    </row>
    <row r="8484" spans="2:11">
      <c r="B8484" s="3">
        <v>12</v>
      </c>
      <c r="C8484" s="3">
        <v>1</v>
      </c>
      <c r="D8484" s="3">
        <v>20</v>
      </c>
      <c r="E8484" s="3">
        <v>7</v>
      </c>
      <c r="F8484" s="3">
        <v>1</v>
      </c>
      <c r="G8484" s="3">
        <f>IF(detail!$G$11=3,0,1)</f>
        <v>1</v>
      </c>
      <c r="H8484" s="3">
        <v>2.8</v>
      </c>
      <c r="I8484" s="3">
        <f>+IF(OR((E8484&lt;=météo!H$17),(E8484&gt;météo!H$18),(F8484=0),(G8484=0),(C8484&gt;detail!$G$4)),0,1)</f>
        <v>0</v>
      </c>
      <c r="J8484" s="3">
        <f>IF(météo!$H$19&lt;H8484,0,(météo!$H$19-H8484)*I8484)</f>
        <v>0</v>
      </c>
      <c r="K8484" s="3">
        <f>+IF(I8484&gt;0,IF(H8484&lt;météo!$H$19,1,0),0)</f>
        <v>0</v>
      </c>
    </row>
    <row r="8485" spans="2:11">
      <c r="B8485" s="3">
        <v>12</v>
      </c>
      <c r="C8485" s="3">
        <v>1</v>
      </c>
      <c r="D8485" s="3">
        <v>20</v>
      </c>
      <c r="E8485" s="3">
        <v>8</v>
      </c>
      <c r="F8485" s="3">
        <v>1</v>
      </c>
      <c r="G8485" s="3">
        <f>IF(detail!$G$11=3,0,1)</f>
        <v>1</v>
      </c>
      <c r="H8485" s="3">
        <v>3.2</v>
      </c>
      <c r="I8485" s="3">
        <f>+IF(OR((E8485&lt;=météo!H$17),(E8485&gt;météo!H$18),(F8485=0),(G8485=0),(C8485&gt;detail!$G$4)),0,1)</f>
        <v>0</v>
      </c>
      <c r="J8485" s="3">
        <f>IF(météo!$H$19&lt;H8485,0,(météo!$H$19-H8485)*I8485)</f>
        <v>0</v>
      </c>
      <c r="K8485" s="3">
        <f>+IF(I8485&gt;0,IF(H8485&lt;météo!$H$19,1,0),0)</f>
        <v>0</v>
      </c>
    </row>
    <row r="8486" spans="2:11">
      <c r="B8486" s="3">
        <v>12</v>
      </c>
      <c r="C8486" s="3">
        <v>1</v>
      </c>
      <c r="D8486" s="3">
        <v>20</v>
      </c>
      <c r="E8486" s="3">
        <v>9</v>
      </c>
      <c r="F8486" s="3">
        <v>1</v>
      </c>
      <c r="G8486" s="3">
        <f>IF(detail!$G$11=3,0,1)</f>
        <v>1</v>
      </c>
      <c r="H8486" s="3">
        <v>3.4</v>
      </c>
      <c r="I8486" s="3">
        <f>+IF(OR((E8486&lt;=météo!H$17),(E8486&gt;météo!H$18),(F8486=0),(G8486=0),(C8486&gt;detail!$G$4)),0,1)</f>
        <v>1</v>
      </c>
      <c r="J8486" s="3">
        <f>IF(météo!$H$19&lt;H8486,0,(météo!$H$19-H8486)*I8486)</f>
        <v>16.600000000000001</v>
      </c>
      <c r="K8486" s="3">
        <f>+IF(I8486&gt;0,IF(H8486&lt;météo!$H$19,1,0),0)</f>
        <v>1</v>
      </c>
    </row>
    <row r="8487" spans="2:11">
      <c r="B8487" s="3">
        <v>12</v>
      </c>
      <c r="C8487" s="3">
        <v>1</v>
      </c>
      <c r="D8487" s="3">
        <v>20</v>
      </c>
      <c r="E8487" s="3">
        <v>10</v>
      </c>
      <c r="F8487" s="3">
        <v>1</v>
      </c>
      <c r="G8487" s="3">
        <f>IF(detail!$G$11=3,0,1)</f>
        <v>1</v>
      </c>
      <c r="H8487" s="3">
        <v>3.5</v>
      </c>
      <c r="I8487" s="3">
        <f>+IF(OR((E8487&lt;=météo!H$17),(E8487&gt;météo!H$18),(F8487=0),(G8487=0),(C8487&gt;detail!$G$4)),0,1)</f>
        <v>1</v>
      </c>
      <c r="J8487" s="3">
        <f>IF(météo!$H$19&lt;H8487,0,(météo!$H$19-H8487)*I8487)</f>
        <v>16.5</v>
      </c>
      <c r="K8487" s="3">
        <f>+IF(I8487&gt;0,IF(H8487&lt;météo!$H$19,1,0),0)</f>
        <v>1</v>
      </c>
    </row>
    <row r="8488" spans="2:11">
      <c r="B8488" s="3">
        <v>12</v>
      </c>
      <c r="C8488" s="3">
        <v>1</v>
      </c>
      <c r="D8488" s="3">
        <v>20</v>
      </c>
      <c r="E8488" s="3">
        <v>11</v>
      </c>
      <c r="F8488" s="3">
        <v>1</v>
      </c>
      <c r="G8488" s="3">
        <f>IF(detail!$G$11=3,0,1)</f>
        <v>1</v>
      </c>
      <c r="H8488" s="3">
        <v>3.7</v>
      </c>
      <c r="I8488" s="3">
        <f>+IF(OR((E8488&lt;=météo!H$17),(E8488&gt;météo!H$18),(F8488=0),(G8488=0),(C8488&gt;detail!$G$4)),0,1)</f>
        <v>1</v>
      </c>
      <c r="J8488" s="3">
        <f>IF(météo!$H$19&lt;H8488,0,(météo!$H$19-H8488)*I8488)</f>
        <v>16.3</v>
      </c>
      <c r="K8488" s="3">
        <f>+IF(I8488&gt;0,IF(H8488&lt;météo!$H$19,1,0),0)</f>
        <v>1</v>
      </c>
    </row>
    <row r="8489" spans="2:11">
      <c r="B8489" s="3">
        <v>12</v>
      </c>
      <c r="C8489" s="3">
        <v>1</v>
      </c>
      <c r="D8489" s="3">
        <v>20</v>
      </c>
      <c r="E8489" s="3">
        <v>12</v>
      </c>
      <c r="F8489" s="3">
        <v>1</v>
      </c>
      <c r="G8489" s="3">
        <f>IF(detail!$G$11=3,0,1)</f>
        <v>1</v>
      </c>
      <c r="H8489" s="3">
        <v>3.9</v>
      </c>
      <c r="I8489" s="3">
        <f>+IF(OR((E8489&lt;=météo!H$17),(E8489&gt;météo!H$18),(F8489=0),(G8489=0),(C8489&gt;detail!$G$4)),0,1)</f>
        <v>1</v>
      </c>
      <c r="J8489" s="3">
        <f>IF(météo!$H$19&lt;H8489,0,(météo!$H$19-H8489)*I8489)</f>
        <v>16.100000000000001</v>
      </c>
      <c r="K8489" s="3">
        <f>+IF(I8489&gt;0,IF(H8489&lt;météo!$H$19,1,0),0)</f>
        <v>1</v>
      </c>
    </row>
    <row r="8490" spans="2:11">
      <c r="B8490" s="3">
        <v>12</v>
      </c>
      <c r="C8490" s="3">
        <v>1</v>
      </c>
      <c r="D8490" s="3">
        <v>20</v>
      </c>
      <c r="E8490" s="3">
        <v>13</v>
      </c>
      <c r="F8490" s="3">
        <v>1</v>
      </c>
      <c r="G8490" s="3">
        <f>IF(detail!$G$11=3,0,1)</f>
        <v>1</v>
      </c>
      <c r="H8490" s="3">
        <v>3.9</v>
      </c>
      <c r="I8490" s="3">
        <f>+IF(OR((E8490&lt;=météo!H$17),(E8490&gt;météo!H$18),(F8490=0),(G8490=0),(C8490&gt;detail!$G$4)),0,1)</f>
        <v>1</v>
      </c>
      <c r="J8490" s="3">
        <f>IF(météo!$H$19&lt;H8490,0,(météo!$H$19-H8490)*I8490)</f>
        <v>16.100000000000001</v>
      </c>
      <c r="K8490" s="3">
        <f>+IF(I8490&gt;0,IF(H8490&lt;météo!$H$19,1,0),0)</f>
        <v>1</v>
      </c>
    </row>
    <row r="8491" spans="2:11">
      <c r="B8491" s="3">
        <v>12</v>
      </c>
      <c r="C8491" s="3">
        <v>1</v>
      </c>
      <c r="D8491" s="3">
        <v>20</v>
      </c>
      <c r="E8491" s="3">
        <v>14</v>
      </c>
      <c r="F8491" s="3">
        <v>1</v>
      </c>
      <c r="G8491" s="3">
        <f>IF(detail!$G$11=3,0,1)</f>
        <v>1</v>
      </c>
      <c r="H8491" s="3">
        <v>3.9</v>
      </c>
      <c r="I8491" s="3">
        <f>+IF(OR((E8491&lt;=météo!H$17),(E8491&gt;météo!H$18),(F8491=0),(G8491=0),(C8491&gt;detail!$G$4)),0,1)</f>
        <v>1</v>
      </c>
      <c r="J8491" s="3">
        <f>IF(météo!$H$19&lt;H8491,0,(météo!$H$19-H8491)*I8491)</f>
        <v>16.100000000000001</v>
      </c>
      <c r="K8491" s="3">
        <f>+IF(I8491&gt;0,IF(H8491&lt;météo!$H$19,1,0),0)</f>
        <v>1</v>
      </c>
    </row>
    <row r="8492" spans="2:11">
      <c r="B8492" s="3">
        <v>12</v>
      </c>
      <c r="C8492" s="3">
        <v>1</v>
      </c>
      <c r="D8492" s="3">
        <v>20</v>
      </c>
      <c r="E8492" s="3">
        <v>15</v>
      </c>
      <c r="F8492" s="3">
        <v>1</v>
      </c>
      <c r="G8492" s="3">
        <f>IF(detail!$G$11=3,0,1)</f>
        <v>1</v>
      </c>
      <c r="H8492" s="3">
        <v>3.8</v>
      </c>
      <c r="I8492" s="3">
        <f>+IF(OR((E8492&lt;=météo!H$17),(E8492&gt;météo!H$18),(F8492=0),(G8492=0),(C8492&gt;detail!$G$4)),0,1)</f>
        <v>1</v>
      </c>
      <c r="J8492" s="3">
        <f>IF(météo!$H$19&lt;H8492,0,(météo!$H$19-H8492)*I8492)</f>
        <v>16.2</v>
      </c>
      <c r="K8492" s="3">
        <f>+IF(I8492&gt;0,IF(H8492&lt;météo!$H$19,1,0),0)</f>
        <v>1</v>
      </c>
    </row>
    <row r="8493" spans="2:11">
      <c r="B8493" s="3">
        <v>12</v>
      </c>
      <c r="C8493" s="3">
        <v>1</v>
      </c>
      <c r="D8493" s="3">
        <v>20</v>
      </c>
      <c r="E8493" s="3">
        <v>16</v>
      </c>
      <c r="F8493" s="3">
        <v>1</v>
      </c>
      <c r="G8493" s="3">
        <f>IF(detail!$G$11=3,0,1)</f>
        <v>1</v>
      </c>
      <c r="H8493" s="3">
        <v>3.8</v>
      </c>
      <c r="I8493" s="3">
        <f>+IF(OR((E8493&lt;=météo!H$17),(E8493&gt;météo!H$18),(F8493=0),(G8493=0),(C8493&gt;detail!$G$4)),0,1)</f>
        <v>1</v>
      </c>
      <c r="J8493" s="3">
        <f>IF(météo!$H$19&lt;H8493,0,(météo!$H$19-H8493)*I8493)</f>
        <v>16.2</v>
      </c>
      <c r="K8493" s="3">
        <f>+IF(I8493&gt;0,IF(H8493&lt;météo!$H$19,1,0),0)</f>
        <v>1</v>
      </c>
    </row>
    <row r="8494" spans="2:11">
      <c r="B8494" s="3">
        <v>12</v>
      </c>
      <c r="C8494" s="3">
        <v>1</v>
      </c>
      <c r="D8494" s="3">
        <v>20</v>
      </c>
      <c r="E8494" s="3">
        <v>17</v>
      </c>
      <c r="F8494" s="3">
        <v>1</v>
      </c>
      <c r="G8494" s="3">
        <f>IF(detail!$G$11=3,0,1)</f>
        <v>1</v>
      </c>
      <c r="H8494" s="3">
        <v>4</v>
      </c>
      <c r="I8494" s="3">
        <f>+IF(OR((E8494&lt;=météo!H$17),(E8494&gt;météo!H$18),(F8494=0),(G8494=0),(C8494&gt;detail!$G$4)),0,1)</f>
        <v>1</v>
      </c>
      <c r="J8494" s="3">
        <f>IF(météo!$H$19&lt;H8494,0,(météo!$H$19-H8494)*I8494)</f>
        <v>16</v>
      </c>
      <c r="K8494" s="3">
        <f>+IF(I8494&gt;0,IF(H8494&lt;météo!$H$19,1,0),0)</f>
        <v>1</v>
      </c>
    </row>
    <row r="8495" spans="2:11">
      <c r="B8495" s="3">
        <v>12</v>
      </c>
      <c r="C8495" s="3">
        <v>1</v>
      </c>
      <c r="D8495" s="3">
        <v>20</v>
      </c>
      <c r="E8495" s="3">
        <v>18</v>
      </c>
      <c r="F8495" s="3">
        <v>1</v>
      </c>
      <c r="G8495" s="3">
        <f>IF(detail!$G$11=3,0,1)</f>
        <v>1</v>
      </c>
      <c r="H8495" s="3">
        <v>4.4000000000000004</v>
      </c>
      <c r="I8495" s="3">
        <f>+IF(OR((E8495&lt;=météo!H$17),(E8495&gt;météo!H$18),(F8495=0),(G8495=0),(C8495&gt;detail!$G$4)),0,1)</f>
        <v>1</v>
      </c>
      <c r="J8495" s="3">
        <f>IF(météo!$H$19&lt;H8495,0,(météo!$H$19-H8495)*I8495)</f>
        <v>15.6</v>
      </c>
      <c r="K8495" s="3">
        <f>+IF(I8495&gt;0,IF(H8495&lt;météo!$H$19,1,0),0)</f>
        <v>1</v>
      </c>
    </row>
    <row r="8496" spans="2:11">
      <c r="B8496" s="3">
        <v>12</v>
      </c>
      <c r="C8496" s="3">
        <v>1</v>
      </c>
      <c r="D8496" s="3">
        <v>20</v>
      </c>
      <c r="E8496" s="3">
        <v>19</v>
      </c>
      <c r="F8496" s="3">
        <v>1</v>
      </c>
      <c r="G8496" s="3">
        <f>IF(detail!$G$11=3,0,1)</f>
        <v>1</v>
      </c>
      <c r="H8496" s="3">
        <v>4.8</v>
      </c>
      <c r="I8496" s="3">
        <f>+IF(OR((E8496&lt;=météo!H$17),(E8496&gt;météo!H$18),(F8496=0),(G8496=0),(C8496&gt;detail!$G$4)),0,1)</f>
        <v>0</v>
      </c>
      <c r="J8496" s="3">
        <f>IF(météo!$H$19&lt;H8496,0,(météo!$H$19-H8496)*I8496)</f>
        <v>0</v>
      </c>
      <c r="K8496" s="3">
        <f>+IF(I8496&gt;0,IF(H8496&lt;météo!$H$19,1,0),0)</f>
        <v>0</v>
      </c>
    </row>
    <row r="8497" spans="2:11">
      <c r="B8497" s="3">
        <v>12</v>
      </c>
      <c r="C8497" s="3">
        <v>1</v>
      </c>
      <c r="D8497" s="3">
        <v>20</v>
      </c>
      <c r="E8497" s="3">
        <v>20</v>
      </c>
      <c r="F8497" s="3">
        <v>1</v>
      </c>
      <c r="G8497" s="3">
        <f>IF(detail!$G$11=3,0,1)</f>
        <v>1</v>
      </c>
      <c r="H8497" s="3">
        <v>5.0999999999999996</v>
      </c>
      <c r="I8497" s="3">
        <f>+IF(OR((E8497&lt;=météo!H$17),(E8497&gt;météo!H$18),(F8497=0),(G8497=0),(C8497&gt;detail!$G$4)),0,1)</f>
        <v>0</v>
      </c>
      <c r="J8497" s="3">
        <f>IF(météo!$H$19&lt;H8497,0,(météo!$H$19-H8497)*I8497)</f>
        <v>0</v>
      </c>
      <c r="K8497" s="3">
        <f>+IF(I8497&gt;0,IF(H8497&lt;météo!$H$19,1,0),0)</f>
        <v>0</v>
      </c>
    </row>
    <row r="8498" spans="2:11">
      <c r="B8498" s="3">
        <v>12</v>
      </c>
      <c r="C8498" s="3">
        <v>1</v>
      </c>
      <c r="D8498" s="3">
        <v>20</v>
      </c>
      <c r="E8498" s="3">
        <v>21</v>
      </c>
      <c r="F8498" s="3">
        <v>1</v>
      </c>
      <c r="G8498" s="3">
        <f>IF(detail!$G$11=3,0,1)</f>
        <v>1</v>
      </c>
      <c r="H8498" s="3">
        <v>5.2</v>
      </c>
      <c r="I8498" s="3">
        <f>+IF(OR((E8498&lt;=météo!H$17),(E8498&gt;météo!H$18),(F8498=0),(G8498=0),(C8498&gt;detail!$G$4)),0,1)</f>
        <v>0</v>
      </c>
      <c r="J8498" s="3">
        <f>IF(météo!$H$19&lt;H8498,0,(météo!$H$19-H8498)*I8498)</f>
        <v>0</v>
      </c>
      <c r="K8498" s="3">
        <f>+IF(I8498&gt;0,IF(H8498&lt;météo!$H$19,1,0),0)</f>
        <v>0</v>
      </c>
    </row>
    <row r="8499" spans="2:11">
      <c r="B8499" s="3">
        <v>12</v>
      </c>
      <c r="C8499" s="3">
        <v>1</v>
      </c>
      <c r="D8499" s="3">
        <v>20</v>
      </c>
      <c r="E8499" s="3">
        <v>22</v>
      </c>
      <c r="F8499" s="3">
        <v>1</v>
      </c>
      <c r="G8499" s="3">
        <f>IF(detail!$G$11=3,0,1)</f>
        <v>1</v>
      </c>
      <c r="H8499" s="3">
        <v>5.0999999999999996</v>
      </c>
      <c r="I8499" s="3">
        <f>+IF(OR((E8499&lt;=météo!H$17),(E8499&gt;météo!H$18),(F8499=0),(G8499=0),(C8499&gt;detail!$G$4)),0,1)</f>
        <v>0</v>
      </c>
      <c r="J8499" s="3">
        <f>IF(météo!$H$19&lt;H8499,0,(météo!$H$19-H8499)*I8499)</f>
        <v>0</v>
      </c>
      <c r="K8499" s="3">
        <f>+IF(I8499&gt;0,IF(H8499&lt;météo!$H$19,1,0),0)</f>
        <v>0</v>
      </c>
    </row>
    <row r="8500" spans="2:11">
      <c r="B8500" s="3">
        <v>12</v>
      </c>
      <c r="C8500" s="3">
        <v>1</v>
      </c>
      <c r="D8500" s="3">
        <v>20</v>
      </c>
      <c r="E8500" s="3">
        <v>23</v>
      </c>
      <c r="F8500" s="3">
        <v>1</v>
      </c>
      <c r="G8500" s="3">
        <f>IF(detail!$G$11=3,0,1)</f>
        <v>1</v>
      </c>
      <c r="H8500" s="3">
        <v>4.7</v>
      </c>
      <c r="I8500" s="3">
        <f>+IF(OR((E8500&lt;=météo!H$17),(E8500&gt;météo!H$18),(F8500=0),(G8500=0),(C8500&gt;detail!$G$4)),0,1)</f>
        <v>0</v>
      </c>
      <c r="J8500" s="3">
        <f>IF(météo!$H$19&lt;H8500,0,(météo!$H$19-H8500)*I8500)</f>
        <v>0</v>
      </c>
      <c r="K8500" s="3">
        <f>+IF(I8500&gt;0,IF(H8500&lt;météo!$H$19,1,0),0)</f>
        <v>0</v>
      </c>
    </row>
    <row r="8501" spans="2:11">
      <c r="B8501" s="3">
        <v>12</v>
      </c>
      <c r="C8501" s="3">
        <v>1</v>
      </c>
      <c r="D8501" s="3">
        <v>20</v>
      </c>
      <c r="E8501" s="3">
        <v>24</v>
      </c>
      <c r="F8501" s="3">
        <v>1</v>
      </c>
      <c r="G8501" s="3">
        <f>IF(detail!$G$11=3,0,1)</f>
        <v>1</v>
      </c>
      <c r="H8501" s="3">
        <v>4.0999999999999996</v>
      </c>
      <c r="I8501" s="3">
        <f>+IF(OR((E8501&lt;=météo!H$17),(E8501&gt;météo!H$18),(F8501=0),(G8501=0),(C8501&gt;detail!$G$4)),0,1)</f>
        <v>0</v>
      </c>
      <c r="J8501" s="3">
        <f>IF(météo!$H$19&lt;H8501,0,(météo!$H$19-H8501)*I8501)</f>
        <v>0</v>
      </c>
      <c r="K8501" s="3">
        <f>+IF(I8501&gt;0,IF(H8501&lt;météo!$H$19,1,0),0)</f>
        <v>0</v>
      </c>
    </row>
    <row r="8502" spans="2:11">
      <c r="B8502" s="3">
        <v>12</v>
      </c>
      <c r="C8502" s="3">
        <v>1</v>
      </c>
      <c r="D8502" s="3">
        <v>21</v>
      </c>
      <c r="E8502" s="3">
        <v>1</v>
      </c>
      <c r="F8502" s="3">
        <v>1</v>
      </c>
      <c r="G8502" s="3">
        <f>IF(detail!$G$11=3,0,1)</f>
        <v>1</v>
      </c>
      <c r="H8502" s="3">
        <v>3.5</v>
      </c>
      <c r="I8502" s="3">
        <f>+IF(OR((E8502&lt;=météo!H$17),(E8502&gt;météo!H$18),(F8502=0),(G8502=0),(C8502&gt;detail!$G$4)),0,1)</f>
        <v>0</v>
      </c>
      <c r="J8502" s="3">
        <f>IF(météo!$H$19&lt;H8502,0,(météo!$H$19-H8502)*I8502)</f>
        <v>0</v>
      </c>
      <c r="K8502" s="3">
        <f>+IF(I8502&gt;0,IF(H8502&lt;météo!$H$19,1,0),0)</f>
        <v>0</v>
      </c>
    </row>
    <row r="8503" spans="2:11">
      <c r="B8503" s="3">
        <v>12</v>
      </c>
      <c r="C8503" s="3">
        <v>1</v>
      </c>
      <c r="D8503" s="3">
        <v>21</v>
      </c>
      <c r="E8503" s="3">
        <v>2</v>
      </c>
      <c r="F8503" s="3">
        <v>1</v>
      </c>
      <c r="G8503" s="3">
        <f>IF(detail!$G$11=3,0,1)</f>
        <v>1</v>
      </c>
      <c r="H8503" s="3">
        <v>2.8</v>
      </c>
      <c r="I8503" s="3">
        <f>+IF(OR((E8503&lt;=météo!H$17),(E8503&gt;météo!H$18),(F8503=0),(G8503=0),(C8503&gt;detail!$G$4)),0,1)</f>
        <v>0</v>
      </c>
      <c r="J8503" s="3">
        <f>IF(météo!$H$19&lt;H8503,0,(météo!$H$19-H8503)*I8503)</f>
        <v>0</v>
      </c>
      <c r="K8503" s="3">
        <f>+IF(I8503&gt;0,IF(H8503&lt;météo!$H$19,1,0),0)</f>
        <v>0</v>
      </c>
    </row>
    <row r="8504" spans="2:11">
      <c r="B8504" s="3">
        <v>12</v>
      </c>
      <c r="C8504" s="3">
        <v>1</v>
      </c>
      <c r="D8504" s="3">
        <v>21</v>
      </c>
      <c r="E8504" s="3">
        <v>3</v>
      </c>
      <c r="F8504" s="3">
        <v>1</v>
      </c>
      <c r="G8504" s="3">
        <f>IF(detail!$G$11=3,0,1)</f>
        <v>1</v>
      </c>
      <c r="H8504" s="3">
        <v>2.2000000000000002</v>
      </c>
      <c r="I8504" s="3">
        <f>+IF(OR((E8504&lt;=météo!H$17),(E8504&gt;météo!H$18),(F8504=0),(G8504=0),(C8504&gt;detail!$G$4)),0,1)</f>
        <v>0</v>
      </c>
      <c r="J8504" s="3">
        <f>IF(météo!$H$19&lt;H8504,0,(météo!$H$19-H8504)*I8504)</f>
        <v>0</v>
      </c>
      <c r="K8504" s="3">
        <f>+IF(I8504&gt;0,IF(H8504&lt;météo!$H$19,1,0),0)</f>
        <v>0</v>
      </c>
    </row>
    <row r="8505" spans="2:11">
      <c r="B8505" s="3">
        <v>12</v>
      </c>
      <c r="C8505" s="3">
        <v>1</v>
      </c>
      <c r="D8505" s="3">
        <v>21</v>
      </c>
      <c r="E8505" s="3">
        <v>4</v>
      </c>
      <c r="F8505" s="3">
        <v>1</v>
      </c>
      <c r="G8505" s="3">
        <f>IF(detail!$G$11=3,0,1)</f>
        <v>1</v>
      </c>
      <c r="H8505" s="3">
        <v>1.7</v>
      </c>
      <c r="I8505" s="3">
        <f>+IF(OR((E8505&lt;=météo!H$17),(E8505&gt;météo!H$18),(F8505=0),(G8505=0),(C8505&gt;detail!$G$4)),0,1)</f>
        <v>0</v>
      </c>
      <c r="J8505" s="3">
        <f>IF(météo!$H$19&lt;H8505,0,(météo!$H$19-H8505)*I8505)</f>
        <v>0</v>
      </c>
      <c r="K8505" s="3">
        <f>+IF(I8505&gt;0,IF(H8505&lt;météo!$H$19,1,0),0)</f>
        <v>0</v>
      </c>
    </row>
    <row r="8506" spans="2:11">
      <c r="B8506" s="3">
        <v>12</v>
      </c>
      <c r="C8506" s="3">
        <v>1</v>
      </c>
      <c r="D8506" s="3">
        <v>21</v>
      </c>
      <c r="E8506" s="3">
        <v>5</v>
      </c>
      <c r="F8506" s="3">
        <v>1</v>
      </c>
      <c r="G8506" s="3">
        <f>IF(detail!$G$11=3,0,1)</f>
        <v>1</v>
      </c>
      <c r="H8506" s="3">
        <v>1.4</v>
      </c>
      <c r="I8506" s="3">
        <f>+IF(OR((E8506&lt;=météo!H$17),(E8506&gt;météo!H$18),(F8506=0),(G8506=0),(C8506&gt;detail!$G$4)),0,1)</f>
        <v>0</v>
      </c>
      <c r="J8506" s="3">
        <f>IF(météo!$H$19&lt;H8506,0,(météo!$H$19-H8506)*I8506)</f>
        <v>0</v>
      </c>
      <c r="K8506" s="3">
        <f>+IF(I8506&gt;0,IF(H8506&lt;météo!$H$19,1,0),0)</f>
        <v>0</v>
      </c>
    </row>
    <row r="8507" spans="2:11">
      <c r="B8507" s="3">
        <v>12</v>
      </c>
      <c r="C8507" s="3">
        <v>1</v>
      </c>
      <c r="D8507" s="3">
        <v>21</v>
      </c>
      <c r="E8507" s="3">
        <v>6</v>
      </c>
      <c r="F8507" s="3">
        <v>1</v>
      </c>
      <c r="G8507" s="3">
        <f>IF(detail!$G$11=3,0,1)</f>
        <v>1</v>
      </c>
      <c r="H8507" s="3">
        <v>1.2</v>
      </c>
      <c r="I8507" s="3">
        <f>+IF(OR((E8507&lt;=météo!H$17),(E8507&gt;météo!H$18),(F8507=0),(G8507=0),(C8507&gt;detail!$G$4)),0,1)</f>
        <v>0</v>
      </c>
      <c r="J8507" s="3">
        <f>IF(météo!$H$19&lt;H8507,0,(météo!$H$19-H8507)*I8507)</f>
        <v>0</v>
      </c>
      <c r="K8507" s="3">
        <f>+IF(I8507&gt;0,IF(H8507&lt;météo!$H$19,1,0),0)</f>
        <v>0</v>
      </c>
    </row>
    <row r="8508" spans="2:11">
      <c r="B8508" s="3">
        <v>12</v>
      </c>
      <c r="C8508" s="3">
        <v>1</v>
      </c>
      <c r="D8508" s="3">
        <v>21</v>
      </c>
      <c r="E8508" s="3">
        <v>7</v>
      </c>
      <c r="F8508" s="3">
        <v>1</v>
      </c>
      <c r="G8508" s="3">
        <f>IF(detail!$G$11=3,0,1)</f>
        <v>1</v>
      </c>
      <c r="H8508" s="3">
        <v>1.1000000000000001</v>
      </c>
      <c r="I8508" s="3">
        <f>+IF(OR((E8508&lt;=météo!H$17),(E8508&gt;météo!H$18),(F8508=0),(G8508=0),(C8508&gt;detail!$G$4)),0,1)</f>
        <v>0</v>
      </c>
      <c r="J8508" s="3">
        <f>IF(météo!$H$19&lt;H8508,0,(météo!$H$19-H8508)*I8508)</f>
        <v>0</v>
      </c>
      <c r="K8508" s="3">
        <f>+IF(I8508&gt;0,IF(H8508&lt;météo!$H$19,1,0),0)</f>
        <v>0</v>
      </c>
    </row>
    <row r="8509" spans="2:11">
      <c r="B8509" s="3">
        <v>12</v>
      </c>
      <c r="C8509" s="3">
        <v>1</v>
      </c>
      <c r="D8509" s="3">
        <v>21</v>
      </c>
      <c r="E8509" s="3">
        <v>8</v>
      </c>
      <c r="F8509" s="3">
        <v>1</v>
      </c>
      <c r="G8509" s="3">
        <f>IF(detail!$G$11=3,0,1)</f>
        <v>1</v>
      </c>
      <c r="H8509" s="3">
        <v>1.2</v>
      </c>
      <c r="I8509" s="3">
        <f>+IF(OR((E8509&lt;=météo!H$17),(E8509&gt;météo!H$18),(F8509=0),(G8509=0),(C8509&gt;detail!$G$4)),0,1)</f>
        <v>0</v>
      </c>
      <c r="J8509" s="3">
        <f>IF(météo!$H$19&lt;H8509,0,(météo!$H$19-H8509)*I8509)</f>
        <v>0</v>
      </c>
      <c r="K8509" s="3">
        <f>+IF(I8509&gt;0,IF(H8509&lt;météo!$H$19,1,0),0)</f>
        <v>0</v>
      </c>
    </row>
    <row r="8510" spans="2:11">
      <c r="B8510" s="3">
        <v>12</v>
      </c>
      <c r="C8510" s="3">
        <v>1</v>
      </c>
      <c r="D8510" s="3">
        <v>21</v>
      </c>
      <c r="E8510" s="3">
        <v>9</v>
      </c>
      <c r="F8510" s="3">
        <v>1</v>
      </c>
      <c r="G8510" s="3">
        <f>IF(detail!$G$11=3,0,1)</f>
        <v>1</v>
      </c>
      <c r="H8510" s="3">
        <v>1.5</v>
      </c>
      <c r="I8510" s="3">
        <f>+IF(OR((E8510&lt;=météo!H$17),(E8510&gt;météo!H$18),(F8510=0),(G8510=0),(C8510&gt;detail!$G$4)),0,1)</f>
        <v>1</v>
      </c>
      <c r="J8510" s="3">
        <f>IF(météo!$H$19&lt;H8510,0,(météo!$H$19-H8510)*I8510)</f>
        <v>18.5</v>
      </c>
      <c r="K8510" s="3">
        <f>+IF(I8510&gt;0,IF(H8510&lt;météo!$H$19,1,0),0)</f>
        <v>1</v>
      </c>
    </row>
    <row r="8511" spans="2:11">
      <c r="B8511" s="3">
        <v>12</v>
      </c>
      <c r="C8511" s="3">
        <v>1</v>
      </c>
      <c r="D8511" s="3">
        <v>21</v>
      </c>
      <c r="E8511" s="3">
        <v>10</v>
      </c>
      <c r="F8511" s="3">
        <v>1</v>
      </c>
      <c r="G8511" s="3">
        <f>IF(detail!$G$11=3,0,1)</f>
        <v>1</v>
      </c>
      <c r="H8511" s="3">
        <v>1.9</v>
      </c>
      <c r="I8511" s="3">
        <f>+IF(OR((E8511&lt;=météo!H$17),(E8511&gt;météo!H$18),(F8511=0),(G8511=0),(C8511&gt;detail!$G$4)),0,1)</f>
        <v>1</v>
      </c>
      <c r="J8511" s="3">
        <f>IF(météo!$H$19&lt;H8511,0,(météo!$H$19-H8511)*I8511)</f>
        <v>18.100000000000001</v>
      </c>
      <c r="K8511" s="3">
        <f>+IF(I8511&gt;0,IF(H8511&lt;météo!$H$19,1,0),0)</f>
        <v>1</v>
      </c>
    </row>
    <row r="8512" spans="2:11">
      <c r="B8512" s="3">
        <v>12</v>
      </c>
      <c r="C8512" s="3">
        <v>1</v>
      </c>
      <c r="D8512" s="3">
        <v>21</v>
      </c>
      <c r="E8512" s="3">
        <v>11</v>
      </c>
      <c r="F8512" s="3">
        <v>1</v>
      </c>
      <c r="G8512" s="3">
        <f>IF(detail!$G$11=3,0,1)</f>
        <v>1</v>
      </c>
      <c r="H8512" s="3">
        <v>2.6</v>
      </c>
      <c r="I8512" s="3">
        <f>+IF(OR((E8512&lt;=météo!H$17),(E8512&gt;météo!H$18),(F8512=0),(G8512=0),(C8512&gt;detail!$G$4)),0,1)</f>
        <v>1</v>
      </c>
      <c r="J8512" s="3">
        <f>IF(météo!$H$19&lt;H8512,0,(météo!$H$19-H8512)*I8512)</f>
        <v>17.399999999999999</v>
      </c>
      <c r="K8512" s="3">
        <f>+IF(I8512&gt;0,IF(H8512&lt;météo!$H$19,1,0),0)</f>
        <v>1</v>
      </c>
    </row>
    <row r="8513" spans="2:11">
      <c r="B8513" s="3">
        <v>12</v>
      </c>
      <c r="C8513" s="3">
        <v>1</v>
      </c>
      <c r="D8513" s="3">
        <v>21</v>
      </c>
      <c r="E8513" s="3">
        <v>12</v>
      </c>
      <c r="F8513" s="3">
        <v>1</v>
      </c>
      <c r="G8513" s="3">
        <f>IF(detail!$G$11=3,0,1)</f>
        <v>1</v>
      </c>
      <c r="H8513" s="3">
        <v>3.5</v>
      </c>
      <c r="I8513" s="3">
        <f>+IF(OR((E8513&lt;=météo!H$17),(E8513&gt;météo!H$18),(F8513=0),(G8513=0),(C8513&gt;detail!$G$4)),0,1)</f>
        <v>1</v>
      </c>
      <c r="J8513" s="3">
        <f>IF(météo!$H$19&lt;H8513,0,(météo!$H$19-H8513)*I8513)</f>
        <v>16.5</v>
      </c>
      <c r="K8513" s="3">
        <f>+IF(I8513&gt;0,IF(H8513&lt;météo!$H$19,1,0),0)</f>
        <v>1</v>
      </c>
    </row>
    <row r="8514" spans="2:11">
      <c r="B8514" s="3">
        <v>12</v>
      </c>
      <c r="C8514" s="3">
        <v>1</v>
      </c>
      <c r="D8514" s="3">
        <v>21</v>
      </c>
      <c r="E8514" s="3">
        <v>13</v>
      </c>
      <c r="F8514" s="3">
        <v>1</v>
      </c>
      <c r="G8514" s="3">
        <f>IF(detail!$G$11=3,0,1)</f>
        <v>1</v>
      </c>
      <c r="H8514" s="3">
        <v>4.2</v>
      </c>
      <c r="I8514" s="3">
        <f>+IF(OR((E8514&lt;=météo!H$17),(E8514&gt;météo!H$18),(F8514=0),(G8514=0),(C8514&gt;detail!$G$4)),0,1)</f>
        <v>1</v>
      </c>
      <c r="J8514" s="3">
        <f>IF(météo!$H$19&lt;H8514,0,(météo!$H$19-H8514)*I8514)</f>
        <v>15.8</v>
      </c>
      <c r="K8514" s="3">
        <f>+IF(I8514&gt;0,IF(H8514&lt;météo!$H$19,1,0),0)</f>
        <v>1</v>
      </c>
    </row>
    <row r="8515" spans="2:11">
      <c r="B8515" s="3">
        <v>12</v>
      </c>
      <c r="C8515" s="3">
        <v>1</v>
      </c>
      <c r="D8515" s="3">
        <v>21</v>
      </c>
      <c r="E8515" s="3">
        <v>14</v>
      </c>
      <c r="F8515" s="3">
        <v>1</v>
      </c>
      <c r="G8515" s="3">
        <f>IF(detail!$G$11=3,0,1)</f>
        <v>1</v>
      </c>
      <c r="H8515" s="3">
        <v>4.5999999999999996</v>
      </c>
      <c r="I8515" s="3">
        <f>+IF(OR((E8515&lt;=météo!H$17),(E8515&gt;météo!H$18),(F8515=0),(G8515=0),(C8515&gt;detail!$G$4)),0,1)</f>
        <v>1</v>
      </c>
      <c r="J8515" s="3">
        <f>IF(météo!$H$19&lt;H8515,0,(météo!$H$19-H8515)*I8515)</f>
        <v>15.4</v>
      </c>
      <c r="K8515" s="3">
        <f>+IF(I8515&gt;0,IF(H8515&lt;météo!$H$19,1,0),0)</f>
        <v>1</v>
      </c>
    </row>
    <row r="8516" spans="2:11">
      <c r="B8516" s="3">
        <v>12</v>
      </c>
      <c r="C8516" s="3">
        <v>1</v>
      </c>
      <c r="D8516" s="3">
        <v>21</v>
      </c>
      <c r="E8516" s="3">
        <v>15</v>
      </c>
      <c r="F8516" s="3">
        <v>1</v>
      </c>
      <c r="G8516" s="3">
        <f>IF(detail!$G$11=3,0,1)</f>
        <v>1</v>
      </c>
      <c r="H8516" s="3">
        <v>4.5999999999999996</v>
      </c>
      <c r="I8516" s="3">
        <f>+IF(OR((E8516&lt;=météo!H$17),(E8516&gt;météo!H$18),(F8516=0),(G8516=0),(C8516&gt;detail!$G$4)),0,1)</f>
        <v>1</v>
      </c>
      <c r="J8516" s="3">
        <f>IF(météo!$H$19&lt;H8516,0,(météo!$H$19-H8516)*I8516)</f>
        <v>15.4</v>
      </c>
      <c r="K8516" s="3">
        <f>+IF(I8516&gt;0,IF(H8516&lt;météo!$H$19,1,0),0)</f>
        <v>1</v>
      </c>
    </row>
    <row r="8517" spans="2:11">
      <c r="B8517" s="3">
        <v>12</v>
      </c>
      <c r="C8517" s="3">
        <v>1</v>
      </c>
      <c r="D8517" s="3">
        <v>21</v>
      </c>
      <c r="E8517" s="3">
        <v>16</v>
      </c>
      <c r="F8517" s="3">
        <v>1</v>
      </c>
      <c r="G8517" s="3">
        <f>IF(detail!$G$11=3,0,1)</f>
        <v>1</v>
      </c>
      <c r="H8517" s="3">
        <v>4.0999999999999996</v>
      </c>
      <c r="I8517" s="3">
        <f>+IF(OR((E8517&lt;=météo!H$17),(E8517&gt;météo!H$18),(F8517=0),(G8517=0),(C8517&gt;detail!$G$4)),0,1)</f>
        <v>1</v>
      </c>
      <c r="J8517" s="3">
        <f>IF(météo!$H$19&lt;H8517,0,(météo!$H$19-H8517)*I8517)</f>
        <v>15.9</v>
      </c>
      <c r="K8517" s="3">
        <f>+IF(I8517&gt;0,IF(H8517&lt;météo!$H$19,1,0),0)</f>
        <v>1</v>
      </c>
    </row>
    <row r="8518" spans="2:11">
      <c r="B8518" s="3">
        <v>12</v>
      </c>
      <c r="C8518" s="3">
        <v>1</v>
      </c>
      <c r="D8518" s="3">
        <v>21</v>
      </c>
      <c r="E8518" s="3">
        <v>17</v>
      </c>
      <c r="F8518" s="3">
        <v>1</v>
      </c>
      <c r="G8518" s="3">
        <f>IF(detail!$G$11=3,0,1)</f>
        <v>1</v>
      </c>
      <c r="H8518" s="3">
        <v>3.4</v>
      </c>
      <c r="I8518" s="3">
        <f>+IF(OR((E8518&lt;=météo!H$17),(E8518&gt;météo!H$18),(F8518=0),(G8518=0),(C8518&gt;detail!$G$4)),0,1)</f>
        <v>1</v>
      </c>
      <c r="J8518" s="3">
        <f>IF(météo!$H$19&lt;H8518,0,(météo!$H$19-H8518)*I8518)</f>
        <v>16.600000000000001</v>
      </c>
      <c r="K8518" s="3">
        <f>+IF(I8518&gt;0,IF(H8518&lt;météo!$H$19,1,0),0)</f>
        <v>1</v>
      </c>
    </row>
    <row r="8519" spans="2:11">
      <c r="B8519" s="3">
        <v>12</v>
      </c>
      <c r="C8519" s="3">
        <v>1</v>
      </c>
      <c r="D8519" s="3">
        <v>21</v>
      </c>
      <c r="E8519" s="3">
        <v>18</v>
      </c>
      <c r="F8519" s="3">
        <v>1</v>
      </c>
      <c r="G8519" s="3">
        <f>IF(detail!$G$11=3,0,1)</f>
        <v>1</v>
      </c>
      <c r="H8519" s="3">
        <v>2.7</v>
      </c>
      <c r="I8519" s="3">
        <f>+IF(OR((E8519&lt;=météo!H$17),(E8519&gt;météo!H$18),(F8519=0),(G8519=0),(C8519&gt;detail!$G$4)),0,1)</f>
        <v>1</v>
      </c>
      <c r="J8519" s="3">
        <f>IF(météo!$H$19&lt;H8519,0,(météo!$H$19-H8519)*I8519)</f>
        <v>17.3</v>
      </c>
      <c r="K8519" s="3">
        <f>+IF(I8519&gt;0,IF(H8519&lt;météo!$H$19,1,0),0)</f>
        <v>1</v>
      </c>
    </row>
    <row r="8520" spans="2:11">
      <c r="B8520" s="3">
        <v>12</v>
      </c>
      <c r="C8520" s="3">
        <v>1</v>
      </c>
      <c r="D8520" s="3">
        <v>21</v>
      </c>
      <c r="E8520" s="3">
        <v>19</v>
      </c>
      <c r="F8520" s="3">
        <v>1</v>
      </c>
      <c r="G8520" s="3">
        <f>IF(detail!$G$11=3,0,1)</f>
        <v>1</v>
      </c>
      <c r="H8520" s="3">
        <v>2.1</v>
      </c>
      <c r="I8520" s="3">
        <f>+IF(OR((E8520&lt;=météo!H$17),(E8520&gt;météo!H$18),(F8520=0),(G8520=0),(C8520&gt;detail!$G$4)),0,1)</f>
        <v>0</v>
      </c>
      <c r="J8520" s="3">
        <f>IF(météo!$H$19&lt;H8520,0,(météo!$H$19-H8520)*I8520)</f>
        <v>0</v>
      </c>
      <c r="K8520" s="3">
        <f>+IF(I8520&gt;0,IF(H8520&lt;météo!$H$19,1,0),0)</f>
        <v>0</v>
      </c>
    </row>
    <row r="8521" spans="2:11">
      <c r="B8521" s="3">
        <v>12</v>
      </c>
      <c r="C8521" s="3">
        <v>1</v>
      </c>
      <c r="D8521" s="3">
        <v>21</v>
      </c>
      <c r="E8521" s="3">
        <v>20</v>
      </c>
      <c r="F8521" s="3">
        <v>1</v>
      </c>
      <c r="G8521" s="3">
        <f>IF(detail!$G$11=3,0,1)</f>
        <v>1</v>
      </c>
      <c r="H8521" s="3">
        <v>2</v>
      </c>
      <c r="I8521" s="3">
        <f>+IF(OR((E8521&lt;=météo!H$17),(E8521&gt;météo!H$18),(F8521=0),(G8521=0),(C8521&gt;detail!$G$4)),0,1)</f>
        <v>0</v>
      </c>
      <c r="J8521" s="3">
        <f>IF(météo!$H$19&lt;H8521,0,(météo!$H$19-H8521)*I8521)</f>
        <v>0</v>
      </c>
      <c r="K8521" s="3">
        <f>+IF(I8521&gt;0,IF(H8521&lt;météo!$H$19,1,0),0)</f>
        <v>0</v>
      </c>
    </row>
    <row r="8522" spans="2:11">
      <c r="B8522" s="3">
        <v>12</v>
      </c>
      <c r="C8522" s="3">
        <v>1</v>
      </c>
      <c r="D8522" s="3">
        <v>21</v>
      </c>
      <c r="E8522" s="3">
        <v>21</v>
      </c>
      <c r="F8522" s="3">
        <v>1</v>
      </c>
      <c r="G8522" s="3">
        <f>IF(detail!$G$11=3,0,1)</f>
        <v>1</v>
      </c>
      <c r="H8522" s="3">
        <v>2.4</v>
      </c>
      <c r="I8522" s="3">
        <f>+IF(OR((E8522&lt;=météo!H$17),(E8522&gt;météo!H$18),(F8522=0),(G8522=0),(C8522&gt;detail!$G$4)),0,1)</f>
        <v>0</v>
      </c>
      <c r="J8522" s="3">
        <f>IF(météo!$H$19&lt;H8522,0,(météo!$H$19-H8522)*I8522)</f>
        <v>0</v>
      </c>
      <c r="K8522" s="3">
        <f>+IF(I8522&gt;0,IF(H8522&lt;météo!$H$19,1,0),0)</f>
        <v>0</v>
      </c>
    </row>
    <row r="8523" spans="2:11">
      <c r="B8523" s="3">
        <v>12</v>
      </c>
      <c r="C8523" s="3">
        <v>1</v>
      </c>
      <c r="D8523" s="3">
        <v>21</v>
      </c>
      <c r="E8523" s="3">
        <v>22</v>
      </c>
      <c r="F8523" s="3">
        <v>1</v>
      </c>
      <c r="G8523" s="3">
        <f>IF(detail!$G$11=3,0,1)</f>
        <v>1</v>
      </c>
      <c r="H8523" s="3">
        <v>2.8</v>
      </c>
      <c r="I8523" s="3">
        <f>+IF(OR((E8523&lt;=météo!H$17),(E8523&gt;météo!H$18),(F8523=0),(G8523=0),(C8523&gt;detail!$G$4)),0,1)</f>
        <v>0</v>
      </c>
      <c r="J8523" s="3">
        <f>IF(météo!$H$19&lt;H8523,0,(météo!$H$19-H8523)*I8523)</f>
        <v>0</v>
      </c>
      <c r="K8523" s="3">
        <f>+IF(I8523&gt;0,IF(H8523&lt;météo!$H$19,1,0),0)</f>
        <v>0</v>
      </c>
    </row>
    <row r="8524" spans="2:11">
      <c r="B8524" s="3">
        <v>12</v>
      </c>
      <c r="C8524" s="3">
        <v>1</v>
      </c>
      <c r="D8524" s="3">
        <v>21</v>
      </c>
      <c r="E8524" s="3">
        <v>23</v>
      </c>
      <c r="F8524" s="3">
        <v>1</v>
      </c>
      <c r="G8524" s="3">
        <f>IF(detail!$G$11=3,0,1)</f>
        <v>1</v>
      </c>
      <c r="H8524" s="3">
        <v>2.8</v>
      </c>
      <c r="I8524" s="3">
        <f>+IF(OR((E8524&lt;=météo!H$17),(E8524&gt;météo!H$18),(F8524=0),(G8524=0),(C8524&gt;detail!$G$4)),0,1)</f>
        <v>0</v>
      </c>
      <c r="J8524" s="3">
        <f>IF(météo!$H$19&lt;H8524,0,(météo!$H$19-H8524)*I8524)</f>
        <v>0</v>
      </c>
      <c r="K8524" s="3">
        <f>+IF(I8524&gt;0,IF(H8524&lt;météo!$H$19,1,0),0)</f>
        <v>0</v>
      </c>
    </row>
    <row r="8525" spans="2:11">
      <c r="B8525" s="3">
        <v>12</v>
      </c>
      <c r="C8525" s="3">
        <v>1</v>
      </c>
      <c r="D8525" s="3">
        <v>21</v>
      </c>
      <c r="E8525" s="3">
        <v>24</v>
      </c>
      <c r="F8525" s="3">
        <v>1</v>
      </c>
      <c r="G8525" s="3">
        <f>IF(detail!$G$11=3,0,1)</f>
        <v>1</v>
      </c>
      <c r="H8525" s="3">
        <v>2.4</v>
      </c>
      <c r="I8525" s="3">
        <f>+IF(OR((E8525&lt;=météo!H$17),(E8525&gt;météo!H$18),(F8525=0),(G8525=0),(C8525&gt;detail!$G$4)),0,1)</f>
        <v>0</v>
      </c>
      <c r="J8525" s="3">
        <f>IF(météo!$H$19&lt;H8525,0,(météo!$H$19-H8525)*I8525)</f>
        <v>0</v>
      </c>
      <c r="K8525" s="3">
        <f>+IF(I8525&gt;0,IF(H8525&lt;météo!$H$19,1,0),0)</f>
        <v>0</v>
      </c>
    </row>
    <row r="8526" spans="2:11">
      <c r="B8526" s="3">
        <v>12</v>
      </c>
      <c r="C8526" s="3">
        <v>2</v>
      </c>
      <c r="D8526" s="3">
        <v>22</v>
      </c>
      <c r="E8526" s="3">
        <v>1</v>
      </c>
      <c r="F8526" s="3">
        <v>1</v>
      </c>
      <c r="G8526" s="3">
        <f>IF(detail!$G$11=3,0,1)</f>
        <v>1</v>
      </c>
      <c r="H8526" s="3">
        <v>1.8</v>
      </c>
      <c r="I8526" s="3">
        <f>+IF(OR((E8526&lt;=météo!H$17),(E8526&gt;météo!H$18),(F8526=0),(G8526=0),(C8526&gt;detail!$G$4)),0,1)</f>
        <v>0</v>
      </c>
      <c r="J8526" s="3">
        <f>IF(météo!$H$19&lt;H8526,0,(météo!$H$19-H8526)*I8526)</f>
        <v>0</v>
      </c>
      <c r="K8526" s="3">
        <f>+IF(I8526&gt;0,IF(H8526&lt;météo!$H$19,1,0),0)</f>
        <v>0</v>
      </c>
    </row>
    <row r="8527" spans="2:11">
      <c r="B8527" s="3">
        <v>12</v>
      </c>
      <c r="C8527" s="3">
        <v>2</v>
      </c>
      <c r="D8527" s="3">
        <v>22</v>
      </c>
      <c r="E8527" s="3">
        <v>2</v>
      </c>
      <c r="F8527" s="3">
        <v>1</v>
      </c>
      <c r="G8527" s="3">
        <f>IF(detail!$G$11=3,0,1)</f>
        <v>1</v>
      </c>
      <c r="H8527" s="3">
        <v>1.3</v>
      </c>
      <c r="I8527" s="3">
        <f>+IF(OR((E8527&lt;=météo!H$17),(E8527&gt;météo!H$18),(F8527=0),(G8527=0),(C8527&gt;detail!$G$4)),0,1)</f>
        <v>0</v>
      </c>
      <c r="J8527" s="3">
        <f>IF(météo!$H$19&lt;H8527,0,(météo!$H$19-H8527)*I8527)</f>
        <v>0</v>
      </c>
      <c r="K8527" s="3">
        <f>+IF(I8527&gt;0,IF(H8527&lt;météo!$H$19,1,0),0)</f>
        <v>0</v>
      </c>
    </row>
    <row r="8528" spans="2:11">
      <c r="B8528" s="3">
        <v>12</v>
      </c>
      <c r="C8528" s="3">
        <v>2</v>
      </c>
      <c r="D8528" s="3">
        <v>22</v>
      </c>
      <c r="E8528" s="3">
        <v>3</v>
      </c>
      <c r="F8528" s="3">
        <v>1</v>
      </c>
      <c r="G8528" s="3">
        <f>IF(detail!$G$11=3,0,1)</f>
        <v>1</v>
      </c>
      <c r="H8528" s="3">
        <v>0.9</v>
      </c>
      <c r="I8528" s="3">
        <f>+IF(OR((E8528&lt;=météo!H$17),(E8528&gt;météo!H$18),(F8528=0),(G8528=0),(C8528&gt;detail!$G$4)),0,1)</f>
        <v>0</v>
      </c>
      <c r="J8528" s="3">
        <f>IF(météo!$H$19&lt;H8528,0,(météo!$H$19-H8528)*I8528)</f>
        <v>0</v>
      </c>
      <c r="K8528" s="3">
        <f>+IF(I8528&gt;0,IF(H8528&lt;météo!$H$19,1,0),0)</f>
        <v>0</v>
      </c>
    </row>
    <row r="8529" spans="2:11">
      <c r="B8529" s="3">
        <v>12</v>
      </c>
      <c r="C8529" s="3">
        <v>2</v>
      </c>
      <c r="D8529" s="3">
        <v>22</v>
      </c>
      <c r="E8529" s="3">
        <v>4</v>
      </c>
      <c r="F8529" s="3">
        <v>1</v>
      </c>
      <c r="G8529" s="3">
        <f>IF(detail!$G$11=3,0,1)</f>
        <v>1</v>
      </c>
      <c r="H8529" s="3">
        <v>0.6</v>
      </c>
      <c r="I8529" s="3">
        <f>+IF(OR((E8529&lt;=météo!H$17),(E8529&gt;météo!H$18),(F8529=0),(G8529=0),(C8529&gt;detail!$G$4)),0,1)</f>
        <v>0</v>
      </c>
      <c r="J8529" s="3">
        <f>IF(météo!$H$19&lt;H8529,0,(météo!$H$19-H8529)*I8529)</f>
        <v>0</v>
      </c>
      <c r="K8529" s="3">
        <f>+IF(I8529&gt;0,IF(H8529&lt;météo!$H$19,1,0),0)</f>
        <v>0</v>
      </c>
    </row>
    <row r="8530" spans="2:11">
      <c r="B8530" s="3">
        <v>12</v>
      </c>
      <c r="C8530" s="3">
        <v>2</v>
      </c>
      <c r="D8530" s="3">
        <v>22</v>
      </c>
      <c r="E8530" s="3">
        <v>5</v>
      </c>
      <c r="F8530" s="3">
        <v>1</v>
      </c>
      <c r="G8530" s="3">
        <f>IF(detail!$G$11=3,0,1)</f>
        <v>1</v>
      </c>
      <c r="H8530" s="3">
        <v>0.5</v>
      </c>
      <c r="I8530" s="3">
        <f>+IF(OR((E8530&lt;=météo!H$17),(E8530&gt;météo!H$18),(F8530=0),(G8530=0),(C8530&gt;detail!$G$4)),0,1)</f>
        <v>0</v>
      </c>
      <c r="J8530" s="3">
        <f>IF(météo!$H$19&lt;H8530,0,(météo!$H$19-H8530)*I8530)</f>
        <v>0</v>
      </c>
      <c r="K8530" s="3">
        <f>+IF(I8530&gt;0,IF(H8530&lt;météo!$H$19,1,0),0)</f>
        <v>0</v>
      </c>
    </row>
    <row r="8531" spans="2:11">
      <c r="B8531" s="3">
        <v>12</v>
      </c>
      <c r="C8531" s="3">
        <v>2</v>
      </c>
      <c r="D8531" s="3">
        <v>22</v>
      </c>
      <c r="E8531" s="3">
        <v>6</v>
      </c>
      <c r="F8531" s="3">
        <v>1</v>
      </c>
      <c r="G8531" s="3">
        <f>IF(detail!$G$11=3,0,1)</f>
        <v>1</v>
      </c>
      <c r="H8531" s="3">
        <v>0.6</v>
      </c>
      <c r="I8531" s="3">
        <f>+IF(OR((E8531&lt;=météo!H$17),(E8531&gt;météo!H$18),(F8531=0),(G8531=0),(C8531&gt;detail!$G$4)),0,1)</f>
        <v>0</v>
      </c>
      <c r="J8531" s="3">
        <f>IF(météo!$H$19&lt;H8531,0,(météo!$H$19-H8531)*I8531)</f>
        <v>0</v>
      </c>
      <c r="K8531" s="3">
        <f>+IF(I8531&gt;0,IF(H8531&lt;météo!$H$19,1,0),0)</f>
        <v>0</v>
      </c>
    </row>
    <row r="8532" spans="2:11">
      <c r="B8532" s="3">
        <v>12</v>
      </c>
      <c r="C8532" s="3">
        <v>2</v>
      </c>
      <c r="D8532" s="3">
        <v>22</v>
      </c>
      <c r="E8532" s="3">
        <v>7</v>
      </c>
      <c r="F8532" s="3">
        <v>1</v>
      </c>
      <c r="G8532" s="3">
        <f>IF(detail!$G$11=3,0,1)</f>
        <v>1</v>
      </c>
      <c r="H8532" s="3">
        <v>0.8</v>
      </c>
      <c r="I8532" s="3">
        <f>+IF(OR((E8532&lt;=météo!H$17),(E8532&gt;météo!H$18),(F8532=0),(G8532=0),(C8532&gt;detail!$G$4)),0,1)</f>
        <v>0</v>
      </c>
      <c r="J8532" s="3">
        <f>IF(météo!$H$19&lt;H8532,0,(météo!$H$19-H8532)*I8532)</f>
        <v>0</v>
      </c>
      <c r="K8532" s="3">
        <f>+IF(I8532&gt;0,IF(H8532&lt;météo!$H$19,1,0),0)</f>
        <v>0</v>
      </c>
    </row>
    <row r="8533" spans="2:11">
      <c r="B8533" s="3">
        <v>12</v>
      </c>
      <c r="C8533" s="3">
        <v>2</v>
      </c>
      <c r="D8533" s="3">
        <v>22</v>
      </c>
      <c r="E8533" s="3">
        <v>8</v>
      </c>
      <c r="F8533" s="3">
        <v>1</v>
      </c>
      <c r="G8533" s="3">
        <f>IF(detail!$G$11=3,0,1)</f>
        <v>1</v>
      </c>
      <c r="H8533" s="3">
        <v>1.1000000000000001</v>
      </c>
      <c r="I8533" s="3">
        <f>+IF(OR((E8533&lt;=météo!H$17),(E8533&gt;météo!H$18),(F8533=0),(G8533=0),(C8533&gt;detail!$G$4)),0,1)</f>
        <v>0</v>
      </c>
      <c r="J8533" s="3">
        <f>IF(météo!$H$19&lt;H8533,0,(météo!$H$19-H8533)*I8533)</f>
        <v>0</v>
      </c>
      <c r="K8533" s="3">
        <f>+IF(I8533&gt;0,IF(H8533&lt;météo!$H$19,1,0),0)</f>
        <v>0</v>
      </c>
    </row>
    <row r="8534" spans="2:11">
      <c r="B8534" s="3">
        <v>12</v>
      </c>
      <c r="C8534" s="3">
        <v>2</v>
      </c>
      <c r="D8534" s="3">
        <v>22</v>
      </c>
      <c r="E8534" s="3">
        <v>9</v>
      </c>
      <c r="F8534" s="3">
        <v>1</v>
      </c>
      <c r="G8534" s="3">
        <f>IF(detail!$G$11=3,0,1)</f>
        <v>1</v>
      </c>
      <c r="H8534" s="3">
        <v>1.5</v>
      </c>
      <c r="I8534" s="3">
        <f>+IF(OR((E8534&lt;=météo!H$17),(E8534&gt;météo!H$18),(F8534=0),(G8534=0),(C8534&gt;detail!$G$4)),0,1)</f>
        <v>1</v>
      </c>
      <c r="J8534" s="3">
        <f>IF(météo!$H$19&lt;H8534,0,(météo!$H$19-H8534)*I8534)</f>
        <v>18.5</v>
      </c>
      <c r="K8534" s="3">
        <f>+IF(I8534&gt;0,IF(H8534&lt;météo!$H$19,1,0),0)</f>
        <v>1</v>
      </c>
    </row>
    <row r="8535" spans="2:11">
      <c r="B8535" s="3">
        <v>12</v>
      </c>
      <c r="C8535" s="3">
        <v>2</v>
      </c>
      <c r="D8535" s="3">
        <v>22</v>
      </c>
      <c r="E8535" s="3">
        <v>10</v>
      </c>
      <c r="F8535" s="3">
        <v>1</v>
      </c>
      <c r="G8535" s="3">
        <f>IF(detail!$G$11=3,0,1)</f>
        <v>1</v>
      </c>
      <c r="H8535" s="3">
        <v>2</v>
      </c>
      <c r="I8535" s="3">
        <f>+IF(OR((E8535&lt;=météo!H$17),(E8535&gt;météo!H$18),(F8535=0),(G8535=0),(C8535&gt;detail!$G$4)),0,1)</f>
        <v>1</v>
      </c>
      <c r="J8535" s="3">
        <f>IF(météo!$H$19&lt;H8535,0,(météo!$H$19-H8535)*I8535)</f>
        <v>18</v>
      </c>
      <c r="K8535" s="3">
        <f>+IF(I8535&gt;0,IF(H8535&lt;météo!$H$19,1,0),0)</f>
        <v>1</v>
      </c>
    </row>
    <row r="8536" spans="2:11">
      <c r="B8536" s="3">
        <v>12</v>
      </c>
      <c r="C8536" s="3">
        <v>2</v>
      </c>
      <c r="D8536" s="3">
        <v>22</v>
      </c>
      <c r="E8536" s="3">
        <v>11</v>
      </c>
      <c r="F8536" s="3">
        <v>1</v>
      </c>
      <c r="G8536" s="3">
        <f>IF(detail!$G$11=3,0,1)</f>
        <v>1</v>
      </c>
      <c r="H8536" s="3">
        <v>2.7</v>
      </c>
      <c r="I8536" s="3">
        <f>+IF(OR((E8536&lt;=météo!H$17),(E8536&gt;météo!H$18),(F8536=0),(G8536=0),(C8536&gt;detail!$G$4)),0,1)</f>
        <v>1</v>
      </c>
      <c r="J8536" s="3">
        <f>IF(météo!$H$19&lt;H8536,0,(météo!$H$19-H8536)*I8536)</f>
        <v>17.3</v>
      </c>
      <c r="K8536" s="3">
        <f>+IF(I8536&gt;0,IF(H8536&lt;météo!$H$19,1,0),0)</f>
        <v>1</v>
      </c>
    </row>
    <row r="8537" spans="2:11">
      <c r="B8537" s="3">
        <v>12</v>
      </c>
      <c r="C8537" s="3">
        <v>2</v>
      </c>
      <c r="D8537" s="3">
        <v>22</v>
      </c>
      <c r="E8537" s="3">
        <v>12</v>
      </c>
      <c r="F8537" s="3">
        <v>1</v>
      </c>
      <c r="G8537" s="3">
        <f>IF(detail!$G$11=3,0,1)</f>
        <v>1</v>
      </c>
      <c r="H8537" s="3">
        <v>3.4</v>
      </c>
      <c r="I8537" s="3">
        <f>+IF(OR((E8537&lt;=météo!H$17),(E8537&gt;météo!H$18),(F8537=0),(G8537=0),(C8537&gt;detail!$G$4)),0,1)</f>
        <v>1</v>
      </c>
      <c r="J8537" s="3">
        <f>IF(météo!$H$19&lt;H8537,0,(météo!$H$19-H8537)*I8537)</f>
        <v>16.600000000000001</v>
      </c>
      <c r="K8537" s="3">
        <f>+IF(I8537&gt;0,IF(H8537&lt;météo!$H$19,1,0),0)</f>
        <v>1</v>
      </c>
    </row>
    <row r="8538" spans="2:11">
      <c r="B8538" s="3">
        <v>12</v>
      </c>
      <c r="C8538" s="3">
        <v>2</v>
      </c>
      <c r="D8538" s="3">
        <v>22</v>
      </c>
      <c r="E8538" s="3">
        <v>13</v>
      </c>
      <c r="F8538" s="3">
        <v>1</v>
      </c>
      <c r="G8538" s="3">
        <f>IF(detail!$G$11=3,0,1)</f>
        <v>1</v>
      </c>
      <c r="H8538" s="3">
        <v>4</v>
      </c>
      <c r="I8538" s="3">
        <f>+IF(OR((E8538&lt;=météo!H$17),(E8538&gt;météo!H$18),(F8538=0),(G8538=0),(C8538&gt;detail!$G$4)),0,1)</f>
        <v>1</v>
      </c>
      <c r="J8538" s="3">
        <f>IF(météo!$H$19&lt;H8538,0,(météo!$H$19-H8538)*I8538)</f>
        <v>16</v>
      </c>
      <c r="K8538" s="3">
        <f>+IF(I8538&gt;0,IF(H8538&lt;météo!$H$19,1,0),0)</f>
        <v>1</v>
      </c>
    </row>
    <row r="8539" spans="2:11">
      <c r="B8539" s="3">
        <v>12</v>
      </c>
      <c r="C8539" s="3">
        <v>2</v>
      </c>
      <c r="D8539" s="3">
        <v>22</v>
      </c>
      <c r="E8539" s="3">
        <v>14</v>
      </c>
      <c r="F8539" s="3">
        <v>1</v>
      </c>
      <c r="G8539" s="3">
        <f>IF(detail!$G$11=3,0,1)</f>
        <v>1</v>
      </c>
      <c r="H8539" s="3">
        <v>4.4000000000000004</v>
      </c>
      <c r="I8539" s="3">
        <f>+IF(OR((E8539&lt;=météo!H$17),(E8539&gt;météo!H$18),(F8539=0),(G8539=0),(C8539&gt;detail!$G$4)),0,1)</f>
        <v>1</v>
      </c>
      <c r="J8539" s="3">
        <f>IF(météo!$H$19&lt;H8539,0,(météo!$H$19-H8539)*I8539)</f>
        <v>15.6</v>
      </c>
      <c r="K8539" s="3">
        <f>+IF(I8539&gt;0,IF(H8539&lt;météo!$H$19,1,0),0)</f>
        <v>1</v>
      </c>
    </row>
    <row r="8540" spans="2:11">
      <c r="B8540" s="3">
        <v>12</v>
      </c>
      <c r="C8540" s="3">
        <v>2</v>
      </c>
      <c r="D8540" s="3">
        <v>22</v>
      </c>
      <c r="E8540" s="3">
        <v>15</v>
      </c>
      <c r="F8540" s="3">
        <v>1</v>
      </c>
      <c r="G8540" s="3">
        <f>IF(detail!$G$11=3,0,1)</f>
        <v>1</v>
      </c>
      <c r="H8540" s="3">
        <v>4.5999999999999996</v>
      </c>
      <c r="I8540" s="3">
        <f>+IF(OR((E8540&lt;=météo!H$17),(E8540&gt;météo!H$18),(F8540=0),(G8540=0),(C8540&gt;detail!$G$4)),0,1)</f>
        <v>1</v>
      </c>
      <c r="J8540" s="3">
        <f>IF(météo!$H$19&lt;H8540,0,(météo!$H$19-H8540)*I8540)</f>
        <v>15.4</v>
      </c>
      <c r="K8540" s="3">
        <f>+IF(I8540&gt;0,IF(H8540&lt;météo!$H$19,1,0),0)</f>
        <v>1</v>
      </c>
    </row>
    <row r="8541" spans="2:11">
      <c r="B8541" s="3">
        <v>12</v>
      </c>
      <c r="C8541" s="3">
        <v>2</v>
      </c>
      <c r="D8541" s="3">
        <v>22</v>
      </c>
      <c r="E8541" s="3">
        <v>16</v>
      </c>
      <c r="F8541" s="3">
        <v>1</v>
      </c>
      <c r="G8541" s="3">
        <f>IF(detail!$G$11=3,0,1)</f>
        <v>1</v>
      </c>
      <c r="H8541" s="3">
        <v>4.7</v>
      </c>
      <c r="I8541" s="3">
        <f>+IF(OR((E8541&lt;=météo!H$17),(E8541&gt;météo!H$18),(F8541=0),(G8541=0),(C8541&gt;detail!$G$4)),0,1)</f>
        <v>1</v>
      </c>
      <c r="J8541" s="3">
        <f>IF(météo!$H$19&lt;H8541,0,(météo!$H$19-H8541)*I8541)</f>
        <v>15.3</v>
      </c>
      <c r="K8541" s="3">
        <f>+IF(I8541&gt;0,IF(H8541&lt;météo!$H$19,1,0),0)</f>
        <v>1</v>
      </c>
    </row>
    <row r="8542" spans="2:11">
      <c r="B8542" s="3">
        <v>12</v>
      </c>
      <c r="C8542" s="3">
        <v>2</v>
      </c>
      <c r="D8542" s="3">
        <v>22</v>
      </c>
      <c r="E8542" s="3">
        <v>17</v>
      </c>
      <c r="F8542" s="3">
        <v>1</v>
      </c>
      <c r="G8542" s="3">
        <f>IF(detail!$G$11=3,0,1)</f>
        <v>1</v>
      </c>
      <c r="H8542" s="3">
        <v>4.8</v>
      </c>
      <c r="I8542" s="3">
        <f>+IF(OR((E8542&lt;=météo!H$17),(E8542&gt;météo!H$18),(F8542=0),(G8542=0),(C8542&gt;detail!$G$4)),0,1)</f>
        <v>1</v>
      </c>
      <c r="J8542" s="3">
        <f>IF(météo!$H$19&lt;H8542,0,(météo!$H$19-H8542)*I8542)</f>
        <v>15.2</v>
      </c>
      <c r="K8542" s="3">
        <f>+IF(I8542&gt;0,IF(H8542&lt;météo!$H$19,1,0),0)</f>
        <v>1</v>
      </c>
    </row>
    <row r="8543" spans="2:11">
      <c r="B8543" s="3">
        <v>12</v>
      </c>
      <c r="C8543" s="3">
        <v>2</v>
      </c>
      <c r="D8543" s="3">
        <v>22</v>
      </c>
      <c r="E8543" s="3">
        <v>18</v>
      </c>
      <c r="F8543" s="3">
        <v>1</v>
      </c>
      <c r="G8543" s="3">
        <f>IF(detail!$G$11=3,0,1)</f>
        <v>1</v>
      </c>
      <c r="H8543" s="3">
        <v>4.8</v>
      </c>
      <c r="I8543" s="3">
        <f>+IF(OR((E8543&lt;=météo!H$17),(E8543&gt;météo!H$18),(F8543=0),(G8543=0),(C8543&gt;detail!$G$4)),0,1)</f>
        <v>1</v>
      </c>
      <c r="J8543" s="3">
        <f>IF(météo!$H$19&lt;H8543,0,(météo!$H$19-H8543)*I8543)</f>
        <v>15.2</v>
      </c>
      <c r="K8543" s="3">
        <f>+IF(I8543&gt;0,IF(H8543&lt;météo!$H$19,1,0),0)</f>
        <v>1</v>
      </c>
    </row>
    <row r="8544" spans="2:11">
      <c r="B8544" s="3">
        <v>12</v>
      </c>
      <c r="C8544" s="3">
        <v>2</v>
      </c>
      <c r="D8544" s="3">
        <v>22</v>
      </c>
      <c r="E8544" s="3">
        <v>19</v>
      </c>
      <c r="F8544" s="3">
        <v>1</v>
      </c>
      <c r="G8544" s="3">
        <f>IF(detail!$G$11=3,0,1)</f>
        <v>1</v>
      </c>
      <c r="H8544" s="3">
        <v>4.5999999999999996</v>
      </c>
      <c r="I8544" s="3">
        <f>+IF(OR((E8544&lt;=météo!H$17),(E8544&gt;météo!H$18),(F8544=0),(G8544=0),(C8544&gt;detail!$G$4)),0,1)</f>
        <v>0</v>
      </c>
      <c r="J8544" s="3">
        <f>IF(météo!$H$19&lt;H8544,0,(météo!$H$19-H8544)*I8544)</f>
        <v>0</v>
      </c>
      <c r="K8544" s="3">
        <f>+IF(I8544&gt;0,IF(H8544&lt;météo!$H$19,1,0),0)</f>
        <v>0</v>
      </c>
    </row>
    <row r="8545" spans="2:11">
      <c r="B8545" s="3">
        <v>12</v>
      </c>
      <c r="C8545" s="3">
        <v>2</v>
      </c>
      <c r="D8545" s="3">
        <v>22</v>
      </c>
      <c r="E8545" s="3">
        <v>20</v>
      </c>
      <c r="F8545" s="3">
        <v>1</v>
      </c>
      <c r="G8545" s="3">
        <f>IF(detail!$G$11=3,0,1)</f>
        <v>1</v>
      </c>
      <c r="H8545" s="3">
        <v>4.3</v>
      </c>
      <c r="I8545" s="3">
        <f>+IF(OR((E8545&lt;=météo!H$17),(E8545&gt;météo!H$18),(F8545=0),(G8545=0),(C8545&gt;detail!$G$4)),0,1)</f>
        <v>0</v>
      </c>
      <c r="J8545" s="3">
        <f>IF(météo!$H$19&lt;H8545,0,(météo!$H$19-H8545)*I8545)</f>
        <v>0</v>
      </c>
      <c r="K8545" s="3">
        <f>+IF(I8545&gt;0,IF(H8545&lt;météo!$H$19,1,0),0)</f>
        <v>0</v>
      </c>
    </row>
    <row r="8546" spans="2:11">
      <c r="B8546" s="3">
        <v>12</v>
      </c>
      <c r="C8546" s="3">
        <v>2</v>
      </c>
      <c r="D8546" s="3">
        <v>22</v>
      </c>
      <c r="E8546" s="3">
        <v>21</v>
      </c>
      <c r="F8546" s="3">
        <v>1</v>
      </c>
      <c r="G8546" s="3">
        <f>IF(detail!$G$11=3,0,1)</f>
        <v>1</v>
      </c>
      <c r="H8546" s="3">
        <v>3.7</v>
      </c>
      <c r="I8546" s="3">
        <f>+IF(OR((E8546&lt;=météo!H$17),(E8546&gt;météo!H$18),(F8546=0),(G8546=0),(C8546&gt;detail!$G$4)),0,1)</f>
        <v>0</v>
      </c>
      <c r="J8546" s="3">
        <f>IF(météo!$H$19&lt;H8546,0,(météo!$H$19-H8546)*I8546)</f>
        <v>0</v>
      </c>
      <c r="K8546" s="3">
        <f>+IF(I8546&gt;0,IF(H8546&lt;météo!$H$19,1,0),0)</f>
        <v>0</v>
      </c>
    </row>
    <row r="8547" spans="2:11">
      <c r="B8547" s="3">
        <v>12</v>
      </c>
      <c r="C8547" s="3">
        <v>2</v>
      </c>
      <c r="D8547" s="3">
        <v>22</v>
      </c>
      <c r="E8547" s="3">
        <v>22</v>
      </c>
      <c r="F8547" s="3">
        <v>1</v>
      </c>
      <c r="G8547" s="3">
        <f>IF(detail!$G$11=3,0,1)</f>
        <v>1</v>
      </c>
      <c r="H8547" s="3">
        <v>3.2</v>
      </c>
      <c r="I8547" s="3">
        <f>+IF(OR((E8547&lt;=météo!H$17),(E8547&gt;météo!H$18),(F8547=0),(G8547=0),(C8547&gt;detail!$G$4)),0,1)</f>
        <v>0</v>
      </c>
      <c r="J8547" s="3">
        <f>IF(météo!$H$19&lt;H8547,0,(météo!$H$19-H8547)*I8547)</f>
        <v>0</v>
      </c>
      <c r="K8547" s="3">
        <f>+IF(I8547&gt;0,IF(H8547&lt;météo!$H$19,1,0),0)</f>
        <v>0</v>
      </c>
    </row>
    <row r="8548" spans="2:11">
      <c r="B8548" s="3">
        <v>12</v>
      </c>
      <c r="C8548" s="3">
        <v>2</v>
      </c>
      <c r="D8548" s="3">
        <v>22</v>
      </c>
      <c r="E8548" s="3">
        <v>23</v>
      </c>
      <c r="F8548" s="3">
        <v>1</v>
      </c>
      <c r="G8548" s="3">
        <f>IF(detail!$G$11=3,0,1)</f>
        <v>1</v>
      </c>
      <c r="H8548" s="3">
        <v>3</v>
      </c>
      <c r="I8548" s="3">
        <f>+IF(OR((E8548&lt;=météo!H$17),(E8548&gt;météo!H$18),(F8548=0),(G8548=0),(C8548&gt;detail!$G$4)),0,1)</f>
        <v>0</v>
      </c>
      <c r="J8548" s="3">
        <f>IF(météo!$H$19&lt;H8548,0,(météo!$H$19-H8548)*I8548)</f>
        <v>0</v>
      </c>
      <c r="K8548" s="3">
        <f>+IF(I8548&gt;0,IF(H8548&lt;météo!$H$19,1,0),0)</f>
        <v>0</v>
      </c>
    </row>
    <row r="8549" spans="2:11">
      <c r="B8549" s="3">
        <v>12</v>
      </c>
      <c r="C8549" s="3">
        <v>2</v>
      </c>
      <c r="D8549" s="3">
        <v>22</v>
      </c>
      <c r="E8549" s="3">
        <v>24</v>
      </c>
      <c r="F8549" s="3">
        <v>1</v>
      </c>
      <c r="G8549" s="3">
        <f>IF(detail!$G$11=3,0,1)</f>
        <v>1</v>
      </c>
      <c r="H8549" s="3">
        <v>3</v>
      </c>
      <c r="I8549" s="3">
        <f>+IF(OR((E8549&lt;=météo!H$17),(E8549&gt;météo!H$18),(F8549=0),(G8549=0),(C8549&gt;detail!$G$4)),0,1)</f>
        <v>0</v>
      </c>
      <c r="J8549" s="3">
        <f>IF(météo!$H$19&lt;H8549,0,(météo!$H$19-H8549)*I8549)</f>
        <v>0</v>
      </c>
      <c r="K8549" s="3">
        <f>+IF(I8549&gt;0,IF(H8549&lt;météo!$H$19,1,0),0)</f>
        <v>0</v>
      </c>
    </row>
    <row r="8550" spans="2:11">
      <c r="B8550" s="3">
        <v>12</v>
      </c>
      <c r="C8550" s="3">
        <v>3</v>
      </c>
      <c r="D8550" s="3">
        <v>23</v>
      </c>
      <c r="E8550" s="3">
        <v>1</v>
      </c>
      <c r="F8550" s="3">
        <v>1</v>
      </c>
      <c r="G8550" s="3">
        <f>IF(detail!$G$11=3,0,1)</f>
        <v>1</v>
      </c>
      <c r="H8550" s="3">
        <v>3.1</v>
      </c>
      <c r="I8550" s="3">
        <f>+IF(OR((E8550&lt;=météo!H$17),(E8550&gt;météo!H$18),(F8550=0),(G8550=0),(C8550&gt;detail!$G$4)),0,1)</f>
        <v>0</v>
      </c>
      <c r="J8550" s="3">
        <f>IF(météo!$H$19&lt;H8550,0,(météo!$H$19-H8550)*I8550)</f>
        <v>0</v>
      </c>
      <c r="K8550" s="3">
        <f>+IF(I8550&gt;0,IF(H8550&lt;météo!$H$19,1,0),0)</f>
        <v>0</v>
      </c>
    </row>
    <row r="8551" spans="2:11">
      <c r="B8551" s="3">
        <v>12</v>
      </c>
      <c r="C8551" s="3">
        <v>3</v>
      </c>
      <c r="D8551" s="3">
        <v>23</v>
      </c>
      <c r="E8551" s="3">
        <v>2</v>
      </c>
      <c r="F8551" s="3">
        <v>1</v>
      </c>
      <c r="G8551" s="3">
        <f>IF(detail!$G$11=3,0,1)</f>
        <v>1</v>
      </c>
      <c r="H8551" s="3">
        <v>3.1</v>
      </c>
      <c r="I8551" s="3">
        <f>+IF(OR((E8551&lt;=météo!H$17),(E8551&gt;météo!H$18),(F8551=0),(G8551=0),(C8551&gt;detail!$G$4)),0,1)</f>
        <v>0</v>
      </c>
      <c r="J8551" s="3">
        <f>IF(météo!$H$19&lt;H8551,0,(météo!$H$19-H8551)*I8551)</f>
        <v>0</v>
      </c>
      <c r="K8551" s="3">
        <f>+IF(I8551&gt;0,IF(H8551&lt;météo!$H$19,1,0),0)</f>
        <v>0</v>
      </c>
    </row>
    <row r="8552" spans="2:11">
      <c r="B8552" s="3">
        <v>12</v>
      </c>
      <c r="C8552" s="3">
        <v>3</v>
      </c>
      <c r="D8552" s="3">
        <v>23</v>
      </c>
      <c r="E8552" s="3">
        <v>3</v>
      </c>
      <c r="F8552" s="3">
        <v>1</v>
      </c>
      <c r="G8552" s="3">
        <f>IF(detail!$G$11=3,0,1)</f>
        <v>1</v>
      </c>
      <c r="H8552" s="3">
        <v>3</v>
      </c>
      <c r="I8552" s="3">
        <f>+IF(OR((E8552&lt;=météo!H$17),(E8552&gt;météo!H$18),(F8552=0),(G8552=0),(C8552&gt;detail!$G$4)),0,1)</f>
        <v>0</v>
      </c>
      <c r="J8552" s="3">
        <f>IF(météo!$H$19&lt;H8552,0,(météo!$H$19-H8552)*I8552)</f>
        <v>0</v>
      </c>
      <c r="K8552" s="3">
        <f>+IF(I8552&gt;0,IF(H8552&lt;météo!$H$19,1,0),0)</f>
        <v>0</v>
      </c>
    </row>
    <row r="8553" spans="2:11">
      <c r="B8553" s="3">
        <v>12</v>
      </c>
      <c r="C8553" s="3">
        <v>3</v>
      </c>
      <c r="D8553" s="3">
        <v>23</v>
      </c>
      <c r="E8553" s="3">
        <v>4</v>
      </c>
      <c r="F8553" s="3">
        <v>1</v>
      </c>
      <c r="G8553" s="3">
        <f>IF(detail!$G$11=3,0,1)</f>
        <v>1</v>
      </c>
      <c r="H8553" s="3">
        <v>2.8</v>
      </c>
      <c r="I8553" s="3">
        <f>+IF(OR((E8553&lt;=météo!H$17),(E8553&gt;météo!H$18),(F8553=0),(G8553=0),(C8553&gt;detail!$G$4)),0,1)</f>
        <v>0</v>
      </c>
      <c r="J8553" s="3">
        <f>IF(météo!$H$19&lt;H8553,0,(météo!$H$19-H8553)*I8553)</f>
        <v>0</v>
      </c>
      <c r="K8553" s="3">
        <f>+IF(I8553&gt;0,IF(H8553&lt;météo!$H$19,1,0),0)</f>
        <v>0</v>
      </c>
    </row>
    <row r="8554" spans="2:11">
      <c r="B8554" s="3">
        <v>12</v>
      </c>
      <c r="C8554" s="3">
        <v>3</v>
      </c>
      <c r="D8554" s="3">
        <v>23</v>
      </c>
      <c r="E8554" s="3">
        <v>5</v>
      </c>
      <c r="F8554" s="3">
        <v>1</v>
      </c>
      <c r="G8554" s="3">
        <f>IF(detail!$G$11=3,0,1)</f>
        <v>1</v>
      </c>
      <c r="H8554" s="3">
        <v>2.6</v>
      </c>
      <c r="I8554" s="3">
        <f>+IF(OR((E8554&lt;=météo!H$17),(E8554&gt;météo!H$18),(F8554=0),(G8554=0),(C8554&gt;detail!$G$4)),0,1)</f>
        <v>0</v>
      </c>
      <c r="J8554" s="3">
        <f>IF(météo!$H$19&lt;H8554,0,(météo!$H$19-H8554)*I8554)</f>
        <v>0</v>
      </c>
      <c r="K8554" s="3">
        <f>+IF(I8554&gt;0,IF(H8554&lt;météo!$H$19,1,0),0)</f>
        <v>0</v>
      </c>
    </row>
    <row r="8555" spans="2:11">
      <c r="B8555" s="3">
        <v>12</v>
      </c>
      <c r="C8555" s="3">
        <v>3</v>
      </c>
      <c r="D8555" s="3">
        <v>23</v>
      </c>
      <c r="E8555" s="3">
        <v>6</v>
      </c>
      <c r="F8555" s="3">
        <v>1</v>
      </c>
      <c r="G8555" s="3">
        <f>IF(detail!$G$11=3,0,1)</f>
        <v>1</v>
      </c>
      <c r="H8555" s="3">
        <v>2.4</v>
      </c>
      <c r="I8555" s="3">
        <f>+IF(OR((E8555&lt;=météo!H$17),(E8555&gt;météo!H$18),(F8555=0),(G8555=0),(C8555&gt;detail!$G$4)),0,1)</f>
        <v>0</v>
      </c>
      <c r="J8555" s="3">
        <f>IF(météo!$H$19&lt;H8555,0,(météo!$H$19-H8555)*I8555)</f>
        <v>0</v>
      </c>
      <c r="K8555" s="3">
        <f>+IF(I8555&gt;0,IF(H8555&lt;météo!$H$19,1,0),0)</f>
        <v>0</v>
      </c>
    </row>
    <row r="8556" spans="2:11">
      <c r="B8556" s="3">
        <v>12</v>
      </c>
      <c r="C8556" s="3">
        <v>3</v>
      </c>
      <c r="D8556" s="3">
        <v>23</v>
      </c>
      <c r="E8556" s="3">
        <v>7</v>
      </c>
      <c r="F8556" s="3">
        <v>1</v>
      </c>
      <c r="G8556" s="3">
        <f>IF(detail!$G$11=3,0,1)</f>
        <v>1</v>
      </c>
      <c r="H8556" s="3">
        <v>2.2999999999999998</v>
      </c>
      <c r="I8556" s="3">
        <f>+IF(OR((E8556&lt;=météo!H$17),(E8556&gt;météo!H$18),(F8556=0),(G8556=0),(C8556&gt;detail!$G$4)),0,1)</f>
        <v>0</v>
      </c>
      <c r="J8556" s="3">
        <f>IF(météo!$H$19&lt;H8556,0,(météo!$H$19-H8556)*I8556)</f>
        <v>0</v>
      </c>
      <c r="K8556" s="3">
        <f>+IF(I8556&gt;0,IF(H8556&lt;météo!$H$19,1,0),0)</f>
        <v>0</v>
      </c>
    </row>
    <row r="8557" spans="2:11">
      <c r="B8557" s="3">
        <v>12</v>
      </c>
      <c r="C8557" s="3">
        <v>3</v>
      </c>
      <c r="D8557" s="3">
        <v>23</v>
      </c>
      <c r="E8557" s="3">
        <v>8</v>
      </c>
      <c r="F8557" s="3">
        <v>1</v>
      </c>
      <c r="G8557" s="3">
        <f>IF(detail!$G$11=3,0,1)</f>
        <v>1</v>
      </c>
      <c r="H8557" s="3">
        <v>2.2000000000000002</v>
      </c>
      <c r="I8557" s="3">
        <f>+IF(OR((E8557&lt;=météo!H$17),(E8557&gt;météo!H$18),(F8557=0),(G8557=0),(C8557&gt;detail!$G$4)),0,1)</f>
        <v>0</v>
      </c>
      <c r="J8557" s="3">
        <f>IF(météo!$H$19&lt;H8557,0,(météo!$H$19-H8557)*I8557)</f>
        <v>0</v>
      </c>
      <c r="K8557" s="3">
        <f>+IF(I8557&gt;0,IF(H8557&lt;météo!$H$19,1,0),0)</f>
        <v>0</v>
      </c>
    </row>
    <row r="8558" spans="2:11">
      <c r="B8558" s="3">
        <v>12</v>
      </c>
      <c r="C8558" s="3">
        <v>3</v>
      </c>
      <c r="D8558" s="3">
        <v>23</v>
      </c>
      <c r="E8558" s="3">
        <v>9</v>
      </c>
      <c r="F8558" s="3">
        <v>1</v>
      </c>
      <c r="G8558" s="3">
        <f>IF(detail!$G$11=3,0,1)</f>
        <v>1</v>
      </c>
      <c r="H8558" s="3">
        <v>2.1</v>
      </c>
      <c r="I8558" s="3">
        <f>+IF(OR((E8558&lt;=météo!H$17),(E8558&gt;météo!H$18),(F8558=0),(G8558=0),(C8558&gt;detail!$G$4)),0,1)</f>
        <v>0</v>
      </c>
      <c r="J8558" s="3">
        <f>IF(météo!$H$19&lt;H8558,0,(météo!$H$19-H8558)*I8558)</f>
        <v>0</v>
      </c>
      <c r="K8558" s="3">
        <f>+IF(I8558&gt;0,IF(H8558&lt;météo!$H$19,1,0),0)</f>
        <v>0</v>
      </c>
    </row>
    <row r="8559" spans="2:11">
      <c r="B8559" s="3">
        <v>12</v>
      </c>
      <c r="C8559" s="3">
        <v>3</v>
      </c>
      <c r="D8559" s="3">
        <v>23</v>
      </c>
      <c r="E8559" s="3">
        <v>10</v>
      </c>
      <c r="F8559" s="3">
        <v>1</v>
      </c>
      <c r="G8559" s="3">
        <f>IF(detail!$G$11=3,0,1)</f>
        <v>1</v>
      </c>
      <c r="H8559" s="3">
        <v>2.2000000000000002</v>
      </c>
      <c r="I8559" s="3">
        <f>+IF(OR((E8559&lt;=météo!H$17),(E8559&gt;météo!H$18),(F8559=0),(G8559=0),(C8559&gt;detail!$G$4)),0,1)</f>
        <v>0</v>
      </c>
      <c r="J8559" s="3">
        <f>IF(météo!$H$19&lt;H8559,0,(météo!$H$19-H8559)*I8559)</f>
        <v>0</v>
      </c>
      <c r="K8559" s="3">
        <f>+IF(I8559&gt;0,IF(H8559&lt;météo!$H$19,1,0),0)</f>
        <v>0</v>
      </c>
    </row>
    <row r="8560" spans="2:11">
      <c r="B8560" s="3">
        <v>12</v>
      </c>
      <c r="C8560" s="3">
        <v>3</v>
      </c>
      <c r="D8560" s="3">
        <v>23</v>
      </c>
      <c r="E8560" s="3">
        <v>11</v>
      </c>
      <c r="F8560" s="3">
        <v>1</v>
      </c>
      <c r="G8560" s="3">
        <f>IF(detail!$G$11=3,0,1)</f>
        <v>1</v>
      </c>
      <c r="H8560" s="3">
        <v>2.2999999999999998</v>
      </c>
      <c r="I8560" s="3">
        <f>+IF(OR((E8560&lt;=météo!H$17),(E8560&gt;météo!H$18),(F8560=0),(G8560=0),(C8560&gt;detail!$G$4)),0,1)</f>
        <v>0</v>
      </c>
      <c r="J8560" s="3">
        <f>IF(météo!$H$19&lt;H8560,0,(météo!$H$19-H8560)*I8560)</f>
        <v>0</v>
      </c>
      <c r="K8560" s="3">
        <f>+IF(I8560&gt;0,IF(H8560&lt;météo!$H$19,1,0),0)</f>
        <v>0</v>
      </c>
    </row>
    <row r="8561" spans="2:11">
      <c r="B8561" s="3">
        <v>12</v>
      </c>
      <c r="C8561" s="3">
        <v>3</v>
      </c>
      <c r="D8561" s="3">
        <v>23</v>
      </c>
      <c r="E8561" s="3">
        <v>12</v>
      </c>
      <c r="F8561" s="3">
        <v>1</v>
      </c>
      <c r="G8561" s="3">
        <f>IF(detail!$G$11=3,0,1)</f>
        <v>1</v>
      </c>
      <c r="H8561" s="3">
        <v>2.6</v>
      </c>
      <c r="I8561" s="3">
        <f>+IF(OR((E8561&lt;=météo!H$17),(E8561&gt;météo!H$18),(F8561=0),(G8561=0),(C8561&gt;detail!$G$4)),0,1)</f>
        <v>0</v>
      </c>
      <c r="J8561" s="3">
        <f>IF(météo!$H$19&lt;H8561,0,(météo!$H$19-H8561)*I8561)</f>
        <v>0</v>
      </c>
      <c r="K8561" s="3">
        <f>+IF(I8561&gt;0,IF(H8561&lt;météo!$H$19,1,0),0)</f>
        <v>0</v>
      </c>
    </row>
    <row r="8562" spans="2:11">
      <c r="B8562" s="3">
        <v>12</v>
      </c>
      <c r="C8562" s="3">
        <v>3</v>
      </c>
      <c r="D8562" s="3">
        <v>23</v>
      </c>
      <c r="E8562" s="3">
        <v>13</v>
      </c>
      <c r="F8562" s="3">
        <v>1</v>
      </c>
      <c r="G8562" s="3">
        <f>IF(detail!$G$11=3,0,1)</f>
        <v>1</v>
      </c>
      <c r="H8562" s="3">
        <v>2.9</v>
      </c>
      <c r="I8562" s="3">
        <f>+IF(OR((E8562&lt;=météo!H$17),(E8562&gt;météo!H$18),(F8562=0),(G8562=0),(C8562&gt;detail!$G$4)),0,1)</f>
        <v>0</v>
      </c>
      <c r="J8562" s="3">
        <f>IF(météo!$H$19&lt;H8562,0,(météo!$H$19-H8562)*I8562)</f>
        <v>0</v>
      </c>
      <c r="K8562" s="3">
        <f>+IF(I8562&gt;0,IF(H8562&lt;météo!$H$19,1,0),0)</f>
        <v>0</v>
      </c>
    </row>
    <row r="8563" spans="2:11">
      <c r="B8563" s="3">
        <v>12</v>
      </c>
      <c r="C8563" s="3">
        <v>3</v>
      </c>
      <c r="D8563" s="3">
        <v>23</v>
      </c>
      <c r="E8563" s="3">
        <v>14</v>
      </c>
      <c r="F8563" s="3">
        <v>1</v>
      </c>
      <c r="G8563" s="3">
        <f>IF(detail!$G$11=3,0,1)</f>
        <v>1</v>
      </c>
      <c r="H8563" s="3">
        <v>3.3</v>
      </c>
      <c r="I8563" s="3">
        <f>+IF(OR((E8563&lt;=météo!H$17),(E8563&gt;météo!H$18),(F8563=0),(G8563=0),(C8563&gt;detail!$G$4)),0,1)</f>
        <v>0</v>
      </c>
      <c r="J8563" s="3">
        <f>IF(météo!$H$19&lt;H8563,0,(météo!$H$19-H8563)*I8563)</f>
        <v>0</v>
      </c>
      <c r="K8563" s="3">
        <f>+IF(I8563&gt;0,IF(H8563&lt;météo!$H$19,1,0),0)</f>
        <v>0</v>
      </c>
    </row>
    <row r="8564" spans="2:11">
      <c r="B8564" s="3">
        <v>12</v>
      </c>
      <c r="C8564" s="3">
        <v>3</v>
      </c>
      <c r="D8564" s="3">
        <v>23</v>
      </c>
      <c r="E8564" s="3">
        <v>15</v>
      </c>
      <c r="F8564" s="3">
        <v>1</v>
      </c>
      <c r="G8564" s="3">
        <f>IF(detail!$G$11=3,0,1)</f>
        <v>1</v>
      </c>
      <c r="H8564" s="3">
        <v>3.5</v>
      </c>
      <c r="I8564" s="3">
        <f>+IF(OR((E8564&lt;=météo!H$17),(E8564&gt;météo!H$18),(F8564=0),(G8564=0),(C8564&gt;detail!$G$4)),0,1)</f>
        <v>0</v>
      </c>
      <c r="J8564" s="3">
        <f>IF(météo!$H$19&lt;H8564,0,(météo!$H$19-H8564)*I8564)</f>
        <v>0</v>
      </c>
      <c r="K8564" s="3">
        <f>+IF(I8564&gt;0,IF(H8564&lt;météo!$H$19,1,0),0)</f>
        <v>0</v>
      </c>
    </row>
    <row r="8565" spans="2:11">
      <c r="B8565" s="3">
        <v>12</v>
      </c>
      <c r="C8565" s="3">
        <v>3</v>
      </c>
      <c r="D8565" s="3">
        <v>23</v>
      </c>
      <c r="E8565" s="3">
        <v>16</v>
      </c>
      <c r="F8565" s="3">
        <v>1</v>
      </c>
      <c r="G8565" s="3">
        <f>IF(detail!$G$11=3,0,1)</f>
        <v>1</v>
      </c>
      <c r="H8565" s="3">
        <v>3.5</v>
      </c>
      <c r="I8565" s="3">
        <f>+IF(OR((E8565&lt;=météo!H$17),(E8565&gt;météo!H$18),(F8565=0),(G8565=0),(C8565&gt;detail!$G$4)),0,1)</f>
        <v>0</v>
      </c>
      <c r="J8565" s="3">
        <f>IF(météo!$H$19&lt;H8565,0,(météo!$H$19-H8565)*I8565)</f>
        <v>0</v>
      </c>
      <c r="K8565" s="3">
        <f>+IF(I8565&gt;0,IF(H8565&lt;météo!$H$19,1,0),0)</f>
        <v>0</v>
      </c>
    </row>
    <row r="8566" spans="2:11">
      <c r="B8566" s="3">
        <v>12</v>
      </c>
      <c r="C8566" s="3">
        <v>3</v>
      </c>
      <c r="D8566" s="3">
        <v>23</v>
      </c>
      <c r="E8566" s="3">
        <v>17</v>
      </c>
      <c r="F8566" s="3">
        <v>1</v>
      </c>
      <c r="G8566" s="3">
        <f>IF(detail!$G$11=3,0,1)</f>
        <v>1</v>
      </c>
      <c r="H8566" s="3">
        <v>3.1</v>
      </c>
      <c r="I8566" s="3">
        <f>+IF(OR((E8566&lt;=météo!H$17),(E8566&gt;météo!H$18),(F8566=0),(G8566=0),(C8566&gt;detail!$G$4)),0,1)</f>
        <v>0</v>
      </c>
      <c r="J8566" s="3">
        <f>IF(météo!$H$19&lt;H8566,0,(météo!$H$19-H8566)*I8566)</f>
        <v>0</v>
      </c>
      <c r="K8566" s="3">
        <f>+IF(I8566&gt;0,IF(H8566&lt;météo!$H$19,1,0),0)</f>
        <v>0</v>
      </c>
    </row>
    <row r="8567" spans="2:11">
      <c r="B8567" s="3">
        <v>12</v>
      </c>
      <c r="C8567" s="3">
        <v>3</v>
      </c>
      <c r="D8567" s="3">
        <v>23</v>
      </c>
      <c r="E8567" s="3">
        <v>18</v>
      </c>
      <c r="F8567" s="3">
        <v>1</v>
      </c>
      <c r="G8567" s="3">
        <f>IF(detail!$G$11=3,0,1)</f>
        <v>1</v>
      </c>
      <c r="H8567" s="3">
        <v>2.5</v>
      </c>
      <c r="I8567" s="3">
        <f>+IF(OR((E8567&lt;=météo!H$17),(E8567&gt;météo!H$18),(F8567=0),(G8567=0),(C8567&gt;detail!$G$4)),0,1)</f>
        <v>0</v>
      </c>
      <c r="J8567" s="3">
        <f>IF(météo!$H$19&lt;H8567,0,(météo!$H$19-H8567)*I8567)</f>
        <v>0</v>
      </c>
      <c r="K8567" s="3">
        <f>+IF(I8567&gt;0,IF(H8567&lt;météo!$H$19,1,0),0)</f>
        <v>0</v>
      </c>
    </row>
    <row r="8568" spans="2:11">
      <c r="B8568" s="3">
        <v>12</v>
      </c>
      <c r="C8568" s="3">
        <v>3</v>
      </c>
      <c r="D8568" s="3">
        <v>23</v>
      </c>
      <c r="E8568" s="3">
        <v>19</v>
      </c>
      <c r="F8568" s="3">
        <v>1</v>
      </c>
      <c r="G8568" s="3">
        <f>IF(detail!$G$11=3,0,1)</f>
        <v>1</v>
      </c>
      <c r="H8568" s="3">
        <v>2.1</v>
      </c>
      <c r="I8568" s="3">
        <f>+IF(OR((E8568&lt;=météo!H$17),(E8568&gt;météo!H$18),(F8568=0),(G8568=0),(C8568&gt;detail!$G$4)),0,1)</f>
        <v>0</v>
      </c>
      <c r="J8568" s="3">
        <f>IF(météo!$H$19&lt;H8568,0,(météo!$H$19-H8568)*I8568)</f>
        <v>0</v>
      </c>
      <c r="K8568" s="3">
        <f>+IF(I8568&gt;0,IF(H8568&lt;météo!$H$19,1,0),0)</f>
        <v>0</v>
      </c>
    </row>
    <row r="8569" spans="2:11">
      <c r="B8569" s="3">
        <v>12</v>
      </c>
      <c r="C8569" s="3">
        <v>3</v>
      </c>
      <c r="D8569" s="3">
        <v>23</v>
      </c>
      <c r="E8569" s="3">
        <v>20</v>
      </c>
      <c r="F8569" s="3">
        <v>1</v>
      </c>
      <c r="G8569" s="3">
        <f>IF(detail!$G$11=3,0,1)</f>
        <v>1</v>
      </c>
      <c r="H8569" s="3">
        <v>2.2999999999999998</v>
      </c>
      <c r="I8569" s="3">
        <f>+IF(OR((E8569&lt;=météo!H$17),(E8569&gt;météo!H$18),(F8569=0),(G8569=0),(C8569&gt;detail!$G$4)),0,1)</f>
        <v>0</v>
      </c>
      <c r="J8569" s="3">
        <f>IF(météo!$H$19&lt;H8569,0,(météo!$H$19-H8569)*I8569)</f>
        <v>0</v>
      </c>
      <c r="K8569" s="3">
        <f>+IF(I8569&gt;0,IF(H8569&lt;météo!$H$19,1,0),0)</f>
        <v>0</v>
      </c>
    </row>
    <row r="8570" spans="2:11">
      <c r="B8570" s="3">
        <v>12</v>
      </c>
      <c r="C8570" s="3">
        <v>3</v>
      </c>
      <c r="D8570" s="3">
        <v>23</v>
      </c>
      <c r="E8570" s="3">
        <v>21</v>
      </c>
      <c r="F8570" s="3">
        <v>1</v>
      </c>
      <c r="G8570" s="3">
        <f>IF(detail!$G$11=3,0,1)</f>
        <v>1</v>
      </c>
      <c r="H8570" s="3">
        <v>3.1</v>
      </c>
      <c r="I8570" s="3">
        <f>+IF(OR((E8570&lt;=météo!H$17),(E8570&gt;météo!H$18),(F8570=0),(G8570=0),(C8570&gt;detail!$G$4)),0,1)</f>
        <v>0</v>
      </c>
      <c r="J8570" s="3">
        <f>IF(météo!$H$19&lt;H8570,0,(météo!$H$19-H8570)*I8570)</f>
        <v>0</v>
      </c>
      <c r="K8570" s="3">
        <f>+IF(I8570&gt;0,IF(H8570&lt;météo!$H$19,1,0),0)</f>
        <v>0</v>
      </c>
    </row>
    <row r="8571" spans="2:11">
      <c r="B8571" s="3">
        <v>12</v>
      </c>
      <c r="C8571" s="3">
        <v>3</v>
      </c>
      <c r="D8571" s="3">
        <v>23</v>
      </c>
      <c r="E8571" s="3">
        <v>22</v>
      </c>
      <c r="F8571" s="3">
        <v>1</v>
      </c>
      <c r="G8571" s="3">
        <f>IF(detail!$G$11=3,0,1)</f>
        <v>1</v>
      </c>
      <c r="H8571" s="3">
        <v>4.0999999999999996</v>
      </c>
      <c r="I8571" s="3">
        <f>+IF(OR((E8571&lt;=météo!H$17),(E8571&gt;météo!H$18),(F8571=0),(G8571=0),(C8571&gt;detail!$G$4)),0,1)</f>
        <v>0</v>
      </c>
      <c r="J8571" s="3">
        <f>IF(météo!$H$19&lt;H8571,0,(météo!$H$19-H8571)*I8571)</f>
        <v>0</v>
      </c>
      <c r="K8571" s="3">
        <f>+IF(I8571&gt;0,IF(H8571&lt;météo!$H$19,1,0),0)</f>
        <v>0</v>
      </c>
    </row>
    <row r="8572" spans="2:11">
      <c r="B8572" s="3">
        <v>12</v>
      </c>
      <c r="C8572" s="3">
        <v>3</v>
      </c>
      <c r="D8572" s="3">
        <v>23</v>
      </c>
      <c r="E8572" s="3">
        <v>23</v>
      </c>
      <c r="F8572" s="3">
        <v>1</v>
      </c>
      <c r="G8572" s="3">
        <f>IF(detail!$G$11=3,0,1)</f>
        <v>1</v>
      </c>
      <c r="H8572" s="3">
        <v>4.7</v>
      </c>
      <c r="I8572" s="3">
        <f>+IF(OR((E8572&lt;=météo!H$17),(E8572&gt;météo!H$18),(F8572=0),(G8572=0),(C8572&gt;detail!$G$4)),0,1)</f>
        <v>0</v>
      </c>
      <c r="J8572" s="3">
        <f>IF(météo!$H$19&lt;H8572,0,(météo!$H$19-H8572)*I8572)</f>
        <v>0</v>
      </c>
      <c r="K8572" s="3">
        <f>+IF(I8572&gt;0,IF(H8572&lt;météo!$H$19,1,0),0)</f>
        <v>0</v>
      </c>
    </row>
    <row r="8573" spans="2:11">
      <c r="B8573" s="3">
        <v>12</v>
      </c>
      <c r="C8573" s="3">
        <v>3</v>
      </c>
      <c r="D8573" s="3">
        <v>23</v>
      </c>
      <c r="E8573" s="3">
        <v>24</v>
      </c>
      <c r="F8573" s="3">
        <v>1</v>
      </c>
      <c r="G8573" s="3">
        <f>IF(detail!$G$11=3,0,1)</f>
        <v>1</v>
      </c>
      <c r="H8573" s="3">
        <v>4.7</v>
      </c>
      <c r="I8573" s="3">
        <f>+IF(OR((E8573&lt;=météo!H$17),(E8573&gt;météo!H$18),(F8573=0),(G8573=0),(C8573&gt;detail!$G$4)),0,1)</f>
        <v>0</v>
      </c>
      <c r="J8573" s="3">
        <f>IF(météo!$H$19&lt;H8573,0,(météo!$H$19-H8573)*I8573)</f>
        <v>0</v>
      </c>
      <c r="K8573" s="3">
        <f>+IF(I8573&gt;0,IF(H8573&lt;météo!$H$19,1,0),0)</f>
        <v>0</v>
      </c>
    </row>
    <row r="8574" spans="2:11">
      <c r="B8574" s="3">
        <v>12</v>
      </c>
      <c r="C8574" s="3">
        <v>1</v>
      </c>
      <c r="D8574" s="3">
        <v>24</v>
      </c>
      <c r="E8574" s="3">
        <v>1</v>
      </c>
      <c r="F8574" s="3">
        <f>IF(detail!$G$11=2,0,1)</f>
        <v>1</v>
      </c>
      <c r="G8574" s="3">
        <f>IF(detail!$G$11=3,0,1)</f>
        <v>1</v>
      </c>
      <c r="H8574" s="3">
        <v>4.4000000000000004</v>
      </c>
      <c r="I8574" s="3">
        <f>+IF(OR((E8574&lt;=météo!H$17),(E8574&gt;météo!H$18),(F8574=0),(G8574=0),(C8574&gt;detail!$G$4)),0,1)</f>
        <v>0</v>
      </c>
      <c r="J8574" s="3">
        <f>IF(météo!$H$19&lt;H8574,0,(météo!$H$19-H8574)*I8574)</f>
        <v>0</v>
      </c>
      <c r="K8574" s="3">
        <f>+IF(I8574&gt;0,IF(H8574&lt;météo!$H$19,1,0),0)</f>
        <v>0</v>
      </c>
    </row>
    <row r="8575" spans="2:11">
      <c r="B8575" s="3">
        <v>12</v>
      </c>
      <c r="C8575" s="3">
        <v>1</v>
      </c>
      <c r="D8575" s="3">
        <v>24</v>
      </c>
      <c r="E8575" s="3">
        <v>2</v>
      </c>
      <c r="F8575" s="3">
        <f>IF(detail!$G$11=2,0,1)</f>
        <v>1</v>
      </c>
      <c r="G8575" s="3">
        <f>IF(detail!$G$11=3,0,1)</f>
        <v>1</v>
      </c>
      <c r="H8575" s="3">
        <v>4.0999999999999996</v>
      </c>
      <c r="I8575" s="3">
        <f>+IF(OR((E8575&lt;=météo!H$17),(E8575&gt;météo!H$18),(F8575=0),(G8575=0),(C8575&gt;detail!$G$4)),0,1)</f>
        <v>0</v>
      </c>
      <c r="J8575" s="3">
        <f>IF(météo!$H$19&lt;H8575,0,(météo!$H$19-H8575)*I8575)</f>
        <v>0</v>
      </c>
      <c r="K8575" s="3">
        <f>+IF(I8575&gt;0,IF(H8575&lt;météo!$H$19,1,0),0)</f>
        <v>0</v>
      </c>
    </row>
    <row r="8576" spans="2:11">
      <c r="B8576" s="3">
        <v>12</v>
      </c>
      <c r="C8576" s="3">
        <v>1</v>
      </c>
      <c r="D8576" s="3">
        <v>24</v>
      </c>
      <c r="E8576" s="3">
        <v>3</v>
      </c>
      <c r="F8576" s="3">
        <f>IF(detail!$G$11=2,0,1)</f>
        <v>1</v>
      </c>
      <c r="G8576" s="3">
        <f>IF(detail!$G$11=3,0,1)</f>
        <v>1</v>
      </c>
      <c r="H8576" s="3">
        <v>3.9</v>
      </c>
      <c r="I8576" s="3">
        <f>+IF(OR((E8576&lt;=météo!H$17),(E8576&gt;météo!H$18),(F8576=0),(G8576=0),(C8576&gt;detail!$G$4)),0,1)</f>
        <v>0</v>
      </c>
      <c r="J8576" s="3">
        <f>IF(météo!$H$19&lt;H8576,0,(météo!$H$19-H8576)*I8576)</f>
        <v>0</v>
      </c>
      <c r="K8576" s="3">
        <f>+IF(I8576&gt;0,IF(H8576&lt;météo!$H$19,1,0),0)</f>
        <v>0</v>
      </c>
    </row>
    <row r="8577" spans="2:11">
      <c r="B8577" s="3">
        <v>12</v>
      </c>
      <c r="C8577" s="3">
        <v>1</v>
      </c>
      <c r="D8577" s="3">
        <v>24</v>
      </c>
      <c r="E8577" s="3">
        <v>4</v>
      </c>
      <c r="F8577" s="3">
        <f>IF(detail!$G$11=2,0,1)</f>
        <v>1</v>
      </c>
      <c r="G8577" s="3">
        <f>IF(detail!$G$11=3,0,1)</f>
        <v>1</v>
      </c>
      <c r="H8577" s="3">
        <v>3.7</v>
      </c>
      <c r="I8577" s="3">
        <f>+IF(OR((E8577&lt;=météo!H$17),(E8577&gt;météo!H$18),(F8577=0),(G8577=0),(C8577&gt;detail!$G$4)),0,1)</f>
        <v>0</v>
      </c>
      <c r="J8577" s="3">
        <f>IF(météo!$H$19&lt;H8577,0,(météo!$H$19-H8577)*I8577)</f>
        <v>0</v>
      </c>
      <c r="K8577" s="3">
        <f>+IF(I8577&gt;0,IF(H8577&lt;météo!$H$19,1,0),0)</f>
        <v>0</v>
      </c>
    </row>
    <row r="8578" spans="2:11">
      <c r="B8578" s="3">
        <v>12</v>
      </c>
      <c r="C8578" s="3">
        <v>1</v>
      </c>
      <c r="D8578" s="3">
        <v>24</v>
      </c>
      <c r="E8578" s="3">
        <v>5</v>
      </c>
      <c r="F8578" s="3">
        <f>IF(detail!$G$11=2,0,1)</f>
        <v>1</v>
      </c>
      <c r="G8578" s="3">
        <f>IF(detail!$G$11=3,0,1)</f>
        <v>1</v>
      </c>
      <c r="H8578" s="3">
        <v>3.6</v>
      </c>
      <c r="I8578" s="3">
        <f>+IF(OR((E8578&lt;=météo!H$17),(E8578&gt;météo!H$18),(F8578=0),(G8578=0),(C8578&gt;detail!$G$4)),0,1)</f>
        <v>0</v>
      </c>
      <c r="J8578" s="3">
        <f>IF(météo!$H$19&lt;H8578,0,(météo!$H$19-H8578)*I8578)</f>
        <v>0</v>
      </c>
      <c r="K8578" s="3">
        <f>+IF(I8578&gt;0,IF(H8578&lt;météo!$H$19,1,0),0)</f>
        <v>0</v>
      </c>
    </row>
    <row r="8579" spans="2:11">
      <c r="B8579" s="3">
        <v>12</v>
      </c>
      <c r="C8579" s="3">
        <v>1</v>
      </c>
      <c r="D8579" s="3">
        <v>24</v>
      </c>
      <c r="E8579" s="3">
        <v>6</v>
      </c>
      <c r="F8579" s="3">
        <f>IF(detail!$G$11=2,0,1)</f>
        <v>1</v>
      </c>
      <c r="G8579" s="3">
        <f>IF(detail!$G$11=3,0,1)</f>
        <v>1</v>
      </c>
      <c r="H8579" s="3">
        <v>3.5</v>
      </c>
      <c r="I8579" s="3">
        <f>+IF(OR((E8579&lt;=météo!H$17),(E8579&gt;météo!H$18),(F8579=0),(G8579=0),(C8579&gt;detail!$G$4)),0,1)</f>
        <v>0</v>
      </c>
      <c r="J8579" s="3">
        <f>IF(météo!$H$19&lt;H8579,0,(météo!$H$19-H8579)*I8579)</f>
        <v>0</v>
      </c>
      <c r="K8579" s="3">
        <f>+IF(I8579&gt;0,IF(H8579&lt;météo!$H$19,1,0),0)</f>
        <v>0</v>
      </c>
    </row>
    <row r="8580" spans="2:11">
      <c r="B8580" s="3">
        <v>12</v>
      </c>
      <c r="C8580" s="3">
        <v>1</v>
      </c>
      <c r="D8580" s="3">
        <v>24</v>
      </c>
      <c r="E8580" s="3">
        <v>7</v>
      </c>
      <c r="F8580" s="3">
        <f>IF(detail!$G$11=2,0,1)</f>
        <v>1</v>
      </c>
      <c r="G8580" s="3">
        <f>IF(detail!$G$11=3,0,1)</f>
        <v>1</v>
      </c>
      <c r="H8580" s="3">
        <v>3.5</v>
      </c>
      <c r="I8580" s="3">
        <f>+IF(OR((E8580&lt;=météo!H$17),(E8580&gt;météo!H$18),(F8580=0),(G8580=0),(C8580&gt;detail!$G$4)),0,1)</f>
        <v>0</v>
      </c>
      <c r="J8580" s="3">
        <f>IF(météo!$H$19&lt;H8580,0,(météo!$H$19-H8580)*I8580)</f>
        <v>0</v>
      </c>
      <c r="K8580" s="3">
        <f>+IF(I8580&gt;0,IF(H8580&lt;météo!$H$19,1,0),0)</f>
        <v>0</v>
      </c>
    </row>
    <row r="8581" spans="2:11">
      <c r="B8581" s="3">
        <v>12</v>
      </c>
      <c r="C8581" s="3">
        <v>1</v>
      </c>
      <c r="D8581" s="3">
        <v>24</v>
      </c>
      <c r="E8581" s="3">
        <v>8</v>
      </c>
      <c r="F8581" s="3">
        <f>IF(detail!$G$11=2,0,1)</f>
        <v>1</v>
      </c>
      <c r="G8581" s="3">
        <f>IF(detail!$G$11=3,0,1)</f>
        <v>1</v>
      </c>
      <c r="H8581" s="3">
        <v>3.4</v>
      </c>
      <c r="I8581" s="3">
        <f>+IF(OR((E8581&lt;=météo!H$17),(E8581&gt;météo!H$18),(F8581=0),(G8581=0),(C8581&gt;detail!$G$4)),0,1)</f>
        <v>0</v>
      </c>
      <c r="J8581" s="3">
        <f>IF(météo!$H$19&lt;H8581,0,(météo!$H$19-H8581)*I8581)</f>
        <v>0</v>
      </c>
      <c r="K8581" s="3">
        <f>+IF(I8581&gt;0,IF(H8581&lt;météo!$H$19,1,0),0)</f>
        <v>0</v>
      </c>
    </row>
    <row r="8582" spans="2:11">
      <c r="B8582" s="3">
        <v>12</v>
      </c>
      <c r="C8582" s="3">
        <v>1</v>
      </c>
      <c r="D8582" s="3">
        <v>24</v>
      </c>
      <c r="E8582" s="3">
        <v>9</v>
      </c>
      <c r="F8582" s="3">
        <f>IF(detail!$G$11=2,0,1)</f>
        <v>1</v>
      </c>
      <c r="G8582" s="3">
        <f>IF(detail!$G$11=3,0,1)</f>
        <v>1</v>
      </c>
      <c r="H8582" s="3">
        <v>3.3</v>
      </c>
      <c r="I8582" s="3">
        <f>+IF(OR((E8582&lt;=météo!H$17),(E8582&gt;météo!H$18),(F8582=0),(G8582=0),(C8582&gt;detail!$G$4)),0,1)</f>
        <v>1</v>
      </c>
      <c r="J8582" s="3">
        <f>IF(météo!$H$19&lt;H8582,0,(météo!$H$19-H8582)*I8582)</f>
        <v>16.7</v>
      </c>
      <c r="K8582" s="3">
        <f>+IF(I8582&gt;0,IF(H8582&lt;météo!$H$19,1,0),0)</f>
        <v>1</v>
      </c>
    </row>
    <row r="8583" spans="2:11">
      <c r="B8583" s="3">
        <v>12</v>
      </c>
      <c r="C8583" s="3">
        <v>1</v>
      </c>
      <c r="D8583" s="3">
        <v>24</v>
      </c>
      <c r="E8583" s="3">
        <v>10</v>
      </c>
      <c r="F8583" s="3">
        <f>IF(detail!$G$11=2,0,1)</f>
        <v>1</v>
      </c>
      <c r="G8583" s="3">
        <f>IF(detail!$G$11=3,0,1)</f>
        <v>1</v>
      </c>
      <c r="H8583" s="3">
        <v>3.3</v>
      </c>
      <c r="I8583" s="3">
        <f>+IF(OR((E8583&lt;=météo!H$17),(E8583&gt;météo!H$18),(F8583=0),(G8583=0),(C8583&gt;detail!$G$4)),0,1)</f>
        <v>1</v>
      </c>
      <c r="J8583" s="3">
        <f>IF(météo!$H$19&lt;H8583,0,(météo!$H$19-H8583)*I8583)</f>
        <v>16.7</v>
      </c>
      <c r="K8583" s="3">
        <f>+IF(I8583&gt;0,IF(H8583&lt;météo!$H$19,1,0),0)</f>
        <v>1</v>
      </c>
    </row>
    <row r="8584" spans="2:11">
      <c r="B8584" s="3">
        <v>12</v>
      </c>
      <c r="C8584" s="3">
        <v>1</v>
      </c>
      <c r="D8584" s="3">
        <v>24</v>
      </c>
      <c r="E8584" s="3">
        <v>11</v>
      </c>
      <c r="F8584" s="3">
        <f>IF(detail!$G$11=2,0,1)</f>
        <v>1</v>
      </c>
      <c r="G8584" s="3">
        <f>IF(detail!$G$11=3,0,1)</f>
        <v>1</v>
      </c>
      <c r="H8584" s="3">
        <v>3.5</v>
      </c>
      <c r="I8584" s="3">
        <f>+IF(OR((E8584&lt;=météo!H$17),(E8584&gt;météo!H$18),(F8584=0),(G8584=0),(C8584&gt;detail!$G$4)),0,1)</f>
        <v>1</v>
      </c>
      <c r="J8584" s="3">
        <f>IF(météo!$H$19&lt;H8584,0,(météo!$H$19-H8584)*I8584)</f>
        <v>16.5</v>
      </c>
      <c r="K8584" s="3">
        <f>+IF(I8584&gt;0,IF(H8584&lt;météo!$H$19,1,0),0)</f>
        <v>1</v>
      </c>
    </row>
    <row r="8585" spans="2:11">
      <c r="B8585" s="3">
        <v>12</v>
      </c>
      <c r="C8585" s="3">
        <v>1</v>
      </c>
      <c r="D8585" s="3">
        <v>24</v>
      </c>
      <c r="E8585" s="3">
        <v>12</v>
      </c>
      <c r="F8585" s="3">
        <f>IF(detail!$G$11=2,0,1)</f>
        <v>1</v>
      </c>
      <c r="G8585" s="3">
        <f>IF(detail!$G$11=3,0,1)</f>
        <v>1</v>
      </c>
      <c r="H8585" s="3">
        <v>4</v>
      </c>
      <c r="I8585" s="3">
        <f>+IF(OR((E8585&lt;=météo!H$17),(E8585&gt;météo!H$18),(F8585=0),(G8585=0),(C8585&gt;detail!$G$4)),0,1)</f>
        <v>1</v>
      </c>
      <c r="J8585" s="3">
        <f>IF(météo!$H$19&lt;H8585,0,(météo!$H$19-H8585)*I8585)</f>
        <v>16</v>
      </c>
      <c r="K8585" s="3">
        <f>+IF(I8585&gt;0,IF(H8585&lt;météo!$H$19,1,0),0)</f>
        <v>1</v>
      </c>
    </row>
    <row r="8586" spans="2:11">
      <c r="B8586" s="3">
        <v>12</v>
      </c>
      <c r="C8586" s="3">
        <v>1</v>
      </c>
      <c r="D8586" s="3">
        <v>24</v>
      </c>
      <c r="E8586" s="3">
        <v>13</v>
      </c>
      <c r="F8586" s="3">
        <f>IF(detail!$G$11=2,0,1)</f>
        <v>1</v>
      </c>
      <c r="G8586" s="3">
        <f>IF(detail!$G$11=3,0,1)</f>
        <v>1</v>
      </c>
      <c r="H8586" s="3">
        <v>4.4000000000000004</v>
      </c>
      <c r="I8586" s="3">
        <f>+IF(OR((E8586&lt;=météo!H$17),(E8586&gt;météo!H$18),(F8586=0),(G8586=0),(C8586&gt;detail!$G$4)),0,1)</f>
        <v>1</v>
      </c>
      <c r="J8586" s="3">
        <f>IF(météo!$H$19&lt;H8586,0,(météo!$H$19-H8586)*I8586)</f>
        <v>15.6</v>
      </c>
      <c r="K8586" s="3">
        <f>+IF(I8586&gt;0,IF(H8586&lt;météo!$H$19,1,0),0)</f>
        <v>1</v>
      </c>
    </row>
    <row r="8587" spans="2:11">
      <c r="B8587" s="3">
        <v>12</v>
      </c>
      <c r="C8587" s="3">
        <v>1</v>
      </c>
      <c r="D8587" s="3">
        <v>24</v>
      </c>
      <c r="E8587" s="3">
        <v>14</v>
      </c>
      <c r="F8587" s="3">
        <f>IF(detail!$G$11=2,0,1)</f>
        <v>1</v>
      </c>
      <c r="G8587" s="3">
        <f>IF(detail!$G$11=3,0,1)</f>
        <v>1</v>
      </c>
      <c r="H8587" s="3">
        <v>4.5999999999999996</v>
      </c>
      <c r="I8587" s="3">
        <f>+IF(OR((E8587&lt;=météo!H$17),(E8587&gt;météo!H$18),(F8587=0),(G8587=0),(C8587&gt;detail!$G$4)),0,1)</f>
        <v>1</v>
      </c>
      <c r="J8587" s="3">
        <f>IF(météo!$H$19&lt;H8587,0,(météo!$H$19-H8587)*I8587)</f>
        <v>15.4</v>
      </c>
      <c r="K8587" s="3">
        <f>+IF(I8587&gt;0,IF(H8587&lt;météo!$H$19,1,0),0)</f>
        <v>1</v>
      </c>
    </row>
    <row r="8588" spans="2:11">
      <c r="B8588" s="3">
        <v>12</v>
      </c>
      <c r="C8588" s="3">
        <v>1</v>
      </c>
      <c r="D8588" s="3">
        <v>24</v>
      </c>
      <c r="E8588" s="3">
        <v>15</v>
      </c>
      <c r="F8588" s="3">
        <f>IF(detail!$G$11=2,0,1)</f>
        <v>1</v>
      </c>
      <c r="G8588" s="3">
        <f>IF(detail!$G$11=3,0,1)</f>
        <v>1</v>
      </c>
      <c r="H8588" s="3">
        <v>4.5</v>
      </c>
      <c r="I8588" s="3">
        <f>+IF(OR((E8588&lt;=météo!H$17),(E8588&gt;météo!H$18),(F8588=0),(G8588=0),(C8588&gt;detail!$G$4)),0,1)</f>
        <v>1</v>
      </c>
      <c r="J8588" s="3">
        <f>IF(météo!$H$19&lt;H8588,0,(météo!$H$19-H8588)*I8588)</f>
        <v>15.5</v>
      </c>
      <c r="K8588" s="3">
        <f>+IF(I8588&gt;0,IF(H8588&lt;météo!$H$19,1,0),0)</f>
        <v>1</v>
      </c>
    </row>
    <row r="8589" spans="2:11">
      <c r="B8589" s="3">
        <v>12</v>
      </c>
      <c r="C8589" s="3">
        <v>1</v>
      </c>
      <c r="D8589" s="3">
        <v>24</v>
      </c>
      <c r="E8589" s="3">
        <v>16</v>
      </c>
      <c r="F8589" s="3">
        <f>IF(detail!$G$11=2,0,1)</f>
        <v>1</v>
      </c>
      <c r="G8589" s="3">
        <f>IF(detail!$G$11=3,0,1)</f>
        <v>1</v>
      </c>
      <c r="H8589" s="3">
        <v>4.2</v>
      </c>
      <c r="I8589" s="3">
        <f>+IF(OR((E8589&lt;=météo!H$17),(E8589&gt;météo!H$18),(F8589=0),(G8589=0),(C8589&gt;detail!$G$4)),0,1)</f>
        <v>1</v>
      </c>
      <c r="J8589" s="3">
        <f>IF(météo!$H$19&lt;H8589,0,(météo!$H$19-H8589)*I8589)</f>
        <v>15.8</v>
      </c>
      <c r="K8589" s="3">
        <f>+IF(I8589&gt;0,IF(H8589&lt;météo!$H$19,1,0),0)</f>
        <v>1</v>
      </c>
    </row>
    <row r="8590" spans="2:11">
      <c r="B8590" s="3">
        <v>12</v>
      </c>
      <c r="C8590" s="3">
        <v>1</v>
      </c>
      <c r="D8590" s="3">
        <v>24</v>
      </c>
      <c r="E8590" s="3">
        <v>17</v>
      </c>
      <c r="F8590" s="3">
        <f>IF(detail!$G$11=2,0,1)</f>
        <v>1</v>
      </c>
      <c r="G8590" s="3">
        <f>IF(detail!$G$11=3,0,1)</f>
        <v>1</v>
      </c>
      <c r="H8590" s="3">
        <v>3.8</v>
      </c>
      <c r="I8590" s="3">
        <f>+IF(OR((E8590&lt;=météo!H$17),(E8590&gt;météo!H$18),(F8590=0),(G8590=0),(C8590&gt;detail!$G$4)),0,1)</f>
        <v>1</v>
      </c>
      <c r="J8590" s="3">
        <f>IF(météo!$H$19&lt;H8590,0,(météo!$H$19-H8590)*I8590)</f>
        <v>16.2</v>
      </c>
      <c r="K8590" s="3">
        <f>+IF(I8590&gt;0,IF(H8590&lt;météo!$H$19,1,0),0)</f>
        <v>1</v>
      </c>
    </row>
    <row r="8591" spans="2:11">
      <c r="B8591" s="3">
        <v>12</v>
      </c>
      <c r="C8591" s="3">
        <v>1</v>
      </c>
      <c r="D8591" s="3">
        <v>24</v>
      </c>
      <c r="E8591" s="3">
        <v>18</v>
      </c>
      <c r="F8591" s="3">
        <f>IF(detail!$G$11=2,0,1)</f>
        <v>1</v>
      </c>
      <c r="G8591" s="3">
        <f>IF(detail!$G$11=3,0,1)</f>
        <v>1</v>
      </c>
      <c r="H8591" s="3">
        <v>3.5</v>
      </c>
      <c r="I8591" s="3">
        <f>+IF(OR((E8591&lt;=météo!H$17),(E8591&gt;météo!H$18),(F8591=0),(G8591=0),(C8591&gt;detail!$G$4)),0,1)</f>
        <v>1</v>
      </c>
      <c r="J8591" s="3">
        <f>IF(météo!$H$19&lt;H8591,0,(météo!$H$19-H8591)*I8591)</f>
        <v>16.5</v>
      </c>
      <c r="K8591" s="3">
        <f>+IF(I8591&gt;0,IF(H8591&lt;météo!$H$19,1,0),0)</f>
        <v>1</v>
      </c>
    </row>
    <row r="8592" spans="2:11">
      <c r="B8592" s="3">
        <v>12</v>
      </c>
      <c r="C8592" s="3">
        <v>1</v>
      </c>
      <c r="D8592" s="3">
        <v>24</v>
      </c>
      <c r="E8592" s="3">
        <v>19</v>
      </c>
      <c r="F8592" s="3">
        <f>IF(detail!$G$11=2,0,1)</f>
        <v>1</v>
      </c>
      <c r="G8592" s="3">
        <f>IF(detail!$G$11=3,0,1)</f>
        <v>1</v>
      </c>
      <c r="H8592" s="3">
        <v>3.2</v>
      </c>
      <c r="I8592" s="3">
        <f>+IF(OR((E8592&lt;=météo!H$17),(E8592&gt;météo!H$18),(F8592=0),(G8592=0),(C8592&gt;detail!$G$4)),0,1)</f>
        <v>0</v>
      </c>
      <c r="J8592" s="3">
        <f>IF(météo!$H$19&lt;H8592,0,(météo!$H$19-H8592)*I8592)</f>
        <v>0</v>
      </c>
      <c r="K8592" s="3">
        <f>+IF(I8592&gt;0,IF(H8592&lt;météo!$H$19,1,0),0)</f>
        <v>0</v>
      </c>
    </row>
    <row r="8593" spans="2:11">
      <c r="B8593" s="3">
        <v>12</v>
      </c>
      <c r="C8593" s="3">
        <v>1</v>
      </c>
      <c r="D8593" s="3">
        <v>24</v>
      </c>
      <c r="E8593" s="3">
        <v>20</v>
      </c>
      <c r="F8593" s="3">
        <f>IF(detail!$G$11=2,0,1)</f>
        <v>1</v>
      </c>
      <c r="G8593" s="3">
        <f>IF(detail!$G$11=3,0,1)</f>
        <v>1</v>
      </c>
      <c r="H8593" s="3">
        <v>2.9</v>
      </c>
      <c r="I8593" s="3">
        <f>+IF(OR((E8593&lt;=météo!H$17),(E8593&gt;météo!H$18),(F8593=0),(G8593=0),(C8593&gt;detail!$G$4)),0,1)</f>
        <v>0</v>
      </c>
      <c r="J8593" s="3">
        <f>IF(météo!$H$19&lt;H8593,0,(météo!$H$19-H8593)*I8593)</f>
        <v>0</v>
      </c>
      <c r="K8593" s="3">
        <f>+IF(I8593&gt;0,IF(H8593&lt;météo!$H$19,1,0),0)</f>
        <v>0</v>
      </c>
    </row>
    <row r="8594" spans="2:11">
      <c r="B8594" s="3">
        <v>12</v>
      </c>
      <c r="C8594" s="3">
        <v>1</v>
      </c>
      <c r="D8594" s="3">
        <v>24</v>
      </c>
      <c r="E8594" s="3">
        <v>21</v>
      </c>
      <c r="F8594" s="3">
        <f>IF(detail!$G$11=2,0,1)</f>
        <v>1</v>
      </c>
      <c r="G8594" s="3">
        <f>IF(detail!$G$11=3,0,1)</f>
        <v>1</v>
      </c>
      <c r="H8594" s="3">
        <v>2.7</v>
      </c>
      <c r="I8594" s="3">
        <f>+IF(OR((E8594&lt;=météo!H$17),(E8594&gt;météo!H$18),(F8594=0),(G8594=0),(C8594&gt;detail!$G$4)),0,1)</f>
        <v>0</v>
      </c>
      <c r="J8594" s="3">
        <f>IF(météo!$H$19&lt;H8594,0,(météo!$H$19-H8594)*I8594)</f>
        <v>0</v>
      </c>
      <c r="K8594" s="3">
        <f>+IF(I8594&gt;0,IF(H8594&lt;météo!$H$19,1,0),0)</f>
        <v>0</v>
      </c>
    </row>
    <row r="8595" spans="2:11">
      <c r="B8595" s="3">
        <v>12</v>
      </c>
      <c r="C8595" s="3">
        <v>1</v>
      </c>
      <c r="D8595" s="3">
        <v>24</v>
      </c>
      <c r="E8595" s="3">
        <v>22</v>
      </c>
      <c r="F8595" s="3">
        <f>IF(detail!$G$11=2,0,1)</f>
        <v>1</v>
      </c>
      <c r="G8595" s="3">
        <f>IF(detail!$G$11=3,0,1)</f>
        <v>1</v>
      </c>
      <c r="H8595" s="3">
        <v>2.6</v>
      </c>
      <c r="I8595" s="3">
        <f>+IF(OR((E8595&lt;=météo!H$17),(E8595&gt;météo!H$18),(F8595=0),(G8595=0),(C8595&gt;detail!$G$4)),0,1)</f>
        <v>0</v>
      </c>
      <c r="J8595" s="3">
        <f>IF(météo!$H$19&lt;H8595,0,(météo!$H$19-H8595)*I8595)</f>
        <v>0</v>
      </c>
      <c r="K8595" s="3">
        <f>+IF(I8595&gt;0,IF(H8595&lt;météo!$H$19,1,0),0)</f>
        <v>0</v>
      </c>
    </row>
    <row r="8596" spans="2:11">
      <c r="B8596" s="3">
        <v>12</v>
      </c>
      <c r="C8596" s="3">
        <v>1</v>
      </c>
      <c r="D8596" s="3">
        <v>24</v>
      </c>
      <c r="E8596" s="3">
        <v>23</v>
      </c>
      <c r="F8596" s="3">
        <f>IF(detail!$G$11=2,0,1)</f>
        <v>1</v>
      </c>
      <c r="G8596" s="3">
        <f>IF(detail!$G$11=3,0,1)</f>
        <v>1</v>
      </c>
      <c r="H8596" s="3">
        <v>2.7</v>
      </c>
      <c r="I8596" s="3">
        <f>+IF(OR((E8596&lt;=météo!H$17),(E8596&gt;météo!H$18),(F8596=0),(G8596=0),(C8596&gt;detail!$G$4)),0,1)</f>
        <v>0</v>
      </c>
      <c r="J8596" s="3">
        <f>IF(météo!$H$19&lt;H8596,0,(météo!$H$19-H8596)*I8596)</f>
        <v>0</v>
      </c>
      <c r="K8596" s="3">
        <f>+IF(I8596&gt;0,IF(H8596&lt;météo!$H$19,1,0),0)</f>
        <v>0</v>
      </c>
    </row>
    <row r="8597" spans="2:11">
      <c r="B8597" s="3">
        <v>12</v>
      </c>
      <c r="C8597" s="3">
        <v>1</v>
      </c>
      <c r="D8597" s="3">
        <v>24</v>
      </c>
      <c r="E8597" s="3">
        <v>24</v>
      </c>
      <c r="F8597" s="3">
        <f>IF(detail!$G$11=2,0,1)</f>
        <v>1</v>
      </c>
      <c r="G8597" s="3">
        <f>IF(detail!$G$11=3,0,1)</f>
        <v>1</v>
      </c>
      <c r="H8597" s="3">
        <v>2.8</v>
      </c>
      <c r="I8597" s="3">
        <f>+IF(OR((E8597&lt;=météo!H$17),(E8597&gt;météo!H$18),(F8597=0),(G8597=0),(C8597&gt;detail!$G$4)),0,1)</f>
        <v>0</v>
      </c>
      <c r="J8597" s="3">
        <f>IF(météo!$H$19&lt;H8597,0,(météo!$H$19-H8597)*I8597)</f>
        <v>0</v>
      </c>
      <c r="K8597" s="3">
        <f>+IF(I8597&gt;0,IF(H8597&lt;météo!$H$19,1,0),0)</f>
        <v>0</v>
      </c>
    </row>
    <row r="8598" spans="2:11">
      <c r="B8598" s="3">
        <v>12</v>
      </c>
      <c r="C8598" s="3">
        <v>1</v>
      </c>
      <c r="D8598" s="3">
        <v>25</v>
      </c>
      <c r="E8598" s="3">
        <v>1</v>
      </c>
      <c r="F8598" s="3">
        <f>IF(detail!$G$11=2,0,1)</f>
        <v>1</v>
      </c>
      <c r="G8598" s="3">
        <f>IF(detail!$G$11=3,0,1)</f>
        <v>1</v>
      </c>
      <c r="H8598" s="3">
        <v>2.8</v>
      </c>
      <c r="I8598" s="3">
        <f>+IF(OR((E8598&lt;=météo!H$17),(E8598&gt;météo!H$18),(F8598=0),(G8598=0),(C8598&gt;detail!$G$4)),0,1)</f>
        <v>0</v>
      </c>
      <c r="J8598" s="3">
        <f>IF(météo!$H$19&lt;H8598,0,(météo!$H$19-H8598)*I8598)</f>
        <v>0</v>
      </c>
      <c r="K8598" s="3">
        <f>+IF(I8598&gt;0,IF(H8598&lt;météo!$H$19,1,0),0)</f>
        <v>0</v>
      </c>
    </row>
    <row r="8599" spans="2:11">
      <c r="B8599" s="3">
        <v>12</v>
      </c>
      <c r="C8599" s="3">
        <v>1</v>
      </c>
      <c r="D8599" s="3">
        <v>25</v>
      </c>
      <c r="E8599" s="3">
        <v>2</v>
      </c>
      <c r="F8599" s="3">
        <f>IF(detail!$G$11=2,0,1)</f>
        <v>1</v>
      </c>
      <c r="G8599" s="3">
        <f>IF(detail!$G$11=3,0,1)</f>
        <v>1</v>
      </c>
      <c r="H8599" s="3">
        <v>2.5</v>
      </c>
      <c r="I8599" s="3">
        <f>+IF(OR((E8599&lt;=météo!H$17),(E8599&gt;météo!H$18),(F8599=0),(G8599=0),(C8599&gt;detail!$G$4)),0,1)</f>
        <v>0</v>
      </c>
      <c r="J8599" s="3">
        <f>IF(météo!$H$19&lt;H8599,0,(météo!$H$19-H8599)*I8599)</f>
        <v>0</v>
      </c>
      <c r="K8599" s="3">
        <f>+IF(I8599&gt;0,IF(H8599&lt;météo!$H$19,1,0),0)</f>
        <v>0</v>
      </c>
    </row>
    <row r="8600" spans="2:11">
      <c r="B8600" s="3">
        <v>12</v>
      </c>
      <c r="C8600" s="3">
        <v>1</v>
      </c>
      <c r="D8600" s="3">
        <v>25</v>
      </c>
      <c r="E8600" s="3">
        <v>3</v>
      </c>
      <c r="F8600" s="3">
        <f>IF(detail!$G$11=2,0,1)</f>
        <v>1</v>
      </c>
      <c r="G8600" s="3">
        <f>IF(detail!$G$11=3,0,1)</f>
        <v>1</v>
      </c>
      <c r="H8600" s="3">
        <v>2.1</v>
      </c>
      <c r="I8600" s="3">
        <f>+IF(OR((E8600&lt;=météo!H$17),(E8600&gt;météo!H$18),(F8600=0),(G8600=0),(C8600&gt;detail!$G$4)),0,1)</f>
        <v>0</v>
      </c>
      <c r="J8600" s="3">
        <f>IF(météo!$H$19&lt;H8600,0,(météo!$H$19-H8600)*I8600)</f>
        <v>0</v>
      </c>
      <c r="K8600" s="3">
        <f>+IF(I8600&gt;0,IF(H8600&lt;météo!$H$19,1,0),0)</f>
        <v>0</v>
      </c>
    </row>
    <row r="8601" spans="2:11">
      <c r="B8601" s="3">
        <v>12</v>
      </c>
      <c r="C8601" s="3">
        <v>1</v>
      </c>
      <c r="D8601" s="3">
        <v>25</v>
      </c>
      <c r="E8601" s="3">
        <v>4</v>
      </c>
      <c r="F8601" s="3">
        <f>IF(detail!$G$11=2,0,1)</f>
        <v>1</v>
      </c>
      <c r="G8601" s="3">
        <f>IF(detail!$G$11=3,0,1)</f>
        <v>1</v>
      </c>
      <c r="H8601" s="3">
        <v>1.8</v>
      </c>
      <c r="I8601" s="3">
        <f>+IF(OR((E8601&lt;=météo!H$17),(E8601&gt;météo!H$18),(F8601=0),(G8601=0),(C8601&gt;detail!$G$4)),0,1)</f>
        <v>0</v>
      </c>
      <c r="J8601" s="3">
        <f>IF(météo!$H$19&lt;H8601,0,(météo!$H$19-H8601)*I8601)</f>
        <v>0</v>
      </c>
      <c r="K8601" s="3">
        <f>+IF(I8601&gt;0,IF(H8601&lt;météo!$H$19,1,0),0)</f>
        <v>0</v>
      </c>
    </row>
    <row r="8602" spans="2:11">
      <c r="B8602" s="3">
        <v>12</v>
      </c>
      <c r="C8602" s="3">
        <v>1</v>
      </c>
      <c r="D8602" s="3">
        <v>25</v>
      </c>
      <c r="E8602" s="3">
        <v>5</v>
      </c>
      <c r="F8602" s="3">
        <f>IF(detail!$G$11=2,0,1)</f>
        <v>1</v>
      </c>
      <c r="G8602" s="3">
        <f>IF(detail!$G$11=3,0,1)</f>
        <v>1</v>
      </c>
      <c r="H8602" s="3">
        <v>1.5</v>
      </c>
      <c r="I8602" s="3">
        <f>+IF(OR((E8602&lt;=météo!H$17),(E8602&gt;météo!H$18),(F8602=0),(G8602=0),(C8602&gt;detail!$G$4)),0,1)</f>
        <v>0</v>
      </c>
      <c r="J8602" s="3">
        <f>IF(météo!$H$19&lt;H8602,0,(météo!$H$19-H8602)*I8602)</f>
        <v>0</v>
      </c>
      <c r="K8602" s="3">
        <f>+IF(I8602&gt;0,IF(H8602&lt;météo!$H$19,1,0),0)</f>
        <v>0</v>
      </c>
    </row>
    <row r="8603" spans="2:11">
      <c r="B8603" s="3">
        <v>12</v>
      </c>
      <c r="C8603" s="3">
        <v>1</v>
      </c>
      <c r="D8603" s="3">
        <v>25</v>
      </c>
      <c r="E8603" s="3">
        <v>6</v>
      </c>
      <c r="F8603" s="3">
        <f>IF(detail!$G$11=2,0,1)</f>
        <v>1</v>
      </c>
      <c r="G8603" s="3">
        <f>IF(detail!$G$11=3,0,1)</f>
        <v>1</v>
      </c>
      <c r="H8603" s="3">
        <v>1.2</v>
      </c>
      <c r="I8603" s="3">
        <f>+IF(OR((E8603&lt;=météo!H$17),(E8603&gt;météo!H$18),(F8603=0),(G8603=0),(C8603&gt;detail!$G$4)),0,1)</f>
        <v>0</v>
      </c>
      <c r="J8603" s="3">
        <f>IF(météo!$H$19&lt;H8603,0,(météo!$H$19-H8603)*I8603)</f>
        <v>0</v>
      </c>
      <c r="K8603" s="3">
        <f>+IF(I8603&gt;0,IF(H8603&lt;météo!$H$19,1,0),0)</f>
        <v>0</v>
      </c>
    </row>
    <row r="8604" spans="2:11">
      <c r="B8604" s="3">
        <v>12</v>
      </c>
      <c r="C8604" s="3">
        <v>1</v>
      </c>
      <c r="D8604" s="3">
        <v>25</v>
      </c>
      <c r="E8604" s="3">
        <v>7</v>
      </c>
      <c r="F8604" s="3">
        <f>IF(detail!$G$11=2,0,1)</f>
        <v>1</v>
      </c>
      <c r="G8604" s="3">
        <f>IF(detail!$G$11=3,0,1)</f>
        <v>1</v>
      </c>
      <c r="H8604" s="3">
        <v>1</v>
      </c>
      <c r="I8604" s="3">
        <f>+IF(OR((E8604&lt;=météo!H$17),(E8604&gt;météo!H$18),(F8604=0),(G8604=0),(C8604&gt;detail!$G$4)),0,1)</f>
        <v>0</v>
      </c>
      <c r="J8604" s="3">
        <f>IF(météo!$H$19&lt;H8604,0,(météo!$H$19-H8604)*I8604)</f>
        <v>0</v>
      </c>
      <c r="K8604" s="3">
        <f>+IF(I8604&gt;0,IF(H8604&lt;météo!$H$19,1,0),0)</f>
        <v>0</v>
      </c>
    </row>
    <row r="8605" spans="2:11">
      <c r="B8605" s="3">
        <v>12</v>
      </c>
      <c r="C8605" s="3">
        <v>1</v>
      </c>
      <c r="D8605" s="3">
        <v>25</v>
      </c>
      <c r="E8605" s="3">
        <v>8</v>
      </c>
      <c r="F8605" s="3">
        <f>IF(detail!$G$11=2,0,1)</f>
        <v>1</v>
      </c>
      <c r="G8605" s="3">
        <f>IF(detail!$G$11=3,0,1)</f>
        <v>1</v>
      </c>
      <c r="H8605" s="3">
        <v>0.7</v>
      </c>
      <c r="I8605" s="3">
        <f>+IF(OR((E8605&lt;=météo!H$17),(E8605&gt;météo!H$18),(F8605=0),(G8605=0),(C8605&gt;detail!$G$4)),0,1)</f>
        <v>0</v>
      </c>
      <c r="J8605" s="3">
        <f>IF(météo!$H$19&lt;H8605,0,(météo!$H$19-H8605)*I8605)</f>
        <v>0</v>
      </c>
      <c r="K8605" s="3">
        <f>+IF(I8605&gt;0,IF(H8605&lt;météo!$H$19,1,0),0)</f>
        <v>0</v>
      </c>
    </row>
    <row r="8606" spans="2:11">
      <c r="B8606" s="3">
        <v>12</v>
      </c>
      <c r="C8606" s="3">
        <v>1</v>
      </c>
      <c r="D8606" s="3">
        <v>25</v>
      </c>
      <c r="E8606" s="3">
        <v>9</v>
      </c>
      <c r="F8606" s="3">
        <f>IF(detail!$G$11=2,0,1)</f>
        <v>1</v>
      </c>
      <c r="G8606" s="3">
        <f>IF(detail!$G$11=3,0,1)</f>
        <v>1</v>
      </c>
      <c r="H8606" s="3">
        <v>0.4</v>
      </c>
      <c r="I8606" s="3">
        <f>+IF(OR((E8606&lt;=météo!H$17),(E8606&gt;météo!H$18),(F8606=0),(G8606=0),(C8606&gt;detail!$G$4)),0,1)</f>
        <v>1</v>
      </c>
      <c r="J8606" s="3">
        <f>IF(météo!$H$19&lt;H8606,0,(météo!$H$19-H8606)*I8606)</f>
        <v>19.600000000000001</v>
      </c>
      <c r="K8606" s="3">
        <f>+IF(I8606&gt;0,IF(H8606&lt;météo!$H$19,1,0),0)</f>
        <v>1</v>
      </c>
    </row>
    <row r="8607" spans="2:11">
      <c r="B8607" s="3">
        <v>12</v>
      </c>
      <c r="C8607" s="3">
        <v>1</v>
      </c>
      <c r="D8607" s="3">
        <v>25</v>
      </c>
      <c r="E8607" s="3">
        <v>10</v>
      </c>
      <c r="F8607" s="3">
        <f>IF(detail!$G$11=2,0,1)</f>
        <v>1</v>
      </c>
      <c r="G8607" s="3">
        <f>IF(detail!$G$11=3,0,1)</f>
        <v>1</v>
      </c>
      <c r="H8607" s="3">
        <v>0.1</v>
      </c>
      <c r="I8607" s="3">
        <f>+IF(OR((E8607&lt;=météo!H$17),(E8607&gt;météo!H$18),(F8607=0),(G8607=0),(C8607&gt;detail!$G$4)),0,1)</f>
        <v>1</v>
      </c>
      <c r="J8607" s="3">
        <f>IF(météo!$H$19&lt;H8607,0,(météo!$H$19-H8607)*I8607)</f>
        <v>19.899999999999999</v>
      </c>
      <c r="K8607" s="3">
        <f>+IF(I8607&gt;0,IF(H8607&lt;météo!$H$19,1,0),0)</f>
        <v>1</v>
      </c>
    </row>
    <row r="8608" spans="2:11">
      <c r="B8608" s="3">
        <v>12</v>
      </c>
      <c r="C8608" s="3">
        <v>1</v>
      </c>
      <c r="D8608" s="3">
        <v>25</v>
      </c>
      <c r="E8608" s="3">
        <v>11</v>
      </c>
      <c r="F8608" s="3">
        <f>IF(detail!$G$11=2,0,1)</f>
        <v>1</v>
      </c>
      <c r="G8608" s="3">
        <f>IF(detail!$G$11=3,0,1)</f>
        <v>1</v>
      </c>
      <c r="H8608" s="3">
        <v>0</v>
      </c>
      <c r="I8608" s="3">
        <f>+IF(OR((E8608&lt;=météo!H$17),(E8608&gt;météo!H$18),(F8608=0),(G8608=0),(C8608&gt;detail!$G$4)),0,1)</f>
        <v>1</v>
      </c>
      <c r="J8608" s="3">
        <f>IF(météo!$H$19&lt;H8608,0,(météo!$H$19-H8608)*I8608)</f>
        <v>20</v>
      </c>
      <c r="K8608" s="3">
        <f>+IF(I8608&gt;0,IF(H8608&lt;météo!$H$19,1,0),0)</f>
        <v>1</v>
      </c>
    </row>
    <row r="8609" spans="2:11">
      <c r="B8609" s="3">
        <v>12</v>
      </c>
      <c r="C8609" s="3">
        <v>1</v>
      </c>
      <c r="D8609" s="3">
        <v>25</v>
      </c>
      <c r="E8609" s="3">
        <v>12</v>
      </c>
      <c r="F8609" s="3">
        <f>IF(detail!$G$11=2,0,1)</f>
        <v>1</v>
      </c>
      <c r="G8609" s="3">
        <f>IF(detail!$G$11=3,0,1)</f>
        <v>1</v>
      </c>
      <c r="H8609" s="3">
        <v>-0.1</v>
      </c>
      <c r="I8609" s="3">
        <f>+IF(OR((E8609&lt;=météo!H$17),(E8609&gt;météo!H$18),(F8609=0),(G8609=0),(C8609&gt;detail!$G$4)),0,1)</f>
        <v>1</v>
      </c>
      <c r="J8609" s="3">
        <f>IF(météo!$H$19&lt;H8609,0,(météo!$H$19-H8609)*I8609)</f>
        <v>20.100000000000001</v>
      </c>
      <c r="K8609" s="3">
        <f>+IF(I8609&gt;0,IF(H8609&lt;météo!$H$19,1,0),0)</f>
        <v>1</v>
      </c>
    </row>
    <row r="8610" spans="2:11">
      <c r="B8610" s="3">
        <v>12</v>
      </c>
      <c r="C8610" s="3">
        <v>1</v>
      </c>
      <c r="D8610" s="3">
        <v>25</v>
      </c>
      <c r="E8610" s="3">
        <v>13</v>
      </c>
      <c r="F8610" s="3">
        <f>IF(detail!$G$11=2,0,1)</f>
        <v>1</v>
      </c>
      <c r="G8610" s="3">
        <f>IF(detail!$G$11=3,0,1)</f>
        <v>1</v>
      </c>
      <c r="H8610" s="3">
        <v>-0.2</v>
      </c>
      <c r="I8610" s="3">
        <f>+IF(OR((E8610&lt;=météo!H$17),(E8610&gt;météo!H$18),(F8610=0),(G8610=0),(C8610&gt;detail!$G$4)),0,1)</f>
        <v>1</v>
      </c>
      <c r="J8610" s="3">
        <f>IF(météo!$H$19&lt;H8610,0,(météo!$H$19-H8610)*I8610)</f>
        <v>20.2</v>
      </c>
      <c r="K8610" s="3">
        <f>+IF(I8610&gt;0,IF(H8610&lt;météo!$H$19,1,0),0)</f>
        <v>1</v>
      </c>
    </row>
    <row r="8611" spans="2:11">
      <c r="B8611" s="3">
        <v>12</v>
      </c>
      <c r="C8611" s="3">
        <v>1</v>
      </c>
      <c r="D8611" s="3">
        <v>25</v>
      </c>
      <c r="E8611" s="3">
        <v>14</v>
      </c>
      <c r="F8611" s="3">
        <f>IF(detail!$G$11=2,0,1)</f>
        <v>1</v>
      </c>
      <c r="G8611" s="3">
        <f>IF(detail!$G$11=3,0,1)</f>
        <v>1</v>
      </c>
      <c r="H8611" s="3">
        <v>-0.2</v>
      </c>
      <c r="I8611" s="3">
        <f>+IF(OR((E8611&lt;=météo!H$17),(E8611&gt;météo!H$18),(F8611=0),(G8611=0),(C8611&gt;detail!$G$4)),0,1)</f>
        <v>1</v>
      </c>
      <c r="J8611" s="3">
        <f>IF(météo!$H$19&lt;H8611,0,(météo!$H$19-H8611)*I8611)</f>
        <v>20.2</v>
      </c>
      <c r="K8611" s="3">
        <f>+IF(I8611&gt;0,IF(H8611&lt;météo!$H$19,1,0),0)</f>
        <v>1</v>
      </c>
    </row>
    <row r="8612" spans="2:11">
      <c r="B8612" s="3">
        <v>12</v>
      </c>
      <c r="C8612" s="3">
        <v>1</v>
      </c>
      <c r="D8612" s="3">
        <v>25</v>
      </c>
      <c r="E8612" s="3">
        <v>15</v>
      </c>
      <c r="F8612" s="3">
        <f>IF(detail!$G$11=2,0,1)</f>
        <v>1</v>
      </c>
      <c r="G8612" s="3">
        <f>IF(detail!$G$11=3,0,1)</f>
        <v>1</v>
      </c>
      <c r="H8612" s="3">
        <v>-0.3</v>
      </c>
      <c r="I8612" s="3">
        <f>+IF(OR((E8612&lt;=météo!H$17),(E8612&gt;météo!H$18),(F8612=0),(G8612=0),(C8612&gt;detail!$G$4)),0,1)</f>
        <v>1</v>
      </c>
      <c r="J8612" s="3">
        <f>IF(météo!$H$19&lt;H8612,0,(météo!$H$19-H8612)*I8612)</f>
        <v>20.3</v>
      </c>
      <c r="K8612" s="3">
        <f>+IF(I8612&gt;0,IF(H8612&lt;météo!$H$19,1,0),0)</f>
        <v>1</v>
      </c>
    </row>
    <row r="8613" spans="2:11">
      <c r="B8613" s="3">
        <v>12</v>
      </c>
      <c r="C8613" s="3">
        <v>1</v>
      </c>
      <c r="D8613" s="3">
        <v>25</v>
      </c>
      <c r="E8613" s="3">
        <v>16</v>
      </c>
      <c r="F8613" s="3">
        <f>IF(detail!$G$11=2,0,1)</f>
        <v>1</v>
      </c>
      <c r="G8613" s="3">
        <f>IF(detail!$G$11=3,0,1)</f>
        <v>1</v>
      </c>
      <c r="H8613" s="3">
        <v>-0.4</v>
      </c>
      <c r="I8613" s="3">
        <f>+IF(OR((E8613&lt;=météo!H$17),(E8613&gt;météo!H$18),(F8613=0),(G8613=0),(C8613&gt;detail!$G$4)),0,1)</f>
        <v>1</v>
      </c>
      <c r="J8613" s="3">
        <f>IF(météo!$H$19&lt;H8613,0,(météo!$H$19-H8613)*I8613)</f>
        <v>20.399999999999999</v>
      </c>
      <c r="K8613" s="3">
        <f>+IF(I8613&gt;0,IF(H8613&lt;météo!$H$19,1,0),0)</f>
        <v>1</v>
      </c>
    </row>
    <row r="8614" spans="2:11">
      <c r="B8614" s="3">
        <v>12</v>
      </c>
      <c r="C8614" s="3">
        <v>1</v>
      </c>
      <c r="D8614" s="3">
        <v>25</v>
      </c>
      <c r="E8614" s="3">
        <v>17</v>
      </c>
      <c r="F8614" s="3">
        <f>IF(detail!$G$11=2,0,1)</f>
        <v>1</v>
      </c>
      <c r="G8614" s="3">
        <f>IF(detail!$G$11=3,0,1)</f>
        <v>1</v>
      </c>
      <c r="H8614" s="3">
        <v>-0.5</v>
      </c>
      <c r="I8614" s="3">
        <f>+IF(OR((E8614&lt;=météo!H$17),(E8614&gt;météo!H$18),(F8614=0),(G8614=0),(C8614&gt;detail!$G$4)),0,1)</f>
        <v>1</v>
      </c>
      <c r="J8614" s="3">
        <f>IF(météo!$H$19&lt;H8614,0,(météo!$H$19-H8614)*I8614)</f>
        <v>20.5</v>
      </c>
      <c r="K8614" s="3">
        <f>+IF(I8614&gt;0,IF(H8614&lt;météo!$H$19,1,0),0)</f>
        <v>1</v>
      </c>
    </row>
    <row r="8615" spans="2:11">
      <c r="B8615" s="3">
        <v>12</v>
      </c>
      <c r="C8615" s="3">
        <v>1</v>
      </c>
      <c r="D8615" s="3">
        <v>25</v>
      </c>
      <c r="E8615" s="3">
        <v>18</v>
      </c>
      <c r="F8615" s="3">
        <f>IF(detail!$G$11=2,0,1)</f>
        <v>1</v>
      </c>
      <c r="G8615" s="3">
        <f>IF(detail!$G$11=3,0,1)</f>
        <v>1</v>
      </c>
      <c r="H8615" s="3">
        <v>-0.6</v>
      </c>
      <c r="I8615" s="3">
        <f>+IF(OR((E8615&lt;=météo!H$17),(E8615&gt;météo!H$18),(F8615=0),(G8615=0),(C8615&gt;detail!$G$4)),0,1)</f>
        <v>1</v>
      </c>
      <c r="J8615" s="3">
        <f>IF(météo!$H$19&lt;H8615,0,(météo!$H$19-H8615)*I8615)</f>
        <v>20.6</v>
      </c>
      <c r="K8615" s="3">
        <f>+IF(I8615&gt;0,IF(H8615&lt;météo!$H$19,1,0),0)</f>
        <v>1</v>
      </c>
    </row>
    <row r="8616" spans="2:11">
      <c r="B8616" s="3">
        <v>12</v>
      </c>
      <c r="C8616" s="3">
        <v>1</v>
      </c>
      <c r="D8616" s="3">
        <v>25</v>
      </c>
      <c r="E8616" s="3">
        <v>19</v>
      </c>
      <c r="F8616" s="3">
        <f>IF(detail!$G$11=2,0,1)</f>
        <v>1</v>
      </c>
      <c r="G8616" s="3">
        <f>IF(detail!$G$11=3,0,1)</f>
        <v>1</v>
      </c>
      <c r="H8616" s="3">
        <v>-0.7</v>
      </c>
      <c r="I8616" s="3">
        <f>+IF(OR((E8616&lt;=météo!H$17),(E8616&gt;météo!H$18),(F8616=0),(G8616=0),(C8616&gt;detail!$G$4)),0,1)</f>
        <v>0</v>
      </c>
      <c r="J8616" s="3">
        <f>IF(météo!$H$19&lt;H8616,0,(météo!$H$19-H8616)*I8616)</f>
        <v>0</v>
      </c>
      <c r="K8616" s="3">
        <f>+IF(I8616&gt;0,IF(H8616&lt;météo!$H$19,1,0),0)</f>
        <v>0</v>
      </c>
    </row>
    <row r="8617" spans="2:11">
      <c r="B8617" s="3">
        <v>12</v>
      </c>
      <c r="C8617" s="3">
        <v>1</v>
      </c>
      <c r="D8617" s="3">
        <v>25</v>
      </c>
      <c r="E8617" s="3">
        <v>20</v>
      </c>
      <c r="F8617" s="3">
        <f>IF(detail!$G$11=2,0,1)</f>
        <v>1</v>
      </c>
      <c r="G8617" s="3">
        <f>IF(detail!$G$11=3,0,1)</f>
        <v>1</v>
      </c>
      <c r="H8617" s="3">
        <v>-0.7</v>
      </c>
      <c r="I8617" s="3">
        <f>+IF(OR((E8617&lt;=météo!H$17),(E8617&gt;météo!H$18),(F8617=0),(G8617=0),(C8617&gt;detail!$G$4)),0,1)</f>
        <v>0</v>
      </c>
      <c r="J8617" s="3">
        <f>IF(météo!$H$19&lt;H8617,0,(météo!$H$19-H8617)*I8617)</f>
        <v>0</v>
      </c>
      <c r="K8617" s="3">
        <f>+IF(I8617&gt;0,IF(H8617&lt;météo!$H$19,1,0),0)</f>
        <v>0</v>
      </c>
    </row>
    <row r="8618" spans="2:11">
      <c r="B8618" s="3">
        <v>12</v>
      </c>
      <c r="C8618" s="3">
        <v>1</v>
      </c>
      <c r="D8618" s="3">
        <v>25</v>
      </c>
      <c r="E8618" s="3">
        <v>21</v>
      </c>
      <c r="F8618" s="3">
        <f>IF(detail!$G$11=2,0,1)</f>
        <v>1</v>
      </c>
      <c r="G8618" s="3">
        <f>IF(detail!$G$11=3,0,1)</f>
        <v>1</v>
      </c>
      <c r="H8618" s="3">
        <v>-0.6</v>
      </c>
      <c r="I8618" s="3">
        <f>+IF(OR((E8618&lt;=météo!H$17),(E8618&gt;météo!H$18),(F8618=0),(G8618=0),(C8618&gt;detail!$G$4)),0,1)</f>
        <v>0</v>
      </c>
      <c r="J8618" s="3">
        <f>IF(météo!$H$19&lt;H8618,0,(météo!$H$19-H8618)*I8618)</f>
        <v>0</v>
      </c>
      <c r="K8618" s="3">
        <f>+IF(I8618&gt;0,IF(H8618&lt;météo!$H$19,1,0),0)</f>
        <v>0</v>
      </c>
    </row>
    <row r="8619" spans="2:11">
      <c r="B8619" s="3">
        <v>12</v>
      </c>
      <c r="C8619" s="3">
        <v>1</v>
      </c>
      <c r="D8619" s="3">
        <v>25</v>
      </c>
      <c r="E8619" s="3">
        <v>22</v>
      </c>
      <c r="F8619" s="3">
        <f>IF(detail!$G$11=2,0,1)</f>
        <v>1</v>
      </c>
      <c r="G8619" s="3">
        <f>IF(detail!$G$11=3,0,1)</f>
        <v>1</v>
      </c>
      <c r="H8619" s="3">
        <v>-0.5</v>
      </c>
      <c r="I8619" s="3">
        <f>+IF(OR((E8619&lt;=météo!H$17),(E8619&gt;météo!H$18),(F8619=0),(G8619=0),(C8619&gt;detail!$G$4)),0,1)</f>
        <v>0</v>
      </c>
      <c r="J8619" s="3">
        <f>IF(météo!$H$19&lt;H8619,0,(météo!$H$19-H8619)*I8619)</f>
        <v>0</v>
      </c>
      <c r="K8619" s="3">
        <f>+IF(I8619&gt;0,IF(H8619&lt;météo!$H$19,1,0),0)</f>
        <v>0</v>
      </c>
    </row>
    <row r="8620" spans="2:11">
      <c r="B8620" s="3">
        <v>12</v>
      </c>
      <c r="C8620" s="3">
        <v>1</v>
      </c>
      <c r="D8620" s="3">
        <v>25</v>
      </c>
      <c r="E8620" s="3">
        <v>23</v>
      </c>
      <c r="F8620" s="3">
        <f>IF(detail!$G$11=2,0,1)</f>
        <v>1</v>
      </c>
      <c r="G8620" s="3">
        <f>IF(detail!$G$11=3,0,1)</f>
        <v>1</v>
      </c>
      <c r="H8620" s="3">
        <v>-0.5</v>
      </c>
      <c r="I8620" s="3">
        <f>+IF(OR((E8620&lt;=météo!H$17),(E8620&gt;météo!H$18),(F8620=0),(G8620=0),(C8620&gt;detail!$G$4)),0,1)</f>
        <v>0</v>
      </c>
      <c r="J8620" s="3">
        <f>IF(météo!$H$19&lt;H8620,0,(météo!$H$19-H8620)*I8620)</f>
        <v>0</v>
      </c>
      <c r="K8620" s="3">
        <f>+IF(I8620&gt;0,IF(H8620&lt;météo!$H$19,1,0),0)</f>
        <v>0</v>
      </c>
    </row>
    <row r="8621" spans="2:11">
      <c r="B8621" s="3">
        <v>12</v>
      </c>
      <c r="C8621" s="3">
        <v>1</v>
      </c>
      <c r="D8621" s="3">
        <v>25</v>
      </c>
      <c r="E8621" s="3">
        <v>24</v>
      </c>
      <c r="F8621" s="3">
        <f>IF(detail!$G$11=2,0,1)</f>
        <v>1</v>
      </c>
      <c r="G8621" s="3">
        <f>IF(detail!$G$11=3,0,1)</f>
        <v>1</v>
      </c>
      <c r="H8621" s="3">
        <v>-0.5</v>
      </c>
      <c r="I8621" s="3">
        <f>+IF(OR((E8621&lt;=météo!H$17),(E8621&gt;météo!H$18),(F8621=0),(G8621=0),(C8621&gt;detail!$G$4)),0,1)</f>
        <v>0</v>
      </c>
      <c r="J8621" s="3">
        <f>IF(météo!$H$19&lt;H8621,0,(météo!$H$19-H8621)*I8621)</f>
        <v>0</v>
      </c>
      <c r="K8621" s="3">
        <f>+IF(I8621&gt;0,IF(H8621&lt;météo!$H$19,1,0),0)</f>
        <v>0</v>
      </c>
    </row>
    <row r="8622" spans="2:11">
      <c r="B8622" s="3">
        <v>12</v>
      </c>
      <c r="C8622" s="3">
        <v>1</v>
      </c>
      <c r="D8622" s="3">
        <v>26</v>
      </c>
      <c r="E8622" s="3">
        <v>1</v>
      </c>
      <c r="F8622" s="3">
        <f>IF(detail!$G$11=2,0,1)</f>
        <v>1</v>
      </c>
      <c r="G8622" s="3">
        <f>IF(detail!$G$11=3,0,1)</f>
        <v>1</v>
      </c>
      <c r="H8622" s="3">
        <v>-0.5</v>
      </c>
      <c r="I8622" s="3">
        <f>+IF(OR((E8622&lt;=météo!H$17),(E8622&gt;météo!H$18),(F8622=0),(G8622=0),(C8622&gt;detail!$G$4)),0,1)</f>
        <v>0</v>
      </c>
      <c r="J8622" s="3">
        <f>IF(météo!$H$19&lt;H8622,0,(météo!$H$19-H8622)*I8622)</f>
        <v>0</v>
      </c>
      <c r="K8622" s="3">
        <f>+IF(I8622&gt;0,IF(H8622&lt;météo!$H$19,1,0),0)</f>
        <v>0</v>
      </c>
    </row>
    <row r="8623" spans="2:11">
      <c r="B8623" s="3">
        <v>12</v>
      </c>
      <c r="C8623" s="3">
        <v>1</v>
      </c>
      <c r="D8623" s="3">
        <v>26</v>
      </c>
      <c r="E8623" s="3">
        <v>2</v>
      </c>
      <c r="F8623" s="3">
        <f>IF(detail!$G$11=2,0,1)</f>
        <v>1</v>
      </c>
      <c r="G8623" s="3">
        <f>IF(detail!$G$11=3,0,1)</f>
        <v>1</v>
      </c>
      <c r="H8623" s="3">
        <v>-0.6</v>
      </c>
      <c r="I8623" s="3">
        <f>+IF(OR((E8623&lt;=météo!H$17),(E8623&gt;météo!H$18),(F8623=0),(G8623=0),(C8623&gt;detail!$G$4)),0,1)</f>
        <v>0</v>
      </c>
      <c r="J8623" s="3">
        <f>IF(météo!$H$19&lt;H8623,0,(météo!$H$19-H8623)*I8623)</f>
        <v>0</v>
      </c>
      <c r="K8623" s="3">
        <f>+IF(I8623&gt;0,IF(H8623&lt;météo!$H$19,1,0),0)</f>
        <v>0</v>
      </c>
    </row>
    <row r="8624" spans="2:11">
      <c r="B8624" s="3">
        <v>12</v>
      </c>
      <c r="C8624" s="3">
        <v>1</v>
      </c>
      <c r="D8624" s="3">
        <v>26</v>
      </c>
      <c r="E8624" s="3">
        <v>3</v>
      </c>
      <c r="F8624" s="3">
        <f>IF(detail!$G$11=2,0,1)</f>
        <v>1</v>
      </c>
      <c r="G8624" s="3">
        <f>IF(detail!$G$11=3,0,1)</f>
        <v>1</v>
      </c>
      <c r="H8624" s="3">
        <v>-0.8</v>
      </c>
      <c r="I8624" s="3">
        <f>+IF(OR((E8624&lt;=météo!H$17),(E8624&gt;météo!H$18),(F8624=0),(G8624=0),(C8624&gt;detail!$G$4)),0,1)</f>
        <v>0</v>
      </c>
      <c r="J8624" s="3">
        <f>IF(météo!$H$19&lt;H8624,0,(météo!$H$19-H8624)*I8624)</f>
        <v>0</v>
      </c>
      <c r="K8624" s="3">
        <f>+IF(I8624&gt;0,IF(H8624&lt;météo!$H$19,1,0),0)</f>
        <v>0</v>
      </c>
    </row>
    <row r="8625" spans="2:11">
      <c r="B8625" s="3">
        <v>12</v>
      </c>
      <c r="C8625" s="3">
        <v>1</v>
      </c>
      <c r="D8625" s="3">
        <v>26</v>
      </c>
      <c r="E8625" s="3">
        <v>4</v>
      </c>
      <c r="F8625" s="3">
        <f>IF(detail!$G$11=2,0,1)</f>
        <v>1</v>
      </c>
      <c r="G8625" s="3">
        <f>IF(detail!$G$11=3,0,1)</f>
        <v>1</v>
      </c>
      <c r="H8625" s="3">
        <v>-0.9</v>
      </c>
      <c r="I8625" s="3">
        <f>+IF(OR((E8625&lt;=météo!H$17),(E8625&gt;météo!H$18),(F8625=0),(G8625=0),(C8625&gt;detail!$G$4)),0,1)</f>
        <v>0</v>
      </c>
      <c r="J8625" s="3">
        <f>IF(météo!$H$19&lt;H8625,0,(météo!$H$19-H8625)*I8625)</f>
        <v>0</v>
      </c>
      <c r="K8625" s="3">
        <f>+IF(I8625&gt;0,IF(H8625&lt;météo!$H$19,1,0),0)</f>
        <v>0</v>
      </c>
    </row>
    <row r="8626" spans="2:11">
      <c r="B8626" s="3">
        <v>12</v>
      </c>
      <c r="C8626" s="3">
        <v>1</v>
      </c>
      <c r="D8626" s="3">
        <v>26</v>
      </c>
      <c r="E8626" s="3">
        <v>5</v>
      </c>
      <c r="F8626" s="3">
        <f>IF(detail!$G$11=2,0,1)</f>
        <v>1</v>
      </c>
      <c r="G8626" s="3">
        <f>IF(detail!$G$11=3,0,1)</f>
        <v>1</v>
      </c>
      <c r="H8626" s="3">
        <v>-1</v>
      </c>
      <c r="I8626" s="3">
        <f>+IF(OR((E8626&lt;=météo!H$17),(E8626&gt;météo!H$18),(F8626=0),(G8626=0),(C8626&gt;detail!$G$4)),0,1)</f>
        <v>0</v>
      </c>
      <c r="J8626" s="3">
        <f>IF(météo!$H$19&lt;H8626,0,(météo!$H$19-H8626)*I8626)</f>
        <v>0</v>
      </c>
      <c r="K8626" s="3">
        <f>+IF(I8626&gt;0,IF(H8626&lt;météo!$H$19,1,0),0)</f>
        <v>0</v>
      </c>
    </row>
    <row r="8627" spans="2:11">
      <c r="B8627" s="3">
        <v>12</v>
      </c>
      <c r="C8627" s="3">
        <v>1</v>
      </c>
      <c r="D8627" s="3">
        <v>26</v>
      </c>
      <c r="E8627" s="3">
        <v>6</v>
      </c>
      <c r="F8627" s="3">
        <f>IF(detail!$G$11=2,0,1)</f>
        <v>1</v>
      </c>
      <c r="G8627" s="3">
        <f>IF(detail!$G$11=3,0,1)</f>
        <v>1</v>
      </c>
      <c r="H8627" s="3">
        <v>-1.1000000000000001</v>
      </c>
      <c r="I8627" s="3">
        <f>+IF(OR((E8627&lt;=météo!H$17),(E8627&gt;météo!H$18),(F8627=0),(G8627=0),(C8627&gt;detail!$G$4)),0,1)</f>
        <v>0</v>
      </c>
      <c r="J8627" s="3">
        <f>IF(météo!$H$19&lt;H8627,0,(météo!$H$19-H8627)*I8627)</f>
        <v>0</v>
      </c>
      <c r="K8627" s="3">
        <f>+IF(I8627&gt;0,IF(H8627&lt;météo!$H$19,1,0),0)</f>
        <v>0</v>
      </c>
    </row>
    <row r="8628" spans="2:11">
      <c r="B8628" s="3">
        <v>12</v>
      </c>
      <c r="C8628" s="3">
        <v>1</v>
      </c>
      <c r="D8628" s="3">
        <v>26</v>
      </c>
      <c r="E8628" s="3">
        <v>7</v>
      </c>
      <c r="F8628" s="3">
        <f>IF(detail!$G$11=2,0,1)</f>
        <v>1</v>
      </c>
      <c r="G8628" s="3">
        <f>IF(detail!$G$11=3,0,1)</f>
        <v>1</v>
      </c>
      <c r="H8628" s="3">
        <v>-1.2</v>
      </c>
      <c r="I8628" s="3">
        <f>+IF(OR((E8628&lt;=météo!H$17),(E8628&gt;météo!H$18),(F8628=0),(G8628=0),(C8628&gt;detail!$G$4)),0,1)</f>
        <v>0</v>
      </c>
      <c r="J8628" s="3">
        <f>IF(météo!$H$19&lt;H8628,0,(météo!$H$19-H8628)*I8628)</f>
        <v>0</v>
      </c>
      <c r="K8628" s="3">
        <f>+IF(I8628&gt;0,IF(H8628&lt;météo!$H$19,1,0),0)</f>
        <v>0</v>
      </c>
    </row>
    <row r="8629" spans="2:11">
      <c r="B8629" s="3">
        <v>12</v>
      </c>
      <c r="C8629" s="3">
        <v>1</v>
      </c>
      <c r="D8629" s="3">
        <v>26</v>
      </c>
      <c r="E8629" s="3">
        <v>8</v>
      </c>
      <c r="F8629" s="3">
        <f>IF(detail!$G$11=2,0,1)</f>
        <v>1</v>
      </c>
      <c r="G8629" s="3">
        <f>IF(detail!$G$11=3,0,1)</f>
        <v>1</v>
      </c>
      <c r="H8629" s="3">
        <v>-1.3</v>
      </c>
      <c r="I8629" s="3">
        <f>+IF(OR((E8629&lt;=météo!H$17),(E8629&gt;météo!H$18),(F8629=0),(G8629=0),(C8629&gt;detail!$G$4)),0,1)</f>
        <v>0</v>
      </c>
      <c r="J8629" s="3">
        <f>IF(météo!$H$19&lt;H8629,0,(météo!$H$19-H8629)*I8629)</f>
        <v>0</v>
      </c>
      <c r="K8629" s="3">
        <f>+IF(I8629&gt;0,IF(H8629&lt;météo!$H$19,1,0),0)</f>
        <v>0</v>
      </c>
    </row>
    <row r="8630" spans="2:11">
      <c r="B8630" s="3">
        <v>12</v>
      </c>
      <c r="C8630" s="3">
        <v>1</v>
      </c>
      <c r="D8630" s="3">
        <v>26</v>
      </c>
      <c r="E8630" s="3">
        <v>9</v>
      </c>
      <c r="F8630" s="3">
        <f>IF(detail!$G$11=2,0,1)</f>
        <v>1</v>
      </c>
      <c r="G8630" s="3">
        <f>IF(detail!$G$11=3,0,1)</f>
        <v>1</v>
      </c>
      <c r="H8630" s="3">
        <v>-1.3</v>
      </c>
      <c r="I8630" s="3">
        <f>+IF(OR((E8630&lt;=météo!H$17),(E8630&gt;météo!H$18),(F8630=0),(G8630=0),(C8630&gt;detail!$G$4)),0,1)</f>
        <v>1</v>
      </c>
      <c r="J8630" s="3">
        <f>IF(météo!$H$19&lt;H8630,0,(météo!$H$19-H8630)*I8630)</f>
        <v>21.3</v>
      </c>
      <c r="K8630" s="3">
        <f>+IF(I8630&gt;0,IF(H8630&lt;météo!$H$19,1,0),0)</f>
        <v>1</v>
      </c>
    </row>
    <row r="8631" spans="2:11">
      <c r="B8631" s="3">
        <v>12</v>
      </c>
      <c r="C8631" s="3">
        <v>1</v>
      </c>
      <c r="D8631" s="3">
        <v>26</v>
      </c>
      <c r="E8631" s="3">
        <v>10</v>
      </c>
      <c r="F8631" s="3">
        <f>IF(detail!$G$11=2,0,1)</f>
        <v>1</v>
      </c>
      <c r="G8631" s="3">
        <f>IF(detail!$G$11=3,0,1)</f>
        <v>1</v>
      </c>
      <c r="H8631" s="3">
        <v>-1.1000000000000001</v>
      </c>
      <c r="I8631" s="3">
        <f>+IF(OR((E8631&lt;=météo!H$17),(E8631&gt;météo!H$18),(F8631=0),(G8631=0),(C8631&gt;detail!$G$4)),0,1)</f>
        <v>1</v>
      </c>
      <c r="J8631" s="3">
        <f>IF(météo!$H$19&lt;H8631,0,(météo!$H$19-H8631)*I8631)</f>
        <v>21.1</v>
      </c>
      <c r="K8631" s="3">
        <f>+IF(I8631&gt;0,IF(H8631&lt;météo!$H$19,1,0),0)</f>
        <v>1</v>
      </c>
    </row>
    <row r="8632" spans="2:11">
      <c r="B8632" s="3">
        <v>12</v>
      </c>
      <c r="C8632" s="3">
        <v>1</v>
      </c>
      <c r="D8632" s="3">
        <v>26</v>
      </c>
      <c r="E8632" s="3">
        <v>11</v>
      </c>
      <c r="F8632" s="3">
        <f>IF(detail!$G$11=2,0,1)</f>
        <v>1</v>
      </c>
      <c r="G8632" s="3">
        <f>IF(detail!$G$11=3,0,1)</f>
        <v>1</v>
      </c>
      <c r="H8632" s="3">
        <v>-0.7</v>
      </c>
      <c r="I8632" s="3">
        <f>+IF(OR((E8632&lt;=météo!H$17),(E8632&gt;météo!H$18),(F8632=0),(G8632=0),(C8632&gt;detail!$G$4)),0,1)</f>
        <v>1</v>
      </c>
      <c r="J8632" s="3">
        <f>IF(météo!$H$19&lt;H8632,0,(météo!$H$19-H8632)*I8632)</f>
        <v>20.7</v>
      </c>
      <c r="K8632" s="3">
        <f>+IF(I8632&gt;0,IF(H8632&lt;météo!$H$19,1,0),0)</f>
        <v>1</v>
      </c>
    </row>
    <row r="8633" spans="2:11">
      <c r="B8633" s="3">
        <v>12</v>
      </c>
      <c r="C8633" s="3">
        <v>1</v>
      </c>
      <c r="D8633" s="3">
        <v>26</v>
      </c>
      <c r="E8633" s="3">
        <v>12</v>
      </c>
      <c r="F8633" s="3">
        <f>IF(detail!$G$11=2,0,1)</f>
        <v>1</v>
      </c>
      <c r="G8633" s="3">
        <f>IF(detail!$G$11=3,0,1)</f>
        <v>1</v>
      </c>
      <c r="H8633" s="3">
        <v>-0.1</v>
      </c>
      <c r="I8633" s="3">
        <f>+IF(OR((E8633&lt;=météo!H$17),(E8633&gt;météo!H$18),(F8633=0),(G8633=0),(C8633&gt;detail!$G$4)),0,1)</f>
        <v>1</v>
      </c>
      <c r="J8633" s="3">
        <f>IF(météo!$H$19&lt;H8633,0,(météo!$H$19-H8633)*I8633)</f>
        <v>20.100000000000001</v>
      </c>
      <c r="K8633" s="3">
        <f>+IF(I8633&gt;0,IF(H8633&lt;météo!$H$19,1,0),0)</f>
        <v>1</v>
      </c>
    </row>
    <row r="8634" spans="2:11">
      <c r="B8634" s="3">
        <v>12</v>
      </c>
      <c r="C8634" s="3">
        <v>1</v>
      </c>
      <c r="D8634" s="3">
        <v>26</v>
      </c>
      <c r="E8634" s="3">
        <v>13</v>
      </c>
      <c r="F8634" s="3">
        <f>IF(detail!$G$11=2,0,1)</f>
        <v>1</v>
      </c>
      <c r="G8634" s="3">
        <f>IF(detail!$G$11=3,0,1)</f>
        <v>1</v>
      </c>
      <c r="H8634" s="3">
        <v>0.5</v>
      </c>
      <c r="I8634" s="3">
        <f>+IF(OR((E8634&lt;=météo!H$17),(E8634&gt;météo!H$18),(F8634=0),(G8634=0),(C8634&gt;detail!$G$4)),0,1)</f>
        <v>1</v>
      </c>
      <c r="J8634" s="3">
        <f>IF(météo!$H$19&lt;H8634,0,(météo!$H$19-H8634)*I8634)</f>
        <v>19.5</v>
      </c>
      <c r="K8634" s="3">
        <f>+IF(I8634&gt;0,IF(H8634&lt;météo!$H$19,1,0),0)</f>
        <v>1</v>
      </c>
    </row>
    <row r="8635" spans="2:11">
      <c r="B8635" s="3">
        <v>12</v>
      </c>
      <c r="C8635" s="3">
        <v>1</v>
      </c>
      <c r="D8635" s="3">
        <v>26</v>
      </c>
      <c r="E8635" s="3">
        <v>14</v>
      </c>
      <c r="F8635" s="3">
        <f>IF(detail!$G$11=2,0,1)</f>
        <v>1</v>
      </c>
      <c r="G8635" s="3">
        <f>IF(detail!$G$11=3,0,1)</f>
        <v>1</v>
      </c>
      <c r="H8635" s="3">
        <v>1</v>
      </c>
      <c r="I8635" s="3">
        <f>+IF(OR((E8635&lt;=météo!H$17),(E8635&gt;météo!H$18),(F8635=0),(G8635=0),(C8635&gt;detail!$G$4)),0,1)</f>
        <v>1</v>
      </c>
      <c r="J8635" s="3">
        <f>IF(météo!$H$19&lt;H8635,0,(météo!$H$19-H8635)*I8635)</f>
        <v>19</v>
      </c>
      <c r="K8635" s="3">
        <f>+IF(I8635&gt;0,IF(H8635&lt;météo!$H$19,1,0),0)</f>
        <v>1</v>
      </c>
    </row>
    <row r="8636" spans="2:11">
      <c r="B8636" s="3">
        <v>12</v>
      </c>
      <c r="C8636" s="3">
        <v>1</v>
      </c>
      <c r="D8636" s="3">
        <v>26</v>
      </c>
      <c r="E8636" s="3">
        <v>15</v>
      </c>
      <c r="F8636" s="3">
        <f>IF(detail!$G$11=2,0,1)</f>
        <v>1</v>
      </c>
      <c r="G8636" s="3">
        <f>IF(detail!$G$11=3,0,1)</f>
        <v>1</v>
      </c>
      <c r="H8636" s="3">
        <v>1.1000000000000001</v>
      </c>
      <c r="I8636" s="3">
        <f>+IF(OR((E8636&lt;=météo!H$17),(E8636&gt;météo!H$18),(F8636=0),(G8636=0),(C8636&gt;detail!$G$4)),0,1)</f>
        <v>1</v>
      </c>
      <c r="J8636" s="3">
        <f>IF(météo!$H$19&lt;H8636,0,(météo!$H$19-H8636)*I8636)</f>
        <v>18.899999999999999</v>
      </c>
      <c r="K8636" s="3">
        <f>+IF(I8636&gt;0,IF(H8636&lt;météo!$H$19,1,0),0)</f>
        <v>1</v>
      </c>
    </row>
    <row r="8637" spans="2:11">
      <c r="B8637" s="3">
        <v>12</v>
      </c>
      <c r="C8637" s="3">
        <v>1</v>
      </c>
      <c r="D8637" s="3">
        <v>26</v>
      </c>
      <c r="E8637" s="3">
        <v>16</v>
      </c>
      <c r="F8637" s="3">
        <f>IF(detail!$G$11=2,0,1)</f>
        <v>1</v>
      </c>
      <c r="G8637" s="3">
        <f>IF(detail!$G$11=3,0,1)</f>
        <v>1</v>
      </c>
      <c r="H8637" s="3">
        <v>1</v>
      </c>
      <c r="I8637" s="3">
        <f>+IF(OR((E8637&lt;=météo!H$17),(E8637&gt;météo!H$18),(F8637=0),(G8637=0),(C8637&gt;detail!$G$4)),0,1)</f>
        <v>1</v>
      </c>
      <c r="J8637" s="3">
        <f>IF(météo!$H$19&lt;H8637,0,(météo!$H$19-H8637)*I8637)</f>
        <v>19</v>
      </c>
      <c r="K8637" s="3">
        <f>+IF(I8637&gt;0,IF(H8637&lt;météo!$H$19,1,0),0)</f>
        <v>1</v>
      </c>
    </row>
    <row r="8638" spans="2:11">
      <c r="B8638" s="3">
        <v>12</v>
      </c>
      <c r="C8638" s="3">
        <v>1</v>
      </c>
      <c r="D8638" s="3">
        <v>26</v>
      </c>
      <c r="E8638" s="3">
        <v>17</v>
      </c>
      <c r="F8638" s="3">
        <f>IF(detail!$G$11=2,0,1)</f>
        <v>1</v>
      </c>
      <c r="G8638" s="3">
        <f>IF(detail!$G$11=3,0,1)</f>
        <v>1</v>
      </c>
      <c r="H8638" s="3">
        <v>0.6</v>
      </c>
      <c r="I8638" s="3">
        <f>+IF(OR((E8638&lt;=météo!H$17),(E8638&gt;météo!H$18),(F8638=0),(G8638=0),(C8638&gt;detail!$G$4)),0,1)</f>
        <v>1</v>
      </c>
      <c r="J8638" s="3">
        <f>IF(météo!$H$19&lt;H8638,0,(météo!$H$19-H8638)*I8638)</f>
        <v>19.399999999999999</v>
      </c>
      <c r="K8638" s="3">
        <f>+IF(I8638&gt;0,IF(H8638&lt;météo!$H$19,1,0),0)</f>
        <v>1</v>
      </c>
    </row>
    <row r="8639" spans="2:11">
      <c r="B8639" s="3">
        <v>12</v>
      </c>
      <c r="C8639" s="3">
        <v>1</v>
      </c>
      <c r="D8639" s="3">
        <v>26</v>
      </c>
      <c r="E8639" s="3">
        <v>18</v>
      </c>
      <c r="F8639" s="3">
        <f>IF(detail!$G$11=2,0,1)</f>
        <v>1</v>
      </c>
      <c r="G8639" s="3">
        <f>IF(detail!$G$11=3,0,1)</f>
        <v>1</v>
      </c>
      <c r="H8639" s="3">
        <v>0.1</v>
      </c>
      <c r="I8639" s="3">
        <f>+IF(OR((E8639&lt;=météo!H$17),(E8639&gt;météo!H$18),(F8639=0),(G8639=0),(C8639&gt;detail!$G$4)),0,1)</f>
        <v>1</v>
      </c>
      <c r="J8639" s="3">
        <f>IF(météo!$H$19&lt;H8639,0,(météo!$H$19-H8639)*I8639)</f>
        <v>19.899999999999999</v>
      </c>
      <c r="K8639" s="3">
        <f>+IF(I8639&gt;0,IF(H8639&lt;météo!$H$19,1,0),0)</f>
        <v>1</v>
      </c>
    </row>
    <row r="8640" spans="2:11">
      <c r="B8640" s="3">
        <v>12</v>
      </c>
      <c r="C8640" s="3">
        <v>1</v>
      </c>
      <c r="D8640" s="3">
        <v>26</v>
      </c>
      <c r="E8640" s="3">
        <v>19</v>
      </c>
      <c r="F8640" s="3">
        <f>IF(detail!$G$11=2,0,1)</f>
        <v>1</v>
      </c>
      <c r="G8640" s="3">
        <f>IF(detail!$G$11=3,0,1)</f>
        <v>1</v>
      </c>
      <c r="H8640" s="3">
        <v>-0.4</v>
      </c>
      <c r="I8640" s="3">
        <f>+IF(OR((E8640&lt;=météo!H$17),(E8640&gt;météo!H$18),(F8640=0),(G8640=0),(C8640&gt;detail!$G$4)),0,1)</f>
        <v>0</v>
      </c>
      <c r="J8640" s="3">
        <f>IF(météo!$H$19&lt;H8640,0,(météo!$H$19-H8640)*I8640)</f>
        <v>0</v>
      </c>
      <c r="K8640" s="3">
        <f>+IF(I8640&gt;0,IF(H8640&lt;météo!$H$19,1,0),0)</f>
        <v>0</v>
      </c>
    </row>
    <row r="8641" spans="2:11">
      <c r="B8641" s="3">
        <v>12</v>
      </c>
      <c r="C8641" s="3">
        <v>1</v>
      </c>
      <c r="D8641" s="3">
        <v>26</v>
      </c>
      <c r="E8641" s="3">
        <v>20</v>
      </c>
      <c r="F8641" s="3">
        <f>IF(detail!$G$11=2,0,1)</f>
        <v>1</v>
      </c>
      <c r="G8641" s="3">
        <f>IF(detail!$G$11=3,0,1)</f>
        <v>1</v>
      </c>
      <c r="H8641" s="3">
        <v>-0.6</v>
      </c>
      <c r="I8641" s="3">
        <f>+IF(OR((E8641&lt;=météo!H$17),(E8641&gt;météo!H$18),(F8641=0),(G8641=0),(C8641&gt;detail!$G$4)),0,1)</f>
        <v>0</v>
      </c>
      <c r="J8641" s="3">
        <f>IF(météo!$H$19&lt;H8641,0,(météo!$H$19-H8641)*I8641)</f>
        <v>0</v>
      </c>
      <c r="K8641" s="3">
        <f>+IF(I8641&gt;0,IF(H8641&lt;météo!$H$19,1,0),0)</f>
        <v>0</v>
      </c>
    </row>
    <row r="8642" spans="2:11">
      <c r="B8642" s="3">
        <v>12</v>
      </c>
      <c r="C8642" s="3">
        <v>1</v>
      </c>
      <c r="D8642" s="3">
        <v>26</v>
      </c>
      <c r="E8642" s="3">
        <v>21</v>
      </c>
      <c r="F8642" s="3">
        <f>IF(detail!$G$11=2,0,1)</f>
        <v>1</v>
      </c>
      <c r="G8642" s="3">
        <f>IF(detail!$G$11=3,0,1)</f>
        <v>1</v>
      </c>
      <c r="H8642" s="3">
        <v>-0.6</v>
      </c>
      <c r="I8642" s="3">
        <f>+IF(OR((E8642&lt;=météo!H$17),(E8642&gt;météo!H$18),(F8642=0),(G8642=0),(C8642&gt;detail!$G$4)),0,1)</f>
        <v>0</v>
      </c>
      <c r="J8642" s="3">
        <f>IF(météo!$H$19&lt;H8642,0,(météo!$H$19-H8642)*I8642)</f>
        <v>0</v>
      </c>
      <c r="K8642" s="3">
        <f>+IF(I8642&gt;0,IF(H8642&lt;météo!$H$19,1,0),0)</f>
        <v>0</v>
      </c>
    </row>
    <row r="8643" spans="2:11">
      <c r="B8643" s="3">
        <v>12</v>
      </c>
      <c r="C8643" s="3">
        <v>1</v>
      </c>
      <c r="D8643" s="3">
        <v>26</v>
      </c>
      <c r="E8643" s="3">
        <v>22</v>
      </c>
      <c r="F8643" s="3">
        <f>IF(detail!$G$11=2,0,1)</f>
        <v>1</v>
      </c>
      <c r="G8643" s="3">
        <f>IF(detail!$G$11=3,0,1)</f>
        <v>1</v>
      </c>
      <c r="H8643" s="3">
        <v>-0.5</v>
      </c>
      <c r="I8643" s="3">
        <f>+IF(OR((E8643&lt;=météo!H$17),(E8643&gt;météo!H$18),(F8643=0),(G8643=0),(C8643&gt;detail!$G$4)),0,1)</f>
        <v>0</v>
      </c>
      <c r="J8643" s="3">
        <f>IF(météo!$H$19&lt;H8643,0,(météo!$H$19-H8643)*I8643)</f>
        <v>0</v>
      </c>
      <c r="K8643" s="3">
        <f>+IF(I8643&gt;0,IF(H8643&lt;météo!$H$19,1,0),0)</f>
        <v>0</v>
      </c>
    </row>
    <row r="8644" spans="2:11">
      <c r="B8644" s="3">
        <v>12</v>
      </c>
      <c r="C8644" s="3">
        <v>1</v>
      </c>
      <c r="D8644" s="3">
        <v>26</v>
      </c>
      <c r="E8644" s="3">
        <v>23</v>
      </c>
      <c r="F8644" s="3">
        <f>IF(detail!$G$11=2,0,1)</f>
        <v>1</v>
      </c>
      <c r="G8644" s="3">
        <f>IF(detail!$G$11=3,0,1)</f>
        <v>1</v>
      </c>
      <c r="H8644" s="3">
        <v>-0.3</v>
      </c>
      <c r="I8644" s="3">
        <f>+IF(OR((E8644&lt;=météo!H$17),(E8644&gt;météo!H$18),(F8644=0),(G8644=0),(C8644&gt;detail!$G$4)),0,1)</f>
        <v>0</v>
      </c>
      <c r="J8644" s="3">
        <f>IF(météo!$H$19&lt;H8644,0,(météo!$H$19-H8644)*I8644)</f>
        <v>0</v>
      </c>
      <c r="K8644" s="3">
        <f>+IF(I8644&gt;0,IF(H8644&lt;météo!$H$19,1,0),0)</f>
        <v>0</v>
      </c>
    </row>
    <row r="8645" spans="2:11">
      <c r="B8645" s="3">
        <v>12</v>
      </c>
      <c r="C8645" s="3">
        <v>1</v>
      </c>
      <c r="D8645" s="3">
        <v>26</v>
      </c>
      <c r="E8645" s="3">
        <v>24</v>
      </c>
      <c r="F8645" s="3">
        <f>IF(detail!$G$11=2,0,1)</f>
        <v>1</v>
      </c>
      <c r="G8645" s="3">
        <f>IF(detail!$G$11=3,0,1)</f>
        <v>1</v>
      </c>
      <c r="H8645" s="3">
        <v>-0.2</v>
      </c>
      <c r="I8645" s="3">
        <f>+IF(OR((E8645&lt;=météo!H$17),(E8645&gt;météo!H$18),(F8645=0),(G8645=0),(C8645&gt;detail!$G$4)),0,1)</f>
        <v>0</v>
      </c>
      <c r="J8645" s="3">
        <f>IF(météo!$H$19&lt;H8645,0,(météo!$H$19-H8645)*I8645)</f>
        <v>0</v>
      </c>
      <c r="K8645" s="3">
        <f>+IF(I8645&gt;0,IF(H8645&lt;météo!$H$19,1,0),0)</f>
        <v>0</v>
      </c>
    </row>
    <row r="8646" spans="2:11">
      <c r="B8646" s="3">
        <v>12</v>
      </c>
      <c r="C8646" s="3">
        <v>1</v>
      </c>
      <c r="D8646" s="3">
        <v>27</v>
      </c>
      <c r="E8646" s="3">
        <v>1</v>
      </c>
      <c r="F8646" s="3">
        <f>IF(detail!$G$11=2,0,1)</f>
        <v>1</v>
      </c>
      <c r="G8646" s="3">
        <f>IF(detail!$G$11=3,0,1)</f>
        <v>1</v>
      </c>
      <c r="H8646" s="3">
        <v>-0.1</v>
      </c>
      <c r="I8646" s="3">
        <f>+IF(OR((E8646&lt;=météo!H$17),(E8646&gt;météo!H$18),(F8646=0),(G8646=0),(C8646&gt;detail!$G$4)),0,1)</f>
        <v>0</v>
      </c>
      <c r="J8646" s="3">
        <f>IF(météo!$H$19&lt;H8646,0,(météo!$H$19-H8646)*I8646)</f>
        <v>0</v>
      </c>
      <c r="K8646" s="3">
        <f>+IF(I8646&gt;0,IF(H8646&lt;météo!$H$19,1,0),0)</f>
        <v>0</v>
      </c>
    </row>
    <row r="8647" spans="2:11">
      <c r="B8647" s="3">
        <v>12</v>
      </c>
      <c r="C8647" s="3">
        <v>1</v>
      </c>
      <c r="D8647" s="3">
        <v>27</v>
      </c>
      <c r="E8647" s="3">
        <v>2</v>
      </c>
      <c r="F8647" s="3">
        <f>IF(detail!$G$11=2,0,1)</f>
        <v>1</v>
      </c>
      <c r="G8647" s="3">
        <f>IF(detail!$G$11=3,0,1)</f>
        <v>1</v>
      </c>
      <c r="H8647" s="3">
        <v>0</v>
      </c>
      <c r="I8647" s="3">
        <f>+IF(OR((E8647&lt;=météo!H$17),(E8647&gt;météo!H$18),(F8647=0),(G8647=0),(C8647&gt;detail!$G$4)),0,1)</f>
        <v>0</v>
      </c>
      <c r="J8647" s="3">
        <f>IF(météo!$H$19&lt;H8647,0,(météo!$H$19-H8647)*I8647)</f>
        <v>0</v>
      </c>
      <c r="K8647" s="3">
        <f>+IF(I8647&gt;0,IF(H8647&lt;météo!$H$19,1,0),0)</f>
        <v>0</v>
      </c>
    </row>
    <row r="8648" spans="2:11">
      <c r="B8648" s="3">
        <v>12</v>
      </c>
      <c r="C8648" s="3">
        <v>1</v>
      </c>
      <c r="D8648" s="3">
        <v>27</v>
      </c>
      <c r="E8648" s="3">
        <v>3</v>
      </c>
      <c r="F8648" s="3">
        <f>IF(detail!$G$11=2,0,1)</f>
        <v>1</v>
      </c>
      <c r="G8648" s="3">
        <f>IF(detail!$G$11=3,0,1)</f>
        <v>1</v>
      </c>
      <c r="H8648" s="3">
        <v>0</v>
      </c>
      <c r="I8648" s="3">
        <f>+IF(OR((E8648&lt;=météo!H$17),(E8648&gt;météo!H$18),(F8648=0),(G8648=0),(C8648&gt;detail!$G$4)),0,1)</f>
        <v>0</v>
      </c>
      <c r="J8648" s="3">
        <f>IF(météo!$H$19&lt;H8648,0,(météo!$H$19-H8648)*I8648)</f>
        <v>0</v>
      </c>
      <c r="K8648" s="3">
        <f>+IF(I8648&gt;0,IF(H8648&lt;météo!$H$19,1,0),0)</f>
        <v>0</v>
      </c>
    </row>
    <row r="8649" spans="2:11">
      <c r="B8649" s="3">
        <v>12</v>
      </c>
      <c r="C8649" s="3">
        <v>1</v>
      </c>
      <c r="D8649" s="3">
        <v>27</v>
      </c>
      <c r="E8649" s="3">
        <v>4</v>
      </c>
      <c r="F8649" s="3">
        <f>IF(detail!$G$11=2,0,1)</f>
        <v>1</v>
      </c>
      <c r="G8649" s="3">
        <f>IF(detail!$G$11=3,0,1)</f>
        <v>1</v>
      </c>
      <c r="H8649" s="3">
        <v>0.1</v>
      </c>
      <c r="I8649" s="3">
        <f>+IF(OR((E8649&lt;=météo!H$17),(E8649&gt;météo!H$18),(F8649=0),(G8649=0),(C8649&gt;detail!$G$4)),0,1)</f>
        <v>0</v>
      </c>
      <c r="J8649" s="3">
        <f>IF(météo!$H$19&lt;H8649,0,(météo!$H$19-H8649)*I8649)</f>
        <v>0</v>
      </c>
      <c r="K8649" s="3">
        <f>+IF(I8649&gt;0,IF(H8649&lt;météo!$H$19,1,0),0)</f>
        <v>0</v>
      </c>
    </row>
    <row r="8650" spans="2:11">
      <c r="B8650" s="3">
        <v>12</v>
      </c>
      <c r="C8650" s="3">
        <v>1</v>
      </c>
      <c r="D8650" s="3">
        <v>27</v>
      </c>
      <c r="E8650" s="3">
        <v>5</v>
      </c>
      <c r="F8650" s="3">
        <f>IF(detail!$G$11=2,0,1)</f>
        <v>1</v>
      </c>
      <c r="G8650" s="3">
        <f>IF(detail!$G$11=3,0,1)</f>
        <v>1</v>
      </c>
      <c r="H8650" s="3">
        <v>0.2</v>
      </c>
      <c r="I8650" s="3">
        <f>+IF(OR((E8650&lt;=météo!H$17),(E8650&gt;météo!H$18),(F8650=0),(G8650=0),(C8650&gt;detail!$G$4)),0,1)</f>
        <v>0</v>
      </c>
      <c r="J8650" s="3">
        <f>IF(météo!$H$19&lt;H8650,0,(météo!$H$19-H8650)*I8650)</f>
        <v>0</v>
      </c>
      <c r="K8650" s="3">
        <f>+IF(I8650&gt;0,IF(H8650&lt;météo!$H$19,1,0),0)</f>
        <v>0</v>
      </c>
    </row>
    <row r="8651" spans="2:11">
      <c r="B8651" s="3">
        <v>12</v>
      </c>
      <c r="C8651" s="3">
        <v>1</v>
      </c>
      <c r="D8651" s="3">
        <v>27</v>
      </c>
      <c r="E8651" s="3">
        <v>6</v>
      </c>
      <c r="F8651" s="3">
        <f>IF(detail!$G$11=2,0,1)</f>
        <v>1</v>
      </c>
      <c r="G8651" s="3">
        <f>IF(detail!$G$11=3,0,1)</f>
        <v>1</v>
      </c>
      <c r="H8651" s="3">
        <v>0.3</v>
      </c>
      <c r="I8651" s="3">
        <f>+IF(OR((E8651&lt;=météo!H$17),(E8651&gt;météo!H$18),(F8651=0),(G8651=0),(C8651&gt;detail!$G$4)),0,1)</f>
        <v>0</v>
      </c>
      <c r="J8651" s="3">
        <f>IF(météo!$H$19&lt;H8651,0,(météo!$H$19-H8651)*I8651)</f>
        <v>0</v>
      </c>
      <c r="K8651" s="3">
        <f>+IF(I8651&gt;0,IF(H8651&lt;météo!$H$19,1,0),0)</f>
        <v>0</v>
      </c>
    </row>
    <row r="8652" spans="2:11">
      <c r="B8652" s="3">
        <v>12</v>
      </c>
      <c r="C8652" s="3">
        <v>1</v>
      </c>
      <c r="D8652" s="3">
        <v>27</v>
      </c>
      <c r="E8652" s="3">
        <v>7</v>
      </c>
      <c r="F8652" s="3">
        <f>IF(detail!$G$11=2,0,1)</f>
        <v>1</v>
      </c>
      <c r="G8652" s="3">
        <f>IF(detail!$G$11=3,0,1)</f>
        <v>1</v>
      </c>
      <c r="H8652" s="3">
        <v>0.4</v>
      </c>
      <c r="I8652" s="3">
        <f>+IF(OR((E8652&lt;=météo!H$17),(E8652&gt;météo!H$18),(F8652=0),(G8652=0),(C8652&gt;detail!$G$4)),0,1)</f>
        <v>0</v>
      </c>
      <c r="J8652" s="3">
        <f>IF(météo!$H$19&lt;H8652,0,(météo!$H$19-H8652)*I8652)</f>
        <v>0</v>
      </c>
      <c r="K8652" s="3">
        <f>+IF(I8652&gt;0,IF(H8652&lt;météo!$H$19,1,0),0)</f>
        <v>0</v>
      </c>
    </row>
    <row r="8653" spans="2:11">
      <c r="B8653" s="3">
        <v>12</v>
      </c>
      <c r="C8653" s="3">
        <v>1</v>
      </c>
      <c r="D8653" s="3">
        <v>27</v>
      </c>
      <c r="E8653" s="3">
        <v>8</v>
      </c>
      <c r="F8653" s="3">
        <f>IF(detail!$G$11=2,0,1)</f>
        <v>1</v>
      </c>
      <c r="G8653" s="3">
        <f>IF(detail!$G$11=3,0,1)</f>
        <v>1</v>
      </c>
      <c r="H8653" s="3">
        <v>0.5</v>
      </c>
      <c r="I8653" s="3">
        <f>+IF(OR((E8653&lt;=météo!H$17),(E8653&gt;météo!H$18),(F8653=0),(G8653=0),(C8653&gt;detail!$G$4)),0,1)</f>
        <v>0</v>
      </c>
      <c r="J8653" s="3">
        <f>IF(météo!$H$19&lt;H8653,0,(météo!$H$19-H8653)*I8653)</f>
        <v>0</v>
      </c>
      <c r="K8653" s="3">
        <f>+IF(I8653&gt;0,IF(H8653&lt;météo!$H$19,1,0),0)</f>
        <v>0</v>
      </c>
    </row>
    <row r="8654" spans="2:11">
      <c r="B8654" s="3">
        <v>12</v>
      </c>
      <c r="C8654" s="3">
        <v>1</v>
      </c>
      <c r="D8654" s="3">
        <v>27</v>
      </c>
      <c r="E8654" s="3">
        <v>9</v>
      </c>
      <c r="F8654" s="3">
        <f>IF(detail!$G$11=2,0,1)</f>
        <v>1</v>
      </c>
      <c r="G8654" s="3">
        <f>IF(detail!$G$11=3,0,1)</f>
        <v>1</v>
      </c>
      <c r="H8654" s="3">
        <v>0.6</v>
      </c>
      <c r="I8654" s="3">
        <f>+IF(OR((E8654&lt;=météo!H$17),(E8654&gt;météo!H$18),(F8654=0),(G8654=0),(C8654&gt;detail!$G$4)),0,1)</f>
        <v>1</v>
      </c>
      <c r="J8654" s="3">
        <f>IF(météo!$H$19&lt;H8654,0,(météo!$H$19-H8654)*I8654)</f>
        <v>19.399999999999999</v>
      </c>
      <c r="K8654" s="3">
        <f>+IF(I8654&gt;0,IF(H8654&lt;météo!$H$19,1,0),0)</f>
        <v>1</v>
      </c>
    </row>
    <row r="8655" spans="2:11">
      <c r="B8655" s="3">
        <v>12</v>
      </c>
      <c r="C8655" s="3">
        <v>1</v>
      </c>
      <c r="D8655" s="3">
        <v>27</v>
      </c>
      <c r="E8655" s="3">
        <v>10</v>
      </c>
      <c r="F8655" s="3">
        <f>IF(detail!$G$11=2,0,1)</f>
        <v>1</v>
      </c>
      <c r="G8655" s="3">
        <f>IF(detail!$G$11=3,0,1)</f>
        <v>1</v>
      </c>
      <c r="H8655" s="3">
        <v>0.8</v>
      </c>
      <c r="I8655" s="3">
        <f>+IF(OR((E8655&lt;=météo!H$17),(E8655&gt;météo!H$18),(F8655=0),(G8655=0),(C8655&gt;detail!$G$4)),0,1)</f>
        <v>1</v>
      </c>
      <c r="J8655" s="3">
        <f>IF(météo!$H$19&lt;H8655,0,(météo!$H$19-H8655)*I8655)</f>
        <v>19.2</v>
      </c>
      <c r="K8655" s="3">
        <f>+IF(I8655&gt;0,IF(H8655&lt;météo!$H$19,1,0),0)</f>
        <v>1</v>
      </c>
    </row>
    <row r="8656" spans="2:11">
      <c r="B8656" s="3">
        <v>12</v>
      </c>
      <c r="C8656" s="3">
        <v>1</v>
      </c>
      <c r="D8656" s="3">
        <v>27</v>
      </c>
      <c r="E8656" s="3">
        <v>11</v>
      </c>
      <c r="F8656" s="3">
        <f>IF(detail!$G$11=2,0,1)</f>
        <v>1</v>
      </c>
      <c r="G8656" s="3">
        <f>IF(detail!$G$11=3,0,1)</f>
        <v>1</v>
      </c>
      <c r="H8656" s="3">
        <v>1</v>
      </c>
      <c r="I8656" s="3">
        <f>+IF(OR((E8656&lt;=météo!H$17),(E8656&gt;météo!H$18),(F8656=0),(G8656=0),(C8656&gt;detail!$G$4)),0,1)</f>
        <v>1</v>
      </c>
      <c r="J8656" s="3">
        <f>IF(météo!$H$19&lt;H8656,0,(météo!$H$19-H8656)*I8656)</f>
        <v>19</v>
      </c>
      <c r="K8656" s="3">
        <f>+IF(I8656&gt;0,IF(H8656&lt;météo!$H$19,1,0),0)</f>
        <v>1</v>
      </c>
    </row>
    <row r="8657" spans="2:11">
      <c r="B8657" s="3">
        <v>12</v>
      </c>
      <c r="C8657" s="3">
        <v>1</v>
      </c>
      <c r="D8657" s="3">
        <v>27</v>
      </c>
      <c r="E8657" s="3">
        <v>12</v>
      </c>
      <c r="F8657" s="3">
        <f>IF(detail!$G$11=2,0,1)</f>
        <v>1</v>
      </c>
      <c r="G8657" s="3">
        <f>IF(detail!$G$11=3,0,1)</f>
        <v>1</v>
      </c>
      <c r="H8657" s="3">
        <v>1.3</v>
      </c>
      <c r="I8657" s="3">
        <f>+IF(OR((E8657&lt;=météo!H$17),(E8657&gt;météo!H$18),(F8657=0),(G8657=0),(C8657&gt;detail!$G$4)),0,1)</f>
        <v>1</v>
      </c>
      <c r="J8657" s="3">
        <f>IF(météo!$H$19&lt;H8657,0,(météo!$H$19-H8657)*I8657)</f>
        <v>18.7</v>
      </c>
      <c r="K8657" s="3">
        <f>+IF(I8657&gt;0,IF(H8657&lt;météo!$H$19,1,0),0)</f>
        <v>1</v>
      </c>
    </row>
    <row r="8658" spans="2:11">
      <c r="B8658" s="3">
        <v>12</v>
      </c>
      <c r="C8658" s="3">
        <v>1</v>
      </c>
      <c r="D8658" s="3">
        <v>27</v>
      </c>
      <c r="E8658" s="3">
        <v>13</v>
      </c>
      <c r="F8658" s="3">
        <f>IF(detail!$G$11=2,0,1)</f>
        <v>1</v>
      </c>
      <c r="G8658" s="3">
        <f>IF(detail!$G$11=3,0,1)</f>
        <v>1</v>
      </c>
      <c r="H8658" s="3">
        <v>1.5</v>
      </c>
      <c r="I8658" s="3">
        <f>+IF(OR((E8658&lt;=météo!H$17),(E8658&gt;météo!H$18),(F8658=0),(G8658=0),(C8658&gt;detail!$G$4)),0,1)</f>
        <v>1</v>
      </c>
      <c r="J8658" s="3">
        <f>IF(météo!$H$19&lt;H8658,0,(météo!$H$19-H8658)*I8658)</f>
        <v>18.5</v>
      </c>
      <c r="K8658" s="3">
        <f>+IF(I8658&gt;0,IF(H8658&lt;météo!$H$19,1,0),0)</f>
        <v>1</v>
      </c>
    </row>
    <row r="8659" spans="2:11">
      <c r="B8659" s="3">
        <v>12</v>
      </c>
      <c r="C8659" s="3">
        <v>1</v>
      </c>
      <c r="D8659" s="3">
        <v>27</v>
      </c>
      <c r="E8659" s="3">
        <v>14</v>
      </c>
      <c r="F8659" s="3">
        <f>IF(detail!$G$11=2,0,1)</f>
        <v>1</v>
      </c>
      <c r="G8659" s="3">
        <f>IF(detail!$G$11=3,0,1)</f>
        <v>1</v>
      </c>
      <c r="H8659" s="3">
        <v>1.7</v>
      </c>
      <c r="I8659" s="3">
        <f>+IF(OR((E8659&lt;=météo!H$17),(E8659&gt;météo!H$18),(F8659=0),(G8659=0),(C8659&gt;detail!$G$4)),0,1)</f>
        <v>1</v>
      </c>
      <c r="J8659" s="3">
        <f>IF(météo!$H$19&lt;H8659,0,(météo!$H$19-H8659)*I8659)</f>
        <v>18.3</v>
      </c>
      <c r="K8659" s="3">
        <f>+IF(I8659&gt;0,IF(H8659&lt;météo!$H$19,1,0),0)</f>
        <v>1</v>
      </c>
    </row>
    <row r="8660" spans="2:11">
      <c r="B8660" s="3">
        <v>12</v>
      </c>
      <c r="C8660" s="3">
        <v>1</v>
      </c>
      <c r="D8660" s="3">
        <v>27</v>
      </c>
      <c r="E8660" s="3">
        <v>15</v>
      </c>
      <c r="F8660" s="3">
        <f>IF(detail!$G$11=2,0,1)</f>
        <v>1</v>
      </c>
      <c r="G8660" s="3">
        <f>IF(detail!$G$11=3,0,1)</f>
        <v>1</v>
      </c>
      <c r="H8660" s="3">
        <v>1.9</v>
      </c>
      <c r="I8660" s="3">
        <f>+IF(OR((E8660&lt;=météo!H$17),(E8660&gt;météo!H$18),(F8660=0),(G8660=0),(C8660&gt;detail!$G$4)),0,1)</f>
        <v>1</v>
      </c>
      <c r="J8660" s="3">
        <f>IF(météo!$H$19&lt;H8660,0,(météo!$H$19-H8660)*I8660)</f>
        <v>18.100000000000001</v>
      </c>
      <c r="K8660" s="3">
        <f>+IF(I8660&gt;0,IF(H8660&lt;météo!$H$19,1,0),0)</f>
        <v>1</v>
      </c>
    </row>
    <row r="8661" spans="2:11">
      <c r="B8661" s="3">
        <v>12</v>
      </c>
      <c r="C8661" s="3">
        <v>1</v>
      </c>
      <c r="D8661" s="3">
        <v>27</v>
      </c>
      <c r="E8661" s="3">
        <v>16</v>
      </c>
      <c r="F8661" s="3">
        <f>IF(detail!$G$11=2,0,1)</f>
        <v>1</v>
      </c>
      <c r="G8661" s="3">
        <f>IF(detail!$G$11=3,0,1)</f>
        <v>1</v>
      </c>
      <c r="H8661" s="3">
        <v>1.9</v>
      </c>
      <c r="I8661" s="3">
        <f>+IF(OR((E8661&lt;=météo!H$17),(E8661&gt;météo!H$18),(F8661=0),(G8661=0),(C8661&gt;detail!$G$4)),0,1)</f>
        <v>1</v>
      </c>
      <c r="J8661" s="3">
        <f>IF(météo!$H$19&lt;H8661,0,(météo!$H$19-H8661)*I8661)</f>
        <v>18.100000000000001</v>
      </c>
      <c r="K8661" s="3">
        <f>+IF(I8661&gt;0,IF(H8661&lt;météo!$H$19,1,0),0)</f>
        <v>1</v>
      </c>
    </row>
    <row r="8662" spans="2:11">
      <c r="B8662" s="3">
        <v>12</v>
      </c>
      <c r="C8662" s="3">
        <v>1</v>
      </c>
      <c r="D8662" s="3">
        <v>27</v>
      </c>
      <c r="E8662" s="3">
        <v>17</v>
      </c>
      <c r="F8662" s="3">
        <f>IF(detail!$G$11=2,0,1)</f>
        <v>1</v>
      </c>
      <c r="G8662" s="3">
        <f>IF(detail!$G$11=3,0,1)</f>
        <v>1</v>
      </c>
      <c r="H8662" s="3">
        <v>1.8</v>
      </c>
      <c r="I8662" s="3">
        <f>+IF(OR((E8662&lt;=météo!H$17),(E8662&gt;météo!H$18),(F8662=0),(G8662=0),(C8662&gt;detail!$G$4)),0,1)</f>
        <v>1</v>
      </c>
      <c r="J8662" s="3">
        <f>IF(météo!$H$19&lt;H8662,0,(météo!$H$19-H8662)*I8662)</f>
        <v>18.2</v>
      </c>
      <c r="K8662" s="3">
        <f>+IF(I8662&gt;0,IF(H8662&lt;météo!$H$19,1,0),0)</f>
        <v>1</v>
      </c>
    </row>
    <row r="8663" spans="2:11">
      <c r="B8663" s="3">
        <v>12</v>
      </c>
      <c r="C8663" s="3">
        <v>1</v>
      </c>
      <c r="D8663" s="3">
        <v>27</v>
      </c>
      <c r="E8663" s="3">
        <v>18</v>
      </c>
      <c r="F8663" s="3">
        <f>IF(detail!$G$11=2,0,1)</f>
        <v>1</v>
      </c>
      <c r="G8663" s="3">
        <f>IF(detail!$G$11=3,0,1)</f>
        <v>1</v>
      </c>
      <c r="H8663" s="3">
        <v>1.6</v>
      </c>
      <c r="I8663" s="3">
        <f>+IF(OR((E8663&lt;=météo!H$17),(E8663&gt;météo!H$18),(F8663=0),(G8663=0),(C8663&gt;detail!$G$4)),0,1)</f>
        <v>1</v>
      </c>
      <c r="J8663" s="3">
        <f>IF(météo!$H$19&lt;H8663,0,(météo!$H$19-H8663)*I8663)</f>
        <v>18.399999999999999</v>
      </c>
      <c r="K8663" s="3">
        <f>+IF(I8663&gt;0,IF(H8663&lt;météo!$H$19,1,0),0)</f>
        <v>1</v>
      </c>
    </row>
    <row r="8664" spans="2:11">
      <c r="B8664" s="3">
        <v>12</v>
      </c>
      <c r="C8664" s="3">
        <v>1</v>
      </c>
      <c r="D8664" s="3">
        <v>27</v>
      </c>
      <c r="E8664" s="3">
        <v>19</v>
      </c>
      <c r="F8664" s="3">
        <f>IF(detail!$G$11=2,0,1)</f>
        <v>1</v>
      </c>
      <c r="G8664" s="3">
        <f>IF(detail!$G$11=3,0,1)</f>
        <v>1</v>
      </c>
      <c r="H8664" s="3">
        <v>1.3</v>
      </c>
      <c r="I8664" s="3">
        <f>+IF(OR((E8664&lt;=météo!H$17),(E8664&gt;météo!H$18),(F8664=0),(G8664=0),(C8664&gt;detail!$G$4)),0,1)</f>
        <v>0</v>
      </c>
      <c r="J8664" s="3">
        <f>IF(météo!$H$19&lt;H8664,0,(météo!$H$19-H8664)*I8664)</f>
        <v>0</v>
      </c>
      <c r="K8664" s="3">
        <f>+IF(I8664&gt;0,IF(H8664&lt;météo!$H$19,1,0),0)</f>
        <v>0</v>
      </c>
    </row>
    <row r="8665" spans="2:11">
      <c r="B8665" s="3">
        <v>12</v>
      </c>
      <c r="C8665" s="3">
        <v>1</v>
      </c>
      <c r="D8665" s="3">
        <v>27</v>
      </c>
      <c r="E8665" s="3">
        <v>20</v>
      </c>
      <c r="F8665" s="3">
        <f>IF(detail!$G$11=2,0,1)</f>
        <v>1</v>
      </c>
      <c r="G8665" s="3">
        <f>IF(detail!$G$11=3,0,1)</f>
        <v>1</v>
      </c>
      <c r="H8665" s="3">
        <v>1.2</v>
      </c>
      <c r="I8665" s="3">
        <f>+IF(OR((E8665&lt;=météo!H$17),(E8665&gt;météo!H$18),(F8665=0),(G8665=0),(C8665&gt;detail!$G$4)),0,1)</f>
        <v>0</v>
      </c>
      <c r="J8665" s="3">
        <f>IF(météo!$H$19&lt;H8665,0,(météo!$H$19-H8665)*I8665)</f>
        <v>0</v>
      </c>
      <c r="K8665" s="3">
        <f>+IF(I8665&gt;0,IF(H8665&lt;météo!$H$19,1,0),0)</f>
        <v>0</v>
      </c>
    </row>
    <row r="8666" spans="2:11">
      <c r="B8666" s="3">
        <v>12</v>
      </c>
      <c r="C8666" s="3">
        <v>1</v>
      </c>
      <c r="D8666" s="3">
        <v>27</v>
      </c>
      <c r="E8666" s="3">
        <v>21</v>
      </c>
      <c r="F8666" s="3">
        <f>IF(detail!$G$11=2,0,1)</f>
        <v>1</v>
      </c>
      <c r="G8666" s="3">
        <f>IF(detail!$G$11=3,0,1)</f>
        <v>1</v>
      </c>
      <c r="H8666" s="3">
        <v>1.1000000000000001</v>
      </c>
      <c r="I8666" s="3">
        <f>+IF(OR((E8666&lt;=météo!H$17),(E8666&gt;météo!H$18),(F8666=0),(G8666=0),(C8666&gt;detail!$G$4)),0,1)</f>
        <v>0</v>
      </c>
      <c r="J8666" s="3">
        <f>IF(météo!$H$19&lt;H8666,0,(météo!$H$19-H8666)*I8666)</f>
        <v>0</v>
      </c>
      <c r="K8666" s="3">
        <f>+IF(I8666&gt;0,IF(H8666&lt;météo!$H$19,1,0),0)</f>
        <v>0</v>
      </c>
    </row>
    <row r="8667" spans="2:11">
      <c r="B8667" s="3">
        <v>12</v>
      </c>
      <c r="C8667" s="3">
        <v>1</v>
      </c>
      <c r="D8667" s="3">
        <v>27</v>
      </c>
      <c r="E8667" s="3">
        <v>22</v>
      </c>
      <c r="F8667" s="3">
        <f>IF(detail!$G$11=2,0,1)</f>
        <v>1</v>
      </c>
      <c r="G8667" s="3">
        <f>IF(detail!$G$11=3,0,1)</f>
        <v>1</v>
      </c>
      <c r="H8667" s="3">
        <v>1.1000000000000001</v>
      </c>
      <c r="I8667" s="3">
        <f>+IF(OR((E8667&lt;=météo!H$17),(E8667&gt;météo!H$18),(F8667=0),(G8667=0),(C8667&gt;detail!$G$4)),0,1)</f>
        <v>0</v>
      </c>
      <c r="J8667" s="3">
        <f>IF(météo!$H$19&lt;H8667,0,(météo!$H$19-H8667)*I8667)</f>
        <v>0</v>
      </c>
      <c r="K8667" s="3">
        <f>+IF(I8667&gt;0,IF(H8667&lt;météo!$H$19,1,0),0)</f>
        <v>0</v>
      </c>
    </row>
    <row r="8668" spans="2:11">
      <c r="B8668" s="3">
        <v>12</v>
      </c>
      <c r="C8668" s="3">
        <v>1</v>
      </c>
      <c r="D8668" s="3">
        <v>27</v>
      </c>
      <c r="E8668" s="3">
        <v>23</v>
      </c>
      <c r="F8668" s="3">
        <f>IF(detail!$G$11=2,0,1)</f>
        <v>1</v>
      </c>
      <c r="G8668" s="3">
        <f>IF(detail!$G$11=3,0,1)</f>
        <v>1</v>
      </c>
      <c r="H8668" s="3">
        <v>1.1000000000000001</v>
      </c>
      <c r="I8668" s="3">
        <f>+IF(OR((E8668&lt;=météo!H$17),(E8668&gt;météo!H$18),(F8668=0),(G8668=0),(C8668&gt;detail!$G$4)),0,1)</f>
        <v>0</v>
      </c>
      <c r="J8668" s="3">
        <f>IF(météo!$H$19&lt;H8668,0,(météo!$H$19-H8668)*I8668)</f>
        <v>0</v>
      </c>
      <c r="K8668" s="3">
        <f>+IF(I8668&gt;0,IF(H8668&lt;météo!$H$19,1,0),0)</f>
        <v>0</v>
      </c>
    </row>
    <row r="8669" spans="2:11">
      <c r="B8669" s="3">
        <v>12</v>
      </c>
      <c r="C8669" s="3">
        <v>1</v>
      </c>
      <c r="D8669" s="3">
        <v>27</v>
      </c>
      <c r="E8669" s="3">
        <v>24</v>
      </c>
      <c r="F8669" s="3">
        <f>IF(detail!$G$11=2,0,1)</f>
        <v>1</v>
      </c>
      <c r="G8669" s="3">
        <f>IF(detail!$G$11=3,0,1)</f>
        <v>1</v>
      </c>
      <c r="H8669" s="3">
        <v>1.1000000000000001</v>
      </c>
      <c r="I8669" s="3">
        <f>+IF(OR((E8669&lt;=météo!H$17),(E8669&gt;météo!H$18),(F8669=0),(G8669=0),(C8669&gt;detail!$G$4)),0,1)</f>
        <v>0</v>
      </c>
      <c r="J8669" s="3">
        <f>IF(météo!$H$19&lt;H8669,0,(météo!$H$19-H8669)*I8669)</f>
        <v>0</v>
      </c>
      <c r="K8669" s="3">
        <f>+IF(I8669&gt;0,IF(H8669&lt;météo!$H$19,1,0),0)</f>
        <v>0</v>
      </c>
    </row>
    <row r="8670" spans="2:11">
      <c r="B8670" s="3">
        <v>12</v>
      </c>
      <c r="C8670" s="3">
        <v>1</v>
      </c>
      <c r="D8670" s="3">
        <v>28</v>
      </c>
      <c r="E8670" s="3">
        <v>1</v>
      </c>
      <c r="F8670" s="3">
        <f>IF(detail!$G$11=2,0,1)</f>
        <v>1</v>
      </c>
      <c r="G8670" s="3">
        <f>IF(detail!$G$11=3,0,1)</f>
        <v>1</v>
      </c>
      <c r="H8670" s="3">
        <v>1.1000000000000001</v>
      </c>
      <c r="I8670" s="3">
        <f>+IF(OR((E8670&lt;=météo!H$17),(E8670&gt;météo!H$18),(F8670=0),(G8670=0),(C8670&gt;detail!$G$4)),0,1)</f>
        <v>0</v>
      </c>
      <c r="J8670" s="3">
        <f>IF(météo!$H$19&lt;H8670,0,(météo!$H$19-H8670)*I8670)</f>
        <v>0</v>
      </c>
      <c r="K8670" s="3">
        <f>+IF(I8670&gt;0,IF(H8670&lt;météo!$H$19,1,0),0)</f>
        <v>0</v>
      </c>
    </row>
    <row r="8671" spans="2:11">
      <c r="B8671" s="3">
        <v>12</v>
      </c>
      <c r="C8671" s="3">
        <v>1</v>
      </c>
      <c r="D8671" s="3">
        <v>28</v>
      </c>
      <c r="E8671" s="3">
        <v>2</v>
      </c>
      <c r="F8671" s="3">
        <f>IF(detail!$G$11=2,0,1)</f>
        <v>1</v>
      </c>
      <c r="G8671" s="3">
        <f>IF(detail!$G$11=3,0,1)</f>
        <v>1</v>
      </c>
      <c r="H8671" s="3">
        <v>1</v>
      </c>
      <c r="I8671" s="3">
        <f>+IF(OR((E8671&lt;=météo!H$17),(E8671&gt;météo!H$18),(F8671=0),(G8671=0),(C8671&gt;detail!$G$4)),0,1)</f>
        <v>0</v>
      </c>
      <c r="J8671" s="3">
        <f>IF(météo!$H$19&lt;H8671,0,(météo!$H$19-H8671)*I8671)</f>
        <v>0</v>
      </c>
      <c r="K8671" s="3">
        <f>+IF(I8671&gt;0,IF(H8671&lt;météo!$H$19,1,0),0)</f>
        <v>0</v>
      </c>
    </row>
    <row r="8672" spans="2:11">
      <c r="B8672" s="3">
        <v>12</v>
      </c>
      <c r="C8672" s="3">
        <v>1</v>
      </c>
      <c r="D8672" s="3">
        <v>28</v>
      </c>
      <c r="E8672" s="3">
        <v>3</v>
      </c>
      <c r="F8672" s="3">
        <f>IF(detail!$G$11=2,0,1)</f>
        <v>1</v>
      </c>
      <c r="G8672" s="3">
        <f>IF(detail!$G$11=3,0,1)</f>
        <v>1</v>
      </c>
      <c r="H8672" s="3">
        <v>0.9</v>
      </c>
      <c r="I8672" s="3">
        <f>+IF(OR((E8672&lt;=météo!H$17),(E8672&gt;météo!H$18),(F8672=0),(G8672=0),(C8672&gt;detail!$G$4)),0,1)</f>
        <v>0</v>
      </c>
      <c r="J8672" s="3">
        <f>IF(météo!$H$19&lt;H8672,0,(météo!$H$19-H8672)*I8672)</f>
        <v>0</v>
      </c>
      <c r="K8672" s="3">
        <f>+IF(I8672&gt;0,IF(H8672&lt;météo!$H$19,1,0),0)</f>
        <v>0</v>
      </c>
    </row>
    <row r="8673" spans="2:11">
      <c r="B8673" s="3">
        <v>12</v>
      </c>
      <c r="C8673" s="3">
        <v>1</v>
      </c>
      <c r="D8673" s="3">
        <v>28</v>
      </c>
      <c r="E8673" s="3">
        <v>4</v>
      </c>
      <c r="F8673" s="3">
        <f>IF(detail!$G$11=2,0,1)</f>
        <v>1</v>
      </c>
      <c r="G8673" s="3">
        <f>IF(detail!$G$11=3,0,1)</f>
        <v>1</v>
      </c>
      <c r="H8673" s="3">
        <v>0.8</v>
      </c>
      <c r="I8673" s="3">
        <f>+IF(OR((E8673&lt;=météo!H$17),(E8673&gt;météo!H$18),(F8673=0),(G8673=0),(C8673&gt;detail!$G$4)),0,1)</f>
        <v>0</v>
      </c>
      <c r="J8673" s="3">
        <f>IF(météo!$H$19&lt;H8673,0,(météo!$H$19-H8673)*I8673)</f>
        <v>0</v>
      </c>
      <c r="K8673" s="3">
        <f>+IF(I8673&gt;0,IF(H8673&lt;météo!$H$19,1,0),0)</f>
        <v>0</v>
      </c>
    </row>
    <row r="8674" spans="2:11">
      <c r="B8674" s="3">
        <v>12</v>
      </c>
      <c r="C8674" s="3">
        <v>1</v>
      </c>
      <c r="D8674" s="3">
        <v>28</v>
      </c>
      <c r="E8674" s="3">
        <v>5</v>
      </c>
      <c r="F8674" s="3">
        <f>IF(detail!$G$11=2,0,1)</f>
        <v>1</v>
      </c>
      <c r="G8674" s="3">
        <f>IF(detail!$G$11=3,0,1)</f>
        <v>1</v>
      </c>
      <c r="H8674" s="3">
        <v>0.8</v>
      </c>
      <c r="I8674" s="3">
        <f>+IF(OR((E8674&lt;=météo!H$17),(E8674&gt;météo!H$18),(F8674=0),(G8674=0),(C8674&gt;detail!$G$4)),0,1)</f>
        <v>0</v>
      </c>
      <c r="J8674" s="3">
        <f>IF(météo!$H$19&lt;H8674,0,(météo!$H$19-H8674)*I8674)</f>
        <v>0</v>
      </c>
      <c r="K8674" s="3">
        <f>+IF(I8674&gt;0,IF(H8674&lt;météo!$H$19,1,0),0)</f>
        <v>0</v>
      </c>
    </row>
    <row r="8675" spans="2:11">
      <c r="B8675" s="3">
        <v>12</v>
      </c>
      <c r="C8675" s="3">
        <v>1</v>
      </c>
      <c r="D8675" s="3">
        <v>28</v>
      </c>
      <c r="E8675" s="3">
        <v>6</v>
      </c>
      <c r="F8675" s="3">
        <f>IF(detail!$G$11=2,0,1)</f>
        <v>1</v>
      </c>
      <c r="G8675" s="3">
        <f>IF(detail!$G$11=3,0,1)</f>
        <v>1</v>
      </c>
      <c r="H8675" s="3">
        <v>0.8</v>
      </c>
      <c r="I8675" s="3">
        <f>+IF(OR((E8675&lt;=météo!H$17),(E8675&gt;météo!H$18),(F8675=0),(G8675=0),(C8675&gt;detail!$G$4)),0,1)</f>
        <v>0</v>
      </c>
      <c r="J8675" s="3">
        <f>IF(météo!$H$19&lt;H8675,0,(météo!$H$19-H8675)*I8675)</f>
        <v>0</v>
      </c>
      <c r="K8675" s="3">
        <f>+IF(I8675&gt;0,IF(H8675&lt;météo!$H$19,1,0),0)</f>
        <v>0</v>
      </c>
    </row>
    <row r="8676" spans="2:11">
      <c r="B8676" s="3">
        <v>12</v>
      </c>
      <c r="C8676" s="3">
        <v>1</v>
      </c>
      <c r="D8676" s="3">
        <v>28</v>
      </c>
      <c r="E8676" s="3">
        <v>7</v>
      </c>
      <c r="F8676" s="3">
        <f>IF(detail!$G$11=2,0,1)</f>
        <v>1</v>
      </c>
      <c r="G8676" s="3">
        <f>IF(detail!$G$11=3,0,1)</f>
        <v>1</v>
      </c>
      <c r="H8676" s="3">
        <v>0.8</v>
      </c>
      <c r="I8676" s="3">
        <f>+IF(OR((E8676&lt;=météo!H$17),(E8676&gt;météo!H$18),(F8676=0),(G8676=0),(C8676&gt;detail!$G$4)),0,1)</f>
        <v>0</v>
      </c>
      <c r="J8676" s="3">
        <f>IF(météo!$H$19&lt;H8676,0,(météo!$H$19-H8676)*I8676)</f>
        <v>0</v>
      </c>
      <c r="K8676" s="3">
        <f>+IF(I8676&gt;0,IF(H8676&lt;météo!$H$19,1,0),0)</f>
        <v>0</v>
      </c>
    </row>
    <row r="8677" spans="2:11">
      <c r="B8677" s="3">
        <v>12</v>
      </c>
      <c r="C8677" s="3">
        <v>1</v>
      </c>
      <c r="D8677" s="3">
        <v>28</v>
      </c>
      <c r="E8677" s="3">
        <v>8</v>
      </c>
      <c r="F8677" s="3">
        <f>IF(detail!$G$11=2,0,1)</f>
        <v>1</v>
      </c>
      <c r="G8677" s="3">
        <f>IF(detail!$G$11=3,0,1)</f>
        <v>1</v>
      </c>
      <c r="H8677" s="3">
        <v>0.8</v>
      </c>
      <c r="I8677" s="3">
        <f>+IF(OR((E8677&lt;=météo!H$17),(E8677&gt;météo!H$18),(F8677=0),(G8677=0),(C8677&gt;detail!$G$4)),0,1)</f>
        <v>0</v>
      </c>
      <c r="J8677" s="3">
        <f>IF(météo!$H$19&lt;H8677,0,(météo!$H$19-H8677)*I8677)</f>
        <v>0</v>
      </c>
      <c r="K8677" s="3">
        <f>+IF(I8677&gt;0,IF(H8677&lt;météo!$H$19,1,0),0)</f>
        <v>0</v>
      </c>
    </row>
    <row r="8678" spans="2:11">
      <c r="B8678" s="3">
        <v>12</v>
      </c>
      <c r="C8678" s="3">
        <v>1</v>
      </c>
      <c r="D8678" s="3">
        <v>28</v>
      </c>
      <c r="E8678" s="3">
        <v>9</v>
      </c>
      <c r="F8678" s="3">
        <f>IF(detail!$G$11=2,0,1)</f>
        <v>1</v>
      </c>
      <c r="G8678" s="3">
        <f>IF(detail!$G$11=3,0,1)</f>
        <v>1</v>
      </c>
      <c r="H8678" s="3">
        <v>0.9</v>
      </c>
      <c r="I8678" s="3">
        <f>+IF(OR((E8678&lt;=météo!H$17),(E8678&gt;météo!H$18),(F8678=0),(G8678=0),(C8678&gt;detail!$G$4)),0,1)</f>
        <v>1</v>
      </c>
      <c r="J8678" s="3">
        <f>IF(météo!$H$19&lt;H8678,0,(météo!$H$19-H8678)*I8678)</f>
        <v>19.100000000000001</v>
      </c>
      <c r="K8678" s="3">
        <f>+IF(I8678&gt;0,IF(H8678&lt;météo!$H$19,1,0),0)</f>
        <v>1</v>
      </c>
    </row>
    <row r="8679" spans="2:11">
      <c r="B8679" s="3">
        <v>12</v>
      </c>
      <c r="C8679" s="3">
        <v>1</v>
      </c>
      <c r="D8679" s="3">
        <v>28</v>
      </c>
      <c r="E8679" s="3">
        <v>10</v>
      </c>
      <c r="F8679" s="3">
        <f>IF(detail!$G$11=2,0,1)</f>
        <v>1</v>
      </c>
      <c r="G8679" s="3">
        <f>IF(detail!$G$11=3,0,1)</f>
        <v>1</v>
      </c>
      <c r="H8679" s="3">
        <v>1</v>
      </c>
      <c r="I8679" s="3">
        <f>+IF(OR((E8679&lt;=météo!H$17),(E8679&gt;météo!H$18),(F8679=0),(G8679=0),(C8679&gt;detail!$G$4)),0,1)</f>
        <v>1</v>
      </c>
      <c r="J8679" s="3">
        <f>IF(météo!$H$19&lt;H8679,0,(météo!$H$19-H8679)*I8679)</f>
        <v>19</v>
      </c>
      <c r="K8679" s="3">
        <f>+IF(I8679&gt;0,IF(H8679&lt;météo!$H$19,1,0),0)</f>
        <v>1</v>
      </c>
    </row>
    <row r="8680" spans="2:11">
      <c r="B8680" s="3">
        <v>12</v>
      </c>
      <c r="C8680" s="3">
        <v>1</v>
      </c>
      <c r="D8680" s="3">
        <v>28</v>
      </c>
      <c r="E8680" s="3">
        <v>11</v>
      </c>
      <c r="F8680" s="3">
        <f>IF(detail!$G$11=2,0,1)</f>
        <v>1</v>
      </c>
      <c r="G8680" s="3">
        <f>IF(detail!$G$11=3,0,1)</f>
        <v>1</v>
      </c>
      <c r="H8680" s="3">
        <v>1.1000000000000001</v>
      </c>
      <c r="I8680" s="3">
        <f>+IF(OR((E8680&lt;=météo!H$17),(E8680&gt;météo!H$18),(F8680=0),(G8680=0),(C8680&gt;detail!$G$4)),0,1)</f>
        <v>1</v>
      </c>
      <c r="J8680" s="3">
        <f>IF(météo!$H$19&lt;H8680,0,(météo!$H$19-H8680)*I8680)</f>
        <v>18.899999999999999</v>
      </c>
      <c r="K8680" s="3">
        <f>+IF(I8680&gt;0,IF(H8680&lt;météo!$H$19,1,0),0)</f>
        <v>1</v>
      </c>
    </row>
    <row r="8681" spans="2:11">
      <c r="B8681" s="3">
        <v>12</v>
      </c>
      <c r="C8681" s="3">
        <v>1</v>
      </c>
      <c r="D8681" s="3">
        <v>28</v>
      </c>
      <c r="E8681" s="3">
        <v>12</v>
      </c>
      <c r="F8681" s="3">
        <f>IF(detail!$G$11=2,0,1)</f>
        <v>1</v>
      </c>
      <c r="G8681" s="3">
        <f>IF(detail!$G$11=3,0,1)</f>
        <v>1</v>
      </c>
      <c r="H8681" s="3">
        <v>1.4</v>
      </c>
      <c r="I8681" s="3">
        <f>+IF(OR((E8681&lt;=météo!H$17),(E8681&gt;météo!H$18),(F8681=0),(G8681=0),(C8681&gt;detail!$G$4)),0,1)</f>
        <v>1</v>
      </c>
      <c r="J8681" s="3">
        <f>IF(météo!$H$19&lt;H8681,0,(météo!$H$19-H8681)*I8681)</f>
        <v>18.600000000000001</v>
      </c>
      <c r="K8681" s="3">
        <f>+IF(I8681&gt;0,IF(H8681&lt;météo!$H$19,1,0),0)</f>
        <v>1</v>
      </c>
    </row>
    <row r="8682" spans="2:11">
      <c r="B8682" s="3">
        <v>12</v>
      </c>
      <c r="C8682" s="3">
        <v>1</v>
      </c>
      <c r="D8682" s="3">
        <v>28</v>
      </c>
      <c r="E8682" s="3">
        <v>13</v>
      </c>
      <c r="F8682" s="3">
        <f>IF(detail!$G$11=2,0,1)</f>
        <v>1</v>
      </c>
      <c r="G8682" s="3">
        <f>IF(detail!$G$11=3,0,1)</f>
        <v>1</v>
      </c>
      <c r="H8682" s="3">
        <v>1.6</v>
      </c>
      <c r="I8682" s="3">
        <f>+IF(OR((E8682&lt;=météo!H$17),(E8682&gt;météo!H$18),(F8682=0),(G8682=0),(C8682&gt;detail!$G$4)),0,1)</f>
        <v>1</v>
      </c>
      <c r="J8682" s="3">
        <f>IF(météo!$H$19&lt;H8682,0,(météo!$H$19-H8682)*I8682)</f>
        <v>18.399999999999999</v>
      </c>
      <c r="K8682" s="3">
        <f>+IF(I8682&gt;0,IF(H8682&lt;météo!$H$19,1,0),0)</f>
        <v>1</v>
      </c>
    </row>
    <row r="8683" spans="2:11">
      <c r="B8683" s="3">
        <v>12</v>
      </c>
      <c r="C8683" s="3">
        <v>1</v>
      </c>
      <c r="D8683" s="3">
        <v>28</v>
      </c>
      <c r="E8683" s="3">
        <v>14</v>
      </c>
      <c r="F8683" s="3">
        <f>IF(detail!$G$11=2,0,1)</f>
        <v>1</v>
      </c>
      <c r="G8683" s="3">
        <f>IF(detail!$G$11=3,0,1)</f>
        <v>1</v>
      </c>
      <c r="H8683" s="3">
        <v>1.8</v>
      </c>
      <c r="I8683" s="3">
        <f>+IF(OR((E8683&lt;=météo!H$17),(E8683&gt;météo!H$18),(F8683=0),(G8683=0),(C8683&gt;detail!$G$4)),0,1)</f>
        <v>1</v>
      </c>
      <c r="J8683" s="3">
        <f>IF(météo!$H$19&lt;H8683,0,(météo!$H$19-H8683)*I8683)</f>
        <v>18.2</v>
      </c>
      <c r="K8683" s="3">
        <f>+IF(I8683&gt;0,IF(H8683&lt;météo!$H$19,1,0),0)</f>
        <v>1</v>
      </c>
    </row>
    <row r="8684" spans="2:11">
      <c r="B8684" s="3">
        <v>12</v>
      </c>
      <c r="C8684" s="3">
        <v>1</v>
      </c>
      <c r="D8684" s="3">
        <v>28</v>
      </c>
      <c r="E8684" s="3">
        <v>15</v>
      </c>
      <c r="F8684" s="3">
        <f>IF(detail!$G$11=2,0,1)</f>
        <v>1</v>
      </c>
      <c r="G8684" s="3">
        <f>IF(detail!$G$11=3,0,1)</f>
        <v>1</v>
      </c>
      <c r="H8684" s="3">
        <v>1.8</v>
      </c>
      <c r="I8684" s="3">
        <f>+IF(OR((E8684&lt;=météo!H$17),(E8684&gt;météo!H$18),(F8684=0),(G8684=0),(C8684&gt;detail!$G$4)),0,1)</f>
        <v>1</v>
      </c>
      <c r="J8684" s="3">
        <f>IF(météo!$H$19&lt;H8684,0,(météo!$H$19-H8684)*I8684)</f>
        <v>18.2</v>
      </c>
      <c r="K8684" s="3">
        <f>+IF(I8684&gt;0,IF(H8684&lt;météo!$H$19,1,0),0)</f>
        <v>1</v>
      </c>
    </row>
    <row r="8685" spans="2:11">
      <c r="B8685" s="3">
        <v>12</v>
      </c>
      <c r="C8685" s="3">
        <v>1</v>
      </c>
      <c r="D8685" s="3">
        <v>28</v>
      </c>
      <c r="E8685" s="3">
        <v>16</v>
      </c>
      <c r="F8685" s="3">
        <f>IF(detail!$G$11=2,0,1)</f>
        <v>1</v>
      </c>
      <c r="G8685" s="3">
        <f>IF(detail!$G$11=3,0,1)</f>
        <v>1</v>
      </c>
      <c r="H8685" s="3">
        <v>1.8</v>
      </c>
      <c r="I8685" s="3">
        <f>+IF(OR((E8685&lt;=météo!H$17),(E8685&gt;météo!H$18),(F8685=0),(G8685=0),(C8685&gt;detail!$G$4)),0,1)</f>
        <v>1</v>
      </c>
      <c r="J8685" s="3">
        <f>IF(météo!$H$19&lt;H8685,0,(météo!$H$19-H8685)*I8685)</f>
        <v>18.2</v>
      </c>
      <c r="K8685" s="3">
        <f>+IF(I8685&gt;0,IF(H8685&lt;météo!$H$19,1,0),0)</f>
        <v>1</v>
      </c>
    </row>
    <row r="8686" spans="2:11">
      <c r="B8686" s="3">
        <v>12</v>
      </c>
      <c r="C8686" s="3">
        <v>1</v>
      </c>
      <c r="D8686" s="3">
        <v>28</v>
      </c>
      <c r="E8686" s="3">
        <v>17</v>
      </c>
      <c r="F8686" s="3">
        <f>IF(detail!$G$11=2,0,1)</f>
        <v>1</v>
      </c>
      <c r="G8686" s="3">
        <f>IF(detail!$G$11=3,0,1)</f>
        <v>1</v>
      </c>
      <c r="H8686" s="3">
        <v>1.6</v>
      </c>
      <c r="I8686" s="3">
        <f>+IF(OR((E8686&lt;=météo!H$17),(E8686&gt;météo!H$18),(F8686=0),(G8686=0),(C8686&gt;detail!$G$4)),0,1)</f>
        <v>1</v>
      </c>
      <c r="J8686" s="3">
        <f>IF(météo!$H$19&lt;H8686,0,(météo!$H$19-H8686)*I8686)</f>
        <v>18.399999999999999</v>
      </c>
      <c r="K8686" s="3">
        <f>+IF(I8686&gt;0,IF(H8686&lt;météo!$H$19,1,0),0)</f>
        <v>1</v>
      </c>
    </row>
    <row r="8687" spans="2:11">
      <c r="B8687" s="3">
        <v>12</v>
      </c>
      <c r="C8687" s="3">
        <v>1</v>
      </c>
      <c r="D8687" s="3">
        <v>28</v>
      </c>
      <c r="E8687" s="3">
        <v>18</v>
      </c>
      <c r="F8687" s="3">
        <f>IF(detail!$G$11=2,0,1)</f>
        <v>1</v>
      </c>
      <c r="G8687" s="3">
        <f>IF(detail!$G$11=3,0,1)</f>
        <v>1</v>
      </c>
      <c r="H8687" s="3">
        <v>1.5</v>
      </c>
      <c r="I8687" s="3">
        <f>+IF(OR((E8687&lt;=météo!H$17),(E8687&gt;météo!H$18),(F8687=0),(G8687=0),(C8687&gt;detail!$G$4)),0,1)</f>
        <v>1</v>
      </c>
      <c r="J8687" s="3">
        <f>IF(météo!$H$19&lt;H8687,0,(météo!$H$19-H8687)*I8687)</f>
        <v>18.5</v>
      </c>
      <c r="K8687" s="3">
        <f>+IF(I8687&gt;0,IF(H8687&lt;météo!$H$19,1,0),0)</f>
        <v>1</v>
      </c>
    </row>
    <row r="8688" spans="2:11">
      <c r="B8688" s="3">
        <v>12</v>
      </c>
      <c r="C8688" s="3">
        <v>1</v>
      </c>
      <c r="D8688" s="3">
        <v>28</v>
      </c>
      <c r="E8688" s="3">
        <v>19</v>
      </c>
      <c r="F8688" s="3">
        <f>IF(detail!$G$11=2,0,1)</f>
        <v>1</v>
      </c>
      <c r="G8688" s="3">
        <f>IF(detail!$G$11=3,0,1)</f>
        <v>1</v>
      </c>
      <c r="H8688" s="3">
        <v>1.3</v>
      </c>
      <c r="I8688" s="3">
        <f>+IF(OR((E8688&lt;=météo!H$17),(E8688&gt;météo!H$18),(F8688=0),(G8688=0),(C8688&gt;detail!$G$4)),0,1)</f>
        <v>0</v>
      </c>
      <c r="J8688" s="3">
        <f>IF(météo!$H$19&lt;H8688,0,(météo!$H$19-H8688)*I8688)</f>
        <v>0</v>
      </c>
      <c r="K8688" s="3">
        <f>+IF(I8688&gt;0,IF(H8688&lt;météo!$H$19,1,0),0)</f>
        <v>0</v>
      </c>
    </row>
    <row r="8689" spans="2:11">
      <c r="B8689" s="3">
        <v>12</v>
      </c>
      <c r="C8689" s="3">
        <v>1</v>
      </c>
      <c r="D8689" s="3">
        <v>28</v>
      </c>
      <c r="E8689" s="3">
        <v>20</v>
      </c>
      <c r="F8689" s="3">
        <f>IF(detail!$G$11=2,0,1)</f>
        <v>1</v>
      </c>
      <c r="G8689" s="3">
        <f>IF(detail!$G$11=3,0,1)</f>
        <v>1</v>
      </c>
      <c r="H8689" s="3">
        <v>1.2</v>
      </c>
      <c r="I8689" s="3">
        <f>+IF(OR((E8689&lt;=météo!H$17),(E8689&gt;météo!H$18),(F8689=0),(G8689=0),(C8689&gt;detail!$G$4)),0,1)</f>
        <v>0</v>
      </c>
      <c r="J8689" s="3">
        <f>IF(météo!$H$19&lt;H8689,0,(météo!$H$19-H8689)*I8689)</f>
        <v>0</v>
      </c>
      <c r="K8689" s="3">
        <f>+IF(I8689&gt;0,IF(H8689&lt;météo!$H$19,1,0),0)</f>
        <v>0</v>
      </c>
    </row>
    <row r="8690" spans="2:11">
      <c r="B8690" s="3">
        <v>12</v>
      </c>
      <c r="C8690" s="3">
        <v>1</v>
      </c>
      <c r="D8690" s="3">
        <v>28</v>
      </c>
      <c r="E8690" s="3">
        <v>21</v>
      </c>
      <c r="F8690" s="3">
        <f>IF(detail!$G$11=2,0,1)</f>
        <v>1</v>
      </c>
      <c r="G8690" s="3">
        <f>IF(detail!$G$11=3,0,1)</f>
        <v>1</v>
      </c>
      <c r="H8690" s="3">
        <v>1.1000000000000001</v>
      </c>
      <c r="I8690" s="3">
        <f>+IF(OR((E8690&lt;=météo!H$17),(E8690&gt;météo!H$18),(F8690=0),(G8690=0),(C8690&gt;detail!$G$4)),0,1)</f>
        <v>0</v>
      </c>
      <c r="J8690" s="3">
        <f>IF(météo!$H$19&lt;H8690,0,(météo!$H$19-H8690)*I8690)</f>
        <v>0</v>
      </c>
      <c r="K8690" s="3">
        <f>+IF(I8690&gt;0,IF(H8690&lt;météo!$H$19,1,0),0)</f>
        <v>0</v>
      </c>
    </row>
    <row r="8691" spans="2:11">
      <c r="B8691" s="3">
        <v>12</v>
      </c>
      <c r="C8691" s="3">
        <v>1</v>
      </c>
      <c r="D8691" s="3">
        <v>28</v>
      </c>
      <c r="E8691" s="3">
        <v>22</v>
      </c>
      <c r="F8691" s="3">
        <f>IF(detail!$G$11=2,0,1)</f>
        <v>1</v>
      </c>
      <c r="G8691" s="3">
        <f>IF(detail!$G$11=3,0,1)</f>
        <v>1</v>
      </c>
      <c r="H8691" s="3">
        <v>1.2</v>
      </c>
      <c r="I8691" s="3">
        <f>+IF(OR((E8691&lt;=météo!H$17),(E8691&gt;météo!H$18),(F8691=0),(G8691=0),(C8691&gt;detail!$G$4)),0,1)</f>
        <v>0</v>
      </c>
      <c r="J8691" s="3">
        <f>IF(météo!$H$19&lt;H8691,0,(météo!$H$19-H8691)*I8691)</f>
        <v>0</v>
      </c>
      <c r="K8691" s="3">
        <f>+IF(I8691&gt;0,IF(H8691&lt;météo!$H$19,1,0),0)</f>
        <v>0</v>
      </c>
    </row>
    <row r="8692" spans="2:11">
      <c r="B8692" s="3">
        <v>12</v>
      </c>
      <c r="C8692" s="3">
        <v>1</v>
      </c>
      <c r="D8692" s="3">
        <v>28</v>
      </c>
      <c r="E8692" s="3">
        <v>23</v>
      </c>
      <c r="F8692" s="3">
        <f>IF(detail!$G$11=2,0,1)</f>
        <v>1</v>
      </c>
      <c r="G8692" s="3">
        <f>IF(detail!$G$11=3,0,1)</f>
        <v>1</v>
      </c>
      <c r="H8692" s="3">
        <v>1.3</v>
      </c>
      <c r="I8692" s="3">
        <f>+IF(OR((E8692&lt;=météo!H$17),(E8692&gt;météo!H$18),(F8692=0),(G8692=0),(C8692&gt;detail!$G$4)),0,1)</f>
        <v>0</v>
      </c>
      <c r="J8692" s="3">
        <f>IF(météo!$H$19&lt;H8692,0,(météo!$H$19-H8692)*I8692)</f>
        <v>0</v>
      </c>
      <c r="K8692" s="3">
        <f>+IF(I8692&gt;0,IF(H8692&lt;météo!$H$19,1,0),0)</f>
        <v>0</v>
      </c>
    </row>
    <row r="8693" spans="2:11">
      <c r="B8693" s="3">
        <v>12</v>
      </c>
      <c r="C8693" s="3">
        <v>1</v>
      </c>
      <c r="D8693" s="3">
        <v>28</v>
      </c>
      <c r="E8693" s="3">
        <v>24</v>
      </c>
      <c r="F8693" s="3">
        <f>IF(detail!$G$11=2,0,1)</f>
        <v>1</v>
      </c>
      <c r="G8693" s="3">
        <f>IF(detail!$G$11=3,0,1)</f>
        <v>1</v>
      </c>
      <c r="H8693" s="3">
        <v>1.4</v>
      </c>
      <c r="I8693" s="3">
        <f>+IF(OR((E8693&lt;=météo!H$17),(E8693&gt;météo!H$18),(F8693=0),(G8693=0),(C8693&gt;detail!$G$4)),0,1)</f>
        <v>0</v>
      </c>
      <c r="J8693" s="3">
        <f>IF(météo!$H$19&lt;H8693,0,(météo!$H$19-H8693)*I8693)</f>
        <v>0</v>
      </c>
      <c r="K8693" s="3">
        <f>+IF(I8693&gt;0,IF(H8693&lt;météo!$H$19,1,0),0)</f>
        <v>0</v>
      </c>
    </row>
    <row r="8694" spans="2:11">
      <c r="B8694" s="3">
        <v>12</v>
      </c>
      <c r="C8694" s="3">
        <v>2</v>
      </c>
      <c r="D8694" s="3">
        <v>29</v>
      </c>
      <c r="E8694" s="3">
        <v>1</v>
      </c>
      <c r="F8694" s="3">
        <f>IF(detail!$G$11=2,0,1)</f>
        <v>1</v>
      </c>
      <c r="G8694" s="3">
        <f>IF(detail!$G$11=3,0,1)</f>
        <v>1</v>
      </c>
      <c r="H8694" s="3">
        <v>1.6</v>
      </c>
      <c r="I8694" s="3">
        <f>+IF(OR((E8694&lt;=météo!H$17),(E8694&gt;météo!H$18),(F8694=0),(G8694=0),(C8694&gt;detail!$G$4)),0,1)</f>
        <v>0</v>
      </c>
      <c r="J8694" s="3">
        <f>IF(météo!$H$19&lt;H8694,0,(météo!$H$19-H8694)*I8694)</f>
        <v>0</v>
      </c>
      <c r="K8694" s="3">
        <f>+IF(I8694&gt;0,IF(H8694&lt;météo!$H$19,1,0),0)</f>
        <v>0</v>
      </c>
    </row>
    <row r="8695" spans="2:11">
      <c r="B8695" s="3">
        <v>12</v>
      </c>
      <c r="C8695" s="3">
        <v>2</v>
      </c>
      <c r="D8695" s="3">
        <v>29</v>
      </c>
      <c r="E8695" s="3">
        <v>2</v>
      </c>
      <c r="F8695" s="3">
        <f>IF(detail!$G$11=2,0,1)</f>
        <v>1</v>
      </c>
      <c r="G8695" s="3">
        <f>IF(detail!$G$11=3,0,1)</f>
        <v>1</v>
      </c>
      <c r="H8695" s="3">
        <v>1.6</v>
      </c>
      <c r="I8695" s="3">
        <f>+IF(OR((E8695&lt;=météo!H$17),(E8695&gt;météo!H$18),(F8695=0),(G8695=0),(C8695&gt;detail!$G$4)),0,1)</f>
        <v>0</v>
      </c>
      <c r="J8695" s="3">
        <f>IF(météo!$H$19&lt;H8695,0,(météo!$H$19-H8695)*I8695)</f>
        <v>0</v>
      </c>
      <c r="K8695" s="3">
        <f>+IF(I8695&gt;0,IF(H8695&lt;météo!$H$19,1,0),0)</f>
        <v>0</v>
      </c>
    </row>
    <row r="8696" spans="2:11">
      <c r="B8696" s="3">
        <v>12</v>
      </c>
      <c r="C8696" s="3">
        <v>2</v>
      </c>
      <c r="D8696" s="3">
        <v>29</v>
      </c>
      <c r="E8696" s="3">
        <v>3</v>
      </c>
      <c r="F8696" s="3">
        <f>IF(detail!$G$11=2,0,1)</f>
        <v>1</v>
      </c>
      <c r="G8696" s="3">
        <f>IF(detail!$G$11=3,0,1)</f>
        <v>1</v>
      </c>
      <c r="H8696" s="3">
        <v>1.6</v>
      </c>
      <c r="I8696" s="3">
        <f>+IF(OR((E8696&lt;=météo!H$17),(E8696&gt;météo!H$18),(F8696=0),(G8696=0),(C8696&gt;detail!$G$4)),0,1)</f>
        <v>0</v>
      </c>
      <c r="J8696" s="3">
        <f>IF(météo!$H$19&lt;H8696,0,(météo!$H$19-H8696)*I8696)</f>
        <v>0</v>
      </c>
      <c r="K8696" s="3">
        <f>+IF(I8696&gt;0,IF(H8696&lt;météo!$H$19,1,0),0)</f>
        <v>0</v>
      </c>
    </row>
    <row r="8697" spans="2:11">
      <c r="B8697" s="3">
        <v>12</v>
      </c>
      <c r="C8697" s="3">
        <v>2</v>
      </c>
      <c r="D8697" s="3">
        <v>29</v>
      </c>
      <c r="E8697" s="3">
        <v>4</v>
      </c>
      <c r="F8697" s="3">
        <f>IF(detail!$G$11=2,0,1)</f>
        <v>1</v>
      </c>
      <c r="G8697" s="3">
        <f>IF(detail!$G$11=3,0,1)</f>
        <v>1</v>
      </c>
      <c r="H8697" s="3">
        <v>1.4</v>
      </c>
      <c r="I8697" s="3">
        <f>+IF(OR((E8697&lt;=météo!H$17),(E8697&gt;météo!H$18),(F8697=0),(G8697=0),(C8697&gt;detail!$G$4)),0,1)</f>
        <v>0</v>
      </c>
      <c r="J8697" s="3">
        <f>IF(météo!$H$19&lt;H8697,0,(météo!$H$19-H8697)*I8697)</f>
        <v>0</v>
      </c>
      <c r="K8697" s="3">
        <f>+IF(I8697&gt;0,IF(H8697&lt;météo!$H$19,1,0),0)</f>
        <v>0</v>
      </c>
    </row>
    <row r="8698" spans="2:11">
      <c r="B8698" s="3">
        <v>12</v>
      </c>
      <c r="C8698" s="3">
        <v>2</v>
      </c>
      <c r="D8698" s="3">
        <v>29</v>
      </c>
      <c r="E8698" s="3">
        <v>5</v>
      </c>
      <c r="F8698" s="3">
        <f>IF(detail!$G$11=2,0,1)</f>
        <v>1</v>
      </c>
      <c r="G8698" s="3">
        <f>IF(detail!$G$11=3,0,1)</f>
        <v>1</v>
      </c>
      <c r="H8698" s="3">
        <v>1.1000000000000001</v>
      </c>
      <c r="I8698" s="3">
        <f>+IF(OR((E8698&lt;=météo!H$17),(E8698&gt;météo!H$18),(F8698=0),(G8698=0),(C8698&gt;detail!$G$4)),0,1)</f>
        <v>0</v>
      </c>
      <c r="J8698" s="3">
        <f>IF(météo!$H$19&lt;H8698,0,(météo!$H$19-H8698)*I8698)</f>
        <v>0</v>
      </c>
      <c r="K8698" s="3">
        <f>+IF(I8698&gt;0,IF(H8698&lt;météo!$H$19,1,0),0)</f>
        <v>0</v>
      </c>
    </row>
    <row r="8699" spans="2:11">
      <c r="B8699" s="3">
        <v>12</v>
      </c>
      <c r="C8699" s="3">
        <v>2</v>
      </c>
      <c r="D8699" s="3">
        <v>29</v>
      </c>
      <c r="E8699" s="3">
        <v>6</v>
      </c>
      <c r="F8699" s="3">
        <f>IF(detail!$G$11=2,0,1)</f>
        <v>1</v>
      </c>
      <c r="G8699" s="3">
        <f>IF(detail!$G$11=3,0,1)</f>
        <v>1</v>
      </c>
      <c r="H8699" s="3">
        <v>0.7</v>
      </c>
      <c r="I8699" s="3">
        <f>+IF(OR((E8699&lt;=météo!H$17),(E8699&gt;météo!H$18),(F8699=0),(G8699=0),(C8699&gt;detail!$G$4)),0,1)</f>
        <v>0</v>
      </c>
      <c r="J8699" s="3">
        <f>IF(météo!$H$19&lt;H8699,0,(météo!$H$19-H8699)*I8699)</f>
        <v>0</v>
      </c>
      <c r="K8699" s="3">
        <f>+IF(I8699&gt;0,IF(H8699&lt;météo!$H$19,1,0),0)</f>
        <v>0</v>
      </c>
    </row>
    <row r="8700" spans="2:11">
      <c r="B8700" s="3">
        <v>12</v>
      </c>
      <c r="C8700" s="3">
        <v>2</v>
      </c>
      <c r="D8700" s="3">
        <v>29</v>
      </c>
      <c r="E8700" s="3">
        <v>7</v>
      </c>
      <c r="F8700" s="3">
        <f>IF(detail!$G$11=2,0,1)</f>
        <v>1</v>
      </c>
      <c r="G8700" s="3">
        <f>IF(detail!$G$11=3,0,1)</f>
        <v>1</v>
      </c>
      <c r="H8700" s="3">
        <v>0.2</v>
      </c>
      <c r="I8700" s="3">
        <f>+IF(OR((E8700&lt;=météo!H$17),(E8700&gt;météo!H$18),(F8700=0),(G8700=0),(C8700&gt;detail!$G$4)),0,1)</f>
        <v>0</v>
      </c>
      <c r="J8700" s="3">
        <f>IF(météo!$H$19&lt;H8700,0,(météo!$H$19-H8700)*I8700)</f>
        <v>0</v>
      </c>
      <c r="K8700" s="3">
        <f>+IF(I8700&gt;0,IF(H8700&lt;météo!$H$19,1,0),0)</f>
        <v>0</v>
      </c>
    </row>
    <row r="8701" spans="2:11">
      <c r="B8701" s="3">
        <v>12</v>
      </c>
      <c r="C8701" s="3">
        <v>2</v>
      </c>
      <c r="D8701" s="3">
        <v>29</v>
      </c>
      <c r="E8701" s="3">
        <v>8</v>
      </c>
      <c r="F8701" s="3">
        <f>IF(detail!$G$11=2,0,1)</f>
        <v>1</v>
      </c>
      <c r="G8701" s="3">
        <f>IF(detail!$G$11=3,0,1)</f>
        <v>1</v>
      </c>
      <c r="H8701" s="3">
        <v>-0.2</v>
      </c>
      <c r="I8701" s="3">
        <f>+IF(OR((E8701&lt;=météo!H$17),(E8701&gt;météo!H$18),(F8701=0),(G8701=0),(C8701&gt;detail!$G$4)),0,1)</f>
        <v>0</v>
      </c>
      <c r="J8701" s="3">
        <f>IF(météo!$H$19&lt;H8701,0,(météo!$H$19-H8701)*I8701)</f>
        <v>0</v>
      </c>
      <c r="K8701" s="3">
        <f>+IF(I8701&gt;0,IF(H8701&lt;météo!$H$19,1,0),0)</f>
        <v>0</v>
      </c>
    </row>
    <row r="8702" spans="2:11">
      <c r="B8702" s="3">
        <v>12</v>
      </c>
      <c r="C8702" s="3">
        <v>2</v>
      </c>
      <c r="D8702" s="3">
        <v>29</v>
      </c>
      <c r="E8702" s="3">
        <v>9</v>
      </c>
      <c r="F8702" s="3">
        <f>IF(detail!$G$11=2,0,1)</f>
        <v>1</v>
      </c>
      <c r="G8702" s="3">
        <f>IF(detail!$G$11=3,0,1)</f>
        <v>1</v>
      </c>
      <c r="H8702" s="3">
        <v>-0.4</v>
      </c>
      <c r="I8702" s="3">
        <f>+IF(OR((E8702&lt;=météo!H$17),(E8702&gt;météo!H$18),(F8702=0),(G8702=0),(C8702&gt;detail!$G$4)),0,1)</f>
        <v>1</v>
      </c>
      <c r="J8702" s="3">
        <f>IF(météo!$H$19&lt;H8702,0,(météo!$H$19-H8702)*I8702)</f>
        <v>20.399999999999999</v>
      </c>
      <c r="K8702" s="3">
        <f>+IF(I8702&gt;0,IF(H8702&lt;météo!$H$19,1,0),0)</f>
        <v>1</v>
      </c>
    </row>
    <row r="8703" spans="2:11">
      <c r="B8703" s="3">
        <v>12</v>
      </c>
      <c r="C8703" s="3">
        <v>2</v>
      </c>
      <c r="D8703" s="3">
        <v>29</v>
      </c>
      <c r="E8703" s="3">
        <v>10</v>
      </c>
      <c r="F8703" s="3">
        <f>IF(detail!$G$11=2,0,1)</f>
        <v>1</v>
      </c>
      <c r="G8703" s="3">
        <f>IF(detail!$G$11=3,0,1)</f>
        <v>1</v>
      </c>
      <c r="H8703" s="3">
        <v>-0.2</v>
      </c>
      <c r="I8703" s="3">
        <f>+IF(OR((E8703&lt;=météo!H$17),(E8703&gt;météo!H$18),(F8703=0),(G8703=0),(C8703&gt;detail!$G$4)),0,1)</f>
        <v>1</v>
      </c>
      <c r="J8703" s="3">
        <f>IF(météo!$H$19&lt;H8703,0,(météo!$H$19-H8703)*I8703)</f>
        <v>20.2</v>
      </c>
      <c r="K8703" s="3">
        <f>+IF(I8703&gt;0,IF(H8703&lt;météo!$H$19,1,0),0)</f>
        <v>1</v>
      </c>
    </row>
    <row r="8704" spans="2:11">
      <c r="B8704" s="3">
        <v>12</v>
      </c>
      <c r="C8704" s="3">
        <v>2</v>
      </c>
      <c r="D8704" s="3">
        <v>29</v>
      </c>
      <c r="E8704" s="3">
        <v>11</v>
      </c>
      <c r="F8704" s="3">
        <f>IF(detail!$G$11=2,0,1)</f>
        <v>1</v>
      </c>
      <c r="G8704" s="3">
        <f>IF(detail!$G$11=3,0,1)</f>
        <v>1</v>
      </c>
      <c r="H8704" s="3">
        <v>0.3</v>
      </c>
      <c r="I8704" s="3">
        <f>+IF(OR((E8704&lt;=météo!H$17),(E8704&gt;météo!H$18),(F8704=0),(G8704=0),(C8704&gt;detail!$G$4)),0,1)</f>
        <v>1</v>
      </c>
      <c r="J8704" s="3">
        <f>IF(météo!$H$19&lt;H8704,0,(météo!$H$19-H8704)*I8704)</f>
        <v>19.7</v>
      </c>
      <c r="K8704" s="3">
        <f>+IF(I8704&gt;0,IF(H8704&lt;météo!$H$19,1,0),0)</f>
        <v>1</v>
      </c>
    </row>
    <row r="8705" spans="2:11">
      <c r="B8705" s="3">
        <v>12</v>
      </c>
      <c r="C8705" s="3">
        <v>2</v>
      </c>
      <c r="D8705" s="3">
        <v>29</v>
      </c>
      <c r="E8705" s="3">
        <v>12</v>
      </c>
      <c r="F8705" s="3">
        <f>IF(detail!$G$11=2,0,1)</f>
        <v>1</v>
      </c>
      <c r="G8705" s="3">
        <f>IF(detail!$G$11=3,0,1)</f>
        <v>1</v>
      </c>
      <c r="H8705" s="3">
        <v>1</v>
      </c>
      <c r="I8705" s="3">
        <f>+IF(OR((E8705&lt;=météo!H$17),(E8705&gt;météo!H$18),(F8705=0),(G8705=0),(C8705&gt;detail!$G$4)),0,1)</f>
        <v>1</v>
      </c>
      <c r="J8705" s="3">
        <f>IF(météo!$H$19&lt;H8705,0,(météo!$H$19-H8705)*I8705)</f>
        <v>19</v>
      </c>
      <c r="K8705" s="3">
        <f>+IF(I8705&gt;0,IF(H8705&lt;météo!$H$19,1,0),0)</f>
        <v>1</v>
      </c>
    </row>
    <row r="8706" spans="2:11">
      <c r="B8706" s="3">
        <v>12</v>
      </c>
      <c r="C8706" s="3">
        <v>2</v>
      </c>
      <c r="D8706" s="3">
        <v>29</v>
      </c>
      <c r="E8706" s="3">
        <v>13</v>
      </c>
      <c r="F8706" s="3">
        <f>IF(detail!$G$11=2,0,1)</f>
        <v>1</v>
      </c>
      <c r="G8706" s="3">
        <f>IF(detail!$G$11=3,0,1)</f>
        <v>1</v>
      </c>
      <c r="H8706" s="3">
        <v>1.7</v>
      </c>
      <c r="I8706" s="3">
        <f>+IF(OR((E8706&lt;=météo!H$17),(E8706&gt;météo!H$18),(F8706=0),(G8706=0),(C8706&gt;detail!$G$4)),0,1)</f>
        <v>1</v>
      </c>
      <c r="J8706" s="3">
        <f>IF(météo!$H$19&lt;H8706,0,(météo!$H$19-H8706)*I8706)</f>
        <v>18.3</v>
      </c>
      <c r="K8706" s="3">
        <f>+IF(I8706&gt;0,IF(H8706&lt;météo!$H$19,1,0),0)</f>
        <v>1</v>
      </c>
    </row>
    <row r="8707" spans="2:11">
      <c r="B8707" s="3">
        <v>12</v>
      </c>
      <c r="C8707" s="3">
        <v>2</v>
      </c>
      <c r="D8707" s="3">
        <v>29</v>
      </c>
      <c r="E8707" s="3">
        <v>14</v>
      </c>
      <c r="F8707" s="3">
        <f>IF(detail!$G$11=2,0,1)</f>
        <v>1</v>
      </c>
      <c r="G8707" s="3">
        <f>IF(detail!$G$11=3,0,1)</f>
        <v>1</v>
      </c>
      <c r="H8707" s="3">
        <v>2.1</v>
      </c>
      <c r="I8707" s="3">
        <f>+IF(OR((E8707&lt;=météo!H$17),(E8707&gt;météo!H$18),(F8707=0),(G8707=0),(C8707&gt;detail!$G$4)),0,1)</f>
        <v>1</v>
      </c>
      <c r="J8707" s="3">
        <f>IF(météo!$H$19&lt;H8707,0,(météo!$H$19-H8707)*I8707)</f>
        <v>17.899999999999999</v>
      </c>
      <c r="K8707" s="3">
        <f>+IF(I8707&gt;0,IF(H8707&lt;météo!$H$19,1,0),0)</f>
        <v>1</v>
      </c>
    </row>
    <row r="8708" spans="2:11">
      <c r="B8708" s="3">
        <v>12</v>
      </c>
      <c r="C8708" s="3">
        <v>2</v>
      </c>
      <c r="D8708" s="3">
        <v>29</v>
      </c>
      <c r="E8708" s="3">
        <v>15</v>
      </c>
      <c r="F8708" s="3">
        <f>IF(detail!$G$11=2,0,1)</f>
        <v>1</v>
      </c>
      <c r="G8708" s="3">
        <f>IF(detail!$G$11=3,0,1)</f>
        <v>1</v>
      </c>
      <c r="H8708" s="3">
        <v>2</v>
      </c>
      <c r="I8708" s="3">
        <f>+IF(OR((E8708&lt;=météo!H$17),(E8708&gt;météo!H$18),(F8708=0),(G8708=0),(C8708&gt;detail!$G$4)),0,1)</f>
        <v>1</v>
      </c>
      <c r="J8708" s="3">
        <f>IF(météo!$H$19&lt;H8708,0,(météo!$H$19-H8708)*I8708)</f>
        <v>18</v>
      </c>
      <c r="K8708" s="3">
        <f>+IF(I8708&gt;0,IF(H8708&lt;météo!$H$19,1,0),0)</f>
        <v>1</v>
      </c>
    </row>
    <row r="8709" spans="2:11">
      <c r="B8709" s="3">
        <v>12</v>
      </c>
      <c r="C8709" s="3">
        <v>2</v>
      </c>
      <c r="D8709" s="3">
        <v>29</v>
      </c>
      <c r="E8709" s="3">
        <v>16</v>
      </c>
      <c r="F8709" s="3">
        <f>IF(detail!$G$11=2,0,1)</f>
        <v>1</v>
      </c>
      <c r="G8709" s="3">
        <f>IF(detail!$G$11=3,0,1)</f>
        <v>1</v>
      </c>
      <c r="H8709" s="3">
        <v>1.7</v>
      </c>
      <c r="I8709" s="3">
        <f>+IF(OR((E8709&lt;=météo!H$17),(E8709&gt;météo!H$18),(F8709=0),(G8709=0),(C8709&gt;detail!$G$4)),0,1)</f>
        <v>1</v>
      </c>
      <c r="J8709" s="3">
        <f>IF(météo!$H$19&lt;H8709,0,(météo!$H$19-H8709)*I8709)</f>
        <v>18.3</v>
      </c>
      <c r="K8709" s="3">
        <f>+IF(I8709&gt;0,IF(H8709&lt;météo!$H$19,1,0),0)</f>
        <v>1</v>
      </c>
    </row>
    <row r="8710" spans="2:11">
      <c r="B8710" s="3">
        <v>12</v>
      </c>
      <c r="C8710" s="3">
        <v>2</v>
      </c>
      <c r="D8710" s="3">
        <v>29</v>
      </c>
      <c r="E8710" s="3">
        <v>17</v>
      </c>
      <c r="F8710" s="3">
        <f>IF(detail!$G$11=2,0,1)</f>
        <v>1</v>
      </c>
      <c r="G8710" s="3">
        <f>IF(detail!$G$11=3,0,1)</f>
        <v>1</v>
      </c>
      <c r="H8710" s="3">
        <v>1.2</v>
      </c>
      <c r="I8710" s="3">
        <f>+IF(OR((E8710&lt;=météo!H$17),(E8710&gt;météo!H$18),(F8710=0),(G8710=0),(C8710&gt;detail!$G$4)),0,1)</f>
        <v>1</v>
      </c>
      <c r="J8710" s="3">
        <f>IF(météo!$H$19&lt;H8710,0,(météo!$H$19-H8710)*I8710)</f>
        <v>18.8</v>
      </c>
      <c r="K8710" s="3">
        <f>+IF(I8710&gt;0,IF(H8710&lt;météo!$H$19,1,0),0)</f>
        <v>1</v>
      </c>
    </row>
    <row r="8711" spans="2:11">
      <c r="B8711" s="3">
        <v>12</v>
      </c>
      <c r="C8711" s="3">
        <v>2</v>
      </c>
      <c r="D8711" s="3">
        <v>29</v>
      </c>
      <c r="E8711" s="3">
        <v>18</v>
      </c>
      <c r="F8711" s="3">
        <f>IF(detail!$G$11=2,0,1)</f>
        <v>1</v>
      </c>
      <c r="G8711" s="3">
        <f>IF(detail!$G$11=3,0,1)</f>
        <v>1</v>
      </c>
      <c r="H8711" s="3">
        <v>0.6</v>
      </c>
      <c r="I8711" s="3">
        <f>+IF(OR((E8711&lt;=météo!H$17),(E8711&gt;météo!H$18),(F8711=0),(G8711=0),(C8711&gt;detail!$G$4)),0,1)</f>
        <v>1</v>
      </c>
      <c r="J8711" s="3">
        <f>IF(météo!$H$19&lt;H8711,0,(météo!$H$19-H8711)*I8711)</f>
        <v>19.399999999999999</v>
      </c>
      <c r="K8711" s="3">
        <f>+IF(I8711&gt;0,IF(H8711&lt;météo!$H$19,1,0),0)</f>
        <v>1</v>
      </c>
    </row>
    <row r="8712" spans="2:11">
      <c r="B8712" s="3">
        <v>12</v>
      </c>
      <c r="C8712" s="3">
        <v>2</v>
      </c>
      <c r="D8712" s="3">
        <v>29</v>
      </c>
      <c r="E8712" s="3">
        <v>19</v>
      </c>
      <c r="F8712" s="3">
        <f>IF(detail!$G$11=2,0,1)</f>
        <v>1</v>
      </c>
      <c r="G8712" s="3">
        <f>IF(detail!$G$11=3,0,1)</f>
        <v>1</v>
      </c>
      <c r="H8712" s="3">
        <v>0</v>
      </c>
      <c r="I8712" s="3">
        <f>+IF(OR((E8712&lt;=météo!H$17),(E8712&gt;météo!H$18),(F8712=0),(G8712=0),(C8712&gt;detail!$G$4)),0,1)</f>
        <v>0</v>
      </c>
      <c r="J8712" s="3">
        <f>IF(météo!$H$19&lt;H8712,0,(météo!$H$19-H8712)*I8712)</f>
        <v>0</v>
      </c>
      <c r="K8712" s="3">
        <f>+IF(I8712&gt;0,IF(H8712&lt;météo!$H$19,1,0),0)</f>
        <v>0</v>
      </c>
    </row>
    <row r="8713" spans="2:11">
      <c r="B8713" s="3">
        <v>12</v>
      </c>
      <c r="C8713" s="3">
        <v>2</v>
      </c>
      <c r="D8713" s="3">
        <v>29</v>
      </c>
      <c r="E8713" s="3">
        <v>20</v>
      </c>
      <c r="F8713" s="3">
        <f>IF(detail!$G$11=2,0,1)</f>
        <v>1</v>
      </c>
      <c r="G8713" s="3">
        <f>IF(detail!$G$11=3,0,1)</f>
        <v>1</v>
      </c>
      <c r="H8713" s="3">
        <v>-0.6</v>
      </c>
      <c r="I8713" s="3">
        <f>+IF(OR((E8713&lt;=météo!H$17),(E8713&gt;météo!H$18),(F8713=0),(G8713=0),(C8713&gt;detail!$G$4)),0,1)</f>
        <v>0</v>
      </c>
      <c r="J8713" s="3">
        <f>IF(météo!$H$19&lt;H8713,0,(météo!$H$19-H8713)*I8713)</f>
        <v>0</v>
      </c>
      <c r="K8713" s="3">
        <f>+IF(I8713&gt;0,IF(H8713&lt;météo!$H$19,1,0),0)</f>
        <v>0</v>
      </c>
    </row>
    <row r="8714" spans="2:11">
      <c r="B8714" s="3">
        <v>12</v>
      </c>
      <c r="C8714" s="3">
        <v>2</v>
      </c>
      <c r="D8714" s="3">
        <v>29</v>
      </c>
      <c r="E8714" s="3">
        <v>21</v>
      </c>
      <c r="F8714" s="3">
        <f>IF(detail!$G$11=2,0,1)</f>
        <v>1</v>
      </c>
      <c r="G8714" s="3">
        <f>IF(detail!$G$11=3,0,1)</f>
        <v>1</v>
      </c>
      <c r="H8714" s="3">
        <v>-1.1000000000000001</v>
      </c>
      <c r="I8714" s="3">
        <f>+IF(OR((E8714&lt;=météo!H$17),(E8714&gt;météo!H$18),(F8714=0),(G8714=0),(C8714&gt;detail!$G$4)),0,1)</f>
        <v>0</v>
      </c>
      <c r="J8714" s="3">
        <f>IF(météo!$H$19&lt;H8714,0,(météo!$H$19-H8714)*I8714)</f>
        <v>0</v>
      </c>
      <c r="K8714" s="3">
        <f>+IF(I8714&gt;0,IF(H8714&lt;météo!$H$19,1,0),0)</f>
        <v>0</v>
      </c>
    </row>
    <row r="8715" spans="2:11">
      <c r="B8715" s="3">
        <v>12</v>
      </c>
      <c r="C8715" s="3">
        <v>2</v>
      </c>
      <c r="D8715" s="3">
        <v>29</v>
      </c>
      <c r="E8715" s="3">
        <v>22</v>
      </c>
      <c r="F8715" s="3">
        <f>IF(detail!$G$11=2,0,1)</f>
        <v>1</v>
      </c>
      <c r="G8715" s="3">
        <f>IF(detail!$G$11=3,0,1)</f>
        <v>1</v>
      </c>
      <c r="H8715" s="3">
        <v>-1.5</v>
      </c>
      <c r="I8715" s="3">
        <f>+IF(OR((E8715&lt;=météo!H$17),(E8715&gt;météo!H$18),(F8715=0),(G8715=0),(C8715&gt;detail!$G$4)),0,1)</f>
        <v>0</v>
      </c>
      <c r="J8715" s="3">
        <f>IF(météo!$H$19&lt;H8715,0,(météo!$H$19-H8715)*I8715)</f>
        <v>0</v>
      </c>
      <c r="K8715" s="3">
        <f>+IF(I8715&gt;0,IF(H8715&lt;météo!$H$19,1,0),0)</f>
        <v>0</v>
      </c>
    </row>
    <row r="8716" spans="2:11">
      <c r="B8716" s="3">
        <v>12</v>
      </c>
      <c r="C8716" s="3">
        <v>2</v>
      </c>
      <c r="D8716" s="3">
        <v>29</v>
      </c>
      <c r="E8716" s="3">
        <v>23</v>
      </c>
      <c r="F8716" s="3">
        <f>IF(detail!$G$11=2,0,1)</f>
        <v>1</v>
      </c>
      <c r="G8716" s="3">
        <f>IF(detail!$G$11=3,0,1)</f>
        <v>1</v>
      </c>
      <c r="H8716" s="3">
        <v>-1.5</v>
      </c>
      <c r="I8716" s="3">
        <f>+IF(OR((E8716&lt;=météo!H$17),(E8716&gt;météo!H$18),(F8716=0),(G8716=0),(C8716&gt;detail!$G$4)),0,1)</f>
        <v>0</v>
      </c>
      <c r="J8716" s="3">
        <f>IF(météo!$H$19&lt;H8716,0,(météo!$H$19-H8716)*I8716)</f>
        <v>0</v>
      </c>
      <c r="K8716" s="3">
        <f>+IF(I8716&gt;0,IF(H8716&lt;météo!$H$19,1,0),0)</f>
        <v>0</v>
      </c>
    </row>
    <row r="8717" spans="2:11">
      <c r="B8717" s="3">
        <v>12</v>
      </c>
      <c r="C8717" s="3">
        <v>2</v>
      </c>
      <c r="D8717" s="3">
        <v>29</v>
      </c>
      <c r="E8717" s="3">
        <v>24</v>
      </c>
      <c r="F8717" s="3">
        <f>IF(detail!$G$11=2,0,1)</f>
        <v>1</v>
      </c>
      <c r="G8717" s="3">
        <f>IF(detail!$G$11=3,0,1)</f>
        <v>1</v>
      </c>
      <c r="H8717" s="3">
        <v>-1.4</v>
      </c>
      <c r="I8717" s="3">
        <f>+IF(OR((E8717&lt;=météo!H$17),(E8717&gt;météo!H$18),(F8717=0),(G8717=0),(C8717&gt;detail!$G$4)),0,1)</f>
        <v>0</v>
      </c>
      <c r="J8717" s="3">
        <f>IF(météo!$H$19&lt;H8717,0,(météo!$H$19-H8717)*I8717)</f>
        <v>0</v>
      </c>
      <c r="K8717" s="3">
        <f>+IF(I8717&gt;0,IF(H8717&lt;météo!$H$19,1,0),0)</f>
        <v>0</v>
      </c>
    </row>
    <row r="8718" spans="2:11">
      <c r="B8718" s="3">
        <v>12</v>
      </c>
      <c r="C8718" s="3">
        <v>3</v>
      </c>
      <c r="D8718" s="3">
        <v>30</v>
      </c>
      <c r="E8718" s="3">
        <v>1</v>
      </c>
      <c r="F8718" s="3">
        <f>IF(detail!$G$11=2,0,1)</f>
        <v>1</v>
      </c>
      <c r="G8718" s="3">
        <f>IF(detail!$G$11=3,0,1)</f>
        <v>1</v>
      </c>
      <c r="H8718" s="3">
        <v>-1.2</v>
      </c>
      <c r="I8718" s="3">
        <f>+IF(OR((E8718&lt;=météo!H$17),(E8718&gt;météo!H$18),(F8718=0),(G8718=0),(C8718&gt;detail!$G$4)),0,1)</f>
        <v>0</v>
      </c>
      <c r="J8718" s="3">
        <f>IF(météo!$H$19&lt;H8718,0,(météo!$H$19-H8718)*I8718)</f>
        <v>0</v>
      </c>
      <c r="K8718" s="3">
        <f>+IF(I8718&gt;0,IF(H8718&lt;météo!$H$19,1,0),0)</f>
        <v>0</v>
      </c>
    </row>
    <row r="8719" spans="2:11">
      <c r="B8719" s="3">
        <v>12</v>
      </c>
      <c r="C8719" s="3">
        <v>3</v>
      </c>
      <c r="D8719" s="3">
        <v>30</v>
      </c>
      <c r="E8719" s="3">
        <v>2</v>
      </c>
      <c r="F8719" s="3">
        <f>IF(detail!$G$11=2,0,1)</f>
        <v>1</v>
      </c>
      <c r="G8719" s="3">
        <f>IF(detail!$G$11=3,0,1)</f>
        <v>1</v>
      </c>
      <c r="H8719" s="3">
        <v>-1.2</v>
      </c>
      <c r="I8719" s="3">
        <f>+IF(OR((E8719&lt;=météo!H$17),(E8719&gt;météo!H$18),(F8719=0),(G8719=0),(C8719&gt;detail!$G$4)),0,1)</f>
        <v>0</v>
      </c>
      <c r="J8719" s="3">
        <f>IF(météo!$H$19&lt;H8719,0,(météo!$H$19-H8719)*I8719)</f>
        <v>0</v>
      </c>
      <c r="K8719" s="3">
        <f>+IF(I8719&gt;0,IF(H8719&lt;météo!$H$19,1,0),0)</f>
        <v>0</v>
      </c>
    </row>
    <row r="8720" spans="2:11">
      <c r="B8720" s="3">
        <v>12</v>
      </c>
      <c r="C8720" s="3">
        <v>3</v>
      </c>
      <c r="D8720" s="3">
        <v>30</v>
      </c>
      <c r="E8720" s="3">
        <v>3</v>
      </c>
      <c r="F8720" s="3">
        <f>IF(detail!$G$11=2,0,1)</f>
        <v>1</v>
      </c>
      <c r="G8720" s="3">
        <f>IF(detail!$G$11=3,0,1)</f>
        <v>1</v>
      </c>
      <c r="H8720" s="3">
        <v>-1.4</v>
      </c>
      <c r="I8720" s="3">
        <f>+IF(OR((E8720&lt;=météo!H$17),(E8720&gt;météo!H$18),(F8720=0),(G8720=0),(C8720&gt;detail!$G$4)),0,1)</f>
        <v>0</v>
      </c>
      <c r="J8720" s="3">
        <f>IF(météo!$H$19&lt;H8720,0,(météo!$H$19-H8720)*I8720)</f>
        <v>0</v>
      </c>
      <c r="K8720" s="3">
        <f>+IF(I8720&gt;0,IF(H8720&lt;météo!$H$19,1,0),0)</f>
        <v>0</v>
      </c>
    </row>
    <row r="8721" spans="2:11">
      <c r="B8721" s="3">
        <v>12</v>
      </c>
      <c r="C8721" s="3">
        <v>3</v>
      </c>
      <c r="D8721" s="3">
        <v>30</v>
      </c>
      <c r="E8721" s="3">
        <v>4</v>
      </c>
      <c r="F8721" s="3">
        <f>IF(detail!$G$11=2,0,1)</f>
        <v>1</v>
      </c>
      <c r="G8721" s="3">
        <f>IF(detail!$G$11=3,0,1)</f>
        <v>1</v>
      </c>
      <c r="H8721" s="3">
        <v>-1.7</v>
      </c>
      <c r="I8721" s="3">
        <f>+IF(OR((E8721&lt;=météo!H$17),(E8721&gt;météo!H$18),(F8721=0),(G8721=0),(C8721&gt;detail!$G$4)),0,1)</f>
        <v>0</v>
      </c>
      <c r="J8721" s="3">
        <f>IF(météo!$H$19&lt;H8721,0,(météo!$H$19-H8721)*I8721)</f>
        <v>0</v>
      </c>
      <c r="K8721" s="3">
        <f>+IF(I8721&gt;0,IF(H8721&lt;météo!$H$19,1,0),0)</f>
        <v>0</v>
      </c>
    </row>
    <row r="8722" spans="2:11">
      <c r="B8722" s="3">
        <v>12</v>
      </c>
      <c r="C8722" s="3">
        <v>3</v>
      </c>
      <c r="D8722" s="3">
        <v>30</v>
      </c>
      <c r="E8722" s="3">
        <v>5</v>
      </c>
      <c r="F8722" s="3">
        <f>IF(detail!$G$11=2,0,1)</f>
        <v>1</v>
      </c>
      <c r="G8722" s="3">
        <f>IF(detail!$G$11=3,0,1)</f>
        <v>1</v>
      </c>
      <c r="H8722" s="3">
        <v>-2.1</v>
      </c>
      <c r="I8722" s="3">
        <f>+IF(OR((E8722&lt;=météo!H$17),(E8722&gt;météo!H$18),(F8722=0),(G8722=0),(C8722&gt;detail!$G$4)),0,1)</f>
        <v>0</v>
      </c>
      <c r="J8722" s="3">
        <f>IF(météo!$H$19&lt;H8722,0,(météo!$H$19-H8722)*I8722)</f>
        <v>0</v>
      </c>
      <c r="K8722" s="3">
        <f>+IF(I8722&gt;0,IF(H8722&lt;météo!$H$19,1,0),0)</f>
        <v>0</v>
      </c>
    </row>
    <row r="8723" spans="2:11">
      <c r="B8723" s="3">
        <v>12</v>
      </c>
      <c r="C8723" s="3">
        <v>3</v>
      </c>
      <c r="D8723" s="3">
        <v>30</v>
      </c>
      <c r="E8723" s="3">
        <v>6</v>
      </c>
      <c r="F8723" s="3">
        <f>IF(detail!$G$11=2,0,1)</f>
        <v>1</v>
      </c>
      <c r="G8723" s="3">
        <f>IF(detail!$G$11=3,0,1)</f>
        <v>1</v>
      </c>
      <c r="H8723" s="3">
        <v>-2.6</v>
      </c>
      <c r="I8723" s="3">
        <f>+IF(OR((E8723&lt;=météo!H$17),(E8723&gt;météo!H$18),(F8723=0),(G8723=0),(C8723&gt;detail!$G$4)),0,1)</f>
        <v>0</v>
      </c>
      <c r="J8723" s="3">
        <f>IF(météo!$H$19&lt;H8723,0,(météo!$H$19-H8723)*I8723)</f>
        <v>0</v>
      </c>
      <c r="K8723" s="3">
        <f>+IF(I8723&gt;0,IF(H8723&lt;météo!$H$19,1,0),0)</f>
        <v>0</v>
      </c>
    </row>
    <row r="8724" spans="2:11">
      <c r="B8724" s="3">
        <v>12</v>
      </c>
      <c r="C8724" s="3">
        <v>3</v>
      </c>
      <c r="D8724" s="3">
        <v>30</v>
      </c>
      <c r="E8724" s="3">
        <v>7</v>
      </c>
      <c r="F8724" s="3">
        <f>IF(detail!$G$11=2,0,1)</f>
        <v>1</v>
      </c>
      <c r="G8724" s="3">
        <f>IF(detail!$G$11=3,0,1)</f>
        <v>1</v>
      </c>
      <c r="H8724" s="3">
        <v>-3</v>
      </c>
      <c r="I8724" s="3">
        <f>+IF(OR((E8724&lt;=météo!H$17),(E8724&gt;météo!H$18),(F8724=0),(G8724=0),(C8724&gt;detail!$G$4)),0,1)</f>
        <v>0</v>
      </c>
      <c r="J8724" s="3">
        <f>IF(météo!$H$19&lt;H8724,0,(météo!$H$19-H8724)*I8724)</f>
        <v>0</v>
      </c>
      <c r="K8724" s="3">
        <f>+IF(I8724&gt;0,IF(H8724&lt;météo!$H$19,1,0),0)</f>
        <v>0</v>
      </c>
    </row>
    <row r="8725" spans="2:11">
      <c r="B8725" s="3">
        <v>12</v>
      </c>
      <c r="C8725" s="3">
        <v>3</v>
      </c>
      <c r="D8725" s="3">
        <v>30</v>
      </c>
      <c r="E8725" s="3">
        <v>8</v>
      </c>
      <c r="F8725" s="3">
        <f>IF(detail!$G$11=2,0,1)</f>
        <v>1</v>
      </c>
      <c r="G8725" s="3">
        <f>IF(detail!$G$11=3,0,1)</f>
        <v>1</v>
      </c>
      <c r="H8725" s="3">
        <v>-3.3</v>
      </c>
      <c r="I8725" s="3">
        <f>+IF(OR((E8725&lt;=météo!H$17),(E8725&gt;météo!H$18),(F8725=0),(G8725=0),(C8725&gt;detail!$G$4)),0,1)</f>
        <v>0</v>
      </c>
      <c r="J8725" s="3">
        <f>IF(météo!$H$19&lt;H8725,0,(météo!$H$19-H8725)*I8725)</f>
        <v>0</v>
      </c>
      <c r="K8725" s="3">
        <f>+IF(I8725&gt;0,IF(H8725&lt;météo!$H$19,1,0),0)</f>
        <v>0</v>
      </c>
    </row>
    <row r="8726" spans="2:11">
      <c r="B8726" s="3">
        <v>12</v>
      </c>
      <c r="C8726" s="3">
        <v>3</v>
      </c>
      <c r="D8726" s="3">
        <v>30</v>
      </c>
      <c r="E8726" s="3">
        <v>9</v>
      </c>
      <c r="F8726" s="3">
        <f>IF(detail!$G$11=2,0,1)</f>
        <v>1</v>
      </c>
      <c r="G8726" s="3">
        <f>IF(detail!$G$11=3,0,1)</f>
        <v>1</v>
      </c>
      <c r="H8726" s="3">
        <v>-3.3</v>
      </c>
      <c r="I8726" s="3">
        <f>+IF(OR((E8726&lt;=météo!H$17),(E8726&gt;météo!H$18),(F8726=0),(G8726=0),(C8726&gt;detail!$G$4)),0,1)</f>
        <v>0</v>
      </c>
      <c r="J8726" s="3">
        <f>IF(météo!$H$19&lt;H8726,0,(météo!$H$19-H8726)*I8726)</f>
        <v>0</v>
      </c>
      <c r="K8726" s="3">
        <f>+IF(I8726&gt;0,IF(H8726&lt;météo!$H$19,1,0),0)</f>
        <v>0</v>
      </c>
    </row>
    <row r="8727" spans="2:11">
      <c r="B8727" s="3">
        <v>12</v>
      </c>
      <c r="C8727" s="3">
        <v>3</v>
      </c>
      <c r="D8727" s="3">
        <v>30</v>
      </c>
      <c r="E8727" s="3">
        <v>10</v>
      </c>
      <c r="F8727" s="3">
        <f>IF(detail!$G$11=2,0,1)</f>
        <v>1</v>
      </c>
      <c r="G8727" s="3">
        <f>IF(detail!$G$11=3,0,1)</f>
        <v>1</v>
      </c>
      <c r="H8727" s="3">
        <v>-2.9</v>
      </c>
      <c r="I8727" s="3">
        <f>+IF(OR((E8727&lt;=météo!H$17),(E8727&gt;météo!H$18),(F8727=0),(G8727=0),(C8727&gt;detail!$G$4)),0,1)</f>
        <v>0</v>
      </c>
      <c r="J8727" s="3">
        <f>IF(météo!$H$19&lt;H8727,0,(météo!$H$19-H8727)*I8727)</f>
        <v>0</v>
      </c>
      <c r="K8727" s="3">
        <f>+IF(I8727&gt;0,IF(H8727&lt;météo!$H$19,1,0),0)</f>
        <v>0</v>
      </c>
    </row>
    <row r="8728" spans="2:11">
      <c r="B8728" s="3">
        <v>12</v>
      </c>
      <c r="C8728" s="3">
        <v>3</v>
      </c>
      <c r="D8728" s="3">
        <v>30</v>
      </c>
      <c r="E8728" s="3">
        <v>11</v>
      </c>
      <c r="F8728" s="3">
        <f>IF(detail!$G$11=2,0,1)</f>
        <v>1</v>
      </c>
      <c r="G8728" s="3">
        <f>IF(detail!$G$11=3,0,1)</f>
        <v>1</v>
      </c>
      <c r="H8728" s="3">
        <v>-2.1</v>
      </c>
      <c r="I8728" s="3">
        <f>+IF(OR((E8728&lt;=météo!H$17),(E8728&gt;météo!H$18),(F8728=0),(G8728=0),(C8728&gt;detail!$G$4)),0,1)</f>
        <v>0</v>
      </c>
      <c r="J8728" s="3">
        <f>IF(météo!$H$19&lt;H8728,0,(météo!$H$19-H8728)*I8728)</f>
        <v>0</v>
      </c>
      <c r="K8728" s="3">
        <f>+IF(I8728&gt;0,IF(H8728&lt;météo!$H$19,1,0),0)</f>
        <v>0</v>
      </c>
    </row>
    <row r="8729" spans="2:11">
      <c r="B8729" s="3">
        <v>12</v>
      </c>
      <c r="C8729" s="3">
        <v>3</v>
      </c>
      <c r="D8729" s="3">
        <v>30</v>
      </c>
      <c r="E8729" s="3">
        <v>12</v>
      </c>
      <c r="F8729" s="3">
        <f>IF(detail!$G$11=2,0,1)</f>
        <v>1</v>
      </c>
      <c r="G8729" s="3">
        <f>IF(detail!$G$11=3,0,1)</f>
        <v>1</v>
      </c>
      <c r="H8729" s="3">
        <v>-1</v>
      </c>
      <c r="I8729" s="3">
        <f>+IF(OR((E8729&lt;=météo!H$17),(E8729&gt;météo!H$18),(F8729=0),(G8729=0),(C8729&gt;detail!$G$4)),0,1)</f>
        <v>0</v>
      </c>
      <c r="J8729" s="3">
        <f>IF(météo!$H$19&lt;H8729,0,(météo!$H$19-H8729)*I8729)</f>
        <v>0</v>
      </c>
      <c r="K8729" s="3">
        <f>+IF(I8729&gt;0,IF(H8729&lt;météo!$H$19,1,0),0)</f>
        <v>0</v>
      </c>
    </row>
    <row r="8730" spans="2:11">
      <c r="B8730" s="3">
        <v>12</v>
      </c>
      <c r="C8730" s="3">
        <v>3</v>
      </c>
      <c r="D8730" s="3">
        <v>30</v>
      </c>
      <c r="E8730" s="3">
        <v>13</v>
      </c>
      <c r="F8730" s="3">
        <f>IF(detail!$G$11=2,0,1)</f>
        <v>1</v>
      </c>
      <c r="G8730" s="3">
        <f>IF(detail!$G$11=3,0,1)</f>
        <v>1</v>
      </c>
      <c r="H8730" s="3">
        <v>-0.3</v>
      </c>
      <c r="I8730" s="3">
        <f>+IF(OR((E8730&lt;=météo!H$17),(E8730&gt;météo!H$18),(F8730=0),(G8730=0),(C8730&gt;detail!$G$4)),0,1)</f>
        <v>0</v>
      </c>
      <c r="J8730" s="3">
        <f>IF(météo!$H$19&lt;H8730,0,(météo!$H$19-H8730)*I8730)</f>
        <v>0</v>
      </c>
      <c r="K8730" s="3">
        <f>+IF(I8730&gt;0,IF(H8730&lt;météo!$H$19,1,0),0)</f>
        <v>0</v>
      </c>
    </row>
    <row r="8731" spans="2:11">
      <c r="B8731" s="3">
        <v>12</v>
      </c>
      <c r="C8731" s="3">
        <v>3</v>
      </c>
      <c r="D8731" s="3">
        <v>30</v>
      </c>
      <c r="E8731" s="3">
        <v>14</v>
      </c>
      <c r="F8731" s="3">
        <f>IF(detail!$G$11=2,0,1)</f>
        <v>1</v>
      </c>
      <c r="G8731" s="3">
        <f>IF(detail!$G$11=3,0,1)</f>
        <v>1</v>
      </c>
      <c r="H8731" s="3">
        <v>-0.1</v>
      </c>
      <c r="I8731" s="3">
        <f>+IF(OR((E8731&lt;=météo!H$17),(E8731&gt;météo!H$18),(F8731=0),(G8731=0),(C8731&gt;detail!$G$4)),0,1)</f>
        <v>0</v>
      </c>
      <c r="J8731" s="3">
        <f>IF(météo!$H$19&lt;H8731,0,(météo!$H$19-H8731)*I8731)</f>
        <v>0</v>
      </c>
      <c r="K8731" s="3">
        <f>+IF(I8731&gt;0,IF(H8731&lt;météo!$H$19,1,0),0)</f>
        <v>0</v>
      </c>
    </row>
    <row r="8732" spans="2:11">
      <c r="B8732" s="3">
        <v>12</v>
      </c>
      <c r="C8732" s="3">
        <v>3</v>
      </c>
      <c r="D8732" s="3">
        <v>30</v>
      </c>
      <c r="E8732" s="3">
        <v>15</v>
      </c>
      <c r="F8732" s="3">
        <f>IF(detail!$G$11=2,0,1)</f>
        <v>1</v>
      </c>
      <c r="G8732" s="3">
        <f>IF(detail!$G$11=3,0,1)</f>
        <v>1</v>
      </c>
      <c r="H8732" s="3">
        <v>-0.7</v>
      </c>
      <c r="I8732" s="3">
        <f>+IF(OR((E8732&lt;=météo!H$17),(E8732&gt;météo!H$18),(F8732=0),(G8732=0),(C8732&gt;detail!$G$4)),0,1)</f>
        <v>0</v>
      </c>
      <c r="J8732" s="3">
        <f>IF(météo!$H$19&lt;H8732,0,(météo!$H$19-H8732)*I8732)</f>
        <v>0</v>
      </c>
      <c r="K8732" s="3">
        <f>+IF(I8732&gt;0,IF(H8732&lt;météo!$H$19,1,0),0)</f>
        <v>0</v>
      </c>
    </row>
    <row r="8733" spans="2:11">
      <c r="B8733" s="3">
        <v>12</v>
      </c>
      <c r="C8733" s="3">
        <v>3</v>
      </c>
      <c r="D8733" s="3">
        <v>30</v>
      </c>
      <c r="E8733" s="3">
        <v>16</v>
      </c>
      <c r="F8733" s="3">
        <f>IF(detail!$G$11=2,0,1)</f>
        <v>1</v>
      </c>
      <c r="G8733" s="3">
        <f>IF(detail!$G$11=3,0,1)</f>
        <v>1</v>
      </c>
      <c r="H8733" s="3">
        <v>-1.7</v>
      </c>
      <c r="I8733" s="3">
        <f>+IF(OR((E8733&lt;=météo!H$17),(E8733&gt;météo!H$18),(F8733=0),(G8733=0),(C8733&gt;detail!$G$4)),0,1)</f>
        <v>0</v>
      </c>
      <c r="J8733" s="3">
        <f>IF(météo!$H$19&lt;H8733,0,(météo!$H$19-H8733)*I8733)</f>
        <v>0</v>
      </c>
      <c r="K8733" s="3">
        <f>+IF(I8733&gt;0,IF(H8733&lt;météo!$H$19,1,0),0)</f>
        <v>0</v>
      </c>
    </row>
    <row r="8734" spans="2:11">
      <c r="B8734" s="3">
        <v>12</v>
      </c>
      <c r="C8734" s="3">
        <v>3</v>
      </c>
      <c r="D8734" s="3">
        <v>30</v>
      </c>
      <c r="E8734" s="3">
        <v>17</v>
      </c>
      <c r="F8734" s="3">
        <f>IF(detail!$G$11=2,0,1)</f>
        <v>1</v>
      </c>
      <c r="G8734" s="3">
        <f>IF(detail!$G$11=3,0,1)</f>
        <v>1</v>
      </c>
      <c r="H8734" s="3">
        <v>-2.5</v>
      </c>
      <c r="I8734" s="3">
        <f>+IF(OR((E8734&lt;=météo!H$17),(E8734&gt;météo!H$18),(F8734=0),(G8734=0),(C8734&gt;detail!$G$4)),0,1)</f>
        <v>0</v>
      </c>
      <c r="J8734" s="3">
        <f>IF(météo!$H$19&lt;H8734,0,(météo!$H$19-H8734)*I8734)</f>
        <v>0</v>
      </c>
      <c r="K8734" s="3">
        <f>+IF(I8734&gt;0,IF(H8734&lt;météo!$H$19,1,0),0)</f>
        <v>0</v>
      </c>
    </row>
    <row r="8735" spans="2:11">
      <c r="B8735" s="3">
        <v>12</v>
      </c>
      <c r="C8735" s="3">
        <v>3</v>
      </c>
      <c r="D8735" s="3">
        <v>30</v>
      </c>
      <c r="E8735" s="3">
        <v>18</v>
      </c>
      <c r="F8735" s="3">
        <f>IF(detail!$G$11=2,0,1)</f>
        <v>1</v>
      </c>
      <c r="G8735" s="3">
        <f>IF(detail!$G$11=3,0,1)</f>
        <v>1</v>
      </c>
      <c r="H8735" s="3">
        <v>-3</v>
      </c>
      <c r="I8735" s="3">
        <f>+IF(OR((E8735&lt;=météo!H$17),(E8735&gt;météo!H$18),(F8735=0),(G8735=0),(C8735&gt;detail!$G$4)),0,1)</f>
        <v>0</v>
      </c>
      <c r="J8735" s="3">
        <f>IF(météo!$H$19&lt;H8735,0,(météo!$H$19-H8735)*I8735)</f>
        <v>0</v>
      </c>
      <c r="K8735" s="3">
        <f>+IF(I8735&gt;0,IF(H8735&lt;météo!$H$19,1,0),0)</f>
        <v>0</v>
      </c>
    </row>
    <row r="8736" spans="2:11">
      <c r="B8736" s="3">
        <v>12</v>
      </c>
      <c r="C8736" s="3">
        <v>3</v>
      </c>
      <c r="D8736" s="3">
        <v>30</v>
      </c>
      <c r="E8736" s="3">
        <v>19</v>
      </c>
      <c r="F8736" s="3">
        <f>IF(detail!$G$11=2,0,1)</f>
        <v>1</v>
      </c>
      <c r="G8736" s="3">
        <f>IF(detail!$G$11=3,0,1)</f>
        <v>1</v>
      </c>
      <c r="H8736" s="3">
        <v>-2.9</v>
      </c>
      <c r="I8736" s="3">
        <f>+IF(OR((E8736&lt;=météo!H$17),(E8736&gt;météo!H$18),(F8736=0),(G8736=0),(C8736&gt;detail!$G$4)),0,1)</f>
        <v>0</v>
      </c>
      <c r="J8736" s="3">
        <f>IF(météo!$H$19&lt;H8736,0,(météo!$H$19-H8736)*I8736)</f>
        <v>0</v>
      </c>
      <c r="K8736" s="3">
        <f>+IF(I8736&gt;0,IF(H8736&lt;météo!$H$19,1,0),0)</f>
        <v>0</v>
      </c>
    </row>
    <row r="8737" spans="2:11">
      <c r="B8737" s="3">
        <v>12</v>
      </c>
      <c r="C8737" s="3">
        <v>3</v>
      </c>
      <c r="D8737" s="3">
        <v>30</v>
      </c>
      <c r="E8737" s="3">
        <v>20</v>
      </c>
      <c r="F8737" s="3">
        <f>IF(detail!$G$11=2,0,1)</f>
        <v>1</v>
      </c>
      <c r="G8737" s="3">
        <f>IF(detail!$G$11=3,0,1)</f>
        <v>1</v>
      </c>
      <c r="H8737" s="3">
        <v>-2.4</v>
      </c>
      <c r="I8737" s="3">
        <f>+IF(OR((E8737&lt;=météo!H$17),(E8737&gt;météo!H$18),(F8737=0),(G8737=0),(C8737&gt;detail!$G$4)),0,1)</f>
        <v>0</v>
      </c>
      <c r="J8737" s="3">
        <f>IF(météo!$H$19&lt;H8737,0,(météo!$H$19-H8737)*I8737)</f>
        <v>0</v>
      </c>
      <c r="K8737" s="3">
        <f>+IF(I8737&gt;0,IF(H8737&lt;météo!$H$19,1,0),0)</f>
        <v>0</v>
      </c>
    </row>
    <row r="8738" spans="2:11">
      <c r="B8738" s="3">
        <v>12</v>
      </c>
      <c r="C8738" s="3">
        <v>3</v>
      </c>
      <c r="D8738" s="3">
        <v>30</v>
      </c>
      <c r="E8738" s="3">
        <v>21</v>
      </c>
      <c r="F8738" s="3">
        <f>IF(detail!$G$11=2,0,1)</f>
        <v>1</v>
      </c>
      <c r="G8738" s="3">
        <f>IF(detail!$G$11=3,0,1)</f>
        <v>1</v>
      </c>
      <c r="H8738" s="3">
        <v>-1.6</v>
      </c>
      <c r="I8738" s="3">
        <f>+IF(OR((E8738&lt;=météo!H$17),(E8738&gt;météo!H$18),(F8738=0),(G8738=0),(C8738&gt;detail!$G$4)),0,1)</f>
        <v>0</v>
      </c>
      <c r="J8738" s="3">
        <f>IF(météo!$H$19&lt;H8738,0,(météo!$H$19-H8738)*I8738)</f>
        <v>0</v>
      </c>
      <c r="K8738" s="3">
        <f>+IF(I8738&gt;0,IF(H8738&lt;météo!$H$19,1,0),0)</f>
        <v>0</v>
      </c>
    </row>
    <row r="8739" spans="2:11">
      <c r="B8739" s="3">
        <v>12</v>
      </c>
      <c r="C8739" s="3">
        <v>3</v>
      </c>
      <c r="D8739" s="3">
        <v>30</v>
      </c>
      <c r="E8739" s="3">
        <v>22</v>
      </c>
      <c r="F8739" s="3">
        <f>IF(detail!$G$11=2,0,1)</f>
        <v>1</v>
      </c>
      <c r="G8739" s="3">
        <f>IF(detail!$G$11=3,0,1)</f>
        <v>1</v>
      </c>
      <c r="H8739" s="3">
        <v>-1</v>
      </c>
      <c r="I8739" s="3">
        <f>+IF(OR((E8739&lt;=météo!H$17),(E8739&gt;météo!H$18),(F8739=0),(G8739=0),(C8739&gt;detail!$G$4)),0,1)</f>
        <v>0</v>
      </c>
      <c r="J8739" s="3">
        <f>IF(météo!$H$19&lt;H8739,0,(météo!$H$19-H8739)*I8739)</f>
        <v>0</v>
      </c>
      <c r="K8739" s="3">
        <f>+IF(I8739&gt;0,IF(H8739&lt;météo!$H$19,1,0),0)</f>
        <v>0</v>
      </c>
    </row>
    <row r="8740" spans="2:11">
      <c r="B8740" s="3">
        <v>12</v>
      </c>
      <c r="C8740" s="3">
        <v>3</v>
      </c>
      <c r="D8740" s="3">
        <v>30</v>
      </c>
      <c r="E8740" s="3">
        <v>23</v>
      </c>
      <c r="F8740" s="3">
        <f>IF(detail!$G$11=2,0,1)</f>
        <v>1</v>
      </c>
      <c r="G8740" s="3">
        <f>IF(detail!$G$11=3,0,1)</f>
        <v>1</v>
      </c>
      <c r="H8740" s="3">
        <v>-1.1000000000000001</v>
      </c>
      <c r="I8740" s="3">
        <f>+IF(OR((E8740&lt;=météo!H$17),(E8740&gt;météo!H$18),(F8740=0),(G8740=0),(C8740&gt;detail!$G$4)),0,1)</f>
        <v>0</v>
      </c>
      <c r="J8740" s="3">
        <f>IF(météo!$H$19&lt;H8740,0,(météo!$H$19-H8740)*I8740)</f>
        <v>0</v>
      </c>
      <c r="K8740" s="3">
        <f>+IF(I8740&gt;0,IF(H8740&lt;météo!$H$19,1,0),0)</f>
        <v>0</v>
      </c>
    </row>
    <row r="8741" spans="2:11">
      <c r="B8741" s="3">
        <v>12</v>
      </c>
      <c r="C8741" s="3">
        <v>3</v>
      </c>
      <c r="D8741" s="3">
        <v>30</v>
      </c>
      <c r="E8741" s="3">
        <v>24</v>
      </c>
      <c r="F8741" s="3">
        <f>IF(detail!$G$11=2,0,1)</f>
        <v>1</v>
      </c>
      <c r="G8741" s="3">
        <f>IF(detail!$G$11=3,0,1)</f>
        <v>1</v>
      </c>
      <c r="H8741" s="3">
        <v>-1.7</v>
      </c>
      <c r="I8741" s="3">
        <f>+IF(OR((E8741&lt;=météo!H$17),(E8741&gt;météo!H$18),(F8741=0),(G8741=0),(C8741&gt;detail!$G$4)),0,1)</f>
        <v>0</v>
      </c>
      <c r="J8741" s="3">
        <f>IF(météo!$H$19&lt;H8741,0,(météo!$H$19-H8741)*I8741)</f>
        <v>0</v>
      </c>
      <c r="K8741" s="3">
        <f>+IF(I8741&gt;0,IF(H8741&lt;météo!$H$19,1,0),0)</f>
        <v>0</v>
      </c>
    </row>
    <row r="8742" spans="2:11">
      <c r="B8742" s="3">
        <v>12</v>
      </c>
      <c r="C8742" s="3">
        <v>1</v>
      </c>
      <c r="D8742" s="3">
        <v>31</v>
      </c>
      <c r="E8742" s="3">
        <v>1</v>
      </c>
      <c r="F8742" s="3">
        <f>IF(detail!$G$11=2,0,1)</f>
        <v>1</v>
      </c>
      <c r="G8742" s="3">
        <f>IF(detail!$G$11=3,0,1)</f>
        <v>1</v>
      </c>
      <c r="H8742" s="3">
        <v>-2.5</v>
      </c>
      <c r="I8742" s="3">
        <f>+IF(OR((E8742&lt;=météo!H$17),(E8742&gt;météo!H$18),(F8742=0),(G8742=0),(C8742&gt;detail!$G$4)),0,1)</f>
        <v>0</v>
      </c>
      <c r="J8742" s="3">
        <f>IF(météo!$H$19&lt;H8742,0,(météo!$H$19-H8742)*I8742)</f>
        <v>0</v>
      </c>
      <c r="K8742" s="3">
        <f>+IF(I8742&gt;0,IF(H8742&lt;météo!$H$19,1,0),0)</f>
        <v>0</v>
      </c>
    </row>
    <row r="8743" spans="2:11">
      <c r="B8743" s="3">
        <v>12</v>
      </c>
      <c r="C8743" s="3">
        <v>1</v>
      </c>
      <c r="D8743" s="3">
        <v>31</v>
      </c>
      <c r="E8743" s="3">
        <v>2</v>
      </c>
      <c r="F8743" s="3">
        <f>IF(detail!$G$11=2,0,1)</f>
        <v>1</v>
      </c>
      <c r="G8743" s="3">
        <f>IF(detail!$G$11=3,0,1)</f>
        <v>1</v>
      </c>
      <c r="H8743" s="3">
        <v>-2.6</v>
      </c>
      <c r="I8743" s="3">
        <f>+IF(OR((E8743&lt;=météo!H$17),(E8743&gt;météo!H$18),(F8743=0),(G8743=0),(C8743&gt;detail!$G$4)),0,1)</f>
        <v>0</v>
      </c>
      <c r="J8743" s="3">
        <f>IF(météo!$H$19&lt;H8743,0,(météo!$H$19-H8743)*I8743)</f>
        <v>0</v>
      </c>
      <c r="K8743" s="3">
        <f>+IF(I8743&gt;0,IF(H8743&lt;météo!$H$19,1,0),0)</f>
        <v>0</v>
      </c>
    </row>
    <row r="8744" spans="2:11">
      <c r="B8744" s="3">
        <v>12</v>
      </c>
      <c r="C8744" s="3">
        <v>1</v>
      </c>
      <c r="D8744" s="3">
        <v>31</v>
      </c>
      <c r="E8744" s="3">
        <v>3</v>
      </c>
      <c r="F8744" s="3">
        <f>IF(detail!$G$11=2,0,1)</f>
        <v>1</v>
      </c>
      <c r="G8744" s="3">
        <f>IF(detail!$G$11=3,0,1)</f>
        <v>1</v>
      </c>
      <c r="H8744" s="3">
        <v>-2.2999999999999998</v>
      </c>
      <c r="I8744" s="3">
        <f>+IF(OR((E8744&lt;=météo!H$17),(E8744&gt;météo!H$18),(F8744=0),(G8744=0),(C8744&gt;detail!$G$4)),0,1)</f>
        <v>0</v>
      </c>
      <c r="J8744" s="3">
        <f>IF(météo!$H$19&lt;H8744,0,(météo!$H$19-H8744)*I8744)</f>
        <v>0</v>
      </c>
      <c r="K8744" s="3">
        <f>+IF(I8744&gt;0,IF(H8744&lt;météo!$H$19,1,0),0)</f>
        <v>0</v>
      </c>
    </row>
    <row r="8745" spans="2:11">
      <c r="B8745" s="3">
        <v>12</v>
      </c>
      <c r="C8745" s="3">
        <v>1</v>
      </c>
      <c r="D8745" s="3">
        <v>31</v>
      </c>
      <c r="E8745" s="3">
        <v>4</v>
      </c>
      <c r="F8745" s="3">
        <f>IF(detail!$G$11=2,0,1)</f>
        <v>1</v>
      </c>
      <c r="G8745" s="3">
        <f>IF(detail!$G$11=3,0,1)</f>
        <v>1</v>
      </c>
      <c r="H8745" s="3">
        <v>-2</v>
      </c>
      <c r="I8745" s="3">
        <f>+IF(OR((E8745&lt;=météo!H$17),(E8745&gt;météo!H$18),(F8745=0),(G8745=0),(C8745&gt;detail!$G$4)),0,1)</f>
        <v>0</v>
      </c>
      <c r="J8745" s="3">
        <f>IF(météo!$H$19&lt;H8745,0,(météo!$H$19-H8745)*I8745)</f>
        <v>0</v>
      </c>
      <c r="K8745" s="3">
        <f>+IF(I8745&gt;0,IF(H8745&lt;météo!$H$19,1,0),0)</f>
        <v>0</v>
      </c>
    </row>
    <row r="8746" spans="2:11">
      <c r="B8746" s="3">
        <v>12</v>
      </c>
      <c r="C8746" s="3">
        <v>1</v>
      </c>
      <c r="D8746" s="3">
        <v>31</v>
      </c>
      <c r="E8746" s="3">
        <v>5</v>
      </c>
      <c r="F8746" s="3">
        <f>IF(detail!$G$11=2,0,1)</f>
        <v>1</v>
      </c>
      <c r="G8746" s="3">
        <f>IF(detail!$G$11=3,0,1)</f>
        <v>1</v>
      </c>
      <c r="H8746" s="3">
        <v>-1.8</v>
      </c>
      <c r="I8746" s="3">
        <f>+IF(OR((E8746&lt;=météo!H$17),(E8746&gt;météo!H$18),(F8746=0),(G8746=0),(C8746&gt;detail!$G$4)),0,1)</f>
        <v>0</v>
      </c>
      <c r="J8746" s="3">
        <f>IF(météo!$H$19&lt;H8746,0,(météo!$H$19-H8746)*I8746)</f>
        <v>0</v>
      </c>
      <c r="K8746" s="3">
        <f>+IF(I8746&gt;0,IF(H8746&lt;météo!$H$19,1,0),0)</f>
        <v>0</v>
      </c>
    </row>
    <row r="8747" spans="2:11">
      <c r="B8747" s="3">
        <v>12</v>
      </c>
      <c r="C8747" s="3">
        <v>1</v>
      </c>
      <c r="D8747" s="3">
        <v>31</v>
      </c>
      <c r="E8747" s="3">
        <v>6</v>
      </c>
      <c r="F8747" s="3">
        <f>IF(detail!$G$11=2,0,1)</f>
        <v>1</v>
      </c>
      <c r="G8747" s="3">
        <f>IF(detail!$G$11=3,0,1)</f>
        <v>1</v>
      </c>
      <c r="H8747" s="3">
        <v>-1.6</v>
      </c>
      <c r="I8747" s="3">
        <f>+IF(OR((E8747&lt;=météo!H$17),(E8747&gt;météo!H$18),(F8747=0),(G8747=0),(C8747&gt;detail!$G$4)),0,1)</f>
        <v>0</v>
      </c>
      <c r="J8747" s="3">
        <f>IF(météo!$H$19&lt;H8747,0,(météo!$H$19-H8747)*I8747)</f>
        <v>0</v>
      </c>
      <c r="K8747" s="3">
        <f>+IF(I8747&gt;0,IF(H8747&lt;météo!$H$19,1,0),0)</f>
        <v>0</v>
      </c>
    </row>
    <row r="8748" spans="2:11">
      <c r="B8748" s="3">
        <v>12</v>
      </c>
      <c r="C8748" s="3">
        <v>1</v>
      </c>
      <c r="D8748" s="3">
        <v>31</v>
      </c>
      <c r="E8748" s="3">
        <v>7</v>
      </c>
      <c r="F8748" s="3">
        <f>IF(detail!$G$11=2,0,1)</f>
        <v>1</v>
      </c>
      <c r="G8748" s="3">
        <f>IF(detail!$G$11=3,0,1)</f>
        <v>1</v>
      </c>
      <c r="H8748" s="3">
        <v>-1.5</v>
      </c>
      <c r="I8748" s="3">
        <f>+IF(OR((E8748&lt;=météo!H$17),(E8748&gt;météo!H$18),(F8748=0),(G8748=0),(C8748&gt;detail!$G$4)),0,1)</f>
        <v>0</v>
      </c>
      <c r="J8748" s="3">
        <f>IF(météo!$H$19&lt;H8748,0,(météo!$H$19-H8748)*I8748)</f>
        <v>0</v>
      </c>
      <c r="K8748" s="3">
        <f>+IF(I8748&gt;0,IF(H8748&lt;météo!$H$19,1,0),0)</f>
        <v>0</v>
      </c>
    </row>
    <row r="8749" spans="2:11">
      <c r="B8749" s="3">
        <v>12</v>
      </c>
      <c r="C8749" s="3">
        <v>1</v>
      </c>
      <c r="D8749" s="3">
        <v>31</v>
      </c>
      <c r="E8749" s="3">
        <v>8</v>
      </c>
      <c r="F8749" s="3">
        <f>IF(detail!$G$11=2,0,1)</f>
        <v>1</v>
      </c>
      <c r="G8749" s="3">
        <f>IF(detail!$G$11=3,0,1)</f>
        <v>1</v>
      </c>
      <c r="H8749" s="3">
        <v>-1.4</v>
      </c>
      <c r="I8749" s="3">
        <f>+IF(OR((E8749&lt;=météo!H$17),(E8749&gt;météo!H$18),(F8749=0),(G8749=0),(C8749&gt;detail!$G$4)),0,1)</f>
        <v>0</v>
      </c>
      <c r="J8749" s="3">
        <f>IF(météo!$H$19&lt;H8749,0,(météo!$H$19-H8749)*I8749)</f>
        <v>0</v>
      </c>
      <c r="K8749" s="3">
        <f>+IF(I8749&gt;0,IF(H8749&lt;météo!$H$19,1,0),0)</f>
        <v>0</v>
      </c>
    </row>
    <row r="8750" spans="2:11">
      <c r="B8750" s="3">
        <v>12</v>
      </c>
      <c r="C8750" s="3">
        <v>1</v>
      </c>
      <c r="D8750" s="3">
        <v>31</v>
      </c>
      <c r="E8750" s="3">
        <v>9</v>
      </c>
      <c r="F8750" s="3">
        <f>IF(detail!$G$11=2,0,1)</f>
        <v>1</v>
      </c>
      <c r="G8750" s="3">
        <f>IF(detail!$G$11=3,0,1)</f>
        <v>1</v>
      </c>
      <c r="H8750" s="3">
        <v>-1.2</v>
      </c>
      <c r="I8750" s="3">
        <f>+IF(OR((E8750&lt;=météo!H$17),(E8750&gt;météo!H$18),(F8750=0),(G8750=0),(C8750&gt;detail!$G$4)),0,1)</f>
        <v>1</v>
      </c>
      <c r="J8750" s="3">
        <f>IF(météo!$H$19&lt;H8750,0,(météo!$H$19-H8750)*I8750)</f>
        <v>21.2</v>
      </c>
      <c r="K8750" s="3">
        <f>+IF(I8750&gt;0,IF(H8750&lt;météo!$H$19,1,0),0)</f>
        <v>1</v>
      </c>
    </row>
    <row r="8751" spans="2:11">
      <c r="B8751" s="3">
        <v>12</v>
      </c>
      <c r="C8751" s="3">
        <v>1</v>
      </c>
      <c r="D8751" s="3">
        <v>31</v>
      </c>
      <c r="E8751" s="3">
        <v>10</v>
      </c>
      <c r="F8751" s="3">
        <f>IF(detail!$G$11=2,0,1)</f>
        <v>1</v>
      </c>
      <c r="G8751" s="3">
        <f>IF(detail!$G$11=3,0,1)</f>
        <v>1</v>
      </c>
      <c r="H8751" s="3">
        <v>-1</v>
      </c>
      <c r="I8751" s="3">
        <f>+IF(OR((E8751&lt;=météo!H$17),(E8751&gt;météo!H$18),(F8751=0),(G8751=0),(C8751&gt;detail!$G$4)),0,1)</f>
        <v>1</v>
      </c>
      <c r="J8751" s="3">
        <f>IF(météo!$H$19&lt;H8751,0,(météo!$H$19-H8751)*I8751)</f>
        <v>21</v>
      </c>
      <c r="K8751" s="3">
        <f>+IF(I8751&gt;0,IF(H8751&lt;météo!$H$19,1,0),0)</f>
        <v>1</v>
      </c>
    </row>
    <row r="8752" spans="2:11">
      <c r="B8752" s="3">
        <v>12</v>
      </c>
      <c r="C8752" s="3">
        <v>1</v>
      </c>
      <c r="D8752" s="3">
        <v>31</v>
      </c>
      <c r="E8752" s="3">
        <v>11</v>
      </c>
      <c r="F8752" s="3">
        <f>IF(detail!$G$11=2,0,1)</f>
        <v>1</v>
      </c>
      <c r="G8752" s="3">
        <f>IF(detail!$G$11=3,0,1)</f>
        <v>1</v>
      </c>
      <c r="H8752" s="3">
        <v>-1</v>
      </c>
      <c r="I8752" s="3">
        <f>+IF(OR((E8752&lt;=météo!H$17),(E8752&gt;météo!H$18),(F8752=0),(G8752=0),(C8752&gt;detail!$G$4)),0,1)</f>
        <v>1</v>
      </c>
      <c r="J8752" s="3">
        <f>IF(météo!$H$19&lt;H8752,0,(météo!$H$19-H8752)*I8752)</f>
        <v>21</v>
      </c>
      <c r="K8752" s="3">
        <f>+IF(I8752&gt;0,IF(H8752&lt;météo!$H$19,1,0),0)</f>
        <v>1</v>
      </c>
    </row>
    <row r="8753" spans="2:11">
      <c r="B8753" s="3">
        <v>12</v>
      </c>
      <c r="C8753" s="3">
        <v>1</v>
      </c>
      <c r="D8753" s="3">
        <v>31</v>
      </c>
      <c r="E8753" s="3">
        <v>12</v>
      </c>
      <c r="F8753" s="3">
        <f>IF(detail!$G$11=2,0,1)</f>
        <v>1</v>
      </c>
      <c r="G8753" s="3">
        <f>IF(detail!$G$11=3,0,1)</f>
        <v>1</v>
      </c>
      <c r="H8753" s="3">
        <v>-1</v>
      </c>
      <c r="I8753" s="3">
        <f>+IF(OR((E8753&lt;=météo!H$17),(E8753&gt;météo!H$18),(F8753=0),(G8753=0),(C8753&gt;detail!$G$4)),0,1)</f>
        <v>1</v>
      </c>
      <c r="J8753" s="3">
        <f>IF(météo!$H$19&lt;H8753,0,(météo!$H$19-H8753)*I8753)</f>
        <v>21</v>
      </c>
      <c r="K8753" s="3">
        <f>+IF(I8753&gt;0,IF(H8753&lt;météo!$H$19,1,0),0)</f>
        <v>1</v>
      </c>
    </row>
    <row r="8754" spans="2:11">
      <c r="B8754" s="3">
        <v>12</v>
      </c>
      <c r="C8754" s="3">
        <v>1</v>
      </c>
      <c r="D8754" s="3">
        <v>31</v>
      </c>
      <c r="E8754" s="3">
        <v>13</v>
      </c>
      <c r="F8754" s="3">
        <f>IF(detail!$G$11=2,0,1)</f>
        <v>1</v>
      </c>
      <c r="G8754" s="3">
        <f>IF(detail!$G$11=3,0,1)</f>
        <v>1</v>
      </c>
      <c r="H8754" s="3">
        <v>-1</v>
      </c>
      <c r="I8754" s="3">
        <f>+IF(OR((E8754&lt;=météo!H$17),(E8754&gt;météo!H$18),(F8754=0),(G8754=0),(C8754&gt;detail!$G$4)),0,1)</f>
        <v>1</v>
      </c>
      <c r="J8754" s="3">
        <f>IF(météo!$H$19&lt;H8754,0,(météo!$H$19-H8754)*I8754)</f>
        <v>21</v>
      </c>
      <c r="K8754" s="3">
        <f>+IF(I8754&gt;0,IF(H8754&lt;météo!$H$19,1,0),0)</f>
        <v>1</v>
      </c>
    </row>
    <row r="8755" spans="2:11">
      <c r="B8755" s="3">
        <v>12</v>
      </c>
      <c r="C8755" s="3">
        <v>1</v>
      </c>
      <c r="D8755" s="3">
        <v>31</v>
      </c>
      <c r="E8755" s="3">
        <v>14</v>
      </c>
      <c r="F8755" s="3">
        <f>IF(detail!$G$11=2,0,1)</f>
        <v>1</v>
      </c>
      <c r="G8755" s="3">
        <f>IF(detail!$G$11=3,0,1)</f>
        <v>1</v>
      </c>
      <c r="H8755" s="3">
        <v>-0.9</v>
      </c>
      <c r="I8755" s="3">
        <f>+IF(OR((E8755&lt;=météo!H$17),(E8755&gt;météo!H$18),(F8755=0),(G8755=0),(C8755&gt;detail!$G$4)),0,1)</f>
        <v>1</v>
      </c>
      <c r="J8755" s="3">
        <f>IF(météo!$H$19&lt;H8755,0,(météo!$H$19-H8755)*I8755)</f>
        <v>20.9</v>
      </c>
      <c r="K8755" s="3">
        <f>+IF(I8755&gt;0,IF(H8755&lt;météo!$H$19,1,0),0)</f>
        <v>1</v>
      </c>
    </row>
    <row r="8756" spans="2:11">
      <c r="B8756" s="3">
        <v>12</v>
      </c>
      <c r="C8756" s="3">
        <v>1</v>
      </c>
      <c r="D8756" s="3">
        <v>31</v>
      </c>
      <c r="E8756" s="3">
        <v>15</v>
      </c>
      <c r="F8756" s="3">
        <f>IF(detail!$G$11=2,0,1)</f>
        <v>1</v>
      </c>
      <c r="G8756" s="3">
        <f>IF(detail!$G$11=3,0,1)</f>
        <v>1</v>
      </c>
      <c r="H8756" s="3">
        <v>-0.8</v>
      </c>
      <c r="I8756" s="3">
        <f>+IF(OR((E8756&lt;=météo!H$17),(E8756&gt;météo!H$18),(F8756=0),(G8756=0),(C8756&gt;detail!$G$4)),0,1)</f>
        <v>1</v>
      </c>
      <c r="J8756" s="3">
        <f>IF(météo!$H$19&lt;H8756,0,(météo!$H$19-H8756)*I8756)</f>
        <v>20.8</v>
      </c>
      <c r="K8756" s="3">
        <f>+IF(I8756&gt;0,IF(H8756&lt;météo!$H$19,1,0),0)</f>
        <v>1</v>
      </c>
    </row>
    <row r="8757" spans="2:11">
      <c r="B8757" s="3">
        <v>12</v>
      </c>
      <c r="C8757" s="3">
        <v>1</v>
      </c>
      <c r="D8757" s="3">
        <v>31</v>
      </c>
      <c r="E8757" s="3">
        <v>16</v>
      </c>
      <c r="F8757" s="3">
        <f>IF(detail!$G$11=2,0,1)</f>
        <v>1</v>
      </c>
      <c r="G8757" s="3">
        <f>IF(detail!$G$11=3,0,1)</f>
        <v>1</v>
      </c>
      <c r="H8757" s="3">
        <v>-0.7</v>
      </c>
      <c r="I8757" s="3">
        <f>+IF(OR((E8757&lt;=météo!H$17),(E8757&gt;météo!H$18),(F8757=0),(G8757=0),(C8757&gt;detail!$G$4)),0,1)</f>
        <v>1</v>
      </c>
      <c r="J8757" s="3">
        <f>IF(météo!$H$19&lt;H8757,0,(météo!$H$19-H8757)*I8757)</f>
        <v>20.7</v>
      </c>
      <c r="K8757" s="3">
        <f>+IF(I8757&gt;0,IF(H8757&lt;météo!$H$19,1,0),0)</f>
        <v>1</v>
      </c>
    </row>
    <row r="8758" spans="2:11">
      <c r="B8758" s="3">
        <v>12</v>
      </c>
      <c r="C8758" s="3">
        <v>1</v>
      </c>
      <c r="D8758" s="3">
        <v>31</v>
      </c>
      <c r="E8758" s="3">
        <v>17</v>
      </c>
      <c r="F8758" s="3">
        <f>IF(detail!$G$11=2,0,1)</f>
        <v>1</v>
      </c>
      <c r="G8758" s="3">
        <f>IF(detail!$G$11=3,0,1)</f>
        <v>1</v>
      </c>
      <c r="H8758" s="3">
        <v>-0.8</v>
      </c>
      <c r="I8758" s="3">
        <f>+IF(OR((E8758&lt;=météo!H$17),(E8758&gt;météo!H$18),(F8758=0),(G8758=0),(C8758&gt;detail!$G$4)),0,1)</f>
        <v>1</v>
      </c>
      <c r="J8758" s="3">
        <f>IF(météo!$H$19&lt;H8758,0,(météo!$H$19-H8758)*I8758)</f>
        <v>20.8</v>
      </c>
      <c r="K8758" s="3">
        <f>+IF(I8758&gt;0,IF(H8758&lt;météo!$H$19,1,0),0)</f>
        <v>1</v>
      </c>
    </row>
    <row r="8759" spans="2:11">
      <c r="B8759" s="3">
        <v>12</v>
      </c>
      <c r="C8759" s="3">
        <v>1</v>
      </c>
      <c r="D8759" s="3">
        <v>31</v>
      </c>
      <c r="E8759" s="3">
        <v>18</v>
      </c>
      <c r="F8759" s="3">
        <f>IF(detail!$G$11=2,0,1)</f>
        <v>1</v>
      </c>
      <c r="G8759" s="3">
        <f>IF(detail!$G$11=3,0,1)</f>
        <v>1</v>
      </c>
      <c r="H8759" s="3">
        <v>-1</v>
      </c>
      <c r="I8759" s="3">
        <f>+IF(OR((E8759&lt;=météo!H$17),(E8759&gt;météo!H$18),(F8759=0),(G8759=0),(C8759&gt;detail!$G$4)),0,1)</f>
        <v>1</v>
      </c>
      <c r="J8759" s="3">
        <f>IF(météo!$H$19&lt;H8759,0,(météo!$H$19-H8759)*I8759)</f>
        <v>21</v>
      </c>
      <c r="K8759" s="3">
        <f>+IF(I8759&gt;0,IF(H8759&lt;météo!$H$19,1,0),0)</f>
        <v>1</v>
      </c>
    </row>
    <row r="8760" spans="2:11">
      <c r="B8760" s="3">
        <v>12</v>
      </c>
      <c r="C8760" s="3">
        <v>1</v>
      </c>
      <c r="D8760" s="3">
        <v>31</v>
      </c>
      <c r="E8760" s="3">
        <v>19</v>
      </c>
      <c r="F8760" s="3">
        <f>IF(detail!$G$11=2,0,1)</f>
        <v>1</v>
      </c>
      <c r="G8760" s="3">
        <f>IF(detail!$G$11=3,0,1)</f>
        <v>1</v>
      </c>
      <c r="H8760" s="3">
        <v>-1.3</v>
      </c>
      <c r="I8760" s="3">
        <f>+IF(OR((E8760&lt;=météo!H$17),(E8760&gt;météo!H$18),(F8760=0),(G8760=0),(C8760&gt;detail!$G$4)),0,1)</f>
        <v>0</v>
      </c>
      <c r="J8760" s="3">
        <f>IF(météo!$H$19&lt;H8760,0,(météo!$H$19-H8760)*I8760)</f>
        <v>0</v>
      </c>
      <c r="K8760" s="3">
        <f>+IF(I8760&gt;0,IF(H8760&lt;météo!$H$19,1,0),0)</f>
        <v>0</v>
      </c>
    </row>
    <row r="8761" spans="2:11">
      <c r="B8761" s="3">
        <v>12</v>
      </c>
      <c r="C8761" s="3">
        <v>1</v>
      </c>
      <c r="D8761" s="3">
        <v>31</v>
      </c>
      <c r="E8761" s="3">
        <v>20</v>
      </c>
      <c r="F8761" s="3">
        <f>IF(detail!$G$11=2,0,1)</f>
        <v>1</v>
      </c>
      <c r="G8761" s="3">
        <f>IF(detail!$G$11=3,0,1)</f>
        <v>1</v>
      </c>
      <c r="H8761" s="3">
        <v>-1.5</v>
      </c>
      <c r="I8761" s="3">
        <f>+IF(OR((E8761&lt;=météo!H$17),(E8761&gt;météo!H$18),(F8761=0),(G8761=0),(C8761&gt;detail!$G$4)),0,1)</f>
        <v>0</v>
      </c>
      <c r="J8761" s="3">
        <f>IF(météo!$H$19&lt;H8761,0,(météo!$H$19-H8761)*I8761)</f>
        <v>0</v>
      </c>
      <c r="K8761" s="3">
        <f>+IF(I8761&gt;0,IF(H8761&lt;météo!$H$19,1,0),0)</f>
        <v>0</v>
      </c>
    </row>
    <row r="8762" spans="2:11">
      <c r="B8762" s="3">
        <v>12</v>
      </c>
      <c r="C8762" s="3">
        <v>1</v>
      </c>
      <c r="D8762" s="3">
        <v>31</v>
      </c>
      <c r="E8762" s="3">
        <v>21</v>
      </c>
      <c r="F8762" s="3">
        <f>IF(detail!$G$11=2,0,1)</f>
        <v>1</v>
      </c>
      <c r="G8762" s="3">
        <f>IF(detail!$G$11=3,0,1)</f>
        <v>1</v>
      </c>
      <c r="H8762" s="3">
        <v>-1.6</v>
      </c>
      <c r="I8762" s="3">
        <f>+IF(OR((E8762&lt;=météo!H$17),(E8762&gt;météo!H$18),(F8762=0),(G8762=0),(C8762&gt;detail!$G$4)),0,1)</f>
        <v>0</v>
      </c>
      <c r="J8762" s="3">
        <f>IF(météo!$H$19&lt;H8762,0,(météo!$H$19-H8762)*I8762)</f>
        <v>0</v>
      </c>
      <c r="K8762" s="3">
        <f>+IF(I8762&gt;0,IF(H8762&lt;météo!$H$19,1,0),0)</f>
        <v>0</v>
      </c>
    </row>
    <row r="8763" spans="2:11">
      <c r="B8763" s="3">
        <v>12</v>
      </c>
      <c r="C8763" s="3">
        <v>1</v>
      </c>
      <c r="D8763" s="3">
        <v>31</v>
      </c>
      <c r="E8763" s="3">
        <v>22</v>
      </c>
      <c r="F8763" s="3">
        <f>IF(detail!$G$11=2,0,1)</f>
        <v>1</v>
      </c>
      <c r="G8763" s="3">
        <f>IF(detail!$G$11=3,0,1)</f>
        <v>1</v>
      </c>
      <c r="H8763" s="3">
        <v>-1.6</v>
      </c>
      <c r="I8763" s="3">
        <f>+IF(OR((E8763&lt;=météo!H$17),(E8763&gt;météo!H$18),(F8763=0),(G8763=0),(C8763&gt;detail!$G$4)),0,1)</f>
        <v>0</v>
      </c>
      <c r="J8763" s="3">
        <f>IF(météo!$H$19&lt;H8763,0,(météo!$H$19-H8763)*I8763)</f>
        <v>0</v>
      </c>
      <c r="K8763" s="3">
        <f>+IF(I8763&gt;0,IF(H8763&lt;météo!$H$19,1,0),0)</f>
        <v>0</v>
      </c>
    </row>
    <row r="8764" spans="2:11">
      <c r="B8764" s="3">
        <v>12</v>
      </c>
      <c r="C8764" s="3">
        <v>1</v>
      </c>
      <c r="D8764" s="3">
        <v>31</v>
      </c>
      <c r="E8764" s="3">
        <v>23</v>
      </c>
      <c r="F8764" s="3">
        <f>IF(detail!$G$11=2,0,1)</f>
        <v>1</v>
      </c>
      <c r="G8764" s="3">
        <f>IF(detail!$G$11=3,0,1)</f>
        <v>1</v>
      </c>
      <c r="H8764" s="3">
        <v>-1.8</v>
      </c>
      <c r="I8764" s="3">
        <f>+IF(OR((E8764&lt;=météo!H$17),(E8764&gt;météo!H$18),(F8764=0),(G8764=0),(C8764&gt;detail!$G$4)),0,1)</f>
        <v>0</v>
      </c>
      <c r="J8764" s="3">
        <f>IF(météo!$H$19&lt;H8764,0,(météo!$H$19-H8764)*I8764)</f>
        <v>0</v>
      </c>
      <c r="K8764" s="3">
        <f>+IF(I8764&gt;0,IF(H8764&lt;météo!$H$19,1,0),0)</f>
        <v>0</v>
      </c>
    </row>
    <row r="8765" spans="2:11">
      <c r="B8765" s="3">
        <v>12</v>
      </c>
      <c r="C8765" s="3">
        <v>1</v>
      </c>
      <c r="D8765" s="3">
        <v>31</v>
      </c>
      <c r="E8765" s="3">
        <v>24</v>
      </c>
      <c r="F8765" s="3">
        <f>IF(detail!$G$11=2,0,1)</f>
        <v>1</v>
      </c>
      <c r="G8765" s="3">
        <f>IF(detail!$G$11=3,0,1)</f>
        <v>1</v>
      </c>
      <c r="H8765" s="3">
        <v>-2.1</v>
      </c>
      <c r="I8765" s="3">
        <f>+IF(OR((E8765&lt;=météo!H$17),(E8765&gt;météo!H$18),(F8765=0),(G8765=0),(C8765&gt;detail!$G$4)),0,1)</f>
        <v>0</v>
      </c>
      <c r="J8765" s="3">
        <f>IF(météo!$H$19&lt;H8765,0,(météo!$H$19-H8765)*I8765)</f>
        <v>0</v>
      </c>
      <c r="K8765" s="3">
        <f>+IF(I8765&gt;0,IF(H8765&lt;météo!$H$19,1,0),0)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8765"/>
  <sheetViews>
    <sheetView workbookViewId="0">
      <selection activeCell="H8744" sqref="H8744"/>
    </sheetView>
  </sheetViews>
  <sheetFormatPr baseColWidth="10" defaultColWidth="11" defaultRowHeight="13"/>
  <cols>
    <col min="2" max="2" width="20.1640625" style="1" customWidth="1"/>
    <col min="3" max="3" width="8.5" style="1" customWidth="1"/>
    <col min="4" max="4" width="7.83203125" style="1" customWidth="1"/>
    <col min="5" max="5" width="7.6640625" style="1" customWidth="1"/>
    <col min="6" max="7" width="14.83203125" style="1" customWidth="1"/>
    <col min="8" max="9" width="11" style="1"/>
    <col min="10" max="10" width="21.1640625" style="1" customWidth="1"/>
    <col min="11" max="11" width="21" style="1" customWidth="1"/>
  </cols>
  <sheetData>
    <row r="1" spans="2:14" s="4" customFormat="1" ht="41" customHeight="1">
      <c r="B1" s="6"/>
      <c r="C1" s="6"/>
      <c r="D1" s="6"/>
      <c r="E1" s="6"/>
      <c r="F1" s="7"/>
      <c r="G1" s="6"/>
      <c r="H1" s="6"/>
      <c r="I1" s="6"/>
      <c r="J1" s="11"/>
      <c r="K1" s="6"/>
    </row>
    <row r="2" spans="2:14" s="5" customFormat="1">
      <c r="B2" s="8" t="s">
        <v>22</v>
      </c>
      <c r="C2" s="8"/>
      <c r="D2" s="8"/>
      <c r="E2" s="8"/>
      <c r="F2" s="9"/>
      <c r="G2" s="8"/>
      <c r="H2" s="8"/>
      <c r="I2" s="8"/>
      <c r="J2" s="9"/>
      <c r="K2" s="8"/>
    </row>
    <row r="3" spans="2:14" s="4" customFormat="1">
      <c r="B3" s="8" t="s">
        <v>23</v>
      </c>
      <c r="C3" s="8" t="s">
        <v>24</v>
      </c>
      <c r="D3" s="8" t="s">
        <v>25</v>
      </c>
      <c r="E3" s="8" t="s">
        <v>13</v>
      </c>
      <c r="F3" s="8" t="s">
        <v>26</v>
      </c>
      <c r="G3" s="8" t="s">
        <v>27</v>
      </c>
      <c r="H3" s="8" t="s">
        <v>28</v>
      </c>
      <c r="I3" s="8" t="s">
        <v>34</v>
      </c>
      <c r="J3" s="8" t="s">
        <v>30</v>
      </c>
      <c r="K3" s="8" t="s">
        <v>31</v>
      </c>
      <c r="L3" s="12"/>
    </row>
    <row r="4" spans="2:14" s="4" customFormat="1">
      <c r="B4" s="8"/>
      <c r="C4" s="8"/>
      <c r="D4" s="8"/>
      <c r="E4" s="8"/>
      <c r="F4" s="8"/>
      <c r="G4" s="8"/>
      <c r="H4" s="8" t="s">
        <v>32</v>
      </c>
      <c r="I4" s="13"/>
      <c r="J4" s="10"/>
      <c r="K4" s="10"/>
      <c r="L4" s="12"/>
    </row>
    <row r="5" spans="2:14" s="4" customFormat="1">
      <c r="B5" s="10"/>
      <c r="C5" s="10"/>
      <c r="D5" s="10"/>
      <c r="E5" s="10"/>
      <c r="F5" s="10"/>
      <c r="G5" s="10"/>
      <c r="H5" s="10" t="s">
        <v>33</v>
      </c>
      <c r="I5" s="13"/>
      <c r="J5" s="10"/>
      <c r="K5" s="10"/>
      <c r="L5" s="12"/>
    </row>
    <row r="6" spans="2:14">
      <c r="B6" s="3">
        <v>1</v>
      </c>
      <c r="C6" s="3">
        <v>1</v>
      </c>
      <c r="D6" s="3">
        <v>1</v>
      </c>
      <c r="E6" s="3">
        <v>1</v>
      </c>
      <c r="F6" s="3">
        <f>IF(detail!$G$11=2,0,1)</f>
        <v>1</v>
      </c>
      <c r="G6" s="3">
        <f>IF(detail!$G$11=3,0,1)</f>
        <v>1</v>
      </c>
      <c r="H6" s="3">
        <v>7</v>
      </c>
      <c r="I6" s="3">
        <f>+IF(OR((E6&lt;=météo!H$17),(E6&gt;météo!H$18),(F6=0),(G6=0),(C6&gt;detail!$G$4)),0,1)</f>
        <v>0</v>
      </c>
      <c r="J6" s="3">
        <f>IF(météo!H$19&lt;H6,0,(météo!H$19-H6)*I6)</f>
        <v>0</v>
      </c>
      <c r="K6" s="3">
        <f>+IF(I6&gt;0,IF(H6&lt;=météo!$H$19,1,0),0)</f>
        <v>0</v>
      </c>
      <c r="N6" s="14"/>
    </row>
    <row r="7" spans="2:14">
      <c r="B7" s="3">
        <v>1</v>
      </c>
      <c r="C7" s="3">
        <v>1</v>
      </c>
      <c r="D7" s="3">
        <v>1</v>
      </c>
      <c r="E7" s="3">
        <v>2</v>
      </c>
      <c r="F7" s="3">
        <f>IF(detail!$G$11=2,0,1)</f>
        <v>1</v>
      </c>
      <c r="G7" s="3">
        <f>IF(detail!$G$11=3,0,1)</f>
        <v>1</v>
      </c>
      <c r="H7" s="3">
        <v>6.4</v>
      </c>
      <c r="I7" s="3">
        <f>+IF(OR((E7&lt;=météo!H$17),(E7&gt;météo!H$18),(F7=0),(G7=0),(C7&gt;detail!$G$4)),0,1)</f>
        <v>0</v>
      </c>
      <c r="J7" s="3">
        <f>IF(météo!H$19&lt;H7,0,(météo!H$19-H7)*I7)</f>
        <v>0</v>
      </c>
      <c r="K7" s="3">
        <f>+IF(I7&gt;0,IF(H7&lt;=météo!$H$19,1,0),0)</f>
        <v>0</v>
      </c>
    </row>
    <row r="8" spans="2:14">
      <c r="B8" s="3">
        <v>1</v>
      </c>
      <c r="C8" s="3">
        <v>1</v>
      </c>
      <c r="D8" s="3">
        <v>1</v>
      </c>
      <c r="E8" s="3">
        <v>3</v>
      </c>
      <c r="F8" s="3">
        <f>IF(detail!$G$11=2,0,1)</f>
        <v>1</v>
      </c>
      <c r="G8" s="3">
        <f>IF(detail!$G$11=3,0,1)</f>
        <v>1</v>
      </c>
      <c r="H8" s="3">
        <v>5.7</v>
      </c>
      <c r="I8" s="3">
        <f>+IF(OR((E8&lt;=météo!H$17),(E8&gt;météo!H$18),(F8=0),(G8=0),(C8&gt;detail!$G$4)),0,1)</f>
        <v>0</v>
      </c>
      <c r="J8" s="3">
        <f>IF(météo!H$19&lt;H8,0,(météo!H$19-H8)*I8)</f>
        <v>0</v>
      </c>
      <c r="K8" s="3">
        <f>+IF(I8&gt;0,IF(H8&lt;=météo!$H$19,1,0),0)</f>
        <v>0</v>
      </c>
    </row>
    <row r="9" spans="2:14">
      <c r="B9" s="3">
        <v>1</v>
      </c>
      <c r="C9" s="3">
        <v>1</v>
      </c>
      <c r="D9" s="3">
        <v>1</v>
      </c>
      <c r="E9" s="3">
        <v>4</v>
      </c>
      <c r="F9" s="3">
        <f>IF(detail!$G$11=2,0,1)</f>
        <v>1</v>
      </c>
      <c r="G9" s="3">
        <f>IF(detail!$G$11=3,0,1)</f>
        <v>1</v>
      </c>
      <c r="H9" s="3">
        <v>5.4</v>
      </c>
      <c r="I9" s="3">
        <f>+IF(OR((E9&lt;=météo!H$17),(E9&gt;météo!H$18),(F9=0),(G9=0),(C9&gt;detail!$G$4)),0,1)</f>
        <v>0</v>
      </c>
      <c r="J9" s="3">
        <f>IF(météo!H$19&lt;H9,0,(météo!H$19-H9)*I9)</f>
        <v>0</v>
      </c>
      <c r="K9" s="3">
        <f>+IF(I9&gt;0,IF(H9&lt;=météo!$H$19,1,0),0)</f>
        <v>0</v>
      </c>
    </row>
    <row r="10" spans="2:14">
      <c r="B10" s="3">
        <v>1</v>
      </c>
      <c r="C10" s="3">
        <v>1</v>
      </c>
      <c r="D10" s="3">
        <v>1</v>
      </c>
      <c r="E10" s="3">
        <v>5</v>
      </c>
      <c r="F10" s="3">
        <f>IF(detail!$G$11=2,0,1)</f>
        <v>1</v>
      </c>
      <c r="G10" s="3">
        <f>IF(detail!$G$11=3,0,1)</f>
        <v>1</v>
      </c>
      <c r="H10" s="3">
        <v>5.0999999999999996</v>
      </c>
      <c r="I10" s="3">
        <f>+IF(OR((E10&lt;=météo!H$17),(E10&gt;météo!H$18),(F10=0),(G10=0),(C10&gt;detail!$G$4)),0,1)</f>
        <v>0</v>
      </c>
      <c r="J10" s="3">
        <f>IF(météo!H$19&lt;H10,0,(météo!H$19-H10)*I10)</f>
        <v>0</v>
      </c>
      <c r="K10" s="3">
        <f>+IF(I10&gt;0,IF(H10&lt;=météo!$H$19,1,0),0)</f>
        <v>0</v>
      </c>
    </row>
    <row r="11" spans="2:14">
      <c r="B11" s="3">
        <v>1</v>
      </c>
      <c r="C11" s="3">
        <v>1</v>
      </c>
      <c r="D11" s="3">
        <v>1</v>
      </c>
      <c r="E11" s="3">
        <v>6</v>
      </c>
      <c r="F11" s="3">
        <f>IF(detail!$G$11=2,0,1)</f>
        <v>1</v>
      </c>
      <c r="G11" s="3">
        <f>IF(detail!$G$11=3,0,1)</f>
        <v>1</v>
      </c>
      <c r="H11" s="3">
        <v>4.8</v>
      </c>
      <c r="I11" s="3">
        <f>+IF(OR((E11&lt;=météo!H$17),(E11&gt;météo!H$18),(F11=0),(G11=0),(C11&gt;detail!$G$4)),0,1)</f>
        <v>0</v>
      </c>
      <c r="J11" s="3">
        <f>IF(météo!H$19&lt;H11,0,(météo!H$19-H11)*I11)</f>
        <v>0</v>
      </c>
      <c r="K11" s="3">
        <f>+IF(I11&gt;0,IF(H11&lt;=météo!$H$19,1,0),0)</f>
        <v>0</v>
      </c>
    </row>
    <row r="12" spans="2:14">
      <c r="B12" s="3">
        <v>1</v>
      </c>
      <c r="C12" s="3">
        <v>1</v>
      </c>
      <c r="D12" s="3">
        <v>1</v>
      </c>
      <c r="E12" s="3">
        <v>7</v>
      </c>
      <c r="F12" s="3">
        <f>IF(detail!$G$11=2,0,1)</f>
        <v>1</v>
      </c>
      <c r="G12" s="3">
        <f>IF(detail!$G$11=3,0,1)</f>
        <v>1</v>
      </c>
      <c r="H12" s="3">
        <v>4.4000000000000004</v>
      </c>
      <c r="I12" s="3">
        <f>+IF(OR((E12&lt;=météo!H$17),(E12&gt;météo!H$18),(F12=0),(G12=0),(C12&gt;detail!$G$4)),0,1)</f>
        <v>0</v>
      </c>
      <c r="J12" s="3">
        <f>IF(météo!H$19&lt;H12,0,(météo!H$19-H12)*I12)</f>
        <v>0</v>
      </c>
      <c r="K12" s="3">
        <f>+IF(I12&gt;0,IF(H12&lt;=météo!$H$19,1,0),0)</f>
        <v>0</v>
      </c>
    </row>
    <row r="13" spans="2:14">
      <c r="B13" s="3">
        <v>1</v>
      </c>
      <c r="C13" s="3">
        <v>1</v>
      </c>
      <c r="D13" s="3">
        <v>1</v>
      </c>
      <c r="E13" s="3">
        <v>8</v>
      </c>
      <c r="F13" s="3">
        <f>IF(detail!$G$11=2,0,1)</f>
        <v>1</v>
      </c>
      <c r="G13" s="3">
        <f>IF(detail!$G$11=3,0,1)</f>
        <v>1</v>
      </c>
      <c r="H13" s="3">
        <v>4.0999999999999996</v>
      </c>
      <c r="I13" s="3">
        <f>+IF(OR((E13&lt;=météo!H$17),(E13&gt;météo!H$18),(F13=0),(G13=0),(C13&gt;detail!$G$4)),0,1)</f>
        <v>0</v>
      </c>
      <c r="J13" s="3">
        <f>IF(météo!H$19&lt;H13,0,(météo!H$19-H13)*I13)</f>
        <v>0</v>
      </c>
      <c r="K13" s="3">
        <f>+IF(I13&gt;0,IF(H13&lt;=météo!$H$19,1,0),0)</f>
        <v>0</v>
      </c>
    </row>
    <row r="14" spans="2:14">
      <c r="B14" s="3">
        <v>1</v>
      </c>
      <c r="C14" s="3">
        <v>1</v>
      </c>
      <c r="D14" s="3">
        <v>1</v>
      </c>
      <c r="E14" s="3">
        <v>9</v>
      </c>
      <c r="F14" s="3">
        <f>IF(detail!$G$11=2,0,1)</f>
        <v>1</v>
      </c>
      <c r="G14" s="3">
        <f>IF(detail!$G$11=3,0,1)</f>
        <v>1</v>
      </c>
      <c r="H14" s="3">
        <v>4</v>
      </c>
      <c r="I14" s="3">
        <f>+IF(OR((E14&lt;=météo!H$17),(E14&gt;météo!H$18),(F14=0),(G14=0),(C14&gt;detail!$G$4)),0,1)</f>
        <v>1</v>
      </c>
      <c r="J14" s="3">
        <f>IF(météo!H$19&lt;H14,0,(météo!H$19-H14)*I14)</f>
        <v>16</v>
      </c>
      <c r="K14" s="3">
        <f>+IF(I14&gt;0,IF(H14&lt;=météo!$H$19,1,0),0)</f>
        <v>1</v>
      </c>
    </row>
    <row r="15" spans="2:14">
      <c r="B15" s="3">
        <v>1</v>
      </c>
      <c r="C15" s="3">
        <v>1</v>
      </c>
      <c r="D15" s="3">
        <v>1</v>
      </c>
      <c r="E15" s="3">
        <v>10</v>
      </c>
      <c r="F15" s="3">
        <f>IF(detail!$G$11=2,0,1)</f>
        <v>1</v>
      </c>
      <c r="G15" s="3">
        <f>IF(detail!$G$11=3,0,1)</f>
        <v>1</v>
      </c>
      <c r="H15" s="3">
        <v>4.2</v>
      </c>
      <c r="I15" s="3">
        <f>+IF(OR((E15&lt;=météo!H$17),(E15&gt;météo!H$18),(F15=0),(G15=0),(C15&gt;detail!$G$4)),0,1)</f>
        <v>1</v>
      </c>
      <c r="J15" s="3">
        <f>IF(météo!H$19&lt;H15,0,(météo!H$19-H15)*I15)</f>
        <v>15.8</v>
      </c>
      <c r="K15" s="3">
        <f>+IF(I15&gt;0,IF(H15&lt;=météo!$H$19,1,0),0)</f>
        <v>1</v>
      </c>
    </row>
    <row r="16" spans="2:14">
      <c r="B16" s="3">
        <v>1</v>
      </c>
      <c r="C16" s="3">
        <v>1</v>
      </c>
      <c r="D16" s="3">
        <v>1</v>
      </c>
      <c r="E16" s="3">
        <v>11</v>
      </c>
      <c r="F16" s="3">
        <f>IF(detail!$G$11=2,0,1)</f>
        <v>1</v>
      </c>
      <c r="G16" s="3">
        <f>IF(detail!$G$11=3,0,1)</f>
        <v>1</v>
      </c>
      <c r="H16" s="3">
        <v>4.7</v>
      </c>
      <c r="I16" s="3">
        <f>+IF(OR((E16&lt;=météo!H$17),(E16&gt;météo!H$18),(F16=0),(G16=0),(C16&gt;detail!$G$4)),0,1)</f>
        <v>1</v>
      </c>
      <c r="J16" s="3">
        <f>IF(météo!H$19&lt;H16,0,(météo!H$19-H16)*I16)</f>
        <v>15.3</v>
      </c>
      <c r="K16" s="3">
        <f>+IF(I16&gt;0,IF(H16&lt;=météo!$H$19,1,0),0)</f>
        <v>1</v>
      </c>
    </row>
    <row r="17" spans="2:11">
      <c r="B17" s="3">
        <v>1</v>
      </c>
      <c r="C17" s="3">
        <v>1</v>
      </c>
      <c r="D17" s="3">
        <v>1</v>
      </c>
      <c r="E17" s="3">
        <v>12</v>
      </c>
      <c r="F17" s="3">
        <f>IF(detail!$G$11=2,0,1)</f>
        <v>1</v>
      </c>
      <c r="G17" s="3">
        <f>IF(detail!$G$11=3,0,1)</f>
        <v>1</v>
      </c>
      <c r="H17" s="3">
        <v>5.4</v>
      </c>
      <c r="I17" s="3">
        <f>+IF(OR((E17&lt;=météo!H$17),(E17&gt;météo!H$18),(F17=0),(G17=0),(C17&gt;detail!$G$4)),0,1)</f>
        <v>1</v>
      </c>
      <c r="J17" s="3">
        <f>IF(météo!H$19&lt;H17,0,(météo!H$19-H17)*I17)</f>
        <v>14.6</v>
      </c>
      <c r="K17" s="3">
        <f>+IF(I17&gt;0,IF(H17&lt;=météo!$H$19,1,0),0)</f>
        <v>1</v>
      </c>
    </row>
    <row r="18" spans="2:11">
      <c r="B18" s="3">
        <v>1</v>
      </c>
      <c r="C18" s="3">
        <v>1</v>
      </c>
      <c r="D18" s="3">
        <v>1</v>
      </c>
      <c r="E18" s="3">
        <v>13</v>
      </c>
      <c r="F18" s="3">
        <f>IF(detail!$G$11=2,0,1)</f>
        <v>1</v>
      </c>
      <c r="G18" s="3">
        <f>IF(detail!$G$11=3,0,1)</f>
        <v>1</v>
      </c>
      <c r="H18" s="3">
        <v>6.1</v>
      </c>
      <c r="I18" s="3">
        <f>+IF(OR((E18&lt;=météo!H$17),(E18&gt;météo!H$18),(F18=0),(G18=0),(C18&gt;detail!$G$4)),0,1)</f>
        <v>1</v>
      </c>
      <c r="J18" s="3">
        <f>IF(météo!H$19&lt;H18,0,(météo!H$19-H18)*I18)</f>
        <v>13.9</v>
      </c>
      <c r="K18" s="3">
        <f>+IF(I18&gt;0,IF(H18&lt;=météo!$H$19,1,0),0)</f>
        <v>1</v>
      </c>
    </row>
    <row r="19" spans="2:11">
      <c r="B19" s="3">
        <v>1</v>
      </c>
      <c r="C19" s="3">
        <v>1</v>
      </c>
      <c r="D19" s="3">
        <v>1</v>
      </c>
      <c r="E19" s="3">
        <v>14</v>
      </c>
      <c r="F19" s="3">
        <f>IF(detail!$G$11=2,0,1)</f>
        <v>1</v>
      </c>
      <c r="G19" s="3">
        <f>IF(detail!$G$11=3,0,1)</f>
        <v>1</v>
      </c>
      <c r="H19" s="3">
        <v>6.3</v>
      </c>
      <c r="I19" s="3">
        <f>+IF(OR((E19&lt;=météo!H$17),(E19&gt;météo!H$18),(F19=0),(G19=0),(C19&gt;detail!$G$4)),0,1)</f>
        <v>1</v>
      </c>
      <c r="J19" s="3">
        <f>IF(météo!H$19&lt;H19,0,(météo!H$19-H19)*I19)</f>
        <v>13.7</v>
      </c>
      <c r="K19" s="3">
        <f>+IF(I19&gt;0,IF(H19&lt;=météo!$H$19,1,0),0)</f>
        <v>1</v>
      </c>
    </row>
    <row r="20" spans="2:11">
      <c r="B20" s="3">
        <v>1</v>
      </c>
      <c r="C20" s="3">
        <v>1</v>
      </c>
      <c r="D20" s="3">
        <v>1</v>
      </c>
      <c r="E20" s="3">
        <v>15</v>
      </c>
      <c r="F20" s="3">
        <f>IF(detail!$G$11=2,0,1)</f>
        <v>1</v>
      </c>
      <c r="G20" s="3">
        <f>IF(detail!$G$11=3,0,1)</f>
        <v>1</v>
      </c>
      <c r="H20" s="3">
        <v>6</v>
      </c>
      <c r="I20" s="3">
        <f>+IF(OR((E20&lt;=météo!H$17),(E20&gt;météo!H$18),(F20=0),(G20=0),(C20&gt;detail!$G$4)),0,1)</f>
        <v>1</v>
      </c>
      <c r="J20" s="3">
        <f>IF(météo!H$19&lt;H20,0,(météo!H$19-H20)*I20)</f>
        <v>14</v>
      </c>
      <c r="K20" s="3">
        <f>+IF(I20&gt;0,IF(H20&lt;=météo!$H$19,1,0),0)</f>
        <v>1</v>
      </c>
    </row>
    <row r="21" spans="2:11">
      <c r="B21" s="3">
        <v>1</v>
      </c>
      <c r="C21" s="3">
        <v>1</v>
      </c>
      <c r="D21" s="3">
        <v>1</v>
      </c>
      <c r="E21" s="3">
        <v>16</v>
      </c>
      <c r="F21" s="3">
        <f>IF(detail!$G$11=2,0,1)</f>
        <v>1</v>
      </c>
      <c r="G21" s="3">
        <f>IF(detail!$G$11=3,0,1)</f>
        <v>1</v>
      </c>
      <c r="H21" s="3">
        <v>6</v>
      </c>
      <c r="I21" s="3">
        <f>+IF(OR((E21&lt;=météo!H$17),(E21&gt;météo!H$18),(F21=0),(G21=0),(C21&gt;detail!$G$4)),0,1)</f>
        <v>1</v>
      </c>
      <c r="J21" s="3">
        <f>IF(météo!H$19&lt;H21,0,(météo!H$19-H21)*I21)</f>
        <v>14</v>
      </c>
      <c r="K21" s="3">
        <f>+IF(I21&gt;0,IF(H21&lt;=météo!$H$19,1,0),0)</f>
        <v>1</v>
      </c>
    </row>
    <row r="22" spans="2:11">
      <c r="B22" s="3">
        <v>1</v>
      </c>
      <c r="C22" s="3">
        <v>1</v>
      </c>
      <c r="D22" s="3">
        <v>1</v>
      </c>
      <c r="E22" s="3">
        <v>17</v>
      </c>
      <c r="F22" s="3">
        <f>IF(detail!$G$11=2,0,1)</f>
        <v>1</v>
      </c>
      <c r="G22" s="3">
        <f>IF(detail!$G$11=3,0,1)</f>
        <v>1</v>
      </c>
      <c r="H22" s="3">
        <v>5.9</v>
      </c>
      <c r="I22" s="3">
        <f>+IF(OR((E22&lt;=météo!H$17),(E22&gt;météo!H$18),(F22=0),(G22=0),(C22&gt;detail!$G$4)),0,1)</f>
        <v>1</v>
      </c>
      <c r="J22" s="3">
        <f>IF(météo!H$19&lt;H22,0,(météo!H$19-H22)*I22)</f>
        <v>14.1</v>
      </c>
      <c r="K22" s="3">
        <f>+IF(I22&gt;0,IF(H22&lt;=météo!$H$19,1,0),0)</f>
        <v>1</v>
      </c>
    </row>
    <row r="23" spans="2:11">
      <c r="B23" s="3">
        <v>1</v>
      </c>
      <c r="C23" s="3">
        <v>1</v>
      </c>
      <c r="D23" s="3">
        <v>1</v>
      </c>
      <c r="E23" s="3">
        <v>18</v>
      </c>
      <c r="F23" s="3">
        <f>IF(detail!$G$11=2,0,1)</f>
        <v>1</v>
      </c>
      <c r="G23" s="3">
        <f>IF(detail!$G$11=3,0,1)</f>
        <v>1</v>
      </c>
      <c r="H23" s="3">
        <v>5.5</v>
      </c>
      <c r="I23" s="3">
        <f>+IF(OR((E23&lt;=météo!H$17),(E23&gt;météo!H$18),(F23=0),(G23=0),(C23&gt;detail!$G$4)),0,1)</f>
        <v>1</v>
      </c>
      <c r="J23" s="3">
        <f>IF(météo!H$19&lt;H23,0,(météo!H$19-H23)*I23)</f>
        <v>14.5</v>
      </c>
      <c r="K23" s="3">
        <f>+IF(I23&gt;0,IF(H23&lt;=météo!$H$19,1,0),0)</f>
        <v>1</v>
      </c>
    </row>
    <row r="24" spans="2:11">
      <c r="B24" s="3">
        <v>1</v>
      </c>
      <c r="C24" s="3">
        <v>1</v>
      </c>
      <c r="D24" s="3">
        <v>1</v>
      </c>
      <c r="E24" s="3">
        <v>19</v>
      </c>
      <c r="F24" s="3">
        <f>IF(detail!$G$11=2,0,1)</f>
        <v>1</v>
      </c>
      <c r="G24" s="3">
        <f>IF(detail!$G$11=3,0,1)</f>
        <v>1</v>
      </c>
      <c r="H24" s="3">
        <v>5.2</v>
      </c>
      <c r="I24" s="3">
        <f>+IF(OR((E24&lt;=météo!H$17),(E24&gt;météo!H$18),(F24=0),(G24=0),(C24&gt;detail!$G$4)),0,1)</f>
        <v>0</v>
      </c>
      <c r="J24" s="3">
        <f>IF(météo!H$19&lt;H24,0,(météo!H$19-H24)*I24)</f>
        <v>0</v>
      </c>
      <c r="K24" s="3">
        <f>+IF(I24&gt;0,IF(H24&lt;=météo!$H$19,1,0),0)</f>
        <v>0</v>
      </c>
    </row>
    <row r="25" spans="2:11">
      <c r="B25" s="3">
        <v>1</v>
      </c>
      <c r="C25" s="3">
        <v>1</v>
      </c>
      <c r="D25" s="3">
        <v>1</v>
      </c>
      <c r="E25" s="3">
        <v>20</v>
      </c>
      <c r="F25" s="3">
        <f>IF(detail!$G$11=2,0,1)</f>
        <v>1</v>
      </c>
      <c r="G25" s="3">
        <f>IF(detail!$G$11=3,0,1)</f>
        <v>1</v>
      </c>
      <c r="H25" s="3">
        <v>5</v>
      </c>
      <c r="I25" s="3">
        <f>+IF(OR((E25&lt;=météo!H$17),(E25&gt;météo!H$18),(F25=0),(G25=0),(C25&gt;detail!$G$4)),0,1)</f>
        <v>0</v>
      </c>
      <c r="J25" s="3">
        <f>IF(météo!H$19&lt;H25,0,(météo!H$19-H25)*I25)</f>
        <v>0</v>
      </c>
      <c r="K25" s="3">
        <f>+IF(I25&gt;0,IF(H25&lt;=météo!$H$19,1,0),0)</f>
        <v>0</v>
      </c>
    </row>
    <row r="26" spans="2:11">
      <c r="B26" s="3">
        <v>1</v>
      </c>
      <c r="C26" s="3">
        <v>1</v>
      </c>
      <c r="D26" s="3">
        <v>1</v>
      </c>
      <c r="E26" s="3">
        <v>21</v>
      </c>
      <c r="F26" s="3">
        <f>IF(detail!$G$11=2,0,1)</f>
        <v>1</v>
      </c>
      <c r="G26" s="3">
        <f>IF(detail!$G$11=3,0,1)</f>
        <v>1</v>
      </c>
      <c r="H26" s="3">
        <v>4.5</v>
      </c>
      <c r="I26" s="3">
        <f>+IF(OR((E26&lt;=météo!H$17),(E26&gt;météo!H$18),(F26=0),(G26=0),(C26&gt;detail!$G$4)),0,1)</f>
        <v>0</v>
      </c>
      <c r="J26" s="3">
        <f>IF(météo!H$19&lt;H26,0,(météo!H$19-H26)*I26)</f>
        <v>0</v>
      </c>
      <c r="K26" s="3">
        <f>+IF(I26&gt;0,IF(H26&lt;=météo!$H$19,1,0),0)</f>
        <v>0</v>
      </c>
    </row>
    <row r="27" spans="2:11">
      <c r="B27" s="3">
        <v>1</v>
      </c>
      <c r="C27" s="3">
        <v>1</v>
      </c>
      <c r="D27" s="3">
        <v>1</v>
      </c>
      <c r="E27" s="3">
        <v>22</v>
      </c>
      <c r="F27" s="3">
        <f>IF(detail!$G$11=2,0,1)</f>
        <v>1</v>
      </c>
      <c r="G27" s="3">
        <f>IF(detail!$G$11=3,0,1)</f>
        <v>1</v>
      </c>
      <c r="H27" s="3">
        <v>3.9</v>
      </c>
      <c r="I27" s="3">
        <f>+IF(OR((E27&lt;=météo!H$17),(E27&gt;météo!H$18),(F27=0),(G27=0),(C27&gt;detail!$G$4)),0,1)</f>
        <v>0</v>
      </c>
      <c r="J27" s="3">
        <f>IF(météo!H$19&lt;H27,0,(météo!H$19-H27)*I27)</f>
        <v>0</v>
      </c>
      <c r="K27" s="3">
        <f>+IF(I27&gt;0,IF(H27&lt;=météo!$H$19,1,0),0)</f>
        <v>0</v>
      </c>
    </row>
    <row r="28" spans="2:11">
      <c r="B28" s="3">
        <v>1</v>
      </c>
      <c r="C28" s="3">
        <v>1</v>
      </c>
      <c r="D28" s="3">
        <v>1</v>
      </c>
      <c r="E28" s="3">
        <v>23</v>
      </c>
      <c r="F28" s="3">
        <f>IF(detail!$G$11=2,0,1)</f>
        <v>1</v>
      </c>
      <c r="G28" s="3">
        <f>IF(detail!$G$11=3,0,1)</f>
        <v>1</v>
      </c>
      <c r="H28" s="3">
        <v>3.4</v>
      </c>
      <c r="I28" s="3">
        <f>+IF(OR((E28&lt;=météo!H$17),(E28&gt;météo!H$18),(F28=0),(G28=0),(C28&gt;detail!$G$4)),0,1)</f>
        <v>0</v>
      </c>
      <c r="J28" s="3">
        <f>IF(météo!H$19&lt;H28,0,(météo!H$19-H28)*I28)</f>
        <v>0</v>
      </c>
      <c r="K28" s="3">
        <f>+IF(I28&gt;0,IF(H28&lt;=météo!$H$19,1,0),0)</f>
        <v>0</v>
      </c>
    </row>
    <row r="29" spans="2:11">
      <c r="B29" s="3">
        <v>1</v>
      </c>
      <c r="C29" s="3">
        <v>1</v>
      </c>
      <c r="D29" s="3">
        <v>1</v>
      </c>
      <c r="E29" s="3">
        <v>24</v>
      </c>
      <c r="F29" s="3">
        <f>IF(detail!$G$11=2,0,1)</f>
        <v>1</v>
      </c>
      <c r="G29" s="3">
        <f>IF(detail!$G$11=3,0,1)</f>
        <v>1</v>
      </c>
      <c r="H29" s="3">
        <v>2.9</v>
      </c>
      <c r="I29" s="3">
        <f>+IF(OR((E29&lt;=météo!H$17),(E29&gt;météo!H$18),(F29=0),(G29=0),(C29&gt;detail!$G$4)),0,1)</f>
        <v>0</v>
      </c>
      <c r="J29" s="3">
        <f>IF(météo!H$19&lt;H29,0,(météo!H$19-H29)*I29)</f>
        <v>0</v>
      </c>
      <c r="K29" s="3">
        <f>+IF(I29&gt;0,IF(H29&lt;=météo!$H$19,1,0),0)</f>
        <v>0</v>
      </c>
    </row>
    <row r="30" spans="2:11">
      <c r="B30" s="3">
        <v>1</v>
      </c>
      <c r="C30" s="3">
        <v>1</v>
      </c>
      <c r="D30" s="3">
        <v>2</v>
      </c>
      <c r="E30" s="3">
        <v>1</v>
      </c>
      <c r="F30" s="3">
        <f>IF(detail!$G$11=2,0,1)</f>
        <v>1</v>
      </c>
      <c r="G30" s="3">
        <f>IF(detail!$G$11=3,0,1)</f>
        <v>1</v>
      </c>
      <c r="H30" s="3">
        <v>2.6</v>
      </c>
      <c r="I30" s="3">
        <f>+IF(OR((E30&lt;=météo!H$17),(E30&gt;météo!H$18),(F30=0),(G30=0),(C30&gt;detail!$G$4)),0,1)</f>
        <v>0</v>
      </c>
      <c r="J30" s="3">
        <f>IF(météo!H$19&lt;H30,0,(météo!H$19-H30)*I30)</f>
        <v>0</v>
      </c>
      <c r="K30" s="3">
        <f>+IF(I30&gt;0,IF(H30&lt;=météo!$H$19,1,0),0)</f>
        <v>0</v>
      </c>
    </row>
    <row r="31" spans="2:11">
      <c r="B31" s="3">
        <v>1</v>
      </c>
      <c r="C31" s="3">
        <v>1</v>
      </c>
      <c r="D31" s="3">
        <v>2</v>
      </c>
      <c r="E31" s="3">
        <v>2</v>
      </c>
      <c r="F31" s="3">
        <f>IF(detail!$G$11=2,0,1)</f>
        <v>1</v>
      </c>
      <c r="G31" s="3">
        <f>IF(detail!$G$11=3,0,1)</f>
        <v>1</v>
      </c>
      <c r="H31" s="3">
        <v>2.4</v>
      </c>
      <c r="I31" s="3">
        <f>+IF(OR((E31&lt;=météo!H$17),(E31&gt;météo!H$18),(F31=0),(G31=0),(C31&gt;detail!$G$4)),0,1)</f>
        <v>0</v>
      </c>
      <c r="J31" s="3">
        <f>IF(météo!H$19&lt;H31,0,(météo!H$19-H31)*I31)</f>
        <v>0</v>
      </c>
      <c r="K31" s="3">
        <f>+IF(I31&gt;0,IF(H31&lt;=météo!$H$19,1,0),0)</f>
        <v>0</v>
      </c>
    </row>
    <row r="32" spans="2:11">
      <c r="B32" s="3">
        <v>1</v>
      </c>
      <c r="C32" s="3">
        <v>1</v>
      </c>
      <c r="D32" s="3">
        <v>2</v>
      </c>
      <c r="E32" s="3">
        <v>3</v>
      </c>
      <c r="F32" s="3">
        <f>IF(detail!$G$11=2,0,1)</f>
        <v>1</v>
      </c>
      <c r="G32" s="3">
        <f>IF(detail!$G$11=3,0,1)</f>
        <v>1</v>
      </c>
      <c r="H32" s="3">
        <v>2.2000000000000002</v>
      </c>
      <c r="I32" s="3">
        <f>+IF(OR((E32&lt;=météo!H$17),(E32&gt;météo!H$18),(F32=0),(G32=0),(C32&gt;detail!$G$4)),0,1)</f>
        <v>0</v>
      </c>
      <c r="J32" s="3">
        <f>IF(météo!H$19&lt;H32,0,(météo!H$19-H32)*I32)</f>
        <v>0</v>
      </c>
      <c r="K32" s="3">
        <f>+IF(I32&gt;0,IF(H32&lt;=météo!$H$19,1,0),0)</f>
        <v>0</v>
      </c>
    </row>
    <row r="33" spans="2:11">
      <c r="B33" s="3">
        <v>1</v>
      </c>
      <c r="C33" s="3">
        <v>1</v>
      </c>
      <c r="D33" s="3">
        <v>2</v>
      </c>
      <c r="E33" s="3">
        <v>4</v>
      </c>
      <c r="F33" s="3">
        <f>IF(detail!$G$11=2,0,1)</f>
        <v>1</v>
      </c>
      <c r="G33" s="3">
        <f>IF(detail!$G$11=3,0,1)</f>
        <v>1</v>
      </c>
      <c r="H33" s="3">
        <v>2.1</v>
      </c>
      <c r="I33" s="3">
        <f>+IF(OR((E33&lt;=météo!H$17),(E33&gt;météo!H$18),(F33=0),(G33=0),(C33&gt;detail!$G$4)),0,1)</f>
        <v>0</v>
      </c>
      <c r="J33" s="3">
        <f>IF(météo!H$19&lt;H33,0,(météo!H$19-H33)*I33)</f>
        <v>0</v>
      </c>
      <c r="K33" s="3">
        <f>+IF(I33&gt;0,IF(H33&lt;=météo!$H$19,1,0),0)</f>
        <v>0</v>
      </c>
    </row>
    <row r="34" spans="2:11">
      <c r="B34" s="3">
        <v>1</v>
      </c>
      <c r="C34" s="3">
        <v>1</v>
      </c>
      <c r="D34" s="3">
        <v>2</v>
      </c>
      <c r="E34" s="3">
        <v>5</v>
      </c>
      <c r="F34" s="3">
        <f>IF(detail!$G$11=2,0,1)</f>
        <v>1</v>
      </c>
      <c r="G34" s="3">
        <f>IF(detail!$G$11=3,0,1)</f>
        <v>1</v>
      </c>
      <c r="H34" s="3">
        <v>1.9</v>
      </c>
      <c r="I34" s="3">
        <f>+IF(OR((E34&lt;=météo!H$17),(E34&gt;météo!H$18),(F34=0),(G34=0),(C34&gt;detail!$G$4)),0,1)</f>
        <v>0</v>
      </c>
      <c r="J34" s="3">
        <f>IF(météo!H$19&lt;H34,0,(météo!H$19-H34)*I34)</f>
        <v>0</v>
      </c>
      <c r="K34" s="3">
        <f>+IF(I34&gt;0,IF(H34&lt;=météo!$H$19,1,0),0)</f>
        <v>0</v>
      </c>
    </row>
    <row r="35" spans="2:11">
      <c r="B35" s="3">
        <v>1</v>
      </c>
      <c r="C35" s="3">
        <v>1</v>
      </c>
      <c r="D35" s="3">
        <v>2</v>
      </c>
      <c r="E35" s="3">
        <v>6</v>
      </c>
      <c r="F35" s="3">
        <f>IF(detail!$G$11=2,0,1)</f>
        <v>1</v>
      </c>
      <c r="G35" s="3">
        <f>IF(detail!$G$11=3,0,1)</f>
        <v>1</v>
      </c>
      <c r="H35" s="3">
        <v>1.7</v>
      </c>
      <c r="I35" s="3">
        <f>+IF(OR((E35&lt;=météo!H$17),(E35&gt;météo!H$18),(F35=0),(G35=0),(C35&gt;detail!$G$4)),0,1)</f>
        <v>0</v>
      </c>
      <c r="J35" s="3">
        <f>IF(météo!H$19&lt;H35,0,(météo!H$19-H35)*I35)</f>
        <v>0</v>
      </c>
      <c r="K35" s="3">
        <f>+IF(I35&gt;0,IF(H35&lt;=météo!$H$19,1,0),0)</f>
        <v>0</v>
      </c>
    </row>
    <row r="36" spans="2:11">
      <c r="B36" s="3">
        <v>1</v>
      </c>
      <c r="C36" s="3">
        <v>1</v>
      </c>
      <c r="D36" s="3">
        <v>2</v>
      </c>
      <c r="E36" s="3">
        <v>7</v>
      </c>
      <c r="F36" s="3">
        <f>IF(detail!$G$11=2,0,1)</f>
        <v>1</v>
      </c>
      <c r="G36" s="3">
        <f>IF(detail!$G$11=3,0,1)</f>
        <v>1</v>
      </c>
      <c r="H36" s="3">
        <v>1.6</v>
      </c>
      <c r="I36" s="3">
        <f>+IF(OR((E36&lt;=météo!H$17),(E36&gt;météo!H$18),(F36=0),(G36=0),(C36&gt;detail!$G$4)),0,1)</f>
        <v>0</v>
      </c>
      <c r="J36" s="3">
        <f>IF(météo!H$19&lt;H36,0,(météo!H$19-H36)*I36)</f>
        <v>0</v>
      </c>
      <c r="K36" s="3">
        <f>+IF(I36&gt;0,IF(H36&lt;=météo!$H$19,1,0),0)</f>
        <v>0</v>
      </c>
    </row>
    <row r="37" spans="2:11">
      <c r="B37" s="3">
        <v>1</v>
      </c>
      <c r="C37" s="3">
        <v>1</v>
      </c>
      <c r="D37" s="3">
        <v>2</v>
      </c>
      <c r="E37" s="3">
        <v>8</v>
      </c>
      <c r="F37" s="3">
        <f>IF(detail!$G$11=2,0,1)</f>
        <v>1</v>
      </c>
      <c r="G37" s="3">
        <f>IF(detail!$G$11=3,0,1)</f>
        <v>1</v>
      </c>
      <c r="H37" s="3">
        <v>1.4</v>
      </c>
      <c r="I37" s="3">
        <f>+IF(OR((E37&lt;=météo!H$17),(E37&gt;météo!H$18),(F37=0),(G37=0),(C37&gt;detail!$G$4)),0,1)</f>
        <v>0</v>
      </c>
      <c r="J37" s="3">
        <f>IF(météo!H$19&lt;H37,0,(météo!H$19-H37)*I37)</f>
        <v>0</v>
      </c>
      <c r="K37" s="3">
        <f>+IF(I37&gt;0,IF(H37&lt;=météo!$H$19,1,0),0)</f>
        <v>0</v>
      </c>
    </row>
    <row r="38" spans="2:11">
      <c r="B38" s="3">
        <v>1</v>
      </c>
      <c r="C38" s="3">
        <v>1</v>
      </c>
      <c r="D38" s="3">
        <v>2</v>
      </c>
      <c r="E38" s="3">
        <v>9</v>
      </c>
      <c r="F38" s="3">
        <f>IF(detail!$G$11=2,0,1)</f>
        <v>1</v>
      </c>
      <c r="G38" s="3">
        <f>IF(detail!$G$11=3,0,1)</f>
        <v>1</v>
      </c>
      <c r="H38" s="3">
        <v>1.1000000000000001</v>
      </c>
      <c r="I38" s="3">
        <f>+IF(OR((E38&lt;=météo!H$17),(E38&gt;météo!H$18),(F38=0),(G38=0),(C38&gt;detail!$G$4)),0,1)</f>
        <v>1</v>
      </c>
      <c r="J38" s="3">
        <f>IF(météo!H$19&lt;H38,0,(météo!H$19-H38)*I38)</f>
        <v>18.899999999999999</v>
      </c>
      <c r="K38" s="3">
        <f>+IF(I38&gt;0,IF(H38&lt;=météo!$H$19,1,0),0)</f>
        <v>1</v>
      </c>
    </row>
    <row r="39" spans="2:11">
      <c r="B39" s="3">
        <v>1</v>
      </c>
      <c r="C39" s="3">
        <v>1</v>
      </c>
      <c r="D39" s="3">
        <v>2</v>
      </c>
      <c r="E39" s="3">
        <v>10</v>
      </c>
      <c r="F39" s="3">
        <f>IF(detail!$G$11=2,0,1)</f>
        <v>1</v>
      </c>
      <c r="G39" s="3">
        <f>IF(detail!$G$11=3,0,1)</f>
        <v>1</v>
      </c>
      <c r="H39" s="3">
        <v>1.2</v>
      </c>
      <c r="I39" s="3">
        <f>+IF(OR((E39&lt;=météo!H$17),(E39&gt;météo!H$18),(F39=0),(G39=0),(C39&gt;detail!$G$4)),0,1)</f>
        <v>1</v>
      </c>
      <c r="J39" s="3">
        <f>IF(météo!H$19&lt;H39,0,(météo!H$19-H39)*I39)</f>
        <v>18.8</v>
      </c>
      <c r="K39" s="3">
        <f>+IF(I39&gt;0,IF(H39&lt;=météo!$H$19,1,0),0)</f>
        <v>1</v>
      </c>
    </row>
    <row r="40" spans="2:11">
      <c r="B40" s="3">
        <v>1</v>
      </c>
      <c r="C40" s="3">
        <v>1</v>
      </c>
      <c r="D40" s="3">
        <v>2</v>
      </c>
      <c r="E40" s="3">
        <v>11</v>
      </c>
      <c r="F40" s="3">
        <f>IF(detail!$G$11=2,0,1)</f>
        <v>1</v>
      </c>
      <c r="G40" s="3">
        <f>IF(detail!$G$11=3,0,1)</f>
        <v>1</v>
      </c>
      <c r="H40" s="3">
        <v>1.8</v>
      </c>
      <c r="I40" s="3">
        <f>+IF(OR((E40&lt;=météo!H$17),(E40&gt;météo!H$18),(F40=0),(G40=0),(C40&gt;detail!$G$4)),0,1)</f>
        <v>1</v>
      </c>
      <c r="J40" s="3">
        <f>IF(météo!H$19&lt;H40,0,(météo!H$19-H40)*I40)</f>
        <v>18.2</v>
      </c>
      <c r="K40" s="3">
        <f>+IF(I40&gt;0,IF(H40&lt;=météo!$H$19,1,0),0)</f>
        <v>1</v>
      </c>
    </row>
    <row r="41" spans="2:11">
      <c r="B41" s="3">
        <v>1</v>
      </c>
      <c r="C41" s="3">
        <v>1</v>
      </c>
      <c r="D41" s="3">
        <v>2</v>
      </c>
      <c r="E41" s="3">
        <v>12</v>
      </c>
      <c r="F41" s="3">
        <f>IF(detail!$G$11=2,0,1)</f>
        <v>1</v>
      </c>
      <c r="G41" s="3">
        <f>IF(detail!$G$11=3,0,1)</f>
        <v>1</v>
      </c>
      <c r="H41" s="3">
        <v>2.8</v>
      </c>
      <c r="I41" s="3">
        <f>+IF(OR((E41&lt;=météo!H$17),(E41&gt;météo!H$18),(F41=0),(G41=0),(C41&gt;detail!$G$4)),0,1)</f>
        <v>1</v>
      </c>
      <c r="J41" s="3">
        <f>IF(météo!H$19&lt;H41,0,(météo!H$19-H41)*I41)</f>
        <v>17.2</v>
      </c>
      <c r="K41" s="3">
        <f>+IF(I41&gt;0,IF(H41&lt;=météo!$H$19,1,0),0)</f>
        <v>1</v>
      </c>
    </row>
    <row r="42" spans="2:11">
      <c r="B42" s="3">
        <v>1</v>
      </c>
      <c r="C42" s="3">
        <v>1</v>
      </c>
      <c r="D42" s="3">
        <v>2</v>
      </c>
      <c r="E42" s="3">
        <v>13</v>
      </c>
      <c r="F42" s="3">
        <f>IF(detail!$G$11=2,0,1)</f>
        <v>1</v>
      </c>
      <c r="G42" s="3">
        <f>IF(detail!$G$11=3,0,1)</f>
        <v>1</v>
      </c>
      <c r="H42" s="3">
        <v>3.8</v>
      </c>
      <c r="I42" s="3">
        <f>+IF(OR((E42&lt;=météo!H$17),(E42&gt;météo!H$18),(F42=0),(G42=0),(C42&gt;detail!$G$4)),0,1)</f>
        <v>1</v>
      </c>
      <c r="J42" s="3">
        <f>IF(météo!H$19&lt;H42,0,(météo!H$19-H42)*I42)</f>
        <v>16.2</v>
      </c>
      <c r="K42" s="3">
        <f>+IF(I42&gt;0,IF(H42&lt;=météo!$H$19,1,0),0)</f>
        <v>1</v>
      </c>
    </row>
    <row r="43" spans="2:11">
      <c r="B43" s="3">
        <v>1</v>
      </c>
      <c r="C43" s="3">
        <v>1</v>
      </c>
      <c r="D43" s="3">
        <v>2</v>
      </c>
      <c r="E43" s="3">
        <v>14</v>
      </c>
      <c r="F43" s="3">
        <f>IF(detail!$G$11=2,0,1)</f>
        <v>1</v>
      </c>
      <c r="G43" s="3">
        <f>IF(detail!$G$11=3,0,1)</f>
        <v>1</v>
      </c>
      <c r="H43" s="3">
        <v>4.3</v>
      </c>
      <c r="I43" s="3">
        <f>+IF(OR((E43&lt;=météo!H$17),(E43&gt;météo!H$18),(F43=0),(G43=0),(C43&gt;detail!$G$4)),0,1)</f>
        <v>1</v>
      </c>
      <c r="J43" s="3">
        <f>IF(météo!H$19&lt;H43,0,(météo!H$19-H43)*I43)</f>
        <v>15.7</v>
      </c>
      <c r="K43" s="3">
        <f>+IF(I43&gt;0,IF(H43&lt;=météo!$H$19,1,0),0)</f>
        <v>1</v>
      </c>
    </row>
    <row r="44" spans="2:11">
      <c r="B44" s="3">
        <v>1</v>
      </c>
      <c r="C44" s="3">
        <v>1</v>
      </c>
      <c r="D44" s="3">
        <v>2</v>
      </c>
      <c r="E44" s="3">
        <v>15</v>
      </c>
      <c r="F44" s="3">
        <f>IF(detail!$G$11=2,0,1)</f>
        <v>1</v>
      </c>
      <c r="G44" s="3">
        <f>IF(detail!$G$11=3,0,1)</f>
        <v>1</v>
      </c>
      <c r="H44" s="3">
        <v>4.3</v>
      </c>
      <c r="I44" s="3">
        <f>+IF(OR((E44&lt;=météo!H$17),(E44&gt;météo!H$18),(F44=0),(G44=0),(C44&gt;detail!$G$4)),0,1)</f>
        <v>1</v>
      </c>
      <c r="J44" s="3">
        <f>IF(météo!H$19&lt;H44,0,(météo!H$19-H44)*I44)</f>
        <v>15.7</v>
      </c>
      <c r="K44" s="3">
        <f>+IF(I44&gt;0,IF(H44&lt;=météo!$H$19,1,0),0)</f>
        <v>1</v>
      </c>
    </row>
    <row r="45" spans="2:11">
      <c r="B45" s="3">
        <v>1</v>
      </c>
      <c r="C45" s="3">
        <v>1</v>
      </c>
      <c r="D45" s="3">
        <v>2</v>
      </c>
      <c r="E45" s="3">
        <v>16</v>
      </c>
      <c r="F45" s="3">
        <f>IF(detail!$G$11=2,0,1)</f>
        <v>1</v>
      </c>
      <c r="G45" s="3">
        <f>IF(detail!$G$11=3,0,1)</f>
        <v>1</v>
      </c>
      <c r="H45" s="3">
        <v>4.0999999999999996</v>
      </c>
      <c r="I45" s="3">
        <f>+IF(OR((E45&lt;=météo!H$17),(E45&gt;météo!H$18),(F45=0),(G45=0),(C45&gt;detail!$G$4)),0,1)</f>
        <v>1</v>
      </c>
      <c r="J45" s="3">
        <f>IF(météo!H$19&lt;H45,0,(météo!H$19-H45)*I45)</f>
        <v>15.9</v>
      </c>
      <c r="K45" s="3">
        <f>+IF(I45&gt;0,IF(H45&lt;=météo!$H$19,1,0),0)</f>
        <v>1</v>
      </c>
    </row>
    <row r="46" spans="2:11">
      <c r="B46" s="3">
        <v>1</v>
      </c>
      <c r="C46" s="3">
        <v>1</v>
      </c>
      <c r="D46" s="3">
        <v>2</v>
      </c>
      <c r="E46" s="3">
        <v>17</v>
      </c>
      <c r="F46" s="3">
        <f>IF(detail!$G$11=2,0,1)</f>
        <v>1</v>
      </c>
      <c r="G46" s="3">
        <f>IF(detail!$G$11=3,0,1)</f>
        <v>1</v>
      </c>
      <c r="H46" s="3">
        <v>3.7</v>
      </c>
      <c r="I46" s="3">
        <f>+IF(OR((E46&lt;=météo!H$17),(E46&gt;météo!H$18),(F46=0),(G46=0),(C46&gt;detail!$G$4)),0,1)</f>
        <v>1</v>
      </c>
      <c r="J46" s="3">
        <f>IF(météo!H$19&lt;H46,0,(météo!H$19-H46)*I46)</f>
        <v>16.3</v>
      </c>
      <c r="K46" s="3">
        <f>+IF(I46&gt;0,IF(H46&lt;=météo!$H$19,1,0),0)</f>
        <v>1</v>
      </c>
    </row>
    <row r="47" spans="2:11">
      <c r="B47" s="3">
        <v>1</v>
      </c>
      <c r="C47" s="3">
        <v>1</v>
      </c>
      <c r="D47" s="3">
        <v>2</v>
      </c>
      <c r="E47" s="3">
        <v>18</v>
      </c>
      <c r="F47" s="3">
        <f>IF(detail!$G$11=2,0,1)</f>
        <v>1</v>
      </c>
      <c r="G47" s="3">
        <f>IF(detail!$G$11=3,0,1)</f>
        <v>1</v>
      </c>
      <c r="H47" s="3">
        <v>3</v>
      </c>
      <c r="I47" s="3">
        <f>+IF(OR((E47&lt;=météo!H$17),(E47&gt;météo!H$18),(F47=0),(G47=0),(C47&gt;detail!$G$4)),0,1)</f>
        <v>1</v>
      </c>
      <c r="J47" s="3">
        <f>IF(météo!H$19&lt;H47,0,(météo!H$19-H47)*I47)</f>
        <v>17</v>
      </c>
      <c r="K47" s="3">
        <f>+IF(I47&gt;0,IF(H47&lt;=météo!$H$19,1,0),0)</f>
        <v>1</v>
      </c>
    </row>
    <row r="48" spans="2:11">
      <c r="B48" s="3">
        <v>1</v>
      </c>
      <c r="C48" s="3">
        <v>1</v>
      </c>
      <c r="D48" s="3">
        <v>2</v>
      </c>
      <c r="E48" s="3">
        <v>19</v>
      </c>
      <c r="F48" s="3">
        <f>IF(detail!$G$11=2,0,1)</f>
        <v>1</v>
      </c>
      <c r="G48" s="3">
        <f>IF(detail!$G$11=3,0,1)</f>
        <v>1</v>
      </c>
      <c r="H48" s="3">
        <v>2.4</v>
      </c>
      <c r="I48" s="3">
        <f>+IF(OR((E48&lt;=météo!H$17),(E48&gt;météo!H$18),(F48=0),(G48=0),(C48&gt;detail!$G$4)),0,1)</f>
        <v>0</v>
      </c>
      <c r="J48" s="3">
        <f>IF(météo!H$19&lt;H48,0,(météo!H$19-H48)*I48)</f>
        <v>0</v>
      </c>
      <c r="K48" s="3">
        <f>+IF(I48&gt;0,IF(H48&lt;=météo!$H$19,1,0),0)</f>
        <v>0</v>
      </c>
    </row>
    <row r="49" spans="2:11">
      <c r="B49" s="3">
        <v>1</v>
      </c>
      <c r="C49" s="3">
        <v>1</v>
      </c>
      <c r="D49" s="3">
        <v>2</v>
      </c>
      <c r="E49" s="3">
        <v>20</v>
      </c>
      <c r="F49" s="3">
        <f>IF(detail!$G$11=2,0,1)</f>
        <v>1</v>
      </c>
      <c r="G49" s="3">
        <f>IF(detail!$G$11=3,0,1)</f>
        <v>1</v>
      </c>
      <c r="H49" s="3">
        <v>1.9</v>
      </c>
      <c r="I49" s="3">
        <f>+IF(OR((E49&lt;=météo!H$17),(E49&gt;météo!H$18),(F49=0),(G49=0),(C49&gt;detail!$G$4)),0,1)</f>
        <v>0</v>
      </c>
      <c r="J49" s="3">
        <f>IF(météo!H$19&lt;H49,0,(météo!H$19-H49)*I49)</f>
        <v>0</v>
      </c>
      <c r="K49" s="3">
        <f>+IF(I49&gt;0,IF(H49&lt;=météo!$H$19,1,0),0)</f>
        <v>0</v>
      </c>
    </row>
    <row r="50" spans="2:11">
      <c r="B50" s="3">
        <v>1</v>
      </c>
      <c r="C50" s="3">
        <v>1</v>
      </c>
      <c r="D50" s="3">
        <v>2</v>
      </c>
      <c r="E50" s="3">
        <v>21</v>
      </c>
      <c r="F50" s="3">
        <f>IF(detail!$G$11=2,0,1)</f>
        <v>1</v>
      </c>
      <c r="G50" s="3">
        <f>IF(detail!$G$11=3,0,1)</f>
        <v>1</v>
      </c>
      <c r="H50" s="3">
        <v>1.5</v>
      </c>
      <c r="I50" s="3">
        <f>+IF(OR((E50&lt;=météo!H$17),(E50&gt;météo!H$18),(F50=0),(G50=0),(C50&gt;detail!$G$4)),0,1)</f>
        <v>0</v>
      </c>
      <c r="J50" s="3">
        <f>IF(météo!H$19&lt;H50,0,(météo!H$19-H50)*I50)</f>
        <v>0</v>
      </c>
      <c r="K50" s="3">
        <f>+IF(I50&gt;0,IF(H50&lt;=météo!$H$19,1,0),0)</f>
        <v>0</v>
      </c>
    </row>
    <row r="51" spans="2:11">
      <c r="B51" s="3">
        <v>1</v>
      </c>
      <c r="C51" s="3">
        <v>1</v>
      </c>
      <c r="D51" s="3">
        <v>2</v>
      </c>
      <c r="E51" s="3">
        <v>22</v>
      </c>
      <c r="F51" s="3">
        <f>IF(detail!$G$11=2,0,1)</f>
        <v>1</v>
      </c>
      <c r="G51" s="3">
        <f>IF(detail!$G$11=3,0,1)</f>
        <v>1</v>
      </c>
      <c r="H51" s="3">
        <v>1.6</v>
      </c>
      <c r="I51" s="3">
        <f>+IF(OR((E51&lt;=météo!H$17),(E51&gt;météo!H$18),(F51=0),(G51=0),(C51&gt;detail!$G$4)),0,1)</f>
        <v>0</v>
      </c>
      <c r="J51" s="3">
        <f>IF(météo!H$19&lt;H51,0,(météo!H$19-H51)*I51)</f>
        <v>0</v>
      </c>
      <c r="K51" s="3">
        <f>+IF(I51&gt;0,IF(H51&lt;=météo!$H$19,1,0),0)</f>
        <v>0</v>
      </c>
    </row>
    <row r="52" spans="2:11">
      <c r="B52" s="3">
        <v>1</v>
      </c>
      <c r="C52" s="3">
        <v>1</v>
      </c>
      <c r="D52" s="3">
        <v>2</v>
      </c>
      <c r="E52" s="3">
        <v>23</v>
      </c>
      <c r="F52" s="3">
        <f>IF(detail!$G$11=2,0,1)</f>
        <v>1</v>
      </c>
      <c r="G52" s="3">
        <f>IF(detail!$G$11=3,0,1)</f>
        <v>1</v>
      </c>
      <c r="H52" s="3">
        <v>2</v>
      </c>
      <c r="I52" s="3">
        <f>+IF(OR((E52&lt;=météo!H$17),(E52&gt;météo!H$18),(F52=0),(G52=0),(C52&gt;detail!$G$4)),0,1)</f>
        <v>0</v>
      </c>
      <c r="J52" s="3">
        <f>IF(météo!H$19&lt;H52,0,(météo!H$19-H52)*I52)</f>
        <v>0</v>
      </c>
      <c r="K52" s="3">
        <f>+IF(I52&gt;0,IF(H52&lt;=météo!$H$19,1,0),0)</f>
        <v>0</v>
      </c>
    </row>
    <row r="53" spans="2:11">
      <c r="B53" s="3">
        <v>1</v>
      </c>
      <c r="C53" s="3">
        <v>1</v>
      </c>
      <c r="D53" s="3">
        <v>2</v>
      </c>
      <c r="E53" s="3">
        <v>24</v>
      </c>
      <c r="F53" s="3">
        <f>IF(detail!$G$11=2,0,1)</f>
        <v>1</v>
      </c>
      <c r="G53" s="3">
        <f>IF(detail!$G$11=3,0,1)</f>
        <v>1</v>
      </c>
      <c r="H53" s="3">
        <v>2.2999999999999998</v>
      </c>
      <c r="I53" s="3">
        <f>+IF(OR((E53&lt;=météo!H$17),(E53&gt;météo!H$18),(F53=0),(G53=0),(C53&gt;detail!$G$4)),0,1)</f>
        <v>0</v>
      </c>
      <c r="J53" s="3">
        <f>IF(météo!H$19&lt;H53,0,(météo!H$19-H53)*I53)</f>
        <v>0</v>
      </c>
      <c r="K53" s="3">
        <f>+IF(I53&gt;0,IF(H53&lt;=météo!$H$19,1,0),0)</f>
        <v>0</v>
      </c>
    </row>
    <row r="54" spans="2:11">
      <c r="B54" s="3">
        <v>1</v>
      </c>
      <c r="C54" s="3">
        <v>1</v>
      </c>
      <c r="D54" s="3">
        <v>3</v>
      </c>
      <c r="E54" s="3">
        <v>1</v>
      </c>
      <c r="F54" s="3">
        <f>IF(detail!$G$11=2,0,1)</f>
        <v>1</v>
      </c>
      <c r="G54" s="3">
        <f>IF(detail!$G$11=3,0,1)</f>
        <v>1</v>
      </c>
      <c r="H54" s="3">
        <v>2.7</v>
      </c>
      <c r="I54" s="3">
        <f>+IF(OR((E54&lt;=météo!H$17),(E54&gt;météo!H$18),(F54=0),(G54=0),(C54&gt;detail!$G$4)),0,1)</f>
        <v>0</v>
      </c>
      <c r="J54" s="3">
        <f>IF(météo!H$19&lt;H54,0,(météo!H$19-H54)*I54)</f>
        <v>0</v>
      </c>
      <c r="K54" s="3">
        <f>+IF(I54&gt;0,IF(H54&lt;=météo!$H$19,1,0),0)</f>
        <v>0</v>
      </c>
    </row>
    <row r="55" spans="2:11">
      <c r="B55" s="3">
        <v>1</v>
      </c>
      <c r="C55" s="3">
        <v>1</v>
      </c>
      <c r="D55" s="3">
        <v>3</v>
      </c>
      <c r="E55" s="3">
        <v>2</v>
      </c>
      <c r="F55" s="3">
        <f>IF(detail!$G$11=2,0,1)</f>
        <v>1</v>
      </c>
      <c r="G55" s="3">
        <f>IF(detail!$G$11=3,0,1)</f>
        <v>1</v>
      </c>
      <c r="H55" s="3">
        <v>2.8</v>
      </c>
      <c r="I55" s="3">
        <f>+IF(OR((E55&lt;=météo!H$17),(E55&gt;météo!H$18),(F55=0),(G55=0),(C55&gt;detail!$G$4)),0,1)</f>
        <v>0</v>
      </c>
      <c r="J55" s="3">
        <f>IF(météo!H$19&lt;H55,0,(météo!H$19-H55)*I55)</f>
        <v>0</v>
      </c>
      <c r="K55" s="3">
        <f>+IF(I55&gt;0,IF(H55&lt;=météo!$H$19,1,0),0)</f>
        <v>0</v>
      </c>
    </row>
    <row r="56" spans="2:11">
      <c r="B56" s="3">
        <v>1</v>
      </c>
      <c r="C56" s="3">
        <v>1</v>
      </c>
      <c r="D56" s="3">
        <v>3</v>
      </c>
      <c r="E56" s="3">
        <v>3</v>
      </c>
      <c r="F56" s="3">
        <f>IF(detail!$G$11=2,0,1)</f>
        <v>1</v>
      </c>
      <c r="G56" s="3">
        <f>IF(detail!$G$11=3,0,1)</f>
        <v>1</v>
      </c>
      <c r="H56" s="3">
        <v>2.8</v>
      </c>
      <c r="I56" s="3">
        <f>+IF(OR((E56&lt;=météo!H$17),(E56&gt;météo!H$18),(F56=0),(G56=0),(C56&gt;detail!$G$4)),0,1)</f>
        <v>0</v>
      </c>
      <c r="J56" s="3">
        <f>IF(météo!H$19&lt;H56,0,(météo!H$19-H56)*I56)</f>
        <v>0</v>
      </c>
      <c r="K56" s="3">
        <f>+IF(I56&gt;0,IF(H56&lt;=météo!$H$19,1,0),0)</f>
        <v>0</v>
      </c>
    </row>
    <row r="57" spans="2:11">
      <c r="B57" s="3">
        <v>1</v>
      </c>
      <c r="C57" s="3">
        <v>1</v>
      </c>
      <c r="D57" s="3">
        <v>3</v>
      </c>
      <c r="E57" s="3">
        <v>4</v>
      </c>
      <c r="F57" s="3">
        <f>IF(detail!$G$11=2,0,1)</f>
        <v>1</v>
      </c>
      <c r="G57" s="3">
        <f>IF(detail!$G$11=3,0,1)</f>
        <v>1</v>
      </c>
      <c r="H57" s="3">
        <v>2.8</v>
      </c>
      <c r="I57" s="3">
        <f>+IF(OR((E57&lt;=météo!H$17),(E57&gt;météo!H$18),(F57=0),(G57=0),(C57&gt;detail!$G$4)),0,1)</f>
        <v>0</v>
      </c>
      <c r="J57" s="3">
        <f>IF(météo!H$19&lt;H57,0,(météo!H$19-H57)*I57)</f>
        <v>0</v>
      </c>
      <c r="K57" s="3">
        <f>+IF(I57&gt;0,IF(H57&lt;=météo!$H$19,1,0),0)</f>
        <v>0</v>
      </c>
    </row>
    <row r="58" spans="2:11">
      <c r="B58" s="3">
        <v>1</v>
      </c>
      <c r="C58" s="3">
        <v>1</v>
      </c>
      <c r="D58" s="3">
        <v>3</v>
      </c>
      <c r="E58" s="3">
        <v>5</v>
      </c>
      <c r="F58" s="3">
        <f>IF(detail!$G$11=2,0,1)</f>
        <v>1</v>
      </c>
      <c r="G58" s="3">
        <f>IF(detail!$G$11=3,0,1)</f>
        <v>1</v>
      </c>
      <c r="H58" s="3">
        <v>2.5</v>
      </c>
      <c r="I58" s="3">
        <f>+IF(OR((E58&lt;=météo!H$17),(E58&gt;météo!H$18),(F58=0),(G58=0),(C58&gt;detail!$G$4)),0,1)</f>
        <v>0</v>
      </c>
      <c r="J58" s="3">
        <f>IF(météo!H$19&lt;H58,0,(météo!H$19-H58)*I58)</f>
        <v>0</v>
      </c>
      <c r="K58" s="3">
        <f>+IF(I58&gt;0,IF(H58&lt;=météo!$H$19,1,0),0)</f>
        <v>0</v>
      </c>
    </row>
    <row r="59" spans="2:11">
      <c r="B59" s="3">
        <v>1</v>
      </c>
      <c r="C59" s="3">
        <v>1</v>
      </c>
      <c r="D59" s="3">
        <v>3</v>
      </c>
      <c r="E59" s="3">
        <v>6</v>
      </c>
      <c r="F59" s="3">
        <f>IF(detail!$G$11=2,0,1)</f>
        <v>1</v>
      </c>
      <c r="G59" s="3">
        <f>IF(detail!$G$11=3,0,1)</f>
        <v>1</v>
      </c>
      <c r="H59" s="3">
        <v>2.1</v>
      </c>
      <c r="I59" s="3">
        <f>+IF(OR((E59&lt;=météo!H$17),(E59&gt;météo!H$18),(F59=0),(G59=0),(C59&gt;detail!$G$4)),0,1)</f>
        <v>0</v>
      </c>
      <c r="J59" s="3">
        <f>IF(météo!H$19&lt;H59,0,(météo!H$19-H59)*I59)</f>
        <v>0</v>
      </c>
      <c r="K59" s="3">
        <f>+IF(I59&gt;0,IF(H59&lt;=météo!$H$19,1,0),0)</f>
        <v>0</v>
      </c>
    </row>
    <row r="60" spans="2:11">
      <c r="B60" s="3">
        <v>1</v>
      </c>
      <c r="C60" s="3">
        <v>1</v>
      </c>
      <c r="D60" s="3">
        <v>3</v>
      </c>
      <c r="E60" s="3">
        <v>7</v>
      </c>
      <c r="F60" s="3">
        <f>IF(detail!$G$11=2,0,1)</f>
        <v>1</v>
      </c>
      <c r="G60" s="3">
        <f>IF(detail!$G$11=3,0,1)</f>
        <v>1</v>
      </c>
      <c r="H60" s="3">
        <v>1.6</v>
      </c>
      <c r="I60" s="3">
        <f>+IF(OR((E60&lt;=météo!H$17),(E60&gt;météo!H$18),(F60=0),(G60=0),(C60&gt;detail!$G$4)),0,1)</f>
        <v>0</v>
      </c>
      <c r="J60" s="3">
        <f>IF(météo!H$19&lt;H60,0,(météo!H$19-H60)*I60)</f>
        <v>0</v>
      </c>
      <c r="K60" s="3">
        <f>+IF(I60&gt;0,IF(H60&lt;=météo!$H$19,1,0),0)</f>
        <v>0</v>
      </c>
    </row>
    <row r="61" spans="2:11">
      <c r="B61" s="3">
        <v>1</v>
      </c>
      <c r="C61" s="3">
        <v>1</v>
      </c>
      <c r="D61" s="3">
        <v>3</v>
      </c>
      <c r="E61" s="3">
        <v>8</v>
      </c>
      <c r="F61" s="3">
        <f>IF(detail!$G$11=2,0,1)</f>
        <v>1</v>
      </c>
      <c r="G61" s="3">
        <f>IF(detail!$G$11=3,0,1)</f>
        <v>1</v>
      </c>
      <c r="H61" s="3">
        <v>1.4</v>
      </c>
      <c r="I61" s="3">
        <f>+IF(OR((E61&lt;=météo!H$17),(E61&gt;météo!H$18),(F61=0),(G61=0),(C61&gt;detail!$G$4)),0,1)</f>
        <v>0</v>
      </c>
      <c r="J61" s="3">
        <f>IF(météo!H$19&lt;H61,0,(météo!H$19-H61)*I61)</f>
        <v>0</v>
      </c>
      <c r="K61" s="3">
        <f>+IF(I61&gt;0,IF(H61&lt;=météo!$H$19,1,0),0)</f>
        <v>0</v>
      </c>
    </row>
    <row r="62" spans="2:11">
      <c r="B62" s="3">
        <v>1</v>
      </c>
      <c r="C62" s="3">
        <v>1</v>
      </c>
      <c r="D62" s="3">
        <v>3</v>
      </c>
      <c r="E62" s="3">
        <v>9</v>
      </c>
      <c r="F62" s="3">
        <f>IF(detail!$G$11=2,0,1)</f>
        <v>1</v>
      </c>
      <c r="G62" s="3">
        <f>IF(detail!$G$11=3,0,1)</f>
        <v>1</v>
      </c>
      <c r="H62" s="3">
        <v>1.6</v>
      </c>
      <c r="I62" s="3">
        <f>+IF(OR((E62&lt;=météo!H$17),(E62&gt;météo!H$18),(F62=0),(G62=0),(C62&gt;detail!$G$4)),0,1)</f>
        <v>1</v>
      </c>
      <c r="J62" s="3">
        <f>IF(météo!H$19&lt;H62,0,(météo!H$19-H62)*I62)</f>
        <v>18.399999999999999</v>
      </c>
      <c r="K62" s="3">
        <f>+IF(I62&gt;0,IF(H62&lt;=météo!$H$19,1,0),0)</f>
        <v>1</v>
      </c>
    </row>
    <row r="63" spans="2:11">
      <c r="B63" s="3">
        <v>1</v>
      </c>
      <c r="C63" s="3">
        <v>1</v>
      </c>
      <c r="D63" s="3">
        <v>3</v>
      </c>
      <c r="E63" s="3">
        <v>10</v>
      </c>
      <c r="F63" s="3">
        <f>IF(detail!$G$11=2,0,1)</f>
        <v>1</v>
      </c>
      <c r="G63" s="3">
        <f>IF(detail!$G$11=3,0,1)</f>
        <v>1</v>
      </c>
      <c r="H63" s="3">
        <v>1.5</v>
      </c>
      <c r="I63" s="3">
        <f>+IF(OR((E63&lt;=météo!H$17),(E63&gt;météo!H$18),(F63=0),(G63=0),(C63&gt;detail!$G$4)),0,1)</f>
        <v>1</v>
      </c>
      <c r="J63" s="3">
        <f>IF(météo!H$19&lt;H63,0,(météo!H$19-H63)*I63)</f>
        <v>18.5</v>
      </c>
      <c r="K63" s="3">
        <f>+IF(I63&gt;0,IF(H63&lt;=météo!$H$19,1,0),0)</f>
        <v>1</v>
      </c>
    </row>
    <row r="64" spans="2:11">
      <c r="B64" s="3">
        <v>1</v>
      </c>
      <c r="C64" s="3">
        <v>1</v>
      </c>
      <c r="D64" s="3">
        <v>3</v>
      </c>
      <c r="E64" s="3">
        <v>11</v>
      </c>
      <c r="F64" s="3">
        <f>IF(detail!$G$11=2,0,1)</f>
        <v>1</v>
      </c>
      <c r="G64" s="3">
        <f>IF(detail!$G$11=3,0,1)</f>
        <v>1</v>
      </c>
      <c r="H64" s="3">
        <v>1.6</v>
      </c>
      <c r="I64" s="3">
        <f>+IF(OR((E64&lt;=météo!H$17),(E64&gt;météo!H$18),(F64=0),(G64=0),(C64&gt;detail!$G$4)),0,1)</f>
        <v>1</v>
      </c>
      <c r="J64" s="3">
        <f>IF(météo!H$19&lt;H64,0,(météo!H$19-H64)*I64)</f>
        <v>18.399999999999999</v>
      </c>
      <c r="K64" s="3">
        <f>+IF(I64&gt;0,IF(H64&lt;=météo!$H$19,1,0),0)</f>
        <v>1</v>
      </c>
    </row>
    <row r="65" spans="2:11">
      <c r="B65" s="3">
        <v>1</v>
      </c>
      <c r="C65" s="3">
        <v>1</v>
      </c>
      <c r="D65" s="3">
        <v>3</v>
      </c>
      <c r="E65" s="3">
        <v>12</v>
      </c>
      <c r="F65" s="3">
        <f>IF(detail!$G$11=2,0,1)</f>
        <v>1</v>
      </c>
      <c r="G65" s="3">
        <f>IF(detail!$G$11=3,0,1)</f>
        <v>1</v>
      </c>
      <c r="H65" s="3">
        <v>2</v>
      </c>
      <c r="I65" s="3">
        <f>+IF(OR((E65&lt;=météo!H$17),(E65&gt;météo!H$18),(F65=0),(G65=0),(C65&gt;detail!$G$4)),0,1)</f>
        <v>1</v>
      </c>
      <c r="J65" s="3">
        <f>IF(météo!H$19&lt;H65,0,(météo!H$19-H65)*I65)</f>
        <v>18</v>
      </c>
      <c r="K65" s="3">
        <f>+IF(I65&gt;0,IF(H65&lt;=météo!$H$19,1,0),0)</f>
        <v>1</v>
      </c>
    </row>
    <row r="66" spans="2:11">
      <c r="B66" s="3">
        <v>1</v>
      </c>
      <c r="C66" s="3">
        <v>1</v>
      </c>
      <c r="D66" s="3">
        <v>3</v>
      </c>
      <c r="E66" s="3">
        <v>13</v>
      </c>
      <c r="F66" s="3">
        <f>IF(detail!$G$11=2,0,1)</f>
        <v>1</v>
      </c>
      <c r="G66" s="3">
        <f>IF(detail!$G$11=3,0,1)</f>
        <v>1</v>
      </c>
      <c r="H66" s="3">
        <v>1.6</v>
      </c>
      <c r="I66" s="3">
        <f>+IF(OR((E66&lt;=météo!H$17),(E66&gt;météo!H$18),(F66=0),(G66=0),(C66&gt;detail!$G$4)),0,1)</f>
        <v>1</v>
      </c>
      <c r="J66" s="3">
        <f>IF(météo!H$19&lt;H66,0,(météo!H$19-H66)*I66)</f>
        <v>18.399999999999999</v>
      </c>
      <c r="K66" s="3">
        <f>+IF(I66&gt;0,IF(H66&lt;=météo!$H$19,1,0),0)</f>
        <v>1</v>
      </c>
    </row>
    <row r="67" spans="2:11">
      <c r="B67" s="3">
        <v>1</v>
      </c>
      <c r="C67" s="3">
        <v>1</v>
      </c>
      <c r="D67" s="3">
        <v>3</v>
      </c>
      <c r="E67" s="3">
        <v>14</v>
      </c>
      <c r="F67" s="3">
        <f>IF(detail!$G$11=2,0,1)</f>
        <v>1</v>
      </c>
      <c r="G67" s="3">
        <f>IF(detail!$G$11=3,0,1)</f>
        <v>1</v>
      </c>
      <c r="H67" s="3">
        <v>1.8</v>
      </c>
      <c r="I67" s="3">
        <f>+IF(OR((E67&lt;=météo!H$17),(E67&gt;météo!H$18),(F67=0),(G67=0),(C67&gt;detail!$G$4)),0,1)</f>
        <v>1</v>
      </c>
      <c r="J67" s="3">
        <f>IF(météo!H$19&lt;H67,0,(météo!H$19-H67)*I67)</f>
        <v>18.2</v>
      </c>
      <c r="K67" s="3">
        <f>+IF(I67&gt;0,IF(H67&lt;=météo!$H$19,1,0),0)</f>
        <v>1</v>
      </c>
    </row>
    <row r="68" spans="2:11">
      <c r="B68" s="3">
        <v>1</v>
      </c>
      <c r="C68" s="3">
        <v>1</v>
      </c>
      <c r="D68" s="3">
        <v>3</v>
      </c>
      <c r="E68" s="3">
        <v>15</v>
      </c>
      <c r="F68" s="3">
        <f>IF(detail!$G$11=2,0,1)</f>
        <v>1</v>
      </c>
      <c r="G68" s="3">
        <f>IF(detail!$G$11=3,0,1)</f>
        <v>1</v>
      </c>
      <c r="H68" s="3">
        <v>2.9</v>
      </c>
      <c r="I68" s="3">
        <f>+IF(OR((E68&lt;=météo!H$17),(E68&gt;météo!H$18),(F68=0),(G68=0),(C68&gt;detail!$G$4)),0,1)</f>
        <v>1</v>
      </c>
      <c r="J68" s="3">
        <f>IF(météo!H$19&lt;H68,0,(météo!H$19-H68)*I68)</f>
        <v>17.100000000000001</v>
      </c>
      <c r="K68" s="3">
        <f>+IF(I68&gt;0,IF(H68&lt;=météo!$H$19,1,0),0)</f>
        <v>1</v>
      </c>
    </row>
    <row r="69" spans="2:11">
      <c r="B69" s="3">
        <v>1</v>
      </c>
      <c r="C69" s="3">
        <v>1</v>
      </c>
      <c r="D69" s="3">
        <v>3</v>
      </c>
      <c r="E69" s="3">
        <v>16</v>
      </c>
      <c r="F69" s="3">
        <f>IF(detail!$G$11=2,0,1)</f>
        <v>1</v>
      </c>
      <c r="G69" s="3">
        <f>IF(detail!$G$11=3,0,1)</f>
        <v>1</v>
      </c>
      <c r="H69" s="3">
        <v>3</v>
      </c>
      <c r="I69" s="3">
        <f>+IF(OR((E69&lt;=météo!H$17),(E69&gt;météo!H$18),(F69=0),(G69=0),(C69&gt;detail!$G$4)),0,1)</f>
        <v>1</v>
      </c>
      <c r="J69" s="3">
        <f>IF(météo!H$19&lt;H69,0,(météo!H$19-H69)*I69)</f>
        <v>17</v>
      </c>
      <c r="K69" s="3">
        <f>+IF(I69&gt;0,IF(H69&lt;=météo!$H$19,1,0),0)</f>
        <v>1</v>
      </c>
    </row>
    <row r="70" spans="2:11">
      <c r="B70" s="3">
        <v>1</v>
      </c>
      <c r="C70" s="3">
        <v>1</v>
      </c>
      <c r="D70" s="3">
        <v>3</v>
      </c>
      <c r="E70" s="3">
        <v>17</v>
      </c>
      <c r="F70" s="3">
        <f>IF(detail!$G$11=2,0,1)</f>
        <v>1</v>
      </c>
      <c r="G70" s="3">
        <f>IF(detail!$G$11=3,0,1)</f>
        <v>1</v>
      </c>
      <c r="H70" s="3">
        <v>3</v>
      </c>
      <c r="I70" s="3">
        <f>+IF(OR((E70&lt;=météo!H$17),(E70&gt;météo!H$18),(F70=0),(G70=0),(C70&gt;detail!$G$4)),0,1)</f>
        <v>1</v>
      </c>
      <c r="J70" s="3">
        <f>IF(météo!H$19&lt;H70,0,(météo!H$19-H70)*I70)</f>
        <v>17</v>
      </c>
      <c r="K70" s="3">
        <f>+IF(I70&gt;0,IF(H70&lt;=météo!$H$19,1,0),0)</f>
        <v>1</v>
      </c>
    </row>
    <row r="71" spans="2:11">
      <c r="B71" s="3">
        <v>1</v>
      </c>
      <c r="C71" s="3">
        <v>1</v>
      </c>
      <c r="D71" s="3">
        <v>3</v>
      </c>
      <c r="E71" s="3">
        <v>18</v>
      </c>
      <c r="F71" s="3">
        <f>IF(detail!$G$11=2,0,1)</f>
        <v>1</v>
      </c>
      <c r="G71" s="3">
        <f>IF(detail!$G$11=3,0,1)</f>
        <v>1</v>
      </c>
      <c r="H71" s="3">
        <v>3.1</v>
      </c>
      <c r="I71" s="3">
        <f>+IF(OR((E71&lt;=météo!H$17),(E71&gt;météo!H$18),(F71=0),(G71=0),(C71&gt;detail!$G$4)),0,1)</f>
        <v>1</v>
      </c>
      <c r="J71" s="3">
        <f>IF(météo!H$19&lt;H71,0,(météo!H$19-H71)*I71)</f>
        <v>16.899999999999999</v>
      </c>
      <c r="K71" s="3">
        <f>+IF(I71&gt;0,IF(H71&lt;=météo!$H$19,1,0),0)</f>
        <v>1</v>
      </c>
    </row>
    <row r="72" spans="2:11">
      <c r="B72" s="3">
        <v>1</v>
      </c>
      <c r="C72" s="3">
        <v>1</v>
      </c>
      <c r="D72" s="3">
        <v>3</v>
      </c>
      <c r="E72" s="3">
        <v>19</v>
      </c>
      <c r="F72" s="3">
        <f>IF(detail!$G$11=2,0,1)</f>
        <v>1</v>
      </c>
      <c r="G72" s="3">
        <f>IF(detail!$G$11=3,0,1)</f>
        <v>1</v>
      </c>
      <c r="H72" s="3">
        <v>3.1</v>
      </c>
      <c r="I72" s="3">
        <f>+IF(OR((E72&lt;=météo!H$17),(E72&gt;météo!H$18),(F72=0),(G72=0),(C72&gt;detail!$G$4)),0,1)</f>
        <v>0</v>
      </c>
      <c r="J72" s="3">
        <f>IF(météo!H$19&lt;H72,0,(météo!H$19-H72)*I72)</f>
        <v>0</v>
      </c>
      <c r="K72" s="3">
        <f>+IF(I72&gt;0,IF(H72&lt;=météo!$H$19,1,0),0)</f>
        <v>0</v>
      </c>
    </row>
    <row r="73" spans="2:11">
      <c r="B73" s="3">
        <v>1</v>
      </c>
      <c r="C73" s="3">
        <v>1</v>
      </c>
      <c r="D73" s="3">
        <v>3</v>
      </c>
      <c r="E73" s="3">
        <v>20</v>
      </c>
      <c r="F73" s="3">
        <f>IF(detail!$G$11=2,0,1)</f>
        <v>1</v>
      </c>
      <c r="G73" s="3">
        <f>IF(detail!$G$11=3,0,1)</f>
        <v>1</v>
      </c>
      <c r="H73" s="3">
        <v>3.1</v>
      </c>
      <c r="I73" s="3">
        <f>+IF(OR((E73&lt;=météo!H$17),(E73&gt;météo!H$18),(F73=0),(G73=0),(C73&gt;detail!$G$4)),0,1)</f>
        <v>0</v>
      </c>
      <c r="J73" s="3">
        <f>IF(météo!H$19&lt;H73,0,(météo!H$19-H73)*I73)</f>
        <v>0</v>
      </c>
      <c r="K73" s="3">
        <f>+IF(I73&gt;0,IF(H73&lt;=météo!$H$19,1,0),0)</f>
        <v>0</v>
      </c>
    </row>
    <row r="74" spans="2:11">
      <c r="B74" s="3">
        <v>1</v>
      </c>
      <c r="C74" s="3">
        <v>1</v>
      </c>
      <c r="D74" s="3">
        <v>3</v>
      </c>
      <c r="E74" s="3">
        <v>21</v>
      </c>
      <c r="F74" s="3">
        <f>IF(detail!$G$11=2,0,1)</f>
        <v>1</v>
      </c>
      <c r="G74" s="3">
        <f>IF(detail!$G$11=3,0,1)</f>
        <v>1</v>
      </c>
      <c r="H74" s="3">
        <v>3.2</v>
      </c>
      <c r="I74" s="3">
        <f>+IF(OR((E74&lt;=météo!H$17),(E74&gt;météo!H$18),(F74=0),(G74=0),(C74&gt;detail!$G$4)),0,1)</f>
        <v>0</v>
      </c>
      <c r="J74" s="3">
        <f>IF(météo!H$19&lt;H74,0,(météo!H$19-H74)*I74)</f>
        <v>0</v>
      </c>
      <c r="K74" s="3">
        <f>+IF(I74&gt;0,IF(H74&lt;=météo!$H$19,1,0),0)</f>
        <v>0</v>
      </c>
    </row>
    <row r="75" spans="2:11">
      <c r="B75" s="3">
        <v>1</v>
      </c>
      <c r="C75" s="3">
        <v>1</v>
      </c>
      <c r="D75" s="3">
        <v>3</v>
      </c>
      <c r="E75" s="3">
        <v>22</v>
      </c>
      <c r="F75" s="3">
        <f>IF(detail!$G$11=2,0,1)</f>
        <v>1</v>
      </c>
      <c r="G75" s="3">
        <f>IF(detail!$G$11=3,0,1)</f>
        <v>1</v>
      </c>
      <c r="H75" s="3">
        <v>3.1</v>
      </c>
      <c r="I75" s="3">
        <f>+IF(OR((E75&lt;=météo!H$17),(E75&gt;météo!H$18),(F75=0),(G75=0),(C75&gt;detail!$G$4)),0,1)</f>
        <v>0</v>
      </c>
      <c r="J75" s="3">
        <f>IF(météo!H$19&lt;H75,0,(météo!H$19-H75)*I75)</f>
        <v>0</v>
      </c>
      <c r="K75" s="3">
        <f>+IF(I75&gt;0,IF(H75&lt;=météo!$H$19,1,0),0)</f>
        <v>0</v>
      </c>
    </row>
    <row r="76" spans="2:11">
      <c r="B76" s="3">
        <v>1</v>
      </c>
      <c r="C76" s="3">
        <v>1</v>
      </c>
      <c r="D76" s="3">
        <v>3</v>
      </c>
      <c r="E76" s="3">
        <v>23</v>
      </c>
      <c r="F76" s="3">
        <f>IF(detail!$G$11=2,0,1)</f>
        <v>1</v>
      </c>
      <c r="G76" s="3">
        <f>IF(detail!$G$11=3,0,1)</f>
        <v>1</v>
      </c>
      <c r="H76" s="3">
        <v>3.1</v>
      </c>
      <c r="I76" s="3">
        <f>+IF(OR((E76&lt;=météo!H$17),(E76&gt;météo!H$18),(F76=0),(G76=0),(C76&gt;detail!$G$4)),0,1)</f>
        <v>0</v>
      </c>
      <c r="J76" s="3">
        <f>IF(météo!H$19&lt;H76,0,(météo!H$19-H76)*I76)</f>
        <v>0</v>
      </c>
      <c r="K76" s="3">
        <f>+IF(I76&gt;0,IF(H76&lt;=météo!$H$19,1,0),0)</f>
        <v>0</v>
      </c>
    </row>
    <row r="77" spans="2:11">
      <c r="B77" s="3">
        <v>1</v>
      </c>
      <c r="C77" s="3">
        <v>1</v>
      </c>
      <c r="D77" s="3">
        <v>3</v>
      </c>
      <c r="E77" s="3">
        <v>24</v>
      </c>
      <c r="F77" s="3">
        <f>IF(detail!$G$11=2,0,1)</f>
        <v>1</v>
      </c>
      <c r="G77" s="3">
        <f>IF(detail!$G$11=3,0,1)</f>
        <v>1</v>
      </c>
      <c r="H77" s="3">
        <v>3.3</v>
      </c>
      <c r="I77" s="3">
        <f>+IF(OR((E77&lt;=météo!H$17),(E77&gt;météo!H$18),(F77=0),(G77=0),(C77&gt;detail!$G$4)),0,1)</f>
        <v>0</v>
      </c>
      <c r="J77" s="3">
        <f>IF(météo!H$19&lt;H77,0,(météo!H$19-H77)*I77)</f>
        <v>0</v>
      </c>
      <c r="K77" s="3">
        <f>+IF(I77&gt;0,IF(H77&lt;=météo!$H$19,1,0),0)</f>
        <v>0</v>
      </c>
    </row>
    <row r="78" spans="2:11">
      <c r="B78" s="3">
        <v>1</v>
      </c>
      <c r="C78" s="3">
        <v>1</v>
      </c>
      <c r="D78" s="3">
        <v>4</v>
      </c>
      <c r="E78" s="3">
        <v>1</v>
      </c>
      <c r="F78" s="3">
        <f>IF(detail!$G$11=2,0,1)</f>
        <v>1</v>
      </c>
      <c r="G78" s="3">
        <f>IF(detail!$G$11=3,0,1)</f>
        <v>1</v>
      </c>
      <c r="H78" s="3">
        <v>3.5</v>
      </c>
      <c r="I78" s="3">
        <f>+IF(OR((E78&lt;=météo!H$17),(E78&gt;météo!H$18),(F78=0),(G78=0),(C78&gt;detail!$G$4)),0,1)</f>
        <v>0</v>
      </c>
      <c r="J78" s="3">
        <f>IF(météo!H$19&lt;H78,0,(météo!H$19-H78)*I78)</f>
        <v>0</v>
      </c>
      <c r="K78" s="3">
        <f>+IF(I78&gt;0,IF(H78&lt;=météo!$H$19,1,0),0)</f>
        <v>0</v>
      </c>
    </row>
    <row r="79" spans="2:11">
      <c r="B79" s="3">
        <v>1</v>
      </c>
      <c r="C79" s="3">
        <v>1</v>
      </c>
      <c r="D79" s="3">
        <v>4</v>
      </c>
      <c r="E79" s="3">
        <v>2</v>
      </c>
      <c r="F79" s="3">
        <f>IF(detail!$G$11=2,0,1)</f>
        <v>1</v>
      </c>
      <c r="G79" s="3">
        <f>IF(detail!$G$11=3,0,1)</f>
        <v>1</v>
      </c>
      <c r="H79" s="3">
        <v>3.4</v>
      </c>
      <c r="I79" s="3">
        <f>+IF(OR((E79&lt;=météo!H$17),(E79&gt;météo!H$18),(F79=0),(G79=0),(C79&gt;detail!$G$4)),0,1)</f>
        <v>0</v>
      </c>
      <c r="J79" s="3">
        <f>IF(météo!H$19&lt;H79,0,(météo!H$19-H79)*I79)</f>
        <v>0</v>
      </c>
      <c r="K79" s="3">
        <f>+IF(I79&gt;0,IF(H79&lt;=météo!$H$19,1,0),0)</f>
        <v>0</v>
      </c>
    </row>
    <row r="80" spans="2:11">
      <c r="B80" s="3">
        <v>1</v>
      </c>
      <c r="C80" s="3">
        <v>1</v>
      </c>
      <c r="D80" s="3">
        <v>4</v>
      </c>
      <c r="E80" s="3">
        <v>3</v>
      </c>
      <c r="F80" s="3">
        <f>IF(detail!$G$11=2,0,1)</f>
        <v>1</v>
      </c>
      <c r="G80" s="3">
        <f>IF(detail!$G$11=3,0,1)</f>
        <v>1</v>
      </c>
      <c r="H80" s="3">
        <v>3.3</v>
      </c>
      <c r="I80" s="3">
        <f>+IF(OR((E80&lt;=météo!H$17),(E80&gt;météo!H$18),(F80=0),(G80=0),(C80&gt;detail!$G$4)),0,1)</f>
        <v>0</v>
      </c>
      <c r="J80" s="3">
        <f>IF(météo!H$19&lt;H80,0,(météo!H$19-H80)*I80)</f>
        <v>0</v>
      </c>
      <c r="K80" s="3">
        <f>+IF(I80&gt;0,IF(H80&lt;=météo!$H$19,1,0),0)</f>
        <v>0</v>
      </c>
    </row>
    <row r="81" spans="2:11">
      <c r="B81" s="3">
        <v>1</v>
      </c>
      <c r="C81" s="3">
        <v>1</v>
      </c>
      <c r="D81" s="3">
        <v>4</v>
      </c>
      <c r="E81" s="3">
        <v>4</v>
      </c>
      <c r="F81" s="3">
        <f>IF(detail!$G$11=2,0,1)</f>
        <v>1</v>
      </c>
      <c r="G81" s="3">
        <f>IF(detail!$G$11=3,0,1)</f>
        <v>1</v>
      </c>
      <c r="H81" s="3">
        <v>3.3</v>
      </c>
      <c r="I81" s="3">
        <f>+IF(OR((E81&lt;=météo!H$17),(E81&gt;météo!H$18),(F81=0),(G81=0),(C81&gt;detail!$G$4)),0,1)</f>
        <v>0</v>
      </c>
      <c r="J81" s="3">
        <f>IF(météo!H$19&lt;H81,0,(météo!H$19-H81)*I81)</f>
        <v>0</v>
      </c>
      <c r="K81" s="3">
        <f>+IF(I81&gt;0,IF(H81&lt;=météo!$H$19,1,0),0)</f>
        <v>0</v>
      </c>
    </row>
    <row r="82" spans="2:11">
      <c r="B82" s="3">
        <v>1</v>
      </c>
      <c r="C82" s="3">
        <v>1</v>
      </c>
      <c r="D82" s="3">
        <v>4</v>
      </c>
      <c r="E82" s="3">
        <v>5</v>
      </c>
      <c r="F82" s="3">
        <f>IF(detail!$G$11=2,0,1)</f>
        <v>1</v>
      </c>
      <c r="G82" s="3">
        <f>IF(detail!$G$11=3,0,1)</f>
        <v>1</v>
      </c>
      <c r="H82" s="3">
        <v>3.1</v>
      </c>
      <c r="I82" s="3">
        <f>+IF(OR((E82&lt;=météo!H$17),(E82&gt;météo!H$18),(F82=0),(G82=0),(C82&gt;detail!$G$4)),0,1)</f>
        <v>0</v>
      </c>
      <c r="J82" s="3">
        <f>IF(météo!H$19&lt;H82,0,(météo!H$19-H82)*I82)</f>
        <v>0</v>
      </c>
      <c r="K82" s="3">
        <f>+IF(I82&gt;0,IF(H82&lt;=météo!$H$19,1,0),0)</f>
        <v>0</v>
      </c>
    </row>
    <row r="83" spans="2:11">
      <c r="B83" s="3">
        <v>1</v>
      </c>
      <c r="C83" s="3">
        <v>1</v>
      </c>
      <c r="D83" s="3">
        <v>4</v>
      </c>
      <c r="E83" s="3">
        <v>6</v>
      </c>
      <c r="F83" s="3">
        <f>IF(detail!$G$11=2,0,1)</f>
        <v>1</v>
      </c>
      <c r="G83" s="3">
        <f>IF(detail!$G$11=3,0,1)</f>
        <v>1</v>
      </c>
      <c r="H83" s="3">
        <v>2.9</v>
      </c>
      <c r="I83" s="3">
        <f>+IF(OR((E83&lt;=météo!H$17),(E83&gt;météo!H$18),(F83=0),(G83=0),(C83&gt;detail!$G$4)),0,1)</f>
        <v>0</v>
      </c>
      <c r="J83" s="3">
        <f>IF(météo!H$19&lt;H83,0,(météo!H$19-H83)*I83)</f>
        <v>0</v>
      </c>
      <c r="K83" s="3">
        <f>+IF(I83&gt;0,IF(H83&lt;=météo!$H$19,1,0),0)</f>
        <v>0</v>
      </c>
    </row>
    <row r="84" spans="2:11">
      <c r="B84" s="3">
        <v>1</v>
      </c>
      <c r="C84" s="3">
        <v>1</v>
      </c>
      <c r="D84" s="3">
        <v>4</v>
      </c>
      <c r="E84" s="3">
        <v>7</v>
      </c>
      <c r="F84" s="3">
        <f>IF(detail!$G$11=2,0,1)</f>
        <v>1</v>
      </c>
      <c r="G84" s="3">
        <f>IF(detail!$G$11=3,0,1)</f>
        <v>1</v>
      </c>
      <c r="H84" s="3">
        <v>2.6</v>
      </c>
      <c r="I84" s="3">
        <f>+IF(OR((E84&lt;=météo!H$17),(E84&gt;météo!H$18),(F84=0),(G84=0),(C84&gt;detail!$G$4)),0,1)</f>
        <v>0</v>
      </c>
      <c r="J84" s="3">
        <f>IF(météo!H$19&lt;H84,0,(météo!H$19-H84)*I84)</f>
        <v>0</v>
      </c>
      <c r="K84" s="3">
        <f>+IF(I84&gt;0,IF(H84&lt;=météo!$H$19,1,0),0)</f>
        <v>0</v>
      </c>
    </row>
    <row r="85" spans="2:11">
      <c r="B85" s="3">
        <v>1</v>
      </c>
      <c r="C85" s="3">
        <v>1</v>
      </c>
      <c r="D85" s="3">
        <v>4</v>
      </c>
      <c r="E85" s="3">
        <v>8</v>
      </c>
      <c r="F85" s="3">
        <f>IF(detail!$G$11=2,0,1)</f>
        <v>1</v>
      </c>
      <c r="G85" s="3">
        <f>IF(detail!$G$11=3,0,1)</f>
        <v>1</v>
      </c>
      <c r="H85" s="3">
        <v>2.2000000000000002</v>
      </c>
      <c r="I85" s="3">
        <f>+IF(OR((E85&lt;=météo!H$17),(E85&gt;météo!H$18),(F85=0),(G85=0),(C85&gt;detail!$G$4)),0,1)</f>
        <v>0</v>
      </c>
      <c r="J85" s="3">
        <f>IF(météo!H$19&lt;H85,0,(météo!H$19-H85)*I85)</f>
        <v>0</v>
      </c>
      <c r="K85" s="3">
        <f>+IF(I85&gt;0,IF(H85&lt;=météo!$H$19,1,0),0)</f>
        <v>0</v>
      </c>
    </row>
    <row r="86" spans="2:11">
      <c r="B86" s="3">
        <v>1</v>
      </c>
      <c r="C86" s="3">
        <v>1</v>
      </c>
      <c r="D86" s="3">
        <v>4</v>
      </c>
      <c r="E86" s="3">
        <v>9</v>
      </c>
      <c r="F86" s="3">
        <f>IF(detail!$G$11=2,0,1)</f>
        <v>1</v>
      </c>
      <c r="G86" s="3">
        <f>IF(detail!$G$11=3,0,1)</f>
        <v>1</v>
      </c>
      <c r="H86" s="3">
        <v>1.6</v>
      </c>
      <c r="I86" s="3">
        <f>+IF(OR((E86&lt;=météo!H$17),(E86&gt;météo!H$18),(F86=0),(G86=0),(C86&gt;detail!$G$4)),0,1)</f>
        <v>1</v>
      </c>
      <c r="J86" s="3">
        <f>IF(météo!H$19&lt;H86,0,(météo!H$19-H86)*I86)</f>
        <v>18.399999999999999</v>
      </c>
      <c r="K86" s="3">
        <f>+IF(I86&gt;0,IF(H86&lt;=météo!$H$19,1,0),0)</f>
        <v>1</v>
      </c>
    </row>
    <row r="87" spans="2:11">
      <c r="B87" s="3">
        <v>1</v>
      </c>
      <c r="C87" s="3">
        <v>1</v>
      </c>
      <c r="D87" s="3">
        <v>4</v>
      </c>
      <c r="E87" s="3">
        <v>10</v>
      </c>
      <c r="F87" s="3">
        <f>IF(detail!$G$11=2,0,1)</f>
        <v>1</v>
      </c>
      <c r="G87" s="3">
        <f>IF(detail!$G$11=3,0,1)</f>
        <v>1</v>
      </c>
      <c r="H87" s="3">
        <v>1</v>
      </c>
      <c r="I87" s="3">
        <f>+IF(OR((E87&lt;=météo!H$17),(E87&gt;météo!H$18),(F87=0),(G87=0),(C87&gt;detail!$G$4)),0,1)</f>
        <v>1</v>
      </c>
      <c r="J87" s="3">
        <f>IF(météo!H$19&lt;H87,0,(météo!H$19-H87)*I87)</f>
        <v>19</v>
      </c>
      <c r="K87" s="3">
        <f>+IF(I87&gt;0,IF(H87&lt;=météo!$H$19,1,0),0)</f>
        <v>1</v>
      </c>
    </row>
    <row r="88" spans="2:11">
      <c r="B88" s="3">
        <v>1</v>
      </c>
      <c r="C88" s="3">
        <v>1</v>
      </c>
      <c r="D88" s="3">
        <v>4</v>
      </c>
      <c r="E88" s="3">
        <v>11</v>
      </c>
      <c r="F88" s="3">
        <f>IF(detail!$G$11=2,0,1)</f>
        <v>1</v>
      </c>
      <c r="G88" s="3">
        <f>IF(detail!$G$11=3,0,1)</f>
        <v>1</v>
      </c>
      <c r="H88" s="3">
        <v>1.2</v>
      </c>
      <c r="I88" s="3">
        <f>+IF(OR((E88&lt;=météo!H$17),(E88&gt;météo!H$18),(F88=0),(G88=0),(C88&gt;detail!$G$4)),0,1)</f>
        <v>1</v>
      </c>
      <c r="J88" s="3">
        <f>IF(météo!H$19&lt;H88,0,(météo!H$19-H88)*I88)</f>
        <v>18.8</v>
      </c>
      <c r="K88" s="3">
        <f>+IF(I88&gt;0,IF(H88&lt;=météo!$H$19,1,0),0)</f>
        <v>1</v>
      </c>
    </row>
    <row r="89" spans="2:11">
      <c r="B89" s="3">
        <v>1</v>
      </c>
      <c r="C89" s="3">
        <v>1</v>
      </c>
      <c r="D89" s="3">
        <v>4</v>
      </c>
      <c r="E89" s="3">
        <v>12</v>
      </c>
      <c r="F89" s="3">
        <f>IF(detail!$G$11=2,0,1)</f>
        <v>1</v>
      </c>
      <c r="G89" s="3">
        <f>IF(detail!$G$11=3,0,1)</f>
        <v>1</v>
      </c>
      <c r="H89" s="3">
        <v>2</v>
      </c>
      <c r="I89" s="3">
        <f>+IF(OR((E89&lt;=météo!H$17),(E89&gt;météo!H$18),(F89=0),(G89=0),(C89&gt;detail!$G$4)),0,1)</f>
        <v>1</v>
      </c>
      <c r="J89" s="3">
        <f>IF(météo!H$19&lt;H89,0,(météo!H$19-H89)*I89)</f>
        <v>18</v>
      </c>
      <c r="K89" s="3">
        <f>+IF(I89&gt;0,IF(H89&lt;=météo!$H$19,1,0),0)</f>
        <v>1</v>
      </c>
    </row>
    <row r="90" spans="2:11">
      <c r="B90" s="3">
        <v>1</v>
      </c>
      <c r="C90" s="3">
        <v>1</v>
      </c>
      <c r="D90" s="3">
        <v>4</v>
      </c>
      <c r="E90" s="3">
        <v>13</v>
      </c>
      <c r="F90" s="3">
        <f>IF(detail!$G$11=2,0,1)</f>
        <v>1</v>
      </c>
      <c r="G90" s="3">
        <f>IF(detail!$G$11=3,0,1)</f>
        <v>1</v>
      </c>
      <c r="H90" s="3">
        <v>2.5</v>
      </c>
      <c r="I90" s="3">
        <f>+IF(OR((E90&lt;=météo!H$17),(E90&gt;météo!H$18),(F90=0),(G90=0),(C90&gt;detail!$G$4)),0,1)</f>
        <v>1</v>
      </c>
      <c r="J90" s="3">
        <f>IF(météo!H$19&lt;H90,0,(météo!H$19-H90)*I90)</f>
        <v>17.5</v>
      </c>
      <c r="K90" s="3">
        <f>+IF(I90&gt;0,IF(H90&lt;=météo!$H$19,1,0),0)</f>
        <v>1</v>
      </c>
    </row>
    <row r="91" spans="2:11">
      <c r="B91" s="3">
        <v>1</v>
      </c>
      <c r="C91" s="3">
        <v>1</v>
      </c>
      <c r="D91" s="3">
        <v>4</v>
      </c>
      <c r="E91" s="3">
        <v>14</v>
      </c>
      <c r="F91" s="3">
        <f>IF(detail!$G$11=2,0,1)</f>
        <v>1</v>
      </c>
      <c r="G91" s="3">
        <f>IF(detail!$G$11=3,0,1)</f>
        <v>1</v>
      </c>
      <c r="H91" s="3">
        <v>2.4</v>
      </c>
      <c r="I91" s="3">
        <f>+IF(OR((E91&lt;=météo!H$17),(E91&gt;météo!H$18),(F91=0),(G91=0),(C91&gt;detail!$G$4)),0,1)</f>
        <v>1</v>
      </c>
      <c r="J91" s="3">
        <f>IF(météo!H$19&lt;H91,0,(météo!H$19-H91)*I91)</f>
        <v>17.600000000000001</v>
      </c>
      <c r="K91" s="3">
        <f>+IF(I91&gt;0,IF(H91&lt;=météo!$H$19,1,0),0)</f>
        <v>1</v>
      </c>
    </row>
    <row r="92" spans="2:11">
      <c r="B92" s="3">
        <v>1</v>
      </c>
      <c r="C92" s="3">
        <v>1</v>
      </c>
      <c r="D92" s="3">
        <v>4</v>
      </c>
      <c r="E92" s="3">
        <v>15</v>
      </c>
      <c r="F92" s="3">
        <f>IF(detail!$G$11=2,0,1)</f>
        <v>1</v>
      </c>
      <c r="G92" s="3">
        <f>IF(detail!$G$11=3,0,1)</f>
        <v>1</v>
      </c>
      <c r="H92" s="3">
        <v>2.2999999999999998</v>
      </c>
      <c r="I92" s="3">
        <f>+IF(OR((E92&lt;=météo!H$17),(E92&gt;météo!H$18),(F92=0),(G92=0),(C92&gt;detail!$G$4)),0,1)</f>
        <v>1</v>
      </c>
      <c r="J92" s="3">
        <f>IF(météo!H$19&lt;H92,0,(météo!H$19-H92)*I92)</f>
        <v>17.7</v>
      </c>
      <c r="K92" s="3">
        <f>+IF(I92&gt;0,IF(H92&lt;=météo!$H$19,1,0),0)</f>
        <v>1</v>
      </c>
    </row>
    <row r="93" spans="2:11">
      <c r="B93" s="3">
        <v>1</v>
      </c>
      <c r="C93" s="3">
        <v>1</v>
      </c>
      <c r="D93" s="3">
        <v>4</v>
      </c>
      <c r="E93" s="3">
        <v>16</v>
      </c>
      <c r="F93" s="3">
        <f>IF(detail!$G$11=2,0,1)</f>
        <v>1</v>
      </c>
      <c r="G93" s="3">
        <f>IF(detail!$G$11=3,0,1)</f>
        <v>1</v>
      </c>
      <c r="H93" s="3">
        <v>2.1</v>
      </c>
      <c r="I93" s="3">
        <f>+IF(OR((E93&lt;=météo!H$17),(E93&gt;météo!H$18),(F93=0),(G93=0),(C93&gt;detail!$G$4)),0,1)</f>
        <v>1</v>
      </c>
      <c r="J93" s="3">
        <f>IF(météo!H$19&lt;H93,0,(météo!H$19-H93)*I93)</f>
        <v>17.899999999999999</v>
      </c>
      <c r="K93" s="3">
        <f>+IF(I93&gt;0,IF(H93&lt;=météo!$H$19,1,0),0)</f>
        <v>1</v>
      </c>
    </row>
    <row r="94" spans="2:11">
      <c r="B94" s="3">
        <v>1</v>
      </c>
      <c r="C94" s="3">
        <v>1</v>
      </c>
      <c r="D94" s="3">
        <v>4</v>
      </c>
      <c r="E94" s="3">
        <v>17</v>
      </c>
      <c r="F94" s="3">
        <f>IF(detail!$G$11=2,0,1)</f>
        <v>1</v>
      </c>
      <c r="G94" s="3">
        <f>IF(detail!$G$11=3,0,1)</f>
        <v>1</v>
      </c>
      <c r="H94" s="3">
        <v>1.5</v>
      </c>
      <c r="I94" s="3">
        <f>+IF(OR((E94&lt;=météo!H$17),(E94&gt;météo!H$18),(F94=0),(G94=0),(C94&gt;detail!$G$4)),0,1)</f>
        <v>1</v>
      </c>
      <c r="J94" s="3">
        <f>IF(météo!H$19&lt;H94,0,(météo!H$19-H94)*I94)</f>
        <v>18.5</v>
      </c>
      <c r="K94" s="3">
        <f>+IF(I94&gt;0,IF(H94&lt;=météo!$H$19,1,0),0)</f>
        <v>1</v>
      </c>
    </row>
    <row r="95" spans="2:11">
      <c r="B95" s="3">
        <v>1</v>
      </c>
      <c r="C95" s="3">
        <v>1</v>
      </c>
      <c r="D95" s="3">
        <v>4</v>
      </c>
      <c r="E95" s="3">
        <v>18</v>
      </c>
      <c r="F95" s="3">
        <f>IF(detail!$G$11=2,0,1)</f>
        <v>1</v>
      </c>
      <c r="G95" s="3">
        <f>IF(detail!$G$11=3,0,1)</f>
        <v>1</v>
      </c>
      <c r="H95" s="3">
        <v>1.3</v>
      </c>
      <c r="I95" s="3">
        <f>+IF(OR((E95&lt;=météo!H$17),(E95&gt;météo!H$18),(F95=0),(G95=0),(C95&gt;detail!$G$4)),0,1)</f>
        <v>1</v>
      </c>
      <c r="J95" s="3">
        <f>IF(météo!H$19&lt;H95,0,(météo!H$19-H95)*I95)</f>
        <v>18.7</v>
      </c>
      <c r="K95" s="3">
        <f>+IF(I95&gt;0,IF(H95&lt;=météo!$H$19,1,0),0)</f>
        <v>1</v>
      </c>
    </row>
    <row r="96" spans="2:11">
      <c r="B96" s="3">
        <v>1</v>
      </c>
      <c r="C96" s="3">
        <v>1</v>
      </c>
      <c r="D96" s="3">
        <v>4</v>
      </c>
      <c r="E96" s="3">
        <v>19</v>
      </c>
      <c r="F96" s="3">
        <f>IF(detail!$G$11=2,0,1)</f>
        <v>1</v>
      </c>
      <c r="G96" s="3">
        <f>IF(detail!$G$11=3,0,1)</f>
        <v>1</v>
      </c>
      <c r="H96" s="3">
        <v>1.4</v>
      </c>
      <c r="I96" s="3">
        <f>+IF(OR((E96&lt;=météo!H$17),(E96&gt;météo!H$18),(F96=0),(G96=0),(C96&gt;detail!$G$4)),0,1)</f>
        <v>0</v>
      </c>
      <c r="J96" s="3">
        <f>IF(météo!H$19&lt;H96,0,(météo!H$19-H96)*I96)</f>
        <v>0</v>
      </c>
      <c r="K96" s="3">
        <f>+IF(I96&gt;0,IF(H96&lt;=météo!$H$19,1,0),0)</f>
        <v>0</v>
      </c>
    </row>
    <row r="97" spans="2:11">
      <c r="B97" s="3">
        <v>1</v>
      </c>
      <c r="C97" s="3">
        <v>1</v>
      </c>
      <c r="D97" s="3">
        <v>4</v>
      </c>
      <c r="E97" s="3">
        <v>20</v>
      </c>
      <c r="F97" s="3">
        <f>IF(detail!$G$11=2,0,1)</f>
        <v>1</v>
      </c>
      <c r="G97" s="3">
        <f>IF(detail!$G$11=3,0,1)</f>
        <v>1</v>
      </c>
      <c r="H97" s="3">
        <v>1.6</v>
      </c>
      <c r="I97" s="3">
        <f>+IF(OR((E97&lt;=météo!H$17),(E97&gt;météo!H$18),(F97=0),(G97=0),(C97&gt;detail!$G$4)),0,1)</f>
        <v>0</v>
      </c>
      <c r="J97" s="3">
        <f>IF(météo!H$19&lt;H97,0,(météo!H$19-H97)*I97)</f>
        <v>0</v>
      </c>
      <c r="K97" s="3">
        <f>+IF(I97&gt;0,IF(H97&lt;=météo!$H$19,1,0),0)</f>
        <v>0</v>
      </c>
    </row>
    <row r="98" spans="2:11">
      <c r="B98" s="3">
        <v>1</v>
      </c>
      <c r="C98" s="3">
        <v>1</v>
      </c>
      <c r="D98" s="3">
        <v>4</v>
      </c>
      <c r="E98" s="3">
        <v>21</v>
      </c>
      <c r="F98" s="3">
        <f>IF(detail!$G$11=2,0,1)</f>
        <v>1</v>
      </c>
      <c r="G98" s="3">
        <f>IF(detail!$G$11=3,0,1)</f>
        <v>1</v>
      </c>
      <c r="H98" s="3">
        <v>1.7</v>
      </c>
      <c r="I98" s="3">
        <f>+IF(OR((E98&lt;=météo!H$17),(E98&gt;météo!H$18),(F98=0),(G98=0),(C98&gt;detail!$G$4)),0,1)</f>
        <v>0</v>
      </c>
      <c r="J98" s="3">
        <f>IF(météo!H$19&lt;H98,0,(météo!H$19-H98)*I98)</f>
        <v>0</v>
      </c>
      <c r="K98" s="3">
        <f>+IF(I98&gt;0,IF(H98&lt;=météo!$H$19,1,0),0)</f>
        <v>0</v>
      </c>
    </row>
    <row r="99" spans="2:11">
      <c r="B99" s="3">
        <v>1</v>
      </c>
      <c r="C99" s="3">
        <v>1</v>
      </c>
      <c r="D99" s="3">
        <v>4</v>
      </c>
      <c r="E99" s="3">
        <v>22</v>
      </c>
      <c r="F99" s="3">
        <f>IF(detail!$G$11=2,0,1)</f>
        <v>1</v>
      </c>
      <c r="G99" s="3">
        <f>IF(detail!$G$11=3,0,1)</f>
        <v>1</v>
      </c>
      <c r="H99" s="3">
        <v>1.4</v>
      </c>
      <c r="I99" s="3">
        <f>+IF(OR((E99&lt;=météo!H$17),(E99&gt;météo!H$18),(F99=0),(G99=0),(C99&gt;detail!$G$4)),0,1)</f>
        <v>0</v>
      </c>
      <c r="J99" s="3">
        <f>IF(météo!H$19&lt;H99,0,(météo!H$19-H99)*I99)</f>
        <v>0</v>
      </c>
      <c r="K99" s="3">
        <f>+IF(I99&gt;0,IF(H99&lt;=météo!$H$19,1,0),0)</f>
        <v>0</v>
      </c>
    </row>
    <row r="100" spans="2:11">
      <c r="B100" s="3">
        <v>1</v>
      </c>
      <c r="C100" s="3">
        <v>1</v>
      </c>
      <c r="D100" s="3">
        <v>4</v>
      </c>
      <c r="E100" s="3">
        <v>23</v>
      </c>
      <c r="F100" s="3">
        <f>IF(detail!$G$11=2,0,1)</f>
        <v>1</v>
      </c>
      <c r="G100" s="3">
        <f>IF(detail!$G$11=3,0,1)</f>
        <v>1</v>
      </c>
      <c r="H100" s="3">
        <v>1.1000000000000001</v>
      </c>
      <c r="I100" s="3">
        <f>+IF(OR((E100&lt;=météo!H$17),(E100&gt;météo!H$18),(F100=0),(G100=0),(C100&gt;detail!$G$4)),0,1)</f>
        <v>0</v>
      </c>
      <c r="J100" s="3">
        <f>IF(météo!H$19&lt;H100,0,(météo!H$19-H100)*I100)</f>
        <v>0</v>
      </c>
      <c r="K100" s="3">
        <f>+IF(I100&gt;0,IF(H100&lt;=météo!$H$19,1,0),0)</f>
        <v>0</v>
      </c>
    </row>
    <row r="101" spans="2:11">
      <c r="B101" s="3">
        <v>1</v>
      </c>
      <c r="C101" s="3">
        <v>1</v>
      </c>
      <c r="D101" s="3">
        <v>4</v>
      </c>
      <c r="E101" s="3">
        <v>24</v>
      </c>
      <c r="F101" s="3">
        <f>IF(detail!$G$11=2,0,1)</f>
        <v>1</v>
      </c>
      <c r="G101" s="3">
        <f>IF(detail!$G$11=3,0,1)</f>
        <v>1</v>
      </c>
      <c r="H101" s="3">
        <v>1</v>
      </c>
      <c r="I101" s="3">
        <f>+IF(OR((E101&lt;=météo!H$17),(E101&gt;météo!H$18),(F101=0),(G101=0),(C101&gt;detail!$G$4)),0,1)</f>
        <v>0</v>
      </c>
      <c r="J101" s="3">
        <f>IF(météo!H$19&lt;H101,0,(météo!H$19-H101)*I101)</f>
        <v>0</v>
      </c>
      <c r="K101" s="3">
        <f>+IF(I101&gt;0,IF(H101&lt;=météo!$H$19,1,0),0)</f>
        <v>0</v>
      </c>
    </row>
    <row r="102" spans="2:11">
      <c r="B102" s="3">
        <v>1</v>
      </c>
      <c r="C102" s="3">
        <v>1</v>
      </c>
      <c r="D102" s="3">
        <v>5</v>
      </c>
      <c r="E102" s="3">
        <v>1</v>
      </c>
      <c r="F102" s="3">
        <f>IF(detail!$G$11=2,0,1)</f>
        <v>1</v>
      </c>
      <c r="G102" s="3">
        <f>IF(detail!$G$11=3,0,1)</f>
        <v>1</v>
      </c>
      <c r="H102" s="3">
        <v>0.1</v>
      </c>
      <c r="I102" s="3">
        <f>+IF(OR((E102&lt;=météo!H$17),(E102&gt;météo!H$18),(F102=0),(G102=0),(C102&gt;detail!$G$4)),0,1)</f>
        <v>0</v>
      </c>
      <c r="J102" s="3">
        <f>IF(météo!H$19&lt;H102,0,(météo!H$19-H102)*I102)</f>
        <v>0</v>
      </c>
      <c r="K102" s="3">
        <f>+IF(I102&gt;0,IF(H102&lt;=météo!$H$19,1,0),0)</f>
        <v>0</v>
      </c>
    </row>
    <row r="103" spans="2:11">
      <c r="B103" s="3">
        <v>1</v>
      </c>
      <c r="C103" s="3">
        <v>1</v>
      </c>
      <c r="D103" s="3">
        <v>5</v>
      </c>
      <c r="E103" s="3">
        <v>2</v>
      </c>
      <c r="F103" s="3">
        <f>IF(detail!$G$11=2,0,1)</f>
        <v>1</v>
      </c>
      <c r="G103" s="3">
        <f>IF(detail!$G$11=3,0,1)</f>
        <v>1</v>
      </c>
      <c r="H103" s="3">
        <v>0.1</v>
      </c>
      <c r="I103" s="3">
        <f>+IF(OR((E103&lt;=météo!H$17),(E103&gt;météo!H$18),(F103=0),(G103=0),(C103&gt;detail!$G$4)),0,1)</f>
        <v>0</v>
      </c>
      <c r="J103" s="3">
        <f>IF(météo!H$19&lt;H103,0,(météo!H$19-H103)*I103)</f>
        <v>0</v>
      </c>
      <c r="K103" s="3">
        <f>+IF(I103&gt;0,IF(H103&lt;=météo!$H$19,1,0),0)</f>
        <v>0</v>
      </c>
    </row>
    <row r="104" spans="2:11">
      <c r="B104" s="3">
        <v>1</v>
      </c>
      <c r="C104" s="3">
        <v>1</v>
      </c>
      <c r="D104" s="3">
        <v>5</v>
      </c>
      <c r="E104" s="3">
        <v>3</v>
      </c>
      <c r="F104" s="3">
        <f>IF(detail!$G$11=2,0,1)</f>
        <v>1</v>
      </c>
      <c r="G104" s="3">
        <f>IF(detail!$G$11=3,0,1)</f>
        <v>1</v>
      </c>
      <c r="H104" s="3">
        <v>0.1</v>
      </c>
      <c r="I104" s="3">
        <f>+IF(OR((E104&lt;=météo!H$17),(E104&gt;météo!H$18),(F104=0),(G104=0),(C104&gt;detail!$G$4)),0,1)</f>
        <v>0</v>
      </c>
      <c r="J104" s="3">
        <f>IF(météo!H$19&lt;H104,0,(météo!H$19-H104)*I104)</f>
        <v>0</v>
      </c>
      <c r="K104" s="3">
        <f>+IF(I104&gt;0,IF(H104&lt;=météo!$H$19,1,0),0)</f>
        <v>0</v>
      </c>
    </row>
    <row r="105" spans="2:11">
      <c r="B105" s="3">
        <v>1</v>
      </c>
      <c r="C105" s="3">
        <v>1</v>
      </c>
      <c r="D105" s="3">
        <v>5</v>
      </c>
      <c r="E105" s="3">
        <v>4</v>
      </c>
      <c r="F105" s="3">
        <f>IF(detail!$G$11=2,0,1)</f>
        <v>1</v>
      </c>
      <c r="G105" s="3">
        <f>IF(detail!$G$11=3,0,1)</f>
        <v>1</v>
      </c>
      <c r="H105" s="3">
        <v>0</v>
      </c>
      <c r="I105" s="3">
        <f>+IF(OR((E105&lt;=météo!H$17),(E105&gt;météo!H$18),(F105=0),(G105=0),(C105&gt;detail!$G$4)),0,1)</f>
        <v>0</v>
      </c>
      <c r="J105" s="3">
        <f>IF(météo!H$19&lt;H105,0,(météo!H$19-H105)*I105)</f>
        <v>0</v>
      </c>
      <c r="K105" s="3">
        <f>+IF(I105&gt;0,IF(H105&lt;=météo!$H$19,1,0),0)</f>
        <v>0</v>
      </c>
    </row>
    <row r="106" spans="2:11">
      <c r="B106" s="3">
        <v>1</v>
      </c>
      <c r="C106" s="3">
        <v>1</v>
      </c>
      <c r="D106" s="3">
        <v>5</v>
      </c>
      <c r="E106" s="3">
        <v>5</v>
      </c>
      <c r="F106" s="3">
        <f>IF(detail!$G$11=2,0,1)</f>
        <v>1</v>
      </c>
      <c r="G106" s="3">
        <f>IF(detail!$G$11=3,0,1)</f>
        <v>1</v>
      </c>
      <c r="H106" s="3">
        <v>0</v>
      </c>
      <c r="I106" s="3">
        <f>+IF(OR((E106&lt;=météo!H$17),(E106&gt;météo!H$18),(F106=0),(G106=0),(C106&gt;detail!$G$4)),0,1)</f>
        <v>0</v>
      </c>
      <c r="J106" s="3">
        <f>IF(météo!H$19&lt;H106,0,(météo!H$19-H106)*I106)</f>
        <v>0</v>
      </c>
      <c r="K106" s="3">
        <f>+IF(I106&gt;0,IF(H106&lt;=météo!$H$19,1,0),0)</f>
        <v>0</v>
      </c>
    </row>
    <row r="107" spans="2:11">
      <c r="B107" s="3">
        <v>1</v>
      </c>
      <c r="C107" s="3">
        <v>1</v>
      </c>
      <c r="D107" s="3">
        <v>5</v>
      </c>
      <c r="E107" s="3">
        <v>6</v>
      </c>
      <c r="F107" s="3">
        <f>IF(detail!$G$11=2,0,1)</f>
        <v>1</v>
      </c>
      <c r="G107" s="3">
        <f>IF(detail!$G$11=3,0,1)</f>
        <v>1</v>
      </c>
      <c r="H107" s="3">
        <v>-0.3</v>
      </c>
      <c r="I107" s="3">
        <f>+IF(OR((E107&lt;=météo!H$17),(E107&gt;météo!H$18),(F107=0),(G107=0),(C107&gt;detail!$G$4)),0,1)</f>
        <v>0</v>
      </c>
      <c r="J107" s="3">
        <f>IF(météo!H$19&lt;H107,0,(météo!H$19-H107)*I107)</f>
        <v>0</v>
      </c>
      <c r="K107" s="3">
        <f>+IF(I107&gt;0,IF(H107&lt;=météo!$H$19,1,0),0)</f>
        <v>0</v>
      </c>
    </row>
    <row r="108" spans="2:11">
      <c r="B108" s="3">
        <v>1</v>
      </c>
      <c r="C108" s="3">
        <v>1</v>
      </c>
      <c r="D108" s="3">
        <v>5</v>
      </c>
      <c r="E108" s="3">
        <v>7</v>
      </c>
      <c r="F108" s="3">
        <f>IF(detail!$G$11=2,0,1)</f>
        <v>1</v>
      </c>
      <c r="G108" s="3">
        <f>IF(detail!$G$11=3,0,1)</f>
        <v>1</v>
      </c>
      <c r="H108" s="3">
        <v>-0.5</v>
      </c>
      <c r="I108" s="3">
        <f>+IF(OR((E108&lt;=météo!H$17),(E108&gt;météo!H$18),(F108=0),(G108=0),(C108&gt;detail!$G$4)),0,1)</f>
        <v>0</v>
      </c>
      <c r="J108" s="3">
        <f>IF(météo!H$19&lt;H108,0,(météo!H$19-H108)*I108)</f>
        <v>0</v>
      </c>
      <c r="K108" s="3">
        <f>+IF(I108&gt;0,IF(H108&lt;=météo!$H$19,1,0),0)</f>
        <v>0</v>
      </c>
    </row>
    <row r="109" spans="2:11">
      <c r="B109" s="3">
        <v>1</v>
      </c>
      <c r="C109" s="3">
        <v>1</v>
      </c>
      <c r="D109" s="3">
        <v>5</v>
      </c>
      <c r="E109" s="3">
        <v>8</v>
      </c>
      <c r="F109" s="3">
        <f>IF(detail!$G$11=2,0,1)</f>
        <v>1</v>
      </c>
      <c r="G109" s="3">
        <f>IF(detail!$G$11=3,0,1)</f>
        <v>1</v>
      </c>
      <c r="H109" s="3">
        <v>-0.3</v>
      </c>
      <c r="I109" s="3">
        <f>+IF(OR((E109&lt;=météo!H$17),(E109&gt;météo!H$18),(F109=0),(G109=0),(C109&gt;detail!$G$4)),0,1)</f>
        <v>0</v>
      </c>
      <c r="J109" s="3">
        <f>IF(météo!H$19&lt;H109,0,(météo!H$19-H109)*I109)</f>
        <v>0</v>
      </c>
      <c r="K109" s="3">
        <f>+IF(I109&gt;0,IF(H109&lt;=météo!$H$19,1,0),0)</f>
        <v>0</v>
      </c>
    </row>
    <row r="110" spans="2:11">
      <c r="B110" s="3">
        <v>1</v>
      </c>
      <c r="C110" s="3">
        <v>1</v>
      </c>
      <c r="D110" s="3">
        <v>5</v>
      </c>
      <c r="E110" s="3">
        <v>9</v>
      </c>
      <c r="F110" s="3">
        <f>IF(detail!$G$11=2,0,1)</f>
        <v>1</v>
      </c>
      <c r="G110" s="3">
        <f>IF(detail!$G$11=3,0,1)</f>
        <v>1</v>
      </c>
      <c r="H110" s="3">
        <v>-0.1</v>
      </c>
      <c r="I110" s="3">
        <f>+IF(OR((E110&lt;=météo!H$17),(E110&gt;météo!H$18),(F110=0),(G110=0),(C110&gt;detail!$G$4)),0,1)</f>
        <v>1</v>
      </c>
      <c r="J110" s="3">
        <f>IF(météo!H$19&lt;H110,0,(météo!H$19-H110)*I110)</f>
        <v>20.100000000000001</v>
      </c>
      <c r="K110" s="3">
        <f>+IF(I110&gt;0,IF(H110&lt;=météo!$H$19,1,0),0)</f>
        <v>1</v>
      </c>
    </row>
    <row r="111" spans="2:11">
      <c r="B111" s="3">
        <v>1</v>
      </c>
      <c r="C111" s="3">
        <v>1</v>
      </c>
      <c r="D111" s="3">
        <v>5</v>
      </c>
      <c r="E111" s="3">
        <v>10</v>
      </c>
      <c r="F111" s="3">
        <f>IF(detail!$G$11=2,0,1)</f>
        <v>1</v>
      </c>
      <c r="G111" s="3">
        <f>IF(detail!$G$11=3,0,1)</f>
        <v>1</v>
      </c>
      <c r="H111" s="3">
        <v>0</v>
      </c>
      <c r="I111" s="3">
        <f>+IF(OR((E111&lt;=météo!H$17),(E111&gt;météo!H$18),(F111=0),(G111=0),(C111&gt;detail!$G$4)),0,1)</f>
        <v>1</v>
      </c>
      <c r="J111" s="3">
        <f>IF(météo!H$19&lt;H111,0,(météo!H$19-H111)*I111)</f>
        <v>20</v>
      </c>
      <c r="K111" s="3">
        <f>+IF(I111&gt;0,IF(H111&lt;=météo!$H$19,1,0),0)</f>
        <v>1</v>
      </c>
    </row>
    <row r="112" spans="2:11">
      <c r="B112" s="3">
        <v>1</v>
      </c>
      <c r="C112" s="3">
        <v>1</v>
      </c>
      <c r="D112" s="3">
        <v>5</v>
      </c>
      <c r="E112" s="3">
        <v>11</v>
      </c>
      <c r="F112" s="3">
        <f>IF(detail!$G$11=2,0,1)</f>
        <v>1</v>
      </c>
      <c r="G112" s="3">
        <f>IF(detail!$G$11=3,0,1)</f>
        <v>1</v>
      </c>
      <c r="H112" s="3">
        <v>-0.3</v>
      </c>
      <c r="I112" s="3">
        <f>+IF(OR((E112&lt;=météo!H$17),(E112&gt;météo!H$18),(F112=0),(G112=0),(C112&gt;detail!$G$4)),0,1)</f>
        <v>1</v>
      </c>
      <c r="J112" s="3">
        <f>IF(météo!H$19&lt;H112,0,(météo!H$19-H112)*I112)</f>
        <v>20.3</v>
      </c>
      <c r="K112" s="3">
        <f>+IF(I112&gt;0,IF(H112&lt;=météo!$H$19,1,0),0)</f>
        <v>1</v>
      </c>
    </row>
    <row r="113" spans="2:11">
      <c r="B113" s="3">
        <v>1</v>
      </c>
      <c r="C113" s="3">
        <v>1</v>
      </c>
      <c r="D113" s="3">
        <v>5</v>
      </c>
      <c r="E113" s="3">
        <v>12</v>
      </c>
      <c r="F113" s="3">
        <f>IF(detail!$G$11=2,0,1)</f>
        <v>1</v>
      </c>
      <c r="G113" s="3">
        <f>IF(detail!$G$11=3,0,1)</f>
        <v>1</v>
      </c>
      <c r="H113" s="3">
        <v>-0.1</v>
      </c>
      <c r="I113" s="3">
        <f>+IF(OR((E113&lt;=météo!H$17),(E113&gt;météo!H$18),(F113=0),(G113=0),(C113&gt;detail!$G$4)),0,1)</f>
        <v>1</v>
      </c>
      <c r="J113" s="3">
        <f>IF(météo!H$19&lt;H113,0,(météo!H$19-H113)*I113)</f>
        <v>20.100000000000001</v>
      </c>
      <c r="K113" s="3">
        <f>+IF(I113&gt;0,IF(H113&lt;=météo!$H$19,1,0),0)</f>
        <v>1</v>
      </c>
    </row>
    <row r="114" spans="2:11">
      <c r="B114" s="3">
        <v>1</v>
      </c>
      <c r="C114" s="3">
        <v>1</v>
      </c>
      <c r="D114" s="3">
        <v>5</v>
      </c>
      <c r="E114" s="3">
        <v>13</v>
      </c>
      <c r="F114" s="3">
        <f>IF(detail!$G$11=2,0,1)</f>
        <v>1</v>
      </c>
      <c r="G114" s="3">
        <f>IF(detail!$G$11=3,0,1)</f>
        <v>1</v>
      </c>
      <c r="H114" s="3">
        <v>0.9</v>
      </c>
      <c r="I114" s="3">
        <f>+IF(OR((E114&lt;=météo!H$17),(E114&gt;météo!H$18),(F114=0),(G114=0),(C114&gt;detail!$G$4)),0,1)</f>
        <v>1</v>
      </c>
      <c r="J114" s="3">
        <f>IF(météo!H$19&lt;H114,0,(météo!H$19-H114)*I114)</f>
        <v>19.100000000000001</v>
      </c>
      <c r="K114" s="3">
        <f>+IF(I114&gt;0,IF(H114&lt;=météo!$H$19,1,0),0)</f>
        <v>1</v>
      </c>
    </row>
    <row r="115" spans="2:11">
      <c r="B115" s="3">
        <v>1</v>
      </c>
      <c r="C115" s="3">
        <v>1</v>
      </c>
      <c r="D115" s="3">
        <v>5</v>
      </c>
      <c r="E115" s="3">
        <v>14</v>
      </c>
      <c r="F115" s="3">
        <f>IF(detail!$G$11=2,0,1)</f>
        <v>1</v>
      </c>
      <c r="G115" s="3">
        <f>IF(detail!$G$11=3,0,1)</f>
        <v>1</v>
      </c>
      <c r="H115" s="3">
        <v>1.6</v>
      </c>
      <c r="I115" s="3">
        <f>+IF(OR((E115&lt;=météo!H$17),(E115&gt;météo!H$18),(F115=0),(G115=0),(C115&gt;detail!$G$4)),0,1)</f>
        <v>1</v>
      </c>
      <c r="J115" s="3">
        <f>IF(météo!H$19&lt;H115,0,(météo!H$19-H115)*I115)</f>
        <v>18.399999999999999</v>
      </c>
      <c r="K115" s="3">
        <f>+IF(I115&gt;0,IF(H115&lt;=météo!$H$19,1,0),0)</f>
        <v>1</v>
      </c>
    </row>
    <row r="116" spans="2:11">
      <c r="B116" s="3">
        <v>1</v>
      </c>
      <c r="C116" s="3">
        <v>1</v>
      </c>
      <c r="D116" s="3">
        <v>5</v>
      </c>
      <c r="E116" s="3">
        <v>15</v>
      </c>
      <c r="F116" s="3">
        <f>IF(detail!$G$11=2,0,1)</f>
        <v>1</v>
      </c>
      <c r="G116" s="3">
        <f>IF(detail!$G$11=3,0,1)</f>
        <v>1</v>
      </c>
      <c r="H116" s="3">
        <v>2</v>
      </c>
      <c r="I116" s="3">
        <f>+IF(OR((E116&lt;=météo!H$17),(E116&gt;météo!H$18),(F116=0),(G116=0),(C116&gt;detail!$G$4)),0,1)</f>
        <v>1</v>
      </c>
      <c r="J116" s="3">
        <f>IF(météo!H$19&lt;H116,0,(météo!H$19-H116)*I116)</f>
        <v>18</v>
      </c>
      <c r="K116" s="3">
        <f>+IF(I116&gt;0,IF(H116&lt;=météo!$H$19,1,0),0)</f>
        <v>1</v>
      </c>
    </row>
    <row r="117" spans="2:11">
      <c r="B117" s="3">
        <v>1</v>
      </c>
      <c r="C117" s="3">
        <v>1</v>
      </c>
      <c r="D117" s="3">
        <v>5</v>
      </c>
      <c r="E117" s="3">
        <v>16</v>
      </c>
      <c r="F117" s="3">
        <f>IF(detail!$G$11=2,0,1)</f>
        <v>1</v>
      </c>
      <c r="G117" s="3">
        <f>IF(detail!$G$11=3,0,1)</f>
        <v>1</v>
      </c>
      <c r="H117" s="3">
        <v>2.1</v>
      </c>
      <c r="I117" s="3">
        <f>+IF(OR((E117&lt;=météo!H$17),(E117&gt;météo!H$18),(F117=0),(G117=0),(C117&gt;detail!$G$4)),0,1)</f>
        <v>1</v>
      </c>
      <c r="J117" s="3">
        <f>IF(météo!H$19&lt;H117,0,(météo!H$19-H117)*I117)</f>
        <v>17.899999999999999</v>
      </c>
      <c r="K117" s="3">
        <f>+IF(I117&gt;0,IF(H117&lt;=météo!$H$19,1,0),0)</f>
        <v>1</v>
      </c>
    </row>
    <row r="118" spans="2:11">
      <c r="B118" s="3">
        <v>1</v>
      </c>
      <c r="C118" s="3">
        <v>1</v>
      </c>
      <c r="D118" s="3">
        <v>5</v>
      </c>
      <c r="E118" s="3">
        <v>17</v>
      </c>
      <c r="F118" s="3">
        <f>IF(detail!$G$11=2,0,1)</f>
        <v>1</v>
      </c>
      <c r="G118" s="3">
        <f>IF(detail!$G$11=3,0,1)</f>
        <v>1</v>
      </c>
      <c r="H118" s="3">
        <v>1.8</v>
      </c>
      <c r="I118" s="3">
        <f>+IF(OR((E118&lt;=météo!H$17),(E118&gt;météo!H$18),(F118=0),(G118=0),(C118&gt;detail!$G$4)),0,1)</f>
        <v>1</v>
      </c>
      <c r="J118" s="3">
        <f>IF(météo!H$19&lt;H118,0,(météo!H$19-H118)*I118)</f>
        <v>18.2</v>
      </c>
      <c r="K118" s="3">
        <f>+IF(I118&gt;0,IF(H118&lt;=météo!$H$19,1,0),0)</f>
        <v>1</v>
      </c>
    </row>
    <row r="119" spans="2:11">
      <c r="B119" s="3">
        <v>1</v>
      </c>
      <c r="C119" s="3">
        <v>1</v>
      </c>
      <c r="D119" s="3">
        <v>5</v>
      </c>
      <c r="E119" s="3">
        <v>18</v>
      </c>
      <c r="F119" s="3">
        <f>IF(detail!$G$11=2,0,1)</f>
        <v>1</v>
      </c>
      <c r="G119" s="3">
        <f>IF(detail!$G$11=3,0,1)</f>
        <v>1</v>
      </c>
      <c r="H119" s="3">
        <v>1.5</v>
      </c>
      <c r="I119" s="3">
        <f>+IF(OR((E119&lt;=météo!H$17),(E119&gt;météo!H$18),(F119=0),(G119=0),(C119&gt;detail!$G$4)),0,1)</f>
        <v>1</v>
      </c>
      <c r="J119" s="3">
        <f>IF(météo!H$19&lt;H119,0,(météo!H$19-H119)*I119)</f>
        <v>18.5</v>
      </c>
      <c r="K119" s="3">
        <f>+IF(I119&gt;0,IF(H119&lt;=météo!$H$19,1,0),0)</f>
        <v>1</v>
      </c>
    </row>
    <row r="120" spans="2:11">
      <c r="B120" s="3">
        <v>1</v>
      </c>
      <c r="C120" s="3">
        <v>1</v>
      </c>
      <c r="D120" s="3">
        <v>5</v>
      </c>
      <c r="E120" s="3">
        <v>19</v>
      </c>
      <c r="F120" s="3">
        <f>IF(detail!$G$11=2,0,1)</f>
        <v>1</v>
      </c>
      <c r="G120" s="3">
        <f>IF(detail!$G$11=3,0,1)</f>
        <v>1</v>
      </c>
      <c r="H120" s="3">
        <v>0.9</v>
      </c>
      <c r="I120" s="3">
        <f>+IF(OR((E120&lt;=météo!H$17),(E120&gt;météo!H$18),(F120=0),(G120=0),(C120&gt;detail!$G$4)),0,1)</f>
        <v>0</v>
      </c>
      <c r="J120" s="3">
        <f>IF(météo!H$19&lt;H120,0,(météo!H$19-H120)*I120)</f>
        <v>0</v>
      </c>
      <c r="K120" s="3">
        <f>+IF(I120&gt;0,IF(H120&lt;=météo!$H$19,1,0),0)</f>
        <v>0</v>
      </c>
    </row>
    <row r="121" spans="2:11">
      <c r="B121" s="3">
        <v>1</v>
      </c>
      <c r="C121" s="3">
        <v>1</v>
      </c>
      <c r="D121" s="3">
        <v>5</v>
      </c>
      <c r="E121" s="3">
        <v>20</v>
      </c>
      <c r="F121" s="3">
        <f>IF(detail!$G$11=2,0,1)</f>
        <v>1</v>
      </c>
      <c r="G121" s="3">
        <f>IF(detail!$G$11=3,0,1)</f>
        <v>1</v>
      </c>
      <c r="H121" s="3">
        <v>0.5</v>
      </c>
      <c r="I121" s="3">
        <f>+IF(OR((E121&lt;=météo!H$17),(E121&gt;météo!H$18),(F121=0),(G121=0),(C121&gt;detail!$G$4)),0,1)</f>
        <v>0</v>
      </c>
      <c r="J121" s="3">
        <f>IF(météo!H$19&lt;H121,0,(météo!H$19-H121)*I121)</f>
        <v>0</v>
      </c>
      <c r="K121" s="3">
        <f>+IF(I121&gt;0,IF(H121&lt;=météo!$H$19,1,0),0)</f>
        <v>0</v>
      </c>
    </row>
    <row r="122" spans="2:11">
      <c r="B122" s="3">
        <v>1</v>
      </c>
      <c r="C122" s="3">
        <v>1</v>
      </c>
      <c r="D122" s="3">
        <v>5</v>
      </c>
      <c r="E122" s="3">
        <v>21</v>
      </c>
      <c r="F122" s="3">
        <f>IF(detail!$G$11=2,0,1)</f>
        <v>1</v>
      </c>
      <c r="G122" s="3">
        <f>IF(detail!$G$11=3,0,1)</f>
        <v>1</v>
      </c>
      <c r="H122" s="3">
        <v>0.6</v>
      </c>
      <c r="I122" s="3">
        <f>+IF(OR((E122&lt;=météo!H$17),(E122&gt;météo!H$18),(F122=0),(G122=0),(C122&gt;detail!$G$4)),0,1)</f>
        <v>0</v>
      </c>
      <c r="J122" s="3">
        <f>IF(météo!H$19&lt;H122,0,(météo!H$19-H122)*I122)</f>
        <v>0</v>
      </c>
      <c r="K122" s="3">
        <f>+IF(I122&gt;0,IF(H122&lt;=météo!$H$19,1,0),0)</f>
        <v>0</v>
      </c>
    </row>
    <row r="123" spans="2:11">
      <c r="B123" s="3">
        <v>1</v>
      </c>
      <c r="C123" s="3">
        <v>1</v>
      </c>
      <c r="D123" s="3">
        <v>5</v>
      </c>
      <c r="E123" s="3">
        <v>22</v>
      </c>
      <c r="F123" s="3">
        <f>IF(detail!$G$11=2,0,1)</f>
        <v>1</v>
      </c>
      <c r="G123" s="3">
        <f>IF(detail!$G$11=3,0,1)</f>
        <v>1</v>
      </c>
      <c r="H123" s="3">
        <v>0.9</v>
      </c>
      <c r="I123" s="3">
        <f>+IF(OR((E123&lt;=météo!H$17),(E123&gt;météo!H$18),(F123=0),(G123=0),(C123&gt;detail!$G$4)),0,1)</f>
        <v>0</v>
      </c>
      <c r="J123" s="3">
        <f>IF(météo!H$19&lt;H123,0,(météo!H$19-H123)*I123)</f>
        <v>0</v>
      </c>
      <c r="K123" s="3">
        <f>+IF(I123&gt;0,IF(H123&lt;=météo!$H$19,1,0),0)</f>
        <v>0</v>
      </c>
    </row>
    <row r="124" spans="2:11">
      <c r="B124" s="3">
        <v>1</v>
      </c>
      <c r="C124" s="3">
        <v>1</v>
      </c>
      <c r="D124" s="3">
        <v>5</v>
      </c>
      <c r="E124" s="3">
        <v>23</v>
      </c>
      <c r="F124" s="3">
        <f>IF(detail!$G$11=2,0,1)</f>
        <v>1</v>
      </c>
      <c r="G124" s="3">
        <f>IF(detail!$G$11=3,0,1)</f>
        <v>1</v>
      </c>
      <c r="H124" s="3">
        <v>0.8</v>
      </c>
      <c r="I124" s="3">
        <f>+IF(OR((E124&lt;=météo!H$17),(E124&gt;météo!H$18),(F124=0),(G124=0),(C124&gt;detail!$G$4)),0,1)</f>
        <v>0</v>
      </c>
      <c r="J124" s="3">
        <f>IF(météo!H$19&lt;H124,0,(météo!H$19-H124)*I124)</f>
        <v>0</v>
      </c>
      <c r="K124" s="3">
        <f>+IF(I124&gt;0,IF(H124&lt;=météo!$H$19,1,0),0)</f>
        <v>0</v>
      </c>
    </row>
    <row r="125" spans="2:11">
      <c r="B125" s="3">
        <v>1</v>
      </c>
      <c r="C125" s="3">
        <v>1</v>
      </c>
      <c r="D125" s="3">
        <v>5</v>
      </c>
      <c r="E125" s="3">
        <v>24</v>
      </c>
      <c r="F125" s="3">
        <f>IF(detail!$G$11=2,0,1)</f>
        <v>1</v>
      </c>
      <c r="G125" s="3">
        <f>IF(detail!$G$11=3,0,1)</f>
        <v>1</v>
      </c>
      <c r="H125" s="3">
        <v>0.2</v>
      </c>
      <c r="I125" s="3">
        <f>+IF(OR((E125&lt;=météo!H$17),(E125&gt;météo!H$18),(F125=0),(G125=0),(C125&gt;detail!$G$4)),0,1)</f>
        <v>0</v>
      </c>
      <c r="J125" s="3">
        <f>IF(météo!H$19&lt;H125,0,(météo!H$19-H125)*I125)</f>
        <v>0</v>
      </c>
      <c r="K125" s="3">
        <f>+IF(I125&gt;0,IF(H125&lt;=météo!$H$19,1,0),0)</f>
        <v>0</v>
      </c>
    </row>
    <row r="126" spans="2:11">
      <c r="B126" s="3">
        <v>1</v>
      </c>
      <c r="C126" s="3">
        <v>2</v>
      </c>
      <c r="D126" s="3">
        <v>6</v>
      </c>
      <c r="E126" s="3">
        <v>1</v>
      </c>
      <c r="F126" s="3">
        <f>IF(detail!$G$11=2,0,1)</f>
        <v>1</v>
      </c>
      <c r="G126" s="3">
        <f>IF(detail!$G$11=3,0,1)</f>
        <v>1</v>
      </c>
      <c r="H126" s="3">
        <v>-0.8</v>
      </c>
      <c r="I126" s="3">
        <f>+IF(OR((E126&lt;=météo!H$17),(E126&gt;météo!H$18),(F126=0),(G126=0),(C126&gt;detail!$G$4)),0,1)</f>
        <v>0</v>
      </c>
      <c r="J126" s="3">
        <f>IF(météo!H$19&lt;H126,0,(météo!H$19-H126)*I126)</f>
        <v>0</v>
      </c>
      <c r="K126" s="3">
        <f>+IF(I126&gt;0,IF(H126&lt;=météo!$H$19,1,0),0)</f>
        <v>0</v>
      </c>
    </row>
    <row r="127" spans="2:11">
      <c r="B127" s="3">
        <v>1</v>
      </c>
      <c r="C127" s="3">
        <v>2</v>
      </c>
      <c r="D127" s="3">
        <v>6</v>
      </c>
      <c r="E127" s="3">
        <v>2</v>
      </c>
      <c r="F127" s="3">
        <f>IF(detail!$G$11=2,0,1)</f>
        <v>1</v>
      </c>
      <c r="G127" s="3">
        <f>IF(detail!$G$11=3,0,1)</f>
        <v>1</v>
      </c>
      <c r="H127" s="3">
        <v>-0.9</v>
      </c>
      <c r="I127" s="3">
        <f>+IF(OR((E127&lt;=météo!H$17),(E127&gt;météo!H$18),(F127=0),(G127=0),(C127&gt;detail!$G$4)),0,1)</f>
        <v>0</v>
      </c>
      <c r="J127" s="3">
        <f>IF(météo!H$19&lt;H127,0,(météo!H$19-H127)*I127)</f>
        <v>0</v>
      </c>
      <c r="K127" s="3">
        <f>+IF(I127&gt;0,IF(H127&lt;=météo!$H$19,1,0),0)</f>
        <v>0</v>
      </c>
    </row>
    <row r="128" spans="2:11">
      <c r="B128" s="3">
        <v>1</v>
      </c>
      <c r="C128" s="3">
        <v>2</v>
      </c>
      <c r="D128" s="3">
        <v>6</v>
      </c>
      <c r="E128" s="3">
        <v>3</v>
      </c>
      <c r="F128" s="3">
        <f>IF(detail!$G$11=2,0,1)</f>
        <v>1</v>
      </c>
      <c r="G128" s="3">
        <f>IF(detail!$G$11=3,0,1)</f>
        <v>1</v>
      </c>
      <c r="H128" s="3">
        <v>-1.5</v>
      </c>
      <c r="I128" s="3">
        <f>+IF(OR((E128&lt;=météo!H$17),(E128&gt;météo!H$18),(F128=0),(G128=0),(C128&gt;detail!$G$4)),0,1)</f>
        <v>0</v>
      </c>
      <c r="J128" s="3">
        <f>IF(météo!H$19&lt;H128,0,(météo!H$19-H128)*I128)</f>
        <v>0</v>
      </c>
      <c r="K128" s="3">
        <f>+IF(I128&gt;0,IF(H128&lt;=météo!$H$19,1,0),0)</f>
        <v>0</v>
      </c>
    </row>
    <row r="129" spans="2:11">
      <c r="B129" s="3">
        <v>1</v>
      </c>
      <c r="C129" s="3">
        <v>2</v>
      </c>
      <c r="D129" s="3">
        <v>6</v>
      </c>
      <c r="E129" s="3">
        <v>4</v>
      </c>
      <c r="F129" s="3">
        <f>IF(detail!$G$11=2,0,1)</f>
        <v>1</v>
      </c>
      <c r="G129" s="3">
        <f>IF(detail!$G$11=3,0,1)</f>
        <v>1</v>
      </c>
      <c r="H129" s="3">
        <v>-2.2999999999999998</v>
      </c>
      <c r="I129" s="3">
        <f>+IF(OR((E129&lt;=météo!H$17),(E129&gt;météo!H$18),(F129=0),(G129=0),(C129&gt;detail!$G$4)),0,1)</f>
        <v>0</v>
      </c>
      <c r="J129" s="3">
        <f>IF(météo!H$19&lt;H129,0,(météo!H$19-H129)*I129)</f>
        <v>0</v>
      </c>
      <c r="K129" s="3">
        <f>+IF(I129&gt;0,IF(H129&lt;=météo!$H$19,1,0),0)</f>
        <v>0</v>
      </c>
    </row>
    <row r="130" spans="2:11">
      <c r="B130" s="3">
        <v>1</v>
      </c>
      <c r="C130" s="3">
        <v>2</v>
      </c>
      <c r="D130" s="3">
        <v>6</v>
      </c>
      <c r="E130" s="3">
        <v>5</v>
      </c>
      <c r="F130" s="3">
        <f>IF(detail!$G$11=2,0,1)</f>
        <v>1</v>
      </c>
      <c r="G130" s="3">
        <f>IF(detail!$G$11=3,0,1)</f>
        <v>1</v>
      </c>
      <c r="H130" s="3">
        <v>-2.9</v>
      </c>
      <c r="I130" s="3">
        <f>+IF(OR((E130&lt;=météo!H$17),(E130&gt;météo!H$18),(F130=0),(G130=0),(C130&gt;detail!$G$4)),0,1)</f>
        <v>0</v>
      </c>
      <c r="J130" s="3">
        <f>IF(météo!H$19&lt;H130,0,(météo!H$19-H130)*I130)</f>
        <v>0</v>
      </c>
      <c r="K130" s="3">
        <f>+IF(I130&gt;0,IF(H130&lt;=météo!$H$19,1,0),0)</f>
        <v>0</v>
      </c>
    </row>
    <row r="131" spans="2:11">
      <c r="B131" s="3">
        <v>1</v>
      </c>
      <c r="C131" s="3">
        <v>2</v>
      </c>
      <c r="D131" s="3">
        <v>6</v>
      </c>
      <c r="E131" s="3">
        <v>6</v>
      </c>
      <c r="F131" s="3">
        <f>IF(detail!$G$11=2,0,1)</f>
        <v>1</v>
      </c>
      <c r="G131" s="3">
        <f>IF(detail!$G$11=3,0,1)</f>
        <v>1</v>
      </c>
      <c r="H131" s="3">
        <v>-3.5</v>
      </c>
      <c r="I131" s="3">
        <f>+IF(OR((E131&lt;=météo!H$17),(E131&gt;météo!H$18),(F131=0),(G131=0),(C131&gt;detail!$G$4)),0,1)</f>
        <v>0</v>
      </c>
      <c r="J131" s="3">
        <f>IF(météo!H$19&lt;H131,0,(météo!H$19-H131)*I131)</f>
        <v>0</v>
      </c>
      <c r="K131" s="3">
        <f>+IF(I131&gt;0,IF(H131&lt;=météo!$H$19,1,0),0)</f>
        <v>0</v>
      </c>
    </row>
    <row r="132" spans="2:11">
      <c r="B132" s="3">
        <v>1</v>
      </c>
      <c r="C132" s="3">
        <v>2</v>
      </c>
      <c r="D132" s="3">
        <v>6</v>
      </c>
      <c r="E132" s="3">
        <v>7</v>
      </c>
      <c r="F132" s="3">
        <f>IF(detail!$G$11=2,0,1)</f>
        <v>1</v>
      </c>
      <c r="G132" s="3">
        <f>IF(detail!$G$11=3,0,1)</f>
        <v>1</v>
      </c>
      <c r="H132" s="3">
        <v>-3.8</v>
      </c>
      <c r="I132" s="3">
        <f>+IF(OR((E132&lt;=météo!H$17),(E132&gt;météo!H$18),(F132=0),(G132=0),(C132&gt;detail!$G$4)),0,1)</f>
        <v>0</v>
      </c>
      <c r="J132" s="3">
        <f>IF(météo!H$19&lt;H132,0,(météo!H$19-H132)*I132)</f>
        <v>0</v>
      </c>
      <c r="K132" s="3">
        <f>+IF(I132&gt;0,IF(H132&lt;=météo!$H$19,1,0),0)</f>
        <v>0</v>
      </c>
    </row>
    <row r="133" spans="2:11">
      <c r="B133" s="3">
        <v>1</v>
      </c>
      <c r="C133" s="3">
        <v>2</v>
      </c>
      <c r="D133" s="3">
        <v>6</v>
      </c>
      <c r="E133" s="3">
        <v>8</v>
      </c>
      <c r="F133" s="3">
        <f>IF(detail!$G$11=2,0,1)</f>
        <v>1</v>
      </c>
      <c r="G133" s="3">
        <f>IF(detail!$G$11=3,0,1)</f>
        <v>1</v>
      </c>
      <c r="H133" s="3">
        <v>-4.0999999999999996</v>
      </c>
      <c r="I133" s="3">
        <f>+IF(OR((E133&lt;=météo!H$17),(E133&gt;météo!H$18),(F133=0),(G133=0),(C133&gt;detail!$G$4)),0,1)</f>
        <v>0</v>
      </c>
      <c r="J133" s="3">
        <f>IF(météo!H$19&lt;H133,0,(météo!H$19-H133)*I133)</f>
        <v>0</v>
      </c>
      <c r="K133" s="3">
        <f>+IF(I133&gt;0,IF(H133&lt;=météo!$H$19,1,0),0)</f>
        <v>0</v>
      </c>
    </row>
    <row r="134" spans="2:11">
      <c r="B134" s="3">
        <v>1</v>
      </c>
      <c r="C134" s="3">
        <v>2</v>
      </c>
      <c r="D134" s="3">
        <v>6</v>
      </c>
      <c r="E134" s="3">
        <v>9</v>
      </c>
      <c r="F134" s="3">
        <f>IF(detail!$G$11=2,0,1)</f>
        <v>1</v>
      </c>
      <c r="G134" s="3">
        <f>IF(detail!$G$11=3,0,1)</f>
        <v>1</v>
      </c>
      <c r="H134" s="3">
        <v>-4.3</v>
      </c>
      <c r="I134" s="3">
        <f>+IF(OR((E134&lt;=météo!H$17),(E134&gt;météo!H$18),(F134=0),(G134=0),(C134&gt;detail!$G$4)),0,1)</f>
        <v>1</v>
      </c>
      <c r="J134" s="3">
        <f>IF(météo!H$19&lt;H134,0,(météo!H$19-H134)*I134)</f>
        <v>24.3</v>
      </c>
      <c r="K134" s="3">
        <f>+IF(I134&gt;0,IF(H134&lt;=météo!$H$19,1,0),0)</f>
        <v>1</v>
      </c>
    </row>
    <row r="135" spans="2:11">
      <c r="B135" s="3">
        <v>1</v>
      </c>
      <c r="C135" s="3">
        <v>2</v>
      </c>
      <c r="D135" s="3">
        <v>6</v>
      </c>
      <c r="E135" s="3">
        <v>10</v>
      </c>
      <c r="F135" s="3">
        <f>IF(detail!$G$11=2,0,1)</f>
        <v>1</v>
      </c>
      <c r="G135" s="3">
        <f>IF(detail!$G$11=3,0,1)</f>
        <v>1</v>
      </c>
      <c r="H135" s="3">
        <v>-4.0999999999999996</v>
      </c>
      <c r="I135" s="3">
        <f>+IF(OR((E135&lt;=météo!H$17),(E135&gt;météo!H$18),(F135=0),(G135=0),(C135&gt;detail!$G$4)),0,1)</f>
        <v>1</v>
      </c>
      <c r="J135" s="3">
        <f>IF(météo!H$19&lt;H135,0,(météo!H$19-H135)*I135)</f>
        <v>24.1</v>
      </c>
      <c r="K135" s="3">
        <f>+IF(I135&gt;0,IF(H135&lt;=météo!$H$19,1,0),0)</f>
        <v>1</v>
      </c>
    </row>
    <row r="136" spans="2:11">
      <c r="B136" s="3">
        <v>1</v>
      </c>
      <c r="C136" s="3">
        <v>2</v>
      </c>
      <c r="D136" s="3">
        <v>6</v>
      </c>
      <c r="E136" s="3">
        <v>11</v>
      </c>
      <c r="F136" s="3">
        <f>IF(detail!$G$11=2,0,1)</f>
        <v>1</v>
      </c>
      <c r="G136" s="3">
        <f>IF(detail!$G$11=3,0,1)</f>
        <v>1</v>
      </c>
      <c r="H136" s="3">
        <v>-3.5</v>
      </c>
      <c r="I136" s="3">
        <f>+IF(OR((E136&lt;=météo!H$17),(E136&gt;météo!H$18),(F136=0),(G136=0),(C136&gt;detail!$G$4)),0,1)</f>
        <v>1</v>
      </c>
      <c r="J136" s="3">
        <f>IF(météo!H$19&lt;H136,0,(météo!H$19-H136)*I136)</f>
        <v>23.5</v>
      </c>
      <c r="K136" s="3">
        <f>+IF(I136&gt;0,IF(H136&lt;=météo!$H$19,1,0),0)</f>
        <v>1</v>
      </c>
    </row>
    <row r="137" spans="2:11">
      <c r="B137" s="3">
        <v>1</v>
      </c>
      <c r="C137" s="3">
        <v>2</v>
      </c>
      <c r="D137" s="3">
        <v>6</v>
      </c>
      <c r="E137" s="3">
        <v>12</v>
      </c>
      <c r="F137" s="3">
        <f>IF(detail!$G$11=2,0,1)</f>
        <v>1</v>
      </c>
      <c r="G137" s="3">
        <f>IF(detail!$G$11=3,0,1)</f>
        <v>1</v>
      </c>
      <c r="H137" s="3">
        <v>-2.5</v>
      </c>
      <c r="I137" s="3">
        <f>+IF(OR((E137&lt;=météo!H$17),(E137&gt;météo!H$18),(F137=0),(G137=0),(C137&gt;detail!$G$4)),0,1)</f>
        <v>1</v>
      </c>
      <c r="J137" s="3">
        <f>IF(météo!H$19&lt;H137,0,(météo!H$19-H137)*I137)</f>
        <v>22.5</v>
      </c>
      <c r="K137" s="3">
        <f>+IF(I137&gt;0,IF(H137&lt;=météo!$H$19,1,0),0)</f>
        <v>1</v>
      </c>
    </row>
    <row r="138" spans="2:11">
      <c r="B138" s="3">
        <v>1</v>
      </c>
      <c r="C138" s="3">
        <v>2</v>
      </c>
      <c r="D138" s="3">
        <v>6</v>
      </c>
      <c r="E138" s="3">
        <v>13</v>
      </c>
      <c r="F138" s="3">
        <f>IF(detail!$G$11=2,0,1)</f>
        <v>1</v>
      </c>
      <c r="G138" s="3">
        <f>IF(detail!$G$11=3,0,1)</f>
        <v>1</v>
      </c>
      <c r="H138" s="3">
        <v>-1.6</v>
      </c>
      <c r="I138" s="3">
        <f>+IF(OR((E138&lt;=météo!H$17),(E138&gt;météo!H$18),(F138=0),(G138=0),(C138&gt;detail!$G$4)),0,1)</f>
        <v>1</v>
      </c>
      <c r="J138" s="3">
        <f>IF(météo!H$19&lt;H138,0,(météo!H$19-H138)*I138)</f>
        <v>21.6</v>
      </c>
      <c r="K138" s="3">
        <f>+IF(I138&gt;0,IF(H138&lt;=météo!$H$19,1,0),0)</f>
        <v>1</v>
      </c>
    </row>
    <row r="139" spans="2:11">
      <c r="B139" s="3">
        <v>1</v>
      </c>
      <c r="C139" s="3">
        <v>2</v>
      </c>
      <c r="D139" s="3">
        <v>6</v>
      </c>
      <c r="E139" s="3">
        <v>14</v>
      </c>
      <c r="F139" s="3">
        <f>IF(detail!$G$11=2,0,1)</f>
        <v>1</v>
      </c>
      <c r="G139" s="3">
        <f>IF(detail!$G$11=3,0,1)</f>
        <v>1</v>
      </c>
      <c r="H139" s="3">
        <v>-1</v>
      </c>
      <c r="I139" s="3">
        <f>+IF(OR((E139&lt;=météo!H$17),(E139&gt;météo!H$18),(F139=0),(G139=0),(C139&gt;detail!$G$4)),0,1)</f>
        <v>1</v>
      </c>
      <c r="J139" s="3">
        <f>IF(météo!H$19&lt;H139,0,(météo!H$19-H139)*I139)</f>
        <v>21</v>
      </c>
      <c r="K139" s="3">
        <f>+IF(I139&gt;0,IF(H139&lt;=météo!$H$19,1,0),0)</f>
        <v>1</v>
      </c>
    </row>
    <row r="140" spans="2:11">
      <c r="B140" s="3">
        <v>1</v>
      </c>
      <c r="C140" s="3">
        <v>2</v>
      </c>
      <c r="D140" s="3">
        <v>6</v>
      </c>
      <c r="E140" s="3">
        <v>15</v>
      </c>
      <c r="F140" s="3">
        <f>IF(detail!$G$11=2,0,1)</f>
        <v>1</v>
      </c>
      <c r="G140" s="3">
        <f>IF(detail!$G$11=3,0,1)</f>
        <v>1</v>
      </c>
      <c r="H140" s="3">
        <v>-0.5</v>
      </c>
      <c r="I140" s="3">
        <f>+IF(OR((E140&lt;=météo!H$17),(E140&gt;météo!H$18),(F140=0),(G140=0),(C140&gt;detail!$G$4)),0,1)</f>
        <v>1</v>
      </c>
      <c r="J140" s="3">
        <f>IF(météo!H$19&lt;H140,0,(météo!H$19-H140)*I140)</f>
        <v>20.5</v>
      </c>
      <c r="K140" s="3">
        <f>+IF(I140&gt;0,IF(H140&lt;=météo!$H$19,1,0),0)</f>
        <v>1</v>
      </c>
    </row>
    <row r="141" spans="2:11">
      <c r="B141" s="3">
        <v>1</v>
      </c>
      <c r="C141" s="3">
        <v>2</v>
      </c>
      <c r="D141" s="3">
        <v>6</v>
      </c>
      <c r="E141" s="3">
        <v>16</v>
      </c>
      <c r="F141" s="3">
        <f>IF(detail!$G$11=2,0,1)</f>
        <v>1</v>
      </c>
      <c r="G141" s="3">
        <f>IF(detail!$G$11=3,0,1)</f>
        <v>1</v>
      </c>
      <c r="H141" s="3">
        <v>-0.6</v>
      </c>
      <c r="I141" s="3">
        <f>+IF(OR((E141&lt;=météo!H$17),(E141&gt;météo!H$18),(F141=0),(G141=0),(C141&gt;detail!$G$4)),0,1)</f>
        <v>1</v>
      </c>
      <c r="J141" s="3">
        <f>IF(météo!H$19&lt;H141,0,(météo!H$19-H141)*I141)</f>
        <v>20.6</v>
      </c>
      <c r="K141" s="3">
        <f>+IF(I141&gt;0,IF(H141&lt;=météo!$H$19,1,0),0)</f>
        <v>1</v>
      </c>
    </row>
    <row r="142" spans="2:11">
      <c r="B142" s="3">
        <v>1</v>
      </c>
      <c r="C142" s="3">
        <v>2</v>
      </c>
      <c r="D142" s="3">
        <v>6</v>
      </c>
      <c r="E142" s="3">
        <v>17</v>
      </c>
      <c r="F142" s="3">
        <f>IF(detail!$G$11=2,0,1)</f>
        <v>1</v>
      </c>
      <c r="G142" s="3">
        <f>IF(detail!$G$11=3,0,1)</f>
        <v>1</v>
      </c>
      <c r="H142" s="3">
        <v>-1.9</v>
      </c>
      <c r="I142" s="3">
        <f>+IF(OR((E142&lt;=météo!H$17),(E142&gt;météo!H$18),(F142=0),(G142=0),(C142&gt;detail!$G$4)),0,1)</f>
        <v>1</v>
      </c>
      <c r="J142" s="3">
        <f>IF(météo!H$19&lt;H142,0,(météo!H$19-H142)*I142)</f>
        <v>21.9</v>
      </c>
      <c r="K142" s="3">
        <f>+IF(I142&gt;0,IF(H142&lt;=météo!$H$19,1,0),0)</f>
        <v>1</v>
      </c>
    </row>
    <row r="143" spans="2:11">
      <c r="B143" s="3">
        <v>1</v>
      </c>
      <c r="C143" s="3">
        <v>2</v>
      </c>
      <c r="D143" s="3">
        <v>6</v>
      </c>
      <c r="E143" s="3">
        <v>18</v>
      </c>
      <c r="F143" s="3">
        <f>IF(detail!$G$11=2,0,1)</f>
        <v>1</v>
      </c>
      <c r="G143" s="3">
        <f>IF(detail!$G$11=3,0,1)</f>
        <v>1</v>
      </c>
      <c r="H143" s="3">
        <v>-3.2</v>
      </c>
      <c r="I143" s="3">
        <f>+IF(OR((E143&lt;=météo!H$17),(E143&gt;météo!H$18),(F143=0),(G143=0),(C143&gt;detail!$G$4)),0,1)</f>
        <v>1</v>
      </c>
      <c r="J143" s="3">
        <f>IF(météo!H$19&lt;H143,0,(météo!H$19-H143)*I143)</f>
        <v>23.2</v>
      </c>
      <c r="K143" s="3">
        <f>+IF(I143&gt;0,IF(H143&lt;=météo!$H$19,1,0),0)</f>
        <v>1</v>
      </c>
    </row>
    <row r="144" spans="2:11">
      <c r="B144" s="3">
        <v>1</v>
      </c>
      <c r="C144" s="3">
        <v>2</v>
      </c>
      <c r="D144" s="3">
        <v>6</v>
      </c>
      <c r="E144" s="3">
        <v>19</v>
      </c>
      <c r="F144" s="3">
        <f>IF(detail!$G$11=2,0,1)</f>
        <v>1</v>
      </c>
      <c r="G144" s="3">
        <f>IF(detail!$G$11=3,0,1)</f>
        <v>1</v>
      </c>
      <c r="H144" s="3">
        <v>-3.6</v>
      </c>
      <c r="I144" s="3">
        <f>+IF(OR((E144&lt;=météo!H$17),(E144&gt;météo!H$18),(F144=0),(G144=0),(C144&gt;detail!$G$4)),0,1)</f>
        <v>0</v>
      </c>
      <c r="J144" s="3">
        <f>IF(météo!H$19&lt;H144,0,(météo!H$19-H144)*I144)</f>
        <v>0</v>
      </c>
      <c r="K144" s="3">
        <f>+IF(I144&gt;0,IF(H144&lt;=météo!$H$19,1,0),0)</f>
        <v>0</v>
      </c>
    </row>
    <row r="145" spans="2:11">
      <c r="B145" s="3">
        <v>1</v>
      </c>
      <c r="C145" s="3">
        <v>2</v>
      </c>
      <c r="D145" s="3">
        <v>6</v>
      </c>
      <c r="E145" s="3">
        <v>20</v>
      </c>
      <c r="F145" s="3">
        <f>IF(detail!$G$11=2,0,1)</f>
        <v>1</v>
      </c>
      <c r="G145" s="3">
        <f>IF(detail!$G$11=3,0,1)</f>
        <v>1</v>
      </c>
      <c r="H145" s="3">
        <v>-3.9</v>
      </c>
      <c r="I145" s="3">
        <f>+IF(OR((E145&lt;=météo!H$17),(E145&gt;météo!H$18),(F145=0),(G145=0),(C145&gt;detail!$G$4)),0,1)</f>
        <v>0</v>
      </c>
      <c r="J145" s="3">
        <f>IF(météo!H$19&lt;H145,0,(météo!H$19-H145)*I145)</f>
        <v>0</v>
      </c>
      <c r="K145" s="3">
        <f>+IF(I145&gt;0,IF(H145&lt;=météo!$H$19,1,0),0)</f>
        <v>0</v>
      </c>
    </row>
    <row r="146" spans="2:11">
      <c r="B146" s="3">
        <v>1</v>
      </c>
      <c r="C146" s="3">
        <v>2</v>
      </c>
      <c r="D146" s="3">
        <v>6</v>
      </c>
      <c r="E146" s="3">
        <v>21</v>
      </c>
      <c r="F146" s="3">
        <f>IF(detail!$G$11=2,0,1)</f>
        <v>1</v>
      </c>
      <c r="G146" s="3">
        <f>IF(detail!$G$11=3,0,1)</f>
        <v>1</v>
      </c>
      <c r="H146" s="3">
        <v>-4.4000000000000004</v>
      </c>
      <c r="I146" s="3">
        <f>+IF(OR((E146&lt;=météo!H$17),(E146&gt;météo!H$18),(F146=0),(G146=0),(C146&gt;detail!$G$4)),0,1)</f>
        <v>0</v>
      </c>
      <c r="J146" s="3">
        <f>IF(météo!H$19&lt;H146,0,(météo!H$19-H146)*I146)</f>
        <v>0</v>
      </c>
      <c r="K146" s="3">
        <f>+IF(I146&gt;0,IF(H146&lt;=météo!$H$19,1,0),0)</f>
        <v>0</v>
      </c>
    </row>
    <row r="147" spans="2:11">
      <c r="B147" s="3">
        <v>1</v>
      </c>
      <c r="C147" s="3">
        <v>2</v>
      </c>
      <c r="D147" s="3">
        <v>6</v>
      </c>
      <c r="E147" s="3">
        <v>22</v>
      </c>
      <c r="F147" s="3">
        <f>IF(detail!$G$11=2,0,1)</f>
        <v>1</v>
      </c>
      <c r="G147" s="3">
        <f>IF(detail!$G$11=3,0,1)</f>
        <v>1</v>
      </c>
      <c r="H147" s="3">
        <v>-5</v>
      </c>
      <c r="I147" s="3">
        <f>+IF(OR((E147&lt;=météo!H$17),(E147&gt;météo!H$18),(F147=0),(G147=0),(C147&gt;detail!$G$4)),0,1)</f>
        <v>0</v>
      </c>
      <c r="J147" s="3">
        <f>IF(météo!H$19&lt;H147,0,(météo!H$19-H147)*I147)</f>
        <v>0</v>
      </c>
      <c r="K147" s="3">
        <f>+IF(I147&gt;0,IF(H147&lt;=météo!$H$19,1,0),0)</f>
        <v>0</v>
      </c>
    </row>
    <row r="148" spans="2:11">
      <c r="B148" s="3">
        <v>1</v>
      </c>
      <c r="C148" s="3">
        <v>2</v>
      </c>
      <c r="D148" s="3">
        <v>6</v>
      </c>
      <c r="E148" s="3">
        <v>23</v>
      </c>
      <c r="F148" s="3">
        <f>IF(detail!$G$11=2,0,1)</f>
        <v>1</v>
      </c>
      <c r="G148" s="3">
        <f>IF(detail!$G$11=3,0,1)</f>
        <v>1</v>
      </c>
      <c r="H148" s="3">
        <v>-5.6</v>
      </c>
      <c r="I148" s="3">
        <f>+IF(OR((E148&lt;=météo!H$17),(E148&gt;météo!H$18),(F148=0),(G148=0),(C148&gt;detail!$G$4)),0,1)</f>
        <v>0</v>
      </c>
      <c r="J148" s="3">
        <f>IF(météo!H$19&lt;H148,0,(météo!H$19-H148)*I148)</f>
        <v>0</v>
      </c>
      <c r="K148" s="3">
        <f>+IF(I148&gt;0,IF(H148&lt;=météo!$H$19,1,0),0)</f>
        <v>0</v>
      </c>
    </row>
    <row r="149" spans="2:11">
      <c r="B149" s="3">
        <v>1</v>
      </c>
      <c r="C149" s="3">
        <v>2</v>
      </c>
      <c r="D149" s="3">
        <v>6</v>
      </c>
      <c r="E149" s="3">
        <v>24</v>
      </c>
      <c r="F149" s="3">
        <f>IF(detail!$G$11=2,0,1)</f>
        <v>1</v>
      </c>
      <c r="G149" s="3">
        <f>IF(detail!$G$11=3,0,1)</f>
        <v>1</v>
      </c>
      <c r="H149" s="3">
        <v>-5.7</v>
      </c>
      <c r="I149" s="3">
        <f>+IF(OR((E149&lt;=météo!H$17),(E149&gt;météo!H$18),(F149=0),(G149=0),(C149&gt;detail!$G$4)),0,1)</f>
        <v>0</v>
      </c>
      <c r="J149" s="3">
        <f>IF(météo!H$19&lt;H149,0,(météo!H$19-H149)*I149)</f>
        <v>0</v>
      </c>
      <c r="K149" s="3">
        <f>+IF(I149&gt;0,IF(H149&lt;=météo!$H$19,1,0),0)</f>
        <v>0</v>
      </c>
    </row>
    <row r="150" spans="2:11">
      <c r="B150" s="3">
        <v>1</v>
      </c>
      <c r="C150" s="3">
        <v>3</v>
      </c>
      <c r="D150" s="3">
        <v>7</v>
      </c>
      <c r="E150" s="3">
        <v>1</v>
      </c>
      <c r="F150" s="3">
        <f>IF(detail!$G$11=2,0,1)</f>
        <v>1</v>
      </c>
      <c r="G150" s="3">
        <f>IF(detail!$G$11=3,0,1)</f>
        <v>1</v>
      </c>
      <c r="H150" s="3">
        <v>-5.4</v>
      </c>
      <c r="I150" s="3">
        <f>+IF(OR((E150&lt;=météo!H$17),(E150&gt;météo!H$18),(F150=0),(G150=0),(C150&gt;detail!$G$4)),0,1)</f>
        <v>0</v>
      </c>
      <c r="J150" s="3">
        <f>IF(météo!H$19&lt;H150,0,(météo!H$19-H150)*I150)</f>
        <v>0</v>
      </c>
      <c r="K150" s="3">
        <f>+IF(I150&gt;0,IF(H150&lt;=météo!$H$19,1,0),0)</f>
        <v>0</v>
      </c>
    </row>
    <row r="151" spans="2:11">
      <c r="B151" s="3">
        <v>1</v>
      </c>
      <c r="C151" s="3">
        <v>3</v>
      </c>
      <c r="D151" s="3">
        <v>7</v>
      </c>
      <c r="E151" s="3">
        <v>2</v>
      </c>
      <c r="F151" s="3">
        <f>IF(detail!$G$11=2,0,1)</f>
        <v>1</v>
      </c>
      <c r="G151" s="3">
        <f>IF(detail!$G$11=3,0,1)</f>
        <v>1</v>
      </c>
      <c r="H151" s="3">
        <v>-5.0999999999999996</v>
      </c>
      <c r="I151" s="3">
        <f>+IF(OR((E151&lt;=météo!H$17),(E151&gt;météo!H$18),(F151=0),(G151=0),(C151&gt;detail!$G$4)),0,1)</f>
        <v>0</v>
      </c>
      <c r="J151" s="3">
        <f>IF(météo!H$19&lt;H151,0,(météo!H$19-H151)*I151)</f>
        <v>0</v>
      </c>
      <c r="K151" s="3">
        <f>+IF(I151&gt;0,IF(H151&lt;=météo!$H$19,1,0),0)</f>
        <v>0</v>
      </c>
    </row>
    <row r="152" spans="2:11">
      <c r="B152" s="3">
        <v>1</v>
      </c>
      <c r="C152" s="3">
        <v>3</v>
      </c>
      <c r="D152" s="3">
        <v>7</v>
      </c>
      <c r="E152" s="3">
        <v>3</v>
      </c>
      <c r="F152" s="3">
        <f>IF(detail!$G$11=2,0,1)</f>
        <v>1</v>
      </c>
      <c r="G152" s="3">
        <f>IF(detail!$G$11=3,0,1)</f>
        <v>1</v>
      </c>
      <c r="H152" s="3">
        <v>-4.9000000000000004</v>
      </c>
      <c r="I152" s="3">
        <f>+IF(OR((E152&lt;=météo!H$17),(E152&gt;météo!H$18),(F152=0),(G152=0),(C152&gt;detail!$G$4)),0,1)</f>
        <v>0</v>
      </c>
      <c r="J152" s="3">
        <f>IF(météo!H$19&lt;H152,0,(météo!H$19-H152)*I152)</f>
        <v>0</v>
      </c>
      <c r="K152" s="3">
        <f>+IF(I152&gt;0,IF(H152&lt;=météo!$H$19,1,0),0)</f>
        <v>0</v>
      </c>
    </row>
    <row r="153" spans="2:11">
      <c r="B153" s="3">
        <v>1</v>
      </c>
      <c r="C153" s="3">
        <v>3</v>
      </c>
      <c r="D153" s="3">
        <v>7</v>
      </c>
      <c r="E153" s="3">
        <v>4</v>
      </c>
      <c r="F153" s="3">
        <f>IF(detail!$G$11=2,0,1)</f>
        <v>1</v>
      </c>
      <c r="G153" s="3">
        <f>IF(detail!$G$11=3,0,1)</f>
        <v>1</v>
      </c>
      <c r="H153" s="3">
        <v>-5.5</v>
      </c>
      <c r="I153" s="3">
        <f>+IF(OR((E153&lt;=météo!H$17),(E153&gt;météo!H$18),(F153=0),(G153=0),(C153&gt;detail!$G$4)),0,1)</f>
        <v>0</v>
      </c>
      <c r="J153" s="3">
        <f>IF(météo!H$19&lt;H153,0,(météo!H$19-H153)*I153)</f>
        <v>0</v>
      </c>
      <c r="K153" s="3">
        <f>+IF(I153&gt;0,IF(H153&lt;=météo!$H$19,1,0),0)</f>
        <v>0</v>
      </c>
    </row>
    <row r="154" spans="2:11">
      <c r="B154" s="3">
        <v>1</v>
      </c>
      <c r="C154" s="3">
        <v>3</v>
      </c>
      <c r="D154" s="3">
        <v>7</v>
      </c>
      <c r="E154" s="3">
        <v>5</v>
      </c>
      <c r="F154" s="3">
        <f>IF(detail!$G$11=2,0,1)</f>
        <v>1</v>
      </c>
      <c r="G154" s="3">
        <f>IF(detail!$G$11=3,0,1)</f>
        <v>1</v>
      </c>
      <c r="H154" s="3">
        <v>-5.9</v>
      </c>
      <c r="I154" s="3">
        <f>+IF(OR((E154&lt;=météo!H$17),(E154&gt;météo!H$18),(F154=0),(G154=0),(C154&gt;detail!$G$4)),0,1)</f>
        <v>0</v>
      </c>
      <c r="J154" s="3">
        <f>IF(météo!H$19&lt;H154,0,(météo!H$19-H154)*I154)</f>
        <v>0</v>
      </c>
      <c r="K154" s="3">
        <f>+IF(I154&gt;0,IF(H154&lt;=météo!$H$19,1,0),0)</f>
        <v>0</v>
      </c>
    </row>
    <row r="155" spans="2:11">
      <c r="B155" s="3">
        <v>1</v>
      </c>
      <c r="C155" s="3">
        <v>3</v>
      </c>
      <c r="D155" s="3">
        <v>7</v>
      </c>
      <c r="E155" s="3">
        <v>6</v>
      </c>
      <c r="F155" s="3">
        <f>IF(detail!$G$11=2,0,1)</f>
        <v>1</v>
      </c>
      <c r="G155" s="3">
        <f>IF(detail!$G$11=3,0,1)</f>
        <v>1</v>
      </c>
      <c r="H155" s="3">
        <v>-6.2</v>
      </c>
      <c r="I155" s="3">
        <f>+IF(OR((E155&lt;=météo!H$17),(E155&gt;météo!H$18),(F155=0),(G155=0),(C155&gt;detail!$G$4)),0,1)</f>
        <v>0</v>
      </c>
      <c r="J155" s="3">
        <f>IF(météo!H$19&lt;H155,0,(météo!H$19-H155)*I155)</f>
        <v>0</v>
      </c>
      <c r="K155" s="3">
        <f>+IF(I155&gt;0,IF(H155&lt;=météo!$H$19,1,0),0)</f>
        <v>0</v>
      </c>
    </row>
    <row r="156" spans="2:11">
      <c r="B156" s="3">
        <v>1</v>
      </c>
      <c r="C156" s="3">
        <v>3</v>
      </c>
      <c r="D156" s="3">
        <v>7</v>
      </c>
      <c r="E156" s="3">
        <v>7</v>
      </c>
      <c r="F156" s="3">
        <f>IF(detail!$G$11=2,0,1)</f>
        <v>1</v>
      </c>
      <c r="G156" s="3">
        <f>IF(detail!$G$11=3,0,1)</f>
        <v>1</v>
      </c>
      <c r="H156" s="3">
        <v>-6.8</v>
      </c>
      <c r="I156" s="3">
        <f>+IF(OR((E156&lt;=météo!H$17),(E156&gt;météo!H$18),(F156=0),(G156=0),(C156&gt;detail!$G$4)),0,1)</f>
        <v>0</v>
      </c>
      <c r="J156" s="3">
        <f>IF(météo!H$19&lt;H156,0,(météo!H$19-H156)*I156)</f>
        <v>0</v>
      </c>
      <c r="K156" s="3">
        <f>+IF(I156&gt;0,IF(H156&lt;=météo!$H$19,1,0),0)</f>
        <v>0</v>
      </c>
    </row>
    <row r="157" spans="2:11">
      <c r="B157" s="3">
        <v>1</v>
      </c>
      <c r="C157" s="3">
        <v>3</v>
      </c>
      <c r="D157" s="3">
        <v>7</v>
      </c>
      <c r="E157" s="3">
        <v>8</v>
      </c>
      <c r="F157" s="3">
        <f>IF(detail!$G$11=2,0,1)</f>
        <v>1</v>
      </c>
      <c r="G157" s="3">
        <f>IF(detail!$G$11=3,0,1)</f>
        <v>1</v>
      </c>
      <c r="H157" s="3">
        <v>-7</v>
      </c>
      <c r="I157" s="3">
        <f>+IF(OR((E157&lt;=météo!H$17),(E157&gt;météo!H$18),(F157=0),(G157=0),(C157&gt;detail!$G$4)),0,1)</f>
        <v>0</v>
      </c>
      <c r="J157" s="3">
        <f>IF(météo!H$19&lt;H157,0,(météo!H$19-H157)*I157)</f>
        <v>0</v>
      </c>
      <c r="K157" s="3">
        <f>+IF(I157&gt;0,IF(H157&lt;=météo!$H$19,1,0),0)</f>
        <v>0</v>
      </c>
    </row>
    <row r="158" spans="2:11">
      <c r="B158" s="3">
        <v>1</v>
      </c>
      <c r="C158" s="3">
        <v>3</v>
      </c>
      <c r="D158" s="3">
        <v>7</v>
      </c>
      <c r="E158" s="3">
        <v>9</v>
      </c>
      <c r="F158" s="3">
        <f>IF(detail!$G$11=2,0,1)</f>
        <v>1</v>
      </c>
      <c r="G158" s="3">
        <f>IF(detail!$G$11=3,0,1)</f>
        <v>1</v>
      </c>
      <c r="H158" s="3">
        <v>-7.6</v>
      </c>
      <c r="I158" s="3">
        <f>+IF(OR((E158&lt;=météo!H$17),(E158&gt;météo!H$18),(F158=0),(G158=0),(C158&gt;detail!$G$4)),0,1)</f>
        <v>0</v>
      </c>
      <c r="J158" s="3">
        <f>IF(météo!H$19&lt;H158,0,(météo!H$19-H158)*I158)</f>
        <v>0</v>
      </c>
      <c r="K158" s="3">
        <f>+IF(I158&gt;0,IF(H158&lt;=météo!$H$19,1,0),0)</f>
        <v>0</v>
      </c>
    </row>
    <row r="159" spans="2:11">
      <c r="B159" s="3">
        <v>1</v>
      </c>
      <c r="C159" s="3">
        <v>3</v>
      </c>
      <c r="D159" s="3">
        <v>7</v>
      </c>
      <c r="E159" s="3">
        <v>10</v>
      </c>
      <c r="F159" s="3">
        <f>IF(detail!$G$11=2,0,1)</f>
        <v>1</v>
      </c>
      <c r="G159" s="3">
        <f>IF(detail!$G$11=3,0,1)</f>
        <v>1</v>
      </c>
      <c r="H159" s="3">
        <v>-8.3000000000000007</v>
      </c>
      <c r="I159" s="3">
        <f>+IF(OR((E159&lt;=météo!H$17),(E159&gt;météo!H$18),(F159=0),(G159=0),(C159&gt;detail!$G$4)),0,1)</f>
        <v>0</v>
      </c>
      <c r="J159" s="3">
        <f>IF(météo!H$19&lt;H159,0,(météo!H$19-H159)*I159)</f>
        <v>0</v>
      </c>
      <c r="K159" s="3">
        <f>+IF(I159&gt;0,IF(H159&lt;=météo!$H$19,1,0),0)</f>
        <v>0</v>
      </c>
    </row>
    <row r="160" spans="2:11">
      <c r="B160" s="3">
        <v>1</v>
      </c>
      <c r="C160" s="3">
        <v>3</v>
      </c>
      <c r="D160" s="3">
        <v>7</v>
      </c>
      <c r="E160" s="3">
        <v>11</v>
      </c>
      <c r="F160" s="3">
        <f>IF(detail!$G$11=2,0,1)</f>
        <v>1</v>
      </c>
      <c r="G160" s="3">
        <f>IF(detail!$G$11=3,0,1)</f>
        <v>1</v>
      </c>
      <c r="H160" s="3">
        <v>-8.4</v>
      </c>
      <c r="I160" s="3">
        <f>+IF(OR((E160&lt;=météo!H$17),(E160&gt;météo!H$18),(F160=0),(G160=0),(C160&gt;detail!$G$4)),0,1)</f>
        <v>0</v>
      </c>
      <c r="J160" s="3">
        <f>IF(météo!H$19&lt;H160,0,(météo!H$19-H160)*I160)</f>
        <v>0</v>
      </c>
      <c r="K160" s="3">
        <f>+IF(I160&gt;0,IF(H160&lt;=météo!$H$19,1,0),0)</f>
        <v>0</v>
      </c>
    </row>
    <row r="161" spans="2:11">
      <c r="B161" s="3">
        <v>1</v>
      </c>
      <c r="C161" s="3">
        <v>3</v>
      </c>
      <c r="D161" s="3">
        <v>7</v>
      </c>
      <c r="E161" s="3">
        <v>12</v>
      </c>
      <c r="F161" s="3">
        <f>IF(detail!$G$11=2,0,1)</f>
        <v>1</v>
      </c>
      <c r="G161" s="3">
        <f>IF(detail!$G$11=3,0,1)</f>
        <v>1</v>
      </c>
      <c r="H161" s="3">
        <v>-7.7</v>
      </c>
      <c r="I161" s="3">
        <f>+IF(OR((E161&lt;=météo!H$17),(E161&gt;météo!H$18),(F161=0),(G161=0),(C161&gt;detail!$G$4)),0,1)</f>
        <v>0</v>
      </c>
      <c r="J161" s="3">
        <f>IF(météo!H$19&lt;H161,0,(météo!H$19-H161)*I161)</f>
        <v>0</v>
      </c>
      <c r="K161" s="3">
        <f>+IF(I161&gt;0,IF(H161&lt;=météo!$H$19,1,0),0)</f>
        <v>0</v>
      </c>
    </row>
    <row r="162" spans="2:11">
      <c r="B162" s="3">
        <v>1</v>
      </c>
      <c r="C162" s="3">
        <v>3</v>
      </c>
      <c r="D162" s="3">
        <v>7</v>
      </c>
      <c r="E162" s="3">
        <v>13</v>
      </c>
      <c r="F162" s="3">
        <f>IF(detail!$G$11=2,0,1)</f>
        <v>1</v>
      </c>
      <c r="G162" s="3">
        <f>IF(detail!$G$11=3,0,1)</f>
        <v>1</v>
      </c>
      <c r="H162" s="3">
        <v>-6.5</v>
      </c>
      <c r="I162" s="3">
        <f>+IF(OR((E162&lt;=météo!H$17),(E162&gt;météo!H$18),(F162=0),(G162=0),(C162&gt;detail!$G$4)),0,1)</f>
        <v>0</v>
      </c>
      <c r="J162" s="3">
        <f>IF(météo!H$19&lt;H162,0,(météo!H$19-H162)*I162)</f>
        <v>0</v>
      </c>
      <c r="K162" s="3">
        <f>+IF(I162&gt;0,IF(H162&lt;=météo!$H$19,1,0),0)</f>
        <v>0</v>
      </c>
    </row>
    <row r="163" spans="2:11">
      <c r="B163" s="3">
        <v>1</v>
      </c>
      <c r="C163" s="3">
        <v>3</v>
      </c>
      <c r="D163" s="3">
        <v>7</v>
      </c>
      <c r="E163" s="3">
        <v>14</v>
      </c>
      <c r="F163" s="3">
        <f>IF(detail!$G$11=2,0,1)</f>
        <v>1</v>
      </c>
      <c r="G163" s="3">
        <f>IF(detail!$G$11=3,0,1)</f>
        <v>1</v>
      </c>
      <c r="H163" s="3">
        <v>-6.3</v>
      </c>
      <c r="I163" s="3">
        <f>+IF(OR((E163&lt;=météo!H$17),(E163&gt;météo!H$18),(F163=0),(G163=0),(C163&gt;detail!$G$4)),0,1)</f>
        <v>0</v>
      </c>
      <c r="J163" s="3">
        <f>IF(météo!H$19&lt;H163,0,(météo!H$19-H163)*I163)</f>
        <v>0</v>
      </c>
      <c r="K163" s="3">
        <f>+IF(I163&gt;0,IF(H163&lt;=météo!$H$19,1,0),0)</f>
        <v>0</v>
      </c>
    </row>
    <row r="164" spans="2:11">
      <c r="B164" s="3">
        <v>1</v>
      </c>
      <c r="C164" s="3">
        <v>3</v>
      </c>
      <c r="D164" s="3">
        <v>7</v>
      </c>
      <c r="E164" s="3">
        <v>15</v>
      </c>
      <c r="F164" s="3">
        <f>IF(detail!$G$11=2,0,1)</f>
        <v>1</v>
      </c>
      <c r="G164" s="3">
        <f>IF(detail!$G$11=3,0,1)</f>
        <v>1</v>
      </c>
      <c r="H164" s="3">
        <v>-6.4</v>
      </c>
      <c r="I164" s="3">
        <f>+IF(OR((E164&lt;=météo!H$17),(E164&gt;météo!H$18),(F164=0),(G164=0),(C164&gt;detail!$G$4)),0,1)</f>
        <v>0</v>
      </c>
      <c r="J164" s="3">
        <f>IF(météo!H$19&lt;H164,0,(météo!H$19-H164)*I164)</f>
        <v>0</v>
      </c>
      <c r="K164" s="3">
        <f>+IF(I164&gt;0,IF(H164&lt;=météo!$H$19,1,0),0)</f>
        <v>0</v>
      </c>
    </row>
    <row r="165" spans="2:11">
      <c r="B165" s="3">
        <v>1</v>
      </c>
      <c r="C165" s="3">
        <v>3</v>
      </c>
      <c r="D165" s="3">
        <v>7</v>
      </c>
      <c r="E165" s="3">
        <v>16</v>
      </c>
      <c r="F165" s="3">
        <f>IF(detail!$G$11=2,0,1)</f>
        <v>1</v>
      </c>
      <c r="G165" s="3">
        <f>IF(detail!$G$11=3,0,1)</f>
        <v>1</v>
      </c>
      <c r="H165" s="3">
        <v>-6.3</v>
      </c>
      <c r="I165" s="3">
        <f>+IF(OR((E165&lt;=météo!H$17),(E165&gt;météo!H$18),(F165=0),(G165=0),(C165&gt;detail!$G$4)),0,1)</f>
        <v>0</v>
      </c>
      <c r="J165" s="3">
        <f>IF(météo!H$19&lt;H165,0,(météo!H$19-H165)*I165)</f>
        <v>0</v>
      </c>
      <c r="K165" s="3">
        <f>+IF(I165&gt;0,IF(H165&lt;=météo!$H$19,1,0),0)</f>
        <v>0</v>
      </c>
    </row>
    <row r="166" spans="2:11">
      <c r="B166" s="3">
        <v>1</v>
      </c>
      <c r="C166" s="3">
        <v>3</v>
      </c>
      <c r="D166" s="3">
        <v>7</v>
      </c>
      <c r="E166" s="3">
        <v>17</v>
      </c>
      <c r="F166" s="3">
        <f>IF(detail!$G$11=2,0,1)</f>
        <v>1</v>
      </c>
      <c r="G166" s="3">
        <f>IF(detail!$G$11=3,0,1)</f>
        <v>1</v>
      </c>
      <c r="H166" s="3">
        <v>-6.8</v>
      </c>
      <c r="I166" s="3">
        <f>+IF(OR((E166&lt;=météo!H$17),(E166&gt;météo!H$18),(F166=0),(G166=0),(C166&gt;detail!$G$4)),0,1)</f>
        <v>0</v>
      </c>
      <c r="J166" s="3">
        <f>IF(météo!H$19&lt;H166,0,(météo!H$19-H166)*I166)</f>
        <v>0</v>
      </c>
      <c r="K166" s="3">
        <f>+IF(I166&gt;0,IF(H166&lt;=météo!$H$19,1,0),0)</f>
        <v>0</v>
      </c>
    </row>
    <row r="167" spans="2:11">
      <c r="B167" s="3">
        <v>1</v>
      </c>
      <c r="C167" s="3">
        <v>3</v>
      </c>
      <c r="D167" s="3">
        <v>7</v>
      </c>
      <c r="E167" s="3">
        <v>18</v>
      </c>
      <c r="F167" s="3">
        <f>IF(detail!$G$11=2,0,1)</f>
        <v>1</v>
      </c>
      <c r="G167" s="3">
        <f>IF(detail!$G$11=3,0,1)</f>
        <v>1</v>
      </c>
      <c r="H167" s="3">
        <v>-7</v>
      </c>
      <c r="I167" s="3">
        <f>+IF(OR((E167&lt;=météo!H$17),(E167&gt;météo!H$18),(F167=0),(G167=0),(C167&gt;detail!$G$4)),0,1)</f>
        <v>0</v>
      </c>
      <c r="J167" s="3">
        <f>IF(météo!H$19&lt;H167,0,(météo!H$19-H167)*I167)</f>
        <v>0</v>
      </c>
      <c r="K167" s="3">
        <f>+IF(I167&gt;0,IF(H167&lt;=météo!$H$19,1,0),0)</f>
        <v>0</v>
      </c>
    </row>
    <row r="168" spans="2:11">
      <c r="B168" s="3">
        <v>1</v>
      </c>
      <c r="C168" s="3">
        <v>3</v>
      </c>
      <c r="D168" s="3">
        <v>7</v>
      </c>
      <c r="E168" s="3">
        <v>19</v>
      </c>
      <c r="F168" s="3">
        <f>IF(detail!$G$11=2,0,1)</f>
        <v>1</v>
      </c>
      <c r="G168" s="3">
        <f>IF(detail!$G$11=3,0,1)</f>
        <v>1</v>
      </c>
      <c r="H168" s="3">
        <v>-6.5</v>
      </c>
      <c r="I168" s="3">
        <f>+IF(OR((E168&lt;=météo!H$17),(E168&gt;météo!H$18),(F168=0),(G168=0),(C168&gt;detail!$G$4)),0,1)</f>
        <v>0</v>
      </c>
      <c r="J168" s="3">
        <f>IF(météo!H$19&lt;H168,0,(météo!H$19-H168)*I168)</f>
        <v>0</v>
      </c>
      <c r="K168" s="3">
        <f>+IF(I168&gt;0,IF(H168&lt;=météo!$H$19,1,0),0)</f>
        <v>0</v>
      </c>
    </row>
    <row r="169" spans="2:11">
      <c r="B169" s="3">
        <v>1</v>
      </c>
      <c r="C169" s="3">
        <v>3</v>
      </c>
      <c r="D169" s="3">
        <v>7</v>
      </c>
      <c r="E169" s="3">
        <v>20</v>
      </c>
      <c r="F169" s="3">
        <f>IF(detail!$G$11=2,0,1)</f>
        <v>1</v>
      </c>
      <c r="G169" s="3">
        <f>IF(detail!$G$11=3,0,1)</f>
        <v>1</v>
      </c>
      <c r="H169" s="3">
        <v>-6</v>
      </c>
      <c r="I169" s="3">
        <f>+IF(OR((E169&lt;=météo!H$17),(E169&gt;météo!H$18),(F169=0),(G169=0),(C169&gt;detail!$G$4)),0,1)</f>
        <v>0</v>
      </c>
      <c r="J169" s="3">
        <f>IF(météo!H$19&lt;H169,0,(météo!H$19-H169)*I169)</f>
        <v>0</v>
      </c>
      <c r="K169" s="3">
        <f>+IF(I169&gt;0,IF(H169&lt;=météo!$H$19,1,0),0)</f>
        <v>0</v>
      </c>
    </row>
    <row r="170" spans="2:11">
      <c r="B170" s="3">
        <v>1</v>
      </c>
      <c r="C170" s="3">
        <v>3</v>
      </c>
      <c r="D170" s="3">
        <v>7</v>
      </c>
      <c r="E170" s="3">
        <v>21</v>
      </c>
      <c r="F170" s="3">
        <f>IF(detail!$G$11=2,0,1)</f>
        <v>1</v>
      </c>
      <c r="G170" s="3">
        <f>IF(detail!$G$11=3,0,1)</f>
        <v>1</v>
      </c>
      <c r="H170" s="3">
        <v>-5.3</v>
      </c>
      <c r="I170" s="3">
        <f>+IF(OR((E170&lt;=météo!H$17),(E170&gt;météo!H$18),(F170=0),(G170=0),(C170&gt;detail!$G$4)),0,1)</f>
        <v>0</v>
      </c>
      <c r="J170" s="3">
        <f>IF(météo!H$19&lt;H170,0,(météo!H$19-H170)*I170)</f>
        <v>0</v>
      </c>
      <c r="K170" s="3">
        <f>+IF(I170&gt;0,IF(H170&lt;=météo!$H$19,1,0),0)</f>
        <v>0</v>
      </c>
    </row>
    <row r="171" spans="2:11">
      <c r="B171" s="3">
        <v>1</v>
      </c>
      <c r="C171" s="3">
        <v>3</v>
      </c>
      <c r="D171" s="3">
        <v>7</v>
      </c>
      <c r="E171" s="3">
        <v>22</v>
      </c>
      <c r="F171" s="3">
        <f>IF(detail!$G$11=2,0,1)</f>
        <v>1</v>
      </c>
      <c r="G171" s="3">
        <f>IF(detail!$G$11=3,0,1)</f>
        <v>1</v>
      </c>
      <c r="H171" s="3">
        <v>-5.3</v>
      </c>
      <c r="I171" s="3">
        <f>+IF(OR((E171&lt;=météo!H$17),(E171&gt;météo!H$18),(F171=0),(G171=0),(C171&gt;detail!$G$4)),0,1)</f>
        <v>0</v>
      </c>
      <c r="J171" s="3">
        <f>IF(météo!H$19&lt;H171,0,(météo!H$19-H171)*I171)</f>
        <v>0</v>
      </c>
      <c r="K171" s="3">
        <f>+IF(I171&gt;0,IF(H171&lt;=météo!$H$19,1,0),0)</f>
        <v>0</v>
      </c>
    </row>
    <row r="172" spans="2:11">
      <c r="B172" s="3">
        <v>1</v>
      </c>
      <c r="C172" s="3">
        <v>3</v>
      </c>
      <c r="D172" s="3">
        <v>7</v>
      </c>
      <c r="E172" s="3">
        <v>23</v>
      </c>
      <c r="F172" s="3">
        <f>IF(detail!$G$11=2,0,1)</f>
        <v>1</v>
      </c>
      <c r="G172" s="3">
        <f>IF(detail!$G$11=3,0,1)</f>
        <v>1</v>
      </c>
      <c r="H172" s="3">
        <v>-5.3</v>
      </c>
      <c r="I172" s="3">
        <f>+IF(OR((E172&lt;=météo!H$17),(E172&gt;météo!H$18),(F172=0),(G172=0),(C172&gt;detail!$G$4)),0,1)</f>
        <v>0</v>
      </c>
      <c r="J172" s="3">
        <f>IF(météo!H$19&lt;H172,0,(météo!H$19-H172)*I172)</f>
        <v>0</v>
      </c>
      <c r="K172" s="3">
        <f>+IF(I172&gt;0,IF(H172&lt;=météo!$H$19,1,0),0)</f>
        <v>0</v>
      </c>
    </row>
    <row r="173" spans="2:11">
      <c r="B173" s="3">
        <v>1</v>
      </c>
      <c r="C173" s="3">
        <v>3</v>
      </c>
      <c r="D173" s="3">
        <v>7</v>
      </c>
      <c r="E173" s="3">
        <v>24</v>
      </c>
      <c r="F173" s="3">
        <f>IF(detail!$G$11=2,0,1)</f>
        <v>1</v>
      </c>
      <c r="G173" s="3">
        <f>IF(detail!$G$11=3,0,1)</f>
        <v>1</v>
      </c>
      <c r="H173" s="3">
        <v>-5</v>
      </c>
      <c r="I173" s="3">
        <f>+IF(OR((E173&lt;=météo!H$17),(E173&gt;météo!H$18),(F173=0),(G173=0),(C173&gt;detail!$G$4)),0,1)</f>
        <v>0</v>
      </c>
      <c r="J173" s="3">
        <f>IF(météo!H$19&lt;H173,0,(météo!H$19-H173)*I173)</f>
        <v>0</v>
      </c>
      <c r="K173" s="3">
        <f>+IF(I173&gt;0,IF(H173&lt;=météo!$H$19,1,0),0)</f>
        <v>0</v>
      </c>
    </row>
    <row r="174" spans="2:11">
      <c r="B174" s="3">
        <v>1</v>
      </c>
      <c r="C174" s="3">
        <v>1</v>
      </c>
      <c r="D174" s="3">
        <v>8</v>
      </c>
      <c r="E174" s="3">
        <v>1</v>
      </c>
      <c r="F174" s="3">
        <v>1</v>
      </c>
      <c r="G174" s="3">
        <f>IF(detail!$G$11=3,0,1)</f>
        <v>1</v>
      </c>
      <c r="H174" s="3">
        <v>-5</v>
      </c>
      <c r="I174" s="3">
        <f>+IF(OR((E174&lt;=météo!H$17),(E174&gt;météo!H$18),(F174=0),(G174=0),(C174&gt;detail!$G$4)),0,1)</f>
        <v>0</v>
      </c>
      <c r="J174" s="3">
        <f>IF(météo!H$19&lt;H174,0,(météo!H$19-H174)*I174)</f>
        <v>0</v>
      </c>
      <c r="K174" s="3">
        <f>+IF(I174&gt;0,IF(H174&lt;=météo!$H$19,1,0),0)</f>
        <v>0</v>
      </c>
    </row>
    <row r="175" spans="2:11">
      <c r="B175" s="3">
        <v>1</v>
      </c>
      <c r="C175" s="3">
        <v>1</v>
      </c>
      <c r="D175" s="3">
        <v>8</v>
      </c>
      <c r="E175" s="3">
        <v>2</v>
      </c>
      <c r="F175" s="3">
        <v>1</v>
      </c>
      <c r="G175" s="3">
        <f>IF(detail!$G$11=3,0,1)</f>
        <v>1</v>
      </c>
      <c r="H175" s="3">
        <v>-5</v>
      </c>
      <c r="I175" s="3">
        <f>+IF(OR((E175&lt;=météo!H$17),(E175&gt;météo!H$18),(F175=0),(G175=0),(C175&gt;detail!$G$4)),0,1)</f>
        <v>0</v>
      </c>
      <c r="J175" s="3">
        <f>IF(météo!H$19&lt;H175,0,(météo!H$19-H175)*I175)</f>
        <v>0</v>
      </c>
      <c r="K175" s="3">
        <f>+IF(I175&gt;0,IF(H175&lt;=météo!$H$19,1,0),0)</f>
        <v>0</v>
      </c>
    </row>
    <row r="176" spans="2:11">
      <c r="B176" s="3">
        <v>1</v>
      </c>
      <c r="C176" s="3">
        <v>1</v>
      </c>
      <c r="D176" s="3">
        <v>8</v>
      </c>
      <c r="E176" s="3">
        <v>3</v>
      </c>
      <c r="F176" s="3">
        <v>1</v>
      </c>
      <c r="G176" s="3">
        <f>IF(detail!$G$11=3,0,1)</f>
        <v>1</v>
      </c>
      <c r="H176" s="3">
        <v>-5.0999999999999996</v>
      </c>
      <c r="I176" s="3">
        <f>+IF(OR((E176&lt;=météo!H$17),(E176&gt;météo!H$18),(F176=0),(G176=0),(C176&gt;detail!$G$4)),0,1)</f>
        <v>0</v>
      </c>
      <c r="J176" s="3">
        <f>IF(météo!H$19&lt;H176,0,(météo!H$19-H176)*I176)</f>
        <v>0</v>
      </c>
      <c r="K176" s="3">
        <f>+IF(I176&gt;0,IF(H176&lt;=météo!$H$19,1,0),0)</f>
        <v>0</v>
      </c>
    </row>
    <row r="177" spans="2:11">
      <c r="B177" s="3">
        <v>1</v>
      </c>
      <c r="C177" s="3">
        <v>1</v>
      </c>
      <c r="D177" s="3">
        <v>8</v>
      </c>
      <c r="E177" s="3">
        <v>4</v>
      </c>
      <c r="F177" s="3">
        <v>1</v>
      </c>
      <c r="G177" s="3">
        <f>IF(detail!$G$11=3,0,1)</f>
        <v>1</v>
      </c>
      <c r="H177" s="3">
        <v>-5.2</v>
      </c>
      <c r="I177" s="3">
        <f>+IF(OR((E177&lt;=météo!H$17),(E177&gt;météo!H$18),(F177=0),(G177=0),(C177&gt;detail!$G$4)),0,1)</f>
        <v>0</v>
      </c>
      <c r="J177" s="3">
        <f>IF(météo!H$19&lt;H177,0,(météo!H$19-H177)*I177)</f>
        <v>0</v>
      </c>
      <c r="K177" s="3">
        <f>+IF(I177&gt;0,IF(H177&lt;=météo!$H$19,1,0),0)</f>
        <v>0</v>
      </c>
    </row>
    <row r="178" spans="2:11">
      <c r="B178" s="3">
        <v>1</v>
      </c>
      <c r="C178" s="3">
        <v>1</v>
      </c>
      <c r="D178" s="3">
        <v>8</v>
      </c>
      <c r="E178" s="3">
        <v>5</v>
      </c>
      <c r="F178" s="3">
        <v>1</v>
      </c>
      <c r="G178" s="3">
        <f>IF(detail!$G$11=3,0,1)</f>
        <v>1</v>
      </c>
      <c r="H178" s="3">
        <v>-5.0999999999999996</v>
      </c>
      <c r="I178" s="3">
        <f>+IF(OR((E178&lt;=météo!H$17),(E178&gt;météo!H$18),(F178=0),(G178=0),(C178&gt;detail!$G$4)),0,1)</f>
        <v>0</v>
      </c>
      <c r="J178" s="3">
        <f>IF(météo!H$19&lt;H178,0,(météo!H$19-H178)*I178)</f>
        <v>0</v>
      </c>
      <c r="K178" s="3">
        <f>+IF(I178&gt;0,IF(H178&lt;=météo!$H$19,1,0),0)</f>
        <v>0</v>
      </c>
    </row>
    <row r="179" spans="2:11">
      <c r="B179" s="3">
        <v>1</v>
      </c>
      <c r="C179" s="3">
        <v>1</v>
      </c>
      <c r="D179" s="3">
        <v>8</v>
      </c>
      <c r="E179" s="3">
        <v>6</v>
      </c>
      <c r="F179" s="3">
        <v>1</v>
      </c>
      <c r="G179" s="3">
        <f>IF(detail!$G$11=3,0,1)</f>
        <v>1</v>
      </c>
      <c r="H179" s="3">
        <v>-5</v>
      </c>
      <c r="I179" s="3">
        <f>+IF(OR((E179&lt;=météo!H$17),(E179&gt;météo!H$18),(F179=0),(G179=0),(C179&gt;detail!$G$4)),0,1)</f>
        <v>0</v>
      </c>
      <c r="J179" s="3">
        <f>IF(météo!H$19&lt;H179,0,(météo!H$19-H179)*I179)</f>
        <v>0</v>
      </c>
      <c r="K179" s="3">
        <f>+IF(I179&gt;0,IF(H179&lt;=météo!$H$19,1,0),0)</f>
        <v>0</v>
      </c>
    </row>
    <row r="180" spans="2:11">
      <c r="B180" s="3">
        <v>1</v>
      </c>
      <c r="C180" s="3">
        <v>1</v>
      </c>
      <c r="D180" s="3">
        <v>8</v>
      </c>
      <c r="E180" s="3">
        <v>7</v>
      </c>
      <c r="F180" s="3">
        <v>1</v>
      </c>
      <c r="G180" s="3">
        <f>IF(detail!$G$11=3,0,1)</f>
        <v>1</v>
      </c>
      <c r="H180" s="3">
        <v>-4.9000000000000004</v>
      </c>
      <c r="I180" s="3">
        <f>+IF(OR((E180&lt;=météo!H$17),(E180&gt;météo!H$18),(F180=0),(G180=0),(C180&gt;detail!$G$4)),0,1)</f>
        <v>0</v>
      </c>
      <c r="J180" s="3">
        <f>IF(météo!H$19&lt;H180,0,(météo!H$19-H180)*I180)</f>
        <v>0</v>
      </c>
      <c r="K180" s="3">
        <f>+IF(I180&gt;0,IF(H180&lt;=météo!$H$19,1,0),0)</f>
        <v>0</v>
      </c>
    </row>
    <row r="181" spans="2:11">
      <c r="B181" s="3">
        <v>1</v>
      </c>
      <c r="C181" s="3">
        <v>1</v>
      </c>
      <c r="D181" s="3">
        <v>8</v>
      </c>
      <c r="E181" s="3">
        <v>8</v>
      </c>
      <c r="F181" s="3">
        <v>1</v>
      </c>
      <c r="G181" s="3">
        <f>IF(detail!$G$11=3,0,1)</f>
        <v>1</v>
      </c>
      <c r="H181" s="3">
        <v>-5.3</v>
      </c>
      <c r="I181" s="3">
        <f>+IF(OR((E181&lt;=météo!H$17),(E181&gt;météo!H$18),(F181=0),(G181=0),(C181&gt;detail!$G$4)),0,1)</f>
        <v>0</v>
      </c>
      <c r="J181" s="3">
        <f>IF(météo!H$19&lt;H181,0,(météo!H$19-H181)*I181)</f>
        <v>0</v>
      </c>
      <c r="K181" s="3">
        <f>+IF(I181&gt;0,IF(H181&lt;=météo!$H$19,1,0),0)</f>
        <v>0</v>
      </c>
    </row>
    <row r="182" spans="2:11">
      <c r="B182" s="3">
        <v>1</v>
      </c>
      <c r="C182" s="3">
        <v>1</v>
      </c>
      <c r="D182" s="3">
        <v>8</v>
      </c>
      <c r="E182" s="3">
        <v>9</v>
      </c>
      <c r="F182" s="3">
        <v>1</v>
      </c>
      <c r="G182" s="3">
        <f>IF(detail!$G$11=3,0,1)</f>
        <v>1</v>
      </c>
      <c r="H182" s="3">
        <v>-5.7</v>
      </c>
      <c r="I182" s="3">
        <f>+IF(OR((E182&lt;=météo!H$17),(E182&gt;météo!H$18),(F182=0),(G182=0),(C182&gt;detail!$G$4)),0,1)</f>
        <v>1</v>
      </c>
      <c r="J182" s="3">
        <f>IF(météo!H$19&lt;H182,0,(météo!H$19-H182)*I182)</f>
        <v>25.7</v>
      </c>
      <c r="K182" s="3">
        <f>+IF(I182&gt;0,IF(H182&lt;=météo!$H$19,1,0),0)</f>
        <v>1</v>
      </c>
    </row>
    <row r="183" spans="2:11">
      <c r="B183" s="3">
        <v>1</v>
      </c>
      <c r="C183" s="3">
        <v>1</v>
      </c>
      <c r="D183" s="3">
        <v>8</v>
      </c>
      <c r="E183" s="3">
        <v>10</v>
      </c>
      <c r="F183" s="3">
        <v>1</v>
      </c>
      <c r="G183" s="3">
        <f>IF(detail!$G$11=3,0,1)</f>
        <v>1</v>
      </c>
      <c r="H183" s="3">
        <v>-5.6</v>
      </c>
      <c r="I183" s="3">
        <f>+IF(OR((E183&lt;=météo!H$17),(E183&gt;météo!H$18),(F183=0),(G183=0),(C183&gt;detail!$G$4)),0,1)</f>
        <v>1</v>
      </c>
      <c r="J183" s="3">
        <f>IF(météo!H$19&lt;H183,0,(météo!H$19-H183)*I183)</f>
        <v>25.6</v>
      </c>
      <c r="K183" s="3">
        <f>+IF(I183&gt;0,IF(H183&lt;=météo!$H$19,1,0),0)</f>
        <v>1</v>
      </c>
    </row>
    <row r="184" spans="2:11">
      <c r="B184" s="3">
        <v>1</v>
      </c>
      <c r="C184" s="3">
        <v>1</v>
      </c>
      <c r="D184" s="3">
        <v>8</v>
      </c>
      <c r="E184" s="3">
        <v>11</v>
      </c>
      <c r="F184" s="3">
        <v>1</v>
      </c>
      <c r="G184" s="3">
        <f>IF(detail!$G$11=3,0,1)</f>
        <v>1</v>
      </c>
      <c r="H184" s="3">
        <v>-5.3</v>
      </c>
      <c r="I184" s="3">
        <f>+IF(OR((E184&lt;=météo!H$17),(E184&gt;météo!H$18),(F184=0),(G184=0),(C184&gt;detail!$G$4)),0,1)</f>
        <v>1</v>
      </c>
      <c r="J184" s="3">
        <f>IF(météo!H$19&lt;H184,0,(météo!H$19-H184)*I184)</f>
        <v>25.3</v>
      </c>
      <c r="K184" s="3">
        <f>+IF(I184&gt;0,IF(H184&lt;=météo!$H$19,1,0),0)</f>
        <v>1</v>
      </c>
    </row>
    <row r="185" spans="2:11">
      <c r="B185" s="3">
        <v>1</v>
      </c>
      <c r="C185" s="3">
        <v>1</v>
      </c>
      <c r="D185" s="3">
        <v>8</v>
      </c>
      <c r="E185" s="3">
        <v>12</v>
      </c>
      <c r="F185" s="3">
        <v>1</v>
      </c>
      <c r="G185" s="3">
        <f>IF(detail!$G$11=3,0,1)</f>
        <v>1</v>
      </c>
      <c r="H185" s="3">
        <v>-5</v>
      </c>
      <c r="I185" s="3">
        <f>+IF(OR((E185&lt;=météo!H$17),(E185&gt;météo!H$18),(F185=0),(G185=0),(C185&gt;detail!$G$4)),0,1)</f>
        <v>1</v>
      </c>
      <c r="J185" s="3">
        <f>IF(météo!H$19&lt;H185,0,(météo!H$19-H185)*I185)</f>
        <v>25</v>
      </c>
      <c r="K185" s="3">
        <f>+IF(I185&gt;0,IF(H185&lt;=météo!$H$19,1,0),0)</f>
        <v>1</v>
      </c>
    </row>
    <row r="186" spans="2:11">
      <c r="B186" s="3">
        <v>1</v>
      </c>
      <c r="C186" s="3">
        <v>1</v>
      </c>
      <c r="D186" s="3">
        <v>8</v>
      </c>
      <c r="E186" s="3">
        <v>13</v>
      </c>
      <c r="F186" s="3">
        <v>1</v>
      </c>
      <c r="G186" s="3">
        <f>IF(detail!$G$11=3,0,1)</f>
        <v>1</v>
      </c>
      <c r="H186" s="3">
        <v>-4.5999999999999996</v>
      </c>
      <c r="I186" s="3">
        <f>+IF(OR((E186&lt;=météo!H$17),(E186&gt;météo!H$18),(F186=0),(G186=0),(C186&gt;detail!$G$4)),0,1)</f>
        <v>1</v>
      </c>
      <c r="J186" s="3">
        <f>IF(météo!H$19&lt;H186,0,(météo!H$19-H186)*I186)</f>
        <v>24.6</v>
      </c>
      <c r="K186" s="3">
        <f>+IF(I186&gt;0,IF(H186&lt;=météo!$H$19,1,0),0)</f>
        <v>1</v>
      </c>
    </row>
    <row r="187" spans="2:11">
      <c r="B187" s="3">
        <v>1</v>
      </c>
      <c r="C187" s="3">
        <v>1</v>
      </c>
      <c r="D187" s="3">
        <v>8</v>
      </c>
      <c r="E187" s="3">
        <v>14</v>
      </c>
      <c r="F187" s="3">
        <v>1</v>
      </c>
      <c r="G187" s="3">
        <f>IF(detail!$G$11=3,0,1)</f>
        <v>1</v>
      </c>
      <c r="H187" s="3">
        <v>-3.9</v>
      </c>
      <c r="I187" s="3">
        <f>+IF(OR((E187&lt;=météo!H$17),(E187&gt;météo!H$18),(F187=0),(G187=0),(C187&gt;detail!$G$4)),0,1)</f>
        <v>1</v>
      </c>
      <c r="J187" s="3">
        <f>IF(météo!H$19&lt;H187,0,(météo!H$19-H187)*I187)</f>
        <v>23.9</v>
      </c>
      <c r="K187" s="3">
        <f>+IF(I187&gt;0,IF(H187&lt;=météo!$H$19,1,0),0)</f>
        <v>1</v>
      </c>
    </row>
    <row r="188" spans="2:11">
      <c r="B188" s="3">
        <v>1</v>
      </c>
      <c r="C188" s="3">
        <v>1</v>
      </c>
      <c r="D188" s="3">
        <v>8</v>
      </c>
      <c r="E188" s="3">
        <v>15</v>
      </c>
      <c r="F188" s="3">
        <v>1</v>
      </c>
      <c r="G188" s="3">
        <f>IF(detail!$G$11=3,0,1)</f>
        <v>1</v>
      </c>
      <c r="H188" s="3">
        <v>-3.8</v>
      </c>
      <c r="I188" s="3">
        <f>+IF(OR((E188&lt;=météo!H$17),(E188&gt;météo!H$18),(F188=0),(G188=0),(C188&gt;detail!$G$4)),0,1)</f>
        <v>1</v>
      </c>
      <c r="J188" s="3">
        <f>IF(météo!H$19&lt;H188,0,(météo!H$19-H188)*I188)</f>
        <v>23.8</v>
      </c>
      <c r="K188" s="3">
        <f>+IF(I188&gt;0,IF(H188&lt;=météo!$H$19,1,0),0)</f>
        <v>1</v>
      </c>
    </row>
    <row r="189" spans="2:11">
      <c r="B189" s="3">
        <v>1</v>
      </c>
      <c r="C189" s="3">
        <v>1</v>
      </c>
      <c r="D189" s="3">
        <v>8</v>
      </c>
      <c r="E189" s="3">
        <v>16</v>
      </c>
      <c r="F189" s="3">
        <v>1</v>
      </c>
      <c r="G189" s="3">
        <f>IF(detail!$G$11=3,0,1)</f>
        <v>1</v>
      </c>
      <c r="H189" s="3">
        <v>-3.7</v>
      </c>
      <c r="I189" s="3">
        <f>+IF(OR((E189&lt;=météo!H$17),(E189&gt;météo!H$18),(F189=0),(G189=0),(C189&gt;detail!$G$4)),0,1)</f>
        <v>1</v>
      </c>
      <c r="J189" s="3">
        <f>IF(météo!H$19&lt;H189,0,(météo!H$19-H189)*I189)</f>
        <v>23.7</v>
      </c>
      <c r="K189" s="3">
        <f>+IF(I189&gt;0,IF(H189&lt;=météo!$H$19,1,0),0)</f>
        <v>1</v>
      </c>
    </row>
    <row r="190" spans="2:11">
      <c r="B190" s="3">
        <v>1</v>
      </c>
      <c r="C190" s="3">
        <v>1</v>
      </c>
      <c r="D190" s="3">
        <v>8</v>
      </c>
      <c r="E190" s="3">
        <v>17</v>
      </c>
      <c r="F190" s="3">
        <v>1</v>
      </c>
      <c r="G190" s="3">
        <f>IF(detail!$G$11=3,0,1)</f>
        <v>1</v>
      </c>
      <c r="H190" s="3">
        <v>-3.7</v>
      </c>
      <c r="I190" s="3">
        <f>+IF(OR((E190&lt;=météo!H$17),(E190&gt;météo!H$18),(F190=0),(G190=0),(C190&gt;detail!$G$4)),0,1)</f>
        <v>1</v>
      </c>
      <c r="J190" s="3">
        <f>IF(météo!H$19&lt;H190,0,(météo!H$19-H190)*I190)</f>
        <v>23.7</v>
      </c>
      <c r="K190" s="3">
        <f>+IF(I190&gt;0,IF(H190&lt;=météo!$H$19,1,0),0)</f>
        <v>1</v>
      </c>
    </row>
    <row r="191" spans="2:11">
      <c r="B191" s="3">
        <v>1</v>
      </c>
      <c r="C191" s="3">
        <v>1</v>
      </c>
      <c r="D191" s="3">
        <v>8</v>
      </c>
      <c r="E191" s="3">
        <v>18</v>
      </c>
      <c r="F191" s="3">
        <v>1</v>
      </c>
      <c r="G191" s="3">
        <f>IF(detail!$G$11=3,0,1)</f>
        <v>1</v>
      </c>
      <c r="H191" s="3">
        <v>-3.8</v>
      </c>
      <c r="I191" s="3">
        <f>+IF(OR((E191&lt;=météo!H$17),(E191&gt;météo!H$18),(F191=0),(G191=0),(C191&gt;detail!$G$4)),0,1)</f>
        <v>1</v>
      </c>
      <c r="J191" s="3">
        <f>IF(météo!H$19&lt;H191,0,(météo!H$19-H191)*I191)</f>
        <v>23.8</v>
      </c>
      <c r="K191" s="3">
        <f>+IF(I191&gt;0,IF(H191&lt;=météo!$H$19,1,0),0)</f>
        <v>1</v>
      </c>
    </row>
    <row r="192" spans="2:11">
      <c r="B192" s="3">
        <v>1</v>
      </c>
      <c r="C192" s="3">
        <v>1</v>
      </c>
      <c r="D192" s="3">
        <v>8</v>
      </c>
      <c r="E192" s="3">
        <v>19</v>
      </c>
      <c r="F192" s="3">
        <v>1</v>
      </c>
      <c r="G192" s="3">
        <f>IF(detail!$G$11=3,0,1)</f>
        <v>1</v>
      </c>
      <c r="H192" s="3">
        <v>-3.7</v>
      </c>
      <c r="I192" s="3">
        <f>+IF(OR((E192&lt;=météo!H$17),(E192&gt;météo!H$18),(F192=0),(G192=0),(C192&gt;detail!$G$4)),0,1)</f>
        <v>0</v>
      </c>
      <c r="J192" s="3">
        <f>IF(météo!H$19&lt;H192,0,(météo!H$19-H192)*I192)</f>
        <v>0</v>
      </c>
      <c r="K192" s="3">
        <f>+IF(I192&gt;0,IF(H192&lt;=météo!$H$19,1,0),0)</f>
        <v>0</v>
      </c>
    </row>
    <row r="193" spans="2:11">
      <c r="B193" s="3">
        <v>1</v>
      </c>
      <c r="C193" s="3">
        <v>1</v>
      </c>
      <c r="D193" s="3">
        <v>8</v>
      </c>
      <c r="E193" s="3">
        <v>20</v>
      </c>
      <c r="F193" s="3">
        <v>1</v>
      </c>
      <c r="G193" s="3">
        <f>IF(detail!$G$11=3,0,1)</f>
        <v>1</v>
      </c>
      <c r="H193" s="3">
        <v>-3.6</v>
      </c>
      <c r="I193" s="3">
        <f>+IF(OR((E193&lt;=météo!H$17),(E193&gt;météo!H$18),(F193=0),(G193=0),(C193&gt;detail!$G$4)),0,1)</f>
        <v>0</v>
      </c>
      <c r="J193" s="3">
        <f>IF(météo!H$19&lt;H193,0,(météo!H$19-H193)*I193)</f>
        <v>0</v>
      </c>
      <c r="K193" s="3">
        <f>+IF(I193&gt;0,IF(H193&lt;=météo!$H$19,1,0),0)</f>
        <v>0</v>
      </c>
    </row>
    <row r="194" spans="2:11">
      <c r="B194" s="3">
        <v>1</v>
      </c>
      <c r="C194" s="3">
        <v>1</v>
      </c>
      <c r="D194" s="3">
        <v>8</v>
      </c>
      <c r="E194" s="3">
        <v>21</v>
      </c>
      <c r="F194" s="3">
        <v>1</v>
      </c>
      <c r="G194" s="3">
        <f>IF(detail!$G$11=3,0,1)</f>
        <v>1</v>
      </c>
      <c r="H194" s="3">
        <v>-3.6</v>
      </c>
      <c r="I194" s="3">
        <f>+IF(OR((E194&lt;=météo!H$17),(E194&gt;météo!H$18),(F194=0),(G194=0),(C194&gt;detail!$G$4)),0,1)</f>
        <v>0</v>
      </c>
      <c r="J194" s="3">
        <f>IF(météo!H$19&lt;H194,0,(météo!H$19-H194)*I194)</f>
        <v>0</v>
      </c>
      <c r="K194" s="3">
        <f>+IF(I194&gt;0,IF(H194&lt;=météo!$H$19,1,0),0)</f>
        <v>0</v>
      </c>
    </row>
    <row r="195" spans="2:11">
      <c r="B195" s="3">
        <v>1</v>
      </c>
      <c r="C195" s="3">
        <v>1</v>
      </c>
      <c r="D195" s="3">
        <v>8</v>
      </c>
      <c r="E195" s="3">
        <v>22</v>
      </c>
      <c r="F195" s="3">
        <v>1</v>
      </c>
      <c r="G195" s="3">
        <f>IF(detail!$G$11=3,0,1)</f>
        <v>1</v>
      </c>
      <c r="H195" s="3">
        <v>-4.3</v>
      </c>
      <c r="I195" s="3">
        <f>+IF(OR((E195&lt;=météo!H$17),(E195&gt;météo!H$18),(F195=0),(G195=0),(C195&gt;detail!$G$4)),0,1)</f>
        <v>0</v>
      </c>
      <c r="J195" s="3">
        <f>IF(météo!H$19&lt;H195,0,(météo!H$19-H195)*I195)</f>
        <v>0</v>
      </c>
      <c r="K195" s="3">
        <f>+IF(I195&gt;0,IF(H195&lt;=météo!$H$19,1,0),0)</f>
        <v>0</v>
      </c>
    </row>
    <row r="196" spans="2:11">
      <c r="B196" s="3">
        <v>1</v>
      </c>
      <c r="C196" s="3">
        <v>1</v>
      </c>
      <c r="D196" s="3">
        <v>8</v>
      </c>
      <c r="E196" s="3">
        <v>23</v>
      </c>
      <c r="F196" s="3">
        <v>1</v>
      </c>
      <c r="G196" s="3">
        <f>IF(detail!$G$11=3,0,1)</f>
        <v>1</v>
      </c>
      <c r="H196" s="3">
        <v>-5.6</v>
      </c>
      <c r="I196" s="3">
        <f>+IF(OR((E196&lt;=météo!H$17),(E196&gt;météo!H$18),(F196=0),(G196=0),(C196&gt;detail!$G$4)),0,1)</f>
        <v>0</v>
      </c>
      <c r="J196" s="3">
        <f>IF(météo!H$19&lt;H196,0,(météo!H$19-H196)*I196)</f>
        <v>0</v>
      </c>
      <c r="K196" s="3">
        <f>+IF(I196&gt;0,IF(H196&lt;=météo!$H$19,1,0),0)</f>
        <v>0</v>
      </c>
    </row>
    <row r="197" spans="2:11">
      <c r="B197" s="3">
        <v>1</v>
      </c>
      <c r="C197" s="3">
        <v>1</v>
      </c>
      <c r="D197" s="3">
        <v>8</v>
      </c>
      <c r="E197" s="3">
        <v>24</v>
      </c>
      <c r="F197" s="3">
        <v>1</v>
      </c>
      <c r="G197" s="3">
        <f>IF(detail!$G$11=3,0,1)</f>
        <v>1</v>
      </c>
      <c r="H197" s="3">
        <v>-6.7</v>
      </c>
      <c r="I197" s="3">
        <f>+IF(OR((E197&lt;=météo!H$17),(E197&gt;météo!H$18),(F197=0),(G197=0),(C197&gt;detail!$G$4)),0,1)</f>
        <v>0</v>
      </c>
      <c r="J197" s="3">
        <f>IF(météo!H$19&lt;H197,0,(météo!H$19-H197)*I197)</f>
        <v>0</v>
      </c>
      <c r="K197" s="3">
        <f>+IF(I197&gt;0,IF(H197&lt;=météo!$H$19,1,0),0)</f>
        <v>0</v>
      </c>
    </row>
    <row r="198" spans="2:11">
      <c r="B198" s="3">
        <v>1</v>
      </c>
      <c r="C198" s="3">
        <v>1</v>
      </c>
      <c r="D198" s="3">
        <v>9</v>
      </c>
      <c r="E198" s="3">
        <v>1</v>
      </c>
      <c r="F198" s="3">
        <v>1</v>
      </c>
      <c r="G198" s="3">
        <f>IF(detail!$G$11=3,0,1)</f>
        <v>1</v>
      </c>
      <c r="H198" s="3">
        <v>-7.7</v>
      </c>
      <c r="I198" s="3">
        <f>+IF(OR((E198&lt;=météo!H$17),(E198&gt;météo!H$18),(F198=0),(G198=0),(C198&gt;detail!$G$4)),0,1)</f>
        <v>0</v>
      </c>
      <c r="J198" s="3">
        <f>IF(météo!H$19&lt;H198,0,(météo!H$19-H198)*I198)</f>
        <v>0</v>
      </c>
      <c r="K198" s="3">
        <f>+IF(I198&gt;0,IF(H198&lt;=météo!$H$19,1,0),0)</f>
        <v>0</v>
      </c>
    </row>
    <row r="199" spans="2:11">
      <c r="B199" s="3">
        <v>1</v>
      </c>
      <c r="C199" s="3">
        <v>1</v>
      </c>
      <c r="D199" s="3">
        <v>9</v>
      </c>
      <c r="E199" s="3">
        <v>2</v>
      </c>
      <c r="F199" s="3">
        <v>1</v>
      </c>
      <c r="G199" s="3">
        <f>IF(detail!$G$11=3,0,1)</f>
        <v>1</v>
      </c>
      <c r="H199" s="3">
        <v>-7.9</v>
      </c>
      <c r="I199" s="3">
        <f>+IF(OR((E199&lt;=météo!H$17),(E199&gt;météo!H$18),(F199=0),(G199=0),(C199&gt;detail!$G$4)),0,1)</f>
        <v>0</v>
      </c>
      <c r="J199" s="3">
        <f>IF(météo!H$19&lt;H199,0,(météo!H$19-H199)*I199)</f>
        <v>0</v>
      </c>
      <c r="K199" s="3">
        <f>+IF(I199&gt;0,IF(H199&lt;=météo!$H$19,1,0),0)</f>
        <v>0</v>
      </c>
    </row>
    <row r="200" spans="2:11">
      <c r="B200" s="3">
        <v>1</v>
      </c>
      <c r="C200" s="3">
        <v>1</v>
      </c>
      <c r="D200" s="3">
        <v>9</v>
      </c>
      <c r="E200" s="3">
        <v>3</v>
      </c>
      <c r="F200" s="3">
        <v>1</v>
      </c>
      <c r="G200" s="3">
        <f>IF(detail!$G$11=3,0,1)</f>
        <v>1</v>
      </c>
      <c r="H200" s="3">
        <v>-8.6</v>
      </c>
      <c r="I200" s="3">
        <f>+IF(OR((E200&lt;=météo!H$17),(E200&gt;météo!H$18),(F200=0),(G200=0),(C200&gt;detail!$G$4)),0,1)</f>
        <v>0</v>
      </c>
      <c r="J200" s="3">
        <f>IF(météo!H$19&lt;H200,0,(météo!H$19-H200)*I200)</f>
        <v>0</v>
      </c>
      <c r="K200" s="3">
        <f>+IF(I200&gt;0,IF(H200&lt;=météo!$H$19,1,0),0)</f>
        <v>0</v>
      </c>
    </row>
    <row r="201" spans="2:11">
      <c r="B201" s="3">
        <v>1</v>
      </c>
      <c r="C201" s="3">
        <v>1</v>
      </c>
      <c r="D201" s="3">
        <v>9</v>
      </c>
      <c r="E201" s="3">
        <v>4</v>
      </c>
      <c r="F201" s="3">
        <v>1</v>
      </c>
      <c r="G201" s="3">
        <f>IF(detail!$G$11=3,0,1)</f>
        <v>1</v>
      </c>
      <c r="H201" s="3">
        <v>-9.1</v>
      </c>
      <c r="I201" s="3">
        <f>+IF(OR((E201&lt;=météo!H$17),(E201&gt;météo!H$18),(F201=0),(G201=0),(C201&gt;detail!$G$4)),0,1)</f>
        <v>0</v>
      </c>
      <c r="J201" s="3">
        <f>IF(météo!H$19&lt;H201,0,(météo!H$19-H201)*I201)</f>
        <v>0</v>
      </c>
      <c r="K201" s="3">
        <f>+IF(I201&gt;0,IF(H201&lt;=météo!$H$19,1,0),0)</f>
        <v>0</v>
      </c>
    </row>
    <row r="202" spans="2:11">
      <c r="B202" s="3">
        <v>1</v>
      </c>
      <c r="C202" s="3">
        <v>1</v>
      </c>
      <c r="D202" s="3">
        <v>9</v>
      </c>
      <c r="E202" s="3">
        <v>5</v>
      </c>
      <c r="F202" s="3">
        <v>1</v>
      </c>
      <c r="G202" s="3">
        <f>IF(detail!$G$11=3,0,1)</f>
        <v>1</v>
      </c>
      <c r="H202" s="3">
        <v>-9.1999999999999993</v>
      </c>
      <c r="I202" s="3">
        <f>+IF(OR((E202&lt;=météo!H$17),(E202&gt;météo!H$18),(F202=0),(G202=0),(C202&gt;detail!$G$4)),0,1)</f>
        <v>0</v>
      </c>
      <c r="J202" s="3">
        <f>IF(météo!H$19&lt;H202,0,(météo!H$19-H202)*I202)</f>
        <v>0</v>
      </c>
      <c r="K202" s="3">
        <f>+IF(I202&gt;0,IF(H202&lt;=météo!$H$19,1,0),0)</f>
        <v>0</v>
      </c>
    </row>
    <row r="203" spans="2:11">
      <c r="B203" s="3">
        <v>1</v>
      </c>
      <c r="C203" s="3">
        <v>1</v>
      </c>
      <c r="D203" s="3">
        <v>9</v>
      </c>
      <c r="E203" s="3">
        <v>6</v>
      </c>
      <c r="F203" s="3">
        <v>1</v>
      </c>
      <c r="G203" s="3">
        <f>IF(detail!$G$11=3,0,1)</f>
        <v>1</v>
      </c>
      <c r="H203" s="3">
        <v>-8.5</v>
      </c>
      <c r="I203" s="3">
        <f>+IF(OR((E203&lt;=météo!H$17),(E203&gt;météo!H$18),(F203=0),(G203=0),(C203&gt;detail!$G$4)),0,1)</f>
        <v>0</v>
      </c>
      <c r="J203" s="3">
        <f>IF(météo!H$19&lt;H203,0,(météo!H$19-H203)*I203)</f>
        <v>0</v>
      </c>
      <c r="K203" s="3">
        <f>+IF(I203&gt;0,IF(H203&lt;=météo!$H$19,1,0),0)</f>
        <v>0</v>
      </c>
    </row>
    <row r="204" spans="2:11">
      <c r="B204" s="3">
        <v>1</v>
      </c>
      <c r="C204" s="3">
        <v>1</v>
      </c>
      <c r="D204" s="3">
        <v>9</v>
      </c>
      <c r="E204" s="3">
        <v>7</v>
      </c>
      <c r="F204" s="3">
        <v>1</v>
      </c>
      <c r="G204" s="3">
        <f>IF(detail!$G$11=3,0,1)</f>
        <v>1</v>
      </c>
      <c r="H204" s="3">
        <v>-7</v>
      </c>
      <c r="I204" s="3">
        <f>+IF(OR((E204&lt;=météo!H$17),(E204&gt;météo!H$18),(F204=0),(G204=0),(C204&gt;detail!$G$4)),0,1)</f>
        <v>0</v>
      </c>
      <c r="J204" s="3">
        <f>IF(météo!H$19&lt;H204,0,(météo!H$19-H204)*I204)</f>
        <v>0</v>
      </c>
      <c r="K204" s="3">
        <f>+IF(I204&gt;0,IF(H204&lt;=météo!$H$19,1,0),0)</f>
        <v>0</v>
      </c>
    </row>
    <row r="205" spans="2:11">
      <c r="B205" s="3">
        <v>1</v>
      </c>
      <c r="C205" s="3">
        <v>1</v>
      </c>
      <c r="D205" s="3">
        <v>9</v>
      </c>
      <c r="E205" s="3">
        <v>8</v>
      </c>
      <c r="F205" s="3">
        <v>1</v>
      </c>
      <c r="G205" s="3">
        <f>IF(detail!$G$11=3,0,1)</f>
        <v>1</v>
      </c>
      <c r="H205" s="3">
        <v>-5.5</v>
      </c>
      <c r="I205" s="3">
        <f>+IF(OR((E205&lt;=météo!H$17),(E205&gt;météo!H$18),(F205=0),(G205=0),(C205&gt;detail!$G$4)),0,1)</f>
        <v>0</v>
      </c>
      <c r="J205" s="3">
        <f>IF(météo!H$19&lt;H205,0,(météo!H$19-H205)*I205)</f>
        <v>0</v>
      </c>
      <c r="K205" s="3">
        <f>+IF(I205&gt;0,IF(H205&lt;=météo!$H$19,1,0),0)</f>
        <v>0</v>
      </c>
    </row>
    <row r="206" spans="2:11">
      <c r="B206" s="3">
        <v>1</v>
      </c>
      <c r="C206" s="3">
        <v>1</v>
      </c>
      <c r="D206" s="3">
        <v>9</v>
      </c>
      <c r="E206" s="3">
        <v>9</v>
      </c>
      <c r="F206" s="3">
        <v>1</v>
      </c>
      <c r="G206" s="3">
        <f>IF(detail!$G$11=3,0,1)</f>
        <v>1</v>
      </c>
      <c r="H206" s="3">
        <v>-4.8</v>
      </c>
      <c r="I206" s="3">
        <f>+IF(OR((E206&lt;=météo!H$17),(E206&gt;météo!H$18),(F206=0),(G206=0),(C206&gt;detail!$G$4)),0,1)</f>
        <v>1</v>
      </c>
      <c r="J206" s="3">
        <f>IF(météo!H$19&lt;H206,0,(météo!H$19-H206)*I206)</f>
        <v>24.8</v>
      </c>
      <c r="K206" s="3">
        <f>+IF(I206&gt;0,IF(H206&lt;=météo!$H$19,1,0),0)</f>
        <v>1</v>
      </c>
    </row>
    <row r="207" spans="2:11">
      <c r="B207" s="3">
        <v>1</v>
      </c>
      <c r="C207" s="3">
        <v>1</v>
      </c>
      <c r="D207" s="3">
        <v>9</v>
      </c>
      <c r="E207" s="3">
        <v>10</v>
      </c>
      <c r="F207" s="3">
        <v>1</v>
      </c>
      <c r="G207" s="3">
        <f>IF(detail!$G$11=3,0,1)</f>
        <v>1</v>
      </c>
      <c r="H207" s="3">
        <v>-4.5</v>
      </c>
      <c r="I207" s="3">
        <f>+IF(OR((E207&lt;=météo!H$17),(E207&gt;météo!H$18),(F207=0),(G207=0),(C207&gt;detail!$G$4)),0,1)</f>
        <v>1</v>
      </c>
      <c r="J207" s="3">
        <f>IF(météo!H$19&lt;H207,0,(météo!H$19-H207)*I207)</f>
        <v>24.5</v>
      </c>
      <c r="K207" s="3">
        <f>+IF(I207&gt;0,IF(H207&lt;=météo!$H$19,1,0),0)</f>
        <v>1</v>
      </c>
    </row>
    <row r="208" spans="2:11">
      <c r="B208" s="3">
        <v>1</v>
      </c>
      <c r="C208" s="3">
        <v>1</v>
      </c>
      <c r="D208" s="3">
        <v>9</v>
      </c>
      <c r="E208" s="3">
        <v>11</v>
      </c>
      <c r="F208" s="3">
        <v>1</v>
      </c>
      <c r="G208" s="3">
        <f>IF(detail!$G$11=3,0,1)</f>
        <v>1</v>
      </c>
      <c r="H208" s="3">
        <v>-4.2</v>
      </c>
      <c r="I208" s="3">
        <f>+IF(OR((E208&lt;=météo!H$17),(E208&gt;météo!H$18),(F208=0),(G208=0),(C208&gt;detail!$G$4)),0,1)</f>
        <v>1</v>
      </c>
      <c r="J208" s="3">
        <f>IF(météo!H$19&lt;H208,0,(météo!H$19-H208)*I208)</f>
        <v>24.2</v>
      </c>
      <c r="K208" s="3">
        <f>+IF(I208&gt;0,IF(H208&lt;=météo!$H$19,1,0),0)</f>
        <v>1</v>
      </c>
    </row>
    <row r="209" spans="2:11">
      <c r="B209" s="3">
        <v>1</v>
      </c>
      <c r="C209" s="3">
        <v>1</v>
      </c>
      <c r="D209" s="3">
        <v>9</v>
      </c>
      <c r="E209" s="3">
        <v>12</v>
      </c>
      <c r="F209" s="3">
        <v>1</v>
      </c>
      <c r="G209" s="3">
        <f>IF(detail!$G$11=3,0,1)</f>
        <v>1</v>
      </c>
      <c r="H209" s="3">
        <v>-4.2</v>
      </c>
      <c r="I209" s="3">
        <f>+IF(OR((E209&lt;=météo!H$17),(E209&gt;météo!H$18),(F209=0),(G209=0),(C209&gt;detail!$G$4)),0,1)</f>
        <v>1</v>
      </c>
      <c r="J209" s="3">
        <f>IF(météo!H$19&lt;H209,0,(météo!H$19-H209)*I209)</f>
        <v>24.2</v>
      </c>
      <c r="K209" s="3">
        <f>+IF(I209&gt;0,IF(H209&lt;=météo!$H$19,1,0),0)</f>
        <v>1</v>
      </c>
    </row>
    <row r="210" spans="2:11">
      <c r="B210" s="3">
        <v>1</v>
      </c>
      <c r="C210" s="3">
        <v>1</v>
      </c>
      <c r="D210" s="3">
        <v>9</v>
      </c>
      <c r="E210" s="3">
        <v>13</v>
      </c>
      <c r="F210" s="3">
        <v>1</v>
      </c>
      <c r="G210" s="3">
        <f>IF(detail!$G$11=3,0,1)</f>
        <v>1</v>
      </c>
      <c r="H210" s="3">
        <v>-3.6</v>
      </c>
      <c r="I210" s="3">
        <f>+IF(OR((E210&lt;=météo!H$17),(E210&gt;météo!H$18),(F210=0),(G210=0),(C210&gt;detail!$G$4)),0,1)</f>
        <v>1</v>
      </c>
      <c r="J210" s="3">
        <f>IF(météo!H$19&lt;H210,0,(météo!H$19-H210)*I210)</f>
        <v>23.6</v>
      </c>
      <c r="K210" s="3">
        <f>+IF(I210&gt;0,IF(H210&lt;=météo!$H$19,1,0),0)</f>
        <v>1</v>
      </c>
    </row>
    <row r="211" spans="2:11">
      <c r="B211" s="3">
        <v>1</v>
      </c>
      <c r="C211" s="3">
        <v>1</v>
      </c>
      <c r="D211" s="3">
        <v>9</v>
      </c>
      <c r="E211" s="3">
        <v>14</v>
      </c>
      <c r="F211" s="3">
        <v>1</v>
      </c>
      <c r="G211" s="3">
        <f>IF(detail!$G$11=3,0,1)</f>
        <v>1</v>
      </c>
      <c r="H211" s="3">
        <v>-3</v>
      </c>
      <c r="I211" s="3">
        <f>+IF(OR((E211&lt;=météo!H$17),(E211&gt;météo!H$18),(F211=0),(G211=0),(C211&gt;detail!$G$4)),0,1)</f>
        <v>1</v>
      </c>
      <c r="J211" s="3">
        <f>IF(météo!H$19&lt;H211,0,(météo!H$19-H211)*I211)</f>
        <v>23</v>
      </c>
      <c r="K211" s="3">
        <f>+IF(I211&gt;0,IF(H211&lt;=météo!$H$19,1,0),0)</f>
        <v>1</v>
      </c>
    </row>
    <row r="212" spans="2:11">
      <c r="B212" s="3">
        <v>1</v>
      </c>
      <c r="C212" s="3">
        <v>1</v>
      </c>
      <c r="D212" s="3">
        <v>9</v>
      </c>
      <c r="E212" s="3">
        <v>15</v>
      </c>
      <c r="F212" s="3">
        <v>1</v>
      </c>
      <c r="G212" s="3">
        <f>IF(detail!$G$11=3,0,1)</f>
        <v>1</v>
      </c>
      <c r="H212" s="3">
        <v>-2.4</v>
      </c>
      <c r="I212" s="3">
        <f>+IF(OR((E212&lt;=météo!H$17),(E212&gt;météo!H$18),(F212=0),(G212=0),(C212&gt;detail!$G$4)),0,1)</f>
        <v>1</v>
      </c>
      <c r="J212" s="3">
        <f>IF(météo!H$19&lt;H212,0,(météo!H$19-H212)*I212)</f>
        <v>22.4</v>
      </c>
      <c r="K212" s="3">
        <f>+IF(I212&gt;0,IF(H212&lt;=météo!$H$19,1,0),0)</f>
        <v>1</v>
      </c>
    </row>
    <row r="213" spans="2:11">
      <c r="B213" s="3">
        <v>1</v>
      </c>
      <c r="C213" s="3">
        <v>1</v>
      </c>
      <c r="D213" s="3">
        <v>9</v>
      </c>
      <c r="E213" s="3">
        <v>16</v>
      </c>
      <c r="F213" s="3">
        <v>1</v>
      </c>
      <c r="G213" s="3">
        <f>IF(detail!$G$11=3,0,1)</f>
        <v>1</v>
      </c>
      <c r="H213" s="3">
        <v>-2.2999999999999998</v>
      </c>
      <c r="I213" s="3">
        <f>+IF(OR((E213&lt;=météo!H$17),(E213&gt;météo!H$18),(F213=0),(G213=0),(C213&gt;detail!$G$4)),0,1)</f>
        <v>1</v>
      </c>
      <c r="J213" s="3">
        <f>IF(météo!H$19&lt;H213,0,(météo!H$19-H213)*I213)</f>
        <v>22.3</v>
      </c>
      <c r="K213" s="3">
        <f>+IF(I213&gt;0,IF(H213&lt;=météo!$H$19,1,0),0)</f>
        <v>1</v>
      </c>
    </row>
    <row r="214" spans="2:11">
      <c r="B214" s="3">
        <v>1</v>
      </c>
      <c r="C214" s="3">
        <v>1</v>
      </c>
      <c r="D214" s="3">
        <v>9</v>
      </c>
      <c r="E214" s="3">
        <v>17</v>
      </c>
      <c r="F214" s="3">
        <v>1</v>
      </c>
      <c r="G214" s="3">
        <f>IF(detail!$G$11=3,0,1)</f>
        <v>1</v>
      </c>
      <c r="H214" s="3">
        <v>-3.7</v>
      </c>
      <c r="I214" s="3">
        <f>+IF(OR((E214&lt;=météo!H$17),(E214&gt;météo!H$18),(F214=0),(G214=0),(C214&gt;detail!$G$4)),0,1)</f>
        <v>1</v>
      </c>
      <c r="J214" s="3">
        <f>IF(météo!H$19&lt;H214,0,(météo!H$19-H214)*I214)</f>
        <v>23.7</v>
      </c>
      <c r="K214" s="3">
        <f>+IF(I214&gt;0,IF(H214&lt;=météo!$H$19,1,0),0)</f>
        <v>1</v>
      </c>
    </row>
    <row r="215" spans="2:11">
      <c r="B215" s="3">
        <v>1</v>
      </c>
      <c r="C215" s="3">
        <v>1</v>
      </c>
      <c r="D215" s="3">
        <v>9</v>
      </c>
      <c r="E215" s="3">
        <v>18</v>
      </c>
      <c r="F215" s="3">
        <v>1</v>
      </c>
      <c r="G215" s="3">
        <f>IF(detail!$G$11=3,0,1)</f>
        <v>1</v>
      </c>
      <c r="H215" s="3">
        <v>-5.4</v>
      </c>
      <c r="I215" s="3">
        <f>+IF(OR((E215&lt;=météo!H$17),(E215&gt;météo!H$18),(F215=0),(G215=0),(C215&gt;detail!$G$4)),0,1)</f>
        <v>1</v>
      </c>
      <c r="J215" s="3">
        <f>IF(météo!H$19&lt;H215,0,(météo!H$19-H215)*I215)</f>
        <v>25.4</v>
      </c>
      <c r="K215" s="3">
        <f>+IF(I215&gt;0,IF(H215&lt;=météo!$H$19,1,0),0)</f>
        <v>1</v>
      </c>
    </row>
    <row r="216" spans="2:11">
      <c r="B216" s="3">
        <v>1</v>
      </c>
      <c r="C216" s="3">
        <v>1</v>
      </c>
      <c r="D216" s="3">
        <v>9</v>
      </c>
      <c r="E216" s="3">
        <v>19</v>
      </c>
      <c r="F216" s="3">
        <v>1</v>
      </c>
      <c r="G216" s="3">
        <f>IF(detail!$G$11=3,0,1)</f>
        <v>1</v>
      </c>
      <c r="H216" s="3">
        <v>-5.3</v>
      </c>
      <c r="I216" s="3">
        <f>+IF(OR((E216&lt;=météo!H$17),(E216&gt;météo!H$18),(F216=0),(G216=0),(C216&gt;detail!$G$4)),0,1)</f>
        <v>0</v>
      </c>
      <c r="J216" s="3">
        <f>IF(météo!H$19&lt;H216,0,(météo!H$19-H216)*I216)</f>
        <v>0</v>
      </c>
      <c r="K216" s="3">
        <f>+IF(I216&gt;0,IF(H216&lt;=météo!$H$19,1,0),0)</f>
        <v>0</v>
      </c>
    </row>
    <row r="217" spans="2:11">
      <c r="B217" s="3">
        <v>1</v>
      </c>
      <c r="C217" s="3">
        <v>1</v>
      </c>
      <c r="D217" s="3">
        <v>9</v>
      </c>
      <c r="E217" s="3">
        <v>20</v>
      </c>
      <c r="F217" s="3">
        <v>1</v>
      </c>
      <c r="G217" s="3">
        <f>IF(detail!$G$11=3,0,1)</f>
        <v>1</v>
      </c>
      <c r="H217" s="3">
        <v>-4.0999999999999996</v>
      </c>
      <c r="I217" s="3">
        <f>+IF(OR((E217&lt;=météo!H$17),(E217&gt;météo!H$18),(F217=0),(G217=0),(C217&gt;detail!$G$4)),0,1)</f>
        <v>0</v>
      </c>
      <c r="J217" s="3">
        <f>IF(météo!H$19&lt;H217,0,(météo!H$19-H217)*I217)</f>
        <v>0</v>
      </c>
      <c r="K217" s="3">
        <f>+IF(I217&gt;0,IF(H217&lt;=météo!$H$19,1,0),0)</f>
        <v>0</v>
      </c>
    </row>
    <row r="218" spans="2:11">
      <c r="B218" s="3">
        <v>1</v>
      </c>
      <c r="C218" s="3">
        <v>1</v>
      </c>
      <c r="D218" s="3">
        <v>9</v>
      </c>
      <c r="E218" s="3">
        <v>21</v>
      </c>
      <c r="F218" s="3">
        <v>1</v>
      </c>
      <c r="G218" s="3">
        <f>IF(detail!$G$11=3,0,1)</f>
        <v>1</v>
      </c>
      <c r="H218" s="3">
        <v>-3.1</v>
      </c>
      <c r="I218" s="3">
        <f>+IF(OR((E218&lt;=météo!H$17),(E218&gt;météo!H$18),(F218=0),(G218=0),(C218&gt;detail!$G$4)),0,1)</f>
        <v>0</v>
      </c>
      <c r="J218" s="3">
        <f>IF(météo!H$19&lt;H218,0,(météo!H$19-H218)*I218)</f>
        <v>0</v>
      </c>
      <c r="K218" s="3">
        <f>+IF(I218&gt;0,IF(H218&lt;=météo!$H$19,1,0),0)</f>
        <v>0</v>
      </c>
    </row>
    <row r="219" spans="2:11">
      <c r="B219" s="3">
        <v>1</v>
      </c>
      <c r="C219" s="3">
        <v>1</v>
      </c>
      <c r="D219" s="3">
        <v>9</v>
      </c>
      <c r="E219" s="3">
        <v>22</v>
      </c>
      <c r="F219" s="3">
        <v>1</v>
      </c>
      <c r="G219" s="3">
        <f>IF(detail!$G$11=3,0,1)</f>
        <v>1</v>
      </c>
      <c r="H219" s="3">
        <v>-2.8</v>
      </c>
      <c r="I219" s="3">
        <f>+IF(OR((E219&lt;=météo!H$17),(E219&gt;météo!H$18),(F219=0),(G219=0),(C219&gt;detail!$G$4)),0,1)</f>
        <v>0</v>
      </c>
      <c r="J219" s="3">
        <f>IF(météo!H$19&lt;H219,0,(météo!H$19-H219)*I219)</f>
        <v>0</v>
      </c>
      <c r="K219" s="3">
        <f>+IF(I219&gt;0,IF(H219&lt;=météo!$H$19,1,0),0)</f>
        <v>0</v>
      </c>
    </row>
    <row r="220" spans="2:11">
      <c r="B220" s="3">
        <v>1</v>
      </c>
      <c r="C220" s="3">
        <v>1</v>
      </c>
      <c r="D220" s="3">
        <v>9</v>
      </c>
      <c r="E220" s="3">
        <v>23</v>
      </c>
      <c r="F220" s="3">
        <v>1</v>
      </c>
      <c r="G220" s="3">
        <f>IF(detail!$G$11=3,0,1)</f>
        <v>1</v>
      </c>
      <c r="H220" s="3">
        <v>-3</v>
      </c>
      <c r="I220" s="3">
        <f>+IF(OR((E220&lt;=météo!H$17),(E220&gt;météo!H$18),(F220=0),(G220=0),(C220&gt;detail!$G$4)),0,1)</f>
        <v>0</v>
      </c>
      <c r="J220" s="3">
        <f>IF(météo!H$19&lt;H220,0,(météo!H$19-H220)*I220)</f>
        <v>0</v>
      </c>
      <c r="K220" s="3">
        <f>+IF(I220&gt;0,IF(H220&lt;=météo!$H$19,1,0),0)</f>
        <v>0</v>
      </c>
    </row>
    <row r="221" spans="2:11">
      <c r="B221" s="3">
        <v>1</v>
      </c>
      <c r="C221" s="3">
        <v>1</v>
      </c>
      <c r="D221" s="3">
        <v>9</v>
      </c>
      <c r="E221" s="3">
        <v>24</v>
      </c>
      <c r="F221" s="3">
        <v>1</v>
      </c>
      <c r="G221" s="3">
        <f>IF(detail!$G$11=3,0,1)</f>
        <v>1</v>
      </c>
      <c r="H221" s="3">
        <v>-3.5</v>
      </c>
      <c r="I221" s="3">
        <f>+IF(OR((E221&lt;=météo!H$17),(E221&gt;météo!H$18),(F221=0),(G221=0),(C221&gt;detail!$G$4)),0,1)</f>
        <v>0</v>
      </c>
      <c r="J221" s="3">
        <f>IF(météo!H$19&lt;H221,0,(météo!H$19-H221)*I221)</f>
        <v>0</v>
      </c>
      <c r="K221" s="3">
        <f>+IF(I221&gt;0,IF(H221&lt;=météo!$H$19,1,0),0)</f>
        <v>0</v>
      </c>
    </row>
    <row r="222" spans="2:11">
      <c r="B222" s="3">
        <v>1</v>
      </c>
      <c r="C222" s="3">
        <v>1</v>
      </c>
      <c r="D222" s="3">
        <v>10</v>
      </c>
      <c r="E222" s="3">
        <v>1</v>
      </c>
      <c r="F222" s="3">
        <v>1</v>
      </c>
      <c r="G222" s="3">
        <f>IF(detail!$G$11=3,0,1)</f>
        <v>1</v>
      </c>
      <c r="H222" s="3">
        <v>-3</v>
      </c>
      <c r="I222" s="3">
        <f>+IF(OR((E222&lt;=météo!H$17),(E222&gt;météo!H$18),(F222=0),(G222=0),(C222&gt;detail!$G$4)),0,1)</f>
        <v>0</v>
      </c>
      <c r="J222" s="3">
        <f>IF(météo!H$19&lt;H222,0,(météo!H$19-H222)*I222)</f>
        <v>0</v>
      </c>
      <c r="K222" s="3">
        <f>+IF(I222&gt;0,IF(H222&lt;=météo!$H$19,1,0),0)</f>
        <v>0</v>
      </c>
    </row>
    <row r="223" spans="2:11">
      <c r="B223" s="3">
        <v>1</v>
      </c>
      <c r="C223" s="3">
        <v>1</v>
      </c>
      <c r="D223" s="3">
        <v>10</v>
      </c>
      <c r="E223" s="3">
        <v>2</v>
      </c>
      <c r="F223" s="3">
        <v>1</v>
      </c>
      <c r="G223" s="3">
        <f>IF(detail!$G$11=3,0,1)</f>
        <v>1</v>
      </c>
      <c r="H223" s="3">
        <v>-2.9</v>
      </c>
      <c r="I223" s="3">
        <f>+IF(OR((E223&lt;=météo!H$17),(E223&gt;météo!H$18),(F223=0),(G223=0),(C223&gt;detail!$G$4)),0,1)</f>
        <v>0</v>
      </c>
      <c r="J223" s="3">
        <f>IF(météo!H$19&lt;H223,0,(météo!H$19-H223)*I223)</f>
        <v>0</v>
      </c>
      <c r="K223" s="3">
        <f>+IF(I223&gt;0,IF(H223&lt;=météo!$H$19,1,0),0)</f>
        <v>0</v>
      </c>
    </row>
    <row r="224" spans="2:11">
      <c r="B224" s="3">
        <v>1</v>
      </c>
      <c r="C224" s="3">
        <v>1</v>
      </c>
      <c r="D224" s="3">
        <v>10</v>
      </c>
      <c r="E224" s="3">
        <v>3</v>
      </c>
      <c r="F224" s="3">
        <v>1</v>
      </c>
      <c r="G224" s="3">
        <f>IF(detail!$G$11=3,0,1)</f>
        <v>1</v>
      </c>
      <c r="H224" s="3">
        <v>-2.7</v>
      </c>
      <c r="I224" s="3">
        <f>+IF(OR((E224&lt;=météo!H$17),(E224&gt;météo!H$18),(F224=0),(G224=0),(C224&gt;detail!$G$4)),0,1)</f>
        <v>0</v>
      </c>
      <c r="J224" s="3">
        <f>IF(météo!H$19&lt;H224,0,(météo!H$19-H224)*I224)</f>
        <v>0</v>
      </c>
      <c r="K224" s="3">
        <f>+IF(I224&gt;0,IF(H224&lt;=météo!$H$19,1,0),0)</f>
        <v>0</v>
      </c>
    </row>
    <row r="225" spans="2:11">
      <c r="B225" s="3">
        <v>1</v>
      </c>
      <c r="C225" s="3">
        <v>1</v>
      </c>
      <c r="D225" s="3">
        <v>10</v>
      </c>
      <c r="E225" s="3">
        <v>4</v>
      </c>
      <c r="F225" s="3">
        <v>1</v>
      </c>
      <c r="G225" s="3">
        <f>IF(detail!$G$11=3,0,1)</f>
        <v>1</v>
      </c>
      <c r="H225" s="3">
        <v>-2.4</v>
      </c>
      <c r="I225" s="3">
        <f>+IF(OR((E225&lt;=météo!H$17),(E225&gt;météo!H$18),(F225=0),(G225=0),(C225&gt;detail!$G$4)),0,1)</f>
        <v>0</v>
      </c>
      <c r="J225" s="3">
        <f>IF(météo!H$19&lt;H225,0,(météo!H$19-H225)*I225)</f>
        <v>0</v>
      </c>
      <c r="K225" s="3">
        <f>+IF(I225&gt;0,IF(H225&lt;=météo!$H$19,1,0),0)</f>
        <v>0</v>
      </c>
    </row>
    <row r="226" spans="2:11">
      <c r="B226" s="3">
        <v>1</v>
      </c>
      <c r="C226" s="3">
        <v>1</v>
      </c>
      <c r="D226" s="3">
        <v>10</v>
      </c>
      <c r="E226" s="3">
        <v>5</v>
      </c>
      <c r="F226" s="3">
        <v>1</v>
      </c>
      <c r="G226" s="3">
        <f>IF(detail!$G$11=3,0,1)</f>
        <v>1</v>
      </c>
      <c r="H226" s="3">
        <v>-2</v>
      </c>
      <c r="I226" s="3">
        <f>+IF(OR((E226&lt;=météo!H$17),(E226&gt;météo!H$18),(F226=0),(G226=0),(C226&gt;detail!$G$4)),0,1)</f>
        <v>0</v>
      </c>
      <c r="J226" s="3">
        <f>IF(météo!H$19&lt;H226,0,(météo!H$19-H226)*I226)</f>
        <v>0</v>
      </c>
      <c r="K226" s="3">
        <f>+IF(I226&gt;0,IF(H226&lt;=météo!$H$19,1,0),0)</f>
        <v>0</v>
      </c>
    </row>
    <row r="227" spans="2:11">
      <c r="B227" s="3">
        <v>1</v>
      </c>
      <c r="C227" s="3">
        <v>1</v>
      </c>
      <c r="D227" s="3">
        <v>10</v>
      </c>
      <c r="E227" s="3">
        <v>6</v>
      </c>
      <c r="F227" s="3">
        <v>1</v>
      </c>
      <c r="G227" s="3">
        <f>IF(detail!$G$11=3,0,1)</f>
        <v>1</v>
      </c>
      <c r="H227" s="3">
        <v>-1.8</v>
      </c>
      <c r="I227" s="3">
        <f>+IF(OR((E227&lt;=météo!H$17),(E227&gt;météo!H$18),(F227=0),(G227=0),(C227&gt;detail!$G$4)),0,1)</f>
        <v>0</v>
      </c>
      <c r="J227" s="3">
        <f>IF(météo!H$19&lt;H227,0,(météo!H$19-H227)*I227)</f>
        <v>0</v>
      </c>
      <c r="K227" s="3">
        <f>+IF(I227&gt;0,IF(H227&lt;=météo!$H$19,1,0),0)</f>
        <v>0</v>
      </c>
    </row>
    <row r="228" spans="2:11">
      <c r="B228" s="3">
        <v>1</v>
      </c>
      <c r="C228" s="3">
        <v>1</v>
      </c>
      <c r="D228" s="3">
        <v>10</v>
      </c>
      <c r="E228" s="3">
        <v>7</v>
      </c>
      <c r="F228" s="3">
        <v>1</v>
      </c>
      <c r="G228" s="3">
        <f>IF(detail!$G$11=3,0,1)</f>
        <v>1</v>
      </c>
      <c r="H228" s="3">
        <v>-1.9</v>
      </c>
      <c r="I228" s="3">
        <f>+IF(OR((E228&lt;=météo!H$17),(E228&gt;météo!H$18),(F228=0),(G228=0),(C228&gt;detail!$G$4)),0,1)</f>
        <v>0</v>
      </c>
      <c r="J228" s="3">
        <f>IF(météo!H$19&lt;H228,0,(météo!H$19-H228)*I228)</f>
        <v>0</v>
      </c>
      <c r="K228" s="3">
        <f>+IF(I228&gt;0,IF(H228&lt;=météo!$H$19,1,0),0)</f>
        <v>0</v>
      </c>
    </row>
    <row r="229" spans="2:11">
      <c r="B229" s="3">
        <v>1</v>
      </c>
      <c r="C229" s="3">
        <v>1</v>
      </c>
      <c r="D229" s="3">
        <v>10</v>
      </c>
      <c r="E229" s="3">
        <v>8</v>
      </c>
      <c r="F229" s="3">
        <v>1</v>
      </c>
      <c r="G229" s="3">
        <f>IF(detail!$G$11=3,0,1)</f>
        <v>1</v>
      </c>
      <c r="H229" s="3">
        <v>-2</v>
      </c>
      <c r="I229" s="3">
        <f>+IF(OR((E229&lt;=météo!H$17),(E229&gt;météo!H$18),(F229=0),(G229=0),(C229&gt;detail!$G$4)),0,1)</f>
        <v>0</v>
      </c>
      <c r="J229" s="3">
        <f>IF(météo!H$19&lt;H229,0,(météo!H$19-H229)*I229)</f>
        <v>0</v>
      </c>
      <c r="K229" s="3">
        <f>+IF(I229&gt;0,IF(H229&lt;=météo!$H$19,1,0),0)</f>
        <v>0</v>
      </c>
    </row>
    <row r="230" spans="2:11">
      <c r="B230" s="3">
        <v>1</v>
      </c>
      <c r="C230" s="3">
        <v>1</v>
      </c>
      <c r="D230" s="3">
        <v>10</v>
      </c>
      <c r="E230" s="3">
        <v>9</v>
      </c>
      <c r="F230" s="3">
        <v>1</v>
      </c>
      <c r="G230" s="3">
        <f>IF(detail!$G$11=3,0,1)</f>
        <v>1</v>
      </c>
      <c r="H230" s="3">
        <v>-1.8</v>
      </c>
      <c r="I230" s="3">
        <f>+IF(OR((E230&lt;=météo!H$17),(E230&gt;météo!H$18),(F230=0),(G230=0),(C230&gt;detail!$G$4)),0,1)</f>
        <v>1</v>
      </c>
      <c r="J230" s="3">
        <f>IF(météo!H$19&lt;H230,0,(météo!H$19-H230)*I230)</f>
        <v>21.8</v>
      </c>
      <c r="K230" s="3">
        <f>+IF(I230&gt;0,IF(H230&lt;=météo!$H$19,1,0),0)</f>
        <v>1</v>
      </c>
    </row>
    <row r="231" spans="2:11">
      <c r="B231" s="3">
        <v>1</v>
      </c>
      <c r="C231" s="3">
        <v>1</v>
      </c>
      <c r="D231" s="3">
        <v>10</v>
      </c>
      <c r="E231" s="3">
        <v>10</v>
      </c>
      <c r="F231" s="3">
        <v>1</v>
      </c>
      <c r="G231" s="3">
        <f>IF(detail!$G$11=3,0,1)</f>
        <v>1</v>
      </c>
      <c r="H231" s="3">
        <v>-1.5</v>
      </c>
      <c r="I231" s="3">
        <f>+IF(OR((E231&lt;=météo!H$17),(E231&gt;météo!H$18),(F231=0),(G231=0),(C231&gt;detail!$G$4)),0,1)</f>
        <v>1</v>
      </c>
      <c r="J231" s="3">
        <f>IF(météo!H$19&lt;H231,0,(météo!H$19-H231)*I231)</f>
        <v>21.5</v>
      </c>
      <c r="K231" s="3">
        <f>+IF(I231&gt;0,IF(H231&lt;=météo!$H$19,1,0),0)</f>
        <v>1</v>
      </c>
    </row>
    <row r="232" spans="2:11">
      <c r="B232" s="3">
        <v>1</v>
      </c>
      <c r="C232" s="3">
        <v>1</v>
      </c>
      <c r="D232" s="3">
        <v>10</v>
      </c>
      <c r="E232" s="3">
        <v>11</v>
      </c>
      <c r="F232" s="3">
        <v>1</v>
      </c>
      <c r="G232" s="3">
        <f>IF(detail!$G$11=3,0,1)</f>
        <v>1</v>
      </c>
      <c r="H232" s="3">
        <v>-1.1000000000000001</v>
      </c>
      <c r="I232" s="3">
        <f>+IF(OR((E232&lt;=météo!H$17),(E232&gt;météo!H$18),(F232=0),(G232=0),(C232&gt;detail!$G$4)),0,1)</f>
        <v>1</v>
      </c>
      <c r="J232" s="3">
        <f>IF(météo!H$19&lt;H232,0,(météo!H$19-H232)*I232)</f>
        <v>21.1</v>
      </c>
      <c r="K232" s="3">
        <f>+IF(I232&gt;0,IF(H232&lt;=météo!$H$19,1,0),0)</f>
        <v>1</v>
      </c>
    </row>
    <row r="233" spans="2:11">
      <c r="B233" s="3">
        <v>1</v>
      </c>
      <c r="C233" s="3">
        <v>1</v>
      </c>
      <c r="D233" s="3">
        <v>10</v>
      </c>
      <c r="E233" s="3">
        <v>12</v>
      </c>
      <c r="F233" s="3">
        <v>1</v>
      </c>
      <c r="G233" s="3">
        <f>IF(detail!$G$11=3,0,1)</f>
        <v>1</v>
      </c>
      <c r="H233" s="3">
        <v>-0.8</v>
      </c>
      <c r="I233" s="3">
        <f>+IF(OR((E233&lt;=météo!H$17),(E233&gt;météo!H$18),(F233=0),(G233=0),(C233&gt;detail!$G$4)),0,1)</f>
        <v>1</v>
      </c>
      <c r="J233" s="3">
        <f>IF(météo!H$19&lt;H233,0,(météo!H$19-H233)*I233)</f>
        <v>20.8</v>
      </c>
      <c r="K233" s="3">
        <f>+IF(I233&gt;0,IF(H233&lt;=météo!$H$19,1,0),0)</f>
        <v>1</v>
      </c>
    </row>
    <row r="234" spans="2:11">
      <c r="B234" s="3">
        <v>1</v>
      </c>
      <c r="C234" s="3">
        <v>1</v>
      </c>
      <c r="D234" s="3">
        <v>10</v>
      </c>
      <c r="E234" s="3">
        <v>13</v>
      </c>
      <c r="F234" s="3">
        <v>1</v>
      </c>
      <c r="G234" s="3">
        <f>IF(detail!$G$11=3,0,1)</f>
        <v>1</v>
      </c>
      <c r="H234" s="3">
        <v>-0.7</v>
      </c>
      <c r="I234" s="3">
        <f>+IF(OR((E234&lt;=météo!H$17),(E234&gt;météo!H$18),(F234=0),(G234=0),(C234&gt;detail!$G$4)),0,1)</f>
        <v>1</v>
      </c>
      <c r="J234" s="3">
        <f>IF(météo!H$19&lt;H234,0,(météo!H$19-H234)*I234)</f>
        <v>20.7</v>
      </c>
      <c r="K234" s="3">
        <f>+IF(I234&gt;0,IF(H234&lt;=météo!$H$19,1,0),0)</f>
        <v>1</v>
      </c>
    </row>
    <row r="235" spans="2:11">
      <c r="B235" s="3">
        <v>1</v>
      </c>
      <c r="C235" s="3">
        <v>1</v>
      </c>
      <c r="D235" s="3">
        <v>10</v>
      </c>
      <c r="E235" s="3">
        <v>14</v>
      </c>
      <c r="F235" s="3">
        <v>1</v>
      </c>
      <c r="G235" s="3">
        <f>IF(detail!$G$11=3,0,1)</f>
        <v>1</v>
      </c>
      <c r="H235" s="3">
        <v>-0.7</v>
      </c>
      <c r="I235" s="3">
        <f>+IF(OR((E235&lt;=météo!H$17),(E235&gt;météo!H$18),(F235=0),(G235=0),(C235&gt;detail!$G$4)),0,1)</f>
        <v>1</v>
      </c>
      <c r="J235" s="3">
        <f>IF(météo!H$19&lt;H235,0,(météo!H$19-H235)*I235)</f>
        <v>20.7</v>
      </c>
      <c r="K235" s="3">
        <f>+IF(I235&gt;0,IF(H235&lt;=météo!$H$19,1,0),0)</f>
        <v>1</v>
      </c>
    </row>
    <row r="236" spans="2:11">
      <c r="B236" s="3">
        <v>1</v>
      </c>
      <c r="C236" s="3">
        <v>1</v>
      </c>
      <c r="D236" s="3">
        <v>10</v>
      </c>
      <c r="E236" s="3">
        <v>15</v>
      </c>
      <c r="F236" s="3">
        <v>1</v>
      </c>
      <c r="G236" s="3">
        <f>IF(detail!$G$11=3,0,1)</f>
        <v>1</v>
      </c>
      <c r="H236" s="3">
        <v>-0.6</v>
      </c>
      <c r="I236" s="3">
        <f>+IF(OR((E236&lt;=météo!H$17),(E236&gt;météo!H$18),(F236=0),(G236=0),(C236&gt;detail!$G$4)),0,1)</f>
        <v>1</v>
      </c>
      <c r="J236" s="3">
        <f>IF(météo!H$19&lt;H236,0,(météo!H$19-H236)*I236)</f>
        <v>20.6</v>
      </c>
      <c r="K236" s="3">
        <f>+IF(I236&gt;0,IF(H236&lt;=météo!$H$19,1,0),0)</f>
        <v>1</v>
      </c>
    </row>
    <row r="237" spans="2:11">
      <c r="B237" s="3">
        <v>1</v>
      </c>
      <c r="C237" s="3">
        <v>1</v>
      </c>
      <c r="D237" s="3">
        <v>10</v>
      </c>
      <c r="E237" s="3">
        <v>16</v>
      </c>
      <c r="F237" s="3">
        <v>1</v>
      </c>
      <c r="G237" s="3">
        <f>IF(detail!$G$11=3,0,1)</f>
        <v>1</v>
      </c>
      <c r="H237" s="3">
        <v>-0.8</v>
      </c>
      <c r="I237" s="3">
        <f>+IF(OR((E237&lt;=météo!H$17),(E237&gt;météo!H$18),(F237=0),(G237=0),(C237&gt;detail!$G$4)),0,1)</f>
        <v>1</v>
      </c>
      <c r="J237" s="3">
        <f>IF(météo!H$19&lt;H237,0,(météo!H$19-H237)*I237)</f>
        <v>20.8</v>
      </c>
      <c r="K237" s="3">
        <f>+IF(I237&gt;0,IF(H237&lt;=météo!$H$19,1,0),0)</f>
        <v>1</v>
      </c>
    </row>
    <row r="238" spans="2:11">
      <c r="B238" s="3">
        <v>1</v>
      </c>
      <c r="C238" s="3">
        <v>1</v>
      </c>
      <c r="D238" s="3">
        <v>10</v>
      </c>
      <c r="E238" s="3">
        <v>17</v>
      </c>
      <c r="F238" s="3">
        <v>1</v>
      </c>
      <c r="G238" s="3">
        <f>IF(detail!$G$11=3,0,1)</f>
        <v>1</v>
      </c>
      <c r="H238" s="3">
        <v>-1</v>
      </c>
      <c r="I238" s="3">
        <f>+IF(OR((E238&lt;=météo!H$17),(E238&gt;météo!H$18),(F238=0),(G238=0),(C238&gt;detail!$G$4)),0,1)</f>
        <v>1</v>
      </c>
      <c r="J238" s="3">
        <f>IF(météo!H$19&lt;H238,0,(météo!H$19-H238)*I238)</f>
        <v>21</v>
      </c>
      <c r="K238" s="3">
        <f>+IF(I238&gt;0,IF(H238&lt;=météo!$H$19,1,0),0)</f>
        <v>1</v>
      </c>
    </row>
    <row r="239" spans="2:11">
      <c r="B239" s="3">
        <v>1</v>
      </c>
      <c r="C239" s="3">
        <v>1</v>
      </c>
      <c r="D239" s="3">
        <v>10</v>
      </c>
      <c r="E239" s="3">
        <v>18</v>
      </c>
      <c r="F239" s="3">
        <v>1</v>
      </c>
      <c r="G239" s="3">
        <f>IF(detail!$G$11=3,0,1)</f>
        <v>1</v>
      </c>
      <c r="H239" s="3">
        <v>-0.9</v>
      </c>
      <c r="I239" s="3">
        <f>+IF(OR((E239&lt;=météo!H$17),(E239&gt;météo!H$18),(F239=0),(G239=0),(C239&gt;detail!$G$4)),0,1)</f>
        <v>1</v>
      </c>
      <c r="J239" s="3">
        <f>IF(météo!H$19&lt;H239,0,(météo!H$19-H239)*I239)</f>
        <v>20.9</v>
      </c>
      <c r="K239" s="3">
        <f>+IF(I239&gt;0,IF(H239&lt;=météo!$H$19,1,0),0)</f>
        <v>1</v>
      </c>
    </row>
    <row r="240" spans="2:11">
      <c r="B240" s="3">
        <v>1</v>
      </c>
      <c r="C240" s="3">
        <v>1</v>
      </c>
      <c r="D240" s="3">
        <v>10</v>
      </c>
      <c r="E240" s="3">
        <v>19</v>
      </c>
      <c r="F240" s="3">
        <v>1</v>
      </c>
      <c r="G240" s="3">
        <f>IF(detail!$G$11=3,0,1)</f>
        <v>1</v>
      </c>
      <c r="H240" s="3">
        <v>-1</v>
      </c>
      <c r="I240" s="3">
        <f>+IF(OR((E240&lt;=météo!H$17),(E240&gt;météo!H$18),(F240=0),(G240=0),(C240&gt;detail!$G$4)),0,1)</f>
        <v>0</v>
      </c>
      <c r="J240" s="3">
        <f>IF(météo!H$19&lt;H240,0,(météo!H$19-H240)*I240)</f>
        <v>0</v>
      </c>
      <c r="K240" s="3">
        <f>+IF(I240&gt;0,IF(H240&lt;=météo!$H$19,1,0),0)</f>
        <v>0</v>
      </c>
    </row>
    <row r="241" spans="2:11">
      <c r="B241" s="3">
        <v>1</v>
      </c>
      <c r="C241" s="3">
        <v>1</v>
      </c>
      <c r="D241" s="3">
        <v>10</v>
      </c>
      <c r="E241" s="3">
        <v>20</v>
      </c>
      <c r="F241" s="3">
        <v>1</v>
      </c>
      <c r="G241" s="3">
        <f>IF(detail!$G$11=3,0,1)</f>
        <v>1</v>
      </c>
      <c r="H241" s="3">
        <v>-1.2</v>
      </c>
      <c r="I241" s="3">
        <f>+IF(OR((E241&lt;=météo!H$17),(E241&gt;météo!H$18),(F241=0),(G241=0),(C241&gt;detail!$G$4)),0,1)</f>
        <v>0</v>
      </c>
      <c r="J241" s="3">
        <f>IF(météo!H$19&lt;H241,0,(météo!H$19-H241)*I241)</f>
        <v>0</v>
      </c>
      <c r="K241" s="3">
        <f>+IF(I241&gt;0,IF(H241&lt;=météo!$H$19,1,0),0)</f>
        <v>0</v>
      </c>
    </row>
    <row r="242" spans="2:11">
      <c r="B242" s="3">
        <v>1</v>
      </c>
      <c r="C242" s="3">
        <v>1</v>
      </c>
      <c r="D242" s="3">
        <v>10</v>
      </c>
      <c r="E242" s="3">
        <v>21</v>
      </c>
      <c r="F242" s="3">
        <v>1</v>
      </c>
      <c r="G242" s="3">
        <f>IF(detail!$G$11=3,0,1)</f>
        <v>1</v>
      </c>
      <c r="H242" s="3">
        <v>-0.9</v>
      </c>
      <c r="I242" s="3">
        <f>+IF(OR((E242&lt;=météo!H$17),(E242&gt;météo!H$18),(F242=0),(G242=0),(C242&gt;detail!$G$4)),0,1)</f>
        <v>0</v>
      </c>
      <c r="J242" s="3">
        <f>IF(météo!H$19&lt;H242,0,(météo!H$19-H242)*I242)</f>
        <v>0</v>
      </c>
      <c r="K242" s="3">
        <f>+IF(I242&gt;0,IF(H242&lt;=météo!$H$19,1,0),0)</f>
        <v>0</v>
      </c>
    </row>
    <row r="243" spans="2:11">
      <c r="B243" s="3">
        <v>1</v>
      </c>
      <c r="C243" s="3">
        <v>1</v>
      </c>
      <c r="D243" s="3">
        <v>10</v>
      </c>
      <c r="E243" s="3">
        <v>22</v>
      </c>
      <c r="F243" s="3">
        <v>1</v>
      </c>
      <c r="G243" s="3">
        <f>IF(detail!$G$11=3,0,1)</f>
        <v>1</v>
      </c>
      <c r="H243" s="3">
        <v>-0.7</v>
      </c>
      <c r="I243" s="3">
        <f>+IF(OR((E243&lt;=météo!H$17),(E243&gt;météo!H$18),(F243=0),(G243=0),(C243&gt;detail!$G$4)),0,1)</f>
        <v>0</v>
      </c>
      <c r="J243" s="3">
        <f>IF(météo!H$19&lt;H243,0,(météo!H$19-H243)*I243)</f>
        <v>0</v>
      </c>
      <c r="K243" s="3">
        <f>+IF(I243&gt;0,IF(H243&lt;=météo!$H$19,1,0),0)</f>
        <v>0</v>
      </c>
    </row>
    <row r="244" spans="2:11">
      <c r="B244" s="3">
        <v>1</v>
      </c>
      <c r="C244" s="3">
        <v>1</v>
      </c>
      <c r="D244" s="3">
        <v>10</v>
      </c>
      <c r="E244" s="3">
        <v>23</v>
      </c>
      <c r="F244" s="3">
        <v>1</v>
      </c>
      <c r="G244" s="3">
        <f>IF(detail!$G$11=3,0,1)</f>
        <v>1</v>
      </c>
      <c r="H244" s="3">
        <v>-0.8</v>
      </c>
      <c r="I244" s="3">
        <f>+IF(OR((E244&lt;=météo!H$17),(E244&gt;météo!H$18),(F244=0),(G244=0),(C244&gt;detail!$G$4)),0,1)</f>
        <v>0</v>
      </c>
      <c r="J244" s="3">
        <f>IF(météo!H$19&lt;H244,0,(météo!H$19-H244)*I244)</f>
        <v>0</v>
      </c>
      <c r="K244" s="3">
        <f>+IF(I244&gt;0,IF(H244&lt;=météo!$H$19,1,0),0)</f>
        <v>0</v>
      </c>
    </row>
    <row r="245" spans="2:11">
      <c r="B245" s="3">
        <v>1</v>
      </c>
      <c r="C245" s="3">
        <v>1</v>
      </c>
      <c r="D245" s="3">
        <v>10</v>
      </c>
      <c r="E245" s="3">
        <v>24</v>
      </c>
      <c r="F245" s="3">
        <v>1</v>
      </c>
      <c r="G245" s="3">
        <f>IF(detail!$G$11=3,0,1)</f>
        <v>1</v>
      </c>
      <c r="H245" s="3">
        <v>-0.7</v>
      </c>
      <c r="I245" s="3">
        <f>+IF(OR((E245&lt;=météo!H$17),(E245&gt;météo!H$18),(F245=0),(G245=0),(C245&gt;detail!$G$4)),0,1)</f>
        <v>0</v>
      </c>
      <c r="J245" s="3">
        <f>IF(météo!H$19&lt;H245,0,(météo!H$19-H245)*I245)</f>
        <v>0</v>
      </c>
      <c r="K245" s="3">
        <f>+IF(I245&gt;0,IF(H245&lt;=météo!$H$19,1,0),0)</f>
        <v>0</v>
      </c>
    </row>
    <row r="246" spans="2:11">
      <c r="B246" s="3">
        <v>1</v>
      </c>
      <c r="C246" s="3">
        <v>1</v>
      </c>
      <c r="D246" s="3">
        <v>11</v>
      </c>
      <c r="E246" s="3">
        <v>1</v>
      </c>
      <c r="F246" s="3">
        <v>1</v>
      </c>
      <c r="G246" s="3">
        <f>IF(detail!$G$11=3,0,1)</f>
        <v>1</v>
      </c>
      <c r="H246" s="3">
        <v>-0.5</v>
      </c>
      <c r="I246" s="3">
        <f>+IF(OR((E246&lt;=météo!H$17),(E246&gt;météo!H$18),(F246=0),(G246=0),(C246&gt;detail!$G$4)),0,1)</f>
        <v>0</v>
      </c>
      <c r="J246" s="3">
        <f>IF(météo!H$19&lt;H246,0,(météo!H$19-H246)*I246)</f>
        <v>0</v>
      </c>
      <c r="K246" s="3">
        <f>+IF(I246&gt;0,IF(H246&lt;=météo!$H$19,1,0),0)</f>
        <v>0</v>
      </c>
    </row>
    <row r="247" spans="2:11">
      <c r="B247" s="3">
        <v>1</v>
      </c>
      <c r="C247" s="3">
        <v>1</v>
      </c>
      <c r="D247" s="3">
        <v>11</v>
      </c>
      <c r="E247" s="3">
        <v>2</v>
      </c>
      <c r="F247" s="3">
        <v>1</v>
      </c>
      <c r="G247" s="3">
        <f>IF(detail!$G$11=3,0,1)</f>
        <v>1</v>
      </c>
      <c r="H247" s="3">
        <v>-0.4</v>
      </c>
      <c r="I247" s="3">
        <f>+IF(OR((E247&lt;=météo!H$17),(E247&gt;météo!H$18),(F247=0),(G247=0),(C247&gt;detail!$G$4)),0,1)</f>
        <v>0</v>
      </c>
      <c r="J247" s="3">
        <f>IF(météo!H$19&lt;H247,0,(météo!H$19-H247)*I247)</f>
        <v>0</v>
      </c>
      <c r="K247" s="3">
        <f>+IF(I247&gt;0,IF(H247&lt;=météo!$H$19,1,0),0)</f>
        <v>0</v>
      </c>
    </row>
    <row r="248" spans="2:11">
      <c r="B248" s="3">
        <v>1</v>
      </c>
      <c r="C248" s="3">
        <v>1</v>
      </c>
      <c r="D248" s="3">
        <v>11</v>
      </c>
      <c r="E248" s="3">
        <v>3</v>
      </c>
      <c r="F248" s="3">
        <v>1</v>
      </c>
      <c r="G248" s="3">
        <f>IF(detail!$G$11=3,0,1)</f>
        <v>1</v>
      </c>
      <c r="H248" s="3">
        <v>-0.2</v>
      </c>
      <c r="I248" s="3">
        <f>+IF(OR((E248&lt;=météo!H$17),(E248&gt;météo!H$18),(F248=0),(G248=0),(C248&gt;detail!$G$4)),0,1)</f>
        <v>0</v>
      </c>
      <c r="J248" s="3">
        <f>IF(météo!H$19&lt;H248,0,(météo!H$19-H248)*I248)</f>
        <v>0</v>
      </c>
      <c r="K248" s="3">
        <f>+IF(I248&gt;0,IF(H248&lt;=météo!$H$19,1,0),0)</f>
        <v>0</v>
      </c>
    </row>
    <row r="249" spans="2:11">
      <c r="B249" s="3">
        <v>1</v>
      </c>
      <c r="C249" s="3">
        <v>1</v>
      </c>
      <c r="D249" s="3">
        <v>11</v>
      </c>
      <c r="E249" s="3">
        <v>4</v>
      </c>
      <c r="F249" s="3">
        <v>1</v>
      </c>
      <c r="G249" s="3">
        <f>IF(detail!$G$11=3,0,1)</f>
        <v>1</v>
      </c>
      <c r="H249" s="3">
        <v>-0.1</v>
      </c>
      <c r="I249" s="3">
        <f>+IF(OR((E249&lt;=météo!H$17),(E249&gt;météo!H$18),(F249=0),(G249=0),(C249&gt;detail!$G$4)),0,1)</f>
        <v>0</v>
      </c>
      <c r="J249" s="3">
        <f>IF(météo!H$19&lt;H249,0,(météo!H$19-H249)*I249)</f>
        <v>0</v>
      </c>
      <c r="K249" s="3">
        <f>+IF(I249&gt;0,IF(H249&lt;=météo!$H$19,1,0),0)</f>
        <v>0</v>
      </c>
    </row>
    <row r="250" spans="2:11">
      <c r="B250" s="3">
        <v>1</v>
      </c>
      <c r="C250" s="3">
        <v>1</v>
      </c>
      <c r="D250" s="3">
        <v>11</v>
      </c>
      <c r="E250" s="3">
        <v>5</v>
      </c>
      <c r="F250" s="3">
        <v>1</v>
      </c>
      <c r="G250" s="3">
        <f>IF(detail!$G$11=3,0,1)</f>
        <v>1</v>
      </c>
      <c r="H250" s="3">
        <v>0</v>
      </c>
      <c r="I250" s="3">
        <f>+IF(OR((E250&lt;=météo!H$17),(E250&gt;météo!H$18),(F250=0),(G250=0),(C250&gt;detail!$G$4)),0,1)</f>
        <v>0</v>
      </c>
      <c r="J250" s="3">
        <f>IF(météo!H$19&lt;H250,0,(météo!H$19-H250)*I250)</f>
        <v>0</v>
      </c>
      <c r="K250" s="3">
        <f>+IF(I250&gt;0,IF(H250&lt;=météo!$H$19,1,0),0)</f>
        <v>0</v>
      </c>
    </row>
    <row r="251" spans="2:11">
      <c r="B251" s="3">
        <v>1</v>
      </c>
      <c r="C251" s="3">
        <v>1</v>
      </c>
      <c r="D251" s="3">
        <v>11</v>
      </c>
      <c r="E251" s="3">
        <v>6</v>
      </c>
      <c r="F251" s="3">
        <v>1</v>
      </c>
      <c r="G251" s="3">
        <f>IF(detail!$G$11=3,0,1)</f>
        <v>1</v>
      </c>
      <c r="H251" s="3">
        <v>0</v>
      </c>
      <c r="I251" s="3">
        <f>+IF(OR((E251&lt;=météo!H$17),(E251&gt;météo!H$18),(F251=0),(G251=0),(C251&gt;detail!$G$4)),0,1)</f>
        <v>0</v>
      </c>
      <c r="J251" s="3">
        <f>IF(météo!H$19&lt;H251,0,(météo!H$19-H251)*I251)</f>
        <v>0</v>
      </c>
      <c r="K251" s="3">
        <f>+IF(I251&gt;0,IF(H251&lt;=météo!$H$19,1,0),0)</f>
        <v>0</v>
      </c>
    </row>
    <row r="252" spans="2:11">
      <c r="B252" s="3">
        <v>1</v>
      </c>
      <c r="C252" s="3">
        <v>1</v>
      </c>
      <c r="D252" s="3">
        <v>11</v>
      </c>
      <c r="E252" s="3">
        <v>7</v>
      </c>
      <c r="F252" s="3">
        <v>1</v>
      </c>
      <c r="G252" s="3">
        <f>IF(detail!$G$11=3,0,1)</f>
        <v>1</v>
      </c>
      <c r="H252" s="3">
        <v>0.1</v>
      </c>
      <c r="I252" s="3">
        <f>+IF(OR((E252&lt;=météo!H$17),(E252&gt;météo!H$18),(F252=0),(G252=0),(C252&gt;detail!$G$4)),0,1)</f>
        <v>0</v>
      </c>
      <c r="J252" s="3">
        <f>IF(météo!H$19&lt;H252,0,(météo!H$19-H252)*I252)</f>
        <v>0</v>
      </c>
      <c r="K252" s="3">
        <f>+IF(I252&gt;0,IF(H252&lt;=météo!$H$19,1,0),0)</f>
        <v>0</v>
      </c>
    </row>
    <row r="253" spans="2:11">
      <c r="B253" s="3">
        <v>1</v>
      </c>
      <c r="C253" s="3">
        <v>1</v>
      </c>
      <c r="D253" s="3">
        <v>11</v>
      </c>
      <c r="E253" s="3">
        <v>8</v>
      </c>
      <c r="F253" s="3">
        <v>1</v>
      </c>
      <c r="G253" s="3">
        <f>IF(detail!$G$11=3,0,1)</f>
        <v>1</v>
      </c>
      <c r="H253" s="3">
        <v>0.5</v>
      </c>
      <c r="I253" s="3">
        <f>+IF(OR((E253&lt;=météo!H$17),(E253&gt;météo!H$18),(F253=0),(G253=0),(C253&gt;detail!$G$4)),0,1)</f>
        <v>0</v>
      </c>
      <c r="J253" s="3">
        <f>IF(météo!H$19&lt;H253,0,(météo!H$19-H253)*I253)</f>
        <v>0</v>
      </c>
      <c r="K253" s="3">
        <f>+IF(I253&gt;0,IF(H253&lt;=météo!$H$19,1,0),0)</f>
        <v>0</v>
      </c>
    </row>
    <row r="254" spans="2:11">
      <c r="B254" s="3">
        <v>1</v>
      </c>
      <c r="C254" s="3">
        <v>1</v>
      </c>
      <c r="D254" s="3">
        <v>11</v>
      </c>
      <c r="E254" s="3">
        <v>9</v>
      </c>
      <c r="F254" s="3">
        <v>1</v>
      </c>
      <c r="G254" s="3">
        <f>IF(detail!$G$11=3,0,1)</f>
        <v>1</v>
      </c>
      <c r="H254" s="3">
        <v>1</v>
      </c>
      <c r="I254" s="3">
        <f>+IF(OR((E254&lt;=météo!H$17),(E254&gt;météo!H$18),(F254=0),(G254=0),(C254&gt;detail!$G$4)),0,1)</f>
        <v>1</v>
      </c>
      <c r="J254" s="3">
        <f>IF(météo!H$19&lt;H254,0,(météo!H$19-H254)*I254)</f>
        <v>19</v>
      </c>
      <c r="K254" s="3">
        <f>+IF(I254&gt;0,IF(H254&lt;=météo!$H$19,1,0),0)</f>
        <v>1</v>
      </c>
    </row>
    <row r="255" spans="2:11">
      <c r="B255" s="3">
        <v>1</v>
      </c>
      <c r="C255" s="3">
        <v>1</v>
      </c>
      <c r="D255" s="3">
        <v>11</v>
      </c>
      <c r="E255" s="3">
        <v>10</v>
      </c>
      <c r="F255" s="3">
        <v>1</v>
      </c>
      <c r="G255" s="3">
        <f>IF(detail!$G$11=3,0,1)</f>
        <v>1</v>
      </c>
      <c r="H255" s="3">
        <v>1.3</v>
      </c>
      <c r="I255" s="3">
        <f>+IF(OR((E255&lt;=météo!H$17),(E255&gt;météo!H$18),(F255=0),(G255=0),(C255&gt;detail!$G$4)),0,1)</f>
        <v>1</v>
      </c>
      <c r="J255" s="3">
        <f>IF(météo!H$19&lt;H255,0,(météo!H$19-H255)*I255)</f>
        <v>18.7</v>
      </c>
      <c r="K255" s="3">
        <f>+IF(I255&gt;0,IF(H255&lt;=météo!$H$19,1,0),0)</f>
        <v>1</v>
      </c>
    </row>
    <row r="256" spans="2:11">
      <c r="B256" s="3">
        <v>1</v>
      </c>
      <c r="C256" s="3">
        <v>1</v>
      </c>
      <c r="D256" s="3">
        <v>11</v>
      </c>
      <c r="E256" s="3">
        <v>11</v>
      </c>
      <c r="F256" s="3">
        <v>1</v>
      </c>
      <c r="G256" s="3">
        <f>IF(detail!$G$11=3,0,1)</f>
        <v>1</v>
      </c>
      <c r="H256" s="3">
        <v>1.6</v>
      </c>
      <c r="I256" s="3">
        <f>+IF(OR((E256&lt;=météo!H$17),(E256&gt;météo!H$18),(F256=0),(G256=0),(C256&gt;detail!$G$4)),0,1)</f>
        <v>1</v>
      </c>
      <c r="J256" s="3">
        <f>IF(météo!H$19&lt;H256,0,(météo!H$19-H256)*I256)</f>
        <v>18.399999999999999</v>
      </c>
      <c r="K256" s="3">
        <f>+IF(I256&gt;0,IF(H256&lt;=météo!$H$19,1,0),0)</f>
        <v>1</v>
      </c>
    </row>
    <row r="257" spans="2:11">
      <c r="B257" s="3">
        <v>1</v>
      </c>
      <c r="C257" s="3">
        <v>1</v>
      </c>
      <c r="D257" s="3">
        <v>11</v>
      </c>
      <c r="E257" s="3">
        <v>12</v>
      </c>
      <c r="F257" s="3">
        <v>1</v>
      </c>
      <c r="G257" s="3">
        <f>IF(detail!$G$11=3,0,1)</f>
        <v>1</v>
      </c>
      <c r="H257" s="3">
        <v>1.8</v>
      </c>
      <c r="I257" s="3">
        <f>+IF(OR((E257&lt;=météo!H$17),(E257&gt;météo!H$18),(F257=0),(G257=0),(C257&gt;detail!$G$4)),0,1)</f>
        <v>1</v>
      </c>
      <c r="J257" s="3">
        <f>IF(météo!H$19&lt;H257,0,(météo!H$19-H257)*I257)</f>
        <v>18.2</v>
      </c>
      <c r="K257" s="3">
        <f>+IF(I257&gt;0,IF(H257&lt;=météo!$H$19,1,0),0)</f>
        <v>1</v>
      </c>
    </row>
    <row r="258" spans="2:11">
      <c r="B258" s="3">
        <v>1</v>
      </c>
      <c r="C258" s="3">
        <v>1</v>
      </c>
      <c r="D258" s="3">
        <v>11</v>
      </c>
      <c r="E258" s="3">
        <v>13</v>
      </c>
      <c r="F258" s="3">
        <v>1</v>
      </c>
      <c r="G258" s="3">
        <f>IF(detail!$G$11=3,0,1)</f>
        <v>1</v>
      </c>
      <c r="H258" s="3">
        <v>2.2000000000000002</v>
      </c>
      <c r="I258" s="3">
        <f>+IF(OR((E258&lt;=météo!H$17),(E258&gt;météo!H$18),(F258=0),(G258=0),(C258&gt;detail!$G$4)),0,1)</f>
        <v>1</v>
      </c>
      <c r="J258" s="3">
        <f>IF(météo!H$19&lt;H258,0,(météo!H$19-H258)*I258)</f>
        <v>17.8</v>
      </c>
      <c r="K258" s="3">
        <f>+IF(I258&gt;0,IF(H258&lt;=météo!$H$19,1,0),0)</f>
        <v>1</v>
      </c>
    </row>
    <row r="259" spans="2:11">
      <c r="B259" s="3">
        <v>1</v>
      </c>
      <c r="C259" s="3">
        <v>1</v>
      </c>
      <c r="D259" s="3">
        <v>11</v>
      </c>
      <c r="E259" s="3">
        <v>14</v>
      </c>
      <c r="F259" s="3">
        <v>1</v>
      </c>
      <c r="G259" s="3">
        <f>IF(detail!$G$11=3,0,1)</f>
        <v>1</v>
      </c>
      <c r="H259" s="3">
        <v>2.5</v>
      </c>
      <c r="I259" s="3">
        <f>+IF(OR((E259&lt;=météo!H$17),(E259&gt;météo!H$18),(F259=0),(G259=0),(C259&gt;detail!$G$4)),0,1)</f>
        <v>1</v>
      </c>
      <c r="J259" s="3">
        <f>IF(météo!H$19&lt;H259,0,(météo!H$19-H259)*I259)</f>
        <v>17.5</v>
      </c>
      <c r="K259" s="3">
        <f>+IF(I259&gt;0,IF(H259&lt;=météo!$H$19,1,0),0)</f>
        <v>1</v>
      </c>
    </row>
    <row r="260" spans="2:11">
      <c r="B260" s="3">
        <v>1</v>
      </c>
      <c r="C260" s="3">
        <v>1</v>
      </c>
      <c r="D260" s="3">
        <v>11</v>
      </c>
      <c r="E260" s="3">
        <v>15</v>
      </c>
      <c r="F260" s="3">
        <v>1</v>
      </c>
      <c r="G260" s="3">
        <f>IF(detail!$G$11=3,0,1)</f>
        <v>1</v>
      </c>
      <c r="H260" s="3">
        <v>3</v>
      </c>
      <c r="I260" s="3">
        <f>+IF(OR((E260&lt;=météo!H$17),(E260&gt;météo!H$18),(F260=0),(G260=0),(C260&gt;detail!$G$4)),0,1)</f>
        <v>1</v>
      </c>
      <c r="J260" s="3">
        <f>IF(météo!H$19&lt;H260,0,(météo!H$19-H260)*I260)</f>
        <v>17</v>
      </c>
      <c r="K260" s="3">
        <f>+IF(I260&gt;0,IF(H260&lt;=météo!$H$19,1,0),0)</f>
        <v>1</v>
      </c>
    </row>
    <row r="261" spans="2:11">
      <c r="B261" s="3">
        <v>1</v>
      </c>
      <c r="C261" s="3">
        <v>1</v>
      </c>
      <c r="D261" s="3">
        <v>11</v>
      </c>
      <c r="E261" s="3">
        <v>16</v>
      </c>
      <c r="F261" s="3">
        <v>1</v>
      </c>
      <c r="G261" s="3">
        <f>IF(detail!$G$11=3,0,1)</f>
        <v>1</v>
      </c>
      <c r="H261" s="3">
        <v>3.3</v>
      </c>
      <c r="I261" s="3">
        <f>+IF(OR((E261&lt;=météo!H$17),(E261&gt;météo!H$18),(F261=0),(G261=0),(C261&gt;detail!$G$4)),0,1)</f>
        <v>1</v>
      </c>
      <c r="J261" s="3">
        <f>IF(météo!H$19&lt;H261,0,(météo!H$19-H261)*I261)</f>
        <v>16.7</v>
      </c>
      <c r="K261" s="3">
        <f>+IF(I261&gt;0,IF(H261&lt;=météo!$H$19,1,0),0)</f>
        <v>1</v>
      </c>
    </row>
    <row r="262" spans="2:11">
      <c r="B262" s="3">
        <v>1</v>
      </c>
      <c r="C262" s="3">
        <v>1</v>
      </c>
      <c r="D262" s="3">
        <v>11</v>
      </c>
      <c r="E262" s="3">
        <v>17</v>
      </c>
      <c r="F262" s="3">
        <v>1</v>
      </c>
      <c r="G262" s="3">
        <f>IF(detail!$G$11=3,0,1)</f>
        <v>1</v>
      </c>
      <c r="H262" s="3">
        <v>3.2</v>
      </c>
      <c r="I262" s="3">
        <f>+IF(OR((E262&lt;=météo!H$17),(E262&gt;météo!H$18),(F262=0),(G262=0),(C262&gt;detail!$G$4)),0,1)</f>
        <v>1</v>
      </c>
      <c r="J262" s="3">
        <f>IF(météo!H$19&lt;H262,0,(météo!H$19-H262)*I262)</f>
        <v>16.8</v>
      </c>
      <c r="K262" s="3">
        <f>+IF(I262&gt;0,IF(H262&lt;=météo!$H$19,1,0),0)</f>
        <v>1</v>
      </c>
    </row>
    <row r="263" spans="2:11">
      <c r="B263" s="3">
        <v>1</v>
      </c>
      <c r="C263" s="3">
        <v>1</v>
      </c>
      <c r="D263" s="3">
        <v>11</v>
      </c>
      <c r="E263" s="3">
        <v>18</v>
      </c>
      <c r="F263" s="3">
        <v>1</v>
      </c>
      <c r="G263" s="3">
        <f>IF(detail!$G$11=3,0,1)</f>
        <v>1</v>
      </c>
      <c r="H263" s="3">
        <v>3.2</v>
      </c>
      <c r="I263" s="3">
        <f>+IF(OR((E263&lt;=météo!H$17),(E263&gt;météo!H$18),(F263=0),(G263=0),(C263&gt;detail!$G$4)),0,1)</f>
        <v>1</v>
      </c>
      <c r="J263" s="3">
        <f>IF(météo!H$19&lt;H263,0,(météo!H$19-H263)*I263)</f>
        <v>16.8</v>
      </c>
      <c r="K263" s="3">
        <f>+IF(I263&gt;0,IF(H263&lt;=météo!$H$19,1,0),0)</f>
        <v>1</v>
      </c>
    </row>
    <row r="264" spans="2:11">
      <c r="B264" s="3">
        <v>1</v>
      </c>
      <c r="C264" s="3">
        <v>1</v>
      </c>
      <c r="D264" s="3">
        <v>11</v>
      </c>
      <c r="E264" s="3">
        <v>19</v>
      </c>
      <c r="F264" s="3">
        <v>1</v>
      </c>
      <c r="G264" s="3">
        <f>IF(detail!$G$11=3,0,1)</f>
        <v>1</v>
      </c>
      <c r="H264" s="3">
        <v>3.4</v>
      </c>
      <c r="I264" s="3">
        <f>+IF(OR((E264&lt;=météo!H$17),(E264&gt;météo!H$18),(F264=0),(G264=0),(C264&gt;detail!$G$4)),0,1)</f>
        <v>0</v>
      </c>
      <c r="J264" s="3">
        <f>IF(météo!H$19&lt;H264,0,(météo!H$19-H264)*I264)</f>
        <v>0</v>
      </c>
      <c r="K264" s="3">
        <f>+IF(I264&gt;0,IF(H264&lt;=météo!$H$19,1,0),0)</f>
        <v>0</v>
      </c>
    </row>
    <row r="265" spans="2:11">
      <c r="B265" s="3">
        <v>1</v>
      </c>
      <c r="C265" s="3">
        <v>1</v>
      </c>
      <c r="D265" s="3">
        <v>11</v>
      </c>
      <c r="E265" s="3">
        <v>20</v>
      </c>
      <c r="F265" s="3">
        <v>1</v>
      </c>
      <c r="G265" s="3">
        <f>IF(detail!$G$11=3,0,1)</f>
        <v>1</v>
      </c>
      <c r="H265" s="3">
        <v>3.4</v>
      </c>
      <c r="I265" s="3">
        <f>+IF(OR((E265&lt;=météo!H$17),(E265&gt;météo!H$18),(F265=0),(G265=0),(C265&gt;detail!$G$4)),0,1)</f>
        <v>0</v>
      </c>
      <c r="J265" s="3">
        <f>IF(météo!H$19&lt;H265,0,(météo!H$19-H265)*I265)</f>
        <v>0</v>
      </c>
      <c r="K265" s="3">
        <f>+IF(I265&gt;0,IF(H265&lt;=météo!$H$19,1,0),0)</f>
        <v>0</v>
      </c>
    </row>
    <row r="266" spans="2:11">
      <c r="B266" s="3">
        <v>1</v>
      </c>
      <c r="C266" s="3">
        <v>1</v>
      </c>
      <c r="D266" s="3">
        <v>11</v>
      </c>
      <c r="E266" s="3">
        <v>21</v>
      </c>
      <c r="F266" s="3">
        <v>1</v>
      </c>
      <c r="G266" s="3">
        <f>IF(detail!$G$11=3,0,1)</f>
        <v>1</v>
      </c>
      <c r="H266" s="3">
        <v>3.4</v>
      </c>
      <c r="I266" s="3">
        <f>+IF(OR((E266&lt;=météo!H$17),(E266&gt;météo!H$18),(F266=0),(G266=0),(C266&gt;detail!$G$4)),0,1)</f>
        <v>0</v>
      </c>
      <c r="J266" s="3">
        <f>IF(météo!H$19&lt;H266,0,(météo!H$19-H266)*I266)</f>
        <v>0</v>
      </c>
      <c r="K266" s="3">
        <f>+IF(I266&gt;0,IF(H266&lt;=météo!$H$19,1,0),0)</f>
        <v>0</v>
      </c>
    </row>
    <row r="267" spans="2:11">
      <c r="B267" s="3">
        <v>1</v>
      </c>
      <c r="C267" s="3">
        <v>1</v>
      </c>
      <c r="D267" s="3">
        <v>11</v>
      </c>
      <c r="E267" s="3">
        <v>22</v>
      </c>
      <c r="F267" s="3">
        <v>1</v>
      </c>
      <c r="G267" s="3">
        <f>IF(detail!$G$11=3,0,1)</f>
        <v>1</v>
      </c>
      <c r="H267" s="3">
        <v>3.5</v>
      </c>
      <c r="I267" s="3">
        <f>+IF(OR((E267&lt;=météo!H$17),(E267&gt;météo!H$18),(F267=0),(G267=0),(C267&gt;detail!$G$4)),0,1)</f>
        <v>0</v>
      </c>
      <c r="J267" s="3">
        <f>IF(météo!H$19&lt;H267,0,(météo!H$19-H267)*I267)</f>
        <v>0</v>
      </c>
      <c r="K267" s="3">
        <f>+IF(I267&gt;0,IF(H267&lt;=météo!$H$19,1,0),0)</f>
        <v>0</v>
      </c>
    </row>
    <row r="268" spans="2:11">
      <c r="B268" s="3">
        <v>1</v>
      </c>
      <c r="C268" s="3">
        <v>1</v>
      </c>
      <c r="D268" s="3">
        <v>11</v>
      </c>
      <c r="E268" s="3">
        <v>23</v>
      </c>
      <c r="F268" s="3">
        <v>1</v>
      </c>
      <c r="G268" s="3">
        <f>IF(detail!$G$11=3,0,1)</f>
        <v>1</v>
      </c>
      <c r="H268" s="3">
        <v>3.6</v>
      </c>
      <c r="I268" s="3">
        <f>+IF(OR((E268&lt;=météo!H$17),(E268&gt;météo!H$18),(F268=0),(G268=0),(C268&gt;detail!$G$4)),0,1)</f>
        <v>0</v>
      </c>
      <c r="J268" s="3">
        <f>IF(météo!H$19&lt;H268,0,(météo!H$19-H268)*I268)</f>
        <v>0</v>
      </c>
      <c r="K268" s="3">
        <f>+IF(I268&gt;0,IF(H268&lt;=météo!$H$19,1,0),0)</f>
        <v>0</v>
      </c>
    </row>
    <row r="269" spans="2:11">
      <c r="B269" s="3">
        <v>1</v>
      </c>
      <c r="C269" s="3">
        <v>1</v>
      </c>
      <c r="D269" s="3">
        <v>11</v>
      </c>
      <c r="E269" s="3">
        <v>24</v>
      </c>
      <c r="F269" s="3">
        <v>1</v>
      </c>
      <c r="G269" s="3">
        <f>IF(detail!$G$11=3,0,1)</f>
        <v>1</v>
      </c>
      <c r="H269" s="3">
        <v>3.8</v>
      </c>
      <c r="I269" s="3">
        <f>+IF(OR((E269&lt;=météo!H$17),(E269&gt;météo!H$18),(F269=0),(G269=0),(C269&gt;detail!$G$4)),0,1)</f>
        <v>0</v>
      </c>
      <c r="J269" s="3">
        <f>IF(météo!H$19&lt;H269,0,(météo!H$19-H269)*I269)</f>
        <v>0</v>
      </c>
      <c r="K269" s="3">
        <f>+IF(I269&gt;0,IF(H269&lt;=météo!$H$19,1,0),0)</f>
        <v>0</v>
      </c>
    </row>
    <row r="270" spans="2:11">
      <c r="B270" s="3">
        <v>1</v>
      </c>
      <c r="C270" s="3">
        <v>1</v>
      </c>
      <c r="D270" s="3">
        <v>12</v>
      </c>
      <c r="E270" s="3">
        <v>1</v>
      </c>
      <c r="F270" s="3">
        <v>1</v>
      </c>
      <c r="G270" s="3">
        <f>IF(detail!$G$11=3,0,1)</f>
        <v>1</v>
      </c>
      <c r="H270" s="3">
        <v>2.8</v>
      </c>
      <c r="I270" s="3">
        <f>+IF(OR((E270&lt;=météo!H$17),(E270&gt;météo!H$18),(F270=0),(G270=0),(C270&gt;detail!$G$4)),0,1)</f>
        <v>0</v>
      </c>
      <c r="J270" s="3">
        <f>IF(météo!H$19&lt;H270,0,(météo!H$19-H270)*I270)</f>
        <v>0</v>
      </c>
      <c r="K270" s="3">
        <f>+IF(I270&gt;0,IF(H270&lt;=météo!$H$19,1,0),0)</f>
        <v>0</v>
      </c>
    </row>
    <row r="271" spans="2:11">
      <c r="B271" s="3">
        <v>1</v>
      </c>
      <c r="C271" s="3">
        <v>1</v>
      </c>
      <c r="D271" s="3">
        <v>12</v>
      </c>
      <c r="E271" s="3">
        <v>2</v>
      </c>
      <c r="F271" s="3">
        <v>1</v>
      </c>
      <c r="G271" s="3">
        <f>IF(detail!$G$11=3,0,1)</f>
        <v>1</v>
      </c>
      <c r="H271" s="3">
        <v>2.8</v>
      </c>
      <c r="I271" s="3">
        <f>+IF(OR((E271&lt;=météo!H$17),(E271&gt;météo!H$18),(F271=0),(G271=0),(C271&gt;detail!$G$4)),0,1)</f>
        <v>0</v>
      </c>
      <c r="J271" s="3">
        <f>IF(météo!H$19&lt;H271,0,(météo!H$19-H271)*I271)</f>
        <v>0</v>
      </c>
      <c r="K271" s="3">
        <f>+IF(I271&gt;0,IF(H271&lt;=météo!$H$19,1,0),0)</f>
        <v>0</v>
      </c>
    </row>
    <row r="272" spans="2:11">
      <c r="B272" s="3">
        <v>1</v>
      </c>
      <c r="C272" s="3">
        <v>1</v>
      </c>
      <c r="D272" s="3">
        <v>12</v>
      </c>
      <c r="E272" s="3">
        <v>3</v>
      </c>
      <c r="F272" s="3">
        <v>1</v>
      </c>
      <c r="G272" s="3">
        <f>IF(detail!$G$11=3,0,1)</f>
        <v>1</v>
      </c>
      <c r="H272" s="3">
        <v>2.8</v>
      </c>
      <c r="I272" s="3">
        <f>+IF(OR((E272&lt;=météo!H$17),(E272&gt;météo!H$18),(F272=0),(G272=0),(C272&gt;detail!$G$4)),0,1)</f>
        <v>0</v>
      </c>
      <c r="J272" s="3">
        <f>IF(météo!H$19&lt;H272,0,(météo!H$19-H272)*I272)</f>
        <v>0</v>
      </c>
      <c r="K272" s="3">
        <f>+IF(I272&gt;0,IF(H272&lt;=météo!$H$19,1,0),0)</f>
        <v>0</v>
      </c>
    </row>
    <row r="273" spans="2:11">
      <c r="B273" s="3">
        <v>1</v>
      </c>
      <c r="C273" s="3">
        <v>1</v>
      </c>
      <c r="D273" s="3">
        <v>12</v>
      </c>
      <c r="E273" s="3">
        <v>4</v>
      </c>
      <c r="F273" s="3">
        <v>1</v>
      </c>
      <c r="G273" s="3">
        <f>IF(detail!$G$11=3,0,1)</f>
        <v>1</v>
      </c>
      <c r="H273" s="3">
        <v>2.5</v>
      </c>
      <c r="I273" s="3">
        <f>+IF(OR((E273&lt;=météo!H$17),(E273&gt;météo!H$18),(F273=0),(G273=0),(C273&gt;detail!$G$4)),0,1)</f>
        <v>0</v>
      </c>
      <c r="J273" s="3">
        <f>IF(météo!H$19&lt;H273,0,(météo!H$19-H273)*I273)</f>
        <v>0</v>
      </c>
      <c r="K273" s="3">
        <f>+IF(I273&gt;0,IF(H273&lt;=météo!$H$19,1,0),0)</f>
        <v>0</v>
      </c>
    </row>
    <row r="274" spans="2:11">
      <c r="B274" s="3">
        <v>1</v>
      </c>
      <c r="C274" s="3">
        <v>1</v>
      </c>
      <c r="D274" s="3">
        <v>12</v>
      </c>
      <c r="E274" s="3">
        <v>5</v>
      </c>
      <c r="F274" s="3">
        <v>1</v>
      </c>
      <c r="G274" s="3">
        <f>IF(detail!$G$11=3,0,1)</f>
        <v>1</v>
      </c>
      <c r="H274" s="3">
        <v>2.1</v>
      </c>
      <c r="I274" s="3">
        <f>+IF(OR((E274&lt;=météo!H$17),(E274&gt;météo!H$18),(F274=0),(G274=0),(C274&gt;detail!$G$4)),0,1)</f>
        <v>0</v>
      </c>
      <c r="J274" s="3">
        <f>IF(météo!H$19&lt;H274,0,(météo!H$19-H274)*I274)</f>
        <v>0</v>
      </c>
      <c r="K274" s="3">
        <f>+IF(I274&gt;0,IF(H274&lt;=météo!$H$19,1,0),0)</f>
        <v>0</v>
      </c>
    </row>
    <row r="275" spans="2:11">
      <c r="B275" s="3">
        <v>1</v>
      </c>
      <c r="C275" s="3">
        <v>1</v>
      </c>
      <c r="D275" s="3">
        <v>12</v>
      </c>
      <c r="E275" s="3">
        <v>6</v>
      </c>
      <c r="F275" s="3">
        <v>1</v>
      </c>
      <c r="G275" s="3">
        <f>IF(detail!$G$11=3,0,1)</f>
        <v>1</v>
      </c>
      <c r="H275" s="3">
        <v>2.1</v>
      </c>
      <c r="I275" s="3">
        <f>+IF(OR((E275&lt;=météo!H$17),(E275&gt;météo!H$18),(F275=0),(G275=0),(C275&gt;detail!$G$4)),0,1)</f>
        <v>0</v>
      </c>
      <c r="J275" s="3">
        <f>IF(météo!H$19&lt;H275,0,(météo!H$19-H275)*I275)</f>
        <v>0</v>
      </c>
      <c r="K275" s="3">
        <f>+IF(I275&gt;0,IF(H275&lt;=météo!$H$19,1,0),0)</f>
        <v>0</v>
      </c>
    </row>
    <row r="276" spans="2:11">
      <c r="B276" s="3">
        <v>1</v>
      </c>
      <c r="C276" s="3">
        <v>1</v>
      </c>
      <c r="D276" s="3">
        <v>12</v>
      </c>
      <c r="E276" s="3">
        <v>7</v>
      </c>
      <c r="F276" s="3">
        <v>1</v>
      </c>
      <c r="G276" s="3">
        <f>IF(detail!$G$11=3,0,1)</f>
        <v>1</v>
      </c>
      <c r="H276" s="3">
        <v>2.2000000000000002</v>
      </c>
      <c r="I276" s="3">
        <f>+IF(OR((E276&lt;=météo!H$17),(E276&gt;météo!H$18),(F276=0),(G276=0),(C276&gt;detail!$G$4)),0,1)</f>
        <v>0</v>
      </c>
      <c r="J276" s="3">
        <f>IF(météo!H$19&lt;H276,0,(météo!H$19-H276)*I276)</f>
        <v>0</v>
      </c>
      <c r="K276" s="3">
        <f>+IF(I276&gt;0,IF(H276&lt;=météo!$H$19,1,0),0)</f>
        <v>0</v>
      </c>
    </row>
    <row r="277" spans="2:11">
      <c r="B277" s="3">
        <v>1</v>
      </c>
      <c r="C277" s="3">
        <v>1</v>
      </c>
      <c r="D277" s="3">
        <v>12</v>
      </c>
      <c r="E277" s="3">
        <v>8</v>
      </c>
      <c r="F277" s="3">
        <v>1</v>
      </c>
      <c r="G277" s="3">
        <f>IF(detail!$G$11=3,0,1)</f>
        <v>1</v>
      </c>
      <c r="H277" s="3">
        <v>2.2000000000000002</v>
      </c>
      <c r="I277" s="3">
        <f>+IF(OR((E277&lt;=météo!H$17),(E277&gt;météo!H$18),(F277=0),(G277=0),(C277&gt;detail!$G$4)),0,1)</f>
        <v>0</v>
      </c>
      <c r="J277" s="3">
        <f>IF(météo!H$19&lt;H277,0,(météo!H$19-H277)*I277)</f>
        <v>0</v>
      </c>
      <c r="K277" s="3">
        <f>+IF(I277&gt;0,IF(H277&lt;=météo!$H$19,1,0),0)</f>
        <v>0</v>
      </c>
    </row>
    <row r="278" spans="2:11">
      <c r="B278" s="3">
        <v>1</v>
      </c>
      <c r="C278" s="3">
        <v>1</v>
      </c>
      <c r="D278" s="3">
        <v>12</v>
      </c>
      <c r="E278" s="3">
        <v>9</v>
      </c>
      <c r="F278" s="3">
        <v>1</v>
      </c>
      <c r="G278" s="3">
        <f>IF(detail!$G$11=3,0,1)</f>
        <v>1</v>
      </c>
      <c r="H278" s="3">
        <v>2.5</v>
      </c>
      <c r="I278" s="3">
        <f>+IF(OR((E278&lt;=météo!H$17),(E278&gt;météo!H$18),(F278=0),(G278=0),(C278&gt;detail!$G$4)),0,1)</f>
        <v>1</v>
      </c>
      <c r="J278" s="3">
        <f>IF(météo!H$19&lt;H278,0,(météo!H$19-H278)*I278)</f>
        <v>17.5</v>
      </c>
      <c r="K278" s="3">
        <f>+IF(I278&gt;0,IF(H278&lt;=météo!$H$19,1,0),0)</f>
        <v>1</v>
      </c>
    </row>
    <row r="279" spans="2:11">
      <c r="B279" s="3">
        <v>1</v>
      </c>
      <c r="C279" s="3">
        <v>1</v>
      </c>
      <c r="D279" s="3">
        <v>12</v>
      </c>
      <c r="E279" s="3">
        <v>10</v>
      </c>
      <c r="F279" s="3">
        <v>1</v>
      </c>
      <c r="G279" s="3">
        <f>IF(detail!$G$11=3,0,1)</f>
        <v>1</v>
      </c>
      <c r="H279" s="3">
        <v>2.7</v>
      </c>
      <c r="I279" s="3">
        <f>+IF(OR((E279&lt;=météo!H$17),(E279&gt;météo!H$18),(F279=0),(G279=0),(C279&gt;detail!$G$4)),0,1)</f>
        <v>1</v>
      </c>
      <c r="J279" s="3">
        <f>IF(météo!H$19&lt;H279,0,(météo!H$19-H279)*I279)</f>
        <v>17.3</v>
      </c>
      <c r="K279" s="3">
        <f>+IF(I279&gt;0,IF(H279&lt;=météo!$H$19,1,0),0)</f>
        <v>1</v>
      </c>
    </row>
    <row r="280" spans="2:11">
      <c r="B280" s="3">
        <v>1</v>
      </c>
      <c r="C280" s="3">
        <v>1</v>
      </c>
      <c r="D280" s="3">
        <v>12</v>
      </c>
      <c r="E280" s="3">
        <v>11</v>
      </c>
      <c r="F280" s="3">
        <v>1</v>
      </c>
      <c r="G280" s="3">
        <f>IF(detail!$G$11=3,0,1)</f>
        <v>1</v>
      </c>
      <c r="H280" s="3">
        <v>2.9</v>
      </c>
      <c r="I280" s="3">
        <f>+IF(OR((E280&lt;=météo!H$17),(E280&gt;météo!H$18),(F280=0),(G280=0),(C280&gt;detail!$G$4)),0,1)</f>
        <v>1</v>
      </c>
      <c r="J280" s="3">
        <f>IF(météo!H$19&lt;H280,0,(météo!H$19-H280)*I280)</f>
        <v>17.100000000000001</v>
      </c>
      <c r="K280" s="3">
        <f>+IF(I280&gt;0,IF(H280&lt;=météo!$H$19,1,0),0)</f>
        <v>1</v>
      </c>
    </row>
    <row r="281" spans="2:11">
      <c r="B281" s="3">
        <v>1</v>
      </c>
      <c r="C281" s="3">
        <v>1</v>
      </c>
      <c r="D281" s="3">
        <v>12</v>
      </c>
      <c r="E281" s="3">
        <v>12</v>
      </c>
      <c r="F281" s="3">
        <v>1</v>
      </c>
      <c r="G281" s="3">
        <f>IF(detail!$G$11=3,0,1)</f>
        <v>1</v>
      </c>
      <c r="H281" s="3">
        <v>3.1</v>
      </c>
      <c r="I281" s="3">
        <f>+IF(OR((E281&lt;=météo!H$17),(E281&gt;météo!H$18),(F281=0),(G281=0),(C281&gt;detail!$G$4)),0,1)</f>
        <v>1</v>
      </c>
      <c r="J281" s="3">
        <f>IF(météo!H$19&lt;H281,0,(météo!H$19-H281)*I281)</f>
        <v>16.899999999999999</v>
      </c>
      <c r="K281" s="3">
        <f>+IF(I281&gt;0,IF(H281&lt;=météo!$H$19,1,0),0)</f>
        <v>1</v>
      </c>
    </row>
    <row r="282" spans="2:11">
      <c r="B282" s="3">
        <v>1</v>
      </c>
      <c r="C282" s="3">
        <v>1</v>
      </c>
      <c r="D282" s="3">
        <v>12</v>
      </c>
      <c r="E282" s="3">
        <v>13</v>
      </c>
      <c r="F282" s="3">
        <v>1</v>
      </c>
      <c r="G282" s="3">
        <f>IF(detail!$G$11=3,0,1)</f>
        <v>1</v>
      </c>
      <c r="H282" s="3">
        <v>3.6</v>
      </c>
      <c r="I282" s="3">
        <f>+IF(OR((E282&lt;=météo!H$17),(E282&gt;météo!H$18),(F282=0),(G282=0),(C282&gt;detail!$G$4)),0,1)</f>
        <v>1</v>
      </c>
      <c r="J282" s="3">
        <f>IF(météo!H$19&lt;H282,0,(météo!H$19-H282)*I282)</f>
        <v>16.399999999999999</v>
      </c>
      <c r="K282" s="3">
        <f>+IF(I282&gt;0,IF(H282&lt;=météo!$H$19,1,0),0)</f>
        <v>1</v>
      </c>
    </row>
    <row r="283" spans="2:11">
      <c r="B283" s="3">
        <v>1</v>
      </c>
      <c r="C283" s="3">
        <v>1</v>
      </c>
      <c r="D283" s="3">
        <v>12</v>
      </c>
      <c r="E283" s="3">
        <v>14</v>
      </c>
      <c r="F283" s="3">
        <v>1</v>
      </c>
      <c r="G283" s="3">
        <f>IF(detail!$G$11=3,0,1)</f>
        <v>1</v>
      </c>
      <c r="H283" s="3">
        <v>4</v>
      </c>
      <c r="I283" s="3">
        <f>+IF(OR((E283&lt;=météo!H$17),(E283&gt;météo!H$18),(F283=0),(G283=0),(C283&gt;detail!$G$4)),0,1)</f>
        <v>1</v>
      </c>
      <c r="J283" s="3">
        <f>IF(météo!H$19&lt;H283,0,(météo!H$19-H283)*I283)</f>
        <v>16</v>
      </c>
      <c r="K283" s="3">
        <f>+IF(I283&gt;0,IF(H283&lt;=météo!$H$19,1,0),0)</f>
        <v>1</v>
      </c>
    </row>
    <row r="284" spans="2:11">
      <c r="B284" s="3">
        <v>1</v>
      </c>
      <c r="C284" s="3">
        <v>1</v>
      </c>
      <c r="D284" s="3">
        <v>12</v>
      </c>
      <c r="E284" s="3">
        <v>15</v>
      </c>
      <c r="F284" s="3">
        <v>1</v>
      </c>
      <c r="G284" s="3">
        <f>IF(detail!$G$11=3,0,1)</f>
        <v>1</v>
      </c>
      <c r="H284" s="3">
        <v>4</v>
      </c>
      <c r="I284" s="3">
        <f>+IF(OR((E284&lt;=météo!H$17),(E284&gt;météo!H$18),(F284=0),(G284=0),(C284&gt;detail!$G$4)),0,1)</f>
        <v>1</v>
      </c>
      <c r="J284" s="3">
        <f>IF(météo!H$19&lt;H284,0,(météo!H$19-H284)*I284)</f>
        <v>16</v>
      </c>
      <c r="K284" s="3">
        <f>+IF(I284&gt;0,IF(H284&lt;=météo!$H$19,1,0),0)</f>
        <v>1</v>
      </c>
    </row>
    <row r="285" spans="2:11">
      <c r="B285" s="3">
        <v>1</v>
      </c>
      <c r="C285" s="3">
        <v>1</v>
      </c>
      <c r="D285" s="3">
        <v>12</v>
      </c>
      <c r="E285" s="3">
        <v>16</v>
      </c>
      <c r="F285" s="3">
        <v>1</v>
      </c>
      <c r="G285" s="3">
        <f>IF(detail!$G$11=3,0,1)</f>
        <v>1</v>
      </c>
      <c r="H285" s="3">
        <v>3.7</v>
      </c>
      <c r="I285" s="3">
        <f>+IF(OR((E285&lt;=météo!H$17),(E285&gt;météo!H$18),(F285=0),(G285=0),(C285&gt;detail!$G$4)),0,1)</f>
        <v>1</v>
      </c>
      <c r="J285" s="3">
        <f>IF(météo!H$19&lt;H285,0,(météo!H$19-H285)*I285)</f>
        <v>16.3</v>
      </c>
      <c r="K285" s="3">
        <f>+IF(I285&gt;0,IF(H285&lt;=météo!$H$19,1,0),0)</f>
        <v>1</v>
      </c>
    </row>
    <row r="286" spans="2:11">
      <c r="B286" s="3">
        <v>1</v>
      </c>
      <c r="C286" s="3">
        <v>1</v>
      </c>
      <c r="D286" s="3">
        <v>12</v>
      </c>
      <c r="E286" s="3">
        <v>17</v>
      </c>
      <c r="F286" s="3">
        <v>1</v>
      </c>
      <c r="G286" s="3">
        <f>IF(detail!$G$11=3,0,1)</f>
        <v>1</v>
      </c>
      <c r="H286" s="3">
        <v>3.5</v>
      </c>
      <c r="I286" s="3">
        <f>+IF(OR((E286&lt;=météo!H$17),(E286&gt;météo!H$18),(F286=0),(G286=0),(C286&gt;detail!$G$4)),0,1)</f>
        <v>1</v>
      </c>
      <c r="J286" s="3">
        <f>IF(météo!H$19&lt;H286,0,(météo!H$19-H286)*I286)</f>
        <v>16.5</v>
      </c>
      <c r="K286" s="3">
        <f>+IF(I286&gt;0,IF(H286&lt;=météo!$H$19,1,0),0)</f>
        <v>1</v>
      </c>
    </row>
    <row r="287" spans="2:11">
      <c r="B287" s="3">
        <v>1</v>
      </c>
      <c r="C287" s="3">
        <v>1</v>
      </c>
      <c r="D287" s="3">
        <v>12</v>
      </c>
      <c r="E287" s="3">
        <v>18</v>
      </c>
      <c r="F287" s="3">
        <v>1</v>
      </c>
      <c r="G287" s="3">
        <f>IF(detail!$G$11=3,0,1)</f>
        <v>1</v>
      </c>
      <c r="H287" s="3">
        <v>3.6</v>
      </c>
      <c r="I287" s="3">
        <f>+IF(OR((E287&lt;=météo!H$17),(E287&gt;météo!H$18),(F287=0),(G287=0),(C287&gt;detail!$G$4)),0,1)</f>
        <v>1</v>
      </c>
      <c r="J287" s="3">
        <f>IF(météo!H$19&lt;H287,0,(météo!H$19-H287)*I287)</f>
        <v>16.399999999999999</v>
      </c>
      <c r="K287" s="3">
        <f>+IF(I287&gt;0,IF(H287&lt;=météo!$H$19,1,0),0)</f>
        <v>1</v>
      </c>
    </row>
    <row r="288" spans="2:11">
      <c r="B288" s="3">
        <v>1</v>
      </c>
      <c r="C288" s="3">
        <v>1</v>
      </c>
      <c r="D288" s="3">
        <v>12</v>
      </c>
      <c r="E288" s="3">
        <v>19</v>
      </c>
      <c r="F288" s="3">
        <v>1</v>
      </c>
      <c r="G288" s="3">
        <f>IF(detail!$G$11=3,0,1)</f>
        <v>1</v>
      </c>
      <c r="H288" s="3">
        <v>3.4</v>
      </c>
      <c r="I288" s="3">
        <f>+IF(OR((E288&lt;=météo!H$17),(E288&gt;météo!H$18),(F288=0),(G288=0),(C288&gt;detail!$G$4)),0,1)</f>
        <v>0</v>
      </c>
      <c r="J288" s="3">
        <f>IF(météo!H$19&lt;H288,0,(météo!H$19-H288)*I288)</f>
        <v>0</v>
      </c>
      <c r="K288" s="3">
        <f>+IF(I288&gt;0,IF(H288&lt;=météo!$H$19,1,0),0)</f>
        <v>0</v>
      </c>
    </row>
    <row r="289" spans="2:11">
      <c r="B289" s="3">
        <v>1</v>
      </c>
      <c r="C289" s="3">
        <v>1</v>
      </c>
      <c r="D289" s="3">
        <v>12</v>
      </c>
      <c r="E289" s="3">
        <v>20</v>
      </c>
      <c r="F289" s="3">
        <v>1</v>
      </c>
      <c r="G289" s="3">
        <f>IF(detail!$G$11=3,0,1)</f>
        <v>1</v>
      </c>
      <c r="H289" s="3">
        <v>3.2</v>
      </c>
      <c r="I289" s="3">
        <f>+IF(OR((E289&lt;=météo!H$17),(E289&gt;météo!H$18),(F289=0),(G289=0),(C289&gt;detail!$G$4)),0,1)</f>
        <v>0</v>
      </c>
      <c r="J289" s="3">
        <f>IF(météo!H$19&lt;H289,0,(météo!H$19-H289)*I289)</f>
        <v>0</v>
      </c>
      <c r="K289" s="3">
        <f>+IF(I289&gt;0,IF(H289&lt;=météo!$H$19,1,0),0)</f>
        <v>0</v>
      </c>
    </row>
    <row r="290" spans="2:11">
      <c r="B290" s="3">
        <v>1</v>
      </c>
      <c r="C290" s="3">
        <v>1</v>
      </c>
      <c r="D290" s="3">
        <v>12</v>
      </c>
      <c r="E290" s="3">
        <v>21</v>
      </c>
      <c r="F290" s="3">
        <v>1</v>
      </c>
      <c r="G290" s="3">
        <f>IF(detail!$G$11=3,0,1)</f>
        <v>1</v>
      </c>
      <c r="H290" s="3">
        <v>3.1</v>
      </c>
      <c r="I290" s="3">
        <f>+IF(OR((E290&lt;=météo!H$17),(E290&gt;météo!H$18),(F290=0),(G290=0),(C290&gt;detail!$G$4)),0,1)</f>
        <v>0</v>
      </c>
      <c r="J290" s="3">
        <f>IF(météo!H$19&lt;H290,0,(météo!H$19-H290)*I290)</f>
        <v>0</v>
      </c>
      <c r="K290" s="3">
        <f>+IF(I290&gt;0,IF(H290&lt;=météo!$H$19,1,0),0)</f>
        <v>0</v>
      </c>
    </row>
    <row r="291" spans="2:11">
      <c r="B291" s="3">
        <v>1</v>
      </c>
      <c r="C291" s="3">
        <v>1</v>
      </c>
      <c r="D291" s="3">
        <v>12</v>
      </c>
      <c r="E291" s="3">
        <v>22</v>
      </c>
      <c r="F291" s="3">
        <v>1</v>
      </c>
      <c r="G291" s="3">
        <f>IF(detail!$G$11=3,0,1)</f>
        <v>1</v>
      </c>
      <c r="H291" s="3">
        <v>3.3</v>
      </c>
      <c r="I291" s="3">
        <f>+IF(OR((E291&lt;=météo!H$17),(E291&gt;météo!H$18),(F291=0),(G291=0),(C291&gt;detail!$G$4)),0,1)</f>
        <v>0</v>
      </c>
      <c r="J291" s="3">
        <f>IF(météo!H$19&lt;H291,0,(météo!H$19-H291)*I291)</f>
        <v>0</v>
      </c>
      <c r="K291" s="3">
        <f>+IF(I291&gt;0,IF(H291&lt;=météo!$H$19,1,0),0)</f>
        <v>0</v>
      </c>
    </row>
    <row r="292" spans="2:11">
      <c r="B292" s="3">
        <v>1</v>
      </c>
      <c r="C292" s="3">
        <v>1</v>
      </c>
      <c r="D292" s="3">
        <v>12</v>
      </c>
      <c r="E292" s="3">
        <v>23</v>
      </c>
      <c r="F292" s="3">
        <v>1</v>
      </c>
      <c r="G292" s="3">
        <f>IF(detail!$G$11=3,0,1)</f>
        <v>1</v>
      </c>
      <c r="H292" s="3">
        <v>3.6</v>
      </c>
      <c r="I292" s="3">
        <f>+IF(OR((E292&lt;=météo!H$17),(E292&gt;météo!H$18),(F292=0),(G292=0),(C292&gt;detail!$G$4)),0,1)</f>
        <v>0</v>
      </c>
      <c r="J292" s="3">
        <f>IF(météo!H$19&lt;H292,0,(météo!H$19-H292)*I292)</f>
        <v>0</v>
      </c>
      <c r="K292" s="3">
        <f>+IF(I292&gt;0,IF(H292&lt;=météo!$H$19,1,0),0)</f>
        <v>0</v>
      </c>
    </row>
    <row r="293" spans="2:11">
      <c r="B293" s="3">
        <v>1</v>
      </c>
      <c r="C293" s="3">
        <v>1</v>
      </c>
      <c r="D293" s="3">
        <v>12</v>
      </c>
      <c r="E293" s="3">
        <v>24</v>
      </c>
      <c r="F293" s="3">
        <v>1</v>
      </c>
      <c r="G293" s="3">
        <f>IF(detail!$G$11=3,0,1)</f>
        <v>1</v>
      </c>
      <c r="H293" s="3">
        <v>4</v>
      </c>
      <c r="I293" s="3">
        <f>+IF(OR((E293&lt;=météo!H$17),(E293&gt;météo!H$18),(F293=0),(G293=0),(C293&gt;detail!$G$4)),0,1)</f>
        <v>0</v>
      </c>
      <c r="J293" s="3">
        <f>IF(météo!H$19&lt;H293,0,(météo!H$19-H293)*I293)</f>
        <v>0</v>
      </c>
      <c r="K293" s="3">
        <f>+IF(I293&gt;0,IF(H293&lt;=météo!$H$19,1,0),0)</f>
        <v>0</v>
      </c>
    </row>
    <row r="294" spans="2:11">
      <c r="B294" s="3">
        <v>1</v>
      </c>
      <c r="C294" s="3">
        <v>2</v>
      </c>
      <c r="D294" s="3">
        <v>13</v>
      </c>
      <c r="E294" s="3">
        <v>1</v>
      </c>
      <c r="F294" s="3">
        <v>1</v>
      </c>
      <c r="G294" s="3">
        <f>IF(detail!$G$11=3,0,1)</f>
        <v>1</v>
      </c>
      <c r="H294" s="3">
        <v>4.8</v>
      </c>
      <c r="I294" s="3">
        <f>+IF(OR((E294&lt;=météo!H$17),(E294&gt;météo!H$18),(F294=0),(G294=0),(C294&gt;detail!$G$4)),0,1)</f>
        <v>0</v>
      </c>
      <c r="J294" s="3">
        <f>IF(météo!H$19&lt;H294,0,(météo!H$19-H294)*I294)</f>
        <v>0</v>
      </c>
      <c r="K294" s="3">
        <f>+IF(I294&gt;0,IF(H294&lt;=météo!$H$19,1,0),0)</f>
        <v>0</v>
      </c>
    </row>
    <row r="295" spans="2:11">
      <c r="B295" s="3">
        <v>1</v>
      </c>
      <c r="C295" s="3">
        <v>2</v>
      </c>
      <c r="D295" s="3">
        <v>13</v>
      </c>
      <c r="E295" s="3">
        <v>2</v>
      </c>
      <c r="F295" s="3">
        <v>1</v>
      </c>
      <c r="G295" s="3">
        <f>IF(detail!$G$11=3,0,1)</f>
        <v>1</v>
      </c>
      <c r="H295" s="3">
        <v>4.8</v>
      </c>
      <c r="I295" s="3">
        <f>+IF(OR((E295&lt;=météo!H$17),(E295&gt;météo!H$18),(F295=0),(G295=0),(C295&gt;detail!$G$4)),0,1)</f>
        <v>0</v>
      </c>
      <c r="J295" s="3">
        <f>IF(météo!H$19&lt;H295,0,(météo!H$19-H295)*I295)</f>
        <v>0</v>
      </c>
      <c r="K295" s="3">
        <f>+IF(I295&gt;0,IF(H295&lt;=météo!$H$19,1,0),0)</f>
        <v>0</v>
      </c>
    </row>
    <row r="296" spans="2:11">
      <c r="B296" s="3">
        <v>1</v>
      </c>
      <c r="C296" s="3">
        <v>2</v>
      </c>
      <c r="D296" s="3">
        <v>13</v>
      </c>
      <c r="E296" s="3">
        <v>3</v>
      </c>
      <c r="F296" s="3">
        <v>1</v>
      </c>
      <c r="G296" s="3">
        <f>IF(detail!$G$11=3,0,1)</f>
        <v>1</v>
      </c>
      <c r="H296" s="3">
        <v>4.7</v>
      </c>
      <c r="I296" s="3">
        <f>+IF(OR((E296&lt;=météo!H$17),(E296&gt;météo!H$18),(F296=0),(G296=0),(C296&gt;detail!$G$4)),0,1)</f>
        <v>0</v>
      </c>
      <c r="J296" s="3">
        <f>IF(météo!H$19&lt;H296,0,(météo!H$19-H296)*I296)</f>
        <v>0</v>
      </c>
      <c r="K296" s="3">
        <f>+IF(I296&gt;0,IF(H296&lt;=météo!$H$19,1,0),0)</f>
        <v>0</v>
      </c>
    </row>
    <row r="297" spans="2:11">
      <c r="B297" s="3">
        <v>1</v>
      </c>
      <c r="C297" s="3">
        <v>2</v>
      </c>
      <c r="D297" s="3">
        <v>13</v>
      </c>
      <c r="E297" s="3">
        <v>4</v>
      </c>
      <c r="F297" s="3">
        <v>1</v>
      </c>
      <c r="G297" s="3">
        <f>IF(detail!$G$11=3,0,1)</f>
        <v>1</v>
      </c>
      <c r="H297" s="3">
        <v>4.5999999999999996</v>
      </c>
      <c r="I297" s="3">
        <f>+IF(OR((E297&lt;=météo!H$17),(E297&gt;météo!H$18),(F297=0),(G297=0),(C297&gt;detail!$G$4)),0,1)</f>
        <v>0</v>
      </c>
      <c r="J297" s="3">
        <f>IF(météo!H$19&lt;H297,0,(météo!H$19-H297)*I297)</f>
        <v>0</v>
      </c>
      <c r="K297" s="3">
        <f>+IF(I297&gt;0,IF(H297&lt;=météo!$H$19,1,0),0)</f>
        <v>0</v>
      </c>
    </row>
    <row r="298" spans="2:11">
      <c r="B298" s="3">
        <v>1</v>
      </c>
      <c r="C298" s="3">
        <v>2</v>
      </c>
      <c r="D298" s="3">
        <v>13</v>
      </c>
      <c r="E298" s="3">
        <v>5</v>
      </c>
      <c r="F298" s="3">
        <v>1</v>
      </c>
      <c r="G298" s="3">
        <f>IF(detail!$G$11=3,0,1)</f>
        <v>1</v>
      </c>
      <c r="H298" s="3">
        <v>4.7</v>
      </c>
      <c r="I298" s="3">
        <f>+IF(OR((E298&lt;=météo!H$17),(E298&gt;météo!H$18),(F298=0),(G298=0),(C298&gt;detail!$G$4)),0,1)</f>
        <v>0</v>
      </c>
      <c r="J298" s="3">
        <f>IF(météo!H$19&lt;H298,0,(météo!H$19-H298)*I298)</f>
        <v>0</v>
      </c>
      <c r="K298" s="3">
        <f>+IF(I298&gt;0,IF(H298&lt;=météo!$H$19,1,0),0)</f>
        <v>0</v>
      </c>
    </row>
    <row r="299" spans="2:11">
      <c r="B299" s="3">
        <v>1</v>
      </c>
      <c r="C299" s="3">
        <v>2</v>
      </c>
      <c r="D299" s="3">
        <v>13</v>
      </c>
      <c r="E299" s="3">
        <v>6</v>
      </c>
      <c r="F299" s="3">
        <v>1</v>
      </c>
      <c r="G299" s="3">
        <f>IF(detail!$G$11=3,0,1)</f>
        <v>1</v>
      </c>
      <c r="H299" s="3">
        <v>4.9000000000000004</v>
      </c>
      <c r="I299" s="3">
        <f>+IF(OR((E299&lt;=météo!H$17),(E299&gt;météo!H$18),(F299=0),(G299=0),(C299&gt;detail!$G$4)),0,1)</f>
        <v>0</v>
      </c>
      <c r="J299" s="3">
        <f>IF(météo!H$19&lt;H299,0,(météo!H$19-H299)*I299)</f>
        <v>0</v>
      </c>
      <c r="K299" s="3">
        <f>+IF(I299&gt;0,IF(H299&lt;=météo!$H$19,1,0),0)</f>
        <v>0</v>
      </c>
    </row>
    <row r="300" spans="2:11">
      <c r="B300" s="3">
        <v>1</v>
      </c>
      <c r="C300" s="3">
        <v>2</v>
      </c>
      <c r="D300" s="3">
        <v>13</v>
      </c>
      <c r="E300" s="3">
        <v>7</v>
      </c>
      <c r="F300" s="3">
        <v>1</v>
      </c>
      <c r="G300" s="3">
        <f>IF(detail!$G$11=3,0,1)</f>
        <v>1</v>
      </c>
      <c r="H300" s="3">
        <v>4.9000000000000004</v>
      </c>
      <c r="I300" s="3">
        <f>+IF(OR((E300&lt;=météo!H$17),(E300&gt;météo!H$18),(F300=0),(G300=0),(C300&gt;detail!$G$4)),0,1)</f>
        <v>0</v>
      </c>
      <c r="J300" s="3">
        <f>IF(météo!H$19&lt;H300,0,(météo!H$19-H300)*I300)</f>
        <v>0</v>
      </c>
      <c r="K300" s="3">
        <f>+IF(I300&gt;0,IF(H300&lt;=météo!$H$19,1,0),0)</f>
        <v>0</v>
      </c>
    </row>
    <row r="301" spans="2:11">
      <c r="B301" s="3">
        <v>1</v>
      </c>
      <c r="C301" s="3">
        <v>2</v>
      </c>
      <c r="D301" s="3">
        <v>13</v>
      </c>
      <c r="E301" s="3">
        <v>8</v>
      </c>
      <c r="F301" s="3">
        <v>1</v>
      </c>
      <c r="G301" s="3">
        <f>IF(detail!$G$11=3,0,1)</f>
        <v>1</v>
      </c>
      <c r="H301" s="3">
        <v>4.4000000000000004</v>
      </c>
      <c r="I301" s="3">
        <f>+IF(OR((E301&lt;=météo!H$17),(E301&gt;météo!H$18),(F301=0),(G301=0),(C301&gt;detail!$G$4)),0,1)</f>
        <v>0</v>
      </c>
      <c r="J301" s="3">
        <f>IF(météo!H$19&lt;H301,0,(météo!H$19-H301)*I301)</f>
        <v>0</v>
      </c>
      <c r="K301" s="3">
        <f>+IF(I301&gt;0,IF(H301&lt;=météo!$H$19,1,0),0)</f>
        <v>0</v>
      </c>
    </row>
    <row r="302" spans="2:11">
      <c r="B302" s="3">
        <v>1</v>
      </c>
      <c r="C302" s="3">
        <v>2</v>
      </c>
      <c r="D302" s="3">
        <v>13</v>
      </c>
      <c r="E302" s="3">
        <v>9</v>
      </c>
      <c r="F302" s="3">
        <v>1</v>
      </c>
      <c r="G302" s="3">
        <f>IF(detail!$G$11=3,0,1)</f>
        <v>1</v>
      </c>
      <c r="H302" s="3">
        <v>4.2</v>
      </c>
      <c r="I302" s="3">
        <f>+IF(OR((E302&lt;=météo!H$17),(E302&gt;météo!H$18),(F302=0),(G302=0),(C302&gt;detail!$G$4)),0,1)</f>
        <v>1</v>
      </c>
      <c r="J302" s="3">
        <f>IF(météo!H$19&lt;H302,0,(météo!H$19-H302)*I302)</f>
        <v>15.8</v>
      </c>
      <c r="K302" s="3">
        <f>+IF(I302&gt;0,IF(H302&lt;=météo!$H$19,1,0),0)</f>
        <v>1</v>
      </c>
    </row>
    <row r="303" spans="2:11">
      <c r="B303" s="3">
        <v>1</v>
      </c>
      <c r="C303" s="3">
        <v>2</v>
      </c>
      <c r="D303" s="3">
        <v>13</v>
      </c>
      <c r="E303" s="3">
        <v>10</v>
      </c>
      <c r="F303" s="3">
        <v>1</v>
      </c>
      <c r="G303" s="3">
        <f>IF(detail!$G$11=3,0,1)</f>
        <v>1</v>
      </c>
      <c r="H303" s="3">
        <v>4.3</v>
      </c>
      <c r="I303" s="3">
        <f>+IF(OR((E303&lt;=météo!H$17),(E303&gt;météo!H$18),(F303=0),(G303=0),(C303&gt;detail!$G$4)),0,1)</f>
        <v>1</v>
      </c>
      <c r="J303" s="3">
        <f>IF(météo!H$19&lt;H303,0,(météo!H$19-H303)*I303)</f>
        <v>15.7</v>
      </c>
      <c r="K303" s="3">
        <f>+IF(I303&gt;0,IF(H303&lt;=météo!$H$19,1,0),0)</f>
        <v>1</v>
      </c>
    </row>
    <row r="304" spans="2:11">
      <c r="B304" s="3">
        <v>1</v>
      </c>
      <c r="C304" s="3">
        <v>2</v>
      </c>
      <c r="D304" s="3">
        <v>13</v>
      </c>
      <c r="E304" s="3">
        <v>11</v>
      </c>
      <c r="F304" s="3">
        <v>1</v>
      </c>
      <c r="G304" s="3">
        <f>IF(detail!$G$11=3,0,1)</f>
        <v>1</v>
      </c>
      <c r="H304" s="3">
        <v>4.5</v>
      </c>
      <c r="I304" s="3">
        <f>+IF(OR((E304&lt;=météo!H$17),(E304&gt;météo!H$18),(F304=0),(G304=0),(C304&gt;detail!$G$4)),0,1)</f>
        <v>1</v>
      </c>
      <c r="J304" s="3">
        <f>IF(météo!H$19&lt;H304,0,(météo!H$19-H304)*I304)</f>
        <v>15.5</v>
      </c>
      <c r="K304" s="3">
        <f>+IF(I304&gt;0,IF(H304&lt;=météo!$H$19,1,0),0)</f>
        <v>1</v>
      </c>
    </row>
    <row r="305" spans="2:11">
      <c r="B305" s="3">
        <v>1</v>
      </c>
      <c r="C305" s="3">
        <v>2</v>
      </c>
      <c r="D305" s="3">
        <v>13</v>
      </c>
      <c r="E305" s="3">
        <v>12</v>
      </c>
      <c r="F305" s="3">
        <v>1</v>
      </c>
      <c r="G305" s="3">
        <f>IF(detail!$G$11=3,0,1)</f>
        <v>1</v>
      </c>
      <c r="H305" s="3">
        <v>4.7</v>
      </c>
      <c r="I305" s="3">
        <f>+IF(OR((E305&lt;=météo!H$17),(E305&gt;météo!H$18),(F305=0),(G305=0),(C305&gt;detail!$G$4)),0,1)</f>
        <v>1</v>
      </c>
      <c r="J305" s="3">
        <f>IF(météo!H$19&lt;H305,0,(météo!H$19-H305)*I305)</f>
        <v>15.3</v>
      </c>
      <c r="K305" s="3">
        <f>+IF(I305&gt;0,IF(H305&lt;=météo!$H$19,1,0),0)</f>
        <v>1</v>
      </c>
    </row>
    <row r="306" spans="2:11">
      <c r="B306" s="3">
        <v>1</v>
      </c>
      <c r="C306" s="3">
        <v>2</v>
      </c>
      <c r="D306" s="3">
        <v>13</v>
      </c>
      <c r="E306" s="3">
        <v>13</v>
      </c>
      <c r="F306" s="3">
        <v>1</v>
      </c>
      <c r="G306" s="3">
        <f>IF(detail!$G$11=3,0,1)</f>
        <v>1</v>
      </c>
      <c r="H306" s="3">
        <v>5.0999999999999996</v>
      </c>
      <c r="I306" s="3">
        <f>+IF(OR((E306&lt;=météo!H$17),(E306&gt;météo!H$18),(F306=0),(G306=0),(C306&gt;detail!$G$4)),0,1)</f>
        <v>1</v>
      </c>
      <c r="J306" s="3">
        <f>IF(météo!H$19&lt;H306,0,(météo!H$19-H306)*I306)</f>
        <v>14.9</v>
      </c>
      <c r="K306" s="3">
        <f>+IF(I306&gt;0,IF(H306&lt;=météo!$H$19,1,0),0)</f>
        <v>1</v>
      </c>
    </row>
    <row r="307" spans="2:11">
      <c r="B307" s="3">
        <v>1</v>
      </c>
      <c r="C307" s="3">
        <v>2</v>
      </c>
      <c r="D307" s="3">
        <v>13</v>
      </c>
      <c r="E307" s="3">
        <v>14</v>
      </c>
      <c r="F307" s="3">
        <v>1</v>
      </c>
      <c r="G307" s="3">
        <f>IF(detail!$G$11=3,0,1)</f>
        <v>1</v>
      </c>
      <c r="H307" s="3">
        <v>5.5</v>
      </c>
      <c r="I307" s="3">
        <f>+IF(OR((E307&lt;=météo!H$17),(E307&gt;météo!H$18),(F307=0),(G307=0),(C307&gt;detail!$G$4)),0,1)</f>
        <v>1</v>
      </c>
      <c r="J307" s="3">
        <f>IF(météo!H$19&lt;H307,0,(météo!H$19-H307)*I307)</f>
        <v>14.5</v>
      </c>
      <c r="K307" s="3">
        <f>+IF(I307&gt;0,IF(H307&lt;=météo!$H$19,1,0),0)</f>
        <v>1</v>
      </c>
    </row>
    <row r="308" spans="2:11">
      <c r="B308" s="3">
        <v>1</v>
      </c>
      <c r="C308" s="3">
        <v>2</v>
      </c>
      <c r="D308" s="3">
        <v>13</v>
      </c>
      <c r="E308" s="3">
        <v>15</v>
      </c>
      <c r="F308" s="3">
        <v>1</v>
      </c>
      <c r="G308" s="3">
        <f>IF(detail!$G$11=3,0,1)</f>
        <v>1</v>
      </c>
      <c r="H308" s="3">
        <v>5.9</v>
      </c>
      <c r="I308" s="3">
        <f>+IF(OR((E308&lt;=météo!H$17),(E308&gt;météo!H$18),(F308=0),(G308=0),(C308&gt;detail!$G$4)),0,1)</f>
        <v>1</v>
      </c>
      <c r="J308" s="3">
        <f>IF(météo!H$19&lt;H308,0,(météo!H$19-H308)*I308)</f>
        <v>14.1</v>
      </c>
      <c r="K308" s="3">
        <f>+IF(I308&gt;0,IF(H308&lt;=météo!$H$19,1,0),0)</f>
        <v>1</v>
      </c>
    </row>
    <row r="309" spans="2:11">
      <c r="B309" s="3">
        <v>1</v>
      </c>
      <c r="C309" s="3">
        <v>2</v>
      </c>
      <c r="D309" s="3">
        <v>13</v>
      </c>
      <c r="E309" s="3">
        <v>16</v>
      </c>
      <c r="F309" s="3">
        <v>1</v>
      </c>
      <c r="G309" s="3">
        <f>IF(detail!$G$11=3,0,1)</f>
        <v>1</v>
      </c>
      <c r="H309" s="3">
        <v>6.1</v>
      </c>
      <c r="I309" s="3">
        <f>+IF(OR((E309&lt;=météo!H$17),(E309&gt;météo!H$18),(F309=0),(G309=0),(C309&gt;detail!$G$4)),0,1)</f>
        <v>1</v>
      </c>
      <c r="J309" s="3">
        <f>IF(météo!H$19&lt;H309,0,(météo!H$19-H309)*I309)</f>
        <v>13.9</v>
      </c>
      <c r="K309" s="3">
        <f>+IF(I309&gt;0,IF(H309&lt;=météo!$H$19,1,0),0)</f>
        <v>1</v>
      </c>
    </row>
    <row r="310" spans="2:11">
      <c r="B310" s="3">
        <v>1</v>
      </c>
      <c r="C310" s="3">
        <v>2</v>
      </c>
      <c r="D310" s="3">
        <v>13</v>
      </c>
      <c r="E310" s="3">
        <v>17</v>
      </c>
      <c r="F310" s="3">
        <v>1</v>
      </c>
      <c r="G310" s="3">
        <f>IF(detail!$G$11=3,0,1)</f>
        <v>1</v>
      </c>
      <c r="H310" s="3">
        <v>6.2</v>
      </c>
      <c r="I310" s="3">
        <f>+IF(OR((E310&lt;=météo!H$17),(E310&gt;météo!H$18),(F310=0),(G310=0),(C310&gt;detail!$G$4)),0,1)</f>
        <v>1</v>
      </c>
      <c r="J310" s="3">
        <f>IF(météo!H$19&lt;H310,0,(météo!H$19-H310)*I310)</f>
        <v>13.8</v>
      </c>
      <c r="K310" s="3">
        <f>+IF(I310&gt;0,IF(H310&lt;=météo!$H$19,1,0),0)</f>
        <v>1</v>
      </c>
    </row>
    <row r="311" spans="2:11">
      <c r="B311" s="3">
        <v>1</v>
      </c>
      <c r="C311" s="3">
        <v>2</v>
      </c>
      <c r="D311" s="3">
        <v>13</v>
      </c>
      <c r="E311" s="3">
        <v>18</v>
      </c>
      <c r="F311" s="3">
        <v>1</v>
      </c>
      <c r="G311" s="3">
        <f>IF(detail!$G$11=3,0,1)</f>
        <v>1</v>
      </c>
      <c r="H311" s="3">
        <v>6.2</v>
      </c>
      <c r="I311" s="3">
        <f>+IF(OR((E311&lt;=météo!H$17),(E311&gt;météo!H$18),(F311=0),(G311=0),(C311&gt;detail!$G$4)),0,1)</f>
        <v>1</v>
      </c>
      <c r="J311" s="3">
        <f>IF(météo!H$19&lt;H311,0,(météo!H$19-H311)*I311)</f>
        <v>13.8</v>
      </c>
      <c r="K311" s="3">
        <f>+IF(I311&gt;0,IF(H311&lt;=météo!$H$19,1,0),0)</f>
        <v>1</v>
      </c>
    </row>
    <row r="312" spans="2:11">
      <c r="B312" s="3">
        <v>1</v>
      </c>
      <c r="C312" s="3">
        <v>2</v>
      </c>
      <c r="D312" s="3">
        <v>13</v>
      </c>
      <c r="E312" s="3">
        <v>19</v>
      </c>
      <c r="F312" s="3">
        <v>1</v>
      </c>
      <c r="G312" s="3">
        <f>IF(detail!$G$11=3,0,1)</f>
        <v>1</v>
      </c>
      <c r="H312" s="3">
        <v>6.2</v>
      </c>
      <c r="I312" s="3">
        <f>+IF(OR((E312&lt;=météo!H$17),(E312&gt;météo!H$18),(F312=0),(G312=0),(C312&gt;detail!$G$4)),0,1)</f>
        <v>0</v>
      </c>
      <c r="J312" s="3">
        <f>IF(météo!H$19&lt;H312,0,(météo!H$19-H312)*I312)</f>
        <v>0</v>
      </c>
      <c r="K312" s="3">
        <f>+IF(I312&gt;0,IF(H312&lt;=météo!$H$19,1,0),0)</f>
        <v>0</v>
      </c>
    </row>
    <row r="313" spans="2:11">
      <c r="B313" s="3">
        <v>1</v>
      </c>
      <c r="C313" s="3">
        <v>2</v>
      </c>
      <c r="D313" s="3">
        <v>13</v>
      </c>
      <c r="E313" s="3">
        <v>20</v>
      </c>
      <c r="F313" s="3">
        <v>1</v>
      </c>
      <c r="G313" s="3">
        <f>IF(detail!$G$11=3,0,1)</f>
        <v>1</v>
      </c>
      <c r="H313" s="3">
        <v>6.3</v>
      </c>
      <c r="I313" s="3">
        <f>+IF(OR((E313&lt;=météo!H$17),(E313&gt;météo!H$18),(F313=0),(G313=0),(C313&gt;detail!$G$4)),0,1)</f>
        <v>0</v>
      </c>
      <c r="J313" s="3">
        <f>IF(météo!H$19&lt;H313,0,(météo!H$19-H313)*I313)</f>
        <v>0</v>
      </c>
      <c r="K313" s="3">
        <f>+IF(I313&gt;0,IF(H313&lt;=météo!$H$19,1,0),0)</f>
        <v>0</v>
      </c>
    </row>
    <row r="314" spans="2:11">
      <c r="B314" s="3">
        <v>1</v>
      </c>
      <c r="C314" s="3">
        <v>2</v>
      </c>
      <c r="D314" s="3">
        <v>13</v>
      </c>
      <c r="E314" s="3">
        <v>21</v>
      </c>
      <c r="F314" s="3">
        <v>1</v>
      </c>
      <c r="G314" s="3">
        <f>IF(detail!$G$11=3,0,1)</f>
        <v>1</v>
      </c>
      <c r="H314" s="3">
        <v>6.2</v>
      </c>
      <c r="I314" s="3">
        <f>+IF(OR((E314&lt;=météo!H$17),(E314&gt;météo!H$18),(F314=0),(G314=0),(C314&gt;detail!$G$4)),0,1)</f>
        <v>0</v>
      </c>
      <c r="J314" s="3">
        <f>IF(météo!H$19&lt;H314,0,(météo!H$19-H314)*I314)</f>
        <v>0</v>
      </c>
      <c r="K314" s="3">
        <f>+IF(I314&gt;0,IF(H314&lt;=météo!$H$19,1,0),0)</f>
        <v>0</v>
      </c>
    </row>
    <row r="315" spans="2:11">
      <c r="B315" s="3">
        <v>1</v>
      </c>
      <c r="C315" s="3">
        <v>2</v>
      </c>
      <c r="D315" s="3">
        <v>13</v>
      </c>
      <c r="E315" s="3">
        <v>22</v>
      </c>
      <c r="F315" s="3">
        <v>1</v>
      </c>
      <c r="G315" s="3">
        <f>IF(detail!$G$11=3,0,1)</f>
        <v>1</v>
      </c>
      <c r="H315" s="3">
        <v>6.2</v>
      </c>
      <c r="I315" s="3">
        <f>+IF(OR((E315&lt;=météo!H$17),(E315&gt;météo!H$18),(F315=0),(G315=0),(C315&gt;detail!$G$4)),0,1)</f>
        <v>0</v>
      </c>
      <c r="J315" s="3">
        <f>IF(météo!H$19&lt;H315,0,(météo!H$19-H315)*I315)</f>
        <v>0</v>
      </c>
      <c r="K315" s="3">
        <f>+IF(I315&gt;0,IF(H315&lt;=météo!$H$19,1,0),0)</f>
        <v>0</v>
      </c>
    </row>
    <row r="316" spans="2:11">
      <c r="B316" s="3">
        <v>1</v>
      </c>
      <c r="C316" s="3">
        <v>2</v>
      </c>
      <c r="D316" s="3">
        <v>13</v>
      </c>
      <c r="E316" s="3">
        <v>23</v>
      </c>
      <c r="F316" s="3">
        <v>1</v>
      </c>
      <c r="G316" s="3">
        <f>IF(detail!$G$11=3,0,1)</f>
        <v>1</v>
      </c>
      <c r="H316" s="3">
        <v>6.2</v>
      </c>
      <c r="I316" s="3">
        <f>+IF(OR((E316&lt;=météo!H$17),(E316&gt;météo!H$18),(F316=0),(G316=0),(C316&gt;detail!$G$4)),0,1)</f>
        <v>0</v>
      </c>
      <c r="J316" s="3">
        <f>IF(météo!H$19&lt;H316,0,(météo!H$19-H316)*I316)</f>
        <v>0</v>
      </c>
      <c r="K316" s="3">
        <f>+IF(I316&gt;0,IF(H316&lt;=météo!$H$19,1,0),0)</f>
        <v>0</v>
      </c>
    </row>
    <row r="317" spans="2:11">
      <c r="B317" s="3">
        <v>1</v>
      </c>
      <c r="C317" s="3">
        <v>2</v>
      </c>
      <c r="D317" s="3">
        <v>13</v>
      </c>
      <c r="E317" s="3">
        <v>24</v>
      </c>
      <c r="F317" s="3">
        <v>1</v>
      </c>
      <c r="G317" s="3">
        <f>IF(detail!$G$11=3,0,1)</f>
        <v>1</v>
      </c>
      <c r="H317" s="3">
        <v>6</v>
      </c>
      <c r="I317" s="3">
        <f>+IF(OR((E317&lt;=météo!H$17),(E317&gt;météo!H$18),(F317=0),(G317=0),(C317&gt;detail!$G$4)),0,1)</f>
        <v>0</v>
      </c>
      <c r="J317" s="3">
        <f>IF(météo!H$19&lt;H317,0,(météo!H$19-H317)*I317)</f>
        <v>0</v>
      </c>
      <c r="K317" s="3">
        <f>+IF(I317&gt;0,IF(H317&lt;=météo!$H$19,1,0),0)</f>
        <v>0</v>
      </c>
    </row>
    <row r="318" spans="2:11">
      <c r="B318" s="3">
        <v>1</v>
      </c>
      <c r="C318" s="3">
        <v>3</v>
      </c>
      <c r="D318" s="3">
        <v>14</v>
      </c>
      <c r="E318" s="3">
        <v>1</v>
      </c>
      <c r="F318" s="3">
        <v>1</v>
      </c>
      <c r="G318" s="3">
        <f>IF(detail!$G$11=3,0,1)</f>
        <v>1</v>
      </c>
      <c r="H318" s="3">
        <v>6.1</v>
      </c>
      <c r="I318" s="3">
        <f>+IF(OR((E318&lt;=météo!H$17),(E318&gt;météo!H$18),(F318=0),(G318=0),(C318&gt;detail!$G$4)),0,1)</f>
        <v>0</v>
      </c>
      <c r="J318" s="3">
        <f>IF(météo!H$19&lt;H318,0,(météo!H$19-H318)*I318)</f>
        <v>0</v>
      </c>
      <c r="K318" s="3">
        <f>+IF(I318&gt;0,IF(H318&lt;=météo!$H$19,1,0),0)</f>
        <v>0</v>
      </c>
    </row>
    <row r="319" spans="2:11">
      <c r="B319" s="3">
        <v>1</v>
      </c>
      <c r="C319" s="3">
        <v>3</v>
      </c>
      <c r="D319" s="3">
        <v>14</v>
      </c>
      <c r="E319" s="3">
        <v>2</v>
      </c>
      <c r="F319" s="3">
        <v>1</v>
      </c>
      <c r="G319" s="3">
        <f>IF(detail!$G$11=3,0,1)</f>
        <v>1</v>
      </c>
      <c r="H319" s="3">
        <v>6</v>
      </c>
      <c r="I319" s="3">
        <f>+IF(OR((E319&lt;=météo!H$17),(E319&gt;météo!H$18),(F319=0),(G319=0),(C319&gt;detail!$G$4)),0,1)</f>
        <v>0</v>
      </c>
      <c r="J319" s="3">
        <f>IF(météo!H$19&lt;H319,0,(météo!H$19-H319)*I319)</f>
        <v>0</v>
      </c>
      <c r="K319" s="3">
        <f>+IF(I319&gt;0,IF(H319&lt;=météo!$H$19,1,0),0)</f>
        <v>0</v>
      </c>
    </row>
    <row r="320" spans="2:11">
      <c r="B320" s="3">
        <v>1</v>
      </c>
      <c r="C320" s="3">
        <v>3</v>
      </c>
      <c r="D320" s="3">
        <v>14</v>
      </c>
      <c r="E320" s="3">
        <v>3</v>
      </c>
      <c r="F320" s="3">
        <v>1</v>
      </c>
      <c r="G320" s="3">
        <f>IF(detail!$G$11=3,0,1)</f>
        <v>1</v>
      </c>
      <c r="H320" s="3">
        <v>5.8</v>
      </c>
      <c r="I320" s="3">
        <f>+IF(OR((E320&lt;=météo!H$17),(E320&gt;météo!H$18),(F320=0),(G320=0),(C320&gt;detail!$G$4)),0,1)</f>
        <v>0</v>
      </c>
      <c r="J320" s="3">
        <f>IF(météo!H$19&lt;H320,0,(météo!H$19-H320)*I320)</f>
        <v>0</v>
      </c>
      <c r="K320" s="3">
        <f>+IF(I320&gt;0,IF(H320&lt;=météo!$H$19,1,0),0)</f>
        <v>0</v>
      </c>
    </row>
    <row r="321" spans="2:11">
      <c r="B321" s="3">
        <v>1</v>
      </c>
      <c r="C321" s="3">
        <v>3</v>
      </c>
      <c r="D321" s="3">
        <v>14</v>
      </c>
      <c r="E321" s="3">
        <v>4</v>
      </c>
      <c r="F321" s="3">
        <v>1</v>
      </c>
      <c r="G321" s="3">
        <f>IF(detail!$G$11=3,0,1)</f>
        <v>1</v>
      </c>
      <c r="H321" s="3">
        <v>5.8</v>
      </c>
      <c r="I321" s="3">
        <f>+IF(OR((E321&lt;=météo!H$17),(E321&gt;météo!H$18),(F321=0),(G321=0),(C321&gt;detail!$G$4)),0,1)</f>
        <v>0</v>
      </c>
      <c r="J321" s="3">
        <f>IF(météo!H$19&lt;H321,0,(météo!H$19-H321)*I321)</f>
        <v>0</v>
      </c>
      <c r="K321" s="3">
        <f>+IF(I321&gt;0,IF(H321&lt;=météo!$H$19,1,0),0)</f>
        <v>0</v>
      </c>
    </row>
    <row r="322" spans="2:11">
      <c r="B322" s="3">
        <v>1</v>
      </c>
      <c r="C322" s="3">
        <v>3</v>
      </c>
      <c r="D322" s="3">
        <v>14</v>
      </c>
      <c r="E322" s="3">
        <v>5</v>
      </c>
      <c r="F322" s="3">
        <v>1</v>
      </c>
      <c r="G322" s="3">
        <f>IF(detail!$G$11=3,0,1)</f>
        <v>1</v>
      </c>
      <c r="H322" s="3">
        <v>5.6</v>
      </c>
      <c r="I322" s="3">
        <f>+IF(OR((E322&lt;=météo!H$17),(E322&gt;météo!H$18),(F322=0),(G322=0),(C322&gt;detail!$G$4)),0,1)</f>
        <v>0</v>
      </c>
      <c r="J322" s="3">
        <f>IF(météo!H$19&lt;H322,0,(météo!H$19-H322)*I322)</f>
        <v>0</v>
      </c>
      <c r="K322" s="3">
        <f>+IF(I322&gt;0,IF(H322&lt;=météo!$H$19,1,0),0)</f>
        <v>0</v>
      </c>
    </row>
    <row r="323" spans="2:11">
      <c r="B323" s="3">
        <v>1</v>
      </c>
      <c r="C323" s="3">
        <v>3</v>
      </c>
      <c r="D323" s="3">
        <v>14</v>
      </c>
      <c r="E323" s="3">
        <v>6</v>
      </c>
      <c r="F323" s="3">
        <v>1</v>
      </c>
      <c r="G323" s="3">
        <f>IF(detail!$G$11=3,0,1)</f>
        <v>1</v>
      </c>
      <c r="H323" s="3">
        <v>5.4</v>
      </c>
      <c r="I323" s="3">
        <f>+IF(OR((E323&lt;=météo!H$17),(E323&gt;météo!H$18),(F323=0),(G323=0),(C323&gt;detail!$G$4)),0,1)</f>
        <v>0</v>
      </c>
      <c r="J323" s="3">
        <f>IF(météo!H$19&lt;H323,0,(météo!H$19-H323)*I323)</f>
        <v>0</v>
      </c>
      <c r="K323" s="3">
        <f>+IF(I323&gt;0,IF(H323&lt;=météo!$H$19,1,0),0)</f>
        <v>0</v>
      </c>
    </row>
    <row r="324" spans="2:11">
      <c r="B324" s="3">
        <v>1</v>
      </c>
      <c r="C324" s="3">
        <v>3</v>
      </c>
      <c r="D324" s="3">
        <v>14</v>
      </c>
      <c r="E324" s="3">
        <v>7</v>
      </c>
      <c r="F324" s="3">
        <v>1</v>
      </c>
      <c r="G324" s="3">
        <f>IF(detail!$G$11=3,0,1)</f>
        <v>1</v>
      </c>
      <c r="H324" s="3">
        <v>5.3</v>
      </c>
      <c r="I324" s="3">
        <f>+IF(OR((E324&lt;=météo!H$17),(E324&gt;météo!H$18),(F324=0),(G324=0),(C324&gt;detail!$G$4)),0,1)</f>
        <v>0</v>
      </c>
      <c r="J324" s="3">
        <f>IF(météo!H$19&lt;H324,0,(météo!H$19-H324)*I324)</f>
        <v>0</v>
      </c>
      <c r="K324" s="3">
        <f>+IF(I324&gt;0,IF(H324&lt;=météo!$H$19,1,0),0)</f>
        <v>0</v>
      </c>
    </row>
    <row r="325" spans="2:11">
      <c r="B325" s="3">
        <v>1</v>
      </c>
      <c r="C325" s="3">
        <v>3</v>
      </c>
      <c r="D325" s="3">
        <v>14</v>
      </c>
      <c r="E325" s="3">
        <v>8</v>
      </c>
      <c r="F325" s="3">
        <v>1</v>
      </c>
      <c r="G325" s="3">
        <f>IF(detail!$G$11=3,0,1)</f>
        <v>1</v>
      </c>
      <c r="H325" s="3">
        <v>5.4</v>
      </c>
      <c r="I325" s="3">
        <f>+IF(OR((E325&lt;=météo!H$17),(E325&gt;météo!H$18),(F325=0),(G325=0),(C325&gt;detail!$G$4)),0,1)</f>
        <v>0</v>
      </c>
      <c r="J325" s="3">
        <f>IF(météo!H$19&lt;H325,0,(météo!H$19-H325)*I325)</f>
        <v>0</v>
      </c>
      <c r="K325" s="3">
        <f>+IF(I325&gt;0,IF(H325&lt;=météo!$H$19,1,0),0)</f>
        <v>0</v>
      </c>
    </row>
    <row r="326" spans="2:11">
      <c r="B326" s="3">
        <v>1</v>
      </c>
      <c r="C326" s="3">
        <v>3</v>
      </c>
      <c r="D326" s="3">
        <v>14</v>
      </c>
      <c r="E326" s="3">
        <v>9</v>
      </c>
      <c r="F326" s="3">
        <v>1</v>
      </c>
      <c r="G326" s="3">
        <f>IF(detail!$G$11=3,0,1)</f>
        <v>1</v>
      </c>
      <c r="H326" s="3">
        <v>5.4</v>
      </c>
      <c r="I326" s="3">
        <f>+IF(OR((E326&lt;=météo!H$17),(E326&gt;météo!H$18),(F326=0),(G326=0),(C326&gt;detail!$G$4)),0,1)</f>
        <v>0</v>
      </c>
      <c r="J326" s="3">
        <f>IF(météo!H$19&lt;H326,0,(météo!H$19-H326)*I326)</f>
        <v>0</v>
      </c>
      <c r="K326" s="3">
        <f>+IF(I326&gt;0,IF(H326&lt;=météo!$H$19,1,0),0)</f>
        <v>0</v>
      </c>
    </row>
    <row r="327" spans="2:11">
      <c r="B327" s="3">
        <v>1</v>
      </c>
      <c r="C327" s="3">
        <v>3</v>
      </c>
      <c r="D327" s="3">
        <v>14</v>
      </c>
      <c r="E327" s="3">
        <v>10</v>
      </c>
      <c r="F327" s="3">
        <v>1</v>
      </c>
      <c r="G327" s="3">
        <f>IF(detail!$G$11=3,0,1)</f>
        <v>1</v>
      </c>
      <c r="H327" s="3">
        <v>5.3</v>
      </c>
      <c r="I327" s="3">
        <f>+IF(OR((E327&lt;=météo!H$17),(E327&gt;météo!H$18),(F327=0),(G327=0),(C327&gt;detail!$G$4)),0,1)</f>
        <v>0</v>
      </c>
      <c r="J327" s="3">
        <f>IF(météo!H$19&lt;H327,0,(météo!H$19-H327)*I327)</f>
        <v>0</v>
      </c>
      <c r="K327" s="3">
        <f>+IF(I327&gt;0,IF(H327&lt;=météo!$H$19,1,0),0)</f>
        <v>0</v>
      </c>
    </row>
    <row r="328" spans="2:11">
      <c r="B328" s="3">
        <v>1</v>
      </c>
      <c r="C328" s="3">
        <v>3</v>
      </c>
      <c r="D328" s="3">
        <v>14</v>
      </c>
      <c r="E328" s="3">
        <v>11</v>
      </c>
      <c r="F328" s="3">
        <v>1</v>
      </c>
      <c r="G328" s="3">
        <f>IF(detail!$G$11=3,0,1)</f>
        <v>1</v>
      </c>
      <c r="H328" s="3">
        <v>5.4</v>
      </c>
      <c r="I328" s="3">
        <f>+IF(OR((E328&lt;=météo!H$17),(E328&gt;météo!H$18),(F328=0),(G328=0),(C328&gt;detail!$G$4)),0,1)</f>
        <v>0</v>
      </c>
      <c r="J328" s="3">
        <f>IF(météo!H$19&lt;H328,0,(météo!H$19-H328)*I328)</f>
        <v>0</v>
      </c>
      <c r="K328" s="3">
        <f>+IF(I328&gt;0,IF(H328&lt;=météo!$H$19,1,0),0)</f>
        <v>0</v>
      </c>
    </row>
    <row r="329" spans="2:11">
      <c r="B329" s="3">
        <v>1</v>
      </c>
      <c r="C329" s="3">
        <v>3</v>
      </c>
      <c r="D329" s="3">
        <v>14</v>
      </c>
      <c r="E329" s="3">
        <v>12</v>
      </c>
      <c r="F329" s="3">
        <v>1</v>
      </c>
      <c r="G329" s="3">
        <f>IF(detail!$G$11=3,0,1)</f>
        <v>1</v>
      </c>
      <c r="H329" s="3">
        <v>5.7</v>
      </c>
      <c r="I329" s="3">
        <f>+IF(OR((E329&lt;=météo!H$17),(E329&gt;météo!H$18),(F329=0),(G329=0),(C329&gt;detail!$G$4)),0,1)</f>
        <v>0</v>
      </c>
      <c r="J329" s="3">
        <f>IF(météo!H$19&lt;H329,0,(météo!H$19-H329)*I329)</f>
        <v>0</v>
      </c>
      <c r="K329" s="3">
        <f>+IF(I329&gt;0,IF(H329&lt;=météo!$H$19,1,0),0)</f>
        <v>0</v>
      </c>
    </row>
    <row r="330" spans="2:11">
      <c r="B330" s="3">
        <v>1</v>
      </c>
      <c r="C330" s="3">
        <v>3</v>
      </c>
      <c r="D330" s="3">
        <v>14</v>
      </c>
      <c r="E330" s="3">
        <v>13</v>
      </c>
      <c r="F330" s="3">
        <v>1</v>
      </c>
      <c r="G330" s="3">
        <f>IF(detail!$G$11=3,0,1)</f>
        <v>1</v>
      </c>
      <c r="H330" s="3">
        <v>5.9</v>
      </c>
      <c r="I330" s="3">
        <f>+IF(OR((E330&lt;=météo!H$17),(E330&gt;météo!H$18),(F330=0),(G330=0),(C330&gt;detail!$G$4)),0,1)</f>
        <v>0</v>
      </c>
      <c r="J330" s="3">
        <f>IF(météo!H$19&lt;H330,0,(météo!H$19-H330)*I330)</f>
        <v>0</v>
      </c>
      <c r="K330" s="3">
        <f>+IF(I330&gt;0,IF(H330&lt;=météo!$H$19,1,0),0)</f>
        <v>0</v>
      </c>
    </row>
    <row r="331" spans="2:11">
      <c r="B331" s="3">
        <v>1</v>
      </c>
      <c r="C331" s="3">
        <v>3</v>
      </c>
      <c r="D331" s="3">
        <v>14</v>
      </c>
      <c r="E331" s="3">
        <v>14</v>
      </c>
      <c r="F331" s="3">
        <v>1</v>
      </c>
      <c r="G331" s="3">
        <f>IF(detail!$G$11=3,0,1)</f>
        <v>1</v>
      </c>
      <c r="H331" s="3">
        <v>5.8</v>
      </c>
      <c r="I331" s="3">
        <f>+IF(OR((E331&lt;=météo!H$17),(E331&gt;météo!H$18),(F331=0),(G331=0),(C331&gt;detail!$G$4)),0,1)</f>
        <v>0</v>
      </c>
      <c r="J331" s="3">
        <f>IF(météo!H$19&lt;H331,0,(météo!H$19-H331)*I331)</f>
        <v>0</v>
      </c>
      <c r="K331" s="3">
        <f>+IF(I331&gt;0,IF(H331&lt;=météo!$H$19,1,0),0)</f>
        <v>0</v>
      </c>
    </row>
    <row r="332" spans="2:11">
      <c r="B332" s="3">
        <v>1</v>
      </c>
      <c r="C332" s="3">
        <v>3</v>
      </c>
      <c r="D332" s="3">
        <v>14</v>
      </c>
      <c r="E332" s="3">
        <v>15</v>
      </c>
      <c r="F332" s="3">
        <v>1</v>
      </c>
      <c r="G332" s="3">
        <f>IF(detail!$G$11=3,0,1)</f>
        <v>1</v>
      </c>
      <c r="H332" s="3">
        <v>6.1</v>
      </c>
      <c r="I332" s="3">
        <f>+IF(OR((E332&lt;=météo!H$17),(E332&gt;météo!H$18),(F332=0),(G332=0),(C332&gt;detail!$G$4)),0,1)</f>
        <v>0</v>
      </c>
      <c r="J332" s="3">
        <f>IF(météo!H$19&lt;H332,0,(météo!H$19-H332)*I332)</f>
        <v>0</v>
      </c>
      <c r="K332" s="3">
        <f>+IF(I332&gt;0,IF(H332&lt;=météo!$H$19,1,0),0)</f>
        <v>0</v>
      </c>
    </row>
    <row r="333" spans="2:11">
      <c r="B333" s="3">
        <v>1</v>
      </c>
      <c r="C333" s="3">
        <v>3</v>
      </c>
      <c r="D333" s="3">
        <v>14</v>
      </c>
      <c r="E333" s="3">
        <v>16</v>
      </c>
      <c r="F333" s="3">
        <v>1</v>
      </c>
      <c r="G333" s="3">
        <f>IF(detail!$G$11=3,0,1)</f>
        <v>1</v>
      </c>
      <c r="H333" s="3">
        <v>6.5</v>
      </c>
      <c r="I333" s="3">
        <f>+IF(OR((E333&lt;=météo!H$17),(E333&gt;météo!H$18),(F333=0),(G333=0),(C333&gt;detail!$G$4)),0,1)</f>
        <v>0</v>
      </c>
      <c r="J333" s="3">
        <f>IF(météo!H$19&lt;H333,0,(météo!H$19-H333)*I333)</f>
        <v>0</v>
      </c>
      <c r="K333" s="3">
        <f>+IF(I333&gt;0,IF(H333&lt;=météo!$H$19,1,0),0)</f>
        <v>0</v>
      </c>
    </row>
    <row r="334" spans="2:11">
      <c r="B334" s="3">
        <v>1</v>
      </c>
      <c r="C334" s="3">
        <v>3</v>
      </c>
      <c r="D334" s="3">
        <v>14</v>
      </c>
      <c r="E334" s="3">
        <v>17</v>
      </c>
      <c r="F334" s="3">
        <v>1</v>
      </c>
      <c r="G334" s="3">
        <f>IF(detail!$G$11=3,0,1)</f>
        <v>1</v>
      </c>
      <c r="H334" s="3">
        <v>6.4</v>
      </c>
      <c r="I334" s="3">
        <f>+IF(OR((E334&lt;=météo!H$17),(E334&gt;météo!H$18),(F334=0),(G334=0),(C334&gt;detail!$G$4)),0,1)</f>
        <v>0</v>
      </c>
      <c r="J334" s="3">
        <f>IF(météo!H$19&lt;H334,0,(météo!H$19-H334)*I334)</f>
        <v>0</v>
      </c>
      <c r="K334" s="3">
        <f>+IF(I334&gt;0,IF(H334&lt;=météo!$H$19,1,0),0)</f>
        <v>0</v>
      </c>
    </row>
    <row r="335" spans="2:11">
      <c r="B335" s="3">
        <v>1</v>
      </c>
      <c r="C335" s="3">
        <v>3</v>
      </c>
      <c r="D335" s="3">
        <v>14</v>
      </c>
      <c r="E335" s="3">
        <v>18</v>
      </c>
      <c r="F335" s="3">
        <v>1</v>
      </c>
      <c r="G335" s="3">
        <f>IF(detail!$G$11=3,0,1)</f>
        <v>1</v>
      </c>
      <c r="H335" s="3">
        <v>6.2</v>
      </c>
      <c r="I335" s="3">
        <f>+IF(OR((E335&lt;=météo!H$17),(E335&gt;météo!H$18),(F335=0),(G335=0),(C335&gt;detail!$G$4)),0,1)</f>
        <v>0</v>
      </c>
      <c r="J335" s="3">
        <f>IF(météo!H$19&lt;H335,0,(météo!H$19-H335)*I335)</f>
        <v>0</v>
      </c>
      <c r="K335" s="3">
        <f>+IF(I335&gt;0,IF(H335&lt;=météo!$H$19,1,0),0)</f>
        <v>0</v>
      </c>
    </row>
    <row r="336" spans="2:11">
      <c r="B336" s="3">
        <v>1</v>
      </c>
      <c r="C336" s="3">
        <v>3</v>
      </c>
      <c r="D336" s="3">
        <v>14</v>
      </c>
      <c r="E336" s="3">
        <v>19</v>
      </c>
      <c r="F336" s="3">
        <v>1</v>
      </c>
      <c r="G336" s="3">
        <f>IF(detail!$G$11=3,0,1)</f>
        <v>1</v>
      </c>
      <c r="H336" s="3">
        <v>6.2</v>
      </c>
      <c r="I336" s="3">
        <f>+IF(OR((E336&lt;=météo!H$17),(E336&gt;météo!H$18),(F336=0),(G336=0),(C336&gt;detail!$G$4)),0,1)</f>
        <v>0</v>
      </c>
      <c r="J336" s="3">
        <f>IF(météo!H$19&lt;H336,0,(météo!H$19-H336)*I336)</f>
        <v>0</v>
      </c>
      <c r="K336" s="3">
        <f>+IF(I336&gt;0,IF(H336&lt;=météo!$H$19,1,0),0)</f>
        <v>0</v>
      </c>
    </row>
    <row r="337" spans="2:11">
      <c r="B337" s="3">
        <v>1</v>
      </c>
      <c r="C337" s="3">
        <v>3</v>
      </c>
      <c r="D337" s="3">
        <v>14</v>
      </c>
      <c r="E337" s="3">
        <v>20</v>
      </c>
      <c r="F337" s="3">
        <v>1</v>
      </c>
      <c r="G337" s="3">
        <f>IF(detail!$G$11=3,0,1)</f>
        <v>1</v>
      </c>
      <c r="H337" s="3">
        <v>6</v>
      </c>
      <c r="I337" s="3">
        <f>+IF(OR((E337&lt;=météo!H$17),(E337&gt;météo!H$18),(F337=0),(G337=0),(C337&gt;detail!$G$4)),0,1)</f>
        <v>0</v>
      </c>
      <c r="J337" s="3">
        <f>IF(météo!H$19&lt;H337,0,(météo!H$19-H337)*I337)</f>
        <v>0</v>
      </c>
      <c r="K337" s="3">
        <f>+IF(I337&gt;0,IF(H337&lt;=météo!$H$19,1,0),0)</f>
        <v>0</v>
      </c>
    </row>
    <row r="338" spans="2:11">
      <c r="B338" s="3">
        <v>1</v>
      </c>
      <c r="C338" s="3">
        <v>3</v>
      </c>
      <c r="D338" s="3">
        <v>14</v>
      </c>
      <c r="E338" s="3">
        <v>21</v>
      </c>
      <c r="F338" s="3">
        <v>1</v>
      </c>
      <c r="G338" s="3">
        <f>IF(detail!$G$11=3,0,1)</f>
        <v>1</v>
      </c>
      <c r="H338" s="3">
        <v>5.7</v>
      </c>
      <c r="I338" s="3">
        <f>+IF(OR((E338&lt;=météo!H$17),(E338&gt;météo!H$18),(F338=0),(G338=0),(C338&gt;detail!$G$4)),0,1)</f>
        <v>0</v>
      </c>
      <c r="J338" s="3">
        <f>IF(météo!H$19&lt;H338,0,(météo!H$19-H338)*I338)</f>
        <v>0</v>
      </c>
      <c r="K338" s="3">
        <f>+IF(I338&gt;0,IF(H338&lt;=météo!$H$19,1,0),0)</f>
        <v>0</v>
      </c>
    </row>
    <row r="339" spans="2:11">
      <c r="B339" s="3">
        <v>1</v>
      </c>
      <c r="C339" s="3">
        <v>3</v>
      </c>
      <c r="D339" s="3">
        <v>14</v>
      </c>
      <c r="E339" s="3">
        <v>22</v>
      </c>
      <c r="F339" s="3">
        <v>1</v>
      </c>
      <c r="G339" s="3">
        <f>IF(detail!$G$11=3,0,1)</f>
        <v>1</v>
      </c>
      <c r="H339" s="3">
        <v>5.6</v>
      </c>
      <c r="I339" s="3">
        <f>+IF(OR((E339&lt;=météo!H$17),(E339&gt;météo!H$18),(F339=0),(G339=0),(C339&gt;detail!$G$4)),0,1)</f>
        <v>0</v>
      </c>
      <c r="J339" s="3">
        <f>IF(météo!H$19&lt;H339,0,(météo!H$19-H339)*I339)</f>
        <v>0</v>
      </c>
      <c r="K339" s="3">
        <f>+IF(I339&gt;0,IF(H339&lt;=météo!$H$19,1,0),0)</f>
        <v>0</v>
      </c>
    </row>
    <row r="340" spans="2:11">
      <c r="B340" s="3">
        <v>1</v>
      </c>
      <c r="C340" s="3">
        <v>3</v>
      </c>
      <c r="D340" s="3">
        <v>14</v>
      </c>
      <c r="E340" s="3">
        <v>23</v>
      </c>
      <c r="F340" s="3">
        <v>1</v>
      </c>
      <c r="G340" s="3">
        <f>IF(detail!$G$11=3,0,1)</f>
        <v>1</v>
      </c>
      <c r="H340" s="3">
        <v>5.3</v>
      </c>
      <c r="I340" s="3">
        <f>+IF(OR((E340&lt;=météo!H$17),(E340&gt;météo!H$18),(F340=0),(G340=0),(C340&gt;detail!$G$4)),0,1)</f>
        <v>0</v>
      </c>
      <c r="J340" s="3">
        <f>IF(météo!H$19&lt;H340,0,(météo!H$19-H340)*I340)</f>
        <v>0</v>
      </c>
      <c r="K340" s="3">
        <f>+IF(I340&gt;0,IF(H340&lt;=météo!$H$19,1,0),0)</f>
        <v>0</v>
      </c>
    </row>
    <row r="341" spans="2:11">
      <c r="B341" s="3">
        <v>1</v>
      </c>
      <c r="C341" s="3">
        <v>3</v>
      </c>
      <c r="D341" s="3">
        <v>14</v>
      </c>
      <c r="E341" s="3">
        <v>24</v>
      </c>
      <c r="F341" s="3">
        <v>1</v>
      </c>
      <c r="G341" s="3">
        <f>IF(detail!$G$11=3,0,1)</f>
        <v>1</v>
      </c>
      <c r="H341" s="3">
        <v>5</v>
      </c>
      <c r="I341" s="3">
        <f>+IF(OR((E341&lt;=météo!H$17),(E341&gt;météo!H$18),(F341=0),(G341=0),(C341&gt;detail!$G$4)),0,1)</f>
        <v>0</v>
      </c>
      <c r="J341" s="3">
        <f>IF(météo!H$19&lt;H341,0,(météo!H$19-H341)*I341)</f>
        <v>0</v>
      </c>
      <c r="K341" s="3">
        <f>+IF(I341&gt;0,IF(H341&lt;=météo!$H$19,1,0),0)</f>
        <v>0</v>
      </c>
    </row>
    <row r="342" spans="2:11">
      <c r="B342" s="3">
        <v>1</v>
      </c>
      <c r="C342" s="3">
        <v>1</v>
      </c>
      <c r="D342" s="3">
        <v>15</v>
      </c>
      <c r="E342" s="3">
        <v>1</v>
      </c>
      <c r="F342" s="3">
        <v>1</v>
      </c>
      <c r="G342" s="3">
        <f>IF(detail!$G$11=3,0,1)</f>
        <v>1</v>
      </c>
      <c r="H342" s="3">
        <v>4.7</v>
      </c>
      <c r="I342" s="3">
        <f>+IF(OR((E342&lt;=météo!H$17),(E342&gt;météo!H$18),(F342=0),(G342=0),(C342&gt;detail!$G$4)),0,1)</f>
        <v>0</v>
      </c>
      <c r="J342" s="3">
        <f>IF(météo!H$19&lt;H342,0,(météo!H$19-H342)*I342)</f>
        <v>0</v>
      </c>
      <c r="K342" s="3">
        <f>+IF(I342&gt;0,IF(H342&lt;=météo!$H$19,1,0),0)</f>
        <v>0</v>
      </c>
    </row>
    <row r="343" spans="2:11">
      <c r="B343" s="3">
        <v>1</v>
      </c>
      <c r="C343" s="3">
        <v>1</v>
      </c>
      <c r="D343" s="3">
        <v>15</v>
      </c>
      <c r="E343" s="3">
        <v>2</v>
      </c>
      <c r="F343" s="3">
        <v>1</v>
      </c>
      <c r="G343" s="3">
        <f>IF(detail!$G$11=3,0,1)</f>
        <v>1</v>
      </c>
      <c r="H343" s="3">
        <v>4.7</v>
      </c>
      <c r="I343" s="3">
        <f>+IF(OR((E343&lt;=météo!H$17),(E343&gt;météo!H$18),(F343=0),(G343=0),(C343&gt;detail!$G$4)),0,1)</f>
        <v>0</v>
      </c>
      <c r="J343" s="3">
        <f>IF(météo!H$19&lt;H343,0,(météo!H$19-H343)*I343)</f>
        <v>0</v>
      </c>
      <c r="K343" s="3">
        <f>+IF(I343&gt;0,IF(H343&lt;=météo!$H$19,1,0),0)</f>
        <v>0</v>
      </c>
    </row>
    <row r="344" spans="2:11">
      <c r="B344" s="3">
        <v>1</v>
      </c>
      <c r="C344" s="3">
        <v>1</v>
      </c>
      <c r="D344" s="3">
        <v>15</v>
      </c>
      <c r="E344" s="3">
        <v>3</v>
      </c>
      <c r="F344" s="3">
        <v>1</v>
      </c>
      <c r="G344" s="3">
        <f>IF(detail!$G$11=3,0,1)</f>
        <v>1</v>
      </c>
      <c r="H344" s="3">
        <v>4.5999999999999996</v>
      </c>
      <c r="I344" s="3">
        <f>+IF(OR((E344&lt;=météo!H$17),(E344&gt;météo!H$18),(F344=0),(G344=0),(C344&gt;detail!$G$4)),0,1)</f>
        <v>0</v>
      </c>
      <c r="J344" s="3">
        <f>IF(météo!H$19&lt;H344,0,(météo!H$19-H344)*I344)</f>
        <v>0</v>
      </c>
      <c r="K344" s="3">
        <f>+IF(I344&gt;0,IF(H344&lt;=météo!$H$19,1,0),0)</f>
        <v>0</v>
      </c>
    </row>
    <row r="345" spans="2:11">
      <c r="B345" s="3">
        <v>1</v>
      </c>
      <c r="C345" s="3">
        <v>1</v>
      </c>
      <c r="D345" s="3">
        <v>15</v>
      </c>
      <c r="E345" s="3">
        <v>4</v>
      </c>
      <c r="F345" s="3">
        <v>1</v>
      </c>
      <c r="G345" s="3">
        <f>IF(detail!$G$11=3,0,1)</f>
        <v>1</v>
      </c>
      <c r="H345" s="3">
        <v>4.5</v>
      </c>
      <c r="I345" s="3">
        <f>+IF(OR((E345&lt;=météo!H$17),(E345&gt;météo!H$18),(F345=0),(G345=0),(C345&gt;detail!$G$4)),0,1)</f>
        <v>0</v>
      </c>
      <c r="J345" s="3">
        <f>IF(météo!H$19&lt;H345,0,(météo!H$19-H345)*I345)</f>
        <v>0</v>
      </c>
      <c r="K345" s="3">
        <f>+IF(I345&gt;0,IF(H345&lt;=météo!$H$19,1,0),0)</f>
        <v>0</v>
      </c>
    </row>
    <row r="346" spans="2:11">
      <c r="B346" s="3">
        <v>1</v>
      </c>
      <c r="C346" s="3">
        <v>1</v>
      </c>
      <c r="D346" s="3">
        <v>15</v>
      </c>
      <c r="E346" s="3">
        <v>5</v>
      </c>
      <c r="F346" s="3">
        <v>1</v>
      </c>
      <c r="G346" s="3">
        <f>IF(detail!$G$11=3,0,1)</f>
        <v>1</v>
      </c>
      <c r="H346" s="3">
        <v>4.3</v>
      </c>
      <c r="I346" s="3">
        <f>+IF(OR((E346&lt;=météo!H$17),(E346&gt;météo!H$18),(F346=0),(G346=0),(C346&gt;detail!$G$4)),0,1)</f>
        <v>0</v>
      </c>
      <c r="J346" s="3">
        <f>IF(météo!H$19&lt;H346,0,(météo!H$19-H346)*I346)</f>
        <v>0</v>
      </c>
      <c r="K346" s="3">
        <f>+IF(I346&gt;0,IF(H346&lt;=météo!$H$19,1,0),0)</f>
        <v>0</v>
      </c>
    </row>
    <row r="347" spans="2:11">
      <c r="B347" s="3">
        <v>1</v>
      </c>
      <c r="C347" s="3">
        <v>1</v>
      </c>
      <c r="D347" s="3">
        <v>15</v>
      </c>
      <c r="E347" s="3">
        <v>6</v>
      </c>
      <c r="F347" s="3">
        <v>1</v>
      </c>
      <c r="G347" s="3">
        <f>IF(detail!$G$11=3,0,1)</f>
        <v>1</v>
      </c>
      <c r="H347" s="3">
        <v>4.0999999999999996</v>
      </c>
      <c r="I347" s="3">
        <f>+IF(OR((E347&lt;=météo!H$17),(E347&gt;météo!H$18),(F347=0),(G347=0),(C347&gt;detail!$G$4)),0,1)</f>
        <v>0</v>
      </c>
      <c r="J347" s="3">
        <f>IF(météo!H$19&lt;H347,0,(météo!H$19-H347)*I347)</f>
        <v>0</v>
      </c>
      <c r="K347" s="3">
        <f>+IF(I347&gt;0,IF(H347&lt;=météo!$H$19,1,0),0)</f>
        <v>0</v>
      </c>
    </row>
    <row r="348" spans="2:11">
      <c r="B348" s="3">
        <v>1</v>
      </c>
      <c r="C348" s="3">
        <v>1</v>
      </c>
      <c r="D348" s="3">
        <v>15</v>
      </c>
      <c r="E348" s="3">
        <v>7</v>
      </c>
      <c r="F348" s="3">
        <v>1</v>
      </c>
      <c r="G348" s="3">
        <f>IF(detail!$G$11=3,0,1)</f>
        <v>1</v>
      </c>
      <c r="H348" s="3">
        <v>4.0999999999999996</v>
      </c>
      <c r="I348" s="3">
        <f>+IF(OR((E348&lt;=météo!H$17),(E348&gt;météo!H$18),(F348=0),(G348=0),(C348&gt;detail!$G$4)),0,1)</f>
        <v>0</v>
      </c>
      <c r="J348" s="3">
        <f>IF(météo!H$19&lt;H348,0,(météo!H$19-H348)*I348)</f>
        <v>0</v>
      </c>
      <c r="K348" s="3">
        <f>+IF(I348&gt;0,IF(H348&lt;=météo!$H$19,1,0),0)</f>
        <v>0</v>
      </c>
    </row>
    <row r="349" spans="2:11">
      <c r="B349" s="3">
        <v>1</v>
      </c>
      <c r="C349" s="3">
        <v>1</v>
      </c>
      <c r="D349" s="3">
        <v>15</v>
      </c>
      <c r="E349" s="3">
        <v>8</v>
      </c>
      <c r="F349" s="3">
        <v>1</v>
      </c>
      <c r="G349" s="3">
        <f>IF(detail!$G$11=3,0,1)</f>
        <v>1</v>
      </c>
      <c r="H349" s="3">
        <v>4</v>
      </c>
      <c r="I349" s="3">
        <f>+IF(OR((E349&lt;=météo!H$17),(E349&gt;météo!H$18),(F349=0),(G349=0),(C349&gt;detail!$G$4)),0,1)</f>
        <v>0</v>
      </c>
      <c r="J349" s="3">
        <f>IF(météo!H$19&lt;H349,0,(météo!H$19-H349)*I349)</f>
        <v>0</v>
      </c>
      <c r="K349" s="3">
        <f>+IF(I349&gt;0,IF(H349&lt;=météo!$H$19,1,0),0)</f>
        <v>0</v>
      </c>
    </row>
    <row r="350" spans="2:11">
      <c r="B350" s="3">
        <v>1</v>
      </c>
      <c r="C350" s="3">
        <v>1</v>
      </c>
      <c r="D350" s="3">
        <v>15</v>
      </c>
      <c r="E350" s="3">
        <v>9</v>
      </c>
      <c r="F350" s="3">
        <v>1</v>
      </c>
      <c r="G350" s="3">
        <f>IF(detail!$G$11=3,0,1)</f>
        <v>1</v>
      </c>
      <c r="H350" s="3">
        <v>4</v>
      </c>
      <c r="I350" s="3">
        <f>+IF(OR((E350&lt;=météo!H$17),(E350&gt;météo!H$18),(F350=0),(G350=0),(C350&gt;detail!$G$4)),0,1)</f>
        <v>1</v>
      </c>
      <c r="J350" s="3">
        <f>IF(météo!H$19&lt;H350,0,(météo!H$19-H350)*I350)</f>
        <v>16</v>
      </c>
      <c r="K350" s="3">
        <f>+IF(I350&gt;0,IF(H350&lt;=météo!$H$19,1,0),0)</f>
        <v>1</v>
      </c>
    </row>
    <row r="351" spans="2:11">
      <c r="B351" s="3">
        <v>1</v>
      </c>
      <c r="C351" s="3">
        <v>1</v>
      </c>
      <c r="D351" s="3">
        <v>15</v>
      </c>
      <c r="E351" s="3">
        <v>10</v>
      </c>
      <c r="F351" s="3">
        <v>1</v>
      </c>
      <c r="G351" s="3">
        <f>IF(detail!$G$11=3,0,1)</f>
        <v>1</v>
      </c>
      <c r="H351" s="3">
        <v>4.0999999999999996</v>
      </c>
      <c r="I351" s="3">
        <f>+IF(OR((E351&lt;=météo!H$17),(E351&gt;météo!H$18),(F351=0),(G351=0),(C351&gt;detail!$G$4)),0,1)</f>
        <v>1</v>
      </c>
      <c r="J351" s="3">
        <f>IF(météo!H$19&lt;H351,0,(météo!H$19-H351)*I351)</f>
        <v>15.9</v>
      </c>
      <c r="K351" s="3">
        <f>+IF(I351&gt;0,IF(H351&lt;=météo!$H$19,1,0),0)</f>
        <v>1</v>
      </c>
    </row>
    <row r="352" spans="2:11">
      <c r="B352" s="3">
        <v>1</v>
      </c>
      <c r="C352" s="3">
        <v>1</v>
      </c>
      <c r="D352" s="3">
        <v>15</v>
      </c>
      <c r="E352" s="3">
        <v>11</v>
      </c>
      <c r="F352" s="3">
        <v>1</v>
      </c>
      <c r="G352" s="3">
        <f>IF(detail!$G$11=3,0,1)</f>
        <v>1</v>
      </c>
      <c r="H352" s="3">
        <v>4.2</v>
      </c>
      <c r="I352" s="3">
        <f>+IF(OR((E352&lt;=météo!H$17),(E352&gt;météo!H$18),(F352=0),(G352=0),(C352&gt;detail!$G$4)),0,1)</f>
        <v>1</v>
      </c>
      <c r="J352" s="3">
        <f>IF(météo!H$19&lt;H352,0,(météo!H$19-H352)*I352)</f>
        <v>15.8</v>
      </c>
      <c r="K352" s="3">
        <f>+IF(I352&gt;0,IF(H352&lt;=météo!$H$19,1,0),0)</f>
        <v>1</v>
      </c>
    </row>
    <row r="353" spans="2:11">
      <c r="B353" s="3">
        <v>1</v>
      </c>
      <c r="C353" s="3">
        <v>1</v>
      </c>
      <c r="D353" s="3">
        <v>15</v>
      </c>
      <c r="E353" s="3">
        <v>12</v>
      </c>
      <c r="F353" s="3">
        <v>1</v>
      </c>
      <c r="G353" s="3">
        <f>IF(detail!$G$11=3,0,1)</f>
        <v>1</v>
      </c>
      <c r="H353" s="3">
        <v>4.3</v>
      </c>
      <c r="I353" s="3">
        <f>+IF(OR((E353&lt;=météo!H$17),(E353&gt;météo!H$18),(F353=0),(G353=0),(C353&gt;detail!$G$4)),0,1)</f>
        <v>1</v>
      </c>
      <c r="J353" s="3">
        <f>IF(météo!H$19&lt;H353,0,(météo!H$19-H353)*I353)</f>
        <v>15.7</v>
      </c>
      <c r="K353" s="3">
        <f>+IF(I353&gt;0,IF(H353&lt;=météo!$H$19,1,0),0)</f>
        <v>1</v>
      </c>
    </row>
    <row r="354" spans="2:11">
      <c r="B354" s="3">
        <v>1</v>
      </c>
      <c r="C354" s="3">
        <v>1</v>
      </c>
      <c r="D354" s="3">
        <v>15</v>
      </c>
      <c r="E354" s="3">
        <v>13</v>
      </c>
      <c r="F354" s="3">
        <v>1</v>
      </c>
      <c r="G354" s="3">
        <f>IF(detail!$G$11=3,0,1)</f>
        <v>1</v>
      </c>
      <c r="H354" s="3">
        <v>4.4000000000000004</v>
      </c>
      <c r="I354" s="3">
        <f>+IF(OR((E354&lt;=météo!H$17),(E354&gt;météo!H$18),(F354=0),(G354=0),(C354&gt;detail!$G$4)),0,1)</f>
        <v>1</v>
      </c>
      <c r="J354" s="3">
        <f>IF(météo!H$19&lt;H354,0,(météo!H$19-H354)*I354)</f>
        <v>15.6</v>
      </c>
      <c r="K354" s="3">
        <f>+IF(I354&gt;0,IF(H354&lt;=météo!$H$19,1,0),0)</f>
        <v>1</v>
      </c>
    </row>
    <row r="355" spans="2:11">
      <c r="B355" s="3">
        <v>1</v>
      </c>
      <c r="C355" s="3">
        <v>1</v>
      </c>
      <c r="D355" s="3">
        <v>15</v>
      </c>
      <c r="E355" s="3">
        <v>14</v>
      </c>
      <c r="F355" s="3">
        <v>1</v>
      </c>
      <c r="G355" s="3">
        <f>IF(detail!$G$11=3,0,1)</f>
        <v>1</v>
      </c>
      <c r="H355" s="3">
        <v>4.7</v>
      </c>
      <c r="I355" s="3">
        <f>+IF(OR((E355&lt;=météo!H$17),(E355&gt;météo!H$18),(F355=0),(G355=0),(C355&gt;detail!$G$4)),0,1)</f>
        <v>1</v>
      </c>
      <c r="J355" s="3">
        <f>IF(météo!H$19&lt;H355,0,(météo!H$19-H355)*I355)</f>
        <v>15.3</v>
      </c>
      <c r="K355" s="3">
        <f>+IF(I355&gt;0,IF(H355&lt;=météo!$H$19,1,0),0)</f>
        <v>1</v>
      </c>
    </row>
    <row r="356" spans="2:11">
      <c r="B356" s="3">
        <v>1</v>
      </c>
      <c r="C356" s="3">
        <v>1</v>
      </c>
      <c r="D356" s="3">
        <v>15</v>
      </c>
      <c r="E356" s="3">
        <v>15</v>
      </c>
      <c r="F356" s="3">
        <v>1</v>
      </c>
      <c r="G356" s="3">
        <f>IF(detail!$G$11=3,0,1)</f>
        <v>1</v>
      </c>
      <c r="H356" s="3">
        <v>4.9000000000000004</v>
      </c>
      <c r="I356" s="3">
        <f>+IF(OR((E356&lt;=météo!H$17),(E356&gt;météo!H$18),(F356=0),(G356=0),(C356&gt;detail!$G$4)),0,1)</f>
        <v>1</v>
      </c>
      <c r="J356" s="3">
        <f>IF(météo!H$19&lt;H356,0,(météo!H$19-H356)*I356)</f>
        <v>15.1</v>
      </c>
      <c r="K356" s="3">
        <f>+IF(I356&gt;0,IF(H356&lt;=météo!$H$19,1,0),0)</f>
        <v>1</v>
      </c>
    </row>
    <row r="357" spans="2:11">
      <c r="B357" s="3">
        <v>1</v>
      </c>
      <c r="C357" s="3">
        <v>1</v>
      </c>
      <c r="D357" s="3">
        <v>15</v>
      </c>
      <c r="E357" s="3">
        <v>16</v>
      </c>
      <c r="F357" s="3">
        <v>1</v>
      </c>
      <c r="G357" s="3">
        <f>IF(detail!$G$11=3,0,1)</f>
        <v>1</v>
      </c>
      <c r="H357" s="3">
        <v>4.8</v>
      </c>
      <c r="I357" s="3">
        <f>+IF(OR((E357&lt;=météo!H$17),(E357&gt;météo!H$18),(F357=0),(G357=0),(C357&gt;detail!$G$4)),0,1)</f>
        <v>1</v>
      </c>
      <c r="J357" s="3">
        <f>IF(météo!H$19&lt;H357,0,(météo!H$19-H357)*I357)</f>
        <v>15.2</v>
      </c>
      <c r="K357" s="3">
        <f>+IF(I357&gt;0,IF(H357&lt;=météo!$H$19,1,0),0)</f>
        <v>1</v>
      </c>
    </row>
    <row r="358" spans="2:11">
      <c r="B358" s="3">
        <v>1</v>
      </c>
      <c r="C358" s="3">
        <v>1</v>
      </c>
      <c r="D358" s="3">
        <v>15</v>
      </c>
      <c r="E358" s="3">
        <v>17</v>
      </c>
      <c r="F358" s="3">
        <v>1</v>
      </c>
      <c r="G358" s="3">
        <f>IF(detail!$G$11=3,0,1)</f>
        <v>1</v>
      </c>
      <c r="H358" s="3">
        <v>4.7</v>
      </c>
      <c r="I358" s="3">
        <f>+IF(OR((E358&lt;=météo!H$17),(E358&gt;météo!H$18),(F358=0),(G358=0),(C358&gt;detail!$G$4)),0,1)</f>
        <v>1</v>
      </c>
      <c r="J358" s="3">
        <f>IF(météo!H$19&lt;H358,0,(météo!H$19-H358)*I358)</f>
        <v>15.3</v>
      </c>
      <c r="K358" s="3">
        <f>+IF(I358&gt;0,IF(H358&lt;=météo!$H$19,1,0),0)</f>
        <v>1</v>
      </c>
    </row>
    <row r="359" spans="2:11">
      <c r="B359" s="3">
        <v>1</v>
      </c>
      <c r="C359" s="3">
        <v>1</v>
      </c>
      <c r="D359" s="3">
        <v>15</v>
      </c>
      <c r="E359" s="3">
        <v>18</v>
      </c>
      <c r="F359" s="3">
        <v>1</v>
      </c>
      <c r="G359" s="3">
        <f>IF(detail!$G$11=3,0,1)</f>
        <v>1</v>
      </c>
      <c r="H359" s="3">
        <v>4.5999999999999996</v>
      </c>
      <c r="I359" s="3">
        <f>+IF(OR((E359&lt;=météo!H$17),(E359&gt;météo!H$18),(F359=0),(G359=0),(C359&gt;detail!$G$4)),0,1)</f>
        <v>1</v>
      </c>
      <c r="J359" s="3">
        <f>IF(météo!H$19&lt;H359,0,(météo!H$19-H359)*I359)</f>
        <v>15.4</v>
      </c>
      <c r="K359" s="3">
        <f>+IF(I359&gt;0,IF(H359&lt;=météo!$H$19,1,0),0)</f>
        <v>1</v>
      </c>
    </row>
    <row r="360" spans="2:11">
      <c r="B360" s="3">
        <v>1</v>
      </c>
      <c r="C360" s="3">
        <v>1</v>
      </c>
      <c r="D360" s="3">
        <v>15</v>
      </c>
      <c r="E360" s="3">
        <v>19</v>
      </c>
      <c r="F360" s="3">
        <v>1</v>
      </c>
      <c r="G360" s="3">
        <f>IF(detail!$G$11=3,0,1)</f>
        <v>1</v>
      </c>
      <c r="H360" s="3">
        <v>4.3</v>
      </c>
      <c r="I360" s="3">
        <f>+IF(OR((E360&lt;=météo!H$17),(E360&gt;météo!H$18),(F360=0),(G360=0),(C360&gt;detail!$G$4)),0,1)</f>
        <v>0</v>
      </c>
      <c r="J360" s="3">
        <f>IF(météo!H$19&lt;H360,0,(météo!H$19-H360)*I360)</f>
        <v>0</v>
      </c>
      <c r="K360" s="3">
        <f>+IF(I360&gt;0,IF(H360&lt;=météo!$H$19,1,0),0)</f>
        <v>0</v>
      </c>
    </row>
    <row r="361" spans="2:11">
      <c r="B361" s="3">
        <v>1</v>
      </c>
      <c r="C361" s="3">
        <v>1</v>
      </c>
      <c r="D361" s="3">
        <v>15</v>
      </c>
      <c r="E361" s="3">
        <v>20</v>
      </c>
      <c r="F361" s="3">
        <v>1</v>
      </c>
      <c r="G361" s="3">
        <f>IF(detail!$G$11=3,0,1)</f>
        <v>1</v>
      </c>
      <c r="H361" s="3">
        <v>3.9</v>
      </c>
      <c r="I361" s="3">
        <f>+IF(OR((E361&lt;=météo!H$17),(E361&gt;météo!H$18),(F361=0),(G361=0),(C361&gt;detail!$G$4)),0,1)</f>
        <v>0</v>
      </c>
      <c r="J361" s="3">
        <f>IF(météo!H$19&lt;H361,0,(météo!H$19-H361)*I361)</f>
        <v>0</v>
      </c>
      <c r="K361" s="3">
        <f>+IF(I361&gt;0,IF(H361&lt;=météo!$H$19,1,0),0)</f>
        <v>0</v>
      </c>
    </row>
    <row r="362" spans="2:11">
      <c r="B362" s="3">
        <v>1</v>
      </c>
      <c r="C362" s="3">
        <v>1</v>
      </c>
      <c r="D362" s="3">
        <v>15</v>
      </c>
      <c r="E362" s="3">
        <v>21</v>
      </c>
      <c r="F362" s="3">
        <v>1</v>
      </c>
      <c r="G362" s="3">
        <f>IF(detail!$G$11=3,0,1)</f>
        <v>1</v>
      </c>
      <c r="H362" s="3">
        <v>3.6</v>
      </c>
      <c r="I362" s="3">
        <f>+IF(OR((E362&lt;=météo!H$17),(E362&gt;météo!H$18),(F362=0),(G362=0),(C362&gt;detail!$G$4)),0,1)</f>
        <v>0</v>
      </c>
      <c r="J362" s="3">
        <f>IF(météo!H$19&lt;H362,0,(météo!H$19-H362)*I362)</f>
        <v>0</v>
      </c>
      <c r="K362" s="3">
        <f>+IF(I362&gt;0,IF(H362&lt;=météo!$H$19,1,0),0)</f>
        <v>0</v>
      </c>
    </row>
    <row r="363" spans="2:11">
      <c r="B363" s="3">
        <v>1</v>
      </c>
      <c r="C363" s="3">
        <v>1</v>
      </c>
      <c r="D363" s="3">
        <v>15</v>
      </c>
      <c r="E363" s="3">
        <v>22</v>
      </c>
      <c r="F363" s="3">
        <v>1</v>
      </c>
      <c r="G363" s="3">
        <f>IF(detail!$G$11=3,0,1)</f>
        <v>1</v>
      </c>
      <c r="H363" s="3">
        <v>3.4</v>
      </c>
      <c r="I363" s="3">
        <f>+IF(OR((E363&lt;=météo!H$17),(E363&gt;météo!H$18),(F363=0),(G363=0),(C363&gt;detail!$G$4)),0,1)</f>
        <v>0</v>
      </c>
      <c r="J363" s="3">
        <f>IF(météo!H$19&lt;H363,0,(météo!H$19-H363)*I363)</f>
        <v>0</v>
      </c>
      <c r="K363" s="3">
        <f>+IF(I363&gt;0,IF(H363&lt;=météo!$H$19,1,0),0)</f>
        <v>0</v>
      </c>
    </row>
    <row r="364" spans="2:11">
      <c r="B364" s="3">
        <v>1</v>
      </c>
      <c r="C364" s="3">
        <v>1</v>
      </c>
      <c r="D364" s="3">
        <v>15</v>
      </c>
      <c r="E364" s="3">
        <v>23</v>
      </c>
      <c r="F364" s="3">
        <v>1</v>
      </c>
      <c r="G364" s="3">
        <f>IF(detail!$G$11=3,0,1)</f>
        <v>1</v>
      </c>
      <c r="H364" s="3">
        <v>3.2</v>
      </c>
      <c r="I364" s="3">
        <f>+IF(OR((E364&lt;=météo!H$17),(E364&gt;météo!H$18),(F364=0),(G364=0),(C364&gt;detail!$G$4)),0,1)</f>
        <v>0</v>
      </c>
      <c r="J364" s="3">
        <f>IF(météo!H$19&lt;H364,0,(météo!H$19-H364)*I364)</f>
        <v>0</v>
      </c>
      <c r="K364" s="3">
        <f>+IF(I364&gt;0,IF(H364&lt;=météo!$H$19,1,0),0)</f>
        <v>0</v>
      </c>
    </row>
    <row r="365" spans="2:11">
      <c r="B365" s="3">
        <v>1</v>
      </c>
      <c r="C365" s="3">
        <v>1</v>
      </c>
      <c r="D365" s="3">
        <v>15</v>
      </c>
      <c r="E365" s="3">
        <v>24</v>
      </c>
      <c r="F365" s="3">
        <v>1</v>
      </c>
      <c r="G365" s="3">
        <f>IF(detail!$G$11=3,0,1)</f>
        <v>1</v>
      </c>
      <c r="H365" s="3">
        <v>3.1</v>
      </c>
      <c r="I365" s="3">
        <f>+IF(OR((E365&lt;=météo!H$17),(E365&gt;météo!H$18),(F365=0),(G365=0),(C365&gt;detail!$G$4)),0,1)</f>
        <v>0</v>
      </c>
      <c r="J365" s="3">
        <f>IF(météo!H$19&lt;H365,0,(météo!H$19-H365)*I365)</f>
        <v>0</v>
      </c>
      <c r="K365" s="3">
        <f>+IF(I365&gt;0,IF(H365&lt;=météo!$H$19,1,0),0)</f>
        <v>0</v>
      </c>
    </row>
    <row r="366" spans="2:11">
      <c r="B366" s="3">
        <v>1</v>
      </c>
      <c r="C366" s="3">
        <v>1</v>
      </c>
      <c r="D366" s="3">
        <v>16</v>
      </c>
      <c r="E366" s="3">
        <v>1</v>
      </c>
      <c r="F366" s="3">
        <v>1</v>
      </c>
      <c r="G366" s="3">
        <f>IF(detail!$G$11=3,0,1)</f>
        <v>1</v>
      </c>
      <c r="H366" s="3">
        <v>3.1</v>
      </c>
      <c r="I366" s="3">
        <f>+IF(OR((E366&lt;=météo!H$17),(E366&gt;météo!H$18),(F366=0),(G366=0),(C366&gt;detail!$G$4)),0,1)</f>
        <v>0</v>
      </c>
      <c r="J366" s="3">
        <f>IF(météo!H$19&lt;H366,0,(météo!H$19-H366)*I366)</f>
        <v>0</v>
      </c>
      <c r="K366" s="3">
        <f>+IF(I366&gt;0,IF(H366&lt;=météo!$H$19,1,0),0)</f>
        <v>0</v>
      </c>
    </row>
    <row r="367" spans="2:11">
      <c r="B367" s="3">
        <v>1</v>
      </c>
      <c r="C367" s="3">
        <v>1</v>
      </c>
      <c r="D367" s="3">
        <v>16</v>
      </c>
      <c r="E367" s="3">
        <v>2</v>
      </c>
      <c r="F367" s="3">
        <v>1</v>
      </c>
      <c r="G367" s="3">
        <f>IF(detail!$G$11=3,0,1)</f>
        <v>1</v>
      </c>
      <c r="H367" s="3">
        <v>3</v>
      </c>
      <c r="I367" s="3">
        <f>+IF(OR((E367&lt;=météo!H$17),(E367&gt;météo!H$18),(F367=0),(G367=0),(C367&gt;detail!$G$4)),0,1)</f>
        <v>0</v>
      </c>
      <c r="J367" s="3">
        <f>IF(météo!H$19&lt;H367,0,(météo!H$19-H367)*I367)</f>
        <v>0</v>
      </c>
      <c r="K367" s="3">
        <f>+IF(I367&gt;0,IF(H367&lt;=météo!$H$19,1,0),0)</f>
        <v>0</v>
      </c>
    </row>
    <row r="368" spans="2:11">
      <c r="B368" s="3">
        <v>1</v>
      </c>
      <c r="C368" s="3">
        <v>1</v>
      </c>
      <c r="D368" s="3">
        <v>16</v>
      </c>
      <c r="E368" s="3">
        <v>3</v>
      </c>
      <c r="F368" s="3">
        <v>1</v>
      </c>
      <c r="G368" s="3">
        <f>IF(detail!$G$11=3,0,1)</f>
        <v>1</v>
      </c>
      <c r="H368" s="3">
        <v>2.9</v>
      </c>
      <c r="I368" s="3">
        <f>+IF(OR((E368&lt;=météo!H$17),(E368&gt;météo!H$18),(F368=0),(G368=0),(C368&gt;detail!$G$4)),0,1)</f>
        <v>0</v>
      </c>
      <c r="J368" s="3">
        <f>IF(météo!H$19&lt;H368,0,(météo!H$19-H368)*I368)</f>
        <v>0</v>
      </c>
      <c r="K368" s="3">
        <f>+IF(I368&gt;0,IF(H368&lt;=météo!$H$19,1,0),0)</f>
        <v>0</v>
      </c>
    </row>
    <row r="369" spans="2:11">
      <c r="B369" s="3">
        <v>1</v>
      </c>
      <c r="C369" s="3">
        <v>1</v>
      </c>
      <c r="D369" s="3">
        <v>16</v>
      </c>
      <c r="E369" s="3">
        <v>4</v>
      </c>
      <c r="F369" s="3">
        <v>1</v>
      </c>
      <c r="G369" s="3">
        <f>IF(detail!$G$11=3,0,1)</f>
        <v>1</v>
      </c>
      <c r="H369" s="3">
        <v>2.9</v>
      </c>
      <c r="I369" s="3">
        <f>+IF(OR((E369&lt;=météo!H$17),(E369&gt;météo!H$18),(F369=0),(G369=0),(C369&gt;detail!$G$4)),0,1)</f>
        <v>0</v>
      </c>
      <c r="J369" s="3">
        <f>IF(météo!H$19&lt;H369,0,(météo!H$19-H369)*I369)</f>
        <v>0</v>
      </c>
      <c r="K369" s="3">
        <f>+IF(I369&gt;0,IF(H369&lt;=météo!$H$19,1,0),0)</f>
        <v>0</v>
      </c>
    </row>
    <row r="370" spans="2:11">
      <c r="B370" s="3">
        <v>1</v>
      </c>
      <c r="C370" s="3">
        <v>1</v>
      </c>
      <c r="D370" s="3">
        <v>16</v>
      </c>
      <c r="E370" s="3">
        <v>5</v>
      </c>
      <c r="F370" s="3">
        <v>1</v>
      </c>
      <c r="G370" s="3">
        <f>IF(detail!$G$11=3,0,1)</f>
        <v>1</v>
      </c>
      <c r="H370" s="3">
        <v>2.9</v>
      </c>
      <c r="I370" s="3">
        <f>+IF(OR((E370&lt;=météo!H$17),(E370&gt;météo!H$18),(F370=0),(G370=0),(C370&gt;detail!$G$4)),0,1)</f>
        <v>0</v>
      </c>
      <c r="J370" s="3">
        <f>IF(météo!H$19&lt;H370,0,(météo!H$19-H370)*I370)</f>
        <v>0</v>
      </c>
      <c r="K370" s="3">
        <f>+IF(I370&gt;0,IF(H370&lt;=météo!$H$19,1,0),0)</f>
        <v>0</v>
      </c>
    </row>
    <row r="371" spans="2:11">
      <c r="B371" s="3">
        <v>1</v>
      </c>
      <c r="C371" s="3">
        <v>1</v>
      </c>
      <c r="D371" s="3">
        <v>16</v>
      </c>
      <c r="E371" s="3">
        <v>6</v>
      </c>
      <c r="F371" s="3">
        <v>1</v>
      </c>
      <c r="G371" s="3">
        <f>IF(detail!$G$11=3,0,1)</f>
        <v>1</v>
      </c>
      <c r="H371" s="3">
        <v>2.9</v>
      </c>
      <c r="I371" s="3">
        <f>+IF(OR((E371&lt;=météo!H$17),(E371&gt;météo!H$18),(F371=0),(G371=0),(C371&gt;detail!$G$4)),0,1)</f>
        <v>0</v>
      </c>
      <c r="J371" s="3">
        <f>IF(météo!H$19&lt;H371,0,(météo!H$19-H371)*I371)</f>
        <v>0</v>
      </c>
      <c r="K371" s="3">
        <f>+IF(I371&gt;0,IF(H371&lt;=météo!$H$19,1,0),0)</f>
        <v>0</v>
      </c>
    </row>
    <row r="372" spans="2:11">
      <c r="B372" s="3">
        <v>1</v>
      </c>
      <c r="C372" s="3">
        <v>1</v>
      </c>
      <c r="D372" s="3">
        <v>16</v>
      </c>
      <c r="E372" s="3">
        <v>7</v>
      </c>
      <c r="F372" s="3">
        <v>1</v>
      </c>
      <c r="G372" s="3">
        <f>IF(detail!$G$11=3,0,1)</f>
        <v>1</v>
      </c>
      <c r="H372" s="3">
        <v>2.7</v>
      </c>
      <c r="I372" s="3">
        <f>+IF(OR((E372&lt;=météo!H$17),(E372&gt;météo!H$18),(F372=0),(G372=0),(C372&gt;detail!$G$4)),0,1)</f>
        <v>0</v>
      </c>
      <c r="J372" s="3">
        <f>IF(météo!H$19&lt;H372,0,(météo!H$19-H372)*I372)</f>
        <v>0</v>
      </c>
      <c r="K372" s="3">
        <f>+IF(I372&gt;0,IF(H372&lt;=météo!$H$19,1,0),0)</f>
        <v>0</v>
      </c>
    </row>
    <row r="373" spans="2:11">
      <c r="B373" s="3">
        <v>1</v>
      </c>
      <c r="C373" s="3">
        <v>1</v>
      </c>
      <c r="D373" s="3">
        <v>16</v>
      </c>
      <c r="E373" s="3">
        <v>8</v>
      </c>
      <c r="F373" s="3">
        <v>1</v>
      </c>
      <c r="G373" s="3">
        <f>IF(detail!$G$11=3,0,1)</f>
        <v>1</v>
      </c>
      <c r="H373" s="3">
        <v>2.2999999999999998</v>
      </c>
      <c r="I373" s="3">
        <f>+IF(OR((E373&lt;=météo!H$17),(E373&gt;météo!H$18),(F373=0),(G373=0),(C373&gt;detail!$G$4)),0,1)</f>
        <v>0</v>
      </c>
      <c r="J373" s="3">
        <f>IF(météo!H$19&lt;H373,0,(météo!H$19-H373)*I373)</f>
        <v>0</v>
      </c>
      <c r="K373" s="3">
        <f>+IF(I373&gt;0,IF(H373&lt;=météo!$H$19,1,0),0)</f>
        <v>0</v>
      </c>
    </row>
    <row r="374" spans="2:11">
      <c r="B374" s="3">
        <v>1</v>
      </c>
      <c r="C374" s="3">
        <v>1</v>
      </c>
      <c r="D374" s="3">
        <v>16</v>
      </c>
      <c r="E374" s="3">
        <v>9</v>
      </c>
      <c r="F374" s="3">
        <v>1</v>
      </c>
      <c r="G374" s="3">
        <f>IF(detail!$G$11=3,0,1)</f>
        <v>1</v>
      </c>
      <c r="H374" s="3">
        <v>1.6</v>
      </c>
      <c r="I374" s="3">
        <f>+IF(OR((E374&lt;=météo!H$17),(E374&gt;météo!H$18),(F374=0),(G374=0),(C374&gt;detail!$G$4)),0,1)</f>
        <v>1</v>
      </c>
      <c r="J374" s="3">
        <f>IF(météo!H$19&lt;H374,0,(météo!H$19-H374)*I374)</f>
        <v>18.399999999999999</v>
      </c>
      <c r="K374" s="3">
        <f>+IF(I374&gt;0,IF(H374&lt;=météo!$H$19,1,0),0)</f>
        <v>1</v>
      </c>
    </row>
    <row r="375" spans="2:11">
      <c r="B375" s="3">
        <v>1</v>
      </c>
      <c r="C375" s="3">
        <v>1</v>
      </c>
      <c r="D375" s="3">
        <v>16</v>
      </c>
      <c r="E375" s="3">
        <v>10</v>
      </c>
      <c r="F375" s="3">
        <v>1</v>
      </c>
      <c r="G375" s="3">
        <f>IF(detail!$G$11=3,0,1)</f>
        <v>1</v>
      </c>
      <c r="H375" s="3">
        <v>0.8</v>
      </c>
      <c r="I375" s="3">
        <f>+IF(OR((E375&lt;=météo!H$17),(E375&gt;météo!H$18),(F375=0),(G375=0),(C375&gt;detail!$G$4)),0,1)</f>
        <v>1</v>
      </c>
      <c r="J375" s="3">
        <f>IF(météo!H$19&lt;H375,0,(météo!H$19-H375)*I375)</f>
        <v>19.2</v>
      </c>
      <c r="K375" s="3">
        <f>+IF(I375&gt;0,IF(H375&lt;=météo!$H$19,1,0),0)</f>
        <v>1</v>
      </c>
    </row>
    <row r="376" spans="2:11">
      <c r="B376" s="3">
        <v>1</v>
      </c>
      <c r="C376" s="3">
        <v>1</v>
      </c>
      <c r="D376" s="3">
        <v>16</v>
      </c>
      <c r="E376" s="3">
        <v>11</v>
      </c>
      <c r="F376" s="3">
        <v>1</v>
      </c>
      <c r="G376" s="3">
        <f>IF(detail!$G$11=3,0,1)</f>
        <v>1</v>
      </c>
      <c r="H376" s="3">
        <v>0.5</v>
      </c>
      <c r="I376" s="3">
        <f>+IF(OR((E376&lt;=météo!H$17),(E376&gt;météo!H$18),(F376=0),(G376=0),(C376&gt;detail!$G$4)),0,1)</f>
        <v>1</v>
      </c>
      <c r="J376" s="3">
        <f>IF(météo!H$19&lt;H376,0,(météo!H$19-H376)*I376)</f>
        <v>19.5</v>
      </c>
      <c r="K376" s="3">
        <f>+IF(I376&gt;0,IF(H376&lt;=météo!$H$19,1,0),0)</f>
        <v>1</v>
      </c>
    </row>
    <row r="377" spans="2:11">
      <c r="B377" s="3">
        <v>1</v>
      </c>
      <c r="C377" s="3">
        <v>1</v>
      </c>
      <c r="D377" s="3">
        <v>16</v>
      </c>
      <c r="E377" s="3">
        <v>12</v>
      </c>
      <c r="F377" s="3">
        <v>1</v>
      </c>
      <c r="G377" s="3">
        <f>IF(detail!$G$11=3,0,1)</f>
        <v>1</v>
      </c>
      <c r="H377" s="3">
        <v>0.9</v>
      </c>
      <c r="I377" s="3">
        <f>+IF(OR((E377&lt;=météo!H$17),(E377&gt;météo!H$18),(F377=0),(G377=0),(C377&gt;detail!$G$4)),0,1)</f>
        <v>1</v>
      </c>
      <c r="J377" s="3">
        <f>IF(météo!H$19&lt;H377,0,(météo!H$19-H377)*I377)</f>
        <v>19.100000000000001</v>
      </c>
      <c r="K377" s="3">
        <f>+IF(I377&gt;0,IF(H377&lt;=météo!$H$19,1,0),0)</f>
        <v>1</v>
      </c>
    </row>
    <row r="378" spans="2:11">
      <c r="B378" s="3">
        <v>1</v>
      </c>
      <c r="C378" s="3">
        <v>1</v>
      </c>
      <c r="D378" s="3">
        <v>16</v>
      </c>
      <c r="E378" s="3">
        <v>13</v>
      </c>
      <c r="F378" s="3">
        <v>1</v>
      </c>
      <c r="G378" s="3">
        <f>IF(detail!$G$11=3,0,1)</f>
        <v>1</v>
      </c>
      <c r="H378" s="3">
        <v>1.5</v>
      </c>
      <c r="I378" s="3">
        <f>+IF(OR((E378&lt;=météo!H$17),(E378&gt;météo!H$18),(F378=0),(G378=0),(C378&gt;detail!$G$4)),0,1)</f>
        <v>1</v>
      </c>
      <c r="J378" s="3">
        <f>IF(météo!H$19&lt;H378,0,(météo!H$19-H378)*I378)</f>
        <v>18.5</v>
      </c>
      <c r="K378" s="3">
        <f>+IF(I378&gt;0,IF(H378&lt;=météo!$H$19,1,0),0)</f>
        <v>1</v>
      </c>
    </row>
    <row r="379" spans="2:11">
      <c r="B379" s="3">
        <v>1</v>
      </c>
      <c r="C379" s="3">
        <v>1</v>
      </c>
      <c r="D379" s="3">
        <v>16</v>
      </c>
      <c r="E379" s="3">
        <v>14</v>
      </c>
      <c r="F379" s="3">
        <v>1</v>
      </c>
      <c r="G379" s="3">
        <f>IF(detail!$G$11=3,0,1)</f>
        <v>1</v>
      </c>
      <c r="H379" s="3">
        <v>2.1</v>
      </c>
      <c r="I379" s="3">
        <f>+IF(OR((E379&lt;=météo!H$17),(E379&gt;météo!H$18),(F379=0),(G379=0),(C379&gt;detail!$G$4)),0,1)</f>
        <v>1</v>
      </c>
      <c r="J379" s="3">
        <f>IF(météo!H$19&lt;H379,0,(météo!H$19-H379)*I379)</f>
        <v>17.899999999999999</v>
      </c>
      <c r="K379" s="3">
        <f>+IF(I379&gt;0,IF(H379&lt;=météo!$H$19,1,0),0)</f>
        <v>1</v>
      </c>
    </row>
    <row r="380" spans="2:11">
      <c r="B380" s="3">
        <v>1</v>
      </c>
      <c r="C380" s="3">
        <v>1</v>
      </c>
      <c r="D380" s="3">
        <v>16</v>
      </c>
      <c r="E380" s="3">
        <v>15</v>
      </c>
      <c r="F380" s="3">
        <v>1</v>
      </c>
      <c r="G380" s="3">
        <f>IF(detail!$G$11=3,0,1)</f>
        <v>1</v>
      </c>
      <c r="H380" s="3">
        <v>2.9</v>
      </c>
      <c r="I380" s="3">
        <f>+IF(OR((E380&lt;=météo!H$17),(E380&gt;météo!H$18),(F380=0),(G380=0),(C380&gt;detail!$G$4)),0,1)</f>
        <v>1</v>
      </c>
      <c r="J380" s="3">
        <f>IF(météo!H$19&lt;H380,0,(météo!H$19-H380)*I380)</f>
        <v>17.100000000000001</v>
      </c>
      <c r="K380" s="3">
        <f>+IF(I380&gt;0,IF(H380&lt;=météo!$H$19,1,0),0)</f>
        <v>1</v>
      </c>
    </row>
    <row r="381" spans="2:11">
      <c r="B381" s="3">
        <v>1</v>
      </c>
      <c r="C381" s="3">
        <v>1</v>
      </c>
      <c r="D381" s="3">
        <v>16</v>
      </c>
      <c r="E381" s="3">
        <v>16</v>
      </c>
      <c r="F381" s="3">
        <v>1</v>
      </c>
      <c r="G381" s="3">
        <f>IF(detail!$G$11=3,0,1)</f>
        <v>1</v>
      </c>
      <c r="H381" s="3">
        <v>3.4</v>
      </c>
      <c r="I381" s="3">
        <f>+IF(OR((E381&lt;=météo!H$17),(E381&gt;météo!H$18),(F381=0),(G381=0),(C381&gt;detail!$G$4)),0,1)</f>
        <v>1</v>
      </c>
      <c r="J381" s="3">
        <f>IF(météo!H$19&lt;H381,0,(météo!H$19-H381)*I381)</f>
        <v>16.600000000000001</v>
      </c>
      <c r="K381" s="3">
        <f>+IF(I381&gt;0,IF(H381&lt;=météo!$H$19,1,0),0)</f>
        <v>1</v>
      </c>
    </row>
    <row r="382" spans="2:11">
      <c r="B382" s="3">
        <v>1</v>
      </c>
      <c r="C382" s="3">
        <v>1</v>
      </c>
      <c r="D382" s="3">
        <v>16</v>
      </c>
      <c r="E382" s="3">
        <v>17</v>
      </c>
      <c r="F382" s="3">
        <v>1</v>
      </c>
      <c r="G382" s="3">
        <f>IF(detail!$G$11=3,0,1)</f>
        <v>1</v>
      </c>
      <c r="H382" s="3">
        <v>4</v>
      </c>
      <c r="I382" s="3">
        <f>+IF(OR((E382&lt;=météo!H$17),(E382&gt;météo!H$18),(F382=0),(G382=0),(C382&gt;detail!$G$4)),0,1)</f>
        <v>1</v>
      </c>
      <c r="J382" s="3">
        <f>IF(météo!H$19&lt;H382,0,(météo!H$19-H382)*I382)</f>
        <v>16</v>
      </c>
      <c r="K382" s="3">
        <f>+IF(I382&gt;0,IF(H382&lt;=météo!$H$19,1,0),0)</f>
        <v>1</v>
      </c>
    </row>
    <row r="383" spans="2:11">
      <c r="B383" s="3">
        <v>1</v>
      </c>
      <c r="C383" s="3">
        <v>1</v>
      </c>
      <c r="D383" s="3">
        <v>16</v>
      </c>
      <c r="E383" s="3">
        <v>18</v>
      </c>
      <c r="F383" s="3">
        <v>1</v>
      </c>
      <c r="G383" s="3">
        <f>IF(detail!$G$11=3,0,1)</f>
        <v>1</v>
      </c>
      <c r="H383" s="3">
        <v>4.3</v>
      </c>
      <c r="I383" s="3">
        <f>+IF(OR((E383&lt;=météo!H$17),(E383&gt;météo!H$18),(F383=0),(G383=0),(C383&gt;detail!$G$4)),0,1)</f>
        <v>1</v>
      </c>
      <c r="J383" s="3">
        <f>IF(météo!H$19&lt;H383,0,(météo!H$19-H383)*I383)</f>
        <v>15.7</v>
      </c>
      <c r="K383" s="3">
        <f>+IF(I383&gt;0,IF(H383&lt;=météo!$H$19,1,0),0)</f>
        <v>1</v>
      </c>
    </row>
    <row r="384" spans="2:11">
      <c r="B384" s="3">
        <v>1</v>
      </c>
      <c r="C384" s="3">
        <v>1</v>
      </c>
      <c r="D384" s="3">
        <v>16</v>
      </c>
      <c r="E384" s="3">
        <v>19</v>
      </c>
      <c r="F384" s="3">
        <v>1</v>
      </c>
      <c r="G384" s="3">
        <f>IF(detail!$G$11=3,0,1)</f>
        <v>1</v>
      </c>
      <c r="H384" s="3">
        <v>4.3</v>
      </c>
      <c r="I384" s="3">
        <f>+IF(OR((E384&lt;=météo!H$17),(E384&gt;météo!H$18),(F384=0),(G384=0),(C384&gt;detail!$G$4)),0,1)</f>
        <v>0</v>
      </c>
      <c r="J384" s="3">
        <f>IF(météo!H$19&lt;H384,0,(météo!H$19-H384)*I384)</f>
        <v>0</v>
      </c>
      <c r="K384" s="3">
        <f>+IF(I384&gt;0,IF(H384&lt;=météo!$H$19,1,0),0)</f>
        <v>0</v>
      </c>
    </row>
    <row r="385" spans="2:11">
      <c r="B385" s="3">
        <v>1</v>
      </c>
      <c r="C385" s="3">
        <v>1</v>
      </c>
      <c r="D385" s="3">
        <v>16</v>
      </c>
      <c r="E385" s="3">
        <v>20</v>
      </c>
      <c r="F385" s="3">
        <v>1</v>
      </c>
      <c r="G385" s="3">
        <f>IF(detail!$G$11=3,0,1)</f>
        <v>1</v>
      </c>
      <c r="H385" s="3">
        <v>3.9</v>
      </c>
      <c r="I385" s="3">
        <f>+IF(OR((E385&lt;=météo!H$17),(E385&gt;météo!H$18),(F385=0),(G385=0),(C385&gt;detail!$G$4)),0,1)</f>
        <v>0</v>
      </c>
      <c r="J385" s="3">
        <f>IF(météo!H$19&lt;H385,0,(météo!H$19-H385)*I385)</f>
        <v>0</v>
      </c>
      <c r="K385" s="3">
        <f>+IF(I385&gt;0,IF(H385&lt;=météo!$H$19,1,0),0)</f>
        <v>0</v>
      </c>
    </row>
    <row r="386" spans="2:11">
      <c r="B386" s="3">
        <v>1</v>
      </c>
      <c r="C386" s="3">
        <v>1</v>
      </c>
      <c r="D386" s="3">
        <v>16</v>
      </c>
      <c r="E386" s="3">
        <v>21</v>
      </c>
      <c r="F386" s="3">
        <v>1</v>
      </c>
      <c r="G386" s="3">
        <f>IF(detail!$G$11=3,0,1)</f>
        <v>1</v>
      </c>
      <c r="H386" s="3">
        <v>3</v>
      </c>
      <c r="I386" s="3">
        <f>+IF(OR((E386&lt;=météo!H$17),(E386&gt;météo!H$18),(F386=0),(G386=0),(C386&gt;detail!$G$4)),0,1)</f>
        <v>0</v>
      </c>
      <c r="J386" s="3">
        <f>IF(météo!H$19&lt;H386,0,(météo!H$19-H386)*I386)</f>
        <v>0</v>
      </c>
      <c r="K386" s="3">
        <f>+IF(I386&gt;0,IF(H386&lt;=météo!$H$19,1,0),0)</f>
        <v>0</v>
      </c>
    </row>
    <row r="387" spans="2:11">
      <c r="B387" s="3">
        <v>1</v>
      </c>
      <c r="C387" s="3">
        <v>1</v>
      </c>
      <c r="D387" s="3">
        <v>16</v>
      </c>
      <c r="E387" s="3">
        <v>22</v>
      </c>
      <c r="F387" s="3">
        <v>1</v>
      </c>
      <c r="G387" s="3">
        <f>IF(detail!$G$11=3,0,1)</f>
        <v>1</v>
      </c>
      <c r="H387" s="3">
        <v>1.9</v>
      </c>
      <c r="I387" s="3">
        <f>+IF(OR((E387&lt;=météo!H$17),(E387&gt;météo!H$18),(F387=0),(G387=0),(C387&gt;detail!$G$4)),0,1)</f>
        <v>0</v>
      </c>
      <c r="J387" s="3">
        <f>IF(météo!H$19&lt;H387,0,(météo!H$19-H387)*I387)</f>
        <v>0</v>
      </c>
      <c r="K387" s="3">
        <f>+IF(I387&gt;0,IF(H387&lt;=météo!$H$19,1,0),0)</f>
        <v>0</v>
      </c>
    </row>
    <row r="388" spans="2:11">
      <c r="B388" s="3">
        <v>1</v>
      </c>
      <c r="C388" s="3">
        <v>1</v>
      </c>
      <c r="D388" s="3">
        <v>16</v>
      </c>
      <c r="E388" s="3">
        <v>23</v>
      </c>
      <c r="F388" s="3">
        <v>1</v>
      </c>
      <c r="G388" s="3">
        <f>IF(detail!$G$11=3,0,1)</f>
        <v>1</v>
      </c>
      <c r="H388" s="3">
        <v>1</v>
      </c>
      <c r="I388" s="3">
        <f>+IF(OR((E388&lt;=météo!H$17),(E388&gt;météo!H$18),(F388=0),(G388=0),(C388&gt;detail!$G$4)),0,1)</f>
        <v>0</v>
      </c>
      <c r="J388" s="3">
        <f>IF(météo!H$19&lt;H388,0,(météo!H$19-H388)*I388)</f>
        <v>0</v>
      </c>
      <c r="K388" s="3">
        <f>+IF(I388&gt;0,IF(H388&lt;=météo!$H$19,1,0),0)</f>
        <v>0</v>
      </c>
    </row>
    <row r="389" spans="2:11">
      <c r="B389" s="3">
        <v>1</v>
      </c>
      <c r="C389" s="3">
        <v>1</v>
      </c>
      <c r="D389" s="3">
        <v>16</v>
      </c>
      <c r="E389" s="3">
        <v>24</v>
      </c>
      <c r="F389" s="3">
        <v>1</v>
      </c>
      <c r="G389" s="3">
        <f>IF(detail!$G$11=3,0,1)</f>
        <v>1</v>
      </c>
      <c r="H389" s="3">
        <v>0.3</v>
      </c>
      <c r="I389" s="3">
        <f>+IF(OR((E389&lt;=météo!H$17),(E389&gt;météo!H$18),(F389=0),(G389=0),(C389&gt;detail!$G$4)),0,1)</f>
        <v>0</v>
      </c>
      <c r="J389" s="3">
        <f>IF(météo!H$19&lt;H389,0,(météo!H$19-H389)*I389)</f>
        <v>0</v>
      </c>
      <c r="K389" s="3">
        <f>+IF(I389&gt;0,IF(H389&lt;=météo!$H$19,1,0),0)</f>
        <v>0</v>
      </c>
    </row>
    <row r="390" spans="2:11">
      <c r="B390" s="3">
        <v>1</v>
      </c>
      <c r="C390" s="3">
        <v>1</v>
      </c>
      <c r="D390" s="3">
        <v>17</v>
      </c>
      <c r="E390" s="3">
        <v>1</v>
      </c>
      <c r="F390" s="3">
        <v>1</v>
      </c>
      <c r="G390" s="3">
        <f>IF(detail!$G$11=3,0,1)</f>
        <v>1</v>
      </c>
      <c r="H390" s="3">
        <v>-0.4</v>
      </c>
      <c r="I390" s="3">
        <f>+IF(OR((E390&lt;=météo!H$17),(E390&gt;météo!H$18),(F390=0),(G390=0),(C390&gt;detail!$G$4)),0,1)</f>
        <v>0</v>
      </c>
      <c r="J390" s="3">
        <f>IF(météo!H$19&lt;H390,0,(météo!H$19-H390)*I390)</f>
        <v>0</v>
      </c>
      <c r="K390" s="3">
        <f>+IF(I390&gt;0,IF(H390&lt;=météo!$H$19,1,0),0)</f>
        <v>0</v>
      </c>
    </row>
    <row r="391" spans="2:11">
      <c r="B391" s="3">
        <v>1</v>
      </c>
      <c r="C391" s="3">
        <v>1</v>
      </c>
      <c r="D391" s="3">
        <v>17</v>
      </c>
      <c r="E391" s="3">
        <v>2</v>
      </c>
      <c r="F391" s="3">
        <v>1</v>
      </c>
      <c r="G391" s="3">
        <f>IF(detail!$G$11=3,0,1)</f>
        <v>1</v>
      </c>
      <c r="H391" s="3">
        <v>-0.4</v>
      </c>
      <c r="I391" s="3">
        <f>+IF(OR((E391&lt;=météo!H$17),(E391&gt;météo!H$18),(F391=0),(G391=0),(C391&gt;detail!$G$4)),0,1)</f>
        <v>0</v>
      </c>
      <c r="J391" s="3">
        <f>IF(météo!H$19&lt;H391,0,(météo!H$19-H391)*I391)</f>
        <v>0</v>
      </c>
      <c r="K391" s="3">
        <f>+IF(I391&gt;0,IF(H391&lt;=météo!$H$19,1,0),0)</f>
        <v>0</v>
      </c>
    </row>
    <row r="392" spans="2:11">
      <c r="B392" s="3">
        <v>1</v>
      </c>
      <c r="C392" s="3">
        <v>1</v>
      </c>
      <c r="D392" s="3">
        <v>17</v>
      </c>
      <c r="E392" s="3">
        <v>3</v>
      </c>
      <c r="F392" s="3">
        <v>1</v>
      </c>
      <c r="G392" s="3">
        <f>IF(detail!$G$11=3,0,1)</f>
        <v>1</v>
      </c>
      <c r="H392" s="3">
        <v>-0.6</v>
      </c>
      <c r="I392" s="3">
        <f>+IF(OR((E392&lt;=météo!H$17),(E392&gt;météo!H$18),(F392=0),(G392=0),(C392&gt;detail!$G$4)),0,1)</f>
        <v>0</v>
      </c>
      <c r="J392" s="3">
        <f>IF(météo!H$19&lt;H392,0,(météo!H$19-H392)*I392)</f>
        <v>0</v>
      </c>
      <c r="K392" s="3">
        <f>+IF(I392&gt;0,IF(H392&lt;=météo!$H$19,1,0),0)</f>
        <v>0</v>
      </c>
    </row>
    <row r="393" spans="2:11">
      <c r="B393" s="3">
        <v>1</v>
      </c>
      <c r="C393" s="3">
        <v>1</v>
      </c>
      <c r="D393" s="3">
        <v>17</v>
      </c>
      <c r="E393" s="3">
        <v>4</v>
      </c>
      <c r="F393" s="3">
        <v>1</v>
      </c>
      <c r="G393" s="3">
        <f>IF(detail!$G$11=3,0,1)</f>
        <v>1</v>
      </c>
      <c r="H393" s="3">
        <v>-0.8</v>
      </c>
      <c r="I393" s="3">
        <f>+IF(OR((E393&lt;=météo!H$17),(E393&gt;météo!H$18),(F393=0),(G393=0),(C393&gt;detail!$G$4)),0,1)</f>
        <v>0</v>
      </c>
      <c r="J393" s="3">
        <f>IF(météo!H$19&lt;H393,0,(météo!H$19-H393)*I393)</f>
        <v>0</v>
      </c>
      <c r="K393" s="3">
        <f>+IF(I393&gt;0,IF(H393&lt;=météo!$H$19,1,0),0)</f>
        <v>0</v>
      </c>
    </row>
    <row r="394" spans="2:11">
      <c r="B394" s="3">
        <v>1</v>
      </c>
      <c r="C394" s="3">
        <v>1</v>
      </c>
      <c r="D394" s="3">
        <v>17</v>
      </c>
      <c r="E394" s="3">
        <v>5</v>
      </c>
      <c r="F394" s="3">
        <v>1</v>
      </c>
      <c r="G394" s="3">
        <f>IF(detail!$G$11=3,0,1)</f>
        <v>1</v>
      </c>
      <c r="H394" s="3">
        <v>-0.7</v>
      </c>
      <c r="I394" s="3">
        <f>+IF(OR((E394&lt;=météo!H$17),(E394&gt;météo!H$18),(F394=0),(G394=0),(C394&gt;detail!$G$4)),0,1)</f>
        <v>0</v>
      </c>
      <c r="J394" s="3">
        <f>IF(météo!H$19&lt;H394,0,(météo!H$19-H394)*I394)</f>
        <v>0</v>
      </c>
      <c r="K394" s="3">
        <f>+IF(I394&gt;0,IF(H394&lt;=météo!$H$19,1,0),0)</f>
        <v>0</v>
      </c>
    </row>
    <row r="395" spans="2:11">
      <c r="B395" s="3">
        <v>1</v>
      </c>
      <c r="C395" s="3">
        <v>1</v>
      </c>
      <c r="D395" s="3">
        <v>17</v>
      </c>
      <c r="E395" s="3">
        <v>6</v>
      </c>
      <c r="F395" s="3">
        <v>1</v>
      </c>
      <c r="G395" s="3">
        <f>IF(detail!$G$11=3,0,1)</f>
        <v>1</v>
      </c>
      <c r="H395" s="3">
        <v>-0.6</v>
      </c>
      <c r="I395" s="3">
        <f>+IF(OR((E395&lt;=météo!H$17),(E395&gt;météo!H$18),(F395=0),(G395=0),(C395&gt;detail!$G$4)),0,1)</f>
        <v>0</v>
      </c>
      <c r="J395" s="3">
        <f>IF(météo!H$19&lt;H395,0,(météo!H$19-H395)*I395)</f>
        <v>0</v>
      </c>
      <c r="K395" s="3">
        <f>+IF(I395&gt;0,IF(H395&lt;=météo!$H$19,1,0),0)</f>
        <v>0</v>
      </c>
    </row>
    <row r="396" spans="2:11">
      <c r="B396" s="3">
        <v>1</v>
      </c>
      <c r="C396" s="3">
        <v>1</v>
      </c>
      <c r="D396" s="3">
        <v>17</v>
      </c>
      <c r="E396" s="3">
        <v>7</v>
      </c>
      <c r="F396" s="3">
        <v>1</v>
      </c>
      <c r="G396" s="3">
        <f>IF(detail!$G$11=3,0,1)</f>
        <v>1</v>
      </c>
      <c r="H396" s="3">
        <v>-0.4</v>
      </c>
      <c r="I396" s="3">
        <f>+IF(OR((E396&lt;=météo!H$17),(E396&gt;météo!H$18),(F396=0),(G396=0),(C396&gt;detail!$G$4)),0,1)</f>
        <v>0</v>
      </c>
      <c r="J396" s="3">
        <f>IF(météo!H$19&lt;H396,0,(météo!H$19-H396)*I396)</f>
        <v>0</v>
      </c>
      <c r="K396" s="3">
        <f>+IF(I396&gt;0,IF(H396&lt;=météo!$H$19,1,0),0)</f>
        <v>0</v>
      </c>
    </row>
    <row r="397" spans="2:11">
      <c r="B397" s="3">
        <v>1</v>
      </c>
      <c r="C397" s="3">
        <v>1</v>
      </c>
      <c r="D397" s="3">
        <v>17</v>
      </c>
      <c r="E397" s="3">
        <v>8</v>
      </c>
      <c r="F397" s="3">
        <v>1</v>
      </c>
      <c r="G397" s="3">
        <f>IF(detail!$G$11=3,0,1)</f>
        <v>1</v>
      </c>
      <c r="H397" s="3">
        <v>-0.1</v>
      </c>
      <c r="I397" s="3">
        <f>+IF(OR((E397&lt;=météo!H$17),(E397&gt;météo!H$18),(F397=0),(G397=0),(C397&gt;detail!$G$4)),0,1)</f>
        <v>0</v>
      </c>
      <c r="J397" s="3">
        <f>IF(météo!H$19&lt;H397,0,(météo!H$19-H397)*I397)</f>
        <v>0</v>
      </c>
      <c r="K397" s="3">
        <f>+IF(I397&gt;0,IF(H397&lt;=météo!$H$19,1,0),0)</f>
        <v>0</v>
      </c>
    </row>
    <row r="398" spans="2:11">
      <c r="B398" s="3">
        <v>1</v>
      </c>
      <c r="C398" s="3">
        <v>1</v>
      </c>
      <c r="D398" s="3">
        <v>17</v>
      </c>
      <c r="E398" s="3">
        <v>9</v>
      </c>
      <c r="F398" s="3">
        <v>1</v>
      </c>
      <c r="G398" s="3">
        <f>IF(detail!$G$11=3,0,1)</f>
        <v>1</v>
      </c>
      <c r="H398" s="3">
        <v>-0.2</v>
      </c>
      <c r="I398" s="3">
        <f>+IF(OR((E398&lt;=météo!H$17),(E398&gt;météo!H$18),(F398=0),(G398=0),(C398&gt;detail!$G$4)),0,1)</f>
        <v>1</v>
      </c>
      <c r="J398" s="3">
        <f>IF(météo!H$19&lt;H398,0,(météo!H$19-H398)*I398)</f>
        <v>20.2</v>
      </c>
      <c r="K398" s="3">
        <f>+IF(I398&gt;0,IF(H398&lt;=météo!$H$19,1,0),0)</f>
        <v>1</v>
      </c>
    </row>
    <row r="399" spans="2:11">
      <c r="B399" s="3">
        <v>1</v>
      </c>
      <c r="C399" s="3">
        <v>1</v>
      </c>
      <c r="D399" s="3">
        <v>17</v>
      </c>
      <c r="E399" s="3">
        <v>10</v>
      </c>
      <c r="F399" s="3">
        <v>1</v>
      </c>
      <c r="G399" s="3">
        <f>IF(detail!$G$11=3,0,1)</f>
        <v>1</v>
      </c>
      <c r="H399" s="3">
        <v>0.1</v>
      </c>
      <c r="I399" s="3">
        <f>+IF(OR((E399&lt;=météo!H$17),(E399&gt;météo!H$18),(F399=0),(G399=0),(C399&gt;detail!$G$4)),0,1)</f>
        <v>1</v>
      </c>
      <c r="J399" s="3">
        <f>IF(météo!H$19&lt;H399,0,(météo!H$19-H399)*I399)</f>
        <v>19.899999999999999</v>
      </c>
      <c r="K399" s="3">
        <f>+IF(I399&gt;0,IF(H399&lt;=météo!$H$19,1,0),0)</f>
        <v>1</v>
      </c>
    </row>
    <row r="400" spans="2:11">
      <c r="B400" s="3">
        <v>1</v>
      </c>
      <c r="C400" s="3">
        <v>1</v>
      </c>
      <c r="D400" s="3">
        <v>17</v>
      </c>
      <c r="E400" s="3">
        <v>11</v>
      </c>
      <c r="F400" s="3">
        <v>1</v>
      </c>
      <c r="G400" s="3">
        <f>IF(detail!$G$11=3,0,1)</f>
        <v>1</v>
      </c>
      <c r="H400" s="3">
        <v>1.4</v>
      </c>
      <c r="I400" s="3">
        <f>+IF(OR((E400&lt;=météo!H$17),(E400&gt;météo!H$18),(F400=0),(G400=0),(C400&gt;detail!$G$4)),0,1)</f>
        <v>1</v>
      </c>
      <c r="J400" s="3">
        <f>IF(météo!H$19&lt;H400,0,(météo!H$19-H400)*I400)</f>
        <v>18.600000000000001</v>
      </c>
      <c r="K400" s="3">
        <f>+IF(I400&gt;0,IF(H400&lt;=météo!$H$19,1,0),0)</f>
        <v>1</v>
      </c>
    </row>
    <row r="401" spans="2:11">
      <c r="B401" s="3">
        <v>1</v>
      </c>
      <c r="C401" s="3">
        <v>1</v>
      </c>
      <c r="D401" s="3">
        <v>17</v>
      </c>
      <c r="E401" s="3">
        <v>12</v>
      </c>
      <c r="F401" s="3">
        <v>1</v>
      </c>
      <c r="G401" s="3">
        <f>IF(detail!$G$11=3,0,1)</f>
        <v>1</v>
      </c>
      <c r="H401" s="3">
        <v>2.9</v>
      </c>
      <c r="I401" s="3">
        <f>+IF(OR((E401&lt;=météo!H$17),(E401&gt;météo!H$18),(F401=0),(G401=0),(C401&gt;detail!$G$4)),0,1)</f>
        <v>1</v>
      </c>
      <c r="J401" s="3">
        <f>IF(météo!H$19&lt;H401,0,(météo!H$19-H401)*I401)</f>
        <v>17.100000000000001</v>
      </c>
      <c r="K401" s="3">
        <f>+IF(I401&gt;0,IF(H401&lt;=météo!$H$19,1,0),0)</f>
        <v>1</v>
      </c>
    </row>
    <row r="402" spans="2:11">
      <c r="B402" s="3">
        <v>1</v>
      </c>
      <c r="C402" s="3">
        <v>1</v>
      </c>
      <c r="D402" s="3">
        <v>17</v>
      </c>
      <c r="E402" s="3">
        <v>13</v>
      </c>
      <c r="F402" s="3">
        <v>1</v>
      </c>
      <c r="G402" s="3">
        <f>IF(detail!$G$11=3,0,1)</f>
        <v>1</v>
      </c>
      <c r="H402" s="3">
        <v>4.3</v>
      </c>
      <c r="I402" s="3">
        <f>+IF(OR((E402&lt;=météo!H$17),(E402&gt;météo!H$18),(F402=0),(G402=0),(C402&gt;detail!$G$4)),0,1)</f>
        <v>1</v>
      </c>
      <c r="J402" s="3">
        <f>IF(météo!H$19&lt;H402,0,(météo!H$19-H402)*I402)</f>
        <v>15.7</v>
      </c>
      <c r="K402" s="3">
        <f>+IF(I402&gt;0,IF(H402&lt;=météo!$H$19,1,0),0)</f>
        <v>1</v>
      </c>
    </row>
    <row r="403" spans="2:11">
      <c r="B403" s="3">
        <v>1</v>
      </c>
      <c r="C403" s="3">
        <v>1</v>
      </c>
      <c r="D403" s="3">
        <v>17</v>
      </c>
      <c r="E403" s="3">
        <v>14</v>
      </c>
      <c r="F403" s="3">
        <v>1</v>
      </c>
      <c r="G403" s="3">
        <f>IF(detail!$G$11=3,0,1)</f>
        <v>1</v>
      </c>
      <c r="H403" s="3">
        <v>5.5</v>
      </c>
      <c r="I403" s="3">
        <f>+IF(OR((E403&lt;=météo!H$17),(E403&gt;météo!H$18),(F403=0),(G403=0),(C403&gt;detail!$G$4)),0,1)</f>
        <v>1</v>
      </c>
      <c r="J403" s="3">
        <f>IF(météo!H$19&lt;H403,0,(météo!H$19-H403)*I403)</f>
        <v>14.5</v>
      </c>
      <c r="K403" s="3">
        <f>+IF(I403&gt;0,IF(H403&lt;=météo!$H$19,1,0),0)</f>
        <v>1</v>
      </c>
    </row>
    <row r="404" spans="2:11">
      <c r="B404" s="3">
        <v>1</v>
      </c>
      <c r="C404" s="3">
        <v>1</v>
      </c>
      <c r="D404" s="3">
        <v>17</v>
      </c>
      <c r="E404" s="3">
        <v>15</v>
      </c>
      <c r="F404" s="3">
        <v>1</v>
      </c>
      <c r="G404" s="3">
        <f>IF(detail!$G$11=3,0,1)</f>
        <v>1</v>
      </c>
      <c r="H404" s="3">
        <v>5.9</v>
      </c>
      <c r="I404" s="3">
        <f>+IF(OR((E404&lt;=météo!H$17),(E404&gt;météo!H$18),(F404=0),(G404=0),(C404&gt;detail!$G$4)),0,1)</f>
        <v>1</v>
      </c>
      <c r="J404" s="3">
        <f>IF(météo!H$19&lt;H404,0,(météo!H$19-H404)*I404)</f>
        <v>14.1</v>
      </c>
      <c r="K404" s="3">
        <f>+IF(I404&gt;0,IF(H404&lt;=météo!$H$19,1,0),0)</f>
        <v>1</v>
      </c>
    </row>
    <row r="405" spans="2:11">
      <c r="B405" s="3">
        <v>1</v>
      </c>
      <c r="C405" s="3">
        <v>1</v>
      </c>
      <c r="D405" s="3">
        <v>17</v>
      </c>
      <c r="E405" s="3">
        <v>16</v>
      </c>
      <c r="F405" s="3">
        <v>1</v>
      </c>
      <c r="G405" s="3">
        <f>IF(detail!$G$11=3,0,1)</f>
        <v>1</v>
      </c>
      <c r="H405" s="3">
        <v>5.4</v>
      </c>
      <c r="I405" s="3">
        <f>+IF(OR((E405&lt;=météo!H$17),(E405&gt;météo!H$18),(F405=0),(G405=0),(C405&gt;detail!$G$4)),0,1)</f>
        <v>1</v>
      </c>
      <c r="J405" s="3">
        <f>IF(météo!H$19&lt;H405,0,(météo!H$19-H405)*I405)</f>
        <v>14.6</v>
      </c>
      <c r="K405" s="3">
        <f>+IF(I405&gt;0,IF(H405&lt;=météo!$H$19,1,0),0)</f>
        <v>1</v>
      </c>
    </row>
    <row r="406" spans="2:11">
      <c r="B406" s="3">
        <v>1</v>
      </c>
      <c r="C406" s="3">
        <v>1</v>
      </c>
      <c r="D406" s="3">
        <v>17</v>
      </c>
      <c r="E406" s="3">
        <v>17</v>
      </c>
      <c r="F406" s="3">
        <v>1</v>
      </c>
      <c r="G406" s="3">
        <f>IF(detail!$G$11=3,0,1)</f>
        <v>1</v>
      </c>
      <c r="H406" s="3">
        <v>4</v>
      </c>
      <c r="I406" s="3">
        <f>+IF(OR((E406&lt;=météo!H$17),(E406&gt;météo!H$18),(F406=0),(G406=0),(C406&gt;detail!$G$4)),0,1)</f>
        <v>1</v>
      </c>
      <c r="J406" s="3">
        <f>IF(météo!H$19&lt;H406,0,(météo!H$19-H406)*I406)</f>
        <v>16</v>
      </c>
      <c r="K406" s="3">
        <f>+IF(I406&gt;0,IF(H406&lt;=météo!$H$19,1,0),0)</f>
        <v>1</v>
      </c>
    </row>
    <row r="407" spans="2:11">
      <c r="B407" s="3">
        <v>1</v>
      </c>
      <c r="C407" s="3">
        <v>1</v>
      </c>
      <c r="D407" s="3">
        <v>17</v>
      </c>
      <c r="E407" s="3">
        <v>18</v>
      </c>
      <c r="F407" s="3">
        <v>1</v>
      </c>
      <c r="G407" s="3">
        <f>IF(detail!$G$11=3,0,1)</f>
        <v>1</v>
      </c>
      <c r="H407" s="3">
        <v>2.6</v>
      </c>
      <c r="I407" s="3">
        <f>+IF(OR((E407&lt;=météo!H$17),(E407&gt;météo!H$18),(F407=0),(G407=0),(C407&gt;detail!$G$4)),0,1)</f>
        <v>1</v>
      </c>
      <c r="J407" s="3">
        <f>IF(météo!H$19&lt;H407,0,(météo!H$19-H407)*I407)</f>
        <v>17.399999999999999</v>
      </c>
      <c r="K407" s="3">
        <f>+IF(I407&gt;0,IF(H407&lt;=météo!$H$19,1,0),0)</f>
        <v>1</v>
      </c>
    </row>
    <row r="408" spans="2:11">
      <c r="B408" s="3">
        <v>1</v>
      </c>
      <c r="C408" s="3">
        <v>1</v>
      </c>
      <c r="D408" s="3">
        <v>17</v>
      </c>
      <c r="E408" s="3">
        <v>19</v>
      </c>
      <c r="F408" s="3">
        <v>1</v>
      </c>
      <c r="G408" s="3">
        <f>IF(detail!$G$11=3,0,1)</f>
        <v>1</v>
      </c>
      <c r="H408" s="3">
        <v>1.7</v>
      </c>
      <c r="I408" s="3">
        <f>+IF(OR((E408&lt;=météo!H$17),(E408&gt;météo!H$18),(F408=0),(G408=0),(C408&gt;detail!$G$4)),0,1)</f>
        <v>0</v>
      </c>
      <c r="J408" s="3">
        <f>IF(météo!H$19&lt;H408,0,(météo!H$19-H408)*I408)</f>
        <v>0</v>
      </c>
      <c r="K408" s="3">
        <f>+IF(I408&gt;0,IF(H408&lt;=météo!$H$19,1,0),0)</f>
        <v>0</v>
      </c>
    </row>
    <row r="409" spans="2:11">
      <c r="B409" s="3">
        <v>1</v>
      </c>
      <c r="C409" s="3">
        <v>1</v>
      </c>
      <c r="D409" s="3">
        <v>17</v>
      </c>
      <c r="E409" s="3">
        <v>20</v>
      </c>
      <c r="F409" s="3">
        <v>1</v>
      </c>
      <c r="G409" s="3">
        <f>IF(detail!$G$11=3,0,1)</f>
        <v>1</v>
      </c>
      <c r="H409" s="3">
        <v>1.3</v>
      </c>
      <c r="I409" s="3">
        <f>+IF(OR((E409&lt;=météo!H$17),(E409&gt;météo!H$18),(F409=0),(G409=0),(C409&gt;detail!$G$4)),0,1)</f>
        <v>0</v>
      </c>
      <c r="J409" s="3">
        <f>IF(météo!H$19&lt;H409,0,(météo!H$19-H409)*I409)</f>
        <v>0</v>
      </c>
      <c r="K409" s="3">
        <f>+IF(I409&gt;0,IF(H409&lt;=météo!$H$19,1,0),0)</f>
        <v>0</v>
      </c>
    </row>
    <row r="410" spans="2:11">
      <c r="B410" s="3">
        <v>1</v>
      </c>
      <c r="C410" s="3">
        <v>1</v>
      </c>
      <c r="D410" s="3">
        <v>17</v>
      </c>
      <c r="E410" s="3">
        <v>21</v>
      </c>
      <c r="F410" s="3">
        <v>1</v>
      </c>
      <c r="G410" s="3">
        <f>IF(detail!$G$11=3,0,1)</f>
        <v>1</v>
      </c>
      <c r="H410" s="3">
        <v>1.3</v>
      </c>
      <c r="I410" s="3">
        <f>+IF(OR((E410&lt;=météo!H$17),(E410&gt;météo!H$18),(F410=0),(G410=0),(C410&gt;detail!$G$4)),0,1)</f>
        <v>0</v>
      </c>
      <c r="J410" s="3">
        <f>IF(météo!H$19&lt;H410,0,(météo!H$19-H410)*I410)</f>
        <v>0</v>
      </c>
      <c r="K410" s="3">
        <f>+IF(I410&gt;0,IF(H410&lt;=météo!$H$19,1,0),0)</f>
        <v>0</v>
      </c>
    </row>
    <row r="411" spans="2:11">
      <c r="B411" s="3">
        <v>1</v>
      </c>
      <c r="C411" s="3">
        <v>1</v>
      </c>
      <c r="D411" s="3">
        <v>17</v>
      </c>
      <c r="E411" s="3">
        <v>22</v>
      </c>
      <c r="F411" s="3">
        <v>1</v>
      </c>
      <c r="G411" s="3">
        <f>IF(detail!$G$11=3,0,1)</f>
        <v>1</v>
      </c>
      <c r="H411" s="3">
        <v>1.4</v>
      </c>
      <c r="I411" s="3">
        <f>+IF(OR((E411&lt;=météo!H$17),(E411&gt;météo!H$18),(F411=0),(G411=0),(C411&gt;detail!$G$4)),0,1)</f>
        <v>0</v>
      </c>
      <c r="J411" s="3">
        <f>IF(météo!H$19&lt;H411,0,(météo!H$19-H411)*I411)</f>
        <v>0</v>
      </c>
      <c r="K411" s="3">
        <f>+IF(I411&gt;0,IF(H411&lt;=météo!$H$19,1,0),0)</f>
        <v>0</v>
      </c>
    </row>
    <row r="412" spans="2:11">
      <c r="B412" s="3">
        <v>1</v>
      </c>
      <c r="C412" s="3">
        <v>1</v>
      </c>
      <c r="D412" s="3">
        <v>17</v>
      </c>
      <c r="E412" s="3">
        <v>23</v>
      </c>
      <c r="F412" s="3">
        <v>1</v>
      </c>
      <c r="G412" s="3">
        <f>IF(detail!$G$11=3,0,1)</f>
        <v>1</v>
      </c>
      <c r="H412" s="3">
        <v>1.5</v>
      </c>
      <c r="I412" s="3">
        <f>+IF(OR((E412&lt;=météo!H$17),(E412&gt;météo!H$18),(F412=0),(G412=0),(C412&gt;detail!$G$4)),0,1)</f>
        <v>0</v>
      </c>
      <c r="J412" s="3">
        <f>IF(météo!H$19&lt;H412,0,(météo!H$19-H412)*I412)</f>
        <v>0</v>
      </c>
      <c r="K412" s="3">
        <f>+IF(I412&gt;0,IF(H412&lt;=météo!$H$19,1,0),0)</f>
        <v>0</v>
      </c>
    </row>
    <row r="413" spans="2:11">
      <c r="B413" s="3">
        <v>1</v>
      </c>
      <c r="C413" s="3">
        <v>1</v>
      </c>
      <c r="D413" s="3">
        <v>17</v>
      </c>
      <c r="E413" s="3">
        <v>24</v>
      </c>
      <c r="F413" s="3">
        <v>1</v>
      </c>
      <c r="G413" s="3">
        <f>IF(detail!$G$11=3,0,1)</f>
        <v>1</v>
      </c>
      <c r="H413" s="3">
        <v>1.3</v>
      </c>
      <c r="I413" s="3">
        <f>+IF(OR((E413&lt;=météo!H$17),(E413&gt;météo!H$18),(F413=0),(G413=0),(C413&gt;detail!$G$4)),0,1)</f>
        <v>0</v>
      </c>
      <c r="J413" s="3">
        <f>IF(météo!H$19&lt;H413,0,(météo!H$19-H413)*I413)</f>
        <v>0</v>
      </c>
      <c r="K413" s="3">
        <f>+IF(I413&gt;0,IF(H413&lt;=météo!$H$19,1,0),0)</f>
        <v>0</v>
      </c>
    </row>
    <row r="414" spans="2:11">
      <c r="B414" s="3">
        <v>1</v>
      </c>
      <c r="C414" s="3">
        <v>1</v>
      </c>
      <c r="D414" s="3">
        <v>18</v>
      </c>
      <c r="E414" s="3">
        <v>1</v>
      </c>
      <c r="F414" s="3">
        <v>1</v>
      </c>
      <c r="G414" s="3">
        <f>IF(detail!$G$11=3,0,1)</f>
        <v>1</v>
      </c>
      <c r="H414" s="3">
        <v>0.9</v>
      </c>
      <c r="I414" s="3">
        <f>+IF(OR((E414&lt;=météo!H$17),(E414&gt;météo!H$18),(F414=0),(G414=0),(C414&gt;detail!$G$4)),0,1)</f>
        <v>0</v>
      </c>
      <c r="J414" s="3">
        <f>IF(météo!H$19&lt;H414,0,(météo!H$19-H414)*I414)</f>
        <v>0</v>
      </c>
      <c r="K414" s="3">
        <f>+IF(I414&gt;0,IF(H414&lt;=météo!$H$19,1,0),0)</f>
        <v>0</v>
      </c>
    </row>
    <row r="415" spans="2:11">
      <c r="B415" s="3">
        <v>1</v>
      </c>
      <c r="C415" s="3">
        <v>1</v>
      </c>
      <c r="D415" s="3">
        <v>18</v>
      </c>
      <c r="E415" s="3">
        <v>2</v>
      </c>
      <c r="F415" s="3">
        <v>1</v>
      </c>
      <c r="G415" s="3">
        <f>IF(detail!$G$11=3,0,1)</f>
        <v>1</v>
      </c>
      <c r="H415" s="3">
        <v>1</v>
      </c>
      <c r="I415" s="3">
        <f>+IF(OR((E415&lt;=météo!H$17),(E415&gt;météo!H$18),(F415=0),(G415=0),(C415&gt;detail!$G$4)),0,1)</f>
        <v>0</v>
      </c>
      <c r="J415" s="3">
        <f>IF(météo!H$19&lt;H415,0,(météo!H$19-H415)*I415)</f>
        <v>0</v>
      </c>
      <c r="K415" s="3">
        <f>+IF(I415&gt;0,IF(H415&lt;=météo!$H$19,1,0),0)</f>
        <v>0</v>
      </c>
    </row>
    <row r="416" spans="2:11">
      <c r="B416" s="3">
        <v>1</v>
      </c>
      <c r="C416" s="3">
        <v>1</v>
      </c>
      <c r="D416" s="3">
        <v>18</v>
      </c>
      <c r="E416" s="3">
        <v>3</v>
      </c>
      <c r="F416" s="3">
        <v>1</v>
      </c>
      <c r="G416" s="3">
        <f>IF(detail!$G$11=3,0,1)</f>
        <v>1</v>
      </c>
      <c r="H416" s="3">
        <v>1.2</v>
      </c>
      <c r="I416" s="3">
        <f>+IF(OR((E416&lt;=météo!H$17),(E416&gt;météo!H$18),(F416=0),(G416=0),(C416&gt;detail!$G$4)),0,1)</f>
        <v>0</v>
      </c>
      <c r="J416" s="3">
        <f>IF(météo!H$19&lt;H416,0,(météo!H$19-H416)*I416)</f>
        <v>0</v>
      </c>
      <c r="K416" s="3">
        <f>+IF(I416&gt;0,IF(H416&lt;=météo!$H$19,1,0),0)</f>
        <v>0</v>
      </c>
    </row>
    <row r="417" spans="2:11">
      <c r="B417" s="3">
        <v>1</v>
      </c>
      <c r="C417" s="3">
        <v>1</v>
      </c>
      <c r="D417" s="3">
        <v>18</v>
      </c>
      <c r="E417" s="3">
        <v>4</v>
      </c>
      <c r="F417" s="3">
        <v>1</v>
      </c>
      <c r="G417" s="3">
        <f>IF(detail!$G$11=3,0,1)</f>
        <v>1</v>
      </c>
      <c r="H417" s="3">
        <v>1.5</v>
      </c>
      <c r="I417" s="3">
        <f>+IF(OR((E417&lt;=météo!H$17),(E417&gt;météo!H$18),(F417=0),(G417=0),(C417&gt;detail!$G$4)),0,1)</f>
        <v>0</v>
      </c>
      <c r="J417" s="3">
        <f>IF(météo!H$19&lt;H417,0,(météo!H$19-H417)*I417)</f>
        <v>0</v>
      </c>
      <c r="K417" s="3">
        <f>+IF(I417&gt;0,IF(H417&lt;=météo!$H$19,1,0),0)</f>
        <v>0</v>
      </c>
    </row>
    <row r="418" spans="2:11">
      <c r="B418" s="3">
        <v>1</v>
      </c>
      <c r="C418" s="3">
        <v>1</v>
      </c>
      <c r="D418" s="3">
        <v>18</v>
      </c>
      <c r="E418" s="3">
        <v>5</v>
      </c>
      <c r="F418" s="3">
        <v>1</v>
      </c>
      <c r="G418" s="3">
        <f>IF(detail!$G$11=3,0,1)</f>
        <v>1</v>
      </c>
      <c r="H418" s="3">
        <v>1.9</v>
      </c>
      <c r="I418" s="3">
        <f>+IF(OR((E418&lt;=météo!H$17),(E418&gt;météo!H$18),(F418=0),(G418=0),(C418&gt;detail!$G$4)),0,1)</f>
        <v>0</v>
      </c>
      <c r="J418" s="3">
        <f>IF(météo!H$19&lt;H418,0,(météo!H$19-H418)*I418)</f>
        <v>0</v>
      </c>
      <c r="K418" s="3">
        <f>+IF(I418&gt;0,IF(H418&lt;=météo!$H$19,1,0),0)</f>
        <v>0</v>
      </c>
    </row>
    <row r="419" spans="2:11">
      <c r="B419" s="3">
        <v>1</v>
      </c>
      <c r="C419" s="3">
        <v>1</v>
      </c>
      <c r="D419" s="3">
        <v>18</v>
      </c>
      <c r="E419" s="3">
        <v>6</v>
      </c>
      <c r="F419" s="3">
        <v>1</v>
      </c>
      <c r="G419" s="3">
        <f>IF(detail!$G$11=3,0,1)</f>
        <v>1</v>
      </c>
      <c r="H419" s="3">
        <v>2.4</v>
      </c>
      <c r="I419" s="3">
        <f>+IF(OR((E419&lt;=météo!H$17),(E419&gt;météo!H$18),(F419=0),(G419=0),(C419&gt;detail!$G$4)),0,1)</f>
        <v>0</v>
      </c>
      <c r="J419" s="3">
        <f>IF(météo!H$19&lt;H419,0,(météo!H$19-H419)*I419)</f>
        <v>0</v>
      </c>
      <c r="K419" s="3">
        <f>+IF(I419&gt;0,IF(H419&lt;=météo!$H$19,1,0),0)</f>
        <v>0</v>
      </c>
    </row>
    <row r="420" spans="2:11">
      <c r="B420" s="3">
        <v>1</v>
      </c>
      <c r="C420" s="3">
        <v>1</v>
      </c>
      <c r="D420" s="3">
        <v>18</v>
      </c>
      <c r="E420" s="3">
        <v>7</v>
      </c>
      <c r="F420" s="3">
        <v>1</v>
      </c>
      <c r="G420" s="3">
        <f>IF(detail!$G$11=3,0,1)</f>
        <v>1</v>
      </c>
      <c r="H420" s="3">
        <v>2.8</v>
      </c>
      <c r="I420" s="3">
        <f>+IF(OR((E420&lt;=météo!H$17),(E420&gt;météo!H$18),(F420=0),(G420=0),(C420&gt;detail!$G$4)),0,1)</f>
        <v>0</v>
      </c>
      <c r="J420" s="3">
        <f>IF(météo!H$19&lt;H420,0,(météo!H$19-H420)*I420)</f>
        <v>0</v>
      </c>
      <c r="K420" s="3">
        <f>+IF(I420&gt;0,IF(H420&lt;=météo!$H$19,1,0),0)</f>
        <v>0</v>
      </c>
    </row>
    <row r="421" spans="2:11">
      <c r="B421" s="3">
        <v>1</v>
      </c>
      <c r="C421" s="3">
        <v>1</v>
      </c>
      <c r="D421" s="3">
        <v>18</v>
      </c>
      <c r="E421" s="3">
        <v>8</v>
      </c>
      <c r="F421" s="3">
        <v>1</v>
      </c>
      <c r="G421" s="3">
        <f>IF(detail!$G$11=3,0,1)</f>
        <v>1</v>
      </c>
      <c r="H421" s="3">
        <v>2.9</v>
      </c>
      <c r="I421" s="3">
        <f>+IF(OR((E421&lt;=météo!H$17),(E421&gt;météo!H$18),(F421=0),(G421=0),(C421&gt;detail!$G$4)),0,1)</f>
        <v>0</v>
      </c>
      <c r="J421" s="3">
        <f>IF(météo!H$19&lt;H421,0,(météo!H$19-H421)*I421)</f>
        <v>0</v>
      </c>
      <c r="K421" s="3">
        <f>+IF(I421&gt;0,IF(H421&lt;=météo!$H$19,1,0),0)</f>
        <v>0</v>
      </c>
    </row>
    <row r="422" spans="2:11">
      <c r="B422" s="3">
        <v>1</v>
      </c>
      <c r="C422" s="3">
        <v>1</v>
      </c>
      <c r="D422" s="3">
        <v>18</v>
      </c>
      <c r="E422" s="3">
        <v>9</v>
      </c>
      <c r="F422" s="3">
        <v>1</v>
      </c>
      <c r="G422" s="3">
        <f>IF(detail!$G$11=3,0,1)</f>
        <v>1</v>
      </c>
      <c r="H422" s="3">
        <v>3</v>
      </c>
      <c r="I422" s="3">
        <f>+IF(OR((E422&lt;=météo!H$17),(E422&gt;météo!H$18),(F422=0),(G422=0),(C422&gt;detail!$G$4)),0,1)</f>
        <v>1</v>
      </c>
      <c r="J422" s="3">
        <f>IF(météo!H$19&lt;H422,0,(météo!H$19-H422)*I422)</f>
        <v>17</v>
      </c>
      <c r="K422" s="3">
        <f>+IF(I422&gt;0,IF(H422&lt;=météo!$H$19,1,0),0)</f>
        <v>1</v>
      </c>
    </row>
    <row r="423" spans="2:11">
      <c r="B423" s="3">
        <v>1</v>
      </c>
      <c r="C423" s="3">
        <v>1</v>
      </c>
      <c r="D423" s="3">
        <v>18</v>
      </c>
      <c r="E423" s="3">
        <v>10</v>
      </c>
      <c r="F423" s="3">
        <v>1</v>
      </c>
      <c r="G423" s="3">
        <f>IF(detail!$G$11=3,0,1)</f>
        <v>1</v>
      </c>
      <c r="H423" s="3">
        <v>3.2</v>
      </c>
      <c r="I423" s="3">
        <f>+IF(OR((E423&lt;=météo!H$17),(E423&gt;météo!H$18),(F423=0),(G423=0),(C423&gt;detail!$G$4)),0,1)</f>
        <v>1</v>
      </c>
      <c r="J423" s="3">
        <f>IF(météo!H$19&lt;H423,0,(météo!H$19-H423)*I423)</f>
        <v>16.8</v>
      </c>
      <c r="K423" s="3">
        <f>+IF(I423&gt;0,IF(H423&lt;=météo!$H$19,1,0),0)</f>
        <v>1</v>
      </c>
    </row>
    <row r="424" spans="2:11">
      <c r="B424" s="3">
        <v>1</v>
      </c>
      <c r="C424" s="3">
        <v>1</v>
      </c>
      <c r="D424" s="3">
        <v>18</v>
      </c>
      <c r="E424" s="3">
        <v>11</v>
      </c>
      <c r="F424" s="3">
        <v>1</v>
      </c>
      <c r="G424" s="3">
        <f>IF(detail!$G$11=3,0,1)</f>
        <v>1</v>
      </c>
      <c r="H424" s="3">
        <v>3.6</v>
      </c>
      <c r="I424" s="3">
        <f>+IF(OR((E424&lt;=météo!H$17),(E424&gt;météo!H$18),(F424=0),(G424=0),(C424&gt;detail!$G$4)),0,1)</f>
        <v>1</v>
      </c>
      <c r="J424" s="3">
        <f>IF(météo!H$19&lt;H424,0,(météo!H$19-H424)*I424)</f>
        <v>16.399999999999999</v>
      </c>
      <c r="K424" s="3">
        <f>+IF(I424&gt;0,IF(H424&lt;=météo!$H$19,1,0),0)</f>
        <v>1</v>
      </c>
    </row>
    <row r="425" spans="2:11">
      <c r="B425" s="3">
        <v>1</v>
      </c>
      <c r="C425" s="3">
        <v>1</v>
      </c>
      <c r="D425" s="3">
        <v>18</v>
      </c>
      <c r="E425" s="3">
        <v>12</v>
      </c>
      <c r="F425" s="3">
        <v>1</v>
      </c>
      <c r="G425" s="3">
        <f>IF(detail!$G$11=3,0,1)</f>
        <v>1</v>
      </c>
      <c r="H425" s="3">
        <v>4.2</v>
      </c>
      <c r="I425" s="3">
        <f>+IF(OR((E425&lt;=météo!H$17),(E425&gt;météo!H$18),(F425=0),(G425=0),(C425&gt;detail!$G$4)),0,1)</f>
        <v>1</v>
      </c>
      <c r="J425" s="3">
        <f>IF(météo!H$19&lt;H425,0,(météo!H$19-H425)*I425)</f>
        <v>15.8</v>
      </c>
      <c r="K425" s="3">
        <f>+IF(I425&gt;0,IF(H425&lt;=météo!$H$19,1,0),0)</f>
        <v>1</v>
      </c>
    </row>
    <row r="426" spans="2:11">
      <c r="B426" s="3">
        <v>1</v>
      </c>
      <c r="C426" s="3">
        <v>1</v>
      </c>
      <c r="D426" s="3">
        <v>18</v>
      </c>
      <c r="E426" s="3">
        <v>13</v>
      </c>
      <c r="F426" s="3">
        <v>1</v>
      </c>
      <c r="G426" s="3">
        <f>IF(detail!$G$11=3,0,1)</f>
        <v>1</v>
      </c>
      <c r="H426" s="3">
        <v>4.7</v>
      </c>
      <c r="I426" s="3">
        <f>+IF(OR((E426&lt;=météo!H$17),(E426&gt;météo!H$18),(F426=0),(G426=0),(C426&gt;detail!$G$4)),0,1)</f>
        <v>1</v>
      </c>
      <c r="J426" s="3">
        <f>IF(météo!H$19&lt;H426,0,(météo!H$19-H426)*I426)</f>
        <v>15.3</v>
      </c>
      <c r="K426" s="3">
        <f>+IF(I426&gt;0,IF(H426&lt;=météo!$H$19,1,0),0)</f>
        <v>1</v>
      </c>
    </row>
    <row r="427" spans="2:11">
      <c r="B427" s="3">
        <v>1</v>
      </c>
      <c r="C427" s="3">
        <v>1</v>
      </c>
      <c r="D427" s="3">
        <v>18</v>
      </c>
      <c r="E427" s="3">
        <v>14</v>
      </c>
      <c r="F427" s="3">
        <v>1</v>
      </c>
      <c r="G427" s="3">
        <f>IF(detail!$G$11=3,0,1)</f>
        <v>1</v>
      </c>
      <c r="H427" s="3">
        <v>5</v>
      </c>
      <c r="I427" s="3">
        <f>+IF(OR((E427&lt;=météo!H$17),(E427&gt;météo!H$18),(F427=0),(G427=0),(C427&gt;detail!$G$4)),0,1)</f>
        <v>1</v>
      </c>
      <c r="J427" s="3">
        <f>IF(météo!H$19&lt;H427,0,(météo!H$19-H427)*I427)</f>
        <v>15</v>
      </c>
      <c r="K427" s="3">
        <f>+IF(I427&gt;0,IF(H427&lt;=météo!$H$19,1,0),0)</f>
        <v>1</v>
      </c>
    </row>
    <row r="428" spans="2:11">
      <c r="B428" s="3">
        <v>1</v>
      </c>
      <c r="C428" s="3">
        <v>1</v>
      </c>
      <c r="D428" s="3">
        <v>18</v>
      </c>
      <c r="E428" s="3">
        <v>15</v>
      </c>
      <c r="F428" s="3">
        <v>1</v>
      </c>
      <c r="G428" s="3">
        <f>IF(detail!$G$11=3,0,1)</f>
        <v>1</v>
      </c>
      <c r="H428" s="3">
        <v>5.2</v>
      </c>
      <c r="I428" s="3">
        <f>+IF(OR((E428&lt;=météo!H$17),(E428&gt;météo!H$18),(F428=0),(G428=0),(C428&gt;detail!$G$4)),0,1)</f>
        <v>1</v>
      </c>
      <c r="J428" s="3">
        <f>IF(météo!H$19&lt;H428,0,(météo!H$19-H428)*I428)</f>
        <v>14.8</v>
      </c>
      <c r="K428" s="3">
        <f>+IF(I428&gt;0,IF(H428&lt;=météo!$H$19,1,0),0)</f>
        <v>1</v>
      </c>
    </row>
    <row r="429" spans="2:11">
      <c r="B429" s="3">
        <v>1</v>
      </c>
      <c r="C429" s="3">
        <v>1</v>
      </c>
      <c r="D429" s="3">
        <v>18</v>
      </c>
      <c r="E429" s="3">
        <v>16</v>
      </c>
      <c r="F429" s="3">
        <v>1</v>
      </c>
      <c r="G429" s="3">
        <f>IF(detail!$G$11=3,0,1)</f>
        <v>1</v>
      </c>
      <c r="H429" s="3">
        <v>5.2</v>
      </c>
      <c r="I429" s="3">
        <f>+IF(OR((E429&lt;=météo!H$17),(E429&gt;météo!H$18),(F429=0),(G429=0),(C429&gt;detail!$G$4)),0,1)</f>
        <v>1</v>
      </c>
      <c r="J429" s="3">
        <f>IF(météo!H$19&lt;H429,0,(météo!H$19-H429)*I429)</f>
        <v>14.8</v>
      </c>
      <c r="K429" s="3">
        <f>+IF(I429&gt;0,IF(H429&lt;=météo!$H$19,1,0),0)</f>
        <v>1</v>
      </c>
    </row>
    <row r="430" spans="2:11">
      <c r="B430" s="3">
        <v>1</v>
      </c>
      <c r="C430" s="3">
        <v>1</v>
      </c>
      <c r="D430" s="3">
        <v>18</v>
      </c>
      <c r="E430" s="3">
        <v>17</v>
      </c>
      <c r="F430" s="3">
        <v>1</v>
      </c>
      <c r="G430" s="3">
        <f>IF(detail!$G$11=3,0,1)</f>
        <v>1</v>
      </c>
      <c r="H430" s="3">
        <v>5.3</v>
      </c>
      <c r="I430" s="3">
        <f>+IF(OR((E430&lt;=météo!H$17),(E430&gt;météo!H$18),(F430=0),(G430=0),(C430&gt;detail!$G$4)),0,1)</f>
        <v>1</v>
      </c>
      <c r="J430" s="3">
        <f>IF(météo!H$19&lt;H430,0,(météo!H$19-H430)*I430)</f>
        <v>14.7</v>
      </c>
      <c r="K430" s="3">
        <f>+IF(I430&gt;0,IF(H430&lt;=météo!$H$19,1,0),0)</f>
        <v>1</v>
      </c>
    </row>
    <row r="431" spans="2:11">
      <c r="B431" s="3">
        <v>1</v>
      </c>
      <c r="C431" s="3">
        <v>1</v>
      </c>
      <c r="D431" s="3">
        <v>18</v>
      </c>
      <c r="E431" s="3">
        <v>18</v>
      </c>
      <c r="F431" s="3">
        <v>1</v>
      </c>
      <c r="G431" s="3">
        <f>IF(detail!$G$11=3,0,1)</f>
        <v>1</v>
      </c>
      <c r="H431" s="3">
        <v>5.3</v>
      </c>
      <c r="I431" s="3">
        <f>+IF(OR((E431&lt;=météo!H$17),(E431&gt;météo!H$18),(F431=0),(G431=0),(C431&gt;detail!$G$4)),0,1)</f>
        <v>1</v>
      </c>
      <c r="J431" s="3">
        <f>IF(météo!H$19&lt;H431,0,(météo!H$19-H431)*I431)</f>
        <v>14.7</v>
      </c>
      <c r="K431" s="3">
        <f>+IF(I431&gt;0,IF(H431&lt;=météo!$H$19,1,0),0)</f>
        <v>1</v>
      </c>
    </row>
    <row r="432" spans="2:11">
      <c r="B432" s="3">
        <v>1</v>
      </c>
      <c r="C432" s="3">
        <v>1</v>
      </c>
      <c r="D432" s="3">
        <v>18</v>
      </c>
      <c r="E432" s="3">
        <v>19</v>
      </c>
      <c r="F432" s="3">
        <v>1</v>
      </c>
      <c r="G432" s="3">
        <f>IF(detail!$G$11=3,0,1)</f>
        <v>1</v>
      </c>
      <c r="H432" s="3">
        <v>5.3</v>
      </c>
      <c r="I432" s="3">
        <f>+IF(OR((E432&lt;=météo!H$17),(E432&gt;météo!H$18),(F432=0),(G432=0),(C432&gt;detail!$G$4)),0,1)</f>
        <v>0</v>
      </c>
      <c r="J432" s="3">
        <f>IF(météo!H$19&lt;H432,0,(météo!H$19-H432)*I432)</f>
        <v>0</v>
      </c>
      <c r="K432" s="3">
        <f>+IF(I432&gt;0,IF(H432&lt;=météo!$H$19,1,0),0)</f>
        <v>0</v>
      </c>
    </row>
    <row r="433" spans="2:11">
      <c r="B433" s="3">
        <v>1</v>
      </c>
      <c r="C433" s="3">
        <v>1</v>
      </c>
      <c r="D433" s="3">
        <v>18</v>
      </c>
      <c r="E433" s="3">
        <v>20</v>
      </c>
      <c r="F433" s="3">
        <v>1</v>
      </c>
      <c r="G433" s="3">
        <f>IF(detail!$G$11=3,0,1)</f>
        <v>1</v>
      </c>
      <c r="H433" s="3">
        <v>5.0999999999999996</v>
      </c>
      <c r="I433" s="3">
        <f>+IF(OR((E433&lt;=météo!H$17),(E433&gt;météo!H$18),(F433=0),(G433=0),(C433&gt;detail!$G$4)),0,1)</f>
        <v>0</v>
      </c>
      <c r="J433" s="3">
        <f>IF(météo!H$19&lt;H433,0,(météo!H$19-H433)*I433)</f>
        <v>0</v>
      </c>
      <c r="K433" s="3">
        <f>+IF(I433&gt;0,IF(H433&lt;=météo!$H$19,1,0),0)</f>
        <v>0</v>
      </c>
    </row>
    <row r="434" spans="2:11">
      <c r="B434" s="3">
        <v>1</v>
      </c>
      <c r="C434" s="3">
        <v>1</v>
      </c>
      <c r="D434" s="3">
        <v>18</v>
      </c>
      <c r="E434" s="3">
        <v>21</v>
      </c>
      <c r="F434" s="3">
        <v>1</v>
      </c>
      <c r="G434" s="3">
        <f>IF(detail!$G$11=3,0,1)</f>
        <v>1</v>
      </c>
      <c r="H434" s="3">
        <v>5</v>
      </c>
      <c r="I434" s="3">
        <f>+IF(OR((E434&lt;=météo!H$17),(E434&gt;météo!H$18),(F434=0),(G434=0),(C434&gt;detail!$G$4)),0,1)</f>
        <v>0</v>
      </c>
      <c r="J434" s="3">
        <f>IF(météo!H$19&lt;H434,0,(météo!H$19-H434)*I434)</f>
        <v>0</v>
      </c>
      <c r="K434" s="3">
        <f>+IF(I434&gt;0,IF(H434&lt;=météo!$H$19,1,0),0)</f>
        <v>0</v>
      </c>
    </row>
    <row r="435" spans="2:11">
      <c r="B435" s="3">
        <v>1</v>
      </c>
      <c r="C435" s="3">
        <v>1</v>
      </c>
      <c r="D435" s="3">
        <v>18</v>
      </c>
      <c r="E435" s="3">
        <v>22</v>
      </c>
      <c r="F435" s="3">
        <v>1</v>
      </c>
      <c r="G435" s="3">
        <f>IF(detail!$G$11=3,0,1)</f>
        <v>1</v>
      </c>
      <c r="H435" s="3">
        <v>5.0999999999999996</v>
      </c>
      <c r="I435" s="3">
        <f>+IF(OR((E435&lt;=météo!H$17),(E435&gt;météo!H$18),(F435=0),(G435=0),(C435&gt;detail!$G$4)),0,1)</f>
        <v>0</v>
      </c>
      <c r="J435" s="3">
        <f>IF(météo!H$19&lt;H435,0,(météo!H$19-H435)*I435)</f>
        <v>0</v>
      </c>
      <c r="K435" s="3">
        <f>+IF(I435&gt;0,IF(H435&lt;=météo!$H$19,1,0),0)</f>
        <v>0</v>
      </c>
    </row>
    <row r="436" spans="2:11">
      <c r="B436" s="3">
        <v>1</v>
      </c>
      <c r="C436" s="3">
        <v>1</v>
      </c>
      <c r="D436" s="3">
        <v>18</v>
      </c>
      <c r="E436" s="3">
        <v>23</v>
      </c>
      <c r="F436" s="3">
        <v>1</v>
      </c>
      <c r="G436" s="3">
        <f>IF(detail!$G$11=3,0,1)</f>
        <v>1</v>
      </c>
      <c r="H436" s="3">
        <v>5.2</v>
      </c>
      <c r="I436" s="3">
        <f>+IF(OR((E436&lt;=météo!H$17),(E436&gt;météo!H$18),(F436=0),(G436=0),(C436&gt;detail!$G$4)),0,1)</f>
        <v>0</v>
      </c>
      <c r="J436" s="3">
        <f>IF(météo!H$19&lt;H436,0,(météo!H$19-H436)*I436)</f>
        <v>0</v>
      </c>
      <c r="K436" s="3">
        <f>+IF(I436&gt;0,IF(H436&lt;=météo!$H$19,1,0),0)</f>
        <v>0</v>
      </c>
    </row>
    <row r="437" spans="2:11">
      <c r="B437" s="3">
        <v>1</v>
      </c>
      <c r="C437" s="3">
        <v>1</v>
      </c>
      <c r="D437" s="3">
        <v>18</v>
      </c>
      <c r="E437" s="3">
        <v>24</v>
      </c>
      <c r="F437" s="3">
        <v>1</v>
      </c>
      <c r="G437" s="3">
        <f>IF(detail!$G$11=3,0,1)</f>
        <v>1</v>
      </c>
      <c r="H437" s="3">
        <v>5.3</v>
      </c>
      <c r="I437" s="3">
        <f>+IF(OR((E437&lt;=météo!H$17),(E437&gt;météo!H$18),(F437=0),(G437=0),(C437&gt;detail!$G$4)),0,1)</f>
        <v>0</v>
      </c>
      <c r="J437" s="3">
        <f>IF(météo!H$19&lt;H437,0,(météo!H$19-H437)*I437)</f>
        <v>0</v>
      </c>
      <c r="K437" s="3">
        <f>+IF(I437&gt;0,IF(H437&lt;=météo!$H$19,1,0),0)</f>
        <v>0</v>
      </c>
    </row>
    <row r="438" spans="2:11">
      <c r="B438" s="3">
        <v>1</v>
      </c>
      <c r="C438" s="3">
        <v>1</v>
      </c>
      <c r="D438" s="3">
        <v>19</v>
      </c>
      <c r="E438" s="3">
        <v>1</v>
      </c>
      <c r="F438" s="3">
        <v>1</v>
      </c>
      <c r="G438" s="3">
        <f>IF(detail!$G$11=3,0,1)</f>
        <v>1</v>
      </c>
      <c r="H438" s="3">
        <v>5.7</v>
      </c>
      <c r="I438" s="3">
        <f>+IF(OR((E438&lt;=météo!H$17),(E438&gt;météo!H$18),(F438=0),(G438=0),(C438&gt;detail!$G$4)),0,1)</f>
        <v>0</v>
      </c>
      <c r="J438" s="3">
        <f>IF(météo!H$19&lt;H438,0,(météo!H$19-H438)*I438)</f>
        <v>0</v>
      </c>
      <c r="K438" s="3">
        <f>+IF(I438&gt;0,IF(H438&lt;=météo!$H$19,1,0),0)</f>
        <v>0</v>
      </c>
    </row>
    <row r="439" spans="2:11">
      <c r="B439" s="3">
        <v>1</v>
      </c>
      <c r="C439" s="3">
        <v>1</v>
      </c>
      <c r="D439" s="3">
        <v>19</v>
      </c>
      <c r="E439" s="3">
        <v>2</v>
      </c>
      <c r="F439" s="3">
        <v>1</v>
      </c>
      <c r="G439" s="3">
        <f>IF(detail!$G$11=3,0,1)</f>
        <v>1</v>
      </c>
      <c r="H439" s="3">
        <v>5.6</v>
      </c>
      <c r="I439" s="3">
        <f>+IF(OR((E439&lt;=météo!H$17),(E439&gt;météo!H$18),(F439=0),(G439=0),(C439&gt;detail!$G$4)),0,1)</f>
        <v>0</v>
      </c>
      <c r="J439" s="3">
        <f>IF(météo!H$19&lt;H439,0,(météo!H$19-H439)*I439)</f>
        <v>0</v>
      </c>
      <c r="K439" s="3">
        <f>+IF(I439&gt;0,IF(H439&lt;=météo!$H$19,1,0),0)</f>
        <v>0</v>
      </c>
    </row>
    <row r="440" spans="2:11">
      <c r="B440" s="3">
        <v>1</v>
      </c>
      <c r="C440" s="3">
        <v>1</v>
      </c>
      <c r="D440" s="3">
        <v>19</v>
      </c>
      <c r="E440" s="3">
        <v>3</v>
      </c>
      <c r="F440" s="3">
        <v>1</v>
      </c>
      <c r="G440" s="3">
        <f>IF(detail!$G$11=3,0,1)</f>
        <v>1</v>
      </c>
      <c r="H440" s="3">
        <v>5.3</v>
      </c>
      <c r="I440" s="3">
        <f>+IF(OR((E440&lt;=météo!H$17),(E440&gt;météo!H$18),(F440=0),(G440=0),(C440&gt;detail!$G$4)),0,1)</f>
        <v>0</v>
      </c>
      <c r="J440" s="3">
        <f>IF(météo!H$19&lt;H440,0,(météo!H$19-H440)*I440)</f>
        <v>0</v>
      </c>
      <c r="K440" s="3">
        <f>+IF(I440&gt;0,IF(H440&lt;=météo!$H$19,1,0),0)</f>
        <v>0</v>
      </c>
    </row>
    <row r="441" spans="2:11">
      <c r="B441" s="3">
        <v>1</v>
      </c>
      <c r="C441" s="3">
        <v>1</v>
      </c>
      <c r="D441" s="3">
        <v>19</v>
      </c>
      <c r="E441" s="3">
        <v>4</v>
      </c>
      <c r="F441" s="3">
        <v>1</v>
      </c>
      <c r="G441" s="3">
        <f>IF(detail!$G$11=3,0,1)</f>
        <v>1</v>
      </c>
      <c r="H441" s="3">
        <v>5.2</v>
      </c>
      <c r="I441" s="3">
        <f>+IF(OR((E441&lt;=météo!H$17),(E441&gt;météo!H$18),(F441=0),(G441=0),(C441&gt;detail!$G$4)),0,1)</f>
        <v>0</v>
      </c>
      <c r="J441" s="3">
        <f>IF(météo!H$19&lt;H441,0,(météo!H$19-H441)*I441)</f>
        <v>0</v>
      </c>
      <c r="K441" s="3">
        <f>+IF(I441&gt;0,IF(H441&lt;=météo!$H$19,1,0),0)</f>
        <v>0</v>
      </c>
    </row>
    <row r="442" spans="2:11">
      <c r="B442" s="3">
        <v>1</v>
      </c>
      <c r="C442" s="3">
        <v>1</v>
      </c>
      <c r="D442" s="3">
        <v>19</v>
      </c>
      <c r="E442" s="3">
        <v>5</v>
      </c>
      <c r="F442" s="3">
        <v>1</v>
      </c>
      <c r="G442" s="3">
        <f>IF(detail!$G$11=3,0,1)</f>
        <v>1</v>
      </c>
      <c r="H442" s="3">
        <v>5.3</v>
      </c>
      <c r="I442" s="3">
        <f>+IF(OR((E442&lt;=météo!H$17),(E442&gt;météo!H$18),(F442=0),(G442=0),(C442&gt;detail!$G$4)),0,1)</f>
        <v>0</v>
      </c>
      <c r="J442" s="3">
        <f>IF(météo!H$19&lt;H442,0,(météo!H$19-H442)*I442)</f>
        <v>0</v>
      </c>
      <c r="K442" s="3">
        <f>+IF(I442&gt;0,IF(H442&lt;=météo!$H$19,1,0),0)</f>
        <v>0</v>
      </c>
    </row>
    <row r="443" spans="2:11">
      <c r="B443" s="3">
        <v>1</v>
      </c>
      <c r="C443" s="3">
        <v>1</v>
      </c>
      <c r="D443" s="3">
        <v>19</v>
      </c>
      <c r="E443" s="3">
        <v>6</v>
      </c>
      <c r="F443" s="3">
        <v>1</v>
      </c>
      <c r="G443" s="3">
        <f>IF(detail!$G$11=3,0,1)</f>
        <v>1</v>
      </c>
      <c r="H443" s="3">
        <v>5.6</v>
      </c>
      <c r="I443" s="3">
        <f>+IF(OR((E443&lt;=météo!H$17),(E443&gt;météo!H$18),(F443=0),(G443=0),(C443&gt;detail!$G$4)),0,1)</f>
        <v>0</v>
      </c>
      <c r="J443" s="3">
        <f>IF(météo!H$19&lt;H443,0,(météo!H$19-H443)*I443)</f>
        <v>0</v>
      </c>
      <c r="K443" s="3">
        <f>+IF(I443&gt;0,IF(H443&lt;=météo!$H$19,1,0),0)</f>
        <v>0</v>
      </c>
    </row>
    <row r="444" spans="2:11">
      <c r="B444" s="3">
        <v>1</v>
      </c>
      <c r="C444" s="3">
        <v>1</v>
      </c>
      <c r="D444" s="3">
        <v>19</v>
      </c>
      <c r="E444" s="3">
        <v>7</v>
      </c>
      <c r="F444" s="3">
        <v>1</v>
      </c>
      <c r="G444" s="3">
        <f>IF(detail!$G$11=3,0,1)</f>
        <v>1</v>
      </c>
      <c r="H444" s="3">
        <v>5.8</v>
      </c>
      <c r="I444" s="3">
        <f>+IF(OR((E444&lt;=météo!H$17),(E444&gt;météo!H$18),(F444=0),(G444=0),(C444&gt;detail!$G$4)),0,1)</f>
        <v>0</v>
      </c>
      <c r="J444" s="3">
        <f>IF(météo!H$19&lt;H444,0,(météo!H$19-H444)*I444)</f>
        <v>0</v>
      </c>
      <c r="K444" s="3">
        <f>+IF(I444&gt;0,IF(H444&lt;=météo!$H$19,1,0),0)</f>
        <v>0</v>
      </c>
    </row>
    <row r="445" spans="2:11">
      <c r="B445" s="3">
        <v>1</v>
      </c>
      <c r="C445" s="3">
        <v>1</v>
      </c>
      <c r="D445" s="3">
        <v>19</v>
      </c>
      <c r="E445" s="3">
        <v>8</v>
      </c>
      <c r="F445" s="3">
        <v>1</v>
      </c>
      <c r="G445" s="3">
        <f>IF(detail!$G$11=3,0,1)</f>
        <v>1</v>
      </c>
      <c r="H445" s="3">
        <v>5.4</v>
      </c>
      <c r="I445" s="3">
        <f>+IF(OR((E445&lt;=météo!H$17),(E445&gt;météo!H$18),(F445=0),(G445=0),(C445&gt;detail!$G$4)),0,1)</f>
        <v>0</v>
      </c>
      <c r="J445" s="3">
        <f>IF(météo!H$19&lt;H445,0,(météo!H$19-H445)*I445)</f>
        <v>0</v>
      </c>
      <c r="K445" s="3">
        <f>+IF(I445&gt;0,IF(H445&lt;=météo!$H$19,1,0),0)</f>
        <v>0</v>
      </c>
    </row>
    <row r="446" spans="2:11">
      <c r="B446" s="3">
        <v>1</v>
      </c>
      <c r="C446" s="3">
        <v>1</v>
      </c>
      <c r="D446" s="3">
        <v>19</v>
      </c>
      <c r="E446" s="3">
        <v>9</v>
      </c>
      <c r="F446" s="3">
        <v>1</v>
      </c>
      <c r="G446" s="3">
        <f>IF(detail!$G$11=3,0,1)</f>
        <v>1</v>
      </c>
      <c r="H446" s="3">
        <v>5.0999999999999996</v>
      </c>
      <c r="I446" s="3">
        <f>+IF(OR((E446&lt;=météo!H$17),(E446&gt;météo!H$18),(F446=0),(G446=0),(C446&gt;detail!$G$4)),0,1)</f>
        <v>1</v>
      </c>
      <c r="J446" s="3">
        <f>IF(météo!H$19&lt;H446,0,(météo!H$19-H446)*I446)</f>
        <v>14.9</v>
      </c>
      <c r="K446" s="3">
        <f>+IF(I446&gt;0,IF(H446&lt;=météo!$H$19,1,0),0)</f>
        <v>1</v>
      </c>
    </row>
    <row r="447" spans="2:11">
      <c r="B447" s="3">
        <v>1</v>
      </c>
      <c r="C447" s="3">
        <v>1</v>
      </c>
      <c r="D447" s="3">
        <v>19</v>
      </c>
      <c r="E447" s="3">
        <v>10</v>
      </c>
      <c r="F447" s="3">
        <v>1</v>
      </c>
      <c r="G447" s="3">
        <f>IF(detail!$G$11=3,0,1)</f>
        <v>1</v>
      </c>
      <c r="H447" s="3">
        <v>5.3</v>
      </c>
      <c r="I447" s="3">
        <f>+IF(OR((E447&lt;=météo!H$17),(E447&gt;météo!H$18),(F447=0),(G447=0),(C447&gt;detail!$G$4)),0,1)</f>
        <v>1</v>
      </c>
      <c r="J447" s="3">
        <f>IF(météo!H$19&lt;H447,0,(météo!H$19-H447)*I447)</f>
        <v>14.7</v>
      </c>
      <c r="K447" s="3">
        <f>+IF(I447&gt;0,IF(H447&lt;=météo!$H$19,1,0),0)</f>
        <v>1</v>
      </c>
    </row>
    <row r="448" spans="2:11">
      <c r="B448" s="3">
        <v>1</v>
      </c>
      <c r="C448" s="3">
        <v>1</v>
      </c>
      <c r="D448" s="3">
        <v>19</v>
      </c>
      <c r="E448" s="3">
        <v>11</v>
      </c>
      <c r="F448" s="3">
        <v>1</v>
      </c>
      <c r="G448" s="3">
        <f>IF(detail!$G$11=3,0,1)</f>
        <v>1</v>
      </c>
      <c r="H448" s="3">
        <v>5.8</v>
      </c>
      <c r="I448" s="3">
        <f>+IF(OR((E448&lt;=météo!H$17),(E448&gt;météo!H$18),(F448=0),(G448=0),(C448&gt;detail!$G$4)),0,1)</f>
        <v>1</v>
      </c>
      <c r="J448" s="3">
        <f>IF(météo!H$19&lt;H448,0,(météo!H$19-H448)*I448)</f>
        <v>14.2</v>
      </c>
      <c r="K448" s="3">
        <f>+IF(I448&gt;0,IF(H448&lt;=météo!$H$19,1,0),0)</f>
        <v>1</v>
      </c>
    </row>
    <row r="449" spans="2:11">
      <c r="B449" s="3">
        <v>1</v>
      </c>
      <c r="C449" s="3">
        <v>1</v>
      </c>
      <c r="D449" s="3">
        <v>19</v>
      </c>
      <c r="E449" s="3">
        <v>12</v>
      </c>
      <c r="F449" s="3">
        <v>1</v>
      </c>
      <c r="G449" s="3">
        <f>IF(detail!$G$11=3,0,1)</f>
        <v>1</v>
      </c>
      <c r="H449" s="3">
        <v>6.7</v>
      </c>
      <c r="I449" s="3">
        <f>+IF(OR((E449&lt;=météo!H$17),(E449&gt;météo!H$18),(F449=0),(G449=0),(C449&gt;detail!$G$4)),0,1)</f>
        <v>1</v>
      </c>
      <c r="J449" s="3">
        <f>IF(météo!H$19&lt;H449,0,(météo!H$19-H449)*I449)</f>
        <v>13.3</v>
      </c>
      <c r="K449" s="3">
        <f>+IF(I449&gt;0,IF(H449&lt;=météo!$H$19,1,0),0)</f>
        <v>1</v>
      </c>
    </row>
    <row r="450" spans="2:11">
      <c r="B450" s="3">
        <v>1</v>
      </c>
      <c r="C450" s="3">
        <v>1</v>
      </c>
      <c r="D450" s="3">
        <v>19</v>
      </c>
      <c r="E450" s="3">
        <v>13</v>
      </c>
      <c r="F450" s="3">
        <v>1</v>
      </c>
      <c r="G450" s="3">
        <f>IF(detail!$G$11=3,0,1)</f>
        <v>1</v>
      </c>
      <c r="H450" s="3">
        <v>7.4</v>
      </c>
      <c r="I450" s="3">
        <f>+IF(OR((E450&lt;=météo!H$17),(E450&gt;météo!H$18),(F450=0),(G450=0),(C450&gt;detail!$G$4)),0,1)</f>
        <v>1</v>
      </c>
      <c r="J450" s="3">
        <f>IF(météo!H$19&lt;H450,0,(météo!H$19-H450)*I450)</f>
        <v>12.6</v>
      </c>
      <c r="K450" s="3">
        <f>+IF(I450&gt;0,IF(H450&lt;=météo!$H$19,1,0),0)</f>
        <v>1</v>
      </c>
    </row>
    <row r="451" spans="2:11">
      <c r="B451" s="3">
        <v>1</v>
      </c>
      <c r="C451" s="3">
        <v>1</v>
      </c>
      <c r="D451" s="3">
        <v>19</v>
      </c>
      <c r="E451" s="3">
        <v>14</v>
      </c>
      <c r="F451" s="3">
        <v>1</v>
      </c>
      <c r="G451" s="3">
        <f>IF(detail!$G$11=3,0,1)</f>
        <v>1</v>
      </c>
      <c r="H451" s="3">
        <v>7.6</v>
      </c>
      <c r="I451" s="3">
        <f>+IF(OR((E451&lt;=météo!H$17),(E451&gt;météo!H$18),(F451=0),(G451=0),(C451&gt;detail!$G$4)),0,1)</f>
        <v>1</v>
      </c>
      <c r="J451" s="3">
        <f>IF(météo!H$19&lt;H451,0,(météo!H$19-H451)*I451)</f>
        <v>12.4</v>
      </c>
      <c r="K451" s="3">
        <f>+IF(I451&gt;0,IF(H451&lt;=météo!$H$19,1,0),0)</f>
        <v>1</v>
      </c>
    </row>
    <row r="452" spans="2:11">
      <c r="B452" s="3">
        <v>1</v>
      </c>
      <c r="C452" s="3">
        <v>1</v>
      </c>
      <c r="D452" s="3">
        <v>19</v>
      </c>
      <c r="E452" s="3">
        <v>15</v>
      </c>
      <c r="F452" s="3">
        <v>1</v>
      </c>
      <c r="G452" s="3">
        <f>IF(detail!$G$11=3,0,1)</f>
        <v>1</v>
      </c>
      <c r="H452" s="3">
        <v>7.5</v>
      </c>
      <c r="I452" s="3">
        <f>+IF(OR((E452&lt;=météo!H$17),(E452&gt;météo!H$18),(F452=0),(G452=0),(C452&gt;detail!$G$4)),0,1)</f>
        <v>1</v>
      </c>
      <c r="J452" s="3">
        <f>IF(météo!H$19&lt;H452,0,(météo!H$19-H452)*I452)</f>
        <v>12.5</v>
      </c>
      <c r="K452" s="3">
        <f>+IF(I452&gt;0,IF(H452&lt;=météo!$H$19,1,0),0)</f>
        <v>1</v>
      </c>
    </row>
    <row r="453" spans="2:11">
      <c r="B453" s="3">
        <v>1</v>
      </c>
      <c r="C453" s="3">
        <v>1</v>
      </c>
      <c r="D453" s="3">
        <v>19</v>
      </c>
      <c r="E453" s="3">
        <v>16</v>
      </c>
      <c r="F453" s="3">
        <v>1</v>
      </c>
      <c r="G453" s="3">
        <f>IF(detail!$G$11=3,0,1)</f>
        <v>1</v>
      </c>
      <c r="H453" s="3">
        <v>7.2</v>
      </c>
      <c r="I453" s="3">
        <f>+IF(OR((E453&lt;=météo!H$17),(E453&gt;météo!H$18),(F453=0),(G453=0),(C453&gt;detail!$G$4)),0,1)</f>
        <v>1</v>
      </c>
      <c r="J453" s="3">
        <f>IF(météo!H$19&lt;H453,0,(météo!H$19-H453)*I453)</f>
        <v>12.8</v>
      </c>
      <c r="K453" s="3">
        <f>+IF(I453&gt;0,IF(H453&lt;=météo!$H$19,1,0),0)</f>
        <v>1</v>
      </c>
    </row>
    <row r="454" spans="2:11">
      <c r="B454" s="3">
        <v>1</v>
      </c>
      <c r="C454" s="3">
        <v>1</v>
      </c>
      <c r="D454" s="3">
        <v>19</v>
      </c>
      <c r="E454" s="3">
        <v>17</v>
      </c>
      <c r="F454" s="3">
        <v>1</v>
      </c>
      <c r="G454" s="3">
        <f>IF(detail!$G$11=3,0,1)</f>
        <v>1</v>
      </c>
      <c r="H454" s="3">
        <v>6.8</v>
      </c>
      <c r="I454" s="3">
        <f>+IF(OR((E454&lt;=météo!H$17),(E454&gt;météo!H$18),(F454=0),(G454=0),(C454&gt;detail!$G$4)),0,1)</f>
        <v>1</v>
      </c>
      <c r="J454" s="3">
        <f>IF(météo!H$19&lt;H454,0,(météo!H$19-H454)*I454)</f>
        <v>13.2</v>
      </c>
      <c r="K454" s="3">
        <f>+IF(I454&gt;0,IF(H454&lt;=météo!$H$19,1,0),0)</f>
        <v>1</v>
      </c>
    </row>
    <row r="455" spans="2:11">
      <c r="B455" s="3">
        <v>1</v>
      </c>
      <c r="C455" s="3">
        <v>1</v>
      </c>
      <c r="D455" s="3">
        <v>19</v>
      </c>
      <c r="E455" s="3">
        <v>18</v>
      </c>
      <c r="F455" s="3">
        <v>1</v>
      </c>
      <c r="G455" s="3">
        <f>IF(detail!$G$11=3,0,1)</f>
        <v>1</v>
      </c>
      <c r="H455" s="3">
        <v>6.4</v>
      </c>
      <c r="I455" s="3">
        <f>+IF(OR((E455&lt;=météo!H$17),(E455&gt;météo!H$18),(F455=0),(G455=0),(C455&gt;detail!$G$4)),0,1)</f>
        <v>1</v>
      </c>
      <c r="J455" s="3">
        <f>IF(météo!H$19&lt;H455,0,(météo!H$19-H455)*I455)</f>
        <v>13.6</v>
      </c>
      <c r="K455" s="3">
        <f>+IF(I455&gt;0,IF(H455&lt;=météo!$H$19,1,0),0)</f>
        <v>1</v>
      </c>
    </row>
    <row r="456" spans="2:11">
      <c r="B456" s="3">
        <v>1</v>
      </c>
      <c r="C456" s="3">
        <v>1</v>
      </c>
      <c r="D456" s="3">
        <v>19</v>
      </c>
      <c r="E456" s="3">
        <v>19</v>
      </c>
      <c r="F456" s="3">
        <v>1</v>
      </c>
      <c r="G456" s="3">
        <f>IF(detail!$G$11=3,0,1)</f>
        <v>1</v>
      </c>
      <c r="H456" s="3">
        <v>6</v>
      </c>
      <c r="I456" s="3">
        <f>+IF(OR((E456&lt;=météo!H$17),(E456&gt;météo!H$18),(F456=0),(G456=0),(C456&gt;detail!$G$4)),0,1)</f>
        <v>0</v>
      </c>
      <c r="J456" s="3">
        <f>IF(météo!H$19&lt;H456,0,(météo!H$19-H456)*I456)</f>
        <v>0</v>
      </c>
      <c r="K456" s="3">
        <f>+IF(I456&gt;0,IF(H456&lt;=météo!$H$19,1,0),0)</f>
        <v>0</v>
      </c>
    </row>
    <row r="457" spans="2:11">
      <c r="B457" s="3">
        <v>1</v>
      </c>
      <c r="C457" s="3">
        <v>1</v>
      </c>
      <c r="D457" s="3">
        <v>19</v>
      </c>
      <c r="E457" s="3">
        <v>20</v>
      </c>
      <c r="F457" s="3">
        <v>1</v>
      </c>
      <c r="G457" s="3">
        <f>IF(detail!$G$11=3,0,1)</f>
        <v>1</v>
      </c>
      <c r="H457" s="3">
        <v>5.6</v>
      </c>
      <c r="I457" s="3">
        <f>+IF(OR((E457&lt;=météo!H$17),(E457&gt;météo!H$18),(F457=0),(G457=0),(C457&gt;detail!$G$4)),0,1)</f>
        <v>0</v>
      </c>
      <c r="J457" s="3">
        <f>IF(météo!H$19&lt;H457,0,(météo!H$19-H457)*I457)</f>
        <v>0</v>
      </c>
      <c r="K457" s="3">
        <f>+IF(I457&gt;0,IF(H457&lt;=météo!$H$19,1,0),0)</f>
        <v>0</v>
      </c>
    </row>
    <row r="458" spans="2:11">
      <c r="B458" s="3">
        <v>1</v>
      </c>
      <c r="C458" s="3">
        <v>1</v>
      </c>
      <c r="D458" s="3">
        <v>19</v>
      </c>
      <c r="E458" s="3">
        <v>21</v>
      </c>
      <c r="F458" s="3">
        <v>1</v>
      </c>
      <c r="G458" s="3">
        <f>IF(detail!$G$11=3,0,1)</f>
        <v>1</v>
      </c>
      <c r="H458" s="3">
        <v>5.5</v>
      </c>
      <c r="I458" s="3">
        <f>+IF(OR((E458&lt;=météo!H$17),(E458&gt;météo!H$18),(F458=0),(G458=0),(C458&gt;detail!$G$4)),0,1)</f>
        <v>0</v>
      </c>
      <c r="J458" s="3">
        <f>IF(météo!H$19&lt;H458,0,(météo!H$19-H458)*I458)</f>
        <v>0</v>
      </c>
      <c r="K458" s="3">
        <f>+IF(I458&gt;0,IF(H458&lt;=météo!$H$19,1,0),0)</f>
        <v>0</v>
      </c>
    </row>
    <row r="459" spans="2:11">
      <c r="B459" s="3">
        <v>1</v>
      </c>
      <c r="C459" s="3">
        <v>1</v>
      </c>
      <c r="D459" s="3">
        <v>19</v>
      </c>
      <c r="E459" s="3">
        <v>22</v>
      </c>
      <c r="F459" s="3">
        <v>1</v>
      </c>
      <c r="G459" s="3">
        <f>IF(detail!$G$11=3,0,1)</f>
        <v>1</v>
      </c>
      <c r="H459" s="3">
        <v>5.6</v>
      </c>
      <c r="I459" s="3">
        <f>+IF(OR((E459&lt;=météo!H$17),(E459&gt;météo!H$18),(F459=0),(G459=0),(C459&gt;detail!$G$4)),0,1)</f>
        <v>0</v>
      </c>
      <c r="J459" s="3">
        <f>IF(météo!H$19&lt;H459,0,(météo!H$19-H459)*I459)</f>
        <v>0</v>
      </c>
      <c r="K459" s="3">
        <f>+IF(I459&gt;0,IF(H459&lt;=météo!$H$19,1,0),0)</f>
        <v>0</v>
      </c>
    </row>
    <row r="460" spans="2:11">
      <c r="B460" s="3">
        <v>1</v>
      </c>
      <c r="C460" s="3">
        <v>1</v>
      </c>
      <c r="D460" s="3">
        <v>19</v>
      </c>
      <c r="E460" s="3">
        <v>23</v>
      </c>
      <c r="F460" s="3">
        <v>1</v>
      </c>
      <c r="G460" s="3">
        <f>IF(detail!$G$11=3,0,1)</f>
        <v>1</v>
      </c>
      <c r="H460" s="3">
        <v>5.4</v>
      </c>
      <c r="I460" s="3">
        <f>+IF(OR((E460&lt;=météo!H$17),(E460&gt;météo!H$18),(F460=0),(G460=0),(C460&gt;detail!$G$4)),0,1)</f>
        <v>0</v>
      </c>
      <c r="J460" s="3">
        <f>IF(météo!H$19&lt;H460,0,(météo!H$19-H460)*I460)</f>
        <v>0</v>
      </c>
      <c r="K460" s="3">
        <f>+IF(I460&gt;0,IF(H460&lt;=météo!$H$19,1,0),0)</f>
        <v>0</v>
      </c>
    </row>
    <row r="461" spans="2:11">
      <c r="B461" s="3">
        <v>1</v>
      </c>
      <c r="C461" s="3">
        <v>1</v>
      </c>
      <c r="D461" s="3">
        <v>19</v>
      </c>
      <c r="E461" s="3">
        <v>24</v>
      </c>
      <c r="F461" s="3">
        <v>1</v>
      </c>
      <c r="G461" s="3">
        <f>IF(detail!$G$11=3,0,1)</f>
        <v>1</v>
      </c>
      <c r="H461" s="3">
        <v>5</v>
      </c>
      <c r="I461" s="3">
        <f>+IF(OR((E461&lt;=météo!H$17),(E461&gt;météo!H$18),(F461=0),(G461=0),(C461&gt;detail!$G$4)),0,1)</f>
        <v>0</v>
      </c>
      <c r="J461" s="3">
        <f>IF(météo!H$19&lt;H461,0,(météo!H$19-H461)*I461)</f>
        <v>0</v>
      </c>
      <c r="K461" s="3">
        <f>+IF(I461&gt;0,IF(H461&lt;=météo!$H$19,1,0),0)</f>
        <v>0</v>
      </c>
    </row>
    <row r="462" spans="2:11">
      <c r="B462" s="3">
        <v>1</v>
      </c>
      <c r="C462" s="3">
        <v>2</v>
      </c>
      <c r="D462" s="3">
        <v>20</v>
      </c>
      <c r="E462" s="3">
        <v>1</v>
      </c>
      <c r="F462" s="3">
        <v>1</v>
      </c>
      <c r="G462" s="3">
        <f>IF(detail!$G$11=3,0,1)</f>
        <v>1</v>
      </c>
      <c r="H462" s="3">
        <v>3.6</v>
      </c>
      <c r="I462" s="3">
        <f>+IF(OR((E462&lt;=météo!H$17),(E462&gt;météo!H$18),(F462=0),(G462=0),(C462&gt;detail!$G$4)),0,1)</f>
        <v>0</v>
      </c>
      <c r="J462" s="3">
        <f>IF(météo!H$19&lt;H462,0,(météo!H$19-H462)*I462)</f>
        <v>0</v>
      </c>
      <c r="K462" s="3">
        <f>+IF(I462&gt;0,IF(H462&lt;=météo!$H$19,1,0),0)</f>
        <v>0</v>
      </c>
    </row>
    <row r="463" spans="2:11">
      <c r="B463" s="3">
        <v>1</v>
      </c>
      <c r="C463" s="3">
        <v>2</v>
      </c>
      <c r="D463" s="3">
        <v>20</v>
      </c>
      <c r="E463" s="3">
        <v>2</v>
      </c>
      <c r="F463" s="3">
        <v>1</v>
      </c>
      <c r="G463" s="3">
        <f>IF(detail!$G$11=3,0,1)</f>
        <v>1</v>
      </c>
      <c r="H463" s="3">
        <v>3.8</v>
      </c>
      <c r="I463" s="3">
        <f>+IF(OR((E463&lt;=météo!H$17),(E463&gt;météo!H$18),(F463=0),(G463=0),(C463&gt;detail!$G$4)),0,1)</f>
        <v>0</v>
      </c>
      <c r="J463" s="3">
        <f>IF(météo!H$19&lt;H463,0,(météo!H$19-H463)*I463)</f>
        <v>0</v>
      </c>
      <c r="K463" s="3">
        <f>+IF(I463&gt;0,IF(H463&lt;=météo!$H$19,1,0),0)</f>
        <v>0</v>
      </c>
    </row>
    <row r="464" spans="2:11">
      <c r="B464" s="3">
        <v>1</v>
      </c>
      <c r="C464" s="3">
        <v>2</v>
      </c>
      <c r="D464" s="3">
        <v>20</v>
      </c>
      <c r="E464" s="3">
        <v>3</v>
      </c>
      <c r="F464" s="3">
        <v>1</v>
      </c>
      <c r="G464" s="3">
        <f>IF(detail!$G$11=3,0,1)</f>
        <v>1</v>
      </c>
      <c r="H464" s="3">
        <v>3.2</v>
      </c>
      <c r="I464" s="3">
        <f>+IF(OR((E464&lt;=météo!H$17),(E464&gt;météo!H$18),(F464=0),(G464=0),(C464&gt;detail!$G$4)),0,1)</f>
        <v>0</v>
      </c>
      <c r="J464" s="3">
        <f>IF(météo!H$19&lt;H464,0,(météo!H$19-H464)*I464)</f>
        <v>0</v>
      </c>
      <c r="K464" s="3">
        <f>+IF(I464&gt;0,IF(H464&lt;=météo!$H$19,1,0),0)</f>
        <v>0</v>
      </c>
    </row>
    <row r="465" spans="2:11">
      <c r="B465" s="3">
        <v>1</v>
      </c>
      <c r="C465" s="3">
        <v>2</v>
      </c>
      <c r="D465" s="3">
        <v>20</v>
      </c>
      <c r="E465" s="3">
        <v>4</v>
      </c>
      <c r="F465" s="3">
        <v>1</v>
      </c>
      <c r="G465" s="3">
        <f>IF(detail!$G$11=3,0,1)</f>
        <v>1</v>
      </c>
      <c r="H465" s="3">
        <v>2.2000000000000002</v>
      </c>
      <c r="I465" s="3">
        <f>+IF(OR((E465&lt;=météo!H$17),(E465&gt;météo!H$18),(F465=0),(G465=0),(C465&gt;detail!$G$4)),0,1)</f>
        <v>0</v>
      </c>
      <c r="J465" s="3">
        <f>IF(météo!H$19&lt;H465,0,(météo!H$19-H465)*I465)</f>
        <v>0</v>
      </c>
      <c r="K465" s="3">
        <f>+IF(I465&gt;0,IF(H465&lt;=météo!$H$19,1,0),0)</f>
        <v>0</v>
      </c>
    </row>
    <row r="466" spans="2:11">
      <c r="B466" s="3">
        <v>1</v>
      </c>
      <c r="C466" s="3">
        <v>2</v>
      </c>
      <c r="D466" s="3">
        <v>20</v>
      </c>
      <c r="E466" s="3">
        <v>5</v>
      </c>
      <c r="F466" s="3">
        <v>1</v>
      </c>
      <c r="G466" s="3">
        <f>IF(detail!$G$11=3,0,1)</f>
        <v>1</v>
      </c>
      <c r="H466" s="3">
        <v>2.2000000000000002</v>
      </c>
      <c r="I466" s="3">
        <f>+IF(OR((E466&lt;=météo!H$17),(E466&gt;météo!H$18),(F466=0),(G466=0),(C466&gt;detail!$G$4)),0,1)</f>
        <v>0</v>
      </c>
      <c r="J466" s="3">
        <f>IF(météo!H$19&lt;H466,0,(météo!H$19-H466)*I466)</f>
        <v>0</v>
      </c>
      <c r="K466" s="3">
        <f>+IF(I466&gt;0,IF(H466&lt;=météo!$H$19,1,0),0)</f>
        <v>0</v>
      </c>
    </row>
    <row r="467" spans="2:11">
      <c r="B467" s="3">
        <v>1</v>
      </c>
      <c r="C467" s="3">
        <v>2</v>
      </c>
      <c r="D467" s="3">
        <v>20</v>
      </c>
      <c r="E467" s="3">
        <v>6</v>
      </c>
      <c r="F467" s="3">
        <v>1</v>
      </c>
      <c r="G467" s="3">
        <f>IF(detail!$G$11=3,0,1)</f>
        <v>1</v>
      </c>
      <c r="H467" s="3">
        <v>2.7</v>
      </c>
      <c r="I467" s="3">
        <f>+IF(OR((E467&lt;=météo!H$17),(E467&gt;météo!H$18),(F467=0),(G467=0),(C467&gt;detail!$G$4)),0,1)</f>
        <v>0</v>
      </c>
      <c r="J467" s="3">
        <f>IF(météo!H$19&lt;H467,0,(météo!H$19-H467)*I467)</f>
        <v>0</v>
      </c>
      <c r="K467" s="3">
        <f>+IF(I467&gt;0,IF(H467&lt;=météo!$H$19,1,0),0)</f>
        <v>0</v>
      </c>
    </row>
    <row r="468" spans="2:11">
      <c r="B468" s="3">
        <v>1</v>
      </c>
      <c r="C468" s="3">
        <v>2</v>
      </c>
      <c r="D468" s="3">
        <v>20</v>
      </c>
      <c r="E468" s="3">
        <v>7</v>
      </c>
      <c r="F468" s="3">
        <v>1</v>
      </c>
      <c r="G468" s="3">
        <f>IF(detail!$G$11=3,0,1)</f>
        <v>1</v>
      </c>
      <c r="H468" s="3">
        <v>3.8</v>
      </c>
      <c r="I468" s="3">
        <f>+IF(OR((E468&lt;=météo!H$17),(E468&gt;météo!H$18),(F468=0),(G468=0),(C468&gt;detail!$G$4)),0,1)</f>
        <v>0</v>
      </c>
      <c r="J468" s="3">
        <f>IF(météo!H$19&lt;H468,0,(météo!H$19-H468)*I468)</f>
        <v>0</v>
      </c>
      <c r="K468" s="3">
        <f>+IF(I468&gt;0,IF(H468&lt;=météo!$H$19,1,0),0)</f>
        <v>0</v>
      </c>
    </row>
    <row r="469" spans="2:11">
      <c r="B469" s="3">
        <v>1</v>
      </c>
      <c r="C469" s="3">
        <v>2</v>
      </c>
      <c r="D469" s="3">
        <v>20</v>
      </c>
      <c r="E469" s="3">
        <v>8</v>
      </c>
      <c r="F469" s="3">
        <v>1</v>
      </c>
      <c r="G469" s="3">
        <f>IF(detail!$G$11=3,0,1)</f>
        <v>1</v>
      </c>
      <c r="H469" s="3">
        <v>4.7</v>
      </c>
      <c r="I469" s="3">
        <f>+IF(OR((E469&lt;=météo!H$17),(E469&gt;météo!H$18),(F469=0),(G469=0),(C469&gt;detail!$G$4)),0,1)</f>
        <v>0</v>
      </c>
      <c r="J469" s="3">
        <f>IF(météo!H$19&lt;H469,0,(météo!H$19-H469)*I469)</f>
        <v>0</v>
      </c>
      <c r="K469" s="3">
        <f>+IF(I469&gt;0,IF(H469&lt;=météo!$H$19,1,0),0)</f>
        <v>0</v>
      </c>
    </row>
    <row r="470" spans="2:11">
      <c r="B470" s="3">
        <v>1</v>
      </c>
      <c r="C470" s="3">
        <v>2</v>
      </c>
      <c r="D470" s="3">
        <v>20</v>
      </c>
      <c r="E470" s="3">
        <v>9</v>
      </c>
      <c r="F470" s="3">
        <v>1</v>
      </c>
      <c r="G470" s="3">
        <f>IF(detail!$G$11=3,0,1)</f>
        <v>1</v>
      </c>
      <c r="H470" s="3">
        <v>5</v>
      </c>
      <c r="I470" s="3">
        <f>+IF(OR((E470&lt;=météo!H$17),(E470&gt;météo!H$18),(F470=0),(G470=0),(C470&gt;detail!$G$4)),0,1)</f>
        <v>1</v>
      </c>
      <c r="J470" s="3">
        <f>IF(météo!H$19&lt;H470,0,(météo!H$19-H470)*I470)</f>
        <v>15</v>
      </c>
      <c r="K470" s="3">
        <f>+IF(I470&gt;0,IF(H470&lt;=météo!$H$19,1,0),0)</f>
        <v>1</v>
      </c>
    </row>
    <row r="471" spans="2:11">
      <c r="B471" s="3">
        <v>1</v>
      </c>
      <c r="C471" s="3">
        <v>2</v>
      </c>
      <c r="D471" s="3">
        <v>20</v>
      </c>
      <c r="E471" s="3">
        <v>10</v>
      </c>
      <c r="F471" s="3">
        <v>1</v>
      </c>
      <c r="G471" s="3">
        <f>IF(detail!$G$11=3,0,1)</f>
        <v>1</v>
      </c>
      <c r="H471" s="3">
        <v>5.4</v>
      </c>
      <c r="I471" s="3">
        <f>+IF(OR((E471&lt;=météo!H$17),(E471&gt;météo!H$18),(F471=0),(G471=0),(C471&gt;detail!$G$4)),0,1)</f>
        <v>1</v>
      </c>
      <c r="J471" s="3">
        <f>IF(météo!H$19&lt;H471,0,(météo!H$19-H471)*I471)</f>
        <v>14.6</v>
      </c>
      <c r="K471" s="3">
        <f>+IF(I471&gt;0,IF(H471&lt;=météo!$H$19,1,0),0)</f>
        <v>1</v>
      </c>
    </row>
    <row r="472" spans="2:11">
      <c r="B472" s="3">
        <v>1</v>
      </c>
      <c r="C472" s="3">
        <v>2</v>
      </c>
      <c r="D472" s="3">
        <v>20</v>
      </c>
      <c r="E472" s="3">
        <v>11</v>
      </c>
      <c r="F472" s="3">
        <v>1</v>
      </c>
      <c r="G472" s="3">
        <f>IF(detail!$G$11=3,0,1)</f>
        <v>1</v>
      </c>
      <c r="H472" s="3">
        <v>5.9</v>
      </c>
      <c r="I472" s="3">
        <f>+IF(OR((E472&lt;=météo!H$17),(E472&gt;météo!H$18),(F472=0),(G472=0),(C472&gt;detail!$G$4)),0,1)</f>
        <v>1</v>
      </c>
      <c r="J472" s="3">
        <f>IF(météo!H$19&lt;H472,0,(météo!H$19-H472)*I472)</f>
        <v>14.1</v>
      </c>
      <c r="K472" s="3">
        <f>+IF(I472&gt;0,IF(H472&lt;=météo!$H$19,1,0),0)</f>
        <v>1</v>
      </c>
    </row>
    <row r="473" spans="2:11">
      <c r="B473" s="3">
        <v>1</v>
      </c>
      <c r="C473" s="3">
        <v>2</v>
      </c>
      <c r="D473" s="3">
        <v>20</v>
      </c>
      <c r="E473" s="3">
        <v>12</v>
      </c>
      <c r="F473" s="3">
        <v>1</v>
      </c>
      <c r="G473" s="3">
        <f>IF(detail!$G$11=3,0,1)</f>
        <v>1</v>
      </c>
      <c r="H473" s="3">
        <v>6.6</v>
      </c>
      <c r="I473" s="3">
        <f>+IF(OR((E473&lt;=météo!H$17),(E473&gt;météo!H$18),(F473=0),(G473=0),(C473&gt;detail!$G$4)),0,1)</f>
        <v>1</v>
      </c>
      <c r="J473" s="3">
        <f>IF(météo!H$19&lt;H473,0,(météo!H$19-H473)*I473)</f>
        <v>13.4</v>
      </c>
      <c r="K473" s="3">
        <f>+IF(I473&gt;0,IF(H473&lt;=météo!$H$19,1,0),0)</f>
        <v>1</v>
      </c>
    </row>
    <row r="474" spans="2:11">
      <c r="B474" s="3">
        <v>1</v>
      </c>
      <c r="C474" s="3">
        <v>2</v>
      </c>
      <c r="D474" s="3">
        <v>20</v>
      </c>
      <c r="E474" s="3">
        <v>13</v>
      </c>
      <c r="F474" s="3">
        <v>1</v>
      </c>
      <c r="G474" s="3">
        <f>IF(detail!$G$11=3,0,1)</f>
        <v>1</v>
      </c>
      <c r="H474" s="3">
        <v>7.6</v>
      </c>
      <c r="I474" s="3">
        <f>+IF(OR((E474&lt;=météo!H$17),(E474&gt;météo!H$18),(F474=0),(G474=0),(C474&gt;detail!$G$4)),0,1)</f>
        <v>1</v>
      </c>
      <c r="J474" s="3">
        <f>IF(météo!H$19&lt;H474,0,(météo!H$19-H474)*I474)</f>
        <v>12.4</v>
      </c>
      <c r="K474" s="3">
        <f>+IF(I474&gt;0,IF(H474&lt;=météo!$H$19,1,0),0)</f>
        <v>1</v>
      </c>
    </row>
    <row r="475" spans="2:11">
      <c r="B475" s="3">
        <v>1</v>
      </c>
      <c r="C475" s="3">
        <v>2</v>
      </c>
      <c r="D475" s="3">
        <v>20</v>
      </c>
      <c r="E475" s="3">
        <v>14</v>
      </c>
      <c r="F475" s="3">
        <v>1</v>
      </c>
      <c r="G475" s="3">
        <f>IF(detail!$G$11=3,0,1)</f>
        <v>1</v>
      </c>
      <c r="H475" s="3">
        <v>8.4</v>
      </c>
      <c r="I475" s="3">
        <f>+IF(OR((E475&lt;=météo!H$17),(E475&gt;météo!H$18),(F475=0),(G475=0),(C475&gt;detail!$G$4)),0,1)</f>
        <v>1</v>
      </c>
      <c r="J475" s="3">
        <f>IF(météo!H$19&lt;H475,0,(météo!H$19-H475)*I475)</f>
        <v>11.6</v>
      </c>
      <c r="K475" s="3">
        <f>+IF(I475&gt;0,IF(H475&lt;=météo!$H$19,1,0),0)</f>
        <v>1</v>
      </c>
    </row>
    <row r="476" spans="2:11">
      <c r="B476" s="3">
        <v>1</v>
      </c>
      <c r="C476" s="3">
        <v>2</v>
      </c>
      <c r="D476" s="3">
        <v>20</v>
      </c>
      <c r="E476" s="3">
        <v>15</v>
      </c>
      <c r="F476" s="3">
        <v>1</v>
      </c>
      <c r="G476" s="3">
        <f>IF(detail!$G$11=3,0,1)</f>
        <v>1</v>
      </c>
      <c r="H476" s="3">
        <v>8.6999999999999993</v>
      </c>
      <c r="I476" s="3">
        <f>+IF(OR((E476&lt;=météo!H$17),(E476&gt;météo!H$18),(F476=0),(G476=0),(C476&gt;detail!$G$4)),0,1)</f>
        <v>1</v>
      </c>
      <c r="J476" s="3">
        <f>IF(météo!H$19&lt;H476,0,(météo!H$19-H476)*I476)</f>
        <v>11.3</v>
      </c>
      <c r="K476" s="3">
        <f>+IF(I476&gt;0,IF(H476&lt;=météo!$H$19,1,0),0)</f>
        <v>1</v>
      </c>
    </row>
    <row r="477" spans="2:11">
      <c r="B477" s="3">
        <v>1</v>
      </c>
      <c r="C477" s="3">
        <v>2</v>
      </c>
      <c r="D477" s="3">
        <v>20</v>
      </c>
      <c r="E477" s="3">
        <v>16</v>
      </c>
      <c r="F477" s="3">
        <v>1</v>
      </c>
      <c r="G477" s="3">
        <f>IF(detail!$G$11=3,0,1)</f>
        <v>1</v>
      </c>
      <c r="H477" s="3">
        <v>8.5</v>
      </c>
      <c r="I477" s="3">
        <f>+IF(OR((E477&lt;=météo!H$17),(E477&gt;météo!H$18),(F477=0),(G477=0),(C477&gt;detail!$G$4)),0,1)</f>
        <v>1</v>
      </c>
      <c r="J477" s="3">
        <f>IF(météo!H$19&lt;H477,0,(météo!H$19-H477)*I477)</f>
        <v>11.5</v>
      </c>
      <c r="K477" s="3">
        <f>+IF(I477&gt;0,IF(H477&lt;=météo!$H$19,1,0),0)</f>
        <v>1</v>
      </c>
    </row>
    <row r="478" spans="2:11">
      <c r="B478" s="3">
        <v>1</v>
      </c>
      <c r="C478" s="3">
        <v>2</v>
      </c>
      <c r="D478" s="3">
        <v>20</v>
      </c>
      <c r="E478" s="3">
        <v>17</v>
      </c>
      <c r="F478" s="3">
        <v>1</v>
      </c>
      <c r="G478" s="3">
        <f>IF(detail!$G$11=3,0,1)</f>
        <v>1</v>
      </c>
      <c r="H478" s="3">
        <v>8.1</v>
      </c>
      <c r="I478" s="3">
        <f>+IF(OR((E478&lt;=météo!H$17),(E478&gt;météo!H$18),(F478=0),(G478=0),(C478&gt;detail!$G$4)),0,1)</f>
        <v>1</v>
      </c>
      <c r="J478" s="3">
        <f>IF(météo!H$19&lt;H478,0,(météo!H$19-H478)*I478)</f>
        <v>11.9</v>
      </c>
      <c r="K478" s="3">
        <f>+IF(I478&gt;0,IF(H478&lt;=météo!$H$19,1,0),0)</f>
        <v>1</v>
      </c>
    </row>
    <row r="479" spans="2:11">
      <c r="B479" s="3">
        <v>1</v>
      </c>
      <c r="C479" s="3">
        <v>2</v>
      </c>
      <c r="D479" s="3">
        <v>20</v>
      </c>
      <c r="E479" s="3">
        <v>18</v>
      </c>
      <c r="F479" s="3">
        <v>1</v>
      </c>
      <c r="G479" s="3">
        <f>IF(detail!$G$11=3,0,1)</f>
        <v>1</v>
      </c>
      <c r="H479" s="3">
        <v>7.9</v>
      </c>
      <c r="I479" s="3">
        <f>+IF(OR((E479&lt;=météo!H$17),(E479&gt;météo!H$18),(F479=0),(G479=0),(C479&gt;detail!$G$4)),0,1)</f>
        <v>1</v>
      </c>
      <c r="J479" s="3">
        <f>IF(météo!H$19&lt;H479,0,(météo!H$19-H479)*I479)</f>
        <v>12.1</v>
      </c>
      <c r="K479" s="3">
        <f>+IF(I479&gt;0,IF(H479&lt;=météo!$H$19,1,0),0)</f>
        <v>1</v>
      </c>
    </row>
    <row r="480" spans="2:11">
      <c r="B480" s="3">
        <v>1</v>
      </c>
      <c r="C480" s="3">
        <v>2</v>
      </c>
      <c r="D480" s="3">
        <v>20</v>
      </c>
      <c r="E480" s="3">
        <v>19</v>
      </c>
      <c r="F480" s="3">
        <v>1</v>
      </c>
      <c r="G480" s="3">
        <f>IF(detail!$G$11=3,0,1)</f>
        <v>1</v>
      </c>
      <c r="H480" s="3">
        <v>8</v>
      </c>
      <c r="I480" s="3">
        <f>+IF(OR((E480&lt;=météo!H$17),(E480&gt;météo!H$18),(F480=0),(G480=0),(C480&gt;detail!$G$4)),0,1)</f>
        <v>0</v>
      </c>
      <c r="J480" s="3">
        <f>IF(météo!H$19&lt;H480,0,(météo!H$19-H480)*I480)</f>
        <v>0</v>
      </c>
      <c r="K480" s="3">
        <f>+IF(I480&gt;0,IF(H480&lt;=météo!$H$19,1,0),0)</f>
        <v>0</v>
      </c>
    </row>
    <row r="481" spans="2:11">
      <c r="B481" s="3">
        <v>1</v>
      </c>
      <c r="C481" s="3">
        <v>2</v>
      </c>
      <c r="D481" s="3">
        <v>20</v>
      </c>
      <c r="E481" s="3">
        <v>20</v>
      </c>
      <c r="F481" s="3">
        <v>1</v>
      </c>
      <c r="G481" s="3">
        <f>IF(detail!$G$11=3,0,1)</f>
        <v>1</v>
      </c>
      <c r="H481" s="3">
        <v>8.1</v>
      </c>
      <c r="I481" s="3">
        <f>+IF(OR((E481&lt;=météo!H$17),(E481&gt;météo!H$18),(F481=0),(G481=0),(C481&gt;detail!$G$4)),0,1)</f>
        <v>0</v>
      </c>
      <c r="J481" s="3">
        <f>IF(météo!H$19&lt;H481,0,(météo!H$19-H481)*I481)</f>
        <v>0</v>
      </c>
      <c r="K481" s="3">
        <f>+IF(I481&gt;0,IF(H481&lt;=météo!$H$19,1,0),0)</f>
        <v>0</v>
      </c>
    </row>
    <row r="482" spans="2:11">
      <c r="B482" s="3">
        <v>1</v>
      </c>
      <c r="C482" s="3">
        <v>2</v>
      </c>
      <c r="D482" s="3">
        <v>20</v>
      </c>
      <c r="E482" s="3">
        <v>21</v>
      </c>
      <c r="F482" s="3">
        <v>1</v>
      </c>
      <c r="G482" s="3">
        <f>IF(detail!$G$11=3,0,1)</f>
        <v>1</v>
      </c>
      <c r="H482" s="3">
        <v>8</v>
      </c>
      <c r="I482" s="3">
        <f>+IF(OR((E482&lt;=météo!H$17),(E482&gt;météo!H$18),(F482=0),(G482=0),(C482&gt;detail!$G$4)),0,1)</f>
        <v>0</v>
      </c>
      <c r="J482" s="3">
        <f>IF(météo!H$19&lt;H482,0,(météo!H$19-H482)*I482)</f>
        <v>0</v>
      </c>
      <c r="K482" s="3">
        <f>+IF(I482&gt;0,IF(H482&lt;=météo!$H$19,1,0),0)</f>
        <v>0</v>
      </c>
    </row>
    <row r="483" spans="2:11">
      <c r="B483" s="3">
        <v>1</v>
      </c>
      <c r="C483" s="3">
        <v>2</v>
      </c>
      <c r="D483" s="3">
        <v>20</v>
      </c>
      <c r="E483" s="3">
        <v>22</v>
      </c>
      <c r="F483" s="3">
        <v>1</v>
      </c>
      <c r="G483" s="3">
        <f>IF(detail!$G$11=3,0,1)</f>
        <v>1</v>
      </c>
      <c r="H483" s="3">
        <v>8.1999999999999993</v>
      </c>
      <c r="I483" s="3">
        <f>+IF(OR((E483&lt;=météo!H$17),(E483&gt;météo!H$18),(F483=0),(G483=0),(C483&gt;detail!$G$4)),0,1)</f>
        <v>0</v>
      </c>
      <c r="J483" s="3">
        <f>IF(météo!H$19&lt;H483,0,(météo!H$19-H483)*I483)</f>
        <v>0</v>
      </c>
      <c r="K483" s="3">
        <f>+IF(I483&gt;0,IF(H483&lt;=météo!$H$19,1,0),0)</f>
        <v>0</v>
      </c>
    </row>
    <row r="484" spans="2:11">
      <c r="B484" s="3">
        <v>1</v>
      </c>
      <c r="C484" s="3">
        <v>2</v>
      </c>
      <c r="D484" s="3">
        <v>20</v>
      </c>
      <c r="E484" s="3">
        <v>23</v>
      </c>
      <c r="F484" s="3">
        <v>1</v>
      </c>
      <c r="G484" s="3">
        <f>IF(detail!$G$11=3,0,1)</f>
        <v>1</v>
      </c>
      <c r="H484" s="3">
        <v>8.5</v>
      </c>
      <c r="I484" s="3">
        <f>+IF(OR((E484&lt;=météo!H$17),(E484&gt;météo!H$18),(F484=0),(G484=0),(C484&gt;detail!$G$4)),0,1)</f>
        <v>0</v>
      </c>
      <c r="J484" s="3">
        <f>IF(météo!H$19&lt;H484,0,(météo!H$19-H484)*I484)</f>
        <v>0</v>
      </c>
      <c r="K484" s="3">
        <f>+IF(I484&gt;0,IF(H484&lt;=météo!$H$19,1,0),0)</f>
        <v>0</v>
      </c>
    </row>
    <row r="485" spans="2:11">
      <c r="B485" s="3">
        <v>1</v>
      </c>
      <c r="C485" s="3">
        <v>2</v>
      </c>
      <c r="D485" s="3">
        <v>20</v>
      </c>
      <c r="E485" s="3">
        <v>24</v>
      </c>
      <c r="F485" s="3">
        <v>1</v>
      </c>
      <c r="G485" s="3">
        <f>IF(detail!$G$11=3,0,1)</f>
        <v>1</v>
      </c>
      <c r="H485" s="3">
        <v>8.5</v>
      </c>
      <c r="I485" s="3">
        <f>+IF(OR((E485&lt;=météo!H$17),(E485&gt;météo!H$18),(F485=0),(G485=0),(C485&gt;detail!$G$4)),0,1)</f>
        <v>0</v>
      </c>
      <c r="J485" s="3">
        <f>IF(météo!H$19&lt;H485,0,(météo!H$19-H485)*I485)</f>
        <v>0</v>
      </c>
      <c r="K485" s="3">
        <f>+IF(I485&gt;0,IF(H485&lt;=météo!$H$19,1,0),0)</f>
        <v>0</v>
      </c>
    </row>
    <row r="486" spans="2:11">
      <c r="B486" s="3">
        <v>1</v>
      </c>
      <c r="C486" s="3">
        <v>3</v>
      </c>
      <c r="D486" s="3">
        <v>21</v>
      </c>
      <c r="E486" s="3">
        <v>1</v>
      </c>
      <c r="F486" s="3">
        <v>1</v>
      </c>
      <c r="G486" s="3">
        <f>IF(detail!$G$11=3,0,1)</f>
        <v>1</v>
      </c>
      <c r="H486" s="3">
        <v>8.5</v>
      </c>
      <c r="I486" s="3">
        <f>+IF(OR((E486&lt;=météo!H$17),(E486&gt;météo!H$18),(F486=0),(G486=0),(C486&gt;detail!$G$4)),0,1)</f>
        <v>0</v>
      </c>
      <c r="J486" s="3">
        <f>IF(météo!H$19&lt;H486,0,(météo!H$19-H486)*I486)</f>
        <v>0</v>
      </c>
      <c r="K486" s="3">
        <f>+IF(I486&gt;0,IF(H486&lt;=météo!$H$19,1,0),0)</f>
        <v>0</v>
      </c>
    </row>
    <row r="487" spans="2:11">
      <c r="B487" s="3">
        <v>1</v>
      </c>
      <c r="C487" s="3">
        <v>3</v>
      </c>
      <c r="D487" s="3">
        <v>21</v>
      </c>
      <c r="E487" s="3">
        <v>2</v>
      </c>
      <c r="F487" s="3">
        <v>1</v>
      </c>
      <c r="G487" s="3">
        <f>IF(detail!$G$11=3,0,1)</f>
        <v>1</v>
      </c>
      <c r="H487" s="3">
        <v>8.4</v>
      </c>
      <c r="I487" s="3">
        <f>+IF(OR((E487&lt;=météo!H$17),(E487&gt;météo!H$18),(F487=0),(G487=0),(C487&gt;detail!$G$4)),0,1)</f>
        <v>0</v>
      </c>
      <c r="J487" s="3">
        <f>IF(météo!H$19&lt;H487,0,(météo!H$19-H487)*I487)</f>
        <v>0</v>
      </c>
      <c r="K487" s="3">
        <f>+IF(I487&gt;0,IF(H487&lt;=météo!$H$19,1,0),0)</f>
        <v>0</v>
      </c>
    </row>
    <row r="488" spans="2:11">
      <c r="B488" s="3">
        <v>1</v>
      </c>
      <c r="C488" s="3">
        <v>3</v>
      </c>
      <c r="D488" s="3">
        <v>21</v>
      </c>
      <c r="E488" s="3">
        <v>3</v>
      </c>
      <c r="F488" s="3">
        <v>1</v>
      </c>
      <c r="G488" s="3">
        <f>IF(detail!$G$11=3,0,1)</f>
        <v>1</v>
      </c>
      <c r="H488" s="3">
        <v>8.4</v>
      </c>
      <c r="I488" s="3">
        <f>+IF(OR((E488&lt;=météo!H$17),(E488&gt;météo!H$18),(F488=0),(G488=0),(C488&gt;detail!$G$4)),0,1)</f>
        <v>0</v>
      </c>
      <c r="J488" s="3">
        <f>IF(météo!H$19&lt;H488,0,(météo!H$19-H488)*I488)</f>
        <v>0</v>
      </c>
      <c r="K488" s="3">
        <f>+IF(I488&gt;0,IF(H488&lt;=météo!$H$19,1,0),0)</f>
        <v>0</v>
      </c>
    </row>
    <row r="489" spans="2:11">
      <c r="B489" s="3">
        <v>1</v>
      </c>
      <c r="C489" s="3">
        <v>3</v>
      </c>
      <c r="D489" s="3">
        <v>21</v>
      </c>
      <c r="E489" s="3">
        <v>4</v>
      </c>
      <c r="F489" s="3">
        <v>1</v>
      </c>
      <c r="G489" s="3">
        <f>IF(detail!$G$11=3,0,1)</f>
        <v>1</v>
      </c>
      <c r="H489" s="3">
        <v>8.4</v>
      </c>
      <c r="I489" s="3">
        <f>+IF(OR((E489&lt;=météo!H$17),(E489&gt;météo!H$18),(F489=0),(G489=0),(C489&gt;detail!$G$4)),0,1)</f>
        <v>0</v>
      </c>
      <c r="J489" s="3">
        <f>IF(météo!H$19&lt;H489,0,(météo!H$19-H489)*I489)</f>
        <v>0</v>
      </c>
      <c r="K489" s="3">
        <f>+IF(I489&gt;0,IF(H489&lt;=météo!$H$19,1,0),0)</f>
        <v>0</v>
      </c>
    </row>
    <row r="490" spans="2:11">
      <c r="B490" s="3">
        <v>1</v>
      </c>
      <c r="C490" s="3">
        <v>3</v>
      </c>
      <c r="D490" s="3">
        <v>21</v>
      </c>
      <c r="E490" s="3">
        <v>5</v>
      </c>
      <c r="F490" s="3">
        <v>1</v>
      </c>
      <c r="G490" s="3">
        <f>IF(detail!$G$11=3,0,1)</f>
        <v>1</v>
      </c>
      <c r="H490" s="3">
        <v>8.1</v>
      </c>
      <c r="I490" s="3">
        <f>+IF(OR((E490&lt;=météo!H$17),(E490&gt;météo!H$18),(F490=0),(G490=0),(C490&gt;detail!$G$4)),0,1)</f>
        <v>0</v>
      </c>
      <c r="J490" s="3">
        <f>IF(météo!H$19&lt;H490,0,(météo!H$19-H490)*I490)</f>
        <v>0</v>
      </c>
      <c r="K490" s="3">
        <f>+IF(I490&gt;0,IF(H490&lt;=météo!$H$19,1,0),0)</f>
        <v>0</v>
      </c>
    </row>
    <row r="491" spans="2:11">
      <c r="B491" s="3">
        <v>1</v>
      </c>
      <c r="C491" s="3">
        <v>3</v>
      </c>
      <c r="D491" s="3">
        <v>21</v>
      </c>
      <c r="E491" s="3">
        <v>6</v>
      </c>
      <c r="F491" s="3">
        <v>1</v>
      </c>
      <c r="G491" s="3">
        <f>IF(detail!$G$11=3,0,1)</f>
        <v>1</v>
      </c>
      <c r="H491" s="3">
        <v>7.9</v>
      </c>
      <c r="I491" s="3">
        <f>+IF(OR((E491&lt;=météo!H$17),(E491&gt;météo!H$18),(F491=0),(G491=0),(C491&gt;detail!$G$4)),0,1)</f>
        <v>0</v>
      </c>
      <c r="J491" s="3">
        <f>IF(météo!H$19&lt;H491,0,(météo!H$19-H491)*I491)</f>
        <v>0</v>
      </c>
      <c r="K491" s="3">
        <f>+IF(I491&gt;0,IF(H491&lt;=météo!$H$19,1,0),0)</f>
        <v>0</v>
      </c>
    </row>
    <row r="492" spans="2:11">
      <c r="B492" s="3">
        <v>1</v>
      </c>
      <c r="C492" s="3">
        <v>3</v>
      </c>
      <c r="D492" s="3">
        <v>21</v>
      </c>
      <c r="E492" s="3">
        <v>7</v>
      </c>
      <c r="F492" s="3">
        <v>1</v>
      </c>
      <c r="G492" s="3">
        <f>IF(detail!$G$11=3,0,1)</f>
        <v>1</v>
      </c>
      <c r="H492" s="3">
        <v>7.6</v>
      </c>
      <c r="I492" s="3">
        <f>+IF(OR((E492&lt;=météo!H$17),(E492&gt;météo!H$18),(F492=0),(G492=0),(C492&gt;detail!$G$4)),0,1)</f>
        <v>0</v>
      </c>
      <c r="J492" s="3">
        <f>IF(météo!H$19&lt;H492,0,(météo!H$19-H492)*I492)</f>
        <v>0</v>
      </c>
      <c r="K492" s="3">
        <f>+IF(I492&gt;0,IF(H492&lt;=météo!$H$19,1,0),0)</f>
        <v>0</v>
      </c>
    </row>
    <row r="493" spans="2:11">
      <c r="B493" s="3">
        <v>1</v>
      </c>
      <c r="C493" s="3">
        <v>3</v>
      </c>
      <c r="D493" s="3">
        <v>21</v>
      </c>
      <c r="E493" s="3">
        <v>8</v>
      </c>
      <c r="F493" s="3">
        <v>1</v>
      </c>
      <c r="G493" s="3">
        <f>IF(detail!$G$11=3,0,1)</f>
        <v>1</v>
      </c>
      <c r="H493" s="3">
        <v>7.6</v>
      </c>
      <c r="I493" s="3">
        <f>+IF(OR((E493&lt;=météo!H$17),(E493&gt;météo!H$18),(F493=0),(G493=0),(C493&gt;detail!$G$4)),0,1)</f>
        <v>0</v>
      </c>
      <c r="J493" s="3">
        <f>IF(météo!H$19&lt;H493,0,(météo!H$19-H493)*I493)</f>
        <v>0</v>
      </c>
      <c r="K493" s="3">
        <f>+IF(I493&gt;0,IF(H493&lt;=météo!$H$19,1,0),0)</f>
        <v>0</v>
      </c>
    </row>
    <row r="494" spans="2:11">
      <c r="B494" s="3">
        <v>1</v>
      </c>
      <c r="C494" s="3">
        <v>3</v>
      </c>
      <c r="D494" s="3">
        <v>21</v>
      </c>
      <c r="E494" s="3">
        <v>9</v>
      </c>
      <c r="F494" s="3">
        <v>1</v>
      </c>
      <c r="G494" s="3">
        <f>IF(detail!$G$11=3,0,1)</f>
        <v>1</v>
      </c>
      <c r="H494" s="3">
        <v>7.9</v>
      </c>
      <c r="I494" s="3">
        <f>+IF(OR((E494&lt;=météo!H$17),(E494&gt;météo!H$18),(F494=0),(G494=0),(C494&gt;detail!$G$4)),0,1)</f>
        <v>0</v>
      </c>
      <c r="J494" s="3">
        <f>IF(météo!H$19&lt;H494,0,(météo!H$19-H494)*I494)</f>
        <v>0</v>
      </c>
      <c r="K494" s="3">
        <f>+IF(I494&gt;0,IF(H494&lt;=météo!$H$19,1,0),0)</f>
        <v>0</v>
      </c>
    </row>
    <row r="495" spans="2:11">
      <c r="B495" s="3">
        <v>1</v>
      </c>
      <c r="C495" s="3">
        <v>3</v>
      </c>
      <c r="D495" s="3">
        <v>21</v>
      </c>
      <c r="E495" s="3">
        <v>10</v>
      </c>
      <c r="F495" s="3">
        <v>1</v>
      </c>
      <c r="G495" s="3">
        <f>IF(detail!$G$11=3,0,1)</f>
        <v>1</v>
      </c>
      <c r="H495" s="3">
        <v>7.6</v>
      </c>
      <c r="I495" s="3">
        <f>+IF(OR((E495&lt;=météo!H$17),(E495&gt;météo!H$18),(F495=0),(G495=0),(C495&gt;detail!$G$4)),0,1)</f>
        <v>0</v>
      </c>
      <c r="J495" s="3">
        <f>IF(météo!H$19&lt;H495,0,(météo!H$19-H495)*I495)</f>
        <v>0</v>
      </c>
      <c r="K495" s="3">
        <f>+IF(I495&gt;0,IF(H495&lt;=météo!$H$19,1,0),0)</f>
        <v>0</v>
      </c>
    </row>
    <row r="496" spans="2:11">
      <c r="B496" s="3">
        <v>1</v>
      </c>
      <c r="C496" s="3">
        <v>3</v>
      </c>
      <c r="D496" s="3">
        <v>21</v>
      </c>
      <c r="E496" s="3">
        <v>11</v>
      </c>
      <c r="F496" s="3">
        <v>1</v>
      </c>
      <c r="G496" s="3">
        <f>IF(detail!$G$11=3,0,1)</f>
        <v>1</v>
      </c>
      <c r="H496" s="3">
        <v>7.5</v>
      </c>
      <c r="I496" s="3">
        <f>+IF(OR((E496&lt;=météo!H$17),(E496&gt;météo!H$18),(F496=0),(G496=0),(C496&gt;detail!$G$4)),0,1)</f>
        <v>0</v>
      </c>
      <c r="J496" s="3">
        <f>IF(météo!H$19&lt;H496,0,(météo!H$19-H496)*I496)</f>
        <v>0</v>
      </c>
      <c r="K496" s="3">
        <f>+IF(I496&gt;0,IF(H496&lt;=météo!$H$19,1,0),0)</f>
        <v>0</v>
      </c>
    </row>
    <row r="497" spans="2:11">
      <c r="B497" s="3">
        <v>1</v>
      </c>
      <c r="C497" s="3">
        <v>3</v>
      </c>
      <c r="D497" s="3">
        <v>21</v>
      </c>
      <c r="E497" s="3">
        <v>12</v>
      </c>
      <c r="F497" s="3">
        <v>1</v>
      </c>
      <c r="G497" s="3">
        <f>IF(detail!$G$11=3,0,1)</f>
        <v>1</v>
      </c>
      <c r="H497" s="3">
        <v>7.7</v>
      </c>
      <c r="I497" s="3">
        <f>+IF(OR((E497&lt;=météo!H$17),(E497&gt;météo!H$18),(F497=0),(G497=0),(C497&gt;detail!$G$4)),0,1)</f>
        <v>0</v>
      </c>
      <c r="J497" s="3">
        <f>IF(météo!H$19&lt;H497,0,(météo!H$19-H497)*I497)</f>
        <v>0</v>
      </c>
      <c r="K497" s="3">
        <f>+IF(I497&gt;0,IF(H497&lt;=météo!$H$19,1,0),0)</f>
        <v>0</v>
      </c>
    </row>
    <row r="498" spans="2:11">
      <c r="B498" s="3">
        <v>1</v>
      </c>
      <c r="C498" s="3">
        <v>3</v>
      </c>
      <c r="D498" s="3">
        <v>21</v>
      </c>
      <c r="E498" s="3">
        <v>13</v>
      </c>
      <c r="F498" s="3">
        <v>1</v>
      </c>
      <c r="G498" s="3">
        <f>IF(detail!$G$11=3,0,1)</f>
        <v>1</v>
      </c>
      <c r="H498" s="3">
        <v>8</v>
      </c>
      <c r="I498" s="3">
        <f>+IF(OR((E498&lt;=météo!H$17),(E498&gt;météo!H$18),(F498=0),(G498=0),(C498&gt;detail!$G$4)),0,1)</f>
        <v>0</v>
      </c>
      <c r="J498" s="3">
        <f>IF(météo!H$19&lt;H498,0,(météo!H$19-H498)*I498)</f>
        <v>0</v>
      </c>
      <c r="K498" s="3">
        <f>+IF(I498&gt;0,IF(H498&lt;=météo!$H$19,1,0),0)</f>
        <v>0</v>
      </c>
    </row>
    <row r="499" spans="2:11">
      <c r="B499" s="3">
        <v>1</v>
      </c>
      <c r="C499" s="3">
        <v>3</v>
      </c>
      <c r="D499" s="3">
        <v>21</v>
      </c>
      <c r="E499" s="3">
        <v>14</v>
      </c>
      <c r="F499" s="3">
        <v>1</v>
      </c>
      <c r="G499" s="3">
        <f>IF(detail!$G$11=3,0,1)</f>
        <v>1</v>
      </c>
      <c r="H499" s="3">
        <v>8.1</v>
      </c>
      <c r="I499" s="3">
        <f>+IF(OR((E499&lt;=météo!H$17),(E499&gt;météo!H$18),(F499=0),(G499=0),(C499&gt;detail!$G$4)),0,1)</f>
        <v>0</v>
      </c>
      <c r="J499" s="3">
        <f>IF(météo!H$19&lt;H499,0,(météo!H$19-H499)*I499)</f>
        <v>0</v>
      </c>
      <c r="K499" s="3">
        <f>+IF(I499&gt;0,IF(H499&lt;=météo!$H$19,1,0),0)</f>
        <v>0</v>
      </c>
    </row>
    <row r="500" spans="2:11">
      <c r="B500" s="3">
        <v>1</v>
      </c>
      <c r="C500" s="3">
        <v>3</v>
      </c>
      <c r="D500" s="3">
        <v>21</v>
      </c>
      <c r="E500" s="3">
        <v>15</v>
      </c>
      <c r="F500" s="3">
        <v>1</v>
      </c>
      <c r="G500" s="3">
        <f>IF(detail!$G$11=3,0,1)</f>
        <v>1</v>
      </c>
      <c r="H500" s="3">
        <v>8.3000000000000007</v>
      </c>
      <c r="I500" s="3">
        <f>+IF(OR((E500&lt;=météo!H$17),(E500&gt;météo!H$18),(F500=0),(G500=0),(C500&gt;detail!$G$4)),0,1)</f>
        <v>0</v>
      </c>
      <c r="J500" s="3">
        <f>IF(météo!H$19&lt;H500,0,(météo!H$19-H500)*I500)</f>
        <v>0</v>
      </c>
      <c r="K500" s="3">
        <f>+IF(I500&gt;0,IF(H500&lt;=météo!$H$19,1,0),0)</f>
        <v>0</v>
      </c>
    </row>
    <row r="501" spans="2:11">
      <c r="B501" s="3">
        <v>1</v>
      </c>
      <c r="C501" s="3">
        <v>3</v>
      </c>
      <c r="D501" s="3">
        <v>21</v>
      </c>
      <c r="E501" s="3">
        <v>16</v>
      </c>
      <c r="F501" s="3">
        <v>1</v>
      </c>
      <c r="G501" s="3">
        <f>IF(detail!$G$11=3,0,1)</f>
        <v>1</v>
      </c>
      <c r="H501" s="3">
        <v>8.6</v>
      </c>
      <c r="I501" s="3">
        <f>+IF(OR((E501&lt;=météo!H$17),(E501&gt;météo!H$18),(F501=0),(G501=0),(C501&gt;detail!$G$4)),0,1)</f>
        <v>0</v>
      </c>
      <c r="J501" s="3">
        <f>IF(météo!H$19&lt;H501,0,(météo!H$19-H501)*I501)</f>
        <v>0</v>
      </c>
      <c r="K501" s="3">
        <f>+IF(I501&gt;0,IF(H501&lt;=météo!$H$19,1,0),0)</f>
        <v>0</v>
      </c>
    </row>
    <row r="502" spans="2:11">
      <c r="B502" s="3">
        <v>1</v>
      </c>
      <c r="C502" s="3">
        <v>3</v>
      </c>
      <c r="D502" s="3">
        <v>21</v>
      </c>
      <c r="E502" s="3">
        <v>17</v>
      </c>
      <c r="F502" s="3">
        <v>1</v>
      </c>
      <c r="G502" s="3">
        <f>IF(detail!$G$11=3,0,1)</f>
        <v>1</v>
      </c>
      <c r="H502" s="3">
        <v>8.6999999999999993</v>
      </c>
      <c r="I502" s="3">
        <f>+IF(OR((E502&lt;=météo!H$17),(E502&gt;météo!H$18),(F502=0),(G502=0),(C502&gt;detail!$G$4)),0,1)</f>
        <v>0</v>
      </c>
      <c r="J502" s="3">
        <f>IF(météo!H$19&lt;H502,0,(météo!H$19-H502)*I502)</f>
        <v>0</v>
      </c>
      <c r="K502" s="3">
        <f>+IF(I502&gt;0,IF(H502&lt;=météo!$H$19,1,0),0)</f>
        <v>0</v>
      </c>
    </row>
    <row r="503" spans="2:11">
      <c r="B503" s="3">
        <v>1</v>
      </c>
      <c r="C503" s="3">
        <v>3</v>
      </c>
      <c r="D503" s="3">
        <v>21</v>
      </c>
      <c r="E503" s="3">
        <v>18</v>
      </c>
      <c r="F503" s="3">
        <v>1</v>
      </c>
      <c r="G503" s="3">
        <f>IF(detail!$G$11=3,0,1)</f>
        <v>1</v>
      </c>
      <c r="H503" s="3">
        <v>8.5</v>
      </c>
      <c r="I503" s="3">
        <f>+IF(OR((E503&lt;=météo!H$17),(E503&gt;météo!H$18),(F503=0),(G503=0),(C503&gt;detail!$G$4)),0,1)</f>
        <v>0</v>
      </c>
      <c r="J503" s="3">
        <f>IF(météo!H$19&lt;H503,0,(météo!H$19-H503)*I503)</f>
        <v>0</v>
      </c>
      <c r="K503" s="3">
        <f>+IF(I503&gt;0,IF(H503&lt;=météo!$H$19,1,0),0)</f>
        <v>0</v>
      </c>
    </row>
    <row r="504" spans="2:11">
      <c r="B504" s="3">
        <v>1</v>
      </c>
      <c r="C504" s="3">
        <v>3</v>
      </c>
      <c r="D504" s="3">
        <v>21</v>
      </c>
      <c r="E504" s="3">
        <v>19</v>
      </c>
      <c r="F504" s="3">
        <v>1</v>
      </c>
      <c r="G504" s="3">
        <f>IF(detail!$G$11=3,0,1)</f>
        <v>1</v>
      </c>
      <c r="H504" s="3">
        <v>8.1</v>
      </c>
      <c r="I504" s="3">
        <f>+IF(OR((E504&lt;=météo!H$17),(E504&gt;météo!H$18),(F504=0),(G504=0),(C504&gt;detail!$G$4)),0,1)</f>
        <v>0</v>
      </c>
      <c r="J504" s="3">
        <f>IF(météo!H$19&lt;H504,0,(météo!H$19-H504)*I504)</f>
        <v>0</v>
      </c>
      <c r="K504" s="3">
        <f>+IF(I504&gt;0,IF(H504&lt;=météo!$H$19,1,0),0)</f>
        <v>0</v>
      </c>
    </row>
    <row r="505" spans="2:11">
      <c r="B505" s="3">
        <v>1</v>
      </c>
      <c r="C505" s="3">
        <v>3</v>
      </c>
      <c r="D505" s="3">
        <v>21</v>
      </c>
      <c r="E505" s="3">
        <v>20</v>
      </c>
      <c r="F505" s="3">
        <v>1</v>
      </c>
      <c r="G505" s="3">
        <f>IF(detail!$G$11=3,0,1)</f>
        <v>1</v>
      </c>
      <c r="H505" s="3">
        <v>7.6</v>
      </c>
      <c r="I505" s="3">
        <f>+IF(OR((E505&lt;=météo!H$17),(E505&gt;météo!H$18),(F505=0),(G505=0),(C505&gt;detail!$G$4)),0,1)</f>
        <v>0</v>
      </c>
      <c r="J505" s="3">
        <f>IF(météo!H$19&lt;H505,0,(météo!H$19-H505)*I505)</f>
        <v>0</v>
      </c>
      <c r="K505" s="3">
        <f>+IF(I505&gt;0,IF(H505&lt;=météo!$H$19,1,0),0)</f>
        <v>0</v>
      </c>
    </row>
    <row r="506" spans="2:11">
      <c r="B506" s="3">
        <v>1</v>
      </c>
      <c r="C506" s="3">
        <v>3</v>
      </c>
      <c r="D506" s="3">
        <v>21</v>
      </c>
      <c r="E506" s="3">
        <v>21</v>
      </c>
      <c r="F506" s="3">
        <v>1</v>
      </c>
      <c r="G506" s="3">
        <f>IF(detail!$G$11=3,0,1)</f>
        <v>1</v>
      </c>
      <c r="H506" s="3">
        <v>7.3</v>
      </c>
      <c r="I506" s="3">
        <f>+IF(OR((E506&lt;=météo!H$17),(E506&gt;météo!H$18),(F506=0),(G506=0),(C506&gt;detail!$G$4)),0,1)</f>
        <v>0</v>
      </c>
      <c r="J506" s="3">
        <f>IF(météo!H$19&lt;H506,0,(météo!H$19-H506)*I506)</f>
        <v>0</v>
      </c>
      <c r="K506" s="3">
        <f>+IF(I506&gt;0,IF(H506&lt;=météo!$H$19,1,0),0)</f>
        <v>0</v>
      </c>
    </row>
    <row r="507" spans="2:11">
      <c r="B507" s="3">
        <v>1</v>
      </c>
      <c r="C507" s="3">
        <v>3</v>
      </c>
      <c r="D507" s="3">
        <v>21</v>
      </c>
      <c r="E507" s="3">
        <v>22</v>
      </c>
      <c r="F507" s="3">
        <v>1</v>
      </c>
      <c r="G507" s="3">
        <f>IF(detail!$G$11=3,0,1)</f>
        <v>1</v>
      </c>
      <c r="H507" s="3">
        <v>7</v>
      </c>
      <c r="I507" s="3">
        <f>+IF(OR((E507&lt;=météo!H$17),(E507&gt;météo!H$18),(F507=0),(G507=0),(C507&gt;detail!$G$4)),0,1)</f>
        <v>0</v>
      </c>
      <c r="J507" s="3">
        <f>IF(météo!H$19&lt;H507,0,(météo!H$19-H507)*I507)</f>
        <v>0</v>
      </c>
      <c r="K507" s="3">
        <f>+IF(I507&gt;0,IF(H507&lt;=météo!$H$19,1,0),0)</f>
        <v>0</v>
      </c>
    </row>
    <row r="508" spans="2:11">
      <c r="B508" s="3">
        <v>1</v>
      </c>
      <c r="C508" s="3">
        <v>3</v>
      </c>
      <c r="D508" s="3">
        <v>21</v>
      </c>
      <c r="E508" s="3">
        <v>23</v>
      </c>
      <c r="F508" s="3">
        <v>1</v>
      </c>
      <c r="G508" s="3">
        <f>IF(detail!$G$11=3,0,1)</f>
        <v>1</v>
      </c>
      <c r="H508" s="3">
        <v>6.5</v>
      </c>
      <c r="I508" s="3">
        <f>+IF(OR((E508&lt;=météo!H$17),(E508&gt;météo!H$18),(F508=0),(G508=0),(C508&gt;detail!$G$4)),0,1)</f>
        <v>0</v>
      </c>
      <c r="J508" s="3">
        <f>IF(météo!H$19&lt;H508,0,(météo!H$19-H508)*I508)</f>
        <v>0</v>
      </c>
      <c r="K508" s="3">
        <f>+IF(I508&gt;0,IF(H508&lt;=météo!$H$19,1,0),0)</f>
        <v>0</v>
      </c>
    </row>
    <row r="509" spans="2:11">
      <c r="B509" s="3">
        <v>1</v>
      </c>
      <c r="C509" s="3">
        <v>3</v>
      </c>
      <c r="D509" s="3">
        <v>21</v>
      </c>
      <c r="E509" s="3">
        <v>24</v>
      </c>
      <c r="F509" s="3">
        <v>1</v>
      </c>
      <c r="G509" s="3">
        <f>IF(detail!$G$11=3,0,1)</f>
        <v>1</v>
      </c>
      <c r="H509" s="3">
        <v>5.8</v>
      </c>
      <c r="I509" s="3">
        <f>+IF(OR((E509&lt;=météo!H$17),(E509&gt;météo!H$18),(F509=0),(G509=0),(C509&gt;detail!$G$4)),0,1)</f>
        <v>0</v>
      </c>
      <c r="J509" s="3">
        <f>IF(météo!H$19&lt;H509,0,(météo!H$19-H509)*I509)</f>
        <v>0</v>
      </c>
      <c r="K509" s="3">
        <f>+IF(I509&gt;0,IF(H509&lt;=météo!$H$19,1,0),0)</f>
        <v>0</v>
      </c>
    </row>
    <row r="510" spans="2:11">
      <c r="B510" s="3">
        <v>1</v>
      </c>
      <c r="C510" s="3">
        <v>1</v>
      </c>
      <c r="D510" s="3">
        <v>22</v>
      </c>
      <c r="E510" s="3">
        <v>1</v>
      </c>
      <c r="F510" s="3">
        <v>1</v>
      </c>
      <c r="G510" s="3">
        <f>IF(detail!$G$11=3,0,1)</f>
        <v>1</v>
      </c>
      <c r="H510" s="3">
        <v>4.7</v>
      </c>
      <c r="I510" s="3">
        <f>+IF(OR((E510&lt;=météo!H$17),(E510&gt;météo!H$18),(F510=0),(G510=0),(C510&gt;detail!$G$4)),0,1)</f>
        <v>0</v>
      </c>
      <c r="J510" s="3">
        <f>IF(météo!H$19&lt;H510,0,(météo!H$19-H510)*I510)</f>
        <v>0</v>
      </c>
      <c r="K510" s="3">
        <f>+IF(I510&gt;0,IF(H510&lt;=météo!$H$19,1,0),0)</f>
        <v>0</v>
      </c>
    </row>
    <row r="511" spans="2:11">
      <c r="B511" s="3">
        <v>1</v>
      </c>
      <c r="C511" s="3">
        <v>1</v>
      </c>
      <c r="D511" s="3">
        <v>22</v>
      </c>
      <c r="E511" s="3">
        <v>2</v>
      </c>
      <c r="F511" s="3">
        <v>1</v>
      </c>
      <c r="G511" s="3">
        <f>IF(detail!$G$11=3,0,1)</f>
        <v>1</v>
      </c>
      <c r="H511" s="3">
        <v>4.3</v>
      </c>
      <c r="I511" s="3">
        <f>+IF(OR((E511&lt;=météo!H$17),(E511&gt;météo!H$18),(F511=0),(G511=0),(C511&gt;detail!$G$4)),0,1)</f>
        <v>0</v>
      </c>
      <c r="J511" s="3">
        <f>IF(météo!H$19&lt;H511,0,(météo!H$19-H511)*I511)</f>
        <v>0</v>
      </c>
      <c r="K511" s="3">
        <f>+IF(I511&gt;0,IF(H511&lt;=météo!$H$19,1,0),0)</f>
        <v>0</v>
      </c>
    </row>
    <row r="512" spans="2:11">
      <c r="B512" s="3">
        <v>1</v>
      </c>
      <c r="C512" s="3">
        <v>1</v>
      </c>
      <c r="D512" s="3">
        <v>22</v>
      </c>
      <c r="E512" s="3">
        <v>3</v>
      </c>
      <c r="F512" s="3">
        <v>1</v>
      </c>
      <c r="G512" s="3">
        <f>IF(detail!$G$11=3,0,1)</f>
        <v>1</v>
      </c>
      <c r="H512" s="3">
        <v>3.5</v>
      </c>
      <c r="I512" s="3">
        <f>+IF(OR((E512&lt;=météo!H$17),(E512&gt;météo!H$18),(F512=0),(G512=0),(C512&gt;detail!$G$4)),0,1)</f>
        <v>0</v>
      </c>
      <c r="J512" s="3">
        <f>IF(météo!H$19&lt;H512,0,(météo!H$19-H512)*I512)</f>
        <v>0</v>
      </c>
      <c r="K512" s="3">
        <f>+IF(I512&gt;0,IF(H512&lt;=météo!$H$19,1,0),0)</f>
        <v>0</v>
      </c>
    </row>
    <row r="513" spans="2:11">
      <c r="B513" s="3">
        <v>1</v>
      </c>
      <c r="C513" s="3">
        <v>1</v>
      </c>
      <c r="D513" s="3">
        <v>22</v>
      </c>
      <c r="E513" s="3">
        <v>4</v>
      </c>
      <c r="F513" s="3">
        <v>1</v>
      </c>
      <c r="G513" s="3">
        <f>IF(detail!$G$11=3,0,1)</f>
        <v>1</v>
      </c>
      <c r="H513" s="3">
        <v>3</v>
      </c>
      <c r="I513" s="3">
        <f>+IF(OR((E513&lt;=météo!H$17),(E513&gt;météo!H$18),(F513=0),(G513=0),(C513&gt;detail!$G$4)),0,1)</f>
        <v>0</v>
      </c>
      <c r="J513" s="3">
        <f>IF(météo!H$19&lt;H513,0,(météo!H$19-H513)*I513)</f>
        <v>0</v>
      </c>
      <c r="K513" s="3">
        <f>+IF(I513&gt;0,IF(H513&lt;=météo!$H$19,1,0),0)</f>
        <v>0</v>
      </c>
    </row>
    <row r="514" spans="2:11">
      <c r="B514" s="3">
        <v>1</v>
      </c>
      <c r="C514" s="3">
        <v>1</v>
      </c>
      <c r="D514" s="3">
        <v>22</v>
      </c>
      <c r="E514" s="3">
        <v>5</v>
      </c>
      <c r="F514" s="3">
        <v>1</v>
      </c>
      <c r="G514" s="3">
        <f>IF(detail!$G$11=3,0,1)</f>
        <v>1</v>
      </c>
      <c r="H514" s="3">
        <v>2.7</v>
      </c>
      <c r="I514" s="3">
        <f>+IF(OR((E514&lt;=météo!H$17),(E514&gt;météo!H$18),(F514=0),(G514=0),(C514&gt;detail!$G$4)),0,1)</f>
        <v>0</v>
      </c>
      <c r="J514" s="3">
        <f>IF(météo!H$19&lt;H514,0,(météo!H$19-H514)*I514)</f>
        <v>0</v>
      </c>
      <c r="K514" s="3">
        <f>+IF(I514&gt;0,IF(H514&lt;=météo!$H$19,1,0),0)</f>
        <v>0</v>
      </c>
    </row>
    <row r="515" spans="2:11">
      <c r="B515" s="3">
        <v>1</v>
      </c>
      <c r="C515" s="3">
        <v>1</v>
      </c>
      <c r="D515" s="3">
        <v>22</v>
      </c>
      <c r="E515" s="3">
        <v>6</v>
      </c>
      <c r="F515" s="3">
        <v>1</v>
      </c>
      <c r="G515" s="3">
        <f>IF(detail!$G$11=3,0,1)</f>
        <v>1</v>
      </c>
      <c r="H515" s="3">
        <v>2.5</v>
      </c>
      <c r="I515" s="3">
        <f>+IF(OR((E515&lt;=météo!H$17),(E515&gt;météo!H$18),(F515=0),(G515=0),(C515&gt;detail!$G$4)),0,1)</f>
        <v>0</v>
      </c>
      <c r="J515" s="3">
        <f>IF(météo!H$19&lt;H515,0,(météo!H$19-H515)*I515)</f>
        <v>0</v>
      </c>
      <c r="K515" s="3">
        <f>+IF(I515&gt;0,IF(H515&lt;=météo!$H$19,1,0),0)</f>
        <v>0</v>
      </c>
    </row>
    <row r="516" spans="2:11">
      <c r="B516" s="3">
        <v>1</v>
      </c>
      <c r="C516" s="3">
        <v>1</v>
      </c>
      <c r="D516" s="3">
        <v>22</v>
      </c>
      <c r="E516" s="3">
        <v>7</v>
      </c>
      <c r="F516" s="3">
        <v>1</v>
      </c>
      <c r="G516" s="3">
        <f>IF(detail!$G$11=3,0,1)</f>
        <v>1</v>
      </c>
      <c r="H516" s="3">
        <v>2.2000000000000002</v>
      </c>
      <c r="I516" s="3">
        <f>+IF(OR((E516&lt;=météo!H$17),(E516&gt;météo!H$18),(F516=0),(G516=0),(C516&gt;detail!$G$4)),0,1)</f>
        <v>0</v>
      </c>
      <c r="J516" s="3">
        <f>IF(météo!H$19&lt;H516,0,(météo!H$19-H516)*I516)</f>
        <v>0</v>
      </c>
      <c r="K516" s="3">
        <f>+IF(I516&gt;0,IF(H516&lt;=météo!$H$19,1,0),0)</f>
        <v>0</v>
      </c>
    </row>
    <row r="517" spans="2:11">
      <c r="B517" s="3">
        <v>1</v>
      </c>
      <c r="C517" s="3">
        <v>1</v>
      </c>
      <c r="D517" s="3">
        <v>22</v>
      </c>
      <c r="E517" s="3">
        <v>8</v>
      </c>
      <c r="F517" s="3">
        <v>1</v>
      </c>
      <c r="G517" s="3">
        <f>IF(detail!$G$11=3,0,1)</f>
        <v>1</v>
      </c>
      <c r="H517" s="3">
        <v>2.2999999999999998</v>
      </c>
      <c r="I517" s="3">
        <f>+IF(OR((E517&lt;=météo!H$17),(E517&gt;météo!H$18),(F517=0),(G517=0),(C517&gt;detail!$G$4)),0,1)</f>
        <v>0</v>
      </c>
      <c r="J517" s="3">
        <f>IF(météo!H$19&lt;H517,0,(météo!H$19-H517)*I517)</f>
        <v>0</v>
      </c>
      <c r="K517" s="3">
        <f>+IF(I517&gt;0,IF(H517&lt;=météo!$H$19,1,0),0)</f>
        <v>0</v>
      </c>
    </row>
    <row r="518" spans="2:11">
      <c r="B518" s="3">
        <v>1</v>
      </c>
      <c r="C518" s="3">
        <v>1</v>
      </c>
      <c r="D518" s="3">
        <v>22</v>
      </c>
      <c r="E518" s="3">
        <v>9</v>
      </c>
      <c r="F518" s="3">
        <v>1</v>
      </c>
      <c r="G518" s="3">
        <f>IF(detail!$G$11=3,0,1)</f>
        <v>1</v>
      </c>
      <c r="H518" s="3">
        <v>2.4</v>
      </c>
      <c r="I518" s="3">
        <f>+IF(OR((E518&lt;=météo!H$17),(E518&gt;météo!H$18),(F518=0),(G518=0),(C518&gt;detail!$G$4)),0,1)</f>
        <v>1</v>
      </c>
      <c r="J518" s="3">
        <f>IF(météo!H$19&lt;H518,0,(météo!H$19-H518)*I518)</f>
        <v>17.600000000000001</v>
      </c>
      <c r="K518" s="3">
        <f>+IF(I518&gt;0,IF(H518&lt;=météo!$H$19,1,0),0)</f>
        <v>1</v>
      </c>
    </row>
    <row r="519" spans="2:11">
      <c r="B519" s="3">
        <v>1</v>
      </c>
      <c r="C519" s="3">
        <v>1</v>
      </c>
      <c r="D519" s="3">
        <v>22</v>
      </c>
      <c r="E519" s="3">
        <v>10</v>
      </c>
      <c r="F519" s="3">
        <v>1</v>
      </c>
      <c r="G519" s="3">
        <f>IF(detail!$G$11=3,0,1)</f>
        <v>1</v>
      </c>
      <c r="H519" s="3">
        <v>2.6</v>
      </c>
      <c r="I519" s="3">
        <f>+IF(OR((E519&lt;=météo!H$17),(E519&gt;météo!H$18),(F519=0),(G519=0),(C519&gt;detail!$G$4)),0,1)</f>
        <v>1</v>
      </c>
      <c r="J519" s="3">
        <f>IF(météo!H$19&lt;H519,0,(météo!H$19-H519)*I519)</f>
        <v>17.399999999999999</v>
      </c>
      <c r="K519" s="3">
        <f>+IF(I519&gt;0,IF(H519&lt;=météo!$H$19,1,0),0)</f>
        <v>1</v>
      </c>
    </row>
    <row r="520" spans="2:11">
      <c r="B520" s="3">
        <v>1</v>
      </c>
      <c r="C520" s="3">
        <v>1</v>
      </c>
      <c r="D520" s="3">
        <v>22</v>
      </c>
      <c r="E520" s="3">
        <v>11</v>
      </c>
      <c r="F520" s="3">
        <v>1</v>
      </c>
      <c r="G520" s="3">
        <f>IF(detail!$G$11=3,0,1)</f>
        <v>1</v>
      </c>
      <c r="H520" s="3">
        <v>3.9</v>
      </c>
      <c r="I520" s="3">
        <f>+IF(OR((E520&lt;=météo!H$17),(E520&gt;météo!H$18),(F520=0),(G520=0),(C520&gt;detail!$G$4)),0,1)</f>
        <v>1</v>
      </c>
      <c r="J520" s="3">
        <f>IF(météo!H$19&lt;H520,0,(météo!H$19-H520)*I520)</f>
        <v>16.100000000000001</v>
      </c>
      <c r="K520" s="3">
        <f>+IF(I520&gt;0,IF(H520&lt;=météo!$H$19,1,0),0)</f>
        <v>1</v>
      </c>
    </row>
    <row r="521" spans="2:11">
      <c r="B521" s="3">
        <v>1</v>
      </c>
      <c r="C521" s="3">
        <v>1</v>
      </c>
      <c r="D521" s="3">
        <v>22</v>
      </c>
      <c r="E521" s="3">
        <v>12</v>
      </c>
      <c r="F521" s="3">
        <v>1</v>
      </c>
      <c r="G521" s="3">
        <f>IF(detail!$G$11=3,0,1)</f>
        <v>1</v>
      </c>
      <c r="H521" s="3">
        <v>5.0999999999999996</v>
      </c>
      <c r="I521" s="3">
        <f>+IF(OR((E521&lt;=météo!H$17),(E521&gt;météo!H$18),(F521=0),(G521=0),(C521&gt;detail!$G$4)),0,1)</f>
        <v>1</v>
      </c>
      <c r="J521" s="3">
        <f>IF(météo!H$19&lt;H521,0,(météo!H$19-H521)*I521)</f>
        <v>14.9</v>
      </c>
      <c r="K521" s="3">
        <f>+IF(I521&gt;0,IF(H521&lt;=météo!$H$19,1,0),0)</f>
        <v>1</v>
      </c>
    </row>
    <row r="522" spans="2:11">
      <c r="B522" s="3">
        <v>1</v>
      </c>
      <c r="C522" s="3">
        <v>1</v>
      </c>
      <c r="D522" s="3">
        <v>22</v>
      </c>
      <c r="E522" s="3">
        <v>13</v>
      </c>
      <c r="F522" s="3">
        <v>1</v>
      </c>
      <c r="G522" s="3">
        <f>IF(detail!$G$11=3,0,1)</f>
        <v>1</v>
      </c>
      <c r="H522" s="3">
        <v>4.9000000000000004</v>
      </c>
      <c r="I522" s="3">
        <f>+IF(OR((E522&lt;=météo!H$17),(E522&gt;météo!H$18),(F522=0),(G522=0),(C522&gt;detail!$G$4)),0,1)</f>
        <v>1</v>
      </c>
      <c r="J522" s="3">
        <f>IF(météo!H$19&lt;H522,0,(météo!H$19-H522)*I522)</f>
        <v>15.1</v>
      </c>
      <c r="K522" s="3">
        <f>+IF(I522&gt;0,IF(H522&lt;=météo!$H$19,1,0),0)</f>
        <v>1</v>
      </c>
    </row>
    <row r="523" spans="2:11">
      <c r="B523" s="3">
        <v>1</v>
      </c>
      <c r="C523" s="3">
        <v>1</v>
      </c>
      <c r="D523" s="3">
        <v>22</v>
      </c>
      <c r="E523" s="3">
        <v>14</v>
      </c>
      <c r="F523" s="3">
        <v>1</v>
      </c>
      <c r="G523" s="3">
        <f>IF(detail!$G$11=3,0,1)</f>
        <v>1</v>
      </c>
      <c r="H523" s="3">
        <v>5.5</v>
      </c>
      <c r="I523" s="3">
        <f>+IF(OR((E523&lt;=météo!H$17),(E523&gt;météo!H$18),(F523=0),(G523=0),(C523&gt;detail!$G$4)),0,1)</f>
        <v>1</v>
      </c>
      <c r="J523" s="3">
        <f>IF(météo!H$19&lt;H523,0,(météo!H$19-H523)*I523)</f>
        <v>14.5</v>
      </c>
      <c r="K523" s="3">
        <f>+IF(I523&gt;0,IF(H523&lt;=météo!$H$19,1,0),0)</f>
        <v>1</v>
      </c>
    </row>
    <row r="524" spans="2:11">
      <c r="B524" s="3">
        <v>1</v>
      </c>
      <c r="C524" s="3">
        <v>1</v>
      </c>
      <c r="D524" s="3">
        <v>22</v>
      </c>
      <c r="E524" s="3">
        <v>15</v>
      </c>
      <c r="F524" s="3">
        <v>1</v>
      </c>
      <c r="G524" s="3">
        <f>IF(detail!$G$11=3,0,1)</f>
        <v>1</v>
      </c>
      <c r="H524" s="3">
        <v>6.1</v>
      </c>
      <c r="I524" s="3">
        <f>+IF(OR((E524&lt;=météo!H$17),(E524&gt;météo!H$18),(F524=0),(G524=0),(C524&gt;detail!$G$4)),0,1)</f>
        <v>1</v>
      </c>
      <c r="J524" s="3">
        <f>IF(météo!H$19&lt;H524,0,(météo!H$19-H524)*I524)</f>
        <v>13.9</v>
      </c>
      <c r="K524" s="3">
        <f>+IF(I524&gt;0,IF(H524&lt;=météo!$H$19,1,0),0)</f>
        <v>1</v>
      </c>
    </row>
    <row r="525" spans="2:11">
      <c r="B525" s="3">
        <v>1</v>
      </c>
      <c r="C525" s="3">
        <v>1</v>
      </c>
      <c r="D525" s="3">
        <v>22</v>
      </c>
      <c r="E525" s="3">
        <v>16</v>
      </c>
      <c r="F525" s="3">
        <v>1</v>
      </c>
      <c r="G525" s="3">
        <f>IF(detail!$G$11=3,0,1)</f>
        <v>1</v>
      </c>
      <c r="H525" s="3">
        <v>5.9</v>
      </c>
      <c r="I525" s="3">
        <f>+IF(OR((E525&lt;=météo!H$17),(E525&gt;météo!H$18),(F525=0),(G525=0),(C525&gt;detail!$G$4)),0,1)</f>
        <v>1</v>
      </c>
      <c r="J525" s="3">
        <f>IF(météo!H$19&lt;H525,0,(météo!H$19-H525)*I525)</f>
        <v>14.1</v>
      </c>
      <c r="K525" s="3">
        <f>+IF(I525&gt;0,IF(H525&lt;=météo!$H$19,1,0),0)</f>
        <v>1</v>
      </c>
    </row>
    <row r="526" spans="2:11">
      <c r="B526" s="3">
        <v>1</v>
      </c>
      <c r="C526" s="3">
        <v>1</v>
      </c>
      <c r="D526" s="3">
        <v>22</v>
      </c>
      <c r="E526" s="3">
        <v>17</v>
      </c>
      <c r="F526" s="3">
        <v>1</v>
      </c>
      <c r="G526" s="3">
        <f>IF(detail!$G$11=3,0,1)</f>
        <v>1</v>
      </c>
      <c r="H526" s="3">
        <v>5.9</v>
      </c>
      <c r="I526" s="3">
        <f>+IF(OR((E526&lt;=météo!H$17),(E526&gt;météo!H$18),(F526=0),(G526=0),(C526&gt;detail!$G$4)),0,1)</f>
        <v>1</v>
      </c>
      <c r="J526" s="3">
        <f>IF(météo!H$19&lt;H526,0,(météo!H$19-H526)*I526)</f>
        <v>14.1</v>
      </c>
      <c r="K526" s="3">
        <f>+IF(I526&gt;0,IF(H526&lt;=météo!$H$19,1,0),0)</f>
        <v>1</v>
      </c>
    </row>
    <row r="527" spans="2:11">
      <c r="B527" s="3">
        <v>1</v>
      </c>
      <c r="C527" s="3">
        <v>1</v>
      </c>
      <c r="D527" s="3">
        <v>22</v>
      </c>
      <c r="E527" s="3">
        <v>18</v>
      </c>
      <c r="F527" s="3">
        <v>1</v>
      </c>
      <c r="G527" s="3">
        <f>IF(detail!$G$11=3,0,1)</f>
        <v>1</v>
      </c>
      <c r="H527" s="3">
        <v>5.5</v>
      </c>
      <c r="I527" s="3">
        <f>+IF(OR((E527&lt;=météo!H$17),(E527&gt;météo!H$18),(F527=0),(G527=0),(C527&gt;detail!$G$4)),0,1)</f>
        <v>1</v>
      </c>
      <c r="J527" s="3">
        <f>IF(météo!H$19&lt;H527,0,(météo!H$19-H527)*I527)</f>
        <v>14.5</v>
      </c>
      <c r="K527" s="3">
        <f>+IF(I527&gt;0,IF(H527&lt;=météo!$H$19,1,0),0)</f>
        <v>1</v>
      </c>
    </row>
    <row r="528" spans="2:11">
      <c r="B528" s="3">
        <v>1</v>
      </c>
      <c r="C528" s="3">
        <v>1</v>
      </c>
      <c r="D528" s="3">
        <v>22</v>
      </c>
      <c r="E528" s="3">
        <v>19</v>
      </c>
      <c r="F528" s="3">
        <v>1</v>
      </c>
      <c r="G528" s="3">
        <f>IF(detail!$G$11=3,0,1)</f>
        <v>1</v>
      </c>
      <c r="H528" s="3">
        <v>5.0999999999999996</v>
      </c>
      <c r="I528" s="3">
        <f>+IF(OR((E528&lt;=météo!H$17),(E528&gt;météo!H$18),(F528=0),(G528=0),(C528&gt;detail!$G$4)),0,1)</f>
        <v>0</v>
      </c>
      <c r="J528" s="3">
        <f>IF(météo!H$19&lt;H528,0,(météo!H$19-H528)*I528)</f>
        <v>0</v>
      </c>
      <c r="K528" s="3">
        <f>+IF(I528&gt;0,IF(H528&lt;=météo!$H$19,1,0),0)</f>
        <v>0</v>
      </c>
    </row>
    <row r="529" spans="2:11">
      <c r="B529" s="3">
        <v>1</v>
      </c>
      <c r="C529" s="3">
        <v>1</v>
      </c>
      <c r="D529" s="3">
        <v>22</v>
      </c>
      <c r="E529" s="3">
        <v>20</v>
      </c>
      <c r="F529" s="3">
        <v>1</v>
      </c>
      <c r="G529" s="3">
        <f>IF(detail!$G$11=3,0,1)</f>
        <v>1</v>
      </c>
      <c r="H529" s="3">
        <v>4.5999999999999996</v>
      </c>
      <c r="I529" s="3">
        <f>+IF(OR((E529&lt;=météo!H$17),(E529&gt;météo!H$18),(F529=0),(G529=0),(C529&gt;detail!$G$4)),0,1)</f>
        <v>0</v>
      </c>
      <c r="J529" s="3">
        <f>IF(météo!H$19&lt;H529,0,(météo!H$19-H529)*I529)</f>
        <v>0</v>
      </c>
      <c r="K529" s="3">
        <f>+IF(I529&gt;0,IF(H529&lt;=météo!$H$19,1,0),0)</f>
        <v>0</v>
      </c>
    </row>
    <row r="530" spans="2:11">
      <c r="B530" s="3">
        <v>1</v>
      </c>
      <c r="C530" s="3">
        <v>1</v>
      </c>
      <c r="D530" s="3">
        <v>22</v>
      </c>
      <c r="E530" s="3">
        <v>21</v>
      </c>
      <c r="F530" s="3">
        <v>1</v>
      </c>
      <c r="G530" s="3">
        <f>IF(detail!$G$11=3,0,1)</f>
        <v>1</v>
      </c>
      <c r="H530" s="3">
        <v>4</v>
      </c>
      <c r="I530" s="3">
        <f>+IF(OR((E530&lt;=météo!H$17),(E530&gt;météo!H$18),(F530=0),(G530=0),(C530&gt;detail!$G$4)),0,1)</f>
        <v>0</v>
      </c>
      <c r="J530" s="3">
        <f>IF(météo!H$19&lt;H530,0,(météo!H$19-H530)*I530)</f>
        <v>0</v>
      </c>
      <c r="K530" s="3">
        <f>+IF(I530&gt;0,IF(H530&lt;=météo!$H$19,1,0),0)</f>
        <v>0</v>
      </c>
    </row>
    <row r="531" spans="2:11">
      <c r="B531" s="3">
        <v>1</v>
      </c>
      <c r="C531" s="3">
        <v>1</v>
      </c>
      <c r="D531" s="3">
        <v>22</v>
      </c>
      <c r="E531" s="3">
        <v>22</v>
      </c>
      <c r="F531" s="3">
        <v>1</v>
      </c>
      <c r="G531" s="3">
        <f>IF(detail!$G$11=3,0,1)</f>
        <v>1</v>
      </c>
      <c r="H531" s="3">
        <v>4</v>
      </c>
      <c r="I531" s="3">
        <f>+IF(OR((E531&lt;=météo!H$17),(E531&gt;météo!H$18),(F531=0),(G531=0),(C531&gt;detail!$G$4)),0,1)</f>
        <v>0</v>
      </c>
      <c r="J531" s="3">
        <f>IF(météo!H$19&lt;H531,0,(météo!H$19-H531)*I531)</f>
        <v>0</v>
      </c>
      <c r="K531" s="3">
        <f>+IF(I531&gt;0,IF(H531&lt;=météo!$H$19,1,0),0)</f>
        <v>0</v>
      </c>
    </row>
    <row r="532" spans="2:11">
      <c r="B532" s="3">
        <v>1</v>
      </c>
      <c r="C532" s="3">
        <v>1</v>
      </c>
      <c r="D532" s="3">
        <v>22</v>
      </c>
      <c r="E532" s="3">
        <v>23</v>
      </c>
      <c r="F532" s="3">
        <v>1</v>
      </c>
      <c r="G532" s="3">
        <f>IF(detail!$G$11=3,0,1)</f>
        <v>1</v>
      </c>
      <c r="H532" s="3">
        <v>3.9</v>
      </c>
      <c r="I532" s="3">
        <f>+IF(OR((E532&lt;=météo!H$17),(E532&gt;météo!H$18),(F532=0),(G532=0),(C532&gt;detail!$G$4)),0,1)</f>
        <v>0</v>
      </c>
      <c r="J532" s="3">
        <f>IF(météo!H$19&lt;H532,0,(météo!H$19-H532)*I532)</f>
        <v>0</v>
      </c>
      <c r="K532" s="3">
        <f>+IF(I532&gt;0,IF(H532&lt;=météo!$H$19,1,0),0)</f>
        <v>0</v>
      </c>
    </row>
    <row r="533" spans="2:11">
      <c r="B533" s="3">
        <v>1</v>
      </c>
      <c r="C533" s="3">
        <v>1</v>
      </c>
      <c r="D533" s="3">
        <v>22</v>
      </c>
      <c r="E533" s="3">
        <v>24</v>
      </c>
      <c r="F533" s="3">
        <v>1</v>
      </c>
      <c r="G533" s="3">
        <f>IF(detail!$G$11=3,0,1)</f>
        <v>1</v>
      </c>
      <c r="H533" s="3">
        <v>3.8</v>
      </c>
      <c r="I533" s="3">
        <f>+IF(OR((E533&lt;=météo!H$17),(E533&gt;météo!H$18),(F533=0),(G533=0),(C533&gt;detail!$G$4)),0,1)</f>
        <v>0</v>
      </c>
      <c r="J533" s="3">
        <f>IF(météo!H$19&lt;H533,0,(météo!H$19-H533)*I533)</f>
        <v>0</v>
      </c>
      <c r="K533" s="3">
        <f>+IF(I533&gt;0,IF(H533&lt;=météo!$H$19,1,0),0)</f>
        <v>0</v>
      </c>
    </row>
    <row r="534" spans="2:11">
      <c r="B534" s="3">
        <v>1</v>
      </c>
      <c r="C534" s="3">
        <v>1</v>
      </c>
      <c r="D534" s="3">
        <v>23</v>
      </c>
      <c r="E534" s="3">
        <v>1</v>
      </c>
      <c r="F534" s="3">
        <v>1</v>
      </c>
      <c r="G534" s="3">
        <f>IF(detail!$G$11=3,0,1)</f>
        <v>1</v>
      </c>
      <c r="H534" s="3">
        <v>3.8</v>
      </c>
      <c r="I534" s="3">
        <f>+IF(OR((E534&lt;=météo!H$17),(E534&gt;météo!H$18),(F534=0),(G534=0),(C534&gt;detail!$G$4)),0,1)</f>
        <v>0</v>
      </c>
      <c r="J534" s="3">
        <f>IF(météo!H$19&lt;H534,0,(météo!H$19-H534)*I534)</f>
        <v>0</v>
      </c>
      <c r="K534" s="3">
        <f>+IF(I534&gt;0,IF(H534&lt;=météo!$H$19,1,0),0)</f>
        <v>0</v>
      </c>
    </row>
    <row r="535" spans="2:11">
      <c r="B535" s="3">
        <v>1</v>
      </c>
      <c r="C535" s="3">
        <v>1</v>
      </c>
      <c r="D535" s="3">
        <v>23</v>
      </c>
      <c r="E535" s="3">
        <v>2</v>
      </c>
      <c r="F535" s="3">
        <v>1</v>
      </c>
      <c r="G535" s="3">
        <f>IF(detail!$G$11=3,0,1)</f>
        <v>1</v>
      </c>
      <c r="H535" s="3">
        <v>3.8</v>
      </c>
      <c r="I535" s="3">
        <f>+IF(OR((E535&lt;=météo!H$17),(E535&gt;météo!H$18),(F535=0),(G535=0),(C535&gt;detail!$G$4)),0,1)</f>
        <v>0</v>
      </c>
      <c r="J535" s="3">
        <f>IF(météo!H$19&lt;H535,0,(météo!H$19-H535)*I535)</f>
        <v>0</v>
      </c>
      <c r="K535" s="3">
        <f>+IF(I535&gt;0,IF(H535&lt;=météo!$H$19,1,0),0)</f>
        <v>0</v>
      </c>
    </row>
    <row r="536" spans="2:11">
      <c r="B536" s="3">
        <v>1</v>
      </c>
      <c r="C536" s="3">
        <v>1</v>
      </c>
      <c r="D536" s="3">
        <v>23</v>
      </c>
      <c r="E536" s="3">
        <v>3</v>
      </c>
      <c r="F536" s="3">
        <v>1</v>
      </c>
      <c r="G536" s="3">
        <f>IF(detail!$G$11=3,0,1)</f>
        <v>1</v>
      </c>
      <c r="H536" s="3">
        <v>3.7</v>
      </c>
      <c r="I536" s="3">
        <f>+IF(OR((E536&lt;=météo!H$17),(E536&gt;météo!H$18),(F536=0),(G536=0),(C536&gt;detail!$G$4)),0,1)</f>
        <v>0</v>
      </c>
      <c r="J536" s="3">
        <f>IF(météo!H$19&lt;H536,0,(météo!H$19-H536)*I536)</f>
        <v>0</v>
      </c>
      <c r="K536" s="3">
        <f>+IF(I536&gt;0,IF(H536&lt;=météo!$H$19,1,0),0)</f>
        <v>0</v>
      </c>
    </row>
    <row r="537" spans="2:11">
      <c r="B537" s="3">
        <v>1</v>
      </c>
      <c r="C537" s="3">
        <v>1</v>
      </c>
      <c r="D537" s="3">
        <v>23</v>
      </c>
      <c r="E537" s="3">
        <v>4</v>
      </c>
      <c r="F537" s="3">
        <v>1</v>
      </c>
      <c r="G537" s="3">
        <f>IF(detail!$G$11=3,0,1)</f>
        <v>1</v>
      </c>
      <c r="H537" s="3">
        <v>3.7</v>
      </c>
      <c r="I537" s="3">
        <f>+IF(OR((E537&lt;=météo!H$17),(E537&gt;météo!H$18),(F537=0),(G537=0),(C537&gt;detail!$G$4)),0,1)</f>
        <v>0</v>
      </c>
      <c r="J537" s="3">
        <f>IF(météo!H$19&lt;H537,0,(météo!H$19-H537)*I537)</f>
        <v>0</v>
      </c>
      <c r="K537" s="3">
        <f>+IF(I537&gt;0,IF(H537&lt;=météo!$H$19,1,0),0)</f>
        <v>0</v>
      </c>
    </row>
    <row r="538" spans="2:11">
      <c r="B538" s="3">
        <v>1</v>
      </c>
      <c r="C538" s="3">
        <v>1</v>
      </c>
      <c r="D538" s="3">
        <v>23</v>
      </c>
      <c r="E538" s="3">
        <v>5</v>
      </c>
      <c r="F538" s="3">
        <v>1</v>
      </c>
      <c r="G538" s="3">
        <f>IF(detail!$G$11=3,0,1)</f>
        <v>1</v>
      </c>
      <c r="H538" s="3">
        <v>3.5</v>
      </c>
      <c r="I538" s="3">
        <f>+IF(OR((E538&lt;=météo!H$17),(E538&gt;météo!H$18),(F538=0),(G538=0),(C538&gt;detail!$G$4)),0,1)</f>
        <v>0</v>
      </c>
      <c r="J538" s="3">
        <f>IF(météo!H$19&lt;H538,0,(météo!H$19-H538)*I538)</f>
        <v>0</v>
      </c>
      <c r="K538" s="3">
        <f>+IF(I538&gt;0,IF(H538&lt;=météo!$H$19,1,0),0)</f>
        <v>0</v>
      </c>
    </row>
    <row r="539" spans="2:11">
      <c r="B539" s="3">
        <v>1</v>
      </c>
      <c r="C539" s="3">
        <v>1</v>
      </c>
      <c r="D539" s="3">
        <v>23</v>
      </c>
      <c r="E539" s="3">
        <v>6</v>
      </c>
      <c r="F539" s="3">
        <v>1</v>
      </c>
      <c r="G539" s="3">
        <f>IF(detail!$G$11=3,0,1)</f>
        <v>1</v>
      </c>
      <c r="H539" s="3">
        <v>3.3</v>
      </c>
      <c r="I539" s="3">
        <f>+IF(OR((E539&lt;=météo!H$17),(E539&gt;météo!H$18),(F539=0),(G539=0),(C539&gt;detail!$G$4)),0,1)</f>
        <v>0</v>
      </c>
      <c r="J539" s="3">
        <f>IF(météo!H$19&lt;H539,0,(météo!H$19-H539)*I539)</f>
        <v>0</v>
      </c>
      <c r="K539" s="3">
        <f>+IF(I539&gt;0,IF(H539&lt;=météo!$H$19,1,0),0)</f>
        <v>0</v>
      </c>
    </row>
    <row r="540" spans="2:11">
      <c r="B540" s="3">
        <v>1</v>
      </c>
      <c r="C540" s="3">
        <v>1</v>
      </c>
      <c r="D540" s="3">
        <v>23</v>
      </c>
      <c r="E540" s="3">
        <v>7</v>
      </c>
      <c r="F540" s="3">
        <v>1</v>
      </c>
      <c r="G540" s="3">
        <f>IF(detail!$G$11=3,0,1)</f>
        <v>1</v>
      </c>
      <c r="H540" s="3">
        <v>3.2</v>
      </c>
      <c r="I540" s="3">
        <f>+IF(OR((E540&lt;=météo!H$17),(E540&gt;météo!H$18),(F540=0),(G540=0),(C540&gt;detail!$G$4)),0,1)</f>
        <v>0</v>
      </c>
      <c r="J540" s="3">
        <f>IF(météo!H$19&lt;H540,0,(météo!H$19-H540)*I540)</f>
        <v>0</v>
      </c>
      <c r="K540" s="3">
        <f>+IF(I540&gt;0,IF(H540&lt;=météo!$H$19,1,0),0)</f>
        <v>0</v>
      </c>
    </row>
    <row r="541" spans="2:11">
      <c r="B541" s="3">
        <v>1</v>
      </c>
      <c r="C541" s="3">
        <v>1</v>
      </c>
      <c r="D541" s="3">
        <v>23</v>
      </c>
      <c r="E541" s="3">
        <v>8</v>
      </c>
      <c r="F541" s="3">
        <v>1</v>
      </c>
      <c r="G541" s="3">
        <f>IF(detail!$G$11=3,0,1)</f>
        <v>1</v>
      </c>
      <c r="H541" s="3">
        <v>3.4</v>
      </c>
      <c r="I541" s="3">
        <f>+IF(OR((E541&lt;=météo!H$17),(E541&gt;météo!H$18),(F541=0),(G541=0),(C541&gt;detail!$G$4)),0,1)</f>
        <v>0</v>
      </c>
      <c r="J541" s="3">
        <f>IF(météo!H$19&lt;H541,0,(météo!H$19-H541)*I541)</f>
        <v>0</v>
      </c>
      <c r="K541" s="3">
        <f>+IF(I541&gt;0,IF(H541&lt;=météo!$H$19,1,0),0)</f>
        <v>0</v>
      </c>
    </row>
    <row r="542" spans="2:11">
      <c r="B542" s="3">
        <v>1</v>
      </c>
      <c r="C542" s="3">
        <v>1</v>
      </c>
      <c r="D542" s="3">
        <v>23</v>
      </c>
      <c r="E542" s="3">
        <v>9</v>
      </c>
      <c r="F542" s="3">
        <v>1</v>
      </c>
      <c r="G542" s="3">
        <f>IF(detail!$G$11=3,0,1)</f>
        <v>1</v>
      </c>
      <c r="H542" s="3">
        <v>3.9</v>
      </c>
      <c r="I542" s="3">
        <f>+IF(OR((E542&lt;=météo!H$17),(E542&gt;météo!H$18),(F542=0),(G542=0),(C542&gt;detail!$G$4)),0,1)</f>
        <v>1</v>
      </c>
      <c r="J542" s="3">
        <f>IF(météo!H$19&lt;H542,0,(météo!H$19-H542)*I542)</f>
        <v>16.100000000000001</v>
      </c>
      <c r="K542" s="3">
        <f>+IF(I542&gt;0,IF(H542&lt;=météo!$H$19,1,0),0)</f>
        <v>1</v>
      </c>
    </row>
    <row r="543" spans="2:11">
      <c r="B543" s="3">
        <v>1</v>
      </c>
      <c r="C543" s="3">
        <v>1</v>
      </c>
      <c r="D543" s="3">
        <v>23</v>
      </c>
      <c r="E543" s="3">
        <v>10</v>
      </c>
      <c r="F543" s="3">
        <v>1</v>
      </c>
      <c r="G543" s="3">
        <f>IF(detail!$G$11=3,0,1)</f>
        <v>1</v>
      </c>
      <c r="H543" s="3">
        <v>4.4000000000000004</v>
      </c>
      <c r="I543" s="3">
        <f>+IF(OR((E543&lt;=météo!H$17),(E543&gt;météo!H$18),(F543=0),(G543=0),(C543&gt;detail!$G$4)),0,1)</f>
        <v>1</v>
      </c>
      <c r="J543" s="3">
        <f>IF(météo!H$19&lt;H543,0,(météo!H$19-H543)*I543)</f>
        <v>15.6</v>
      </c>
      <c r="K543" s="3">
        <f>+IF(I543&gt;0,IF(H543&lt;=météo!$H$19,1,0),0)</f>
        <v>1</v>
      </c>
    </row>
    <row r="544" spans="2:11">
      <c r="B544" s="3">
        <v>1</v>
      </c>
      <c r="C544" s="3">
        <v>1</v>
      </c>
      <c r="D544" s="3">
        <v>23</v>
      </c>
      <c r="E544" s="3">
        <v>11</v>
      </c>
      <c r="F544" s="3">
        <v>1</v>
      </c>
      <c r="G544" s="3">
        <f>IF(detail!$G$11=3,0,1)</f>
        <v>1</v>
      </c>
      <c r="H544" s="3">
        <v>4.5999999999999996</v>
      </c>
      <c r="I544" s="3">
        <f>+IF(OR((E544&lt;=météo!H$17),(E544&gt;météo!H$18),(F544=0),(G544=0),(C544&gt;detail!$G$4)),0,1)</f>
        <v>1</v>
      </c>
      <c r="J544" s="3">
        <f>IF(météo!H$19&lt;H544,0,(météo!H$19-H544)*I544)</f>
        <v>15.4</v>
      </c>
      <c r="K544" s="3">
        <f>+IF(I544&gt;0,IF(H544&lt;=météo!$H$19,1,0),0)</f>
        <v>1</v>
      </c>
    </row>
    <row r="545" spans="2:11">
      <c r="B545" s="3">
        <v>1</v>
      </c>
      <c r="C545" s="3">
        <v>1</v>
      </c>
      <c r="D545" s="3">
        <v>23</v>
      </c>
      <c r="E545" s="3">
        <v>12</v>
      </c>
      <c r="F545" s="3">
        <v>1</v>
      </c>
      <c r="G545" s="3">
        <f>IF(detail!$G$11=3,0,1)</f>
        <v>1</v>
      </c>
      <c r="H545" s="3">
        <v>4.4000000000000004</v>
      </c>
      <c r="I545" s="3">
        <f>+IF(OR((E545&lt;=météo!H$17),(E545&gt;météo!H$18),(F545=0),(G545=0),(C545&gt;detail!$G$4)),0,1)</f>
        <v>1</v>
      </c>
      <c r="J545" s="3">
        <f>IF(météo!H$19&lt;H545,0,(météo!H$19-H545)*I545)</f>
        <v>15.6</v>
      </c>
      <c r="K545" s="3">
        <f>+IF(I545&gt;0,IF(H545&lt;=météo!$H$19,1,0),0)</f>
        <v>1</v>
      </c>
    </row>
    <row r="546" spans="2:11">
      <c r="B546" s="3">
        <v>1</v>
      </c>
      <c r="C546" s="3">
        <v>1</v>
      </c>
      <c r="D546" s="3">
        <v>23</v>
      </c>
      <c r="E546" s="3">
        <v>13</v>
      </c>
      <c r="F546" s="3">
        <v>1</v>
      </c>
      <c r="G546" s="3">
        <f>IF(detail!$G$11=3,0,1)</f>
        <v>1</v>
      </c>
      <c r="H546" s="3">
        <v>4.3</v>
      </c>
      <c r="I546" s="3">
        <f>+IF(OR((E546&lt;=météo!H$17),(E546&gt;météo!H$18),(F546=0),(G546=0),(C546&gt;detail!$G$4)),0,1)</f>
        <v>1</v>
      </c>
      <c r="J546" s="3">
        <f>IF(météo!H$19&lt;H546,0,(météo!H$19-H546)*I546)</f>
        <v>15.7</v>
      </c>
      <c r="K546" s="3">
        <f>+IF(I546&gt;0,IF(H546&lt;=météo!$H$19,1,0),0)</f>
        <v>1</v>
      </c>
    </row>
    <row r="547" spans="2:11">
      <c r="B547" s="3">
        <v>1</v>
      </c>
      <c r="C547" s="3">
        <v>1</v>
      </c>
      <c r="D547" s="3">
        <v>23</v>
      </c>
      <c r="E547" s="3">
        <v>14</v>
      </c>
      <c r="F547" s="3">
        <v>1</v>
      </c>
      <c r="G547" s="3">
        <f>IF(detail!$G$11=3,0,1)</f>
        <v>1</v>
      </c>
      <c r="H547" s="3">
        <v>4.5</v>
      </c>
      <c r="I547" s="3">
        <f>+IF(OR((E547&lt;=météo!H$17),(E547&gt;météo!H$18),(F547=0),(G547=0),(C547&gt;detail!$G$4)),0,1)</f>
        <v>1</v>
      </c>
      <c r="J547" s="3">
        <f>IF(météo!H$19&lt;H547,0,(météo!H$19-H547)*I547)</f>
        <v>15.5</v>
      </c>
      <c r="K547" s="3">
        <f>+IF(I547&gt;0,IF(H547&lt;=météo!$H$19,1,0),0)</f>
        <v>1</v>
      </c>
    </row>
    <row r="548" spans="2:11">
      <c r="B548" s="3">
        <v>1</v>
      </c>
      <c r="C548" s="3">
        <v>1</v>
      </c>
      <c r="D548" s="3">
        <v>23</v>
      </c>
      <c r="E548" s="3">
        <v>15</v>
      </c>
      <c r="F548" s="3">
        <v>1</v>
      </c>
      <c r="G548" s="3">
        <f>IF(detail!$G$11=3,0,1)</f>
        <v>1</v>
      </c>
      <c r="H548" s="3">
        <v>5</v>
      </c>
      <c r="I548" s="3">
        <f>+IF(OR((E548&lt;=météo!H$17),(E548&gt;météo!H$18),(F548=0),(G548=0),(C548&gt;detail!$G$4)),0,1)</f>
        <v>1</v>
      </c>
      <c r="J548" s="3">
        <f>IF(météo!H$19&lt;H548,0,(météo!H$19-H548)*I548)</f>
        <v>15</v>
      </c>
      <c r="K548" s="3">
        <f>+IF(I548&gt;0,IF(H548&lt;=météo!$H$19,1,0),0)</f>
        <v>1</v>
      </c>
    </row>
    <row r="549" spans="2:11">
      <c r="B549" s="3">
        <v>1</v>
      </c>
      <c r="C549" s="3">
        <v>1</v>
      </c>
      <c r="D549" s="3">
        <v>23</v>
      </c>
      <c r="E549" s="3">
        <v>16</v>
      </c>
      <c r="F549" s="3">
        <v>1</v>
      </c>
      <c r="G549" s="3">
        <f>IF(detail!$G$11=3,0,1)</f>
        <v>1</v>
      </c>
      <c r="H549" s="3">
        <v>5.6</v>
      </c>
      <c r="I549" s="3">
        <f>+IF(OR((E549&lt;=météo!H$17),(E549&gt;météo!H$18),(F549=0),(G549=0),(C549&gt;detail!$G$4)),0,1)</f>
        <v>1</v>
      </c>
      <c r="J549" s="3">
        <f>IF(météo!H$19&lt;H549,0,(météo!H$19-H549)*I549)</f>
        <v>14.4</v>
      </c>
      <c r="K549" s="3">
        <f>+IF(I549&gt;0,IF(H549&lt;=météo!$H$19,1,0),0)</f>
        <v>1</v>
      </c>
    </row>
    <row r="550" spans="2:11">
      <c r="B550" s="3">
        <v>1</v>
      </c>
      <c r="C550" s="3">
        <v>1</v>
      </c>
      <c r="D550" s="3">
        <v>23</v>
      </c>
      <c r="E550" s="3">
        <v>17</v>
      </c>
      <c r="F550" s="3">
        <v>1</v>
      </c>
      <c r="G550" s="3">
        <f>IF(detail!$G$11=3,0,1)</f>
        <v>1</v>
      </c>
      <c r="H550" s="3">
        <v>6</v>
      </c>
      <c r="I550" s="3">
        <f>+IF(OR((E550&lt;=météo!H$17),(E550&gt;météo!H$18),(F550=0),(G550=0),(C550&gt;detail!$G$4)),0,1)</f>
        <v>1</v>
      </c>
      <c r="J550" s="3">
        <f>IF(météo!H$19&lt;H550,0,(météo!H$19-H550)*I550)</f>
        <v>14</v>
      </c>
      <c r="K550" s="3">
        <f>+IF(I550&gt;0,IF(H550&lt;=météo!$H$19,1,0),0)</f>
        <v>1</v>
      </c>
    </row>
    <row r="551" spans="2:11">
      <c r="B551" s="3">
        <v>1</v>
      </c>
      <c r="C551" s="3">
        <v>1</v>
      </c>
      <c r="D551" s="3">
        <v>23</v>
      </c>
      <c r="E551" s="3">
        <v>18</v>
      </c>
      <c r="F551" s="3">
        <v>1</v>
      </c>
      <c r="G551" s="3">
        <f>IF(detail!$G$11=3,0,1)</f>
        <v>1</v>
      </c>
      <c r="H551" s="3">
        <v>6</v>
      </c>
      <c r="I551" s="3">
        <f>+IF(OR((E551&lt;=météo!H$17),(E551&gt;météo!H$18),(F551=0),(G551=0),(C551&gt;detail!$G$4)),0,1)</f>
        <v>1</v>
      </c>
      <c r="J551" s="3">
        <f>IF(météo!H$19&lt;H551,0,(météo!H$19-H551)*I551)</f>
        <v>14</v>
      </c>
      <c r="K551" s="3">
        <f>+IF(I551&gt;0,IF(H551&lt;=météo!$H$19,1,0),0)</f>
        <v>1</v>
      </c>
    </row>
    <row r="552" spans="2:11">
      <c r="B552" s="3">
        <v>1</v>
      </c>
      <c r="C552" s="3">
        <v>1</v>
      </c>
      <c r="D552" s="3">
        <v>23</v>
      </c>
      <c r="E552" s="3">
        <v>19</v>
      </c>
      <c r="F552" s="3">
        <v>1</v>
      </c>
      <c r="G552" s="3">
        <f>IF(detail!$G$11=3,0,1)</f>
        <v>1</v>
      </c>
      <c r="H552" s="3">
        <v>5.7</v>
      </c>
      <c r="I552" s="3">
        <f>+IF(OR((E552&lt;=météo!H$17),(E552&gt;météo!H$18),(F552=0),(G552=0),(C552&gt;detail!$G$4)),0,1)</f>
        <v>0</v>
      </c>
      <c r="J552" s="3">
        <f>IF(météo!H$19&lt;H552,0,(météo!H$19-H552)*I552)</f>
        <v>0</v>
      </c>
      <c r="K552" s="3">
        <f>+IF(I552&gt;0,IF(H552&lt;=météo!$H$19,1,0),0)</f>
        <v>0</v>
      </c>
    </row>
    <row r="553" spans="2:11">
      <c r="B553" s="3">
        <v>1</v>
      </c>
      <c r="C553" s="3">
        <v>1</v>
      </c>
      <c r="D553" s="3">
        <v>23</v>
      </c>
      <c r="E553" s="3">
        <v>20</v>
      </c>
      <c r="F553" s="3">
        <v>1</v>
      </c>
      <c r="G553" s="3">
        <f>IF(detail!$G$11=3,0,1)</f>
        <v>1</v>
      </c>
      <c r="H553" s="3">
        <v>5.7</v>
      </c>
      <c r="I553" s="3">
        <f>+IF(OR((E553&lt;=météo!H$17),(E553&gt;météo!H$18),(F553=0),(G553=0),(C553&gt;detail!$G$4)),0,1)</f>
        <v>0</v>
      </c>
      <c r="J553" s="3">
        <f>IF(météo!H$19&lt;H553,0,(météo!H$19-H553)*I553)</f>
        <v>0</v>
      </c>
      <c r="K553" s="3">
        <f>+IF(I553&gt;0,IF(H553&lt;=météo!$H$19,1,0),0)</f>
        <v>0</v>
      </c>
    </row>
    <row r="554" spans="2:11">
      <c r="B554" s="3">
        <v>1</v>
      </c>
      <c r="C554" s="3">
        <v>1</v>
      </c>
      <c r="D554" s="3">
        <v>23</v>
      </c>
      <c r="E554" s="3">
        <v>21</v>
      </c>
      <c r="F554" s="3">
        <v>1</v>
      </c>
      <c r="G554" s="3">
        <f>IF(detail!$G$11=3,0,1)</f>
        <v>1</v>
      </c>
      <c r="H554" s="3">
        <v>5.5</v>
      </c>
      <c r="I554" s="3">
        <f>+IF(OR((E554&lt;=météo!H$17),(E554&gt;météo!H$18),(F554=0),(G554=0),(C554&gt;detail!$G$4)),0,1)</f>
        <v>0</v>
      </c>
      <c r="J554" s="3">
        <f>IF(météo!H$19&lt;H554,0,(météo!H$19-H554)*I554)</f>
        <v>0</v>
      </c>
      <c r="K554" s="3">
        <f>+IF(I554&gt;0,IF(H554&lt;=météo!$H$19,1,0),0)</f>
        <v>0</v>
      </c>
    </row>
    <row r="555" spans="2:11">
      <c r="B555" s="3">
        <v>1</v>
      </c>
      <c r="C555" s="3">
        <v>1</v>
      </c>
      <c r="D555" s="3">
        <v>23</v>
      </c>
      <c r="E555" s="3">
        <v>22</v>
      </c>
      <c r="F555" s="3">
        <v>1</v>
      </c>
      <c r="G555" s="3">
        <f>IF(detail!$G$11=3,0,1)</f>
        <v>1</v>
      </c>
      <c r="H555" s="3">
        <v>4.9000000000000004</v>
      </c>
      <c r="I555" s="3">
        <f>+IF(OR((E555&lt;=météo!H$17),(E555&gt;météo!H$18),(F555=0),(G555=0),(C555&gt;detail!$G$4)),0,1)</f>
        <v>0</v>
      </c>
      <c r="J555" s="3">
        <f>IF(météo!H$19&lt;H555,0,(météo!H$19-H555)*I555)</f>
        <v>0</v>
      </c>
      <c r="K555" s="3">
        <f>+IF(I555&gt;0,IF(H555&lt;=météo!$H$19,1,0),0)</f>
        <v>0</v>
      </c>
    </row>
    <row r="556" spans="2:11">
      <c r="B556" s="3">
        <v>1</v>
      </c>
      <c r="C556" s="3">
        <v>1</v>
      </c>
      <c r="D556" s="3">
        <v>23</v>
      </c>
      <c r="E556" s="3">
        <v>23</v>
      </c>
      <c r="F556" s="3">
        <v>1</v>
      </c>
      <c r="G556" s="3">
        <f>IF(detail!$G$11=3,0,1)</f>
        <v>1</v>
      </c>
      <c r="H556" s="3">
        <v>4.5</v>
      </c>
      <c r="I556" s="3">
        <f>+IF(OR((E556&lt;=météo!H$17),(E556&gt;météo!H$18),(F556=0),(G556=0),(C556&gt;detail!$G$4)),0,1)</f>
        <v>0</v>
      </c>
      <c r="J556" s="3">
        <f>IF(météo!H$19&lt;H556,0,(météo!H$19-H556)*I556)</f>
        <v>0</v>
      </c>
      <c r="K556" s="3">
        <f>+IF(I556&gt;0,IF(H556&lt;=météo!$H$19,1,0),0)</f>
        <v>0</v>
      </c>
    </row>
    <row r="557" spans="2:11">
      <c r="B557" s="3">
        <v>1</v>
      </c>
      <c r="C557" s="3">
        <v>1</v>
      </c>
      <c r="D557" s="3">
        <v>23</v>
      </c>
      <c r="E557" s="3">
        <v>24</v>
      </c>
      <c r="F557" s="3">
        <v>1</v>
      </c>
      <c r="G557" s="3">
        <f>IF(detail!$G$11=3,0,1)</f>
        <v>1</v>
      </c>
      <c r="H557" s="3">
        <v>4.5999999999999996</v>
      </c>
      <c r="I557" s="3">
        <f>+IF(OR((E557&lt;=météo!H$17),(E557&gt;météo!H$18),(F557=0),(G557=0),(C557&gt;detail!$G$4)),0,1)</f>
        <v>0</v>
      </c>
      <c r="J557" s="3">
        <f>IF(météo!H$19&lt;H557,0,(météo!H$19-H557)*I557)</f>
        <v>0</v>
      </c>
      <c r="K557" s="3">
        <f>+IF(I557&gt;0,IF(H557&lt;=météo!$H$19,1,0),0)</f>
        <v>0</v>
      </c>
    </row>
    <row r="558" spans="2:11">
      <c r="B558" s="3">
        <v>1</v>
      </c>
      <c r="C558" s="3">
        <v>1</v>
      </c>
      <c r="D558" s="3">
        <v>24</v>
      </c>
      <c r="E558" s="3">
        <v>1</v>
      </c>
      <c r="F558" s="3">
        <v>1</v>
      </c>
      <c r="G558" s="3">
        <f>IF(detail!$G$11=3,0,1)</f>
        <v>1</v>
      </c>
      <c r="H558" s="3">
        <v>5.7</v>
      </c>
      <c r="I558" s="3">
        <f>+IF(OR((E558&lt;=météo!H$17),(E558&gt;météo!H$18),(F558=0),(G558=0),(C558&gt;detail!$G$4)),0,1)</f>
        <v>0</v>
      </c>
      <c r="J558" s="3">
        <f>IF(météo!H$19&lt;H558,0,(météo!H$19-H558)*I558)</f>
        <v>0</v>
      </c>
      <c r="K558" s="3">
        <f>+IF(I558&gt;0,IF(H558&lt;=météo!$H$19,1,0),0)</f>
        <v>0</v>
      </c>
    </row>
    <row r="559" spans="2:11">
      <c r="B559" s="3">
        <v>1</v>
      </c>
      <c r="C559" s="3">
        <v>1</v>
      </c>
      <c r="D559" s="3">
        <v>24</v>
      </c>
      <c r="E559" s="3">
        <v>2</v>
      </c>
      <c r="F559" s="3">
        <v>1</v>
      </c>
      <c r="G559" s="3">
        <f>IF(detail!$G$11=3,0,1)</f>
        <v>1</v>
      </c>
      <c r="H559" s="3">
        <v>6</v>
      </c>
      <c r="I559" s="3">
        <f>+IF(OR((E559&lt;=météo!H$17),(E559&gt;météo!H$18),(F559=0),(G559=0),(C559&gt;detail!$G$4)),0,1)</f>
        <v>0</v>
      </c>
      <c r="J559" s="3">
        <f>IF(météo!H$19&lt;H559,0,(météo!H$19-H559)*I559)</f>
        <v>0</v>
      </c>
      <c r="K559" s="3">
        <f>+IF(I559&gt;0,IF(H559&lt;=météo!$H$19,1,0),0)</f>
        <v>0</v>
      </c>
    </row>
    <row r="560" spans="2:11">
      <c r="B560" s="3">
        <v>1</v>
      </c>
      <c r="C560" s="3">
        <v>1</v>
      </c>
      <c r="D560" s="3">
        <v>24</v>
      </c>
      <c r="E560" s="3">
        <v>3</v>
      </c>
      <c r="F560" s="3">
        <v>1</v>
      </c>
      <c r="G560" s="3">
        <f>IF(detail!$G$11=3,0,1)</f>
        <v>1</v>
      </c>
      <c r="H560" s="3">
        <v>5.8</v>
      </c>
      <c r="I560" s="3">
        <f>+IF(OR((E560&lt;=météo!H$17),(E560&gt;météo!H$18),(F560=0),(G560=0),(C560&gt;detail!$G$4)),0,1)</f>
        <v>0</v>
      </c>
      <c r="J560" s="3">
        <f>IF(météo!H$19&lt;H560,0,(météo!H$19-H560)*I560)</f>
        <v>0</v>
      </c>
      <c r="K560" s="3">
        <f>+IF(I560&gt;0,IF(H560&lt;=météo!$H$19,1,0),0)</f>
        <v>0</v>
      </c>
    </row>
    <row r="561" spans="2:11">
      <c r="B561" s="3">
        <v>1</v>
      </c>
      <c r="C561" s="3">
        <v>1</v>
      </c>
      <c r="D561" s="3">
        <v>24</v>
      </c>
      <c r="E561" s="3">
        <v>4</v>
      </c>
      <c r="F561" s="3">
        <v>1</v>
      </c>
      <c r="G561" s="3">
        <f>IF(detail!$G$11=3,0,1)</f>
        <v>1</v>
      </c>
      <c r="H561" s="3">
        <v>5.2</v>
      </c>
      <c r="I561" s="3">
        <f>+IF(OR((E561&lt;=météo!H$17),(E561&gt;météo!H$18),(F561=0),(G561=0),(C561&gt;detail!$G$4)),0,1)</f>
        <v>0</v>
      </c>
      <c r="J561" s="3">
        <f>IF(météo!H$19&lt;H561,0,(météo!H$19-H561)*I561)</f>
        <v>0</v>
      </c>
      <c r="K561" s="3">
        <f>+IF(I561&gt;0,IF(H561&lt;=météo!$H$19,1,0),0)</f>
        <v>0</v>
      </c>
    </row>
    <row r="562" spans="2:11">
      <c r="B562" s="3">
        <v>1</v>
      </c>
      <c r="C562" s="3">
        <v>1</v>
      </c>
      <c r="D562" s="3">
        <v>24</v>
      </c>
      <c r="E562" s="3">
        <v>5</v>
      </c>
      <c r="F562" s="3">
        <v>1</v>
      </c>
      <c r="G562" s="3">
        <f>IF(detail!$G$11=3,0,1)</f>
        <v>1</v>
      </c>
      <c r="H562" s="3">
        <v>5</v>
      </c>
      <c r="I562" s="3">
        <f>+IF(OR((E562&lt;=météo!H$17),(E562&gt;météo!H$18),(F562=0),(G562=0),(C562&gt;detail!$G$4)),0,1)</f>
        <v>0</v>
      </c>
      <c r="J562" s="3">
        <f>IF(météo!H$19&lt;H562,0,(météo!H$19-H562)*I562)</f>
        <v>0</v>
      </c>
      <c r="K562" s="3">
        <f>+IF(I562&gt;0,IF(H562&lt;=météo!$H$19,1,0),0)</f>
        <v>0</v>
      </c>
    </row>
    <row r="563" spans="2:11">
      <c r="B563" s="3">
        <v>1</v>
      </c>
      <c r="C563" s="3">
        <v>1</v>
      </c>
      <c r="D563" s="3">
        <v>24</v>
      </c>
      <c r="E563" s="3">
        <v>6</v>
      </c>
      <c r="F563" s="3">
        <v>1</v>
      </c>
      <c r="G563" s="3">
        <f>IF(detail!$G$11=3,0,1)</f>
        <v>1</v>
      </c>
      <c r="H563" s="3">
        <v>4.5</v>
      </c>
      <c r="I563" s="3">
        <f>+IF(OR((E563&lt;=météo!H$17),(E563&gt;météo!H$18),(F563=0),(G563=0),(C563&gt;detail!$G$4)),0,1)</f>
        <v>0</v>
      </c>
      <c r="J563" s="3">
        <f>IF(météo!H$19&lt;H563,0,(météo!H$19-H563)*I563)</f>
        <v>0</v>
      </c>
      <c r="K563" s="3">
        <f>+IF(I563&gt;0,IF(H563&lt;=météo!$H$19,1,0),0)</f>
        <v>0</v>
      </c>
    </row>
    <row r="564" spans="2:11">
      <c r="B564" s="3">
        <v>1</v>
      </c>
      <c r="C564" s="3">
        <v>1</v>
      </c>
      <c r="D564" s="3">
        <v>24</v>
      </c>
      <c r="E564" s="3">
        <v>7</v>
      </c>
      <c r="F564" s="3">
        <v>1</v>
      </c>
      <c r="G564" s="3">
        <f>IF(detail!$G$11=3,0,1)</f>
        <v>1</v>
      </c>
      <c r="H564" s="3">
        <v>4</v>
      </c>
      <c r="I564" s="3">
        <f>+IF(OR((E564&lt;=météo!H$17),(E564&gt;météo!H$18),(F564=0),(G564=0),(C564&gt;detail!$G$4)),0,1)</f>
        <v>0</v>
      </c>
      <c r="J564" s="3">
        <f>IF(météo!H$19&lt;H564,0,(météo!H$19-H564)*I564)</f>
        <v>0</v>
      </c>
      <c r="K564" s="3">
        <f>+IF(I564&gt;0,IF(H564&lt;=météo!$H$19,1,0),0)</f>
        <v>0</v>
      </c>
    </row>
    <row r="565" spans="2:11">
      <c r="B565" s="3">
        <v>1</v>
      </c>
      <c r="C565" s="3">
        <v>1</v>
      </c>
      <c r="D565" s="3">
        <v>24</v>
      </c>
      <c r="E565" s="3">
        <v>8</v>
      </c>
      <c r="F565" s="3">
        <v>1</v>
      </c>
      <c r="G565" s="3">
        <f>IF(detail!$G$11=3,0,1)</f>
        <v>1</v>
      </c>
      <c r="H565" s="3">
        <v>4.5999999999999996</v>
      </c>
      <c r="I565" s="3">
        <f>+IF(OR((E565&lt;=météo!H$17),(E565&gt;météo!H$18),(F565=0),(G565=0),(C565&gt;detail!$G$4)),0,1)</f>
        <v>0</v>
      </c>
      <c r="J565" s="3">
        <f>IF(météo!H$19&lt;H565,0,(météo!H$19-H565)*I565)</f>
        <v>0</v>
      </c>
      <c r="K565" s="3">
        <f>+IF(I565&gt;0,IF(H565&lt;=météo!$H$19,1,0),0)</f>
        <v>0</v>
      </c>
    </row>
    <row r="566" spans="2:11">
      <c r="B566" s="3">
        <v>1</v>
      </c>
      <c r="C566" s="3">
        <v>1</v>
      </c>
      <c r="D566" s="3">
        <v>24</v>
      </c>
      <c r="E566" s="3">
        <v>9</v>
      </c>
      <c r="F566" s="3">
        <v>1</v>
      </c>
      <c r="G566" s="3">
        <f>IF(detail!$G$11=3,0,1)</f>
        <v>1</v>
      </c>
      <c r="H566" s="3">
        <v>5.4</v>
      </c>
      <c r="I566" s="3">
        <f>+IF(OR((E566&lt;=météo!H$17),(E566&gt;météo!H$18),(F566=0),(G566=0),(C566&gt;detail!$G$4)),0,1)</f>
        <v>1</v>
      </c>
      <c r="J566" s="3">
        <f>IF(météo!H$19&lt;H566,0,(météo!H$19-H566)*I566)</f>
        <v>14.6</v>
      </c>
      <c r="K566" s="3">
        <f>+IF(I566&gt;0,IF(H566&lt;=météo!$H$19,1,0),0)</f>
        <v>1</v>
      </c>
    </row>
    <row r="567" spans="2:11">
      <c r="B567" s="3">
        <v>1</v>
      </c>
      <c r="C567" s="3">
        <v>1</v>
      </c>
      <c r="D567" s="3">
        <v>24</v>
      </c>
      <c r="E567" s="3">
        <v>10</v>
      </c>
      <c r="F567" s="3">
        <v>1</v>
      </c>
      <c r="G567" s="3">
        <f>IF(detail!$G$11=3,0,1)</f>
        <v>1</v>
      </c>
      <c r="H567" s="3">
        <v>5.6</v>
      </c>
      <c r="I567" s="3">
        <f>+IF(OR((E567&lt;=météo!H$17),(E567&gt;météo!H$18),(F567=0),(G567=0),(C567&gt;detail!$G$4)),0,1)</f>
        <v>1</v>
      </c>
      <c r="J567" s="3">
        <f>IF(météo!H$19&lt;H567,0,(météo!H$19-H567)*I567)</f>
        <v>14.4</v>
      </c>
      <c r="K567" s="3">
        <f>+IF(I567&gt;0,IF(H567&lt;=météo!$H$19,1,0),0)</f>
        <v>1</v>
      </c>
    </row>
    <row r="568" spans="2:11">
      <c r="B568" s="3">
        <v>1</v>
      </c>
      <c r="C568" s="3">
        <v>1</v>
      </c>
      <c r="D568" s="3">
        <v>24</v>
      </c>
      <c r="E568" s="3">
        <v>11</v>
      </c>
      <c r="F568" s="3">
        <v>1</v>
      </c>
      <c r="G568" s="3">
        <f>IF(detail!$G$11=3,0,1)</f>
        <v>1</v>
      </c>
      <c r="H568" s="3">
        <v>5.8</v>
      </c>
      <c r="I568" s="3">
        <f>+IF(OR((E568&lt;=météo!H$17),(E568&gt;météo!H$18),(F568=0),(G568=0),(C568&gt;detail!$G$4)),0,1)</f>
        <v>1</v>
      </c>
      <c r="J568" s="3">
        <f>IF(météo!H$19&lt;H568,0,(météo!H$19-H568)*I568)</f>
        <v>14.2</v>
      </c>
      <c r="K568" s="3">
        <f>+IF(I568&gt;0,IF(H568&lt;=météo!$H$19,1,0),0)</f>
        <v>1</v>
      </c>
    </row>
    <row r="569" spans="2:11">
      <c r="B569" s="3">
        <v>1</v>
      </c>
      <c r="C569" s="3">
        <v>1</v>
      </c>
      <c r="D569" s="3">
        <v>24</v>
      </c>
      <c r="E569" s="3">
        <v>12</v>
      </c>
      <c r="F569" s="3">
        <v>1</v>
      </c>
      <c r="G569" s="3">
        <f>IF(detail!$G$11=3,0,1)</f>
        <v>1</v>
      </c>
      <c r="H569" s="3">
        <v>6.3</v>
      </c>
      <c r="I569" s="3">
        <f>+IF(OR((E569&lt;=météo!H$17),(E569&gt;météo!H$18),(F569=0),(G569=0),(C569&gt;detail!$G$4)),0,1)</f>
        <v>1</v>
      </c>
      <c r="J569" s="3">
        <f>IF(météo!H$19&lt;H569,0,(météo!H$19-H569)*I569)</f>
        <v>13.7</v>
      </c>
      <c r="K569" s="3">
        <f>+IF(I569&gt;0,IF(H569&lt;=météo!$H$19,1,0),0)</f>
        <v>1</v>
      </c>
    </row>
    <row r="570" spans="2:11">
      <c r="B570" s="3">
        <v>1</v>
      </c>
      <c r="C570" s="3">
        <v>1</v>
      </c>
      <c r="D570" s="3">
        <v>24</v>
      </c>
      <c r="E570" s="3">
        <v>13</v>
      </c>
      <c r="F570" s="3">
        <v>1</v>
      </c>
      <c r="G570" s="3">
        <f>IF(detail!$G$11=3,0,1)</f>
        <v>1</v>
      </c>
      <c r="H570" s="3">
        <v>6.6</v>
      </c>
      <c r="I570" s="3">
        <f>+IF(OR((E570&lt;=météo!H$17),(E570&gt;météo!H$18),(F570=0),(G570=0),(C570&gt;detail!$G$4)),0,1)</f>
        <v>1</v>
      </c>
      <c r="J570" s="3">
        <f>IF(météo!H$19&lt;H570,0,(météo!H$19-H570)*I570)</f>
        <v>13.4</v>
      </c>
      <c r="K570" s="3">
        <f>+IF(I570&gt;0,IF(H570&lt;=météo!$H$19,1,0),0)</f>
        <v>1</v>
      </c>
    </row>
    <row r="571" spans="2:11">
      <c r="B571" s="3">
        <v>1</v>
      </c>
      <c r="C571" s="3">
        <v>1</v>
      </c>
      <c r="D571" s="3">
        <v>24</v>
      </c>
      <c r="E571" s="3">
        <v>14</v>
      </c>
      <c r="F571" s="3">
        <v>1</v>
      </c>
      <c r="G571" s="3">
        <f>IF(detail!$G$11=3,0,1)</f>
        <v>1</v>
      </c>
      <c r="H571" s="3">
        <v>6.9</v>
      </c>
      <c r="I571" s="3">
        <f>+IF(OR((E571&lt;=météo!H$17),(E571&gt;météo!H$18),(F571=0),(G571=0),(C571&gt;detail!$G$4)),0,1)</f>
        <v>1</v>
      </c>
      <c r="J571" s="3">
        <f>IF(météo!H$19&lt;H571,0,(météo!H$19-H571)*I571)</f>
        <v>13.1</v>
      </c>
      <c r="K571" s="3">
        <f>+IF(I571&gt;0,IF(H571&lt;=météo!$H$19,1,0),0)</f>
        <v>1</v>
      </c>
    </row>
    <row r="572" spans="2:11">
      <c r="B572" s="3">
        <v>1</v>
      </c>
      <c r="C572" s="3">
        <v>1</v>
      </c>
      <c r="D572" s="3">
        <v>24</v>
      </c>
      <c r="E572" s="3">
        <v>15</v>
      </c>
      <c r="F572" s="3">
        <v>1</v>
      </c>
      <c r="G572" s="3">
        <f>IF(detail!$G$11=3,0,1)</f>
        <v>1</v>
      </c>
      <c r="H572" s="3">
        <v>7.2</v>
      </c>
      <c r="I572" s="3">
        <f>+IF(OR((E572&lt;=météo!H$17),(E572&gt;météo!H$18),(F572=0),(G572=0),(C572&gt;detail!$G$4)),0,1)</f>
        <v>1</v>
      </c>
      <c r="J572" s="3">
        <f>IF(météo!H$19&lt;H572,0,(météo!H$19-H572)*I572)</f>
        <v>12.8</v>
      </c>
      <c r="K572" s="3">
        <f>+IF(I572&gt;0,IF(H572&lt;=météo!$H$19,1,0),0)</f>
        <v>1</v>
      </c>
    </row>
    <row r="573" spans="2:11">
      <c r="B573" s="3">
        <v>1</v>
      </c>
      <c r="C573" s="3">
        <v>1</v>
      </c>
      <c r="D573" s="3">
        <v>24</v>
      </c>
      <c r="E573" s="3">
        <v>16</v>
      </c>
      <c r="F573" s="3">
        <v>1</v>
      </c>
      <c r="G573" s="3">
        <f>IF(detail!$G$11=3,0,1)</f>
        <v>1</v>
      </c>
      <c r="H573" s="3">
        <v>7.5</v>
      </c>
      <c r="I573" s="3">
        <f>+IF(OR((E573&lt;=météo!H$17),(E573&gt;météo!H$18),(F573=0),(G573=0),(C573&gt;detail!$G$4)),0,1)</f>
        <v>1</v>
      </c>
      <c r="J573" s="3">
        <f>IF(météo!H$19&lt;H573,0,(météo!H$19-H573)*I573)</f>
        <v>12.5</v>
      </c>
      <c r="K573" s="3">
        <f>+IF(I573&gt;0,IF(H573&lt;=météo!$H$19,1,0),0)</f>
        <v>1</v>
      </c>
    </row>
    <row r="574" spans="2:11">
      <c r="B574" s="3">
        <v>1</v>
      </c>
      <c r="C574" s="3">
        <v>1</v>
      </c>
      <c r="D574" s="3">
        <v>24</v>
      </c>
      <c r="E574" s="3">
        <v>17</v>
      </c>
      <c r="F574" s="3">
        <v>1</v>
      </c>
      <c r="G574" s="3">
        <f>IF(detail!$G$11=3,0,1)</f>
        <v>1</v>
      </c>
      <c r="H574" s="3">
        <v>7.5</v>
      </c>
      <c r="I574" s="3">
        <f>+IF(OR((E574&lt;=météo!H$17),(E574&gt;météo!H$18),(F574=0),(G574=0),(C574&gt;detail!$G$4)),0,1)</f>
        <v>1</v>
      </c>
      <c r="J574" s="3">
        <f>IF(météo!H$19&lt;H574,0,(météo!H$19-H574)*I574)</f>
        <v>12.5</v>
      </c>
      <c r="K574" s="3">
        <f>+IF(I574&gt;0,IF(H574&lt;=météo!$H$19,1,0),0)</f>
        <v>1</v>
      </c>
    </row>
    <row r="575" spans="2:11">
      <c r="B575" s="3">
        <v>1</v>
      </c>
      <c r="C575" s="3">
        <v>1</v>
      </c>
      <c r="D575" s="3">
        <v>24</v>
      </c>
      <c r="E575" s="3">
        <v>18</v>
      </c>
      <c r="F575" s="3">
        <v>1</v>
      </c>
      <c r="G575" s="3">
        <f>IF(detail!$G$11=3,0,1)</f>
        <v>1</v>
      </c>
      <c r="H575" s="3">
        <v>7.3</v>
      </c>
      <c r="I575" s="3">
        <f>+IF(OR((E575&lt;=météo!H$17),(E575&gt;météo!H$18),(F575=0),(G575=0),(C575&gt;detail!$G$4)),0,1)</f>
        <v>1</v>
      </c>
      <c r="J575" s="3">
        <f>IF(météo!H$19&lt;H575,0,(météo!H$19-H575)*I575)</f>
        <v>12.7</v>
      </c>
      <c r="K575" s="3">
        <f>+IF(I575&gt;0,IF(H575&lt;=météo!$H$19,1,0),0)</f>
        <v>1</v>
      </c>
    </row>
    <row r="576" spans="2:11">
      <c r="B576" s="3">
        <v>1</v>
      </c>
      <c r="C576" s="3">
        <v>1</v>
      </c>
      <c r="D576" s="3">
        <v>24</v>
      </c>
      <c r="E576" s="3">
        <v>19</v>
      </c>
      <c r="F576" s="3">
        <v>1</v>
      </c>
      <c r="G576" s="3">
        <f>IF(detail!$G$11=3,0,1)</f>
        <v>1</v>
      </c>
      <c r="H576" s="3">
        <v>7.3</v>
      </c>
      <c r="I576" s="3">
        <f>+IF(OR((E576&lt;=météo!H$17),(E576&gt;météo!H$18),(F576=0),(G576=0),(C576&gt;detail!$G$4)),0,1)</f>
        <v>0</v>
      </c>
      <c r="J576" s="3">
        <f>IF(météo!H$19&lt;H576,0,(météo!H$19-H576)*I576)</f>
        <v>0</v>
      </c>
      <c r="K576" s="3">
        <f>+IF(I576&gt;0,IF(H576&lt;=météo!$H$19,1,0),0)</f>
        <v>0</v>
      </c>
    </row>
    <row r="577" spans="2:11">
      <c r="B577" s="3">
        <v>1</v>
      </c>
      <c r="C577" s="3">
        <v>1</v>
      </c>
      <c r="D577" s="3">
        <v>24</v>
      </c>
      <c r="E577" s="3">
        <v>20</v>
      </c>
      <c r="F577" s="3">
        <v>1</v>
      </c>
      <c r="G577" s="3">
        <f>IF(detail!$G$11=3,0,1)</f>
        <v>1</v>
      </c>
      <c r="H577" s="3">
        <v>7</v>
      </c>
      <c r="I577" s="3">
        <f>+IF(OR((E577&lt;=météo!H$17),(E577&gt;météo!H$18),(F577=0),(G577=0),(C577&gt;detail!$G$4)),0,1)</f>
        <v>0</v>
      </c>
      <c r="J577" s="3">
        <f>IF(météo!H$19&lt;H577,0,(météo!H$19-H577)*I577)</f>
        <v>0</v>
      </c>
      <c r="K577" s="3">
        <f>+IF(I577&gt;0,IF(H577&lt;=météo!$H$19,1,0),0)</f>
        <v>0</v>
      </c>
    </row>
    <row r="578" spans="2:11">
      <c r="B578" s="3">
        <v>1</v>
      </c>
      <c r="C578" s="3">
        <v>1</v>
      </c>
      <c r="D578" s="3">
        <v>24</v>
      </c>
      <c r="E578" s="3">
        <v>21</v>
      </c>
      <c r="F578" s="3">
        <v>1</v>
      </c>
      <c r="G578" s="3">
        <f>IF(detail!$G$11=3,0,1)</f>
        <v>1</v>
      </c>
      <c r="H578" s="3">
        <v>6.6</v>
      </c>
      <c r="I578" s="3">
        <f>+IF(OR((E578&lt;=météo!H$17),(E578&gt;météo!H$18),(F578=0),(G578=0),(C578&gt;detail!$G$4)),0,1)</f>
        <v>0</v>
      </c>
      <c r="J578" s="3">
        <f>IF(météo!H$19&lt;H578,0,(météo!H$19-H578)*I578)</f>
        <v>0</v>
      </c>
      <c r="K578" s="3">
        <f>+IF(I578&gt;0,IF(H578&lt;=météo!$H$19,1,0),0)</f>
        <v>0</v>
      </c>
    </row>
    <row r="579" spans="2:11">
      <c r="B579" s="3">
        <v>1</v>
      </c>
      <c r="C579" s="3">
        <v>1</v>
      </c>
      <c r="D579" s="3">
        <v>24</v>
      </c>
      <c r="E579" s="3">
        <v>22</v>
      </c>
      <c r="F579" s="3">
        <v>1</v>
      </c>
      <c r="G579" s="3">
        <f>IF(detail!$G$11=3,0,1)</f>
        <v>1</v>
      </c>
      <c r="H579" s="3">
        <v>6.3</v>
      </c>
      <c r="I579" s="3">
        <f>+IF(OR((E579&lt;=météo!H$17),(E579&gt;météo!H$18),(F579=0),(G579=0),(C579&gt;detail!$G$4)),0,1)</f>
        <v>0</v>
      </c>
      <c r="J579" s="3">
        <f>IF(météo!H$19&lt;H579,0,(météo!H$19-H579)*I579)</f>
        <v>0</v>
      </c>
      <c r="K579" s="3">
        <f>+IF(I579&gt;0,IF(H579&lt;=météo!$H$19,1,0),0)</f>
        <v>0</v>
      </c>
    </row>
    <row r="580" spans="2:11">
      <c r="B580" s="3">
        <v>1</v>
      </c>
      <c r="C580" s="3">
        <v>1</v>
      </c>
      <c r="D580" s="3">
        <v>24</v>
      </c>
      <c r="E580" s="3">
        <v>23</v>
      </c>
      <c r="F580" s="3">
        <v>1</v>
      </c>
      <c r="G580" s="3">
        <f>IF(detail!$G$11=3,0,1)</f>
        <v>1</v>
      </c>
      <c r="H580" s="3">
        <v>6</v>
      </c>
      <c r="I580" s="3">
        <f>+IF(OR((E580&lt;=météo!H$17),(E580&gt;météo!H$18),(F580=0),(G580=0),(C580&gt;detail!$G$4)),0,1)</f>
        <v>0</v>
      </c>
      <c r="J580" s="3">
        <f>IF(météo!H$19&lt;H580,0,(météo!H$19-H580)*I580)</f>
        <v>0</v>
      </c>
      <c r="K580" s="3">
        <f>+IF(I580&gt;0,IF(H580&lt;=météo!$H$19,1,0),0)</f>
        <v>0</v>
      </c>
    </row>
    <row r="581" spans="2:11">
      <c r="B581" s="3">
        <v>1</v>
      </c>
      <c r="C581" s="3">
        <v>1</v>
      </c>
      <c r="D581" s="3">
        <v>24</v>
      </c>
      <c r="E581" s="3">
        <v>24</v>
      </c>
      <c r="F581" s="3">
        <v>1</v>
      </c>
      <c r="G581" s="3">
        <f>IF(detail!$G$11=3,0,1)</f>
        <v>1</v>
      </c>
      <c r="H581" s="3">
        <v>5.7</v>
      </c>
      <c r="I581" s="3">
        <f>+IF(OR((E581&lt;=météo!H$17),(E581&gt;météo!H$18),(F581=0),(G581=0),(C581&gt;detail!$G$4)),0,1)</f>
        <v>0</v>
      </c>
      <c r="J581" s="3">
        <f>IF(météo!H$19&lt;H581,0,(météo!H$19-H581)*I581)</f>
        <v>0</v>
      </c>
      <c r="K581" s="3">
        <f>+IF(I581&gt;0,IF(H581&lt;=météo!$H$19,1,0),0)</f>
        <v>0</v>
      </c>
    </row>
    <row r="582" spans="2:11">
      <c r="B582" s="3">
        <v>1</v>
      </c>
      <c r="C582" s="3">
        <v>1</v>
      </c>
      <c r="D582" s="3">
        <v>25</v>
      </c>
      <c r="E582" s="3">
        <v>1</v>
      </c>
      <c r="F582" s="3">
        <v>1</v>
      </c>
      <c r="G582" s="3">
        <f>IF(detail!$G$11=3,0,1)</f>
        <v>1</v>
      </c>
      <c r="H582" s="3">
        <v>5.4</v>
      </c>
      <c r="I582" s="3">
        <f>+IF(OR((E582&lt;=météo!H$17),(E582&gt;météo!H$18),(F582=0),(G582=0),(C582&gt;detail!$G$4)),0,1)</f>
        <v>0</v>
      </c>
      <c r="J582" s="3">
        <f>IF(météo!H$19&lt;H582,0,(météo!H$19-H582)*I582)</f>
        <v>0</v>
      </c>
      <c r="K582" s="3">
        <f>+IF(I582&gt;0,IF(H582&lt;=météo!$H$19,1,0),0)</f>
        <v>0</v>
      </c>
    </row>
    <row r="583" spans="2:11">
      <c r="B583" s="3">
        <v>1</v>
      </c>
      <c r="C583" s="3">
        <v>1</v>
      </c>
      <c r="D583" s="3">
        <v>25</v>
      </c>
      <c r="E583" s="3">
        <v>2</v>
      </c>
      <c r="F583" s="3">
        <v>1</v>
      </c>
      <c r="G583" s="3">
        <f>IF(detail!$G$11=3,0,1)</f>
        <v>1</v>
      </c>
      <c r="H583" s="3">
        <v>5.4</v>
      </c>
      <c r="I583" s="3">
        <f>+IF(OR((E583&lt;=météo!H$17),(E583&gt;météo!H$18),(F583=0),(G583=0),(C583&gt;detail!$G$4)),0,1)</f>
        <v>0</v>
      </c>
      <c r="J583" s="3">
        <f>IF(météo!H$19&lt;H583,0,(météo!H$19-H583)*I583)</f>
        <v>0</v>
      </c>
      <c r="K583" s="3">
        <f>+IF(I583&gt;0,IF(H583&lt;=météo!$H$19,1,0),0)</f>
        <v>0</v>
      </c>
    </row>
    <row r="584" spans="2:11">
      <c r="B584" s="3">
        <v>1</v>
      </c>
      <c r="C584" s="3">
        <v>1</v>
      </c>
      <c r="D584" s="3">
        <v>25</v>
      </c>
      <c r="E584" s="3">
        <v>3</v>
      </c>
      <c r="F584" s="3">
        <v>1</v>
      </c>
      <c r="G584" s="3">
        <f>IF(detail!$G$11=3,0,1)</f>
        <v>1</v>
      </c>
      <c r="H584" s="3">
        <v>5.4</v>
      </c>
      <c r="I584" s="3">
        <f>+IF(OR((E584&lt;=météo!H$17),(E584&gt;météo!H$18),(F584=0),(G584=0),(C584&gt;detail!$G$4)),0,1)</f>
        <v>0</v>
      </c>
      <c r="J584" s="3">
        <f>IF(météo!H$19&lt;H584,0,(météo!H$19-H584)*I584)</f>
        <v>0</v>
      </c>
      <c r="K584" s="3">
        <f>+IF(I584&gt;0,IF(H584&lt;=météo!$H$19,1,0),0)</f>
        <v>0</v>
      </c>
    </row>
    <row r="585" spans="2:11">
      <c r="B585" s="3">
        <v>1</v>
      </c>
      <c r="C585" s="3">
        <v>1</v>
      </c>
      <c r="D585" s="3">
        <v>25</v>
      </c>
      <c r="E585" s="3">
        <v>4</v>
      </c>
      <c r="F585" s="3">
        <v>1</v>
      </c>
      <c r="G585" s="3">
        <f>IF(detail!$G$11=3,0,1)</f>
        <v>1</v>
      </c>
      <c r="H585" s="3">
        <v>5.6</v>
      </c>
      <c r="I585" s="3">
        <f>+IF(OR((E585&lt;=météo!H$17),(E585&gt;météo!H$18),(F585=0),(G585=0),(C585&gt;detail!$G$4)),0,1)</f>
        <v>0</v>
      </c>
      <c r="J585" s="3">
        <f>IF(météo!H$19&lt;H585,0,(météo!H$19-H585)*I585)</f>
        <v>0</v>
      </c>
      <c r="K585" s="3">
        <f>+IF(I585&gt;0,IF(H585&lt;=météo!$H$19,1,0),0)</f>
        <v>0</v>
      </c>
    </row>
    <row r="586" spans="2:11">
      <c r="B586" s="3">
        <v>1</v>
      </c>
      <c r="C586" s="3">
        <v>1</v>
      </c>
      <c r="D586" s="3">
        <v>25</v>
      </c>
      <c r="E586" s="3">
        <v>5</v>
      </c>
      <c r="F586" s="3">
        <v>1</v>
      </c>
      <c r="G586" s="3">
        <f>IF(detail!$G$11=3,0,1)</f>
        <v>1</v>
      </c>
      <c r="H586" s="3">
        <v>5.8</v>
      </c>
      <c r="I586" s="3">
        <f>+IF(OR((E586&lt;=météo!H$17),(E586&gt;météo!H$18),(F586=0),(G586=0),(C586&gt;detail!$G$4)),0,1)</f>
        <v>0</v>
      </c>
      <c r="J586" s="3">
        <f>IF(météo!H$19&lt;H586,0,(météo!H$19-H586)*I586)</f>
        <v>0</v>
      </c>
      <c r="K586" s="3">
        <f>+IF(I586&gt;0,IF(H586&lt;=météo!$H$19,1,0),0)</f>
        <v>0</v>
      </c>
    </row>
    <row r="587" spans="2:11">
      <c r="B587" s="3">
        <v>1</v>
      </c>
      <c r="C587" s="3">
        <v>1</v>
      </c>
      <c r="D587" s="3">
        <v>25</v>
      </c>
      <c r="E587" s="3">
        <v>6</v>
      </c>
      <c r="F587" s="3">
        <v>1</v>
      </c>
      <c r="G587" s="3">
        <f>IF(detail!$G$11=3,0,1)</f>
        <v>1</v>
      </c>
      <c r="H587" s="3">
        <v>5.5</v>
      </c>
      <c r="I587" s="3">
        <f>+IF(OR((E587&lt;=météo!H$17),(E587&gt;météo!H$18),(F587=0),(G587=0),(C587&gt;detail!$G$4)),0,1)</f>
        <v>0</v>
      </c>
      <c r="J587" s="3">
        <f>IF(météo!H$19&lt;H587,0,(météo!H$19-H587)*I587)</f>
        <v>0</v>
      </c>
      <c r="K587" s="3">
        <f>+IF(I587&gt;0,IF(H587&lt;=météo!$H$19,1,0),0)</f>
        <v>0</v>
      </c>
    </row>
    <row r="588" spans="2:11">
      <c r="B588" s="3">
        <v>1</v>
      </c>
      <c r="C588" s="3">
        <v>1</v>
      </c>
      <c r="D588" s="3">
        <v>25</v>
      </c>
      <c r="E588" s="3">
        <v>7</v>
      </c>
      <c r="F588" s="3">
        <v>1</v>
      </c>
      <c r="G588" s="3">
        <f>IF(detail!$G$11=3,0,1)</f>
        <v>1</v>
      </c>
      <c r="H588" s="3">
        <v>5.5</v>
      </c>
      <c r="I588" s="3">
        <f>+IF(OR((E588&lt;=météo!H$17),(E588&gt;météo!H$18),(F588=0),(G588=0),(C588&gt;detail!$G$4)),0,1)</f>
        <v>0</v>
      </c>
      <c r="J588" s="3">
        <f>IF(météo!H$19&lt;H588,0,(météo!H$19-H588)*I588)</f>
        <v>0</v>
      </c>
      <c r="K588" s="3">
        <f>+IF(I588&gt;0,IF(H588&lt;=météo!$H$19,1,0),0)</f>
        <v>0</v>
      </c>
    </row>
    <row r="589" spans="2:11">
      <c r="B589" s="3">
        <v>1</v>
      </c>
      <c r="C589" s="3">
        <v>1</v>
      </c>
      <c r="D589" s="3">
        <v>25</v>
      </c>
      <c r="E589" s="3">
        <v>8</v>
      </c>
      <c r="F589" s="3">
        <v>1</v>
      </c>
      <c r="G589" s="3">
        <f>IF(detail!$G$11=3,0,1)</f>
        <v>1</v>
      </c>
      <c r="H589" s="3">
        <v>5.6</v>
      </c>
      <c r="I589" s="3">
        <f>+IF(OR((E589&lt;=météo!H$17),(E589&gt;météo!H$18),(F589=0),(G589=0),(C589&gt;detail!$G$4)),0,1)</f>
        <v>0</v>
      </c>
      <c r="J589" s="3">
        <f>IF(météo!H$19&lt;H589,0,(météo!H$19-H589)*I589)</f>
        <v>0</v>
      </c>
      <c r="K589" s="3">
        <f>+IF(I589&gt;0,IF(H589&lt;=météo!$H$19,1,0),0)</f>
        <v>0</v>
      </c>
    </row>
    <row r="590" spans="2:11">
      <c r="B590" s="3">
        <v>1</v>
      </c>
      <c r="C590" s="3">
        <v>1</v>
      </c>
      <c r="D590" s="3">
        <v>25</v>
      </c>
      <c r="E590" s="3">
        <v>9</v>
      </c>
      <c r="F590" s="3">
        <v>1</v>
      </c>
      <c r="G590" s="3">
        <f>IF(detail!$G$11=3,0,1)</f>
        <v>1</v>
      </c>
      <c r="H590" s="3">
        <v>5.6</v>
      </c>
      <c r="I590" s="3">
        <f>+IF(OR((E590&lt;=météo!H$17),(E590&gt;météo!H$18),(F590=0),(G590=0),(C590&gt;detail!$G$4)),0,1)</f>
        <v>1</v>
      </c>
      <c r="J590" s="3">
        <f>IF(météo!H$19&lt;H590,0,(météo!H$19-H590)*I590)</f>
        <v>14.4</v>
      </c>
      <c r="K590" s="3">
        <f>+IF(I590&gt;0,IF(H590&lt;=météo!$H$19,1,0),0)</f>
        <v>1</v>
      </c>
    </row>
    <row r="591" spans="2:11">
      <c r="B591" s="3">
        <v>1</v>
      </c>
      <c r="C591" s="3">
        <v>1</v>
      </c>
      <c r="D591" s="3">
        <v>25</v>
      </c>
      <c r="E591" s="3">
        <v>10</v>
      </c>
      <c r="F591" s="3">
        <v>1</v>
      </c>
      <c r="G591" s="3">
        <f>IF(detail!$G$11=3,0,1)</f>
        <v>1</v>
      </c>
      <c r="H591" s="3">
        <v>5.7</v>
      </c>
      <c r="I591" s="3">
        <f>+IF(OR((E591&lt;=météo!H$17),(E591&gt;météo!H$18),(F591=0),(G591=0),(C591&gt;detail!$G$4)),0,1)</f>
        <v>1</v>
      </c>
      <c r="J591" s="3">
        <f>IF(météo!H$19&lt;H591,0,(météo!H$19-H591)*I591)</f>
        <v>14.3</v>
      </c>
      <c r="K591" s="3">
        <f>+IF(I591&gt;0,IF(H591&lt;=météo!$H$19,1,0),0)</f>
        <v>1</v>
      </c>
    </row>
    <row r="592" spans="2:11">
      <c r="B592" s="3">
        <v>1</v>
      </c>
      <c r="C592" s="3">
        <v>1</v>
      </c>
      <c r="D592" s="3">
        <v>25</v>
      </c>
      <c r="E592" s="3">
        <v>11</v>
      </c>
      <c r="F592" s="3">
        <v>1</v>
      </c>
      <c r="G592" s="3">
        <f>IF(detail!$G$11=3,0,1)</f>
        <v>1</v>
      </c>
      <c r="H592" s="3">
        <v>6.2</v>
      </c>
      <c r="I592" s="3">
        <f>+IF(OR((E592&lt;=météo!H$17),(E592&gt;météo!H$18),(F592=0),(G592=0),(C592&gt;detail!$G$4)),0,1)</f>
        <v>1</v>
      </c>
      <c r="J592" s="3">
        <f>IF(météo!H$19&lt;H592,0,(météo!H$19-H592)*I592)</f>
        <v>13.8</v>
      </c>
      <c r="K592" s="3">
        <f>+IF(I592&gt;0,IF(H592&lt;=météo!$H$19,1,0),0)</f>
        <v>1</v>
      </c>
    </row>
    <row r="593" spans="2:11">
      <c r="B593" s="3">
        <v>1</v>
      </c>
      <c r="C593" s="3">
        <v>1</v>
      </c>
      <c r="D593" s="3">
        <v>25</v>
      </c>
      <c r="E593" s="3">
        <v>12</v>
      </c>
      <c r="F593" s="3">
        <v>1</v>
      </c>
      <c r="G593" s="3">
        <f>IF(detail!$G$11=3,0,1)</f>
        <v>1</v>
      </c>
      <c r="H593" s="3">
        <v>6.8</v>
      </c>
      <c r="I593" s="3">
        <f>+IF(OR((E593&lt;=météo!H$17),(E593&gt;météo!H$18),(F593=0),(G593=0),(C593&gt;detail!$G$4)),0,1)</f>
        <v>1</v>
      </c>
      <c r="J593" s="3">
        <f>IF(météo!H$19&lt;H593,0,(météo!H$19-H593)*I593)</f>
        <v>13.2</v>
      </c>
      <c r="K593" s="3">
        <f>+IF(I593&gt;0,IF(H593&lt;=météo!$H$19,1,0),0)</f>
        <v>1</v>
      </c>
    </row>
    <row r="594" spans="2:11">
      <c r="B594" s="3">
        <v>1</v>
      </c>
      <c r="C594" s="3">
        <v>1</v>
      </c>
      <c r="D594" s="3">
        <v>25</v>
      </c>
      <c r="E594" s="3">
        <v>13</v>
      </c>
      <c r="F594" s="3">
        <v>1</v>
      </c>
      <c r="G594" s="3">
        <f>IF(detail!$G$11=3,0,1)</f>
        <v>1</v>
      </c>
      <c r="H594" s="3">
        <v>7.5</v>
      </c>
      <c r="I594" s="3">
        <f>+IF(OR((E594&lt;=météo!H$17),(E594&gt;météo!H$18),(F594=0),(G594=0),(C594&gt;detail!$G$4)),0,1)</f>
        <v>1</v>
      </c>
      <c r="J594" s="3">
        <f>IF(météo!H$19&lt;H594,0,(météo!H$19-H594)*I594)</f>
        <v>12.5</v>
      </c>
      <c r="K594" s="3">
        <f>+IF(I594&gt;0,IF(H594&lt;=météo!$H$19,1,0),0)</f>
        <v>1</v>
      </c>
    </row>
    <row r="595" spans="2:11">
      <c r="B595" s="3">
        <v>1</v>
      </c>
      <c r="C595" s="3">
        <v>1</v>
      </c>
      <c r="D595" s="3">
        <v>25</v>
      </c>
      <c r="E595" s="3">
        <v>14</v>
      </c>
      <c r="F595" s="3">
        <v>1</v>
      </c>
      <c r="G595" s="3">
        <f>IF(detail!$G$11=3,0,1)</f>
        <v>1</v>
      </c>
      <c r="H595" s="3">
        <v>7.9</v>
      </c>
      <c r="I595" s="3">
        <f>+IF(OR((E595&lt;=météo!H$17),(E595&gt;météo!H$18),(F595=0),(G595=0),(C595&gt;detail!$G$4)),0,1)</f>
        <v>1</v>
      </c>
      <c r="J595" s="3">
        <f>IF(météo!H$19&lt;H595,0,(météo!H$19-H595)*I595)</f>
        <v>12.1</v>
      </c>
      <c r="K595" s="3">
        <f>+IF(I595&gt;0,IF(H595&lt;=météo!$H$19,1,0),0)</f>
        <v>1</v>
      </c>
    </row>
    <row r="596" spans="2:11">
      <c r="B596" s="3">
        <v>1</v>
      </c>
      <c r="C596" s="3">
        <v>1</v>
      </c>
      <c r="D596" s="3">
        <v>25</v>
      </c>
      <c r="E596" s="3">
        <v>15</v>
      </c>
      <c r="F596" s="3">
        <v>1</v>
      </c>
      <c r="G596" s="3">
        <f>IF(detail!$G$11=3,0,1)</f>
        <v>1</v>
      </c>
      <c r="H596" s="3">
        <v>8</v>
      </c>
      <c r="I596" s="3">
        <f>+IF(OR((E596&lt;=météo!H$17),(E596&gt;météo!H$18),(F596=0),(G596=0),(C596&gt;detail!$G$4)),0,1)</f>
        <v>1</v>
      </c>
      <c r="J596" s="3">
        <f>IF(météo!H$19&lt;H596,0,(météo!H$19-H596)*I596)</f>
        <v>12</v>
      </c>
      <c r="K596" s="3">
        <f>+IF(I596&gt;0,IF(H596&lt;=météo!$H$19,1,0),0)</f>
        <v>1</v>
      </c>
    </row>
    <row r="597" spans="2:11">
      <c r="B597" s="3">
        <v>1</v>
      </c>
      <c r="C597" s="3">
        <v>1</v>
      </c>
      <c r="D597" s="3">
        <v>25</v>
      </c>
      <c r="E597" s="3">
        <v>16</v>
      </c>
      <c r="F597" s="3">
        <v>1</v>
      </c>
      <c r="G597" s="3">
        <f>IF(detail!$G$11=3,0,1)</f>
        <v>1</v>
      </c>
      <c r="H597" s="3">
        <v>8.1999999999999993</v>
      </c>
      <c r="I597" s="3">
        <f>+IF(OR((E597&lt;=météo!H$17),(E597&gt;météo!H$18),(F597=0),(G597=0),(C597&gt;detail!$G$4)),0,1)</f>
        <v>1</v>
      </c>
      <c r="J597" s="3">
        <f>IF(météo!H$19&lt;H597,0,(météo!H$19-H597)*I597)</f>
        <v>11.8</v>
      </c>
      <c r="K597" s="3">
        <f>+IF(I597&gt;0,IF(H597&lt;=météo!$H$19,1,0),0)</f>
        <v>1</v>
      </c>
    </row>
    <row r="598" spans="2:11">
      <c r="B598" s="3">
        <v>1</v>
      </c>
      <c r="C598" s="3">
        <v>1</v>
      </c>
      <c r="D598" s="3">
        <v>25</v>
      </c>
      <c r="E598" s="3">
        <v>17</v>
      </c>
      <c r="F598" s="3">
        <v>1</v>
      </c>
      <c r="G598" s="3">
        <f>IF(detail!$G$11=3,0,1)</f>
        <v>1</v>
      </c>
      <c r="H598" s="3">
        <v>8.6999999999999993</v>
      </c>
      <c r="I598" s="3">
        <f>+IF(OR((E598&lt;=météo!H$17),(E598&gt;météo!H$18),(F598=0),(G598=0),(C598&gt;detail!$G$4)),0,1)</f>
        <v>1</v>
      </c>
      <c r="J598" s="3">
        <f>IF(météo!H$19&lt;H598,0,(météo!H$19-H598)*I598)</f>
        <v>11.3</v>
      </c>
      <c r="K598" s="3">
        <f>+IF(I598&gt;0,IF(H598&lt;=météo!$H$19,1,0),0)</f>
        <v>1</v>
      </c>
    </row>
    <row r="599" spans="2:11">
      <c r="B599" s="3">
        <v>1</v>
      </c>
      <c r="C599" s="3">
        <v>1</v>
      </c>
      <c r="D599" s="3">
        <v>25</v>
      </c>
      <c r="E599" s="3">
        <v>18</v>
      </c>
      <c r="F599" s="3">
        <v>1</v>
      </c>
      <c r="G599" s="3">
        <f>IF(detail!$G$11=3,0,1)</f>
        <v>1</v>
      </c>
      <c r="H599" s="3">
        <v>9</v>
      </c>
      <c r="I599" s="3">
        <f>+IF(OR((E599&lt;=météo!H$17),(E599&gt;météo!H$18),(F599=0),(G599=0),(C599&gt;detail!$G$4)),0,1)</f>
        <v>1</v>
      </c>
      <c r="J599" s="3">
        <f>IF(météo!H$19&lt;H599,0,(météo!H$19-H599)*I599)</f>
        <v>11</v>
      </c>
      <c r="K599" s="3">
        <f>+IF(I599&gt;0,IF(H599&lt;=météo!$H$19,1,0),0)</f>
        <v>1</v>
      </c>
    </row>
    <row r="600" spans="2:11">
      <c r="B600" s="3">
        <v>1</v>
      </c>
      <c r="C600" s="3">
        <v>1</v>
      </c>
      <c r="D600" s="3">
        <v>25</v>
      </c>
      <c r="E600" s="3">
        <v>19</v>
      </c>
      <c r="F600" s="3">
        <v>1</v>
      </c>
      <c r="G600" s="3">
        <f>IF(detail!$G$11=3,0,1)</f>
        <v>1</v>
      </c>
      <c r="H600" s="3">
        <v>8.9</v>
      </c>
      <c r="I600" s="3">
        <f>+IF(OR((E600&lt;=météo!H$17),(E600&gt;météo!H$18),(F600=0),(G600=0),(C600&gt;detail!$G$4)),0,1)</f>
        <v>0</v>
      </c>
      <c r="J600" s="3">
        <f>IF(météo!H$19&lt;H600,0,(météo!H$19-H600)*I600)</f>
        <v>0</v>
      </c>
      <c r="K600" s="3">
        <f>+IF(I600&gt;0,IF(H600&lt;=météo!$H$19,1,0),0)</f>
        <v>0</v>
      </c>
    </row>
    <row r="601" spans="2:11">
      <c r="B601" s="3">
        <v>1</v>
      </c>
      <c r="C601" s="3">
        <v>1</v>
      </c>
      <c r="D601" s="3">
        <v>25</v>
      </c>
      <c r="E601" s="3">
        <v>20</v>
      </c>
      <c r="F601" s="3">
        <v>1</v>
      </c>
      <c r="G601" s="3">
        <f>IF(detail!$G$11=3,0,1)</f>
        <v>1</v>
      </c>
      <c r="H601" s="3">
        <v>8.5</v>
      </c>
      <c r="I601" s="3">
        <f>+IF(OR((E601&lt;=météo!H$17),(E601&gt;météo!H$18),(F601=0),(G601=0),(C601&gt;detail!$G$4)),0,1)</f>
        <v>0</v>
      </c>
      <c r="J601" s="3">
        <f>IF(météo!H$19&lt;H601,0,(météo!H$19-H601)*I601)</f>
        <v>0</v>
      </c>
      <c r="K601" s="3">
        <f>+IF(I601&gt;0,IF(H601&lt;=météo!$H$19,1,0),0)</f>
        <v>0</v>
      </c>
    </row>
    <row r="602" spans="2:11">
      <c r="B602" s="3">
        <v>1</v>
      </c>
      <c r="C602" s="3">
        <v>1</v>
      </c>
      <c r="D602" s="3">
        <v>25</v>
      </c>
      <c r="E602" s="3">
        <v>21</v>
      </c>
      <c r="F602" s="3">
        <v>1</v>
      </c>
      <c r="G602" s="3">
        <f>IF(detail!$G$11=3,0,1)</f>
        <v>1</v>
      </c>
      <c r="H602" s="3">
        <v>7.8</v>
      </c>
      <c r="I602" s="3">
        <f>+IF(OR((E602&lt;=météo!H$17),(E602&gt;météo!H$18),(F602=0),(G602=0),(C602&gt;detail!$G$4)),0,1)</f>
        <v>0</v>
      </c>
      <c r="J602" s="3">
        <f>IF(météo!H$19&lt;H602,0,(météo!H$19-H602)*I602)</f>
        <v>0</v>
      </c>
      <c r="K602" s="3">
        <f>+IF(I602&gt;0,IF(H602&lt;=météo!$H$19,1,0),0)</f>
        <v>0</v>
      </c>
    </row>
    <row r="603" spans="2:11">
      <c r="B603" s="3">
        <v>1</v>
      </c>
      <c r="C603" s="3">
        <v>1</v>
      </c>
      <c r="D603" s="3">
        <v>25</v>
      </c>
      <c r="E603" s="3">
        <v>22</v>
      </c>
      <c r="F603" s="3">
        <v>1</v>
      </c>
      <c r="G603" s="3">
        <f>IF(detail!$G$11=3,0,1)</f>
        <v>1</v>
      </c>
      <c r="H603" s="3">
        <v>7</v>
      </c>
      <c r="I603" s="3">
        <f>+IF(OR((E603&lt;=météo!H$17),(E603&gt;météo!H$18),(F603=0),(G603=0),(C603&gt;detail!$G$4)),0,1)</f>
        <v>0</v>
      </c>
      <c r="J603" s="3">
        <f>IF(météo!H$19&lt;H603,0,(météo!H$19-H603)*I603)</f>
        <v>0</v>
      </c>
      <c r="K603" s="3">
        <f>+IF(I603&gt;0,IF(H603&lt;=météo!$H$19,1,0),0)</f>
        <v>0</v>
      </c>
    </row>
    <row r="604" spans="2:11">
      <c r="B604" s="3">
        <v>1</v>
      </c>
      <c r="C604" s="3">
        <v>1</v>
      </c>
      <c r="D604" s="3">
        <v>25</v>
      </c>
      <c r="E604" s="3">
        <v>23</v>
      </c>
      <c r="F604" s="3">
        <v>1</v>
      </c>
      <c r="G604" s="3">
        <f>IF(detail!$G$11=3,0,1)</f>
        <v>1</v>
      </c>
      <c r="H604" s="3">
        <v>6.4</v>
      </c>
      <c r="I604" s="3">
        <f>+IF(OR((E604&lt;=météo!H$17),(E604&gt;météo!H$18),(F604=0),(G604=0),(C604&gt;detail!$G$4)),0,1)</f>
        <v>0</v>
      </c>
      <c r="J604" s="3">
        <f>IF(météo!H$19&lt;H604,0,(météo!H$19-H604)*I604)</f>
        <v>0</v>
      </c>
      <c r="K604" s="3">
        <f>+IF(I604&gt;0,IF(H604&lt;=météo!$H$19,1,0),0)</f>
        <v>0</v>
      </c>
    </row>
    <row r="605" spans="2:11">
      <c r="B605" s="3">
        <v>1</v>
      </c>
      <c r="C605" s="3">
        <v>1</v>
      </c>
      <c r="D605" s="3">
        <v>25</v>
      </c>
      <c r="E605" s="3">
        <v>24</v>
      </c>
      <c r="F605" s="3">
        <v>1</v>
      </c>
      <c r="G605" s="3">
        <f>IF(detail!$G$11=3,0,1)</f>
        <v>1</v>
      </c>
      <c r="H605" s="3">
        <v>6.1</v>
      </c>
      <c r="I605" s="3">
        <f>+IF(OR((E605&lt;=météo!H$17),(E605&gt;météo!H$18),(F605=0),(G605=0),(C605&gt;detail!$G$4)),0,1)</f>
        <v>0</v>
      </c>
      <c r="J605" s="3">
        <f>IF(météo!H$19&lt;H605,0,(météo!H$19-H605)*I605)</f>
        <v>0</v>
      </c>
      <c r="K605" s="3">
        <f>+IF(I605&gt;0,IF(H605&lt;=météo!$H$19,1,0),0)</f>
        <v>0</v>
      </c>
    </row>
    <row r="606" spans="2:11">
      <c r="B606" s="3">
        <v>1</v>
      </c>
      <c r="C606" s="3">
        <v>1</v>
      </c>
      <c r="D606" s="3">
        <v>26</v>
      </c>
      <c r="E606" s="3">
        <v>1</v>
      </c>
      <c r="F606" s="3">
        <v>1</v>
      </c>
      <c r="G606" s="3">
        <f>IF(detail!$G$11=3,0,1)</f>
        <v>1</v>
      </c>
      <c r="H606" s="3">
        <v>6.5</v>
      </c>
      <c r="I606" s="3">
        <f>+IF(OR((E606&lt;=météo!H$17),(E606&gt;météo!H$18),(F606=0),(G606=0),(C606&gt;detail!$G$4)),0,1)</f>
        <v>0</v>
      </c>
      <c r="J606" s="3">
        <f>IF(météo!H$19&lt;H606,0,(météo!H$19-H606)*I606)</f>
        <v>0</v>
      </c>
      <c r="K606" s="3">
        <f>+IF(I606&gt;0,IF(H606&lt;=météo!$H$19,1,0),0)</f>
        <v>0</v>
      </c>
    </row>
    <row r="607" spans="2:11">
      <c r="B607" s="3">
        <v>1</v>
      </c>
      <c r="C607" s="3">
        <v>1</v>
      </c>
      <c r="D607" s="3">
        <v>26</v>
      </c>
      <c r="E607" s="3">
        <v>2</v>
      </c>
      <c r="F607" s="3">
        <v>1</v>
      </c>
      <c r="G607" s="3">
        <f>IF(detail!$G$11=3,0,1)</f>
        <v>1</v>
      </c>
      <c r="H607" s="3">
        <v>6.8</v>
      </c>
      <c r="I607" s="3">
        <f>+IF(OR((E607&lt;=météo!H$17),(E607&gt;météo!H$18),(F607=0),(G607=0),(C607&gt;detail!$G$4)),0,1)</f>
        <v>0</v>
      </c>
      <c r="J607" s="3">
        <f>IF(météo!H$19&lt;H607,0,(météo!H$19-H607)*I607)</f>
        <v>0</v>
      </c>
      <c r="K607" s="3">
        <f>+IF(I607&gt;0,IF(H607&lt;=météo!$H$19,1,0),0)</f>
        <v>0</v>
      </c>
    </row>
    <row r="608" spans="2:11">
      <c r="B608" s="3">
        <v>1</v>
      </c>
      <c r="C608" s="3">
        <v>1</v>
      </c>
      <c r="D608" s="3">
        <v>26</v>
      </c>
      <c r="E608" s="3">
        <v>3</v>
      </c>
      <c r="F608" s="3">
        <v>1</v>
      </c>
      <c r="G608" s="3">
        <f>IF(detail!$G$11=3,0,1)</f>
        <v>1</v>
      </c>
      <c r="H608" s="3">
        <v>6.8</v>
      </c>
      <c r="I608" s="3">
        <f>+IF(OR((E608&lt;=météo!H$17),(E608&gt;météo!H$18),(F608=0),(G608=0),(C608&gt;detail!$G$4)),0,1)</f>
        <v>0</v>
      </c>
      <c r="J608" s="3">
        <f>IF(météo!H$19&lt;H608,0,(météo!H$19-H608)*I608)</f>
        <v>0</v>
      </c>
      <c r="K608" s="3">
        <f>+IF(I608&gt;0,IF(H608&lt;=météo!$H$19,1,0),0)</f>
        <v>0</v>
      </c>
    </row>
    <row r="609" spans="2:11">
      <c r="B609" s="3">
        <v>1</v>
      </c>
      <c r="C609" s="3">
        <v>1</v>
      </c>
      <c r="D609" s="3">
        <v>26</v>
      </c>
      <c r="E609" s="3">
        <v>4</v>
      </c>
      <c r="F609" s="3">
        <v>1</v>
      </c>
      <c r="G609" s="3">
        <f>IF(detail!$G$11=3,0,1)</f>
        <v>1</v>
      </c>
      <c r="H609" s="3">
        <v>7</v>
      </c>
      <c r="I609" s="3">
        <f>+IF(OR((E609&lt;=météo!H$17),(E609&gt;météo!H$18),(F609=0),(G609=0),(C609&gt;detail!$G$4)),0,1)</f>
        <v>0</v>
      </c>
      <c r="J609" s="3">
        <f>IF(météo!H$19&lt;H609,0,(météo!H$19-H609)*I609)</f>
        <v>0</v>
      </c>
      <c r="K609" s="3">
        <f>+IF(I609&gt;0,IF(H609&lt;=météo!$H$19,1,0),0)</f>
        <v>0</v>
      </c>
    </row>
    <row r="610" spans="2:11">
      <c r="B610" s="3">
        <v>1</v>
      </c>
      <c r="C610" s="3">
        <v>1</v>
      </c>
      <c r="D610" s="3">
        <v>26</v>
      </c>
      <c r="E610" s="3">
        <v>5</v>
      </c>
      <c r="F610" s="3">
        <v>1</v>
      </c>
      <c r="G610" s="3">
        <f>IF(detail!$G$11=3,0,1)</f>
        <v>1</v>
      </c>
      <c r="H610" s="3">
        <v>7.4</v>
      </c>
      <c r="I610" s="3">
        <f>+IF(OR((E610&lt;=météo!H$17),(E610&gt;météo!H$18),(F610=0),(G610=0),(C610&gt;detail!$G$4)),0,1)</f>
        <v>0</v>
      </c>
      <c r="J610" s="3">
        <f>IF(météo!H$19&lt;H610,0,(météo!H$19-H610)*I610)</f>
        <v>0</v>
      </c>
      <c r="K610" s="3">
        <f>+IF(I610&gt;0,IF(H610&lt;=météo!$H$19,1,0),0)</f>
        <v>0</v>
      </c>
    </row>
    <row r="611" spans="2:11">
      <c r="B611" s="3">
        <v>1</v>
      </c>
      <c r="C611" s="3">
        <v>1</v>
      </c>
      <c r="D611" s="3">
        <v>26</v>
      </c>
      <c r="E611" s="3">
        <v>6</v>
      </c>
      <c r="F611" s="3">
        <v>1</v>
      </c>
      <c r="G611" s="3">
        <f>IF(detail!$G$11=3,0,1)</f>
        <v>1</v>
      </c>
      <c r="H611" s="3">
        <v>7.5</v>
      </c>
      <c r="I611" s="3">
        <f>+IF(OR((E611&lt;=météo!H$17),(E611&gt;météo!H$18),(F611=0),(G611=0),(C611&gt;detail!$G$4)),0,1)</f>
        <v>0</v>
      </c>
      <c r="J611" s="3">
        <f>IF(météo!H$19&lt;H611,0,(météo!H$19-H611)*I611)</f>
        <v>0</v>
      </c>
      <c r="K611" s="3">
        <f>+IF(I611&gt;0,IF(H611&lt;=météo!$H$19,1,0),0)</f>
        <v>0</v>
      </c>
    </row>
    <row r="612" spans="2:11">
      <c r="B612" s="3">
        <v>1</v>
      </c>
      <c r="C612" s="3">
        <v>1</v>
      </c>
      <c r="D612" s="3">
        <v>26</v>
      </c>
      <c r="E612" s="3">
        <v>7</v>
      </c>
      <c r="F612" s="3">
        <v>1</v>
      </c>
      <c r="G612" s="3">
        <f>IF(detail!$G$11=3,0,1)</f>
        <v>1</v>
      </c>
      <c r="H612" s="3">
        <v>7.4</v>
      </c>
      <c r="I612" s="3">
        <f>+IF(OR((E612&lt;=météo!H$17),(E612&gt;météo!H$18),(F612=0),(G612=0),(C612&gt;detail!$G$4)),0,1)</f>
        <v>0</v>
      </c>
      <c r="J612" s="3">
        <f>IF(météo!H$19&lt;H612,0,(météo!H$19-H612)*I612)</f>
        <v>0</v>
      </c>
      <c r="K612" s="3">
        <f>+IF(I612&gt;0,IF(H612&lt;=météo!$H$19,1,0),0)</f>
        <v>0</v>
      </c>
    </row>
    <row r="613" spans="2:11">
      <c r="B613" s="3">
        <v>1</v>
      </c>
      <c r="C613" s="3">
        <v>1</v>
      </c>
      <c r="D613" s="3">
        <v>26</v>
      </c>
      <c r="E613" s="3">
        <v>8</v>
      </c>
      <c r="F613" s="3">
        <v>1</v>
      </c>
      <c r="G613" s="3">
        <f>IF(detail!$G$11=3,0,1)</f>
        <v>1</v>
      </c>
      <c r="H613" s="3">
        <v>7.2</v>
      </c>
      <c r="I613" s="3">
        <f>+IF(OR((E613&lt;=météo!H$17),(E613&gt;météo!H$18),(F613=0),(G613=0),(C613&gt;detail!$G$4)),0,1)</f>
        <v>0</v>
      </c>
      <c r="J613" s="3">
        <f>IF(météo!H$19&lt;H613,0,(météo!H$19-H613)*I613)</f>
        <v>0</v>
      </c>
      <c r="K613" s="3">
        <f>+IF(I613&gt;0,IF(H613&lt;=météo!$H$19,1,0),0)</f>
        <v>0</v>
      </c>
    </row>
    <row r="614" spans="2:11">
      <c r="B614" s="3">
        <v>1</v>
      </c>
      <c r="C614" s="3">
        <v>1</v>
      </c>
      <c r="D614" s="3">
        <v>26</v>
      </c>
      <c r="E614" s="3">
        <v>9</v>
      </c>
      <c r="F614" s="3">
        <v>1</v>
      </c>
      <c r="G614" s="3">
        <f>IF(detail!$G$11=3,0,1)</f>
        <v>1</v>
      </c>
      <c r="H614" s="3">
        <v>7.1</v>
      </c>
      <c r="I614" s="3">
        <f>+IF(OR((E614&lt;=météo!H$17),(E614&gt;météo!H$18),(F614=0),(G614=0),(C614&gt;detail!$G$4)),0,1)</f>
        <v>1</v>
      </c>
      <c r="J614" s="3">
        <f>IF(météo!H$19&lt;H614,0,(météo!H$19-H614)*I614)</f>
        <v>12.9</v>
      </c>
      <c r="K614" s="3">
        <f>+IF(I614&gt;0,IF(H614&lt;=météo!$H$19,1,0),0)</f>
        <v>1</v>
      </c>
    </row>
    <row r="615" spans="2:11">
      <c r="B615" s="3">
        <v>1</v>
      </c>
      <c r="C615" s="3">
        <v>1</v>
      </c>
      <c r="D615" s="3">
        <v>26</v>
      </c>
      <c r="E615" s="3">
        <v>10</v>
      </c>
      <c r="F615" s="3">
        <v>1</v>
      </c>
      <c r="G615" s="3">
        <f>IF(detail!$G$11=3,0,1)</f>
        <v>1</v>
      </c>
      <c r="H615" s="3">
        <v>7.6</v>
      </c>
      <c r="I615" s="3">
        <f>+IF(OR((E615&lt;=météo!H$17),(E615&gt;météo!H$18),(F615=0),(G615=0),(C615&gt;detail!$G$4)),0,1)</f>
        <v>1</v>
      </c>
      <c r="J615" s="3">
        <f>IF(météo!H$19&lt;H615,0,(météo!H$19-H615)*I615)</f>
        <v>12.4</v>
      </c>
      <c r="K615" s="3">
        <f>+IF(I615&gt;0,IF(H615&lt;=météo!$H$19,1,0),0)</f>
        <v>1</v>
      </c>
    </row>
    <row r="616" spans="2:11">
      <c r="B616" s="3">
        <v>1</v>
      </c>
      <c r="C616" s="3">
        <v>1</v>
      </c>
      <c r="D616" s="3">
        <v>26</v>
      </c>
      <c r="E616" s="3">
        <v>11</v>
      </c>
      <c r="F616" s="3">
        <v>1</v>
      </c>
      <c r="G616" s="3">
        <f>IF(detail!$G$11=3,0,1)</f>
        <v>1</v>
      </c>
      <c r="H616" s="3">
        <v>8.4</v>
      </c>
      <c r="I616" s="3">
        <f>+IF(OR((E616&lt;=météo!H$17),(E616&gt;météo!H$18),(F616=0),(G616=0),(C616&gt;detail!$G$4)),0,1)</f>
        <v>1</v>
      </c>
      <c r="J616" s="3">
        <f>IF(météo!H$19&lt;H616,0,(météo!H$19-H616)*I616)</f>
        <v>11.6</v>
      </c>
      <c r="K616" s="3">
        <f>+IF(I616&gt;0,IF(H616&lt;=météo!$H$19,1,0),0)</f>
        <v>1</v>
      </c>
    </row>
    <row r="617" spans="2:11">
      <c r="B617" s="3">
        <v>1</v>
      </c>
      <c r="C617" s="3">
        <v>1</v>
      </c>
      <c r="D617" s="3">
        <v>26</v>
      </c>
      <c r="E617" s="3">
        <v>12</v>
      </c>
      <c r="F617" s="3">
        <v>1</v>
      </c>
      <c r="G617" s="3">
        <f>IF(detail!$G$11=3,0,1)</f>
        <v>1</v>
      </c>
      <c r="H617" s="3">
        <v>8.8000000000000007</v>
      </c>
      <c r="I617" s="3">
        <f>+IF(OR((E617&lt;=météo!H$17),(E617&gt;météo!H$18),(F617=0),(G617=0),(C617&gt;detail!$G$4)),0,1)</f>
        <v>1</v>
      </c>
      <c r="J617" s="3">
        <f>IF(météo!H$19&lt;H617,0,(météo!H$19-H617)*I617)</f>
        <v>11.2</v>
      </c>
      <c r="K617" s="3">
        <f>+IF(I617&gt;0,IF(H617&lt;=météo!$H$19,1,0),0)</f>
        <v>1</v>
      </c>
    </row>
    <row r="618" spans="2:11">
      <c r="B618" s="3">
        <v>1</v>
      </c>
      <c r="C618" s="3">
        <v>1</v>
      </c>
      <c r="D618" s="3">
        <v>26</v>
      </c>
      <c r="E618" s="3">
        <v>13</v>
      </c>
      <c r="F618" s="3">
        <v>1</v>
      </c>
      <c r="G618" s="3">
        <f>IF(detail!$G$11=3,0,1)</f>
        <v>1</v>
      </c>
      <c r="H618" s="3">
        <v>8.9</v>
      </c>
      <c r="I618" s="3">
        <f>+IF(OR((E618&lt;=météo!H$17),(E618&gt;météo!H$18),(F618=0),(G618=0),(C618&gt;detail!$G$4)),0,1)</f>
        <v>1</v>
      </c>
      <c r="J618" s="3">
        <f>IF(météo!H$19&lt;H618,0,(météo!H$19-H618)*I618)</f>
        <v>11.1</v>
      </c>
      <c r="K618" s="3">
        <f>+IF(I618&gt;0,IF(H618&lt;=météo!$H$19,1,0),0)</f>
        <v>1</v>
      </c>
    </row>
    <row r="619" spans="2:11">
      <c r="B619" s="3">
        <v>1</v>
      </c>
      <c r="C619" s="3">
        <v>1</v>
      </c>
      <c r="D619" s="3">
        <v>26</v>
      </c>
      <c r="E619" s="3">
        <v>14</v>
      </c>
      <c r="F619" s="3">
        <v>1</v>
      </c>
      <c r="G619" s="3">
        <f>IF(detail!$G$11=3,0,1)</f>
        <v>1</v>
      </c>
      <c r="H619" s="3">
        <v>8.6999999999999993</v>
      </c>
      <c r="I619" s="3">
        <f>+IF(OR((E619&lt;=météo!H$17),(E619&gt;météo!H$18),(F619=0),(G619=0),(C619&gt;detail!$G$4)),0,1)</f>
        <v>1</v>
      </c>
      <c r="J619" s="3">
        <f>IF(météo!H$19&lt;H619,0,(météo!H$19-H619)*I619)</f>
        <v>11.3</v>
      </c>
      <c r="K619" s="3">
        <f>+IF(I619&gt;0,IF(H619&lt;=météo!$H$19,1,0),0)</f>
        <v>1</v>
      </c>
    </row>
    <row r="620" spans="2:11">
      <c r="B620" s="3">
        <v>1</v>
      </c>
      <c r="C620" s="3">
        <v>1</v>
      </c>
      <c r="D620" s="3">
        <v>26</v>
      </c>
      <c r="E620" s="3">
        <v>15</v>
      </c>
      <c r="F620" s="3">
        <v>1</v>
      </c>
      <c r="G620" s="3">
        <f>IF(detail!$G$11=3,0,1)</f>
        <v>1</v>
      </c>
      <c r="H620" s="3">
        <v>8.8000000000000007</v>
      </c>
      <c r="I620" s="3">
        <f>+IF(OR((E620&lt;=météo!H$17),(E620&gt;météo!H$18),(F620=0),(G620=0),(C620&gt;detail!$G$4)),0,1)</f>
        <v>1</v>
      </c>
      <c r="J620" s="3">
        <f>IF(météo!H$19&lt;H620,0,(météo!H$19-H620)*I620)</f>
        <v>11.2</v>
      </c>
      <c r="K620" s="3">
        <f>+IF(I620&gt;0,IF(H620&lt;=météo!$H$19,1,0),0)</f>
        <v>1</v>
      </c>
    </row>
    <row r="621" spans="2:11">
      <c r="B621" s="3">
        <v>1</v>
      </c>
      <c r="C621" s="3">
        <v>1</v>
      </c>
      <c r="D621" s="3">
        <v>26</v>
      </c>
      <c r="E621" s="3">
        <v>16</v>
      </c>
      <c r="F621" s="3">
        <v>1</v>
      </c>
      <c r="G621" s="3">
        <f>IF(detail!$G$11=3,0,1)</f>
        <v>1</v>
      </c>
      <c r="H621" s="3">
        <v>8.9</v>
      </c>
      <c r="I621" s="3">
        <f>+IF(OR((E621&lt;=météo!H$17),(E621&gt;météo!H$18),(F621=0),(G621=0),(C621&gt;detail!$G$4)),0,1)</f>
        <v>1</v>
      </c>
      <c r="J621" s="3">
        <f>IF(météo!H$19&lt;H621,0,(météo!H$19-H621)*I621)</f>
        <v>11.1</v>
      </c>
      <c r="K621" s="3">
        <f>+IF(I621&gt;0,IF(H621&lt;=météo!$H$19,1,0),0)</f>
        <v>1</v>
      </c>
    </row>
    <row r="622" spans="2:11">
      <c r="B622" s="3">
        <v>1</v>
      </c>
      <c r="C622" s="3">
        <v>1</v>
      </c>
      <c r="D622" s="3">
        <v>26</v>
      </c>
      <c r="E622" s="3">
        <v>17</v>
      </c>
      <c r="F622" s="3">
        <v>1</v>
      </c>
      <c r="G622" s="3">
        <f>IF(detail!$G$11=3,0,1)</f>
        <v>1</v>
      </c>
      <c r="H622" s="3">
        <v>8.3000000000000007</v>
      </c>
      <c r="I622" s="3">
        <f>+IF(OR((E622&lt;=météo!H$17),(E622&gt;météo!H$18),(F622=0),(G622=0),(C622&gt;detail!$G$4)),0,1)</f>
        <v>1</v>
      </c>
      <c r="J622" s="3">
        <f>IF(météo!H$19&lt;H622,0,(météo!H$19-H622)*I622)</f>
        <v>11.7</v>
      </c>
      <c r="K622" s="3">
        <f>+IF(I622&gt;0,IF(H622&lt;=météo!$H$19,1,0),0)</f>
        <v>1</v>
      </c>
    </row>
    <row r="623" spans="2:11">
      <c r="B623" s="3">
        <v>1</v>
      </c>
      <c r="C623" s="3">
        <v>1</v>
      </c>
      <c r="D623" s="3">
        <v>26</v>
      </c>
      <c r="E623" s="3">
        <v>18</v>
      </c>
      <c r="F623" s="3">
        <v>1</v>
      </c>
      <c r="G623" s="3">
        <f>IF(detail!$G$11=3,0,1)</f>
        <v>1</v>
      </c>
      <c r="H623" s="3">
        <v>7.4</v>
      </c>
      <c r="I623" s="3">
        <f>+IF(OR((E623&lt;=météo!H$17),(E623&gt;météo!H$18),(F623=0),(G623=0),(C623&gt;detail!$G$4)),0,1)</f>
        <v>1</v>
      </c>
      <c r="J623" s="3">
        <f>IF(météo!H$19&lt;H623,0,(météo!H$19-H623)*I623)</f>
        <v>12.6</v>
      </c>
      <c r="K623" s="3">
        <f>+IF(I623&gt;0,IF(H623&lt;=météo!$H$19,1,0),0)</f>
        <v>1</v>
      </c>
    </row>
    <row r="624" spans="2:11">
      <c r="B624" s="3">
        <v>1</v>
      </c>
      <c r="C624" s="3">
        <v>1</v>
      </c>
      <c r="D624" s="3">
        <v>26</v>
      </c>
      <c r="E624" s="3">
        <v>19</v>
      </c>
      <c r="F624" s="3">
        <v>1</v>
      </c>
      <c r="G624" s="3">
        <f>IF(detail!$G$11=3,0,1)</f>
        <v>1</v>
      </c>
      <c r="H624" s="3">
        <v>6.6</v>
      </c>
      <c r="I624" s="3">
        <f>+IF(OR((E624&lt;=météo!H$17),(E624&gt;météo!H$18),(F624=0),(G624=0),(C624&gt;detail!$G$4)),0,1)</f>
        <v>0</v>
      </c>
      <c r="J624" s="3">
        <f>IF(météo!H$19&lt;H624,0,(météo!H$19-H624)*I624)</f>
        <v>0</v>
      </c>
      <c r="K624" s="3">
        <f>+IF(I624&gt;0,IF(H624&lt;=météo!$H$19,1,0),0)</f>
        <v>0</v>
      </c>
    </row>
    <row r="625" spans="2:11">
      <c r="B625" s="3">
        <v>1</v>
      </c>
      <c r="C625" s="3">
        <v>1</v>
      </c>
      <c r="D625" s="3">
        <v>26</v>
      </c>
      <c r="E625" s="3">
        <v>20</v>
      </c>
      <c r="F625" s="3">
        <v>1</v>
      </c>
      <c r="G625" s="3">
        <f>IF(detail!$G$11=3,0,1)</f>
        <v>1</v>
      </c>
      <c r="H625" s="3">
        <v>5.9</v>
      </c>
      <c r="I625" s="3">
        <f>+IF(OR((E625&lt;=météo!H$17),(E625&gt;météo!H$18),(F625=0),(G625=0),(C625&gt;detail!$G$4)),0,1)</f>
        <v>0</v>
      </c>
      <c r="J625" s="3">
        <f>IF(météo!H$19&lt;H625,0,(météo!H$19-H625)*I625)</f>
        <v>0</v>
      </c>
      <c r="K625" s="3">
        <f>+IF(I625&gt;0,IF(H625&lt;=météo!$H$19,1,0),0)</f>
        <v>0</v>
      </c>
    </row>
    <row r="626" spans="2:11">
      <c r="B626" s="3">
        <v>1</v>
      </c>
      <c r="C626" s="3">
        <v>1</v>
      </c>
      <c r="D626" s="3">
        <v>26</v>
      </c>
      <c r="E626" s="3">
        <v>21</v>
      </c>
      <c r="F626" s="3">
        <v>1</v>
      </c>
      <c r="G626" s="3">
        <f>IF(detail!$G$11=3,0,1)</f>
        <v>1</v>
      </c>
      <c r="H626" s="3">
        <v>5</v>
      </c>
      <c r="I626" s="3">
        <f>+IF(OR((E626&lt;=météo!H$17),(E626&gt;météo!H$18),(F626=0),(G626=0),(C626&gt;detail!$G$4)),0,1)</f>
        <v>0</v>
      </c>
      <c r="J626" s="3">
        <f>IF(météo!H$19&lt;H626,0,(météo!H$19-H626)*I626)</f>
        <v>0</v>
      </c>
      <c r="K626" s="3">
        <f>+IF(I626&gt;0,IF(H626&lt;=météo!$H$19,1,0),0)</f>
        <v>0</v>
      </c>
    </row>
    <row r="627" spans="2:11">
      <c r="B627" s="3">
        <v>1</v>
      </c>
      <c r="C627" s="3">
        <v>1</v>
      </c>
      <c r="D627" s="3">
        <v>26</v>
      </c>
      <c r="E627" s="3">
        <v>22</v>
      </c>
      <c r="F627" s="3">
        <v>1</v>
      </c>
      <c r="G627" s="3">
        <f>IF(detail!$G$11=3,0,1)</f>
        <v>1</v>
      </c>
      <c r="H627" s="3">
        <v>4.3</v>
      </c>
      <c r="I627" s="3">
        <f>+IF(OR((E627&lt;=météo!H$17),(E627&gt;météo!H$18),(F627=0),(G627=0),(C627&gt;detail!$G$4)),0,1)</f>
        <v>0</v>
      </c>
      <c r="J627" s="3">
        <f>IF(météo!H$19&lt;H627,0,(météo!H$19-H627)*I627)</f>
        <v>0</v>
      </c>
      <c r="K627" s="3">
        <f>+IF(I627&gt;0,IF(H627&lt;=météo!$H$19,1,0),0)</f>
        <v>0</v>
      </c>
    </row>
    <row r="628" spans="2:11">
      <c r="B628" s="3">
        <v>1</v>
      </c>
      <c r="C628" s="3">
        <v>1</v>
      </c>
      <c r="D628" s="3">
        <v>26</v>
      </c>
      <c r="E628" s="3">
        <v>23</v>
      </c>
      <c r="F628" s="3">
        <v>1</v>
      </c>
      <c r="G628" s="3">
        <f>IF(detail!$G$11=3,0,1)</f>
        <v>1</v>
      </c>
      <c r="H628" s="3">
        <v>3.7</v>
      </c>
      <c r="I628" s="3">
        <f>+IF(OR((E628&lt;=météo!H$17),(E628&gt;météo!H$18),(F628=0),(G628=0),(C628&gt;detail!$G$4)),0,1)</f>
        <v>0</v>
      </c>
      <c r="J628" s="3">
        <f>IF(météo!H$19&lt;H628,0,(météo!H$19-H628)*I628)</f>
        <v>0</v>
      </c>
      <c r="K628" s="3">
        <f>+IF(I628&gt;0,IF(H628&lt;=météo!$H$19,1,0),0)</f>
        <v>0</v>
      </c>
    </row>
    <row r="629" spans="2:11">
      <c r="B629" s="3">
        <v>1</v>
      </c>
      <c r="C629" s="3">
        <v>1</v>
      </c>
      <c r="D629" s="3">
        <v>26</v>
      </c>
      <c r="E629" s="3">
        <v>24</v>
      </c>
      <c r="F629" s="3">
        <v>1</v>
      </c>
      <c r="G629" s="3">
        <f>IF(detail!$G$11=3,0,1)</f>
        <v>1</v>
      </c>
      <c r="H629" s="3">
        <v>3.6</v>
      </c>
      <c r="I629" s="3">
        <f>+IF(OR((E629&lt;=météo!H$17),(E629&gt;météo!H$18),(F629=0),(G629=0),(C629&gt;detail!$G$4)),0,1)</f>
        <v>0</v>
      </c>
      <c r="J629" s="3">
        <f>IF(météo!H$19&lt;H629,0,(météo!H$19-H629)*I629)</f>
        <v>0</v>
      </c>
      <c r="K629" s="3">
        <f>+IF(I629&gt;0,IF(H629&lt;=météo!$H$19,1,0),0)</f>
        <v>0</v>
      </c>
    </row>
    <row r="630" spans="2:11">
      <c r="B630" s="3">
        <v>1</v>
      </c>
      <c r="C630" s="3">
        <v>2</v>
      </c>
      <c r="D630" s="3">
        <v>27</v>
      </c>
      <c r="E630" s="3">
        <v>1</v>
      </c>
      <c r="F630" s="3">
        <v>1</v>
      </c>
      <c r="G630" s="3">
        <f>IF(detail!$G$11=3,0,1)</f>
        <v>1</v>
      </c>
      <c r="H630" s="3">
        <v>3.4</v>
      </c>
      <c r="I630" s="3">
        <f>+IF(OR((E630&lt;=météo!H$17),(E630&gt;météo!H$18),(F630=0),(G630=0),(C630&gt;detail!$G$4)),0,1)</f>
        <v>0</v>
      </c>
      <c r="J630" s="3">
        <f>IF(météo!H$19&lt;H630,0,(météo!H$19-H630)*I630)</f>
        <v>0</v>
      </c>
      <c r="K630" s="3">
        <f>+IF(I630&gt;0,IF(H630&lt;=météo!$H$19,1,0),0)</f>
        <v>0</v>
      </c>
    </row>
    <row r="631" spans="2:11">
      <c r="B631" s="3">
        <v>1</v>
      </c>
      <c r="C631" s="3">
        <v>2</v>
      </c>
      <c r="D631" s="3">
        <v>27</v>
      </c>
      <c r="E631" s="3">
        <v>2</v>
      </c>
      <c r="F631" s="3">
        <v>1</v>
      </c>
      <c r="G631" s="3">
        <f>IF(detail!$G$11=3,0,1)</f>
        <v>1</v>
      </c>
      <c r="H631" s="3">
        <v>3.8</v>
      </c>
      <c r="I631" s="3">
        <f>+IF(OR((E631&lt;=météo!H$17),(E631&gt;météo!H$18),(F631=0),(G631=0),(C631&gt;detail!$G$4)),0,1)</f>
        <v>0</v>
      </c>
      <c r="J631" s="3">
        <f>IF(météo!H$19&lt;H631,0,(météo!H$19-H631)*I631)</f>
        <v>0</v>
      </c>
      <c r="K631" s="3">
        <f>+IF(I631&gt;0,IF(H631&lt;=météo!$H$19,1,0),0)</f>
        <v>0</v>
      </c>
    </row>
    <row r="632" spans="2:11">
      <c r="B632" s="3">
        <v>1</v>
      </c>
      <c r="C632" s="3">
        <v>2</v>
      </c>
      <c r="D632" s="3">
        <v>27</v>
      </c>
      <c r="E632" s="3">
        <v>3</v>
      </c>
      <c r="F632" s="3">
        <v>1</v>
      </c>
      <c r="G632" s="3">
        <f>IF(detail!$G$11=3,0,1)</f>
        <v>1</v>
      </c>
      <c r="H632" s="3">
        <v>4.3</v>
      </c>
      <c r="I632" s="3">
        <f>+IF(OR((E632&lt;=météo!H$17),(E632&gt;météo!H$18),(F632=0),(G632=0),(C632&gt;detail!$G$4)),0,1)</f>
        <v>0</v>
      </c>
      <c r="J632" s="3">
        <f>IF(météo!H$19&lt;H632,0,(météo!H$19-H632)*I632)</f>
        <v>0</v>
      </c>
      <c r="K632" s="3">
        <f>+IF(I632&gt;0,IF(H632&lt;=météo!$H$19,1,0),0)</f>
        <v>0</v>
      </c>
    </row>
    <row r="633" spans="2:11">
      <c r="B633" s="3">
        <v>1</v>
      </c>
      <c r="C633" s="3">
        <v>2</v>
      </c>
      <c r="D633" s="3">
        <v>27</v>
      </c>
      <c r="E633" s="3">
        <v>4</v>
      </c>
      <c r="F633" s="3">
        <v>1</v>
      </c>
      <c r="G633" s="3">
        <f>IF(detail!$G$11=3,0,1)</f>
        <v>1</v>
      </c>
      <c r="H633" s="3">
        <v>4.5999999999999996</v>
      </c>
      <c r="I633" s="3">
        <f>+IF(OR((E633&lt;=météo!H$17),(E633&gt;météo!H$18),(F633=0),(G633=0),(C633&gt;detail!$G$4)),0,1)</f>
        <v>0</v>
      </c>
      <c r="J633" s="3">
        <f>IF(météo!H$19&lt;H633,0,(météo!H$19-H633)*I633)</f>
        <v>0</v>
      </c>
      <c r="K633" s="3">
        <f>+IF(I633&gt;0,IF(H633&lt;=météo!$H$19,1,0),0)</f>
        <v>0</v>
      </c>
    </row>
    <row r="634" spans="2:11">
      <c r="B634" s="3">
        <v>1</v>
      </c>
      <c r="C634" s="3">
        <v>2</v>
      </c>
      <c r="D634" s="3">
        <v>27</v>
      </c>
      <c r="E634" s="3">
        <v>5</v>
      </c>
      <c r="F634" s="3">
        <v>1</v>
      </c>
      <c r="G634" s="3">
        <f>IF(detail!$G$11=3,0,1)</f>
        <v>1</v>
      </c>
      <c r="H634" s="3">
        <v>5.0999999999999996</v>
      </c>
      <c r="I634" s="3">
        <f>+IF(OR((E634&lt;=météo!H$17),(E634&gt;météo!H$18),(F634=0),(G634=0),(C634&gt;detail!$G$4)),0,1)</f>
        <v>0</v>
      </c>
      <c r="J634" s="3">
        <f>IF(météo!H$19&lt;H634,0,(météo!H$19-H634)*I634)</f>
        <v>0</v>
      </c>
      <c r="K634" s="3">
        <f>+IF(I634&gt;0,IF(H634&lt;=météo!$H$19,1,0),0)</f>
        <v>0</v>
      </c>
    </row>
    <row r="635" spans="2:11">
      <c r="B635" s="3">
        <v>1</v>
      </c>
      <c r="C635" s="3">
        <v>2</v>
      </c>
      <c r="D635" s="3">
        <v>27</v>
      </c>
      <c r="E635" s="3">
        <v>6</v>
      </c>
      <c r="F635" s="3">
        <v>1</v>
      </c>
      <c r="G635" s="3">
        <f>IF(detail!$G$11=3,0,1)</f>
        <v>1</v>
      </c>
      <c r="H635" s="3">
        <v>5.5</v>
      </c>
      <c r="I635" s="3">
        <f>+IF(OR((E635&lt;=météo!H$17),(E635&gt;météo!H$18),(F635=0),(G635=0),(C635&gt;detail!$G$4)),0,1)</f>
        <v>0</v>
      </c>
      <c r="J635" s="3">
        <f>IF(météo!H$19&lt;H635,0,(météo!H$19-H635)*I635)</f>
        <v>0</v>
      </c>
      <c r="K635" s="3">
        <f>+IF(I635&gt;0,IF(H635&lt;=météo!$H$19,1,0),0)</f>
        <v>0</v>
      </c>
    </row>
    <row r="636" spans="2:11">
      <c r="B636" s="3">
        <v>1</v>
      </c>
      <c r="C636" s="3">
        <v>2</v>
      </c>
      <c r="D636" s="3">
        <v>27</v>
      </c>
      <c r="E636" s="3">
        <v>7</v>
      </c>
      <c r="F636" s="3">
        <v>1</v>
      </c>
      <c r="G636" s="3">
        <f>IF(detail!$G$11=3,0,1)</f>
        <v>1</v>
      </c>
      <c r="H636" s="3">
        <v>5.7</v>
      </c>
      <c r="I636" s="3">
        <f>+IF(OR((E636&lt;=météo!H$17),(E636&gt;météo!H$18),(F636=0),(G636=0),(C636&gt;detail!$G$4)),0,1)</f>
        <v>0</v>
      </c>
      <c r="J636" s="3">
        <f>IF(météo!H$19&lt;H636,0,(météo!H$19-H636)*I636)</f>
        <v>0</v>
      </c>
      <c r="K636" s="3">
        <f>+IF(I636&gt;0,IF(H636&lt;=météo!$H$19,1,0),0)</f>
        <v>0</v>
      </c>
    </row>
    <row r="637" spans="2:11">
      <c r="B637" s="3">
        <v>1</v>
      </c>
      <c r="C637" s="3">
        <v>2</v>
      </c>
      <c r="D637" s="3">
        <v>27</v>
      </c>
      <c r="E637" s="3">
        <v>8</v>
      </c>
      <c r="F637" s="3">
        <v>1</v>
      </c>
      <c r="G637" s="3">
        <f>IF(detail!$G$11=3,0,1)</f>
        <v>1</v>
      </c>
      <c r="H637" s="3">
        <v>6.1</v>
      </c>
      <c r="I637" s="3">
        <f>+IF(OR((E637&lt;=météo!H$17),(E637&gt;météo!H$18),(F637=0),(G637=0),(C637&gt;detail!$G$4)),0,1)</f>
        <v>0</v>
      </c>
      <c r="J637" s="3">
        <f>IF(météo!H$19&lt;H637,0,(météo!H$19-H637)*I637)</f>
        <v>0</v>
      </c>
      <c r="K637" s="3">
        <f>+IF(I637&gt;0,IF(H637&lt;=météo!$H$19,1,0),0)</f>
        <v>0</v>
      </c>
    </row>
    <row r="638" spans="2:11">
      <c r="B638" s="3">
        <v>1</v>
      </c>
      <c r="C638" s="3">
        <v>2</v>
      </c>
      <c r="D638" s="3">
        <v>27</v>
      </c>
      <c r="E638" s="3">
        <v>9</v>
      </c>
      <c r="F638" s="3">
        <v>1</v>
      </c>
      <c r="G638" s="3">
        <f>IF(detail!$G$11=3,0,1)</f>
        <v>1</v>
      </c>
      <c r="H638" s="3">
        <v>6.4</v>
      </c>
      <c r="I638" s="3">
        <f>+IF(OR((E638&lt;=météo!H$17),(E638&gt;météo!H$18),(F638=0),(G638=0),(C638&gt;detail!$G$4)),0,1)</f>
        <v>1</v>
      </c>
      <c r="J638" s="3">
        <f>IF(météo!H$19&lt;H638,0,(météo!H$19-H638)*I638)</f>
        <v>13.6</v>
      </c>
      <c r="K638" s="3">
        <f>+IF(I638&gt;0,IF(H638&lt;=météo!$H$19,1,0),0)</f>
        <v>1</v>
      </c>
    </row>
    <row r="639" spans="2:11">
      <c r="B639" s="3">
        <v>1</v>
      </c>
      <c r="C639" s="3">
        <v>2</v>
      </c>
      <c r="D639" s="3">
        <v>27</v>
      </c>
      <c r="E639" s="3">
        <v>10</v>
      </c>
      <c r="F639" s="3">
        <v>1</v>
      </c>
      <c r="G639" s="3">
        <f>IF(detail!$G$11=3,0,1)</f>
        <v>1</v>
      </c>
      <c r="H639" s="3">
        <v>6.7</v>
      </c>
      <c r="I639" s="3">
        <f>+IF(OR((E639&lt;=météo!H$17),(E639&gt;météo!H$18),(F639=0),(G639=0),(C639&gt;detail!$G$4)),0,1)</f>
        <v>1</v>
      </c>
      <c r="J639" s="3">
        <f>IF(météo!H$19&lt;H639,0,(météo!H$19-H639)*I639)</f>
        <v>13.3</v>
      </c>
      <c r="K639" s="3">
        <f>+IF(I639&gt;0,IF(H639&lt;=météo!$H$19,1,0),0)</f>
        <v>1</v>
      </c>
    </row>
    <row r="640" spans="2:11">
      <c r="B640" s="3">
        <v>1</v>
      </c>
      <c r="C640" s="3">
        <v>2</v>
      </c>
      <c r="D640" s="3">
        <v>27</v>
      </c>
      <c r="E640" s="3">
        <v>11</v>
      </c>
      <c r="F640" s="3">
        <v>1</v>
      </c>
      <c r="G640" s="3">
        <f>IF(detail!$G$11=3,0,1)</f>
        <v>1</v>
      </c>
      <c r="H640" s="3">
        <v>7.2</v>
      </c>
      <c r="I640" s="3">
        <f>+IF(OR((E640&lt;=météo!H$17),(E640&gt;météo!H$18),(F640=0),(G640=0),(C640&gt;detail!$G$4)),0,1)</f>
        <v>1</v>
      </c>
      <c r="J640" s="3">
        <f>IF(météo!H$19&lt;H640,0,(météo!H$19-H640)*I640)</f>
        <v>12.8</v>
      </c>
      <c r="K640" s="3">
        <f>+IF(I640&gt;0,IF(H640&lt;=météo!$H$19,1,0),0)</f>
        <v>1</v>
      </c>
    </row>
    <row r="641" spans="2:11">
      <c r="B641" s="3">
        <v>1</v>
      </c>
      <c r="C641" s="3">
        <v>2</v>
      </c>
      <c r="D641" s="3">
        <v>27</v>
      </c>
      <c r="E641" s="3">
        <v>12</v>
      </c>
      <c r="F641" s="3">
        <v>1</v>
      </c>
      <c r="G641" s="3">
        <f>IF(detail!$G$11=3,0,1)</f>
        <v>1</v>
      </c>
      <c r="H641" s="3">
        <v>7.5</v>
      </c>
      <c r="I641" s="3">
        <f>+IF(OR((E641&lt;=météo!H$17),(E641&gt;météo!H$18),(F641=0),(G641=0),(C641&gt;detail!$G$4)),0,1)</f>
        <v>1</v>
      </c>
      <c r="J641" s="3">
        <f>IF(météo!H$19&lt;H641,0,(météo!H$19-H641)*I641)</f>
        <v>12.5</v>
      </c>
      <c r="K641" s="3">
        <f>+IF(I641&gt;0,IF(H641&lt;=météo!$H$19,1,0),0)</f>
        <v>1</v>
      </c>
    </row>
    <row r="642" spans="2:11">
      <c r="B642" s="3">
        <v>1</v>
      </c>
      <c r="C642" s="3">
        <v>2</v>
      </c>
      <c r="D642" s="3">
        <v>27</v>
      </c>
      <c r="E642" s="3">
        <v>13</v>
      </c>
      <c r="F642" s="3">
        <v>1</v>
      </c>
      <c r="G642" s="3">
        <f>IF(detail!$G$11=3,0,1)</f>
        <v>1</v>
      </c>
      <c r="H642" s="3">
        <v>8</v>
      </c>
      <c r="I642" s="3">
        <f>+IF(OR((E642&lt;=météo!H$17),(E642&gt;météo!H$18),(F642=0),(G642=0),(C642&gt;detail!$G$4)),0,1)</f>
        <v>1</v>
      </c>
      <c r="J642" s="3">
        <f>IF(météo!H$19&lt;H642,0,(météo!H$19-H642)*I642)</f>
        <v>12</v>
      </c>
      <c r="K642" s="3">
        <f>+IF(I642&gt;0,IF(H642&lt;=météo!$H$19,1,0),0)</f>
        <v>1</v>
      </c>
    </row>
    <row r="643" spans="2:11">
      <c r="B643" s="3">
        <v>1</v>
      </c>
      <c r="C643" s="3">
        <v>2</v>
      </c>
      <c r="D643" s="3">
        <v>27</v>
      </c>
      <c r="E643" s="3">
        <v>14</v>
      </c>
      <c r="F643" s="3">
        <v>1</v>
      </c>
      <c r="G643" s="3">
        <f>IF(detail!$G$11=3,0,1)</f>
        <v>1</v>
      </c>
      <c r="H643" s="3">
        <v>8.9</v>
      </c>
      <c r="I643" s="3">
        <f>+IF(OR((E643&lt;=météo!H$17),(E643&gt;météo!H$18),(F643=0),(G643=0),(C643&gt;detail!$G$4)),0,1)</f>
        <v>1</v>
      </c>
      <c r="J643" s="3">
        <f>IF(météo!H$19&lt;H643,0,(météo!H$19-H643)*I643)</f>
        <v>11.1</v>
      </c>
      <c r="K643" s="3">
        <f>+IF(I643&gt;0,IF(H643&lt;=météo!$H$19,1,0),0)</f>
        <v>1</v>
      </c>
    </row>
    <row r="644" spans="2:11">
      <c r="B644" s="3">
        <v>1</v>
      </c>
      <c r="C644" s="3">
        <v>2</v>
      </c>
      <c r="D644" s="3">
        <v>27</v>
      </c>
      <c r="E644" s="3">
        <v>15</v>
      </c>
      <c r="F644" s="3">
        <v>1</v>
      </c>
      <c r="G644" s="3">
        <f>IF(detail!$G$11=3,0,1)</f>
        <v>1</v>
      </c>
      <c r="H644" s="3">
        <v>9.8000000000000007</v>
      </c>
      <c r="I644" s="3">
        <f>+IF(OR((E644&lt;=météo!H$17),(E644&gt;météo!H$18),(F644=0),(G644=0),(C644&gt;detail!$G$4)),0,1)</f>
        <v>1</v>
      </c>
      <c r="J644" s="3">
        <f>IF(météo!H$19&lt;H644,0,(météo!H$19-H644)*I644)</f>
        <v>10.199999999999999</v>
      </c>
      <c r="K644" s="3">
        <f>+IF(I644&gt;0,IF(H644&lt;=météo!$H$19,1,0),0)</f>
        <v>1</v>
      </c>
    </row>
    <row r="645" spans="2:11">
      <c r="B645" s="3">
        <v>1</v>
      </c>
      <c r="C645" s="3">
        <v>2</v>
      </c>
      <c r="D645" s="3">
        <v>27</v>
      </c>
      <c r="E645" s="3">
        <v>16</v>
      </c>
      <c r="F645" s="3">
        <v>1</v>
      </c>
      <c r="G645" s="3">
        <f>IF(detail!$G$11=3,0,1)</f>
        <v>1</v>
      </c>
      <c r="H645" s="3">
        <v>10</v>
      </c>
      <c r="I645" s="3">
        <f>+IF(OR((E645&lt;=météo!H$17),(E645&gt;météo!H$18),(F645=0),(G645=0),(C645&gt;detail!$G$4)),0,1)</f>
        <v>1</v>
      </c>
      <c r="J645" s="3">
        <f>IF(météo!H$19&lt;H645,0,(météo!H$19-H645)*I645)</f>
        <v>10</v>
      </c>
      <c r="K645" s="3">
        <f>+IF(I645&gt;0,IF(H645&lt;=météo!$H$19,1,0),0)</f>
        <v>1</v>
      </c>
    </row>
    <row r="646" spans="2:11">
      <c r="B646" s="3">
        <v>1</v>
      </c>
      <c r="C646" s="3">
        <v>2</v>
      </c>
      <c r="D646" s="3">
        <v>27</v>
      </c>
      <c r="E646" s="3">
        <v>17</v>
      </c>
      <c r="F646" s="3">
        <v>1</v>
      </c>
      <c r="G646" s="3">
        <f>IF(detail!$G$11=3,0,1)</f>
        <v>1</v>
      </c>
      <c r="H646" s="3">
        <v>10.199999999999999</v>
      </c>
      <c r="I646" s="3">
        <f>+IF(OR((E646&lt;=météo!H$17),(E646&gt;météo!H$18),(F646=0),(G646=0),(C646&gt;detail!$G$4)),0,1)</f>
        <v>1</v>
      </c>
      <c r="J646" s="3">
        <f>IF(météo!H$19&lt;H646,0,(météo!H$19-H646)*I646)</f>
        <v>9.8000000000000007</v>
      </c>
      <c r="K646" s="3">
        <f>+IF(I646&gt;0,IF(H646&lt;=météo!$H$19,1,0),0)</f>
        <v>1</v>
      </c>
    </row>
    <row r="647" spans="2:11">
      <c r="B647" s="3">
        <v>1</v>
      </c>
      <c r="C647" s="3">
        <v>2</v>
      </c>
      <c r="D647" s="3">
        <v>27</v>
      </c>
      <c r="E647" s="3">
        <v>18</v>
      </c>
      <c r="F647" s="3">
        <v>1</v>
      </c>
      <c r="G647" s="3">
        <f>IF(detail!$G$11=3,0,1)</f>
        <v>1</v>
      </c>
      <c r="H647" s="3">
        <v>10.4</v>
      </c>
      <c r="I647" s="3">
        <f>+IF(OR((E647&lt;=météo!H$17),(E647&gt;météo!H$18),(F647=0),(G647=0),(C647&gt;detail!$G$4)),0,1)</f>
        <v>1</v>
      </c>
      <c r="J647" s="3">
        <f>IF(météo!H$19&lt;H647,0,(météo!H$19-H647)*I647)</f>
        <v>9.6</v>
      </c>
      <c r="K647" s="3">
        <f>+IF(I647&gt;0,IF(H647&lt;=météo!$H$19,1,0),0)</f>
        <v>1</v>
      </c>
    </row>
    <row r="648" spans="2:11">
      <c r="B648" s="3">
        <v>1</v>
      </c>
      <c r="C648" s="3">
        <v>2</v>
      </c>
      <c r="D648" s="3">
        <v>27</v>
      </c>
      <c r="E648" s="3">
        <v>19</v>
      </c>
      <c r="F648" s="3">
        <v>1</v>
      </c>
      <c r="G648" s="3">
        <f>IF(detail!$G$11=3,0,1)</f>
        <v>1</v>
      </c>
      <c r="H648" s="3">
        <v>10.4</v>
      </c>
      <c r="I648" s="3">
        <f>+IF(OR((E648&lt;=météo!H$17),(E648&gt;météo!H$18),(F648=0),(G648=0),(C648&gt;detail!$G$4)),0,1)</f>
        <v>0</v>
      </c>
      <c r="J648" s="3">
        <f>IF(météo!H$19&lt;H648,0,(météo!H$19-H648)*I648)</f>
        <v>0</v>
      </c>
      <c r="K648" s="3">
        <f>+IF(I648&gt;0,IF(H648&lt;=météo!$H$19,1,0),0)</f>
        <v>0</v>
      </c>
    </row>
    <row r="649" spans="2:11">
      <c r="B649" s="3">
        <v>1</v>
      </c>
      <c r="C649" s="3">
        <v>2</v>
      </c>
      <c r="D649" s="3">
        <v>27</v>
      </c>
      <c r="E649" s="3">
        <v>20</v>
      </c>
      <c r="F649" s="3">
        <v>1</v>
      </c>
      <c r="G649" s="3">
        <f>IF(detail!$G$11=3,0,1)</f>
        <v>1</v>
      </c>
      <c r="H649" s="3">
        <v>10.6</v>
      </c>
      <c r="I649" s="3">
        <f>+IF(OR((E649&lt;=météo!H$17),(E649&gt;météo!H$18),(F649=0),(G649=0),(C649&gt;detail!$G$4)),0,1)</f>
        <v>0</v>
      </c>
      <c r="J649" s="3">
        <f>IF(météo!H$19&lt;H649,0,(météo!H$19-H649)*I649)</f>
        <v>0</v>
      </c>
      <c r="K649" s="3">
        <f>+IF(I649&gt;0,IF(H649&lt;=météo!$H$19,1,0),0)</f>
        <v>0</v>
      </c>
    </row>
    <row r="650" spans="2:11">
      <c r="B650" s="3">
        <v>1</v>
      </c>
      <c r="C650" s="3">
        <v>2</v>
      </c>
      <c r="D650" s="3">
        <v>27</v>
      </c>
      <c r="E650" s="3">
        <v>21</v>
      </c>
      <c r="F650" s="3">
        <v>1</v>
      </c>
      <c r="G650" s="3">
        <f>IF(detail!$G$11=3,0,1)</f>
        <v>1</v>
      </c>
      <c r="H650" s="3">
        <v>10.7</v>
      </c>
      <c r="I650" s="3">
        <f>+IF(OR((E650&lt;=météo!H$17),(E650&gt;météo!H$18),(F650=0),(G650=0),(C650&gt;detail!$G$4)),0,1)</f>
        <v>0</v>
      </c>
      <c r="J650" s="3">
        <f>IF(météo!H$19&lt;H650,0,(météo!H$19-H650)*I650)</f>
        <v>0</v>
      </c>
      <c r="K650" s="3">
        <f>+IF(I650&gt;0,IF(H650&lt;=météo!$H$19,1,0),0)</f>
        <v>0</v>
      </c>
    </row>
    <row r="651" spans="2:11">
      <c r="B651" s="3">
        <v>1</v>
      </c>
      <c r="C651" s="3">
        <v>2</v>
      </c>
      <c r="D651" s="3">
        <v>27</v>
      </c>
      <c r="E651" s="3">
        <v>22</v>
      </c>
      <c r="F651" s="3">
        <v>1</v>
      </c>
      <c r="G651" s="3">
        <f>IF(detail!$G$11=3,0,1)</f>
        <v>1</v>
      </c>
      <c r="H651" s="3">
        <v>10.199999999999999</v>
      </c>
      <c r="I651" s="3">
        <f>+IF(OR((E651&lt;=météo!H$17),(E651&gt;météo!H$18),(F651=0),(G651=0),(C651&gt;detail!$G$4)),0,1)</f>
        <v>0</v>
      </c>
      <c r="J651" s="3">
        <f>IF(météo!H$19&lt;H651,0,(météo!H$19-H651)*I651)</f>
        <v>0</v>
      </c>
      <c r="K651" s="3">
        <f>+IF(I651&gt;0,IF(H651&lt;=météo!$H$19,1,0),0)</f>
        <v>0</v>
      </c>
    </row>
    <row r="652" spans="2:11">
      <c r="B652" s="3">
        <v>1</v>
      </c>
      <c r="C652" s="3">
        <v>2</v>
      </c>
      <c r="D652" s="3">
        <v>27</v>
      </c>
      <c r="E652" s="3">
        <v>23</v>
      </c>
      <c r="F652" s="3">
        <v>1</v>
      </c>
      <c r="G652" s="3">
        <f>IF(detail!$G$11=3,0,1)</f>
        <v>1</v>
      </c>
      <c r="H652" s="3">
        <v>10</v>
      </c>
      <c r="I652" s="3">
        <f>+IF(OR((E652&lt;=météo!H$17),(E652&gt;météo!H$18),(F652=0),(G652=0),(C652&gt;detail!$G$4)),0,1)</f>
        <v>0</v>
      </c>
      <c r="J652" s="3">
        <f>IF(météo!H$19&lt;H652,0,(météo!H$19-H652)*I652)</f>
        <v>0</v>
      </c>
      <c r="K652" s="3">
        <f>+IF(I652&gt;0,IF(H652&lt;=météo!$H$19,1,0),0)</f>
        <v>0</v>
      </c>
    </row>
    <row r="653" spans="2:11">
      <c r="B653" s="3">
        <v>1</v>
      </c>
      <c r="C653" s="3">
        <v>2</v>
      </c>
      <c r="D653" s="3">
        <v>27</v>
      </c>
      <c r="E653" s="3">
        <v>24</v>
      </c>
      <c r="F653" s="3">
        <v>1</v>
      </c>
      <c r="G653" s="3">
        <f>IF(detail!$G$11=3,0,1)</f>
        <v>1</v>
      </c>
      <c r="H653" s="3">
        <v>10.199999999999999</v>
      </c>
      <c r="I653" s="3">
        <f>+IF(OR((E653&lt;=météo!H$17),(E653&gt;météo!H$18),(F653=0),(G653=0),(C653&gt;detail!$G$4)),0,1)</f>
        <v>0</v>
      </c>
      <c r="J653" s="3">
        <f>IF(météo!H$19&lt;H653,0,(météo!H$19-H653)*I653)</f>
        <v>0</v>
      </c>
      <c r="K653" s="3">
        <f>+IF(I653&gt;0,IF(H653&lt;=météo!$H$19,1,0),0)</f>
        <v>0</v>
      </c>
    </row>
    <row r="654" spans="2:11">
      <c r="B654" s="3">
        <v>1</v>
      </c>
      <c r="C654" s="3">
        <v>3</v>
      </c>
      <c r="D654" s="3">
        <v>28</v>
      </c>
      <c r="E654" s="3">
        <v>1</v>
      </c>
      <c r="F654" s="3">
        <v>1</v>
      </c>
      <c r="G654" s="3">
        <f>IF(detail!$G$11=3,0,1)</f>
        <v>1</v>
      </c>
      <c r="H654" s="3">
        <v>10.1</v>
      </c>
      <c r="I654" s="3">
        <f>+IF(OR((E654&lt;=météo!H$17),(E654&gt;météo!H$18),(F654=0),(G654=0),(C654&gt;detail!$G$4)),0,1)</f>
        <v>0</v>
      </c>
      <c r="J654" s="3">
        <f>IF(météo!H$19&lt;H654,0,(météo!H$19-H654)*I654)</f>
        <v>0</v>
      </c>
      <c r="K654" s="3">
        <f>+IF(I654&gt;0,IF(H654&lt;=météo!$H$19,1,0),0)</f>
        <v>0</v>
      </c>
    </row>
    <row r="655" spans="2:11">
      <c r="B655" s="3">
        <v>1</v>
      </c>
      <c r="C655" s="3">
        <v>3</v>
      </c>
      <c r="D655" s="3">
        <v>28</v>
      </c>
      <c r="E655" s="3">
        <v>2</v>
      </c>
      <c r="F655" s="3">
        <v>1</v>
      </c>
      <c r="G655" s="3">
        <f>IF(detail!$G$11=3,0,1)</f>
        <v>1</v>
      </c>
      <c r="H655" s="3">
        <v>10.1</v>
      </c>
      <c r="I655" s="3">
        <f>+IF(OR((E655&lt;=météo!H$17),(E655&gt;météo!H$18),(F655=0),(G655=0),(C655&gt;detail!$G$4)),0,1)</f>
        <v>0</v>
      </c>
      <c r="J655" s="3">
        <f>IF(météo!H$19&lt;H655,0,(météo!H$19-H655)*I655)</f>
        <v>0</v>
      </c>
      <c r="K655" s="3">
        <f>+IF(I655&gt;0,IF(H655&lt;=météo!$H$19,1,0),0)</f>
        <v>0</v>
      </c>
    </row>
    <row r="656" spans="2:11">
      <c r="B656" s="3">
        <v>1</v>
      </c>
      <c r="C656" s="3">
        <v>3</v>
      </c>
      <c r="D656" s="3">
        <v>28</v>
      </c>
      <c r="E656" s="3">
        <v>3</v>
      </c>
      <c r="F656" s="3">
        <v>1</v>
      </c>
      <c r="G656" s="3">
        <f>IF(detail!$G$11=3,0,1)</f>
        <v>1</v>
      </c>
      <c r="H656" s="3">
        <v>10.199999999999999</v>
      </c>
      <c r="I656" s="3">
        <f>+IF(OR((E656&lt;=météo!H$17),(E656&gt;météo!H$18),(F656=0),(G656=0),(C656&gt;detail!$G$4)),0,1)</f>
        <v>0</v>
      </c>
      <c r="J656" s="3">
        <f>IF(météo!H$19&lt;H656,0,(météo!H$19-H656)*I656)</f>
        <v>0</v>
      </c>
      <c r="K656" s="3">
        <f>+IF(I656&gt;0,IF(H656&lt;=météo!$H$19,1,0),0)</f>
        <v>0</v>
      </c>
    </row>
    <row r="657" spans="2:11">
      <c r="B657" s="3">
        <v>1</v>
      </c>
      <c r="C657" s="3">
        <v>3</v>
      </c>
      <c r="D657" s="3">
        <v>28</v>
      </c>
      <c r="E657" s="3">
        <v>4</v>
      </c>
      <c r="F657" s="3">
        <v>1</v>
      </c>
      <c r="G657" s="3">
        <f>IF(detail!$G$11=3,0,1)</f>
        <v>1</v>
      </c>
      <c r="H657" s="3">
        <v>10.1</v>
      </c>
      <c r="I657" s="3">
        <f>+IF(OR((E657&lt;=météo!H$17),(E657&gt;météo!H$18),(F657=0),(G657=0),(C657&gt;detail!$G$4)),0,1)</f>
        <v>0</v>
      </c>
      <c r="J657" s="3">
        <f>IF(météo!H$19&lt;H657,0,(météo!H$19-H657)*I657)</f>
        <v>0</v>
      </c>
      <c r="K657" s="3">
        <f>+IF(I657&gt;0,IF(H657&lt;=météo!$H$19,1,0),0)</f>
        <v>0</v>
      </c>
    </row>
    <row r="658" spans="2:11">
      <c r="B658" s="3">
        <v>1</v>
      </c>
      <c r="C658" s="3">
        <v>3</v>
      </c>
      <c r="D658" s="3">
        <v>28</v>
      </c>
      <c r="E658" s="3">
        <v>5</v>
      </c>
      <c r="F658" s="3">
        <v>1</v>
      </c>
      <c r="G658" s="3">
        <f>IF(detail!$G$11=3,0,1)</f>
        <v>1</v>
      </c>
      <c r="H658" s="3">
        <v>9.8000000000000007</v>
      </c>
      <c r="I658" s="3">
        <f>+IF(OR((E658&lt;=météo!H$17),(E658&gt;météo!H$18),(F658=0),(G658=0),(C658&gt;detail!$G$4)),0,1)</f>
        <v>0</v>
      </c>
      <c r="J658" s="3">
        <f>IF(météo!H$19&lt;H658,0,(météo!H$19-H658)*I658)</f>
        <v>0</v>
      </c>
      <c r="K658" s="3">
        <f>+IF(I658&gt;0,IF(H658&lt;=météo!$H$19,1,0),0)</f>
        <v>0</v>
      </c>
    </row>
    <row r="659" spans="2:11">
      <c r="B659" s="3">
        <v>1</v>
      </c>
      <c r="C659" s="3">
        <v>3</v>
      </c>
      <c r="D659" s="3">
        <v>28</v>
      </c>
      <c r="E659" s="3">
        <v>6</v>
      </c>
      <c r="F659" s="3">
        <v>1</v>
      </c>
      <c r="G659" s="3">
        <f>IF(detail!$G$11=3,0,1)</f>
        <v>1</v>
      </c>
      <c r="H659" s="3">
        <v>9.6999999999999993</v>
      </c>
      <c r="I659" s="3">
        <f>+IF(OR((E659&lt;=météo!H$17),(E659&gt;météo!H$18),(F659=0),(G659=0),(C659&gt;detail!$G$4)),0,1)</f>
        <v>0</v>
      </c>
      <c r="J659" s="3">
        <f>IF(météo!H$19&lt;H659,0,(météo!H$19-H659)*I659)</f>
        <v>0</v>
      </c>
      <c r="K659" s="3">
        <f>+IF(I659&gt;0,IF(H659&lt;=météo!$H$19,1,0),0)</f>
        <v>0</v>
      </c>
    </row>
    <row r="660" spans="2:11">
      <c r="B660" s="3">
        <v>1</v>
      </c>
      <c r="C660" s="3">
        <v>3</v>
      </c>
      <c r="D660" s="3">
        <v>28</v>
      </c>
      <c r="E660" s="3">
        <v>7</v>
      </c>
      <c r="F660" s="3">
        <v>1</v>
      </c>
      <c r="G660" s="3">
        <f>IF(detail!$G$11=3,0,1)</f>
        <v>1</v>
      </c>
      <c r="H660" s="3">
        <v>9.6999999999999993</v>
      </c>
      <c r="I660" s="3">
        <f>+IF(OR((E660&lt;=météo!H$17),(E660&gt;météo!H$18),(F660=0),(G660=0),(C660&gt;detail!$G$4)),0,1)</f>
        <v>0</v>
      </c>
      <c r="J660" s="3">
        <f>IF(météo!H$19&lt;H660,0,(météo!H$19-H660)*I660)</f>
        <v>0</v>
      </c>
      <c r="K660" s="3">
        <f>+IF(I660&gt;0,IF(H660&lt;=météo!$H$19,1,0),0)</f>
        <v>0</v>
      </c>
    </row>
    <row r="661" spans="2:11">
      <c r="B661" s="3">
        <v>1</v>
      </c>
      <c r="C661" s="3">
        <v>3</v>
      </c>
      <c r="D661" s="3">
        <v>28</v>
      </c>
      <c r="E661" s="3">
        <v>8</v>
      </c>
      <c r="F661" s="3">
        <v>1</v>
      </c>
      <c r="G661" s="3">
        <f>IF(detail!$G$11=3,0,1)</f>
        <v>1</v>
      </c>
      <c r="H661" s="3">
        <v>9.8000000000000007</v>
      </c>
      <c r="I661" s="3">
        <f>+IF(OR((E661&lt;=météo!H$17),(E661&gt;météo!H$18),(F661=0),(G661=0),(C661&gt;detail!$G$4)),0,1)</f>
        <v>0</v>
      </c>
      <c r="J661" s="3">
        <f>IF(météo!H$19&lt;H661,0,(météo!H$19-H661)*I661)</f>
        <v>0</v>
      </c>
      <c r="K661" s="3">
        <f>+IF(I661&gt;0,IF(H661&lt;=météo!$H$19,1,0),0)</f>
        <v>0</v>
      </c>
    </row>
    <row r="662" spans="2:11">
      <c r="B662" s="3">
        <v>1</v>
      </c>
      <c r="C662" s="3">
        <v>3</v>
      </c>
      <c r="D662" s="3">
        <v>28</v>
      </c>
      <c r="E662" s="3">
        <v>9</v>
      </c>
      <c r="F662" s="3">
        <v>1</v>
      </c>
      <c r="G662" s="3">
        <f>IF(detail!$G$11=3,0,1)</f>
        <v>1</v>
      </c>
      <c r="H662" s="3">
        <v>10</v>
      </c>
      <c r="I662" s="3">
        <f>+IF(OR((E662&lt;=météo!H$17),(E662&gt;météo!H$18),(F662=0),(G662=0),(C662&gt;detail!$G$4)),0,1)</f>
        <v>0</v>
      </c>
      <c r="J662" s="3">
        <f>IF(météo!H$19&lt;H662,0,(météo!H$19-H662)*I662)</f>
        <v>0</v>
      </c>
      <c r="K662" s="3">
        <f>+IF(I662&gt;0,IF(H662&lt;=météo!$H$19,1,0),0)</f>
        <v>0</v>
      </c>
    </row>
    <row r="663" spans="2:11">
      <c r="B663" s="3">
        <v>1</v>
      </c>
      <c r="C663" s="3">
        <v>3</v>
      </c>
      <c r="D663" s="3">
        <v>28</v>
      </c>
      <c r="E663" s="3">
        <v>10</v>
      </c>
      <c r="F663" s="3">
        <v>1</v>
      </c>
      <c r="G663" s="3">
        <f>IF(detail!$G$11=3,0,1)</f>
        <v>1</v>
      </c>
      <c r="H663" s="3">
        <v>10.5</v>
      </c>
      <c r="I663" s="3">
        <f>+IF(OR((E663&lt;=météo!H$17),(E663&gt;météo!H$18),(F663=0),(G663=0),(C663&gt;detail!$G$4)),0,1)</f>
        <v>0</v>
      </c>
      <c r="J663" s="3">
        <f>IF(météo!H$19&lt;H663,0,(météo!H$19-H663)*I663)</f>
        <v>0</v>
      </c>
      <c r="K663" s="3">
        <f>+IF(I663&gt;0,IF(H663&lt;=météo!$H$19,1,0),0)</f>
        <v>0</v>
      </c>
    </row>
    <row r="664" spans="2:11">
      <c r="B664" s="3">
        <v>1</v>
      </c>
      <c r="C664" s="3">
        <v>3</v>
      </c>
      <c r="D664" s="3">
        <v>28</v>
      </c>
      <c r="E664" s="3">
        <v>11</v>
      </c>
      <c r="F664" s="3">
        <v>1</v>
      </c>
      <c r="G664" s="3">
        <f>IF(detail!$G$11=3,0,1)</f>
        <v>1</v>
      </c>
      <c r="H664" s="3">
        <v>11.3</v>
      </c>
      <c r="I664" s="3">
        <f>+IF(OR((E664&lt;=météo!H$17),(E664&gt;météo!H$18),(F664=0),(G664=0),(C664&gt;detail!$G$4)),0,1)</f>
        <v>0</v>
      </c>
      <c r="J664" s="3">
        <f>IF(météo!H$19&lt;H664,0,(météo!H$19-H664)*I664)</f>
        <v>0</v>
      </c>
      <c r="K664" s="3">
        <f>+IF(I664&gt;0,IF(H664&lt;=météo!$H$19,1,0),0)</f>
        <v>0</v>
      </c>
    </row>
    <row r="665" spans="2:11">
      <c r="B665" s="3">
        <v>1</v>
      </c>
      <c r="C665" s="3">
        <v>3</v>
      </c>
      <c r="D665" s="3">
        <v>28</v>
      </c>
      <c r="E665" s="3">
        <v>12</v>
      </c>
      <c r="F665" s="3">
        <v>1</v>
      </c>
      <c r="G665" s="3">
        <f>IF(detail!$G$11=3,0,1)</f>
        <v>1</v>
      </c>
      <c r="H665" s="3">
        <v>11.9</v>
      </c>
      <c r="I665" s="3">
        <f>+IF(OR((E665&lt;=météo!H$17),(E665&gt;météo!H$18),(F665=0),(G665=0),(C665&gt;detail!$G$4)),0,1)</f>
        <v>0</v>
      </c>
      <c r="J665" s="3">
        <f>IF(météo!H$19&lt;H665,0,(météo!H$19-H665)*I665)</f>
        <v>0</v>
      </c>
      <c r="K665" s="3">
        <f>+IF(I665&gt;0,IF(H665&lt;=météo!$H$19,1,0),0)</f>
        <v>0</v>
      </c>
    </row>
    <row r="666" spans="2:11">
      <c r="B666" s="3">
        <v>1</v>
      </c>
      <c r="C666" s="3">
        <v>3</v>
      </c>
      <c r="D666" s="3">
        <v>28</v>
      </c>
      <c r="E666" s="3">
        <v>13</v>
      </c>
      <c r="F666" s="3">
        <v>1</v>
      </c>
      <c r="G666" s="3">
        <f>IF(detail!$G$11=3,0,1)</f>
        <v>1</v>
      </c>
      <c r="H666" s="3">
        <v>11.9</v>
      </c>
      <c r="I666" s="3">
        <f>+IF(OR((E666&lt;=météo!H$17),(E666&gt;météo!H$18),(F666=0),(G666=0),(C666&gt;detail!$G$4)),0,1)</f>
        <v>0</v>
      </c>
      <c r="J666" s="3">
        <f>IF(météo!H$19&lt;H666,0,(météo!H$19-H666)*I666)</f>
        <v>0</v>
      </c>
      <c r="K666" s="3">
        <f>+IF(I666&gt;0,IF(H666&lt;=météo!$H$19,1,0),0)</f>
        <v>0</v>
      </c>
    </row>
    <row r="667" spans="2:11">
      <c r="B667" s="3">
        <v>1</v>
      </c>
      <c r="C667" s="3">
        <v>3</v>
      </c>
      <c r="D667" s="3">
        <v>28</v>
      </c>
      <c r="E667" s="3">
        <v>14</v>
      </c>
      <c r="F667" s="3">
        <v>1</v>
      </c>
      <c r="G667" s="3">
        <f>IF(detail!$G$11=3,0,1)</f>
        <v>1</v>
      </c>
      <c r="H667" s="3">
        <v>12.1</v>
      </c>
      <c r="I667" s="3">
        <f>+IF(OR((E667&lt;=météo!H$17),(E667&gt;météo!H$18),(F667=0),(G667=0),(C667&gt;detail!$G$4)),0,1)</f>
        <v>0</v>
      </c>
      <c r="J667" s="3">
        <f>IF(météo!H$19&lt;H667,0,(météo!H$19-H667)*I667)</f>
        <v>0</v>
      </c>
      <c r="K667" s="3">
        <f>+IF(I667&gt;0,IF(H667&lt;=météo!$H$19,1,0),0)</f>
        <v>0</v>
      </c>
    </row>
    <row r="668" spans="2:11">
      <c r="B668" s="3">
        <v>1</v>
      </c>
      <c r="C668" s="3">
        <v>3</v>
      </c>
      <c r="D668" s="3">
        <v>28</v>
      </c>
      <c r="E668" s="3">
        <v>15</v>
      </c>
      <c r="F668" s="3">
        <v>1</v>
      </c>
      <c r="G668" s="3">
        <f>IF(detail!$G$11=3,0,1)</f>
        <v>1</v>
      </c>
      <c r="H668" s="3">
        <v>12.7</v>
      </c>
      <c r="I668" s="3">
        <f>+IF(OR((E668&lt;=météo!H$17),(E668&gt;météo!H$18),(F668=0),(G668=0),(C668&gt;detail!$G$4)),0,1)</f>
        <v>0</v>
      </c>
      <c r="J668" s="3">
        <f>IF(météo!H$19&lt;H668,0,(météo!H$19-H668)*I668)</f>
        <v>0</v>
      </c>
      <c r="K668" s="3">
        <f>+IF(I668&gt;0,IF(H668&lt;=météo!$H$19,1,0),0)</f>
        <v>0</v>
      </c>
    </row>
    <row r="669" spans="2:11">
      <c r="B669" s="3">
        <v>1</v>
      </c>
      <c r="C669" s="3">
        <v>3</v>
      </c>
      <c r="D669" s="3">
        <v>28</v>
      </c>
      <c r="E669" s="3">
        <v>16</v>
      </c>
      <c r="F669" s="3">
        <v>1</v>
      </c>
      <c r="G669" s="3">
        <f>IF(detail!$G$11=3,0,1)</f>
        <v>1</v>
      </c>
      <c r="H669" s="3">
        <v>13</v>
      </c>
      <c r="I669" s="3">
        <f>+IF(OR((E669&lt;=météo!H$17),(E669&gt;météo!H$18),(F669=0),(G669=0),(C669&gt;detail!$G$4)),0,1)</f>
        <v>0</v>
      </c>
      <c r="J669" s="3">
        <f>IF(météo!H$19&lt;H669,0,(météo!H$19-H669)*I669)</f>
        <v>0</v>
      </c>
      <c r="K669" s="3">
        <f>+IF(I669&gt;0,IF(H669&lt;=météo!$H$19,1,0),0)</f>
        <v>0</v>
      </c>
    </row>
    <row r="670" spans="2:11">
      <c r="B670" s="3">
        <v>1</v>
      </c>
      <c r="C670" s="3">
        <v>3</v>
      </c>
      <c r="D670" s="3">
        <v>28</v>
      </c>
      <c r="E670" s="3">
        <v>17</v>
      </c>
      <c r="F670" s="3">
        <v>1</v>
      </c>
      <c r="G670" s="3">
        <f>IF(detail!$G$11=3,0,1)</f>
        <v>1</v>
      </c>
      <c r="H670" s="3">
        <v>12.4</v>
      </c>
      <c r="I670" s="3">
        <f>+IF(OR((E670&lt;=météo!H$17),(E670&gt;météo!H$18),(F670=0),(G670=0),(C670&gt;detail!$G$4)),0,1)</f>
        <v>0</v>
      </c>
      <c r="J670" s="3">
        <f>IF(météo!H$19&lt;H670,0,(météo!H$19-H670)*I670)</f>
        <v>0</v>
      </c>
      <c r="K670" s="3">
        <f>+IF(I670&gt;0,IF(H670&lt;=météo!$H$19,1,0),0)</f>
        <v>0</v>
      </c>
    </row>
    <row r="671" spans="2:11">
      <c r="B671" s="3">
        <v>1</v>
      </c>
      <c r="C671" s="3">
        <v>3</v>
      </c>
      <c r="D671" s="3">
        <v>28</v>
      </c>
      <c r="E671" s="3">
        <v>18</v>
      </c>
      <c r="F671" s="3">
        <v>1</v>
      </c>
      <c r="G671" s="3">
        <f>IF(detail!$G$11=3,0,1)</f>
        <v>1</v>
      </c>
      <c r="H671" s="3">
        <v>11.7</v>
      </c>
      <c r="I671" s="3">
        <f>+IF(OR((E671&lt;=météo!H$17),(E671&gt;météo!H$18),(F671=0),(G671=0),(C671&gt;detail!$G$4)),0,1)</f>
        <v>0</v>
      </c>
      <c r="J671" s="3">
        <f>IF(météo!H$19&lt;H671,0,(météo!H$19-H671)*I671)</f>
        <v>0</v>
      </c>
      <c r="K671" s="3">
        <f>+IF(I671&gt;0,IF(H671&lt;=météo!$H$19,1,0),0)</f>
        <v>0</v>
      </c>
    </row>
    <row r="672" spans="2:11">
      <c r="B672" s="3">
        <v>1</v>
      </c>
      <c r="C672" s="3">
        <v>3</v>
      </c>
      <c r="D672" s="3">
        <v>28</v>
      </c>
      <c r="E672" s="3">
        <v>19</v>
      </c>
      <c r="F672" s="3">
        <v>1</v>
      </c>
      <c r="G672" s="3">
        <f>IF(detail!$G$11=3,0,1)</f>
        <v>1</v>
      </c>
      <c r="H672" s="3">
        <v>11.3</v>
      </c>
      <c r="I672" s="3">
        <f>+IF(OR((E672&lt;=météo!H$17),(E672&gt;météo!H$18),(F672=0),(G672=0),(C672&gt;detail!$G$4)),0,1)</f>
        <v>0</v>
      </c>
      <c r="J672" s="3">
        <f>IF(météo!H$19&lt;H672,0,(météo!H$19-H672)*I672)</f>
        <v>0</v>
      </c>
      <c r="K672" s="3">
        <f>+IF(I672&gt;0,IF(H672&lt;=météo!$H$19,1,0),0)</f>
        <v>0</v>
      </c>
    </row>
    <row r="673" spans="2:11">
      <c r="B673" s="3">
        <v>1</v>
      </c>
      <c r="C673" s="3">
        <v>3</v>
      </c>
      <c r="D673" s="3">
        <v>28</v>
      </c>
      <c r="E673" s="3">
        <v>20</v>
      </c>
      <c r="F673" s="3">
        <v>1</v>
      </c>
      <c r="G673" s="3">
        <f>IF(detail!$G$11=3,0,1)</f>
        <v>1</v>
      </c>
      <c r="H673" s="3">
        <v>10.8</v>
      </c>
      <c r="I673" s="3">
        <f>+IF(OR((E673&lt;=météo!H$17),(E673&gt;météo!H$18),(F673=0),(G673=0),(C673&gt;detail!$G$4)),0,1)</f>
        <v>0</v>
      </c>
      <c r="J673" s="3">
        <f>IF(météo!H$19&lt;H673,0,(météo!H$19-H673)*I673)</f>
        <v>0</v>
      </c>
      <c r="K673" s="3">
        <f>+IF(I673&gt;0,IF(H673&lt;=météo!$H$19,1,0),0)</f>
        <v>0</v>
      </c>
    </row>
    <row r="674" spans="2:11">
      <c r="B674" s="3">
        <v>1</v>
      </c>
      <c r="C674" s="3">
        <v>3</v>
      </c>
      <c r="D674" s="3">
        <v>28</v>
      </c>
      <c r="E674" s="3">
        <v>21</v>
      </c>
      <c r="F674" s="3">
        <v>1</v>
      </c>
      <c r="G674" s="3">
        <f>IF(detail!$G$11=3,0,1)</f>
        <v>1</v>
      </c>
      <c r="H674" s="3">
        <v>10.6</v>
      </c>
      <c r="I674" s="3">
        <f>+IF(OR((E674&lt;=météo!H$17),(E674&gt;météo!H$18),(F674=0),(G674=0),(C674&gt;detail!$G$4)),0,1)</f>
        <v>0</v>
      </c>
      <c r="J674" s="3">
        <f>IF(météo!H$19&lt;H674,0,(météo!H$19-H674)*I674)</f>
        <v>0</v>
      </c>
      <c r="K674" s="3">
        <f>+IF(I674&gt;0,IF(H674&lt;=météo!$H$19,1,0),0)</f>
        <v>0</v>
      </c>
    </row>
    <row r="675" spans="2:11">
      <c r="B675" s="3">
        <v>1</v>
      </c>
      <c r="C675" s="3">
        <v>3</v>
      </c>
      <c r="D675" s="3">
        <v>28</v>
      </c>
      <c r="E675" s="3">
        <v>22</v>
      </c>
      <c r="F675" s="3">
        <v>1</v>
      </c>
      <c r="G675" s="3">
        <f>IF(detail!$G$11=3,0,1)</f>
        <v>1</v>
      </c>
      <c r="H675" s="3">
        <v>10.6</v>
      </c>
      <c r="I675" s="3">
        <f>+IF(OR((E675&lt;=météo!H$17),(E675&gt;météo!H$18),(F675=0),(G675=0),(C675&gt;detail!$G$4)),0,1)</f>
        <v>0</v>
      </c>
      <c r="J675" s="3">
        <f>IF(météo!H$19&lt;H675,0,(météo!H$19-H675)*I675)</f>
        <v>0</v>
      </c>
      <c r="K675" s="3">
        <f>+IF(I675&gt;0,IF(H675&lt;=météo!$H$19,1,0),0)</f>
        <v>0</v>
      </c>
    </row>
    <row r="676" spans="2:11">
      <c r="B676" s="3">
        <v>1</v>
      </c>
      <c r="C676" s="3">
        <v>3</v>
      </c>
      <c r="D676" s="3">
        <v>28</v>
      </c>
      <c r="E676" s="3">
        <v>23</v>
      </c>
      <c r="F676" s="3">
        <v>1</v>
      </c>
      <c r="G676" s="3">
        <f>IF(detail!$G$11=3,0,1)</f>
        <v>1</v>
      </c>
      <c r="H676" s="3">
        <v>10.7</v>
      </c>
      <c r="I676" s="3">
        <f>+IF(OR((E676&lt;=météo!H$17),(E676&gt;météo!H$18),(F676=0),(G676=0),(C676&gt;detail!$G$4)),0,1)</f>
        <v>0</v>
      </c>
      <c r="J676" s="3">
        <f>IF(météo!H$19&lt;H676,0,(météo!H$19-H676)*I676)</f>
        <v>0</v>
      </c>
      <c r="K676" s="3">
        <f>+IF(I676&gt;0,IF(H676&lt;=météo!$H$19,1,0),0)</f>
        <v>0</v>
      </c>
    </row>
    <row r="677" spans="2:11">
      <c r="B677" s="3">
        <v>1</v>
      </c>
      <c r="C677" s="3">
        <v>3</v>
      </c>
      <c r="D677" s="3">
        <v>28</v>
      </c>
      <c r="E677" s="3">
        <v>24</v>
      </c>
      <c r="F677" s="3">
        <v>1</v>
      </c>
      <c r="G677" s="3">
        <f>IF(detail!$G$11=3,0,1)</f>
        <v>1</v>
      </c>
      <c r="H677" s="3">
        <v>10.7</v>
      </c>
      <c r="I677" s="3">
        <f>+IF(OR((E677&lt;=météo!H$17),(E677&gt;météo!H$18),(F677=0),(G677=0),(C677&gt;detail!$G$4)),0,1)</f>
        <v>0</v>
      </c>
      <c r="J677" s="3">
        <f>IF(météo!H$19&lt;H677,0,(météo!H$19-H677)*I677)</f>
        <v>0</v>
      </c>
      <c r="K677" s="3">
        <f>+IF(I677&gt;0,IF(H677&lt;=météo!$H$19,1,0),0)</f>
        <v>0</v>
      </c>
    </row>
    <row r="678" spans="2:11">
      <c r="B678" s="3">
        <v>1</v>
      </c>
      <c r="C678" s="3">
        <v>1</v>
      </c>
      <c r="D678" s="3">
        <v>29</v>
      </c>
      <c r="E678" s="3">
        <v>1</v>
      </c>
      <c r="F678" s="3">
        <v>1</v>
      </c>
      <c r="G678" s="3">
        <f>IF(detail!$G$11=3,0,1)</f>
        <v>1</v>
      </c>
      <c r="H678" s="3">
        <v>10.7</v>
      </c>
      <c r="I678" s="3">
        <f>+IF(OR((E678&lt;=météo!H$17),(E678&gt;météo!H$18),(F678=0),(G678=0),(C678&gt;detail!$G$4)),0,1)</f>
        <v>0</v>
      </c>
      <c r="J678" s="3">
        <f>IF(météo!H$19&lt;H678,0,(météo!H$19-H678)*I678)</f>
        <v>0</v>
      </c>
      <c r="K678" s="3">
        <f>+IF(I678&gt;0,IF(H678&lt;=météo!$H$19,1,0),0)</f>
        <v>0</v>
      </c>
    </row>
    <row r="679" spans="2:11">
      <c r="B679" s="3">
        <v>1</v>
      </c>
      <c r="C679" s="3">
        <v>1</v>
      </c>
      <c r="D679" s="3">
        <v>29</v>
      </c>
      <c r="E679" s="3">
        <v>2</v>
      </c>
      <c r="F679" s="3">
        <v>1</v>
      </c>
      <c r="G679" s="3">
        <f>IF(detail!$G$11=3,0,1)</f>
        <v>1</v>
      </c>
      <c r="H679" s="3">
        <v>10.4</v>
      </c>
      <c r="I679" s="3">
        <f>+IF(OR((E679&lt;=météo!H$17),(E679&gt;météo!H$18),(F679=0),(G679=0),(C679&gt;detail!$G$4)),0,1)</f>
        <v>0</v>
      </c>
      <c r="J679" s="3">
        <f>IF(météo!H$19&lt;H679,0,(météo!H$19-H679)*I679)</f>
        <v>0</v>
      </c>
      <c r="K679" s="3">
        <f>+IF(I679&gt;0,IF(H679&lt;=météo!$H$19,1,0),0)</f>
        <v>0</v>
      </c>
    </row>
    <row r="680" spans="2:11">
      <c r="B680" s="3">
        <v>1</v>
      </c>
      <c r="C680" s="3">
        <v>1</v>
      </c>
      <c r="D680" s="3">
        <v>29</v>
      </c>
      <c r="E680" s="3">
        <v>3</v>
      </c>
      <c r="F680" s="3">
        <v>1</v>
      </c>
      <c r="G680" s="3">
        <f>IF(detail!$G$11=3,0,1)</f>
        <v>1</v>
      </c>
      <c r="H680" s="3">
        <v>10.199999999999999</v>
      </c>
      <c r="I680" s="3">
        <f>+IF(OR((E680&lt;=météo!H$17),(E680&gt;météo!H$18),(F680=0),(G680=0),(C680&gt;detail!$G$4)),0,1)</f>
        <v>0</v>
      </c>
      <c r="J680" s="3">
        <f>IF(météo!H$19&lt;H680,0,(météo!H$19-H680)*I680)</f>
        <v>0</v>
      </c>
      <c r="K680" s="3">
        <f>+IF(I680&gt;0,IF(H680&lt;=météo!$H$19,1,0),0)</f>
        <v>0</v>
      </c>
    </row>
    <row r="681" spans="2:11">
      <c r="B681" s="3">
        <v>1</v>
      </c>
      <c r="C681" s="3">
        <v>1</v>
      </c>
      <c r="D681" s="3">
        <v>29</v>
      </c>
      <c r="E681" s="3">
        <v>4</v>
      </c>
      <c r="F681" s="3">
        <v>1</v>
      </c>
      <c r="G681" s="3">
        <f>IF(detail!$G$11=3,0,1)</f>
        <v>1</v>
      </c>
      <c r="H681" s="3">
        <v>10.1</v>
      </c>
      <c r="I681" s="3">
        <f>+IF(OR((E681&lt;=météo!H$17),(E681&gt;météo!H$18),(F681=0),(G681=0),(C681&gt;detail!$G$4)),0,1)</f>
        <v>0</v>
      </c>
      <c r="J681" s="3">
        <f>IF(météo!H$19&lt;H681,0,(météo!H$19-H681)*I681)</f>
        <v>0</v>
      </c>
      <c r="K681" s="3">
        <f>+IF(I681&gt;0,IF(H681&lt;=météo!$H$19,1,0),0)</f>
        <v>0</v>
      </c>
    </row>
    <row r="682" spans="2:11">
      <c r="B682" s="3">
        <v>1</v>
      </c>
      <c r="C682" s="3">
        <v>1</v>
      </c>
      <c r="D682" s="3">
        <v>29</v>
      </c>
      <c r="E682" s="3">
        <v>5</v>
      </c>
      <c r="F682" s="3">
        <v>1</v>
      </c>
      <c r="G682" s="3">
        <f>IF(detail!$G$11=3,0,1)</f>
        <v>1</v>
      </c>
      <c r="H682" s="3">
        <v>9.8000000000000007</v>
      </c>
      <c r="I682" s="3">
        <f>+IF(OR((E682&lt;=météo!H$17),(E682&gt;météo!H$18),(F682=0),(G682=0),(C682&gt;detail!$G$4)),0,1)</f>
        <v>0</v>
      </c>
      <c r="J682" s="3">
        <f>IF(météo!H$19&lt;H682,0,(météo!H$19-H682)*I682)</f>
        <v>0</v>
      </c>
      <c r="K682" s="3">
        <f>+IF(I682&gt;0,IF(H682&lt;=météo!$H$19,1,0),0)</f>
        <v>0</v>
      </c>
    </row>
    <row r="683" spans="2:11">
      <c r="B683" s="3">
        <v>1</v>
      </c>
      <c r="C683" s="3">
        <v>1</v>
      </c>
      <c r="D683" s="3">
        <v>29</v>
      </c>
      <c r="E683" s="3">
        <v>6</v>
      </c>
      <c r="F683" s="3">
        <v>1</v>
      </c>
      <c r="G683" s="3">
        <f>IF(detail!$G$11=3,0,1)</f>
        <v>1</v>
      </c>
      <c r="H683" s="3">
        <v>9.3000000000000007</v>
      </c>
      <c r="I683" s="3">
        <f>+IF(OR((E683&lt;=météo!H$17),(E683&gt;météo!H$18),(F683=0),(G683=0),(C683&gt;detail!$G$4)),0,1)</f>
        <v>0</v>
      </c>
      <c r="J683" s="3">
        <f>IF(météo!H$19&lt;H683,0,(météo!H$19-H683)*I683)</f>
        <v>0</v>
      </c>
      <c r="K683" s="3">
        <f>+IF(I683&gt;0,IF(H683&lt;=météo!$H$19,1,0),0)</f>
        <v>0</v>
      </c>
    </row>
    <row r="684" spans="2:11">
      <c r="B684" s="3">
        <v>1</v>
      </c>
      <c r="C684" s="3">
        <v>1</v>
      </c>
      <c r="D684" s="3">
        <v>29</v>
      </c>
      <c r="E684" s="3">
        <v>7</v>
      </c>
      <c r="F684" s="3">
        <v>1</v>
      </c>
      <c r="G684" s="3">
        <f>IF(detail!$G$11=3,0,1)</f>
        <v>1</v>
      </c>
      <c r="H684" s="3">
        <v>9</v>
      </c>
      <c r="I684" s="3">
        <f>+IF(OR((E684&lt;=météo!H$17),(E684&gt;météo!H$18),(F684=0),(G684=0),(C684&gt;detail!$G$4)),0,1)</f>
        <v>0</v>
      </c>
      <c r="J684" s="3">
        <f>IF(météo!H$19&lt;H684,0,(météo!H$19-H684)*I684)</f>
        <v>0</v>
      </c>
      <c r="K684" s="3">
        <f>+IF(I684&gt;0,IF(H684&lt;=météo!$H$19,1,0),0)</f>
        <v>0</v>
      </c>
    </row>
    <row r="685" spans="2:11">
      <c r="B685" s="3">
        <v>1</v>
      </c>
      <c r="C685" s="3">
        <v>1</v>
      </c>
      <c r="D685" s="3">
        <v>29</v>
      </c>
      <c r="E685" s="3">
        <v>8</v>
      </c>
      <c r="F685" s="3">
        <v>1</v>
      </c>
      <c r="G685" s="3">
        <f>IF(detail!$G$11=3,0,1)</f>
        <v>1</v>
      </c>
      <c r="H685" s="3">
        <v>8.8000000000000007</v>
      </c>
      <c r="I685" s="3">
        <f>+IF(OR((E685&lt;=météo!H$17),(E685&gt;météo!H$18),(F685=0),(G685=0),(C685&gt;detail!$G$4)),0,1)</f>
        <v>0</v>
      </c>
      <c r="J685" s="3">
        <f>IF(météo!H$19&lt;H685,0,(météo!H$19-H685)*I685)</f>
        <v>0</v>
      </c>
      <c r="K685" s="3">
        <f>+IF(I685&gt;0,IF(H685&lt;=météo!$H$19,1,0),0)</f>
        <v>0</v>
      </c>
    </row>
    <row r="686" spans="2:11">
      <c r="B686" s="3">
        <v>1</v>
      </c>
      <c r="C686" s="3">
        <v>1</v>
      </c>
      <c r="D686" s="3">
        <v>29</v>
      </c>
      <c r="E686" s="3">
        <v>9</v>
      </c>
      <c r="F686" s="3">
        <v>1</v>
      </c>
      <c r="G686" s="3">
        <f>IF(detail!$G$11=3,0,1)</f>
        <v>1</v>
      </c>
      <c r="H686" s="3">
        <v>9</v>
      </c>
      <c r="I686" s="3">
        <f>+IF(OR((E686&lt;=météo!H$17),(E686&gt;météo!H$18),(F686=0),(G686=0),(C686&gt;detail!$G$4)),0,1)</f>
        <v>1</v>
      </c>
      <c r="J686" s="3">
        <f>IF(météo!H$19&lt;H686,0,(météo!H$19-H686)*I686)</f>
        <v>11</v>
      </c>
      <c r="K686" s="3">
        <f>+IF(I686&gt;0,IF(H686&lt;=météo!$H$19,1,0),0)</f>
        <v>1</v>
      </c>
    </row>
    <row r="687" spans="2:11">
      <c r="B687" s="3">
        <v>1</v>
      </c>
      <c r="C687" s="3">
        <v>1</v>
      </c>
      <c r="D687" s="3">
        <v>29</v>
      </c>
      <c r="E687" s="3">
        <v>10</v>
      </c>
      <c r="F687" s="3">
        <v>1</v>
      </c>
      <c r="G687" s="3">
        <f>IF(detail!$G$11=3,0,1)</f>
        <v>1</v>
      </c>
      <c r="H687" s="3">
        <v>9.6999999999999993</v>
      </c>
      <c r="I687" s="3">
        <f>+IF(OR((E687&lt;=météo!H$17),(E687&gt;météo!H$18),(F687=0),(G687=0),(C687&gt;detail!$G$4)),0,1)</f>
        <v>1</v>
      </c>
      <c r="J687" s="3">
        <f>IF(météo!H$19&lt;H687,0,(météo!H$19-H687)*I687)</f>
        <v>10.3</v>
      </c>
      <c r="K687" s="3">
        <f>+IF(I687&gt;0,IF(H687&lt;=météo!$H$19,1,0),0)</f>
        <v>1</v>
      </c>
    </row>
    <row r="688" spans="2:11">
      <c r="B688" s="3">
        <v>1</v>
      </c>
      <c r="C688" s="3">
        <v>1</v>
      </c>
      <c r="D688" s="3">
        <v>29</v>
      </c>
      <c r="E688" s="3">
        <v>11</v>
      </c>
      <c r="F688" s="3">
        <v>1</v>
      </c>
      <c r="G688" s="3">
        <f>IF(detail!$G$11=3,0,1)</f>
        <v>1</v>
      </c>
      <c r="H688" s="3">
        <v>10.3</v>
      </c>
      <c r="I688" s="3">
        <f>+IF(OR((E688&lt;=météo!H$17),(E688&gt;météo!H$18),(F688=0),(G688=0),(C688&gt;detail!$G$4)),0,1)</f>
        <v>1</v>
      </c>
      <c r="J688" s="3">
        <f>IF(météo!H$19&lt;H688,0,(météo!H$19-H688)*I688)</f>
        <v>9.6999999999999993</v>
      </c>
      <c r="K688" s="3">
        <f>+IF(I688&gt;0,IF(H688&lt;=météo!$H$19,1,0),0)</f>
        <v>1</v>
      </c>
    </row>
    <row r="689" spans="2:11">
      <c r="B689" s="3">
        <v>1</v>
      </c>
      <c r="C689" s="3">
        <v>1</v>
      </c>
      <c r="D689" s="3">
        <v>29</v>
      </c>
      <c r="E689" s="3">
        <v>12</v>
      </c>
      <c r="F689" s="3">
        <v>1</v>
      </c>
      <c r="G689" s="3">
        <f>IF(detail!$G$11=3,0,1)</f>
        <v>1</v>
      </c>
      <c r="H689" s="3">
        <v>11.4</v>
      </c>
      <c r="I689" s="3">
        <f>+IF(OR((E689&lt;=météo!H$17),(E689&gt;météo!H$18),(F689=0),(G689=0),(C689&gt;detail!$G$4)),0,1)</f>
        <v>1</v>
      </c>
      <c r="J689" s="3">
        <f>IF(météo!H$19&lt;H689,0,(météo!H$19-H689)*I689)</f>
        <v>8.6</v>
      </c>
      <c r="K689" s="3">
        <f>+IF(I689&gt;0,IF(H689&lt;=météo!$H$19,1,0),0)</f>
        <v>1</v>
      </c>
    </row>
    <row r="690" spans="2:11">
      <c r="B690" s="3">
        <v>1</v>
      </c>
      <c r="C690" s="3">
        <v>1</v>
      </c>
      <c r="D690" s="3">
        <v>29</v>
      </c>
      <c r="E690" s="3">
        <v>13</v>
      </c>
      <c r="F690" s="3">
        <v>1</v>
      </c>
      <c r="G690" s="3">
        <f>IF(detail!$G$11=3,0,1)</f>
        <v>1</v>
      </c>
      <c r="H690" s="3">
        <v>12.7</v>
      </c>
      <c r="I690" s="3">
        <f>+IF(OR((E690&lt;=météo!H$17),(E690&gt;météo!H$18),(F690=0),(G690=0),(C690&gt;detail!$G$4)),0,1)</f>
        <v>1</v>
      </c>
      <c r="J690" s="3">
        <f>IF(météo!H$19&lt;H690,0,(météo!H$19-H690)*I690)</f>
        <v>7.3000000000000007</v>
      </c>
      <c r="K690" s="3">
        <f>+IF(I690&gt;0,IF(H690&lt;=météo!$H$19,1,0),0)</f>
        <v>1</v>
      </c>
    </row>
    <row r="691" spans="2:11">
      <c r="B691" s="3">
        <v>1</v>
      </c>
      <c r="C691" s="3">
        <v>1</v>
      </c>
      <c r="D691" s="3">
        <v>29</v>
      </c>
      <c r="E691" s="3">
        <v>14</v>
      </c>
      <c r="F691" s="3">
        <v>1</v>
      </c>
      <c r="G691" s="3">
        <f>IF(detail!$G$11=3,0,1)</f>
        <v>1</v>
      </c>
      <c r="H691" s="3">
        <v>13.4</v>
      </c>
      <c r="I691" s="3">
        <f>+IF(OR((E691&lt;=météo!H$17),(E691&gt;météo!H$18),(F691=0),(G691=0),(C691&gt;detail!$G$4)),0,1)</f>
        <v>1</v>
      </c>
      <c r="J691" s="3">
        <f>IF(météo!H$19&lt;H691,0,(météo!H$19-H691)*I691)</f>
        <v>6.6</v>
      </c>
      <c r="K691" s="3">
        <f>+IF(I691&gt;0,IF(H691&lt;=météo!$H$19,1,0),0)</f>
        <v>1</v>
      </c>
    </row>
    <row r="692" spans="2:11">
      <c r="B692" s="3">
        <v>1</v>
      </c>
      <c r="C692" s="3">
        <v>1</v>
      </c>
      <c r="D692" s="3">
        <v>29</v>
      </c>
      <c r="E692" s="3">
        <v>15</v>
      </c>
      <c r="F692" s="3">
        <v>1</v>
      </c>
      <c r="G692" s="3">
        <f>IF(detail!$G$11=3,0,1)</f>
        <v>1</v>
      </c>
      <c r="H692" s="3">
        <v>14</v>
      </c>
      <c r="I692" s="3">
        <f>+IF(OR((E692&lt;=météo!H$17),(E692&gt;météo!H$18),(F692=0),(G692=0),(C692&gt;detail!$G$4)),0,1)</f>
        <v>1</v>
      </c>
      <c r="J692" s="3">
        <f>IF(météo!H$19&lt;H692,0,(météo!H$19-H692)*I692)</f>
        <v>6</v>
      </c>
      <c r="K692" s="3">
        <f>+IF(I692&gt;0,IF(H692&lt;=météo!$H$19,1,0),0)</f>
        <v>1</v>
      </c>
    </row>
    <row r="693" spans="2:11">
      <c r="B693" s="3">
        <v>1</v>
      </c>
      <c r="C693" s="3">
        <v>1</v>
      </c>
      <c r="D693" s="3">
        <v>29</v>
      </c>
      <c r="E693" s="3">
        <v>16</v>
      </c>
      <c r="F693" s="3">
        <v>1</v>
      </c>
      <c r="G693" s="3">
        <f>IF(detail!$G$11=3,0,1)</f>
        <v>1</v>
      </c>
      <c r="H693" s="3">
        <v>14.4</v>
      </c>
      <c r="I693" s="3">
        <f>+IF(OR((E693&lt;=météo!H$17),(E693&gt;météo!H$18),(F693=0),(G693=0),(C693&gt;detail!$G$4)),0,1)</f>
        <v>1</v>
      </c>
      <c r="J693" s="3">
        <f>IF(météo!H$19&lt;H693,0,(météo!H$19-H693)*I693)</f>
        <v>5.6</v>
      </c>
      <c r="K693" s="3">
        <f>+IF(I693&gt;0,IF(H693&lt;=météo!$H$19,1,0),0)</f>
        <v>1</v>
      </c>
    </row>
    <row r="694" spans="2:11">
      <c r="B694" s="3">
        <v>1</v>
      </c>
      <c r="C694" s="3">
        <v>1</v>
      </c>
      <c r="D694" s="3">
        <v>29</v>
      </c>
      <c r="E694" s="3">
        <v>17</v>
      </c>
      <c r="F694" s="3">
        <v>1</v>
      </c>
      <c r="G694" s="3">
        <f>IF(detail!$G$11=3,0,1)</f>
        <v>1</v>
      </c>
      <c r="H694" s="3">
        <v>13.6</v>
      </c>
      <c r="I694" s="3">
        <f>+IF(OR((E694&lt;=météo!H$17),(E694&gt;météo!H$18),(F694=0),(G694=0),(C694&gt;detail!$G$4)),0,1)</f>
        <v>1</v>
      </c>
      <c r="J694" s="3">
        <f>IF(météo!H$19&lt;H694,0,(météo!H$19-H694)*I694)</f>
        <v>6.4</v>
      </c>
      <c r="K694" s="3">
        <f>+IF(I694&gt;0,IF(H694&lt;=météo!$H$19,1,0),0)</f>
        <v>1</v>
      </c>
    </row>
    <row r="695" spans="2:11">
      <c r="B695" s="3">
        <v>1</v>
      </c>
      <c r="C695" s="3">
        <v>1</v>
      </c>
      <c r="D695" s="3">
        <v>29</v>
      </c>
      <c r="E695" s="3">
        <v>18</v>
      </c>
      <c r="F695" s="3">
        <v>1</v>
      </c>
      <c r="G695" s="3">
        <f>IF(detail!$G$11=3,0,1)</f>
        <v>1</v>
      </c>
      <c r="H695" s="3">
        <v>11.9</v>
      </c>
      <c r="I695" s="3">
        <f>+IF(OR((E695&lt;=météo!H$17),(E695&gt;météo!H$18),(F695=0),(G695=0),(C695&gt;detail!$G$4)),0,1)</f>
        <v>1</v>
      </c>
      <c r="J695" s="3">
        <f>IF(météo!H$19&lt;H695,0,(météo!H$19-H695)*I695)</f>
        <v>8.1</v>
      </c>
      <c r="K695" s="3">
        <f>+IF(I695&gt;0,IF(H695&lt;=météo!$H$19,1,0),0)</f>
        <v>1</v>
      </c>
    </row>
    <row r="696" spans="2:11">
      <c r="B696" s="3">
        <v>1</v>
      </c>
      <c r="C696" s="3">
        <v>1</v>
      </c>
      <c r="D696" s="3">
        <v>29</v>
      </c>
      <c r="E696" s="3">
        <v>19</v>
      </c>
      <c r="F696" s="3">
        <v>1</v>
      </c>
      <c r="G696" s="3">
        <f>IF(detail!$G$11=3,0,1)</f>
        <v>1</v>
      </c>
      <c r="H696" s="3">
        <v>10.7</v>
      </c>
      <c r="I696" s="3">
        <f>+IF(OR((E696&lt;=météo!H$17),(E696&gt;météo!H$18),(F696=0),(G696=0),(C696&gt;detail!$G$4)),0,1)</f>
        <v>0</v>
      </c>
      <c r="J696" s="3">
        <f>IF(météo!H$19&lt;H696,0,(météo!H$19-H696)*I696)</f>
        <v>0</v>
      </c>
      <c r="K696" s="3">
        <f>+IF(I696&gt;0,IF(H696&lt;=météo!$H$19,1,0),0)</f>
        <v>0</v>
      </c>
    </row>
    <row r="697" spans="2:11">
      <c r="B697" s="3">
        <v>1</v>
      </c>
      <c r="C697" s="3">
        <v>1</v>
      </c>
      <c r="D697" s="3">
        <v>29</v>
      </c>
      <c r="E697" s="3">
        <v>20</v>
      </c>
      <c r="F697" s="3">
        <v>1</v>
      </c>
      <c r="G697" s="3">
        <f>IF(detail!$G$11=3,0,1)</f>
        <v>1</v>
      </c>
      <c r="H697" s="3">
        <v>10.199999999999999</v>
      </c>
      <c r="I697" s="3">
        <f>+IF(OR((E697&lt;=météo!H$17),(E697&gt;météo!H$18),(F697=0),(G697=0),(C697&gt;detail!$G$4)),0,1)</f>
        <v>0</v>
      </c>
      <c r="J697" s="3">
        <f>IF(météo!H$19&lt;H697,0,(météo!H$19-H697)*I697)</f>
        <v>0</v>
      </c>
      <c r="K697" s="3">
        <f>+IF(I697&gt;0,IF(H697&lt;=météo!$H$19,1,0),0)</f>
        <v>0</v>
      </c>
    </row>
    <row r="698" spans="2:11">
      <c r="B698" s="3">
        <v>1</v>
      </c>
      <c r="C698" s="3">
        <v>1</v>
      </c>
      <c r="D698" s="3">
        <v>29</v>
      </c>
      <c r="E698" s="3">
        <v>21</v>
      </c>
      <c r="F698" s="3">
        <v>1</v>
      </c>
      <c r="G698" s="3">
        <f>IF(detail!$G$11=3,0,1)</f>
        <v>1</v>
      </c>
      <c r="H698" s="3">
        <v>9.9</v>
      </c>
      <c r="I698" s="3">
        <f>+IF(OR((E698&lt;=météo!H$17),(E698&gt;météo!H$18),(F698=0),(G698=0),(C698&gt;detail!$G$4)),0,1)</f>
        <v>0</v>
      </c>
      <c r="J698" s="3">
        <f>IF(météo!H$19&lt;H698,0,(météo!H$19-H698)*I698)</f>
        <v>0</v>
      </c>
      <c r="K698" s="3">
        <f>+IF(I698&gt;0,IF(H698&lt;=météo!$H$19,1,0),0)</f>
        <v>0</v>
      </c>
    </row>
    <row r="699" spans="2:11">
      <c r="B699" s="3">
        <v>1</v>
      </c>
      <c r="C699" s="3">
        <v>1</v>
      </c>
      <c r="D699" s="3">
        <v>29</v>
      </c>
      <c r="E699" s="3">
        <v>22</v>
      </c>
      <c r="F699" s="3">
        <v>1</v>
      </c>
      <c r="G699" s="3">
        <f>IF(detail!$G$11=3,0,1)</f>
        <v>1</v>
      </c>
      <c r="H699" s="3">
        <v>9.6999999999999993</v>
      </c>
      <c r="I699" s="3">
        <f>+IF(OR((E699&lt;=météo!H$17),(E699&gt;météo!H$18),(F699=0),(G699=0),(C699&gt;detail!$G$4)),0,1)</f>
        <v>0</v>
      </c>
      <c r="J699" s="3">
        <f>IF(météo!H$19&lt;H699,0,(météo!H$19-H699)*I699)</f>
        <v>0</v>
      </c>
      <c r="K699" s="3">
        <f>+IF(I699&gt;0,IF(H699&lt;=météo!$H$19,1,0),0)</f>
        <v>0</v>
      </c>
    </row>
    <row r="700" spans="2:11">
      <c r="B700" s="3">
        <v>1</v>
      </c>
      <c r="C700" s="3">
        <v>1</v>
      </c>
      <c r="D700" s="3">
        <v>29</v>
      </c>
      <c r="E700" s="3">
        <v>23</v>
      </c>
      <c r="F700" s="3">
        <v>1</v>
      </c>
      <c r="G700" s="3">
        <f>IF(detail!$G$11=3,0,1)</f>
        <v>1</v>
      </c>
      <c r="H700" s="3">
        <v>9.9</v>
      </c>
      <c r="I700" s="3">
        <f>+IF(OR((E700&lt;=météo!H$17),(E700&gt;météo!H$18),(F700=0),(G700=0),(C700&gt;detail!$G$4)),0,1)</f>
        <v>0</v>
      </c>
      <c r="J700" s="3">
        <f>IF(météo!H$19&lt;H700,0,(météo!H$19-H700)*I700)</f>
        <v>0</v>
      </c>
      <c r="K700" s="3">
        <f>+IF(I700&gt;0,IF(H700&lt;=météo!$H$19,1,0),0)</f>
        <v>0</v>
      </c>
    </row>
    <row r="701" spans="2:11">
      <c r="B701" s="3">
        <v>1</v>
      </c>
      <c r="C701" s="3">
        <v>1</v>
      </c>
      <c r="D701" s="3">
        <v>29</v>
      </c>
      <c r="E701" s="3">
        <v>24</v>
      </c>
      <c r="F701" s="3">
        <v>1</v>
      </c>
      <c r="G701" s="3">
        <f>IF(detail!$G$11=3,0,1)</f>
        <v>1</v>
      </c>
      <c r="H701" s="3">
        <v>9.9</v>
      </c>
      <c r="I701" s="3">
        <f>+IF(OR((E701&lt;=météo!H$17),(E701&gt;météo!H$18),(F701=0),(G701=0),(C701&gt;detail!$G$4)),0,1)</f>
        <v>0</v>
      </c>
      <c r="J701" s="3">
        <f>IF(météo!H$19&lt;H701,0,(météo!H$19-H701)*I701)</f>
        <v>0</v>
      </c>
      <c r="K701" s="3">
        <f>+IF(I701&gt;0,IF(H701&lt;=météo!$H$19,1,0),0)</f>
        <v>0</v>
      </c>
    </row>
    <row r="702" spans="2:11">
      <c r="B702" s="3">
        <v>1</v>
      </c>
      <c r="C702" s="3">
        <v>1</v>
      </c>
      <c r="D702" s="3">
        <v>30</v>
      </c>
      <c r="E702" s="3">
        <v>1</v>
      </c>
      <c r="F702" s="3">
        <v>1</v>
      </c>
      <c r="G702" s="3">
        <f>IF(detail!$G$11=3,0,1)</f>
        <v>1</v>
      </c>
      <c r="H702" s="3">
        <v>9.5</v>
      </c>
      <c r="I702" s="3">
        <f>+IF(OR((E702&lt;=météo!H$17),(E702&gt;météo!H$18),(F702=0),(G702=0),(C702&gt;detail!$G$4)),0,1)</f>
        <v>0</v>
      </c>
      <c r="J702" s="3">
        <f>IF(météo!H$19&lt;H702,0,(météo!H$19-H702)*I702)</f>
        <v>0</v>
      </c>
      <c r="K702" s="3">
        <f>+IF(I702&gt;0,IF(H702&lt;=météo!$H$19,1,0),0)</f>
        <v>0</v>
      </c>
    </row>
    <row r="703" spans="2:11">
      <c r="B703" s="3">
        <v>1</v>
      </c>
      <c r="C703" s="3">
        <v>1</v>
      </c>
      <c r="D703" s="3">
        <v>30</v>
      </c>
      <c r="E703" s="3">
        <v>2</v>
      </c>
      <c r="F703" s="3">
        <v>1</v>
      </c>
      <c r="G703" s="3">
        <f>IF(detail!$G$11=3,0,1)</f>
        <v>1</v>
      </c>
      <c r="H703" s="3">
        <v>9.4</v>
      </c>
      <c r="I703" s="3">
        <f>+IF(OR((E703&lt;=météo!H$17),(E703&gt;météo!H$18),(F703=0),(G703=0),(C703&gt;detail!$G$4)),0,1)</f>
        <v>0</v>
      </c>
      <c r="J703" s="3">
        <f>IF(météo!H$19&lt;H703,0,(météo!H$19-H703)*I703)</f>
        <v>0</v>
      </c>
      <c r="K703" s="3">
        <f>+IF(I703&gt;0,IF(H703&lt;=météo!$H$19,1,0),0)</f>
        <v>0</v>
      </c>
    </row>
    <row r="704" spans="2:11">
      <c r="B704" s="3">
        <v>1</v>
      </c>
      <c r="C704" s="3">
        <v>1</v>
      </c>
      <c r="D704" s="3">
        <v>30</v>
      </c>
      <c r="E704" s="3">
        <v>3</v>
      </c>
      <c r="F704" s="3">
        <v>1</v>
      </c>
      <c r="G704" s="3">
        <f>IF(detail!$G$11=3,0,1)</f>
        <v>1</v>
      </c>
      <c r="H704" s="3">
        <v>9</v>
      </c>
      <c r="I704" s="3">
        <f>+IF(OR((E704&lt;=météo!H$17),(E704&gt;météo!H$18),(F704=0),(G704=0),(C704&gt;detail!$G$4)),0,1)</f>
        <v>0</v>
      </c>
      <c r="J704" s="3">
        <f>IF(météo!H$19&lt;H704,0,(météo!H$19-H704)*I704)</f>
        <v>0</v>
      </c>
      <c r="K704" s="3">
        <f>+IF(I704&gt;0,IF(H704&lt;=météo!$H$19,1,0),0)</f>
        <v>0</v>
      </c>
    </row>
    <row r="705" spans="2:11">
      <c r="B705" s="3">
        <v>1</v>
      </c>
      <c r="C705" s="3">
        <v>1</v>
      </c>
      <c r="D705" s="3">
        <v>30</v>
      </c>
      <c r="E705" s="3">
        <v>4</v>
      </c>
      <c r="F705" s="3">
        <v>1</v>
      </c>
      <c r="G705" s="3">
        <f>IF(detail!$G$11=3,0,1)</f>
        <v>1</v>
      </c>
      <c r="H705" s="3">
        <v>8.9</v>
      </c>
      <c r="I705" s="3">
        <f>+IF(OR((E705&lt;=météo!H$17),(E705&gt;météo!H$18),(F705=0),(G705=0),(C705&gt;detail!$G$4)),0,1)</f>
        <v>0</v>
      </c>
      <c r="J705" s="3">
        <f>IF(météo!H$19&lt;H705,0,(météo!H$19-H705)*I705)</f>
        <v>0</v>
      </c>
      <c r="K705" s="3">
        <f>+IF(I705&gt;0,IF(H705&lt;=météo!$H$19,1,0),0)</f>
        <v>0</v>
      </c>
    </row>
    <row r="706" spans="2:11">
      <c r="B706" s="3">
        <v>1</v>
      </c>
      <c r="C706" s="3">
        <v>1</v>
      </c>
      <c r="D706" s="3">
        <v>30</v>
      </c>
      <c r="E706" s="3">
        <v>5</v>
      </c>
      <c r="F706" s="3">
        <v>1</v>
      </c>
      <c r="G706" s="3">
        <f>IF(detail!$G$11=3,0,1)</f>
        <v>1</v>
      </c>
      <c r="H706" s="3">
        <v>8.9</v>
      </c>
      <c r="I706" s="3">
        <f>+IF(OR((E706&lt;=météo!H$17),(E706&gt;météo!H$18),(F706=0),(G706=0),(C706&gt;detail!$G$4)),0,1)</f>
        <v>0</v>
      </c>
      <c r="J706" s="3">
        <f>IF(météo!H$19&lt;H706,0,(météo!H$19-H706)*I706)</f>
        <v>0</v>
      </c>
      <c r="K706" s="3">
        <f>+IF(I706&gt;0,IF(H706&lt;=météo!$H$19,1,0),0)</f>
        <v>0</v>
      </c>
    </row>
    <row r="707" spans="2:11">
      <c r="B707" s="3">
        <v>1</v>
      </c>
      <c r="C707" s="3">
        <v>1</v>
      </c>
      <c r="D707" s="3">
        <v>30</v>
      </c>
      <c r="E707" s="3">
        <v>6</v>
      </c>
      <c r="F707" s="3">
        <v>1</v>
      </c>
      <c r="G707" s="3">
        <f>IF(detail!$G$11=3,0,1)</f>
        <v>1</v>
      </c>
      <c r="H707" s="3">
        <v>8.3000000000000007</v>
      </c>
      <c r="I707" s="3">
        <f>+IF(OR((E707&lt;=météo!H$17),(E707&gt;météo!H$18),(F707=0),(G707=0),(C707&gt;detail!$G$4)),0,1)</f>
        <v>0</v>
      </c>
      <c r="J707" s="3">
        <f>IF(météo!H$19&lt;H707,0,(météo!H$19-H707)*I707)</f>
        <v>0</v>
      </c>
      <c r="K707" s="3">
        <f>+IF(I707&gt;0,IF(H707&lt;=météo!$H$19,1,0),0)</f>
        <v>0</v>
      </c>
    </row>
    <row r="708" spans="2:11">
      <c r="B708" s="3">
        <v>1</v>
      </c>
      <c r="C708" s="3">
        <v>1</v>
      </c>
      <c r="D708" s="3">
        <v>30</v>
      </c>
      <c r="E708" s="3">
        <v>7</v>
      </c>
      <c r="F708" s="3">
        <v>1</v>
      </c>
      <c r="G708" s="3">
        <f>IF(detail!$G$11=3,0,1)</f>
        <v>1</v>
      </c>
      <c r="H708" s="3">
        <v>7.2</v>
      </c>
      <c r="I708" s="3">
        <f>+IF(OR((E708&lt;=météo!H$17),(E708&gt;météo!H$18),(F708=0),(G708=0),(C708&gt;detail!$G$4)),0,1)</f>
        <v>0</v>
      </c>
      <c r="J708" s="3">
        <f>IF(météo!H$19&lt;H708,0,(météo!H$19-H708)*I708)</f>
        <v>0</v>
      </c>
      <c r="K708" s="3">
        <f>+IF(I708&gt;0,IF(H708&lt;=météo!$H$19,1,0),0)</f>
        <v>0</v>
      </c>
    </row>
    <row r="709" spans="2:11">
      <c r="B709" s="3">
        <v>1</v>
      </c>
      <c r="C709" s="3">
        <v>1</v>
      </c>
      <c r="D709" s="3">
        <v>30</v>
      </c>
      <c r="E709" s="3">
        <v>8</v>
      </c>
      <c r="F709" s="3">
        <v>1</v>
      </c>
      <c r="G709" s="3">
        <f>IF(detail!$G$11=3,0,1)</f>
        <v>1</v>
      </c>
      <c r="H709" s="3">
        <v>6.8</v>
      </c>
      <c r="I709" s="3">
        <f>+IF(OR((E709&lt;=météo!H$17),(E709&gt;météo!H$18),(F709=0),(G709=0),(C709&gt;detail!$G$4)),0,1)</f>
        <v>0</v>
      </c>
      <c r="J709" s="3">
        <f>IF(météo!H$19&lt;H709,0,(météo!H$19-H709)*I709)</f>
        <v>0</v>
      </c>
      <c r="K709" s="3">
        <f>+IF(I709&gt;0,IF(H709&lt;=météo!$H$19,1,0),0)</f>
        <v>0</v>
      </c>
    </row>
    <row r="710" spans="2:11">
      <c r="B710" s="3">
        <v>1</v>
      </c>
      <c r="C710" s="3">
        <v>1</v>
      </c>
      <c r="D710" s="3">
        <v>30</v>
      </c>
      <c r="E710" s="3">
        <v>9</v>
      </c>
      <c r="F710" s="3">
        <v>1</v>
      </c>
      <c r="G710" s="3">
        <f>IF(detail!$G$11=3,0,1)</f>
        <v>1</v>
      </c>
      <c r="H710" s="3">
        <v>7.3</v>
      </c>
      <c r="I710" s="3">
        <f>+IF(OR((E710&lt;=météo!H$17),(E710&gt;météo!H$18),(F710=0),(G710=0),(C710&gt;detail!$G$4)),0,1)</f>
        <v>1</v>
      </c>
      <c r="J710" s="3">
        <f>IF(météo!H$19&lt;H710,0,(météo!H$19-H710)*I710)</f>
        <v>12.7</v>
      </c>
      <c r="K710" s="3">
        <f>+IF(I710&gt;0,IF(H710&lt;=météo!$H$19,1,0),0)</f>
        <v>1</v>
      </c>
    </row>
    <row r="711" spans="2:11">
      <c r="B711" s="3">
        <v>1</v>
      </c>
      <c r="C711" s="3">
        <v>1</v>
      </c>
      <c r="D711" s="3">
        <v>30</v>
      </c>
      <c r="E711" s="3">
        <v>10</v>
      </c>
      <c r="F711" s="3">
        <v>1</v>
      </c>
      <c r="G711" s="3">
        <f>IF(detail!$G$11=3,0,1)</f>
        <v>1</v>
      </c>
      <c r="H711" s="3">
        <v>7.9</v>
      </c>
      <c r="I711" s="3">
        <f>+IF(OR((E711&lt;=météo!H$17),(E711&gt;météo!H$18),(F711=0),(G711=0),(C711&gt;detail!$G$4)),0,1)</f>
        <v>1</v>
      </c>
      <c r="J711" s="3">
        <f>IF(météo!H$19&lt;H711,0,(météo!H$19-H711)*I711)</f>
        <v>12.1</v>
      </c>
      <c r="K711" s="3">
        <f>+IF(I711&gt;0,IF(H711&lt;=météo!$H$19,1,0),0)</f>
        <v>1</v>
      </c>
    </row>
    <row r="712" spans="2:11">
      <c r="B712" s="3">
        <v>1</v>
      </c>
      <c r="C712" s="3">
        <v>1</v>
      </c>
      <c r="D712" s="3">
        <v>30</v>
      </c>
      <c r="E712" s="3">
        <v>11</v>
      </c>
      <c r="F712" s="3">
        <v>1</v>
      </c>
      <c r="G712" s="3">
        <f>IF(detail!$G$11=3,0,1)</f>
        <v>1</v>
      </c>
      <c r="H712" s="3">
        <v>8.6</v>
      </c>
      <c r="I712" s="3">
        <f>+IF(OR((E712&lt;=météo!H$17),(E712&gt;météo!H$18),(F712=0),(G712=0),(C712&gt;detail!$G$4)),0,1)</f>
        <v>1</v>
      </c>
      <c r="J712" s="3">
        <f>IF(météo!H$19&lt;H712,0,(météo!H$19-H712)*I712)</f>
        <v>11.4</v>
      </c>
      <c r="K712" s="3">
        <f>+IF(I712&gt;0,IF(H712&lt;=météo!$H$19,1,0),0)</f>
        <v>1</v>
      </c>
    </row>
    <row r="713" spans="2:11">
      <c r="B713" s="3">
        <v>1</v>
      </c>
      <c r="C713" s="3">
        <v>1</v>
      </c>
      <c r="D713" s="3">
        <v>30</v>
      </c>
      <c r="E713" s="3">
        <v>12</v>
      </c>
      <c r="F713" s="3">
        <v>1</v>
      </c>
      <c r="G713" s="3">
        <f>IF(detail!$G$11=3,0,1)</f>
        <v>1</v>
      </c>
      <c r="H713" s="3">
        <v>9.6999999999999993</v>
      </c>
      <c r="I713" s="3">
        <f>+IF(OR((E713&lt;=météo!H$17),(E713&gt;météo!H$18),(F713=0),(G713=0),(C713&gt;detail!$G$4)),0,1)</f>
        <v>1</v>
      </c>
      <c r="J713" s="3">
        <f>IF(météo!H$19&lt;H713,0,(météo!H$19-H713)*I713)</f>
        <v>10.3</v>
      </c>
      <c r="K713" s="3">
        <f>+IF(I713&gt;0,IF(H713&lt;=météo!$H$19,1,0),0)</f>
        <v>1</v>
      </c>
    </row>
    <row r="714" spans="2:11">
      <c r="B714" s="3">
        <v>1</v>
      </c>
      <c r="C714" s="3">
        <v>1</v>
      </c>
      <c r="D714" s="3">
        <v>30</v>
      </c>
      <c r="E714" s="3">
        <v>13</v>
      </c>
      <c r="F714" s="3">
        <v>1</v>
      </c>
      <c r="G714" s="3">
        <f>IF(detail!$G$11=3,0,1)</f>
        <v>1</v>
      </c>
      <c r="H714" s="3">
        <v>11.7</v>
      </c>
      <c r="I714" s="3">
        <f>+IF(OR((E714&lt;=météo!H$17),(E714&gt;météo!H$18),(F714=0),(G714=0),(C714&gt;detail!$G$4)),0,1)</f>
        <v>1</v>
      </c>
      <c r="J714" s="3">
        <f>IF(météo!H$19&lt;H714,0,(météo!H$19-H714)*I714)</f>
        <v>8.3000000000000007</v>
      </c>
      <c r="K714" s="3">
        <f>+IF(I714&gt;0,IF(H714&lt;=météo!$H$19,1,0),0)</f>
        <v>1</v>
      </c>
    </row>
    <row r="715" spans="2:11">
      <c r="B715" s="3">
        <v>1</v>
      </c>
      <c r="C715" s="3">
        <v>1</v>
      </c>
      <c r="D715" s="3">
        <v>30</v>
      </c>
      <c r="E715" s="3">
        <v>14</v>
      </c>
      <c r="F715" s="3">
        <v>1</v>
      </c>
      <c r="G715" s="3">
        <f>IF(detail!$G$11=3,0,1)</f>
        <v>1</v>
      </c>
      <c r="H715" s="3">
        <v>12.9</v>
      </c>
      <c r="I715" s="3">
        <f>+IF(OR((E715&lt;=météo!H$17),(E715&gt;météo!H$18),(F715=0),(G715=0),(C715&gt;detail!$G$4)),0,1)</f>
        <v>1</v>
      </c>
      <c r="J715" s="3">
        <f>IF(météo!H$19&lt;H715,0,(météo!H$19-H715)*I715)</f>
        <v>7.1</v>
      </c>
      <c r="K715" s="3">
        <f>+IF(I715&gt;0,IF(H715&lt;=météo!$H$19,1,0),0)</f>
        <v>1</v>
      </c>
    </row>
    <row r="716" spans="2:11">
      <c r="B716" s="3">
        <v>1</v>
      </c>
      <c r="C716" s="3">
        <v>1</v>
      </c>
      <c r="D716" s="3">
        <v>30</v>
      </c>
      <c r="E716" s="3">
        <v>15</v>
      </c>
      <c r="F716" s="3">
        <v>1</v>
      </c>
      <c r="G716" s="3">
        <f>IF(detail!$G$11=3,0,1)</f>
        <v>1</v>
      </c>
      <c r="H716" s="3">
        <v>12.9</v>
      </c>
      <c r="I716" s="3">
        <f>+IF(OR((E716&lt;=météo!H$17),(E716&gt;météo!H$18),(F716=0),(G716=0),(C716&gt;detail!$G$4)),0,1)</f>
        <v>1</v>
      </c>
      <c r="J716" s="3">
        <f>IF(météo!H$19&lt;H716,0,(météo!H$19-H716)*I716)</f>
        <v>7.1</v>
      </c>
      <c r="K716" s="3">
        <f>+IF(I716&gt;0,IF(H716&lt;=météo!$H$19,1,0),0)</f>
        <v>1</v>
      </c>
    </row>
    <row r="717" spans="2:11">
      <c r="B717" s="3">
        <v>1</v>
      </c>
      <c r="C717" s="3">
        <v>1</v>
      </c>
      <c r="D717" s="3">
        <v>30</v>
      </c>
      <c r="E717" s="3">
        <v>16</v>
      </c>
      <c r="F717" s="3">
        <v>1</v>
      </c>
      <c r="G717" s="3">
        <f>IF(detail!$G$11=3,0,1)</f>
        <v>1</v>
      </c>
      <c r="H717" s="3">
        <v>12.8</v>
      </c>
      <c r="I717" s="3">
        <f>+IF(OR((E717&lt;=météo!H$17),(E717&gt;météo!H$18),(F717=0),(G717=0),(C717&gt;detail!$G$4)),0,1)</f>
        <v>1</v>
      </c>
      <c r="J717" s="3">
        <f>IF(météo!H$19&lt;H717,0,(météo!H$19-H717)*I717)</f>
        <v>7.1999999999999993</v>
      </c>
      <c r="K717" s="3">
        <f>+IF(I717&gt;0,IF(H717&lt;=météo!$H$19,1,0),0)</f>
        <v>1</v>
      </c>
    </row>
    <row r="718" spans="2:11">
      <c r="B718" s="3">
        <v>1</v>
      </c>
      <c r="C718" s="3">
        <v>1</v>
      </c>
      <c r="D718" s="3">
        <v>30</v>
      </c>
      <c r="E718" s="3">
        <v>17</v>
      </c>
      <c r="F718" s="3">
        <v>1</v>
      </c>
      <c r="G718" s="3">
        <f>IF(detail!$G$11=3,0,1)</f>
        <v>1</v>
      </c>
      <c r="H718" s="3">
        <v>12</v>
      </c>
      <c r="I718" s="3">
        <f>+IF(OR((E718&lt;=météo!H$17),(E718&gt;météo!H$18),(F718=0),(G718=0),(C718&gt;detail!$G$4)),0,1)</f>
        <v>1</v>
      </c>
      <c r="J718" s="3">
        <f>IF(météo!H$19&lt;H718,0,(météo!H$19-H718)*I718)</f>
        <v>8</v>
      </c>
      <c r="K718" s="3">
        <f>+IF(I718&gt;0,IF(H718&lt;=météo!$H$19,1,0),0)</f>
        <v>1</v>
      </c>
    </row>
    <row r="719" spans="2:11">
      <c r="B719" s="3">
        <v>1</v>
      </c>
      <c r="C719" s="3">
        <v>1</v>
      </c>
      <c r="D719" s="3">
        <v>30</v>
      </c>
      <c r="E719" s="3">
        <v>18</v>
      </c>
      <c r="F719" s="3">
        <v>1</v>
      </c>
      <c r="G719" s="3">
        <f>IF(detail!$G$11=3,0,1)</f>
        <v>1</v>
      </c>
      <c r="H719" s="3">
        <v>11</v>
      </c>
      <c r="I719" s="3">
        <f>+IF(OR((E719&lt;=météo!H$17),(E719&gt;météo!H$18),(F719=0),(G719=0),(C719&gt;detail!$G$4)),0,1)</f>
        <v>1</v>
      </c>
      <c r="J719" s="3">
        <f>IF(météo!H$19&lt;H719,0,(météo!H$19-H719)*I719)</f>
        <v>9</v>
      </c>
      <c r="K719" s="3">
        <f>+IF(I719&gt;0,IF(H719&lt;=météo!$H$19,1,0),0)</f>
        <v>1</v>
      </c>
    </row>
    <row r="720" spans="2:11">
      <c r="B720" s="3">
        <v>1</v>
      </c>
      <c r="C720" s="3">
        <v>1</v>
      </c>
      <c r="D720" s="3">
        <v>30</v>
      </c>
      <c r="E720" s="3">
        <v>19</v>
      </c>
      <c r="F720" s="3">
        <v>1</v>
      </c>
      <c r="G720" s="3">
        <f>IF(detail!$G$11=3,0,1)</f>
        <v>1</v>
      </c>
      <c r="H720" s="3">
        <v>11.1</v>
      </c>
      <c r="I720" s="3">
        <f>+IF(OR((E720&lt;=météo!H$17),(E720&gt;météo!H$18),(F720=0),(G720=0),(C720&gt;detail!$G$4)),0,1)</f>
        <v>0</v>
      </c>
      <c r="J720" s="3">
        <f>IF(météo!H$19&lt;H720,0,(météo!H$19-H720)*I720)</f>
        <v>0</v>
      </c>
      <c r="K720" s="3">
        <f>+IF(I720&gt;0,IF(H720&lt;=météo!$H$19,1,0),0)</f>
        <v>0</v>
      </c>
    </row>
    <row r="721" spans="2:11">
      <c r="B721" s="3">
        <v>1</v>
      </c>
      <c r="C721" s="3">
        <v>1</v>
      </c>
      <c r="D721" s="3">
        <v>30</v>
      </c>
      <c r="E721" s="3">
        <v>20</v>
      </c>
      <c r="F721" s="3">
        <v>1</v>
      </c>
      <c r="G721" s="3">
        <f>IF(detail!$G$11=3,0,1)</f>
        <v>1</v>
      </c>
      <c r="H721" s="3">
        <v>11.4</v>
      </c>
      <c r="I721" s="3">
        <f>+IF(OR((E721&lt;=météo!H$17),(E721&gt;météo!H$18),(F721=0),(G721=0),(C721&gt;detail!$G$4)),0,1)</f>
        <v>0</v>
      </c>
      <c r="J721" s="3">
        <f>IF(météo!H$19&lt;H721,0,(météo!H$19-H721)*I721)</f>
        <v>0</v>
      </c>
      <c r="K721" s="3">
        <f>+IF(I721&gt;0,IF(H721&lt;=météo!$H$19,1,0),0)</f>
        <v>0</v>
      </c>
    </row>
    <row r="722" spans="2:11">
      <c r="B722" s="3">
        <v>1</v>
      </c>
      <c r="C722" s="3">
        <v>1</v>
      </c>
      <c r="D722" s="3">
        <v>30</v>
      </c>
      <c r="E722" s="3">
        <v>21</v>
      </c>
      <c r="F722" s="3">
        <v>1</v>
      </c>
      <c r="G722" s="3">
        <f>IF(detail!$G$11=3,0,1)</f>
        <v>1</v>
      </c>
      <c r="H722" s="3">
        <v>11.3</v>
      </c>
      <c r="I722" s="3">
        <f>+IF(OR((E722&lt;=météo!H$17),(E722&gt;météo!H$18),(F722=0),(G722=0),(C722&gt;detail!$G$4)),0,1)</f>
        <v>0</v>
      </c>
      <c r="J722" s="3">
        <f>IF(météo!H$19&lt;H722,0,(météo!H$19-H722)*I722)</f>
        <v>0</v>
      </c>
      <c r="K722" s="3">
        <f>+IF(I722&gt;0,IF(H722&lt;=météo!$H$19,1,0),0)</f>
        <v>0</v>
      </c>
    </row>
    <row r="723" spans="2:11">
      <c r="B723" s="3">
        <v>1</v>
      </c>
      <c r="C723" s="3">
        <v>1</v>
      </c>
      <c r="D723" s="3">
        <v>30</v>
      </c>
      <c r="E723" s="3">
        <v>22</v>
      </c>
      <c r="F723" s="3">
        <v>1</v>
      </c>
      <c r="G723" s="3">
        <f>IF(detail!$G$11=3,0,1)</f>
        <v>1</v>
      </c>
      <c r="H723" s="3">
        <v>11.3</v>
      </c>
      <c r="I723" s="3">
        <f>+IF(OR((E723&lt;=météo!H$17),(E723&gt;météo!H$18),(F723=0),(G723=0),(C723&gt;detail!$G$4)),0,1)</f>
        <v>0</v>
      </c>
      <c r="J723" s="3">
        <f>IF(météo!H$19&lt;H723,0,(météo!H$19-H723)*I723)</f>
        <v>0</v>
      </c>
      <c r="K723" s="3">
        <f>+IF(I723&gt;0,IF(H723&lt;=météo!$H$19,1,0),0)</f>
        <v>0</v>
      </c>
    </row>
    <row r="724" spans="2:11">
      <c r="B724" s="3">
        <v>1</v>
      </c>
      <c r="C724" s="3">
        <v>1</v>
      </c>
      <c r="D724" s="3">
        <v>30</v>
      </c>
      <c r="E724" s="3">
        <v>23</v>
      </c>
      <c r="F724" s="3">
        <v>1</v>
      </c>
      <c r="G724" s="3">
        <f>IF(detail!$G$11=3,0,1)</f>
        <v>1</v>
      </c>
      <c r="H724" s="3">
        <v>11.2</v>
      </c>
      <c r="I724" s="3">
        <f>+IF(OR((E724&lt;=météo!H$17),(E724&gt;météo!H$18),(F724=0),(G724=0),(C724&gt;detail!$G$4)),0,1)</f>
        <v>0</v>
      </c>
      <c r="J724" s="3">
        <f>IF(météo!H$19&lt;H724,0,(météo!H$19-H724)*I724)</f>
        <v>0</v>
      </c>
      <c r="K724" s="3">
        <f>+IF(I724&gt;0,IF(H724&lt;=météo!$H$19,1,0),0)</f>
        <v>0</v>
      </c>
    </row>
    <row r="725" spans="2:11">
      <c r="B725" s="3">
        <v>1</v>
      </c>
      <c r="C725" s="3">
        <v>1</v>
      </c>
      <c r="D725" s="3">
        <v>30</v>
      </c>
      <c r="E725" s="3">
        <v>24</v>
      </c>
      <c r="F725" s="3">
        <v>1</v>
      </c>
      <c r="G725" s="3">
        <f>IF(detail!$G$11=3,0,1)</f>
        <v>1</v>
      </c>
      <c r="H725" s="3">
        <v>10.9</v>
      </c>
      <c r="I725" s="3">
        <f>+IF(OR((E725&lt;=météo!H$17),(E725&gt;météo!H$18),(F725=0),(G725=0),(C725&gt;detail!$G$4)),0,1)</f>
        <v>0</v>
      </c>
      <c r="J725" s="3">
        <f>IF(météo!H$19&lt;H725,0,(météo!H$19-H725)*I725)</f>
        <v>0</v>
      </c>
      <c r="K725" s="3">
        <f>+IF(I725&gt;0,IF(H725&lt;=météo!$H$19,1,0),0)</f>
        <v>0</v>
      </c>
    </row>
    <row r="726" spans="2:11">
      <c r="B726" s="3">
        <v>1</v>
      </c>
      <c r="C726" s="3">
        <v>1</v>
      </c>
      <c r="D726" s="3">
        <v>31</v>
      </c>
      <c r="E726" s="3">
        <v>1</v>
      </c>
      <c r="F726" s="3">
        <v>1</v>
      </c>
      <c r="G726" s="3">
        <f>IF(detail!$G$11=3,0,1)</f>
        <v>1</v>
      </c>
      <c r="H726" s="3">
        <v>10.3</v>
      </c>
      <c r="I726" s="3">
        <f>+IF(OR((E726&lt;=météo!H$17),(E726&gt;météo!H$18),(F726=0),(G726=0),(C726&gt;detail!$G$4)),0,1)</f>
        <v>0</v>
      </c>
      <c r="J726" s="3">
        <f>IF(météo!H$19&lt;H726,0,(météo!H$19-H726)*I726)</f>
        <v>0</v>
      </c>
      <c r="K726" s="3">
        <f>+IF(I726&gt;0,IF(H726&lt;=météo!$H$19,1,0),0)</f>
        <v>0</v>
      </c>
    </row>
    <row r="727" spans="2:11">
      <c r="B727" s="3">
        <v>1</v>
      </c>
      <c r="C727" s="3">
        <v>1</v>
      </c>
      <c r="D727" s="3">
        <v>31</v>
      </c>
      <c r="E727" s="3">
        <v>2</v>
      </c>
      <c r="F727" s="3">
        <v>1</v>
      </c>
      <c r="G727" s="3">
        <f>IF(detail!$G$11=3,0,1)</f>
        <v>1</v>
      </c>
      <c r="H727" s="3">
        <v>10</v>
      </c>
      <c r="I727" s="3">
        <f>+IF(OR((E727&lt;=météo!H$17),(E727&gt;météo!H$18),(F727=0),(G727=0),(C727&gt;detail!$G$4)),0,1)</f>
        <v>0</v>
      </c>
      <c r="J727" s="3">
        <f>IF(météo!H$19&lt;H727,0,(météo!H$19-H727)*I727)</f>
        <v>0</v>
      </c>
      <c r="K727" s="3">
        <f>+IF(I727&gt;0,IF(H727&lt;=météo!$H$19,1,0),0)</f>
        <v>0</v>
      </c>
    </row>
    <row r="728" spans="2:11">
      <c r="B728" s="3">
        <v>1</v>
      </c>
      <c r="C728" s="3">
        <v>1</v>
      </c>
      <c r="D728" s="3">
        <v>31</v>
      </c>
      <c r="E728" s="3">
        <v>3</v>
      </c>
      <c r="F728" s="3">
        <v>1</v>
      </c>
      <c r="G728" s="3">
        <f>IF(detail!$G$11=3,0,1)</f>
        <v>1</v>
      </c>
      <c r="H728" s="3">
        <v>8.9</v>
      </c>
      <c r="I728" s="3">
        <f>+IF(OR((E728&lt;=météo!H$17),(E728&gt;météo!H$18),(F728=0),(G728=0),(C728&gt;detail!$G$4)),0,1)</f>
        <v>0</v>
      </c>
      <c r="J728" s="3">
        <f>IF(météo!H$19&lt;H728,0,(météo!H$19-H728)*I728)</f>
        <v>0</v>
      </c>
      <c r="K728" s="3">
        <f>+IF(I728&gt;0,IF(H728&lt;=météo!$H$19,1,0),0)</f>
        <v>0</v>
      </c>
    </row>
    <row r="729" spans="2:11">
      <c r="B729" s="3">
        <v>1</v>
      </c>
      <c r="C729" s="3">
        <v>1</v>
      </c>
      <c r="D729" s="3">
        <v>31</v>
      </c>
      <c r="E729" s="3">
        <v>4</v>
      </c>
      <c r="F729" s="3">
        <v>1</v>
      </c>
      <c r="G729" s="3">
        <f>IF(detail!$G$11=3,0,1)</f>
        <v>1</v>
      </c>
      <c r="H729" s="3">
        <v>8.1999999999999993</v>
      </c>
      <c r="I729" s="3">
        <f>+IF(OR((E729&lt;=météo!H$17),(E729&gt;météo!H$18),(F729=0),(G729=0),(C729&gt;detail!$G$4)),0,1)</f>
        <v>0</v>
      </c>
      <c r="J729" s="3">
        <f>IF(météo!H$19&lt;H729,0,(météo!H$19-H729)*I729)</f>
        <v>0</v>
      </c>
      <c r="K729" s="3">
        <f>+IF(I729&gt;0,IF(H729&lt;=météo!$H$19,1,0),0)</f>
        <v>0</v>
      </c>
    </row>
    <row r="730" spans="2:11">
      <c r="B730" s="3">
        <v>1</v>
      </c>
      <c r="C730" s="3">
        <v>1</v>
      </c>
      <c r="D730" s="3">
        <v>31</v>
      </c>
      <c r="E730" s="3">
        <v>5</v>
      </c>
      <c r="F730" s="3">
        <v>1</v>
      </c>
      <c r="G730" s="3">
        <f>IF(detail!$G$11=3,0,1)</f>
        <v>1</v>
      </c>
      <c r="H730" s="3">
        <v>8</v>
      </c>
      <c r="I730" s="3">
        <f>+IF(OR((E730&lt;=météo!H$17),(E730&gt;météo!H$18),(F730=0),(G730=0),(C730&gt;detail!$G$4)),0,1)</f>
        <v>0</v>
      </c>
      <c r="J730" s="3">
        <f>IF(météo!H$19&lt;H730,0,(météo!H$19-H730)*I730)</f>
        <v>0</v>
      </c>
      <c r="K730" s="3">
        <f>+IF(I730&gt;0,IF(H730&lt;=météo!$H$19,1,0),0)</f>
        <v>0</v>
      </c>
    </row>
    <row r="731" spans="2:11">
      <c r="B731" s="3">
        <v>1</v>
      </c>
      <c r="C731" s="3">
        <v>1</v>
      </c>
      <c r="D731" s="3">
        <v>31</v>
      </c>
      <c r="E731" s="3">
        <v>6</v>
      </c>
      <c r="F731" s="3">
        <v>1</v>
      </c>
      <c r="G731" s="3">
        <f>IF(detail!$G$11=3,0,1)</f>
        <v>1</v>
      </c>
      <c r="H731" s="3">
        <v>7.6</v>
      </c>
      <c r="I731" s="3">
        <f>+IF(OR((E731&lt;=météo!H$17),(E731&gt;météo!H$18),(F731=0),(G731=0),(C731&gt;detail!$G$4)),0,1)</f>
        <v>0</v>
      </c>
      <c r="J731" s="3">
        <f>IF(météo!H$19&lt;H731,0,(météo!H$19-H731)*I731)</f>
        <v>0</v>
      </c>
      <c r="K731" s="3">
        <f>+IF(I731&gt;0,IF(H731&lt;=météo!$H$19,1,0),0)</f>
        <v>0</v>
      </c>
    </row>
    <row r="732" spans="2:11">
      <c r="B732" s="3">
        <v>1</v>
      </c>
      <c r="C732" s="3">
        <v>1</v>
      </c>
      <c r="D732" s="3">
        <v>31</v>
      </c>
      <c r="E732" s="3">
        <v>7</v>
      </c>
      <c r="F732" s="3">
        <v>1</v>
      </c>
      <c r="G732" s="3">
        <f>IF(detail!$G$11=3,0,1)</f>
        <v>1</v>
      </c>
      <c r="H732" s="3">
        <v>7.6</v>
      </c>
      <c r="I732" s="3">
        <f>+IF(OR((E732&lt;=météo!H$17),(E732&gt;météo!H$18),(F732=0),(G732=0),(C732&gt;detail!$G$4)),0,1)</f>
        <v>0</v>
      </c>
      <c r="J732" s="3">
        <f>IF(météo!H$19&lt;H732,0,(météo!H$19-H732)*I732)</f>
        <v>0</v>
      </c>
      <c r="K732" s="3">
        <f>+IF(I732&gt;0,IF(H732&lt;=météo!$H$19,1,0),0)</f>
        <v>0</v>
      </c>
    </row>
    <row r="733" spans="2:11">
      <c r="B733" s="3">
        <v>1</v>
      </c>
      <c r="C733" s="3">
        <v>1</v>
      </c>
      <c r="D733" s="3">
        <v>31</v>
      </c>
      <c r="E733" s="3">
        <v>8</v>
      </c>
      <c r="F733" s="3">
        <v>1</v>
      </c>
      <c r="G733" s="3">
        <f>IF(detail!$G$11=3,0,1)</f>
        <v>1</v>
      </c>
      <c r="H733" s="3">
        <v>7.8</v>
      </c>
      <c r="I733" s="3">
        <f>+IF(OR((E733&lt;=météo!H$17),(E733&gt;météo!H$18),(F733=0),(G733=0),(C733&gt;detail!$G$4)),0,1)</f>
        <v>0</v>
      </c>
      <c r="J733" s="3">
        <f>IF(météo!H$19&lt;H733,0,(météo!H$19-H733)*I733)</f>
        <v>0</v>
      </c>
      <c r="K733" s="3">
        <f>+IF(I733&gt;0,IF(H733&lt;=météo!$H$19,1,0),0)</f>
        <v>0</v>
      </c>
    </row>
    <row r="734" spans="2:11">
      <c r="B734" s="3">
        <v>1</v>
      </c>
      <c r="C734" s="3">
        <v>1</v>
      </c>
      <c r="D734" s="3">
        <v>31</v>
      </c>
      <c r="E734" s="3">
        <v>9</v>
      </c>
      <c r="F734" s="3">
        <v>1</v>
      </c>
      <c r="G734" s="3">
        <f>IF(detail!$G$11=3,0,1)</f>
        <v>1</v>
      </c>
      <c r="H734" s="3">
        <v>7.9</v>
      </c>
      <c r="I734" s="3">
        <f>+IF(OR((E734&lt;=météo!H$17),(E734&gt;météo!H$18),(F734=0),(G734=0),(C734&gt;detail!$G$4)),0,1)</f>
        <v>1</v>
      </c>
      <c r="J734" s="3">
        <f>IF(météo!H$19&lt;H734,0,(météo!H$19-H734)*I734)</f>
        <v>12.1</v>
      </c>
      <c r="K734" s="3">
        <f>+IF(I734&gt;0,IF(H734&lt;=météo!$H$19,1,0),0)</f>
        <v>1</v>
      </c>
    </row>
    <row r="735" spans="2:11">
      <c r="B735" s="3">
        <v>1</v>
      </c>
      <c r="C735" s="3">
        <v>1</v>
      </c>
      <c r="D735" s="3">
        <v>31</v>
      </c>
      <c r="E735" s="3">
        <v>10</v>
      </c>
      <c r="F735" s="3">
        <v>1</v>
      </c>
      <c r="G735" s="3">
        <f>IF(detail!$G$11=3,0,1)</f>
        <v>1</v>
      </c>
      <c r="H735" s="3">
        <v>8.1</v>
      </c>
      <c r="I735" s="3">
        <f>+IF(OR((E735&lt;=météo!H$17),(E735&gt;météo!H$18),(F735=0),(G735=0),(C735&gt;detail!$G$4)),0,1)</f>
        <v>1</v>
      </c>
      <c r="J735" s="3">
        <f>IF(météo!H$19&lt;H735,0,(météo!H$19-H735)*I735)</f>
        <v>11.9</v>
      </c>
      <c r="K735" s="3">
        <f>+IF(I735&gt;0,IF(H735&lt;=météo!$H$19,1,0),0)</f>
        <v>1</v>
      </c>
    </row>
    <row r="736" spans="2:11">
      <c r="B736" s="3">
        <v>1</v>
      </c>
      <c r="C736" s="3">
        <v>1</v>
      </c>
      <c r="D736" s="3">
        <v>31</v>
      </c>
      <c r="E736" s="3">
        <v>11</v>
      </c>
      <c r="F736" s="3">
        <v>1</v>
      </c>
      <c r="G736" s="3">
        <f>IF(detail!$G$11=3,0,1)</f>
        <v>1</v>
      </c>
      <c r="H736" s="3">
        <v>8.9</v>
      </c>
      <c r="I736" s="3">
        <f>+IF(OR((E736&lt;=météo!H$17),(E736&gt;météo!H$18),(F736=0),(G736=0),(C736&gt;detail!$G$4)),0,1)</f>
        <v>1</v>
      </c>
      <c r="J736" s="3">
        <f>IF(météo!H$19&lt;H736,0,(météo!H$19-H736)*I736)</f>
        <v>11.1</v>
      </c>
      <c r="K736" s="3">
        <f>+IF(I736&gt;0,IF(H736&lt;=météo!$H$19,1,0),0)</f>
        <v>1</v>
      </c>
    </row>
    <row r="737" spans="2:11">
      <c r="B737" s="3">
        <v>1</v>
      </c>
      <c r="C737" s="3">
        <v>1</v>
      </c>
      <c r="D737" s="3">
        <v>31</v>
      </c>
      <c r="E737" s="3">
        <v>12</v>
      </c>
      <c r="F737" s="3">
        <v>1</v>
      </c>
      <c r="G737" s="3">
        <f>IF(detail!$G$11=3,0,1)</f>
        <v>1</v>
      </c>
      <c r="H737" s="3">
        <v>9.6</v>
      </c>
      <c r="I737" s="3">
        <f>+IF(OR((E737&lt;=météo!H$17),(E737&gt;météo!H$18),(F737=0),(G737=0),(C737&gt;detail!$G$4)),0,1)</f>
        <v>1</v>
      </c>
      <c r="J737" s="3">
        <f>IF(météo!H$19&lt;H737,0,(météo!H$19-H737)*I737)</f>
        <v>10.4</v>
      </c>
      <c r="K737" s="3">
        <f>+IF(I737&gt;0,IF(H737&lt;=météo!$H$19,1,0),0)</f>
        <v>1</v>
      </c>
    </row>
    <row r="738" spans="2:11">
      <c r="B738" s="3">
        <v>1</v>
      </c>
      <c r="C738" s="3">
        <v>1</v>
      </c>
      <c r="D738" s="3">
        <v>31</v>
      </c>
      <c r="E738" s="3">
        <v>13</v>
      </c>
      <c r="F738" s="3">
        <v>1</v>
      </c>
      <c r="G738" s="3">
        <f>IF(detail!$G$11=3,0,1)</f>
        <v>1</v>
      </c>
      <c r="H738" s="3">
        <v>9.6999999999999993</v>
      </c>
      <c r="I738" s="3">
        <f>+IF(OR((E738&lt;=météo!H$17),(E738&gt;météo!H$18),(F738=0),(G738=0),(C738&gt;detail!$G$4)),0,1)</f>
        <v>1</v>
      </c>
      <c r="J738" s="3">
        <f>IF(météo!H$19&lt;H738,0,(météo!H$19-H738)*I738)</f>
        <v>10.3</v>
      </c>
      <c r="K738" s="3">
        <f>+IF(I738&gt;0,IF(H738&lt;=météo!$H$19,1,0),0)</f>
        <v>1</v>
      </c>
    </row>
    <row r="739" spans="2:11">
      <c r="B739" s="3">
        <v>1</v>
      </c>
      <c r="C739" s="3">
        <v>1</v>
      </c>
      <c r="D739" s="3">
        <v>31</v>
      </c>
      <c r="E739" s="3">
        <v>14</v>
      </c>
      <c r="F739" s="3">
        <v>1</v>
      </c>
      <c r="G739" s="3">
        <f>IF(detail!$G$11=3,0,1)</f>
        <v>1</v>
      </c>
      <c r="H739" s="3">
        <v>9.8000000000000007</v>
      </c>
      <c r="I739" s="3">
        <f>+IF(OR((E739&lt;=météo!H$17),(E739&gt;météo!H$18),(F739=0),(G739=0),(C739&gt;detail!$G$4)),0,1)</f>
        <v>1</v>
      </c>
      <c r="J739" s="3">
        <f>IF(météo!H$19&lt;H739,0,(météo!H$19-H739)*I739)</f>
        <v>10.199999999999999</v>
      </c>
      <c r="K739" s="3">
        <f>+IF(I739&gt;0,IF(H739&lt;=météo!$H$19,1,0),0)</f>
        <v>1</v>
      </c>
    </row>
    <row r="740" spans="2:11">
      <c r="B740" s="3">
        <v>1</v>
      </c>
      <c r="C740" s="3">
        <v>1</v>
      </c>
      <c r="D740" s="3">
        <v>31</v>
      </c>
      <c r="E740" s="3">
        <v>15</v>
      </c>
      <c r="F740" s="3">
        <v>1</v>
      </c>
      <c r="G740" s="3">
        <f>IF(detail!$G$11=3,0,1)</f>
        <v>1</v>
      </c>
      <c r="H740" s="3">
        <v>10.3</v>
      </c>
      <c r="I740" s="3">
        <f>+IF(OR((E740&lt;=météo!H$17),(E740&gt;météo!H$18),(F740=0),(G740=0),(C740&gt;detail!$G$4)),0,1)</f>
        <v>1</v>
      </c>
      <c r="J740" s="3">
        <f>IF(météo!H$19&lt;H740,0,(météo!H$19-H740)*I740)</f>
        <v>9.6999999999999993</v>
      </c>
      <c r="K740" s="3">
        <f>+IF(I740&gt;0,IF(H740&lt;=météo!$H$19,1,0),0)</f>
        <v>1</v>
      </c>
    </row>
    <row r="741" spans="2:11">
      <c r="B741" s="3">
        <v>1</v>
      </c>
      <c r="C741" s="3">
        <v>1</v>
      </c>
      <c r="D741" s="3">
        <v>31</v>
      </c>
      <c r="E741" s="3">
        <v>16</v>
      </c>
      <c r="F741" s="3">
        <v>1</v>
      </c>
      <c r="G741" s="3">
        <f>IF(detail!$G$11=3,0,1)</f>
        <v>1</v>
      </c>
      <c r="H741" s="3">
        <v>10.5</v>
      </c>
      <c r="I741" s="3">
        <f>+IF(OR((E741&lt;=météo!H$17),(E741&gt;météo!H$18),(F741=0),(G741=0),(C741&gt;detail!$G$4)),0,1)</f>
        <v>1</v>
      </c>
      <c r="J741" s="3">
        <f>IF(météo!H$19&lt;H741,0,(météo!H$19-H741)*I741)</f>
        <v>9.5</v>
      </c>
      <c r="K741" s="3">
        <f>+IF(I741&gt;0,IF(H741&lt;=météo!$H$19,1,0),0)</f>
        <v>1</v>
      </c>
    </row>
    <row r="742" spans="2:11">
      <c r="B742" s="3">
        <v>1</v>
      </c>
      <c r="C742" s="3">
        <v>1</v>
      </c>
      <c r="D742" s="3">
        <v>31</v>
      </c>
      <c r="E742" s="3">
        <v>17</v>
      </c>
      <c r="F742" s="3">
        <v>1</v>
      </c>
      <c r="G742" s="3">
        <f>IF(detail!$G$11=3,0,1)</f>
        <v>1</v>
      </c>
      <c r="H742" s="3">
        <v>10</v>
      </c>
      <c r="I742" s="3">
        <f>+IF(OR((E742&lt;=météo!H$17),(E742&gt;météo!H$18),(F742=0),(G742=0),(C742&gt;detail!$G$4)),0,1)</f>
        <v>1</v>
      </c>
      <c r="J742" s="3">
        <f>IF(météo!H$19&lt;H742,0,(météo!H$19-H742)*I742)</f>
        <v>10</v>
      </c>
      <c r="K742" s="3">
        <f>+IF(I742&gt;0,IF(H742&lt;=météo!$H$19,1,0),0)</f>
        <v>1</v>
      </c>
    </row>
    <row r="743" spans="2:11">
      <c r="B743" s="3">
        <v>1</v>
      </c>
      <c r="C743" s="3">
        <v>1</v>
      </c>
      <c r="D743" s="3">
        <v>31</v>
      </c>
      <c r="E743" s="3">
        <v>18</v>
      </c>
      <c r="F743" s="3">
        <v>1</v>
      </c>
      <c r="G743" s="3">
        <f>IF(detail!$G$11=3,0,1)</f>
        <v>1</v>
      </c>
      <c r="H743" s="3">
        <v>9.5</v>
      </c>
      <c r="I743" s="3">
        <f>+IF(OR((E743&lt;=météo!H$17),(E743&gt;météo!H$18),(F743=0),(G743=0),(C743&gt;detail!$G$4)),0,1)</f>
        <v>1</v>
      </c>
      <c r="J743" s="3">
        <f>IF(météo!H$19&lt;H743,0,(météo!H$19-H743)*I743)</f>
        <v>10.5</v>
      </c>
      <c r="K743" s="3">
        <f>+IF(I743&gt;0,IF(H743&lt;=météo!$H$19,1,0),0)</f>
        <v>1</v>
      </c>
    </row>
    <row r="744" spans="2:11">
      <c r="B744" s="3">
        <v>1</v>
      </c>
      <c r="C744" s="3">
        <v>1</v>
      </c>
      <c r="D744" s="3">
        <v>31</v>
      </c>
      <c r="E744" s="3">
        <v>19</v>
      </c>
      <c r="F744" s="3">
        <v>1</v>
      </c>
      <c r="G744" s="3">
        <f>IF(detail!$G$11=3,0,1)</f>
        <v>1</v>
      </c>
      <c r="H744" s="3">
        <v>9.4</v>
      </c>
      <c r="I744" s="3">
        <f>+IF(OR((E744&lt;=météo!H$17),(E744&gt;météo!H$18),(F744=0),(G744=0),(C744&gt;detail!$G$4)),0,1)</f>
        <v>0</v>
      </c>
      <c r="J744" s="3">
        <f>IF(météo!H$19&lt;H744,0,(météo!H$19-H744)*I744)</f>
        <v>0</v>
      </c>
      <c r="K744" s="3">
        <f>+IF(I744&gt;0,IF(H744&lt;=météo!$H$19,1,0),0)</f>
        <v>0</v>
      </c>
    </row>
    <row r="745" spans="2:11">
      <c r="B745" s="3">
        <v>1</v>
      </c>
      <c r="C745" s="3">
        <v>1</v>
      </c>
      <c r="D745" s="3">
        <v>31</v>
      </c>
      <c r="E745" s="3">
        <v>20</v>
      </c>
      <c r="F745" s="3">
        <v>1</v>
      </c>
      <c r="G745" s="3">
        <f>IF(detail!$G$11=3,0,1)</f>
        <v>1</v>
      </c>
      <c r="H745" s="3">
        <v>9.5</v>
      </c>
      <c r="I745" s="3">
        <f>+IF(OR((E745&lt;=météo!H$17),(E745&gt;météo!H$18),(F745=0),(G745=0),(C745&gt;detail!$G$4)),0,1)</f>
        <v>0</v>
      </c>
      <c r="J745" s="3">
        <f>IF(météo!H$19&lt;H745,0,(météo!H$19-H745)*I745)</f>
        <v>0</v>
      </c>
      <c r="K745" s="3">
        <f>+IF(I745&gt;0,IF(H745&lt;=météo!$H$19,1,0),0)</f>
        <v>0</v>
      </c>
    </row>
    <row r="746" spans="2:11">
      <c r="B746" s="3">
        <v>1</v>
      </c>
      <c r="C746" s="3">
        <v>1</v>
      </c>
      <c r="D746" s="3">
        <v>31</v>
      </c>
      <c r="E746" s="3">
        <v>21</v>
      </c>
      <c r="F746" s="3">
        <v>1</v>
      </c>
      <c r="G746" s="3">
        <f>IF(detail!$G$11=3,0,1)</f>
        <v>1</v>
      </c>
      <c r="H746" s="3">
        <v>9.3000000000000007</v>
      </c>
      <c r="I746" s="3">
        <f>+IF(OR((E746&lt;=météo!H$17),(E746&gt;météo!H$18),(F746=0),(G746=0),(C746&gt;detail!$G$4)),0,1)</f>
        <v>0</v>
      </c>
      <c r="J746" s="3">
        <f>IF(météo!H$19&lt;H746,0,(météo!H$19-H746)*I746)</f>
        <v>0</v>
      </c>
      <c r="K746" s="3">
        <f>+IF(I746&gt;0,IF(H746&lt;=météo!$H$19,1,0),0)</f>
        <v>0</v>
      </c>
    </row>
    <row r="747" spans="2:11">
      <c r="B747" s="3">
        <v>1</v>
      </c>
      <c r="C747" s="3">
        <v>1</v>
      </c>
      <c r="D747" s="3">
        <v>31</v>
      </c>
      <c r="E747" s="3">
        <v>22</v>
      </c>
      <c r="F747" s="3">
        <v>1</v>
      </c>
      <c r="G747" s="3">
        <f>IF(detail!$G$11=3,0,1)</f>
        <v>1</v>
      </c>
      <c r="H747" s="3">
        <v>8.8000000000000007</v>
      </c>
      <c r="I747" s="3">
        <f>+IF(OR((E747&lt;=météo!H$17),(E747&gt;météo!H$18),(F747=0),(G747=0),(C747&gt;detail!$G$4)),0,1)</f>
        <v>0</v>
      </c>
      <c r="J747" s="3">
        <f>IF(météo!H$19&lt;H747,0,(météo!H$19-H747)*I747)</f>
        <v>0</v>
      </c>
      <c r="K747" s="3">
        <f>+IF(I747&gt;0,IF(H747&lt;=météo!$H$19,1,0),0)</f>
        <v>0</v>
      </c>
    </row>
    <row r="748" spans="2:11">
      <c r="B748" s="3">
        <v>1</v>
      </c>
      <c r="C748" s="3">
        <v>1</v>
      </c>
      <c r="D748" s="3">
        <v>31</v>
      </c>
      <c r="E748" s="3">
        <v>23</v>
      </c>
      <c r="F748" s="3">
        <v>1</v>
      </c>
      <c r="G748" s="3">
        <f>IF(detail!$G$11=3,0,1)</f>
        <v>1</v>
      </c>
      <c r="H748" s="3">
        <v>8.3000000000000007</v>
      </c>
      <c r="I748" s="3">
        <f>+IF(OR((E748&lt;=météo!H$17),(E748&gt;météo!H$18),(F748=0),(G748=0),(C748&gt;detail!$G$4)),0,1)</f>
        <v>0</v>
      </c>
      <c r="J748" s="3">
        <f>IF(météo!H$19&lt;H748,0,(météo!H$19-H748)*I748)</f>
        <v>0</v>
      </c>
      <c r="K748" s="3">
        <f>+IF(I748&gt;0,IF(H748&lt;=météo!$H$19,1,0),0)</f>
        <v>0</v>
      </c>
    </row>
    <row r="749" spans="2:11">
      <c r="B749" s="3">
        <v>1</v>
      </c>
      <c r="C749" s="3">
        <v>1</v>
      </c>
      <c r="D749" s="3">
        <v>31</v>
      </c>
      <c r="E749" s="3">
        <v>24</v>
      </c>
      <c r="F749" s="3">
        <v>1</v>
      </c>
      <c r="G749" s="3">
        <f>IF(detail!$G$11=3,0,1)</f>
        <v>1</v>
      </c>
      <c r="H749" s="3">
        <v>8</v>
      </c>
      <c r="I749" s="3">
        <f>+IF(OR((E749&lt;=météo!H$17),(E749&gt;météo!H$18),(F749=0),(G749=0),(C749&gt;detail!$G$4)),0,1)</f>
        <v>0</v>
      </c>
      <c r="J749" s="3">
        <f>IF(météo!H$19&lt;H749,0,(météo!H$19-H749)*I749)</f>
        <v>0</v>
      </c>
      <c r="K749" s="3">
        <f>+IF(I749&gt;0,IF(H749&lt;=météo!$H$19,1,0),0)</f>
        <v>0</v>
      </c>
    </row>
    <row r="750" spans="2:11">
      <c r="B750" s="3">
        <v>2</v>
      </c>
      <c r="C750" s="3">
        <v>1</v>
      </c>
      <c r="D750" s="3">
        <v>1</v>
      </c>
      <c r="E750" s="3">
        <v>1</v>
      </c>
      <c r="F750" s="3">
        <v>1</v>
      </c>
      <c r="G750" s="3">
        <f>IF(detail!$G$11=3,0,1)</f>
        <v>1</v>
      </c>
      <c r="H750" s="3">
        <v>3.7</v>
      </c>
      <c r="I750" s="3">
        <f>+IF(OR((E750&lt;=météo!H$17),(E750&gt;météo!H$18),(F750=0),(G750=0),(C750&gt;detail!$G$4)),0,1)</f>
        <v>0</v>
      </c>
      <c r="J750" s="3">
        <f>IF(météo!H$19&lt;H750,0,(météo!H$19-H750)*I750)</f>
        <v>0</v>
      </c>
      <c r="K750" s="3">
        <f>+IF(I750&gt;0,IF(H750&lt;=météo!$H$19,1,0),0)</f>
        <v>0</v>
      </c>
    </row>
    <row r="751" spans="2:11">
      <c r="B751" s="3">
        <v>2</v>
      </c>
      <c r="C751" s="3">
        <v>1</v>
      </c>
      <c r="D751" s="3">
        <v>1</v>
      </c>
      <c r="E751" s="3">
        <v>2</v>
      </c>
      <c r="F751" s="3">
        <v>1</v>
      </c>
      <c r="G751" s="3">
        <f>IF(detail!$G$11=3,0,1)</f>
        <v>1</v>
      </c>
      <c r="H751" s="3">
        <v>-1.2</v>
      </c>
      <c r="I751" s="3">
        <f>+IF(OR((E751&lt;=météo!H$17),(E751&gt;météo!H$18),(F751=0),(G751=0),(C751&gt;detail!$G$4)),0,1)</f>
        <v>0</v>
      </c>
      <c r="J751" s="3">
        <f>IF(météo!H$19&lt;H751,0,(météo!H$19-H751)*I751)</f>
        <v>0</v>
      </c>
      <c r="K751" s="3">
        <f>+IF(I751&gt;0,IF(H751&lt;=météo!$H$19,1,0),0)</f>
        <v>0</v>
      </c>
    </row>
    <row r="752" spans="2:11">
      <c r="B752" s="3">
        <v>2</v>
      </c>
      <c r="C752" s="3">
        <v>1</v>
      </c>
      <c r="D752" s="3">
        <v>1</v>
      </c>
      <c r="E752" s="3">
        <v>3</v>
      </c>
      <c r="F752" s="3">
        <v>1</v>
      </c>
      <c r="G752" s="3">
        <f>IF(detail!$G$11=3,0,1)</f>
        <v>1</v>
      </c>
      <c r="H752" s="3">
        <v>-2.4</v>
      </c>
      <c r="I752" s="3">
        <f>+IF(OR((E752&lt;=météo!H$17),(E752&gt;météo!H$18),(F752=0),(G752=0),(C752&gt;detail!$G$4)),0,1)</f>
        <v>0</v>
      </c>
      <c r="J752" s="3">
        <f>IF(météo!H$19&lt;H752,0,(météo!H$19-H752)*I752)</f>
        <v>0</v>
      </c>
      <c r="K752" s="3">
        <f>+IF(I752&gt;0,IF(H752&lt;=météo!$H$19,1,0),0)</f>
        <v>0</v>
      </c>
    </row>
    <row r="753" spans="2:11">
      <c r="B753" s="3">
        <v>2</v>
      </c>
      <c r="C753" s="3">
        <v>1</v>
      </c>
      <c r="D753" s="3">
        <v>1</v>
      </c>
      <c r="E753" s="3">
        <v>4</v>
      </c>
      <c r="F753" s="3">
        <v>1</v>
      </c>
      <c r="G753" s="3">
        <f>IF(detail!$G$11=3,0,1)</f>
        <v>1</v>
      </c>
      <c r="H753" s="3">
        <v>-2.9</v>
      </c>
      <c r="I753" s="3">
        <f>+IF(OR((E753&lt;=météo!H$17),(E753&gt;météo!H$18),(F753=0),(G753=0),(C753&gt;detail!$G$4)),0,1)</f>
        <v>0</v>
      </c>
      <c r="J753" s="3">
        <f>IF(météo!H$19&lt;H753,0,(météo!H$19-H753)*I753)</f>
        <v>0</v>
      </c>
      <c r="K753" s="3">
        <f>+IF(I753&gt;0,IF(H753&lt;=météo!$H$19,1,0),0)</f>
        <v>0</v>
      </c>
    </row>
    <row r="754" spans="2:11">
      <c r="B754" s="3">
        <v>2</v>
      </c>
      <c r="C754" s="3">
        <v>1</v>
      </c>
      <c r="D754" s="3">
        <v>1</v>
      </c>
      <c r="E754" s="3">
        <v>5</v>
      </c>
      <c r="F754" s="3">
        <v>1</v>
      </c>
      <c r="G754" s="3">
        <f>IF(detail!$G$11=3,0,1)</f>
        <v>1</v>
      </c>
      <c r="H754" s="3">
        <v>-2.8</v>
      </c>
      <c r="I754" s="3">
        <f>+IF(OR((E754&lt;=météo!H$17),(E754&gt;météo!H$18),(F754=0),(G754=0),(C754&gt;detail!$G$4)),0,1)</f>
        <v>0</v>
      </c>
      <c r="J754" s="3">
        <f>IF(météo!H$19&lt;H754,0,(météo!H$19-H754)*I754)</f>
        <v>0</v>
      </c>
      <c r="K754" s="3">
        <f>+IF(I754&gt;0,IF(H754&lt;=météo!$H$19,1,0),0)</f>
        <v>0</v>
      </c>
    </row>
    <row r="755" spans="2:11">
      <c r="B755" s="3">
        <v>2</v>
      </c>
      <c r="C755" s="3">
        <v>1</v>
      </c>
      <c r="D755" s="3">
        <v>1</v>
      </c>
      <c r="E755" s="3">
        <v>6</v>
      </c>
      <c r="F755" s="3">
        <v>1</v>
      </c>
      <c r="G755" s="3">
        <f>IF(detail!$G$11=3,0,1)</f>
        <v>1</v>
      </c>
      <c r="H755" s="3">
        <v>-2.5</v>
      </c>
      <c r="I755" s="3">
        <f>+IF(OR((E755&lt;=météo!H$17),(E755&gt;météo!H$18),(F755=0),(G755=0),(C755&gt;detail!$G$4)),0,1)</f>
        <v>0</v>
      </c>
      <c r="J755" s="3">
        <f>IF(météo!H$19&lt;H755,0,(météo!H$19-H755)*I755)</f>
        <v>0</v>
      </c>
      <c r="K755" s="3">
        <f>+IF(I755&gt;0,IF(H755&lt;=météo!$H$19,1,0),0)</f>
        <v>0</v>
      </c>
    </row>
    <row r="756" spans="2:11">
      <c r="B756" s="3">
        <v>2</v>
      </c>
      <c r="C756" s="3">
        <v>1</v>
      </c>
      <c r="D756" s="3">
        <v>1</v>
      </c>
      <c r="E756" s="3">
        <v>7</v>
      </c>
      <c r="F756" s="3">
        <v>1</v>
      </c>
      <c r="G756" s="3">
        <f>IF(detail!$G$11=3,0,1)</f>
        <v>1</v>
      </c>
      <c r="H756" s="3">
        <v>-2.2999999999999998</v>
      </c>
      <c r="I756" s="3">
        <f>+IF(OR((E756&lt;=météo!H$17),(E756&gt;météo!H$18),(F756=0),(G756=0),(C756&gt;detail!$G$4)),0,1)</f>
        <v>0</v>
      </c>
      <c r="J756" s="3">
        <f>IF(météo!H$19&lt;H756,0,(météo!H$19-H756)*I756)</f>
        <v>0</v>
      </c>
      <c r="K756" s="3">
        <f>+IF(I756&gt;0,IF(H756&lt;=météo!$H$19,1,0),0)</f>
        <v>0</v>
      </c>
    </row>
    <row r="757" spans="2:11">
      <c r="B757" s="3">
        <v>2</v>
      </c>
      <c r="C757" s="3">
        <v>1</v>
      </c>
      <c r="D757" s="3">
        <v>1</v>
      </c>
      <c r="E757" s="3">
        <v>8</v>
      </c>
      <c r="F757" s="3">
        <v>1</v>
      </c>
      <c r="G757" s="3">
        <f>IF(detail!$G$11=3,0,1)</f>
        <v>1</v>
      </c>
      <c r="H757" s="3">
        <v>-2.2000000000000002</v>
      </c>
      <c r="I757" s="3">
        <f>+IF(OR((E757&lt;=météo!H$17),(E757&gt;météo!H$18),(F757=0),(G757=0),(C757&gt;detail!$G$4)),0,1)</f>
        <v>0</v>
      </c>
      <c r="J757" s="3">
        <f>IF(météo!H$19&lt;H757,0,(météo!H$19-H757)*I757)</f>
        <v>0</v>
      </c>
      <c r="K757" s="3">
        <f>+IF(I757&gt;0,IF(H757&lt;=météo!$H$19,1,0),0)</f>
        <v>0</v>
      </c>
    </row>
    <row r="758" spans="2:11">
      <c r="B758" s="3">
        <v>2</v>
      </c>
      <c r="C758" s="3">
        <v>1</v>
      </c>
      <c r="D758" s="3">
        <v>1</v>
      </c>
      <c r="E758" s="3">
        <v>9</v>
      </c>
      <c r="F758" s="3">
        <v>1</v>
      </c>
      <c r="G758" s="3">
        <f>IF(detail!$G$11=3,0,1)</f>
        <v>1</v>
      </c>
      <c r="H758" s="3">
        <v>-1.6</v>
      </c>
      <c r="I758" s="3">
        <f>+IF(OR((E758&lt;=météo!H$17),(E758&gt;météo!H$18),(F758=0),(G758=0),(C758&gt;detail!$G$4)),0,1)</f>
        <v>1</v>
      </c>
      <c r="J758" s="3">
        <f>IF(météo!H$19&lt;H758,0,(météo!H$19-H758)*I758)</f>
        <v>21.6</v>
      </c>
      <c r="K758" s="3">
        <f>+IF(I758&gt;0,IF(H758&lt;=météo!$H$19,1,0),0)</f>
        <v>1</v>
      </c>
    </row>
    <row r="759" spans="2:11">
      <c r="B759" s="3">
        <v>2</v>
      </c>
      <c r="C759" s="3">
        <v>1</v>
      </c>
      <c r="D759" s="3">
        <v>1</v>
      </c>
      <c r="E759" s="3">
        <v>10</v>
      </c>
      <c r="F759" s="3">
        <v>1</v>
      </c>
      <c r="G759" s="3">
        <f>IF(detail!$G$11=3,0,1)</f>
        <v>1</v>
      </c>
      <c r="H759" s="3">
        <v>-1</v>
      </c>
      <c r="I759" s="3">
        <f>+IF(OR((E759&lt;=météo!H$17),(E759&gt;météo!H$18),(F759=0),(G759=0),(C759&gt;detail!$G$4)),0,1)</f>
        <v>1</v>
      </c>
      <c r="J759" s="3">
        <f>IF(météo!H$19&lt;H759,0,(météo!H$19-H759)*I759)</f>
        <v>21</v>
      </c>
      <c r="K759" s="3">
        <f>+IF(I759&gt;0,IF(H759&lt;=météo!$H$19,1,0),0)</f>
        <v>1</v>
      </c>
    </row>
    <row r="760" spans="2:11">
      <c r="B760" s="3">
        <v>2</v>
      </c>
      <c r="C760" s="3">
        <v>1</v>
      </c>
      <c r="D760" s="3">
        <v>1</v>
      </c>
      <c r="E760" s="3">
        <v>11</v>
      </c>
      <c r="F760" s="3">
        <v>1</v>
      </c>
      <c r="G760" s="3">
        <f>IF(detail!$G$11=3,0,1)</f>
        <v>1</v>
      </c>
      <c r="H760" s="3">
        <v>-0.5</v>
      </c>
      <c r="I760" s="3">
        <f>+IF(OR((E760&lt;=météo!H$17),(E760&gt;météo!H$18),(F760=0),(G760=0),(C760&gt;detail!$G$4)),0,1)</f>
        <v>1</v>
      </c>
      <c r="J760" s="3">
        <f>IF(météo!H$19&lt;H760,0,(météo!H$19-H760)*I760)</f>
        <v>20.5</v>
      </c>
      <c r="K760" s="3">
        <f>+IF(I760&gt;0,IF(H760&lt;=météo!$H$19,1,0),0)</f>
        <v>1</v>
      </c>
    </row>
    <row r="761" spans="2:11">
      <c r="B761" s="3">
        <v>2</v>
      </c>
      <c r="C761" s="3">
        <v>1</v>
      </c>
      <c r="D761" s="3">
        <v>1</v>
      </c>
      <c r="E761" s="3">
        <v>12</v>
      </c>
      <c r="F761" s="3">
        <v>1</v>
      </c>
      <c r="G761" s="3">
        <f>IF(detail!$G$11=3,0,1)</f>
        <v>1</v>
      </c>
      <c r="H761" s="3">
        <v>0.3</v>
      </c>
      <c r="I761" s="3">
        <f>+IF(OR((E761&lt;=météo!H$17),(E761&gt;météo!H$18),(F761=0),(G761=0),(C761&gt;detail!$G$4)),0,1)</f>
        <v>1</v>
      </c>
      <c r="J761" s="3">
        <f>IF(météo!H$19&lt;H761,0,(météo!H$19-H761)*I761)</f>
        <v>19.7</v>
      </c>
      <c r="K761" s="3">
        <f>+IF(I761&gt;0,IF(H761&lt;=météo!$H$19,1,0),0)</f>
        <v>1</v>
      </c>
    </row>
    <row r="762" spans="2:11">
      <c r="B762" s="3">
        <v>2</v>
      </c>
      <c r="C762" s="3">
        <v>1</v>
      </c>
      <c r="D762" s="3">
        <v>1</v>
      </c>
      <c r="E762" s="3">
        <v>13</v>
      </c>
      <c r="F762" s="3">
        <v>1</v>
      </c>
      <c r="G762" s="3">
        <f>IF(detail!$G$11=3,0,1)</f>
        <v>1</v>
      </c>
      <c r="H762" s="3">
        <v>1.7</v>
      </c>
      <c r="I762" s="3">
        <f>+IF(OR((E762&lt;=météo!H$17),(E762&gt;météo!H$18),(F762=0),(G762=0),(C762&gt;detail!$G$4)),0,1)</f>
        <v>1</v>
      </c>
      <c r="J762" s="3">
        <f>IF(météo!H$19&lt;H762,0,(météo!H$19-H762)*I762)</f>
        <v>18.3</v>
      </c>
      <c r="K762" s="3">
        <f>+IF(I762&gt;0,IF(H762&lt;=météo!$H$19,1,0),0)</f>
        <v>1</v>
      </c>
    </row>
    <row r="763" spans="2:11">
      <c r="B763" s="3">
        <v>2</v>
      </c>
      <c r="C763" s="3">
        <v>1</v>
      </c>
      <c r="D763" s="3">
        <v>1</v>
      </c>
      <c r="E763" s="3">
        <v>14</v>
      </c>
      <c r="F763" s="3">
        <v>1</v>
      </c>
      <c r="G763" s="3">
        <f>IF(detail!$G$11=3,0,1)</f>
        <v>1</v>
      </c>
      <c r="H763" s="3">
        <v>2.7</v>
      </c>
      <c r="I763" s="3">
        <f>+IF(OR((E763&lt;=météo!H$17),(E763&gt;météo!H$18),(F763=0),(G763=0),(C763&gt;detail!$G$4)),0,1)</f>
        <v>1</v>
      </c>
      <c r="J763" s="3">
        <f>IF(météo!H$19&lt;H763,0,(météo!H$19-H763)*I763)</f>
        <v>17.3</v>
      </c>
      <c r="K763" s="3">
        <f>+IF(I763&gt;0,IF(H763&lt;=météo!$H$19,1,0),0)</f>
        <v>1</v>
      </c>
    </row>
    <row r="764" spans="2:11">
      <c r="B764" s="3">
        <v>2</v>
      </c>
      <c r="C764" s="3">
        <v>1</v>
      </c>
      <c r="D764" s="3">
        <v>1</v>
      </c>
      <c r="E764" s="3">
        <v>15</v>
      </c>
      <c r="F764" s="3">
        <v>1</v>
      </c>
      <c r="G764" s="3">
        <f>IF(detail!$G$11=3,0,1)</f>
        <v>1</v>
      </c>
      <c r="H764" s="3">
        <v>3.2</v>
      </c>
      <c r="I764" s="3">
        <f>+IF(OR((E764&lt;=météo!H$17),(E764&gt;météo!H$18),(F764=0),(G764=0),(C764&gt;detail!$G$4)),0,1)</f>
        <v>1</v>
      </c>
      <c r="J764" s="3">
        <f>IF(météo!H$19&lt;H764,0,(météo!H$19-H764)*I764)</f>
        <v>16.8</v>
      </c>
      <c r="K764" s="3">
        <f>+IF(I764&gt;0,IF(H764&lt;=météo!$H$19,1,0),0)</f>
        <v>1</v>
      </c>
    </row>
    <row r="765" spans="2:11">
      <c r="B765" s="3">
        <v>2</v>
      </c>
      <c r="C765" s="3">
        <v>1</v>
      </c>
      <c r="D765" s="3">
        <v>1</v>
      </c>
      <c r="E765" s="3">
        <v>16</v>
      </c>
      <c r="F765" s="3">
        <v>1</v>
      </c>
      <c r="G765" s="3">
        <f>IF(detail!$G$11=3,0,1)</f>
        <v>1</v>
      </c>
      <c r="H765" s="3">
        <v>3.6</v>
      </c>
      <c r="I765" s="3">
        <f>+IF(OR((E765&lt;=météo!H$17),(E765&gt;météo!H$18),(F765=0),(G765=0),(C765&gt;detail!$G$4)),0,1)</f>
        <v>1</v>
      </c>
      <c r="J765" s="3">
        <f>IF(météo!H$19&lt;H765,0,(météo!H$19-H765)*I765)</f>
        <v>16.399999999999999</v>
      </c>
      <c r="K765" s="3">
        <f>+IF(I765&gt;0,IF(H765&lt;=météo!$H$19,1,0),0)</f>
        <v>1</v>
      </c>
    </row>
    <row r="766" spans="2:11">
      <c r="B766" s="3">
        <v>2</v>
      </c>
      <c r="C766" s="3">
        <v>1</v>
      </c>
      <c r="D766" s="3">
        <v>1</v>
      </c>
      <c r="E766" s="3">
        <v>17</v>
      </c>
      <c r="F766" s="3">
        <v>1</v>
      </c>
      <c r="G766" s="3">
        <f>IF(detail!$G$11=3,0,1)</f>
        <v>1</v>
      </c>
      <c r="H766" s="3">
        <v>3.5</v>
      </c>
      <c r="I766" s="3">
        <f>+IF(OR((E766&lt;=météo!H$17),(E766&gt;météo!H$18),(F766=0),(G766=0),(C766&gt;detail!$G$4)),0,1)</f>
        <v>1</v>
      </c>
      <c r="J766" s="3">
        <f>IF(météo!H$19&lt;H766,0,(météo!H$19-H766)*I766)</f>
        <v>16.5</v>
      </c>
      <c r="K766" s="3">
        <f>+IF(I766&gt;0,IF(H766&lt;=météo!$H$19,1,0),0)</f>
        <v>1</v>
      </c>
    </row>
    <row r="767" spans="2:11">
      <c r="B767" s="3">
        <v>2</v>
      </c>
      <c r="C767" s="3">
        <v>1</v>
      </c>
      <c r="D767" s="3">
        <v>1</v>
      </c>
      <c r="E767" s="3">
        <v>18</v>
      </c>
      <c r="F767" s="3">
        <v>1</v>
      </c>
      <c r="G767" s="3">
        <f>IF(detail!$G$11=3,0,1)</f>
        <v>1</v>
      </c>
      <c r="H767" s="3">
        <v>2.9</v>
      </c>
      <c r="I767" s="3">
        <f>+IF(OR((E767&lt;=météo!H$17),(E767&gt;météo!H$18),(F767=0),(G767=0),(C767&gt;detail!$G$4)),0,1)</f>
        <v>1</v>
      </c>
      <c r="J767" s="3">
        <f>IF(météo!H$19&lt;H767,0,(météo!H$19-H767)*I767)</f>
        <v>17.100000000000001</v>
      </c>
      <c r="K767" s="3">
        <f>+IF(I767&gt;0,IF(H767&lt;=météo!$H$19,1,0),0)</f>
        <v>1</v>
      </c>
    </row>
    <row r="768" spans="2:11">
      <c r="B768" s="3">
        <v>2</v>
      </c>
      <c r="C768" s="3">
        <v>1</v>
      </c>
      <c r="D768" s="3">
        <v>1</v>
      </c>
      <c r="E768" s="3">
        <v>19</v>
      </c>
      <c r="F768" s="3">
        <v>1</v>
      </c>
      <c r="G768" s="3">
        <f>IF(detail!$G$11=3,0,1)</f>
        <v>1</v>
      </c>
      <c r="H768" s="3">
        <v>2.6</v>
      </c>
      <c r="I768" s="3">
        <f>+IF(OR((E768&lt;=météo!H$17),(E768&gt;météo!H$18),(F768=0),(G768=0),(C768&gt;detail!$G$4)),0,1)</f>
        <v>0</v>
      </c>
      <c r="J768" s="3">
        <f>IF(météo!H$19&lt;H768,0,(météo!H$19-H768)*I768)</f>
        <v>0</v>
      </c>
      <c r="K768" s="3">
        <f>+IF(I768&gt;0,IF(H768&lt;=météo!$H$19,1,0),0)</f>
        <v>0</v>
      </c>
    </row>
    <row r="769" spans="2:11">
      <c r="B769" s="3">
        <v>2</v>
      </c>
      <c r="C769" s="3">
        <v>1</v>
      </c>
      <c r="D769" s="3">
        <v>1</v>
      </c>
      <c r="E769" s="3">
        <v>20</v>
      </c>
      <c r="F769" s="3">
        <v>1</v>
      </c>
      <c r="G769" s="3">
        <f>IF(detail!$G$11=3,0,1)</f>
        <v>1</v>
      </c>
      <c r="H769" s="3">
        <v>2.4</v>
      </c>
      <c r="I769" s="3">
        <f>+IF(OR((E769&lt;=météo!H$17),(E769&gt;météo!H$18),(F769=0),(G769=0),(C769&gt;detail!$G$4)),0,1)</f>
        <v>0</v>
      </c>
      <c r="J769" s="3">
        <f>IF(météo!H$19&lt;H769,0,(météo!H$19-H769)*I769)</f>
        <v>0</v>
      </c>
      <c r="K769" s="3">
        <f>+IF(I769&gt;0,IF(H769&lt;=météo!$H$19,1,0),0)</f>
        <v>0</v>
      </c>
    </row>
    <row r="770" spans="2:11">
      <c r="B770" s="3">
        <v>2</v>
      </c>
      <c r="C770" s="3">
        <v>1</v>
      </c>
      <c r="D770" s="3">
        <v>1</v>
      </c>
      <c r="E770" s="3">
        <v>21</v>
      </c>
      <c r="F770" s="3">
        <v>1</v>
      </c>
      <c r="G770" s="3">
        <f>IF(detail!$G$11=3,0,1)</f>
        <v>1</v>
      </c>
      <c r="H770" s="3">
        <v>2.1</v>
      </c>
      <c r="I770" s="3">
        <f>+IF(OR((E770&lt;=météo!H$17),(E770&gt;météo!H$18),(F770=0),(G770=0),(C770&gt;detail!$G$4)),0,1)</f>
        <v>0</v>
      </c>
      <c r="J770" s="3">
        <f>IF(météo!H$19&lt;H770,0,(météo!H$19-H770)*I770)</f>
        <v>0</v>
      </c>
      <c r="K770" s="3">
        <f>+IF(I770&gt;0,IF(H770&lt;=météo!$H$19,1,0),0)</f>
        <v>0</v>
      </c>
    </row>
    <row r="771" spans="2:11">
      <c r="B771" s="3">
        <v>2</v>
      </c>
      <c r="C771" s="3">
        <v>1</v>
      </c>
      <c r="D771" s="3">
        <v>1</v>
      </c>
      <c r="E771" s="3">
        <v>22</v>
      </c>
      <c r="F771" s="3">
        <v>1</v>
      </c>
      <c r="G771" s="3">
        <f>IF(detail!$G$11=3,0,1)</f>
        <v>1</v>
      </c>
      <c r="H771" s="3">
        <v>2</v>
      </c>
      <c r="I771" s="3">
        <f>+IF(OR((E771&lt;=météo!H$17),(E771&gt;météo!H$18),(F771=0),(G771=0),(C771&gt;detail!$G$4)),0,1)</f>
        <v>0</v>
      </c>
      <c r="J771" s="3">
        <f>IF(météo!H$19&lt;H771,0,(météo!H$19-H771)*I771)</f>
        <v>0</v>
      </c>
      <c r="K771" s="3">
        <f>+IF(I771&gt;0,IF(H771&lt;=météo!$H$19,1,0),0)</f>
        <v>0</v>
      </c>
    </row>
    <row r="772" spans="2:11">
      <c r="B772" s="3">
        <v>2</v>
      </c>
      <c r="C772" s="3">
        <v>1</v>
      </c>
      <c r="D772" s="3">
        <v>1</v>
      </c>
      <c r="E772" s="3">
        <v>23</v>
      </c>
      <c r="F772" s="3">
        <v>1</v>
      </c>
      <c r="G772" s="3">
        <f>IF(detail!$G$11=3,0,1)</f>
        <v>1</v>
      </c>
      <c r="H772" s="3">
        <v>1.6</v>
      </c>
      <c r="I772" s="3">
        <f>+IF(OR((E772&lt;=météo!H$17),(E772&gt;météo!H$18),(F772=0),(G772=0),(C772&gt;detail!$G$4)),0,1)</f>
        <v>0</v>
      </c>
      <c r="J772" s="3">
        <f>IF(météo!H$19&lt;H772,0,(météo!H$19-H772)*I772)</f>
        <v>0</v>
      </c>
      <c r="K772" s="3">
        <f>+IF(I772&gt;0,IF(H772&lt;=météo!$H$19,1,0),0)</f>
        <v>0</v>
      </c>
    </row>
    <row r="773" spans="2:11">
      <c r="B773" s="3">
        <v>2</v>
      </c>
      <c r="C773" s="3">
        <v>1</v>
      </c>
      <c r="D773" s="3">
        <v>1</v>
      </c>
      <c r="E773" s="3">
        <v>24</v>
      </c>
      <c r="F773" s="3">
        <v>1</v>
      </c>
      <c r="G773" s="3">
        <f>IF(detail!$G$11=3,0,1)</f>
        <v>1</v>
      </c>
      <c r="H773" s="3">
        <v>1.2</v>
      </c>
      <c r="I773" s="3">
        <f>+IF(OR((E773&lt;=météo!H$17),(E773&gt;météo!H$18),(F773=0),(G773=0),(C773&gt;detail!$G$4)),0,1)</f>
        <v>0</v>
      </c>
      <c r="J773" s="3">
        <f>IF(météo!H$19&lt;H773,0,(météo!H$19-H773)*I773)</f>
        <v>0</v>
      </c>
      <c r="K773" s="3">
        <f>+IF(I773&gt;0,IF(H773&lt;=météo!$H$19,1,0),0)</f>
        <v>0</v>
      </c>
    </row>
    <row r="774" spans="2:11">
      <c r="B774" s="3">
        <v>2</v>
      </c>
      <c r="C774" s="3">
        <v>1</v>
      </c>
      <c r="D774" s="3">
        <v>2</v>
      </c>
      <c r="E774" s="3">
        <v>1</v>
      </c>
      <c r="F774" s="3">
        <v>1</v>
      </c>
      <c r="G774" s="3">
        <f>IF(detail!$G$11=3,0,1)</f>
        <v>1</v>
      </c>
      <c r="H774" s="3">
        <v>0.8</v>
      </c>
      <c r="I774" s="3">
        <f>+IF(OR((E774&lt;=météo!H$17),(E774&gt;météo!H$18),(F774=0),(G774=0),(C774&gt;detail!$G$4)),0,1)</f>
        <v>0</v>
      </c>
      <c r="J774" s="3">
        <f>IF(météo!H$19&lt;H774,0,(météo!H$19-H774)*I774)</f>
        <v>0</v>
      </c>
      <c r="K774" s="3">
        <f>+IF(I774&gt;0,IF(H774&lt;=météo!$H$19,1,0),0)</f>
        <v>0</v>
      </c>
    </row>
    <row r="775" spans="2:11">
      <c r="B775" s="3">
        <v>2</v>
      </c>
      <c r="C775" s="3">
        <v>1</v>
      </c>
      <c r="D775" s="3">
        <v>2</v>
      </c>
      <c r="E775" s="3">
        <v>2</v>
      </c>
      <c r="F775" s="3">
        <v>1</v>
      </c>
      <c r="G775" s="3">
        <f>IF(detail!$G$11=3,0,1)</f>
        <v>1</v>
      </c>
      <c r="H775" s="3">
        <v>0.5</v>
      </c>
      <c r="I775" s="3">
        <f>+IF(OR((E775&lt;=météo!H$17),(E775&gt;météo!H$18),(F775=0),(G775=0),(C775&gt;detail!$G$4)),0,1)</f>
        <v>0</v>
      </c>
      <c r="J775" s="3">
        <f>IF(météo!H$19&lt;H775,0,(météo!H$19-H775)*I775)</f>
        <v>0</v>
      </c>
      <c r="K775" s="3">
        <f>+IF(I775&gt;0,IF(H775&lt;=météo!$H$19,1,0),0)</f>
        <v>0</v>
      </c>
    </row>
    <row r="776" spans="2:11">
      <c r="B776" s="3">
        <v>2</v>
      </c>
      <c r="C776" s="3">
        <v>1</v>
      </c>
      <c r="D776" s="3">
        <v>2</v>
      </c>
      <c r="E776" s="3">
        <v>3</v>
      </c>
      <c r="F776" s="3">
        <v>1</v>
      </c>
      <c r="G776" s="3">
        <f>IF(detail!$G$11=3,0,1)</f>
        <v>1</v>
      </c>
      <c r="H776" s="3">
        <v>0.3</v>
      </c>
      <c r="I776" s="3">
        <f>+IF(OR((E776&lt;=météo!H$17),(E776&gt;météo!H$18),(F776=0),(G776=0),(C776&gt;detail!$G$4)),0,1)</f>
        <v>0</v>
      </c>
      <c r="J776" s="3">
        <f>IF(météo!H$19&lt;H776,0,(météo!H$19-H776)*I776)</f>
        <v>0</v>
      </c>
      <c r="K776" s="3">
        <f>+IF(I776&gt;0,IF(H776&lt;=météo!$H$19,1,0),0)</f>
        <v>0</v>
      </c>
    </row>
    <row r="777" spans="2:11">
      <c r="B777" s="3">
        <v>2</v>
      </c>
      <c r="C777" s="3">
        <v>1</v>
      </c>
      <c r="D777" s="3">
        <v>2</v>
      </c>
      <c r="E777" s="3">
        <v>4</v>
      </c>
      <c r="F777" s="3">
        <v>1</v>
      </c>
      <c r="G777" s="3">
        <f>IF(detail!$G$11=3,0,1)</f>
        <v>1</v>
      </c>
      <c r="H777" s="3">
        <v>0.2</v>
      </c>
      <c r="I777" s="3">
        <f>+IF(OR((E777&lt;=météo!H$17),(E777&gt;météo!H$18),(F777=0),(G777=0),(C777&gt;detail!$G$4)),0,1)</f>
        <v>0</v>
      </c>
      <c r="J777" s="3">
        <f>IF(météo!H$19&lt;H777,0,(météo!H$19-H777)*I777)</f>
        <v>0</v>
      </c>
      <c r="K777" s="3">
        <f>+IF(I777&gt;0,IF(H777&lt;=météo!$H$19,1,0),0)</f>
        <v>0</v>
      </c>
    </row>
    <row r="778" spans="2:11">
      <c r="B778" s="3">
        <v>2</v>
      </c>
      <c r="C778" s="3">
        <v>1</v>
      </c>
      <c r="D778" s="3">
        <v>2</v>
      </c>
      <c r="E778" s="3">
        <v>5</v>
      </c>
      <c r="F778" s="3">
        <v>1</v>
      </c>
      <c r="G778" s="3">
        <f>IF(detail!$G$11=3,0,1)</f>
        <v>1</v>
      </c>
      <c r="H778" s="3">
        <v>-0.3</v>
      </c>
      <c r="I778" s="3">
        <f>+IF(OR((E778&lt;=météo!H$17),(E778&gt;météo!H$18),(F778=0),(G778=0),(C778&gt;detail!$G$4)),0,1)</f>
        <v>0</v>
      </c>
      <c r="J778" s="3">
        <f>IF(météo!H$19&lt;H778,0,(météo!H$19-H778)*I778)</f>
        <v>0</v>
      </c>
      <c r="K778" s="3">
        <f>+IF(I778&gt;0,IF(H778&lt;=météo!$H$19,1,0),0)</f>
        <v>0</v>
      </c>
    </row>
    <row r="779" spans="2:11">
      <c r="B779" s="3">
        <v>2</v>
      </c>
      <c r="C779" s="3">
        <v>1</v>
      </c>
      <c r="D779" s="3">
        <v>2</v>
      </c>
      <c r="E779" s="3">
        <v>6</v>
      </c>
      <c r="F779" s="3">
        <v>1</v>
      </c>
      <c r="G779" s="3">
        <f>IF(detail!$G$11=3,0,1)</f>
        <v>1</v>
      </c>
      <c r="H779" s="3">
        <v>-0.7</v>
      </c>
      <c r="I779" s="3">
        <f>+IF(OR((E779&lt;=météo!H$17),(E779&gt;météo!H$18),(F779=0),(G779=0),(C779&gt;detail!$G$4)),0,1)</f>
        <v>0</v>
      </c>
      <c r="J779" s="3">
        <f>IF(météo!H$19&lt;H779,0,(météo!H$19-H779)*I779)</f>
        <v>0</v>
      </c>
      <c r="K779" s="3">
        <f>+IF(I779&gt;0,IF(H779&lt;=météo!$H$19,1,0),0)</f>
        <v>0</v>
      </c>
    </row>
    <row r="780" spans="2:11">
      <c r="B780" s="3">
        <v>2</v>
      </c>
      <c r="C780" s="3">
        <v>1</v>
      </c>
      <c r="D780" s="3">
        <v>2</v>
      </c>
      <c r="E780" s="3">
        <v>7</v>
      </c>
      <c r="F780" s="3">
        <v>1</v>
      </c>
      <c r="G780" s="3">
        <f>IF(detail!$G$11=3,0,1)</f>
        <v>1</v>
      </c>
      <c r="H780" s="3">
        <v>-0.6</v>
      </c>
      <c r="I780" s="3">
        <f>+IF(OR((E780&lt;=météo!H$17),(E780&gt;météo!H$18),(F780=0),(G780=0),(C780&gt;detail!$G$4)),0,1)</f>
        <v>0</v>
      </c>
      <c r="J780" s="3">
        <f>IF(météo!H$19&lt;H780,0,(météo!H$19-H780)*I780)</f>
        <v>0</v>
      </c>
      <c r="K780" s="3">
        <f>+IF(I780&gt;0,IF(H780&lt;=météo!$H$19,1,0),0)</f>
        <v>0</v>
      </c>
    </row>
    <row r="781" spans="2:11">
      <c r="B781" s="3">
        <v>2</v>
      </c>
      <c r="C781" s="3">
        <v>1</v>
      </c>
      <c r="D781" s="3">
        <v>2</v>
      </c>
      <c r="E781" s="3">
        <v>8</v>
      </c>
      <c r="F781" s="3">
        <v>1</v>
      </c>
      <c r="G781" s="3">
        <f>IF(detail!$G$11=3,0,1)</f>
        <v>1</v>
      </c>
      <c r="H781" s="3">
        <v>0.1</v>
      </c>
      <c r="I781" s="3">
        <f>+IF(OR((E781&lt;=météo!H$17),(E781&gt;météo!H$18),(F781=0),(G781=0),(C781&gt;detail!$G$4)),0,1)</f>
        <v>0</v>
      </c>
      <c r="J781" s="3">
        <f>IF(météo!H$19&lt;H781,0,(météo!H$19-H781)*I781)</f>
        <v>0</v>
      </c>
      <c r="K781" s="3">
        <f>+IF(I781&gt;0,IF(H781&lt;=météo!$H$19,1,0),0)</f>
        <v>0</v>
      </c>
    </row>
    <row r="782" spans="2:11">
      <c r="B782" s="3">
        <v>2</v>
      </c>
      <c r="C782" s="3">
        <v>1</v>
      </c>
      <c r="D782" s="3">
        <v>2</v>
      </c>
      <c r="E782" s="3">
        <v>9</v>
      </c>
      <c r="F782" s="3">
        <v>1</v>
      </c>
      <c r="G782" s="3">
        <f>IF(detail!$G$11=3,0,1)</f>
        <v>1</v>
      </c>
      <c r="H782" s="3">
        <v>0.7</v>
      </c>
      <c r="I782" s="3">
        <f>+IF(OR((E782&lt;=météo!H$17),(E782&gt;météo!H$18),(F782=0),(G782=0),(C782&gt;detail!$G$4)),0,1)</f>
        <v>1</v>
      </c>
      <c r="J782" s="3">
        <f>IF(météo!H$19&lt;H782,0,(météo!H$19-H782)*I782)</f>
        <v>19.3</v>
      </c>
      <c r="K782" s="3">
        <f>+IF(I782&gt;0,IF(H782&lt;=météo!$H$19,1,0),0)</f>
        <v>1</v>
      </c>
    </row>
    <row r="783" spans="2:11">
      <c r="B783" s="3">
        <v>2</v>
      </c>
      <c r="C783" s="3">
        <v>1</v>
      </c>
      <c r="D783" s="3">
        <v>2</v>
      </c>
      <c r="E783" s="3">
        <v>10</v>
      </c>
      <c r="F783" s="3">
        <v>1</v>
      </c>
      <c r="G783" s="3">
        <f>IF(detail!$G$11=3,0,1)</f>
        <v>1</v>
      </c>
      <c r="H783" s="3">
        <v>0.7</v>
      </c>
      <c r="I783" s="3">
        <f>+IF(OR((E783&lt;=météo!H$17),(E783&gt;météo!H$18),(F783=0),(G783=0),(C783&gt;detail!$G$4)),0,1)</f>
        <v>1</v>
      </c>
      <c r="J783" s="3">
        <f>IF(météo!H$19&lt;H783,0,(météo!H$19-H783)*I783)</f>
        <v>19.3</v>
      </c>
      <c r="K783" s="3">
        <f>+IF(I783&gt;0,IF(H783&lt;=météo!$H$19,1,0),0)</f>
        <v>1</v>
      </c>
    </row>
    <row r="784" spans="2:11">
      <c r="B784" s="3">
        <v>2</v>
      </c>
      <c r="C784" s="3">
        <v>1</v>
      </c>
      <c r="D784" s="3">
        <v>2</v>
      </c>
      <c r="E784" s="3">
        <v>11</v>
      </c>
      <c r="F784" s="3">
        <v>1</v>
      </c>
      <c r="G784" s="3">
        <f>IF(detail!$G$11=3,0,1)</f>
        <v>1</v>
      </c>
      <c r="H784" s="3">
        <v>1.1000000000000001</v>
      </c>
      <c r="I784" s="3">
        <f>+IF(OR((E784&lt;=météo!H$17),(E784&gt;météo!H$18),(F784=0),(G784=0),(C784&gt;detail!$G$4)),0,1)</f>
        <v>1</v>
      </c>
      <c r="J784" s="3">
        <f>IF(météo!H$19&lt;H784,0,(météo!H$19-H784)*I784)</f>
        <v>18.899999999999999</v>
      </c>
      <c r="K784" s="3">
        <f>+IF(I784&gt;0,IF(H784&lt;=météo!$H$19,1,0),0)</f>
        <v>1</v>
      </c>
    </row>
    <row r="785" spans="2:11">
      <c r="B785" s="3">
        <v>2</v>
      </c>
      <c r="C785" s="3">
        <v>1</v>
      </c>
      <c r="D785" s="3">
        <v>2</v>
      </c>
      <c r="E785" s="3">
        <v>12</v>
      </c>
      <c r="F785" s="3">
        <v>1</v>
      </c>
      <c r="G785" s="3">
        <f>IF(detail!$G$11=3,0,1)</f>
        <v>1</v>
      </c>
      <c r="H785" s="3">
        <v>1.6</v>
      </c>
      <c r="I785" s="3">
        <f>+IF(OR((E785&lt;=météo!H$17),(E785&gt;météo!H$18),(F785=0),(G785=0),(C785&gt;detail!$G$4)),0,1)</f>
        <v>1</v>
      </c>
      <c r="J785" s="3">
        <f>IF(météo!H$19&lt;H785,0,(météo!H$19-H785)*I785)</f>
        <v>18.399999999999999</v>
      </c>
      <c r="K785" s="3">
        <f>+IF(I785&gt;0,IF(H785&lt;=météo!$H$19,1,0),0)</f>
        <v>1</v>
      </c>
    </row>
    <row r="786" spans="2:11">
      <c r="B786" s="3">
        <v>2</v>
      </c>
      <c r="C786" s="3">
        <v>1</v>
      </c>
      <c r="D786" s="3">
        <v>2</v>
      </c>
      <c r="E786" s="3">
        <v>13</v>
      </c>
      <c r="F786" s="3">
        <v>1</v>
      </c>
      <c r="G786" s="3">
        <f>IF(detail!$G$11=3,0,1)</f>
        <v>1</v>
      </c>
      <c r="H786" s="3">
        <v>2.1</v>
      </c>
      <c r="I786" s="3">
        <f>+IF(OR((E786&lt;=météo!H$17),(E786&gt;météo!H$18),(F786=0),(G786=0),(C786&gt;detail!$G$4)),0,1)</f>
        <v>1</v>
      </c>
      <c r="J786" s="3">
        <f>IF(météo!H$19&lt;H786,0,(météo!H$19-H786)*I786)</f>
        <v>17.899999999999999</v>
      </c>
      <c r="K786" s="3">
        <f>+IF(I786&gt;0,IF(H786&lt;=météo!$H$19,1,0),0)</f>
        <v>1</v>
      </c>
    </row>
    <row r="787" spans="2:11">
      <c r="B787" s="3">
        <v>2</v>
      </c>
      <c r="C787" s="3">
        <v>1</v>
      </c>
      <c r="D787" s="3">
        <v>2</v>
      </c>
      <c r="E787" s="3">
        <v>14</v>
      </c>
      <c r="F787" s="3">
        <v>1</v>
      </c>
      <c r="G787" s="3">
        <f>IF(detail!$G$11=3,0,1)</f>
        <v>1</v>
      </c>
      <c r="H787" s="3">
        <v>2.8</v>
      </c>
      <c r="I787" s="3">
        <f>+IF(OR((E787&lt;=météo!H$17),(E787&gt;météo!H$18),(F787=0),(G787=0),(C787&gt;detail!$G$4)),0,1)</f>
        <v>1</v>
      </c>
      <c r="J787" s="3">
        <f>IF(météo!H$19&lt;H787,0,(météo!H$19-H787)*I787)</f>
        <v>17.2</v>
      </c>
      <c r="K787" s="3">
        <f>+IF(I787&gt;0,IF(H787&lt;=météo!$H$19,1,0),0)</f>
        <v>1</v>
      </c>
    </row>
    <row r="788" spans="2:11">
      <c r="B788" s="3">
        <v>2</v>
      </c>
      <c r="C788" s="3">
        <v>1</v>
      </c>
      <c r="D788" s="3">
        <v>2</v>
      </c>
      <c r="E788" s="3">
        <v>15</v>
      </c>
      <c r="F788" s="3">
        <v>1</v>
      </c>
      <c r="G788" s="3">
        <f>IF(detail!$G$11=3,0,1)</f>
        <v>1</v>
      </c>
      <c r="H788" s="3">
        <v>3.5</v>
      </c>
      <c r="I788" s="3">
        <f>+IF(OR((E788&lt;=météo!H$17),(E788&gt;météo!H$18),(F788=0),(G788=0),(C788&gt;detail!$G$4)),0,1)</f>
        <v>1</v>
      </c>
      <c r="J788" s="3">
        <f>IF(météo!H$19&lt;H788,0,(météo!H$19-H788)*I788)</f>
        <v>16.5</v>
      </c>
      <c r="K788" s="3">
        <f>+IF(I788&gt;0,IF(H788&lt;=météo!$H$19,1,0),0)</f>
        <v>1</v>
      </c>
    </row>
    <row r="789" spans="2:11">
      <c r="B789" s="3">
        <v>2</v>
      </c>
      <c r="C789" s="3">
        <v>1</v>
      </c>
      <c r="D789" s="3">
        <v>2</v>
      </c>
      <c r="E789" s="3">
        <v>16</v>
      </c>
      <c r="F789" s="3">
        <v>1</v>
      </c>
      <c r="G789" s="3">
        <f>IF(detail!$G$11=3,0,1)</f>
        <v>1</v>
      </c>
      <c r="H789" s="3">
        <v>3.9</v>
      </c>
      <c r="I789" s="3">
        <f>+IF(OR((E789&lt;=météo!H$17),(E789&gt;météo!H$18),(F789=0),(G789=0),(C789&gt;detail!$G$4)),0,1)</f>
        <v>1</v>
      </c>
      <c r="J789" s="3">
        <f>IF(météo!H$19&lt;H789,0,(météo!H$19-H789)*I789)</f>
        <v>16.100000000000001</v>
      </c>
      <c r="K789" s="3">
        <f>+IF(I789&gt;0,IF(H789&lt;=météo!$H$19,1,0),0)</f>
        <v>1</v>
      </c>
    </row>
    <row r="790" spans="2:11">
      <c r="B790" s="3">
        <v>2</v>
      </c>
      <c r="C790" s="3">
        <v>1</v>
      </c>
      <c r="D790" s="3">
        <v>2</v>
      </c>
      <c r="E790" s="3">
        <v>17</v>
      </c>
      <c r="F790" s="3">
        <v>1</v>
      </c>
      <c r="G790" s="3">
        <f>IF(detail!$G$11=3,0,1)</f>
        <v>1</v>
      </c>
      <c r="H790" s="3">
        <v>3.7</v>
      </c>
      <c r="I790" s="3">
        <f>+IF(OR((E790&lt;=météo!H$17),(E790&gt;météo!H$18),(F790=0),(G790=0),(C790&gt;detail!$G$4)),0,1)</f>
        <v>1</v>
      </c>
      <c r="J790" s="3">
        <f>IF(météo!H$19&lt;H790,0,(météo!H$19-H790)*I790)</f>
        <v>16.3</v>
      </c>
      <c r="K790" s="3">
        <f>+IF(I790&gt;0,IF(H790&lt;=météo!$H$19,1,0),0)</f>
        <v>1</v>
      </c>
    </row>
    <row r="791" spans="2:11">
      <c r="B791" s="3">
        <v>2</v>
      </c>
      <c r="C791" s="3">
        <v>1</v>
      </c>
      <c r="D791" s="3">
        <v>2</v>
      </c>
      <c r="E791" s="3">
        <v>18</v>
      </c>
      <c r="F791" s="3">
        <v>1</v>
      </c>
      <c r="G791" s="3">
        <f>IF(detail!$G$11=3,0,1)</f>
        <v>1</v>
      </c>
      <c r="H791" s="3">
        <v>3</v>
      </c>
      <c r="I791" s="3">
        <f>+IF(OR((E791&lt;=météo!H$17),(E791&gt;météo!H$18),(F791=0),(G791=0),(C791&gt;detail!$G$4)),0,1)</f>
        <v>1</v>
      </c>
      <c r="J791" s="3">
        <f>IF(météo!H$19&lt;H791,0,(météo!H$19-H791)*I791)</f>
        <v>17</v>
      </c>
      <c r="K791" s="3">
        <f>+IF(I791&gt;0,IF(H791&lt;=météo!$H$19,1,0),0)</f>
        <v>1</v>
      </c>
    </row>
    <row r="792" spans="2:11">
      <c r="B792" s="3">
        <v>2</v>
      </c>
      <c r="C792" s="3">
        <v>1</v>
      </c>
      <c r="D792" s="3">
        <v>2</v>
      </c>
      <c r="E792" s="3">
        <v>19</v>
      </c>
      <c r="F792" s="3">
        <v>1</v>
      </c>
      <c r="G792" s="3">
        <f>IF(detail!$G$11=3,0,1)</f>
        <v>1</v>
      </c>
      <c r="H792" s="3">
        <v>2</v>
      </c>
      <c r="I792" s="3">
        <f>+IF(OR((E792&lt;=météo!H$17),(E792&gt;météo!H$18),(F792=0),(G792=0),(C792&gt;detail!$G$4)),0,1)</f>
        <v>0</v>
      </c>
      <c r="J792" s="3">
        <f>IF(météo!H$19&lt;H792,0,(météo!H$19-H792)*I792)</f>
        <v>0</v>
      </c>
      <c r="K792" s="3">
        <f>+IF(I792&gt;0,IF(H792&lt;=météo!$H$19,1,0),0)</f>
        <v>0</v>
      </c>
    </row>
    <row r="793" spans="2:11">
      <c r="B793" s="3">
        <v>2</v>
      </c>
      <c r="C793" s="3">
        <v>1</v>
      </c>
      <c r="D793" s="3">
        <v>2</v>
      </c>
      <c r="E793" s="3">
        <v>20</v>
      </c>
      <c r="F793" s="3">
        <v>1</v>
      </c>
      <c r="G793" s="3">
        <f>IF(detail!$G$11=3,0,1)</f>
        <v>1</v>
      </c>
      <c r="H793" s="3">
        <v>1.3</v>
      </c>
      <c r="I793" s="3">
        <f>+IF(OR((E793&lt;=météo!H$17),(E793&gt;météo!H$18),(F793=0),(G793=0),(C793&gt;detail!$G$4)),0,1)</f>
        <v>0</v>
      </c>
      <c r="J793" s="3">
        <f>IF(météo!H$19&lt;H793,0,(météo!H$19-H793)*I793)</f>
        <v>0</v>
      </c>
      <c r="K793" s="3">
        <f>+IF(I793&gt;0,IF(H793&lt;=météo!$H$19,1,0),0)</f>
        <v>0</v>
      </c>
    </row>
    <row r="794" spans="2:11">
      <c r="B794" s="3">
        <v>2</v>
      </c>
      <c r="C794" s="3">
        <v>1</v>
      </c>
      <c r="D794" s="3">
        <v>2</v>
      </c>
      <c r="E794" s="3">
        <v>21</v>
      </c>
      <c r="F794" s="3">
        <v>1</v>
      </c>
      <c r="G794" s="3">
        <f>IF(detail!$G$11=3,0,1)</f>
        <v>1</v>
      </c>
      <c r="H794" s="3">
        <v>1.5</v>
      </c>
      <c r="I794" s="3">
        <f>+IF(OR((E794&lt;=météo!H$17),(E794&gt;météo!H$18),(F794=0),(G794=0),(C794&gt;detail!$G$4)),0,1)</f>
        <v>0</v>
      </c>
      <c r="J794" s="3">
        <f>IF(météo!H$19&lt;H794,0,(météo!H$19-H794)*I794)</f>
        <v>0</v>
      </c>
      <c r="K794" s="3">
        <f>+IF(I794&gt;0,IF(H794&lt;=météo!$H$19,1,0),0)</f>
        <v>0</v>
      </c>
    </row>
    <row r="795" spans="2:11">
      <c r="B795" s="3">
        <v>2</v>
      </c>
      <c r="C795" s="3">
        <v>1</v>
      </c>
      <c r="D795" s="3">
        <v>2</v>
      </c>
      <c r="E795" s="3">
        <v>22</v>
      </c>
      <c r="F795" s="3">
        <v>1</v>
      </c>
      <c r="G795" s="3">
        <f>IF(detail!$G$11=3,0,1)</f>
        <v>1</v>
      </c>
      <c r="H795" s="3">
        <v>1.4</v>
      </c>
      <c r="I795" s="3">
        <f>+IF(OR((E795&lt;=météo!H$17),(E795&gt;météo!H$18),(F795=0),(G795=0),(C795&gt;detail!$G$4)),0,1)</f>
        <v>0</v>
      </c>
      <c r="J795" s="3">
        <f>IF(météo!H$19&lt;H795,0,(météo!H$19-H795)*I795)</f>
        <v>0</v>
      </c>
      <c r="K795" s="3">
        <f>+IF(I795&gt;0,IF(H795&lt;=météo!$H$19,1,0),0)</f>
        <v>0</v>
      </c>
    </row>
    <row r="796" spans="2:11">
      <c r="B796" s="3">
        <v>2</v>
      </c>
      <c r="C796" s="3">
        <v>1</v>
      </c>
      <c r="D796" s="3">
        <v>2</v>
      </c>
      <c r="E796" s="3">
        <v>23</v>
      </c>
      <c r="F796" s="3">
        <v>1</v>
      </c>
      <c r="G796" s="3">
        <f>IF(detail!$G$11=3,0,1)</f>
        <v>1</v>
      </c>
      <c r="H796" s="3">
        <v>1</v>
      </c>
      <c r="I796" s="3">
        <f>+IF(OR((E796&lt;=météo!H$17),(E796&gt;météo!H$18),(F796=0),(G796=0),(C796&gt;detail!$G$4)),0,1)</f>
        <v>0</v>
      </c>
      <c r="J796" s="3">
        <f>IF(météo!H$19&lt;H796,0,(météo!H$19-H796)*I796)</f>
        <v>0</v>
      </c>
      <c r="K796" s="3">
        <f>+IF(I796&gt;0,IF(H796&lt;=météo!$H$19,1,0),0)</f>
        <v>0</v>
      </c>
    </row>
    <row r="797" spans="2:11">
      <c r="B797" s="3">
        <v>2</v>
      </c>
      <c r="C797" s="3">
        <v>1</v>
      </c>
      <c r="D797" s="3">
        <v>2</v>
      </c>
      <c r="E797" s="3">
        <v>24</v>
      </c>
      <c r="F797" s="3">
        <v>1</v>
      </c>
      <c r="G797" s="3">
        <f>IF(detail!$G$11=3,0,1)</f>
        <v>1</v>
      </c>
      <c r="H797" s="3">
        <v>0.8</v>
      </c>
      <c r="I797" s="3">
        <f>+IF(OR((E797&lt;=météo!H$17),(E797&gt;météo!H$18),(F797=0),(G797=0),(C797&gt;detail!$G$4)),0,1)</f>
        <v>0</v>
      </c>
      <c r="J797" s="3">
        <f>IF(météo!H$19&lt;H797,0,(météo!H$19-H797)*I797)</f>
        <v>0</v>
      </c>
      <c r="K797" s="3">
        <f>+IF(I797&gt;0,IF(H797&lt;=météo!$H$19,1,0),0)</f>
        <v>0</v>
      </c>
    </row>
    <row r="798" spans="2:11">
      <c r="B798" s="3">
        <v>2</v>
      </c>
      <c r="C798" s="3">
        <v>2</v>
      </c>
      <c r="D798" s="3">
        <v>3</v>
      </c>
      <c r="E798" s="3">
        <v>1</v>
      </c>
      <c r="F798" s="3">
        <v>1</v>
      </c>
      <c r="G798" s="3">
        <f>IF(detail!$G$11=3,0,1)</f>
        <v>1</v>
      </c>
      <c r="H798" s="3">
        <v>1</v>
      </c>
      <c r="I798" s="3">
        <f>+IF(OR((E798&lt;=météo!H$17),(E798&gt;météo!H$18),(F798=0),(G798=0),(C798&gt;detail!$G$4)),0,1)</f>
        <v>0</v>
      </c>
      <c r="J798" s="3">
        <f>IF(météo!H$19&lt;H798,0,(météo!H$19-H798)*I798)</f>
        <v>0</v>
      </c>
      <c r="K798" s="3">
        <f>+IF(I798&gt;0,IF(H798&lt;=météo!$H$19,1,0),0)</f>
        <v>0</v>
      </c>
    </row>
    <row r="799" spans="2:11">
      <c r="B799" s="3">
        <v>2</v>
      </c>
      <c r="C799" s="3">
        <v>2</v>
      </c>
      <c r="D799" s="3">
        <v>3</v>
      </c>
      <c r="E799" s="3">
        <v>2</v>
      </c>
      <c r="F799" s="3">
        <v>1</v>
      </c>
      <c r="G799" s="3">
        <f>IF(detail!$G$11=3,0,1)</f>
        <v>1</v>
      </c>
      <c r="H799" s="3">
        <v>0.9</v>
      </c>
      <c r="I799" s="3">
        <f>+IF(OR((E799&lt;=météo!H$17),(E799&gt;météo!H$18),(F799=0),(G799=0),(C799&gt;detail!$G$4)),0,1)</f>
        <v>0</v>
      </c>
      <c r="J799" s="3">
        <f>IF(météo!H$19&lt;H799,0,(météo!H$19-H799)*I799)</f>
        <v>0</v>
      </c>
      <c r="K799" s="3">
        <f>+IF(I799&gt;0,IF(H799&lt;=météo!$H$19,1,0),0)</f>
        <v>0</v>
      </c>
    </row>
    <row r="800" spans="2:11">
      <c r="B800" s="3">
        <v>2</v>
      </c>
      <c r="C800" s="3">
        <v>2</v>
      </c>
      <c r="D800" s="3">
        <v>3</v>
      </c>
      <c r="E800" s="3">
        <v>3</v>
      </c>
      <c r="F800" s="3">
        <v>1</v>
      </c>
      <c r="G800" s="3">
        <f>IF(detail!$G$11=3,0,1)</f>
        <v>1</v>
      </c>
      <c r="H800" s="3">
        <v>0.8</v>
      </c>
      <c r="I800" s="3">
        <f>+IF(OR((E800&lt;=météo!H$17),(E800&gt;météo!H$18),(F800=0),(G800=0),(C800&gt;detail!$G$4)),0,1)</f>
        <v>0</v>
      </c>
      <c r="J800" s="3">
        <f>IF(météo!H$19&lt;H800,0,(météo!H$19-H800)*I800)</f>
        <v>0</v>
      </c>
      <c r="K800" s="3">
        <f>+IF(I800&gt;0,IF(H800&lt;=météo!$H$19,1,0),0)</f>
        <v>0</v>
      </c>
    </row>
    <row r="801" spans="2:11">
      <c r="B801" s="3">
        <v>2</v>
      </c>
      <c r="C801" s="3">
        <v>2</v>
      </c>
      <c r="D801" s="3">
        <v>3</v>
      </c>
      <c r="E801" s="3">
        <v>4</v>
      </c>
      <c r="F801" s="3">
        <v>1</v>
      </c>
      <c r="G801" s="3">
        <f>IF(detail!$G$11=3,0,1)</f>
        <v>1</v>
      </c>
      <c r="H801" s="3">
        <v>0.8</v>
      </c>
      <c r="I801" s="3">
        <f>+IF(OR((E801&lt;=météo!H$17),(E801&gt;météo!H$18),(F801=0),(G801=0),(C801&gt;detail!$G$4)),0,1)</f>
        <v>0</v>
      </c>
      <c r="J801" s="3">
        <f>IF(météo!H$19&lt;H801,0,(météo!H$19-H801)*I801)</f>
        <v>0</v>
      </c>
      <c r="K801" s="3">
        <f>+IF(I801&gt;0,IF(H801&lt;=météo!$H$19,1,0),0)</f>
        <v>0</v>
      </c>
    </row>
    <row r="802" spans="2:11">
      <c r="B802" s="3">
        <v>2</v>
      </c>
      <c r="C802" s="3">
        <v>2</v>
      </c>
      <c r="D802" s="3">
        <v>3</v>
      </c>
      <c r="E802" s="3">
        <v>5</v>
      </c>
      <c r="F802" s="3">
        <v>1</v>
      </c>
      <c r="G802" s="3">
        <f>IF(detail!$G$11=3,0,1)</f>
        <v>1</v>
      </c>
      <c r="H802" s="3">
        <v>0.4</v>
      </c>
      <c r="I802" s="3">
        <f>+IF(OR((E802&lt;=météo!H$17),(E802&gt;météo!H$18),(F802=0),(G802=0),(C802&gt;detail!$G$4)),0,1)</f>
        <v>0</v>
      </c>
      <c r="J802" s="3">
        <f>IF(météo!H$19&lt;H802,0,(météo!H$19-H802)*I802)</f>
        <v>0</v>
      </c>
      <c r="K802" s="3">
        <f>+IF(I802&gt;0,IF(H802&lt;=météo!$H$19,1,0),0)</f>
        <v>0</v>
      </c>
    </row>
    <row r="803" spans="2:11">
      <c r="B803" s="3">
        <v>2</v>
      </c>
      <c r="C803" s="3">
        <v>2</v>
      </c>
      <c r="D803" s="3">
        <v>3</v>
      </c>
      <c r="E803" s="3">
        <v>6</v>
      </c>
      <c r="F803" s="3">
        <v>1</v>
      </c>
      <c r="G803" s="3">
        <f>IF(detail!$G$11=3,0,1)</f>
        <v>1</v>
      </c>
      <c r="H803" s="3">
        <v>-0.3</v>
      </c>
      <c r="I803" s="3">
        <f>+IF(OR((E803&lt;=météo!H$17),(E803&gt;météo!H$18),(F803=0),(G803=0),(C803&gt;detail!$G$4)),0,1)</f>
        <v>0</v>
      </c>
      <c r="J803" s="3">
        <f>IF(météo!H$19&lt;H803,0,(météo!H$19-H803)*I803)</f>
        <v>0</v>
      </c>
      <c r="K803" s="3">
        <f>+IF(I803&gt;0,IF(H803&lt;=météo!$H$19,1,0),0)</f>
        <v>0</v>
      </c>
    </row>
    <row r="804" spans="2:11">
      <c r="B804" s="3">
        <v>2</v>
      </c>
      <c r="C804" s="3">
        <v>2</v>
      </c>
      <c r="D804" s="3">
        <v>3</v>
      </c>
      <c r="E804" s="3">
        <v>7</v>
      </c>
      <c r="F804" s="3">
        <v>1</v>
      </c>
      <c r="G804" s="3">
        <f>IF(detail!$G$11=3,0,1)</f>
        <v>1</v>
      </c>
      <c r="H804" s="3">
        <v>-0.7</v>
      </c>
      <c r="I804" s="3">
        <f>+IF(OR((E804&lt;=météo!H$17),(E804&gt;météo!H$18),(F804=0),(G804=0),(C804&gt;detail!$G$4)),0,1)</f>
        <v>0</v>
      </c>
      <c r="J804" s="3">
        <f>IF(météo!H$19&lt;H804,0,(météo!H$19-H804)*I804)</f>
        <v>0</v>
      </c>
      <c r="K804" s="3">
        <f>+IF(I804&gt;0,IF(H804&lt;=météo!$H$19,1,0),0)</f>
        <v>0</v>
      </c>
    </row>
    <row r="805" spans="2:11">
      <c r="B805" s="3">
        <v>2</v>
      </c>
      <c r="C805" s="3">
        <v>2</v>
      </c>
      <c r="D805" s="3">
        <v>3</v>
      </c>
      <c r="E805" s="3">
        <v>8</v>
      </c>
      <c r="F805" s="3">
        <v>1</v>
      </c>
      <c r="G805" s="3">
        <f>IF(detail!$G$11=3,0,1)</f>
        <v>1</v>
      </c>
      <c r="H805" s="3">
        <v>-0.5</v>
      </c>
      <c r="I805" s="3">
        <f>+IF(OR((E805&lt;=météo!H$17),(E805&gt;météo!H$18),(F805=0),(G805=0),(C805&gt;detail!$G$4)),0,1)</f>
        <v>0</v>
      </c>
      <c r="J805" s="3">
        <f>IF(météo!H$19&lt;H805,0,(météo!H$19-H805)*I805)</f>
        <v>0</v>
      </c>
      <c r="K805" s="3">
        <f>+IF(I805&gt;0,IF(H805&lt;=météo!$H$19,1,0),0)</f>
        <v>0</v>
      </c>
    </row>
    <row r="806" spans="2:11">
      <c r="B806" s="3">
        <v>2</v>
      </c>
      <c r="C806" s="3">
        <v>2</v>
      </c>
      <c r="D806" s="3">
        <v>3</v>
      </c>
      <c r="E806" s="3">
        <v>9</v>
      </c>
      <c r="F806" s="3">
        <v>1</v>
      </c>
      <c r="G806" s="3">
        <f>IF(detail!$G$11=3,0,1)</f>
        <v>1</v>
      </c>
      <c r="H806" s="3">
        <v>0.1</v>
      </c>
      <c r="I806" s="3">
        <f>+IF(OR((E806&lt;=météo!H$17),(E806&gt;météo!H$18),(F806=0),(G806=0),(C806&gt;detail!$G$4)),0,1)</f>
        <v>1</v>
      </c>
      <c r="J806" s="3">
        <f>IF(météo!H$19&lt;H806,0,(météo!H$19-H806)*I806)</f>
        <v>19.899999999999999</v>
      </c>
      <c r="K806" s="3">
        <f>+IF(I806&gt;0,IF(H806&lt;=météo!$H$19,1,0),0)</f>
        <v>1</v>
      </c>
    </row>
    <row r="807" spans="2:11">
      <c r="B807" s="3">
        <v>2</v>
      </c>
      <c r="C807" s="3">
        <v>2</v>
      </c>
      <c r="D807" s="3">
        <v>3</v>
      </c>
      <c r="E807" s="3">
        <v>10</v>
      </c>
      <c r="F807" s="3">
        <v>1</v>
      </c>
      <c r="G807" s="3">
        <f>IF(detail!$G$11=3,0,1)</f>
        <v>1</v>
      </c>
      <c r="H807" s="3">
        <v>0.9</v>
      </c>
      <c r="I807" s="3">
        <f>+IF(OR((E807&lt;=météo!H$17),(E807&gt;météo!H$18),(F807=0),(G807=0),(C807&gt;detail!$G$4)),0,1)</f>
        <v>1</v>
      </c>
      <c r="J807" s="3">
        <f>IF(météo!H$19&lt;H807,0,(météo!H$19-H807)*I807)</f>
        <v>19.100000000000001</v>
      </c>
      <c r="K807" s="3">
        <f>+IF(I807&gt;0,IF(H807&lt;=météo!$H$19,1,0),0)</f>
        <v>1</v>
      </c>
    </row>
    <row r="808" spans="2:11">
      <c r="B808" s="3">
        <v>2</v>
      </c>
      <c r="C808" s="3">
        <v>2</v>
      </c>
      <c r="D808" s="3">
        <v>3</v>
      </c>
      <c r="E808" s="3">
        <v>11</v>
      </c>
      <c r="F808" s="3">
        <v>1</v>
      </c>
      <c r="G808" s="3">
        <f>IF(detail!$G$11=3,0,1)</f>
        <v>1</v>
      </c>
      <c r="H808" s="3">
        <v>1.7</v>
      </c>
      <c r="I808" s="3">
        <f>+IF(OR((E808&lt;=météo!H$17),(E808&gt;météo!H$18),(F808=0),(G808=0),(C808&gt;detail!$G$4)),0,1)</f>
        <v>1</v>
      </c>
      <c r="J808" s="3">
        <f>IF(météo!H$19&lt;H808,0,(météo!H$19-H808)*I808)</f>
        <v>18.3</v>
      </c>
      <c r="K808" s="3">
        <f>+IF(I808&gt;0,IF(H808&lt;=météo!$H$19,1,0),0)</f>
        <v>1</v>
      </c>
    </row>
    <row r="809" spans="2:11">
      <c r="B809" s="3">
        <v>2</v>
      </c>
      <c r="C809" s="3">
        <v>2</v>
      </c>
      <c r="D809" s="3">
        <v>3</v>
      </c>
      <c r="E809" s="3">
        <v>12</v>
      </c>
      <c r="F809" s="3">
        <v>1</v>
      </c>
      <c r="G809" s="3">
        <f>IF(detail!$G$11=3,0,1)</f>
        <v>1</v>
      </c>
      <c r="H809" s="3">
        <v>2.9</v>
      </c>
      <c r="I809" s="3">
        <f>+IF(OR((E809&lt;=météo!H$17),(E809&gt;météo!H$18),(F809=0),(G809=0),(C809&gt;detail!$G$4)),0,1)</f>
        <v>1</v>
      </c>
      <c r="J809" s="3">
        <f>IF(météo!H$19&lt;H809,0,(météo!H$19-H809)*I809)</f>
        <v>17.100000000000001</v>
      </c>
      <c r="K809" s="3">
        <f>+IF(I809&gt;0,IF(H809&lt;=météo!$H$19,1,0),0)</f>
        <v>1</v>
      </c>
    </row>
    <row r="810" spans="2:11">
      <c r="B810" s="3">
        <v>2</v>
      </c>
      <c r="C810" s="3">
        <v>2</v>
      </c>
      <c r="D810" s="3">
        <v>3</v>
      </c>
      <c r="E810" s="3">
        <v>13</v>
      </c>
      <c r="F810" s="3">
        <v>1</v>
      </c>
      <c r="G810" s="3">
        <f>IF(detail!$G$11=3,0,1)</f>
        <v>1</v>
      </c>
      <c r="H810" s="3">
        <v>3.7</v>
      </c>
      <c r="I810" s="3">
        <f>+IF(OR((E810&lt;=météo!H$17),(E810&gt;météo!H$18),(F810=0),(G810=0),(C810&gt;detail!$G$4)),0,1)</f>
        <v>1</v>
      </c>
      <c r="J810" s="3">
        <f>IF(météo!H$19&lt;H810,0,(météo!H$19-H810)*I810)</f>
        <v>16.3</v>
      </c>
      <c r="K810" s="3">
        <f>+IF(I810&gt;0,IF(H810&lt;=météo!$H$19,1,0),0)</f>
        <v>1</v>
      </c>
    </row>
    <row r="811" spans="2:11">
      <c r="B811" s="3">
        <v>2</v>
      </c>
      <c r="C811" s="3">
        <v>2</v>
      </c>
      <c r="D811" s="3">
        <v>3</v>
      </c>
      <c r="E811" s="3">
        <v>14</v>
      </c>
      <c r="F811" s="3">
        <v>1</v>
      </c>
      <c r="G811" s="3">
        <f>IF(detail!$G$11=3,0,1)</f>
        <v>1</v>
      </c>
      <c r="H811" s="3">
        <v>3.6</v>
      </c>
      <c r="I811" s="3">
        <f>+IF(OR((E811&lt;=météo!H$17),(E811&gt;météo!H$18),(F811=0),(G811=0),(C811&gt;detail!$G$4)),0,1)</f>
        <v>1</v>
      </c>
      <c r="J811" s="3">
        <f>IF(météo!H$19&lt;H811,0,(météo!H$19-H811)*I811)</f>
        <v>16.399999999999999</v>
      </c>
      <c r="K811" s="3">
        <f>+IF(I811&gt;0,IF(H811&lt;=météo!$H$19,1,0),0)</f>
        <v>1</v>
      </c>
    </row>
    <row r="812" spans="2:11">
      <c r="B812" s="3">
        <v>2</v>
      </c>
      <c r="C812" s="3">
        <v>2</v>
      </c>
      <c r="D812" s="3">
        <v>3</v>
      </c>
      <c r="E812" s="3">
        <v>15</v>
      </c>
      <c r="F812" s="3">
        <v>1</v>
      </c>
      <c r="G812" s="3">
        <f>IF(detail!$G$11=3,0,1)</f>
        <v>1</v>
      </c>
      <c r="H812" s="3">
        <v>3.5</v>
      </c>
      <c r="I812" s="3">
        <f>+IF(OR((E812&lt;=météo!H$17),(E812&gt;météo!H$18),(F812=0),(G812=0),(C812&gt;detail!$G$4)),0,1)</f>
        <v>1</v>
      </c>
      <c r="J812" s="3">
        <f>IF(météo!H$19&lt;H812,0,(météo!H$19-H812)*I812)</f>
        <v>16.5</v>
      </c>
      <c r="K812" s="3">
        <f>+IF(I812&gt;0,IF(H812&lt;=météo!$H$19,1,0),0)</f>
        <v>1</v>
      </c>
    </row>
    <row r="813" spans="2:11">
      <c r="B813" s="3">
        <v>2</v>
      </c>
      <c r="C813" s="3">
        <v>2</v>
      </c>
      <c r="D813" s="3">
        <v>3</v>
      </c>
      <c r="E813" s="3">
        <v>16</v>
      </c>
      <c r="F813" s="3">
        <v>1</v>
      </c>
      <c r="G813" s="3">
        <f>IF(detail!$G$11=3,0,1)</f>
        <v>1</v>
      </c>
      <c r="H813" s="3">
        <v>3.1</v>
      </c>
      <c r="I813" s="3">
        <f>+IF(OR((E813&lt;=météo!H$17),(E813&gt;météo!H$18),(F813=0),(G813=0),(C813&gt;detail!$G$4)),0,1)</f>
        <v>1</v>
      </c>
      <c r="J813" s="3">
        <f>IF(météo!H$19&lt;H813,0,(météo!H$19-H813)*I813)</f>
        <v>16.899999999999999</v>
      </c>
      <c r="K813" s="3">
        <f>+IF(I813&gt;0,IF(H813&lt;=météo!$H$19,1,0),0)</f>
        <v>1</v>
      </c>
    </row>
    <row r="814" spans="2:11">
      <c r="B814" s="3">
        <v>2</v>
      </c>
      <c r="C814" s="3">
        <v>2</v>
      </c>
      <c r="D814" s="3">
        <v>3</v>
      </c>
      <c r="E814" s="3">
        <v>17</v>
      </c>
      <c r="F814" s="3">
        <v>1</v>
      </c>
      <c r="G814" s="3">
        <f>IF(detail!$G$11=3,0,1)</f>
        <v>1</v>
      </c>
      <c r="H814" s="3">
        <v>2.5</v>
      </c>
      <c r="I814" s="3">
        <f>+IF(OR((E814&lt;=météo!H$17),(E814&gt;météo!H$18),(F814=0),(G814=0),(C814&gt;detail!$G$4)),0,1)</f>
        <v>1</v>
      </c>
      <c r="J814" s="3">
        <f>IF(météo!H$19&lt;H814,0,(météo!H$19-H814)*I814)</f>
        <v>17.5</v>
      </c>
      <c r="K814" s="3">
        <f>+IF(I814&gt;0,IF(H814&lt;=météo!$H$19,1,0),0)</f>
        <v>1</v>
      </c>
    </row>
    <row r="815" spans="2:11">
      <c r="B815" s="3">
        <v>2</v>
      </c>
      <c r="C815" s="3">
        <v>2</v>
      </c>
      <c r="D815" s="3">
        <v>3</v>
      </c>
      <c r="E815" s="3">
        <v>18</v>
      </c>
      <c r="F815" s="3">
        <v>1</v>
      </c>
      <c r="G815" s="3">
        <f>IF(detail!$G$11=3,0,1)</f>
        <v>1</v>
      </c>
      <c r="H815" s="3">
        <v>2.1</v>
      </c>
      <c r="I815" s="3">
        <f>+IF(OR((E815&lt;=météo!H$17),(E815&gt;météo!H$18),(F815=0),(G815=0),(C815&gt;detail!$G$4)),0,1)</f>
        <v>1</v>
      </c>
      <c r="J815" s="3">
        <f>IF(météo!H$19&lt;H815,0,(météo!H$19-H815)*I815)</f>
        <v>17.899999999999999</v>
      </c>
      <c r="K815" s="3">
        <f>+IF(I815&gt;0,IF(H815&lt;=météo!$H$19,1,0),0)</f>
        <v>1</v>
      </c>
    </row>
    <row r="816" spans="2:11">
      <c r="B816" s="3">
        <v>2</v>
      </c>
      <c r="C816" s="3">
        <v>2</v>
      </c>
      <c r="D816" s="3">
        <v>3</v>
      </c>
      <c r="E816" s="3">
        <v>19</v>
      </c>
      <c r="F816" s="3">
        <v>1</v>
      </c>
      <c r="G816" s="3">
        <f>IF(detail!$G$11=3,0,1)</f>
        <v>1</v>
      </c>
      <c r="H816" s="3">
        <v>2.2000000000000002</v>
      </c>
      <c r="I816" s="3">
        <f>+IF(OR((E816&lt;=météo!H$17),(E816&gt;météo!H$18),(F816=0),(G816=0),(C816&gt;detail!$G$4)),0,1)</f>
        <v>0</v>
      </c>
      <c r="J816" s="3">
        <f>IF(météo!H$19&lt;H816,0,(météo!H$19-H816)*I816)</f>
        <v>0</v>
      </c>
      <c r="K816" s="3">
        <f>+IF(I816&gt;0,IF(H816&lt;=météo!$H$19,1,0),0)</f>
        <v>0</v>
      </c>
    </row>
    <row r="817" spans="2:11">
      <c r="B817" s="3">
        <v>2</v>
      </c>
      <c r="C817" s="3">
        <v>2</v>
      </c>
      <c r="D817" s="3">
        <v>3</v>
      </c>
      <c r="E817" s="3">
        <v>20</v>
      </c>
      <c r="F817" s="3">
        <v>1</v>
      </c>
      <c r="G817" s="3">
        <f>IF(detail!$G$11=3,0,1)</f>
        <v>1</v>
      </c>
      <c r="H817" s="3">
        <v>2.7</v>
      </c>
      <c r="I817" s="3">
        <f>+IF(OR((E817&lt;=météo!H$17),(E817&gt;météo!H$18),(F817=0),(G817=0),(C817&gt;detail!$G$4)),0,1)</f>
        <v>0</v>
      </c>
      <c r="J817" s="3">
        <f>IF(météo!H$19&lt;H817,0,(météo!H$19-H817)*I817)</f>
        <v>0</v>
      </c>
      <c r="K817" s="3">
        <f>+IF(I817&gt;0,IF(H817&lt;=météo!$H$19,1,0),0)</f>
        <v>0</v>
      </c>
    </row>
    <row r="818" spans="2:11">
      <c r="B818" s="3">
        <v>2</v>
      </c>
      <c r="C818" s="3">
        <v>2</v>
      </c>
      <c r="D818" s="3">
        <v>3</v>
      </c>
      <c r="E818" s="3">
        <v>21</v>
      </c>
      <c r="F818" s="3">
        <v>1</v>
      </c>
      <c r="G818" s="3">
        <f>IF(detail!$G$11=3,0,1)</f>
        <v>1</v>
      </c>
      <c r="H818" s="3">
        <v>3</v>
      </c>
      <c r="I818" s="3">
        <f>+IF(OR((E818&lt;=météo!H$17),(E818&gt;météo!H$18),(F818=0),(G818=0),(C818&gt;detail!$G$4)),0,1)</f>
        <v>0</v>
      </c>
      <c r="J818" s="3">
        <f>IF(météo!H$19&lt;H818,0,(météo!H$19-H818)*I818)</f>
        <v>0</v>
      </c>
      <c r="K818" s="3">
        <f>+IF(I818&gt;0,IF(H818&lt;=météo!$H$19,1,0),0)</f>
        <v>0</v>
      </c>
    </row>
    <row r="819" spans="2:11">
      <c r="B819" s="3">
        <v>2</v>
      </c>
      <c r="C819" s="3">
        <v>2</v>
      </c>
      <c r="D819" s="3">
        <v>3</v>
      </c>
      <c r="E819" s="3">
        <v>22</v>
      </c>
      <c r="F819" s="3">
        <v>1</v>
      </c>
      <c r="G819" s="3">
        <f>IF(detail!$G$11=3,0,1)</f>
        <v>1</v>
      </c>
      <c r="H819" s="3">
        <v>2.9</v>
      </c>
      <c r="I819" s="3">
        <f>+IF(OR((E819&lt;=météo!H$17),(E819&gt;météo!H$18),(F819=0),(G819=0),(C819&gt;detail!$G$4)),0,1)</f>
        <v>0</v>
      </c>
      <c r="J819" s="3">
        <f>IF(météo!H$19&lt;H819,0,(météo!H$19-H819)*I819)</f>
        <v>0</v>
      </c>
      <c r="K819" s="3">
        <f>+IF(I819&gt;0,IF(H819&lt;=météo!$H$19,1,0),0)</f>
        <v>0</v>
      </c>
    </row>
    <row r="820" spans="2:11">
      <c r="B820" s="3">
        <v>2</v>
      </c>
      <c r="C820" s="3">
        <v>2</v>
      </c>
      <c r="D820" s="3">
        <v>3</v>
      </c>
      <c r="E820" s="3">
        <v>23</v>
      </c>
      <c r="F820" s="3">
        <v>1</v>
      </c>
      <c r="G820" s="3">
        <f>IF(detail!$G$11=3,0,1)</f>
        <v>1</v>
      </c>
      <c r="H820" s="3">
        <v>2.9</v>
      </c>
      <c r="I820" s="3">
        <f>+IF(OR((E820&lt;=météo!H$17),(E820&gt;météo!H$18),(F820=0),(G820=0),(C820&gt;detail!$G$4)),0,1)</f>
        <v>0</v>
      </c>
      <c r="J820" s="3">
        <f>IF(météo!H$19&lt;H820,0,(météo!H$19-H820)*I820)</f>
        <v>0</v>
      </c>
      <c r="K820" s="3">
        <f>+IF(I820&gt;0,IF(H820&lt;=météo!$H$19,1,0),0)</f>
        <v>0</v>
      </c>
    </row>
    <row r="821" spans="2:11">
      <c r="B821" s="3">
        <v>2</v>
      </c>
      <c r="C821" s="3">
        <v>2</v>
      </c>
      <c r="D821" s="3">
        <v>3</v>
      </c>
      <c r="E821" s="3">
        <v>24</v>
      </c>
      <c r="F821" s="3">
        <v>1</v>
      </c>
      <c r="G821" s="3">
        <f>IF(detail!$G$11=3,0,1)</f>
        <v>1</v>
      </c>
      <c r="H821" s="3">
        <v>3.1</v>
      </c>
      <c r="I821" s="3">
        <f>+IF(OR((E821&lt;=météo!H$17),(E821&gt;météo!H$18),(F821=0),(G821=0),(C821&gt;detail!$G$4)),0,1)</f>
        <v>0</v>
      </c>
      <c r="J821" s="3">
        <f>IF(météo!H$19&lt;H821,0,(météo!H$19-H821)*I821)</f>
        <v>0</v>
      </c>
      <c r="K821" s="3">
        <f>+IF(I821&gt;0,IF(H821&lt;=météo!$H$19,1,0),0)</f>
        <v>0</v>
      </c>
    </row>
    <row r="822" spans="2:11">
      <c r="B822" s="3">
        <v>2</v>
      </c>
      <c r="C822" s="3">
        <v>3</v>
      </c>
      <c r="D822" s="3">
        <v>4</v>
      </c>
      <c r="E822" s="3">
        <v>1</v>
      </c>
      <c r="F822" s="3">
        <v>1</v>
      </c>
      <c r="G822" s="3">
        <f>IF(detail!$G$11=3,0,1)</f>
        <v>1</v>
      </c>
      <c r="H822" s="3">
        <v>3.4</v>
      </c>
      <c r="I822" s="3">
        <f>+IF(OR((E822&lt;=météo!H$17),(E822&gt;météo!H$18),(F822=0),(G822=0),(C822&gt;detail!$G$4)),0,1)</f>
        <v>0</v>
      </c>
      <c r="J822" s="3">
        <f>IF(météo!H$19&lt;H822,0,(météo!H$19-H822)*I822)</f>
        <v>0</v>
      </c>
      <c r="K822" s="3">
        <f>+IF(I822&gt;0,IF(H822&lt;=météo!$H$19,1,0),0)</f>
        <v>0</v>
      </c>
    </row>
    <row r="823" spans="2:11">
      <c r="B823" s="3">
        <v>2</v>
      </c>
      <c r="C823" s="3">
        <v>3</v>
      </c>
      <c r="D823" s="3">
        <v>4</v>
      </c>
      <c r="E823" s="3">
        <v>2</v>
      </c>
      <c r="F823" s="3">
        <v>1</v>
      </c>
      <c r="G823" s="3">
        <f>IF(detail!$G$11=3,0,1)</f>
        <v>1</v>
      </c>
      <c r="H823" s="3">
        <v>3.6</v>
      </c>
      <c r="I823" s="3">
        <f>+IF(OR((E823&lt;=météo!H$17),(E823&gt;météo!H$18),(F823=0),(G823=0),(C823&gt;detail!$G$4)),0,1)</f>
        <v>0</v>
      </c>
      <c r="J823" s="3">
        <f>IF(météo!H$19&lt;H823,0,(météo!H$19-H823)*I823)</f>
        <v>0</v>
      </c>
      <c r="K823" s="3">
        <f>+IF(I823&gt;0,IF(H823&lt;=météo!$H$19,1,0),0)</f>
        <v>0</v>
      </c>
    </row>
    <row r="824" spans="2:11">
      <c r="B824" s="3">
        <v>2</v>
      </c>
      <c r="C824" s="3">
        <v>3</v>
      </c>
      <c r="D824" s="3">
        <v>4</v>
      </c>
      <c r="E824" s="3">
        <v>3</v>
      </c>
      <c r="F824" s="3">
        <v>1</v>
      </c>
      <c r="G824" s="3">
        <f>IF(detail!$G$11=3,0,1)</f>
        <v>1</v>
      </c>
      <c r="H824" s="3">
        <v>3.6</v>
      </c>
      <c r="I824" s="3">
        <f>+IF(OR((E824&lt;=météo!H$17),(E824&gt;météo!H$18),(F824=0),(G824=0),(C824&gt;detail!$G$4)),0,1)</f>
        <v>0</v>
      </c>
      <c r="J824" s="3">
        <f>IF(météo!H$19&lt;H824,0,(météo!H$19-H824)*I824)</f>
        <v>0</v>
      </c>
      <c r="K824" s="3">
        <f>+IF(I824&gt;0,IF(H824&lt;=météo!$H$19,1,0),0)</f>
        <v>0</v>
      </c>
    </row>
    <row r="825" spans="2:11">
      <c r="B825" s="3">
        <v>2</v>
      </c>
      <c r="C825" s="3">
        <v>3</v>
      </c>
      <c r="D825" s="3">
        <v>4</v>
      </c>
      <c r="E825" s="3">
        <v>4</v>
      </c>
      <c r="F825" s="3">
        <v>1</v>
      </c>
      <c r="G825" s="3">
        <f>IF(detail!$G$11=3,0,1)</f>
        <v>1</v>
      </c>
      <c r="H825" s="3">
        <v>3.5</v>
      </c>
      <c r="I825" s="3">
        <f>+IF(OR((E825&lt;=météo!H$17),(E825&gt;météo!H$18),(F825=0),(G825=0),(C825&gt;detail!$G$4)),0,1)</f>
        <v>0</v>
      </c>
      <c r="J825" s="3">
        <f>IF(météo!H$19&lt;H825,0,(météo!H$19-H825)*I825)</f>
        <v>0</v>
      </c>
      <c r="K825" s="3">
        <f>+IF(I825&gt;0,IF(H825&lt;=météo!$H$19,1,0),0)</f>
        <v>0</v>
      </c>
    </row>
    <row r="826" spans="2:11">
      <c r="B826" s="3">
        <v>2</v>
      </c>
      <c r="C826" s="3">
        <v>3</v>
      </c>
      <c r="D826" s="3">
        <v>4</v>
      </c>
      <c r="E826" s="3">
        <v>5</v>
      </c>
      <c r="F826" s="3">
        <v>1</v>
      </c>
      <c r="G826" s="3">
        <f>IF(detail!$G$11=3,0,1)</f>
        <v>1</v>
      </c>
      <c r="H826" s="3">
        <v>3.4</v>
      </c>
      <c r="I826" s="3">
        <f>+IF(OR((E826&lt;=météo!H$17),(E826&gt;météo!H$18),(F826=0),(G826=0),(C826&gt;detail!$G$4)),0,1)</f>
        <v>0</v>
      </c>
      <c r="J826" s="3">
        <f>IF(météo!H$19&lt;H826,0,(météo!H$19-H826)*I826)</f>
        <v>0</v>
      </c>
      <c r="K826" s="3">
        <f>+IF(I826&gt;0,IF(H826&lt;=météo!$H$19,1,0),0)</f>
        <v>0</v>
      </c>
    </row>
    <row r="827" spans="2:11">
      <c r="B827" s="3">
        <v>2</v>
      </c>
      <c r="C827" s="3">
        <v>3</v>
      </c>
      <c r="D827" s="3">
        <v>4</v>
      </c>
      <c r="E827" s="3">
        <v>6</v>
      </c>
      <c r="F827" s="3">
        <v>1</v>
      </c>
      <c r="G827" s="3">
        <f>IF(detail!$G$11=3,0,1)</f>
        <v>1</v>
      </c>
      <c r="H827" s="3">
        <v>3.3</v>
      </c>
      <c r="I827" s="3">
        <f>+IF(OR((E827&lt;=météo!H$17),(E827&gt;météo!H$18),(F827=0),(G827=0),(C827&gt;detail!$G$4)),0,1)</f>
        <v>0</v>
      </c>
      <c r="J827" s="3">
        <f>IF(météo!H$19&lt;H827,0,(météo!H$19-H827)*I827)</f>
        <v>0</v>
      </c>
      <c r="K827" s="3">
        <f>+IF(I827&gt;0,IF(H827&lt;=météo!$H$19,1,0),0)</f>
        <v>0</v>
      </c>
    </row>
    <row r="828" spans="2:11">
      <c r="B828" s="3">
        <v>2</v>
      </c>
      <c r="C828" s="3">
        <v>3</v>
      </c>
      <c r="D828" s="3">
        <v>4</v>
      </c>
      <c r="E828" s="3">
        <v>7</v>
      </c>
      <c r="F828" s="3">
        <v>1</v>
      </c>
      <c r="G828" s="3">
        <f>IF(detail!$G$11=3,0,1)</f>
        <v>1</v>
      </c>
      <c r="H828" s="3">
        <v>3.1</v>
      </c>
      <c r="I828" s="3">
        <f>+IF(OR((E828&lt;=météo!H$17),(E828&gt;météo!H$18),(F828=0),(G828=0),(C828&gt;detail!$G$4)),0,1)</f>
        <v>0</v>
      </c>
      <c r="J828" s="3">
        <f>IF(météo!H$19&lt;H828,0,(météo!H$19-H828)*I828)</f>
        <v>0</v>
      </c>
      <c r="K828" s="3">
        <f>+IF(I828&gt;0,IF(H828&lt;=météo!$H$19,1,0),0)</f>
        <v>0</v>
      </c>
    </row>
    <row r="829" spans="2:11">
      <c r="B829" s="3">
        <v>2</v>
      </c>
      <c r="C829" s="3">
        <v>3</v>
      </c>
      <c r="D829" s="3">
        <v>4</v>
      </c>
      <c r="E829" s="3">
        <v>8</v>
      </c>
      <c r="F829" s="3">
        <v>1</v>
      </c>
      <c r="G829" s="3">
        <f>IF(detail!$G$11=3,0,1)</f>
        <v>1</v>
      </c>
      <c r="H829" s="3">
        <v>2.8</v>
      </c>
      <c r="I829" s="3">
        <f>+IF(OR((E829&lt;=météo!H$17),(E829&gt;météo!H$18),(F829=0),(G829=0),(C829&gt;detail!$G$4)),0,1)</f>
        <v>0</v>
      </c>
      <c r="J829" s="3">
        <f>IF(météo!H$19&lt;H829,0,(météo!H$19-H829)*I829)</f>
        <v>0</v>
      </c>
      <c r="K829" s="3">
        <f>+IF(I829&gt;0,IF(H829&lt;=météo!$H$19,1,0),0)</f>
        <v>0</v>
      </c>
    </row>
    <row r="830" spans="2:11">
      <c r="B830" s="3">
        <v>2</v>
      </c>
      <c r="C830" s="3">
        <v>3</v>
      </c>
      <c r="D830" s="3">
        <v>4</v>
      </c>
      <c r="E830" s="3">
        <v>9</v>
      </c>
      <c r="F830" s="3">
        <v>1</v>
      </c>
      <c r="G830" s="3">
        <f>IF(detail!$G$11=3,0,1)</f>
        <v>1</v>
      </c>
      <c r="H830" s="3">
        <v>2.6</v>
      </c>
      <c r="I830" s="3">
        <f>+IF(OR((E830&lt;=météo!H$17),(E830&gt;météo!H$18),(F830=0),(G830=0),(C830&gt;detail!$G$4)),0,1)</f>
        <v>0</v>
      </c>
      <c r="J830" s="3">
        <f>IF(météo!H$19&lt;H830,0,(météo!H$19-H830)*I830)</f>
        <v>0</v>
      </c>
      <c r="K830" s="3">
        <f>+IF(I830&gt;0,IF(H830&lt;=météo!$H$19,1,0),0)</f>
        <v>0</v>
      </c>
    </row>
    <row r="831" spans="2:11">
      <c r="B831" s="3">
        <v>2</v>
      </c>
      <c r="C831" s="3">
        <v>3</v>
      </c>
      <c r="D831" s="3">
        <v>4</v>
      </c>
      <c r="E831" s="3">
        <v>10</v>
      </c>
      <c r="F831" s="3">
        <v>1</v>
      </c>
      <c r="G831" s="3">
        <f>IF(detail!$G$11=3,0,1)</f>
        <v>1</v>
      </c>
      <c r="H831" s="3">
        <v>2.9</v>
      </c>
      <c r="I831" s="3">
        <f>+IF(OR((E831&lt;=météo!H$17),(E831&gt;météo!H$18),(F831=0),(G831=0),(C831&gt;detail!$G$4)),0,1)</f>
        <v>0</v>
      </c>
      <c r="J831" s="3">
        <f>IF(météo!H$19&lt;H831,0,(météo!H$19-H831)*I831)</f>
        <v>0</v>
      </c>
      <c r="K831" s="3">
        <f>+IF(I831&gt;0,IF(H831&lt;=météo!$H$19,1,0),0)</f>
        <v>0</v>
      </c>
    </row>
    <row r="832" spans="2:11">
      <c r="B832" s="3">
        <v>2</v>
      </c>
      <c r="C832" s="3">
        <v>3</v>
      </c>
      <c r="D832" s="3">
        <v>4</v>
      </c>
      <c r="E832" s="3">
        <v>11</v>
      </c>
      <c r="F832" s="3">
        <v>1</v>
      </c>
      <c r="G832" s="3">
        <f>IF(detail!$G$11=3,0,1)</f>
        <v>1</v>
      </c>
      <c r="H832" s="3">
        <v>3.7</v>
      </c>
      <c r="I832" s="3">
        <f>+IF(OR((E832&lt;=météo!H$17),(E832&gt;météo!H$18),(F832=0),(G832=0),(C832&gt;detail!$G$4)),0,1)</f>
        <v>0</v>
      </c>
      <c r="J832" s="3">
        <f>IF(météo!H$19&lt;H832,0,(météo!H$19-H832)*I832)</f>
        <v>0</v>
      </c>
      <c r="K832" s="3">
        <f>+IF(I832&gt;0,IF(H832&lt;=météo!$H$19,1,0),0)</f>
        <v>0</v>
      </c>
    </row>
    <row r="833" spans="2:11">
      <c r="B833" s="3">
        <v>2</v>
      </c>
      <c r="C833" s="3">
        <v>3</v>
      </c>
      <c r="D833" s="3">
        <v>4</v>
      </c>
      <c r="E833" s="3">
        <v>12</v>
      </c>
      <c r="F833" s="3">
        <v>1</v>
      </c>
      <c r="G833" s="3">
        <f>IF(detail!$G$11=3,0,1)</f>
        <v>1</v>
      </c>
      <c r="H833" s="3">
        <v>4.7</v>
      </c>
      <c r="I833" s="3">
        <f>+IF(OR((E833&lt;=météo!H$17),(E833&gt;météo!H$18),(F833=0),(G833=0),(C833&gt;detail!$G$4)),0,1)</f>
        <v>0</v>
      </c>
      <c r="J833" s="3">
        <f>IF(météo!H$19&lt;H833,0,(météo!H$19-H833)*I833)</f>
        <v>0</v>
      </c>
      <c r="K833" s="3">
        <f>+IF(I833&gt;0,IF(H833&lt;=météo!$H$19,1,0),0)</f>
        <v>0</v>
      </c>
    </row>
    <row r="834" spans="2:11">
      <c r="B834" s="3">
        <v>2</v>
      </c>
      <c r="C834" s="3">
        <v>3</v>
      </c>
      <c r="D834" s="3">
        <v>4</v>
      </c>
      <c r="E834" s="3">
        <v>13</v>
      </c>
      <c r="F834" s="3">
        <v>1</v>
      </c>
      <c r="G834" s="3">
        <f>IF(detail!$G$11=3,0,1)</f>
        <v>1</v>
      </c>
      <c r="H834" s="3">
        <v>5.4</v>
      </c>
      <c r="I834" s="3">
        <f>+IF(OR((E834&lt;=météo!H$17),(E834&gt;météo!H$18),(F834=0),(G834=0),(C834&gt;detail!$G$4)),0,1)</f>
        <v>0</v>
      </c>
      <c r="J834" s="3">
        <f>IF(météo!H$19&lt;H834,0,(météo!H$19-H834)*I834)</f>
        <v>0</v>
      </c>
      <c r="K834" s="3">
        <f>+IF(I834&gt;0,IF(H834&lt;=météo!$H$19,1,0),0)</f>
        <v>0</v>
      </c>
    </row>
    <row r="835" spans="2:11">
      <c r="B835" s="3">
        <v>2</v>
      </c>
      <c r="C835" s="3">
        <v>3</v>
      </c>
      <c r="D835" s="3">
        <v>4</v>
      </c>
      <c r="E835" s="3">
        <v>14</v>
      </c>
      <c r="F835" s="3">
        <v>1</v>
      </c>
      <c r="G835" s="3">
        <f>IF(detail!$G$11=3,0,1)</f>
        <v>1</v>
      </c>
      <c r="H835" s="3">
        <v>6.4</v>
      </c>
      <c r="I835" s="3">
        <f>+IF(OR((E835&lt;=météo!H$17),(E835&gt;météo!H$18),(F835=0),(G835=0),(C835&gt;detail!$G$4)),0,1)</f>
        <v>0</v>
      </c>
      <c r="J835" s="3">
        <f>IF(météo!H$19&lt;H835,0,(météo!H$19-H835)*I835)</f>
        <v>0</v>
      </c>
      <c r="K835" s="3">
        <f>+IF(I835&gt;0,IF(H835&lt;=météo!$H$19,1,0),0)</f>
        <v>0</v>
      </c>
    </row>
    <row r="836" spans="2:11">
      <c r="B836" s="3">
        <v>2</v>
      </c>
      <c r="C836" s="3">
        <v>3</v>
      </c>
      <c r="D836" s="3">
        <v>4</v>
      </c>
      <c r="E836" s="3">
        <v>15</v>
      </c>
      <c r="F836" s="3">
        <v>1</v>
      </c>
      <c r="G836" s="3">
        <f>IF(detail!$G$11=3,0,1)</f>
        <v>1</v>
      </c>
      <c r="H836" s="3">
        <v>7.5</v>
      </c>
      <c r="I836" s="3">
        <f>+IF(OR((E836&lt;=météo!H$17),(E836&gt;météo!H$18),(F836=0),(G836=0),(C836&gt;detail!$G$4)),0,1)</f>
        <v>0</v>
      </c>
      <c r="J836" s="3">
        <f>IF(météo!H$19&lt;H836,0,(météo!H$19-H836)*I836)</f>
        <v>0</v>
      </c>
      <c r="K836" s="3">
        <f>+IF(I836&gt;0,IF(H836&lt;=météo!$H$19,1,0),0)</f>
        <v>0</v>
      </c>
    </row>
    <row r="837" spans="2:11">
      <c r="B837" s="3">
        <v>2</v>
      </c>
      <c r="C837" s="3">
        <v>3</v>
      </c>
      <c r="D837" s="3">
        <v>4</v>
      </c>
      <c r="E837" s="3">
        <v>16</v>
      </c>
      <c r="F837" s="3">
        <v>1</v>
      </c>
      <c r="G837" s="3">
        <f>IF(detail!$G$11=3,0,1)</f>
        <v>1</v>
      </c>
      <c r="H837" s="3">
        <v>7</v>
      </c>
      <c r="I837" s="3">
        <f>+IF(OR((E837&lt;=météo!H$17),(E837&gt;météo!H$18),(F837=0),(G837=0),(C837&gt;detail!$G$4)),0,1)</f>
        <v>0</v>
      </c>
      <c r="J837" s="3">
        <f>IF(météo!H$19&lt;H837,0,(météo!H$19-H837)*I837)</f>
        <v>0</v>
      </c>
      <c r="K837" s="3">
        <f>+IF(I837&gt;0,IF(H837&lt;=météo!$H$19,1,0),0)</f>
        <v>0</v>
      </c>
    </row>
    <row r="838" spans="2:11">
      <c r="B838" s="3">
        <v>2</v>
      </c>
      <c r="C838" s="3">
        <v>3</v>
      </c>
      <c r="D838" s="3">
        <v>4</v>
      </c>
      <c r="E838" s="3">
        <v>17</v>
      </c>
      <c r="F838" s="3">
        <v>1</v>
      </c>
      <c r="G838" s="3">
        <f>IF(detail!$G$11=3,0,1)</f>
        <v>1</v>
      </c>
      <c r="H838" s="3">
        <v>6</v>
      </c>
      <c r="I838" s="3">
        <f>+IF(OR((E838&lt;=météo!H$17),(E838&gt;météo!H$18),(F838=0),(G838=0),(C838&gt;detail!$G$4)),0,1)</f>
        <v>0</v>
      </c>
      <c r="J838" s="3">
        <f>IF(météo!H$19&lt;H838,0,(météo!H$19-H838)*I838)</f>
        <v>0</v>
      </c>
      <c r="K838" s="3">
        <f>+IF(I838&gt;0,IF(H838&lt;=météo!$H$19,1,0),0)</f>
        <v>0</v>
      </c>
    </row>
    <row r="839" spans="2:11">
      <c r="B839" s="3">
        <v>2</v>
      </c>
      <c r="C839" s="3">
        <v>3</v>
      </c>
      <c r="D839" s="3">
        <v>4</v>
      </c>
      <c r="E839" s="3">
        <v>18</v>
      </c>
      <c r="F839" s="3">
        <v>1</v>
      </c>
      <c r="G839" s="3">
        <f>IF(detail!$G$11=3,0,1)</f>
        <v>1</v>
      </c>
      <c r="H839" s="3">
        <v>5.6</v>
      </c>
      <c r="I839" s="3">
        <f>+IF(OR((E839&lt;=météo!H$17),(E839&gt;météo!H$18),(F839=0),(G839=0),(C839&gt;detail!$G$4)),0,1)</f>
        <v>0</v>
      </c>
      <c r="J839" s="3">
        <f>IF(météo!H$19&lt;H839,0,(météo!H$19-H839)*I839)</f>
        <v>0</v>
      </c>
      <c r="K839" s="3">
        <f>+IF(I839&gt;0,IF(H839&lt;=météo!$H$19,1,0),0)</f>
        <v>0</v>
      </c>
    </row>
    <row r="840" spans="2:11">
      <c r="B840" s="3">
        <v>2</v>
      </c>
      <c r="C840" s="3">
        <v>3</v>
      </c>
      <c r="D840" s="3">
        <v>4</v>
      </c>
      <c r="E840" s="3">
        <v>19</v>
      </c>
      <c r="F840" s="3">
        <v>1</v>
      </c>
      <c r="G840" s="3">
        <f>IF(detail!$G$11=3,0,1)</f>
        <v>1</v>
      </c>
      <c r="H840" s="3">
        <v>5.0999999999999996</v>
      </c>
      <c r="I840" s="3">
        <f>+IF(OR((E840&lt;=météo!H$17),(E840&gt;météo!H$18),(F840=0),(G840=0),(C840&gt;detail!$G$4)),0,1)</f>
        <v>0</v>
      </c>
      <c r="J840" s="3">
        <f>IF(météo!H$19&lt;H840,0,(météo!H$19-H840)*I840)</f>
        <v>0</v>
      </c>
      <c r="K840" s="3">
        <f>+IF(I840&gt;0,IF(H840&lt;=météo!$H$19,1,0),0)</f>
        <v>0</v>
      </c>
    </row>
    <row r="841" spans="2:11">
      <c r="B841" s="3">
        <v>2</v>
      </c>
      <c r="C841" s="3">
        <v>3</v>
      </c>
      <c r="D841" s="3">
        <v>4</v>
      </c>
      <c r="E841" s="3">
        <v>20</v>
      </c>
      <c r="F841" s="3">
        <v>1</v>
      </c>
      <c r="G841" s="3">
        <f>IF(detail!$G$11=3,0,1)</f>
        <v>1</v>
      </c>
      <c r="H841" s="3">
        <v>4.9000000000000004</v>
      </c>
      <c r="I841" s="3">
        <f>+IF(OR((E841&lt;=météo!H$17),(E841&gt;météo!H$18),(F841=0),(G841=0),(C841&gt;detail!$G$4)),0,1)</f>
        <v>0</v>
      </c>
      <c r="J841" s="3">
        <f>IF(météo!H$19&lt;H841,0,(météo!H$19-H841)*I841)</f>
        <v>0</v>
      </c>
      <c r="K841" s="3">
        <f>+IF(I841&gt;0,IF(H841&lt;=météo!$H$19,1,0),0)</f>
        <v>0</v>
      </c>
    </row>
    <row r="842" spans="2:11">
      <c r="B842" s="3">
        <v>2</v>
      </c>
      <c r="C842" s="3">
        <v>3</v>
      </c>
      <c r="D842" s="3">
        <v>4</v>
      </c>
      <c r="E842" s="3">
        <v>21</v>
      </c>
      <c r="F842" s="3">
        <v>1</v>
      </c>
      <c r="G842" s="3">
        <f>IF(detail!$G$11=3,0,1)</f>
        <v>1</v>
      </c>
      <c r="H842" s="3">
        <v>5</v>
      </c>
      <c r="I842" s="3">
        <f>+IF(OR((E842&lt;=météo!H$17),(E842&gt;météo!H$18),(F842=0),(G842=0),(C842&gt;detail!$G$4)),0,1)</f>
        <v>0</v>
      </c>
      <c r="J842" s="3">
        <f>IF(météo!H$19&lt;H842,0,(météo!H$19-H842)*I842)</f>
        <v>0</v>
      </c>
      <c r="K842" s="3">
        <f>+IF(I842&gt;0,IF(H842&lt;=météo!$H$19,1,0),0)</f>
        <v>0</v>
      </c>
    </row>
    <row r="843" spans="2:11">
      <c r="B843" s="3">
        <v>2</v>
      </c>
      <c r="C843" s="3">
        <v>3</v>
      </c>
      <c r="D843" s="3">
        <v>4</v>
      </c>
      <c r="E843" s="3">
        <v>22</v>
      </c>
      <c r="F843" s="3">
        <v>1</v>
      </c>
      <c r="G843" s="3">
        <f>IF(detail!$G$11=3,0,1)</f>
        <v>1</v>
      </c>
      <c r="H843" s="3">
        <v>5.3</v>
      </c>
      <c r="I843" s="3">
        <f>+IF(OR((E843&lt;=météo!H$17),(E843&gt;météo!H$18),(F843=0),(G843=0),(C843&gt;detail!$G$4)),0,1)</f>
        <v>0</v>
      </c>
      <c r="J843" s="3">
        <f>IF(météo!H$19&lt;H843,0,(météo!H$19-H843)*I843)</f>
        <v>0</v>
      </c>
      <c r="K843" s="3">
        <f>+IF(I843&gt;0,IF(H843&lt;=météo!$H$19,1,0),0)</f>
        <v>0</v>
      </c>
    </row>
    <row r="844" spans="2:11">
      <c r="B844" s="3">
        <v>2</v>
      </c>
      <c r="C844" s="3">
        <v>3</v>
      </c>
      <c r="D844" s="3">
        <v>4</v>
      </c>
      <c r="E844" s="3">
        <v>23</v>
      </c>
      <c r="F844" s="3">
        <v>1</v>
      </c>
      <c r="G844" s="3">
        <f>IF(detail!$G$11=3,0,1)</f>
        <v>1</v>
      </c>
      <c r="H844" s="3">
        <v>5.4</v>
      </c>
      <c r="I844" s="3">
        <f>+IF(OR((E844&lt;=météo!H$17),(E844&gt;météo!H$18),(F844=0),(G844=0),(C844&gt;detail!$G$4)),0,1)</f>
        <v>0</v>
      </c>
      <c r="J844" s="3">
        <f>IF(météo!H$19&lt;H844,0,(météo!H$19-H844)*I844)</f>
        <v>0</v>
      </c>
      <c r="K844" s="3">
        <f>+IF(I844&gt;0,IF(H844&lt;=météo!$H$19,1,0),0)</f>
        <v>0</v>
      </c>
    </row>
    <row r="845" spans="2:11">
      <c r="B845" s="3">
        <v>2</v>
      </c>
      <c r="C845" s="3">
        <v>3</v>
      </c>
      <c r="D845" s="3">
        <v>4</v>
      </c>
      <c r="E845" s="3">
        <v>24</v>
      </c>
      <c r="F845" s="3">
        <v>1</v>
      </c>
      <c r="G845" s="3">
        <f>IF(detail!$G$11=3,0,1)</f>
        <v>1</v>
      </c>
      <c r="H845" s="3">
        <v>5.6</v>
      </c>
      <c r="I845" s="3">
        <f>+IF(OR((E845&lt;=météo!H$17),(E845&gt;météo!H$18),(F845=0),(G845=0),(C845&gt;detail!$G$4)),0,1)</f>
        <v>0</v>
      </c>
      <c r="J845" s="3">
        <f>IF(météo!H$19&lt;H845,0,(météo!H$19-H845)*I845)</f>
        <v>0</v>
      </c>
      <c r="K845" s="3">
        <f>+IF(I845&gt;0,IF(H845&lt;=météo!$H$19,1,0),0)</f>
        <v>0</v>
      </c>
    </row>
    <row r="846" spans="2:11">
      <c r="B846" s="3">
        <v>2</v>
      </c>
      <c r="C846" s="3">
        <v>1</v>
      </c>
      <c r="D846" s="3">
        <v>5</v>
      </c>
      <c r="E846" s="3">
        <v>1</v>
      </c>
      <c r="F846" s="3">
        <v>1</v>
      </c>
      <c r="G846" s="3">
        <f>IF(detail!$G$11=3,0,1)</f>
        <v>1</v>
      </c>
      <c r="H846" s="3">
        <v>6.6</v>
      </c>
      <c r="I846" s="3">
        <f>+IF(OR((E846&lt;=météo!H$17),(E846&gt;météo!H$18),(F846=0),(G846=0),(C846&gt;detail!$G$4)),0,1)</f>
        <v>0</v>
      </c>
      <c r="J846" s="3">
        <f>IF(météo!H$19&lt;H846,0,(météo!H$19-H846)*I846)</f>
        <v>0</v>
      </c>
      <c r="K846" s="3">
        <f>+IF(I846&gt;0,IF(H846&lt;=météo!$H$19,1,0),0)</f>
        <v>0</v>
      </c>
    </row>
    <row r="847" spans="2:11">
      <c r="B847" s="3">
        <v>2</v>
      </c>
      <c r="C847" s="3">
        <v>1</v>
      </c>
      <c r="D847" s="3">
        <v>5</v>
      </c>
      <c r="E847" s="3">
        <v>2</v>
      </c>
      <c r="F847" s="3">
        <v>1</v>
      </c>
      <c r="G847" s="3">
        <f>IF(detail!$G$11=3,0,1)</f>
        <v>1</v>
      </c>
      <c r="H847" s="3">
        <v>7.5</v>
      </c>
      <c r="I847" s="3">
        <f>+IF(OR((E847&lt;=météo!H$17),(E847&gt;météo!H$18),(F847=0),(G847=0),(C847&gt;detail!$G$4)),0,1)</f>
        <v>0</v>
      </c>
      <c r="J847" s="3">
        <f>IF(météo!H$19&lt;H847,0,(météo!H$19-H847)*I847)</f>
        <v>0</v>
      </c>
      <c r="K847" s="3">
        <f>+IF(I847&gt;0,IF(H847&lt;=météo!$H$19,1,0),0)</f>
        <v>0</v>
      </c>
    </row>
    <row r="848" spans="2:11">
      <c r="B848" s="3">
        <v>2</v>
      </c>
      <c r="C848" s="3">
        <v>1</v>
      </c>
      <c r="D848" s="3">
        <v>5</v>
      </c>
      <c r="E848" s="3">
        <v>3</v>
      </c>
      <c r="F848" s="3">
        <v>1</v>
      </c>
      <c r="G848" s="3">
        <f>IF(detail!$G$11=3,0,1)</f>
        <v>1</v>
      </c>
      <c r="H848" s="3">
        <v>7.9</v>
      </c>
      <c r="I848" s="3">
        <f>+IF(OR((E848&lt;=météo!H$17),(E848&gt;météo!H$18),(F848=0),(G848=0),(C848&gt;detail!$G$4)),0,1)</f>
        <v>0</v>
      </c>
      <c r="J848" s="3">
        <f>IF(météo!H$19&lt;H848,0,(météo!H$19-H848)*I848)</f>
        <v>0</v>
      </c>
      <c r="K848" s="3">
        <f>+IF(I848&gt;0,IF(H848&lt;=météo!$H$19,1,0),0)</f>
        <v>0</v>
      </c>
    </row>
    <row r="849" spans="2:11">
      <c r="B849" s="3">
        <v>2</v>
      </c>
      <c r="C849" s="3">
        <v>1</v>
      </c>
      <c r="D849" s="3">
        <v>5</v>
      </c>
      <c r="E849" s="3">
        <v>4</v>
      </c>
      <c r="F849" s="3">
        <v>1</v>
      </c>
      <c r="G849" s="3">
        <f>IF(detail!$G$11=3,0,1)</f>
        <v>1</v>
      </c>
      <c r="H849" s="3">
        <v>8.5</v>
      </c>
      <c r="I849" s="3">
        <f>+IF(OR((E849&lt;=météo!H$17),(E849&gt;météo!H$18),(F849=0),(G849=0),(C849&gt;detail!$G$4)),0,1)</f>
        <v>0</v>
      </c>
      <c r="J849" s="3">
        <f>IF(météo!H$19&lt;H849,0,(météo!H$19-H849)*I849)</f>
        <v>0</v>
      </c>
      <c r="K849" s="3">
        <f>+IF(I849&gt;0,IF(H849&lt;=météo!$H$19,1,0),0)</f>
        <v>0</v>
      </c>
    </row>
    <row r="850" spans="2:11">
      <c r="B850" s="3">
        <v>2</v>
      </c>
      <c r="C850" s="3">
        <v>1</v>
      </c>
      <c r="D850" s="3">
        <v>5</v>
      </c>
      <c r="E850" s="3">
        <v>5</v>
      </c>
      <c r="F850" s="3">
        <v>1</v>
      </c>
      <c r="G850" s="3">
        <f>IF(detail!$G$11=3,0,1)</f>
        <v>1</v>
      </c>
      <c r="H850" s="3">
        <v>9</v>
      </c>
      <c r="I850" s="3">
        <f>+IF(OR((E850&lt;=météo!H$17),(E850&gt;météo!H$18),(F850=0),(G850=0),(C850&gt;detail!$G$4)),0,1)</f>
        <v>0</v>
      </c>
      <c r="J850" s="3">
        <f>IF(météo!H$19&lt;H850,0,(météo!H$19-H850)*I850)</f>
        <v>0</v>
      </c>
      <c r="K850" s="3">
        <f>+IF(I850&gt;0,IF(H850&lt;=météo!$H$19,1,0),0)</f>
        <v>0</v>
      </c>
    </row>
    <row r="851" spans="2:11">
      <c r="B851" s="3">
        <v>2</v>
      </c>
      <c r="C851" s="3">
        <v>1</v>
      </c>
      <c r="D851" s="3">
        <v>5</v>
      </c>
      <c r="E851" s="3">
        <v>6</v>
      </c>
      <c r="F851" s="3">
        <v>1</v>
      </c>
      <c r="G851" s="3">
        <f>IF(detail!$G$11=3,0,1)</f>
        <v>1</v>
      </c>
      <c r="H851" s="3">
        <v>9.3000000000000007</v>
      </c>
      <c r="I851" s="3">
        <f>+IF(OR((E851&lt;=météo!H$17),(E851&gt;météo!H$18),(F851=0),(G851=0),(C851&gt;detail!$G$4)),0,1)</f>
        <v>0</v>
      </c>
      <c r="J851" s="3">
        <f>IF(météo!H$19&lt;H851,0,(météo!H$19-H851)*I851)</f>
        <v>0</v>
      </c>
      <c r="K851" s="3">
        <f>+IF(I851&gt;0,IF(H851&lt;=météo!$H$19,1,0),0)</f>
        <v>0</v>
      </c>
    </row>
    <row r="852" spans="2:11">
      <c r="B852" s="3">
        <v>2</v>
      </c>
      <c r="C852" s="3">
        <v>1</v>
      </c>
      <c r="D852" s="3">
        <v>5</v>
      </c>
      <c r="E852" s="3">
        <v>7</v>
      </c>
      <c r="F852" s="3">
        <v>1</v>
      </c>
      <c r="G852" s="3">
        <f>IF(detail!$G$11=3,0,1)</f>
        <v>1</v>
      </c>
      <c r="H852" s="3">
        <v>9.6</v>
      </c>
      <c r="I852" s="3">
        <f>+IF(OR((E852&lt;=météo!H$17),(E852&gt;météo!H$18),(F852=0),(G852=0),(C852&gt;detail!$G$4)),0,1)</f>
        <v>0</v>
      </c>
      <c r="J852" s="3">
        <f>IF(météo!H$19&lt;H852,0,(météo!H$19-H852)*I852)</f>
        <v>0</v>
      </c>
      <c r="K852" s="3">
        <f>+IF(I852&gt;0,IF(H852&lt;=météo!$H$19,1,0),0)</f>
        <v>0</v>
      </c>
    </row>
    <row r="853" spans="2:11">
      <c r="B853" s="3">
        <v>2</v>
      </c>
      <c r="C853" s="3">
        <v>1</v>
      </c>
      <c r="D853" s="3">
        <v>5</v>
      </c>
      <c r="E853" s="3">
        <v>8</v>
      </c>
      <c r="F853" s="3">
        <v>1</v>
      </c>
      <c r="G853" s="3">
        <f>IF(detail!$G$11=3,0,1)</f>
        <v>1</v>
      </c>
      <c r="H853" s="3">
        <v>9.9</v>
      </c>
      <c r="I853" s="3">
        <f>+IF(OR((E853&lt;=météo!H$17),(E853&gt;météo!H$18),(F853=0),(G853=0),(C853&gt;detail!$G$4)),0,1)</f>
        <v>0</v>
      </c>
      <c r="J853" s="3">
        <f>IF(météo!H$19&lt;H853,0,(météo!H$19-H853)*I853)</f>
        <v>0</v>
      </c>
      <c r="K853" s="3">
        <f>+IF(I853&gt;0,IF(H853&lt;=météo!$H$19,1,0),0)</f>
        <v>0</v>
      </c>
    </row>
    <row r="854" spans="2:11">
      <c r="B854" s="3">
        <v>2</v>
      </c>
      <c r="C854" s="3">
        <v>1</v>
      </c>
      <c r="D854" s="3">
        <v>5</v>
      </c>
      <c r="E854" s="3">
        <v>9</v>
      </c>
      <c r="F854" s="3">
        <v>1</v>
      </c>
      <c r="G854" s="3">
        <f>IF(detail!$G$11=3,0,1)</f>
        <v>1</v>
      </c>
      <c r="H854" s="3">
        <v>9.6999999999999993</v>
      </c>
      <c r="I854" s="3">
        <f>+IF(OR((E854&lt;=météo!H$17),(E854&gt;météo!H$18),(F854=0),(G854=0),(C854&gt;detail!$G$4)),0,1)</f>
        <v>1</v>
      </c>
      <c r="J854" s="3">
        <f>IF(météo!H$19&lt;H854,0,(météo!H$19-H854)*I854)</f>
        <v>10.3</v>
      </c>
      <c r="K854" s="3">
        <f>+IF(I854&gt;0,IF(H854&lt;=météo!$H$19,1,0),0)</f>
        <v>1</v>
      </c>
    </row>
    <row r="855" spans="2:11">
      <c r="B855" s="3">
        <v>2</v>
      </c>
      <c r="C855" s="3">
        <v>1</v>
      </c>
      <c r="D855" s="3">
        <v>5</v>
      </c>
      <c r="E855" s="3">
        <v>10</v>
      </c>
      <c r="F855" s="3">
        <v>1</v>
      </c>
      <c r="G855" s="3">
        <f>IF(detail!$G$11=3,0,1)</f>
        <v>1</v>
      </c>
      <c r="H855" s="3">
        <v>9</v>
      </c>
      <c r="I855" s="3">
        <f>+IF(OR((E855&lt;=météo!H$17),(E855&gt;météo!H$18),(F855=0),(G855=0),(C855&gt;detail!$G$4)),0,1)</f>
        <v>1</v>
      </c>
      <c r="J855" s="3">
        <f>IF(météo!H$19&lt;H855,0,(météo!H$19-H855)*I855)</f>
        <v>11</v>
      </c>
      <c r="K855" s="3">
        <f>+IF(I855&gt;0,IF(H855&lt;=météo!$H$19,1,0),0)</f>
        <v>1</v>
      </c>
    </row>
    <row r="856" spans="2:11">
      <c r="B856" s="3">
        <v>2</v>
      </c>
      <c r="C856" s="3">
        <v>1</v>
      </c>
      <c r="D856" s="3">
        <v>5</v>
      </c>
      <c r="E856" s="3">
        <v>11</v>
      </c>
      <c r="F856" s="3">
        <v>1</v>
      </c>
      <c r="G856" s="3">
        <f>IF(detail!$G$11=3,0,1)</f>
        <v>1</v>
      </c>
      <c r="H856" s="3">
        <v>8.6999999999999993</v>
      </c>
      <c r="I856" s="3">
        <f>+IF(OR((E856&lt;=météo!H$17),(E856&gt;météo!H$18),(F856=0),(G856=0),(C856&gt;detail!$G$4)),0,1)</f>
        <v>1</v>
      </c>
      <c r="J856" s="3">
        <f>IF(météo!H$19&lt;H856,0,(météo!H$19-H856)*I856)</f>
        <v>11.3</v>
      </c>
      <c r="K856" s="3">
        <f>+IF(I856&gt;0,IF(H856&lt;=météo!$H$19,1,0),0)</f>
        <v>1</v>
      </c>
    </row>
    <row r="857" spans="2:11">
      <c r="B857" s="3">
        <v>2</v>
      </c>
      <c r="C857" s="3">
        <v>1</v>
      </c>
      <c r="D857" s="3">
        <v>5</v>
      </c>
      <c r="E857" s="3">
        <v>12</v>
      </c>
      <c r="F857" s="3">
        <v>1</v>
      </c>
      <c r="G857" s="3">
        <f>IF(detail!$G$11=3,0,1)</f>
        <v>1</v>
      </c>
      <c r="H857" s="3">
        <v>8.6</v>
      </c>
      <c r="I857" s="3">
        <f>+IF(OR((E857&lt;=météo!H$17),(E857&gt;météo!H$18),(F857=0),(G857=0),(C857&gt;detail!$G$4)),0,1)</f>
        <v>1</v>
      </c>
      <c r="J857" s="3">
        <f>IF(météo!H$19&lt;H857,0,(météo!H$19-H857)*I857)</f>
        <v>11.4</v>
      </c>
      <c r="K857" s="3">
        <f>+IF(I857&gt;0,IF(H857&lt;=météo!$H$19,1,0),0)</f>
        <v>1</v>
      </c>
    </row>
    <row r="858" spans="2:11">
      <c r="B858" s="3">
        <v>2</v>
      </c>
      <c r="C858" s="3">
        <v>1</v>
      </c>
      <c r="D858" s="3">
        <v>5</v>
      </c>
      <c r="E858" s="3">
        <v>13</v>
      </c>
      <c r="F858" s="3">
        <v>1</v>
      </c>
      <c r="G858" s="3">
        <f>IF(detail!$G$11=3,0,1)</f>
        <v>1</v>
      </c>
      <c r="H858" s="3">
        <v>8.6</v>
      </c>
      <c r="I858" s="3">
        <f>+IF(OR((E858&lt;=météo!H$17),(E858&gt;météo!H$18),(F858=0),(G858=0),(C858&gt;detail!$G$4)),0,1)</f>
        <v>1</v>
      </c>
      <c r="J858" s="3">
        <f>IF(météo!H$19&lt;H858,0,(météo!H$19-H858)*I858)</f>
        <v>11.4</v>
      </c>
      <c r="K858" s="3">
        <f>+IF(I858&gt;0,IF(H858&lt;=météo!$H$19,1,0),0)</f>
        <v>1</v>
      </c>
    </row>
    <row r="859" spans="2:11">
      <c r="B859" s="3">
        <v>2</v>
      </c>
      <c r="C859" s="3">
        <v>1</v>
      </c>
      <c r="D859" s="3">
        <v>5</v>
      </c>
      <c r="E859" s="3">
        <v>14</v>
      </c>
      <c r="F859" s="3">
        <v>1</v>
      </c>
      <c r="G859" s="3">
        <f>IF(detail!$G$11=3,0,1)</f>
        <v>1</v>
      </c>
      <c r="H859" s="3">
        <v>8.4</v>
      </c>
      <c r="I859" s="3">
        <f>+IF(OR((E859&lt;=météo!H$17),(E859&gt;météo!H$18),(F859=0),(G859=0),(C859&gt;detail!$G$4)),0,1)</f>
        <v>1</v>
      </c>
      <c r="J859" s="3">
        <f>IF(météo!H$19&lt;H859,0,(météo!H$19-H859)*I859)</f>
        <v>11.6</v>
      </c>
      <c r="K859" s="3">
        <f>+IF(I859&gt;0,IF(H859&lt;=météo!$H$19,1,0),0)</f>
        <v>1</v>
      </c>
    </row>
    <row r="860" spans="2:11">
      <c r="B860" s="3">
        <v>2</v>
      </c>
      <c r="C860" s="3">
        <v>1</v>
      </c>
      <c r="D860" s="3">
        <v>5</v>
      </c>
      <c r="E860" s="3">
        <v>15</v>
      </c>
      <c r="F860" s="3">
        <v>1</v>
      </c>
      <c r="G860" s="3">
        <f>IF(detail!$G$11=3,0,1)</f>
        <v>1</v>
      </c>
      <c r="H860" s="3">
        <v>8.1999999999999993</v>
      </c>
      <c r="I860" s="3">
        <f>+IF(OR((E860&lt;=météo!H$17),(E860&gt;météo!H$18),(F860=0),(G860=0),(C860&gt;detail!$G$4)),0,1)</f>
        <v>1</v>
      </c>
      <c r="J860" s="3">
        <f>IF(météo!H$19&lt;H860,0,(météo!H$19-H860)*I860)</f>
        <v>11.8</v>
      </c>
      <c r="K860" s="3">
        <f>+IF(I860&gt;0,IF(H860&lt;=météo!$H$19,1,0),0)</f>
        <v>1</v>
      </c>
    </row>
    <row r="861" spans="2:11">
      <c r="B861" s="3">
        <v>2</v>
      </c>
      <c r="C861" s="3">
        <v>1</v>
      </c>
      <c r="D861" s="3">
        <v>5</v>
      </c>
      <c r="E861" s="3">
        <v>16</v>
      </c>
      <c r="F861" s="3">
        <v>1</v>
      </c>
      <c r="G861" s="3">
        <f>IF(detail!$G$11=3,0,1)</f>
        <v>1</v>
      </c>
      <c r="H861" s="3">
        <v>8</v>
      </c>
      <c r="I861" s="3">
        <f>+IF(OR((E861&lt;=météo!H$17),(E861&gt;météo!H$18),(F861=0),(G861=0),(C861&gt;detail!$G$4)),0,1)</f>
        <v>1</v>
      </c>
      <c r="J861" s="3">
        <f>IF(météo!H$19&lt;H861,0,(météo!H$19-H861)*I861)</f>
        <v>12</v>
      </c>
      <c r="K861" s="3">
        <f>+IF(I861&gt;0,IF(H861&lt;=météo!$H$19,1,0),0)</f>
        <v>1</v>
      </c>
    </row>
    <row r="862" spans="2:11">
      <c r="B862" s="3">
        <v>2</v>
      </c>
      <c r="C862" s="3">
        <v>1</v>
      </c>
      <c r="D862" s="3">
        <v>5</v>
      </c>
      <c r="E862" s="3">
        <v>17</v>
      </c>
      <c r="F862" s="3">
        <v>1</v>
      </c>
      <c r="G862" s="3">
        <f>IF(detail!$G$11=3,0,1)</f>
        <v>1</v>
      </c>
      <c r="H862" s="3">
        <v>7.4</v>
      </c>
      <c r="I862" s="3">
        <f>+IF(OR((E862&lt;=météo!H$17),(E862&gt;météo!H$18),(F862=0),(G862=0),(C862&gt;detail!$G$4)),0,1)</f>
        <v>1</v>
      </c>
      <c r="J862" s="3">
        <f>IF(météo!H$19&lt;H862,0,(météo!H$19-H862)*I862)</f>
        <v>12.6</v>
      </c>
      <c r="K862" s="3">
        <f>+IF(I862&gt;0,IF(H862&lt;=météo!$H$19,1,0),0)</f>
        <v>1</v>
      </c>
    </row>
    <row r="863" spans="2:11">
      <c r="B863" s="3">
        <v>2</v>
      </c>
      <c r="C863" s="3">
        <v>1</v>
      </c>
      <c r="D863" s="3">
        <v>5</v>
      </c>
      <c r="E863" s="3">
        <v>18</v>
      </c>
      <c r="F863" s="3">
        <v>1</v>
      </c>
      <c r="G863" s="3">
        <f>IF(detail!$G$11=3,0,1)</f>
        <v>1</v>
      </c>
      <c r="H863" s="3">
        <v>6.7</v>
      </c>
      <c r="I863" s="3">
        <f>+IF(OR((E863&lt;=météo!H$17),(E863&gt;météo!H$18),(F863=0),(G863=0),(C863&gt;detail!$G$4)),0,1)</f>
        <v>1</v>
      </c>
      <c r="J863" s="3">
        <f>IF(météo!H$19&lt;H863,0,(météo!H$19-H863)*I863)</f>
        <v>13.3</v>
      </c>
      <c r="K863" s="3">
        <f>+IF(I863&gt;0,IF(H863&lt;=météo!$H$19,1,0),0)</f>
        <v>1</v>
      </c>
    </row>
    <row r="864" spans="2:11">
      <c r="B864" s="3">
        <v>2</v>
      </c>
      <c r="C864" s="3">
        <v>1</v>
      </c>
      <c r="D864" s="3">
        <v>5</v>
      </c>
      <c r="E864" s="3">
        <v>19</v>
      </c>
      <c r="F864" s="3">
        <v>1</v>
      </c>
      <c r="G864" s="3">
        <f>IF(detail!$G$11=3,0,1)</f>
        <v>1</v>
      </c>
      <c r="H864" s="3">
        <v>6.1</v>
      </c>
      <c r="I864" s="3">
        <f>+IF(OR((E864&lt;=météo!H$17),(E864&gt;météo!H$18),(F864=0),(G864=0),(C864&gt;detail!$G$4)),0,1)</f>
        <v>0</v>
      </c>
      <c r="J864" s="3">
        <f>IF(météo!H$19&lt;H864,0,(météo!H$19-H864)*I864)</f>
        <v>0</v>
      </c>
      <c r="K864" s="3">
        <f>+IF(I864&gt;0,IF(H864&lt;=météo!$H$19,1,0),0)</f>
        <v>0</v>
      </c>
    </row>
    <row r="865" spans="2:11">
      <c r="B865" s="3">
        <v>2</v>
      </c>
      <c r="C865" s="3">
        <v>1</v>
      </c>
      <c r="D865" s="3">
        <v>5</v>
      </c>
      <c r="E865" s="3">
        <v>20</v>
      </c>
      <c r="F865" s="3">
        <v>1</v>
      </c>
      <c r="G865" s="3">
        <f>IF(detail!$G$11=3,0,1)</f>
        <v>1</v>
      </c>
      <c r="H865" s="3">
        <v>5.4</v>
      </c>
      <c r="I865" s="3">
        <f>+IF(OR((E865&lt;=météo!H$17),(E865&gt;météo!H$18),(F865=0),(G865=0),(C865&gt;detail!$G$4)),0,1)</f>
        <v>0</v>
      </c>
      <c r="J865" s="3">
        <f>IF(météo!H$19&lt;H865,0,(météo!H$19-H865)*I865)</f>
        <v>0</v>
      </c>
      <c r="K865" s="3">
        <f>+IF(I865&gt;0,IF(H865&lt;=météo!$H$19,1,0),0)</f>
        <v>0</v>
      </c>
    </row>
    <row r="866" spans="2:11">
      <c r="B866" s="3">
        <v>2</v>
      </c>
      <c r="C866" s="3">
        <v>1</v>
      </c>
      <c r="D866" s="3">
        <v>5</v>
      </c>
      <c r="E866" s="3">
        <v>21</v>
      </c>
      <c r="F866" s="3">
        <v>1</v>
      </c>
      <c r="G866" s="3">
        <f>IF(detail!$G$11=3,0,1)</f>
        <v>1</v>
      </c>
      <c r="H866" s="3">
        <v>4.9000000000000004</v>
      </c>
      <c r="I866" s="3">
        <f>+IF(OR((E866&lt;=météo!H$17),(E866&gt;météo!H$18),(F866=0),(G866=0),(C866&gt;detail!$G$4)),0,1)</f>
        <v>0</v>
      </c>
      <c r="J866" s="3">
        <f>IF(météo!H$19&lt;H866,0,(météo!H$19-H866)*I866)</f>
        <v>0</v>
      </c>
      <c r="K866" s="3">
        <f>+IF(I866&gt;0,IF(H866&lt;=météo!$H$19,1,0),0)</f>
        <v>0</v>
      </c>
    </row>
    <row r="867" spans="2:11">
      <c r="B867" s="3">
        <v>2</v>
      </c>
      <c r="C867" s="3">
        <v>1</v>
      </c>
      <c r="D867" s="3">
        <v>5</v>
      </c>
      <c r="E867" s="3">
        <v>22</v>
      </c>
      <c r="F867" s="3">
        <v>1</v>
      </c>
      <c r="G867" s="3">
        <f>IF(detail!$G$11=3,0,1)</f>
        <v>1</v>
      </c>
      <c r="H867" s="3">
        <v>4.5</v>
      </c>
      <c r="I867" s="3">
        <f>+IF(OR((E867&lt;=météo!H$17),(E867&gt;météo!H$18),(F867=0),(G867=0),(C867&gt;detail!$G$4)),0,1)</f>
        <v>0</v>
      </c>
      <c r="J867" s="3">
        <f>IF(météo!H$19&lt;H867,0,(météo!H$19-H867)*I867)</f>
        <v>0</v>
      </c>
      <c r="K867" s="3">
        <f>+IF(I867&gt;0,IF(H867&lt;=météo!$H$19,1,0),0)</f>
        <v>0</v>
      </c>
    </row>
    <row r="868" spans="2:11">
      <c r="B868" s="3">
        <v>2</v>
      </c>
      <c r="C868" s="3">
        <v>1</v>
      </c>
      <c r="D868" s="3">
        <v>5</v>
      </c>
      <c r="E868" s="3">
        <v>23</v>
      </c>
      <c r="F868" s="3">
        <v>1</v>
      </c>
      <c r="G868" s="3">
        <f>IF(detail!$G$11=3,0,1)</f>
        <v>1</v>
      </c>
      <c r="H868" s="3">
        <v>4</v>
      </c>
      <c r="I868" s="3">
        <f>+IF(OR((E868&lt;=météo!H$17),(E868&gt;météo!H$18),(F868=0),(G868=0),(C868&gt;detail!$G$4)),0,1)</f>
        <v>0</v>
      </c>
      <c r="J868" s="3">
        <f>IF(météo!H$19&lt;H868,0,(météo!H$19-H868)*I868)</f>
        <v>0</v>
      </c>
      <c r="K868" s="3">
        <f>+IF(I868&gt;0,IF(H868&lt;=météo!$H$19,1,0),0)</f>
        <v>0</v>
      </c>
    </row>
    <row r="869" spans="2:11">
      <c r="B869" s="3">
        <v>2</v>
      </c>
      <c r="C869" s="3">
        <v>1</v>
      </c>
      <c r="D869" s="3">
        <v>5</v>
      </c>
      <c r="E869" s="3">
        <v>24</v>
      </c>
      <c r="F869" s="3">
        <v>1</v>
      </c>
      <c r="G869" s="3">
        <f>IF(detail!$G$11=3,0,1)</f>
        <v>1</v>
      </c>
      <c r="H869" s="3">
        <v>3.7</v>
      </c>
      <c r="I869" s="3">
        <f>+IF(OR((E869&lt;=météo!H$17),(E869&gt;météo!H$18),(F869=0),(G869=0),(C869&gt;detail!$G$4)),0,1)</f>
        <v>0</v>
      </c>
      <c r="J869" s="3">
        <f>IF(météo!H$19&lt;H869,0,(météo!H$19-H869)*I869)</f>
        <v>0</v>
      </c>
      <c r="K869" s="3">
        <f>+IF(I869&gt;0,IF(H869&lt;=météo!$H$19,1,0),0)</f>
        <v>0</v>
      </c>
    </row>
    <row r="870" spans="2:11">
      <c r="B870" s="3">
        <v>2</v>
      </c>
      <c r="C870" s="3">
        <v>1</v>
      </c>
      <c r="D870" s="3">
        <v>6</v>
      </c>
      <c r="E870" s="3">
        <v>1</v>
      </c>
      <c r="F870" s="3">
        <v>1</v>
      </c>
      <c r="G870" s="3">
        <f>IF(detail!$G$11=3,0,1)</f>
        <v>1</v>
      </c>
      <c r="H870" s="3">
        <v>3.5</v>
      </c>
      <c r="I870" s="3">
        <f>+IF(OR((E870&lt;=météo!H$17),(E870&gt;météo!H$18),(F870=0),(G870=0),(C870&gt;detail!$G$4)),0,1)</f>
        <v>0</v>
      </c>
      <c r="J870" s="3">
        <f>IF(météo!H$19&lt;H870,0,(météo!H$19-H870)*I870)</f>
        <v>0</v>
      </c>
      <c r="K870" s="3">
        <f>+IF(I870&gt;0,IF(H870&lt;=météo!$H$19,1,0),0)</f>
        <v>0</v>
      </c>
    </row>
    <row r="871" spans="2:11">
      <c r="B871" s="3">
        <v>2</v>
      </c>
      <c r="C871" s="3">
        <v>1</v>
      </c>
      <c r="D871" s="3">
        <v>6</v>
      </c>
      <c r="E871" s="3">
        <v>2</v>
      </c>
      <c r="F871" s="3">
        <v>1</v>
      </c>
      <c r="G871" s="3">
        <f>IF(detail!$G$11=3,0,1)</f>
        <v>1</v>
      </c>
      <c r="H871" s="3">
        <v>3.6</v>
      </c>
      <c r="I871" s="3">
        <f>+IF(OR((E871&lt;=météo!H$17),(E871&gt;météo!H$18),(F871=0),(G871=0),(C871&gt;detail!$G$4)),0,1)</f>
        <v>0</v>
      </c>
      <c r="J871" s="3">
        <f>IF(météo!H$19&lt;H871,0,(météo!H$19-H871)*I871)</f>
        <v>0</v>
      </c>
      <c r="K871" s="3">
        <f>+IF(I871&gt;0,IF(H871&lt;=météo!$H$19,1,0),0)</f>
        <v>0</v>
      </c>
    </row>
    <row r="872" spans="2:11">
      <c r="B872" s="3">
        <v>2</v>
      </c>
      <c r="C872" s="3">
        <v>1</v>
      </c>
      <c r="D872" s="3">
        <v>6</v>
      </c>
      <c r="E872" s="3">
        <v>3</v>
      </c>
      <c r="F872" s="3">
        <v>1</v>
      </c>
      <c r="G872" s="3">
        <f>IF(detail!$G$11=3,0,1)</f>
        <v>1</v>
      </c>
      <c r="H872" s="3">
        <v>3.8</v>
      </c>
      <c r="I872" s="3">
        <f>+IF(OR((E872&lt;=météo!H$17),(E872&gt;météo!H$18),(F872=0),(G872=0),(C872&gt;detail!$G$4)),0,1)</f>
        <v>0</v>
      </c>
      <c r="J872" s="3">
        <f>IF(météo!H$19&lt;H872,0,(météo!H$19-H872)*I872)</f>
        <v>0</v>
      </c>
      <c r="K872" s="3">
        <f>+IF(I872&gt;0,IF(H872&lt;=météo!$H$19,1,0),0)</f>
        <v>0</v>
      </c>
    </row>
    <row r="873" spans="2:11">
      <c r="B873" s="3">
        <v>2</v>
      </c>
      <c r="C873" s="3">
        <v>1</v>
      </c>
      <c r="D873" s="3">
        <v>6</v>
      </c>
      <c r="E873" s="3">
        <v>4</v>
      </c>
      <c r="F873" s="3">
        <v>1</v>
      </c>
      <c r="G873" s="3">
        <f>IF(detail!$G$11=3,0,1)</f>
        <v>1</v>
      </c>
      <c r="H873" s="3">
        <v>3.7</v>
      </c>
      <c r="I873" s="3">
        <f>+IF(OR((E873&lt;=météo!H$17),(E873&gt;météo!H$18),(F873=0),(G873=0),(C873&gt;detail!$G$4)),0,1)</f>
        <v>0</v>
      </c>
      <c r="J873" s="3">
        <f>IF(météo!H$19&lt;H873,0,(météo!H$19-H873)*I873)</f>
        <v>0</v>
      </c>
      <c r="K873" s="3">
        <f>+IF(I873&gt;0,IF(H873&lt;=météo!$H$19,1,0),0)</f>
        <v>0</v>
      </c>
    </row>
    <row r="874" spans="2:11">
      <c r="B874" s="3">
        <v>2</v>
      </c>
      <c r="C874" s="3">
        <v>1</v>
      </c>
      <c r="D874" s="3">
        <v>6</v>
      </c>
      <c r="E874" s="3">
        <v>5</v>
      </c>
      <c r="F874" s="3">
        <v>1</v>
      </c>
      <c r="G874" s="3">
        <f>IF(detail!$G$11=3,0,1)</f>
        <v>1</v>
      </c>
      <c r="H874" s="3">
        <v>3.9</v>
      </c>
      <c r="I874" s="3">
        <f>+IF(OR((E874&lt;=météo!H$17),(E874&gt;météo!H$18),(F874=0),(G874=0),(C874&gt;detail!$G$4)),0,1)</f>
        <v>0</v>
      </c>
      <c r="J874" s="3">
        <f>IF(météo!H$19&lt;H874,0,(météo!H$19-H874)*I874)</f>
        <v>0</v>
      </c>
      <c r="K874" s="3">
        <f>+IF(I874&gt;0,IF(H874&lt;=météo!$H$19,1,0),0)</f>
        <v>0</v>
      </c>
    </row>
    <row r="875" spans="2:11">
      <c r="B875" s="3">
        <v>2</v>
      </c>
      <c r="C875" s="3">
        <v>1</v>
      </c>
      <c r="D875" s="3">
        <v>6</v>
      </c>
      <c r="E875" s="3">
        <v>6</v>
      </c>
      <c r="F875" s="3">
        <v>1</v>
      </c>
      <c r="G875" s="3">
        <f>IF(detail!$G$11=3,0,1)</f>
        <v>1</v>
      </c>
      <c r="H875" s="3">
        <v>4.4000000000000004</v>
      </c>
      <c r="I875" s="3">
        <f>+IF(OR((E875&lt;=météo!H$17),(E875&gt;météo!H$18),(F875=0),(G875=0),(C875&gt;detail!$G$4)),0,1)</f>
        <v>0</v>
      </c>
      <c r="J875" s="3">
        <f>IF(météo!H$19&lt;H875,0,(météo!H$19-H875)*I875)</f>
        <v>0</v>
      </c>
      <c r="K875" s="3">
        <f>+IF(I875&gt;0,IF(H875&lt;=météo!$H$19,1,0),0)</f>
        <v>0</v>
      </c>
    </row>
    <row r="876" spans="2:11">
      <c r="B876" s="3">
        <v>2</v>
      </c>
      <c r="C876" s="3">
        <v>1</v>
      </c>
      <c r="D876" s="3">
        <v>6</v>
      </c>
      <c r="E876" s="3">
        <v>7</v>
      </c>
      <c r="F876" s="3">
        <v>1</v>
      </c>
      <c r="G876" s="3">
        <f>IF(detail!$G$11=3,0,1)</f>
        <v>1</v>
      </c>
      <c r="H876" s="3">
        <v>4.5999999999999996</v>
      </c>
      <c r="I876" s="3">
        <f>+IF(OR((E876&lt;=météo!H$17),(E876&gt;météo!H$18),(F876=0),(G876=0),(C876&gt;detail!$G$4)),0,1)</f>
        <v>0</v>
      </c>
      <c r="J876" s="3">
        <f>IF(météo!H$19&lt;H876,0,(météo!H$19-H876)*I876)</f>
        <v>0</v>
      </c>
      <c r="K876" s="3">
        <f>+IF(I876&gt;0,IF(H876&lt;=météo!$H$19,1,0),0)</f>
        <v>0</v>
      </c>
    </row>
    <row r="877" spans="2:11">
      <c r="B877" s="3">
        <v>2</v>
      </c>
      <c r="C877" s="3">
        <v>1</v>
      </c>
      <c r="D877" s="3">
        <v>6</v>
      </c>
      <c r="E877" s="3">
        <v>8</v>
      </c>
      <c r="F877" s="3">
        <v>1</v>
      </c>
      <c r="G877" s="3">
        <f>IF(detail!$G$11=3,0,1)</f>
        <v>1</v>
      </c>
      <c r="H877" s="3">
        <v>4.8</v>
      </c>
      <c r="I877" s="3">
        <f>+IF(OR((E877&lt;=météo!H$17),(E877&gt;météo!H$18),(F877=0),(G877=0),(C877&gt;detail!$G$4)),0,1)</f>
        <v>0</v>
      </c>
      <c r="J877" s="3">
        <f>IF(météo!H$19&lt;H877,0,(météo!H$19-H877)*I877)</f>
        <v>0</v>
      </c>
      <c r="K877" s="3">
        <f>+IF(I877&gt;0,IF(H877&lt;=météo!$H$19,1,0),0)</f>
        <v>0</v>
      </c>
    </row>
    <row r="878" spans="2:11">
      <c r="B878" s="3">
        <v>2</v>
      </c>
      <c r="C878" s="3">
        <v>1</v>
      </c>
      <c r="D878" s="3">
        <v>6</v>
      </c>
      <c r="E878" s="3">
        <v>9</v>
      </c>
      <c r="F878" s="3">
        <v>1</v>
      </c>
      <c r="G878" s="3">
        <f>IF(detail!$G$11=3,0,1)</f>
        <v>1</v>
      </c>
      <c r="H878" s="3">
        <v>5.3</v>
      </c>
      <c r="I878" s="3">
        <f>+IF(OR((E878&lt;=météo!H$17),(E878&gt;météo!H$18),(F878=0),(G878=0),(C878&gt;detail!$G$4)),0,1)</f>
        <v>1</v>
      </c>
      <c r="J878" s="3">
        <f>IF(météo!H$19&lt;H878,0,(météo!H$19-H878)*I878)</f>
        <v>14.7</v>
      </c>
      <c r="K878" s="3">
        <f>+IF(I878&gt;0,IF(H878&lt;=météo!$H$19,1,0),0)</f>
        <v>1</v>
      </c>
    </row>
    <row r="879" spans="2:11">
      <c r="B879" s="3">
        <v>2</v>
      </c>
      <c r="C879" s="3">
        <v>1</v>
      </c>
      <c r="D879" s="3">
        <v>6</v>
      </c>
      <c r="E879" s="3">
        <v>10</v>
      </c>
      <c r="F879" s="3">
        <v>1</v>
      </c>
      <c r="G879" s="3">
        <f>IF(detail!$G$11=3,0,1)</f>
        <v>1</v>
      </c>
      <c r="H879" s="3">
        <v>5.3</v>
      </c>
      <c r="I879" s="3">
        <f>+IF(OR((E879&lt;=météo!H$17),(E879&gt;météo!H$18),(F879=0),(G879=0),(C879&gt;detail!$G$4)),0,1)</f>
        <v>1</v>
      </c>
      <c r="J879" s="3">
        <f>IF(météo!H$19&lt;H879,0,(météo!H$19-H879)*I879)</f>
        <v>14.7</v>
      </c>
      <c r="K879" s="3">
        <f>+IF(I879&gt;0,IF(H879&lt;=météo!$H$19,1,0),0)</f>
        <v>1</v>
      </c>
    </row>
    <row r="880" spans="2:11">
      <c r="B880" s="3">
        <v>2</v>
      </c>
      <c r="C880" s="3">
        <v>1</v>
      </c>
      <c r="D880" s="3">
        <v>6</v>
      </c>
      <c r="E880" s="3">
        <v>11</v>
      </c>
      <c r="F880" s="3">
        <v>1</v>
      </c>
      <c r="G880" s="3">
        <f>IF(detail!$G$11=3,0,1)</f>
        <v>1</v>
      </c>
      <c r="H880" s="3">
        <v>5.3</v>
      </c>
      <c r="I880" s="3">
        <f>+IF(OR((E880&lt;=météo!H$17),(E880&gt;météo!H$18),(F880=0),(G880=0),(C880&gt;detail!$G$4)),0,1)</f>
        <v>1</v>
      </c>
      <c r="J880" s="3">
        <f>IF(météo!H$19&lt;H880,0,(météo!H$19-H880)*I880)</f>
        <v>14.7</v>
      </c>
      <c r="K880" s="3">
        <f>+IF(I880&gt;0,IF(H880&lt;=météo!$H$19,1,0),0)</f>
        <v>1</v>
      </c>
    </row>
    <row r="881" spans="2:11">
      <c r="B881" s="3">
        <v>2</v>
      </c>
      <c r="C881" s="3">
        <v>1</v>
      </c>
      <c r="D881" s="3">
        <v>6</v>
      </c>
      <c r="E881" s="3">
        <v>12</v>
      </c>
      <c r="F881" s="3">
        <v>1</v>
      </c>
      <c r="G881" s="3">
        <f>IF(detail!$G$11=3,0,1)</f>
        <v>1</v>
      </c>
      <c r="H881" s="3">
        <v>5.9</v>
      </c>
      <c r="I881" s="3">
        <f>+IF(OR((E881&lt;=météo!H$17),(E881&gt;météo!H$18),(F881=0),(G881=0),(C881&gt;detail!$G$4)),0,1)</f>
        <v>1</v>
      </c>
      <c r="J881" s="3">
        <f>IF(météo!H$19&lt;H881,0,(météo!H$19-H881)*I881)</f>
        <v>14.1</v>
      </c>
      <c r="K881" s="3">
        <f>+IF(I881&gt;0,IF(H881&lt;=météo!$H$19,1,0),0)</f>
        <v>1</v>
      </c>
    </row>
    <row r="882" spans="2:11">
      <c r="B882" s="3">
        <v>2</v>
      </c>
      <c r="C882" s="3">
        <v>1</v>
      </c>
      <c r="D882" s="3">
        <v>6</v>
      </c>
      <c r="E882" s="3">
        <v>13</v>
      </c>
      <c r="F882" s="3">
        <v>1</v>
      </c>
      <c r="G882" s="3">
        <f>IF(detail!$G$11=3,0,1)</f>
        <v>1</v>
      </c>
      <c r="H882" s="3">
        <v>6.8</v>
      </c>
      <c r="I882" s="3">
        <f>+IF(OR((E882&lt;=météo!H$17),(E882&gt;météo!H$18),(F882=0),(G882=0),(C882&gt;detail!$G$4)),0,1)</f>
        <v>1</v>
      </c>
      <c r="J882" s="3">
        <f>IF(météo!H$19&lt;H882,0,(météo!H$19-H882)*I882)</f>
        <v>13.2</v>
      </c>
      <c r="K882" s="3">
        <f>+IF(I882&gt;0,IF(H882&lt;=météo!$H$19,1,0),0)</f>
        <v>1</v>
      </c>
    </row>
    <row r="883" spans="2:11">
      <c r="B883" s="3">
        <v>2</v>
      </c>
      <c r="C883" s="3">
        <v>1</v>
      </c>
      <c r="D883" s="3">
        <v>6</v>
      </c>
      <c r="E883" s="3">
        <v>14</v>
      </c>
      <c r="F883" s="3">
        <v>1</v>
      </c>
      <c r="G883" s="3">
        <f>IF(detail!$G$11=3,0,1)</f>
        <v>1</v>
      </c>
      <c r="H883" s="3">
        <v>7.7</v>
      </c>
      <c r="I883" s="3">
        <f>+IF(OR((E883&lt;=météo!H$17),(E883&gt;météo!H$18),(F883=0),(G883=0),(C883&gt;detail!$G$4)),0,1)</f>
        <v>1</v>
      </c>
      <c r="J883" s="3">
        <f>IF(météo!H$19&lt;H883,0,(météo!H$19-H883)*I883)</f>
        <v>12.3</v>
      </c>
      <c r="K883" s="3">
        <f>+IF(I883&gt;0,IF(H883&lt;=météo!$H$19,1,0),0)</f>
        <v>1</v>
      </c>
    </row>
    <row r="884" spans="2:11">
      <c r="B884" s="3">
        <v>2</v>
      </c>
      <c r="C884" s="3">
        <v>1</v>
      </c>
      <c r="D884" s="3">
        <v>6</v>
      </c>
      <c r="E884" s="3">
        <v>15</v>
      </c>
      <c r="F884" s="3">
        <v>1</v>
      </c>
      <c r="G884" s="3">
        <f>IF(detail!$G$11=3,0,1)</f>
        <v>1</v>
      </c>
      <c r="H884" s="3">
        <v>8.3000000000000007</v>
      </c>
      <c r="I884" s="3">
        <f>+IF(OR((E884&lt;=météo!H$17),(E884&gt;météo!H$18),(F884=0),(G884=0),(C884&gt;detail!$G$4)),0,1)</f>
        <v>1</v>
      </c>
      <c r="J884" s="3">
        <f>IF(météo!H$19&lt;H884,0,(météo!H$19-H884)*I884)</f>
        <v>11.7</v>
      </c>
      <c r="K884" s="3">
        <f>+IF(I884&gt;0,IF(H884&lt;=météo!$H$19,1,0),0)</f>
        <v>1</v>
      </c>
    </row>
    <row r="885" spans="2:11">
      <c r="B885" s="3">
        <v>2</v>
      </c>
      <c r="C885" s="3">
        <v>1</v>
      </c>
      <c r="D885" s="3">
        <v>6</v>
      </c>
      <c r="E885" s="3">
        <v>16</v>
      </c>
      <c r="F885" s="3">
        <v>1</v>
      </c>
      <c r="G885" s="3">
        <f>IF(detail!$G$11=3,0,1)</f>
        <v>1</v>
      </c>
      <c r="H885" s="3">
        <v>8.6999999999999993</v>
      </c>
      <c r="I885" s="3">
        <f>+IF(OR((E885&lt;=météo!H$17),(E885&gt;météo!H$18),(F885=0),(G885=0),(C885&gt;detail!$G$4)),0,1)</f>
        <v>1</v>
      </c>
      <c r="J885" s="3">
        <f>IF(météo!H$19&lt;H885,0,(météo!H$19-H885)*I885)</f>
        <v>11.3</v>
      </c>
      <c r="K885" s="3">
        <f>+IF(I885&gt;0,IF(H885&lt;=météo!$H$19,1,0),0)</f>
        <v>1</v>
      </c>
    </row>
    <row r="886" spans="2:11">
      <c r="B886" s="3">
        <v>2</v>
      </c>
      <c r="C886" s="3">
        <v>1</v>
      </c>
      <c r="D886" s="3">
        <v>6</v>
      </c>
      <c r="E886" s="3">
        <v>17</v>
      </c>
      <c r="F886" s="3">
        <v>1</v>
      </c>
      <c r="G886" s="3">
        <f>IF(detail!$G$11=3,0,1)</f>
        <v>1</v>
      </c>
      <c r="H886" s="3">
        <v>9.1999999999999993</v>
      </c>
      <c r="I886" s="3">
        <f>+IF(OR((E886&lt;=météo!H$17),(E886&gt;météo!H$18),(F886=0),(G886=0),(C886&gt;detail!$G$4)),0,1)</f>
        <v>1</v>
      </c>
      <c r="J886" s="3">
        <f>IF(météo!H$19&lt;H886,0,(météo!H$19-H886)*I886)</f>
        <v>10.8</v>
      </c>
      <c r="K886" s="3">
        <f>+IF(I886&gt;0,IF(H886&lt;=météo!$H$19,1,0),0)</f>
        <v>1</v>
      </c>
    </row>
    <row r="887" spans="2:11">
      <c r="B887" s="3">
        <v>2</v>
      </c>
      <c r="C887" s="3">
        <v>1</v>
      </c>
      <c r="D887" s="3">
        <v>6</v>
      </c>
      <c r="E887" s="3">
        <v>18</v>
      </c>
      <c r="F887" s="3">
        <v>1</v>
      </c>
      <c r="G887" s="3">
        <f>IF(detail!$G$11=3,0,1)</f>
        <v>1</v>
      </c>
      <c r="H887" s="3">
        <v>9.6</v>
      </c>
      <c r="I887" s="3">
        <f>+IF(OR((E887&lt;=météo!H$17),(E887&gt;météo!H$18),(F887=0),(G887=0),(C887&gt;detail!$G$4)),0,1)</f>
        <v>1</v>
      </c>
      <c r="J887" s="3">
        <f>IF(météo!H$19&lt;H887,0,(météo!H$19-H887)*I887)</f>
        <v>10.4</v>
      </c>
      <c r="K887" s="3">
        <f>+IF(I887&gt;0,IF(H887&lt;=météo!$H$19,1,0),0)</f>
        <v>1</v>
      </c>
    </row>
    <row r="888" spans="2:11">
      <c r="B888" s="3">
        <v>2</v>
      </c>
      <c r="C888" s="3">
        <v>1</v>
      </c>
      <c r="D888" s="3">
        <v>6</v>
      </c>
      <c r="E888" s="3">
        <v>19</v>
      </c>
      <c r="F888" s="3">
        <v>1</v>
      </c>
      <c r="G888" s="3">
        <f>IF(detail!$G$11=3,0,1)</f>
        <v>1</v>
      </c>
      <c r="H888" s="3">
        <v>9.8000000000000007</v>
      </c>
      <c r="I888" s="3">
        <f>+IF(OR((E888&lt;=météo!H$17),(E888&gt;météo!H$18),(F888=0),(G888=0),(C888&gt;detail!$G$4)),0,1)</f>
        <v>0</v>
      </c>
      <c r="J888" s="3">
        <f>IF(météo!H$19&lt;H888,0,(météo!H$19-H888)*I888)</f>
        <v>0</v>
      </c>
      <c r="K888" s="3">
        <f>+IF(I888&gt;0,IF(H888&lt;=météo!$H$19,1,0),0)</f>
        <v>0</v>
      </c>
    </row>
    <row r="889" spans="2:11">
      <c r="B889" s="3">
        <v>2</v>
      </c>
      <c r="C889" s="3">
        <v>1</v>
      </c>
      <c r="D889" s="3">
        <v>6</v>
      </c>
      <c r="E889" s="3">
        <v>20</v>
      </c>
      <c r="F889" s="3">
        <v>1</v>
      </c>
      <c r="G889" s="3">
        <f>IF(detail!$G$11=3,0,1)</f>
        <v>1</v>
      </c>
      <c r="H889" s="3">
        <v>9.6</v>
      </c>
      <c r="I889" s="3">
        <f>+IF(OR((E889&lt;=météo!H$17),(E889&gt;météo!H$18),(F889=0),(G889=0),(C889&gt;detail!$G$4)),0,1)</f>
        <v>0</v>
      </c>
      <c r="J889" s="3">
        <f>IF(météo!H$19&lt;H889,0,(météo!H$19-H889)*I889)</f>
        <v>0</v>
      </c>
      <c r="K889" s="3">
        <f>+IF(I889&gt;0,IF(H889&lt;=météo!$H$19,1,0),0)</f>
        <v>0</v>
      </c>
    </row>
    <row r="890" spans="2:11">
      <c r="B890" s="3">
        <v>2</v>
      </c>
      <c r="C890" s="3">
        <v>1</v>
      </c>
      <c r="D890" s="3">
        <v>6</v>
      </c>
      <c r="E890" s="3">
        <v>21</v>
      </c>
      <c r="F890" s="3">
        <v>1</v>
      </c>
      <c r="G890" s="3">
        <f>IF(detail!$G$11=3,0,1)</f>
        <v>1</v>
      </c>
      <c r="H890" s="3">
        <v>9.3000000000000007</v>
      </c>
      <c r="I890" s="3">
        <f>+IF(OR((E890&lt;=météo!H$17),(E890&gt;météo!H$18),(F890=0),(G890=0),(C890&gt;detail!$G$4)),0,1)</f>
        <v>0</v>
      </c>
      <c r="J890" s="3">
        <f>IF(météo!H$19&lt;H890,0,(météo!H$19-H890)*I890)</f>
        <v>0</v>
      </c>
      <c r="K890" s="3">
        <f>+IF(I890&gt;0,IF(H890&lt;=météo!$H$19,1,0),0)</f>
        <v>0</v>
      </c>
    </row>
    <row r="891" spans="2:11">
      <c r="B891" s="3">
        <v>2</v>
      </c>
      <c r="C891" s="3">
        <v>1</v>
      </c>
      <c r="D891" s="3">
        <v>6</v>
      </c>
      <c r="E891" s="3">
        <v>22</v>
      </c>
      <c r="F891" s="3">
        <v>1</v>
      </c>
      <c r="G891" s="3">
        <f>IF(detail!$G$11=3,0,1)</f>
        <v>1</v>
      </c>
      <c r="H891" s="3">
        <v>9.3000000000000007</v>
      </c>
      <c r="I891" s="3">
        <f>+IF(OR((E891&lt;=météo!H$17),(E891&gt;météo!H$18),(F891=0),(G891=0),(C891&gt;detail!$G$4)),0,1)</f>
        <v>0</v>
      </c>
      <c r="J891" s="3">
        <f>IF(météo!H$19&lt;H891,0,(météo!H$19-H891)*I891)</f>
        <v>0</v>
      </c>
      <c r="K891" s="3">
        <f>+IF(I891&gt;0,IF(H891&lt;=météo!$H$19,1,0),0)</f>
        <v>0</v>
      </c>
    </row>
    <row r="892" spans="2:11">
      <c r="B892" s="3">
        <v>2</v>
      </c>
      <c r="C892" s="3">
        <v>1</v>
      </c>
      <c r="D892" s="3">
        <v>6</v>
      </c>
      <c r="E892" s="3">
        <v>23</v>
      </c>
      <c r="F892" s="3">
        <v>1</v>
      </c>
      <c r="G892" s="3">
        <f>IF(detail!$G$11=3,0,1)</f>
        <v>1</v>
      </c>
      <c r="H892" s="3">
        <v>9.1999999999999993</v>
      </c>
      <c r="I892" s="3">
        <f>+IF(OR((E892&lt;=météo!H$17),(E892&gt;météo!H$18),(F892=0),(G892=0),(C892&gt;detail!$G$4)),0,1)</f>
        <v>0</v>
      </c>
      <c r="J892" s="3">
        <f>IF(météo!H$19&lt;H892,0,(météo!H$19-H892)*I892)</f>
        <v>0</v>
      </c>
      <c r="K892" s="3">
        <f>+IF(I892&gt;0,IF(H892&lt;=météo!$H$19,1,0),0)</f>
        <v>0</v>
      </c>
    </row>
    <row r="893" spans="2:11">
      <c r="B893" s="3">
        <v>2</v>
      </c>
      <c r="C893" s="3">
        <v>1</v>
      </c>
      <c r="D893" s="3">
        <v>6</v>
      </c>
      <c r="E893" s="3">
        <v>24</v>
      </c>
      <c r="F893" s="3">
        <v>1</v>
      </c>
      <c r="G893" s="3">
        <f>IF(detail!$G$11=3,0,1)</f>
        <v>1</v>
      </c>
      <c r="H893" s="3">
        <v>9.1</v>
      </c>
      <c r="I893" s="3">
        <f>+IF(OR((E893&lt;=météo!H$17),(E893&gt;météo!H$18),(F893=0),(G893=0),(C893&gt;detail!$G$4)),0,1)</f>
        <v>0</v>
      </c>
      <c r="J893" s="3">
        <f>IF(météo!H$19&lt;H893,0,(météo!H$19-H893)*I893)</f>
        <v>0</v>
      </c>
      <c r="K893" s="3">
        <f>+IF(I893&gt;0,IF(H893&lt;=météo!$H$19,1,0),0)</f>
        <v>0</v>
      </c>
    </row>
    <row r="894" spans="2:11">
      <c r="B894" s="3">
        <v>2</v>
      </c>
      <c r="C894" s="3">
        <v>1</v>
      </c>
      <c r="D894" s="3">
        <v>7</v>
      </c>
      <c r="E894" s="3">
        <v>1</v>
      </c>
      <c r="F894" s="3">
        <v>1</v>
      </c>
      <c r="G894" s="3">
        <f>IF(detail!$G$11=3,0,1)</f>
        <v>1</v>
      </c>
      <c r="H894" s="3">
        <v>9.1999999999999993</v>
      </c>
      <c r="I894" s="3">
        <f>+IF(OR((E894&lt;=météo!H$17),(E894&gt;météo!H$18),(F894=0),(G894=0),(C894&gt;detail!$G$4)),0,1)</f>
        <v>0</v>
      </c>
      <c r="J894" s="3">
        <f>IF(météo!H$19&lt;H894,0,(météo!H$19-H894)*I894)</f>
        <v>0</v>
      </c>
      <c r="K894" s="3">
        <f>+IF(I894&gt;0,IF(H894&lt;=météo!$H$19,1,0),0)</f>
        <v>0</v>
      </c>
    </row>
    <row r="895" spans="2:11">
      <c r="B895" s="3">
        <v>2</v>
      </c>
      <c r="C895" s="3">
        <v>1</v>
      </c>
      <c r="D895" s="3">
        <v>7</v>
      </c>
      <c r="E895" s="3">
        <v>2</v>
      </c>
      <c r="F895" s="3">
        <v>1</v>
      </c>
      <c r="G895" s="3">
        <f>IF(detail!$G$11=3,0,1)</f>
        <v>1</v>
      </c>
      <c r="H895" s="3">
        <v>9</v>
      </c>
      <c r="I895" s="3">
        <f>+IF(OR((E895&lt;=météo!H$17),(E895&gt;météo!H$18),(F895=0),(G895=0),(C895&gt;detail!$G$4)),0,1)</f>
        <v>0</v>
      </c>
      <c r="J895" s="3">
        <f>IF(météo!H$19&lt;H895,0,(météo!H$19-H895)*I895)</f>
        <v>0</v>
      </c>
      <c r="K895" s="3">
        <f>+IF(I895&gt;0,IF(H895&lt;=météo!$H$19,1,0),0)</f>
        <v>0</v>
      </c>
    </row>
    <row r="896" spans="2:11">
      <c r="B896" s="3">
        <v>2</v>
      </c>
      <c r="C896" s="3">
        <v>1</v>
      </c>
      <c r="D896" s="3">
        <v>7</v>
      </c>
      <c r="E896" s="3">
        <v>3</v>
      </c>
      <c r="F896" s="3">
        <v>1</v>
      </c>
      <c r="G896" s="3">
        <f>IF(detail!$G$11=3,0,1)</f>
        <v>1</v>
      </c>
      <c r="H896" s="3">
        <v>8.9</v>
      </c>
      <c r="I896" s="3">
        <f>+IF(OR((E896&lt;=météo!H$17),(E896&gt;météo!H$18),(F896=0),(G896=0),(C896&gt;detail!$G$4)),0,1)</f>
        <v>0</v>
      </c>
      <c r="J896" s="3">
        <f>IF(météo!H$19&lt;H896,0,(météo!H$19-H896)*I896)</f>
        <v>0</v>
      </c>
      <c r="K896" s="3">
        <f>+IF(I896&gt;0,IF(H896&lt;=météo!$H$19,1,0),0)</f>
        <v>0</v>
      </c>
    </row>
    <row r="897" spans="2:11">
      <c r="B897" s="3">
        <v>2</v>
      </c>
      <c r="C897" s="3">
        <v>1</v>
      </c>
      <c r="D897" s="3">
        <v>7</v>
      </c>
      <c r="E897" s="3">
        <v>4</v>
      </c>
      <c r="F897" s="3">
        <v>1</v>
      </c>
      <c r="G897" s="3">
        <f>IF(detail!$G$11=3,0,1)</f>
        <v>1</v>
      </c>
      <c r="H897" s="3">
        <v>8.8000000000000007</v>
      </c>
      <c r="I897" s="3">
        <f>+IF(OR((E897&lt;=météo!H$17),(E897&gt;météo!H$18),(F897=0),(G897=0),(C897&gt;detail!$G$4)),0,1)</f>
        <v>0</v>
      </c>
      <c r="J897" s="3">
        <f>IF(météo!H$19&lt;H897,0,(météo!H$19-H897)*I897)</f>
        <v>0</v>
      </c>
      <c r="K897" s="3">
        <f>+IF(I897&gt;0,IF(H897&lt;=météo!$H$19,1,0),0)</f>
        <v>0</v>
      </c>
    </row>
    <row r="898" spans="2:11">
      <c r="B898" s="3">
        <v>2</v>
      </c>
      <c r="C898" s="3">
        <v>1</v>
      </c>
      <c r="D898" s="3">
        <v>7</v>
      </c>
      <c r="E898" s="3">
        <v>5</v>
      </c>
      <c r="F898" s="3">
        <v>1</v>
      </c>
      <c r="G898" s="3">
        <f>IF(detail!$G$11=3,0,1)</f>
        <v>1</v>
      </c>
      <c r="H898" s="3">
        <v>8.6</v>
      </c>
      <c r="I898" s="3">
        <f>+IF(OR((E898&lt;=météo!H$17),(E898&gt;météo!H$18),(F898=0),(G898=0),(C898&gt;detail!$G$4)),0,1)</f>
        <v>0</v>
      </c>
      <c r="J898" s="3">
        <f>IF(météo!H$19&lt;H898,0,(météo!H$19-H898)*I898)</f>
        <v>0</v>
      </c>
      <c r="K898" s="3">
        <f>+IF(I898&gt;0,IF(H898&lt;=météo!$H$19,1,0),0)</f>
        <v>0</v>
      </c>
    </row>
    <row r="899" spans="2:11">
      <c r="B899" s="3">
        <v>2</v>
      </c>
      <c r="C899" s="3">
        <v>1</v>
      </c>
      <c r="D899" s="3">
        <v>7</v>
      </c>
      <c r="E899" s="3">
        <v>6</v>
      </c>
      <c r="F899" s="3">
        <v>1</v>
      </c>
      <c r="G899" s="3">
        <f>IF(detail!$G$11=3,0,1)</f>
        <v>1</v>
      </c>
      <c r="H899" s="3">
        <v>8.5</v>
      </c>
      <c r="I899" s="3">
        <f>+IF(OR((E899&lt;=météo!H$17),(E899&gt;météo!H$18),(F899=0),(G899=0),(C899&gt;detail!$G$4)),0,1)</f>
        <v>0</v>
      </c>
      <c r="J899" s="3">
        <f>IF(météo!H$19&lt;H899,0,(météo!H$19-H899)*I899)</f>
        <v>0</v>
      </c>
      <c r="K899" s="3">
        <f>+IF(I899&gt;0,IF(H899&lt;=météo!$H$19,1,0),0)</f>
        <v>0</v>
      </c>
    </row>
    <row r="900" spans="2:11">
      <c r="B900" s="3">
        <v>2</v>
      </c>
      <c r="C900" s="3">
        <v>1</v>
      </c>
      <c r="D900" s="3">
        <v>7</v>
      </c>
      <c r="E900" s="3">
        <v>7</v>
      </c>
      <c r="F900" s="3">
        <v>1</v>
      </c>
      <c r="G900" s="3">
        <f>IF(detail!$G$11=3,0,1)</f>
        <v>1</v>
      </c>
      <c r="H900" s="3">
        <v>8.3000000000000007</v>
      </c>
      <c r="I900" s="3">
        <f>+IF(OR((E900&lt;=météo!H$17),(E900&gt;météo!H$18),(F900=0),(G900=0),(C900&gt;detail!$G$4)),0,1)</f>
        <v>0</v>
      </c>
      <c r="J900" s="3">
        <f>IF(météo!H$19&lt;H900,0,(météo!H$19-H900)*I900)</f>
        <v>0</v>
      </c>
      <c r="K900" s="3">
        <f>+IF(I900&gt;0,IF(H900&lt;=météo!$H$19,1,0),0)</f>
        <v>0</v>
      </c>
    </row>
    <row r="901" spans="2:11">
      <c r="B901" s="3">
        <v>2</v>
      </c>
      <c r="C901" s="3">
        <v>1</v>
      </c>
      <c r="D901" s="3">
        <v>7</v>
      </c>
      <c r="E901" s="3">
        <v>8</v>
      </c>
      <c r="F901" s="3">
        <v>1</v>
      </c>
      <c r="G901" s="3">
        <f>IF(detail!$G$11=3,0,1)</f>
        <v>1</v>
      </c>
      <c r="H901" s="3">
        <v>8.1999999999999993</v>
      </c>
      <c r="I901" s="3">
        <f>+IF(OR((E901&lt;=météo!H$17),(E901&gt;météo!H$18),(F901=0),(G901=0),(C901&gt;detail!$G$4)),0,1)</f>
        <v>0</v>
      </c>
      <c r="J901" s="3">
        <f>IF(météo!H$19&lt;H901,0,(météo!H$19-H901)*I901)</f>
        <v>0</v>
      </c>
      <c r="K901" s="3">
        <f>+IF(I901&gt;0,IF(H901&lt;=météo!$H$19,1,0),0)</f>
        <v>0</v>
      </c>
    </row>
    <row r="902" spans="2:11">
      <c r="B902" s="3">
        <v>2</v>
      </c>
      <c r="C902" s="3">
        <v>1</v>
      </c>
      <c r="D902" s="3">
        <v>7</v>
      </c>
      <c r="E902" s="3">
        <v>9</v>
      </c>
      <c r="F902" s="3">
        <v>1</v>
      </c>
      <c r="G902" s="3">
        <f>IF(detail!$G$11=3,0,1)</f>
        <v>1</v>
      </c>
      <c r="H902" s="3">
        <v>8.1</v>
      </c>
      <c r="I902" s="3">
        <f>+IF(OR((E902&lt;=météo!H$17),(E902&gt;météo!H$18),(F902=0),(G902=0),(C902&gt;detail!$G$4)),0,1)</f>
        <v>1</v>
      </c>
      <c r="J902" s="3">
        <f>IF(météo!H$19&lt;H902,0,(météo!H$19-H902)*I902)</f>
        <v>11.9</v>
      </c>
      <c r="K902" s="3">
        <f>+IF(I902&gt;0,IF(H902&lt;=météo!$H$19,1,0),0)</f>
        <v>1</v>
      </c>
    </row>
    <row r="903" spans="2:11">
      <c r="B903" s="3">
        <v>2</v>
      </c>
      <c r="C903" s="3">
        <v>1</v>
      </c>
      <c r="D903" s="3">
        <v>7</v>
      </c>
      <c r="E903" s="3">
        <v>10</v>
      </c>
      <c r="F903" s="3">
        <v>1</v>
      </c>
      <c r="G903" s="3">
        <f>IF(detail!$G$11=3,0,1)</f>
        <v>1</v>
      </c>
      <c r="H903" s="3">
        <v>8.3000000000000007</v>
      </c>
      <c r="I903" s="3">
        <f>+IF(OR((E903&lt;=météo!H$17),(E903&gt;météo!H$18),(F903=0),(G903=0),(C903&gt;detail!$G$4)),0,1)</f>
        <v>1</v>
      </c>
      <c r="J903" s="3">
        <f>IF(météo!H$19&lt;H903,0,(météo!H$19-H903)*I903)</f>
        <v>11.7</v>
      </c>
      <c r="K903" s="3">
        <f>+IF(I903&gt;0,IF(H903&lt;=météo!$H$19,1,0),0)</f>
        <v>1</v>
      </c>
    </row>
    <row r="904" spans="2:11">
      <c r="B904" s="3">
        <v>2</v>
      </c>
      <c r="C904" s="3">
        <v>1</v>
      </c>
      <c r="D904" s="3">
        <v>7</v>
      </c>
      <c r="E904" s="3">
        <v>11</v>
      </c>
      <c r="F904" s="3">
        <v>1</v>
      </c>
      <c r="G904" s="3">
        <f>IF(detail!$G$11=3,0,1)</f>
        <v>1</v>
      </c>
      <c r="H904" s="3">
        <v>8.6999999999999993</v>
      </c>
      <c r="I904" s="3">
        <f>+IF(OR((E904&lt;=météo!H$17),(E904&gt;météo!H$18),(F904=0),(G904=0),(C904&gt;detail!$G$4)),0,1)</f>
        <v>1</v>
      </c>
      <c r="J904" s="3">
        <f>IF(météo!H$19&lt;H904,0,(météo!H$19-H904)*I904)</f>
        <v>11.3</v>
      </c>
      <c r="K904" s="3">
        <f>+IF(I904&gt;0,IF(H904&lt;=météo!$H$19,1,0),0)</f>
        <v>1</v>
      </c>
    </row>
    <row r="905" spans="2:11">
      <c r="B905" s="3">
        <v>2</v>
      </c>
      <c r="C905" s="3">
        <v>1</v>
      </c>
      <c r="D905" s="3">
        <v>7</v>
      </c>
      <c r="E905" s="3">
        <v>12</v>
      </c>
      <c r="F905" s="3">
        <v>1</v>
      </c>
      <c r="G905" s="3">
        <f>IF(detail!$G$11=3,0,1)</f>
        <v>1</v>
      </c>
      <c r="H905" s="3">
        <v>8.9</v>
      </c>
      <c r="I905" s="3">
        <f>+IF(OR((E905&lt;=météo!H$17),(E905&gt;météo!H$18),(F905=0),(G905=0),(C905&gt;detail!$G$4)),0,1)</f>
        <v>1</v>
      </c>
      <c r="J905" s="3">
        <f>IF(météo!H$19&lt;H905,0,(météo!H$19-H905)*I905)</f>
        <v>11.1</v>
      </c>
      <c r="K905" s="3">
        <f>+IF(I905&gt;0,IF(H905&lt;=météo!$H$19,1,0),0)</f>
        <v>1</v>
      </c>
    </row>
    <row r="906" spans="2:11">
      <c r="B906" s="3">
        <v>2</v>
      </c>
      <c r="C906" s="3">
        <v>1</v>
      </c>
      <c r="D906" s="3">
        <v>7</v>
      </c>
      <c r="E906" s="3">
        <v>13</v>
      </c>
      <c r="F906" s="3">
        <v>1</v>
      </c>
      <c r="G906" s="3">
        <f>IF(detail!$G$11=3,0,1)</f>
        <v>1</v>
      </c>
      <c r="H906" s="3">
        <v>9</v>
      </c>
      <c r="I906" s="3">
        <f>+IF(OR((E906&lt;=météo!H$17),(E906&gt;météo!H$18),(F906=0),(G906=0),(C906&gt;detail!$G$4)),0,1)</f>
        <v>1</v>
      </c>
      <c r="J906" s="3">
        <f>IF(météo!H$19&lt;H906,0,(météo!H$19-H906)*I906)</f>
        <v>11</v>
      </c>
      <c r="K906" s="3">
        <f>+IF(I906&gt;0,IF(H906&lt;=météo!$H$19,1,0),0)</f>
        <v>1</v>
      </c>
    </row>
    <row r="907" spans="2:11">
      <c r="B907" s="3">
        <v>2</v>
      </c>
      <c r="C907" s="3">
        <v>1</v>
      </c>
      <c r="D907" s="3">
        <v>7</v>
      </c>
      <c r="E907" s="3">
        <v>14</v>
      </c>
      <c r="F907" s="3">
        <v>1</v>
      </c>
      <c r="G907" s="3">
        <f>IF(detail!$G$11=3,0,1)</f>
        <v>1</v>
      </c>
      <c r="H907" s="3">
        <v>8.6999999999999993</v>
      </c>
      <c r="I907" s="3">
        <f>+IF(OR((E907&lt;=météo!H$17),(E907&gt;météo!H$18),(F907=0),(G907=0),(C907&gt;detail!$G$4)),0,1)</f>
        <v>1</v>
      </c>
      <c r="J907" s="3">
        <f>IF(météo!H$19&lt;H907,0,(météo!H$19-H907)*I907)</f>
        <v>11.3</v>
      </c>
      <c r="K907" s="3">
        <f>+IF(I907&gt;0,IF(H907&lt;=météo!$H$19,1,0),0)</f>
        <v>1</v>
      </c>
    </row>
    <row r="908" spans="2:11">
      <c r="B908" s="3">
        <v>2</v>
      </c>
      <c r="C908" s="3">
        <v>1</v>
      </c>
      <c r="D908" s="3">
        <v>7</v>
      </c>
      <c r="E908" s="3">
        <v>15</v>
      </c>
      <c r="F908" s="3">
        <v>1</v>
      </c>
      <c r="G908" s="3">
        <f>IF(detail!$G$11=3,0,1)</f>
        <v>1</v>
      </c>
      <c r="H908" s="3">
        <v>8.5</v>
      </c>
      <c r="I908" s="3">
        <f>+IF(OR((E908&lt;=météo!H$17),(E908&gt;météo!H$18),(F908=0),(G908=0),(C908&gt;detail!$G$4)),0,1)</f>
        <v>1</v>
      </c>
      <c r="J908" s="3">
        <f>IF(météo!H$19&lt;H908,0,(météo!H$19-H908)*I908)</f>
        <v>11.5</v>
      </c>
      <c r="K908" s="3">
        <f>+IF(I908&gt;0,IF(H908&lt;=météo!$H$19,1,0),0)</f>
        <v>1</v>
      </c>
    </row>
    <row r="909" spans="2:11">
      <c r="B909" s="3">
        <v>2</v>
      </c>
      <c r="C909" s="3">
        <v>1</v>
      </c>
      <c r="D909" s="3">
        <v>7</v>
      </c>
      <c r="E909" s="3">
        <v>16</v>
      </c>
      <c r="F909" s="3">
        <v>1</v>
      </c>
      <c r="G909" s="3">
        <f>IF(detail!$G$11=3,0,1)</f>
        <v>1</v>
      </c>
      <c r="H909" s="3">
        <v>8.6</v>
      </c>
      <c r="I909" s="3">
        <f>+IF(OR((E909&lt;=météo!H$17),(E909&gt;météo!H$18),(F909=0),(G909=0),(C909&gt;detail!$G$4)),0,1)</f>
        <v>1</v>
      </c>
      <c r="J909" s="3">
        <f>IF(météo!H$19&lt;H909,0,(météo!H$19-H909)*I909)</f>
        <v>11.4</v>
      </c>
      <c r="K909" s="3">
        <f>+IF(I909&gt;0,IF(H909&lt;=météo!$H$19,1,0),0)</f>
        <v>1</v>
      </c>
    </row>
    <row r="910" spans="2:11">
      <c r="B910" s="3">
        <v>2</v>
      </c>
      <c r="C910" s="3">
        <v>1</v>
      </c>
      <c r="D910" s="3">
        <v>7</v>
      </c>
      <c r="E910" s="3">
        <v>17</v>
      </c>
      <c r="F910" s="3">
        <v>1</v>
      </c>
      <c r="G910" s="3">
        <f>IF(detail!$G$11=3,0,1)</f>
        <v>1</v>
      </c>
      <c r="H910" s="3">
        <v>8.6999999999999993</v>
      </c>
      <c r="I910" s="3">
        <f>+IF(OR((E910&lt;=météo!H$17),(E910&gt;météo!H$18),(F910=0),(G910=0),(C910&gt;detail!$G$4)),0,1)</f>
        <v>1</v>
      </c>
      <c r="J910" s="3">
        <f>IF(météo!H$19&lt;H910,0,(météo!H$19-H910)*I910)</f>
        <v>11.3</v>
      </c>
      <c r="K910" s="3">
        <f>+IF(I910&gt;0,IF(H910&lt;=météo!$H$19,1,0),0)</f>
        <v>1</v>
      </c>
    </row>
    <row r="911" spans="2:11">
      <c r="B911" s="3">
        <v>2</v>
      </c>
      <c r="C911" s="3">
        <v>1</v>
      </c>
      <c r="D911" s="3">
        <v>7</v>
      </c>
      <c r="E911" s="3">
        <v>18</v>
      </c>
      <c r="F911" s="3">
        <v>1</v>
      </c>
      <c r="G911" s="3">
        <f>IF(detail!$G$11=3,0,1)</f>
        <v>1</v>
      </c>
      <c r="H911" s="3">
        <v>8.4</v>
      </c>
      <c r="I911" s="3">
        <f>+IF(OR((E911&lt;=météo!H$17),(E911&gt;météo!H$18),(F911=0),(G911=0),(C911&gt;detail!$G$4)),0,1)</f>
        <v>1</v>
      </c>
      <c r="J911" s="3">
        <f>IF(météo!H$19&lt;H911,0,(météo!H$19-H911)*I911)</f>
        <v>11.6</v>
      </c>
      <c r="K911" s="3">
        <f>+IF(I911&gt;0,IF(H911&lt;=météo!$H$19,1,0),0)</f>
        <v>1</v>
      </c>
    </row>
    <row r="912" spans="2:11">
      <c r="B912" s="3">
        <v>2</v>
      </c>
      <c r="C912" s="3">
        <v>1</v>
      </c>
      <c r="D912" s="3">
        <v>7</v>
      </c>
      <c r="E912" s="3">
        <v>19</v>
      </c>
      <c r="F912" s="3">
        <v>1</v>
      </c>
      <c r="G912" s="3">
        <f>IF(detail!$G$11=3,0,1)</f>
        <v>1</v>
      </c>
      <c r="H912" s="3">
        <v>7.8</v>
      </c>
      <c r="I912" s="3">
        <f>+IF(OR((E912&lt;=météo!H$17),(E912&gt;météo!H$18),(F912=0),(G912=0),(C912&gt;detail!$G$4)),0,1)</f>
        <v>0</v>
      </c>
      <c r="J912" s="3">
        <f>IF(météo!H$19&lt;H912,0,(météo!H$19-H912)*I912)</f>
        <v>0</v>
      </c>
      <c r="K912" s="3">
        <f>+IF(I912&gt;0,IF(H912&lt;=météo!$H$19,1,0),0)</f>
        <v>0</v>
      </c>
    </row>
    <row r="913" spans="2:11">
      <c r="B913" s="3">
        <v>2</v>
      </c>
      <c r="C913" s="3">
        <v>1</v>
      </c>
      <c r="D913" s="3">
        <v>7</v>
      </c>
      <c r="E913" s="3">
        <v>20</v>
      </c>
      <c r="F913" s="3">
        <v>1</v>
      </c>
      <c r="G913" s="3">
        <f>IF(detail!$G$11=3,0,1)</f>
        <v>1</v>
      </c>
      <c r="H913" s="3">
        <v>7.3</v>
      </c>
      <c r="I913" s="3">
        <f>+IF(OR((E913&lt;=météo!H$17),(E913&gt;météo!H$18),(F913=0),(G913=0),(C913&gt;detail!$G$4)),0,1)</f>
        <v>0</v>
      </c>
      <c r="J913" s="3">
        <f>IF(météo!H$19&lt;H913,0,(météo!H$19-H913)*I913)</f>
        <v>0</v>
      </c>
      <c r="K913" s="3">
        <f>+IF(I913&gt;0,IF(H913&lt;=météo!$H$19,1,0),0)</f>
        <v>0</v>
      </c>
    </row>
    <row r="914" spans="2:11">
      <c r="B914" s="3">
        <v>2</v>
      </c>
      <c r="C914" s="3">
        <v>1</v>
      </c>
      <c r="D914" s="3">
        <v>7</v>
      </c>
      <c r="E914" s="3">
        <v>21</v>
      </c>
      <c r="F914" s="3">
        <v>1</v>
      </c>
      <c r="G914" s="3">
        <f>IF(detail!$G$11=3,0,1)</f>
        <v>1</v>
      </c>
      <c r="H914" s="3">
        <v>7</v>
      </c>
      <c r="I914" s="3">
        <f>+IF(OR((E914&lt;=météo!H$17),(E914&gt;météo!H$18),(F914=0),(G914=0),(C914&gt;detail!$G$4)),0,1)</f>
        <v>0</v>
      </c>
      <c r="J914" s="3">
        <f>IF(météo!H$19&lt;H914,0,(météo!H$19-H914)*I914)</f>
        <v>0</v>
      </c>
      <c r="K914" s="3">
        <f>+IF(I914&gt;0,IF(H914&lt;=météo!$H$19,1,0),0)</f>
        <v>0</v>
      </c>
    </row>
    <row r="915" spans="2:11">
      <c r="B915" s="3">
        <v>2</v>
      </c>
      <c r="C915" s="3">
        <v>1</v>
      </c>
      <c r="D915" s="3">
        <v>7</v>
      </c>
      <c r="E915" s="3">
        <v>22</v>
      </c>
      <c r="F915" s="3">
        <v>1</v>
      </c>
      <c r="G915" s="3">
        <f>IF(detail!$G$11=3,0,1)</f>
        <v>1</v>
      </c>
      <c r="H915" s="3">
        <v>6.9</v>
      </c>
      <c r="I915" s="3">
        <f>+IF(OR((E915&lt;=météo!H$17),(E915&gt;météo!H$18),(F915=0),(G915=0),(C915&gt;detail!$G$4)),0,1)</f>
        <v>0</v>
      </c>
      <c r="J915" s="3">
        <f>IF(météo!H$19&lt;H915,0,(météo!H$19-H915)*I915)</f>
        <v>0</v>
      </c>
      <c r="K915" s="3">
        <f>+IF(I915&gt;0,IF(H915&lt;=météo!$H$19,1,0),0)</f>
        <v>0</v>
      </c>
    </row>
    <row r="916" spans="2:11">
      <c r="B916" s="3">
        <v>2</v>
      </c>
      <c r="C916" s="3">
        <v>1</v>
      </c>
      <c r="D916" s="3">
        <v>7</v>
      </c>
      <c r="E916" s="3">
        <v>23</v>
      </c>
      <c r="F916" s="3">
        <v>1</v>
      </c>
      <c r="G916" s="3">
        <f>IF(detail!$G$11=3,0,1)</f>
        <v>1</v>
      </c>
      <c r="H916" s="3">
        <v>6.4</v>
      </c>
      <c r="I916" s="3">
        <f>+IF(OR((E916&lt;=météo!H$17),(E916&gt;météo!H$18),(F916=0),(G916=0),(C916&gt;detail!$G$4)),0,1)</f>
        <v>0</v>
      </c>
      <c r="J916" s="3">
        <f>IF(météo!H$19&lt;H916,0,(météo!H$19-H916)*I916)</f>
        <v>0</v>
      </c>
      <c r="K916" s="3">
        <f>+IF(I916&gt;0,IF(H916&lt;=météo!$H$19,1,0),0)</f>
        <v>0</v>
      </c>
    </row>
    <row r="917" spans="2:11">
      <c r="B917" s="3">
        <v>2</v>
      </c>
      <c r="C917" s="3">
        <v>1</v>
      </c>
      <c r="D917" s="3">
        <v>7</v>
      </c>
      <c r="E917" s="3">
        <v>24</v>
      </c>
      <c r="F917" s="3">
        <v>1</v>
      </c>
      <c r="G917" s="3">
        <f>IF(detail!$G$11=3,0,1)</f>
        <v>1</v>
      </c>
      <c r="H917" s="3">
        <v>6.2</v>
      </c>
      <c r="I917" s="3">
        <f>+IF(OR((E917&lt;=météo!H$17),(E917&gt;météo!H$18),(F917=0),(G917=0),(C917&gt;detail!$G$4)),0,1)</f>
        <v>0</v>
      </c>
      <c r="J917" s="3">
        <f>IF(météo!H$19&lt;H917,0,(météo!H$19-H917)*I917)</f>
        <v>0</v>
      </c>
      <c r="K917" s="3">
        <f>+IF(I917&gt;0,IF(H917&lt;=météo!$H$19,1,0),0)</f>
        <v>0</v>
      </c>
    </row>
    <row r="918" spans="2:11">
      <c r="B918" s="3">
        <v>2</v>
      </c>
      <c r="C918" s="3">
        <v>1</v>
      </c>
      <c r="D918" s="3">
        <v>8</v>
      </c>
      <c r="E918" s="3">
        <v>1</v>
      </c>
      <c r="F918" s="3">
        <v>1</v>
      </c>
      <c r="G918" s="3">
        <f>IF(detail!$G$11=3,0,1)</f>
        <v>1</v>
      </c>
      <c r="H918" s="3">
        <v>6.1</v>
      </c>
      <c r="I918" s="3">
        <f>+IF(OR((E918&lt;=météo!H$17),(E918&gt;météo!H$18),(F918=0),(G918=0),(C918&gt;detail!$G$4)),0,1)</f>
        <v>0</v>
      </c>
      <c r="J918" s="3">
        <f>IF(météo!H$19&lt;H918,0,(météo!H$19-H918)*I918)</f>
        <v>0</v>
      </c>
      <c r="K918" s="3">
        <f>+IF(I918&gt;0,IF(H918&lt;=météo!$H$19,1,0),0)</f>
        <v>0</v>
      </c>
    </row>
    <row r="919" spans="2:11">
      <c r="B919" s="3">
        <v>2</v>
      </c>
      <c r="C919" s="3">
        <v>1</v>
      </c>
      <c r="D919" s="3">
        <v>8</v>
      </c>
      <c r="E919" s="3">
        <v>2</v>
      </c>
      <c r="F919" s="3">
        <v>1</v>
      </c>
      <c r="G919" s="3">
        <f>IF(detail!$G$11=3,0,1)</f>
        <v>1</v>
      </c>
      <c r="H919" s="3">
        <v>5.9</v>
      </c>
      <c r="I919" s="3">
        <f>+IF(OR((E919&lt;=météo!H$17),(E919&gt;météo!H$18),(F919=0),(G919=0),(C919&gt;detail!$G$4)),0,1)</f>
        <v>0</v>
      </c>
      <c r="J919" s="3">
        <f>IF(météo!H$19&lt;H919,0,(météo!H$19-H919)*I919)</f>
        <v>0</v>
      </c>
      <c r="K919" s="3">
        <f>+IF(I919&gt;0,IF(H919&lt;=météo!$H$19,1,0),0)</f>
        <v>0</v>
      </c>
    </row>
    <row r="920" spans="2:11">
      <c r="B920" s="3">
        <v>2</v>
      </c>
      <c r="C920" s="3">
        <v>1</v>
      </c>
      <c r="D920" s="3">
        <v>8</v>
      </c>
      <c r="E920" s="3">
        <v>3</v>
      </c>
      <c r="F920" s="3">
        <v>1</v>
      </c>
      <c r="G920" s="3">
        <f>IF(detail!$G$11=3,0,1)</f>
        <v>1</v>
      </c>
      <c r="H920" s="3">
        <v>5.9</v>
      </c>
      <c r="I920" s="3">
        <f>+IF(OR((E920&lt;=météo!H$17),(E920&gt;météo!H$18),(F920=0),(G920=0),(C920&gt;detail!$G$4)),0,1)</f>
        <v>0</v>
      </c>
      <c r="J920" s="3">
        <f>IF(météo!H$19&lt;H920,0,(météo!H$19-H920)*I920)</f>
        <v>0</v>
      </c>
      <c r="K920" s="3">
        <f>+IF(I920&gt;0,IF(H920&lt;=météo!$H$19,1,0),0)</f>
        <v>0</v>
      </c>
    </row>
    <row r="921" spans="2:11">
      <c r="B921" s="3">
        <v>2</v>
      </c>
      <c r="C921" s="3">
        <v>1</v>
      </c>
      <c r="D921" s="3">
        <v>8</v>
      </c>
      <c r="E921" s="3">
        <v>4</v>
      </c>
      <c r="F921" s="3">
        <v>1</v>
      </c>
      <c r="G921" s="3">
        <f>IF(detail!$G$11=3,0,1)</f>
        <v>1</v>
      </c>
      <c r="H921" s="3">
        <v>5.8</v>
      </c>
      <c r="I921" s="3">
        <f>+IF(OR((E921&lt;=météo!H$17),(E921&gt;météo!H$18),(F921=0),(G921=0),(C921&gt;detail!$G$4)),0,1)</f>
        <v>0</v>
      </c>
      <c r="J921" s="3">
        <f>IF(météo!H$19&lt;H921,0,(météo!H$19-H921)*I921)</f>
        <v>0</v>
      </c>
      <c r="K921" s="3">
        <f>+IF(I921&gt;0,IF(H921&lt;=météo!$H$19,1,0),0)</f>
        <v>0</v>
      </c>
    </row>
    <row r="922" spans="2:11">
      <c r="B922" s="3">
        <v>2</v>
      </c>
      <c r="C922" s="3">
        <v>1</v>
      </c>
      <c r="D922" s="3">
        <v>8</v>
      </c>
      <c r="E922" s="3">
        <v>5</v>
      </c>
      <c r="F922" s="3">
        <v>1</v>
      </c>
      <c r="G922" s="3">
        <f>IF(detail!$G$11=3,0,1)</f>
        <v>1</v>
      </c>
      <c r="H922" s="3">
        <v>5.8</v>
      </c>
      <c r="I922" s="3">
        <f>+IF(OR((E922&lt;=météo!H$17),(E922&gt;météo!H$18),(F922=0),(G922=0),(C922&gt;detail!$G$4)),0,1)</f>
        <v>0</v>
      </c>
      <c r="J922" s="3">
        <f>IF(météo!H$19&lt;H922,0,(météo!H$19-H922)*I922)</f>
        <v>0</v>
      </c>
      <c r="K922" s="3">
        <f>+IF(I922&gt;0,IF(H922&lt;=météo!$H$19,1,0),0)</f>
        <v>0</v>
      </c>
    </row>
    <row r="923" spans="2:11">
      <c r="B923" s="3">
        <v>2</v>
      </c>
      <c r="C923" s="3">
        <v>1</v>
      </c>
      <c r="D923" s="3">
        <v>8</v>
      </c>
      <c r="E923" s="3">
        <v>6</v>
      </c>
      <c r="F923" s="3">
        <v>1</v>
      </c>
      <c r="G923" s="3">
        <f>IF(detail!$G$11=3,0,1)</f>
        <v>1</v>
      </c>
      <c r="H923" s="3">
        <v>5.9</v>
      </c>
      <c r="I923" s="3">
        <f>+IF(OR((E923&lt;=météo!H$17),(E923&gt;météo!H$18),(F923=0),(G923=0),(C923&gt;detail!$G$4)),0,1)</f>
        <v>0</v>
      </c>
      <c r="J923" s="3">
        <f>IF(météo!H$19&lt;H923,0,(météo!H$19-H923)*I923)</f>
        <v>0</v>
      </c>
      <c r="K923" s="3">
        <f>+IF(I923&gt;0,IF(H923&lt;=météo!$H$19,1,0),0)</f>
        <v>0</v>
      </c>
    </row>
    <row r="924" spans="2:11">
      <c r="B924" s="3">
        <v>2</v>
      </c>
      <c r="C924" s="3">
        <v>1</v>
      </c>
      <c r="D924" s="3">
        <v>8</v>
      </c>
      <c r="E924" s="3">
        <v>7</v>
      </c>
      <c r="F924" s="3">
        <v>1</v>
      </c>
      <c r="G924" s="3">
        <f>IF(detail!$G$11=3,0,1)</f>
        <v>1</v>
      </c>
      <c r="H924" s="3">
        <v>5.9</v>
      </c>
      <c r="I924" s="3">
        <f>+IF(OR((E924&lt;=météo!H$17),(E924&gt;météo!H$18),(F924=0),(G924=0),(C924&gt;detail!$G$4)),0,1)</f>
        <v>0</v>
      </c>
      <c r="J924" s="3">
        <f>IF(météo!H$19&lt;H924,0,(météo!H$19-H924)*I924)</f>
        <v>0</v>
      </c>
      <c r="K924" s="3">
        <f>+IF(I924&gt;0,IF(H924&lt;=météo!$H$19,1,0),0)</f>
        <v>0</v>
      </c>
    </row>
    <row r="925" spans="2:11">
      <c r="B925" s="3">
        <v>2</v>
      </c>
      <c r="C925" s="3">
        <v>1</v>
      </c>
      <c r="D925" s="3">
        <v>8</v>
      </c>
      <c r="E925" s="3">
        <v>8</v>
      </c>
      <c r="F925" s="3">
        <v>1</v>
      </c>
      <c r="G925" s="3">
        <f>IF(detail!$G$11=3,0,1)</f>
        <v>1</v>
      </c>
      <c r="H925" s="3">
        <v>5.7</v>
      </c>
      <c r="I925" s="3">
        <f>+IF(OR((E925&lt;=météo!H$17),(E925&gt;météo!H$18),(F925=0),(G925=0),(C925&gt;detail!$G$4)),0,1)</f>
        <v>0</v>
      </c>
      <c r="J925" s="3">
        <f>IF(météo!H$19&lt;H925,0,(météo!H$19-H925)*I925)</f>
        <v>0</v>
      </c>
      <c r="K925" s="3">
        <f>+IF(I925&gt;0,IF(H925&lt;=météo!$H$19,1,0),0)</f>
        <v>0</v>
      </c>
    </row>
    <row r="926" spans="2:11">
      <c r="B926" s="3">
        <v>2</v>
      </c>
      <c r="C926" s="3">
        <v>1</v>
      </c>
      <c r="D926" s="3">
        <v>8</v>
      </c>
      <c r="E926" s="3">
        <v>9</v>
      </c>
      <c r="F926" s="3">
        <v>1</v>
      </c>
      <c r="G926" s="3">
        <f>IF(detail!$G$11=3,0,1)</f>
        <v>1</v>
      </c>
      <c r="H926" s="3">
        <v>5.7</v>
      </c>
      <c r="I926" s="3">
        <f>+IF(OR((E926&lt;=météo!H$17),(E926&gt;météo!H$18),(F926=0),(G926=0),(C926&gt;detail!$G$4)),0,1)</f>
        <v>1</v>
      </c>
      <c r="J926" s="3">
        <f>IF(météo!H$19&lt;H926,0,(météo!H$19-H926)*I926)</f>
        <v>14.3</v>
      </c>
      <c r="K926" s="3">
        <f>+IF(I926&gt;0,IF(H926&lt;=météo!$H$19,1,0),0)</f>
        <v>1</v>
      </c>
    </row>
    <row r="927" spans="2:11">
      <c r="B927" s="3">
        <v>2</v>
      </c>
      <c r="C927" s="3">
        <v>1</v>
      </c>
      <c r="D927" s="3">
        <v>8</v>
      </c>
      <c r="E927" s="3">
        <v>10</v>
      </c>
      <c r="F927" s="3">
        <v>1</v>
      </c>
      <c r="G927" s="3">
        <f>IF(detail!$G$11=3,0,1)</f>
        <v>1</v>
      </c>
      <c r="H927" s="3">
        <v>5.9</v>
      </c>
      <c r="I927" s="3">
        <f>+IF(OR((E927&lt;=météo!H$17),(E927&gt;météo!H$18),(F927=0),(G927=0),(C927&gt;detail!$G$4)),0,1)</f>
        <v>1</v>
      </c>
      <c r="J927" s="3">
        <f>IF(météo!H$19&lt;H927,0,(météo!H$19-H927)*I927)</f>
        <v>14.1</v>
      </c>
      <c r="K927" s="3">
        <f>+IF(I927&gt;0,IF(H927&lt;=météo!$H$19,1,0),0)</f>
        <v>1</v>
      </c>
    </row>
    <row r="928" spans="2:11">
      <c r="B928" s="3">
        <v>2</v>
      </c>
      <c r="C928" s="3">
        <v>1</v>
      </c>
      <c r="D928" s="3">
        <v>8</v>
      </c>
      <c r="E928" s="3">
        <v>11</v>
      </c>
      <c r="F928" s="3">
        <v>1</v>
      </c>
      <c r="G928" s="3">
        <f>IF(detail!$G$11=3,0,1)</f>
        <v>1</v>
      </c>
      <c r="H928" s="3">
        <v>6.2</v>
      </c>
      <c r="I928" s="3">
        <f>+IF(OR((E928&lt;=météo!H$17),(E928&gt;météo!H$18),(F928=0),(G928=0),(C928&gt;detail!$G$4)),0,1)</f>
        <v>1</v>
      </c>
      <c r="J928" s="3">
        <f>IF(météo!H$19&lt;H928,0,(météo!H$19-H928)*I928)</f>
        <v>13.8</v>
      </c>
      <c r="K928" s="3">
        <f>+IF(I928&gt;0,IF(H928&lt;=météo!$H$19,1,0),0)</f>
        <v>1</v>
      </c>
    </row>
    <row r="929" spans="2:11">
      <c r="B929" s="3">
        <v>2</v>
      </c>
      <c r="C929" s="3">
        <v>1</v>
      </c>
      <c r="D929" s="3">
        <v>8</v>
      </c>
      <c r="E929" s="3">
        <v>12</v>
      </c>
      <c r="F929" s="3">
        <v>1</v>
      </c>
      <c r="G929" s="3">
        <f>IF(detail!$G$11=3,0,1)</f>
        <v>1</v>
      </c>
      <c r="H929" s="3">
        <v>6.4</v>
      </c>
      <c r="I929" s="3">
        <f>+IF(OR((E929&lt;=météo!H$17),(E929&gt;météo!H$18),(F929=0),(G929=0),(C929&gt;detail!$G$4)),0,1)</f>
        <v>1</v>
      </c>
      <c r="J929" s="3">
        <f>IF(météo!H$19&lt;H929,0,(météo!H$19-H929)*I929)</f>
        <v>13.6</v>
      </c>
      <c r="K929" s="3">
        <f>+IF(I929&gt;0,IF(H929&lt;=météo!$H$19,1,0),0)</f>
        <v>1</v>
      </c>
    </row>
    <row r="930" spans="2:11">
      <c r="B930" s="3">
        <v>2</v>
      </c>
      <c r="C930" s="3">
        <v>1</v>
      </c>
      <c r="D930" s="3">
        <v>8</v>
      </c>
      <c r="E930" s="3">
        <v>13</v>
      </c>
      <c r="F930" s="3">
        <v>1</v>
      </c>
      <c r="G930" s="3">
        <f>IF(detail!$G$11=3,0,1)</f>
        <v>1</v>
      </c>
      <c r="H930" s="3">
        <v>6.6</v>
      </c>
      <c r="I930" s="3">
        <f>+IF(OR((E930&lt;=météo!H$17),(E930&gt;météo!H$18),(F930=0),(G930=0),(C930&gt;detail!$G$4)),0,1)</f>
        <v>1</v>
      </c>
      <c r="J930" s="3">
        <f>IF(météo!H$19&lt;H930,0,(météo!H$19-H930)*I930)</f>
        <v>13.4</v>
      </c>
      <c r="K930" s="3">
        <f>+IF(I930&gt;0,IF(H930&lt;=météo!$H$19,1,0),0)</f>
        <v>1</v>
      </c>
    </row>
    <row r="931" spans="2:11">
      <c r="B931" s="3">
        <v>2</v>
      </c>
      <c r="C931" s="3">
        <v>1</v>
      </c>
      <c r="D931" s="3">
        <v>8</v>
      </c>
      <c r="E931" s="3">
        <v>14</v>
      </c>
      <c r="F931" s="3">
        <v>1</v>
      </c>
      <c r="G931" s="3">
        <f>IF(detail!$G$11=3,0,1)</f>
        <v>1</v>
      </c>
      <c r="H931" s="3">
        <v>6.7</v>
      </c>
      <c r="I931" s="3">
        <f>+IF(OR((E931&lt;=météo!H$17),(E931&gt;météo!H$18),(F931=0),(G931=0),(C931&gt;detail!$G$4)),0,1)</f>
        <v>1</v>
      </c>
      <c r="J931" s="3">
        <f>IF(météo!H$19&lt;H931,0,(météo!H$19-H931)*I931)</f>
        <v>13.3</v>
      </c>
      <c r="K931" s="3">
        <f>+IF(I931&gt;0,IF(H931&lt;=météo!$H$19,1,0),0)</f>
        <v>1</v>
      </c>
    </row>
    <row r="932" spans="2:11">
      <c r="B932" s="3">
        <v>2</v>
      </c>
      <c r="C932" s="3">
        <v>1</v>
      </c>
      <c r="D932" s="3">
        <v>8</v>
      </c>
      <c r="E932" s="3">
        <v>15</v>
      </c>
      <c r="F932" s="3">
        <v>1</v>
      </c>
      <c r="G932" s="3">
        <f>IF(detail!$G$11=3,0,1)</f>
        <v>1</v>
      </c>
      <c r="H932" s="3">
        <v>6.8</v>
      </c>
      <c r="I932" s="3">
        <f>+IF(OR((E932&lt;=météo!H$17),(E932&gt;météo!H$18),(F932=0),(G932=0),(C932&gt;detail!$G$4)),0,1)</f>
        <v>1</v>
      </c>
      <c r="J932" s="3">
        <f>IF(météo!H$19&lt;H932,0,(météo!H$19-H932)*I932)</f>
        <v>13.2</v>
      </c>
      <c r="K932" s="3">
        <f>+IF(I932&gt;0,IF(H932&lt;=météo!$H$19,1,0),0)</f>
        <v>1</v>
      </c>
    </row>
    <row r="933" spans="2:11">
      <c r="B933" s="3">
        <v>2</v>
      </c>
      <c r="C933" s="3">
        <v>1</v>
      </c>
      <c r="D933" s="3">
        <v>8</v>
      </c>
      <c r="E933" s="3">
        <v>16</v>
      </c>
      <c r="F933" s="3">
        <v>1</v>
      </c>
      <c r="G933" s="3">
        <f>IF(detail!$G$11=3,0,1)</f>
        <v>1</v>
      </c>
      <c r="H933" s="3">
        <v>7.1</v>
      </c>
      <c r="I933" s="3">
        <f>+IF(OR((E933&lt;=météo!H$17),(E933&gt;météo!H$18),(F933=0),(G933=0),(C933&gt;detail!$G$4)),0,1)</f>
        <v>1</v>
      </c>
      <c r="J933" s="3">
        <f>IF(météo!H$19&lt;H933,0,(météo!H$19-H933)*I933)</f>
        <v>12.9</v>
      </c>
      <c r="K933" s="3">
        <f>+IF(I933&gt;0,IF(H933&lt;=météo!$H$19,1,0),0)</f>
        <v>1</v>
      </c>
    </row>
    <row r="934" spans="2:11">
      <c r="B934" s="3">
        <v>2</v>
      </c>
      <c r="C934" s="3">
        <v>1</v>
      </c>
      <c r="D934" s="3">
        <v>8</v>
      </c>
      <c r="E934" s="3">
        <v>17</v>
      </c>
      <c r="F934" s="3">
        <v>1</v>
      </c>
      <c r="G934" s="3">
        <f>IF(detail!$G$11=3,0,1)</f>
        <v>1</v>
      </c>
      <c r="H934" s="3">
        <v>6.2</v>
      </c>
      <c r="I934" s="3">
        <f>+IF(OR((E934&lt;=météo!H$17),(E934&gt;météo!H$18),(F934=0),(G934=0),(C934&gt;detail!$G$4)),0,1)</f>
        <v>1</v>
      </c>
      <c r="J934" s="3">
        <f>IF(météo!H$19&lt;H934,0,(météo!H$19-H934)*I934)</f>
        <v>13.8</v>
      </c>
      <c r="K934" s="3">
        <f>+IF(I934&gt;0,IF(H934&lt;=météo!$H$19,1,0),0)</f>
        <v>1</v>
      </c>
    </row>
    <row r="935" spans="2:11">
      <c r="B935" s="3">
        <v>2</v>
      </c>
      <c r="C935" s="3">
        <v>1</v>
      </c>
      <c r="D935" s="3">
        <v>8</v>
      </c>
      <c r="E935" s="3">
        <v>18</v>
      </c>
      <c r="F935" s="3">
        <v>1</v>
      </c>
      <c r="G935" s="3">
        <f>IF(detail!$G$11=3,0,1)</f>
        <v>1</v>
      </c>
      <c r="H935" s="3">
        <v>5.0999999999999996</v>
      </c>
      <c r="I935" s="3">
        <f>+IF(OR((E935&lt;=météo!H$17),(E935&gt;météo!H$18),(F935=0),(G935=0),(C935&gt;detail!$G$4)),0,1)</f>
        <v>1</v>
      </c>
      <c r="J935" s="3">
        <f>IF(météo!H$19&lt;H935,0,(météo!H$19-H935)*I935)</f>
        <v>14.9</v>
      </c>
      <c r="K935" s="3">
        <f>+IF(I935&gt;0,IF(H935&lt;=météo!$H$19,1,0),0)</f>
        <v>1</v>
      </c>
    </row>
    <row r="936" spans="2:11">
      <c r="B936" s="3">
        <v>2</v>
      </c>
      <c r="C936" s="3">
        <v>1</v>
      </c>
      <c r="D936" s="3">
        <v>8</v>
      </c>
      <c r="E936" s="3">
        <v>19</v>
      </c>
      <c r="F936" s="3">
        <v>1</v>
      </c>
      <c r="G936" s="3">
        <f>IF(detail!$G$11=3,0,1)</f>
        <v>1</v>
      </c>
      <c r="H936" s="3">
        <v>4.9000000000000004</v>
      </c>
      <c r="I936" s="3">
        <f>+IF(OR((E936&lt;=météo!H$17),(E936&gt;météo!H$18),(F936=0),(G936=0),(C936&gt;detail!$G$4)),0,1)</f>
        <v>0</v>
      </c>
      <c r="J936" s="3">
        <f>IF(météo!H$19&lt;H936,0,(météo!H$19-H936)*I936)</f>
        <v>0</v>
      </c>
      <c r="K936" s="3">
        <f>+IF(I936&gt;0,IF(H936&lt;=météo!$H$19,1,0),0)</f>
        <v>0</v>
      </c>
    </row>
    <row r="937" spans="2:11">
      <c r="B937" s="3">
        <v>2</v>
      </c>
      <c r="C937" s="3">
        <v>1</v>
      </c>
      <c r="D937" s="3">
        <v>8</v>
      </c>
      <c r="E937" s="3">
        <v>20</v>
      </c>
      <c r="F937" s="3">
        <v>1</v>
      </c>
      <c r="G937" s="3">
        <f>IF(detail!$G$11=3,0,1)</f>
        <v>1</v>
      </c>
      <c r="H937" s="3">
        <v>4.9000000000000004</v>
      </c>
      <c r="I937" s="3">
        <f>+IF(OR((E937&lt;=météo!H$17),(E937&gt;météo!H$18),(F937=0),(G937=0),(C937&gt;detail!$G$4)),0,1)</f>
        <v>0</v>
      </c>
      <c r="J937" s="3">
        <f>IF(météo!H$19&lt;H937,0,(météo!H$19-H937)*I937)</f>
        <v>0</v>
      </c>
      <c r="K937" s="3">
        <f>+IF(I937&gt;0,IF(H937&lt;=météo!$H$19,1,0),0)</f>
        <v>0</v>
      </c>
    </row>
    <row r="938" spans="2:11">
      <c r="B938" s="3">
        <v>2</v>
      </c>
      <c r="C938" s="3">
        <v>1</v>
      </c>
      <c r="D938" s="3">
        <v>8</v>
      </c>
      <c r="E938" s="3">
        <v>21</v>
      </c>
      <c r="F938" s="3">
        <v>1</v>
      </c>
      <c r="G938" s="3">
        <f>IF(detail!$G$11=3,0,1)</f>
        <v>1</v>
      </c>
      <c r="H938" s="3">
        <v>4.5999999999999996</v>
      </c>
      <c r="I938" s="3">
        <f>+IF(OR((E938&lt;=météo!H$17),(E938&gt;météo!H$18),(F938=0),(G938=0),(C938&gt;detail!$G$4)),0,1)</f>
        <v>0</v>
      </c>
      <c r="J938" s="3">
        <f>IF(météo!H$19&lt;H938,0,(météo!H$19-H938)*I938)</f>
        <v>0</v>
      </c>
      <c r="K938" s="3">
        <f>+IF(I938&gt;0,IF(H938&lt;=météo!$H$19,1,0),0)</f>
        <v>0</v>
      </c>
    </row>
    <row r="939" spans="2:11">
      <c r="B939" s="3">
        <v>2</v>
      </c>
      <c r="C939" s="3">
        <v>1</v>
      </c>
      <c r="D939" s="3">
        <v>8</v>
      </c>
      <c r="E939" s="3">
        <v>22</v>
      </c>
      <c r="F939" s="3">
        <v>1</v>
      </c>
      <c r="G939" s="3">
        <f>IF(detail!$G$11=3,0,1)</f>
        <v>1</v>
      </c>
      <c r="H939" s="3">
        <v>3.6</v>
      </c>
      <c r="I939" s="3">
        <f>+IF(OR((E939&lt;=météo!H$17),(E939&gt;météo!H$18),(F939=0),(G939=0),(C939&gt;detail!$G$4)),0,1)</f>
        <v>0</v>
      </c>
      <c r="J939" s="3">
        <f>IF(météo!H$19&lt;H939,0,(météo!H$19-H939)*I939)</f>
        <v>0</v>
      </c>
      <c r="K939" s="3">
        <f>+IF(I939&gt;0,IF(H939&lt;=météo!$H$19,1,0),0)</f>
        <v>0</v>
      </c>
    </row>
    <row r="940" spans="2:11">
      <c r="B940" s="3">
        <v>2</v>
      </c>
      <c r="C940" s="3">
        <v>1</v>
      </c>
      <c r="D940" s="3">
        <v>8</v>
      </c>
      <c r="E940" s="3">
        <v>23</v>
      </c>
      <c r="F940" s="3">
        <v>1</v>
      </c>
      <c r="G940" s="3">
        <f>IF(detail!$G$11=3,0,1)</f>
        <v>1</v>
      </c>
      <c r="H940" s="3">
        <v>2.7</v>
      </c>
      <c r="I940" s="3">
        <f>+IF(OR((E940&lt;=météo!H$17),(E940&gt;météo!H$18),(F940=0),(G940=0),(C940&gt;detail!$G$4)),0,1)</f>
        <v>0</v>
      </c>
      <c r="J940" s="3">
        <f>IF(météo!H$19&lt;H940,0,(météo!H$19-H940)*I940)</f>
        <v>0</v>
      </c>
      <c r="K940" s="3">
        <f>+IF(I940&gt;0,IF(H940&lt;=météo!$H$19,1,0),0)</f>
        <v>0</v>
      </c>
    </row>
    <row r="941" spans="2:11">
      <c r="B941" s="3">
        <v>2</v>
      </c>
      <c r="C941" s="3">
        <v>1</v>
      </c>
      <c r="D941" s="3">
        <v>8</v>
      </c>
      <c r="E941" s="3">
        <v>24</v>
      </c>
      <c r="F941" s="3">
        <v>1</v>
      </c>
      <c r="G941" s="3">
        <f>IF(detail!$G$11=3,0,1)</f>
        <v>1</v>
      </c>
      <c r="H941" s="3">
        <v>1.7</v>
      </c>
      <c r="I941" s="3">
        <f>+IF(OR((E941&lt;=météo!H$17),(E941&gt;météo!H$18),(F941=0),(G941=0),(C941&gt;detail!$G$4)),0,1)</f>
        <v>0</v>
      </c>
      <c r="J941" s="3">
        <f>IF(météo!H$19&lt;H941,0,(météo!H$19-H941)*I941)</f>
        <v>0</v>
      </c>
      <c r="K941" s="3">
        <f>+IF(I941&gt;0,IF(H941&lt;=météo!$H$19,1,0),0)</f>
        <v>0</v>
      </c>
    </row>
    <row r="942" spans="2:11">
      <c r="B942" s="3">
        <v>2</v>
      </c>
      <c r="C942" s="3">
        <v>1</v>
      </c>
      <c r="D942" s="3">
        <v>9</v>
      </c>
      <c r="E942" s="3">
        <v>1</v>
      </c>
      <c r="F942" s="3">
        <v>1</v>
      </c>
      <c r="G942" s="3">
        <f>IF(detail!$G$11=3,0,1)</f>
        <v>1</v>
      </c>
      <c r="H942" s="3">
        <v>1</v>
      </c>
      <c r="I942" s="3">
        <f>+IF(OR((E942&lt;=météo!H$17),(E942&gt;météo!H$18),(F942=0),(G942=0),(C942&gt;detail!$G$4)),0,1)</f>
        <v>0</v>
      </c>
      <c r="J942" s="3">
        <f>IF(météo!H$19&lt;H942,0,(météo!H$19-H942)*I942)</f>
        <v>0</v>
      </c>
      <c r="K942" s="3">
        <f>+IF(I942&gt;0,IF(H942&lt;=météo!$H$19,1,0),0)</f>
        <v>0</v>
      </c>
    </row>
    <row r="943" spans="2:11">
      <c r="B943" s="3">
        <v>2</v>
      </c>
      <c r="C943" s="3">
        <v>1</v>
      </c>
      <c r="D943" s="3">
        <v>9</v>
      </c>
      <c r="E943" s="3">
        <v>2</v>
      </c>
      <c r="F943" s="3">
        <v>1</v>
      </c>
      <c r="G943" s="3">
        <f>IF(detail!$G$11=3,0,1)</f>
        <v>1</v>
      </c>
      <c r="H943" s="3">
        <v>0.6</v>
      </c>
      <c r="I943" s="3">
        <f>+IF(OR((E943&lt;=météo!H$17),(E943&gt;météo!H$18),(F943=0),(G943=0),(C943&gt;detail!$G$4)),0,1)</f>
        <v>0</v>
      </c>
      <c r="J943" s="3">
        <f>IF(météo!H$19&lt;H943,0,(météo!H$19-H943)*I943)</f>
        <v>0</v>
      </c>
      <c r="K943" s="3">
        <f>+IF(I943&gt;0,IF(H943&lt;=météo!$H$19,1,0),0)</f>
        <v>0</v>
      </c>
    </row>
    <row r="944" spans="2:11">
      <c r="B944" s="3">
        <v>2</v>
      </c>
      <c r="C944" s="3">
        <v>1</v>
      </c>
      <c r="D944" s="3">
        <v>9</v>
      </c>
      <c r="E944" s="3">
        <v>3</v>
      </c>
      <c r="F944" s="3">
        <v>1</v>
      </c>
      <c r="G944" s="3">
        <f>IF(detail!$G$11=3,0,1)</f>
        <v>1</v>
      </c>
      <c r="H944" s="3">
        <v>0.5</v>
      </c>
      <c r="I944" s="3">
        <f>+IF(OR((E944&lt;=météo!H$17),(E944&gt;météo!H$18),(F944=0),(G944=0),(C944&gt;detail!$G$4)),0,1)</f>
        <v>0</v>
      </c>
      <c r="J944" s="3">
        <f>IF(météo!H$19&lt;H944,0,(météo!H$19-H944)*I944)</f>
        <v>0</v>
      </c>
      <c r="K944" s="3">
        <f>+IF(I944&gt;0,IF(H944&lt;=météo!$H$19,1,0),0)</f>
        <v>0</v>
      </c>
    </row>
    <row r="945" spans="2:11">
      <c r="B945" s="3">
        <v>2</v>
      </c>
      <c r="C945" s="3">
        <v>1</v>
      </c>
      <c r="D945" s="3">
        <v>9</v>
      </c>
      <c r="E945" s="3">
        <v>4</v>
      </c>
      <c r="F945" s="3">
        <v>1</v>
      </c>
      <c r="G945" s="3">
        <f>IF(detail!$G$11=3,0,1)</f>
        <v>1</v>
      </c>
      <c r="H945" s="3">
        <v>0.5</v>
      </c>
      <c r="I945" s="3">
        <f>+IF(OR((E945&lt;=météo!H$17),(E945&gt;météo!H$18),(F945=0),(G945=0),(C945&gt;detail!$G$4)),0,1)</f>
        <v>0</v>
      </c>
      <c r="J945" s="3">
        <f>IF(météo!H$19&lt;H945,0,(météo!H$19-H945)*I945)</f>
        <v>0</v>
      </c>
      <c r="K945" s="3">
        <f>+IF(I945&gt;0,IF(H945&lt;=météo!$H$19,1,0),0)</f>
        <v>0</v>
      </c>
    </row>
    <row r="946" spans="2:11">
      <c r="B946" s="3">
        <v>2</v>
      </c>
      <c r="C946" s="3">
        <v>1</v>
      </c>
      <c r="D946" s="3">
        <v>9</v>
      </c>
      <c r="E946" s="3">
        <v>5</v>
      </c>
      <c r="F946" s="3">
        <v>1</v>
      </c>
      <c r="G946" s="3">
        <f>IF(detail!$G$11=3,0,1)</f>
        <v>1</v>
      </c>
      <c r="H946" s="3">
        <v>0.3</v>
      </c>
      <c r="I946" s="3">
        <f>+IF(OR((E946&lt;=météo!H$17),(E946&gt;météo!H$18),(F946=0),(G946=0),(C946&gt;detail!$G$4)),0,1)</f>
        <v>0</v>
      </c>
      <c r="J946" s="3">
        <f>IF(météo!H$19&lt;H946,0,(météo!H$19-H946)*I946)</f>
        <v>0</v>
      </c>
      <c r="K946" s="3">
        <f>+IF(I946&gt;0,IF(H946&lt;=météo!$H$19,1,0),0)</f>
        <v>0</v>
      </c>
    </row>
    <row r="947" spans="2:11">
      <c r="B947" s="3">
        <v>2</v>
      </c>
      <c r="C947" s="3">
        <v>1</v>
      </c>
      <c r="D947" s="3">
        <v>9</v>
      </c>
      <c r="E947" s="3">
        <v>6</v>
      </c>
      <c r="F947" s="3">
        <v>1</v>
      </c>
      <c r="G947" s="3">
        <f>IF(detail!$G$11=3,0,1)</f>
        <v>1</v>
      </c>
      <c r="H947" s="3">
        <v>0.2</v>
      </c>
      <c r="I947" s="3">
        <f>+IF(OR((E947&lt;=météo!H$17),(E947&gt;météo!H$18),(F947=0),(G947=0),(C947&gt;detail!$G$4)),0,1)</f>
        <v>0</v>
      </c>
      <c r="J947" s="3">
        <f>IF(météo!H$19&lt;H947,0,(météo!H$19-H947)*I947)</f>
        <v>0</v>
      </c>
      <c r="K947" s="3">
        <f>+IF(I947&gt;0,IF(H947&lt;=météo!$H$19,1,0),0)</f>
        <v>0</v>
      </c>
    </row>
    <row r="948" spans="2:11">
      <c r="B948" s="3">
        <v>2</v>
      </c>
      <c r="C948" s="3">
        <v>1</v>
      </c>
      <c r="D948" s="3">
        <v>9</v>
      </c>
      <c r="E948" s="3">
        <v>7</v>
      </c>
      <c r="F948" s="3">
        <v>1</v>
      </c>
      <c r="G948" s="3">
        <f>IF(detail!$G$11=3,0,1)</f>
        <v>1</v>
      </c>
      <c r="H948" s="3">
        <v>0.1</v>
      </c>
      <c r="I948" s="3">
        <f>+IF(OR((E948&lt;=météo!H$17),(E948&gt;météo!H$18),(F948=0),(G948=0),(C948&gt;detail!$G$4)),0,1)</f>
        <v>0</v>
      </c>
      <c r="J948" s="3">
        <f>IF(météo!H$19&lt;H948,0,(météo!H$19-H948)*I948)</f>
        <v>0</v>
      </c>
      <c r="K948" s="3">
        <f>+IF(I948&gt;0,IF(H948&lt;=météo!$H$19,1,0),0)</f>
        <v>0</v>
      </c>
    </row>
    <row r="949" spans="2:11">
      <c r="B949" s="3">
        <v>2</v>
      </c>
      <c r="C949" s="3">
        <v>1</v>
      </c>
      <c r="D949" s="3">
        <v>9</v>
      </c>
      <c r="E949" s="3">
        <v>8</v>
      </c>
      <c r="F949" s="3">
        <v>1</v>
      </c>
      <c r="G949" s="3">
        <f>IF(detail!$G$11=3,0,1)</f>
        <v>1</v>
      </c>
      <c r="H949" s="3">
        <v>-0.3</v>
      </c>
      <c r="I949" s="3">
        <f>+IF(OR((E949&lt;=météo!H$17),(E949&gt;météo!H$18),(F949=0),(G949=0),(C949&gt;detail!$G$4)),0,1)</f>
        <v>0</v>
      </c>
      <c r="J949" s="3">
        <f>IF(météo!H$19&lt;H949,0,(météo!H$19-H949)*I949)</f>
        <v>0</v>
      </c>
      <c r="K949" s="3">
        <f>+IF(I949&gt;0,IF(H949&lt;=météo!$H$19,1,0),0)</f>
        <v>0</v>
      </c>
    </row>
    <row r="950" spans="2:11">
      <c r="B950" s="3">
        <v>2</v>
      </c>
      <c r="C950" s="3">
        <v>1</v>
      </c>
      <c r="D950" s="3">
        <v>9</v>
      </c>
      <c r="E950" s="3">
        <v>9</v>
      </c>
      <c r="F950" s="3">
        <v>1</v>
      </c>
      <c r="G950" s="3">
        <f>IF(detail!$G$11=3,0,1)</f>
        <v>1</v>
      </c>
      <c r="H950" s="3">
        <v>-0.4</v>
      </c>
      <c r="I950" s="3">
        <f>+IF(OR((E950&lt;=météo!H$17),(E950&gt;météo!H$18),(F950=0),(G950=0),(C950&gt;detail!$G$4)),0,1)</f>
        <v>1</v>
      </c>
      <c r="J950" s="3">
        <f>IF(météo!H$19&lt;H950,0,(météo!H$19-H950)*I950)</f>
        <v>20.399999999999999</v>
      </c>
      <c r="K950" s="3">
        <f>+IF(I950&gt;0,IF(H950&lt;=météo!$H$19,1,0),0)</f>
        <v>1</v>
      </c>
    </row>
    <row r="951" spans="2:11">
      <c r="B951" s="3">
        <v>2</v>
      </c>
      <c r="C951" s="3">
        <v>1</v>
      </c>
      <c r="D951" s="3">
        <v>9</v>
      </c>
      <c r="E951" s="3">
        <v>10</v>
      </c>
      <c r="F951" s="3">
        <v>1</v>
      </c>
      <c r="G951" s="3">
        <f>IF(detail!$G$11=3,0,1)</f>
        <v>1</v>
      </c>
      <c r="H951" s="3">
        <v>0</v>
      </c>
      <c r="I951" s="3">
        <f>+IF(OR((E951&lt;=météo!H$17),(E951&gt;météo!H$18),(F951=0),(G951=0),(C951&gt;detail!$G$4)),0,1)</f>
        <v>1</v>
      </c>
      <c r="J951" s="3">
        <f>IF(météo!H$19&lt;H951,0,(météo!H$19-H951)*I951)</f>
        <v>20</v>
      </c>
      <c r="K951" s="3">
        <f>+IF(I951&gt;0,IF(H951&lt;=météo!$H$19,1,0),0)</f>
        <v>1</v>
      </c>
    </row>
    <row r="952" spans="2:11">
      <c r="B952" s="3">
        <v>2</v>
      </c>
      <c r="C952" s="3">
        <v>1</v>
      </c>
      <c r="D952" s="3">
        <v>9</v>
      </c>
      <c r="E952" s="3">
        <v>11</v>
      </c>
      <c r="F952" s="3">
        <v>1</v>
      </c>
      <c r="G952" s="3">
        <f>IF(detail!$G$11=3,0,1)</f>
        <v>1</v>
      </c>
      <c r="H952" s="3">
        <v>1.4</v>
      </c>
      <c r="I952" s="3">
        <f>+IF(OR((E952&lt;=météo!H$17),(E952&gt;météo!H$18),(F952=0),(G952=0),(C952&gt;detail!$G$4)),0,1)</f>
        <v>1</v>
      </c>
      <c r="J952" s="3">
        <f>IF(météo!H$19&lt;H952,0,(météo!H$19-H952)*I952)</f>
        <v>18.600000000000001</v>
      </c>
      <c r="K952" s="3">
        <f>+IF(I952&gt;0,IF(H952&lt;=météo!$H$19,1,0),0)</f>
        <v>1</v>
      </c>
    </row>
    <row r="953" spans="2:11">
      <c r="B953" s="3">
        <v>2</v>
      </c>
      <c r="C953" s="3">
        <v>1</v>
      </c>
      <c r="D953" s="3">
        <v>9</v>
      </c>
      <c r="E953" s="3">
        <v>12</v>
      </c>
      <c r="F953" s="3">
        <v>1</v>
      </c>
      <c r="G953" s="3">
        <f>IF(detail!$G$11=3,0,1)</f>
        <v>1</v>
      </c>
      <c r="H953" s="3">
        <v>3.7</v>
      </c>
      <c r="I953" s="3">
        <f>+IF(OR((E953&lt;=météo!H$17),(E953&gt;météo!H$18),(F953=0),(G953=0),(C953&gt;detail!$G$4)),0,1)</f>
        <v>1</v>
      </c>
      <c r="J953" s="3">
        <f>IF(météo!H$19&lt;H953,0,(météo!H$19-H953)*I953)</f>
        <v>16.3</v>
      </c>
      <c r="K953" s="3">
        <f>+IF(I953&gt;0,IF(H953&lt;=météo!$H$19,1,0),0)</f>
        <v>1</v>
      </c>
    </row>
    <row r="954" spans="2:11">
      <c r="B954" s="3">
        <v>2</v>
      </c>
      <c r="C954" s="3">
        <v>1</v>
      </c>
      <c r="D954" s="3">
        <v>9</v>
      </c>
      <c r="E954" s="3">
        <v>13</v>
      </c>
      <c r="F954" s="3">
        <v>1</v>
      </c>
      <c r="G954" s="3">
        <f>IF(detail!$G$11=3,0,1)</f>
        <v>1</v>
      </c>
      <c r="H954" s="3">
        <v>5.5</v>
      </c>
      <c r="I954" s="3">
        <f>+IF(OR((E954&lt;=météo!H$17),(E954&gt;météo!H$18),(F954=0),(G954=0),(C954&gt;detail!$G$4)),0,1)</f>
        <v>1</v>
      </c>
      <c r="J954" s="3">
        <f>IF(météo!H$19&lt;H954,0,(météo!H$19-H954)*I954)</f>
        <v>14.5</v>
      </c>
      <c r="K954" s="3">
        <f>+IF(I954&gt;0,IF(H954&lt;=météo!$H$19,1,0),0)</f>
        <v>1</v>
      </c>
    </row>
    <row r="955" spans="2:11">
      <c r="B955" s="3">
        <v>2</v>
      </c>
      <c r="C955" s="3">
        <v>1</v>
      </c>
      <c r="D955" s="3">
        <v>9</v>
      </c>
      <c r="E955" s="3">
        <v>14</v>
      </c>
      <c r="F955" s="3">
        <v>1</v>
      </c>
      <c r="G955" s="3">
        <f>IF(detail!$G$11=3,0,1)</f>
        <v>1</v>
      </c>
      <c r="H955" s="3">
        <v>5.9</v>
      </c>
      <c r="I955" s="3">
        <f>+IF(OR((E955&lt;=météo!H$17),(E955&gt;météo!H$18),(F955=0),(G955=0),(C955&gt;detail!$G$4)),0,1)</f>
        <v>1</v>
      </c>
      <c r="J955" s="3">
        <f>IF(météo!H$19&lt;H955,0,(météo!H$19-H955)*I955)</f>
        <v>14.1</v>
      </c>
      <c r="K955" s="3">
        <f>+IF(I955&gt;0,IF(H955&lt;=météo!$H$19,1,0),0)</f>
        <v>1</v>
      </c>
    </row>
    <row r="956" spans="2:11">
      <c r="B956" s="3">
        <v>2</v>
      </c>
      <c r="C956" s="3">
        <v>1</v>
      </c>
      <c r="D956" s="3">
        <v>9</v>
      </c>
      <c r="E956" s="3">
        <v>15</v>
      </c>
      <c r="F956" s="3">
        <v>1</v>
      </c>
      <c r="G956" s="3">
        <f>IF(detail!$G$11=3,0,1)</f>
        <v>1</v>
      </c>
      <c r="H956" s="3">
        <v>6.2</v>
      </c>
      <c r="I956" s="3">
        <f>+IF(OR((E956&lt;=météo!H$17),(E956&gt;météo!H$18),(F956=0),(G956=0),(C956&gt;detail!$G$4)),0,1)</f>
        <v>1</v>
      </c>
      <c r="J956" s="3">
        <f>IF(météo!H$19&lt;H956,0,(météo!H$19-H956)*I956)</f>
        <v>13.8</v>
      </c>
      <c r="K956" s="3">
        <f>+IF(I956&gt;0,IF(H956&lt;=météo!$H$19,1,0),0)</f>
        <v>1</v>
      </c>
    </row>
    <row r="957" spans="2:11">
      <c r="B957" s="3">
        <v>2</v>
      </c>
      <c r="C957" s="3">
        <v>1</v>
      </c>
      <c r="D957" s="3">
        <v>9</v>
      </c>
      <c r="E957" s="3">
        <v>16</v>
      </c>
      <c r="F957" s="3">
        <v>1</v>
      </c>
      <c r="G957" s="3">
        <f>IF(detail!$G$11=3,0,1)</f>
        <v>1</v>
      </c>
      <c r="H957" s="3">
        <v>6.5</v>
      </c>
      <c r="I957" s="3">
        <f>+IF(OR((E957&lt;=météo!H$17),(E957&gt;météo!H$18),(F957=0),(G957=0),(C957&gt;detail!$G$4)),0,1)</f>
        <v>1</v>
      </c>
      <c r="J957" s="3">
        <f>IF(météo!H$19&lt;H957,0,(météo!H$19-H957)*I957)</f>
        <v>13.5</v>
      </c>
      <c r="K957" s="3">
        <f>+IF(I957&gt;0,IF(H957&lt;=météo!$H$19,1,0),0)</f>
        <v>1</v>
      </c>
    </row>
    <row r="958" spans="2:11">
      <c r="B958" s="3">
        <v>2</v>
      </c>
      <c r="C958" s="3">
        <v>1</v>
      </c>
      <c r="D958" s="3">
        <v>9</v>
      </c>
      <c r="E958" s="3">
        <v>17</v>
      </c>
      <c r="F958" s="3">
        <v>1</v>
      </c>
      <c r="G958" s="3">
        <f>IF(detail!$G$11=3,0,1)</f>
        <v>1</v>
      </c>
      <c r="H958" s="3">
        <v>6.1</v>
      </c>
      <c r="I958" s="3">
        <f>+IF(OR((E958&lt;=météo!H$17),(E958&gt;météo!H$18),(F958=0),(G958=0),(C958&gt;detail!$G$4)),0,1)</f>
        <v>1</v>
      </c>
      <c r="J958" s="3">
        <f>IF(météo!H$19&lt;H958,0,(météo!H$19-H958)*I958)</f>
        <v>13.9</v>
      </c>
      <c r="K958" s="3">
        <f>+IF(I958&gt;0,IF(H958&lt;=météo!$H$19,1,0),0)</f>
        <v>1</v>
      </c>
    </row>
    <row r="959" spans="2:11">
      <c r="B959" s="3">
        <v>2</v>
      </c>
      <c r="C959" s="3">
        <v>1</v>
      </c>
      <c r="D959" s="3">
        <v>9</v>
      </c>
      <c r="E959" s="3">
        <v>18</v>
      </c>
      <c r="F959" s="3">
        <v>1</v>
      </c>
      <c r="G959" s="3">
        <f>IF(detail!$G$11=3,0,1)</f>
        <v>1</v>
      </c>
      <c r="H959" s="3">
        <v>5.5</v>
      </c>
      <c r="I959" s="3">
        <f>+IF(OR((E959&lt;=météo!H$17),(E959&gt;météo!H$18),(F959=0),(G959=0),(C959&gt;detail!$G$4)),0,1)</f>
        <v>1</v>
      </c>
      <c r="J959" s="3">
        <f>IF(météo!H$19&lt;H959,0,(météo!H$19-H959)*I959)</f>
        <v>14.5</v>
      </c>
      <c r="K959" s="3">
        <f>+IF(I959&gt;0,IF(H959&lt;=météo!$H$19,1,0),0)</f>
        <v>1</v>
      </c>
    </row>
    <row r="960" spans="2:11">
      <c r="B960" s="3">
        <v>2</v>
      </c>
      <c r="C960" s="3">
        <v>1</v>
      </c>
      <c r="D960" s="3">
        <v>9</v>
      </c>
      <c r="E960" s="3">
        <v>19</v>
      </c>
      <c r="F960" s="3">
        <v>1</v>
      </c>
      <c r="G960" s="3">
        <f>IF(detail!$G$11=3,0,1)</f>
        <v>1</v>
      </c>
      <c r="H960" s="3">
        <v>4.8</v>
      </c>
      <c r="I960" s="3">
        <f>+IF(OR((E960&lt;=météo!H$17),(E960&gt;météo!H$18),(F960=0),(G960=0),(C960&gt;detail!$G$4)),0,1)</f>
        <v>0</v>
      </c>
      <c r="J960" s="3">
        <f>IF(météo!H$19&lt;H960,0,(météo!H$19-H960)*I960)</f>
        <v>0</v>
      </c>
      <c r="K960" s="3">
        <f>+IF(I960&gt;0,IF(H960&lt;=météo!$H$19,1,0),0)</f>
        <v>0</v>
      </c>
    </row>
    <row r="961" spans="2:11">
      <c r="B961" s="3">
        <v>2</v>
      </c>
      <c r="C961" s="3">
        <v>1</v>
      </c>
      <c r="D961" s="3">
        <v>9</v>
      </c>
      <c r="E961" s="3">
        <v>20</v>
      </c>
      <c r="F961" s="3">
        <v>1</v>
      </c>
      <c r="G961" s="3">
        <f>IF(detail!$G$11=3,0,1)</f>
        <v>1</v>
      </c>
      <c r="H961" s="3">
        <v>4.0999999999999996</v>
      </c>
      <c r="I961" s="3">
        <f>+IF(OR((E961&lt;=météo!H$17),(E961&gt;météo!H$18),(F961=0),(G961=0),(C961&gt;detail!$G$4)),0,1)</f>
        <v>0</v>
      </c>
      <c r="J961" s="3">
        <f>IF(météo!H$19&lt;H961,0,(météo!H$19-H961)*I961)</f>
        <v>0</v>
      </c>
      <c r="K961" s="3">
        <f>+IF(I961&gt;0,IF(H961&lt;=météo!$H$19,1,0),0)</f>
        <v>0</v>
      </c>
    </row>
    <row r="962" spans="2:11">
      <c r="B962" s="3">
        <v>2</v>
      </c>
      <c r="C962" s="3">
        <v>1</v>
      </c>
      <c r="D962" s="3">
        <v>9</v>
      </c>
      <c r="E962" s="3">
        <v>21</v>
      </c>
      <c r="F962" s="3">
        <v>1</v>
      </c>
      <c r="G962" s="3">
        <f>IF(detail!$G$11=3,0,1)</f>
        <v>1</v>
      </c>
      <c r="H962" s="3">
        <v>3.6</v>
      </c>
      <c r="I962" s="3">
        <f>+IF(OR((E962&lt;=météo!H$17),(E962&gt;météo!H$18),(F962=0),(G962=0),(C962&gt;detail!$G$4)),0,1)</f>
        <v>0</v>
      </c>
      <c r="J962" s="3">
        <f>IF(météo!H$19&lt;H962,0,(météo!H$19-H962)*I962)</f>
        <v>0</v>
      </c>
      <c r="K962" s="3">
        <f>+IF(I962&gt;0,IF(H962&lt;=météo!$H$19,1,0),0)</f>
        <v>0</v>
      </c>
    </row>
    <row r="963" spans="2:11">
      <c r="B963" s="3">
        <v>2</v>
      </c>
      <c r="C963" s="3">
        <v>1</v>
      </c>
      <c r="D963" s="3">
        <v>9</v>
      </c>
      <c r="E963" s="3">
        <v>22</v>
      </c>
      <c r="F963" s="3">
        <v>1</v>
      </c>
      <c r="G963" s="3">
        <f>IF(detail!$G$11=3,0,1)</f>
        <v>1</v>
      </c>
      <c r="H963" s="3">
        <v>3.1</v>
      </c>
      <c r="I963" s="3">
        <f>+IF(OR((E963&lt;=météo!H$17),(E963&gt;météo!H$18),(F963=0),(G963=0),(C963&gt;detail!$G$4)),0,1)</f>
        <v>0</v>
      </c>
      <c r="J963" s="3">
        <f>IF(météo!H$19&lt;H963,0,(météo!H$19-H963)*I963)</f>
        <v>0</v>
      </c>
      <c r="K963" s="3">
        <f>+IF(I963&gt;0,IF(H963&lt;=météo!$H$19,1,0),0)</f>
        <v>0</v>
      </c>
    </row>
    <row r="964" spans="2:11">
      <c r="B964" s="3">
        <v>2</v>
      </c>
      <c r="C964" s="3">
        <v>1</v>
      </c>
      <c r="D964" s="3">
        <v>9</v>
      </c>
      <c r="E964" s="3">
        <v>23</v>
      </c>
      <c r="F964" s="3">
        <v>1</v>
      </c>
      <c r="G964" s="3">
        <f>IF(detail!$G$11=3,0,1)</f>
        <v>1</v>
      </c>
      <c r="H964" s="3">
        <v>2.2999999999999998</v>
      </c>
      <c r="I964" s="3">
        <f>+IF(OR((E964&lt;=météo!H$17),(E964&gt;météo!H$18),(F964=0),(G964=0),(C964&gt;detail!$G$4)),0,1)</f>
        <v>0</v>
      </c>
      <c r="J964" s="3">
        <f>IF(météo!H$19&lt;H964,0,(météo!H$19-H964)*I964)</f>
        <v>0</v>
      </c>
      <c r="K964" s="3">
        <f>+IF(I964&gt;0,IF(H964&lt;=météo!$H$19,1,0),0)</f>
        <v>0</v>
      </c>
    </row>
    <row r="965" spans="2:11">
      <c r="B965" s="3">
        <v>2</v>
      </c>
      <c r="C965" s="3">
        <v>1</v>
      </c>
      <c r="D965" s="3">
        <v>9</v>
      </c>
      <c r="E965" s="3">
        <v>24</v>
      </c>
      <c r="F965" s="3">
        <v>1</v>
      </c>
      <c r="G965" s="3">
        <f>IF(detail!$G$11=3,0,1)</f>
        <v>1</v>
      </c>
      <c r="H965" s="3">
        <v>1.7</v>
      </c>
      <c r="I965" s="3">
        <f>+IF(OR((E965&lt;=météo!H$17),(E965&gt;météo!H$18),(F965=0),(G965=0),(C965&gt;detail!$G$4)),0,1)</f>
        <v>0</v>
      </c>
      <c r="J965" s="3">
        <f>IF(météo!H$19&lt;H965,0,(météo!H$19-H965)*I965)</f>
        <v>0</v>
      </c>
      <c r="K965" s="3">
        <f>+IF(I965&gt;0,IF(H965&lt;=météo!$H$19,1,0),0)</f>
        <v>0</v>
      </c>
    </row>
    <row r="966" spans="2:11">
      <c r="B966" s="3">
        <v>2</v>
      </c>
      <c r="C966" s="3">
        <v>2</v>
      </c>
      <c r="D966" s="3">
        <v>10</v>
      </c>
      <c r="E966" s="3">
        <v>1</v>
      </c>
      <c r="F966" s="3">
        <v>1</v>
      </c>
      <c r="G966" s="3">
        <f>IF(detail!$G$11=3,0,1)</f>
        <v>1</v>
      </c>
      <c r="H966" s="3">
        <v>1.6</v>
      </c>
      <c r="I966" s="3">
        <f>+IF(OR((E966&lt;=météo!H$17),(E966&gt;météo!H$18),(F966=0),(G966=0),(C966&gt;detail!$G$4)),0,1)</f>
        <v>0</v>
      </c>
      <c r="J966" s="3">
        <f>IF(météo!H$19&lt;H966,0,(météo!H$19-H966)*I966)</f>
        <v>0</v>
      </c>
      <c r="K966" s="3">
        <f>+IF(I966&gt;0,IF(H966&lt;=météo!$H$19,1,0),0)</f>
        <v>0</v>
      </c>
    </row>
    <row r="967" spans="2:11">
      <c r="B967" s="3">
        <v>2</v>
      </c>
      <c r="C967" s="3">
        <v>2</v>
      </c>
      <c r="D967" s="3">
        <v>10</v>
      </c>
      <c r="E967" s="3">
        <v>2</v>
      </c>
      <c r="F967" s="3">
        <v>1</v>
      </c>
      <c r="G967" s="3">
        <f>IF(detail!$G$11=3,0,1)</f>
        <v>1</v>
      </c>
      <c r="H967" s="3">
        <v>1.1000000000000001</v>
      </c>
      <c r="I967" s="3">
        <f>+IF(OR((E967&lt;=météo!H$17),(E967&gt;météo!H$18),(F967=0),(G967=0),(C967&gt;detail!$G$4)),0,1)</f>
        <v>0</v>
      </c>
      <c r="J967" s="3">
        <f>IF(météo!H$19&lt;H967,0,(météo!H$19-H967)*I967)</f>
        <v>0</v>
      </c>
      <c r="K967" s="3">
        <f>+IF(I967&gt;0,IF(H967&lt;=météo!$H$19,1,0),0)</f>
        <v>0</v>
      </c>
    </row>
    <row r="968" spans="2:11">
      <c r="B968" s="3">
        <v>2</v>
      </c>
      <c r="C968" s="3">
        <v>2</v>
      </c>
      <c r="D968" s="3">
        <v>10</v>
      </c>
      <c r="E968" s="3">
        <v>3</v>
      </c>
      <c r="F968" s="3">
        <v>1</v>
      </c>
      <c r="G968" s="3">
        <f>IF(detail!$G$11=3,0,1)</f>
        <v>1</v>
      </c>
      <c r="H968" s="3">
        <v>0.5</v>
      </c>
      <c r="I968" s="3">
        <f>+IF(OR((E968&lt;=météo!H$17),(E968&gt;météo!H$18),(F968=0),(G968=0),(C968&gt;detail!$G$4)),0,1)</f>
        <v>0</v>
      </c>
      <c r="J968" s="3">
        <f>IF(météo!H$19&lt;H968,0,(météo!H$19-H968)*I968)</f>
        <v>0</v>
      </c>
      <c r="K968" s="3">
        <f>+IF(I968&gt;0,IF(H968&lt;=météo!$H$19,1,0),0)</f>
        <v>0</v>
      </c>
    </row>
    <row r="969" spans="2:11">
      <c r="B969" s="3">
        <v>2</v>
      </c>
      <c r="C969" s="3">
        <v>2</v>
      </c>
      <c r="D969" s="3">
        <v>10</v>
      </c>
      <c r="E969" s="3">
        <v>4</v>
      </c>
      <c r="F969" s="3">
        <v>1</v>
      </c>
      <c r="G969" s="3">
        <f>IF(detail!$G$11=3,0,1)</f>
        <v>1</v>
      </c>
      <c r="H969" s="3">
        <v>0.6</v>
      </c>
      <c r="I969" s="3">
        <f>+IF(OR((E969&lt;=météo!H$17),(E969&gt;météo!H$18),(F969=0),(G969=0),(C969&gt;detail!$G$4)),0,1)</f>
        <v>0</v>
      </c>
      <c r="J969" s="3">
        <f>IF(météo!H$19&lt;H969,0,(météo!H$19-H969)*I969)</f>
        <v>0</v>
      </c>
      <c r="K969" s="3">
        <f>+IF(I969&gt;0,IF(H969&lt;=météo!$H$19,1,0),0)</f>
        <v>0</v>
      </c>
    </row>
    <row r="970" spans="2:11">
      <c r="B970" s="3">
        <v>2</v>
      </c>
      <c r="C970" s="3">
        <v>2</v>
      </c>
      <c r="D970" s="3">
        <v>10</v>
      </c>
      <c r="E970" s="3">
        <v>5</v>
      </c>
      <c r="F970" s="3">
        <v>1</v>
      </c>
      <c r="G970" s="3">
        <f>IF(detail!$G$11=3,0,1)</f>
        <v>1</v>
      </c>
      <c r="H970" s="3">
        <v>0.7</v>
      </c>
      <c r="I970" s="3">
        <f>+IF(OR((E970&lt;=météo!H$17),(E970&gt;météo!H$18),(F970=0),(G970=0),(C970&gt;detail!$G$4)),0,1)</f>
        <v>0</v>
      </c>
      <c r="J970" s="3">
        <f>IF(météo!H$19&lt;H970,0,(météo!H$19-H970)*I970)</f>
        <v>0</v>
      </c>
      <c r="K970" s="3">
        <f>+IF(I970&gt;0,IF(H970&lt;=météo!$H$19,1,0),0)</f>
        <v>0</v>
      </c>
    </row>
    <row r="971" spans="2:11">
      <c r="B971" s="3">
        <v>2</v>
      </c>
      <c r="C971" s="3">
        <v>2</v>
      </c>
      <c r="D971" s="3">
        <v>10</v>
      </c>
      <c r="E971" s="3">
        <v>6</v>
      </c>
      <c r="F971" s="3">
        <v>1</v>
      </c>
      <c r="G971" s="3">
        <f>IF(detail!$G$11=3,0,1)</f>
        <v>1</v>
      </c>
      <c r="H971" s="3">
        <v>0.9</v>
      </c>
      <c r="I971" s="3">
        <f>+IF(OR((E971&lt;=météo!H$17),(E971&gt;météo!H$18),(F971=0),(G971=0),(C971&gt;detail!$G$4)),0,1)</f>
        <v>0</v>
      </c>
      <c r="J971" s="3">
        <f>IF(météo!H$19&lt;H971,0,(météo!H$19-H971)*I971)</f>
        <v>0</v>
      </c>
      <c r="K971" s="3">
        <f>+IF(I971&gt;0,IF(H971&lt;=météo!$H$19,1,0),0)</f>
        <v>0</v>
      </c>
    </row>
    <row r="972" spans="2:11">
      <c r="B972" s="3">
        <v>2</v>
      </c>
      <c r="C972" s="3">
        <v>2</v>
      </c>
      <c r="D972" s="3">
        <v>10</v>
      </c>
      <c r="E972" s="3">
        <v>7</v>
      </c>
      <c r="F972" s="3">
        <v>1</v>
      </c>
      <c r="G972" s="3">
        <f>IF(detail!$G$11=3,0,1)</f>
        <v>1</v>
      </c>
      <c r="H972" s="3">
        <v>1.2</v>
      </c>
      <c r="I972" s="3">
        <f>+IF(OR((E972&lt;=météo!H$17),(E972&gt;météo!H$18),(F972=0),(G972=0),(C972&gt;detail!$G$4)),0,1)</f>
        <v>0</v>
      </c>
      <c r="J972" s="3">
        <f>IF(météo!H$19&lt;H972,0,(météo!H$19-H972)*I972)</f>
        <v>0</v>
      </c>
      <c r="K972" s="3">
        <f>+IF(I972&gt;0,IF(H972&lt;=météo!$H$19,1,0),0)</f>
        <v>0</v>
      </c>
    </row>
    <row r="973" spans="2:11">
      <c r="B973" s="3">
        <v>2</v>
      </c>
      <c r="C973" s="3">
        <v>2</v>
      </c>
      <c r="D973" s="3">
        <v>10</v>
      </c>
      <c r="E973" s="3">
        <v>8</v>
      </c>
      <c r="F973" s="3">
        <v>1</v>
      </c>
      <c r="G973" s="3">
        <f>IF(detail!$G$11=3,0,1)</f>
        <v>1</v>
      </c>
      <c r="H973" s="3">
        <v>1.7</v>
      </c>
      <c r="I973" s="3">
        <f>+IF(OR((E973&lt;=météo!H$17),(E973&gt;météo!H$18),(F973=0),(G973=0),(C973&gt;detail!$G$4)),0,1)</f>
        <v>0</v>
      </c>
      <c r="J973" s="3">
        <f>IF(météo!H$19&lt;H973,0,(météo!H$19-H973)*I973)</f>
        <v>0</v>
      </c>
      <c r="K973" s="3">
        <f>+IF(I973&gt;0,IF(H973&lt;=météo!$H$19,1,0),0)</f>
        <v>0</v>
      </c>
    </row>
    <row r="974" spans="2:11">
      <c r="B974" s="3">
        <v>2</v>
      </c>
      <c r="C974" s="3">
        <v>2</v>
      </c>
      <c r="D974" s="3">
        <v>10</v>
      </c>
      <c r="E974" s="3">
        <v>9</v>
      </c>
      <c r="F974" s="3">
        <v>1</v>
      </c>
      <c r="G974" s="3">
        <f>IF(detail!$G$11=3,0,1)</f>
        <v>1</v>
      </c>
      <c r="H974" s="3">
        <v>2.5</v>
      </c>
      <c r="I974" s="3">
        <f>+IF(OR((E974&lt;=météo!H$17),(E974&gt;météo!H$18),(F974=0),(G974=0),(C974&gt;detail!$G$4)),0,1)</f>
        <v>1</v>
      </c>
      <c r="J974" s="3">
        <f>IF(météo!H$19&lt;H974,0,(météo!H$19-H974)*I974)</f>
        <v>17.5</v>
      </c>
      <c r="K974" s="3">
        <f>+IF(I974&gt;0,IF(H974&lt;=météo!$H$19,1,0),0)</f>
        <v>1</v>
      </c>
    </row>
    <row r="975" spans="2:11">
      <c r="B975" s="3">
        <v>2</v>
      </c>
      <c r="C975" s="3">
        <v>2</v>
      </c>
      <c r="D975" s="3">
        <v>10</v>
      </c>
      <c r="E975" s="3">
        <v>10</v>
      </c>
      <c r="F975" s="3">
        <v>1</v>
      </c>
      <c r="G975" s="3">
        <f>IF(detail!$G$11=3,0,1)</f>
        <v>1</v>
      </c>
      <c r="H975" s="3">
        <v>3.1</v>
      </c>
      <c r="I975" s="3">
        <f>+IF(OR((E975&lt;=météo!H$17),(E975&gt;météo!H$18),(F975=0),(G975=0),(C975&gt;detail!$G$4)),0,1)</f>
        <v>1</v>
      </c>
      <c r="J975" s="3">
        <f>IF(météo!H$19&lt;H975,0,(météo!H$19-H975)*I975)</f>
        <v>16.899999999999999</v>
      </c>
      <c r="K975" s="3">
        <f>+IF(I975&gt;0,IF(H975&lt;=météo!$H$19,1,0),0)</f>
        <v>1</v>
      </c>
    </row>
    <row r="976" spans="2:11">
      <c r="B976" s="3">
        <v>2</v>
      </c>
      <c r="C976" s="3">
        <v>2</v>
      </c>
      <c r="D976" s="3">
        <v>10</v>
      </c>
      <c r="E976" s="3">
        <v>11</v>
      </c>
      <c r="F976" s="3">
        <v>1</v>
      </c>
      <c r="G976" s="3">
        <f>IF(detail!$G$11=3,0,1)</f>
        <v>1</v>
      </c>
      <c r="H976" s="3">
        <v>4</v>
      </c>
      <c r="I976" s="3">
        <f>+IF(OR((E976&lt;=météo!H$17),(E976&gt;météo!H$18),(F976=0),(G976=0),(C976&gt;detail!$G$4)),0,1)</f>
        <v>1</v>
      </c>
      <c r="J976" s="3">
        <f>IF(météo!H$19&lt;H976,0,(météo!H$19-H976)*I976)</f>
        <v>16</v>
      </c>
      <c r="K976" s="3">
        <f>+IF(I976&gt;0,IF(H976&lt;=météo!$H$19,1,0),0)</f>
        <v>1</v>
      </c>
    </row>
    <row r="977" spans="2:11">
      <c r="B977" s="3">
        <v>2</v>
      </c>
      <c r="C977" s="3">
        <v>2</v>
      </c>
      <c r="D977" s="3">
        <v>10</v>
      </c>
      <c r="E977" s="3">
        <v>12</v>
      </c>
      <c r="F977" s="3">
        <v>1</v>
      </c>
      <c r="G977" s="3">
        <f>IF(detail!$G$11=3,0,1)</f>
        <v>1</v>
      </c>
      <c r="H977" s="3">
        <v>4.4000000000000004</v>
      </c>
      <c r="I977" s="3">
        <f>+IF(OR((E977&lt;=météo!H$17),(E977&gt;météo!H$18),(F977=0),(G977=0),(C977&gt;detail!$G$4)),0,1)</f>
        <v>1</v>
      </c>
      <c r="J977" s="3">
        <f>IF(météo!H$19&lt;H977,0,(météo!H$19-H977)*I977)</f>
        <v>15.6</v>
      </c>
      <c r="K977" s="3">
        <f>+IF(I977&gt;0,IF(H977&lt;=météo!$H$19,1,0),0)</f>
        <v>1</v>
      </c>
    </row>
    <row r="978" spans="2:11">
      <c r="B978" s="3">
        <v>2</v>
      </c>
      <c r="C978" s="3">
        <v>2</v>
      </c>
      <c r="D978" s="3">
        <v>10</v>
      </c>
      <c r="E978" s="3">
        <v>13</v>
      </c>
      <c r="F978" s="3">
        <v>1</v>
      </c>
      <c r="G978" s="3">
        <f>IF(detail!$G$11=3,0,1)</f>
        <v>1</v>
      </c>
      <c r="H978" s="3">
        <v>4.2</v>
      </c>
      <c r="I978" s="3">
        <f>+IF(OR((E978&lt;=météo!H$17),(E978&gt;météo!H$18),(F978=0),(G978=0),(C978&gt;detail!$G$4)),0,1)</f>
        <v>1</v>
      </c>
      <c r="J978" s="3">
        <f>IF(météo!H$19&lt;H978,0,(météo!H$19-H978)*I978)</f>
        <v>15.8</v>
      </c>
      <c r="K978" s="3">
        <f>+IF(I978&gt;0,IF(H978&lt;=météo!$H$19,1,0),0)</f>
        <v>1</v>
      </c>
    </row>
    <row r="979" spans="2:11">
      <c r="B979" s="3">
        <v>2</v>
      </c>
      <c r="C979" s="3">
        <v>2</v>
      </c>
      <c r="D979" s="3">
        <v>10</v>
      </c>
      <c r="E979" s="3">
        <v>14</v>
      </c>
      <c r="F979" s="3">
        <v>1</v>
      </c>
      <c r="G979" s="3">
        <f>IF(detail!$G$11=3,0,1)</f>
        <v>1</v>
      </c>
      <c r="H979" s="3">
        <v>4.2</v>
      </c>
      <c r="I979" s="3">
        <f>+IF(OR((E979&lt;=météo!H$17),(E979&gt;météo!H$18),(F979=0),(G979=0),(C979&gt;detail!$G$4)),0,1)</f>
        <v>1</v>
      </c>
      <c r="J979" s="3">
        <f>IF(météo!H$19&lt;H979,0,(météo!H$19-H979)*I979)</f>
        <v>15.8</v>
      </c>
      <c r="K979" s="3">
        <f>+IF(I979&gt;0,IF(H979&lt;=météo!$H$19,1,0),0)</f>
        <v>1</v>
      </c>
    </row>
    <row r="980" spans="2:11">
      <c r="B980" s="3">
        <v>2</v>
      </c>
      <c r="C980" s="3">
        <v>2</v>
      </c>
      <c r="D980" s="3">
        <v>10</v>
      </c>
      <c r="E980" s="3">
        <v>15</v>
      </c>
      <c r="F980" s="3">
        <v>1</v>
      </c>
      <c r="G980" s="3">
        <f>IF(detail!$G$11=3,0,1)</f>
        <v>1</v>
      </c>
      <c r="H980" s="3">
        <v>4.3</v>
      </c>
      <c r="I980" s="3">
        <f>+IF(OR((E980&lt;=météo!H$17),(E980&gt;météo!H$18),(F980=0),(G980=0),(C980&gt;detail!$G$4)),0,1)</f>
        <v>1</v>
      </c>
      <c r="J980" s="3">
        <f>IF(météo!H$19&lt;H980,0,(météo!H$19-H980)*I980)</f>
        <v>15.7</v>
      </c>
      <c r="K980" s="3">
        <f>+IF(I980&gt;0,IF(H980&lt;=météo!$H$19,1,0),0)</f>
        <v>1</v>
      </c>
    </row>
    <row r="981" spans="2:11">
      <c r="B981" s="3">
        <v>2</v>
      </c>
      <c r="C981" s="3">
        <v>2</v>
      </c>
      <c r="D981" s="3">
        <v>10</v>
      </c>
      <c r="E981" s="3">
        <v>16</v>
      </c>
      <c r="F981" s="3">
        <v>1</v>
      </c>
      <c r="G981" s="3">
        <f>IF(detail!$G$11=3,0,1)</f>
        <v>1</v>
      </c>
      <c r="H981" s="3">
        <v>4.4000000000000004</v>
      </c>
      <c r="I981" s="3">
        <f>+IF(OR((E981&lt;=météo!H$17),(E981&gt;météo!H$18),(F981=0),(G981=0),(C981&gt;detail!$G$4)),0,1)</f>
        <v>1</v>
      </c>
      <c r="J981" s="3">
        <f>IF(météo!H$19&lt;H981,0,(météo!H$19-H981)*I981)</f>
        <v>15.6</v>
      </c>
      <c r="K981" s="3">
        <f>+IF(I981&gt;0,IF(H981&lt;=météo!$H$19,1,0),0)</f>
        <v>1</v>
      </c>
    </row>
    <row r="982" spans="2:11">
      <c r="B982" s="3">
        <v>2</v>
      </c>
      <c r="C982" s="3">
        <v>2</v>
      </c>
      <c r="D982" s="3">
        <v>10</v>
      </c>
      <c r="E982" s="3">
        <v>17</v>
      </c>
      <c r="F982" s="3">
        <v>1</v>
      </c>
      <c r="G982" s="3">
        <f>IF(detail!$G$11=3,0,1)</f>
        <v>1</v>
      </c>
      <c r="H982" s="3">
        <v>4.4000000000000004</v>
      </c>
      <c r="I982" s="3">
        <f>+IF(OR((E982&lt;=météo!H$17),(E982&gt;météo!H$18),(F982=0),(G982=0),(C982&gt;detail!$G$4)),0,1)</f>
        <v>1</v>
      </c>
      <c r="J982" s="3">
        <f>IF(météo!H$19&lt;H982,0,(météo!H$19-H982)*I982)</f>
        <v>15.6</v>
      </c>
      <c r="K982" s="3">
        <f>+IF(I982&gt;0,IF(H982&lt;=météo!$H$19,1,0),0)</f>
        <v>1</v>
      </c>
    </row>
    <row r="983" spans="2:11">
      <c r="B983" s="3">
        <v>2</v>
      </c>
      <c r="C983" s="3">
        <v>2</v>
      </c>
      <c r="D983" s="3">
        <v>10</v>
      </c>
      <c r="E983" s="3">
        <v>18</v>
      </c>
      <c r="F983" s="3">
        <v>1</v>
      </c>
      <c r="G983" s="3">
        <f>IF(detail!$G$11=3,0,1)</f>
        <v>1</v>
      </c>
      <c r="H983" s="3">
        <v>4.5</v>
      </c>
      <c r="I983" s="3">
        <f>+IF(OR((E983&lt;=météo!H$17),(E983&gt;météo!H$18),(F983=0),(G983=0),(C983&gt;detail!$G$4)),0,1)</f>
        <v>1</v>
      </c>
      <c r="J983" s="3">
        <f>IF(météo!H$19&lt;H983,0,(météo!H$19-H983)*I983)</f>
        <v>15.5</v>
      </c>
      <c r="K983" s="3">
        <f>+IF(I983&gt;0,IF(H983&lt;=météo!$H$19,1,0),0)</f>
        <v>1</v>
      </c>
    </row>
    <row r="984" spans="2:11">
      <c r="B984" s="3">
        <v>2</v>
      </c>
      <c r="C984" s="3">
        <v>2</v>
      </c>
      <c r="D984" s="3">
        <v>10</v>
      </c>
      <c r="E984" s="3">
        <v>19</v>
      </c>
      <c r="F984" s="3">
        <v>1</v>
      </c>
      <c r="G984" s="3">
        <f>IF(detail!$G$11=3,0,1)</f>
        <v>1</v>
      </c>
      <c r="H984" s="3">
        <v>4.5999999999999996</v>
      </c>
      <c r="I984" s="3">
        <f>+IF(OR((E984&lt;=météo!H$17),(E984&gt;météo!H$18),(F984=0),(G984=0),(C984&gt;detail!$G$4)),0,1)</f>
        <v>0</v>
      </c>
      <c r="J984" s="3">
        <f>IF(météo!H$19&lt;H984,0,(météo!H$19-H984)*I984)</f>
        <v>0</v>
      </c>
      <c r="K984" s="3">
        <f>+IF(I984&gt;0,IF(H984&lt;=météo!$H$19,1,0),0)</f>
        <v>0</v>
      </c>
    </row>
    <row r="985" spans="2:11">
      <c r="B985" s="3">
        <v>2</v>
      </c>
      <c r="C985" s="3">
        <v>2</v>
      </c>
      <c r="D985" s="3">
        <v>10</v>
      </c>
      <c r="E985" s="3">
        <v>20</v>
      </c>
      <c r="F985" s="3">
        <v>1</v>
      </c>
      <c r="G985" s="3">
        <f>IF(detail!$G$11=3,0,1)</f>
        <v>1</v>
      </c>
      <c r="H985" s="3">
        <v>4.5999999999999996</v>
      </c>
      <c r="I985" s="3">
        <f>+IF(OR((E985&lt;=météo!H$17),(E985&gt;météo!H$18),(F985=0),(G985=0),(C985&gt;detail!$G$4)),0,1)</f>
        <v>0</v>
      </c>
      <c r="J985" s="3">
        <f>IF(météo!H$19&lt;H985,0,(météo!H$19-H985)*I985)</f>
        <v>0</v>
      </c>
      <c r="K985" s="3">
        <f>+IF(I985&gt;0,IF(H985&lt;=météo!$H$19,1,0),0)</f>
        <v>0</v>
      </c>
    </row>
    <row r="986" spans="2:11">
      <c r="B986" s="3">
        <v>2</v>
      </c>
      <c r="C986" s="3">
        <v>2</v>
      </c>
      <c r="D986" s="3">
        <v>10</v>
      </c>
      <c r="E986" s="3">
        <v>21</v>
      </c>
      <c r="F986" s="3">
        <v>1</v>
      </c>
      <c r="G986" s="3">
        <f>IF(detail!$G$11=3,0,1)</f>
        <v>1</v>
      </c>
      <c r="H986" s="3">
        <v>4.7</v>
      </c>
      <c r="I986" s="3">
        <f>+IF(OR((E986&lt;=météo!H$17),(E986&gt;météo!H$18),(F986=0),(G986=0),(C986&gt;detail!$G$4)),0,1)</f>
        <v>0</v>
      </c>
      <c r="J986" s="3">
        <f>IF(météo!H$19&lt;H986,0,(météo!H$19-H986)*I986)</f>
        <v>0</v>
      </c>
      <c r="K986" s="3">
        <f>+IF(I986&gt;0,IF(H986&lt;=météo!$H$19,1,0),0)</f>
        <v>0</v>
      </c>
    </row>
    <row r="987" spans="2:11">
      <c r="B987" s="3">
        <v>2</v>
      </c>
      <c r="C987" s="3">
        <v>2</v>
      </c>
      <c r="D987" s="3">
        <v>10</v>
      </c>
      <c r="E987" s="3">
        <v>22</v>
      </c>
      <c r="F987" s="3">
        <v>1</v>
      </c>
      <c r="G987" s="3">
        <f>IF(detail!$G$11=3,0,1)</f>
        <v>1</v>
      </c>
      <c r="H987" s="3">
        <v>4.9000000000000004</v>
      </c>
      <c r="I987" s="3">
        <f>+IF(OR((E987&lt;=météo!H$17),(E987&gt;météo!H$18),(F987=0),(G987=0),(C987&gt;detail!$G$4)),0,1)</f>
        <v>0</v>
      </c>
      <c r="J987" s="3">
        <f>IF(météo!H$19&lt;H987,0,(météo!H$19-H987)*I987)</f>
        <v>0</v>
      </c>
      <c r="K987" s="3">
        <f>+IF(I987&gt;0,IF(H987&lt;=météo!$H$19,1,0),0)</f>
        <v>0</v>
      </c>
    </row>
    <row r="988" spans="2:11">
      <c r="B988" s="3">
        <v>2</v>
      </c>
      <c r="C988" s="3">
        <v>2</v>
      </c>
      <c r="D988" s="3">
        <v>10</v>
      </c>
      <c r="E988" s="3">
        <v>23</v>
      </c>
      <c r="F988" s="3">
        <v>1</v>
      </c>
      <c r="G988" s="3">
        <f>IF(detail!$G$11=3,0,1)</f>
        <v>1</v>
      </c>
      <c r="H988" s="3">
        <v>5</v>
      </c>
      <c r="I988" s="3">
        <f>+IF(OR((E988&lt;=météo!H$17),(E988&gt;météo!H$18),(F988=0),(G988=0),(C988&gt;detail!$G$4)),0,1)</f>
        <v>0</v>
      </c>
      <c r="J988" s="3">
        <f>IF(météo!H$19&lt;H988,0,(météo!H$19-H988)*I988)</f>
        <v>0</v>
      </c>
      <c r="K988" s="3">
        <f>+IF(I988&gt;0,IF(H988&lt;=météo!$H$19,1,0),0)</f>
        <v>0</v>
      </c>
    </row>
    <row r="989" spans="2:11">
      <c r="B989" s="3">
        <v>2</v>
      </c>
      <c r="C989" s="3">
        <v>2</v>
      </c>
      <c r="D989" s="3">
        <v>10</v>
      </c>
      <c r="E989" s="3">
        <v>24</v>
      </c>
      <c r="F989" s="3">
        <v>1</v>
      </c>
      <c r="G989" s="3">
        <f>IF(detail!$G$11=3,0,1)</f>
        <v>1</v>
      </c>
      <c r="H989" s="3">
        <v>5.3</v>
      </c>
      <c r="I989" s="3">
        <f>+IF(OR((E989&lt;=météo!H$17),(E989&gt;météo!H$18),(F989=0),(G989=0),(C989&gt;detail!$G$4)),0,1)</f>
        <v>0</v>
      </c>
      <c r="J989" s="3">
        <f>IF(météo!H$19&lt;H989,0,(météo!H$19-H989)*I989)</f>
        <v>0</v>
      </c>
      <c r="K989" s="3">
        <f>+IF(I989&gt;0,IF(H989&lt;=météo!$H$19,1,0),0)</f>
        <v>0</v>
      </c>
    </row>
    <row r="990" spans="2:11">
      <c r="B990" s="3">
        <v>2</v>
      </c>
      <c r="C990" s="3">
        <v>3</v>
      </c>
      <c r="D990" s="3">
        <v>11</v>
      </c>
      <c r="E990" s="3">
        <v>1</v>
      </c>
      <c r="F990" s="3">
        <v>1</v>
      </c>
      <c r="G990" s="3">
        <f>IF(detail!$G$11=3,0,1)</f>
        <v>1</v>
      </c>
      <c r="H990" s="3">
        <v>5.6</v>
      </c>
      <c r="I990" s="3">
        <f>+IF(OR((E990&lt;=météo!H$17),(E990&gt;météo!H$18),(F990=0),(G990=0),(C990&gt;detail!$G$4)),0,1)</f>
        <v>0</v>
      </c>
      <c r="J990" s="3">
        <f>IF(météo!H$19&lt;H990,0,(météo!H$19-H990)*I990)</f>
        <v>0</v>
      </c>
      <c r="K990" s="3">
        <f>+IF(I990&gt;0,IF(H990&lt;=météo!$H$19,1,0),0)</f>
        <v>0</v>
      </c>
    </row>
    <row r="991" spans="2:11">
      <c r="B991" s="3">
        <v>2</v>
      </c>
      <c r="C991" s="3">
        <v>3</v>
      </c>
      <c r="D991" s="3">
        <v>11</v>
      </c>
      <c r="E991" s="3">
        <v>2</v>
      </c>
      <c r="F991" s="3">
        <v>1</v>
      </c>
      <c r="G991" s="3">
        <f>IF(detail!$G$11=3,0,1)</f>
        <v>1</v>
      </c>
      <c r="H991" s="3">
        <v>5.7</v>
      </c>
      <c r="I991" s="3">
        <f>+IF(OR((E991&lt;=météo!H$17),(E991&gt;météo!H$18),(F991=0),(G991=0),(C991&gt;detail!$G$4)),0,1)</f>
        <v>0</v>
      </c>
      <c r="J991" s="3">
        <f>IF(météo!H$19&lt;H991,0,(météo!H$19-H991)*I991)</f>
        <v>0</v>
      </c>
      <c r="K991" s="3">
        <f>+IF(I991&gt;0,IF(H991&lt;=météo!$H$19,1,0),0)</f>
        <v>0</v>
      </c>
    </row>
    <row r="992" spans="2:11">
      <c r="B992" s="3">
        <v>2</v>
      </c>
      <c r="C992" s="3">
        <v>3</v>
      </c>
      <c r="D992" s="3">
        <v>11</v>
      </c>
      <c r="E992" s="3">
        <v>3</v>
      </c>
      <c r="F992" s="3">
        <v>1</v>
      </c>
      <c r="G992" s="3">
        <f>IF(detail!$G$11=3,0,1)</f>
        <v>1</v>
      </c>
      <c r="H992" s="3">
        <v>6</v>
      </c>
      <c r="I992" s="3">
        <f>+IF(OR((E992&lt;=météo!H$17),(E992&gt;météo!H$18),(F992=0),(G992=0),(C992&gt;detail!$G$4)),0,1)</f>
        <v>0</v>
      </c>
      <c r="J992" s="3">
        <f>IF(météo!H$19&lt;H992,0,(météo!H$19-H992)*I992)</f>
        <v>0</v>
      </c>
      <c r="K992" s="3">
        <f>+IF(I992&gt;0,IF(H992&lt;=météo!$H$19,1,0),0)</f>
        <v>0</v>
      </c>
    </row>
    <row r="993" spans="2:11">
      <c r="B993" s="3">
        <v>2</v>
      </c>
      <c r="C993" s="3">
        <v>3</v>
      </c>
      <c r="D993" s="3">
        <v>11</v>
      </c>
      <c r="E993" s="3">
        <v>4</v>
      </c>
      <c r="F993" s="3">
        <v>1</v>
      </c>
      <c r="G993" s="3">
        <f>IF(detail!$G$11=3,0,1)</f>
        <v>1</v>
      </c>
      <c r="H993" s="3">
        <v>6.3</v>
      </c>
      <c r="I993" s="3">
        <f>+IF(OR((E993&lt;=météo!H$17),(E993&gt;météo!H$18),(F993=0),(G993=0),(C993&gt;detail!$G$4)),0,1)</f>
        <v>0</v>
      </c>
      <c r="J993" s="3">
        <f>IF(météo!H$19&lt;H993,0,(météo!H$19-H993)*I993)</f>
        <v>0</v>
      </c>
      <c r="K993" s="3">
        <f>+IF(I993&gt;0,IF(H993&lt;=météo!$H$19,1,0),0)</f>
        <v>0</v>
      </c>
    </row>
    <row r="994" spans="2:11">
      <c r="B994" s="3">
        <v>2</v>
      </c>
      <c r="C994" s="3">
        <v>3</v>
      </c>
      <c r="D994" s="3">
        <v>11</v>
      </c>
      <c r="E994" s="3">
        <v>5</v>
      </c>
      <c r="F994" s="3">
        <v>1</v>
      </c>
      <c r="G994" s="3">
        <f>IF(detail!$G$11=3,0,1)</f>
        <v>1</v>
      </c>
      <c r="H994" s="3">
        <v>5.9</v>
      </c>
      <c r="I994" s="3">
        <f>+IF(OR((E994&lt;=météo!H$17),(E994&gt;météo!H$18),(F994=0),(G994=0),(C994&gt;detail!$G$4)),0,1)</f>
        <v>0</v>
      </c>
      <c r="J994" s="3">
        <f>IF(météo!H$19&lt;H994,0,(météo!H$19-H994)*I994)</f>
        <v>0</v>
      </c>
      <c r="K994" s="3">
        <f>+IF(I994&gt;0,IF(H994&lt;=météo!$H$19,1,0),0)</f>
        <v>0</v>
      </c>
    </row>
    <row r="995" spans="2:11">
      <c r="B995" s="3">
        <v>2</v>
      </c>
      <c r="C995" s="3">
        <v>3</v>
      </c>
      <c r="D995" s="3">
        <v>11</v>
      </c>
      <c r="E995" s="3">
        <v>6</v>
      </c>
      <c r="F995" s="3">
        <v>1</v>
      </c>
      <c r="G995" s="3">
        <f>IF(detail!$G$11=3,0,1)</f>
        <v>1</v>
      </c>
      <c r="H995" s="3">
        <v>5</v>
      </c>
      <c r="I995" s="3">
        <f>+IF(OR((E995&lt;=météo!H$17),(E995&gt;météo!H$18),(F995=0),(G995=0),(C995&gt;detail!$G$4)),0,1)</f>
        <v>0</v>
      </c>
      <c r="J995" s="3">
        <f>IF(météo!H$19&lt;H995,0,(météo!H$19-H995)*I995)</f>
        <v>0</v>
      </c>
      <c r="K995" s="3">
        <f>+IF(I995&gt;0,IF(H995&lt;=météo!$H$19,1,0),0)</f>
        <v>0</v>
      </c>
    </row>
    <row r="996" spans="2:11">
      <c r="B996" s="3">
        <v>2</v>
      </c>
      <c r="C996" s="3">
        <v>3</v>
      </c>
      <c r="D996" s="3">
        <v>11</v>
      </c>
      <c r="E996" s="3">
        <v>7</v>
      </c>
      <c r="F996" s="3">
        <v>1</v>
      </c>
      <c r="G996" s="3">
        <f>IF(detail!$G$11=3,0,1)</f>
        <v>1</v>
      </c>
      <c r="H996" s="3">
        <v>3.9</v>
      </c>
      <c r="I996" s="3">
        <f>+IF(OR((E996&lt;=météo!H$17),(E996&gt;météo!H$18),(F996=0),(G996=0),(C996&gt;detail!$G$4)),0,1)</f>
        <v>0</v>
      </c>
      <c r="J996" s="3">
        <f>IF(météo!H$19&lt;H996,0,(météo!H$19-H996)*I996)</f>
        <v>0</v>
      </c>
      <c r="K996" s="3">
        <f>+IF(I996&gt;0,IF(H996&lt;=météo!$H$19,1,0),0)</f>
        <v>0</v>
      </c>
    </row>
    <row r="997" spans="2:11">
      <c r="B997" s="3">
        <v>2</v>
      </c>
      <c r="C997" s="3">
        <v>3</v>
      </c>
      <c r="D997" s="3">
        <v>11</v>
      </c>
      <c r="E997" s="3">
        <v>8</v>
      </c>
      <c r="F997" s="3">
        <v>1</v>
      </c>
      <c r="G997" s="3">
        <f>IF(detail!$G$11=3,0,1)</f>
        <v>1</v>
      </c>
      <c r="H997" s="3">
        <v>2.9</v>
      </c>
      <c r="I997" s="3">
        <f>+IF(OR((E997&lt;=météo!H$17),(E997&gt;météo!H$18),(F997=0),(G997=0),(C997&gt;detail!$G$4)),0,1)</f>
        <v>0</v>
      </c>
      <c r="J997" s="3">
        <f>IF(météo!H$19&lt;H997,0,(météo!H$19-H997)*I997)</f>
        <v>0</v>
      </c>
      <c r="K997" s="3">
        <f>+IF(I997&gt;0,IF(H997&lt;=météo!$H$19,1,0),0)</f>
        <v>0</v>
      </c>
    </row>
    <row r="998" spans="2:11">
      <c r="B998" s="3">
        <v>2</v>
      </c>
      <c r="C998" s="3">
        <v>3</v>
      </c>
      <c r="D998" s="3">
        <v>11</v>
      </c>
      <c r="E998" s="3">
        <v>9</v>
      </c>
      <c r="F998" s="3">
        <v>1</v>
      </c>
      <c r="G998" s="3">
        <f>IF(detail!$G$11=3,0,1)</f>
        <v>1</v>
      </c>
      <c r="H998" s="3">
        <v>2.1</v>
      </c>
      <c r="I998" s="3">
        <f>+IF(OR((E998&lt;=météo!H$17),(E998&gt;météo!H$18),(F998=0),(G998=0),(C998&gt;detail!$G$4)),0,1)</f>
        <v>0</v>
      </c>
      <c r="J998" s="3">
        <f>IF(météo!H$19&lt;H998,0,(météo!H$19-H998)*I998)</f>
        <v>0</v>
      </c>
      <c r="K998" s="3">
        <f>+IF(I998&gt;0,IF(H998&lt;=météo!$H$19,1,0),0)</f>
        <v>0</v>
      </c>
    </row>
    <row r="999" spans="2:11">
      <c r="B999" s="3">
        <v>2</v>
      </c>
      <c r="C999" s="3">
        <v>3</v>
      </c>
      <c r="D999" s="3">
        <v>11</v>
      </c>
      <c r="E999" s="3">
        <v>10</v>
      </c>
      <c r="F999" s="3">
        <v>1</v>
      </c>
      <c r="G999" s="3">
        <f>IF(detail!$G$11=3,0,1)</f>
        <v>1</v>
      </c>
      <c r="H999" s="3">
        <v>2.8</v>
      </c>
      <c r="I999" s="3">
        <f>+IF(OR((E999&lt;=météo!H$17),(E999&gt;météo!H$18),(F999=0),(G999=0),(C999&gt;detail!$G$4)),0,1)</f>
        <v>0</v>
      </c>
      <c r="J999" s="3">
        <f>IF(météo!H$19&lt;H999,0,(météo!H$19-H999)*I999)</f>
        <v>0</v>
      </c>
      <c r="K999" s="3">
        <f>+IF(I999&gt;0,IF(H999&lt;=météo!$H$19,1,0),0)</f>
        <v>0</v>
      </c>
    </row>
    <row r="1000" spans="2:11">
      <c r="B1000" s="3">
        <v>2</v>
      </c>
      <c r="C1000" s="3">
        <v>3</v>
      </c>
      <c r="D1000" s="3">
        <v>11</v>
      </c>
      <c r="E1000" s="3">
        <v>11</v>
      </c>
      <c r="F1000" s="3">
        <v>1</v>
      </c>
      <c r="G1000" s="3">
        <f>IF(detail!$G$11=3,0,1)</f>
        <v>1</v>
      </c>
      <c r="H1000" s="3">
        <v>4.4000000000000004</v>
      </c>
      <c r="I1000" s="3">
        <f>+IF(OR((E1000&lt;=météo!H$17),(E1000&gt;météo!H$18),(F1000=0),(G1000=0),(C1000&gt;detail!$G$4)),0,1)</f>
        <v>0</v>
      </c>
      <c r="J1000" s="3">
        <f>IF(météo!H$19&lt;H1000,0,(météo!H$19-H1000)*I1000)</f>
        <v>0</v>
      </c>
      <c r="K1000" s="3">
        <f>+IF(I1000&gt;0,IF(H1000&lt;=météo!$H$19,1,0),0)</f>
        <v>0</v>
      </c>
    </row>
    <row r="1001" spans="2:11">
      <c r="B1001" s="3">
        <v>2</v>
      </c>
      <c r="C1001" s="3">
        <v>3</v>
      </c>
      <c r="D1001" s="3">
        <v>11</v>
      </c>
      <c r="E1001" s="3">
        <v>12</v>
      </c>
      <c r="F1001" s="3">
        <v>1</v>
      </c>
      <c r="G1001" s="3">
        <f>IF(detail!$G$11=3,0,1)</f>
        <v>1</v>
      </c>
      <c r="H1001" s="3">
        <v>5.3</v>
      </c>
      <c r="I1001" s="3">
        <f>+IF(OR((E1001&lt;=météo!H$17),(E1001&gt;météo!H$18),(F1001=0),(G1001=0),(C1001&gt;detail!$G$4)),0,1)</f>
        <v>0</v>
      </c>
      <c r="J1001" s="3">
        <f>IF(météo!H$19&lt;H1001,0,(météo!H$19-H1001)*I1001)</f>
        <v>0</v>
      </c>
      <c r="K1001" s="3">
        <f>+IF(I1001&gt;0,IF(H1001&lt;=météo!$H$19,1,0),0)</f>
        <v>0</v>
      </c>
    </row>
    <row r="1002" spans="2:11">
      <c r="B1002" s="3">
        <v>2</v>
      </c>
      <c r="C1002" s="3">
        <v>3</v>
      </c>
      <c r="D1002" s="3">
        <v>11</v>
      </c>
      <c r="E1002" s="3">
        <v>13</v>
      </c>
      <c r="F1002" s="3">
        <v>1</v>
      </c>
      <c r="G1002" s="3">
        <f>IF(detail!$G$11=3,0,1)</f>
        <v>1</v>
      </c>
      <c r="H1002" s="3">
        <v>6.1</v>
      </c>
      <c r="I1002" s="3">
        <f>+IF(OR((E1002&lt;=météo!H$17),(E1002&gt;météo!H$18),(F1002=0),(G1002=0),(C1002&gt;detail!$G$4)),0,1)</f>
        <v>0</v>
      </c>
      <c r="J1002" s="3">
        <f>IF(météo!H$19&lt;H1002,0,(météo!H$19-H1002)*I1002)</f>
        <v>0</v>
      </c>
      <c r="K1002" s="3">
        <f>+IF(I1002&gt;0,IF(H1002&lt;=météo!$H$19,1,0),0)</f>
        <v>0</v>
      </c>
    </row>
    <row r="1003" spans="2:11">
      <c r="B1003" s="3">
        <v>2</v>
      </c>
      <c r="C1003" s="3">
        <v>3</v>
      </c>
      <c r="D1003" s="3">
        <v>11</v>
      </c>
      <c r="E1003" s="3">
        <v>14</v>
      </c>
      <c r="F1003" s="3">
        <v>1</v>
      </c>
      <c r="G1003" s="3">
        <f>IF(detail!$G$11=3,0,1)</f>
        <v>1</v>
      </c>
      <c r="H1003" s="3">
        <v>7</v>
      </c>
      <c r="I1003" s="3">
        <f>+IF(OR((E1003&lt;=météo!H$17),(E1003&gt;météo!H$18),(F1003=0),(G1003=0),(C1003&gt;detail!$G$4)),0,1)</f>
        <v>0</v>
      </c>
      <c r="J1003" s="3">
        <f>IF(météo!H$19&lt;H1003,0,(météo!H$19-H1003)*I1003)</f>
        <v>0</v>
      </c>
      <c r="K1003" s="3">
        <f>+IF(I1003&gt;0,IF(H1003&lt;=météo!$H$19,1,0),0)</f>
        <v>0</v>
      </c>
    </row>
    <row r="1004" spans="2:11">
      <c r="B1004" s="3">
        <v>2</v>
      </c>
      <c r="C1004" s="3">
        <v>3</v>
      </c>
      <c r="D1004" s="3">
        <v>11</v>
      </c>
      <c r="E1004" s="3">
        <v>15</v>
      </c>
      <c r="F1004" s="3">
        <v>1</v>
      </c>
      <c r="G1004" s="3">
        <f>IF(detail!$G$11=3,0,1)</f>
        <v>1</v>
      </c>
      <c r="H1004" s="3">
        <v>7.2</v>
      </c>
      <c r="I1004" s="3">
        <f>+IF(OR((E1004&lt;=météo!H$17),(E1004&gt;météo!H$18),(F1004=0),(G1004=0),(C1004&gt;detail!$G$4)),0,1)</f>
        <v>0</v>
      </c>
      <c r="J1004" s="3">
        <f>IF(météo!H$19&lt;H1004,0,(météo!H$19-H1004)*I1004)</f>
        <v>0</v>
      </c>
      <c r="K1004" s="3">
        <f>+IF(I1004&gt;0,IF(H1004&lt;=météo!$H$19,1,0),0)</f>
        <v>0</v>
      </c>
    </row>
    <row r="1005" spans="2:11">
      <c r="B1005" s="3">
        <v>2</v>
      </c>
      <c r="C1005" s="3">
        <v>3</v>
      </c>
      <c r="D1005" s="3">
        <v>11</v>
      </c>
      <c r="E1005" s="3">
        <v>16</v>
      </c>
      <c r="F1005" s="3">
        <v>1</v>
      </c>
      <c r="G1005" s="3">
        <f>IF(detail!$G$11=3,0,1)</f>
        <v>1</v>
      </c>
      <c r="H1005" s="3">
        <v>7.1</v>
      </c>
      <c r="I1005" s="3">
        <f>+IF(OR((E1005&lt;=météo!H$17),(E1005&gt;météo!H$18),(F1005=0),(G1005=0),(C1005&gt;detail!$G$4)),0,1)</f>
        <v>0</v>
      </c>
      <c r="J1005" s="3">
        <f>IF(météo!H$19&lt;H1005,0,(météo!H$19-H1005)*I1005)</f>
        <v>0</v>
      </c>
      <c r="K1005" s="3">
        <f>+IF(I1005&gt;0,IF(H1005&lt;=météo!$H$19,1,0),0)</f>
        <v>0</v>
      </c>
    </row>
    <row r="1006" spans="2:11">
      <c r="B1006" s="3">
        <v>2</v>
      </c>
      <c r="C1006" s="3">
        <v>3</v>
      </c>
      <c r="D1006" s="3">
        <v>11</v>
      </c>
      <c r="E1006" s="3">
        <v>17</v>
      </c>
      <c r="F1006" s="3">
        <v>1</v>
      </c>
      <c r="G1006" s="3">
        <f>IF(detail!$G$11=3,0,1)</f>
        <v>1</v>
      </c>
      <c r="H1006" s="3">
        <v>6.7</v>
      </c>
      <c r="I1006" s="3">
        <f>+IF(OR((E1006&lt;=météo!H$17),(E1006&gt;météo!H$18),(F1006=0),(G1006=0),(C1006&gt;detail!$G$4)),0,1)</f>
        <v>0</v>
      </c>
      <c r="J1006" s="3">
        <f>IF(météo!H$19&lt;H1006,0,(météo!H$19-H1006)*I1006)</f>
        <v>0</v>
      </c>
      <c r="K1006" s="3">
        <f>+IF(I1006&gt;0,IF(H1006&lt;=météo!$H$19,1,0),0)</f>
        <v>0</v>
      </c>
    </row>
    <row r="1007" spans="2:11">
      <c r="B1007" s="3">
        <v>2</v>
      </c>
      <c r="C1007" s="3">
        <v>3</v>
      </c>
      <c r="D1007" s="3">
        <v>11</v>
      </c>
      <c r="E1007" s="3">
        <v>18</v>
      </c>
      <c r="F1007" s="3">
        <v>1</v>
      </c>
      <c r="G1007" s="3">
        <f>IF(detail!$G$11=3,0,1)</f>
        <v>1</v>
      </c>
      <c r="H1007" s="3">
        <v>5.7</v>
      </c>
      <c r="I1007" s="3">
        <f>+IF(OR((E1007&lt;=météo!H$17),(E1007&gt;météo!H$18),(F1007=0),(G1007=0),(C1007&gt;detail!$G$4)),0,1)</f>
        <v>0</v>
      </c>
      <c r="J1007" s="3">
        <f>IF(météo!H$19&lt;H1007,0,(météo!H$19-H1007)*I1007)</f>
        <v>0</v>
      </c>
      <c r="K1007" s="3">
        <f>+IF(I1007&gt;0,IF(H1007&lt;=météo!$H$19,1,0),0)</f>
        <v>0</v>
      </c>
    </row>
    <row r="1008" spans="2:11">
      <c r="B1008" s="3">
        <v>2</v>
      </c>
      <c r="C1008" s="3">
        <v>3</v>
      </c>
      <c r="D1008" s="3">
        <v>11</v>
      </c>
      <c r="E1008" s="3">
        <v>19</v>
      </c>
      <c r="F1008" s="3">
        <v>1</v>
      </c>
      <c r="G1008" s="3">
        <f>IF(detail!$G$11=3,0,1)</f>
        <v>1</v>
      </c>
      <c r="H1008" s="3">
        <v>4.5999999999999996</v>
      </c>
      <c r="I1008" s="3">
        <f>+IF(OR((E1008&lt;=météo!H$17),(E1008&gt;météo!H$18),(F1008=0),(G1008=0),(C1008&gt;detail!$G$4)),0,1)</f>
        <v>0</v>
      </c>
      <c r="J1008" s="3">
        <f>IF(météo!H$19&lt;H1008,0,(météo!H$19-H1008)*I1008)</f>
        <v>0</v>
      </c>
      <c r="K1008" s="3">
        <f>+IF(I1008&gt;0,IF(H1008&lt;=météo!$H$19,1,0),0)</f>
        <v>0</v>
      </c>
    </row>
    <row r="1009" spans="2:11">
      <c r="B1009" s="3">
        <v>2</v>
      </c>
      <c r="C1009" s="3">
        <v>3</v>
      </c>
      <c r="D1009" s="3">
        <v>11</v>
      </c>
      <c r="E1009" s="3">
        <v>20</v>
      </c>
      <c r="F1009" s="3">
        <v>1</v>
      </c>
      <c r="G1009" s="3">
        <f>IF(detail!$G$11=3,0,1)</f>
        <v>1</v>
      </c>
      <c r="H1009" s="3">
        <v>4.2</v>
      </c>
      <c r="I1009" s="3">
        <f>+IF(OR((E1009&lt;=météo!H$17),(E1009&gt;météo!H$18),(F1009=0),(G1009=0),(C1009&gt;detail!$G$4)),0,1)</f>
        <v>0</v>
      </c>
      <c r="J1009" s="3">
        <f>IF(météo!H$19&lt;H1009,0,(météo!H$19-H1009)*I1009)</f>
        <v>0</v>
      </c>
      <c r="K1009" s="3">
        <f>+IF(I1009&gt;0,IF(H1009&lt;=météo!$H$19,1,0),0)</f>
        <v>0</v>
      </c>
    </row>
    <row r="1010" spans="2:11">
      <c r="B1010" s="3">
        <v>2</v>
      </c>
      <c r="C1010" s="3">
        <v>3</v>
      </c>
      <c r="D1010" s="3">
        <v>11</v>
      </c>
      <c r="E1010" s="3">
        <v>21</v>
      </c>
      <c r="F1010" s="3">
        <v>1</v>
      </c>
      <c r="G1010" s="3">
        <f>IF(detail!$G$11=3,0,1)</f>
        <v>1</v>
      </c>
      <c r="H1010" s="3">
        <v>4.4000000000000004</v>
      </c>
      <c r="I1010" s="3">
        <f>+IF(OR((E1010&lt;=météo!H$17),(E1010&gt;météo!H$18),(F1010=0),(G1010=0),(C1010&gt;detail!$G$4)),0,1)</f>
        <v>0</v>
      </c>
      <c r="J1010" s="3">
        <f>IF(météo!H$19&lt;H1010,0,(météo!H$19-H1010)*I1010)</f>
        <v>0</v>
      </c>
      <c r="K1010" s="3">
        <f>+IF(I1010&gt;0,IF(H1010&lt;=météo!$H$19,1,0),0)</f>
        <v>0</v>
      </c>
    </row>
    <row r="1011" spans="2:11">
      <c r="B1011" s="3">
        <v>2</v>
      </c>
      <c r="C1011" s="3">
        <v>3</v>
      </c>
      <c r="D1011" s="3">
        <v>11</v>
      </c>
      <c r="E1011" s="3">
        <v>22</v>
      </c>
      <c r="F1011" s="3">
        <v>1</v>
      </c>
      <c r="G1011" s="3">
        <f>IF(detail!$G$11=3,0,1)</f>
        <v>1</v>
      </c>
      <c r="H1011" s="3">
        <v>4.5</v>
      </c>
      <c r="I1011" s="3">
        <f>+IF(OR((E1011&lt;=météo!H$17),(E1011&gt;météo!H$18),(F1011=0),(G1011=0),(C1011&gt;detail!$G$4)),0,1)</f>
        <v>0</v>
      </c>
      <c r="J1011" s="3">
        <f>IF(météo!H$19&lt;H1011,0,(météo!H$19-H1011)*I1011)</f>
        <v>0</v>
      </c>
      <c r="K1011" s="3">
        <f>+IF(I1011&gt;0,IF(H1011&lt;=météo!$H$19,1,0),0)</f>
        <v>0</v>
      </c>
    </row>
    <row r="1012" spans="2:11">
      <c r="B1012" s="3">
        <v>2</v>
      </c>
      <c r="C1012" s="3">
        <v>3</v>
      </c>
      <c r="D1012" s="3">
        <v>11</v>
      </c>
      <c r="E1012" s="3">
        <v>23</v>
      </c>
      <c r="F1012" s="3">
        <v>1</v>
      </c>
      <c r="G1012" s="3">
        <f>IF(detail!$G$11=3,0,1)</f>
        <v>1</v>
      </c>
      <c r="H1012" s="3">
        <v>4.5</v>
      </c>
      <c r="I1012" s="3">
        <f>+IF(OR((E1012&lt;=météo!H$17),(E1012&gt;météo!H$18),(F1012=0),(G1012=0),(C1012&gt;detail!$G$4)),0,1)</f>
        <v>0</v>
      </c>
      <c r="J1012" s="3">
        <f>IF(météo!H$19&lt;H1012,0,(météo!H$19-H1012)*I1012)</f>
        <v>0</v>
      </c>
      <c r="K1012" s="3">
        <f>+IF(I1012&gt;0,IF(H1012&lt;=météo!$H$19,1,0),0)</f>
        <v>0</v>
      </c>
    </row>
    <row r="1013" spans="2:11">
      <c r="B1013" s="3">
        <v>2</v>
      </c>
      <c r="C1013" s="3">
        <v>3</v>
      </c>
      <c r="D1013" s="3">
        <v>11</v>
      </c>
      <c r="E1013" s="3">
        <v>24</v>
      </c>
      <c r="F1013" s="3">
        <v>1</v>
      </c>
      <c r="G1013" s="3">
        <f>IF(detail!$G$11=3,0,1)</f>
        <v>1</v>
      </c>
      <c r="H1013" s="3">
        <v>4.5999999999999996</v>
      </c>
      <c r="I1013" s="3">
        <f>+IF(OR((E1013&lt;=météo!H$17),(E1013&gt;météo!H$18),(F1013=0),(G1013=0),(C1013&gt;detail!$G$4)),0,1)</f>
        <v>0</v>
      </c>
      <c r="J1013" s="3">
        <f>IF(météo!H$19&lt;H1013,0,(météo!H$19-H1013)*I1013)</f>
        <v>0</v>
      </c>
      <c r="K1013" s="3">
        <f>+IF(I1013&gt;0,IF(H1013&lt;=météo!$H$19,1,0),0)</f>
        <v>0</v>
      </c>
    </row>
    <row r="1014" spans="2:11">
      <c r="B1014" s="3">
        <v>2</v>
      </c>
      <c r="C1014" s="3">
        <v>1</v>
      </c>
      <c r="D1014" s="3">
        <v>12</v>
      </c>
      <c r="E1014" s="3">
        <v>1</v>
      </c>
      <c r="F1014" s="3">
        <v>1</v>
      </c>
      <c r="G1014" s="3">
        <f>IF(detail!$G$11=3,0,1)</f>
        <v>1</v>
      </c>
      <c r="H1014" s="3">
        <v>4.5999999999999996</v>
      </c>
      <c r="I1014" s="3">
        <f>+IF(OR((E1014&lt;=météo!H$17),(E1014&gt;météo!H$18),(F1014=0),(G1014=0),(C1014&gt;detail!$G$4)),0,1)</f>
        <v>0</v>
      </c>
      <c r="J1014" s="3">
        <f>IF(météo!H$19&lt;H1014,0,(météo!H$19-H1014)*I1014)</f>
        <v>0</v>
      </c>
      <c r="K1014" s="3">
        <f>+IF(I1014&gt;0,IF(H1014&lt;=météo!$H$19,1,0),0)</f>
        <v>0</v>
      </c>
    </row>
    <row r="1015" spans="2:11">
      <c r="B1015" s="3">
        <v>2</v>
      </c>
      <c r="C1015" s="3">
        <v>1</v>
      </c>
      <c r="D1015" s="3">
        <v>12</v>
      </c>
      <c r="E1015" s="3">
        <v>2</v>
      </c>
      <c r="F1015" s="3">
        <v>1</v>
      </c>
      <c r="G1015" s="3">
        <f>IF(detail!$G$11=3,0,1)</f>
        <v>1</v>
      </c>
      <c r="H1015" s="3">
        <v>4.5999999999999996</v>
      </c>
      <c r="I1015" s="3">
        <f>+IF(OR((E1015&lt;=météo!H$17),(E1015&gt;météo!H$18),(F1015=0),(G1015=0),(C1015&gt;detail!$G$4)),0,1)</f>
        <v>0</v>
      </c>
      <c r="J1015" s="3">
        <f>IF(météo!H$19&lt;H1015,0,(météo!H$19-H1015)*I1015)</f>
        <v>0</v>
      </c>
      <c r="K1015" s="3">
        <f>+IF(I1015&gt;0,IF(H1015&lt;=météo!$H$19,1,0),0)</f>
        <v>0</v>
      </c>
    </row>
    <row r="1016" spans="2:11">
      <c r="B1016" s="3">
        <v>2</v>
      </c>
      <c r="C1016" s="3">
        <v>1</v>
      </c>
      <c r="D1016" s="3">
        <v>12</v>
      </c>
      <c r="E1016" s="3">
        <v>3</v>
      </c>
      <c r="F1016" s="3">
        <v>1</v>
      </c>
      <c r="G1016" s="3">
        <f>IF(detail!$G$11=3,0,1)</f>
        <v>1</v>
      </c>
      <c r="H1016" s="3">
        <v>4.8</v>
      </c>
      <c r="I1016" s="3">
        <f>+IF(OR((E1016&lt;=météo!H$17),(E1016&gt;météo!H$18),(F1016=0),(G1016=0),(C1016&gt;detail!$G$4)),0,1)</f>
        <v>0</v>
      </c>
      <c r="J1016" s="3">
        <f>IF(météo!H$19&lt;H1016,0,(météo!H$19-H1016)*I1016)</f>
        <v>0</v>
      </c>
      <c r="K1016" s="3">
        <f>+IF(I1016&gt;0,IF(H1016&lt;=météo!$H$19,1,0),0)</f>
        <v>0</v>
      </c>
    </row>
    <row r="1017" spans="2:11">
      <c r="B1017" s="3">
        <v>2</v>
      </c>
      <c r="C1017" s="3">
        <v>1</v>
      </c>
      <c r="D1017" s="3">
        <v>12</v>
      </c>
      <c r="E1017" s="3">
        <v>4</v>
      </c>
      <c r="F1017" s="3">
        <v>1</v>
      </c>
      <c r="G1017" s="3">
        <f>IF(detail!$G$11=3,0,1)</f>
        <v>1</v>
      </c>
      <c r="H1017" s="3">
        <v>5.0999999999999996</v>
      </c>
      <c r="I1017" s="3">
        <f>+IF(OR((E1017&lt;=météo!H$17),(E1017&gt;météo!H$18),(F1017=0),(G1017=0),(C1017&gt;detail!$G$4)),0,1)</f>
        <v>0</v>
      </c>
      <c r="J1017" s="3">
        <f>IF(météo!H$19&lt;H1017,0,(météo!H$19-H1017)*I1017)</f>
        <v>0</v>
      </c>
      <c r="K1017" s="3">
        <f>+IF(I1017&gt;0,IF(H1017&lt;=météo!$H$19,1,0),0)</f>
        <v>0</v>
      </c>
    </row>
    <row r="1018" spans="2:11">
      <c r="B1018" s="3">
        <v>2</v>
      </c>
      <c r="C1018" s="3">
        <v>1</v>
      </c>
      <c r="D1018" s="3">
        <v>12</v>
      </c>
      <c r="E1018" s="3">
        <v>5</v>
      </c>
      <c r="F1018" s="3">
        <v>1</v>
      </c>
      <c r="G1018" s="3">
        <f>IF(detail!$G$11=3,0,1)</f>
        <v>1</v>
      </c>
      <c r="H1018" s="3">
        <v>5.6</v>
      </c>
      <c r="I1018" s="3">
        <f>+IF(OR((E1018&lt;=météo!H$17),(E1018&gt;météo!H$18),(F1018=0),(G1018=0),(C1018&gt;detail!$G$4)),0,1)</f>
        <v>0</v>
      </c>
      <c r="J1018" s="3">
        <f>IF(météo!H$19&lt;H1018,0,(météo!H$19-H1018)*I1018)</f>
        <v>0</v>
      </c>
      <c r="K1018" s="3">
        <f>+IF(I1018&gt;0,IF(H1018&lt;=météo!$H$19,1,0),0)</f>
        <v>0</v>
      </c>
    </row>
    <row r="1019" spans="2:11">
      <c r="B1019" s="3">
        <v>2</v>
      </c>
      <c r="C1019" s="3">
        <v>1</v>
      </c>
      <c r="D1019" s="3">
        <v>12</v>
      </c>
      <c r="E1019" s="3">
        <v>6</v>
      </c>
      <c r="F1019" s="3">
        <v>1</v>
      </c>
      <c r="G1019" s="3">
        <f>IF(detail!$G$11=3,0,1)</f>
        <v>1</v>
      </c>
      <c r="H1019" s="3">
        <v>6.7</v>
      </c>
      <c r="I1019" s="3">
        <f>+IF(OR((E1019&lt;=météo!H$17),(E1019&gt;météo!H$18),(F1019=0),(G1019=0),(C1019&gt;detail!$G$4)),0,1)</f>
        <v>0</v>
      </c>
      <c r="J1019" s="3">
        <f>IF(météo!H$19&lt;H1019,0,(météo!H$19-H1019)*I1019)</f>
        <v>0</v>
      </c>
      <c r="K1019" s="3">
        <f>+IF(I1019&gt;0,IF(H1019&lt;=météo!$H$19,1,0),0)</f>
        <v>0</v>
      </c>
    </row>
    <row r="1020" spans="2:11">
      <c r="B1020" s="3">
        <v>2</v>
      </c>
      <c r="C1020" s="3">
        <v>1</v>
      </c>
      <c r="D1020" s="3">
        <v>12</v>
      </c>
      <c r="E1020" s="3">
        <v>7</v>
      </c>
      <c r="F1020" s="3">
        <v>1</v>
      </c>
      <c r="G1020" s="3">
        <f>IF(detail!$G$11=3,0,1)</f>
        <v>1</v>
      </c>
      <c r="H1020" s="3">
        <v>7.7</v>
      </c>
      <c r="I1020" s="3">
        <f>+IF(OR((E1020&lt;=météo!H$17),(E1020&gt;météo!H$18),(F1020=0),(G1020=0),(C1020&gt;detail!$G$4)),0,1)</f>
        <v>0</v>
      </c>
      <c r="J1020" s="3">
        <f>IF(météo!H$19&lt;H1020,0,(météo!H$19-H1020)*I1020)</f>
        <v>0</v>
      </c>
      <c r="K1020" s="3">
        <f>+IF(I1020&gt;0,IF(H1020&lt;=météo!$H$19,1,0),0)</f>
        <v>0</v>
      </c>
    </row>
    <row r="1021" spans="2:11">
      <c r="B1021" s="3">
        <v>2</v>
      </c>
      <c r="C1021" s="3">
        <v>1</v>
      </c>
      <c r="D1021" s="3">
        <v>12</v>
      </c>
      <c r="E1021" s="3">
        <v>8</v>
      </c>
      <c r="F1021" s="3">
        <v>1</v>
      </c>
      <c r="G1021" s="3">
        <f>IF(detail!$G$11=3,0,1)</f>
        <v>1</v>
      </c>
      <c r="H1021" s="3">
        <v>8.1</v>
      </c>
      <c r="I1021" s="3">
        <f>+IF(OR((E1021&lt;=météo!H$17),(E1021&gt;météo!H$18),(F1021=0),(G1021=0),(C1021&gt;detail!$G$4)),0,1)</f>
        <v>0</v>
      </c>
      <c r="J1021" s="3">
        <f>IF(météo!H$19&lt;H1021,0,(météo!H$19-H1021)*I1021)</f>
        <v>0</v>
      </c>
      <c r="K1021" s="3">
        <f>+IF(I1021&gt;0,IF(H1021&lt;=météo!$H$19,1,0),0)</f>
        <v>0</v>
      </c>
    </row>
    <row r="1022" spans="2:11">
      <c r="B1022" s="3">
        <v>2</v>
      </c>
      <c r="C1022" s="3">
        <v>1</v>
      </c>
      <c r="D1022" s="3">
        <v>12</v>
      </c>
      <c r="E1022" s="3">
        <v>9</v>
      </c>
      <c r="F1022" s="3">
        <v>1</v>
      </c>
      <c r="G1022" s="3">
        <f>IF(detail!$G$11=3,0,1)</f>
        <v>1</v>
      </c>
      <c r="H1022" s="3">
        <v>8.6</v>
      </c>
      <c r="I1022" s="3">
        <f>+IF(OR((E1022&lt;=météo!H$17),(E1022&gt;météo!H$18),(F1022=0),(G1022=0),(C1022&gt;detail!$G$4)),0,1)</f>
        <v>1</v>
      </c>
      <c r="J1022" s="3">
        <f>IF(météo!H$19&lt;H1022,0,(météo!H$19-H1022)*I1022)</f>
        <v>11.4</v>
      </c>
      <c r="K1022" s="3">
        <f>+IF(I1022&gt;0,IF(H1022&lt;=météo!$H$19,1,0),0)</f>
        <v>1</v>
      </c>
    </row>
    <row r="1023" spans="2:11">
      <c r="B1023" s="3">
        <v>2</v>
      </c>
      <c r="C1023" s="3">
        <v>1</v>
      </c>
      <c r="D1023" s="3">
        <v>12</v>
      </c>
      <c r="E1023" s="3">
        <v>10</v>
      </c>
      <c r="F1023" s="3">
        <v>1</v>
      </c>
      <c r="G1023" s="3">
        <f>IF(detail!$G$11=3,0,1)</f>
        <v>1</v>
      </c>
      <c r="H1023" s="3">
        <v>8.9</v>
      </c>
      <c r="I1023" s="3">
        <f>+IF(OR((E1023&lt;=météo!H$17),(E1023&gt;météo!H$18),(F1023=0),(G1023=0),(C1023&gt;detail!$G$4)),0,1)</f>
        <v>1</v>
      </c>
      <c r="J1023" s="3">
        <f>IF(météo!H$19&lt;H1023,0,(météo!H$19-H1023)*I1023)</f>
        <v>11.1</v>
      </c>
      <c r="K1023" s="3">
        <f>+IF(I1023&gt;0,IF(H1023&lt;=météo!$H$19,1,0),0)</f>
        <v>1</v>
      </c>
    </row>
    <row r="1024" spans="2:11">
      <c r="B1024" s="3">
        <v>2</v>
      </c>
      <c r="C1024" s="3">
        <v>1</v>
      </c>
      <c r="D1024" s="3">
        <v>12</v>
      </c>
      <c r="E1024" s="3">
        <v>11</v>
      </c>
      <c r="F1024" s="3">
        <v>1</v>
      </c>
      <c r="G1024" s="3">
        <f>IF(detail!$G$11=3,0,1)</f>
        <v>1</v>
      </c>
      <c r="H1024" s="3">
        <v>9.1</v>
      </c>
      <c r="I1024" s="3">
        <f>+IF(OR((E1024&lt;=météo!H$17),(E1024&gt;météo!H$18),(F1024=0),(G1024=0),(C1024&gt;detail!$G$4)),0,1)</f>
        <v>1</v>
      </c>
      <c r="J1024" s="3">
        <f>IF(météo!H$19&lt;H1024,0,(météo!H$19-H1024)*I1024)</f>
        <v>10.9</v>
      </c>
      <c r="K1024" s="3">
        <f>+IF(I1024&gt;0,IF(H1024&lt;=météo!$H$19,1,0),0)</f>
        <v>1</v>
      </c>
    </row>
    <row r="1025" spans="2:11">
      <c r="B1025" s="3">
        <v>2</v>
      </c>
      <c r="C1025" s="3">
        <v>1</v>
      </c>
      <c r="D1025" s="3">
        <v>12</v>
      </c>
      <c r="E1025" s="3">
        <v>12</v>
      </c>
      <c r="F1025" s="3">
        <v>1</v>
      </c>
      <c r="G1025" s="3">
        <f>IF(detail!$G$11=3,0,1)</f>
        <v>1</v>
      </c>
      <c r="H1025" s="3">
        <v>9.3000000000000007</v>
      </c>
      <c r="I1025" s="3">
        <f>+IF(OR((E1025&lt;=météo!H$17),(E1025&gt;météo!H$18),(F1025=0),(G1025=0),(C1025&gt;detail!$G$4)),0,1)</f>
        <v>1</v>
      </c>
      <c r="J1025" s="3">
        <f>IF(météo!H$19&lt;H1025,0,(météo!H$19-H1025)*I1025)</f>
        <v>10.7</v>
      </c>
      <c r="K1025" s="3">
        <f>+IF(I1025&gt;0,IF(H1025&lt;=météo!$H$19,1,0),0)</f>
        <v>1</v>
      </c>
    </row>
    <row r="1026" spans="2:11">
      <c r="B1026" s="3">
        <v>2</v>
      </c>
      <c r="C1026" s="3">
        <v>1</v>
      </c>
      <c r="D1026" s="3">
        <v>12</v>
      </c>
      <c r="E1026" s="3">
        <v>13</v>
      </c>
      <c r="F1026" s="3">
        <v>1</v>
      </c>
      <c r="G1026" s="3">
        <f>IF(detail!$G$11=3,0,1)</f>
        <v>1</v>
      </c>
      <c r="H1026" s="3">
        <v>9.6</v>
      </c>
      <c r="I1026" s="3">
        <f>+IF(OR((E1026&lt;=météo!H$17),(E1026&gt;météo!H$18),(F1026=0),(G1026=0),(C1026&gt;detail!$G$4)),0,1)</f>
        <v>1</v>
      </c>
      <c r="J1026" s="3">
        <f>IF(météo!H$19&lt;H1026,0,(météo!H$19-H1026)*I1026)</f>
        <v>10.4</v>
      </c>
      <c r="K1026" s="3">
        <f>+IF(I1026&gt;0,IF(H1026&lt;=météo!$H$19,1,0),0)</f>
        <v>1</v>
      </c>
    </row>
    <row r="1027" spans="2:11">
      <c r="B1027" s="3">
        <v>2</v>
      </c>
      <c r="C1027" s="3">
        <v>1</v>
      </c>
      <c r="D1027" s="3">
        <v>12</v>
      </c>
      <c r="E1027" s="3">
        <v>14</v>
      </c>
      <c r="F1027" s="3">
        <v>1</v>
      </c>
      <c r="G1027" s="3">
        <f>IF(detail!$G$11=3,0,1)</f>
        <v>1</v>
      </c>
      <c r="H1027" s="3">
        <v>9.8000000000000007</v>
      </c>
      <c r="I1027" s="3">
        <f>+IF(OR((E1027&lt;=météo!H$17),(E1027&gt;météo!H$18),(F1027=0),(G1027=0),(C1027&gt;detail!$G$4)),0,1)</f>
        <v>1</v>
      </c>
      <c r="J1027" s="3">
        <f>IF(météo!H$19&lt;H1027,0,(météo!H$19-H1027)*I1027)</f>
        <v>10.199999999999999</v>
      </c>
      <c r="K1027" s="3">
        <f>+IF(I1027&gt;0,IF(H1027&lt;=météo!$H$19,1,0),0)</f>
        <v>1</v>
      </c>
    </row>
    <row r="1028" spans="2:11">
      <c r="B1028" s="3">
        <v>2</v>
      </c>
      <c r="C1028" s="3">
        <v>1</v>
      </c>
      <c r="D1028" s="3">
        <v>12</v>
      </c>
      <c r="E1028" s="3">
        <v>15</v>
      </c>
      <c r="F1028" s="3">
        <v>1</v>
      </c>
      <c r="G1028" s="3">
        <f>IF(detail!$G$11=3,0,1)</f>
        <v>1</v>
      </c>
      <c r="H1028" s="3">
        <v>9.6999999999999993</v>
      </c>
      <c r="I1028" s="3">
        <f>+IF(OR((E1028&lt;=météo!H$17),(E1028&gt;météo!H$18),(F1028=0),(G1028=0),(C1028&gt;detail!$G$4)),0,1)</f>
        <v>1</v>
      </c>
      <c r="J1028" s="3">
        <f>IF(météo!H$19&lt;H1028,0,(météo!H$19-H1028)*I1028)</f>
        <v>10.3</v>
      </c>
      <c r="K1028" s="3">
        <f>+IF(I1028&gt;0,IF(H1028&lt;=météo!$H$19,1,0),0)</f>
        <v>1</v>
      </c>
    </row>
    <row r="1029" spans="2:11">
      <c r="B1029" s="3">
        <v>2</v>
      </c>
      <c r="C1029" s="3">
        <v>1</v>
      </c>
      <c r="D1029" s="3">
        <v>12</v>
      </c>
      <c r="E1029" s="3">
        <v>16</v>
      </c>
      <c r="F1029" s="3">
        <v>1</v>
      </c>
      <c r="G1029" s="3">
        <f>IF(detail!$G$11=3,0,1)</f>
        <v>1</v>
      </c>
      <c r="H1029" s="3">
        <v>9.5</v>
      </c>
      <c r="I1029" s="3">
        <f>+IF(OR((E1029&lt;=météo!H$17),(E1029&gt;météo!H$18),(F1029=0),(G1029=0),(C1029&gt;detail!$G$4)),0,1)</f>
        <v>1</v>
      </c>
      <c r="J1029" s="3">
        <f>IF(météo!H$19&lt;H1029,0,(météo!H$19-H1029)*I1029)</f>
        <v>10.5</v>
      </c>
      <c r="K1029" s="3">
        <f>+IF(I1029&gt;0,IF(H1029&lt;=météo!$H$19,1,0),0)</f>
        <v>1</v>
      </c>
    </row>
    <row r="1030" spans="2:11">
      <c r="B1030" s="3">
        <v>2</v>
      </c>
      <c r="C1030" s="3">
        <v>1</v>
      </c>
      <c r="D1030" s="3">
        <v>12</v>
      </c>
      <c r="E1030" s="3">
        <v>17</v>
      </c>
      <c r="F1030" s="3">
        <v>1</v>
      </c>
      <c r="G1030" s="3">
        <f>IF(detail!$G$11=3,0,1)</f>
        <v>1</v>
      </c>
      <c r="H1030" s="3">
        <v>9.5</v>
      </c>
      <c r="I1030" s="3">
        <f>+IF(OR((E1030&lt;=météo!H$17),(E1030&gt;météo!H$18),(F1030=0),(G1030=0),(C1030&gt;detail!$G$4)),0,1)</f>
        <v>1</v>
      </c>
      <c r="J1030" s="3">
        <f>IF(météo!H$19&lt;H1030,0,(météo!H$19-H1030)*I1030)</f>
        <v>10.5</v>
      </c>
      <c r="K1030" s="3">
        <f>+IF(I1030&gt;0,IF(H1030&lt;=météo!$H$19,1,0),0)</f>
        <v>1</v>
      </c>
    </row>
    <row r="1031" spans="2:11">
      <c r="B1031" s="3">
        <v>2</v>
      </c>
      <c r="C1031" s="3">
        <v>1</v>
      </c>
      <c r="D1031" s="3">
        <v>12</v>
      </c>
      <c r="E1031" s="3">
        <v>18</v>
      </c>
      <c r="F1031" s="3">
        <v>1</v>
      </c>
      <c r="G1031" s="3">
        <f>IF(detail!$G$11=3,0,1)</f>
        <v>1</v>
      </c>
      <c r="H1031" s="3">
        <v>9.8000000000000007</v>
      </c>
      <c r="I1031" s="3">
        <f>+IF(OR((E1031&lt;=météo!H$17),(E1031&gt;météo!H$18),(F1031=0),(G1031=0),(C1031&gt;detail!$G$4)),0,1)</f>
        <v>1</v>
      </c>
      <c r="J1031" s="3">
        <f>IF(météo!H$19&lt;H1031,0,(météo!H$19-H1031)*I1031)</f>
        <v>10.199999999999999</v>
      </c>
      <c r="K1031" s="3">
        <f>+IF(I1031&gt;0,IF(H1031&lt;=météo!$H$19,1,0),0)</f>
        <v>1</v>
      </c>
    </row>
    <row r="1032" spans="2:11">
      <c r="B1032" s="3">
        <v>2</v>
      </c>
      <c r="C1032" s="3">
        <v>1</v>
      </c>
      <c r="D1032" s="3">
        <v>12</v>
      </c>
      <c r="E1032" s="3">
        <v>19</v>
      </c>
      <c r="F1032" s="3">
        <v>1</v>
      </c>
      <c r="G1032" s="3">
        <f>IF(detail!$G$11=3,0,1)</f>
        <v>1</v>
      </c>
      <c r="H1032" s="3">
        <v>10.199999999999999</v>
      </c>
      <c r="I1032" s="3">
        <f>+IF(OR((E1032&lt;=météo!H$17),(E1032&gt;météo!H$18),(F1032=0),(G1032=0),(C1032&gt;detail!$G$4)),0,1)</f>
        <v>0</v>
      </c>
      <c r="J1032" s="3">
        <f>IF(météo!H$19&lt;H1032,0,(météo!H$19-H1032)*I1032)</f>
        <v>0</v>
      </c>
      <c r="K1032" s="3">
        <f>+IF(I1032&gt;0,IF(H1032&lt;=météo!$H$19,1,0),0)</f>
        <v>0</v>
      </c>
    </row>
    <row r="1033" spans="2:11">
      <c r="B1033" s="3">
        <v>2</v>
      </c>
      <c r="C1033" s="3">
        <v>1</v>
      </c>
      <c r="D1033" s="3">
        <v>12</v>
      </c>
      <c r="E1033" s="3">
        <v>20</v>
      </c>
      <c r="F1033" s="3">
        <v>1</v>
      </c>
      <c r="G1033" s="3">
        <f>IF(detail!$G$11=3,0,1)</f>
        <v>1</v>
      </c>
      <c r="H1033" s="3">
        <v>9.5</v>
      </c>
      <c r="I1033" s="3">
        <f>+IF(OR((E1033&lt;=météo!H$17),(E1033&gt;météo!H$18),(F1033=0),(G1033=0),(C1033&gt;detail!$G$4)),0,1)</f>
        <v>0</v>
      </c>
      <c r="J1033" s="3">
        <f>IF(météo!H$19&lt;H1033,0,(météo!H$19-H1033)*I1033)</f>
        <v>0</v>
      </c>
      <c r="K1033" s="3">
        <f>+IF(I1033&gt;0,IF(H1033&lt;=météo!$H$19,1,0),0)</f>
        <v>0</v>
      </c>
    </row>
    <row r="1034" spans="2:11">
      <c r="B1034" s="3">
        <v>2</v>
      </c>
      <c r="C1034" s="3">
        <v>1</v>
      </c>
      <c r="D1034" s="3">
        <v>12</v>
      </c>
      <c r="E1034" s="3">
        <v>21</v>
      </c>
      <c r="F1034" s="3">
        <v>1</v>
      </c>
      <c r="G1034" s="3">
        <f>IF(detail!$G$11=3,0,1)</f>
        <v>1</v>
      </c>
      <c r="H1034" s="3">
        <v>8.3000000000000007</v>
      </c>
      <c r="I1034" s="3">
        <f>+IF(OR((E1034&lt;=météo!H$17),(E1034&gt;météo!H$18),(F1034=0),(G1034=0),(C1034&gt;detail!$G$4)),0,1)</f>
        <v>0</v>
      </c>
      <c r="J1034" s="3">
        <f>IF(météo!H$19&lt;H1034,0,(météo!H$19-H1034)*I1034)</f>
        <v>0</v>
      </c>
      <c r="K1034" s="3">
        <f>+IF(I1034&gt;0,IF(H1034&lt;=météo!$H$19,1,0),0)</f>
        <v>0</v>
      </c>
    </row>
    <row r="1035" spans="2:11">
      <c r="B1035" s="3">
        <v>2</v>
      </c>
      <c r="C1035" s="3">
        <v>1</v>
      </c>
      <c r="D1035" s="3">
        <v>12</v>
      </c>
      <c r="E1035" s="3">
        <v>22</v>
      </c>
      <c r="F1035" s="3">
        <v>1</v>
      </c>
      <c r="G1035" s="3">
        <f>IF(detail!$G$11=3,0,1)</f>
        <v>1</v>
      </c>
      <c r="H1035" s="3">
        <v>7.6</v>
      </c>
      <c r="I1035" s="3">
        <f>+IF(OR((E1035&lt;=météo!H$17),(E1035&gt;météo!H$18),(F1035=0),(G1035=0),(C1035&gt;detail!$G$4)),0,1)</f>
        <v>0</v>
      </c>
      <c r="J1035" s="3">
        <f>IF(météo!H$19&lt;H1035,0,(météo!H$19-H1035)*I1035)</f>
        <v>0</v>
      </c>
      <c r="K1035" s="3">
        <f>+IF(I1035&gt;0,IF(H1035&lt;=météo!$H$19,1,0),0)</f>
        <v>0</v>
      </c>
    </row>
    <row r="1036" spans="2:11">
      <c r="B1036" s="3">
        <v>2</v>
      </c>
      <c r="C1036" s="3">
        <v>1</v>
      </c>
      <c r="D1036" s="3">
        <v>12</v>
      </c>
      <c r="E1036" s="3">
        <v>23</v>
      </c>
      <c r="F1036" s="3">
        <v>1</v>
      </c>
      <c r="G1036" s="3">
        <f>IF(detail!$G$11=3,0,1)</f>
        <v>1</v>
      </c>
      <c r="H1036" s="3">
        <v>7</v>
      </c>
      <c r="I1036" s="3">
        <f>+IF(OR((E1036&lt;=météo!H$17),(E1036&gt;météo!H$18),(F1036=0),(G1036=0),(C1036&gt;detail!$G$4)),0,1)</f>
        <v>0</v>
      </c>
      <c r="J1036" s="3">
        <f>IF(météo!H$19&lt;H1036,0,(météo!H$19-H1036)*I1036)</f>
        <v>0</v>
      </c>
      <c r="K1036" s="3">
        <f>+IF(I1036&gt;0,IF(H1036&lt;=météo!$H$19,1,0),0)</f>
        <v>0</v>
      </c>
    </row>
    <row r="1037" spans="2:11">
      <c r="B1037" s="3">
        <v>2</v>
      </c>
      <c r="C1037" s="3">
        <v>1</v>
      </c>
      <c r="D1037" s="3">
        <v>12</v>
      </c>
      <c r="E1037" s="3">
        <v>24</v>
      </c>
      <c r="F1037" s="3">
        <v>1</v>
      </c>
      <c r="G1037" s="3">
        <f>IF(detail!$G$11=3,0,1)</f>
        <v>1</v>
      </c>
      <c r="H1037" s="3">
        <v>6.6</v>
      </c>
      <c r="I1037" s="3">
        <f>+IF(OR((E1037&lt;=météo!H$17),(E1037&gt;météo!H$18),(F1037=0),(G1037=0),(C1037&gt;detail!$G$4)),0,1)</f>
        <v>0</v>
      </c>
      <c r="J1037" s="3">
        <f>IF(météo!H$19&lt;H1037,0,(météo!H$19-H1037)*I1037)</f>
        <v>0</v>
      </c>
      <c r="K1037" s="3">
        <f>+IF(I1037&gt;0,IF(H1037&lt;=météo!$H$19,1,0),0)</f>
        <v>0</v>
      </c>
    </row>
    <row r="1038" spans="2:11">
      <c r="B1038" s="3">
        <v>2</v>
      </c>
      <c r="C1038" s="3">
        <v>1</v>
      </c>
      <c r="D1038" s="3">
        <v>13</v>
      </c>
      <c r="E1038" s="3">
        <v>1</v>
      </c>
      <c r="F1038" s="3">
        <v>1</v>
      </c>
      <c r="G1038" s="3">
        <f>IF(detail!$G$11=3,0,1)</f>
        <v>1</v>
      </c>
      <c r="H1038" s="3">
        <v>6.2</v>
      </c>
      <c r="I1038" s="3">
        <f>+IF(OR((E1038&lt;=météo!H$17),(E1038&gt;météo!H$18),(F1038=0),(G1038=0),(C1038&gt;detail!$G$4)),0,1)</f>
        <v>0</v>
      </c>
      <c r="J1038" s="3">
        <f>IF(météo!H$19&lt;H1038,0,(météo!H$19-H1038)*I1038)</f>
        <v>0</v>
      </c>
      <c r="K1038" s="3">
        <f>+IF(I1038&gt;0,IF(H1038&lt;=météo!$H$19,1,0),0)</f>
        <v>0</v>
      </c>
    </row>
    <row r="1039" spans="2:11">
      <c r="B1039" s="3">
        <v>2</v>
      </c>
      <c r="C1039" s="3">
        <v>1</v>
      </c>
      <c r="D1039" s="3">
        <v>13</v>
      </c>
      <c r="E1039" s="3">
        <v>2</v>
      </c>
      <c r="F1039" s="3">
        <v>1</v>
      </c>
      <c r="G1039" s="3">
        <f>IF(detail!$G$11=3,0,1)</f>
        <v>1</v>
      </c>
      <c r="H1039" s="3">
        <v>5.7</v>
      </c>
      <c r="I1039" s="3">
        <f>+IF(OR((E1039&lt;=météo!H$17),(E1039&gt;météo!H$18),(F1039=0),(G1039=0),(C1039&gt;detail!$G$4)),0,1)</f>
        <v>0</v>
      </c>
      <c r="J1039" s="3">
        <f>IF(météo!H$19&lt;H1039,0,(météo!H$19-H1039)*I1039)</f>
        <v>0</v>
      </c>
      <c r="K1039" s="3">
        <f>+IF(I1039&gt;0,IF(H1039&lt;=météo!$H$19,1,0),0)</f>
        <v>0</v>
      </c>
    </row>
    <row r="1040" spans="2:11">
      <c r="B1040" s="3">
        <v>2</v>
      </c>
      <c r="C1040" s="3">
        <v>1</v>
      </c>
      <c r="D1040" s="3">
        <v>13</v>
      </c>
      <c r="E1040" s="3">
        <v>3</v>
      </c>
      <c r="F1040" s="3">
        <v>1</v>
      </c>
      <c r="G1040" s="3">
        <f>IF(detail!$G$11=3,0,1)</f>
        <v>1</v>
      </c>
      <c r="H1040" s="3">
        <v>5.4</v>
      </c>
      <c r="I1040" s="3">
        <f>+IF(OR((E1040&lt;=météo!H$17),(E1040&gt;météo!H$18),(F1040=0),(G1040=0),(C1040&gt;detail!$G$4)),0,1)</f>
        <v>0</v>
      </c>
      <c r="J1040" s="3">
        <f>IF(météo!H$19&lt;H1040,0,(météo!H$19-H1040)*I1040)</f>
        <v>0</v>
      </c>
      <c r="K1040" s="3">
        <f>+IF(I1040&gt;0,IF(H1040&lt;=météo!$H$19,1,0),0)</f>
        <v>0</v>
      </c>
    </row>
    <row r="1041" spans="2:11">
      <c r="B1041" s="3">
        <v>2</v>
      </c>
      <c r="C1041" s="3">
        <v>1</v>
      </c>
      <c r="D1041" s="3">
        <v>13</v>
      </c>
      <c r="E1041" s="3">
        <v>4</v>
      </c>
      <c r="F1041" s="3">
        <v>1</v>
      </c>
      <c r="G1041" s="3">
        <f>IF(detail!$G$11=3,0,1)</f>
        <v>1</v>
      </c>
      <c r="H1041" s="3">
        <v>4.8</v>
      </c>
      <c r="I1041" s="3">
        <f>+IF(OR((E1041&lt;=météo!H$17),(E1041&gt;météo!H$18),(F1041=0),(G1041=0),(C1041&gt;detail!$G$4)),0,1)</f>
        <v>0</v>
      </c>
      <c r="J1041" s="3">
        <f>IF(météo!H$19&lt;H1041,0,(météo!H$19-H1041)*I1041)</f>
        <v>0</v>
      </c>
      <c r="K1041" s="3">
        <f>+IF(I1041&gt;0,IF(H1041&lt;=météo!$H$19,1,0),0)</f>
        <v>0</v>
      </c>
    </row>
    <row r="1042" spans="2:11">
      <c r="B1042" s="3">
        <v>2</v>
      </c>
      <c r="C1042" s="3">
        <v>1</v>
      </c>
      <c r="D1042" s="3">
        <v>13</v>
      </c>
      <c r="E1042" s="3">
        <v>5</v>
      </c>
      <c r="F1042" s="3">
        <v>1</v>
      </c>
      <c r="G1042" s="3">
        <f>IF(detail!$G$11=3,0,1)</f>
        <v>1</v>
      </c>
      <c r="H1042" s="3">
        <v>4.3</v>
      </c>
      <c r="I1042" s="3">
        <f>+IF(OR((E1042&lt;=météo!H$17),(E1042&gt;météo!H$18),(F1042=0),(G1042=0),(C1042&gt;detail!$G$4)),0,1)</f>
        <v>0</v>
      </c>
      <c r="J1042" s="3">
        <f>IF(météo!H$19&lt;H1042,0,(météo!H$19-H1042)*I1042)</f>
        <v>0</v>
      </c>
      <c r="K1042" s="3">
        <f>+IF(I1042&gt;0,IF(H1042&lt;=météo!$H$19,1,0),0)</f>
        <v>0</v>
      </c>
    </row>
    <row r="1043" spans="2:11">
      <c r="B1043" s="3">
        <v>2</v>
      </c>
      <c r="C1043" s="3">
        <v>1</v>
      </c>
      <c r="D1043" s="3">
        <v>13</v>
      </c>
      <c r="E1043" s="3">
        <v>6</v>
      </c>
      <c r="F1043" s="3">
        <v>1</v>
      </c>
      <c r="G1043" s="3">
        <f>IF(detail!$G$11=3,0,1)</f>
        <v>1</v>
      </c>
      <c r="H1043" s="3">
        <v>3.8</v>
      </c>
      <c r="I1043" s="3">
        <f>+IF(OR((E1043&lt;=météo!H$17),(E1043&gt;météo!H$18),(F1043=0),(G1043=0),(C1043&gt;detail!$G$4)),0,1)</f>
        <v>0</v>
      </c>
      <c r="J1043" s="3">
        <f>IF(météo!H$19&lt;H1043,0,(météo!H$19-H1043)*I1043)</f>
        <v>0</v>
      </c>
      <c r="K1043" s="3">
        <f>+IF(I1043&gt;0,IF(H1043&lt;=météo!$H$19,1,0),0)</f>
        <v>0</v>
      </c>
    </row>
    <row r="1044" spans="2:11">
      <c r="B1044" s="3">
        <v>2</v>
      </c>
      <c r="C1044" s="3">
        <v>1</v>
      </c>
      <c r="D1044" s="3">
        <v>13</v>
      </c>
      <c r="E1044" s="3">
        <v>7</v>
      </c>
      <c r="F1044" s="3">
        <v>1</v>
      </c>
      <c r="G1044" s="3">
        <f>IF(detail!$G$11=3,0,1)</f>
        <v>1</v>
      </c>
      <c r="H1044" s="3">
        <v>3.9</v>
      </c>
      <c r="I1044" s="3">
        <f>+IF(OR((E1044&lt;=météo!H$17),(E1044&gt;météo!H$18),(F1044=0),(G1044=0),(C1044&gt;detail!$G$4)),0,1)</f>
        <v>0</v>
      </c>
      <c r="J1044" s="3">
        <f>IF(météo!H$19&lt;H1044,0,(météo!H$19-H1044)*I1044)</f>
        <v>0</v>
      </c>
      <c r="K1044" s="3">
        <f>+IF(I1044&gt;0,IF(H1044&lt;=météo!$H$19,1,0),0)</f>
        <v>0</v>
      </c>
    </row>
    <row r="1045" spans="2:11">
      <c r="B1045" s="3">
        <v>2</v>
      </c>
      <c r="C1045" s="3">
        <v>1</v>
      </c>
      <c r="D1045" s="3">
        <v>13</v>
      </c>
      <c r="E1045" s="3">
        <v>8</v>
      </c>
      <c r="F1045" s="3">
        <v>1</v>
      </c>
      <c r="G1045" s="3">
        <f>IF(detail!$G$11=3,0,1)</f>
        <v>1</v>
      </c>
      <c r="H1045" s="3">
        <v>3</v>
      </c>
      <c r="I1045" s="3">
        <f>+IF(OR((E1045&lt;=météo!H$17),(E1045&gt;météo!H$18),(F1045=0),(G1045=0),(C1045&gt;detail!$G$4)),0,1)</f>
        <v>0</v>
      </c>
      <c r="J1045" s="3">
        <f>IF(météo!H$19&lt;H1045,0,(météo!H$19-H1045)*I1045)</f>
        <v>0</v>
      </c>
      <c r="K1045" s="3">
        <f>+IF(I1045&gt;0,IF(H1045&lt;=météo!$H$19,1,0),0)</f>
        <v>0</v>
      </c>
    </row>
    <row r="1046" spans="2:11">
      <c r="B1046" s="3">
        <v>2</v>
      </c>
      <c r="C1046" s="3">
        <v>1</v>
      </c>
      <c r="D1046" s="3">
        <v>13</v>
      </c>
      <c r="E1046" s="3">
        <v>9</v>
      </c>
      <c r="F1046" s="3">
        <v>1</v>
      </c>
      <c r="G1046" s="3">
        <f>IF(detail!$G$11=3,0,1)</f>
        <v>1</v>
      </c>
      <c r="H1046" s="3">
        <v>2.1</v>
      </c>
      <c r="I1046" s="3">
        <f>+IF(OR((E1046&lt;=météo!H$17),(E1046&gt;météo!H$18),(F1046=0),(G1046=0),(C1046&gt;detail!$G$4)),0,1)</f>
        <v>1</v>
      </c>
      <c r="J1046" s="3">
        <f>IF(météo!H$19&lt;H1046,0,(météo!H$19-H1046)*I1046)</f>
        <v>17.899999999999999</v>
      </c>
      <c r="K1046" s="3">
        <f>+IF(I1046&gt;0,IF(H1046&lt;=météo!$H$19,1,0),0)</f>
        <v>1</v>
      </c>
    </row>
    <row r="1047" spans="2:11">
      <c r="B1047" s="3">
        <v>2</v>
      </c>
      <c r="C1047" s="3">
        <v>1</v>
      </c>
      <c r="D1047" s="3">
        <v>13</v>
      </c>
      <c r="E1047" s="3">
        <v>10</v>
      </c>
      <c r="F1047" s="3">
        <v>1</v>
      </c>
      <c r="G1047" s="3">
        <f>IF(detail!$G$11=3,0,1)</f>
        <v>1</v>
      </c>
      <c r="H1047" s="3">
        <v>2.8</v>
      </c>
      <c r="I1047" s="3">
        <f>+IF(OR((E1047&lt;=météo!H$17),(E1047&gt;météo!H$18),(F1047=0),(G1047=0),(C1047&gt;detail!$G$4)),0,1)</f>
        <v>1</v>
      </c>
      <c r="J1047" s="3">
        <f>IF(météo!H$19&lt;H1047,0,(météo!H$19-H1047)*I1047)</f>
        <v>17.2</v>
      </c>
      <c r="K1047" s="3">
        <f>+IF(I1047&gt;0,IF(H1047&lt;=météo!$H$19,1,0),0)</f>
        <v>1</v>
      </c>
    </row>
    <row r="1048" spans="2:11">
      <c r="B1048" s="3">
        <v>2</v>
      </c>
      <c r="C1048" s="3">
        <v>1</v>
      </c>
      <c r="D1048" s="3">
        <v>13</v>
      </c>
      <c r="E1048" s="3">
        <v>11</v>
      </c>
      <c r="F1048" s="3">
        <v>1</v>
      </c>
      <c r="G1048" s="3">
        <f>IF(detail!$G$11=3,0,1)</f>
        <v>1</v>
      </c>
      <c r="H1048" s="3">
        <v>3.9</v>
      </c>
      <c r="I1048" s="3">
        <f>+IF(OR((E1048&lt;=météo!H$17),(E1048&gt;météo!H$18),(F1048=0),(G1048=0),(C1048&gt;detail!$G$4)),0,1)</f>
        <v>1</v>
      </c>
      <c r="J1048" s="3">
        <f>IF(météo!H$19&lt;H1048,0,(météo!H$19-H1048)*I1048)</f>
        <v>16.100000000000001</v>
      </c>
      <c r="K1048" s="3">
        <f>+IF(I1048&gt;0,IF(H1048&lt;=météo!$H$19,1,0),0)</f>
        <v>1</v>
      </c>
    </row>
    <row r="1049" spans="2:11">
      <c r="B1049" s="3">
        <v>2</v>
      </c>
      <c r="C1049" s="3">
        <v>1</v>
      </c>
      <c r="D1049" s="3">
        <v>13</v>
      </c>
      <c r="E1049" s="3">
        <v>12</v>
      </c>
      <c r="F1049" s="3">
        <v>1</v>
      </c>
      <c r="G1049" s="3">
        <f>IF(detail!$G$11=3,0,1)</f>
        <v>1</v>
      </c>
      <c r="H1049" s="3">
        <v>3.9</v>
      </c>
      <c r="I1049" s="3">
        <f>+IF(OR((E1049&lt;=météo!H$17),(E1049&gt;météo!H$18),(F1049=0),(G1049=0),(C1049&gt;detail!$G$4)),0,1)</f>
        <v>1</v>
      </c>
      <c r="J1049" s="3">
        <f>IF(météo!H$19&lt;H1049,0,(météo!H$19-H1049)*I1049)</f>
        <v>16.100000000000001</v>
      </c>
      <c r="K1049" s="3">
        <f>+IF(I1049&gt;0,IF(H1049&lt;=météo!$H$19,1,0),0)</f>
        <v>1</v>
      </c>
    </row>
    <row r="1050" spans="2:11">
      <c r="B1050" s="3">
        <v>2</v>
      </c>
      <c r="C1050" s="3">
        <v>1</v>
      </c>
      <c r="D1050" s="3">
        <v>13</v>
      </c>
      <c r="E1050" s="3">
        <v>13</v>
      </c>
      <c r="F1050" s="3">
        <v>1</v>
      </c>
      <c r="G1050" s="3">
        <f>IF(detail!$G$11=3,0,1)</f>
        <v>1</v>
      </c>
      <c r="H1050" s="3">
        <v>2.6</v>
      </c>
      <c r="I1050" s="3">
        <f>+IF(OR((E1050&lt;=météo!H$17),(E1050&gt;météo!H$18),(F1050=0),(G1050=0),(C1050&gt;detail!$G$4)),0,1)</f>
        <v>1</v>
      </c>
      <c r="J1050" s="3">
        <f>IF(météo!H$19&lt;H1050,0,(météo!H$19-H1050)*I1050)</f>
        <v>17.399999999999999</v>
      </c>
      <c r="K1050" s="3">
        <f>+IF(I1050&gt;0,IF(H1050&lt;=météo!$H$19,1,0),0)</f>
        <v>1</v>
      </c>
    </row>
    <row r="1051" spans="2:11">
      <c r="B1051" s="3">
        <v>2</v>
      </c>
      <c r="C1051" s="3">
        <v>1</v>
      </c>
      <c r="D1051" s="3">
        <v>13</v>
      </c>
      <c r="E1051" s="3">
        <v>14</v>
      </c>
      <c r="F1051" s="3">
        <v>1</v>
      </c>
      <c r="G1051" s="3">
        <f>IF(detail!$G$11=3,0,1)</f>
        <v>1</v>
      </c>
      <c r="H1051" s="3">
        <v>2.5</v>
      </c>
      <c r="I1051" s="3">
        <f>+IF(OR((E1051&lt;=météo!H$17),(E1051&gt;météo!H$18),(F1051=0),(G1051=0),(C1051&gt;detail!$G$4)),0,1)</f>
        <v>1</v>
      </c>
      <c r="J1051" s="3">
        <f>IF(météo!H$19&lt;H1051,0,(météo!H$19-H1051)*I1051)</f>
        <v>17.5</v>
      </c>
      <c r="K1051" s="3">
        <f>+IF(I1051&gt;0,IF(H1051&lt;=météo!$H$19,1,0),0)</f>
        <v>1</v>
      </c>
    </row>
    <row r="1052" spans="2:11">
      <c r="B1052" s="3">
        <v>2</v>
      </c>
      <c r="C1052" s="3">
        <v>1</v>
      </c>
      <c r="D1052" s="3">
        <v>13</v>
      </c>
      <c r="E1052" s="3">
        <v>15</v>
      </c>
      <c r="F1052" s="3">
        <v>1</v>
      </c>
      <c r="G1052" s="3">
        <f>IF(detail!$G$11=3,0,1)</f>
        <v>1</v>
      </c>
      <c r="H1052" s="3">
        <v>3.2</v>
      </c>
      <c r="I1052" s="3">
        <f>+IF(OR((E1052&lt;=météo!H$17),(E1052&gt;météo!H$18),(F1052=0),(G1052=0),(C1052&gt;detail!$G$4)),0,1)</f>
        <v>1</v>
      </c>
      <c r="J1052" s="3">
        <f>IF(météo!H$19&lt;H1052,0,(météo!H$19-H1052)*I1052)</f>
        <v>16.8</v>
      </c>
      <c r="K1052" s="3">
        <f>+IF(I1052&gt;0,IF(H1052&lt;=météo!$H$19,1,0),0)</f>
        <v>1</v>
      </c>
    </row>
    <row r="1053" spans="2:11">
      <c r="B1053" s="3">
        <v>2</v>
      </c>
      <c r="C1053" s="3">
        <v>1</v>
      </c>
      <c r="D1053" s="3">
        <v>13</v>
      </c>
      <c r="E1053" s="3">
        <v>16</v>
      </c>
      <c r="F1053" s="3">
        <v>1</v>
      </c>
      <c r="G1053" s="3">
        <f>IF(detail!$G$11=3,0,1)</f>
        <v>1</v>
      </c>
      <c r="H1053" s="3">
        <v>3.4</v>
      </c>
      <c r="I1053" s="3">
        <f>+IF(OR((E1053&lt;=météo!H$17),(E1053&gt;météo!H$18),(F1053=0),(G1053=0),(C1053&gt;detail!$G$4)),0,1)</f>
        <v>1</v>
      </c>
      <c r="J1053" s="3">
        <f>IF(météo!H$19&lt;H1053,0,(météo!H$19-H1053)*I1053)</f>
        <v>16.600000000000001</v>
      </c>
      <c r="K1053" s="3">
        <f>+IF(I1053&gt;0,IF(H1053&lt;=météo!$H$19,1,0),0)</f>
        <v>1</v>
      </c>
    </row>
    <row r="1054" spans="2:11">
      <c r="B1054" s="3">
        <v>2</v>
      </c>
      <c r="C1054" s="3">
        <v>1</v>
      </c>
      <c r="D1054" s="3">
        <v>13</v>
      </c>
      <c r="E1054" s="3">
        <v>17</v>
      </c>
      <c r="F1054" s="3">
        <v>1</v>
      </c>
      <c r="G1054" s="3">
        <f>IF(detail!$G$11=3,0,1)</f>
        <v>1</v>
      </c>
      <c r="H1054" s="3">
        <v>3.3</v>
      </c>
      <c r="I1054" s="3">
        <f>+IF(OR((E1054&lt;=météo!H$17),(E1054&gt;météo!H$18),(F1054=0),(G1054=0),(C1054&gt;detail!$G$4)),0,1)</f>
        <v>1</v>
      </c>
      <c r="J1054" s="3">
        <f>IF(météo!H$19&lt;H1054,0,(météo!H$19-H1054)*I1054)</f>
        <v>16.7</v>
      </c>
      <c r="K1054" s="3">
        <f>+IF(I1054&gt;0,IF(H1054&lt;=météo!$H$19,1,0),0)</f>
        <v>1</v>
      </c>
    </row>
    <row r="1055" spans="2:11">
      <c r="B1055" s="3">
        <v>2</v>
      </c>
      <c r="C1055" s="3">
        <v>1</v>
      </c>
      <c r="D1055" s="3">
        <v>13</v>
      </c>
      <c r="E1055" s="3">
        <v>18</v>
      </c>
      <c r="F1055" s="3">
        <v>1</v>
      </c>
      <c r="G1055" s="3">
        <f>IF(detail!$G$11=3,0,1)</f>
        <v>1</v>
      </c>
      <c r="H1055" s="3">
        <v>3.2</v>
      </c>
      <c r="I1055" s="3">
        <f>+IF(OR((E1055&lt;=météo!H$17),(E1055&gt;météo!H$18),(F1055=0),(G1055=0),(C1055&gt;detail!$G$4)),0,1)</f>
        <v>1</v>
      </c>
      <c r="J1055" s="3">
        <f>IF(météo!H$19&lt;H1055,0,(météo!H$19-H1055)*I1055)</f>
        <v>16.8</v>
      </c>
      <c r="K1055" s="3">
        <f>+IF(I1055&gt;0,IF(H1055&lt;=météo!$H$19,1,0),0)</f>
        <v>1</v>
      </c>
    </row>
    <row r="1056" spans="2:11">
      <c r="B1056" s="3">
        <v>2</v>
      </c>
      <c r="C1056" s="3">
        <v>1</v>
      </c>
      <c r="D1056" s="3">
        <v>13</v>
      </c>
      <c r="E1056" s="3">
        <v>19</v>
      </c>
      <c r="F1056" s="3">
        <v>1</v>
      </c>
      <c r="G1056" s="3">
        <f>IF(detail!$G$11=3,0,1)</f>
        <v>1</v>
      </c>
      <c r="H1056" s="3">
        <v>2.6</v>
      </c>
      <c r="I1056" s="3">
        <f>+IF(OR((E1056&lt;=météo!H$17),(E1056&gt;météo!H$18),(F1056=0),(G1056=0),(C1056&gt;detail!$G$4)),0,1)</f>
        <v>0</v>
      </c>
      <c r="J1056" s="3">
        <f>IF(météo!H$19&lt;H1056,0,(météo!H$19-H1056)*I1056)</f>
        <v>0</v>
      </c>
      <c r="K1056" s="3">
        <f>+IF(I1056&gt;0,IF(H1056&lt;=météo!$H$19,1,0),0)</f>
        <v>0</v>
      </c>
    </row>
    <row r="1057" spans="2:11">
      <c r="B1057" s="3">
        <v>2</v>
      </c>
      <c r="C1057" s="3">
        <v>1</v>
      </c>
      <c r="D1057" s="3">
        <v>13</v>
      </c>
      <c r="E1057" s="3">
        <v>20</v>
      </c>
      <c r="F1057" s="3">
        <v>1</v>
      </c>
      <c r="G1057" s="3">
        <f>IF(detail!$G$11=3,0,1)</f>
        <v>1</v>
      </c>
      <c r="H1057" s="3">
        <v>2.2000000000000002</v>
      </c>
      <c r="I1057" s="3">
        <f>+IF(OR((E1057&lt;=météo!H$17),(E1057&gt;météo!H$18),(F1057=0),(G1057=0),(C1057&gt;detail!$G$4)),0,1)</f>
        <v>0</v>
      </c>
      <c r="J1057" s="3">
        <f>IF(météo!H$19&lt;H1057,0,(météo!H$19-H1057)*I1057)</f>
        <v>0</v>
      </c>
      <c r="K1057" s="3">
        <f>+IF(I1057&gt;0,IF(H1057&lt;=météo!$H$19,1,0),0)</f>
        <v>0</v>
      </c>
    </row>
    <row r="1058" spans="2:11">
      <c r="B1058" s="3">
        <v>2</v>
      </c>
      <c r="C1058" s="3">
        <v>1</v>
      </c>
      <c r="D1058" s="3">
        <v>13</v>
      </c>
      <c r="E1058" s="3">
        <v>21</v>
      </c>
      <c r="F1058" s="3">
        <v>1</v>
      </c>
      <c r="G1058" s="3">
        <f>IF(detail!$G$11=3,0,1)</f>
        <v>1</v>
      </c>
      <c r="H1058" s="3">
        <v>2.1</v>
      </c>
      <c r="I1058" s="3">
        <f>+IF(OR((E1058&lt;=météo!H$17),(E1058&gt;météo!H$18),(F1058=0),(G1058=0),(C1058&gt;detail!$G$4)),0,1)</f>
        <v>0</v>
      </c>
      <c r="J1058" s="3">
        <f>IF(météo!H$19&lt;H1058,0,(météo!H$19-H1058)*I1058)</f>
        <v>0</v>
      </c>
      <c r="K1058" s="3">
        <f>+IF(I1058&gt;0,IF(H1058&lt;=météo!$H$19,1,0),0)</f>
        <v>0</v>
      </c>
    </row>
    <row r="1059" spans="2:11">
      <c r="B1059" s="3">
        <v>2</v>
      </c>
      <c r="C1059" s="3">
        <v>1</v>
      </c>
      <c r="D1059" s="3">
        <v>13</v>
      </c>
      <c r="E1059" s="3">
        <v>22</v>
      </c>
      <c r="F1059" s="3">
        <v>1</v>
      </c>
      <c r="G1059" s="3">
        <f>IF(detail!$G$11=3,0,1)</f>
        <v>1</v>
      </c>
      <c r="H1059" s="3">
        <v>0.7</v>
      </c>
      <c r="I1059" s="3">
        <f>+IF(OR((E1059&lt;=météo!H$17),(E1059&gt;météo!H$18),(F1059=0),(G1059=0),(C1059&gt;detail!$G$4)),0,1)</f>
        <v>0</v>
      </c>
      <c r="J1059" s="3">
        <f>IF(météo!H$19&lt;H1059,0,(météo!H$19-H1059)*I1059)</f>
        <v>0</v>
      </c>
      <c r="K1059" s="3">
        <f>+IF(I1059&gt;0,IF(H1059&lt;=météo!$H$19,1,0),0)</f>
        <v>0</v>
      </c>
    </row>
    <row r="1060" spans="2:11">
      <c r="B1060" s="3">
        <v>2</v>
      </c>
      <c r="C1060" s="3">
        <v>1</v>
      </c>
      <c r="D1060" s="3">
        <v>13</v>
      </c>
      <c r="E1060" s="3">
        <v>23</v>
      </c>
      <c r="F1060" s="3">
        <v>1</v>
      </c>
      <c r="G1060" s="3">
        <f>IF(detail!$G$11=3,0,1)</f>
        <v>1</v>
      </c>
      <c r="H1060" s="3">
        <v>0.3</v>
      </c>
      <c r="I1060" s="3">
        <f>+IF(OR((E1060&lt;=météo!H$17),(E1060&gt;météo!H$18),(F1060=0),(G1060=0),(C1060&gt;detail!$G$4)),0,1)</f>
        <v>0</v>
      </c>
      <c r="J1060" s="3">
        <f>IF(météo!H$19&lt;H1060,0,(météo!H$19-H1060)*I1060)</f>
        <v>0</v>
      </c>
      <c r="K1060" s="3">
        <f>+IF(I1060&gt;0,IF(H1060&lt;=météo!$H$19,1,0),0)</f>
        <v>0</v>
      </c>
    </row>
    <row r="1061" spans="2:11">
      <c r="B1061" s="3">
        <v>2</v>
      </c>
      <c r="C1061" s="3">
        <v>1</v>
      </c>
      <c r="D1061" s="3">
        <v>13</v>
      </c>
      <c r="E1061" s="3">
        <v>24</v>
      </c>
      <c r="F1061" s="3">
        <v>1</v>
      </c>
      <c r="G1061" s="3">
        <f>IF(detail!$G$11=3,0,1)</f>
        <v>1</v>
      </c>
      <c r="H1061" s="3">
        <v>0.5</v>
      </c>
      <c r="I1061" s="3">
        <f>+IF(OR((E1061&lt;=météo!H$17),(E1061&gt;météo!H$18),(F1061=0),(G1061=0),(C1061&gt;detail!$G$4)),0,1)</f>
        <v>0</v>
      </c>
      <c r="J1061" s="3">
        <f>IF(météo!H$19&lt;H1061,0,(météo!H$19-H1061)*I1061)</f>
        <v>0</v>
      </c>
      <c r="K1061" s="3">
        <f>+IF(I1061&gt;0,IF(H1061&lt;=météo!$H$19,1,0),0)</f>
        <v>0</v>
      </c>
    </row>
    <row r="1062" spans="2:11">
      <c r="B1062" s="3">
        <v>2</v>
      </c>
      <c r="C1062" s="3">
        <v>1</v>
      </c>
      <c r="D1062" s="3">
        <v>14</v>
      </c>
      <c r="E1062" s="3">
        <v>1</v>
      </c>
      <c r="F1062" s="3">
        <v>1</v>
      </c>
      <c r="G1062" s="3">
        <f>IF(detail!$G$11=3,0,1)</f>
        <v>1</v>
      </c>
      <c r="H1062" s="3">
        <v>0.3</v>
      </c>
      <c r="I1062" s="3">
        <f>+IF(OR((E1062&lt;=météo!H$17),(E1062&gt;météo!H$18),(F1062=0),(G1062=0),(C1062&gt;detail!$G$4)),0,1)</f>
        <v>0</v>
      </c>
      <c r="J1062" s="3">
        <f>IF(météo!H$19&lt;H1062,0,(météo!H$19-H1062)*I1062)</f>
        <v>0</v>
      </c>
      <c r="K1062" s="3">
        <f>+IF(I1062&gt;0,IF(H1062&lt;=météo!$H$19,1,0),0)</f>
        <v>0</v>
      </c>
    </row>
    <row r="1063" spans="2:11">
      <c r="B1063" s="3">
        <v>2</v>
      </c>
      <c r="C1063" s="3">
        <v>1</v>
      </c>
      <c r="D1063" s="3">
        <v>14</v>
      </c>
      <c r="E1063" s="3">
        <v>2</v>
      </c>
      <c r="F1063" s="3">
        <v>1</v>
      </c>
      <c r="G1063" s="3">
        <f>IF(detail!$G$11=3,0,1)</f>
        <v>1</v>
      </c>
      <c r="H1063" s="3">
        <v>0.4</v>
      </c>
      <c r="I1063" s="3">
        <f>+IF(OR((E1063&lt;=météo!H$17),(E1063&gt;météo!H$18),(F1063=0),(G1063=0),(C1063&gt;detail!$G$4)),0,1)</f>
        <v>0</v>
      </c>
      <c r="J1063" s="3">
        <f>IF(météo!H$19&lt;H1063,0,(météo!H$19-H1063)*I1063)</f>
        <v>0</v>
      </c>
      <c r="K1063" s="3">
        <f>+IF(I1063&gt;0,IF(H1063&lt;=météo!$H$19,1,0),0)</f>
        <v>0</v>
      </c>
    </row>
    <row r="1064" spans="2:11">
      <c r="B1064" s="3">
        <v>2</v>
      </c>
      <c r="C1064" s="3">
        <v>1</v>
      </c>
      <c r="D1064" s="3">
        <v>14</v>
      </c>
      <c r="E1064" s="3">
        <v>3</v>
      </c>
      <c r="F1064" s="3">
        <v>1</v>
      </c>
      <c r="G1064" s="3">
        <f>IF(detail!$G$11=3,0,1)</f>
        <v>1</v>
      </c>
      <c r="H1064" s="3">
        <v>0.6</v>
      </c>
      <c r="I1064" s="3">
        <f>+IF(OR((E1064&lt;=météo!H$17),(E1064&gt;météo!H$18),(F1064=0),(G1064=0),(C1064&gt;detail!$G$4)),0,1)</f>
        <v>0</v>
      </c>
      <c r="J1064" s="3">
        <f>IF(météo!H$19&lt;H1064,0,(météo!H$19-H1064)*I1064)</f>
        <v>0</v>
      </c>
      <c r="K1064" s="3">
        <f>+IF(I1064&gt;0,IF(H1064&lt;=météo!$H$19,1,0),0)</f>
        <v>0</v>
      </c>
    </row>
    <row r="1065" spans="2:11">
      <c r="B1065" s="3">
        <v>2</v>
      </c>
      <c r="C1065" s="3">
        <v>1</v>
      </c>
      <c r="D1065" s="3">
        <v>14</v>
      </c>
      <c r="E1065" s="3">
        <v>4</v>
      </c>
      <c r="F1065" s="3">
        <v>1</v>
      </c>
      <c r="G1065" s="3">
        <f>IF(detail!$G$11=3,0,1)</f>
        <v>1</v>
      </c>
      <c r="H1065" s="3">
        <v>0.4</v>
      </c>
      <c r="I1065" s="3">
        <f>+IF(OR((E1065&lt;=météo!H$17),(E1065&gt;météo!H$18),(F1065=0),(G1065=0),(C1065&gt;detail!$G$4)),0,1)</f>
        <v>0</v>
      </c>
      <c r="J1065" s="3">
        <f>IF(météo!H$19&lt;H1065,0,(météo!H$19-H1065)*I1065)</f>
        <v>0</v>
      </c>
      <c r="K1065" s="3">
        <f>+IF(I1065&gt;0,IF(H1065&lt;=météo!$H$19,1,0),0)</f>
        <v>0</v>
      </c>
    </row>
    <row r="1066" spans="2:11">
      <c r="B1066" s="3">
        <v>2</v>
      </c>
      <c r="C1066" s="3">
        <v>1</v>
      </c>
      <c r="D1066" s="3">
        <v>14</v>
      </c>
      <c r="E1066" s="3">
        <v>5</v>
      </c>
      <c r="F1066" s="3">
        <v>1</v>
      </c>
      <c r="G1066" s="3">
        <f>IF(detail!$G$11=3,0,1)</f>
        <v>1</v>
      </c>
      <c r="H1066" s="3">
        <v>0.1</v>
      </c>
      <c r="I1066" s="3">
        <f>+IF(OR((E1066&lt;=météo!H$17),(E1066&gt;météo!H$18),(F1066=0),(G1066=0),(C1066&gt;detail!$G$4)),0,1)</f>
        <v>0</v>
      </c>
      <c r="J1066" s="3">
        <f>IF(météo!H$19&lt;H1066,0,(météo!H$19-H1066)*I1066)</f>
        <v>0</v>
      </c>
      <c r="K1066" s="3">
        <f>+IF(I1066&gt;0,IF(H1066&lt;=météo!$H$19,1,0),0)</f>
        <v>0</v>
      </c>
    </row>
    <row r="1067" spans="2:11">
      <c r="B1067" s="3">
        <v>2</v>
      </c>
      <c r="C1067" s="3">
        <v>1</v>
      </c>
      <c r="D1067" s="3">
        <v>14</v>
      </c>
      <c r="E1067" s="3">
        <v>6</v>
      </c>
      <c r="F1067" s="3">
        <v>1</v>
      </c>
      <c r="G1067" s="3">
        <f>IF(detail!$G$11=3,0,1)</f>
        <v>1</v>
      </c>
      <c r="H1067" s="3">
        <v>0.3</v>
      </c>
      <c r="I1067" s="3">
        <f>+IF(OR((E1067&lt;=météo!H$17),(E1067&gt;météo!H$18),(F1067=0),(G1067=0),(C1067&gt;detail!$G$4)),0,1)</f>
        <v>0</v>
      </c>
      <c r="J1067" s="3">
        <f>IF(météo!H$19&lt;H1067,0,(météo!H$19-H1067)*I1067)</f>
        <v>0</v>
      </c>
      <c r="K1067" s="3">
        <f>+IF(I1067&gt;0,IF(H1067&lt;=météo!$H$19,1,0),0)</f>
        <v>0</v>
      </c>
    </row>
    <row r="1068" spans="2:11">
      <c r="B1068" s="3">
        <v>2</v>
      </c>
      <c r="C1068" s="3">
        <v>1</v>
      </c>
      <c r="D1068" s="3">
        <v>14</v>
      </c>
      <c r="E1068" s="3">
        <v>7</v>
      </c>
      <c r="F1068" s="3">
        <v>1</v>
      </c>
      <c r="G1068" s="3">
        <f>IF(detail!$G$11=3,0,1)</f>
        <v>1</v>
      </c>
      <c r="H1068" s="3">
        <v>0.4</v>
      </c>
      <c r="I1068" s="3">
        <f>+IF(OR((E1068&lt;=météo!H$17),(E1068&gt;météo!H$18),(F1068=0),(G1068=0),(C1068&gt;detail!$G$4)),0,1)</f>
        <v>0</v>
      </c>
      <c r="J1068" s="3">
        <f>IF(météo!H$19&lt;H1068,0,(météo!H$19-H1068)*I1068)</f>
        <v>0</v>
      </c>
      <c r="K1068" s="3">
        <f>+IF(I1068&gt;0,IF(H1068&lt;=météo!$H$19,1,0),0)</f>
        <v>0</v>
      </c>
    </row>
    <row r="1069" spans="2:11">
      <c r="B1069" s="3">
        <v>2</v>
      </c>
      <c r="C1069" s="3">
        <v>1</v>
      </c>
      <c r="D1069" s="3">
        <v>14</v>
      </c>
      <c r="E1069" s="3">
        <v>8</v>
      </c>
      <c r="F1069" s="3">
        <v>1</v>
      </c>
      <c r="G1069" s="3">
        <f>IF(detail!$G$11=3,0,1)</f>
        <v>1</v>
      </c>
      <c r="H1069" s="3">
        <v>0.3</v>
      </c>
      <c r="I1069" s="3">
        <f>+IF(OR((E1069&lt;=météo!H$17),(E1069&gt;météo!H$18),(F1069=0),(G1069=0),(C1069&gt;detail!$G$4)),0,1)</f>
        <v>0</v>
      </c>
      <c r="J1069" s="3">
        <f>IF(météo!H$19&lt;H1069,0,(météo!H$19-H1069)*I1069)</f>
        <v>0</v>
      </c>
      <c r="K1069" s="3">
        <f>+IF(I1069&gt;0,IF(H1069&lt;=météo!$H$19,1,0),0)</f>
        <v>0</v>
      </c>
    </row>
    <row r="1070" spans="2:11">
      <c r="B1070" s="3">
        <v>2</v>
      </c>
      <c r="C1070" s="3">
        <v>1</v>
      </c>
      <c r="D1070" s="3">
        <v>14</v>
      </c>
      <c r="E1070" s="3">
        <v>9</v>
      </c>
      <c r="F1070" s="3">
        <v>1</v>
      </c>
      <c r="G1070" s="3">
        <f>IF(detail!$G$11=3,0,1)</f>
        <v>1</v>
      </c>
      <c r="H1070" s="3">
        <v>0.4</v>
      </c>
      <c r="I1070" s="3">
        <f>+IF(OR((E1070&lt;=météo!H$17),(E1070&gt;météo!H$18),(F1070=0),(G1070=0),(C1070&gt;detail!$G$4)),0,1)</f>
        <v>1</v>
      </c>
      <c r="J1070" s="3">
        <f>IF(météo!H$19&lt;H1070,0,(météo!H$19-H1070)*I1070)</f>
        <v>19.600000000000001</v>
      </c>
      <c r="K1070" s="3">
        <f>+IF(I1070&gt;0,IF(H1070&lt;=météo!$H$19,1,0),0)</f>
        <v>1</v>
      </c>
    </row>
    <row r="1071" spans="2:11">
      <c r="B1071" s="3">
        <v>2</v>
      </c>
      <c r="C1071" s="3">
        <v>1</v>
      </c>
      <c r="D1071" s="3">
        <v>14</v>
      </c>
      <c r="E1071" s="3">
        <v>10</v>
      </c>
      <c r="F1071" s="3">
        <v>1</v>
      </c>
      <c r="G1071" s="3">
        <f>IF(detail!$G$11=3,0,1)</f>
        <v>1</v>
      </c>
      <c r="H1071" s="3">
        <v>0.9</v>
      </c>
      <c r="I1071" s="3">
        <f>+IF(OR((E1071&lt;=météo!H$17),(E1071&gt;météo!H$18),(F1071=0),(G1071=0),(C1071&gt;detail!$G$4)),0,1)</f>
        <v>1</v>
      </c>
      <c r="J1071" s="3">
        <f>IF(météo!H$19&lt;H1071,0,(météo!H$19-H1071)*I1071)</f>
        <v>19.100000000000001</v>
      </c>
      <c r="K1071" s="3">
        <f>+IF(I1071&gt;0,IF(H1071&lt;=météo!$H$19,1,0),0)</f>
        <v>1</v>
      </c>
    </row>
    <row r="1072" spans="2:11">
      <c r="B1072" s="3">
        <v>2</v>
      </c>
      <c r="C1072" s="3">
        <v>1</v>
      </c>
      <c r="D1072" s="3">
        <v>14</v>
      </c>
      <c r="E1072" s="3">
        <v>11</v>
      </c>
      <c r="F1072" s="3">
        <v>1</v>
      </c>
      <c r="G1072" s="3">
        <f>IF(detail!$G$11=3,0,1)</f>
        <v>1</v>
      </c>
      <c r="H1072" s="3">
        <v>0.5</v>
      </c>
      <c r="I1072" s="3">
        <f>+IF(OR((E1072&lt;=météo!H$17),(E1072&gt;météo!H$18),(F1072=0),(G1072=0),(C1072&gt;detail!$G$4)),0,1)</f>
        <v>1</v>
      </c>
      <c r="J1072" s="3">
        <f>IF(météo!H$19&lt;H1072,0,(météo!H$19-H1072)*I1072)</f>
        <v>19.5</v>
      </c>
      <c r="K1072" s="3">
        <f>+IF(I1072&gt;0,IF(H1072&lt;=météo!$H$19,1,0),0)</f>
        <v>1</v>
      </c>
    </row>
    <row r="1073" spans="2:11">
      <c r="B1073" s="3">
        <v>2</v>
      </c>
      <c r="C1073" s="3">
        <v>1</v>
      </c>
      <c r="D1073" s="3">
        <v>14</v>
      </c>
      <c r="E1073" s="3">
        <v>12</v>
      </c>
      <c r="F1073" s="3">
        <v>1</v>
      </c>
      <c r="G1073" s="3">
        <f>IF(detail!$G$11=3,0,1)</f>
        <v>1</v>
      </c>
      <c r="H1073" s="3">
        <v>0.3</v>
      </c>
      <c r="I1073" s="3">
        <f>+IF(OR((E1073&lt;=météo!H$17),(E1073&gt;météo!H$18),(F1073=0),(G1073=0),(C1073&gt;detail!$G$4)),0,1)</f>
        <v>1</v>
      </c>
      <c r="J1073" s="3">
        <f>IF(météo!H$19&lt;H1073,0,(météo!H$19-H1073)*I1073)</f>
        <v>19.7</v>
      </c>
      <c r="K1073" s="3">
        <f>+IF(I1073&gt;0,IF(H1073&lt;=météo!$H$19,1,0),0)</f>
        <v>1</v>
      </c>
    </row>
    <row r="1074" spans="2:11">
      <c r="B1074" s="3">
        <v>2</v>
      </c>
      <c r="C1074" s="3">
        <v>1</v>
      </c>
      <c r="D1074" s="3">
        <v>14</v>
      </c>
      <c r="E1074" s="3">
        <v>13</v>
      </c>
      <c r="F1074" s="3">
        <v>1</v>
      </c>
      <c r="G1074" s="3">
        <f>IF(detail!$G$11=3,0,1)</f>
        <v>1</v>
      </c>
      <c r="H1074" s="3">
        <v>0.6</v>
      </c>
      <c r="I1074" s="3">
        <f>+IF(OR((E1074&lt;=météo!H$17),(E1074&gt;météo!H$18),(F1074=0),(G1074=0),(C1074&gt;detail!$G$4)),0,1)</f>
        <v>1</v>
      </c>
      <c r="J1074" s="3">
        <f>IF(météo!H$19&lt;H1074,0,(météo!H$19-H1074)*I1074)</f>
        <v>19.399999999999999</v>
      </c>
      <c r="K1074" s="3">
        <f>+IF(I1074&gt;0,IF(H1074&lt;=météo!$H$19,1,0),0)</f>
        <v>1</v>
      </c>
    </row>
    <row r="1075" spans="2:11">
      <c r="B1075" s="3">
        <v>2</v>
      </c>
      <c r="C1075" s="3">
        <v>1</v>
      </c>
      <c r="D1075" s="3">
        <v>14</v>
      </c>
      <c r="E1075" s="3">
        <v>14</v>
      </c>
      <c r="F1075" s="3">
        <v>1</v>
      </c>
      <c r="G1075" s="3">
        <f>IF(detail!$G$11=3,0,1)</f>
        <v>1</v>
      </c>
      <c r="H1075" s="3">
        <v>1.4</v>
      </c>
      <c r="I1075" s="3">
        <f>+IF(OR((E1075&lt;=météo!H$17),(E1075&gt;météo!H$18),(F1075=0),(G1075=0),(C1075&gt;detail!$G$4)),0,1)</f>
        <v>1</v>
      </c>
      <c r="J1075" s="3">
        <f>IF(météo!H$19&lt;H1075,0,(météo!H$19-H1075)*I1075)</f>
        <v>18.600000000000001</v>
      </c>
      <c r="K1075" s="3">
        <f>+IF(I1075&gt;0,IF(H1075&lt;=météo!$H$19,1,0),0)</f>
        <v>1</v>
      </c>
    </row>
    <row r="1076" spans="2:11">
      <c r="B1076" s="3">
        <v>2</v>
      </c>
      <c r="C1076" s="3">
        <v>1</v>
      </c>
      <c r="D1076" s="3">
        <v>14</v>
      </c>
      <c r="E1076" s="3">
        <v>15</v>
      </c>
      <c r="F1076" s="3">
        <v>1</v>
      </c>
      <c r="G1076" s="3">
        <f>IF(detail!$G$11=3,0,1)</f>
        <v>1</v>
      </c>
      <c r="H1076" s="3">
        <v>3.2</v>
      </c>
      <c r="I1076" s="3">
        <f>+IF(OR((E1076&lt;=météo!H$17),(E1076&gt;météo!H$18),(F1076=0),(G1076=0),(C1076&gt;detail!$G$4)),0,1)</f>
        <v>1</v>
      </c>
      <c r="J1076" s="3">
        <f>IF(météo!H$19&lt;H1076,0,(météo!H$19-H1076)*I1076)</f>
        <v>16.8</v>
      </c>
      <c r="K1076" s="3">
        <f>+IF(I1076&gt;0,IF(H1076&lt;=météo!$H$19,1,0),0)</f>
        <v>1</v>
      </c>
    </row>
    <row r="1077" spans="2:11">
      <c r="B1077" s="3">
        <v>2</v>
      </c>
      <c r="C1077" s="3">
        <v>1</v>
      </c>
      <c r="D1077" s="3">
        <v>14</v>
      </c>
      <c r="E1077" s="3">
        <v>16</v>
      </c>
      <c r="F1077" s="3">
        <v>1</v>
      </c>
      <c r="G1077" s="3">
        <f>IF(detail!$G$11=3,0,1)</f>
        <v>1</v>
      </c>
      <c r="H1077" s="3">
        <v>4.3</v>
      </c>
      <c r="I1077" s="3">
        <f>+IF(OR((E1077&lt;=météo!H$17),(E1077&gt;météo!H$18),(F1077=0),(G1077=0),(C1077&gt;detail!$G$4)),0,1)</f>
        <v>1</v>
      </c>
      <c r="J1077" s="3">
        <f>IF(météo!H$19&lt;H1077,0,(météo!H$19-H1077)*I1077)</f>
        <v>15.7</v>
      </c>
      <c r="K1077" s="3">
        <f>+IF(I1077&gt;0,IF(H1077&lt;=météo!$H$19,1,0),0)</f>
        <v>1</v>
      </c>
    </row>
    <row r="1078" spans="2:11">
      <c r="B1078" s="3">
        <v>2</v>
      </c>
      <c r="C1078" s="3">
        <v>1</v>
      </c>
      <c r="D1078" s="3">
        <v>14</v>
      </c>
      <c r="E1078" s="3">
        <v>17</v>
      </c>
      <c r="F1078" s="3">
        <v>1</v>
      </c>
      <c r="G1078" s="3">
        <f>IF(detail!$G$11=3,0,1)</f>
        <v>1</v>
      </c>
      <c r="H1078" s="3">
        <v>4.3</v>
      </c>
      <c r="I1078" s="3">
        <f>+IF(OR((E1078&lt;=météo!H$17),(E1078&gt;météo!H$18),(F1078=0),(G1078=0),(C1078&gt;detail!$G$4)),0,1)</f>
        <v>1</v>
      </c>
      <c r="J1078" s="3">
        <f>IF(météo!H$19&lt;H1078,0,(météo!H$19-H1078)*I1078)</f>
        <v>15.7</v>
      </c>
      <c r="K1078" s="3">
        <f>+IF(I1078&gt;0,IF(H1078&lt;=météo!$H$19,1,0),0)</f>
        <v>1</v>
      </c>
    </row>
    <row r="1079" spans="2:11">
      <c r="B1079" s="3">
        <v>2</v>
      </c>
      <c r="C1079" s="3">
        <v>1</v>
      </c>
      <c r="D1079" s="3">
        <v>14</v>
      </c>
      <c r="E1079" s="3">
        <v>18</v>
      </c>
      <c r="F1079" s="3">
        <v>1</v>
      </c>
      <c r="G1079" s="3">
        <f>IF(detail!$G$11=3,0,1)</f>
        <v>1</v>
      </c>
      <c r="H1079" s="3">
        <v>3.2</v>
      </c>
      <c r="I1079" s="3">
        <f>+IF(OR((E1079&lt;=météo!H$17),(E1079&gt;météo!H$18),(F1079=0),(G1079=0),(C1079&gt;detail!$G$4)),0,1)</f>
        <v>1</v>
      </c>
      <c r="J1079" s="3">
        <f>IF(météo!H$19&lt;H1079,0,(météo!H$19-H1079)*I1079)</f>
        <v>16.8</v>
      </c>
      <c r="K1079" s="3">
        <f>+IF(I1079&gt;0,IF(H1079&lt;=météo!$H$19,1,0),0)</f>
        <v>1</v>
      </c>
    </row>
    <row r="1080" spans="2:11">
      <c r="B1080" s="3">
        <v>2</v>
      </c>
      <c r="C1080" s="3">
        <v>1</v>
      </c>
      <c r="D1080" s="3">
        <v>14</v>
      </c>
      <c r="E1080" s="3">
        <v>19</v>
      </c>
      <c r="F1080" s="3">
        <v>1</v>
      </c>
      <c r="G1080" s="3">
        <f>IF(detail!$G$11=3,0,1)</f>
        <v>1</v>
      </c>
      <c r="H1080" s="3">
        <v>1.9</v>
      </c>
      <c r="I1080" s="3">
        <f>+IF(OR((E1080&lt;=météo!H$17),(E1080&gt;météo!H$18),(F1080=0),(G1080=0),(C1080&gt;detail!$G$4)),0,1)</f>
        <v>0</v>
      </c>
      <c r="J1080" s="3">
        <f>IF(météo!H$19&lt;H1080,0,(météo!H$19-H1080)*I1080)</f>
        <v>0</v>
      </c>
      <c r="K1080" s="3">
        <f>+IF(I1080&gt;0,IF(H1080&lt;=météo!$H$19,1,0),0)</f>
        <v>0</v>
      </c>
    </row>
    <row r="1081" spans="2:11">
      <c r="B1081" s="3">
        <v>2</v>
      </c>
      <c r="C1081" s="3">
        <v>1</v>
      </c>
      <c r="D1081" s="3">
        <v>14</v>
      </c>
      <c r="E1081" s="3">
        <v>20</v>
      </c>
      <c r="F1081" s="3">
        <v>1</v>
      </c>
      <c r="G1081" s="3">
        <f>IF(detail!$G$11=3,0,1)</f>
        <v>1</v>
      </c>
      <c r="H1081" s="3">
        <v>1.6</v>
      </c>
      <c r="I1081" s="3">
        <f>+IF(OR((E1081&lt;=météo!H$17),(E1081&gt;météo!H$18),(F1081=0),(G1081=0),(C1081&gt;detail!$G$4)),0,1)</f>
        <v>0</v>
      </c>
      <c r="J1081" s="3">
        <f>IF(météo!H$19&lt;H1081,0,(météo!H$19-H1081)*I1081)</f>
        <v>0</v>
      </c>
      <c r="K1081" s="3">
        <f>+IF(I1081&gt;0,IF(H1081&lt;=météo!$H$19,1,0),0)</f>
        <v>0</v>
      </c>
    </row>
    <row r="1082" spans="2:11">
      <c r="B1082" s="3">
        <v>2</v>
      </c>
      <c r="C1082" s="3">
        <v>1</v>
      </c>
      <c r="D1082" s="3">
        <v>14</v>
      </c>
      <c r="E1082" s="3">
        <v>21</v>
      </c>
      <c r="F1082" s="3">
        <v>1</v>
      </c>
      <c r="G1082" s="3">
        <f>IF(detail!$G$11=3,0,1)</f>
        <v>1</v>
      </c>
      <c r="H1082" s="3">
        <v>1.7</v>
      </c>
      <c r="I1082" s="3">
        <f>+IF(OR((E1082&lt;=météo!H$17),(E1082&gt;météo!H$18),(F1082=0),(G1082=0),(C1082&gt;detail!$G$4)),0,1)</f>
        <v>0</v>
      </c>
      <c r="J1082" s="3">
        <f>IF(météo!H$19&lt;H1082,0,(météo!H$19-H1082)*I1082)</f>
        <v>0</v>
      </c>
      <c r="K1082" s="3">
        <f>+IF(I1082&gt;0,IF(H1082&lt;=météo!$H$19,1,0),0)</f>
        <v>0</v>
      </c>
    </row>
    <row r="1083" spans="2:11">
      <c r="B1083" s="3">
        <v>2</v>
      </c>
      <c r="C1083" s="3">
        <v>1</v>
      </c>
      <c r="D1083" s="3">
        <v>14</v>
      </c>
      <c r="E1083" s="3">
        <v>22</v>
      </c>
      <c r="F1083" s="3">
        <v>1</v>
      </c>
      <c r="G1083" s="3">
        <f>IF(detail!$G$11=3,0,1)</f>
        <v>1</v>
      </c>
      <c r="H1083" s="3">
        <v>1.8</v>
      </c>
      <c r="I1083" s="3">
        <f>+IF(OR((E1083&lt;=météo!H$17),(E1083&gt;météo!H$18),(F1083=0),(G1083=0),(C1083&gt;detail!$G$4)),0,1)</f>
        <v>0</v>
      </c>
      <c r="J1083" s="3">
        <f>IF(météo!H$19&lt;H1083,0,(météo!H$19-H1083)*I1083)</f>
        <v>0</v>
      </c>
      <c r="K1083" s="3">
        <f>+IF(I1083&gt;0,IF(H1083&lt;=météo!$H$19,1,0),0)</f>
        <v>0</v>
      </c>
    </row>
    <row r="1084" spans="2:11">
      <c r="B1084" s="3">
        <v>2</v>
      </c>
      <c r="C1084" s="3">
        <v>1</v>
      </c>
      <c r="D1084" s="3">
        <v>14</v>
      </c>
      <c r="E1084" s="3">
        <v>23</v>
      </c>
      <c r="F1084" s="3">
        <v>1</v>
      </c>
      <c r="G1084" s="3">
        <f>IF(detail!$G$11=3,0,1)</f>
        <v>1</v>
      </c>
      <c r="H1084" s="3">
        <v>1.8</v>
      </c>
      <c r="I1084" s="3">
        <f>+IF(OR((E1084&lt;=météo!H$17),(E1084&gt;météo!H$18),(F1084=0),(G1084=0),(C1084&gt;detail!$G$4)),0,1)</f>
        <v>0</v>
      </c>
      <c r="J1084" s="3">
        <f>IF(météo!H$19&lt;H1084,0,(météo!H$19-H1084)*I1084)</f>
        <v>0</v>
      </c>
      <c r="K1084" s="3">
        <f>+IF(I1084&gt;0,IF(H1084&lt;=météo!$H$19,1,0),0)</f>
        <v>0</v>
      </c>
    </row>
    <row r="1085" spans="2:11">
      <c r="B1085" s="3">
        <v>2</v>
      </c>
      <c r="C1085" s="3">
        <v>1</v>
      </c>
      <c r="D1085" s="3">
        <v>14</v>
      </c>
      <c r="E1085" s="3">
        <v>24</v>
      </c>
      <c r="F1085" s="3">
        <v>1</v>
      </c>
      <c r="G1085" s="3">
        <f>IF(detail!$G$11=3,0,1)</f>
        <v>1</v>
      </c>
      <c r="H1085" s="3">
        <v>1.6</v>
      </c>
      <c r="I1085" s="3">
        <f>+IF(OR((E1085&lt;=météo!H$17),(E1085&gt;météo!H$18),(F1085=0),(G1085=0),(C1085&gt;detail!$G$4)),0,1)</f>
        <v>0</v>
      </c>
      <c r="J1085" s="3">
        <f>IF(météo!H$19&lt;H1085,0,(météo!H$19-H1085)*I1085)</f>
        <v>0</v>
      </c>
      <c r="K1085" s="3">
        <f>+IF(I1085&gt;0,IF(H1085&lt;=météo!$H$19,1,0),0)</f>
        <v>0</v>
      </c>
    </row>
    <row r="1086" spans="2:11">
      <c r="B1086" s="3">
        <v>2</v>
      </c>
      <c r="C1086" s="3">
        <v>1</v>
      </c>
      <c r="D1086" s="3">
        <v>15</v>
      </c>
      <c r="E1086" s="3">
        <v>1</v>
      </c>
      <c r="F1086" s="3">
        <v>1</v>
      </c>
      <c r="G1086" s="3">
        <f>IF(detail!$G$11=3,0,1)</f>
        <v>1</v>
      </c>
      <c r="H1086" s="3">
        <v>1.3</v>
      </c>
      <c r="I1086" s="3">
        <f>+IF(OR((E1086&lt;=météo!H$17),(E1086&gt;météo!H$18),(F1086=0),(G1086=0),(C1086&gt;detail!$G$4)),0,1)</f>
        <v>0</v>
      </c>
      <c r="J1086" s="3">
        <f>IF(météo!H$19&lt;H1086,0,(météo!H$19-H1086)*I1086)</f>
        <v>0</v>
      </c>
      <c r="K1086" s="3">
        <f>+IF(I1086&gt;0,IF(H1086&lt;=météo!$H$19,1,0),0)</f>
        <v>0</v>
      </c>
    </row>
    <row r="1087" spans="2:11">
      <c r="B1087" s="3">
        <v>2</v>
      </c>
      <c r="C1087" s="3">
        <v>1</v>
      </c>
      <c r="D1087" s="3">
        <v>15</v>
      </c>
      <c r="E1087" s="3">
        <v>2</v>
      </c>
      <c r="F1087" s="3">
        <v>1</v>
      </c>
      <c r="G1087" s="3">
        <f>IF(detail!$G$11=3,0,1)</f>
        <v>1</v>
      </c>
      <c r="H1087" s="3">
        <v>0.8</v>
      </c>
      <c r="I1087" s="3">
        <f>+IF(OR((E1087&lt;=météo!H$17),(E1087&gt;météo!H$18),(F1087=0),(G1087=0),(C1087&gt;detail!$G$4)),0,1)</f>
        <v>0</v>
      </c>
      <c r="J1087" s="3">
        <f>IF(météo!H$19&lt;H1087,0,(météo!H$19-H1087)*I1087)</f>
        <v>0</v>
      </c>
      <c r="K1087" s="3">
        <f>+IF(I1087&gt;0,IF(H1087&lt;=météo!$H$19,1,0),0)</f>
        <v>0</v>
      </c>
    </row>
    <row r="1088" spans="2:11">
      <c r="B1088" s="3">
        <v>2</v>
      </c>
      <c r="C1088" s="3">
        <v>1</v>
      </c>
      <c r="D1088" s="3">
        <v>15</v>
      </c>
      <c r="E1088" s="3">
        <v>3</v>
      </c>
      <c r="F1088" s="3">
        <v>1</v>
      </c>
      <c r="G1088" s="3">
        <f>IF(detail!$G$11=3,0,1)</f>
        <v>1</v>
      </c>
      <c r="H1088" s="3">
        <v>0.5</v>
      </c>
      <c r="I1088" s="3">
        <f>+IF(OR((E1088&lt;=météo!H$17),(E1088&gt;météo!H$18),(F1088=0),(G1088=0),(C1088&gt;detail!$G$4)),0,1)</f>
        <v>0</v>
      </c>
      <c r="J1088" s="3">
        <f>IF(météo!H$19&lt;H1088,0,(météo!H$19-H1088)*I1088)</f>
        <v>0</v>
      </c>
      <c r="K1088" s="3">
        <f>+IF(I1088&gt;0,IF(H1088&lt;=météo!$H$19,1,0),0)</f>
        <v>0</v>
      </c>
    </row>
    <row r="1089" spans="2:11">
      <c r="B1089" s="3">
        <v>2</v>
      </c>
      <c r="C1089" s="3">
        <v>1</v>
      </c>
      <c r="D1089" s="3">
        <v>15</v>
      </c>
      <c r="E1089" s="3">
        <v>4</v>
      </c>
      <c r="F1089" s="3">
        <v>1</v>
      </c>
      <c r="G1089" s="3">
        <f>IF(detail!$G$11=3,0,1)</f>
        <v>1</v>
      </c>
      <c r="H1089" s="3">
        <v>0.3</v>
      </c>
      <c r="I1089" s="3">
        <f>+IF(OR((E1089&lt;=météo!H$17),(E1089&gt;météo!H$18),(F1089=0),(G1089=0),(C1089&gt;detail!$G$4)),0,1)</f>
        <v>0</v>
      </c>
      <c r="J1089" s="3">
        <f>IF(météo!H$19&lt;H1089,0,(météo!H$19-H1089)*I1089)</f>
        <v>0</v>
      </c>
      <c r="K1089" s="3">
        <f>+IF(I1089&gt;0,IF(H1089&lt;=météo!$H$19,1,0),0)</f>
        <v>0</v>
      </c>
    </row>
    <row r="1090" spans="2:11">
      <c r="B1090" s="3">
        <v>2</v>
      </c>
      <c r="C1090" s="3">
        <v>1</v>
      </c>
      <c r="D1090" s="3">
        <v>15</v>
      </c>
      <c r="E1090" s="3">
        <v>5</v>
      </c>
      <c r="F1090" s="3">
        <v>1</v>
      </c>
      <c r="G1090" s="3">
        <f>IF(detail!$G$11=3,0,1)</f>
        <v>1</v>
      </c>
      <c r="H1090" s="3">
        <v>0.1</v>
      </c>
      <c r="I1090" s="3">
        <f>+IF(OR((E1090&lt;=météo!H$17),(E1090&gt;météo!H$18),(F1090=0),(G1090=0),(C1090&gt;detail!$G$4)),0,1)</f>
        <v>0</v>
      </c>
      <c r="J1090" s="3">
        <f>IF(météo!H$19&lt;H1090,0,(météo!H$19-H1090)*I1090)</f>
        <v>0</v>
      </c>
      <c r="K1090" s="3">
        <f>+IF(I1090&gt;0,IF(H1090&lt;=météo!$H$19,1,0),0)</f>
        <v>0</v>
      </c>
    </row>
    <row r="1091" spans="2:11">
      <c r="B1091" s="3">
        <v>2</v>
      </c>
      <c r="C1091" s="3">
        <v>1</v>
      </c>
      <c r="D1091" s="3">
        <v>15</v>
      </c>
      <c r="E1091" s="3">
        <v>6</v>
      </c>
      <c r="F1091" s="3">
        <v>1</v>
      </c>
      <c r="G1091" s="3">
        <f>IF(detail!$G$11=3,0,1)</f>
        <v>1</v>
      </c>
      <c r="H1091" s="3">
        <v>0.3</v>
      </c>
      <c r="I1091" s="3">
        <f>+IF(OR((E1091&lt;=météo!H$17),(E1091&gt;météo!H$18),(F1091=0),(G1091=0),(C1091&gt;detail!$G$4)),0,1)</f>
        <v>0</v>
      </c>
      <c r="J1091" s="3">
        <f>IF(météo!H$19&lt;H1091,0,(météo!H$19-H1091)*I1091)</f>
        <v>0</v>
      </c>
      <c r="K1091" s="3">
        <f>+IF(I1091&gt;0,IF(H1091&lt;=météo!$H$19,1,0),0)</f>
        <v>0</v>
      </c>
    </row>
    <row r="1092" spans="2:11">
      <c r="B1092" s="3">
        <v>2</v>
      </c>
      <c r="C1092" s="3">
        <v>1</v>
      </c>
      <c r="D1092" s="3">
        <v>15</v>
      </c>
      <c r="E1092" s="3">
        <v>7</v>
      </c>
      <c r="F1092" s="3">
        <v>1</v>
      </c>
      <c r="G1092" s="3">
        <f>IF(detail!$G$11=3,0,1)</f>
        <v>1</v>
      </c>
      <c r="H1092" s="3">
        <v>0.4</v>
      </c>
      <c r="I1092" s="3">
        <f>+IF(OR((E1092&lt;=météo!H$17),(E1092&gt;météo!H$18),(F1092=0),(G1092=0),(C1092&gt;detail!$G$4)),0,1)</f>
        <v>0</v>
      </c>
      <c r="J1092" s="3">
        <f>IF(météo!H$19&lt;H1092,0,(météo!H$19-H1092)*I1092)</f>
        <v>0</v>
      </c>
      <c r="K1092" s="3">
        <f>+IF(I1092&gt;0,IF(H1092&lt;=météo!$H$19,1,0),0)</f>
        <v>0</v>
      </c>
    </row>
    <row r="1093" spans="2:11">
      <c r="B1093" s="3">
        <v>2</v>
      </c>
      <c r="C1093" s="3">
        <v>1</v>
      </c>
      <c r="D1093" s="3">
        <v>15</v>
      </c>
      <c r="E1093" s="3">
        <v>8</v>
      </c>
      <c r="F1093" s="3">
        <v>1</v>
      </c>
      <c r="G1093" s="3">
        <f>IF(detail!$G$11=3,0,1)</f>
        <v>1</v>
      </c>
      <c r="H1093" s="3">
        <v>0.5</v>
      </c>
      <c r="I1093" s="3">
        <f>+IF(OR((E1093&lt;=météo!H$17),(E1093&gt;météo!H$18),(F1093=0),(G1093=0),(C1093&gt;detail!$G$4)),0,1)</f>
        <v>0</v>
      </c>
      <c r="J1093" s="3">
        <f>IF(météo!H$19&lt;H1093,0,(météo!H$19-H1093)*I1093)</f>
        <v>0</v>
      </c>
      <c r="K1093" s="3">
        <f>+IF(I1093&gt;0,IF(H1093&lt;=météo!$H$19,1,0),0)</f>
        <v>0</v>
      </c>
    </row>
    <row r="1094" spans="2:11">
      <c r="B1094" s="3">
        <v>2</v>
      </c>
      <c r="C1094" s="3">
        <v>1</v>
      </c>
      <c r="D1094" s="3">
        <v>15</v>
      </c>
      <c r="E1094" s="3">
        <v>9</v>
      </c>
      <c r="F1094" s="3">
        <v>1</v>
      </c>
      <c r="G1094" s="3">
        <f>IF(detail!$G$11=3,0,1)</f>
        <v>1</v>
      </c>
      <c r="H1094" s="3">
        <v>0.6</v>
      </c>
      <c r="I1094" s="3">
        <f>+IF(OR((E1094&lt;=météo!H$17),(E1094&gt;météo!H$18),(F1094=0),(G1094=0),(C1094&gt;detail!$G$4)),0,1)</f>
        <v>1</v>
      </c>
      <c r="J1094" s="3">
        <f>IF(météo!H$19&lt;H1094,0,(météo!H$19-H1094)*I1094)</f>
        <v>19.399999999999999</v>
      </c>
      <c r="K1094" s="3">
        <f>+IF(I1094&gt;0,IF(H1094&lt;=météo!$H$19,1,0),0)</f>
        <v>1</v>
      </c>
    </row>
    <row r="1095" spans="2:11">
      <c r="B1095" s="3">
        <v>2</v>
      </c>
      <c r="C1095" s="3">
        <v>1</v>
      </c>
      <c r="D1095" s="3">
        <v>15</v>
      </c>
      <c r="E1095" s="3">
        <v>10</v>
      </c>
      <c r="F1095" s="3">
        <v>1</v>
      </c>
      <c r="G1095" s="3">
        <f>IF(detail!$G$11=3,0,1)</f>
        <v>1</v>
      </c>
      <c r="H1095" s="3">
        <v>0.8</v>
      </c>
      <c r="I1095" s="3">
        <f>+IF(OR((E1095&lt;=météo!H$17),(E1095&gt;météo!H$18),(F1095=0),(G1095=0),(C1095&gt;detail!$G$4)),0,1)</f>
        <v>1</v>
      </c>
      <c r="J1095" s="3">
        <f>IF(météo!H$19&lt;H1095,0,(météo!H$19-H1095)*I1095)</f>
        <v>19.2</v>
      </c>
      <c r="K1095" s="3">
        <f>+IF(I1095&gt;0,IF(H1095&lt;=météo!$H$19,1,0),0)</f>
        <v>1</v>
      </c>
    </row>
    <row r="1096" spans="2:11">
      <c r="B1096" s="3">
        <v>2</v>
      </c>
      <c r="C1096" s="3">
        <v>1</v>
      </c>
      <c r="D1096" s="3">
        <v>15</v>
      </c>
      <c r="E1096" s="3">
        <v>11</v>
      </c>
      <c r="F1096" s="3">
        <v>1</v>
      </c>
      <c r="G1096" s="3">
        <f>IF(detail!$G$11=3,0,1)</f>
        <v>1</v>
      </c>
      <c r="H1096" s="3">
        <v>1.4</v>
      </c>
      <c r="I1096" s="3">
        <f>+IF(OR((E1096&lt;=météo!H$17),(E1096&gt;météo!H$18),(F1096=0),(G1096=0),(C1096&gt;detail!$G$4)),0,1)</f>
        <v>1</v>
      </c>
      <c r="J1096" s="3">
        <f>IF(météo!H$19&lt;H1096,0,(météo!H$19-H1096)*I1096)</f>
        <v>18.600000000000001</v>
      </c>
      <c r="K1096" s="3">
        <f>+IF(I1096&gt;0,IF(H1096&lt;=météo!$H$19,1,0),0)</f>
        <v>1</v>
      </c>
    </row>
    <row r="1097" spans="2:11">
      <c r="B1097" s="3">
        <v>2</v>
      </c>
      <c r="C1097" s="3">
        <v>1</v>
      </c>
      <c r="D1097" s="3">
        <v>15</v>
      </c>
      <c r="E1097" s="3">
        <v>12</v>
      </c>
      <c r="F1097" s="3">
        <v>1</v>
      </c>
      <c r="G1097" s="3">
        <f>IF(detail!$G$11=3,0,1)</f>
        <v>1</v>
      </c>
      <c r="H1097" s="3">
        <v>2.2999999999999998</v>
      </c>
      <c r="I1097" s="3">
        <f>+IF(OR((E1097&lt;=météo!H$17),(E1097&gt;météo!H$18),(F1097=0),(G1097=0),(C1097&gt;detail!$G$4)),0,1)</f>
        <v>1</v>
      </c>
      <c r="J1097" s="3">
        <f>IF(météo!H$19&lt;H1097,0,(météo!H$19-H1097)*I1097)</f>
        <v>17.7</v>
      </c>
      <c r="K1097" s="3">
        <f>+IF(I1097&gt;0,IF(H1097&lt;=météo!$H$19,1,0),0)</f>
        <v>1</v>
      </c>
    </row>
    <row r="1098" spans="2:11">
      <c r="B1098" s="3">
        <v>2</v>
      </c>
      <c r="C1098" s="3">
        <v>1</v>
      </c>
      <c r="D1098" s="3">
        <v>15</v>
      </c>
      <c r="E1098" s="3">
        <v>13</v>
      </c>
      <c r="F1098" s="3">
        <v>1</v>
      </c>
      <c r="G1098" s="3">
        <f>IF(detail!$G$11=3,0,1)</f>
        <v>1</v>
      </c>
      <c r="H1098" s="3">
        <v>3.2</v>
      </c>
      <c r="I1098" s="3">
        <f>+IF(OR((E1098&lt;=météo!H$17),(E1098&gt;météo!H$18),(F1098=0),(G1098=0),(C1098&gt;detail!$G$4)),0,1)</f>
        <v>1</v>
      </c>
      <c r="J1098" s="3">
        <f>IF(météo!H$19&lt;H1098,0,(météo!H$19-H1098)*I1098)</f>
        <v>16.8</v>
      </c>
      <c r="K1098" s="3">
        <f>+IF(I1098&gt;0,IF(H1098&lt;=météo!$H$19,1,0),0)</f>
        <v>1</v>
      </c>
    </row>
    <row r="1099" spans="2:11">
      <c r="B1099" s="3">
        <v>2</v>
      </c>
      <c r="C1099" s="3">
        <v>1</v>
      </c>
      <c r="D1099" s="3">
        <v>15</v>
      </c>
      <c r="E1099" s="3">
        <v>14</v>
      </c>
      <c r="F1099" s="3">
        <v>1</v>
      </c>
      <c r="G1099" s="3">
        <f>IF(detail!$G$11=3,0,1)</f>
        <v>1</v>
      </c>
      <c r="H1099" s="3">
        <v>3.1</v>
      </c>
      <c r="I1099" s="3">
        <f>+IF(OR((E1099&lt;=météo!H$17),(E1099&gt;météo!H$18),(F1099=0),(G1099=0),(C1099&gt;detail!$G$4)),0,1)</f>
        <v>1</v>
      </c>
      <c r="J1099" s="3">
        <f>IF(météo!H$19&lt;H1099,0,(météo!H$19-H1099)*I1099)</f>
        <v>16.899999999999999</v>
      </c>
      <c r="K1099" s="3">
        <f>+IF(I1099&gt;0,IF(H1099&lt;=météo!$H$19,1,0),0)</f>
        <v>1</v>
      </c>
    </row>
    <row r="1100" spans="2:11">
      <c r="B1100" s="3">
        <v>2</v>
      </c>
      <c r="C1100" s="3">
        <v>1</v>
      </c>
      <c r="D1100" s="3">
        <v>15</v>
      </c>
      <c r="E1100" s="3">
        <v>15</v>
      </c>
      <c r="F1100" s="3">
        <v>1</v>
      </c>
      <c r="G1100" s="3">
        <f>IF(detail!$G$11=3,0,1)</f>
        <v>1</v>
      </c>
      <c r="H1100" s="3">
        <v>3.5</v>
      </c>
      <c r="I1100" s="3">
        <f>+IF(OR((E1100&lt;=météo!H$17),(E1100&gt;météo!H$18),(F1100=0),(G1100=0),(C1100&gt;detail!$G$4)),0,1)</f>
        <v>1</v>
      </c>
      <c r="J1100" s="3">
        <f>IF(météo!H$19&lt;H1100,0,(météo!H$19-H1100)*I1100)</f>
        <v>16.5</v>
      </c>
      <c r="K1100" s="3">
        <f>+IF(I1100&gt;0,IF(H1100&lt;=météo!$H$19,1,0),0)</f>
        <v>1</v>
      </c>
    </row>
    <row r="1101" spans="2:11">
      <c r="B1101" s="3">
        <v>2</v>
      </c>
      <c r="C1101" s="3">
        <v>1</v>
      </c>
      <c r="D1101" s="3">
        <v>15</v>
      </c>
      <c r="E1101" s="3">
        <v>16</v>
      </c>
      <c r="F1101" s="3">
        <v>1</v>
      </c>
      <c r="G1101" s="3">
        <f>IF(detail!$G$11=3,0,1)</f>
        <v>1</v>
      </c>
      <c r="H1101" s="3">
        <v>4.0999999999999996</v>
      </c>
      <c r="I1101" s="3">
        <f>+IF(OR((E1101&lt;=météo!H$17),(E1101&gt;météo!H$18),(F1101=0),(G1101=0),(C1101&gt;detail!$G$4)),0,1)</f>
        <v>1</v>
      </c>
      <c r="J1101" s="3">
        <f>IF(météo!H$19&lt;H1101,0,(météo!H$19-H1101)*I1101)</f>
        <v>15.9</v>
      </c>
      <c r="K1101" s="3">
        <f>+IF(I1101&gt;0,IF(H1101&lt;=météo!$H$19,1,0),0)</f>
        <v>1</v>
      </c>
    </row>
    <row r="1102" spans="2:11">
      <c r="B1102" s="3">
        <v>2</v>
      </c>
      <c r="C1102" s="3">
        <v>1</v>
      </c>
      <c r="D1102" s="3">
        <v>15</v>
      </c>
      <c r="E1102" s="3">
        <v>17</v>
      </c>
      <c r="F1102" s="3">
        <v>1</v>
      </c>
      <c r="G1102" s="3">
        <f>IF(detail!$G$11=3,0,1)</f>
        <v>1</v>
      </c>
      <c r="H1102" s="3">
        <v>3.1</v>
      </c>
      <c r="I1102" s="3">
        <f>+IF(OR((E1102&lt;=météo!H$17),(E1102&gt;météo!H$18),(F1102=0),(G1102=0),(C1102&gt;detail!$G$4)),0,1)</f>
        <v>1</v>
      </c>
      <c r="J1102" s="3">
        <f>IF(météo!H$19&lt;H1102,0,(météo!H$19-H1102)*I1102)</f>
        <v>16.899999999999999</v>
      </c>
      <c r="K1102" s="3">
        <f>+IF(I1102&gt;0,IF(H1102&lt;=météo!$H$19,1,0),0)</f>
        <v>1</v>
      </c>
    </row>
    <row r="1103" spans="2:11">
      <c r="B1103" s="3">
        <v>2</v>
      </c>
      <c r="C1103" s="3">
        <v>1</v>
      </c>
      <c r="D1103" s="3">
        <v>15</v>
      </c>
      <c r="E1103" s="3">
        <v>18</v>
      </c>
      <c r="F1103" s="3">
        <v>1</v>
      </c>
      <c r="G1103" s="3">
        <f>IF(detail!$G$11=3,0,1)</f>
        <v>1</v>
      </c>
      <c r="H1103" s="3">
        <v>2.4</v>
      </c>
      <c r="I1103" s="3">
        <f>+IF(OR((E1103&lt;=météo!H$17),(E1103&gt;météo!H$18),(F1103=0),(G1103=0),(C1103&gt;detail!$G$4)),0,1)</f>
        <v>1</v>
      </c>
      <c r="J1103" s="3">
        <f>IF(météo!H$19&lt;H1103,0,(météo!H$19-H1103)*I1103)</f>
        <v>17.600000000000001</v>
      </c>
      <c r="K1103" s="3">
        <f>+IF(I1103&gt;0,IF(H1103&lt;=météo!$H$19,1,0),0)</f>
        <v>1</v>
      </c>
    </row>
    <row r="1104" spans="2:11">
      <c r="B1104" s="3">
        <v>2</v>
      </c>
      <c r="C1104" s="3">
        <v>1</v>
      </c>
      <c r="D1104" s="3">
        <v>15</v>
      </c>
      <c r="E1104" s="3">
        <v>19</v>
      </c>
      <c r="F1104" s="3">
        <v>1</v>
      </c>
      <c r="G1104" s="3">
        <f>IF(detail!$G$11=3,0,1)</f>
        <v>1</v>
      </c>
      <c r="H1104" s="3">
        <v>2.2999999999999998</v>
      </c>
      <c r="I1104" s="3">
        <f>+IF(OR((E1104&lt;=météo!H$17),(E1104&gt;météo!H$18),(F1104=0),(G1104=0),(C1104&gt;detail!$G$4)),0,1)</f>
        <v>0</v>
      </c>
      <c r="J1104" s="3">
        <f>IF(météo!H$19&lt;H1104,0,(météo!H$19-H1104)*I1104)</f>
        <v>0</v>
      </c>
      <c r="K1104" s="3">
        <f>+IF(I1104&gt;0,IF(H1104&lt;=météo!$H$19,1,0),0)</f>
        <v>0</v>
      </c>
    </row>
    <row r="1105" spans="2:11">
      <c r="B1105" s="3">
        <v>2</v>
      </c>
      <c r="C1105" s="3">
        <v>1</v>
      </c>
      <c r="D1105" s="3">
        <v>15</v>
      </c>
      <c r="E1105" s="3">
        <v>20</v>
      </c>
      <c r="F1105" s="3">
        <v>1</v>
      </c>
      <c r="G1105" s="3">
        <f>IF(detail!$G$11=3,0,1)</f>
        <v>1</v>
      </c>
      <c r="H1105" s="3">
        <v>1.6</v>
      </c>
      <c r="I1105" s="3">
        <f>+IF(OR((E1105&lt;=météo!H$17),(E1105&gt;météo!H$18),(F1105=0),(G1105=0),(C1105&gt;detail!$G$4)),0,1)</f>
        <v>0</v>
      </c>
      <c r="J1105" s="3">
        <f>IF(météo!H$19&lt;H1105,0,(météo!H$19-H1105)*I1105)</f>
        <v>0</v>
      </c>
      <c r="K1105" s="3">
        <f>+IF(I1105&gt;0,IF(H1105&lt;=météo!$H$19,1,0),0)</f>
        <v>0</v>
      </c>
    </row>
    <row r="1106" spans="2:11">
      <c r="B1106" s="3">
        <v>2</v>
      </c>
      <c r="C1106" s="3">
        <v>1</v>
      </c>
      <c r="D1106" s="3">
        <v>15</v>
      </c>
      <c r="E1106" s="3">
        <v>21</v>
      </c>
      <c r="F1106" s="3">
        <v>1</v>
      </c>
      <c r="G1106" s="3">
        <f>IF(detail!$G$11=3,0,1)</f>
        <v>1</v>
      </c>
      <c r="H1106" s="3">
        <v>1.1000000000000001</v>
      </c>
      <c r="I1106" s="3">
        <f>+IF(OR((E1106&lt;=météo!H$17),(E1106&gt;météo!H$18),(F1106=0),(G1106=0),(C1106&gt;detail!$G$4)),0,1)</f>
        <v>0</v>
      </c>
      <c r="J1106" s="3">
        <f>IF(météo!H$19&lt;H1106,0,(météo!H$19-H1106)*I1106)</f>
        <v>0</v>
      </c>
      <c r="K1106" s="3">
        <f>+IF(I1106&gt;0,IF(H1106&lt;=météo!$H$19,1,0),0)</f>
        <v>0</v>
      </c>
    </row>
    <row r="1107" spans="2:11">
      <c r="B1107" s="3">
        <v>2</v>
      </c>
      <c r="C1107" s="3">
        <v>1</v>
      </c>
      <c r="D1107" s="3">
        <v>15</v>
      </c>
      <c r="E1107" s="3">
        <v>22</v>
      </c>
      <c r="F1107" s="3">
        <v>1</v>
      </c>
      <c r="G1107" s="3">
        <f>IF(detail!$G$11=3,0,1)</f>
        <v>1</v>
      </c>
      <c r="H1107" s="3">
        <v>1.3</v>
      </c>
      <c r="I1107" s="3">
        <f>+IF(OR((E1107&lt;=météo!H$17),(E1107&gt;météo!H$18),(F1107=0),(G1107=0),(C1107&gt;detail!$G$4)),0,1)</f>
        <v>0</v>
      </c>
      <c r="J1107" s="3">
        <f>IF(météo!H$19&lt;H1107,0,(météo!H$19-H1107)*I1107)</f>
        <v>0</v>
      </c>
      <c r="K1107" s="3">
        <f>+IF(I1107&gt;0,IF(H1107&lt;=météo!$H$19,1,0),0)</f>
        <v>0</v>
      </c>
    </row>
    <row r="1108" spans="2:11">
      <c r="B1108" s="3">
        <v>2</v>
      </c>
      <c r="C1108" s="3">
        <v>1</v>
      </c>
      <c r="D1108" s="3">
        <v>15</v>
      </c>
      <c r="E1108" s="3">
        <v>23</v>
      </c>
      <c r="F1108" s="3">
        <v>1</v>
      </c>
      <c r="G1108" s="3">
        <f>IF(detail!$G$11=3,0,1)</f>
        <v>1</v>
      </c>
      <c r="H1108" s="3">
        <v>1.9</v>
      </c>
      <c r="I1108" s="3">
        <f>+IF(OR((E1108&lt;=météo!H$17),(E1108&gt;météo!H$18),(F1108=0),(G1108=0),(C1108&gt;detail!$G$4)),0,1)</f>
        <v>0</v>
      </c>
      <c r="J1108" s="3">
        <f>IF(météo!H$19&lt;H1108,0,(météo!H$19-H1108)*I1108)</f>
        <v>0</v>
      </c>
      <c r="K1108" s="3">
        <f>+IF(I1108&gt;0,IF(H1108&lt;=météo!$H$19,1,0),0)</f>
        <v>0</v>
      </c>
    </row>
    <row r="1109" spans="2:11">
      <c r="B1109" s="3">
        <v>2</v>
      </c>
      <c r="C1109" s="3">
        <v>1</v>
      </c>
      <c r="D1109" s="3">
        <v>15</v>
      </c>
      <c r="E1109" s="3">
        <v>24</v>
      </c>
      <c r="F1109" s="3">
        <v>1</v>
      </c>
      <c r="G1109" s="3">
        <f>IF(detail!$G$11=3,0,1)</f>
        <v>1</v>
      </c>
      <c r="H1109" s="3">
        <v>2.7</v>
      </c>
      <c r="I1109" s="3">
        <f>+IF(OR((E1109&lt;=météo!H$17),(E1109&gt;météo!H$18),(F1109=0),(G1109=0),(C1109&gt;detail!$G$4)),0,1)</f>
        <v>0</v>
      </c>
      <c r="J1109" s="3">
        <f>IF(météo!H$19&lt;H1109,0,(météo!H$19-H1109)*I1109)</f>
        <v>0</v>
      </c>
      <c r="K1109" s="3">
        <f>+IF(I1109&gt;0,IF(H1109&lt;=météo!$H$19,1,0),0)</f>
        <v>0</v>
      </c>
    </row>
    <row r="1110" spans="2:11">
      <c r="B1110" s="3">
        <v>2</v>
      </c>
      <c r="C1110" s="3">
        <v>1</v>
      </c>
      <c r="D1110" s="3">
        <v>16</v>
      </c>
      <c r="E1110" s="3">
        <v>1</v>
      </c>
      <c r="F1110" s="3">
        <v>1</v>
      </c>
      <c r="G1110" s="3">
        <f>IF(detail!$G$11=3,0,1)</f>
        <v>1</v>
      </c>
      <c r="H1110" s="3">
        <v>3.6</v>
      </c>
      <c r="I1110" s="3">
        <f>+IF(OR((E1110&lt;=météo!H$17),(E1110&gt;météo!H$18),(F1110=0),(G1110=0),(C1110&gt;detail!$G$4)),0,1)</f>
        <v>0</v>
      </c>
      <c r="J1110" s="3">
        <f>IF(météo!H$19&lt;H1110,0,(météo!H$19-H1110)*I1110)</f>
        <v>0</v>
      </c>
      <c r="K1110" s="3">
        <f>+IF(I1110&gt;0,IF(H1110&lt;=météo!$H$19,1,0),0)</f>
        <v>0</v>
      </c>
    </row>
    <row r="1111" spans="2:11">
      <c r="B1111" s="3">
        <v>2</v>
      </c>
      <c r="C1111" s="3">
        <v>1</v>
      </c>
      <c r="D1111" s="3">
        <v>16</v>
      </c>
      <c r="E1111" s="3">
        <v>2</v>
      </c>
      <c r="F1111" s="3">
        <v>1</v>
      </c>
      <c r="G1111" s="3">
        <f>IF(detail!$G$11=3,0,1)</f>
        <v>1</v>
      </c>
      <c r="H1111" s="3">
        <v>4.5</v>
      </c>
      <c r="I1111" s="3">
        <f>+IF(OR((E1111&lt;=météo!H$17),(E1111&gt;météo!H$18),(F1111=0),(G1111=0),(C1111&gt;detail!$G$4)),0,1)</f>
        <v>0</v>
      </c>
      <c r="J1111" s="3">
        <f>IF(météo!H$19&lt;H1111,0,(météo!H$19-H1111)*I1111)</f>
        <v>0</v>
      </c>
      <c r="K1111" s="3">
        <f>+IF(I1111&gt;0,IF(H1111&lt;=météo!$H$19,1,0),0)</f>
        <v>0</v>
      </c>
    </row>
    <row r="1112" spans="2:11">
      <c r="B1112" s="3">
        <v>2</v>
      </c>
      <c r="C1112" s="3">
        <v>1</v>
      </c>
      <c r="D1112" s="3">
        <v>16</v>
      </c>
      <c r="E1112" s="3">
        <v>3</v>
      </c>
      <c r="F1112" s="3">
        <v>1</v>
      </c>
      <c r="G1112" s="3">
        <f>IF(detail!$G$11=3,0,1)</f>
        <v>1</v>
      </c>
      <c r="H1112" s="3">
        <v>5.9</v>
      </c>
      <c r="I1112" s="3">
        <f>+IF(OR((E1112&lt;=météo!H$17),(E1112&gt;météo!H$18),(F1112=0),(G1112=0),(C1112&gt;detail!$G$4)),0,1)</f>
        <v>0</v>
      </c>
      <c r="J1112" s="3">
        <f>IF(météo!H$19&lt;H1112,0,(météo!H$19-H1112)*I1112)</f>
        <v>0</v>
      </c>
      <c r="K1112" s="3">
        <f>+IF(I1112&gt;0,IF(H1112&lt;=météo!$H$19,1,0),0)</f>
        <v>0</v>
      </c>
    </row>
    <row r="1113" spans="2:11">
      <c r="B1113" s="3">
        <v>2</v>
      </c>
      <c r="C1113" s="3">
        <v>1</v>
      </c>
      <c r="D1113" s="3">
        <v>16</v>
      </c>
      <c r="E1113" s="3">
        <v>4</v>
      </c>
      <c r="F1113" s="3">
        <v>1</v>
      </c>
      <c r="G1113" s="3">
        <f>IF(detail!$G$11=3,0,1)</f>
        <v>1</v>
      </c>
      <c r="H1113" s="3">
        <v>7.3</v>
      </c>
      <c r="I1113" s="3">
        <f>+IF(OR((E1113&lt;=météo!H$17),(E1113&gt;météo!H$18),(F1113=0),(G1113=0),(C1113&gt;detail!$G$4)),0,1)</f>
        <v>0</v>
      </c>
      <c r="J1113" s="3">
        <f>IF(météo!H$19&lt;H1113,0,(météo!H$19-H1113)*I1113)</f>
        <v>0</v>
      </c>
      <c r="K1113" s="3">
        <f>+IF(I1113&gt;0,IF(H1113&lt;=météo!$H$19,1,0),0)</f>
        <v>0</v>
      </c>
    </row>
    <row r="1114" spans="2:11">
      <c r="B1114" s="3">
        <v>2</v>
      </c>
      <c r="C1114" s="3">
        <v>1</v>
      </c>
      <c r="D1114" s="3">
        <v>16</v>
      </c>
      <c r="E1114" s="3">
        <v>5</v>
      </c>
      <c r="F1114" s="3">
        <v>1</v>
      </c>
      <c r="G1114" s="3">
        <f>IF(detail!$G$11=3,0,1)</f>
        <v>1</v>
      </c>
      <c r="H1114" s="3">
        <v>7.9</v>
      </c>
      <c r="I1114" s="3">
        <f>+IF(OR((E1114&lt;=météo!H$17),(E1114&gt;météo!H$18),(F1114=0),(G1114=0),(C1114&gt;detail!$G$4)),0,1)</f>
        <v>0</v>
      </c>
      <c r="J1114" s="3">
        <f>IF(météo!H$19&lt;H1114,0,(météo!H$19-H1114)*I1114)</f>
        <v>0</v>
      </c>
      <c r="K1114" s="3">
        <f>+IF(I1114&gt;0,IF(H1114&lt;=météo!$H$19,1,0),0)</f>
        <v>0</v>
      </c>
    </row>
    <row r="1115" spans="2:11">
      <c r="B1115" s="3">
        <v>2</v>
      </c>
      <c r="C1115" s="3">
        <v>1</v>
      </c>
      <c r="D1115" s="3">
        <v>16</v>
      </c>
      <c r="E1115" s="3">
        <v>6</v>
      </c>
      <c r="F1115" s="3">
        <v>1</v>
      </c>
      <c r="G1115" s="3">
        <f>IF(detail!$G$11=3,0,1)</f>
        <v>1</v>
      </c>
      <c r="H1115" s="3">
        <v>7.9</v>
      </c>
      <c r="I1115" s="3">
        <f>+IF(OR((E1115&lt;=météo!H$17),(E1115&gt;météo!H$18),(F1115=0),(G1115=0),(C1115&gt;detail!$G$4)),0,1)</f>
        <v>0</v>
      </c>
      <c r="J1115" s="3">
        <f>IF(météo!H$19&lt;H1115,0,(météo!H$19-H1115)*I1115)</f>
        <v>0</v>
      </c>
      <c r="K1115" s="3">
        <f>+IF(I1115&gt;0,IF(H1115&lt;=météo!$H$19,1,0),0)</f>
        <v>0</v>
      </c>
    </row>
    <row r="1116" spans="2:11">
      <c r="B1116" s="3">
        <v>2</v>
      </c>
      <c r="C1116" s="3">
        <v>1</v>
      </c>
      <c r="D1116" s="3">
        <v>16</v>
      </c>
      <c r="E1116" s="3">
        <v>7</v>
      </c>
      <c r="F1116" s="3">
        <v>1</v>
      </c>
      <c r="G1116" s="3">
        <f>IF(detail!$G$11=3,0,1)</f>
        <v>1</v>
      </c>
      <c r="H1116" s="3">
        <v>8</v>
      </c>
      <c r="I1116" s="3">
        <f>+IF(OR((E1116&lt;=météo!H$17),(E1116&gt;météo!H$18),(F1116=0),(G1116=0),(C1116&gt;detail!$G$4)),0,1)</f>
        <v>0</v>
      </c>
      <c r="J1116" s="3">
        <f>IF(météo!H$19&lt;H1116,0,(météo!H$19-H1116)*I1116)</f>
        <v>0</v>
      </c>
      <c r="K1116" s="3">
        <f>+IF(I1116&gt;0,IF(H1116&lt;=météo!$H$19,1,0),0)</f>
        <v>0</v>
      </c>
    </row>
    <row r="1117" spans="2:11">
      <c r="B1117" s="3">
        <v>2</v>
      </c>
      <c r="C1117" s="3">
        <v>1</v>
      </c>
      <c r="D1117" s="3">
        <v>16</v>
      </c>
      <c r="E1117" s="3">
        <v>8</v>
      </c>
      <c r="F1117" s="3">
        <v>1</v>
      </c>
      <c r="G1117" s="3">
        <f>IF(detail!$G$11=3,0,1)</f>
        <v>1</v>
      </c>
      <c r="H1117" s="3">
        <v>7.9</v>
      </c>
      <c r="I1117" s="3">
        <f>+IF(OR((E1117&lt;=météo!H$17),(E1117&gt;météo!H$18),(F1117=0),(G1117=0),(C1117&gt;detail!$G$4)),0,1)</f>
        <v>0</v>
      </c>
      <c r="J1117" s="3">
        <f>IF(météo!H$19&lt;H1117,0,(météo!H$19-H1117)*I1117)</f>
        <v>0</v>
      </c>
      <c r="K1117" s="3">
        <f>+IF(I1117&gt;0,IF(H1117&lt;=météo!$H$19,1,0),0)</f>
        <v>0</v>
      </c>
    </row>
    <row r="1118" spans="2:11">
      <c r="B1118" s="3">
        <v>2</v>
      </c>
      <c r="C1118" s="3">
        <v>1</v>
      </c>
      <c r="D1118" s="3">
        <v>16</v>
      </c>
      <c r="E1118" s="3">
        <v>9</v>
      </c>
      <c r="F1118" s="3">
        <v>1</v>
      </c>
      <c r="G1118" s="3">
        <f>IF(detail!$G$11=3,0,1)</f>
        <v>1</v>
      </c>
      <c r="H1118" s="3">
        <v>7.9</v>
      </c>
      <c r="I1118" s="3">
        <f>+IF(OR((E1118&lt;=météo!H$17),(E1118&gt;météo!H$18),(F1118=0),(G1118=0),(C1118&gt;detail!$G$4)),0,1)</f>
        <v>1</v>
      </c>
      <c r="J1118" s="3">
        <f>IF(météo!H$19&lt;H1118,0,(météo!H$19-H1118)*I1118)</f>
        <v>12.1</v>
      </c>
      <c r="K1118" s="3">
        <f>+IF(I1118&gt;0,IF(H1118&lt;=météo!$H$19,1,0),0)</f>
        <v>1</v>
      </c>
    </row>
    <row r="1119" spans="2:11">
      <c r="B1119" s="3">
        <v>2</v>
      </c>
      <c r="C1119" s="3">
        <v>1</v>
      </c>
      <c r="D1119" s="3">
        <v>16</v>
      </c>
      <c r="E1119" s="3">
        <v>10</v>
      </c>
      <c r="F1119" s="3">
        <v>1</v>
      </c>
      <c r="G1119" s="3">
        <f>IF(detail!$G$11=3,0,1)</f>
        <v>1</v>
      </c>
      <c r="H1119" s="3">
        <v>8.1999999999999993</v>
      </c>
      <c r="I1119" s="3">
        <f>+IF(OR((E1119&lt;=météo!H$17),(E1119&gt;météo!H$18),(F1119=0),(G1119=0),(C1119&gt;detail!$G$4)),0,1)</f>
        <v>1</v>
      </c>
      <c r="J1119" s="3">
        <f>IF(météo!H$19&lt;H1119,0,(météo!H$19-H1119)*I1119)</f>
        <v>11.8</v>
      </c>
      <c r="K1119" s="3">
        <f>+IF(I1119&gt;0,IF(H1119&lt;=météo!$H$19,1,0),0)</f>
        <v>1</v>
      </c>
    </row>
    <row r="1120" spans="2:11">
      <c r="B1120" s="3">
        <v>2</v>
      </c>
      <c r="C1120" s="3">
        <v>1</v>
      </c>
      <c r="D1120" s="3">
        <v>16</v>
      </c>
      <c r="E1120" s="3">
        <v>11</v>
      </c>
      <c r="F1120" s="3">
        <v>1</v>
      </c>
      <c r="G1120" s="3">
        <f>IF(detail!$G$11=3,0,1)</f>
        <v>1</v>
      </c>
      <c r="H1120" s="3">
        <v>8.5</v>
      </c>
      <c r="I1120" s="3">
        <f>+IF(OR((E1120&lt;=météo!H$17),(E1120&gt;météo!H$18),(F1120=0),(G1120=0),(C1120&gt;detail!$G$4)),0,1)</f>
        <v>1</v>
      </c>
      <c r="J1120" s="3">
        <f>IF(météo!H$19&lt;H1120,0,(météo!H$19-H1120)*I1120)</f>
        <v>11.5</v>
      </c>
      <c r="K1120" s="3">
        <f>+IF(I1120&gt;0,IF(H1120&lt;=météo!$H$19,1,0),0)</f>
        <v>1</v>
      </c>
    </row>
    <row r="1121" spans="2:11">
      <c r="B1121" s="3">
        <v>2</v>
      </c>
      <c r="C1121" s="3">
        <v>1</v>
      </c>
      <c r="D1121" s="3">
        <v>16</v>
      </c>
      <c r="E1121" s="3">
        <v>12</v>
      </c>
      <c r="F1121" s="3">
        <v>1</v>
      </c>
      <c r="G1121" s="3">
        <f>IF(detail!$G$11=3,0,1)</f>
        <v>1</v>
      </c>
      <c r="H1121" s="3">
        <v>8.9</v>
      </c>
      <c r="I1121" s="3">
        <f>+IF(OR((E1121&lt;=météo!H$17),(E1121&gt;météo!H$18),(F1121=0),(G1121=0),(C1121&gt;detail!$G$4)),0,1)</f>
        <v>1</v>
      </c>
      <c r="J1121" s="3">
        <f>IF(météo!H$19&lt;H1121,0,(météo!H$19-H1121)*I1121)</f>
        <v>11.1</v>
      </c>
      <c r="K1121" s="3">
        <f>+IF(I1121&gt;0,IF(H1121&lt;=météo!$H$19,1,0),0)</f>
        <v>1</v>
      </c>
    </row>
    <row r="1122" spans="2:11">
      <c r="B1122" s="3">
        <v>2</v>
      </c>
      <c r="C1122" s="3">
        <v>1</v>
      </c>
      <c r="D1122" s="3">
        <v>16</v>
      </c>
      <c r="E1122" s="3">
        <v>13</v>
      </c>
      <c r="F1122" s="3">
        <v>1</v>
      </c>
      <c r="G1122" s="3">
        <f>IF(detail!$G$11=3,0,1)</f>
        <v>1</v>
      </c>
      <c r="H1122" s="3">
        <v>9.3000000000000007</v>
      </c>
      <c r="I1122" s="3">
        <f>+IF(OR((E1122&lt;=météo!H$17),(E1122&gt;météo!H$18),(F1122=0),(G1122=0),(C1122&gt;detail!$G$4)),0,1)</f>
        <v>1</v>
      </c>
      <c r="J1122" s="3">
        <f>IF(météo!H$19&lt;H1122,0,(météo!H$19-H1122)*I1122)</f>
        <v>10.7</v>
      </c>
      <c r="K1122" s="3">
        <f>+IF(I1122&gt;0,IF(H1122&lt;=météo!$H$19,1,0),0)</f>
        <v>1</v>
      </c>
    </row>
    <row r="1123" spans="2:11">
      <c r="B1123" s="3">
        <v>2</v>
      </c>
      <c r="C1123" s="3">
        <v>1</v>
      </c>
      <c r="D1123" s="3">
        <v>16</v>
      </c>
      <c r="E1123" s="3">
        <v>14</v>
      </c>
      <c r="F1123" s="3">
        <v>1</v>
      </c>
      <c r="G1123" s="3">
        <f>IF(detail!$G$11=3,0,1)</f>
        <v>1</v>
      </c>
      <c r="H1123" s="3">
        <v>9.8000000000000007</v>
      </c>
      <c r="I1123" s="3">
        <f>+IF(OR((E1123&lt;=météo!H$17),(E1123&gt;météo!H$18),(F1123=0),(G1123=0),(C1123&gt;detail!$G$4)),0,1)</f>
        <v>1</v>
      </c>
      <c r="J1123" s="3">
        <f>IF(météo!H$19&lt;H1123,0,(météo!H$19-H1123)*I1123)</f>
        <v>10.199999999999999</v>
      </c>
      <c r="K1123" s="3">
        <f>+IF(I1123&gt;0,IF(H1123&lt;=météo!$H$19,1,0),0)</f>
        <v>1</v>
      </c>
    </row>
    <row r="1124" spans="2:11">
      <c r="B1124" s="3">
        <v>2</v>
      </c>
      <c r="C1124" s="3">
        <v>1</v>
      </c>
      <c r="D1124" s="3">
        <v>16</v>
      </c>
      <c r="E1124" s="3">
        <v>15</v>
      </c>
      <c r="F1124" s="3">
        <v>1</v>
      </c>
      <c r="G1124" s="3">
        <f>IF(detail!$G$11=3,0,1)</f>
        <v>1</v>
      </c>
      <c r="H1124" s="3">
        <v>10.1</v>
      </c>
      <c r="I1124" s="3">
        <f>+IF(OR((E1124&lt;=météo!H$17),(E1124&gt;météo!H$18),(F1124=0),(G1124=0),(C1124&gt;detail!$G$4)),0,1)</f>
        <v>1</v>
      </c>
      <c r="J1124" s="3">
        <f>IF(météo!H$19&lt;H1124,0,(météo!H$19-H1124)*I1124)</f>
        <v>9.9</v>
      </c>
      <c r="K1124" s="3">
        <f>+IF(I1124&gt;0,IF(H1124&lt;=météo!$H$19,1,0),0)</f>
        <v>1</v>
      </c>
    </row>
    <row r="1125" spans="2:11">
      <c r="B1125" s="3">
        <v>2</v>
      </c>
      <c r="C1125" s="3">
        <v>1</v>
      </c>
      <c r="D1125" s="3">
        <v>16</v>
      </c>
      <c r="E1125" s="3">
        <v>16</v>
      </c>
      <c r="F1125" s="3">
        <v>1</v>
      </c>
      <c r="G1125" s="3">
        <f>IF(detail!$G$11=3,0,1)</f>
        <v>1</v>
      </c>
      <c r="H1125" s="3">
        <v>10.1</v>
      </c>
      <c r="I1125" s="3">
        <f>+IF(OR((E1125&lt;=météo!H$17),(E1125&gt;météo!H$18),(F1125=0),(G1125=0),(C1125&gt;detail!$G$4)),0,1)</f>
        <v>1</v>
      </c>
      <c r="J1125" s="3">
        <f>IF(météo!H$19&lt;H1125,0,(météo!H$19-H1125)*I1125)</f>
        <v>9.9</v>
      </c>
      <c r="K1125" s="3">
        <f>+IF(I1125&gt;0,IF(H1125&lt;=météo!$H$19,1,0),0)</f>
        <v>1</v>
      </c>
    </row>
    <row r="1126" spans="2:11">
      <c r="B1126" s="3">
        <v>2</v>
      </c>
      <c r="C1126" s="3">
        <v>1</v>
      </c>
      <c r="D1126" s="3">
        <v>16</v>
      </c>
      <c r="E1126" s="3">
        <v>17</v>
      </c>
      <c r="F1126" s="3">
        <v>1</v>
      </c>
      <c r="G1126" s="3">
        <f>IF(detail!$G$11=3,0,1)</f>
        <v>1</v>
      </c>
      <c r="H1126" s="3">
        <v>9.5</v>
      </c>
      <c r="I1126" s="3">
        <f>+IF(OR((E1126&lt;=météo!H$17),(E1126&gt;météo!H$18),(F1126=0),(G1126=0),(C1126&gt;detail!$G$4)),0,1)</f>
        <v>1</v>
      </c>
      <c r="J1126" s="3">
        <f>IF(météo!H$19&lt;H1126,0,(météo!H$19-H1126)*I1126)</f>
        <v>10.5</v>
      </c>
      <c r="K1126" s="3">
        <f>+IF(I1126&gt;0,IF(H1126&lt;=météo!$H$19,1,0),0)</f>
        <v>1</v>
      </c>
    </row>
    <row r="1127" spans="2:11">
      <c r="B1127" s="3">
        <v>2</v>
      </c>
      <c r="C1127" s="3">
        <v>1</v>
      </c>
      <c r="D1127" s="3">
        <v>16</v>
      </c>
      <c r="E1127" s="3">
        <v>18</v>
      </c>
      <c r="F1127" s="3">
        <v>1</v>
      </c>
      <c r="G1127" s="3">
        <f>IF(detail!$G$11=3,0,1)</f>
        <v>1</v>
      </c>
      <c r="H1127" s="3">
        <v>8.8000000000000007</v>
      </c>
      <c r="I1127" s="3">
        <f>+IF(OR((E1127&lt;=météo!H$17),(E1127&gt;météo!H$18),(F1127=0),(G1127=0),(C1127&gt;detail!$G$4)),0,1)</f>
        <v>1</v>
      </c>
      <c r="J1127" s="3">
        <f>IF(météo!H$19&lt;H1127,0,(météo!H$19-H1127)*I1127)</f>
        <v>11.2</v>
      </c>
      <c r="K1127" s="3">
        <f>+IF(I1127&gt;0,IF(H1127&lt;=météo!$H$19,1,0),0)</f>
        <v>1</v>
      </c>
    </row>
    <row r="1128" spans="2:11">
      <c r="B1128" s="3">
        <v>2</v>
      </c>
      <c r="C1128" s="3">
        <v>1</v>
      </c>
      <c r="D1128" s="3">
        <v>16</v>
      </c>
      <c r="E1128" s="3">
        <v>19</v>
      </c>
      <c r="F1128" s="3">
        <v>1</v>
      </c>
      <c r="G1128" s="3">
        <f>IF(detail!$G$11=3,0,1)</f>
        <v>1</v>
      </c>
      <c r="H1128" s="3">
        <v>8.5</v>
      </c>
      <c r="I1128" s="3">
        <f>+IF(OR((E1128&lt;=météo!H$17),(E1128&gt;météo!H$18),(F1128=0),(G1128=0),(C1128&gt;detail!$G$4)),0,1)</f>
        <v>0</v>
      </c>
      <c r="J1128" s="3">
        <f>IF(météo!H$19&lt;H1128,0,(météo!H$19-H1128)*I1128)</f>
        <v>0</v>
      </c>
      <c r="K1128" s="3">
        <f>+IF(I1128&gt;0,IF(H1128&lt;=météo!$H$19,1,0),0)</f>
        <v>0</v>
      </c>
    </row>
    <row r="1129" spans="2:11">
      <c r="B1129" s="3">
        <v>2</v>
      </c>
      <c r="C1129" s="3">
        <v>1</v>
      </c>
      <c r="D1129" s="3">
        <v>16</v>
      </c>
      <c r="E1129" s="3">
        <v>20</v>
      </c>
      <c r="F1129" s="3">
        <v>1</v>
      </c>
      <c r="G1129" s="3">
        <f>IF(detail!$G$11=3,0,1)</f>
        <v>1</v>
      </c>
      <c r="H1129" s="3">
        <v>8.1999999999999993</v>
      </c>
      <c r="I1129" s="3">
        <f>+IF(OR((E1129&lt;=météo!H$17),(E1129&gt;météo!H$18),(F1129=0),(G1129=0),(C1129&gt;detail!$G$4)),0,1)</f>
        <v>0</v>
      </c>
      <c r="J1129" s="3">
        <f>IF(météo!H$19&lt;H1129,0,(météo!H$19-H1129)*I1129)</f>
        <v>0</v>
      </c>
      <c r="K1129" s="3">
        <f>+IF(I1129&gt;0,IF(H1129&lt;=météo!$H$19,1,0),0)</f>
        <v>0</v>
      </c>
    </row>
    <row r="1130" spans="2:11">
      <c r="B1130" s="3">
        <v>2</v>
      </c>
      <c r="C1130" s="3">
        <v>1</v>
      </c>
      <c r="D1130" s="3">
        <v>16</v>
      </c>
      <c r="E1130" s="3">
        <v>21</v>
      </c>
      <c r="F1130" s="3">
        <v>1</v>
      </c>
      <c r="G1130" s="3">
        <f>IF(detail!$G$11=3,0,1)</f>
        <v>1</v>
      </c>
      <c r="H1130" s="3">
        <v>7.5</v>
      </c>
      <c r="I1130" s="3">
        <f>+IF(OR((E1130&lt;=météo!H$17),(E1130&gt;météo!H$18),(F1130=0),(G1130=0),(C1130&gt;detail!$G$4)),0,1)</f>
        <v>0</v>
      </c>
      <c r="J1130" s="3">
        <f>IF(météo!H$19&lt;H1130,0,(météo!H$19-H1130)*I1130)</f>
        <v>0</v>
      </c>
      <c r="K1130" s="3">
        <f>+IF(I1130&gt;0,IF(H1130&lt;=météo!$H$19,1,0),0)</f>
        <v>0</v>
      </c>
    </row>
    <row r="1131" spans="2:11">
      <c r="B1131" s="3">
        <v>2</v>
      </c>
      <c r="C1131" s="3">
        <v>1</v>
      </c>
      <c r="D1131" s="3">
        <v>16</v>
      </c>
      <c r="E1131" s="3">
        <v>22</v>
      </c>
      <c r="F1131" s="3">
        <v>1</v>
      </c>
      <c r="G1131" s="3">
        <f>IF(detail!$G$11=3,0,1)</f>
        <v>1</v>
      </c>
      <c r="H1131" s="3">
        <v>6.9</v>
      </c>
      <c r="I1131" s="3">
        <f>+IF(OR((E1131&lt;=météo!H$17),(E1131&gt;météo!H$18),(F1131=0),(G1131=0),(C1131&gt;detail!$G$4)),0,1)</f>
        <v>0</v>
      </c>
      <c r="J1131" s="3">
        <f>IF(météo!H$19&lt;H1131,0,(météo!H$19-H1131)*I1131)</f>
        <v>0</v>
      </c>
      <c r="K1131" s="3">
        <f>+IF(I1131&gt;0,IF(H1131&lt;=météo!$H$19,1,0),0)</f>
        <v>0</v>
      </c>
    </row>
    <row r="1132" spans="2:11">
      <c r="B1132" s="3">
        <v>2</v>
      </c>
      <c r="C1132" s="3">
        <v>1</v>
      </c>
      <c r="D1132" s="3">
        <v>16</v>
      </c>
      <c r="E1132" s="3">
        <v>23</v>
      </c>
      <c r="F1132" s="3">
        <v>1</v>
      </c>
      <c r="G1132" s="3">
        <f>IF(detail!$G$11=3,0,1)</f>
        <v>1</v>
      </c>
      <c r="H1132" s="3">
        <v>6.6</v>
      </c>
      <c r="I1132" s="3">
        <f>+IF(OR((E1132&lt;=météo!H$17),(E1132&gt;météo!H$18),(F1132=0),(G1132=0),(C1132&gt;detail!$G$4)),0,1)</f>
        <v>0</v>
      </c>
      <c r="J1132" s="3">
        <f>IF(météo!H$19&lt;H1132,0,(météo!H$19-H1132)*I1132)</f>
        <v>0</v>
      </c>
      <c r="K1132" s="3">
        <f>+IF(I1132&gt;0,IF(H1132&lt;=météo!$H$19,1,0),0)</f>
        <v>0</v>
      </c>
    </row>
    <row r="1133" spans="2:11">
      <c r="B1133" s="3">
        <v>2</v>
      </c>
      <c r="C1133" s="3">
        <v>1</v>
      </c>
      <c r="D1133" s="3">
        <v>16</v>
      </c>
      <c r="E1133" s="3">
        <v>24</v>
      </c>
      <c r="F1133" s="3">
        <v>1</v>
      </c>
      <c r="G1133" s="3">
        <f>IF(detail!$G$11=3,0,1)</f>
        <v>1</v>
      </c>
      <c r="H1133" s="3">
        <v>6.2</v>
      </c>
      <c r="I1133" s="3">
        <f>+IF(OR((E1133&lt;=météo!H$17),(E1133&gt;météo!H$18),(F1133=0),(G1133=0),(C1133&gt;detail!$G$4)),0,1)</f>
        <v>0</v>
      </c>
      <c r="J1133" s="3">
        <f>IF(météo!H$19&lt;H1133,0,(météo!H$19-H1133)*I1133)</f>
        <v>0</v>
      </c>
      <c r="K1133" s="3">
        <f>+IF(I1133&gt;0,IF(H1133&lt;=météo!$H$19,1,0),0)</f>
        <v>0</v>
      </c>
    </row>
    <row r="1134" spans="2:11">
      <c r="B1134" s="3">
        <v>2</v>
      </c>
      <c r="C1134" s="3">
        <v>2</v>
      </c>
      <c r="D1134" s="3">
        <v>17</v>
      </c>
      <c r="E1134" s="3">
        <v>1</v>
      </c>
      <c r="F1134" s="3">
        <v>1</v>
      </c>
      <c r="G1134" s="3">
        <f>IF(detail!$G$11=3,0,1)</f>
        <v>1</v>
      </c>
      <c r="H1134" s="3">
        <v>5.7</v>
      </c>
      <c r="I1134" s="3">
        <f>+IF(OR((E1134&lt;=météo!H$17),(E1134&gt;météo!H$18),(F1134=0),(G1134=0),(C1134&gt;detail!$G$4)),0,1)</f>
        <v>0</v>
      </c>
      <c r="J1134" s="3">
        <f>IF(météo!H$19&lt;H1134,0,(météo!H$19-H1134)*I1134)</f>
        <v>0</v>
      </c>
      <c r="K1134" s="3">
        <f>+IF(I1134&gt;0,IF(H1134&lt;=météo!$H$19,1,0),0)</f>
        <v>0</v>
      </c>
    </row>
    <row r="1135" spans="2:11">
      <c r="B1135" s="3">
        <v>2</v>
      </c>
      <c r="C1135" s="3">
        <v>2</v>
      </c>
      <c r="D1135" s="3">
        <v>17</v>
      </c>
      <c r="E1135" s="3">
        <v>2</v>
      </c>
      <c r="F1135" s="3">
        <v>1</v>
      </c>
      <c r="G1135" s="3">
        <f>IF(detail!$G$11=3,0,1)</f>
        <v>1</v>
      </c>
      <c r="H1135" s="3">
        <v>5.4</v>
      </c>
      <c r="I1135" s="3">
        <f>+IF(OR((E1135&lt;=météo!H$17),(E1135&gt;météo!H$18),(F1135=0),(G1135=0),(C1135&gt;detail!$G$4)),0,1)</f>
        <v>0</v>
      </c>
      <c r="J1135" s="3">
        <f>IF(météo!H$19&lt;H1135,0,(météo!H$19-H1135)*I1135)</f>
        <v>0</v>
      </c>
      <c r="K1135" s="3">
        <f>+IF(I1135&gt;0,IF(H1135&lt;=météo!$H$19,1,0),0)</f>
        <v>0</v>
      </c>
    </row>
    <row r="1136" spans="2:11">
      <c r="B1136" s="3">
        <v>2</v>
      </c>
      <c r="C1136" s="3">
        <v>2</v>
      </c>
      <c r="D1136" s="3">
        <v>17</v>
      </c>
      <c r="E1136" s="3">
        <v>3</v>
      </c>
      <c r="F1136" s="3">
        <v>1</v>
      </c>
      <c r="G1136" s="3">
        <f>IF(detail!$G$11=3,0,1)</f>
        <v>1</v>
      </c>
      <c r="H1136" s="3">
        <v>5.5</v>
      </c>
      <c r="I1136" s="3">
        <f>+IF(OR((E1136&lt;=météo!H$17),(E1136&gt;météo!H$18),(F1136=0),(G1136=0),(C1136&gt;detail!$G$4)),0,1)</f>
        <v>0</v>
      </c>
      <c r="J1136" s="3">
        <f>IF(météo!H$19&lt;H1136,0,(météo!H$19-H1136)*I1136)</f>
        <v>0</v>
      </c>
      <c r="K1136" s="3">
        <f>+IF(I1136&gt;0,IF(H1136&lt;=météo!$H$19,1,0),0)</f>
        <v>0</v>
      </c>
    </row>
    <row r="1137" spans="2:11">
      <c r="B1137" s="3">
        <v>2</v>
      </c>
      <c r="C1137" s="3">
        <v>2</v>
      </c>
      <c r="D1137" s="3">
        <v>17</v>
      </c>
      <c r="E1137" s="3">
        <v>4</v>
      </c>
      <c r="F1137" s="3">
        <v>1</v>
      </c>
      <c r="G1137" s="3">
        <f>IF(detail!$G$11=3,0,1)</f>
        <v>1</v>
      </c>
      <c r="H1137" s="3">
        <v>5.3</v>
      </c>
      <c r="I1137" s="3">
        <f>+IF(OR((E1137&lt;=météo!H$17),(E1137&gt;météo!H$18),(F1137=0),(G1137=0),(C1137&gt;detail!$G$4)),0,1)</f>
        <v>0</v>
      </c>
      <c r="J1137" s="3">
        <f>IF(météo!H$19&lt;H1137,0,(météo!H$19-H1137)*I1137)</f>
        <v>0</v>
      </c>
      <c r="K1137" s="3">
        <f>+IF(I1137&gt;0,IF(H1137&lt;=météo!$H$19,1,0),0)</f>
        <v>0</v>
      </c>
    </row>
    <row r="1138" spans="2:11">
      <c r="B1138" s="3">
        <v>2</v>
      </c>
      <c r="C1138" s="3">
        <v>2</v>
      </c>
      <c r="D1138" s="3">
        <v>17</v>
      </c>
      <c r="E1138" s="3">
        <v>5</v>
      </c>
      <c r="F1138" s="3">
        <v>1</v>
      </c>
      <c r="G1138" s="3">
        <f>IF(detail!$G$11=3,0,1)</f>
        <v>1</v>
      </c>
      <c r="H1138" s="3">
        <v>4.9000000000000004</v>
      </c>
      <c r="I1138" s="3">
        <f>+IF(OR((E1138&lt;=météo!H$17),(E1138&gt;météo!H$18),(F1138=0),(G1138=0),(C1138&gt;detail!$G$4)),0,1)</f>
        <v>0</v>
      </c>
      <c r="J1138" s="3">
        <f>IF(météo!H$19&lt;H1138,0,(météo!H$19-H1138)*I1138)</f>
        <v>0</v>
      </c>
      <c r="K1138" s="3">
        <f>+IF(I1138&gt;0,IF(H1138&lt;=météo!$H$19,1,0),0)</f>
        <v>0</v>
      </c>
    </row>
    <row r="1139" spans="2:11">
      <c r="B1139" s="3">
        <v>2</v>
      </c>
      <c r="C1139" s="3">
        <v>2</v>
      </c>
      <c r="D1139" s="3">
        <v>17</v>
      </c>
      <c r="E1139" s="3">
        <v>6</v>
      </c>
      <c r="F1139" s="3">
        <v>1</v>
      </c>
      <c r="G1139" s="3">
        <f>IF(detail!$G$11=3,0,1)</f>
        <v>1</v>
      </c>
      <c r="H1139" s="3">
        <v>4.5999999999999996</v>
      </c>
      <c r="I1139" s="3">
        <f>+IF(OR((E1139&lt;=météo!H$17),(E1139&gt;météo!H$18),(F1139=0),(G1139=0),(C1139&gt;detail!$G$4)),0,1)</f>
        <v>0</v>
      </c>
      <c r="J1139" s="3">
        <f>IF(météo!H$19&lt;H1139,0,(météo!H$19-H1139)*I1139)</f>
        <v>0</v>
      </c>
      <c r="K1139" s="3">
        <f>+IF(I1139&gt;0,IF(H1139&lt;=météo!$H$19,1,0),0)</f>
        <v>0</v>
      </c>
    </row>
    <row r="1140" spans="2:11">
      <c r="B1140" s="3">
        <v>2</v>
      </c>
      <c r="C1140" s="3">
        <v>2</v>
      </c>
      <c r="D1140" s="3">
        <v>17</v>
      </c>
      <c r="E1140" s="3">
        <v>7</v>
      </c>
      <c r="F1140" s="3">
        <v>1</v>
      </c>
      <c r="G1140" s="3">
        <f>IF(detail!$G$11=3,0,1)</f>
        <v>1</v>
      </c>
      <c r="H1140" s="3">
        <v>4.2</v>
      </c>
      <c r="I1140" s="3">
        <f>+IF(OR((E1140&lt;=météo!H$17),(E1140&gt;météo!H$18),(F1140=0),(G1140=0),(C1140&gt;detail!$G$4)),0,1)</f>
        <v>0</v>
      </c>
      <c r="J1140" s="3">
        <f>IF(météo!H$19&lt;H1140,0,(météo!H$19-H1140)*I1140)</f>
        <v>0</v>
      </c>
      <c r="K1140" s="3">
        <f>+IF(I1140&gt;0,IF(H1140&lt;=météo!$H$19,1,0),0)</f>
        <v>0</v>
      </c>
    </row>
    <row r="1141" spans="2:11">
      <c r="B1141" s="3">
        <v>2</v>
      </c>
      <c r="C1141" s="3">
        <v>2</v>
      </c>
      <c r="D1141" s="3">
        <v>17</v>
      </c>
      <c r="E1141" s="3">
        <v>8</v>
      </c>
      <c r="F1141" s="3">
        <v>1</v>
      </c>
      <c r="G1141" s="3">
        <f>IF(detail!$G$11=3,0,1)</f>
        <v>1</v>
      </c>
      <c r="H1141" s="3">
        <v>3.8</v>
      </c>
      <c r="I1141" s="3">
        <f>+IF(OR((E1141&lt;=météo!H$17),(E1141&gt;météo!H$18),(F1141=0),(G1141=0),(C1141&gt;detail!$G$4)),0,1)</f>
        <v>0</v>
      </c>
      <c r="J1141" s="3">
        <f>IF(météo!H$19&lt;H1141,0,(météo!H$19-H1141)*I1141)</f>
        <v>0</v>
      </c>
      <c r="K1141" s="3">
        <f>+IF(I1141&gt;0,IF(H1141&lt;=météo!$H$19,1,0),0)</f>
        <v>0</v>
      </c>
    </row>
    <row r="1142" spans="2:11">
      <c r="B1142" s="3">
        <v>2</v>
      </c>
      <c r="C1142" s="3">
        <v>2</v>
      </c>
      <c r="D1142" s="3">
        <v>17</v>
      </c>
      <c r="E1142" s="3">
        <v>9</v>
      </c>
      <c r="F1142" s="3">
        <v>1</v>
      </c>
      <c r="G1142" s="3">
        <f>IF(detail!$G$11=3,0,1)</f>
        <v>1</v>
      </c>
      <c r="H1142" s="3">
        <v>3.8</v>
      </c>
      <c r="I1142" s="3">
        <f>+IF(OR((E1142&lt;=météo!H$17),(E1142&gt;météo!H$18),(F1142=0),(G1142=0),(C1142&gt;detail!$G$4)),0,1)</f>
        <v>1</v>
      </c>
      <c r="J1142" s="3">
        <f>IF(météo!H$19&lt;H1142,0,(météo!H$19-H1142)*I1142)</f>
        <v>16.2</v>
      </c>
      <c r="K1142" s="3">
        <f>+IF(I1142&gt;0,IF(H1142&lt;=météo!$H$19,1,0),0)</f>
        <v>1</v>
      </c>
    </row>
    <row r="1143" spans="2:11">
      <c r="B1143" s="3">
        <v>2</v>
      </c>
      <c r="C1143" s="3">
        <v>2</v>
      </c>
      <c r="D1143" s="3">
        <v>17</v>
      </c>
      <c r="E1143" s="3">
        <v>10</v>
      </c>
      <c r="F1143" s="3">
        <v>1</v>
      </c>
      <c r="G1143" s="3">
        <f>IF(detail!$G$11=3,0,1)</f>
        <v>1</v>
      </c>
      <c r="H1143" s="3">
        <v>4.4000000000000004</v>
      </c>
      <c r="I1143" s="3">
        <f>+IF(OR((E1143&lt;=météo!H$17),(E1143&gt;météo!H$18),(F1143=0),(G1143=0),(C1143&gt;detail!$G$4)),0,1)</f>
        <v>1</v>
      </c>
      <c r="J1143" s="3">
        <f>IF(météo!H$19&lt;H1143,0,(météo!H$19-H1143)*I1143)</f>
        <v>15.6</v>
      </c>
      <c r="K1143" s="3">
        <f>+IF(I1143&gt;0,IF(H1143&lt;=météo!$H$19,1,0),0)</f>
        <v>1</v>
      </c>
    </row>
    <row r="1144" spans="2:11">
      <c r="B1144" s="3">
        <v>2</v>
      </c>
      <c r="C1144" s="3">
        <v>2</v>
      </c>
      <c r="D1144" s="3">
        <v>17</v>
      </c>
      <c r="E1144" s="3">
        <v>11</v>
      </c>
      <c r="F1144" s="3">
        <v>1</v>
      </c>
      <c r="G1144" s="3">
        <f>IF(detail!$G$11=3,0,1)</f>
        <v>1</v>
      </c>
      <c r="H1144" s="3">
        <v>5.0999999999999996</v>
      </c>
      <c r="I1144" s="3">
        <f>+IF(OR((E1144&lt;=météo!H$17),(E1144&gt;météo!H$18),(F1144=0),(G1144=0),(C1144&gt;detail!$G$4)),0,1)</f>
        <v>1</v>
      </c>
      <c r="J1144" s="3">
        <f>IF(météo!H$19&lt;H1144,0,(météo!H$19-H1144)*I1144)</f>
        <v>14.9</v>
      </c>
      <c r="K1144" s="3">
        <f>+IF(I1144&gt;0,IF(H1144&lt;=météo!$H$19,1,0),0)</f>
        <v>1</v>
      </c>
    </row>
    <row r="1145" spans="2:11">
      <c r="B1145" s="3">
        <v>2</v>
      </c>
      <c r="C1145" s="3">
        <v>2</v>
      </c>
      <c r="D1145" s="3">
        <v>17</v>
      </c>
      <c r="E1145" s="3">
        <v>12</v>
      </c>
      <c r="F1145" s="3">
        <v>1</v>
      </c>
      <c r="G1145" s="3">
        <f>IF(detail!$G$11=3,0,1)</f>
        <v>1</v>
      </c>
      <c r="H1145" s="3">
        <v>5.5</v>
      </c>
      <c r="I1145" s="3">
        <f>+IF(OR((E1145&lt;=météo!H$17),(E1145&gt;météo!H$18),(F1145=0),(G1145=0),(C1145&gt;detail!$G$4)),0,1)</f>
        <v>1</v>
      </c>
      <c r="J1145" s="3">
        <f>IF(météo!H$19&lt;H1145,0,(météo!H$19-H1145)*I1145)</f>
        <v>14.5</v>
      </c>
      <c r="K1145" s="3">
        <f>+IF(I1145&gt;0,IF(H1145&lt;=météo!$H$19,1,0),0)</f>
        <v>1</v>
      </c>
    </row>
    <row r="1146" spans="2:11">
      <c r="B1146" s="3">
        <v>2</v>
      </c>
      <c r="C1146" s="3">
        <v>2</v>
      </c>
      <c r="D1146" s="3">
        <v>17</v>
      </c>
      <c r="E1146" s="3">
        <v>13</v>
      </c>
      <c r="F1146" s="3">
        <v>1</v>
      </c>
      <c r="G1146" s="3">
        <f>IF(detail!$G$11=3,0,1)</f>
        <v>1</v>
      </c>
      <c r="H1146" s="3">
        <v>5.7</v>
      </c>
      <c r="I1146" s="3">
        <f>+IF(OR((E1146&lt;=météo!H$17),(E1146&gt;météo!H$18),(F1146=0),(G1146=0),(C1146&gt;detail!$G$4)),0,1)</f>
        <v>1</v>
      </c>
      <c r="J1146" s="3">
        <f>IF(météo!H$19&lt;H1146,0,(météo!H$19-H1146)*I1146)</f>
        <v>14.3</v>
      </c>
      <c r="K1146" s="3">
        <f>+IF(I1146&gt;0,IF(H1146&lt;=météo!$H$19,1,0),0)</f>
        <v>1</v>
      </c>
    </row>
    <row r="1147" spans="2:11">
      <c r="B1147" s="3">
        <v>2</v>
      </c>
      <c r="C1147" s="3">
        <v>2</v>
      </c>
      <c r="D1147" s="3">
        <v>17</v>
      </c>
      <c r="E1147" s="3">
        <v>14</v>
      </c>
      <c r="F1147" s="3">
        <v>1</v>
      </c>
      <c r="G1147" s="3">
        <f>IF(detail!$G$11=3,0,1)</f>
        <v>1</v>
      </c>
      <c r="H1147" s="3">
        <v>5.9</v>
      </c>
      <c r="I1147" s="3">
        <f>+IF(OR((E1147&lt;=météo!H$17),(E1147&gt;météo!H$18),(F1147=0),(G1147=0),(C1147&gt;detail!$G$4)),0,1)</f>
        <v>1</v>
      </c>
      <c r="J1147" s="3">
        <f>IF(météo!H$19&lt;H1147,0,(météo!H$19-H1147)*I1147)</f>
        <v>14.1</v>
      </c>
      <c r="K1147" s="3">
        <f>+IF(I1147&gt;0,IF(H1147&lt;=météo!$H$19,1,0),0)</f>
        <v>1</v>
      </c>
    </row>
    <row r="1148" spans="2:11">
      <c r="B1148" s="3">
        <v>2</v>
      </c>
      <c r="C1148" s="3">
        <v>2</v>
      </c>
      <c r="D1148" s="3">
        <v>17</v>
      </c>
      <c r="E1148" s="3">
        <v>15</v>
      </c>
      <c r="F1148" s="3">
        <v>1</v>
      </c>
      <c r="G1148" s="3">
        <f>IF(detail!$G$11=3,0,1)</f>
        <v>1</v>
      </c>
      <c r="H1148" s="3">
        <v>5.9</v>
      </c>
      <c r="I1148" s="3">
        <f>+IF(OR((E1148&lt;=météo!H$17),(E1148&gt;météo!H$18),(F1148=0),(G1148=0),(C1148&gt;detail!$G$4)),0,1)</f>
        <v>1</v>
      </c>
      <c r="J1148" s="3">
        <f>IF(météo!H$19&lt;H1148,0,(météo!H$19-H1148)*I1148)</f>
        <v>14.1</v>
      </c>
      <c r="K1148" s="3">
        <f>+IF(I1148&gt;0,IF(H1148&lt;=météo!$H$19,1,0),0)</f>
        <v>1</v>
      </c>
    </row>
    <row r="1149" spans="2:11">
      <c r="B1149" s="3">
        <v>2</v>
      </c>
      <c r="C1149" s="3">
        <v>2</v>
      </c>
      <c r="D1149" s="3">
        <v>17</v>
      </c>
      <c r="E1149" s="3">
        <v>16</v>
      </c>
      <c r="F1149" s="3">
        <v>1</v>
      </c>
      <c r="G1149" s="3">
        <f>IF(detail!$G$11=3,0,1)</f>
        <v>1</v>
      </c>
      <c r="H1149" s="3">
        <v>5.3</v>
      </c>
      <c r="I1149" s="3">
        <f>+IF(OR((E1149&lt;=météo!H$17),(E1149&gt;météo!H$18),(F1149=0),(G1149=0),(C1149&gt;detail!$G$4)),0,1)</f>
        <v>1</v>
      </c>
      <c r="J1149" s="3">
        <f>IF(météo!H$19&lt;H1149,0,(météo!H$19-H1149)*I1149)</f>
        <v>14.7</v>
      </c>
      <c r="K1149" s="3">
        <f>+IF(I1149&gt;0,IF(H1149&lt;=météo!$H$19,1,0),0)</f>
        <v>1</v>
      </c>
    </row>
    <row r="1150" spans="2:11">
      <c r="B1150" s="3">
        <v>2</v>
      </c>
      <c r="C1150" s="3">
        <v>2</v>
      </c>
      <c r="D1150" s="3">
        <v>17</v>
      </c>
      <c r="E1150" s="3">
        <v>17</v>
      </c>
      <c r="F1150" s="3">
        <v>1</v>
      </c>
      <c r="G1150" s="3">
        <f>IF(detail!$G$11=3,0,1)</f>
        <v>1</v>
      </c>
      <c r="H1150" s="3">
        <v>4.4000000000000004</v>
      </c>
      <c r="I1150" s="3">
        <f>+IF(OR((E1150&lt;=météo!H$17),(E1150&gt;météo!H$18),(F1150=0),(G1150=0),(C1150&gt;detail!$G$4)),0,1)</f>
        <v>1</v>
      </c>
      <c r="J1150" s="3">
        <f>IF(météo!H$19&lt;H1150,0,(météo!H$19-H1150)*I1150)</f>
        <v>15.6</v>
      </c>
      <c r="K1150" s="3">
        <f>+IF(I1150&gt;0,IF(H1150&lt;=météo!$H$19,1,0),0)</f>
        <v>1</v>
      </c>
    </row>
    <row r="1151" spans="2:11">
      <c r="B1151" s="3">
        <v>2</v>
      </c>
      <c r="C1151" s="3">
        <v>2</v>
      </c>
      <c r="D1151" s="3">
        <v>17</v>
      </c>
      <c r="E1151" s="3">
        <v>18</v>
      </c>
      <c r="F1151" s="3">
        <v>1</v>
      </c>
      <c r="G1151" s="3">
        <f>IF(detail!$G$11=3,0,1)</f>
        <v>1</v>
      </c>
      <c r="H1151" s="3">
        <v>4.3</v>
      </c>
      <c r="I1151" s="3">
        <f>+IF(OR((E1151&lt;=météo!H$17),(E1151&gt;météo!H$18),(F1151=0),(G1151=0),(C1151&gt;detail!$G$4)),0,1)</f>
        <v>1</v>
      </c>
      <c r="J1151" s="3">
        <f>IF(météo!H$19&lt;H1151,0,(météo!H$19-H1151)*I1151)</f>
        <v>15.7</v>
      </c>
      <c r="K1151" s="3">
        <f>+IF(I1151&gt;0,IF(H1151&lt;=météo!$H$19,1,0),0)</f>
        <v>1</v>
      </c>
    </row>
    <row r="1152" spans="2:11">
      <c r="B1152" s="3">
        <v>2</v>
      </c>
      <c r="C1152" s="3">
        <v>2</v>
      </c>
      <c r="D1152" s="3">
        <v>17</v>
      </c>
      <c r="E1152" s="3">
        <v>19</v>
      </c>
      <c r="F1152" s="3">
        <v>1</v>
      </c>
      <c r="G1152" s="3">
        <f>IF(detail!$G$11=3,0,1)</f>
        <v>1</v>
      </c>
      <c r="H1152" s="3">
        <v>4</v>
      </c>
      <c r="I1152" s="3">
        <f>+IF(OR((E1152&lt;=météo!H$17),(E1152&gt;météo!H$18),(F1152=0),(G1152=0),(C1152&gt;detail!$G$4)),0,1)</f>
        <v>0</v>
      </c>
      <c r="J1152" s="3">
        <f>IF(météo!H$19&lt;H1152,0,(météo!H$19-H1152)*I1152)</f>
        <v>0</v>
      </c>
      <c r="K1152" s="3">
        <f>+IF(I1152&gt;0,IF(H1152&lt;=météo!$H$19,1,0),0)</f>
        <v>0</v>
      </c>
    </row>
    <row r="1153" spans="2:11">
      <c r="B1153" s="3">
        <v>2</v>
      </c>
      <c r="C1153" s="3">
        <v>2</v>
      </c>
      <c r="D1153" s="3">
        <v>17</v>
      </c>
      <c r="E1153" s="3">
        <v>20</v>
      </c>
      <c r="F1153" s="3">
        <v>1</v>
      </c>
      <c r="G1153" s="3">
        <f>IF(detail!$G$11=3,0,1)</f>
        <v>1</v>
      </c>
      <c r="H1153" s="3">
        <v>3.3</v>
      </c>
      <c r="I1153" s="3">
        <f>+IF(OR((E1153&lt;=météo!H$17),(E1153&gt;météo!H$18),(F1153=0),(G1153=0),(C1153&gt;detail!$G$4)),0,1)</f>
        <v>0</v>
      </c>
      <c r="J1153" s="3">
        <f>IF(météo!H$19&lt;H1153,0,(météo!H$19-H1153)*I1153)</f>
        <v>0</v>
      </c>
      <c r="K1153" s="3">
        <f>+IF(I1153&gt;0,IF(H1153&lt;=météo!$H$19,1,0),0)</f>
        <v>0</v>
      </c>
    </row>
    <row r="1154" spans="2:11">
      <c r="B1154" s="3">
        <v>2</v>
      </c>
      <c r="C1154" s="3">
        <v>2</v>
      </c>
      <c r="D1154" s="3">
        <v>17</v>
      </c>
      <c r="E1154" s="3">
        <v>21</v>
      </c>
      <c r="F1154" s="3">
        <v>1</v>
      </c>
      <c r="G1154" s="3">
        <f>IF(detail!$G$11=3,0,1)</f>
        <v>1</v>
      </c>
      <c r="H1154" s="3">
        <v>3.2</v>
      </c>
      <c r="I1154" s="3">
        <f>+IF(OR((E1154&lt;=météo!H$17),(E1154&gt;météo!H$18),(F1154=0),(G1154=0),(C1154&gt;detail!$G$4)),0,1)</f>
        <v>0</v>
      </c>
      <c r="J1154" s="3">
        <f>IF(météo!H$19&lt;H1154,0,(météo!H$19-H1154)*I1154)</f>
        <v>0</v>
      </c>
      <c r="K1154" s="3">
        <f>+IF(I1154&gt;0,IF(H1154&lt;=météo!$H$19,1,0),0)</f>
        <v>0</v>
      </c>
    </row>
    <row r="1155" spans="2:11">
      <c r="B1155" s="3">
        <v>2</v>
      </c>
      <c r="C1155" s="3">
        <v>2</v>
      </c>
      <c r="D1155" s="3">
        <v>17</v>
      </c>
      <c r="E1155" s="3">
        <v>22</v>
      </c>
      <c r="F1155" s="3">
        <v>1</v>
      </c>
      <c r="G1155" s="3">
        <f>IF(detail!$G$11=3,0,1)</f>
        <v>1</v>
      </c>
      <c r="H1155" s="3">
        <v>3.3</v>
      </c>
      <c r="I1155" s="3">
        <f>+IF(OR((E1155&lt;=météo!H$17),(E1155&gt;météo!H$18),(F1155=0),(G1155=0),(C1155&gt;detail!$G$4)),0,1)</f>
        <v>0</v>
      </c>
      <c r="J1155" s="3">
        <f>IF(météo!H$19&lt;H1155,0,(météo!H$19-H1155)*I1155)</f>
        <v>0</v>
      </c>
      <c r="K1155" s="3">
        <f>+IF(I1155&gt;0,IF(H1155&lt;=météo!$H$19,1,0),0)</f>
        <v>0</v>
      </c>
    </row>
    <row r="1156" spans="2:11">
      <c r="B1156" s="3">
        <v>2</v>
      </c>
      <c r="C1156" s="3">
        <v>2</v>
      </c>
      <c r="D1156" s="3">
        <v>17</v>
      </c>
      <c r="E1156" s="3">
        <v>23</v>
      </c>
      <c r="F1156" s="3">
        <v>1</v>
      </c>
      <c r="G1156" s="3">
        <f>IF(detail!$G$11=3,0,1)</f>
        <v>1</v>
      </c>
      <c r="H1156" s="3">
        <v>2.9</v>
      </c>
      <c r="I1156" s="3">
        <f>+IF(OR((E1156&lt;=météo!H$17),(E1156&gt;météo!H$18),(F1156=0),(G1156=0),(C1156&gt;detail!$G$4)),0,1)</f>
        <v>0</v>
      </c>
      <c r="J1156" s="3">
        <f>IF(météo!H$19&lt;H1156,0,(météo!H$19-H1156)*I1156)</f>
        <v>0</v>
      </c>
      <c r="K1156" s="3">
        <f>+IF(I1156&gt;0,IF(H1156&lt;=météo!$H$19,1,0),0)</f>
        <v>0</v>
      </c>
    </row>
    <row r="1157" spans="2:11">
      <c r="B1157" s="3">
        <v>2</v>
      </c>
      <c r="C1157" s="3">
        <v>2</v>
      </c>
      <c r="D1157" s="3">
        <v>17</v>
      </c>
      <c r="E1157" s="3">
        <v>24</v>
      </c>
      <c r="F1157" s="3">
        <v>1</v>
      </c>
      <c r="G1157" s="3">
        <f>IF(detail!$G$11=3,0,1)</f>
        <v>1</v>
      </c>
      <c r="H1157" s="3">
        <v>2.5</v>
      </c>
      <c r="I1157" s="3">
        <f>+IF(OR((E1157&lt;=météo!H$17),(E1157&gt;météo!H$18),(F1157=0),(G1157=0),(C1157&gt;detail!$G$4)),0,1)</f>
        <v>0</v>
      </c>
      <c r="J1157" s="3">
        <f>IF(météo!H$19&lt;H1157,0,(météo!H$19-H1157)*I1157)</f>
        <v>0</v>
      </c>
      <c r="K1157" s="3">
        <f>+IF(I1157&gt;0,IF(H1157&lt;=météo!$H$19,1,0),0)</f>
        <v>0</v>
      </c>
    </row>
    <row r="1158" spans="2:11">
      <c r="B1158" s="3">
        <v>2</v>
      </c>
      <c r="C1158" s="3">
        <v>3</v>
      </c>
      <c r="D1158" s="3">
        <v>18</v>
      </c>
      <c r="E1158" s="3">
        <v>1</v>
      </c>
      <c r="F1158" s="3">
        <v>1</v>
      </c>
      <c r="G1158" s="3">
        <f>IF(detail!$G$11=3,0,1)</f>
        <v>1</v>
      </c>
      <c r="H1158" s="3">
        <v>2.4</v>
      </c>
      <c r="I1158" s="3">
        <f>+IF(OR((E1158&lt;=météo!H$17),(E1158&gt;météo!H$18),(F1158=0),(G1158=0),(C1158&gt;detail!$G$4)),0,1)</f>
        <v>0</v>
      </c>
      <c r="J1158" s="3">
        <f>IF(météo!H$19&lt;H1158,0,(météo!H$19-H1158)*I1158)</f>
        <v>0</v>
      </c>
      <c r="K1158" s="3">
        <f>+IF(I1158&gt;0,IF(H1158&lt;=météo!$H$19,1,0),0)</f>
        <v>0</v>
      </c>
    </row>
    <row r="1159" spans="2:11">
      <c r="B1159" s="3">
        <v>2</v>
      </c>
      <c r="C1159" s="3">
        <v>3</v>
      </c>
      <c r="D1159" s="3">
        <v>18</v>
      </c>
      <c r="E1159" s="3">
        <v>2</v>
      </c>
      <c r="F1159" s="3">
        <v>1</v>
      </c>
      <c r="G1159" s="3">
        <f>IF(detail!$G$11=3,0,1)</f>
        <v>1</v>
      </c>
      <c r="H1159" s="3">
        <v>2</v>
      </c>
      <c r="I1159" s="3">
        <f>+IF(OR((E1159&lt;=météo!H$17),(E1159&gt;météo!H$18),(F1159=0),(G1159=0),(C1159&gt;detail!$G$4)),0,1)</f>
        <v>0</v>
      </c>
      <c r="J1159" s="3">
        <f>IF(météo!H$19&lt;H1159,0,(météo!H$19-H1159)*I1159)</f>
        <v>0</v>
      </c>
      <c r="K1159" s="3">
        <f>+IF(I1159&gt;0,IF(H1159&lt;=météo!$H$19,1,0),0)</f>
        <v>0</v>
      </c>
    </row>
    <row r="1160" spans="2:11">
      <c r="B1160" s="3">
        <v>2</v>
      </c>
      <c r="C1160" s="3">
        <v>3</v>
      </c>
      <c r="D1160" s="3">
        <v>18</v>
      </c>
      <c r="E1160" s="3">
        <v>3</v>
      </c>
      <c r="F1160" s="3">
        <v>1</v>
      </c>
      <c r="G1160" s="3">
        <f>IF(detail!$G$11=3,0,1)</f>
        <v>1</v>
      </c>
      <c r="H1160" s="3">
        <v>1.6</v>
      </c>
      <c r="I1160" s="3">
        <f>+IF(OR((E1160&lt;=météo!H$17),(E1160&gt;météo!H$18),(F1160=0),(G1160=0),(C1160&gt;detail!$G$4)),0,1)</f>
        <v>0</v>
      </c>
      <c r="J1160" s="3">
        <f>IF(météo!H$19&lt;H1160,0,(météo!H$19-H1160)*I1160)</f>
        <v>0</v>
      </c>
      <c r="K1160" s="3">
        <f>+IF(I1160&gt;0,IF(H1160&lt;=météo!$H$19,1,0),0)</f>
        <v>0</v>
      </c>
    </row>
    <row r="1161" spans="2:11">
      <c r="B1161" s="3">
        <v>2</v>
      </c>
      <c r="C1161" s="3">
        <v>3</v>
      </c>
      <c r="D1161" s="3">
        <v>18</v>
      </c>
      <c r="E1161" s="3">
        <v>4</v>
      </c>
      <c r="F1161" s="3">
        <v>1</v>
      </c>
      <c r="G1161" s="3">
        <f>IF(detail!$G$11=3,0,1)</f>
        <v>1</v>
      </c>
      <c r="H1161" s="3">
        <v>1.7</v>
      </c>
      <c r="I1161" s="3">
        <f>+IF(OR((E1161&lt;=météo!H$17),(E1161&gt;météo!H$18),(F1161=0),(G1161=0),(C1161&gt;detail!$G$4)),0,1)</f>
        <v>0</v>
      </c>
      <c r="J1161" s="3">
        <f>IF(météo!H$19&lt;H1161,0,(météo!H$19-H1161)*I1161)</f>
        <v>0</v>
      </c>
      <c r="K1161" s="3">
        <f>+IF(I1161&gt;0,IF(H1161&lt;=météo!$H$19,1,0),0)</f>
        <v>0</v>
      </c>
    </row>
    <row r="1162" spans="2:11">
      <c r="B1162" s="3">
        <v>2</v>
      </c>
      <c r="C1162" s="3">
        <v>3</v>
      </c>
      <c r="D1162" s="3">
        <v>18</v>
      </c>
      <c r="E1162" s="3">
        <v>5</v>
      </c>
      <c r="F1162" s="3">
        <v>1</v>
      </c>
      <c r="G1162" s="3">
        <f>IF(detail!$G$11=3,0,1)</f>
        <v>1</v>
      </c>
      <c r="H1162" s="3">
        <v>2.1</v>
      </c>
      <c r="I1162" s="3">
        <f>+IF(OR((E1162&lt;=météo!H$17),(E1162&gt;météo!H$18),(F1162=0),(G1162=0),(C1162&gt;detail!$G$4)),0,1)</f>
        <v>0</v>
      </c>
      <c r="J1162" s="3">
        <f>IF(météo!H$19&lt;H1162,0,(météo!H$19-H1162)*I1162)</f>
        <v>0</v>
      </c>
      <c r="K1162" s="3">
        <f>+IF(I1162&gt;0,IF(H1162&lt;=météo!$H$19,1,0),0)</f>
        <v>0</v>
      </c>
    </row>
    <row r="1163" spans="2:11">
      <c r="B1163" s="3">
        <v>2</v>
      </c>
      <c r="C1163" s="3">
        <v>3</v>
      </c>
      <c r="D1163" s="3">
        <v>18</v>
      </c>
      <c r="E1163" s="3">
        <v>6</v>
      </c>
      <c r="F1163" s="3">
        <v>1</v>
      </c>
      <c r="G1163" s="3">
        <f>IF(detail!$G$11=3,0,1)</f>
        <v>1</v>
      </c>
      <c r="H1163" s="3">
        <v>2.4</v>
      </c>
      <c r="I1163" s="3">
        <f>+IF(OR((E1163&lt;=météo!H$17),(E1163&gt;météo!H$18),(F1163=0),(G1163=0),(C1163&gt;detail!$G$4)),0,1)</f>
        <v>0</v>
      </c>
      <c r="J1163" s="3">
        <f>IF(météo!H$19&lt;H1163,0,(météo!H$19-H1163)*I1163)</f>
        <v>0</v>
      </c>
      <c r="K1163" s="3">
        <f>+IF(I1163&gt;0,IF(H1163&lt;=météo!$H$19,1,0),0)</f>
        <v>0</v>
      </c>
    </row>
    <row r="1164" spans="2:11">
      <c r="B1164" s="3">
        <v>2</v>
      </c>
      <c r="C1164" s="3">
        <v>3</v>
      </c>
      <c r="D1164" s="3">
        <v>18</v>
      </c>
      <c r="E1164" s="3">
        <v>7</v>
      </c>
      <c r="F1164" s="3">
        <v>1</v>
      </c>
      <c r="G1164" s="3">
        <f>IF(detail!$G$11=3,0,1)</f>
        <v>1</v>
      </c>
      <c r="H1164" s="3">
        <v>2.5</v>
      </c>
      <c r="I1164" s="3">
        <f>+IF(OR((E1164&lt;=météo!H$17),(E1164&gt;météo!H$18),(F1164=0),(G1164=0),(C1164&gt;detail!$G$4)),0,1)</f>
        <v>0</v>
      </c>
      <c r="J1164" s="3">
        <f>IF(météo!H$19&lt;H1164,0,(météo!H$19-H1164)*I1164)</f>
        <v>0</v>
      </c>
      <c r="K1164" s="3">
        <f>+IF(I1164&gt;0,IF(H1164&lt;=météo!$H$19,1,0),0)</f>
        <v>0</v>
      </c>
    </row>
    <row r="1165" spans="2:11">
      <c r="B1165" s="3">
        <v>2</v>
      </c>
      <c r="C1165" s="3">
        <v>3</v>
      </c>
      <c r="D1165" s="3">
        <v>18</v>
      </c>
      <c r="E1165" s="3">
        <v>8</v>
      </c>
      <c r="F1165" s="3">
        <v>1</v>
      </c>
      <c r="G1165" s="3">
        <f>IF(detail!$G$11=3,0,1)</f>
        <v>1</v>
      </c>
      <c r="H1165" s="3">
        <v>2.4</v>
      </c>
      <c r="I1165" s="3">
        <f>+IF(OR((E1165&lt;=météo!H$17),(E1165&gt;météo!H$18),(F1165=0),(G1165=0),(C1165&gt;detail!$G$4)),0,1)</f>
        <v>0</v>
      </c>
      <c r="J1165" s="3">
        <f>IF(météo!H$19&lt;H1165,0,(météo!H$19-H1165)*I1165)</f>
        <v>0</v>
      </c>
      <c r="K1165" s="3">
        <f>+IF(I1165&gt;0,IF(H1165&lt;=météo!$H$19,1,0),0)</f>
        <v>0</v>
      </c>
    </row>
    <row r="1166" spans="2:11">
      <c r="B1166" s="3">
        <v>2</v>
      </c>
      <c r="C1166" s="3">
        <v>3</v>
      </c>
      <c r="D1166" s="3">
        <v>18</v>
      </c>
      <c r="E1166" s="3">
        <v>9</v>
      </c>
      <c r="F1166" s="3">
        <v>1</v>
      </c>
      <c r="G1166" s="3">
        <f>IF(detail!$G$11=3,0,1)</f>
        <v>1</v>
      </c>
      <c r="H1166" s="3">
        <v>2.5</v>
      </c>
      <c r="I1166" s="3">
        <f>+IF(OR((E1166&lt;=météo!H$17),(E1166&gt;météo!H$18),(F1166=0),(G1166=0),(C1166&gt;detail!$G$4)),0,1)</f>
        <v>0</v>
      </c>
      <c r="J1166" s="3">
        <f>IF(météo!H$19&lt;H1166,0,(météo!H$19-H1166)*I1166)</f>
        <v>0</v>
      </c>
      <c r="K1166" s="3">
        <f>+IF(I1166&gt;0,IF(H1166&lt;=météo!$H$19,1,0),0)</f>
        <v>0</v>
      </c>
    </row>
    <row r="1167" spans="2:11">
      <c r="B1167" s="3">
        <v>2</v>
      </c>
      <c r="C1167" s="3">
        <v>3</v>
      </c>
      <c r="D1167" s="3">
        <v>18</v>
      </c>
      <c r="E1167" s="3">
        <v>10</v>
      </c>
      <c r="F1167" s="3">
        <v>1</v>
      </c>
      <c r="G1167" s="3">
        <f>IF(detail!$G$11=3,0,1)</f>
        <v>1</v>
      </c>
      <c r="H1167" s="3">
        <v>2.9</v>
      </c>
      <c r="I1167" s="3">
        <f>+IF(OR((E1167&lt;=météo!H$17),(E1167&gt;météo!H$18),(F1167=0),(G1167=0),(C1167&gt;detail!$G$4)),0,1)</f>
        <v>0</v>
      </c>
      <c r="J1167" s="3">
        <f>IF(météo!H$19&lt;H1167,0,(météo!H$19-H1167)*I1167)</f>
        <v>0</v>
      </c>
      <c r="K1167" s="3">
        <f>+IF(I1167&gt;0,IF(H1167&lt;=météo!$H$19,1,0),0)</f>
        <v>0</v>
      </c>
    </row>
    <row r="1168" spans="2:11">
      <c r="B1168" s="3">
        <v>2</v>
      </c>
      <c r="C1168" s="3">
        <v>3</v>
      </c>
      <c r="D1168" s="3">
        <v>18</v>
      </c>
      <c r="E1168" s="3">
        <v>11</v>
      </c>
      <c r="F1168" s="3">
        <v>1</v>
      </c>
      <c r="G1168" s="3">
        <f>IF(detail!$G$11=3,0,1)</f>
        <v>1</v>
      </c>
      <c r="H1168" s="3">
        <v>3.6</v>
      </c>
      <c r="I1168" s="3">
        <f>+IF(OR((E1168&lt;=météo!H$17),(E1168&gt;météo!H$18),(F1168=0),(G1168=0),(C1168&gt;detail!$G$4)),0,1)</f>
        <v>0</v>
      </c>
      <c r="J1168" s="3">
        <f>IF(météo!H$19&lt;H1168,0,(météo!H$19-H1168)*I1168)</f>
        <v>0</v>
      </c>
      <c r="K1168" s="3">
        <f>+IF(I1168&gt;0,IF(H1168&lt;=météo!$H$19,1,0),0)</f>
        <v>0</v>
      </c>
    </row>
    <row r="1169" spans="2:11">
      <c r="B1169" s="3">
        <v>2</v>
      </c>
      <c r="C1169" s="3">
        <v>3</v>
      </c>
      <c r="D1169" s="3">
        <v>18</v>
      </c>
      <c r="E1169" s="3">
        <v>12</v>
      </c>
      <c r="F1169" s="3">
        <v>1</v>
      </c>
      <c r="G1169" s="3">
        <f>IF(detail!$G$11=3,0,1)</f>
        <v>1</v>
      </c>
      <c r="H1169" s="3">
        <v>4.2</v>
      </c>
      <c r="I1169" s="3">
        <f>+IF(OR((E1169&lt;=météo!H$17),(E1169&gt;météo!H$18),(F1169=0),(G1169=0),(C1169&gt;detail!$G$4)),0,1)</f>
        <v>0</v>
      </c>
      <c r="J1169" s="3">
        <f>IF(météo!H$19&lt;H1169,0,(météo!H$19-H1169)*I1169)</f>
        <v>0</v>
      </c>
      <c r="K1169" s="3">
        <f>+IF(I1169&gt;0,IF(H1169&lt;=météo!$H$19,1,0),0)</f>
        <v>0</v>
      </c>
    </row>
    <row r="1170" spans="2:11">
      <c r="B1170" s="3">
        <v>2</v>
      </c>
      <c r="C1170" s="3">
        <v>3</v>
      </c>
      <c r="D1170" s="3">
        <v>18</v>
      </c>
      <c r="E1170" s="3">
        <v>13</v>
      </c>
      <c r="F1170" s="3">
        <v>1</v>
      </c>
      <c r="G1170" s="3">
        <f>IF(detail!$G$11=3,0,1)</f>
        <v>1</v>
      </c>
      <c r="H1170" s="3">
        <v>4.5999999999999996</v>
      </c>
      <c r="I1170" s="3">
        <f>+IF(OR((E1170&lt;=météo!H$17),(E1170&gt;météo!H$18),(F1170=0),(G1170=0),(C1170&gt;detail!$G$4)),0,1)</f>
        <v>0</v>
      </c>
      <c r="J1170" s="3">
        <f>IF(météo!H$19&lt;H1170,0,(météo!H$19-H1170)*I1170)</f>
        <v>0</v>
      </c>
      <c r="K1170" s="3">
        <f>+IF(I1170&gt;0,IF(H1170&lt;=météo!$H$19,1,0),0)</f>
        <v>0</v>
      </c>
    </row>
    <row r="1171" spans="2:11">
      <c r="B1171" s="3">
        <v>2</v>
      </c>
      <c r="C1171" s="3">
        <v>3</v>
      </c>
      <c r="D1171" s="3">
        <v>18</v>
      </c>
      <c r="E1171" s="3">
        <v>14</v>
      </c>
      <c r="F1171" s="3">
        <v>1</v>
      </c>
      <c r="G1171" s="3">
        <f>IF(detail!$G$11=3,0,1)</f>
        <v>1</v>
      </c>
      <c r="H1171" s="3">
        <v>4.9000000000000004</v>
      </c>
      <c r="I1171" s="3">
        <f>+IF(OR((E1171&lt;=météo!H$17),(E1171&gt;météo!H$18),(F1171=0),(G1171=0),(C1171&gt;detail!$G$4)),0,1)</f>
        <v>0</v>
      </c>
      <c r="J1171" s="3">
        <f>IF(météo!H$19&lt;H1171,0,(météo!H$19-H1171)*I1171)</f>
        <v>0</v>
      </c>
      <c r="K1171" s="3">
        <f>+IF(I1171&gt;0,IF(H1171&lt;=météo!$H$19,1,0),0)</f>
        <v>0</v>
      </c>
    </row>
    <row r="1172" spans="2:11">
      <c r="B1172" s="3">
        <v>2</v>
      </c>
      <c r="C1172" s="3">
        <v>3</v>
      </c>
      <c r="D1172" s="3">
        <v>18</v>
      </c>
      <c r="E1172" s="3">
        <v>15</v>
      </c>
      <c r="F1172" s="3">
        <v>1</v>
      </c>
      <c r="G1172" s="3">
        <f>IF(detail!$G$11=3,0,1)</f>
        <v>1</v>
      </c>
      <c r="H1172" s="3">
        <v>5.2</v>
      </c>
      <c r="I1172" s="3">
        <f>+IF(OR((E1172&lt;=météo!H$17),(E1172&gt;météo!H$18),(F1172=0),(G1172=0),(C1172&gt;detail!$G$4)),0,1)</f>
        <v>0</v>
      </c>
      <c r="J1172" s="3">
        <f>IF(météo!H$19&lt;H1172,0,(météo!H$19-H1172)*I1172)</f>
        <v>0</v>
      </c>
      <c r="K1172" s="3">
        <f>+IF(I1172&gt;0,IF(H1172&lt;=météo!$H$19,1,0),0)</f>
        <v>0</v>
      </c>
    </row>
    <row r="1173" spans="2:11">
      <c r="B1173" s="3">
        <v>2</v>
      </c>
      <c r="C1173" s="3">
        <v>3</v>
      </c>
      <c r="D1173" s="3">
        <v>18</v>
      </c>
      <c r="E1173" s="3">
        <v>16</v>
      </c>
      <c r="F1173" s="3">
        <v>1</v>
      </c>
      <c r="G1173" s="3">
        <f>IF(detail!$G$11=3,0,1)</f>
        <v>1</v>
      </c>
      <c r="H1173" s="3">
        <v>6</v>
      </c>
      <c r="I1173" s="3">
        <f>+IF(OR((E1173&lt;=météo!H$17),(E1173&gt;météo!H$18),(F1173=0),(G1173=0),(C1173&gt;detail!$G$4)),0,1)</f>
        <v>0</v>
      </c>
      <c r="J1173" s="3">
        <f>IF(météo!H$19&lt;H1173,0,(météo!H$19-H1173)*I1173)</f>
        <v>0</v>
      </c>
      <c r="K1173" s="3">
        <f>+IF(I1173&gt;0,IF(H1173&lt;=météo!$H$19,1,0),0)</f>
        <v>0</v>
      </c>
    </row>
    <row r="1174" spans="2:11">
      <c r="B1174" s="3">
        <v>2</v>
      </c>
      <c r="C1174" s="3">
        <v>3</v>
      </c>
      <c r="D1174" s="3">
        <v>18</v>
      </c>
      <c r="E1174" s="3">
        <v>17</v>
      </c>
      <c r="F1174" s="3">
        <v>1</v>
      </c>
      <c r="G1174" s="3">
        <f>IF(detail!$G$11=3,0,1)</f>
        <v>1</v>
      </c>
      <c r="H1174" s="3">
        <v>6.6</v>
      </c>
      <c r="I1174" s="3">
        <f>+IF(OR((E1174&lt;=météo!H$17),(E1174&gt;météo!H$18),(F1174=0),(G1174=0),(C1174&gt;detail!$G$4)),0,1)</f>
        <v>0</v>
      </c>
      <c r="J1174" s="3">
        <f>IF(météo!H$19&lt;H1174,0,(météo!H$19-H1174)*I1174)</f>
        <v>0</v>
      </c>
      <c r="K1174" s="3">
        <f>+IF(I1174&gt;0,IF(H1174&lt;=météo!$H$19,1,0),0)</f>
        <v>0</v>
      </c>
    </row>
    <row r="1175" spans="2:11">
      <c r="B1175" s="3">
        <v>2</v>
      </c>
      <c r="C1175" s="3">
        <v>3</v>
      </c>
      <c r="D1175" s="3">
        <v>18</v>
      </c>
      <c r="E1175" s="3">
        <v>18</v>
      </c>
      <c r="F1175" s="3">
        <v>1</v>
      </c>
      <c r="G1175" s="3">
        <f>IF(detail!$G$11=3,0,1)</f>
        <v>1</v>
      </c>
      <c r="H1175" s="3">
        <v>6.6</v>
      </c>
      <c r="I1175" s="3">
        <f>+IF(OR((E1175&lt;=météo!H$17),(E1175&gt;météo!H$18),(F1175=0),(G1175=0),(C1175&gt;detail!$G$4)),0,1)</f>
        <v>0</v>
      </c>
      <c r="J1175" s="3">
        <f>IF(météo!H$19&lt;H1175,0,(météo!H$19-H1175)*I1175)</f>
        <v>0</v>
      </c>
      <c r="K1175" s="3">
        <f>+IF(I1175&gt;0,IF(H1175&lt;=météo!$H$19,1,0),0)</f>
        <v>0</v>
      </c>
    </row>
    <row r="1176" spans="2:11">
      <c r="B1176" s="3">
        <v>2</v>
      </c>
      <c r="C1176" s="3">
        <v>3</v>
      </c>
      <c r="D1176" s="3">
        <v>18</v>
      </c>
      <c r="E1176" s="3">
        <v>19</v>
      </c>
      <c r="F1176" s="3">
        <v>1</v>
      </c>
      <c r="G1176" s="3">
        <f>IF(detail!$G$11=3,0,1)</f>
        <v>1</v>
      </c>
      <c r="H1176" s="3">
        <v>6.3</v>
      </c>
      <c r="I1176" s="3">
        <f>+IF(OR((E1176&lt;=météo!H$17),(E1176&gt;météo!H$18),(F1176=0),(G1176=0),(C1176&gt;detail!$G$4)),0,1)</f>
        <v>0</v>
      </c>
      <c r="J1176" s="3">
        <f>IF(météo!H$19&lt;H1176,0,(météo!H$19-H1176)*I1176)</f>
        <v>0</v>
      </c>
      <c r="K1176" s="3">
        <f>+IF(I1176&gt;0,IF(H1176&lt;=météo!$H$19,1,0),0)</f>
        <v>0</v>
      </c>
    </row>
    <row r="1177" spans="2:11">
      <c r="B1177" s="3">
        <v>2</v>
      </c>
      <c r="C1177" s="3">
        <v>3</v>
      </c>
      <c r="D1177" s="3">
        <v>18</v>
      </c>
      <c r="E1177" s="3">
        <v>20</v>
      </c>
      <c r="F1177" s="3">
        <v>1</v>
      </c>
      <c r="G1177" s="3">
        <f>IF(detail!$G$11=3,0,1)</f>
        <v>1</v>
      </c>
      <c r="H1177" s="3">
        <v>6.3</v>
      </c>
      <c r="I1177" s="3">
        <f>+IF(OR((E1177&lt;=météo!H$17),(E1177&gt;météo!H$18),(F1177=0),(G1177=0),(C1177&gt;detail!$G$4)),0,1)</f>
        <v>0</v>
      </c>
      <c r="J1177" s="3">
        <f>IF(météo!H$19&lt;H1177,0,(météo!H$19-H1177)*I1177)</f>
        <v>0</v>
      </c>
      <c r="K1177" s="3">
        <f>+IF(I1177&gt;0,IF(H1177&lt;=météo!$H$19,1,0),0)</f>
        <v>0</v>
      </c>
    </row>
    <row r="1178" spans="2:11">
      <c r="B1178" s="3">
        <v>2</v>
      </c>
      <c r="C1178" s="3">
        <v>3</v>
      </c>
      <c r="D1178" s="3">
        <v>18</v>
      </c>
      <c r="E1178" s="3">
        <v>21</v>
      </c>
      <c r="F1178" s="3">
        <v>1</v>
      </c>
      <c r="G1178" s="3">
        <f>IF(detail!$G$11=3,0,1)</f>
        <v>1</v>
      </c>
      <c r="H1178" s="3">
        <v>6.5</v>
      </c>
      <c r="I1178" s="3">
        <f>+IF(OR((E1178&lt;=météo!H$17),(E1178&gt;météo!H$18),(F1178=0),(G1178=0),(C1178&gt;detail!$G$4)),0,1)</f>
        <v>0</v>
      </c>
      <c r="J1178" s="3">
        <f>IF(météo!H$19&lt;H1178,0,(météo!H$19-H1178)*I1178)</f>
        <v>0</v>
      </c>
      <c r="K1178" s="3">
        <f>+IF(I1178&gt;0,IF(H1178&lt;=météo!$H$19,1,0),0)</f>
        <v>0</v>
      </c>
    </row>
    <row r="1179" spans="2:11">
      <c r="B1179" s="3">
        <v>2</v>
      </c>
      <c r="C1179" s="3">
        <v>3</v>
      </c>
      <c r="D1179" s="3">
        <v>18</v>
      </c>
      <c r="E1179" s="3">
        <v>22</v>
      </c>
      <c r="F1179" s="3">
        <v>1</v>
      </c>
      <c r="G1179" s="3">
        <f>IF(detail!$G$11=3,0,1)</f>
        <v>1</v>
      </c>
      <c r="H1179" s="3">
        <v>6.5</v>
      </c>
      <c r="I1179" s="3">
        <f>+IF(OR((E1179&lt;=météo!H$17),(E1179&gt;météo!H$18),(F1179=0),(G1179=0),(C1179&gt;detail!$G$4)),0,1)</f>
        <v>0</v>
      </c>
      <c r="J1179" s="3">
        <f>IF(météo!H$19&lt;H1179,0,(météo!H$19-H1179)*I1179)</f>
        <v>0</v>
      </c>
      <c r="K1179" s="3">
        <f>+IF(I1179&gt;0,IF(H1179&lt;=météo!$H$19,1,0),0)</f>
        <v>0</v>
      </c>
    </row>
    <row r="1180" spans="2:11">
      <c r="B1180" s="3">
        <v>2</v>
      </c>
      <c r="C1180" s="3">
        <v>3</v>
      </c>
      <c r="D1180" s="3">
        <v>18</v>
      </c>
      <c r="E1180" s="3">
        <v>23</v>
      </c>
      <c r="F1180" s="3">
        <v>1</v>
      </c>
      <c r="G1180" s="3">
        <f>IF(detail!$G$11=3,0,1)</f>
        <v>1</v>
      </c>
      <c r="H1180" s="3">
        <v>6.4</v>
      </c>
      <c r="I1180" s="3">
        <f>+IF(OR((E1180&lt;=météo!H$17),(E1180&gt;météo!H$18),(F1180=0),(G1180=0),(C1180&gt;detail!$G$4)),0,1)</f>
        <v>0</v>
      </c>
      <c r="J1180" s="3">
        <f>IF(météo!H$19&lt;H1180,0,(météo!H$19-H1180)*I1180)</f>
        <v>0</v>
      </c>
      <c r="K1180" s="3">
        <f>+IF(I1180&gt;0,IF(H1180&lt;=météo!$H$19,1,0),0)</f>
        <v>0</v>
      </c>
    </row>
    <row r="1181" spans="2:11">
      <c r="B1181" s="3">
        <v>2</v>
      </c>
      <c r="C1181" s="3">
        <v>3</v>
      </c>
      <c r="D1181" s="3">
        <v>18</v>
      </c>
      <c r="E1181" s="3">
        <v>24</v>
      </c>
      <c r="F1181" s="3">
        <v>1</v>
      </c>
      <c r="G1181" s="3">
        <f>IF(detail!$G$11=3,0,1)</f>
        <v>1</v>
      </c>
      <c r="H1181" s="3">
        <v>6.2</v>
      </c>
      <c r="I1181" s="3">
        <f>+IF(OR((E1181&lt;=météo!H$17),(E1181&gt;météo!H$18),(F1181=0),(G1181=0),(C1181&gt;detail!$G$4)),0,1)</f>
        <v>0</v>
      </c>
      <c r="J1181" s="3">
        <f>IF(météo!H$19&lt;H1181,0,(météo!H$19-H1181)*I1181)</f>
        <v>0</v>
      </c>
      <c r="K1181" s="3">
        <f>+IF(I1181&gt;0,IF(H1181&lt;=météo!$H$19,1,0),0)</f>
        <v>0</v>
      </c>
    </row>
    <row r="1182" spans="2:11">
      <c r="B1182" s="3">
        <v>2</v>
      </c>
      <c r="C1182" s="3">
        <v>1</v>
      </c>
      <c r="D1182" s="3">
        <v>19</v>
      </c>
      <c r="E1182" s="3">
        <v>1</v>
      </c>
      <c r="F1182" s="3">
        <v>1</v>
      </c>
      <c r="G1182" s="3">
        <f>IF(detail!$G$11=3,0,1)</f>
        <v>1</v>
      </c>
      <c r="H1182" s="3">
        <v>6.1</v>
      </c>
      <c r="I1182" s="3">
        <f>+IF(OR((E1182&lt;=météo!H$17),(E1182&gt;météo!H$18),(F1182=0),(G1182=0),(C1182&gt;detail!$G$4)),0,1)</f>
        <v>0</v>
      </c>
      <c r="J1182" s="3">
        <f>IF(météo!H$19&lt;H1182,0,(météo!H$19-H1182)*I1182)</f>
        <v>0</v>
      </c>
      <c r="K1182" s="3">
        <f>+IF(I1182&gt;0,IF(H1182&lt;=météo!$H$19,1,0),0)</f>
        <v>0</v>
      </c>
    </row>
    <row r="1183" spans="2:11">
      <c r="B1183" s="3">
        <v>2</v>
      </c>
      <c r="C1183" s="3">
        <v>1</v>
      </c>
      <c r="D1183" s="3">
        <v>19</v>
      </c>
      <c r="E1183" s="3">
        <v>2</v>
      </c>
      <c r="F1183" s="3">
        <v>1</v>
      </c>
      <c r="G1183" s="3">
        <f>IF(detail!$G$11=3,0,1)</f>
        <v>1</v>
      </c>
      <c r="H1183" s="3">
        <v>5.8</v>
      </c>
      <c r="I1183" s="3">
        <f>+IF(OR((E1183&lt;=météo!H$17),(E1183&gt;météo!H$18),(F1183=0),(G1183=0),(C1183&gt;detail!$G$4)),0,1)</f>
        <v>0</v>
      </c>
      <c r="J1183" s="3">
        <f>IF(météo!H$19&lt;H1183,0,(météo!H$19-H1183)*I1183)</f>
        <v>0</v>
      </c>
      <c r="K1183" s="3">
        <f>+IF(I1183&gt;0,IF(H1183&lt;=météo!$H$19,1,0),0)</f>
        <v>0</v>
      </c>
    </row>
    <row r="1184" spans="2:11">
      <c r="B1184" s="3">
        <v>2</v>
      </c>
      <c r="C1184" s="3">
        <v>1</v>
      </c>
      <c r="D1184" s="3">
        <v>19</v>
      </c>
      <c r="E1184" s="3">
        <v>3</v>
      </c>
      <c r="F1184" s="3">
        <v>1</v>
      </c>
      <c r="G1184" s="3">
        <f>IF(detail!$G$11=3,0,1)</f>
        <v>1</v>
      </c>
      <c r="H1184" s="3">
        <v>5.6</v>
      </c>
      <c r="I1184" s="3">
        <f>+IF(OR((E1184&lt;=météo!H$17),(E1184&gt;météo!H$18),(F1184=0),(G1184=0),(C1184&gt;detail!$G$4)),0,1)</f>
        <v>0</v>
      </c>
      <c r="J1184" s="3">
        <f>IF(météo!H$19&lt;H1184,0,(météo!H$19-H1184)*I1184)</f>
        <v>0</v>
      </c>
      <c r="K1184" s="3">
        <f>+IF(I1184&gt;0,IF(H1184&lt;=météo!$H$19,1,0),0)</f>
        <v>0</v>
      </c>
    </row>
    <row r="1185" spans="2:11">
      <c r="B1185" s="3">
        <v>2</v>
      </c>
      <c r="C1185" s="3">
        <v>1</v>
      </c>
      <c r="D1185" s="3">
        <v>19</v>
      </c>
      <c r="E1185" s="3">
        <v>4</v>
      </c>
      <c r="F1185" s="3">
        <v>1</v>
      </c>
      <c r="G1185" s="3">
        <f>IF(detail!$G$11=3,0,1)</f>
        <v>1</v>
      </c>
      <c r="H1185" s="3">
        <v>5.6</v>
      </c>
      <c r="I1185" s="3">
        <f>+IF(OR((E1185&lt;=météo!H$17),(E1185&gt;météo!H$18),(F1185=0),(G1185=0),(C1185&gt;detail!$G$4)),0,1)</f>
        <v>0</v>
      </c>
      <c r="J1185" s="3">
        <f>IF(météo!H$19&lt;H1185,0,(météo!H$19-H1185)*I1185)</f>
        <v>0</v>
      </c>
      <c r="K1185" s="3">
        <f>+IF(I1185&gt;0,IF(H1185&lt;=météo!$H$19,1,0),0)</f>
        <v>0</v>
      </c>
    </row>
    <row r="1186" spans="2:11">
      <c r="B1186" s="3">
        <v>2</v>
      </c>
      <c r="C1186" s="3">
        <v>1</v>
      </c>
      <c r="D1186" s="3">
        <v>19</v>
      </c>
      <c r="E1186" s="3">
        <v>5</v>
      </c>
      <c r="F1186" s="3">
        <v>1</v>
      </c>
      <c r="G1186" s="3">
        <f>IF(detail!$G$11=3,0,1)</f>
        <v>1</v>
      </c>
      <c r="H1186" s="3">
        <v>5.7</v>
      </c>
      <c r="I1186" s="3">
        <f>+IF(OR((E1186&lt;=météo!H$17),(E1186&gt;météo!H$18),(F1186=0),(G1186=0),(C1186&gt;detail!$G$4)),0,1)</f>
        <v>0</v>
      </c>
      <c r="J1186" s="3">
        <f>IF(météo!H$19&lt;H1186,0,(météo!H$19-H1186)*I1186)</f>
        <v>0</v>
      </c>
      <c r="K1186" s="3">
        <f>+IF(I1186&gt;0,IF(H1186&lt;=météo!$H$19,1,0),0)</f>
        <v>0</v>
      </c>
    </row>
    <row r="1187" spans="2:11">
      <c r="B1187" s="3">
        <v>2</v>
      </c>
      <c r="C1187" s="3">
        <v>1</v>
      </c>
      <c r="D1187" s="3">
        <v>19</v>
      </c>
      <c r="E1187" s="3">
        <v>6</v>
      </c>
      <c r="F1187" s="3">
        <v>1</v>
      </c>
      <c r="G1187" s="3">
        <f>IF(detail!$G$11=3,0,1)</f>
        <v>1</v>
      </c>
      <c r="H1187" s="3">
        <v>5.7</v>
      </c>
      <c r="I1187" s="3">
        <f>+IF(OR((E1187&lt;=météo!H$17),(E1187&gt;météo!H$18),(F1187=0),(G1187=0),(C1187&gt;detail!$G$4)),0,1)</f>
        <v>0</v>
      </c>
      <c r="J1187" s="3">
        <f>IF(météo!H$19&lt;H1187,0,(météo!H$19-H1187)*I1187)</f>
        <v>0</v>
      </c>
      <c r="K1187" s="3">
        <f>+IF(I1187&gt;0,IF(H1187&lt;=météo!$H$19,1,0),0)</f>
        <v>0</v>
      </c>
    </row>
    <row r="1188" spans="2:11">
      <c r="B1188" s="3">
        <v>2</v>
      </c>
      <c r="C1188" s="3">
        <v>1</v>
      </c>
      <c r="D1188" s="3">
        <v>19</v>
      </c>
      <c r="E1188" s="3">
        <v>7</v>
      </c>
      <c r="F1188" s="3">
        <v>1</v>
      </c>
      <c r="G1188" s="3">
        <f>IF(detail!$G$11=3,0,1)</f>
        <v>1</v>
      </c>
      <c r="H1188" s="3">
        <v>5.7</v>
      </c>
      <c r="I1188" s="3">
        <f>+IF(OR((E1188&lt;=météo!H$17),(E1188&gt;météo!H$18),(F1188=0),(G1188=0),(C1188&gt;detail!$G$4)),0,1)</f>
        <v>0</v>
      </c>
      <c r="J1188" s="3">
        <f>IF(météo!H$19&lt;H1188,0,(météo!H$19-H1188)*I1188)</f>
        <v>0</v>
      </c>
      <c r="K1188" s="3">
        <f>+IF(I1188&gt;0,IF(H1188&lt;=météo!$H$19,1,0),0)</f>
        <v>0</v>
      </c>
    </row>
    <row r="1189" spans="2:11">
      <c r="B1189" s="3">
        <v>2</v>
      </c>
      <c r="C1189" s="3">
        <v>1</v>
      </c>
      <c r="D1189" s="3">
        <v>19</v>
      </c>
      <c r="E1189" s="3">
        <v>8</v>
      </c>
      <c r="F1189" s="3">
        <v>1</v>
      </c>
      <c r="G1189" s="3">
        <f>IF(detail!$G$11=3,0,1)</f>
        <v>1</v>
      </c>
      <c r="H1189" s="3">
        <v>5.6</v>
      </c>
      <c r="I1189" s="3">
        <f>+IF(OR((E1189&lt;=météo!H$17),(E1189&gt;météo!H$18),(F1189=0),(G1189=0),(C1189&gt;detail!$G$4)),0,1)</f>
        <v>0</v>
      </c>
      <c r="J1189" s="3">
        <f>IF(météo!H$19&lt;H1189,0,(météo!H$19-H1189)*I1189)</f>
        <v>0</v>
      </c>
      <c r="K1189" s="3">
        <f>+IF(I1189&gt;0,IF(H1189&lt;=météo!$H$19,1,0),0)</f>
        <v>0</v>
      </c>
    </row>
    <row r="1190" spans="2:11">
      <c r="B1190" s="3">
        <v>2</v>
      </c>
      <c r="C1190" s="3">
        <v>1</v>
      </c>
      <c r="D1190" s="3">
        <v>19</v>
      </c>
      <c r="E1190" s="3">
        <v>9</v>
      </c>
      <c r="F1190" s="3">
        <v>1</v>
      </c>
      <c r="G1190" s="3">
        <f>IF(detail!$G$11=3,0,1)</f>
        <v>1</v>
      </c>
      <c r="H1190" s="3">
        <v>5.5</v>
      </c>
      <c r="I1190" s="3">
        <f>+IF(OR((E1190&lt;=météo!H$17),(E1190&gt;météo!H$18),(F1190=0),(G1190=0),(C1190&gt;detail!$G$4)),0,1)</f>
        <v>1</v>
      </c>
      <c r="J1190" s="3">
        <f>IF(météo!H$19&lt;H1190,0,(météo!H$19-H1190)*I1190)</f>
        <v>14.5</v>
      </c>
      <c r="K1190" s="3">
        <f>+IF(I1190&gt;0,IF(H1190&lt;=météo!$H$19,1,0),0)</f>
        <v>1</v>
      </c>
    </row>
    <row r="1191" spans="2:11">
      <c r="B1191" s="3">
        <v>2</v>
      </c>
      <c r="C1191" s="3">
        <v>1</v>
      </c>
      <c r="D1191" s="3">
        <v>19</v>
      </c>
      <c r="E1191" s="3">
        <v>10</v>
      </c>
      <c r="F1191" s="3">
        <v>1</v>
      </c>
      <c r="G1191" s="3">
        <f>IF(detail!$G$11=3,0,1)</f>
        <v>1</v>
      </c>
      <c r="H1191" s="3">
        <v>5.7</v>
      </c>
      <c r="I1191" s="3">
        <f>+IF(OR((E1191&lt;=météo!H$17),(E1191&gt;météo!H$18),(F1191=0),(G1191=0),(C1191&gt;detail!$G$4)),0,1)</f>
        <v>1</v>
      </c>
      <c r="J1191" s="3">
        <f>IF(météo!H$19&lt;H1191,0,(météo!H$19-H1191)*I1191)</f>
        <v>14.3</v>
      </c>
      <c r="K1191" s="3">
        <f>+IF(I1191&gt;0,IF(H1191&lt;=météo!$H$19,1,0),0)</f>
        <v>1</v>
      </c>
    </row>
    <row r="1192" spans="2:11">
      <c r="B1192" s="3">
        <v>2</v>
      </c>
      <c r="C1192" s="3">
        <v>1</v>
      </c>
      <c r="D1192" s="3">
        <v>19</v>
      </c>
      <c r="E1192" s="3">
        <v>11</v>
      </c>
      <c r="F1192" s="3">
        <v>1</v>
      </c>
      <c r="G1192" s="3">
        <f>IF(detail!$G$11=3,0,1)</f>
        <v>1</v>
      </c>
      <c r="H1192" s="3">
        <v>5.8</v>
      </c>
      <c r="I1192" s="3">
        <f>+IF(OR((E1192&lt;=météo!H$17),(E1192&gt;météo!H$18),(F1192=0),(G1192=0),(C1192&gt;detail!$G$4)),0,1)</f>
        <v>1</v>
      </c>
      <c r="J1192" s="3">
        <f>IF(météo!H$19&lt;H1192,0,(météo!H$19-H1192)*I1192)</f>
        <v>14.2</v>
      </c>
      <c r="K1192" s="3">
        <f>+IF(I1192&gt;0,IF(H1192&lt;=météo!$H$19,1,0),0)</f>
        <v>1</v>
      </c>
    </row>
    <row r="1193" spans="2:11">
      <c r="B1193" s="3">
        <v>2</v>
      </c>
      <c r="C1193" s="3">
        <v>1</v>
      </c>
      <c r="D1193" s="3">
        <v>19</v>
      </c>
      <c r="E1193" s="3">
        <v>12</v>
      </c>
      <c r="F1193" s="3">
        <v>1</v>
      </c>
      <c r="G1193" s="3">
        <f>IF(detail!$G$11=3,0,1)</f>
        <v>1</v>
      </c>
      <c r="H1193" s="3">
        <v>6.3</v>
      </c>
      <c r="I1193" s="3">
        <f>+IF(OR((E1193&lt;=météo!H$17),(E1193&gt;météo!H$18),(F1193=0),(G1193=0),(C1193&gt;detail!$G$4)),0,1)</f>
        <v>1</v>
      </c>
      <c r="J1193" s="3">
        <f>IF(météo!H$19&lt;H1193,0,(météo!H$19-H1193)*I1193)</f>
        <v>13.7</v>
      </c>
      <c r="K1193" s="3">
        <f>+IF(I1193&gt;0,IF(H1193&lt;=météo!$H$19,1,0),0)</f>
        <v>1</v>
      </c>
    </row>
    <row r="1194" spans="2:11">
      <c r="B1194" s="3">
        <v>2</v>
      </c>
      <c r="C1194" s="3">
        <v>1</v>
      </c>
      <c r="D1194" s="3">
        <v>19</v>
      </c>
      <c r="E1194" s="3">
        <v>13</v>
      </c>
      <c r="F1194" s="3">
        <v>1</v>
      </c>
      <c r="G1194" s="3">
        <f>IF(detail!$G$11=3,0,1)</f>
        <v>1</v>
      </c>
      <c r="H1194" s="3">
        <v>6.9</v>
      </c>
      <c r="I1194" s="3">
        <f>+IF(OR((E1194&lt;=météo!H$17),(E1194&gt;météo!H$18),(F1194=0),(G1194=0),(C1194&gt;detail!$G$4)),0,1)</f>
        <v>1</v>
      </c>
      <c r="J1194" s="3">
        <f>IF(météo!H$19&lt;H1194,0,(météo!H$19-H1194)*I1194)</f>
        <v>13.1</v>
      </c>
      <c r="K1194" s="3">
        <f>+IF(I1194&gt;0,IF(H1194&lt;=météo!$H$19,1,0),0)</f>
        <v>1</v>
      </c>
    </row>
    <row r="1195" spans="2:11">
      <c r="B1195" s="3">
        <v>2</v>
      </c>
      <c r="C1195" s="3">
        <v>1</v>
      </c>
      <c r="D1195" s="3">
        <v>19</v>
      </c>
      <c r="E1195" s="3">
        <v>14</v>
      </c>
      <c r="F1195" s="3">
        <v>1</v>
      </c>
      <c r="G1195" s="3">
        <f>IF(detail!$G$11=3,0,1)</f>
        <v>1</v>
      </c>
      <c r="H1195" s="3">
        <v>6.9</v>
      </c>
      <c r="I1195" s="3">
        <f>+IF(OR((E1195&lt;=météo!H$17),(E1195&gt;météo!H$18),(F1195=0),(G1195=0),(C1195&gt;detail!$G$4)),0,1)</f>
        <v>1</v>
      </c>
      <c r="J1195" s="3">
        <f>IF(météo!H$19&lt;H1195,0,(météo!H$19-H1195)*I1195)</f>
        <v>13.1</v>
      </c>
      <c r="K1195" s="3">
        <f>+IF(I1195&gt;0,IF(H1195&lt;=météo!$H$19,1,0),0)</f>
        <v>1</v>
      </c>
    </row>
    <row r="1196" spans="2:11">
      <c r="B1196" s="3">
        <v>2</v>
      </c>
      <c r="C1196" s="3">
        <v>1</v>
      </c>
      <c r="D1196" s="3">
        <v>19</v>
      </c>
      <c r="E1196" s="3">
        <v>15</v>
      </c>
      <c r="F1196" s="3">
        <v>1</v>
      </c>
      <c r="G1196" s="3">
        <f>IF(detail!$G$11=3,0,1)</f>
        <v>1</v>
      </c>
      <c r="H1196" s="3">
        <v>6.6</v>
      </c>
      <c r="I1196" s="3">
        <f>+IF(OR((E1196&lt;=météo!H$17),(E1196&gt;météo!H$18),(F1196=0),(G1196=0),(C1196&gt;detail!$G$4)),0,1)</f>
        <v>1</v>
      </c>
      <c r="J1196" s="3">
        <f>IF(météo!H$19&lt;H1196,0,(météo!H$19-H1196)*I1196)</f>
        <v>13.4</v>
      </c>
      <c r="K1196" s="3">
        <f>+IF(I1196&gt;0,IF(H1196&lt;=météo!$H$19,1,0),0)</f>
        <v>1</v>
      </c>
    </row>
    <row r="1197" spans="2:11">
      <c r="B1197" s="3">
        <v>2</v>
      </c>
      <c r="C1197" s="3">
        <v>1</v>
      </c>
      <c r="D1197" s="3">
        <v>19</v>
      </c>
      <c r="E1197" s="3">
        <v>16</v>
      </c>
      <c r="F1197" s="3">
        <v>1</v>
      </c>
      <c r="G1197" s="3">
        <f>IF(detail!$G$11=3,0,1)</f>
        <v>1</v>
      </c>
      <c r="H1197" s="3">
        <v>6.6</v>
      </c>
      <c r="I1197" s="3">
        <f>+IF(OR((E1197&lt;=météo!H$17),(E1197&gt;météo!H$18),(F1197=0),(G1197=0),(C1197&gt;detail!$G$4)),0,1)</f>
        <v>1</v>
      </c>
      <c r="J1197" s="3">
        <f>IF(météo!H$19&lt;H1197,0,(météo!H$19-H1197)*I1197)</f>
        <v>13.4</v>
      </c>
      <c r="K1197" s="3">
        <f>+IF(I1197&gt;0,IF(H1197&lt;=météo!$H$19,1,0),0)</f>
        <v>1</v>
      </c>
    </row>
    <row r="1198" spans="2:11">
      <c r="B1198" s="3">
        <v>2</v>
      </c>
      <c r="C1198" s="3">
        <v>1</v>
      </c>
      <c r="D1198" s="3">
        <v>19</v>
      </c>
      <c r="E1198" s="3">
        <v>17</v>
      </c>
      <c r="F1198" s="3">
        <v>1</v>
      </c>
      <c r="G1198" s="3">
        <f>IF(detail!$G$11=3,0,1)</f>
        <v>1</v>
      </c>
      <c r="H1198" s="3">
        <v>6.6</v>
      </c>
      <c r="I1198" s="3">
        <f>+IF(OR((E1198&lt;=météo!H$17),(E1198&gt;météo!H$18),(F1198=0),(G1198=0),(C1198&gt;detail!$G$4)),0,1)</f>
        <v>1</v>
      </c>
      <c r="J1198" s="3">
        <f>IF(météo!H$19&lt;H1198,0,(météo!H$19-H1198)*I1198)</f>
        <v>13.4</v>
      </c>
      <c r="K1198" s="3">
        <f>+IF(I1198&gt;0,IF(H1198&lt;=météo!$H$19,1,0),0)</f>
        <v>1</v>
      </c>
    </row>
    <row r="1199" spans="2:11">
      <c r="B1199" s="3">
        <v>2</v>
      </c>
      <c r="C1199" s="3">
        <v>1</v>
      </c>
      <c r="D1199" s="3">
        <v>19</v>
      </c>
      <c r="E1199" s="3">
        <v>18</v>
      </c>
      <c r="F1199" s="3">
        <v>1</v>
      </c>
      <c r="G1199" s="3">
        <f>IF(detail!$G$11=3,0,1)</f>
        <v>1</v>
      </c>
      <c r="H1199" s="3">
        <v>6.4</v>
      </c>
      <c r="I1199" s="3">
        <f>+IF(OR((E1199&lt;=météo!H$17),(E1199&gt;météo!H$18),(F1199=0),(G1199=0),(C1199&gt;detail!$G$4)),0,1)</f>
        <v>1</v>
      </c>
      <c r="J1199" s="3">
        <f>IF(météo!H$19&lt;H1199,0,(météo!H$19-H1199)*I1199)</f>
        <v>13.6</v>
      </c>
      <c r="K1199" s="3">
        <f>+IF(I1199&gt;0,IF(H1199&lt;=météo!$H$19,1,0),0)</f>
        <v>1</v>
      </c>
    </row>
    <row r="1200" spans="2:11">
      <c r="B1200" s="3">
        <v>2</v>
      </c>
      <c r="C1200" s="3">
        <v>1</v>
      </c>
      <c r="D1200" s="3">
        <v>19</v>
      </c>
      <c r="E1200" s="3">
        <v>19</v>
      </c>
      <c r="F1200" s="3">
        <v>1</v>
      </c>
      <c r="G1200" s="3">
        <f>IF(detail!$G$11=3,0,1)</f>
        <v>1</v>
      </c>
      <c r="H1200" s="3">
        <v>6.1</v>
      </c>
      <c r="I1200" s="3">
        <f>+IF(OR((E1200&lt;=météo!H$17),(E1200&gt;météo!H$18),(F1200=0),(G1200=0),(C1200&gt;detail!$G$4)),0,1)</f>
        <v>0</v>
      </c>
      <c r="J1200" s="3">
        <f>IF(météo!H$19&lt;H1200,0,(météo!H$19-H1200)*I1200)</f>
        <v>0</v>
      </c>
      <c r="K1200" s="3">
        <f>+IF(I1200&gt;0,IF(H1200&lt;=météo!$H$19,1,0),0)</f>
        <v>0</v>
      </c>
    </row>
    <row r="1201" spans="2:11">
      <c r="B1201" s="3">
        <v>2</v>
      </c>
      <c r="C1201" s="3">
        <v>1</v>
      </c>
      <c r="D1201" s="3">
        <v>19</v>
      </c>
      <c r="E1201" s="3">
        <v>20</v>
      </c>
      <c r="F1201" s="3">
        <v>1</v>
      </c>
      <c r="G1201" s="3">
        <f>IF(detail!$G$11=3,0,1)</f>
        <v>1</v>
      </c>
      <c r="H1201" s="3">
        <v>5.8</v>
      </c>
      <c r="I1201" s="3">
        <f>+IF(OR((E1201&lt;=météo!H$17),(E1201&gt;météo!H$18),(F1201=0),(G1201=0),(C1201&gt;detail!$G$4)),0,1)</f>
        <v>0</v>
      </c>
      <c r="J1201" s="3">
        <f>IF(météo!H$19&lt;H1201,0,(météo!H$19-H1201)*I1201)</f>
        <v>0</v>
      </c>
      <c r="K1201" s="3">
        <f>+IF(I1201&gt;0,IF(H1201&lt;=météo!$H$19,1,0),0)</f>
        <v>0</v>
      </c>
    </row>
    <row r="1202" spans="2:11">
      <c r="B1202" s="3">
        <v>2</v>
      </c>
      <c r="C1202" s="3">
        <v>1</v>
      </c>
      <c r="D1202" s="3">
        <v>19</v>
      </c>
      <c r="E1202" s="3">
        <v>21</v>
      </c>
      <c r="F1202" s="3">
        <v>1</v>
      </c>
      <c r="G1202" s="3">
        <f>IF(detail!$G$11=3,0,1)</f>
        <v>1</v>
      </c>
      <c r="H1202" s="3">
        <v>5.5</v>
      </c>
      <c r="I1202" s="3">
        <f>+IF(OR((E1202&lt;=météo!H$17),(E1202&gt;météo!H$18),(F1202=0),(G1202=0),(C1202&gt;detail!$G$4)),0,1)</f>
        <v>0</v>
      </c>
      <c r="J1202" s="3">
        <f>IF(météo!H$19&lt;H1202,0,(météo!H$19-H1202)*I1202)</f>
        <v>0</v>
      </c>
      <c r="K1202" s="3">
        <f>+IF(I1202&gt;0,IF(H1202&lt;=météo!$H$19,1,0),0)</f>
        <v>0</v>
      </c>
    </row>
    <row r="1203" spans="2:11">
      <c r="B1203" s="3">
        <v>2</v>
      </c>
      <c r="C1203" s="3">
        <v>1</v>
      </c>
      <c r="D1203" s="3">
        <v>19</v>
      </c>
      <c r="E1203" s="3">
        <v>22</v>
      </c>
      <c r="F1203" s="3">
        <v>1</v>
      </c>
      <c r="G1203" s="3">
        <f>IF(detail!$G$11=3,0,1)</f>
        <v>1</v>
      </c>
      <c r="H1203" s="3">
        <v>5.3</v>
      </c>
      <c r="I1203" s="3">
        <f>+IF(OR((E1203&lt;=météo!H$17),(E1203&gt;météo!H$18),(F1203=0),(G1203=0),(C1203&gt;detail!$G$4)),0,1)</f>
        <v>0</v>
      </c>
      <c r="J1203" s="3">
        <f>IF(météo!H$19&lt;H1203,0,(météo!H$19-H1203)*I1203)</f>
        <v>0</v>
      </c>
      <c r="K1203" s="3">
        <f>+IF(I1203&gt;0,IF(H1203&lt;=météo!$H$19,1,0),0)</f>
        <v>0</v>
      </c>
    </row>
    <row r="1204" spans="2:11">
      <c r="B1204" s="3">
        <v>2</v>
      </c>
      <c r="C1204" s="3">
        <v>1</v>
      </c>
      <c r="D1204" s="3">
        <v>19</v>
      </c>
      <c r="E1204" s="3">
        <v>23</v>
      </c>
      <c r="F1204" s="3">
        <v>1</v>
      </c>
      <c r="G1204" s="3">
        <f>IF(detail!$G$11=3,0,1)</f>
        <v>1</v>
      </c>
      <c r="H1204" s="3">
        <v>5.0999999999999996</v>
      </c>
      <c r="I1204" s="3">
        <f>+IF(OR((E1204&lt;=météo!H$17),(E1204&gt;météo!H$18),(F1204=0),(G1204=0),(C1204&gt;detail!$G$4)),0,1)</f>
        <v>0</v>
      </c>
      <c r="J1204" s="3">
        <f>IF(météo!H$19&lt;H1204,0,(météo!H$19-H1204)*I1204)</f>
        <v>0</v>
      </c>
      <c r="K1204" s="3">
        <f>+IF(I1204&gt;0,IF(H1204&lt;=météo!$H$19,1,0),0)</f>
        <v>0</v>
      </c>
    </row>
    <row r="1205" spans="2:11">
      <c r="B1205" s="3">
        <v>2</v>
      </c>
      <c r="C1205" s="3">
        <v>1</v>
      </c>
      <c r="D1205" s="3">
        <v>19</v>
      </c>
      <c r="E1205" s="3">
        <v>24</v>
      </c>
      <c r="F1205" s="3">
        <v>1</v>
      </c>
      <c r="G1205" s="3">
        <f>IF(detail!$G$11=3,0,1)</f>
        <v>1</v>
      </c>
      <c r="H1205" s="3">
        <v>5.0999999999999996</v>
      </c>
      <c r="I1205" s="3">
        <f>+IF(OR((E1205&lt;=météo!H$17),(E1205&gt;météo!H$18),(F1205=0),(G1205=0),(C1205&gt;detail!$G$4)),0,1)</f>
        <v>0</v>
      </c>
      <c r="J1205" s="3">
        <f>IF(météo!H$19&lt;H1205,0,(météo!H$19-H1205)*I1205)</f>
        <v>0</v>
      </c>
      <c r="K1205" s="3">
        <f>+IF(I1205&gt;0,IF(H1205&lt;=météo!$H$19,1,0),0)</f>
        <v>0</v>
      </c>
    </row>
    <row r="1206" spans="2:11">
      <c r="B1206" s="3">
        <v>2</v>
      </c>
      <c r="C1206" s="3">
        <v>1</v>
      </c>
      <c r="D1206" s="3">
        <v>20</v>
      </c>
      <c r="E1206" s="3">
        <v>1</v>
      </c>
      <c r="F1206" s="3">
        <v>1</v>
      </c>
      <c r="G1206" s="3">
        <f>IF(detail!$G$11=3,0,1)</f>
        <v>1</v>
      </c>
      <c r="H1206" s="3">
        <v>5.0999999999999996</v>
      </c>
      <c r="I1206" s="3">
        <f>+IF(OR((E1206&lt;=météo!H$17),(E1206&gt;météo!H$18),(F1206=0),(G1206=0),(C1206&gt;detail!$G$4)),0,1)</f>
        <v>0</v>
      </c>
      <c r="J1206" s="3">
        <f>IF(météo!H$19&lt;H1206,0,(météo!H$19-H1206)*I1206)</f>
        <v>0</v>
      </c>
      <c r="K1206" s="3">
        <f>+IF(I1206&gt;0,IF(H1206&lt;=météo!$H$19,1,0),0)</f>
        <v>0</v>
      </c>
    </row>
    <row r="1207" spans="2:11">
      <c r="B1207" s="3">
        <v>2</v>
      </c>
      <c r="C1207" s="3">
        <v>1</v>
      </c>
      <c r="D1207" s="3">
        <v>20</v>
      </c>
      <c r="E1207" s="3">
        <v>2</v>
      </c>
      <c r="F1207" s="3">
        <v>1</v>
      </c>
      <c r="G1207" s="3">
        <f>IF(detail!$G$11=3,0,1)</f>
        <v>1</v>
      </c>
      <c r="H1207" s="3">
        <v>5</v>
      </c>
      <c r="I1207" s="3">
        <f>+IF(OR((E1207&lt;=météo!H$17),(E1207&gt;météo!H$18),(F1207=0),(G1207=0),(C1207&gt;detail!$G$4)),0,1)</f>
        <v>0</v>
      </c>
      <c r="J1207" s="3">
        <f>IF(météo!H$19&lt;H1207,0,(météo!H$19-H1207)*I1207)</f>
        <v>0</v>
      </c>
      <c r="K1207" s="3">
        <f>+IF(I1207&gt;0,IF(H1207&lt;=météo!$H$19,1,0),0)</f>
        <v>0</v>
      </c>
    </row>
    <row r="1208" spans="2:11">
      <c r="B1208" s="3">
        <v>2</v>
      </c>
      <c r="C1208" s="3">
        <v>1</v>
      </c>
      <c r="D1208" s="3">
        <v>20</v>
      </c>
      <c r="E1208" s="3">
        <v>3</v>
      </c>
      <c r="F1208" s="3">
        <v>1</v>
      </c>
      <c r="G1208" s="3">
        <f>IF(detail!$G$11=3,0,1)</f>
        <v>1</v>
      </c>
      <c r="H1208" s="3">
        <v>4.9000000000000004</v>
      </c>
      <c r="I1208" s="3">
        <f>+IF(OR((E1208&lt;=météo!H$17),(E1208&gt;météo!H$18),(F1208=0),(G1208=0),(C1208&gt;detail!$G$4)),0,1)</f>
        <v>0</v>
      </c>
      <c r="J1208" s="3">
        <f>IF(météo!H$19&lt;H1208,0,(météo!H$19-H1208)*I1208)</f>
        <v>0</v>
      </c>
      <c r="K1208" s="3">
        <f>+IF(I1208&gt;0,IF(H1208&lt;=météo!$H$19,1,0),0)</f>
        <v>0</v>
      </c>
    </row>
    <row r="1209" spans="2:11">
      <c r="B1209" s="3">
        <v>2</v>
      </c>
      <c r="C1209" s="3">
        <v>1</v>
      </c>
      <c r="D1209" s="3">
        <v>20</v>
      </c>
      <c r="E1209" s="3">
        <v>4</v>
      </c>
      <c r="F1209" s="3">
        <v>1</v>
      </c>
      <c r="G1209" s="3">
        <f>IF(detail!$G$11=3,0,1)</f>
        <v>1</v>
      </c>
      <c r="H1209" s="3">
        <v>5</v>
      </c>
      <c r="I1209" s="3">
        <f>+IF(OR((E1209&lt;=météo!H$17),(E1209&gt;météo!H$18),(F1209=0),(G1209=0),(C1209&gt;detail!$G$4)),0,1)</f>
        <v>0</v>
      </c>
      <c r="J1209" s="3">
        <f>IF(météo!H$19&lt;H1209,0,(météo!H$19-H1209)*I1209)</f>
        <v>0</v>
      </c>
      <c r="K1209" s="3">
        <f>+IF(I1209&gt;0,IF(H1209&lt;=météo!$H$19,1,0),0)</f>
        <v>0</v>
      </c>
    </row>
    <row r="1210" spans="2:11">
      <c r="B1210" s="3">
        <v>2</v>
      </c>
      <c r="C1210" s="3">
        <v>1</v>
      </c>
      <c r="D1210" s="3">
        <v>20</v>
      </c>
      <c r="E1210" s="3">
        <v>5</v>
      </c>
      <c r="F1210" s="3">
        <v>1</v>
      </c>
      <c r="G1210" s="3">
        <f>IF(detail!$G$11=3,0,1)</f>
        <v>1</v>
      </c>
      <c r="H1210" s="3">
        <v>4.8</v>
      </c>
      <c r="I1210" s="3">
        <f>+IF(OR((E1210&lt;=météo!H$17),(E1210&gt;météo!H$18),(F1210=0),(G1210=0),(C1210&gt;detail!$G$4)),0,1)</f>
        <v>0</v>
      </c>
      <c r="J1210" s="3">
        <f>IF(météo!H$19&lt;H1210,0,(météo!H$19-H1210)*I1210)</f>
        <v>0</v>
      </c>
      <c r="K1210" s="3">
        <f>+IF(I1210&gt;0,IF(H1210&lt;=météo!$H$19,1,0),0)</f>
        <v>0</v>
      </c>
    </row>
    <row r="1211" spans="2:11">
      <c r="B1211" s="3">
        <v>2</v>
      </c>
      <c r="C1211" s="3">
        <v>1</v>
      </c>
      <c r="D1211" s="3">
        <v>20</v>
      </c>
      <c r="E1211" s="3">
        <v>6</v>
      </c>
      <c r="F1211" s="3">
        <v>1</v>
      </c>
      <c r="G1211" s="3">
        <f>IF(detail!$G$11=3,0,1)</f>
        <v>1</v>
      </c>
      <c r="H1211" s="3">
        <v>4.4000000000000004</v>
      </c>
      <c r="I1211" s="3">
        <f>+IF(OR((E1211&lt;=météo!H$17),(E1211&gt;météo!H$18),(F1211=0),(G1211=0),(C1211&gt;detail!$G$4)),0,1)</f>
        <v>0</v>
      </c>
      <c r="J1211" s="3">
        <f>IF(météo!H$19&lt;H1211,0,(météo!H$19-H1211)*I1211)</f>
        <v>0</v>
      </c>
      <c r="K1211" s="3">
        <f>+IF(I1211&gt;0,IF(H1211&lt;=météo!$H$19,1,0),0)</f>
        <v>0</v>
      </c>
    </row>
    <row r="1212" spans="2:11">
      <c r="B1212" s="3">
        <v>2</v>
      </c>
      <c r="C1212" s="3">
        <v>1</v>
      </c>
      <c r="D1212" s="3">
        <v>20</v>
      </c>
      <c r="E1212" s="3">
        <v>7</v>
      </c>
      <c r="F1212" s="3">
        <v>1</v>
      </c>
      <c r="G1212" s="3">
        <f>IF(detail!$G$11=3,0,1)</f>
        <v>1</v>
      </c>
      <c r="H1212" s="3">
        <v>4.5999999999999996</v>
      </c>
      <c r="I1212" s="3">
        <f>+IF(OR((E1212&lt;=météo!H$17),(E1212&gt;météo!H$18),(F1212=0),(G1212=0),(C1212&gt;detail!$G$4)),0,1)</f>
        <v>0</v>
      </c>
      <c r="J1212" s="3">
        <f>IF(météo!H$19&lt;H1212,0,(météo!H$19-H1212)*I1212)</f>
        <v>0</v>
      </c>
      <c r="K1212" s="3">
        <f>+IF(I1212&gt;0,IF(H1212&lt;=météo!$H$19,1,0),0)</f>
        <v>0</v>
      </c>
    </row>
    <row r="1213" spans="2:11">
      <c r="B1213" s="3">
        <v>2</v>
      </c>
      <c r="C1213" s="3">
        <v>1</v>
      </c>
      <c r="D1213" s="3">
        <v>20</v>
      </c>
      <c r="E1213" s="3">
        <v>8</v>
      </c>
      <c r="F1213" s="3">
        <v>1</v>
      </c>
      <c r="G1213" s="3">
        <f>IF(detail!$G$11=3,0,1)</f>
        <v>1</v>
      </c>
      <c r="H1213" s="3">
        <v>4.4000000000000004</v>
      </c>
      <c r="I1213" s="3">
        <f>+IF(OR((E1213&lt;=météo!H$17),(E1213&gt;météo!H$18),(F1213=0),(G1213=0),(C1213&gt;detail!$G$4)),0,1)</f>
        <v>0</v>
      </c>
      <c r="J1213" s="3">
        <f>IF(météo!H$19&lt;H1213,0,(météo!H$19-H1213)*I1213)</f>
        <v>0</v>
      </c>
      <c r="K1213" s="3">
        <f>+IF(I1213&gt;0,IF(H1213&lt;=météo!$H$19,1,0),0)</f>
        <v>0</v>
      </c>
    </row>
    <row r="1214" spans="2:11">
      <c r="B1214" s="3">
        <v>2</v>
      </c>
      <c r="C1214" s="3">
        <v>1</v>
      </c>
      <c r="D1214" s="3">
        <v>20</v>
      </c>
      <c r="E1214" s="3">
        <v>9</v>
      </c>
      <c r="F1214" s="3">
        <v>1</v>
      </c>
      <c r="G1214" s="3">
        <f>IF(detail!$G$11=3,0,1)</f>
        <v>1</v>
      </c>
      <c r="H1214" s="3">
        <v>4.3</v>
      </c>
      <c r="I1214" s="3">
        <f>+IF(OR((E1214&lt;=météo!H$17),(E1214&gt;météo!H$18),(F1214=0),(G1214=0),(C1214&gt;detail!$G$4)),0,1)</f>
        <v>1</v>
      </c>
      <c r="J1214" s="3">
        <f>IF(météo!H$19&lt;H1214,0,(météo!H$19-H1214)*I1214)</f>
        <v>15.7</v>
      </c>
      <c r="K1214" s="3">
        <f>+IF(I1214&gt;0,IF(H1214&lt;=météo!$H$19,1,0),0)</f>
        <v>1</v>
      </c>
    </row>
    <row r="1215" spans="2:11">
      <c r="B1215" s="3">
        <v>2</v>
      </c>
      <c r="C1215" s="3">
        <v>1</v>
      </c>
      <c r="D1215" s="3">
        <v>20</v>
      </c>
      <c r="E1215" s="3">
        <v>10</v>
      </c>
      <c r="F1215" s="3">
        <v>1</v>
      </c>
      <c r="G1215" s="3">
        <f>IF(detail!$G$11=3,0,1)</f>
        <v>1</v>
      </c>
      <c r="H1215" s="3">
        <v>4.9000000000000004</v>
      </c>
      <c r="I1215" s="3">
        <f>+IF(OR((E1215&lt;=météo!H$17),(E1215&gt;météo!H$18),(F1215=0),(G1215=0),(C1215&gt;detail!$G$4)),0,1)</f>
        <v>1</v>
      </c>
      <c r="J1215" s="3">
        <f>IF(météo!H$19&lt;H1215,0,(météo!H$19-H1215)*I1215)</f>
        <v>15.1</v>
      </c>
      <c r="K1215" s="3">
        <f>+IF(I1215&gt;0,IF(H1215&lt;=météo!$H$19,1,0),0)</f>
        <v>1</v>
      </c>
    </row>
    <row r="1216" spans="2:11">
      <c r="B1216" s="3">
        <v>2</v>
      </c>
      <c r="C1216" s="3">
        <v>1</v>
      </c>
      <c r="D1216" s="3">
        <v>20</v>
      </c>
      <c r="E1216" s="3">
        <v>11</v>
      </c>
      <c r="F1216" s="3">
        <v>1</v>
      </c>
      <c r="G1216" s="3">
        <f>IF(detail!$G$11=3,0,1)</f>
        <v>1</v>
      </c>
      <c r="H1216" s="3">
        <v>5.9</v>
      </c>
      <c r="I1216" s="3">
        <f>+IF(OR((E1216&lt;=météo!H$17),(E1216&gt;météo!H$18),(F1216=0),(G1216=0),(C1216&gt;detail!$G$4)),0,1)</f>
        <v>1</v>
      </c>
      <c r="J1216" s="3">
        <f>IF(météo!H$19&lt;H1216,0,(météo!H$19-H1216)*I1216)</f>
        <v>14.1</v>
      </c>
      <c r="K1216" s="3">
        <f>+IF(I1216&gt;0,IF(H1216&lt;=météo!$H$19,1,0),0)</f>
        <v>1</v>
      </c>
    </row>
    <row r="1217" spans="2:11">
      <c r="B1217" s="3">
        <v>2</v>
      </c>
      <c r="C1217" s="3">
        <v>1</v>
      </c>
      <c r="D1217" s="3">
        <v>20</v>
      </c>
      <c r="E1217" s="3">
        <v>12</v>
      </c>
      <c r="F1217" s="3">
        <v>1</v>
      </c>
      <c r="G1217" s="3">
        <f>IF(detail!$G$11=3,0,1)</f>
        <v>1</v>
      </c>
      <c r="H1217" s="3">
        <v>7.3</v>
      </c>
      <c r="I1217" s="3">
        <f>+IF(OR((E1217&lt;=météo!H$17),(E1217&gt;météo!H$18),(F1217=0),(G1217=0),(C1217&gt;detail!$G$4)),0,1)</f>
        <v>1</v>
      </c>
      <c r="J1217" s="3">
        <f>IF(météo!H$19&lt;H1217,0,(météo!H$19-H1217)*I1217)</f>
        <v>12.7</v>
      </c>
      <c r="K1217" s="3">
        <f>+IF(I1217&gt;0,IF(H1217&lt;=météo!$H$19,1,0),0)</f>
        <v>1</v>
      </c>
    </row>
    <row r="1218" spans="2:11">
      <c r="B1218" s="3">
        <v>2</v>
      </c>
      <c r="C1218" s="3">
        <v>1</v>
      </c>
      <c r="D1218" s="3">
        <v>20</v>
      </c>
      <c r="E1218" s="3">
        <v>13</v>
      </c>
      <c r="F1218" s="3">
        <v>1</v>
      </c>
      <c r="G1218" s="3">
        <f>IF(detail!$G$11=3,0,1)</f>
        <v>1</v>
      </c>
      <c r="H1218" s="3">
        <v>8.5</v>
      </c>
      <c r="I1218" s="3">
        <f>+IF(OR((E1218&lt;=météo!H$17),(E1218&gt;météo!H$18),(F1218=0),(G1218=0),(C1218&gt;detail!$G$4)),0,1)</f>
        <v>1</v>
      </c>
      <c r="J1218" s="3">
        <f>IF(météo!H$19&lt;H1218,0,(météo!H$19-H1218)*I1218)</f>
        <v>11.5</v>
      </c>
      <c r="K1218" s="3">
        <f>+IF(I1218&gt;0,IF(H1218&lt;=météo!$H$19,1,0),0)</f>
        <v>1</v>
      </c>
    </row>
    <row r="1219" spans="2:11">
      <c r="B1219" s="3">
        <v>2</v>
      </c>
      <c r="C1219" s="3">
        <v>1</v>
      </c>
      <c r="D1219" s="3">
        <v>20</v>
      </c>
      <c r="E1219" s="3">
        <v>14</v>
      </c>
      <c r="F1219" s="3">
        <v>1</v>
      </c>
      <c r="G1219" s="3">
        <f>IF(detail!$G$11=3,0,1)</f>
        <v>1</v>
      </c>
      <c r="H1219" s="3">
        <v>9.1999999999999993</v>
      </c>
      <c r="I1219" s="3">
        <f>+IF(OR((E1219&lt;=météo!H$17),(E1219&gt;météo!H$18),(F1219=0),(G1219=0),(C1219&gt;detail!$G$4)),0,1)</f>
        <v>1</v>
      </c>
      <c r="J1219" s="3">
        <f>IF(météo!H$19&lt;H1219,0,(météo!H$19-H1219)*I1219)</f>
        <v>10.8</v>
      </c>
      <c r="K1219" s="3">
        <f>+IF(I1219&gt;0,IF(H1219&lt;=météo!$H$19,1,0),0)</f>
        <v>1</v>
      </c>
    </row>
    <row r="1220" spans="2:11">
      <c r="B1220" s="3">
        <v>2</v>
      </c>
      <c r="C1220" s="3">
        <v>1</v>
      </c>
      <c r="D1220" s="3">
        <v>20</v>
      </c>
      <c r="E1220" s="3">
        <v>15</v>
      </c>
      <c r="F1220" s="3">
        <v>1</v>
      </c>
      <c r="G1220" s="3">
        <f>IF(detail!$G$11=3,0,1)</f>
        <v>1</v>
      </c>
      <c r="H1220" s="3">
        <v>9.5</v>
      </c>
      <c r="I1220" s="3">
        <f>+IF(OR((E1220&lt;=météo!H$17),(E1220&gt;météo!H$18),(F1220=0),(G1220=0),(C1220&gt;detail!$G$4)),0,1)</f>
        <v>1</v>
      </c>
      <c r="J1220" s="3">
        <f>IF(météo!H$19&lt;H1220,0,(météo!H$19-H1220)*I1220)</f>
        <v>10.5</v>
      </c>
      <c r="K1220" s="3">
        <f>+IF(I1220&gt;0,IF(H1220&lt;=météo!$H$19,1,0),0)</f>
        <v>1</v>
      </c>
    </row>
    <row r="1221" spans="2:11">
      <c r="B1221" s="3">
        <v>2</v>
      </c>
      <c r="C1221" s="3">
        <v>1</v>
      </c>
      <c r="D1221" s="3">
        <v>20</v>
      </c>
      <c r="E1221" s="3">
        <v>16</v>
      </c>
      <c r="F1221" s="3">
        <v>1</v>
      </c>
      <c r="G1221" s="3">
        <f>IF(detail!$G$11=3,0,1)</f>
        <v>1</v>
      </c>
      <c r="H1221" s="3">
        <v>9.5</v>
      </c>
      <c r="I1221" s="3">
        <f>+IF(OR((E1221&lt;=météo!H$17),(E1221&gt;météo!H$18),(F1221=0),(G1221=0),(C1221&gt;detail!$G$4)),0,1)</f>
        <v>1</v>
      </c>
      <c r="J1221" s="3">
        <f>IF(météo!H$19&lt;H1221,0,(météo!H$19-H1221)*I1221)</f>
        <v>10.5</v>
      </c>
      <c r="K1221" s="3">
        <f>+IF(I1221&gt;0,IF(H1221&lt;=météo!$H$19,1,0),0)</f>
        <v>1</v>
      </c>
    </row>
    <row r="1222" spans="2:11">
      <c r="B1222" s="3">
        <v>2</v>
      </c>
      <c r="C1222" s="3">
        <v>1</v>
      </c>
      <c r="D1222" s="3">
        <v>20</v>
      </c>
      <c r="E1222" s="3">
        <v>17</v>
      </c>
      <c r="F1222" s="3">
        <v>1</v>
      </c>
      <c r="G1222" s="3">
        <f>IF(detail!$G$11=3,0,1)</f>
        <v>1</v>
      </c>
      <c r="H1222" s="3">
        <v>9.1999999999999993</v>
      </c>
      <c r="I1222" s="3">
        <f>+IF(OR((E1222&lt;=météo!H$17),(E1222&gt;météo!H$18),(F1222=0),(G1222=0),(C1222&gt;detail!$G$4)),0,1)</f>
        <v>1</v>
      </c>
      <c r="J1222" s="3">
        <f>IF(météo!H$19&lt;H1222,0,(météo!H$19-H1222)*I1222)</f>
        <v>10.8</v>
      </c>
      <c r="K1222" s="3">
        <f>+IF(I1222&gt;0,IF(H1222&lt;=météo!$H$19,1,0),0)</f>
        <v>1</v>
      </c>
    </row>
    <row r="1223" spans="2:11">
      <c r="B1223" s="3">
        <v>2</v>
      </c>
      <c r="C1223" s="3">
        <v>1</v>
      </c>
      <c r="D1223" s="3">
        <v>20</v>
      </c>
      <c r="E1223" s="3">
        <v>18</v>
      </c>
      <c r="F1223" s="3">
        <v>1</v>
      </c>
      <c r="G1223" s="3">
        <f>IF(detail!$G$11=3,0,1)</f>
        <v>1</v>
      </c>
      <c r="H1223" s="3">
        <v>8.8000000000000007</v>
      </c>
      <c r="I1223" s="3">
        <f>+IF(OR((E1223&lt;=météo!H$17),(E1223&gt;météo!H$18),(F1223=0),(G1223=0),(C1223&gt;detail!$G$4)),0,1)</f>
        <v>1</v>
      </c>
      <c r="J1223" s="3">
        <f>IF(météo!H$19&lt;H1223,0,(météo!H$19-H1223)*I1223)</f>
        <v>11.2</v>
      </c>
      <c r="K1223" s="3">
        <f>+IF(I1223&gt;0,IF(H1223&lt;=météo!$H$19,1,0),0)</f>
        <v>1</v>
      </c>
    </row>
    <row r="1224" spans="2:11">
      <c r="B1224" s="3">
        <v>2</v>
      </c>
      <c r="C1224" s="3">
        <v>1</v>
      </c>
      <c r="D1224" s="3">
        <v>20</v>
      </c>
      <c r="E1224" s="3">
        <v>19</v>
      </c>
      <c r="F1224" s="3">
        <v>1</v>
      </c>
      <c r="G1224" s="3">
        <f>IF(detail!$G$11=3,0,1)</f>
        <v>1</v>
      </c>
      <c r="H1224" s="3">
        <v>8.1</v>
      </c>
      <c r="I1224" s="3">
        <f>+IF(OR((E1224&lt;=météo!H$17),(E1224&gt;météo!H$18),(F1224=0),(G1224=0),(C1224&gt;detail!$G$4)),0,1)</f>
        <v>0</v>
      </c>
      <c r="J1224" s="3">
        <f>IF(météo!H$19&lt;H1224,0,(météo!H$19-H1224)*I1224)</f>
        <v>0</v>
      </c>
      <c r="K1224" s="3">
        <f>+IF(I1224&gt;0,IF(H1224&lt;=météo!$H$19,1,0),0)</f>
        <v>0</v>
      </c>
    </row>
    <row r="1225" spans="2:11">
      <c r="B1225" s="3">
        <v>2</v>
      </c>
      <c r="C1225" s="3">
        <v>1</v>
      </c>
      <c r="D1225" s="3">
        <v>20</v>
      </c>
      <c r="E1225" s="3">
        <v>20</v>
      </c>
      <c r="F1225" s="3">
        <v>1</v>
      </c>
      <c r="G1225" s="3">
        <f>IF(detail!$G$11=3,0,1)</f>
        <v>1</v>
      </c>
      <c r="H1225" s="3">
        <v>6.9</v>
      </c>
      <c r="I1225" s="3">
        <f>+IF(OR((E1225&lt;=météo!H$17),(E1225&gt;météo!H$18),(F1225=0),(G1225=0),(C1225&gt;detail!$G$4)),0,1)</f>
        <v>0</v>
      </c>
      <c r="J1225" s="3">
        <f>IF(météo!H$19&lt;H1225,0,(météo!H$19-H1225)*I1225)</f>
        <v>0</v>
      </c>
      <c r="K1225" s="3">
        <f>+IF(I1225&gt;0,IF(H1225&lt;=météo!$H$19,1,0),0)</f>
        <v>0</v>
      </c>
    </row>
    <row r="1226" spans="2:11">
      <c r="B1226" s="3">
        <v>2</v>
      </c>
      <c r="C1226" s="3">
        <v>1</v>
      </c>
      <c r="D1226" s="3">
        <v>20</v>
      </c>
      <c r="E1226" s="3">
        <v>21</v>
      </c>
      <c r="F1226" s="3">
        <v>1</v>
      </c>
      <c r="G1226" s="3">
        <f>IF(detail!$G$11=3,0,1)</f>
        <v>1</v>
      </c>
      <c r="H1226" s="3">
        <v>5.7</v>
      </c>
      <c r="I1226" s="3">
        <f>+IF(OR((E1226&lt;=météo!H$17),(E1226&gt;météo!H$18),(F1226=0),(G1226=0),(C1226&gt;detail!$G$4)),0,1)</f>
        <v>0</v>
      </c>
      <c r="J1226" s="3">
        <f>IF(météo!H$19&lt;H1226,0,(météo!H$19-H1226)*I1226)</f>
        <v>0</v>
      </c>
      <c r="K1226" s="3">
        <f>+IF(I1226&gt;0,IF(H1226&lt;=météo!$H$19,1,0),0)</f>
        <v>0</v>
      </c>
    </row>
    <row r="1227" spans="2:11">
      <c r="B1227" s="3">
        <v>2</v>
      </c>
      <c r="C1227" s="3">
        <v>1</v>
      </c>
      <c r="D1227" s="3">
        <v>20</v>
      </c>
      <c r="E1227" s="3">
        <v>22</v>
      </c>
      <c r="F1227" s="3">
        <v>1</v>
      </c>
      <c r="G1227" s="3">
        <f>IF(detail!$G$11=3,0,1)</f>
        <v>1</v>
      </c>
      <c r="H1227" s="3">
        <v>4.9000000000000004</v>
      </c>
      <c r="I1227" s="3">
        <f>+IF(OR((E1227&lt;=météo!H$17),(E1227&gt;météo!H$18),(F1227=0),(G1227=0),(C1227&gt;detail!$G$4)),0,1)</f>
        <v>0</v>
      </c>
      <c r="J1227" s="3">
        <f>IF(météo!H$19&lt;H1227,0,(météo!H$19-H1227)*I1227)</f>
        <v>0</v>
      </c>
      <c r="K1227" s="3">
        <f>+IF(I1227&gt;0,IF(H1227&lt;=météo!$H$19,1,0),0)</f>
        <v>0</v>
      </c>
    </row>
    <row r="1228" spans="2:11">
      <c r="B1228" s="3">
        <v>2</v>
      </c>
      <c r="C1228" s="3">
        <v>1</v>
      </c>
      <c r="D1228" s="3">
        <v>20</v>
      </c>
      <c r="E1228" s="3">
        <v>23</v>
      </c>
      <c r="F1228" s="3">
        <v>1</v>
      </c>
      <c r="G1228" s="3">
        <f>IF(detail!$G$11=3,0,1)</f>
        <v>1</v>
      </c>
      <c r="H1228" s="3">
        <v>4.2</v>
      </c>
      <c r="I1228" s="3">
        <f>+IF(OR((E1228&lt;=météo!H$17),(E1228&gt;météo!H$18),(F1228=0),(G1228=0),(C1228&gt;detail!$G$4)),0,1)</f>
        <v>0</v>
      </c>
      <c r="J1228" s="3">
        <f>IF(météo!H$19&lt;H1228,0,(météo!H$19-H1228)*I1228)</f>
        <v>0</v>
      </c>
      <c r="K1228" s="3">
        <f>+IF(I1228&gt;0,IF(H1228&lt;=météo!$H$19,1,0),0)</f>
        <v>0</v>
      </c>
    </row>
    <row r="1229" spans="2:11">
      <c r="B1229" s="3">
        <v>2</v>
      </c>
      <c r="C1229" s="3">
        <v>1</v>
      </c>
      <c r="D1229" s="3">
        <v>20</v>
      </c>
      <c r="E1229" s="3">
        <v>24</v>
      </c>
      <c r="F1229" s="3">
        <v>1</v>
      </c>
      <c r="G1229" s="3">
        <f>IF(detail!$G$11=3,0,1)</f>
        <v>1</v>
      </c>
      <c r="H1229" s="3">
        <v>3.6</v>
      </c>
      <c r="I1229" s="3">
        <f>+IF(OR((E1229&lt;=météo!H$17),(E1229&gt;météo!H$18),(F1229=0),(G1229=0),(C1229&gt;detail!$G$4)),0,1)</f>
        <v>0</v>
      </c>
      <c r="J1229" s="3">
        <f>IF(météo!H$19&lt;H1229,0,(météo!H$19-H1229)*I1229)</f>
        <v>0</v>
      </c>
      <c r="K1229" s="3">
        <f>+IF(I1229&gt;0,IF(H1229&lt;=météo!$H$19,1,0),0)</f>
        <v>0</v>
      </c>
    </row>
    <row r="1230" spans="2:11">
      <c r="B1230" s="3">
        <v>2</v>
      </c>
      <c r="C1230" s="3">
        <v>1</v>
      </c>
      <c r="D1230" s="3">
        <v>21</v>
      </c>
      <c r="E1230" s="3">
        <v>1</v>
      </c>
      <c r="F1230" s="3">
        <v>1</v>
      </c>
      <c r="G1230" s="3">
        <f>IF(detail!$G$11=3,0,1)</f>
        <v>1</v>
      </c>
      <c r="H1230" s="3">
        <v>3.1</v>
      </c>
      <c r="I1230" s="3">
        <f>+IF(OR((E1230&lt;=météo!H$17),(E1230&gt;météo!H$18),(F1230=0),(G1230=0),(C1230&gt;detail!$G$4)),0,1)</f>
        <v>0</v>
      </c>
      <c r="J1230" s="3">
        <f>IF(météo!H$19&lt;H1230,0,(météo!H$19-H1230)*I1230)</f>
        <v>0</v>
      </c>
      <c r="K1230" s="3">
        <f>+IF(I1230&gt;0,IF(H1230&lt;=météo!$H$19,1,0),0)</f>
        <v>0</v>
      </c>
    </row>
    <row r="1231" spans="2:11">
      <c r="B1231" s="3">
        <v>2</v>
      </c>
      <c r="C1231" s="3">
        <v>1</v>
      </c>
      <c r="D1231" s="3">
        <v>21</v>
      </c>
      <c r="E1231" s="3">
        <v>2</v>
      </c>
      <c r="F1231" s="3">
        <v>1</v>
      </c>
      <c r="G1231" s="3">
        <f>IF(detail!$G$11=3,0,1)</f>
        <v>1</v>
      </c>
      <c r="H1231" s="3">
        <v>2.7</v>
      </c>
      <c r="I1231" s="3">
        <f>+IF(OR((E1231&lt;=météo!H$17),(E1231&gt;météo!H$18),(F1231=0),(G1231=0),(C1231&gt;detail!$G$4)),0,1)</f>
        <v>0</v>
      </c>
      <c r="J1231" s="3">
        <f>IF(météo!H$19&lt;H1231,0,(météo!H$19-H1231)*I1231)</f>
        <v>0</v>
      </c>
      <c r="K1231" s="3">
        <f>+IF(I1231&gt;0,IF(H1231&lt;=météo!$H$19,1,0),0)</f>
        <v>0</v>
      </c>
    </row>
    <row r="1232" spans="2:11">
      <c r="B1232" s="3">
        <v>2</v>
      </c>
      <c r="C1232" s="3">
        <v>1</v>
      </c>
      <c r="D1232" s="3">
        <v>21</v>
      </c>
      <c r="E1232" s="3">
        <v>3</v>
      </c>
      <c r="F1232" s="3">
        <v>1</v>
      </c>
      <c r="G1232" s="3">
        <f>IF(detail!$G$11=3,0,1)</f>
        <v>1</v>
      </c>
      <c r="H1232" s="3">
        <v>2.7</v>
      </c>
      <c r="I1232" s="3">
        <f>+IF(OR((E1232&lt;=météo!H$17),(E1232&gt;météo!H$18),(F1232=0),(G1232=0),(C1232&gt;detail!$G$4)),0,1)</f>
        <v>0</v>
      </c>
      <c r="J1232" s="3">
        <f>IF(météo!H$19&lt;H1232,0,(météo!H$19-H1232)*I1232)</f>
        <v>0</v>
      </c>
      <c r="K1232" s="3">
        <f>+IF(I1232&gt;0,IF(H1232&lt;=météo!$H$19,1,0),0)</f>
        <v>0</v>
      </c>
    </row>
    <row r="1233" spans="2:11">
      <c r="B1233" s="3">
        <v>2</v>
      </c>
      <c r="C1233" s="3">
        <v>1</v>
      </c>
      <c r="D1233" s="3">
        <v>21</v>
      </c>
      <c r="E1233" s="3">
        <v>4</v>
      </c>
      <c r="F1233" s="3">
        <v>1</v>
      </c>
      <c r="G1233" s="3">
        <f>IF(detail!$G$11=3,0,1)</f>
        <v>1</v>
      </c>
      <c r="H1233" s="3">
        <v>2.7</v>
      </c>
      <c r="I1233" s="3">
        <f>+IF(OR((E1233&lt;=météo!H$17),(E1233&gt;météo!H$18),(F1233=0),(G1233=0),(C1233&gt;detail!$G$4)),0,1)</f>
        <v>0</v>
      </c>
      <c r="J1233" s="3">
        <f>IF(météo!H$19&lt;H1233,0,(météo!H$19-H1233)*I1233)</f>
        <v>0</v>
      </c>
      <c r="K1233" s="3">
        <f>+IF(I1233&gt;0,IF(H1233&lt;=météo!$H$19,1,0),0)</f>
        <v>0</v>
      </c>
    </row>
    <row r="1234" spans="2:11">
      <c r="B1234" s="3">
        <v>2</v>
      </c>
      <c r="C1234" s="3">
        <v>1</v>
      </c>
      <c r="D1234" s="3">
        <v>21</v>
      </c>
      <c r="E1234" s="3">
        <v>5</v>
      </c>
      <c r="F1234" s="3">
        <v>1</v>
      </c>
      <c r="G1234" s="3">
        <f>IF(detail!$G$11=3,0,1)</f>
        <v>1</v>
      </c>
      <c r="H1234" s="3">
        <v>2.7</v>
      </c>
      <c r="I1234" s="3">
        <f>+IF(OR((E1234&lt;=météo!H$17),(E1234&gt;météo!H$18),(F1234=0),(G1234=0),(C1234&gt;detail!$G$4)),0,1)</f>
        <v>0</v>
      </c>
      <c r="J1234" s="3">
        <f>IF(météo!H$19&lt;H1234,0,(météo!H$19-H1234)*I1234)</f>
        <v>0</v>
      </c>
      <c r="K1234" s="3">
        <f>+IF(I1234&gt;0,IF(H1234&lt;=météo!$H$19,1,0),0)</f>
        <v>0</v>
      </c>
    </row>
    <row r="1235" spans="2:11">
      <c r="B1235" s="3">
        <v>2</v>
      </c>
      <c r="C1235" s="3">
        <v>1</v>
      </c>
      <c r="D1235" s="3">
        <v>21</v>
      </c>
      <c r="E1235" s="3">
        <v>6</v>
      </c>
      <c r="F1235" s="3">
        <v>1</v>
      </c>
      <c r="G1235" s="3">
        <f>IF(detail!$G$11=3,0,1)</f>
        <v>1</v>
      </c>
      <c r="H1235" s="3">
        <v>2.8</v>
      </c>
      <c r="I1235" s="3">
        <f>+IF(OR((E1235&lt;=météo!H$17),(E1235&gt;météo!H$18),(F1235=0),(G1235=0),(C1235&gt;detail!$G$4)),0,1)</f>
        <v>0</v>
      </c>
      <c r="J1235" s="3">
        <f>IF(météo!H$19&lt;H1235,0,(météo!H$19-H1235)*I1235)</f>
        <v>0</v>
      </c>
      <c r="K1235" s="3">
        <f>+IF(I1235&gt;0,IF(H1235&lt;=météo!$H$19,1,0),0)</f>
        <v>0</v>
      </c>
    </row>
    <row r="1236" spans="2:11">
      <c r="B1236" s="3">
        <v>2</v>
      </c>
      <c r="C1236" s="3">
        <v>1</v>
      </c>
      <c r="D1236" s="3">
        <v>21</v>
      </c>
      <c r="E1236" s="3">
        <v>7</v>
      </c>
      <c r="F1236" s="3">
        <v>1</v>
      </c>
      <c r="G1236" s="3">
        <f>IF(detail!$G$11=3,0,1)</f>
        <v>1</v>
      </c>
      <c r="H1236" s="3">
        <v>3.1</v>
      </c>
      <c r="I1236" s="3">
        <f>+IF(OR((E1236&lt;=météo!H$17),(E1236&gt;météo!H$18),(F1236=0),(G1236=0),(C1236&gt;detail!$G$4)),0,1)</f>
        <v>0</v>
      </c>
      <c r="J1236" s="3">
        <f>IF(météo!H$19&lt;H1236,0,(météo!H$19-H1236)*I1236)</f>
        <v>0</v>
      </c>
      <c r="K1236" s="3">
        <f>+IF(I1236&gt;0,IF(H1236&lt;=météo!$H$19,1,0),0)</f>
        <v>0</v>
      </c>
    </row>
    <row r="1237" spans="2:11">
      <c r="B1237" s="3">
        <v>2</v>
      </c>
      <c r="C1237" s="3">
        <v>1</v>
      </c>
      <c r="D1237" s="3">
        <v>21</v>
      </c>
      <c r="E1237" s="3">
        <v>8</v>
      </c>
      <c r="F1237" s="3">
        <v>1</v>
      </c>
      <c r="G1237" s="3">
        <f>IF(detail!$G$11=3,0,1)</f>
        <v>1</v>
      </c>
      <c r="H1237" s="3">
        <v>3.5</v>
      </c>
      <c r="I1237" s="3">
        <f>+IF(OR((E1237&lt;=météo!H$17),(E1237&gt;météo!H$18),(F1237=0),(G1237=0),(C1237&gt;detail!$G$4)),0,1)</f>
        <v>0</v>
      </c>
      <c r="J1237" s="3">
        <f>IF(météo!H$19&lt;H1237,0,(météo!H$19-H1237)*I1237)</f>
        <v>0</v>
      </c>
      <c r="K1237" s="3">
        <f>+IF(I1237&gt;0,IF(H1237&lt;=météo!$H$19,1,0),0)</f>
        <v>0</v>
      </c>
    </row>
    <row r="1238" spans="2:11">
      <c r="B1238" s="3">
        <v>2</v>
      </c>
      <c r="C1238" s="3">
        <v>1</v>
      </c>
      <c r="D1238" s="3">
        <v>21</v>
      </c>
      <c r="E1238" s="3">
        <v>9</v>
      </c>
      <c r="F1238" s="3">
        <v>1</v>
      </c>
      <c r="G1238" s="3">
        <f>IF(detail!$G$11=3,0,1)</f>
        <v>1</v>
      </c>
      <c r="H1238" s="3">
        <v>3.9</v>
      </c>
      <c r="I1238" s="3">
        <f>+IF(OR((E1238&lt;=météo!H$17),(E1238&gt;météo!H$18),(F1238=0),(G1238=0),(C1238&gt;detail!$G$4)),0,1)</f>
        <v>1</v>
      </c>
      <c r="J1238" s="3">
        <f>IF(météo!H$19&lt;H1238,0,(météo!H$19-H1238)*I1238)</f>
        <v>16.100000000000001</v>
      </c>
      <c r="K1238" s="3">
        <f>+IF(I1238&gt;0,IF(H1238&lt;=météo!$H$19,1,0),0)</f>
        <v>1</v>
      </c>
    </row>
    <row r="1239" spans="2:11">
      <c r="B1239" s="3">
        <v>2</v>
      </c>
      <c r="C1239" s="3">
        <v>1</v>
      </c>
      <c r="D1239" s="3">
        <v>21</v>
      </c>
      <c r="E1239" s="3">
        <v>10</v>
      </c>
      <c r="F1239" s="3">
        <v>1</v>
      </c>
      <c r="G1239" s="3">
        <f>IF(detail!$G$11=3,0,1)</f>
        <v>1</v>
      </c>
      <c r="H1239" s="3">
        <v>4</v>
      </c>
      <c r="I1239" s="3">
        <f>+IF(OR((E1239&lt;=météo!H$17),(E1239&gt;météo!H$18),(F1239=0),(G1239=0),(C1239&gt;detail!$G$4)),0,1)</f>
        <v>1</v>
      </c>
      <c r="J1239" s="3">
        <f>IF(météo!H$19&lt;H1239,0,(météo!H$19-H1239)*I1239)</f>
        <v>16</v>
      </c>
      <c r="K1239" s="3">
        <f>+IF(I1239&gt;0,IF(H1239&lt;=météo!$H$19,1,0),0)</f>
        <v>1</v>
      </c>
    </row>
    <row r="1240" spans="2:11">
      <c r="B1240" s="3">
        <v>2</v>
      </c>
      <c r="C1240" s="3">
        <v>1</v>
      </c>
      <c r="D1240" s="3">
        <v>21</v>
      </c>
      <c r="E1240" s="3">
        <v>11</v>
      </c>
      <c r="F1240" s="3">
        <v>1</v>
      </c>
      <c r="G1240" s="3">
        <f>IF(detail!$G$11=3,0,1)</f>
        <v>1</v>
      </c>
      <c r="H1240" s="3">
        <v>4</v>
      </c>
      <c r="I1240" s="3">
        <f>+IF(OR((E1240&lt;=météo!H$17),(E1240&gt;météo!H$18),(F1240=0),(G1240=0),(C1240&gt;detail!$G$4)),0,1)</f>
        <v>1</v>
      </c>
      <c r="J1240" s="3">
        <f>IF(météo!H$19&lt;H1240,0,(météo!H$19-H1240)*I1240)</f>
        <v>16</v>
      </c>
      <c r="K1240" s="3">
        <f>+IF(I1240&gt;0,IF(H1240&lt;=météo!$H$19,1,0),0)</f>
        <v>1</v>
      </c>
    </row>
    <row r="1241" spans="2:11">
      <c r="B1241" s="3">
        <v>2</v>
      </c>
      <c r="C1241" s="3">
        <v>1</v>
      </c>
      <c r="D1241" s="3">
        <v>21</v>
      </c>
      <c r="E1241" s="3">
        <v>12</v>
      </c>
      <c r="F1241" s="3">
        <v>1</v>
      </c>
      <c r="G1241" s="3">
        <f>IF(detail!$G$11=3,0,1)</f>
        <v>1</v>
      </c>
      <c r="H1241" s="3">
        <v>4.5999999999999996</v>
      </c>
      <c r="I1241" s="3">
        <f>+IF(OR((E1241&lt;=météo!H$17),(E1241&gt;météo!H$18),(F1241=0),(G1241=0),(C1241&gt;detail!$G$4)),0,1)</f>
        <v>1</v>
      </c>
      <c r="J1241" s="3">
        <f>IF(météo!H$19&lt;H1241,0,(météo!H$19-H1241)*I1241)</f>
        <v>15.4</v>
      </c>
      <c r="K1241" s="3">
        <f>+IF(I1241&gt;0,IF(H1241&lt;=météo!$H$19,1,0),0)</f>
        <v>1</v>
      </c>
    </row>
    <row r="1242" spans="2:11">
      <c r="B1242" s="3">
        <v>2</v>
      </c>
      <c r="C1242" s="3">
        <v>1</v>
      </c>
      <c r="D1242" s="3">
        <v>21</v>
      </c>
      <c r="E1242" s="3">
        <v>13</v>
      </c>
      <c r="F1242" s="3">
        <v>1</v>
      </c>
      <c r="G1242" s="3">
        <f>IF(detail!$G$11=3,0,1)</f>
        <v>1</v>
      </c>
      <c r="H1242" s="3">
        <v>5.8</v>
      </c>
      <c r="I1242" s="3">
        <f>+IF(OR((E1242&lt;=météo!H$17),(E1242&gt;météo!H$18),(F1242=0),(G1242=0),(C1242&gt;detail!$G$4)),0,1)</f>
        <v>1</v>
      </c>
      <c r="J1242" s="3">
        <f>IF(météo!H$19&lt;H1242,0,(météo!H$19-H1242)*I1242)</f>
        <v>14.2</v>
      </c>
      <c r="K1242" s="3">
        <f>+IF(I1242&gt;0,IF(H1242&lt;=météo!$H$19,1,0),0)</f>
        <v>1</v>
      </c>
    </row>
    <row r="1243" spans="2:11">
      <c r="B1243" s="3">
        <v>2</v>
      </c>
      <c r="C1243" s="3">
        <v>1</v>
      </c>
      <c r="D1243" s="3">
        <v>21</v>
      </c>
      <c r="E1243" s="3">
        <v>14</v>
      </c>
      <c r="F1243" s="3">
        <v>1</v>
      </c>
      <c r="G1243" s="3">
        <f>IF(detail!$G$11=3,0,1)</f>
        <v>1</v>
      </c>
      <c r="H1243" s="3">
        <v>7</v>
      </c>
      <c r="I1243" s="3">
        <f>+IF(OR((E1243&lt;=météo!H$17),(E1243&gt;météo!H$18),(F1243=0),(G1243=0),(C1243&gt;detail!$G$4)),0,1)</f>
        <v>1</v>
      </c>
      <c r="J1243" s="3">
        <f>IF(météo!H$19&lt;H1243,0,(météo!H$19-H1243)*I1243)</f>
        <v>13</v>
      </c>
      <c r="K1243" s="3">
        <f>+IF(I1243&gt;0,IF(H1243&lt;=météo!$H$19,1,0),0)</f>
        <v>1</v>
      </c>
    </row>
    <row r="1244" spans="2:11">
      <c r="B1244" s="3">
        <v>2</v>
      </c>
      <c r="C1244" s="3">
        <v>1</v>
      </c>
      <c r="D1244" s="3">
        <v>21</v>
      </c>
      <c r="E1244" s="3">
        <v>15</v>
      </c>
      <c r="F1244" s="3">
        <v>1</v>
      </c>
      <c r="G1244" s="3">
        <f>IF(detail!$G$11=3,0,1)</f>
        <v>1</v>
      </c>
      <c r="H1244" s="3">
        <v>7.9</v>
      </c>
      <c r="I1244" s="3">
        <f>+IF(OR((E1244&lt;=météo!H$17),(E1244&gt;météo!H$18),(F1244=0),(G1244=0),(C1244&gt;detail!$G$4)),0,1)</f>
        <v>1</v>
      </c>
      <c r="J1244" s="3">
        <f>IF(météo!H$19&lt;H1244,0,(météo!H$19-H1244)*I1244)</f>
        <v>12.1</v>
      </c>
      <c r="K1244" s="3">
        <f>+IF(I1244&gt;0,IF(H1244&lt;=météo!$H$19,1,0),0)</f>
        <v>1</v>
      </c>
    </row>
    <row r="1245" spans="2:11">
      <c r="B1245" s="3">
        <v>2</v>
      </c>
      <c r="C1245" s="3">
        <v>1</v>
      </c>
      <c r="D1245" s="3">
        <v>21</v>
      </c>
      <c r="E1245" s="3">
        <v>16</v>
      </c>
      <c r="F1245" s="3">
        <v>1</v>
      </c>
      <c r="G1245" s="3">
        <f>IF(detail!$G$11=3,0,1)</f>
        <v>1</v>
      </c>
      <c r="H1245" s="3">
        <v>8.4</v>
      </c>
      <c r="I1245" s="3">
        <f>+IF(OR((E1245&lt;=météo!H$17),(E1245&gt;météo!H$18),(F1245=0),(G1245=0),(C1245&gt;detail!$G$4)),0,1)</f>
        <v>1</v>
      </c>
      <c r="J1245" s="3">
        <f>IF(météo!H$19&lt;H1245,0,(météo!H$19-H1245)*I1245)</f>
        <v>11.6</v>
      </c>
      <c r="K1245" s="3">
        <f>+IF(I1245&gt;0,IF(H1245&lt;=météo!$H$19,1,0),0)</f>
        <v>1</v>
      </c>
    </row>
    <row r="1246" spans="2:11">
      <c r="B1246" s="3">
        <v>2</v>
      </c>
      <c r="C1246" s="3">
        <v>1</v>
      </c>
      <c r="D1246" s="3">
        <v>21</v>
      </c>
      <c r="E1246" s="3">
        <v>17</v>
      </c>
      <c r="F1246" s="3">
        <v>1</v>
      </c>
      <c r="G1246" s="3">
        <f>IF(detail!$G$11=3,0,1)</f>
        <v>1</v>
      </c>
      <c r="H1246" s="3">
        <v>8.1</v>
      </c>
      <c r="I1246" s="3">
        <f>+IF(OR((E1246&lt;=météo!H$17),(E1246&gt;météo!H$18),(F1246=0),(G1246=0),(C1246&gt;detail!$G$4)),0,1)</f>
        <v>1</v>
      </c>
      <c r="J1246" s="3">
        <f>IF(météo!H$19&lt;H1246,0,(météo!H$19-H1246)*I1246)</f>
        <v>11.9</v>
      </c>
      <c r="K1246" s="3">
        <f>+IF(I1246&gt;0,IF(H1246&lt;=météo!$H$19,1,0),0)</f>
        <v>1</v>
      </c>
    </row>
    <row r="1247" spans="2:11">
      <c r="B1247" s="3">
        <v>2</v>
      </c>
      <c r="C1247" s="3">
        <v>1</v>
      </c>
      <c r="D1247" s="3">
        <v>21</v>
      </c>
      <c r="E1247" s="3">
        <v>18</v>
      </c>
      <c r="F1247" s="3">
        <v>1</v>
      </c>
      <c r="G1247" s="3">
        <f>IF(detail!$G$11=3,0,1)</f>
        <v>1</v>
      </c>
      <c r="H1247" s="3">
        <v>7.1</v>
      </c>
      <c r="I1247" s="3">
        <f>+IF(OR((E1247&lt;=météo!H$17),(E1247&gt;météo!H$18),(F1247=0),(G1247=0),(C1247&gt;detail!$G$4)),0,1)</f>
        <v>1</v>
      </c>
      <c r="J1247" s="3">
        <f>IF(météo!H$19&lt;H1247,0,(météo!H$19-H1247)*I1247)</f>
        <v>12.9</v>
      </c>
      <c r="K1247" s="3">
        <f>+IF(I1247&gt;0,IF(H1247&lt;=météo!$H$19,1,0),0)</f>
        <v>1</v>
      </c>
    </row>
    <row r="1248" spans="2:11">
      <c r="B1248" s="3">
        <v>2</v>
      </c>
      <c r="C1248" s="3">
        <v>1</v>
      </c>
      <c r="D1248" s="3">
        <v>21</v>
      </c>
      <c r="E1248" s="3">
        <v>19</v>
      </c>
      <c r="F1248" s="3">
        <v>1</v>
      </c>
      <c r="G1248" s="3">
        <f>IF(detail!$G$11=3,0,1)</f>
        <v>1</v>
      </c>
      <c r="H1248" s="3">
        <v>6.1</v>
      </c>
      <c r="I1248" s="3">
        <f>+IF(OR((E1248&lt;=météo!H$17),(E1248&gt;météo!H$18),(F1248=0),(G1248=0),(C1248&gt;detail!$G$4)),0,1)</f>
        <v>0</v>
      </c>
      <c r="J1248" s="3">
        <f>IF(météo!H$19&lt;H1248,0,(météo!H$19-H1248)*I1248)</f>
        <v>0</v>
      </c>
      <c r="K1248" s="3">
        <f>+IF(I1248&gt;0,IF(H1248&lt;=météo!$H$19,1,0),0)</f>
        <v>0</v>
      </c>
    </row>
    <row r="1249" spans="2:11">
      <c r="B1249" s="3">
        <v>2</v>
      </c>
      <c r="C1249" s="3">
        <v>1</v>
      </c>
      <c r="D1249" s="3">
        <v>21</v>
      </c>
      <c r="E1249" s="3">
        <v>20</v>
      </c>
      <c r="F1249" s="3">
        <v>1</v>
      </c>
      <c r="G1249" s="3">
        <f>IF(detail!$G$11=3,0,1)</f>
        <v>1</v>
      </c>
      <c r="H1249" s="3">
        <v>4.9000000000000004</v>
      </c>
      <c r="I1249" s="3">
        <f>+IF(OR((E1249&lt;=météo!H$17),(E1249&gt;météo!H$18),(F1249=0),(G1249=0),(C1249&gt;detail!$G$4)),0,1)</f>
        <v>0</v>
      </c>
      <c r="J1249" s="3">
        <f>IF(météo!H$19&lt;H1249,0,(météo!H$19-H1249)*I1249)</f>
        <v>0</v>
      </c>
      <c r="K1249" s="3">
        <f>+IF(I1249&gt;0,IF(H1249&lt;=météo!$H$19,1,0),0)</f>
        <v>0</v>
      </c>
    </row>
    <row r="1250" spans="2:11">
      <c r="B1250" s="3">
        <v>2</v>
      </c>
      <c r="C1250" s="3">
        <v>1</v>
      </c>
      <c r="D1250" s="3">
        <v>21</v>
      </c>
      <c r="E1250" s="3">
        <v>21</v>
      </c>
      <c r="F1250" s="3">
        <v>1</v>
      </c>
      <c r="G1250" s="3">
        <f>IF(detail!$G$11=3,0,1)</f>
        <v>1</v>
      </c>
      <c r="H1250" s="3">
        <v>3.6</v>
      </c>
      <c r="I1250" s="3">
        <f>+IF(OR((E1250&lt;=météo!H$17),(E1250&gt;météo!H$18),(F1250=0),(G1250=0),(C1250&gt;detail!$G$4)),0,1)</f>
        <v>0</v>
      </c>
      <c r="J1250" s="3">
        <f>IF(météo!H$19&lt;H1250,0,(météo!H$19-H1250)*I1250)</f>
        <v>0</v>
      </c>
      <c r="K1250" s="3">
        <f>+IF(I1250&gt;0,IF(H1250&lt;=météo!$H$19,1,0),0)</f>
        <v>0</v>
      </c>
    </row>
    <row r="1251" spans="2:11">
      <c r="B1251" s="3">
        <v>2</v>
      </c>
      <c r="C1251" s="3">
        <v>1</v>
      </c>
      <c r="D1251" s="3">
        <v>21</v>
      </c>
      <c r="E1251" s="3">
        <v>22</v>
      </c>
      <c r="F1251" s="3">
        <v>1</v>
      </c>
      <c r="G1251" s="3">
        <f>IF(detail!$G$11=3,0,1)</f>
        <v>1</v>
      </c>
      <c r="H1251" s="3">
        <v>2.7</v>
      </c>
      <c r="I1251" s="3">
        <f>+IF(OR((E1251&lt;=météo!H$17),(E1251&gt;météo!H$18),(F1251=0),(G1251=0),(C1251&gt;detail!$G$4)),0,1)</f>
        <v>0</v>
      </c>
      <c r="J1251" s="3">
        <f>IF(météo!H$19&lt;H1251,0,(météo!H$19-H1251)*I1251)</f>
        <v>0</v>
      </c>
      <c r="K1251" s="3">
        <f>+IF(I1251&gt;0,IF(H1251&lt;=météo!$H$19,1,0),0)</f>
        <v>0</v>
      </c>
    </row>
    <row r="1252" spans="2:11">
      <c r="B1252" s="3">
        <v>2</v>
      </c>
      <c r="C1252" s="3">
        <v>1</v>
      </c>
      <c r="D1252" s="3">
        <v>21</v>
      </c>
      <c r="E1252" s="3">
        <v>23</v>
      </c>
      <c r="F1252" s="3">
        <v>1</v>
      </c>
      <c r="G1252" s="3">
        <f>IF(detail!$G$11=3,0,1)</f>
        <v>1</v>
      </c>
      <c r="H1252" s="3">
        <v>2</v>
      </c>
      <c r="I1252" s="3">
        <f>+IF(OR((E1252&lt;=météo!H$17),(E1252&gt;météo!H$18),(F1252=0),(G1252=0),(C1252&gt;detail!$G$4)),0,1)</f>
        <v>0</v>
      </c>
      <c r="J1252" s="3">
        <f>IF(météo!H$19&lt;H1252,0,(météo!H$19-H1252)*I1252)</f>
        <v>0</v>
      </c>
      <c r="K1252" s="3">
        <f>+IF(I1252&gt;0,IF(H1252&lt;=météo!$H$19,1,0),0)</f>
        <v>0</v>
      </c>
    </row>
    <row r="1253" spans="2:11">
      <c r="B1253" s="3">
        <v>2</v>
      </c>
      <c r="C1253" s="3">
        <v>1</v>
      </c>
      <c r="D1253" s="3">
        <v>21</v>
      </c>
      <c r="E1253" s="3">
        <v>24</v>
      </c>
      <c r="F1253" s="3">
        <v>1</v>
      </c>
      <c r="G1253" s="3">
        <f>IF(detail!$G$11=3,0,1)</f>
        <v>1</v>
      </c>
      <c r="H1253" s="3">
        <v>1.4</v>
      </c>
      <c r="I1253" s="3">
        <f>+IF(OR((E1253&lt;=météo!H$17),(E1253&gt;météo!H$18),(F1253=0),(G1253=0),(C1253&gt;detail!$G$4)),0,1)</f>
        <v>0</v>
      </c>
      <c r="J1253" s="3">
        <f>IF(météo!H$19&lt;H1253,0,(météo!H$19-H1253)*I1253)</f>
        <v>0</v>
      </c>
      <c r="K1253" s="3">
        <f>+IF(I1253&gt;0,IF(H1253&lt;=météo!$H$19,1,0),0)</f>
        <v>0</v>
      </c>
    </row>
    <row r="1254" spans="2:11">
      <c r="B1254" s="3">
        <v>2</v>
      </c>
      <c r="C1254" s="3">
        <v>1</v>
      </c>
      <c r="D1254" s="3">
        <v>22</v>
      </c>
      <c r="E1254" s="3">
        <v>1</v>
      </c>
      <c r="F1254" s="3">
        <v>1</v>
      </c>
      <c r="G1254" s="3">
        <f>IF(detail!$G$11=3,0,1)</f>
        <v>1</v>
      </c>
      <c r="H1254" s="3">
        <v>0.9</v>
      </c>
      <c r="I1254" s="3">
        <f>+IF(OR((E1254&lt;=météo!H$17),(E1254&gt;météo!H$18),(F1254=0),(G1254=0),(C1254&gt;detail!$G$4)),0,1)</f>
        <v>0</v>
      </c>
      <c r="J1254" s="3">
        <f>IF(météo!H$19&lt;H1254,0,(météo!H$19-H1254)*I1254)</f>
        <v>0</v>
      </c>
      <c r="K1254" s="3">
        <f>+IF(I1254&gt;0,IF(H1254&lt;=météo!$H$19,1,0),0)</f>
        <v>0</v>
      </c>
    </row>
    <row r="1255" spans="2:11">
      <c r="B1255" s="3">
        <v>2</v>
      </c>
      <c r="C1255" s="3">
        <v>1</v>
      </c>
      <c r="D1255" s="3">
        <v>22</v>
      </c>
      <c r="E1255" s="3">
        <v>2</v>
      </c>
      <c r="F1255" s="3">
        <v>1</v>
      </c>
      <c r="G1255" s="3">
        <f>IF(detail!$G$11=3,0,1)</f>
        <v>1</v>
      </c>
      <c r="H1255" s="3">
        <v>0.6</v>
      </c>
      <c r="I1255" s="3">
        <f>+IF(OR((E1255&lt;=météo!H$17),(E1255&gt;météo!H$18),(F1255=0),(G1255=0),(C1255&gt;detail!$G$4)),0,1)</f>
        <v>0</v>
      </c>
      <c r="J1255" s="3">
        <f>IF(météo!H$19&lt;H1255,0,(météo!H$19-H1255)*I1255)</f>
        <v>0</v>
      </c>
      <c r="K1255" s="3">
        <f>+IF(I1255&gt;0,IF(H1255&lt;=météo!$H$19,1,0),0)</f>
        <v>0</v>
      </c>
    </row>
    <row r="1256" spans="2:11">
      <c r="B1256" s="3">
        <v>2</v>
      </c>
      <c r="C1256" s="3">
        <v>1</v>
      </c>
      <c r="D1256" s="3">
        <v>22</v>
      </c>
      <c r="E1256" s="3">
        <v>3</v>
      </c>
      <c r="F1256" s="3">
        <v>1</v>
      </c>
      <c r="G1256" s="3">
        <f>IF(detail!$G$11=3,0,1)</f>
        <v>1</v>
      </c>
      <c r="H1256" s="3">
        <v>0.2</v>
      </c>
      <c r="I1256" s="3">
        <f>+IF(OR((E1256&lt;=météo!H$17),(E1256&gt;météo!H$18),(F1256=0),(G1256=0),(C1256&gt;detail!$G$4)),0,1)</f>
        <v>0</v>
      </c>
      <c r="J1256" s="3">
        <f>IF(météo!H$19&lt;H1256,0,(météo!H$19-H1256)*I1256)</f>
        <v>0</v>
      </c>
      <c r="K1256" s="3">
        <f>+IF(I1256&gt;0,IF(H1256&lt;=météo!$H$19,1,0),0)</f>
        <v>0</v>
      </c>
    </row>
    <row r="1257" spans="2:11">
      <c r="B1257" s="3">
        <v>2</v>
      </c>
      <c r="C1257" s="3">
        <v>1</v>
      </c>
      <c r="D1257" s="3">
        <v>22</v>
      </c>
      <c r="E1257" s="3">
        <v>4</v>
      </c>
      <c r="F1257" s="3">
        <v>1</v>
      </c>
      <c r="G1257" s="3">
        <f>IF(detail!$G$11=3,0,1)</f>
        <v>1</v>
      </c>
      <c r="H1257" s="3">
        <v>-0.3</v>
      </c>
      <c r="I1257" s="3">
        <f>+IF(OR((E1257&lt;=météo!H$17),(E1257&gt;météo!H$18),(F1257=0),(G1257=0),(C1257&gt;detail!$G$4)),0,1)</f>
        <v>0</v>
      </c>
      <c r="J1257" s="3">
        <f>IF(météo!H$19&lt;H1257,0,(météo!H$19-H1257)*I1257)</f>
        <v>0</v>
      </c>
      <c r="K1257" s="3">
        <f>+IF(I1257&gt;0,IF(H1257&lt;=météo!$H$19,1,0),0)</f>
        <v>0</v>
      </c>
    </row>
    <row r="1258" spans="2:11">
      <c r="B1258" s="3">
        <v>2</v>
      </c>
      <c r="C1258" s="3">
        <v>1</v>
      </c>
      <c r="D1258" s="3">
        <v>22</v>
      </c>
      <c r="E1258" s="3">
        <v>5</v>
      </c>
      <c r="F1258" s="3">
        <v>1</v>
      </c>
      <c r="G1258" s="3">
        <f>IF(detail!$G$11=3,0,1)</f>
        <v>1</v>
      </c>
      <c r="H1258" s="3">
        <v>-0.7</v>
      </c>
      <c r="I1258" s="3">
        <f>+IF(OR((E1258&lt;=météo!H$17),(E1258&gt;météo!H$18),(F1258=0),(G1258=0),(C1258&gt;detail!$G$4)),0,1)</f>
        <v>0</v>
      </c>
      <c r="J1258" s="3">
        <f>IF(météo!H$19&lt;H1258,0,(météo!H$19-H1258)*I1258)</f>
        <v>0</v>
      </c>
      <c r="K1258" s="3">
        <f>+IF(I1258&gt;0,IF(H1258&lt;=météo!$H$19,1,0),0)</f>
        <v>0</v>
      </c>
    </row>
    <row r="1259" spans="2:11">
      <c r="B1259" s="3">
        <v>2</v>
      </c>
      <c r="C1259" s="3">
        <v>1</v>
      </c>
      <c r="D1259" s="3">
        <v>22</v>
      </c>
      <c r="E1259" s="3">
        <v>6</v>
      </c>
      <c r="F1259" s="3">
        <v>1</v>
      </c>
      <c r="G1259" s="3">
        <f>IF(detail!$G$11=3,0,1)</f>
        <v>1</v>
      </c>
      <c r="H1259" s="3">
        <v>-1</v>
      </c>
      <c r="I1259" s="3">
        <f>+IF(OR((E1259&lt;=météo!H$17),(E1259&gt;météo!H$18),(F1259=0),(G1259=0),(C1259&gt;detail!$G$4)),0,1)</f>
        <v>0</v>
      </c>
      <c r="J1259" s="3">
        <f>IF(météo!H$19&lt;H1259,0,(météo!H$19-H1259)*I1259)</f>
        <v>0</v>
      </c>
      <c r="K1259" s="3">
        <f>+IF(I1259&gt;0,IF(H1259&lt;=météo!$H$19,1,0),0)</f>
        <v>0</v>
      </c>
    </row>
    <row r="1260" spans="2:11">
      <c r="B1260" s="3">
        <v>2</v>
      </c>
      <c r="C1260" s="3">
        <v>1</v>
      </c>
      <c r="D1260" s="3">
        <v>22</v>
      </c>
      <c r="E1260" s="3">
        <v>7</v>
      </c>
      <c r="F1260" s="3">
        <v>1</v>
      </c>
      <c r="G1260" s="3">
        <f>IF(detail!$G$11=3,0,1)</f>
        <v>1</v>
      </c>
      <c r="H1260" s="3">
        <v>-1.2</v>
      </c>
      <c r="I1260" s="3">
        <f>+IF(OR((E1260&lt;=météo!H$17),(E1260&gt;météo!H$18),(F1260=0),(G1260=0),(C1260&gt;detail!$G$4)),0,1)</f>
        <v>0</v>
      </c>
      <c r="J1260" s="3">
        <f>IF(météo!H$19&lt;H1260,0,(météo!H$19-H1260)*I1260)</f>
        <v>0</v>
      </c>
      <c r="K1260" s="3">
        <f>+IF(I1260&gt;0,IF(H1260&lt;=météo!$H$19,1,0),0)</f>
        <v>0</v>
      </c>
    </row>
    <row r="1261" spans="2:11">
      <c r="B1261" s="3">
        <v>2</v>
      </c>
      <c r="C1261" s="3">
        <v>1</v>
      </c>
      <c r="D1261" s="3">
        <v>22</v>
      </c>
      <c r="E1261" s="3">
        <v>8</v>
      </c>
      <c r="F1261" s="3">
        <v>1</v>
      </c>
      <c r="G1261" s="3">
        <f>IF(detail!$G$11=3,0,1)</f>
        <v>1</v>
      </c>
      <c r="H1261" s="3">
        <v>-1.5</v>
      </c>
      <c r="I1261" s="3">
        <f>+IF(OR((E1261&lt;=météo!H$17),(E1261&gt;météo!H$18),(F1261=0),(G1261=0),(C1261&gt;detail!$G$4)),0,1)</f>
        <v>0</v>
      </c>
      <c r="J1261" s="3">
        <f>IF(météo!H$19&lt;H1261,0,(météo!H$19-H1261)*I1261)</f>
        <v>0</v>
      </c>
      <c r="K1261" s="3">
        <f>+IF(I1261&gt;0,IF(H1261&lt;=météo!$H$19,1,0),0)</f>
        <v>0</v>
      </c>
    </row>
    <row r="1262" spans="2:11">
      <c r="B1262" s="3">
        <v>2</v>
      </c>
      <c r="C1262" s="3">
        <v>1</v>
      </c>
      <c r="D1262" s="3">
        <v>22</v>
      </c>
      <c r="E1262" s="3">
        <v>9</v>
      </c>
      <c r="F1262" s="3">
        <v>1</v>
      </c>
      <c r="G1262" s="3">
        <f>IF(detail!$G$11=3,0,1)</f>
        <v>1</v>
      </c>
      <c r="H1262" s="3">
        <v>-1.4</v>
      </c>
      <c r="I1262" s="3">
        <f>+IF(OR((E1262&lt;=météo!H$17),(E1262&gt;météo!H$18),(F1262=0),(G1262=0),(C1262&gt;detail!$G$4)),0,1)</f>
        <v>1</v>
      </c>
      <c r="J1262" s="3">
        <f>IF(météo!H$19&lt;H1262,0,(météo!H$19-H1262)*I1262)</f>
        <v>21.4</v>
      </c>
      <c r="K1262" s="3">
        <f>+IF(I1262&gt;0,IF(H1262&lt;=météo!$H$19,1,0),0)</f>
        <v>1</v>
      </c>
    </row>
    <row r="1263" spans="2:11">
      <c r="B1263" s="3">
        <v>2</v>
      </c>
      <c r="C1263" s="3">
        <v>1</v>
      </c>
      <c r="D1263" s="3">
        <v>22</v>
      </c>
      <c r="E1263" s="3">
        <v>10</v>
      </c>
      <c r="F1263" s="3">
        <v>1</v>
      </c>
      <c r="G1263" s="3">
        <f>IF(detail!$G$11=3,0,1)</f>
        <v>1</v>
      </c>
      <c r="H1263" s="3">
        <v>-0.8</v>
      </c>
      <c r="I1263" s="3">
        <f>+IF(OR((E1263&lt;=météo!H$17),(E1263&gt;météo!H$18),(F1263=0),(G1263=0),(C1263&gt;detail!$G$4)),0,1)</f>
        <v>1</v>
      </c>
      <c r="J1263" s="3">
        <f>IF(météo!H$19&lt;H1263,0,(météo!H$19-H1263)*I1263)</f>
        <v>20.8</v>
      </c>
      <c r="K1263" s="3">
        <f>+IF(I1263&gt;0,IF(H1263&lt;=météo!$H$19,1,0),0)</f>
        <v>1</v>
      </c>
    </row>
    <row r="1264" spans="2:11">
      <c r="B1264" s="3">
        <v>2</v>
      </c>
      <c r="C1264" s="3">
        <v>1</v>
      </c>
      <c r="D1264" s="3">
        <v>22</v>
      </c>
      <c r="E1264" s="3">
        <v>11</v>
      </c>
      <c r="F1264" s="3">
        <v>1</v>
      </c>
      <c r="G1264" s="3">
        <f>IF(detail!$G$11=3,0,1)</f>
        <v>1</v>
      </c>
      <c r="H1264" s="3">
        <v>0.1</v>
      </c>
      <c r="I1264" s="3">
        <f>+IF(OR((E1264&lt;=météo!H$17),(E1264&gt;météo!H$18),(F1264=0),(G1264=0),(C1264&gt;detail!$G$4)),0,1)</f>
        <v>1</v>
      </c>
      <c r="J1264" s="3">
        <f>IF(météo!H$19&lt;H1264,0,(météo!H$19-H1264)*I1264)</f>
        <v>19.899999999999999</v>
      </c>
      <c r="K1264" s="3">
        <f>+IF(I1264&gt;0,IF(H1264&lt;=météo!$H$19,1,0),0)</f>
        <v>1</v>
      </c>
    </row>
    <row r="1265" spans="2:11">
      <c r="B1265" s="3">
        <v>2</v>
      </c>
      <c r="C1265" s="3">
        <v>1</v>
      </c>
      <c r="D1265" s="3">
        <v>22</v>
      </c>
      <c r="E1265" s="3">
        <v>12</v>
      </c>
      <c r="F1265" s="3">
        <v>1</v>
      </c>
      <c r="G1265" s="3">
        <f>IF(detail!$G$11=3,0,1)</f>
        <v>1</v>
      </c>
      <c r="H1265" s="3">
        <v>0.8</v>
      </c>
      <c r="I1265" s="3">
        <f>+IF(OR((E1265&lt;=météo!H$17),(E1265&gt;météo!H$18),(F1265=0),(G1265=0),(C1265&gt;detail!$G$4)),0,1)</f>
        <v>1</v>
      </c>
      <c r="J1265" s="3">
        <f>IF(météo!H$19&lt;H1265,0,(météo!H$19-H1265)*I1265)</f>
        <v>19.2</v>
      </c>
      <c r="K1265" s="3">
        <f>+IF(I1265&gt;0,IF(H1265&lt;=météo!$H$19,1,0),0)</f>
        <v>1</v>
      </c>
    </row>
    <row r="1266" spans="2:11">
      <c r="B1266" s="3">
        <v>2</v>
      </c>
      <c r="C1266" s="3">
        <v>1</v>
      </c>
      <c r="D1266" s="3">
        <v>22</v>
      </c>
      <c r="E1266" s="3">
        <v>13</v>
      </c>
      <c r="F1266" s="3">
        <v>1</v>
      </c>
      <c r="G1266" s="3">
        <f>IF(detail!$G$11=3,0,1)</f>
        <v>1</v>
      </c>
      <c r="H1266" s="3">
        <v>1</v>
      </c>
      <c r="I1266" s="3">
        <f>+IF(OR((E1266&lt;=météo!H$17),(E1266&gt;météo!H$18),(F1266=0),(G1266=0),(C1266&gt;detail!$G$4)),0,1)</f>
        <v>1</v>
      </c>
      <c r="J1266" s="3">
        <f>IF(météo!H$19&lt;H1266,0,(météo!H$19-H1266)*I1266)</f>
        <v>19</v>
      </c>
      <c r="K1266" s="3">
        <f>+IF(I1266&gt;0,IF(H1266&lt;=météo!$H$19,1,0),0)</f>
        <v>1</v>
      </c>
    </row>
    <row r="1267" spans="2:11">
      <c r="B1267" s="3">
        <v>2</v>
      </c>
      <c r="C1267" s="3">
        <v>1</v>
      </c>
      <c r="D1267" s="3">
        <v>22</v>
      </c>
      <c r="E1267" s="3">
        <v>14</v>
      </c>
      <c r="F1267" s="3">
        <v>1</v>
      </c>
      <c r="G1267" s="3">
        <f>IF(detail!$G$11=3,0,1)</f>
        <v>1</v>
      </c>
      <c r="H1267" s="3">
        <v>1.1000000000000001</v>
      </c>
      <c r="I1267" s="3">
        <f>+IF(OR((E1267&lt;=météo!H$17),(E1267&gt;météo!H$18),(F1267=0),(G1267=0),(C1267&gt;detail!$G$4)),0,1)</f>
        <v>1</v>
      </c>
      <c r="J1267" s="3">
        <f>IF(météo!H$19&lt;H1267,0,(météo!H$19-H1267)*I1267)</f>
        <v>18.899999999999999</v>
      </c>
      <c r="K1267" s="3">
        <f>+IF(I1267&gt;0,IF(H1267&lt;=météo!$H$19,1,0),0)</f>
        <v>1</v>
      </c>
    </row>
    <row r="1268" spans="2:11">
      <c r="B1268" s="3">
        <v>2</v>
      </c>
      <c r="C1268" s="3">
        <v>1</v>
      </c>
      <c r="D1268" s="3">
        <v>22</v>
      </c>
      <c r="E1268" s="3">
        <v>15</v>
      </c>
      <c r="F1268" s="3">
        <v>1</v>
      </c>
      <c r="G1268" s="3">
        <f>IF(detail!$G$11=3,0,1)</f>
        <v>1</v>
      </c>
      <c r="H1268" s="3">
        <v>1.5</v>
      </c>
      <c r="I1268" s="3">
        <f>+IF(OR((E1268&lt;=météo!H$17),(E1268&gt;météo!H$18),(F1268=0),(G1268=0),(C1268&gt;detail!$G$4)),0,1)</f>
        <v>1</v>
      </c>
      <c r="J1268" s="3">
        <f>IF(météo!H$19&lt;H1268,0,(météo!H$19-H1268)*I1268)</f>
        <v>18.5</v>
      </c>
      <c r="K1268" s="3">
        <f>+IF(I1268&gt;0,IF(H1268&lt;=météo!$H$19,1,0),0)</f>
        <v>1</v>
      </c>
    </row>
    <row r="1269" spans="2:11">
      <c r="B1269" s="3">
        <v>2</v>
      </c>
      <c r="C1269" s="3">
        <v>1</v>
      </c>
      <c r="D1269" s="3">
        <v>22</v>
      </c>
      <c r="E1269" s="3">
        <v>16</v>
      </c>
      <c r="F1269" s="3">
        <v>1</v>
      </c>
      <c r="G1269" s="3">
        <f>IF(detail!$G$11=3,0,1)</f>
        <v>1</v>
      </c>
      <c r="H1269" s="3">
        <v>1.9</v>
      </c>
      <c r="I1269" s="3">
        <f>+IF(OR((E1269&lt;=météo!H$17),(E1269&gt;météo!H$18),(F1269=0),(G1269=0),(C1269&gt;detail!$G$4)),0,1)</f>
        <v>1</v>
      </c>
      <c r="J1269" s="3">
        <f>IF(météo!H$19&lt;H1269,0,(météo!H$19-H1269)*I1269)</f>
        <v>18.100000000000001</v>
      </c>
      <c r="K1269" s="3">
        <f>+IF(I1269&gt;0,IF(H1269&lt;=météo!$H$19,1,0),0)</f>
        <v>1</v>
      </c>
    </row>
    <row r="1270" spans="2:11">
      <c r="B1270" s="3">
        <v>2</v>
      </c>
      <c r="C1270" s="3">
        <v>1</v>
      </c>
      <c r="D1270" s="3">
        <v>22</v>
      </c>
      <c r="E1270" s="3">
        <v>17</v>
      </c>
      <c r="F1270" s="3">
        <v>1</v>
      </c>
      <c r="G1270" s="3">
        <f>IF(detail!$G$11=3,0,1)</f>
        <v>1</v>
      </c>
      <c r="H1270" s="3">
        <v>1.9</v>
      </c>
      <c r="I1270" s="3">
        <f>+IF(OR((E1270&lt;=météo!H$17),(E1270&gt;météo!H$18),(F1270=0),(G1270=0),(C1270&gt;detail!$G$4)),0,1)</f>
        <v>1</v>
      </c>
      <c r="J1270" s="3">
        <f>IF(météo!H$19&lt;H1270,0,(météo!H$19-H1270)*I1270)</f>
        <v>18.100000000000001</v>
      </c>
      <c r="K1270" s="3">
        <f>+IF(I1270&gt;0,IF(H1270&lt;=météo!$H$19,1,0),0)</f>
        <v>1</v>
      </c>
    </row>
    <row r="1271" spans="2:11">
      <c r="B1271" s="3">
        <v>2</v>
      </c>
      <c r="C1271" s="3">
        <v>1</v>
      </c>
      <c r="D1271" s="3">
        <v>22</v>
      </c>
      <c r="E1271" s="3">
        <v>18</v>
      </c>
      <c r="F1271" s="3">
        <v>1</v>
      </c>
      <c r="G1271" s="3">
        <f>IF(detail!$G$11=3,0,1)</f>
        <v>1</v>
      </c>
      <c r="H1271" s="3">
        <v>1.4</v>
      </c>
      <c r="I1271" s="3">
        <f>+IF(OR((E1271&lt;=météo!H$17),(E1271&gt;météo!H$18),(F1271=0),(G1271=0),(C1271&gt;detail!$G$4)),0,1)</f>
        <v>1</v>
      </c>
      <c r="J1271" s="3">
        <f>IF(météo!H$19&lt;H1271,0,(météo!H$19-H1271)*I1271)</f>
        <v>18.600000000000001</v>
      </c>
      <c r="K1271" s="3">
        <f>+IF(I1271&gt;0,IF(H1271&lt;=météo!$H$19,1,0),0)</f>
        <v>1</v>
      </c>
    </row>
    <row r="1272" spans="2:11">
      <c r="B1272" s="3">
        <v>2</v>
      </c>
      <c r="C1272" s="3">
        <v>1</v>
      </c>
      <c r="D1272" s="3">
        <v>22</v>
      </c>
      <c r="E1272" s="3">
        <v>19</v>
      </c>
      <c r="F1272" s="3">
        <v>1</v>
      </c>
      <c r="G1272" s="3">
        <f>IF(detail!$G$11=3,0,1)</f>
        <v>1</v>
      </c>
      <c r="H1272" s="3">
        <v>0.9</v>
      </c>
      <c r="I1272" s="3">
        <f>+IF(OR((E1272&lt;=météo!H$17),(E1272&gt;météo!H$18),(F1272=0),(G1272=0),(C1272&gt;detail!$G$4)),0,1)</f>
        <v>0</v>
      </c>
      <c r="J1272" s="3">
        <f>IF(météo!H$19&lt;H1272,0,(météo!H$19-H1272)*I1272)</f>
        <v>0</v>
      </c>
      <c r="K1272" s="3">
        <f>+IF(I1272&gt;0,IF(H1272&lt;=météo!$H$19,1,0),0)</f>
        <v>0</v>
      </c>
    </row>
    <row r="1273" spans="2:11">
      <c r="B1273" s="3">
        <v>2</v>
      </c>
      <c r="C1273" s="3">
        <v>1</v>
      </c>
      <c r="D1273" s="3">
        <v>22</v>
      </c>
      <c r="E1273" s="3">
        <v>20</v>
      </c>
      <c r="F1273" s="3">
        <v>1</v>
      </c>
      <c r="G1273" s="3">
        <f>IF(detail!$G$11=3,0,1)</f>
        <v>1</v>
      </c>
      <c r="H1273" s="3">
        <v>0.5</v>
      </c>
      <c r="I1273" s="3">
        <f>+IF(OR((E1273&lt;=météo!H$17),(E1273&gt;météo!H$18),(F1273=0),(G1273=0),(C1273&gt;detail!$G$4)),0,1)</f>
        <v>0</v>
      </c>
      <c r="J1273" s="3">
        <f>IF(météo!H$19&lt;H1273,0,(météo!H$19-H1273)*I1273)</f>
        <v>0</v>
      </c>
      <c r="K1273" s="3">
        <f>+IF(I1273&gt;0,IF(H1273&lt;=météo!$H$19,1,0),0)</f>
        <v>0</v>
      </c>
    </row>
    <row r="1274" spans="2:11">
      <c r="B1274" s="3">
        <v>2</v>
      </c>
      <c r="C1274" s="3">
        <v>1</v>
      </c>
      <c r="D1274" s="3">
        <v>22</v>
      </c>
      <c r="E1274" s="3">
        <v>21</v>
      </c>
      <c r="F1274" s="3">
        <v>1</v>
      </c>
      <c r="G1274" s="3">
        <f>IF(detail!$G$11=3,0,1)</f>
        <v>1</v>
      </c>
      <c r="H1274" s="3">
        <v>0</v>
      </c>
      <c r="I1274" s="3">
        <f>+IF(OR((E1274&lt;=météo!H$17),(E1274&gt;météo!H$18),(F1274=0),(G1274=0),(C1274&gt;detail!$G$4)),0,1)</f>
        <v>0</v>
      </c>
      <c r="J1274" s="3">
        <f>IF(météo!H$19&lt;H1274,0,(météo!H$19-H1274)*I1274)</f>
        <v>0</v>
      </c>
      <c r="K1274" s="3">
        <f>+IF(I1274&gt;0,IF(H1274&lt;=météo!$H$19,1,0),0)</f>
        <v>0</v>
      </c>
    </row>
    <row r="1275" spans="2:11">
      <c r="B1275" s="3">
        <v>2</v>
      </c>
      <c r="C1275" s="3">
        <v>1</v>
      </c>
      <c r="D1275" s="3">
        <v>22</v>
      </c>
      <c r="E1275" s="3">
        <v>22</v>
      </c>
      <c r="F1275" s="3">
        <v>1</v>
      </c>
      <c r="G1275" s="3">
        <f>IF(detail!$G$11=3,0,1)</f>
        <v>1</v>
      </c>
      <c r="H1275" s="3">
        <v>-0.3</v>
      </c>
      <c r="I1275" s="3">
        <f>+IF(OR((E1275&lt;=météo!H$17),(E1275&gt;météo!H$18),(F1275=0),(G1275=0),(C1275&gt;detail!$G$4)),0,1)</f>
        <v>0</v>
      </c>
      <c r="J1275" s="3">
        <f>IF(météo!H$19&lt;H1275,0,(météo!H$19-H1275)*I1275)</f>
        <v>0</v>
      </c>
      <c r="K1275" s="3">
        <f>+IF(I1275&gt;0,IF(H1275&lt;=météo!$H$19,1,0),0)</f>
        <v>0</v>
      </c>
    </row>
    <row r="1276" spans="2:11">
      <c r="B1276" s="3">
        <v>2</v>
      </c>
      <c r="C1276" s="3">
        <v>1</v>
      </c>
      <c r="D1276" s="3">
        <v>22</v>
      </c>
      <c r="E1276" s="3">
        <v>23</v>
      </c>
      <c r="F1276" s="3">
        <v>1</v>
      </c>
      <c r="G1276" s="3">
        <f>IF(detail!$G$11=3,0,1)</f>
        <v>1</v>
      </c>
      <c r="H1276" s="3">
        <v>-0.2</v>
      </c>
      <c r="I1276" s="3">
        <f>+IF(OR((E1276&lt;=météo!H$17),(E1276&gt;météo!H$18),(F1276=0),(G1276=0),(C1276&gt;detail!$G$4)),0,1)</f>
        <v>0</v>
      </c>
      <c r="J1276" s="3">
        <f>IF(météo!H$19&lt;H1276,0,(météo!H$19-H1276)*I1276)</f>
        <v>0</v>
      </c>
      <c r="K1276" s="3">
        <f>+IF(I1276&gt;0,IF(H1276&lt;=météo!$H$19,1,0),0)</f>
        <v>0</v>
      </c>
    </row>
    <row r="1277" spans="2:11">
      <c r="B1277" s="3">
        <v>2</v>
      </c>
      <c r="C1277" s="3">
        <v>1</v>
      </c>
      <c r="D1277" s="3">
        <v>22</v>
      </c>
      <c r="E1277" s="3">
        <v>24</v>
      </c>
      <c r="F1277" s="3">
        <v>1</v>
      </c>
      <c r="G1277" s="3">
        <f>IF(detail!$G$11=3,0,1)</f>
        <v>1</v>
      </c>
      <c r="H1277" s="3">
        <v>-0.1</v>
      </c>
      <c r="I1277" s="3">
        <f>+IF(OR((E1277&lt;=météo!H$17),(E1277&gt;météo!H$18),(F1277=0),(G1277=0),(C1277&gt;detail!$G$4)),0,1)</f>
        <v>0</v>
      </c>
      <c r="J1277" s="3">
        <f>IF(météo!H$19&lt;H1277,0,(météo!H$19-H1277)*I1277)</f>
        <v>0</v>
      </c>
      <c r="K1277" s="3">
        <f>+IF(I1277&gt;0,IF(H1277&lt;=météo!$H$19,1,0),0)</f>
        <v>0</v>
      </c>
    </row>
    <row r="1278" spans="2:11">
      <c r="B1278" s="3">
        <v>2</v>
      </c>
      <c r="C1278" s="3">
        <v>1</v>
      </c>
      <c r="D1278" s="3">
        <v>23</v>
      </c>
      <c r="E1278" s="3">
        <v>1</v>
      </c>
      <c r="F1278" s="3">
        <v>1</v>
      </c>
      <c r="G1278" s="3">
        <f>IF(detail!$G$11=3,0,1)</f>
        <v>1</v>
      </c>
      <c r="H1278" s="3">
        <v>-0.2</v>
      </c>
      <c r="I1278" s="3">
        <f>+IF(OR((E1278&lt;=météo!H$17),(E1278&gt;météo!H$18),(F1278=0),(G1278=0),(C1278&gt;detail!$G$4)),0,1)</f>
        <v>0</v>
      </c>
      <c r="J1278" s="3">
        <f>IF(météo!H$19&lt;H1278,0,(météo!H$19-H1278)*I1278)</f>
        <v>0</v>
      </c>
      <c r="K1278" s="3">
        <f>+IF(I1278&gt;0,IF(H1278&lt;=météo!$H$19,1,0),0)</f>
        <v>0</v>
      </c>
    </row>
    <row r="1279" spans="2:11">
      <c r="B1279" s="3">
        <v>2</v>
      </c>
      <c r="C1279" s="3">
        <v>1</v>
      </c>
      <c r="D1279" s="3">
        <v>23</v>
      </c>
      <c r="E1279" s="3">
        <v>2</v>
      </c>
      <c r="F1279" s="3">
        <v>1</v>
      </c>
      <c r="G1279" s="3">
        <f>IF(detail!$G$11=3,0,1)</f>
        <v>1</v>
      </c>
      <c r="H1279" s="3">
        <v>-0.6</v>
      </c>
      <c r="I1279" s="3">
        <f>+IF(OR((E1279&lt;=météo!H$17),(E1279&gt;météo!H$18),(F1279=0),(G1279=0),(C1279&gt;detail!$G$4)),0,1)</f>
        <v>0</v>
      </c>
      <c r="J1279" s="3">
        <f>IF(météo!H$19&lt;H1279,0,(météo!H$19-H1279)*I1279)</f>
        <v>0</v>
      </c>
      <c r="K1279" s="3">
        <f>+IF(I1279&gt;0,IF(H1279&lt;=météo!$H$19,1,0),0)</f>
        <v>0</v>
      </c>
    </row>
    <row r="1280" spans="2:11">
      <c r="B1280" s="3">
        <v>2</v>
      </c>
      <c r="C1280" s="3">
        <v>1</v>
      </c>
      <c r="D1280" s="3">
        <v>23</v>
      </c>
      <c r="E1280" s="3">
        <v>3</v>
      </c>
      <c r="F1280" s="3">
        <v>1</v>
      </c>
      <c r="G1280" s="3">
        <f>IF(detail!$G$11=3,0,1)</f>
        <v>1</v>
      </c>
      <c r="H1280" s="3">
        <v>-1.2</v>
      </c>
      <c r="I1280" s="3">
        <f>+IF(OR((E1280&lt;=météo!H$17),(E1280&gt;météo!H$18),(F1280=0),(G1280=0),(C1280&gt;detail!$G$4)),0,1)</f>
        <v>0</v>
      </c>
      <c r="J1280" s="3">
        <f>IF(météo!H$19&lt;H1280,0,(météo!H$19-H1280)*I1280)</f>
        <v>0</v>
      </c>
      <c r="K1280" s="3">
        <f>+IF(I1280&gt;0,IF(H1280&lt;=météo!$H$19,1,0),0)</f>
        <v>0</v>
      </c>
    </row>
    <row r="1281" spans="2:11">
      <c r="B1281" s="3">
        <v>2</v>
      </c>
      <c r="C1281" s="3">
        <v>1</v>
      </c>
      <c r="D1281" s="3">
        <v>23</v>
      </c>
      <c r="E1281" s="3">
        <v>4</v>
      </c>
      <c r="F1281" s="3">
        <v>1</v>
      </c>
      <c r="G1281" s="3">
        <f>IF(detail!$G$11=3,0,1)</f>
        <v>1</v>
      </c>
      <c r="H1281" s="3">
        <v>-1.6</v>
      </c>
      <c r="I1281" s="3">
        <f>+IF(OR((E1281&lt;=météo!H$17),(E1281&gt;météo!H$18),(F1281=0),(G1281=0),(C1281&gt;detail!$G$4)),0,1)</f>
        <v>0</v>
      </c>
      <c r="J1281" s="3">
        <f>IF(météo!H$19&lt;H1281,0,(météo!H$19-H1281)*I1281)</f>
        <v>0</v>
      </c>
      <c r="K1281" s="3">
        <f>+IF(I1281&gt;0,IF(H1281&lt;=météo!$H$19,1,0),0)</f>
        <v>0</v>
      </c>
    </row>
    <row r="1282" spans="2:11">
      <c r="B1282" s="3">
        <v>2</v>
      </c>
      <c r="C1282" s="3">
        <v>1</v>
      </c>
      <c r="D1282" s="3">
        <v>23</v>
      </c>
      <c r="E1282" s="3">
        <v>5</v>
      </c>
      <c r="F1282" s="3">
        <v>1</v>
      </c>
      <c r="G1282" s="3">
        <f>IF(detail!$G$11=3,0,1)</f>
        <v>1</v>
      </c>
      <c r="H1282" s="3">
        <v>-1.7</v>
      </c>
      <c r="I1282" s="3">
        <f>+IF(OR((E1282&lt;=météo!H$17),(E1282&gt;météo!H$18),(F1282=0),(G1282=0),(C1282&gt;detail!$G$4)),0,1)</f>
        <v>0</v>
      </c>
      <c r="J1282" s="3">
        <f>IF(météo!H$19&lt;H1282,0,(météo!H$19-H1282)*I1282)</f>
        <v>0</v>
      </c>
      <c r="K1282" s="3">
        <f>+IF(I1282&gt;0,IF(H1282&lt;=météo!$H$19,1,0),0)</f>
        <v>0</v>
      </c>
    </row>
    <row r="1283" spans="2:11">
      <c r="B1283" s="3">
        <v>2</v>
      </c>
      <c r="C1283" s="3">
        <v>1</v>
      </c>
      <c r="D1283" s="3">
        <v>23</v>
      </c>
      <c r="E1283" s="3">
        <v>6</v>
      </c>
      <c r="F1283" s="3">
        <v>1</v>
      </c>
      <c r="G1283" s="3">
        <f>IF(detail!$G$11=3,0,1)</f>
        <v>1</v>
      </c>
      <c r="H1283" s="3">
        <v>-1.8</v>
      </c>
      <c r="I1283" s="3">
        <f>+IF(OR((E1283&lt;=météo!H$17),(E1283&gt;météo!H$18),(F1283=0),(G1283=0),(C1283&gt;detail!$G$4)),0,1)</f>
        <v>0</v>
      </c>
      <c r="J1283" s="3">
        <f>IF(météo!H$19&lt;H1283,0,(météo!H$19-H1283)*I1283)</f>
        <v>0</v>
      </c>
      <c r="K1283" s="3">
        <f>+IF(I1283&gt;0,IF(H1283&lt;=météo!$H$19,1,0),0)</f>
        <v>0</v>
      </c>
    </row>
    <row r="1284" spans="2:11">
      <c r="B1284" s="3">
        <v>2</v>
      </c>
      <c r="C1284" s="3">
        <v>1</v>
      </c>
      <c r="D1284" s="3">
        <v>23</v>
      </c>
      <c r="E1284" s="3">
        <v>7</v>
      </c>
      <c r="F1284" s="3">
        <v>1</v>
      </c>
      <c r="G1284" s="3">
        <f>IF(detail!$G$11=3,0,1)</f>
        <v>1</v>
      </c>
      <c r="H1284" s="3">
        <v>-2.1</v>
      </c>
      <c r="I1284" s="3">
        <f>+IF(OR((E1284&lt;=météo!H$17),(E1284&gt;météo!H$18),(F1284=0),(G1284=0),(C1284&gt;detail!$G$4)),0,1)</f>
        <v>0</v>
      </c>
      <c r="J1284" s="3">
        <f>IF(météo!H$19&lt;H1284,0,(météo!H$19-H1284)*I1284)</f>
        <v>0</v>
      </c>
      <c r="K1284" s="3">
        <f>+IF(I1284&gt;0,IF(H1284&lt;=météo!$H$19,1,0),0)</f>
        <v>0</v>
      </c>
    </row>
    <row r="1285" spans="2:11">
      <c r="B1285" s="3">
        <v>2</v>
      </c>
      <c r="C1285" s="3">
        <v>1</v>
      </c>
      <c r="D1285" s="3">
        <v>23</v>
      </c>
      <c r="E1285" s="3">
        <v>8</v>
      </c>
      <c r="F1285" s="3">
        <v>1</v>
      </c>
      <c r="G1285" s="3">
        <f>IF(detail!$G$11=3,0,1)</f>
        <v>1</v>
      </c>
      <c r="H1285" s="3">
        <v>-2.5</v>
      </c>
      <c r="I1285" s="3">
        <f>+IF(OR((E1285&lt;=météo!H$17),(E1285&gt;météo!H$18),(F1285=0),(G1285=0),(C1285&gt;detail!$G$4)),0,1)</f>
        <v>0</v>
      </c>
      <c r="J1285" s="3">
        <f>IF(météo!H$19&lt;H1285,0,(météo!H$19-H1285)*I1285)</f>
        <v>0</v>
      </c>
      <c r="K1285" s="3">
        <f>+IF(I1285&gt;0,IF(H1285&lt;=météo!$H$19,1,0),0)</f>
        <v>0</v>
      </c>
    </row>
    <row r="1286" spans="2:11">
      <c r="B1286" s="3">
        <v>2</v>
      </c>
      <c r="C1286" s="3">
        <v>1</v>
      </c>
      <c r="D1286" s="3">
        <v>23</v>
      </c>
      <c r="E1286" s="3">
        <v>9</v>
      </c>
      <c r="F1286" s="3">
        <v>1</v>
      </c>
      <c r="G1286" s="3">
        <f>IF(detail!$G$11=3,0,1)</f>
        <v>1</v>
      </c>
      <c r="H1286" s="3">
        <v>-2.2999999999999998</v>
      </c>
      <c r="I1286" s="3">
        <f>+IF(OR((E1286&lt;=météo!H$17),(E1286&gt;météo!H$18),(F1286=0),(G1286=0),(C1286&gt;detail!$G$4)),0,1)</f>
        <v>1</v>
      </c>
      <c r="J1286" s="3">
        <f>IF(météo!H$19&lt;H1286,0,(météo!H$19-H1286)*I1286)</f>
        <v>22.3</v>
      </c>
      <c r="K1286" s="3">
        <f>+IF(I1286&gt;0,IF(H1286&lt;=météo!$H$19,1,0),0)</f>
        <v>1</v>
      </c>
    </row>
    <row r="1287" spans="2:11">
      <c r="B1287" s="3">
        <v>2</v>
      </c>
      <c r="C1287" s="3">
        <v>1</v>
      </c>
      <c r="D1287" s="3">
        <v>23</v>
      </c>
      <c r="E1287" s="3">
        <v>10</v>
      </c>
      <c r="F1287" s="3">
        <v>1</v>
      </c>
      <c r="G1287" s="3">
        <f>IF(detail!$G$11=3,0,1)</f>
        <v>1</v>
      </c>
      <c r="H1287" s="3">
        <v>-1.9</v>
      </c>
      <c r="I1287" s="3">
        <f>+IF(OR((E1287&lt;=météo!H$17),(E1287&gt;météo!H$18),(F1287=0),(G1287=0),(C1287&gt;detail!$G$4)),0,1)</f>
        <v>1</v>
      </c>
      <c r="J1287" s="3">
        <f>IF(météo!H$19&lt;H1287,0,(météo!H$19-H1287)*I1287)</f>
        <v>21.9</v>
      </c>
      <c r="K1287" s="3">
        <f>+IF(I1287&gt;0,IF(H1287&lt;=météo!$H$19,1,0),0)</f>
        <v>1</v>
      </c>
    </row>
    <row r="1288" spans="2:11">
      <c r="B1288" s="3">
        <v>2</v>
      </c>
      <c r="C1288" s="3">
        <v>1</v>
      </c>
      <c r="D1288" s="3">
        <v>23</v>
      </c>
      <c r="E1288" s="3">
        <v>11</v>
      </c>
      <c r="F1288" s="3">
        <v>1</v>
      </c>
      <c r="G1288" s="3">
        <f>IF(detail!$G$11=3,0,1)</f>
        <v>1</v>
      </c>
      <c r="H1288" s="3">
        <v>-1.6</v>
      </c>
      <c r="I1288" s="3">
        <f>+IF(OR((E1288&lt;=météo!H$17),(E1288&gt;météo!H$18),(F1288=0),(G1288=0),(C1288&gt;detail!$G$4)),0,1)</f>
        <v>1</v>
      </c>
      <c r="J1288" s="3">
        <f>IF(météo!H$19&lt;H1288,0,(météo!H$19-H1288)*I1288)</f>
        <v>21.6</v>
      </c>
      <c r="K1288" s="3">
        <f>+IF(I1288&gt;0,IF(H1288&lt;=météo!$H$19,1,0),0)</f>
        <v>1</v>
      </c>
    </row>
    <row r="1289" spans="2:11">
      <c r="B1289" s="3">
        <v>2</v>
      </c>
      <c r="C1289" s="3">
        <v>1</v>
      </c>
      <c r="D1289" s="3">
        <v>23</v>
      </c>
      <c r="E1289" s="3">
        <v>12</v>
      </c>
      <c r="F1289" s="3">
        <v>1</v>
      </c>
      <c r="G1289" s="3">
        <f>IF(detail!$G$11=3,0,1)</f>
        <v>1</v>
      </c>
      <c r="H1289" s="3">
        <v>-1</v>
      </c>
      <c r="I1289" s="3">
        <f>+IF(OR((E1289&lt;=météo!H$17),(E1289&gt;météo!H$18),(F1289=0),(G1289=0),(C1289&gt;detail!$G$4)),0,1)</f>
        <v>1</v>
      </c>
      <c r="J1289" s="3">
        <f>IF(météo!H$19&lt;H1289,0,(météo!H$19-H1289)*I1289)</f>
        <v>21</v>
      </c>
      <c r="K1289" s="3">
        <f>+IF(I1289&gt;0,IF(H1289&lt;=météo!$H$19,1,0),0)</f>
        <v>1</v>
      </c>
    </row>
    <row r="1290" spans="2:11">
      <c r="B1290" s="3">
        <v>2</v>
      </c>
      <c r="C1290" s="3">
        <v>1</v>
      </c>
      <c r="D1290" s="3">
        <v>23</v>
      </c>
      <c r="E1290" s="3">
        <v>13</v>
      </c>
      <c r="F1290" s="3">
        <v>1</v>
      </c>
      <c r="G1290" s="3">
        <f>IF(detail!$G$11=3,0,1)</f>
        <v>1</v>
      </c>
      <c r="H1290" s="3">
        <v>-0.1</v>
      </c>
      <c r="I1290" s="3">
        <f>+IF(OR((E1290&lt;=météo!H$17),(E1290&gt;météo!H$18),(F1290=0),(G1290=0),(C1290&gt;detail!$G$4)),0,1)</f>
        <v>1</v>
      </c>
      <c r="J1290" s="3">
        <f>IF(météo!H$19&lt;H1290,0,(météo!H$19-H1290)*I1290)</f>
        <v>20.100000000000001</v>
      </c>
      <c r="K1290" s="3">
        <f>+IF(I1290&gt;0,IF(H1290&lt;=météo!$H$19,1,0),0)</f>
        <v>1</v>
      </c>
    </row>
    <row r="1291" spans="2:11">
      <c r="B1291" s="3">
        <v>2</v>
      </c>
      <c r="C1291" s="3">
        <v>1</v>
      </c>
      <c r="D1291" s="3">
        <v>23</v>
      </c>
      <c r="E1291" s="3">
        <v>14</v>
      </c>
      <c r="F1291" s="3">
        <v>1</v>
      </c>
      <c r="G1291" s="3">
        <f>IF(detail!$G$11=3,0,1)</f>
        <v>1</v>
      </c>
      <c r="H1291" s="3">
        <v>0.1</v>
      </c>
      <c r="I1291" s="3">
        <f>+IF(OR((E1291&lt;=météo!H$17),(E1291&gt;météo!H$18),(F1291=0),(G1291=0),(C1291&gt;detail!$G$4)),0,1)</f>
        <v>1</v>
      </c>
      <c r="J1291" s="3">
        <f>IF(météo!H$19&lt;H1291,0,(météo!H$19-H1291)*I1291)</f>
        <v>19.899999999999999</v>
      </c>
      <c r="K1291" s="3">
        <f>+IF(I1291&gt;0,IF(H1291&lt;=météo!$H$19,1,0),0)</f>
        <v>1</v>
      </c>
    </row>
    <row r="1292" spans="2:11">
      <c r="B1292" s="3">
        <v>2</v>
      </c>
      <c r="C1292" s="3">
        <v>1</v>
      </c>
      <c r="D1292" s="3">
        <v>23</v>
      </c>
      <c r="E1292" s="3">
        <v>15</v>
      </c>
      <c r="F1292" s="3">
        <v>1</v>
      </c>
      <c r="G1292" s="3">
        <f>IF(detail!$G$11=3,0,1)</f>
        <v>1</v>
      </c>
      <c r="H1292" s="3">
        <v>0.1</v>
      </c>
      <c r="I1292" s="3">
        <f>+IF(OR((E1292&lt;=météo!H$17),(E1292&gt;météo!H$18),(F1292=0),(G1292=0),(C1292&gt;detail!$G$4)),0,1)</f>
        <v>1</v>
      </c>
      <c r="J1292" s="3">
        <f>IF(météo!H$19&lt;H1292,0,(météo!H$19-H1292)*I1292)</f>
        <v>19.899999999999999</v>
      </c>
      <c r="K1292" s="3">
        <f>+IF(I1292&gt;0,IF(H1292&lt;=météo!$H$19,1,0),0)</f>
        <v>1</v>
      </c>
    </row>
    <row r="1293" spans="2:11">
      <c r="B1293" s="3">
        <v>2</v>
      </c>
      <c r="C1293" s="3">
        <v>1</v>
      </c>
      <c r="D1293" s="3">
        <v>23</v>
      </c>
      <c r="E1293" s="3">
        <v>16</v>
      </c>
      <c r="F1293" s="3">
        <v>1</v>
      </c>
      <c r="G1293" s="3">
        <f>IF(detail!$G$11=3,0,1)</f>
        <v>1</v>
      </c>
      <c r="H1293" s="3">
        <v>0.4</v>
      </c>
      <c r="I1293" s="3">
        <f>+IF(OR((E1293&lt;=météo!H$17),(E1293&gt;météo!H$18),(F1293=0),(G1293=0),(C1293&gt;detail!$G$4)),0,1)</f>
        <v>1</v>
      </c>
      <c r="J1293" s="3">
        <f>IF(météo!H$19&lt;H1293,0,(météo!H$19-H1293)*I1293)</f>
        <v>19.600000000000001</v>
      </c>
      <c r="K1293" s="3">
        <f>+IF(I1293&gt;0,IF(H1293&lt;=météo!$H$19,1,0),0)</f>
        <v>1</v>
      </c>
    </row>
    <row r="1294" spans="2:11">
      <c r="B1294" s="3">
        <v>2</v>
      </c>
      <c r="C1294" s="3">
        <v>1</v>
      </c>
      <c r="D1294" s="3">
        <v>23</v>
      </c>
      <c r="E1294" s="3">
        <v>17</v>
      </c>
      <c r="F1294" s="3">
        <v>1</v>
      </c>
      <c r="G1294" s="3">
        <f>IF(detail!$G$11=3,0,1)</f>
        <v>1</v>
      </c>
      <c r="H1294" s="3">
        <v>0.5</v>
      </c>
      <c r="I1294" s="3">
        <f>+IF(OR((E1294&lt;=météo!H$17),(E1294&gt;météo!H$18),(F1294=0),(G1294=0),(C1294&gt;detail!$G$4)),0,1)</f>
        <v>1</v>
      </c>
      <c r="J1294" s="3">
        <f>IF(météo!H$19&lt;H1294,0,(météo!H$19-H1294)*I1294)</f>
        <v>19.5</v>
      </c>
      <c r="K1294" s="3">
        <f>+IF(I1294&gt;0,IF(H1294&lt;=météo!$H$19,1,0),0)</f>
        <v>1</v>
      </c>
    </row>
    <row r="1295" spans="2:11">
      <c r="B1295" s="3">
        <v>2</v>
      </c>
      <c r="C1295" s="3">
        <v>1</v>
      </c>
      <c r="D1295" s="3">
        <v>23</v>
      </c>
      <c r="E1295" s="3">
        <v>18</v>
      </c>
      <c r="F1295" s="3">
        <v>1</v>
      </c>
      <c r="G1295" s="3">
        <f>IF(detail!$G$11=3,0,1)</f>
        <v>1</v>
      </c>
      <c r="H1295" s="3">
        <v>0.3</v>
      </c>
      <c r="I1295" s="3">
        <f>+IF(OR((E1295&lt;=météo!H$17),(E1295&gt;météo!H$18),(F1295=0),(G1295=0),(C1295&gt;detail!$G$4)),0,1)</f>
        <v>1</v>
      </c>
      <c r="J1295" s="3">
        <f>IF(météo!H$19&lt;H1295,0,(météo!H$19-H1295)*I1295)</f>
        <v>19.7</v>
      </c>
      <c r="K1295" s="3">
        <f>+IF(I1295&gt;0,IF(H1295&lt;=météo!$H$19,1,0),0)</f>
        <v>1</v>
      </c>
    </row>
    <row r="1296" spans="2:11">
      <c r="B1296" s="3">
        <v>2</v>
      </c>
      <c r="C1296" s="3">
        <v>1</v>
      </c>
      <c r="D1296" s="3">
        <v>23</v>
      </c>
      <c r="E1296" s="3">
        <v>19</v>
      </c>
      <c r="F1296" s="3">
        <v>1</v>
      </c>
      <c r="G1296" s="3">
        <f>IF(detail!$G$11=3,0,1)</f>
        <v>1</v>
      </c>
      <c r="H1296" s="3">
        <v>0</v>
      </c>
      <c r="I1296" s="3">
        <f>+IF(OR((E1296&lt;=météo!H$17),(E1296&gt;météo!H$18),(F1296=0),(G1296=0),(C1296&gt;detail!$G$4)),0,1)</f>
        <v>0</v>
      </c>
      <c r="J1296" s="3">
        <f>IF(météo!H$19&lt;H1296,0,(météo!H$19-H1296)*I1296)</f>
        <v>0</v>
      </c>
      <c r="K1296" s="3">
        <f>+IF(I1296&gt;0,IF(H1296&lt;=météo!$H$19,1,0),0)</f>
        <v>0</v>
      </c>
    </row>
    <row r="1297" spans="2:11">
      <c r="B1297" s="3">
        <v>2</v>
      </c>
      <c r="C1297" s="3">
        <v>1</v>
      </c>
      <c r="D1297" s="3">
        <v>23</v>
      </c>
      <c r="E1297" s="3">
        <v>20</v>
      </c>
      <c r="F1297" s="3">
        <v>1</v>
      </c>
      <c r="G1297" s="3">
        <f>IF(detail!$G$11=3,0,1)</f>
        <v>1</v>
      </c>
      <c r="H1297" s="3">
        <v>-0.4</v>
      </c>
      <c r="I1297" s="3">
        <f>+IF(OR((E1297&lt;=météo!H$17),(E1297&gt;météo!H$18),(F1297=0),(G1297=0),(C1297&gt;detail!$G$4)),0,1)</f>
        <v>0</v>
      </c>
      <c r="J1297" s="3">
        <f>IF(météo!H$19&lt;H1297,0,(météo!H$19-H1297)*I1297)</f>
        <v>0</v>
      </c>
      <c r="K1297" s="3">
        <f>+IF(I1297&gt;0,IF(H1297&lt;=météo!$H$19,1,0),0)</f>
        <v>0</v>
      </c>
    </row>
    <row r="1298" spans="2:11">
      <c r="B1298" s="3">
        <v>2</v>
      </c>
      <c r="C1298" s="3">
        <v>1</v>
      </c>
      <c r="D1298" s="3">
        <v>23</v>
      </c>
      <c r="E1298" s="3">
        <v>21</v>
      </c>
      <c r="F1298" s="3">
        <v>1</v>
      </c>
      <c r="G1298" s="3">
        <f>IF(detail!$G$11=3,0,1)</f>
        <v>1</v>
      </c>
      <c r="H1298" s="3">
        <v>-0.8</v>
      </c>
      <c r="I1298" s="3">
        <f>+IF(OR((E1298&lt;=météo!H$17),(E1298&gt;météo!H$18),(F1298=0),(G1298=0),(C1298&gt;detail!$G$4)),0,1)</f>
        <v>0</v>
      </c>
      <c r="J1298" s="3">
        <f>IF(météo!H$19&lt;H1298,0,(météo!H$19-H1298)*I1298)</f>
        <v>0</v>
      </c>
      <c r="K1298" s="3">
        <f>+IF(I1298&gt;0,IF(H1298&lt;=météo!$H$19,1,0),0)</f>
        <v>0</v>
      </c>
    </row>
    <row r="1299" spans="2:11">
      <c r="B1299" s="3">
        <v>2</v>
      </c>
      <c r="C1299" s="3">
        <v>1</v>
      </c>
      <c r="D1299" s="3">
        <v>23</v>
      </c>
      <c r="E1299" s="3">
        <v>22</v>
      </c>
      <c r="F1299" s="3">
        <v>1</v>
      </c>
      <c r="G1299" s="3">
        <f>IF(detail!$G$11=3,0,1)</f>
        <v>1</v>
      </c>
      <c r="H1299" s="3">
        <v>-1.2</v>
      </c>
      <c r="I1299" s="3">
        <f>+IF(OR((E1299&lt;=météo!H$17),(E1299&gt;météo!H$18),(F1299=0),(G1299=0),(C1299&gt;detail!$G$4)),0,1)</f>
        <v>0</v>
      </c>
      <c r="J1299" s="3">
        <f>IF(météo!H$19&lt;H1299,0,(météo!H$19-H1299)*I1299)</f>
        <v>0</v>
      </c>
      <c r="K1299" s="3">
        <f>+IF(I1299&gt;0,IF(H1299&lt;=météo!$H$19,1,0),0)</f>
        <v>0</v>
      </c>
    </row>
    <row r="1300" spans="2:11">
      <c r="B1300" s="3">
        <v>2</v>
      </c>
      <c r="C1300" s="3">
        <v>1</v>
      </c>
      <c r="D1300" s="3">
        <v>23</v>
      </c>
      <c r="E1300" s="3">
        <v>23</v>
      </c>
      <c r="F1300" s="3">
        <v>1</v>
      </c>
      <c r="G1300" s="3">
        <f>IF(detail!$G$11=3,0,1)</f>
        <v>1</v>
      </c>
      <c r="H1300" s="3">
        <v>-1.6</v>
      </c>
      <c r="I1300" s="3">
        <f>+IF(OR((E1300&lt;=météo!H$17),(E1300&gt;météo!H$18),(F1300=0),(G1300=0),(C1300&gt;detail!$G$4)),0,1)</f>
        <v>0</v>
      </c>
      <c r="J1300" s="3">
        <f>IF(météo!H$19&lt;H1300,0,(météo!H$19-H1300)*I1300)</f>
        <v>0</v>
      </c>
      <c r="K1300" s="3">
        <f>+IF(I1300&gt;0,IF(H1300&lt;=météo!$H$19,1,0),0)</f>
        <v>0</v>
      </c>
    </row>
    <row r="1301" spans="2:11">
      <c r="B1301" s="3">
        <v>2</v>
      </c>
      <c r="C1301" s="3">
        <v>1</v>
      </c>
      <c r="D1301" s="3">
        <v>23</v>
      </c>
      <c r="E1301" s="3">
        <v>24</v>
      </c>
      <c r="F1301" s="3">
        <v>1</v>
      </c>
      <c r="G1301" s="3">
        <f>IF(detail!$G$11=3,0,1)</f>
        <v>1</v>
      </c>
      <c r="H1301" s="3">
        <v>-1.8</v>
      </c>
      <c r="I1301" s="3">
        <f>+IF(OR((E1301&lt;=météo!H$17),(E1301&gt;météo!H$18),(F1301=0),(G1301=0),(C1301&gt;detail!$G$4)),0,1)</f>
        <v>0</v>
      </c>
      <c r="J1301" s="3">
        <f>IF(météo!H$19&lt;H1301,0,(météo!H$19-H1301)*I1301)</f>
        <v>0</v>
      </c>
      <c r="K1301" s="3">
        <f>+IF(I1301&gt;0,IF(H1301&lt;=météo!$H$19,1,0),0)</f>
        <v>0</v>
      </c>
    </row>
    <row r="1302" spans="2:11">
      <c r="B1302" s="3">
        <v>2</v>
      </c>
      <c r="C1302" s="3">
        <v>2</v>
      </c>
      <c r="D1302" s="3">
        <v>24</v>
      </c>
      <c r="E1302" s="3">
        <v>1</v>
      </c>
      <c r="F1302" s="3">
        <v>1</v>
      </c>
      <c r="G1302" s="3">
        <f>IF(detail!$G$11=3,0,1)</f>
        <v>1</v>
      </c>
      <c r="H1302" s="3">
        <v>-1.6</v>
      </c>
      <c r="I1302" s="3">
        <f>+IF(OR((E1302&lt;=météo!H$17),(E1302&gt;météo!H$18),(F1302=0),(G1302=0),(C1302&gt;detail!$G$4)),0,1)</f>
        <v>0</v>
      </c>
      <c r="J1302" s="3">
        <f>IF(météo!H$19&lt;H1302,0,(météo!H$19-H1302)*I1302)</f>
        <v>0</v>
      </c>
      <c r="K1302" s="3">
        <f>+IF(I1302&gt;0,IF(H1302&lt;=météo!$H$19,1,0),0)</f>
        <v>0</v>
      </c>
    </row>
    <row r="1303" spans="2:11">
      <c r="B1303" s="3">
        <v>2</v>
      </c>
      <c r="C1303" s="3">
        <v>2</v>
      </c>
      <c r="D1303" s="3">
        <v>24</v>
      </c>
      <c r="E1303" s="3">
        <v>2</v>
      </c>
      <c r="F1303" s="3">
        <v>1</v>
      </c>
      <c r="G1303" s="3">
        <f>IF(detail!$G$11=3,0,1)</f>
        <v>1</v>
      </c>
      <c r="H1303" s="3">
        <v>-1.3</v>
      </c>
      <c r="I1303" s="3">
        <f>+IF(OR((E1303&lt;=météo!H$17),(E1303&gt;météo!H$18),(F1303=0),(G1303=0),(C1303&gt;detail!$G$4)),0,1)</f>
        <v>0</v>
      </c>
      <c r="J1303" s="3">
        <f>IF(météo!H$19&lt;H1303,0,(météo!H$19-H1303)*I1303)</f>
        <v>0</v>
      </c>
      <c r="K1303" s="3">
        <f>+IF(I1303&gt;0,IF(H1303&lt;=météo!$H$19,1,0),0)</f>
        <v>0</v>
      </c>
    </row>
    <row r="1304" spans="2:11">
      <c r="B1304" s="3">
        <v>2</v>
      </c>
      <c r="C1304" s="3">
        <v>2</v>
      </c>
      <c r="D1304" s="3">
        <v>24</v>
      </c>
      <c r="E1304" s="3">
        <v>3</v>
      </c>
      <c r="F1304" s="3">
        <v>1</v>
      </c>
      <c r="G1304" s="3">
        <f>IF(detail!$G$11=3,0,1)</f>
        <v>1</v>
      </c>
      <c r="H1304" s="3">
        <v>-1.5</v>
      </c>
      <c r="I1304" s="3">
        <f>+IF(OR((E1304&lt;=météo!H$17),(E1304&gt;météo!H$18),(F1304=0),(G1304=0),(C1304&gt;detail!$G$4)),0,1)</f>
        <v>0</v>
      </c>
      <c r="J1304" s="3">
        <f>IF(météo!H$19&lt;H1304,0,(météo!H$19-H1304)*I1304)</f>
        <v>0</v>
      </c>
      <c r="K1304" s="3">
        <f>+IF(I1304&gt;0,IF(H1304&lt;=météo!$H$19,1,0),0)</f>
        <v>0</v>
      </c>
    </row>
    <row r="1305" spans="2:11">
      <c r="B1305" s="3">
        <v>2</v>
      </c>
      <c r="C1305" s="3">
        <v>2</v>
      </c>
      <c r="D1305" s="3">
        <v>24</v>
      </c>
      <c r="E1305" s="3">
        <v>4</v>
      </c>
      <c r="F1305" s="3">
        <v>1</v>
      </c>
      <c r="G1305" s="3">
        <f>IF(detail!$G$11=3,0,1)</f>
        <v>1</v>
      </c>
      <c r="H1305" s="3">
        <v>-2</v>
      </c>
      <c r="I1305" s="3">
        <f>+IF(OR((E1305&lt;=météo!H$17),(E1305&gt;météo!H$18),(F1305=0),(G1305=0),(C1305&gt;detail!$G$4)),0,1)</f>
        <v>0</v>
      </c>
      <c r="J1305" s="3">
        <f>IF(météo!H$19&lt;H1305,0,(météo!H$19-H1305)*I1305)</f>
        <v>0</v>
      </c>
      <c r="K1305" s="3">
        <f>+IF(I1305&gt;0,IF(H1305&lt;=météo!$H$19,1,0),0)</f>
        <v>0</v>
      </c>
    </row>
    <row r="1306" spans="2:11">
      <c r="B1306" s="3">
        <v>2</v>
      </c>
      <c r="C1306" s="3">
        <v>2</v>
      </c>
      <c r="D1306" s="3">
        <v>24</v>
      </c>
      <c r="E1306" s="3">
        <v>5</v>
      </c>
      <c r="F1306" s="3">
        <v>1</v>
      </c>
      <c r="G1306" s="3">
        <f>IF(detail!$G$11=3,0,1)</f>
        <v>1</v>
      </c>
      <c r="H1306" s="3">
        <v>-2.2000000000000002</v>
      </c>
      <c r="I1306" s="3">
        <f>+IF(OR((E1306&lt;=météo!H$17),(E1306&gt;météo!H$18),(F1306=0),(G1306=0),(C1306&gt;detail!$G$4)),0,1)</f>
        <v>0</v>
      </c>
      <c r="J1306" s="3">
        <f>IF(météo!H$19&lt;H1306,0,(météo!H$19-H1306)*I1306)</f>
        <v>0</v>
      </c>
      <c r="K1306" s="3">
        <f>+IF(I1306&gt;0,IF(H1306&lt;=météo!$H$19,1,0),0)</f>
        <v>0</v>
      </c>
    </row>
    <row r="1307" spans="2:11">
      <c r="B1307" s="3">
        <v>2</v>
      </c>
      <c r="C1307" s="3">
        <v>2</v>
      </c>
      <c r="D1307" s="3">
        <v>24</v>
      </c>
      <c r="E1307" s="3">
        <v>6</v>
      </c>
      <c r="F1307" s="3">
        <v>1</v>
      </c>
      <c r="G1307" s="3">
        <f>IF(detail!$G$11=3,0,1)</f>
        <v>1</v>
      </c>
      <c r="H1307" s="3">
        <v>-2.7</v>
      </c>
      <c r="I1307" s="3">
        <f>+IF(OR((E1307&lt;=météo!H$17),(E1307&gt;météo!H$18),(F1307=0),(G1307=0),(C1307&gt;detail!$G$4)),0,1)</f>
        <v>0</v>
      </c>
      <c r="J1307" s="3">
        <f>IF(météo!H$19&lt;H1307,0,(météo!H$19-H1307)*I1307)</f>
        <v>0</v>
      </c>
      <c r="K1307" s="3">
        <f>+IF(I1307&gt;0,IF(H1307&lt;=météo!$H$19,1,0),0)</f>
        <v>0</v>
      </c>
    </row>
    <row r="1308" spans="2:11">
      <c r="B1308" s="3">
        <v>2</v>
      </c>
      <c r="C1308" s="3">
        <v>2</v>
      </c>
      <c r="D1308" s="3">
        <v>24</v>
      </c>
      <c r="E1308" s="3">
        <v>7</v>
      </c>
      <c r="F1308" s="3">
        <v>1</v>
      </c>
      <c r="G1308" s="3">
        <f>IF(detail!$G$11=3,0,1)</f>
        <v>1</v>
      </c>
      <c r="H1308" s="3">
        <v>-3.6</v>
      </c>
      <c r="I1308" s="3">
        <f>+IF(OR((E1308&lt;=météo!H$17),(E1308&gt;météo!H$18),(F1308=0),(G1308=0),(C1308&gt;detail!$G$4)),0,1)</f>
        <v>0</v>
      </c>
      <c r="J1308" s="3">
        <f>IF(météo!H$19&lt;H1308,0,(météo!H$19-H1308)*I1308)</f>
        <v>0</v>
      </c>
      <c r="K1308" s="3">
        <f>+IF(I1308&gt;0,IF(H1308&lt;=météo!$H$19,1,0),0)</f>
        <v>0</v>
      </c>
    </row>
    <row r="1309" spans="2:11">
      <c r="B1309" s="3">
        <v>2</v>
      </c>
      <c r="C1309" s="3">
        <v>2</v>
      </c>
      <c r="D1309" s="3">
        <v>24</v>
      </c>
      <c r="E1309" s="3">
        <v>8</v>
      </c>
      <c r="F1309" s="3">
        <v>1</v>
      </c>
      <c r="G1309" s="3">
        <f>IF(detail!$G$11=3,0,1)</f>
        <v>1</v>
      </c>
      <c r="H1309" s="3">
        <v>-4.3</v>
      </c>
      <c r="I1309" s="3">
        <f>+IF(OR((E1309&lt;=météo!H$17),(E1309&gt;météo!H$18),(F1309=0),(G1309=0),(C1309&gt;detail!$G$4)),0,1)</f>
        <v>0</v>
      </c>
      <c r="J1309" s="3">
        <f>IF(météo!H$19&lt;H1309,0,(météo!H$19-H1309)*I1309)</f>
        <v>0</v>
      </c>
      <c r="K1309" s="3">
        <f>+IF(I1309&gt;0,IF(H1309&lt;=météo!$H$19,1,0),0)</f>
        <v>0</v>
      </c>
    </row>
    <row r="1310" spans="2:11">
      <c r="B1310" s="3">
        <v>2</v>
      </c>
      <c r="C1310" s="3">
        <v>2</v>
      </c>
      <c r="D1310" s="3">
        <v>24</v>
      </c>
      <c r="E1310" s="3">
        <v>9</v>
      </c>
      <c r="F1310" s="3">
        <v>1</v>
      </c>
      <c r="G1310" s="3">
        <f>IF(detail!$G$11=3,0,1)</f>
        <v>1</v>
      </c>
      <c r="H1310" s="3">
        <v>-4.4000000000000004</v>
      </c>
      <c r="I1310" s="3">
        <f>+IF(OR((E1310&lt;=météo!H$17),(E1310&gt;météo!H$18),(F1310=0),(G1310=0),(C1310&gt;detail!$G$4)),0,1)</f>
        <v>1</v>
      </c>
      <c r="J1310" s="3">
        <f>IF(météo!H$19&lt;H1310,0,(météo!H$19-H1310)*I1310)</f>
        <v>24.4</v>
      </c>
      <c r="K1310" s="3">
        <f>+IF(I1310&gt;0,IF(H1310&lt;=météo!$H$19,1,0),0)</f>
        <v>1</v>
      </c>
    </row>
    <row r="1311" spans="2:11">
      <c r="B1311" s="3">
        <v>2</v>
      </c>
      <c r="C1311" s="3">
        <v>2</v>
      </c>
      <c r="D1311" s="3">
        <v>24</v>
      </c>
      <c r="E1311" s="3">
        <v>10</v>
      </c>
      <c r="F1311" s="3">
        <v>1</v>
      </c>
      <c r="G1311" s="3">
        <f>IF(detail!$G$11=3,0,1)</f>
        <v>1</v>
      </c>
      <c r="H1311" s="3">
        <v>-4</v>
      </c>
      <c r="I1311" s="3">
        <f>+IF(OR((E1311&lt;=météo!H$17),(E1311&gt;météo!H$18),(F1311=0),(G1311=0),(C1311&gt;detail!$G$4)),0,1)</f>
        <v>1</v>
      </c>
      <c r="J1311" s="3">
        <f>IF(météo!H$19&lt;H1311,0,(météo!H$19-H1311)*I1311)</f>
        <v>24</v>
      </c>
      <c r="K1311" s="3">
        <f>+IF(I1311&gt;0,IF(H1311&lt;=météo!$H$19,1,0),0)</f>
        <v>1</v>
      </c>
    </row>
    <row r="1312" spans="2:11">
      <c r="B1312" s="3">
        <v>2</v>
      </c>
      <c r="C1312" s="3">
        <v>2</v>
      </c>
      <c r="D1312" s="3">
        <v>24</v>
      </c>
      <c r="E1312" s="3">
        <v>11</v>
      </c>
      <c r="F1312" s="3">
        <v>1</v>
      </c>
      <c r="G1312" s="3">
        <f>IF(detail!$G$11=3,0,1)</f>
        <v>1</v>
      </c>
      <c r="H1312" s="3">
        <v>-3</v>
      </c>
      <c r="I1312" s="3">
        <f>+IF(OR((E1312&lt;=météo!H$17),(E1312&gt;météo!H$18),(F1312=0),(G1312=0),(C1312&gt;detail!$G$4)),0,1)</f>
        <v>1</v>
      </c>
      <c r="J1312" s="3">
        <f>IF(météo!H$19&lt;H1312,0,(météo!H$19-H1312)*I1312)</f>
        <v>23</v>
      </c>
      <c r="K1312" s="3">
        <f>+IF(I1312&gt;0,IF(H1312&lt;=météo!$H$19,1,0),0)</f>
        <v>1</v>
      </c>
    </row>
    <row r="1313" spans="2:11">
      <c r="B1313" s="3">
        <v>2</v>
      </c>
      <c r="C1313" s="3">
        <v>2</v>
      </c>
      <c r="D1313" s="3">
        <v>24</v>
      </c>
      <c r="E1313" s="3">
        <v>12</v>
      </c>
      <c r="F1313" s="3">
        <v>1</v>
      </c>
      <c r="G1313" s="3">
        <f>IF(detail!$G$11=3,0,1)</f>
        <v>1</v>
      </c>
      <c r="H1313" s="3">
        <v>-1.5</v>
      </c>
      <c r="I1313" s="3">
        <f>+IF(OR((E1313&lt;=météo!H$17),(E1313&gt;météo!H$18),(F1313=0),(G1313=0),(C1313&gt;detail!$G$4)),0,1)</f>
        <v>1</v>
      </c>
      <c r="J1313" s="3">
        <f>IF(météo!H$19&lt;H1313,0,(météo!H$19-H1313)*I1313)</f>
        <v>21.5</v>
      </c>
      <c r="K1313" s="3">
        <f>+IF(I1313&gt;0,IF(H1313&lt;=météo!$H$19,1,0),0)</f>
        <v>1</v>
      </c>
    </row>
    <row r="1314" spans="2:11">
      <c r="B1314" s="3">
        <v>2</v>
      </c>
      <c r="C1314" s="3">
        <v>2</v>
      </c>
      <c r="D1314" s="3">
        <v>24</v>
      </c>
      <c r="E1314" s="3">
        <v>13</v>
      </c>
      <c r="F1314" s="3">
        <v>1</v>
      </c>
      <c r="G1314" s="3">
        <f>IF(detail!$G$11=3,0,1)</f>
        <v>1</v>
      </c>
      <c r="H1314" s="3">
        <v>0.2</v>
      </c>
      <c r="I1314" s="3">
        <f>+IF(OR((E1314&lt;=météo!H$17),(E1314&gt;météo!H$18),(F1314=0),(G1314=0),(C1314&gt;detail!$G$4)),0,1)</f>
        <v>1</v>
      </c>
      <c r="J1314" s="3">
        <f>IF(météo!H$19&lt;H1314,0,(météo!H$19-H1314)*I1314)</f>
        <v>19.8</v>
      </c>
      <c r="K1314" s="3">
        <f>+IF(I1314&gt;0,IF(H1314&lt;=météo!$H$19,1,0),0)</f>
        <v>1</v>
      </c>
    </row>
    <row r="1315" spans="2:11">
      <c r="B1315" s="3">
        <v>2</v>
      </c>
      <c r="C1315" s="3">
        <v>2</v>
      </c>
      <c r="D1315" s="3">
        <v>24</v>
      </c>
      <c r="E1315" s="3">
        <v>14</v>
      </c>
      <c r="F1315" s="3">
        <v>1</v>
      </c>
      <c r="G1315" s="3">
        <f>IF(detail!$G$11=3,0,1)</f>
        <v>1</v>
      </c>
      <c r="H1315" s="3">
        <v>1.3</v>
      </c>
      <c r="I1315" s="3">
        <f>+IF(OR((E1315&lt;=météo!H$17),(E1315&gt;météo!H$18),(F1315=0),(G1315=0),(C1315&gt;detail!$G$4)),0,1)</f>
        <v>1</v>
      </c>
      <c r="J1315" s="3">
        <f>IF(météo!H$19&lt;H1315,0,(météo!H$19-H1315)*I1315)</f>
        <v>18.7</v>
      </c>
      <c r="K1315" s="3">
        <f>+IF(I1315&gt;0,IF(H1315&lt;=météo!$H$19,1,0),0)</f>
        <v>1</v>
      </c>
    </row>
    <row r="1316" spans="2:11">
      <c r="B1316" s="3">
        <v>2</v>
      </c>
      <c r="C1316" s="3">
        <v>2</v>
      </c>
      <c r="D1316" s="3">
        <v>24</v>
      </c>
      <c r="E1316" s="3">
        <v>15</v>
      </c>
      <c r="F1316" s="3">
        <v>1</v>
      </c>
      <c r="G1316" s="3">
        <f>IF(detail!$G$11=3,0,1)</f>
        <v>1</v>
      </c>
      <c r="H1316" s="3">
        <v>1.7</v>
      </c>
      <c r="I1316" s="3">
        <f>+IF(OR((E1316&lt;=météo!H$17),(E1316&gt;météo!H$18),(F1316=0),(G1316=0),(C1316&gt;detail!$G$4)),0,1)</f>
        <v>1</v>
      </c>
      <c r="J1316" s="3">
        <f>IF(météo!H$19&lt;H1316,0,(météo!H$19-H1316)*I1316)</f>
        <v>18.3</v>
      </c>
      <c r="K1316" s="3">
        <f>+IF(I1316&gt;0,IF(H1316&lt;=météo!$H$19,1,0),0)</f>
        <v>1</v>
      </c>
    </row>
    <row r="1317" spans="2:11">
      <c r="B1317" s="3">
        <v>2</v>
      </c>
      <c r="C1317" s="3">
        <v>2</v>
      </c>
      <c r="D1317" s="3">
        <v>24</v>
      </c>
      <c r="E1317" s="3">
        <v>16</v>
      </c>
      <c r="F1317" s="3">
        <v>1</v>
      </c>
      <c r="G1317" s="3">
        <f>IF(detail!$G$11=3,0,1)</f>
        <v>1</v>
      </c>
      <c r="H1317" s="3">
        <v>2.2999999999999998</v>
      </c>
      <c r="I1317" s="3">
        <f>+IF(OR((E1317&lt;=météo!H$17),(E1317&gt;météo!H$18),(F1317=0),(G1317=0),(C1317&gt;detail!$G$4)),0,1)</f>
        <v>1</v>
      </c>
      <c r="J1317" s="3">
        <f>IF(météo!H$19&lt;H1317,0,(météo!H$19-H1317)*I1317)</f>
        <v>17.7</v>
      </c>
      <c r="K1317" s="3">
        <f>+IF(I1317&gt;0,IF(H1317&lt;=météo!$H$19,1,0),0)</f>
        <v>1</v>
      </c>
    </row>
    <row r="1318" spans="2:11">
      <c r="B1318" s="3">
        <v>2</v>
      </c>
      <c r="C1318" s="3">
        <v>2</v>
      </c>
      <c r="D1318" s="3">
        <v>24</v>
      </c>
      <c r="E1318" s="3">
        <v>17</v>
      </c>
      <c r="F1318" s="3">
        <v>1</v>
      </c>
      <c r="G1318" s="3">
        <f>IF(detail!$G$11=3,0,1)</f>
        <v>1</v>
      </c>
      <c r="H1318" s="3">
        <v>2</v>
      </c>
      <c r="I1318" s="3">
        <f>+IF(OR((E1318&lt;=météo!H$17),(E1318&gt;météo!H$18),(F1318=0),(G1318=0),(C1318&gt;detail!$G$4)),0,1)</f>
        <v>1</v>
      </c>
      <c r="J1318" s="3">
        <f>IF(météo!H$19&lt;H1318,0,(météo!H$19-H1318)*I1318)</f>
        <v>18</v>
      </c>
      <c r="K1318" s="3">
        <f>+IF(I1318&gt;0,IF(H1318&lt;=météo!$H$19,1,0),0)</f>
        <v>1</v>
      </c>
    </row>
    <row r="1319" spans="2:11">
      <c r="B1319" s="3">
        <v>2</v>
      </c>
      <c r="C1319" s="3">
        <v>2</v>
      </c>
      <c r="D1319" s="3">
        <v>24</v>
      </c>
      <c r="E1319" s="3">
        <v>18</v>
      </c>
      <c r="F1319" s="3">
        <v>1</v>
      </c>
      <c r="G1319" s="3">
        <f>IF(detail!$G$11=3,0,1)</f>
        <v>1</v>
      </c>
      <c r="H1319" s="3">
        <v>0.9</v>
      </c>
      <c r="I1319" s="3">
        <f>+IF(OR((E1319&lt;=météo!H$17),(E1319&gt;météo!H$18),(F1319=0),(G1319=0),(C1319&gt;detail!$G$4)),0,1)</f>
        <v>1</v>
      </c>
      <c r="J1319" s="3">
        <f>IF(météo!H$19&lt;H1319,0,(météo!H$19-H1319)*I1319)</f>
        <v>19.100000000000001</v>
      </c>
      <c r="K1319" s="3">
        <f>+IF(I1319&gt;0,IF(H1319&lt;=météo!$H$19,1,0),0)</f>
        <v>1</v>
      </c>
    </row>
    <row r="1320" spans="2:11">
      <c r="B1320" s="3">
        <v>2</v>
      </c>
      <c r="C1320" s="3">
        <v>2</v>
      </c>
      <c r="D1320" s="3">
        <v>24</v>
      </c>
      <c r="E1320" s="3">
        <v>19</v>
      </c>
      <c r="F1320" s="3">
        <v>1</v>
      </c>
      <c r="G1320" s="3">
        <f>IF(detail!$G$11=3,0,1)</f>
        <v>1</v>
      </c>
      <c r="H1320" s="3">
        <v>0.2</v>
      </c>
      <c r="I1320" s="3">
        <f>+IF(OR((E1320&lt;=météo!H$17),(E1320&gt;météo!H$18),(F1320=0),(G1320=0),(C1320&gt;detail!$G$4)),0,1)</f>
        <v>0</v>
      </c>
      <c r="J1320" s="3">
        <f>IF(météo!H$19&lt;H1320,0,(météo!H$19-H1320)*I1320)</f>
        <v>0</v>
      </c>
      <c r="K1320" s="3">
        <f>+IF(I1320&gt;0,IF(H1320&lt;=météo!$H$19,1,0),0)</f>
        <v>0</v>
      </c>
    </row>
    <row r="1321" spans="2:11">
      <c r="B1321" s="3">
        <v>2</v>
      </c>
      <c r="C1321" s="3">
        <v>2</v>
      </c>
      <c r="D1321" s="3">
        <v>24</v>
      </c>
      <c r="E1321" s="3">
        <v>20</v>
      </c>
      <c r="F1321" s="3">
        <v>1</v>
      </c>
      <c r="G1321" s="3">
        <f>IF(detail!$G$11=3,0,1)</f>
        <v>1</v>
      </c>
      <c r="H1321" s="3">
        <v>-0.6</v>
      </c>
      <c r="I1321" s="3">
        <f>+IF(OR((E1321&lt;=météo!H$17),(E1321&gt;météo!H$18),(F1321=0),(G1321=0),(C1321&gt;detail!$G$4)),0,1)</f>
        <v>0</v>
      </c>
      <c r="J1321" s="3">
        <f>IF(météo!H$19&lt;H1321,0,(météo!H$19-H1321)*I1321)</f>
        <v>0</v>
      </c>
      <c r="K1321" s="3">
        <f>+IF(I1321&gt;0,IF(H1321&lt;=météo!$H$19,1,0),0)</f>
        <v>0</v>
      </c>
    </row>
    <row r="1322" spans="2:11">
      <c r="B1322" s="3">
        <v>2</v>
      </c>
      <c r="C1322" s="3">
        <v>2</v>
      </c>
      <c r="D1322" s="3">
        <v>24</v>
      </c>
      <c r="E1322" s="3">
        <v>21</v>
      </c>
      <c r="F1322" s="3">
        <v>1</v>
      </c>
      <c r="G1322" s="3">
        <f>IF(detail!$G$11=3,0,1)</f>
        <v>1</v>
      </c>
      <c r="H1322" s="3">
        <v>-0.8</v>
      </c>
      <c r="I1322" s="3">
        <f>+IF(OR((E1322&lt;=météo!H$17),(E1322&gt;météo!H$18),(F1322=0),(G1322=0),(C1322&gt;detail!$G$4)),0,1)</f>
        <v>0</v>
      </c>
      <c r="J1322" s="3">
        <f>IF(météo!H$19&lt;H1322,0,(météo!H$19-H1322)*I1322)</f>
        <v>0</v>
      </c>
      <c r="K1322" s="3">
        <f>+IF(I1322&gt;0,IF(H1322&lt;=météo!$H$19,1,0),0)</f>
        <v>0</v>
      </c>
    </row>
    <row r="1323" spans="2:11">
      <c r="B1323" s="3">
        <v>2</v>
      </c>
      <c r="C1323" s="3">
        <v>2</v>
      </c>
      <c r="D1323" s="3">
        <v>24</v>
      </c>
      <c r="E1323" s="3">
        <v>22</v>
      </c>
      <c r="F1323" s="3">
        <v>1</v>
      </c>
      <c r="G1323" s="3">
        <f>IF(detail!$G$11=3,0,1)</f>
        <v>1</v>
      </c>
      <c r="H1323" s="3">
        <v>-0.3</v>
      </c>
      <c r="I1323" s="3">
        <f>+IF(OR((E1323&lt;=météo!H$17),(E1323&gt;météo!H$18),(F1323=0),(G1323=0),(C1323&gt;detail!$G$4)),0,1)</f>
        <v>0</v>
      </c>
      <c r="J1323" s="3">
        <f>IF(météo!H$19&lt;H1323,0,(météo!H$19-H1323)*I1323)</f>
        <v>0</v>
      </c>
      <c r="K1323" s="3">
        <f>+IF(I1323&gt;0,IF(H1323&lt;=météo!$H$19,1,0),0)</f>
        <v>0</v>
      </c>
    </row>
    <row r="1324" spans="2:11">
      <c r="B1324" s="3">
        <v>2</v>
      </c>
      <c r="C1324" s="3">
        <v>2</v>
      </c>
      <c r="D1324" s="3">
        <v>24</v>
      </c>
      <c r="E1324" s="3">
        <v>23</v>
      </c>
      <c r="F1324" s="3">
        <v>1</v>
      </c>
      <c r="G1324" s="3">
        <f>IF(detail!$G$11=3,0,1)</f>
        <v>1</v>
      </c>
      <c r="H1324" s="3">
        <v>0.1</v>
      </c>
      <c r="I1324" s="3">
        <f>+IF(OR((E1324&lt;=météo!H$17),(E1324&gt;météo!H$18),(F1324=0),(G1324=0),(C1324&gt;detail!$G$4)),0,1)</f>
        <v>0</v>
      </c>
      <c r="J1324" s="3">
        <f>IF(météo!H$19&lt;H1324,0,(météo!H$19-H1324)*I1324)</f>
        <v>0</v>
      </c>
      <c r="K1324" s="3">
        <f>+IF(I1324&gt;0,IF(H1324&lt;=météo!$H$19,1,0),0)</f>
        <v>0</v>
      </c>
    </row>
    <row r="1325" spans="2:11">
      <c r="B1325" s="3">
        <v>2</v>
      </c>
      <c r="C1325" s="3">
        <v>2</v>
      </c>
      <c r="D1325" s="3">
        <v>24</v>
      </c>
      <c r="E1325" s="3">
        <v>24</v>
      </c>
      <c r="F1325" s="3">
        <v>1</v>
      </c>
      <c r="G1325" s="3">
        <f>IF(detail!$G$11=3,0,1)</f>
        <v>1</v>
      </c>
      <c r="H1325" s="3">
        <v>0.1</v>
      </c>
      <c r="I1325" s="3">
        <f>+IF(OR((E1325&lt;=météo!H$17),(E1325&gt;météo!H$18),(F1325=0),(G1325=0),(C1325&gt;detail!$G$4)),0,1)</f>
        <v>0</v>
      </c>
      <c r="J1325" s="3">
        <f>IF(météo!H$19&lt;H1325,0,(météo!H$19-H1325)*I1325)</f>
        <v>0</v>
      </c>
      <c r="K1325" s="3">
        <f>+IF(I1325&gt;0,IF(H1325&lt;=météo!$H$19,1,0),0)</f>
        <v>0</v>
      </c>
    </row>
    <row r="1326" spans="2:11">
      <c r="B1326" s="3">
        <v>2</v>
      </c>
      <c r="C1326" s="3">
        <v>3</v>
      </c>
      <c r="D1326" s="3">
        <v>25</v>
      </c>
      <c r="E1326" s="3">
        <v>1</v>
      </c>
      <c r="F1326" s="3">
        <v>1</v>
      </c>
      <c r="G1326" s="3">
        <f>IF(detail!$G$11=3,0,1)</f>
        <v>1</v>
      </c>
      <c r="H1326" s="3">
        <v>0</v>
      </c>
      <c r="I1326" s="3">
        <f>+IF(OR((E1326&lt;=météo!H$17),(E1326&gt;météo!H$18),(F1326=0),(G1326=0),(C1326&gt;detail!$G$4)),0,1)</f>
        <v>0</v>
      </c>
      <c r="J1326" s="3">
        <f>IF(météo!H$19&lt;H1326,0,(météo!H$19-H1326)*I1326)</f>
        <v>0</v>
      </c>
      <c r="K1326" s="3">
        <f>+IF(I1326&gt;0,IF(H1326&lt;=météo!$H$19,1,0),0)</f>
        <v>0</v>
      </c>
    </row>
    <row r="1327" spans="2:11">
      <c r="B1327" s="3">
        <v>2</v>
      </c>
      <c r="C1327" s="3">
        <v>3</v>
      </c>
      <c r="D1327" s="3">
        <v>25</v>
      </c>
      <c r="E1327" s="3">
        <v>2</v>
      </c>
      <c r="F1327" s="3">
        <v>1</v>
      </c>
      <c r="G1327" s="3">
        <f>IF(detail!$G$11=3,0,1)</f>
        <v>1</v>
      </c>
      <c r="H1327" s="3">
        <v>-0.1</v>
      </c>
      <c r="I1327" s="3">
        <f>+IF(OR((E1327&lt;=météo!H$17),(E1327&gt;météo!H$18),(F1327=0),(G1327=0),(C1327&gt;detail!$G$4)),0,1)</f>
        <v>0</v>
      </c>
      <c r="J1327" s="3">
        <f>IF(météo!H$19&lt;H1327,0,(météo!H$19-H1327)*I1327)</f>
        <v>0</v>
      </c>
      <c r="K1327" s="3">
        <f>+IF(I1327&gt;0,IF(H1327&lt;=météo!$H$19,1,0),0)</f>
        <v>0</v>
      </c>
    </row>
    <row r="1328" spans="2:11">
      <c r="B1328" s="3">
        <v>2</v>
      </c>
      <c r="C1328" s="3">
        <v>3</v>
      </c>
      <c r="D1328" s="3">
        <v>25</v>
      </c>
      <c r="E1328" s="3">
        <v>3</v>
      </c>
      <c r="F1328" s="3">
        <v>1</v>
      </c>
      <c r="G1328" s="3">
        <f>IF(detail!$G$11=3,0,1)</f>
        <v>1</v>
      </c>
      <c r="H1328" s="3">
        <v>-0.2</v>
      </c>
      <c r="I1328" s="3">
        <f>+IF(OR((E1328&lt;=météo!H$17),(E1328&gt;météo!H$18),(F1328=0),(G1328=0),(C1328&gt;detail!$G$4)),0,1)</f>
        <v>0</v>
      </c>
      <c r="J1328" s="3">
        <f>IF(météo!H$19&lt;H1328,0,(météo!H$19-H1328)*I1328)</f>
        <v>0</v>
      </c>
      <c r="K1328" s="3">
        <f>+IF(I1328&gt;0,IF(H1328&lt;=météo!$H$19,1,0),0)</f>
        <v>0</v>
      </c>
    </row>
    <row r="1329" spans="2:11">
      <c r="B1329" s="3">
        <v>2</v>
      </c>
      <c r="C1329" s="3">
        <v>3</v>
      </c>
      <c r="D1329" s="3">
        <v>25</v>
      </c>
      <c r="E1329" s="3">
        <v>4</v>
      </c>
      <c r="F1329" s="3">
        <v>1</v>
      </c>
      <c r="G1329" s="3">
        <f>IF(detail!$G$11=3,0,1)</f>
        <v>1</v>
      </c>
      <c r="H1329" s="3">
        <v>-0.4</v>
      </c>
      <c r="I1329" s="3">
        <f>+IF(OR((E1329&lt;=météo!H$17),(E1329&gt;météo!H$18),(F1329=0),(G1329=0),(C1329&gt;detail!$G$4)),0,1)</f>
        <v>0</v>
      </c>
      <c r="J1329" s="3">
        <f>IF(météo!H$19&lt;H1329,0,(météo!H$19-H1329)*I1329)</f>
        <v>0</v>
      </c>
      <c r="K1329" s="3">
        <f>+IF(I1329&gt;0,IF(H1329&lt;=météo!$H$19,1,0),0)</f>
        <v>0</v>
      </c>
    </row>
    <row r="1330" spans="2:11">
      <c r="B1330" s="3">
        <v>2</v>
      </c>
      <c r="C1330" s="3">
        <v>3</v>
      </c>
      <c r="D1330" s="3">
        <v>25</v>
      </c>
      <c r="E1330" s="3">
        <v>5</v>
      </c>
      <c r="F1330" s="3">
        <v>1</v>
      </c>
      <c r="G1330" s="3">
        <f>IF(detail!$G$11=3,0,1)</f>
        <v>1</v>
      </c>
      <c r="H1330" s="3">
        <v>-1</v>
      </c>
      <c r="I1330" s="3">
        <f>+IF(OR((E1330&lt;=météo!H$17),(E1330&gt;météo!H$18),(F1330=0),(G1330=0),(C1330&gt;detail!$G$4)),0,1)</f>
        <v>0</v>
      </c>
      <c r="J1330" s="3">
        <f>IF(météo!H$19&lt;H1330,0,(météo!H$19-H1330)*I1330)</f>
        <v>0</v>
      </c>
      <c r="K1330" s="3">
        <f>+IF(I1330&gt;0,IF(H1330&lt;=météo!$H$19,1,0),0)</f>
        <v>0</v>
      </c>
    </row>
    <row r="1331" spans="2:11">
      <c r="B1331" s="3">
        <v>2</v>
      </c>
      <c r="C1331" s="3">
        <v>3</v>
      </c>
      <c r="D1331" s="3">
        <v>25</v>
      </c>
      <c r="E1331" s="3">
        <v>6</v>
      </c>
      <c r="F1331" s="3">
        <v>1</v>
      </c>
      <c r="G1331" s="3">
        <f>IF(detail!$G$11=3,0,1)</f>
        <v>1</v>
      </c>
      <c r="H1331" s="3">
        <v>-1.4</v>
      </c>
      <c r="I1331" s="3">
        <f>+IF(OR((E1331&lt;=météo!H$17),(E1331&gt;météo!H$18),(F1331=0),(G1331=0),(C1331&gt;detail!$G$4)),0,1)</f>
        <v>0</v>
      </c>
      <c r="J1331" s="3">
        <f>IF(météo!H$19&lt;H1331,0,(météo!H$19-H1331)*I1331)</f>
        <v>0</v>
      </c>
      <c r="K1331" s="3">
        <f>+IF(I1331&gt;0,IF(H1331&lt;=météo!$H$19,1,0),0)</f>
        <v>0</v>
      </c>
    </row>
    <row r="1332" spans="2:11">
      <c r="B1332" s="3">
        <v>2</v>
      </c>
      <c r="C1332" s="3">
        <v>3</v>
      </c>
      <c r="D1332" s="3">
        <v>25</v>
      </c>
      <c r="E1332" s="3">
        <v>7</v>
      </c>
      <c r="F1332" s="3">
        <v>1</v>
      </c>
      <c r="G1332" s="3">
        <f>IF(detail!$G$11=3,0,1)</f>
        <v>1</v>
      </c>
      <c r="H1332" s="3">
        <v>-1.7</v>
      </c>
      <c r="I1332" s="3">
        <f>+IF(OR((E1332&lt;=météo!H$17),(E1332&gt;météo!H$18),(F1332=0),(G1332=0),(C1332&gt;detail!$G$4)),0,1)</f>
        <v>0</v>
      </c>
      <c r="J1332" s="3">
        <f>IF(météo!H$19&lt;H1332,0,(météo!H$19-H1332)*I1332)</f>
        <v>0</v>
      </c>
      <c r="K1332" s="3">
        <f>+IF(I1332&gt;0,IF(H1332&lt;=météo!$H$19,1,0),0)</f>
        <v>0</v>
      </c>
    </row>
    <row r="1333" spans="2:11">
      <c r="B1333" s="3">
        <v>2</v>
      </c>
      <c r="C1333" s="3">
        <v>3</v>
      </c>
      <c r="D1333" s="3">
        <v>25</v>
      </c>
      <c r="E1333" s="3">
        <v>8</v>
      </c>
      <c r="F1333" s="3">
        <v>1</v>
      </c>
      <c r="G1333" s="3">
        <f>IF(detail!$G$11=3,0,1)</f>
        <v>1</v>
      </c>
      <c r="H1333" s="3">
        <v>-2.2000000000000002</v>
      </c>
      <c r="I1333" s="3">
        <f>+IF(OR((E1333&lt;=météo!H$17),(E1333&gt;météo!H$18),(F1333=0),(G1333=0),(C1333&gt;detail!$G$4)),0,1)</f>
        <v>0</v>
      </c>
      <c r="J1333" s="3">
        <f>IF(météo!H$19&lt;H1333,0,(météo!H$19-H1333)*I1333)</f>
        <v>0</v>
      </c>
      <c r="K1333" s="3">
        <f>+IF(I1333&gt;0,IF(H1333&lt;=météo!$H$19,1,0),0)</f>
        <v>0</v>
      </c>
    </row>
    <row r="1334" spans="2:11">
      <c r="B1334" s="3">
        <v>2</v>
      </c>
      <c r="C1334" s="3">
        <v>3</v>
      </c>
      <c r="D1334" s="3">
        <v>25</v>
      </c>
      <c r="E1334" s="3">
        <v>9</v>
      </c>
      <c r="F1334" s="3">
        <v>1</v>
      </c>
      <c r="G1334" s="3">
        <f>IF(detail!$G$11=3,0,1)</f>
        <v>1</v>
      </c>
      <c r="H1334" s="3">
        <v>-2.5</v>
      </c>
      <c r="I1334" s="3">
        <f>+IF(OR((E1334&lt;=météo!H$17),(E1334&gt;météo!H$18),(F1334=0),(G1334=0),(C1334&gt;detail!$G$4)),0,1)</f>
        <v>0</v>
      </c>
      <c r="J1334" s="3">
        <f>IF(météo!H$19&lt;H1334,0,(météo!H$19-H1334)*I1334)</f>
        <v>0</v>
      </c>
      <c r="K1334" s="3">
        <f>+IF(I1334&gt;0,IF(H1334&lt;=météo!$H$19,1,0),0)</f>
        <v>0</v>
      </c>
    </row>
    <row r="1335" spans="2:11">
      <c r="B1335" s="3">
        <v>2</v>
      </c>
      <c r="C1335" s="3">
        <v>3</v>
      </c>
      <c r="D1335" s="3">
        <v>25</v>
      </c>
      <c r="E1335" s="3">
        <v>10</v>
      </c>
      <c r="F1335" s="3">
        <v>1</v>
      </c>
      <c r="G1335" s="3">
        <f>IF(detail!$G$11=3,0,1)</f>
        <v>1</v>
      </c>
      <c r="H1335" s="3">
        <v>-2.2000000000000002</v>
      </c>
      <c r="I1335" s="3">
        <f>+IF(OR((E1335&lt;=météo!H$17),(E1335&gt;météo!H$18),(F1335=0),(G1335=0),(C1335&gt;detail!$G$4)),0,1)</f>
        <v>0</v>
      </c>
      <c r="J1335" s="3">
        <f>IF(météo!H$19&lt;H1335,0,(météo!H$19-H1335)*I1335)</f>
        <v>0</v>
      </c>
      <c r="K1335" s="3">
        <f>+IF(I1335&gt;0,IF(H1335&lt;=météo!$H$19,1,0),0)</f>
        <v>0</v>
      </c>
    </row>
    <row r="1336" spans="2:11">
      <c r="B1336" s="3">
        <v>2</v>
      </c>
      <c r="C1336" s="3">
        <v>3</v>
      </c>
      <c r="D1336" s="3">
        <v>25</v>
      </c>
      <c r="E1336" s="3">
        <v>11</v>
      </c>
      <c r="F1336" s="3">
        <v>1</v>
      </c>
      <c r="G1336" s="3">
        <f>IF(detail!$G$11=3,0,1)</f>
        <v>1</v>
      </c>
      <c r="H1336" s="3">
        <v>-1.6</v>
      </c>
      <c r="I1336" s="3">
        <f>+IF(OR((E1336&lt;=météo!H$17),(E1336&gt;météo!H$18),(F1336=0),(G1336=0),(C1336&gt;detail!$G$4)),0,1)</f>
        <v>0</v>
      </c>
      <c r="J1336" s="3">
        <f>IF(météo!H$19&lt;H1336,0,(météo!H$19-H1336)*I1336)</f>
        <v>0</v>
      </c>
      <c r="K1336" s="3">
        <f>+IF(I1336&gt;0,IF(H1336&lt;=météo!$H$19,1,0),0)</f>
        <v>0</v>
      </c>
    </row>
    <row r="1337" spans="2:11">
      <c r="B1337" s="3">
        <v>2</v>
      </c>
      <c r="C1337" s="3">
        <v>3</v>
      </c>
      <c r="D1337" s="3">
        <v>25</v>
      </c>
      <c r="E1337" s="3">
        <v>12</v>
      </c>
      <c r="F1337" s="3">
        <v>1</v>
      </c>
      <c r="G1337" s="3">
        <f>IF(detail!$G$11=3,0,1)</f>
        <v>1</v>
      </c>
      <c r="H1337" s="3">
        <v>-1.8</v>
      </c>
      <c r="I1337" s="3">
        <f>+IF(OR((E1337&lt;=météo!H$17),(E1337&gt;météo!H$18),(F1337=0),(G1337=0),(C1337&gt;detail!$G$4)),0,1)</f>
        <v>0</v>
      </c>
      <c r="J1337" s="3">
        <f>IF(météo!H$19&lt;H1337,0,(météo!H$19-H1337)*I1337)</f>
        <v>0</v>
      </c>
      <c r="K1337" s="3">
        <f>+IF(I1337&gt;0,IF(H1337&lt;=météo!$H$19,1,0),0)</f>
        <v>0</v>
      </c>
    </row>
    <row r="1338" spans="2:11">
      <c r="B1338" s="3">
        <v>2</v>
      </c>
      <c r="C1338" s="3">
        <v>3</v>
      </c>
      <c r="D1338" s="3">
        <v>25</v>
      </c>
      <c r="E1338" s="3">
        <v>13</v>
      </c>
      <c r="F1338" s="3">
        <v>1</v>
      </c>
      <c r="G1338" s="3">
        <f>IF(detail!$G$11=3,0,1)</f>
        <v>1</v>
      </c>
      <c r="H1338" s="3">
        <v>-1.8</v>
      </c>
      <c r="I1338" s="3">
        <f>+IF(OR((E1338&lt;=météo!H$17),(E1338&gt;météo!H$18),(F1338=0),(G1338=0),(C1338&gt;detail!$G$4)),0,1)</f>
        <v>0</v>
      </c>
      <c r="J1338" s="3">
        <f>IF(météo!H$19&lt;H1338,0,(météo!H$19-H1338)*I1338)</f>
        <v>0</v>
      </c>
      <c r="K1338" s="3">
        <f>+IF(I1338&gt;0,IF(H1338&lt;=météo!$H$19,1,0),0)</f>
        <v>0</v>
      </c>
    </row>
    <row r="1339" spans="2:11">
      <c r="B1339" s="3">
        <v>2</v>
      </c>
      <c r="C1339" s="3">
        <v>3</v>
      </c>
      <c r="D1339" s="3">
        <v>25</v>
      </c>
      <c r="E1339" s="3">
        <v>14</v>
      </c>
      <c r="F1339" s="3">
        <v>1</v>
      </c>
      <c r="G1339" s="3">
        <f>IF(detail!$G$11=3,0,1)</f>
        <v>1</v>
      </c>
      <c r="H1339" s="3">
        <v>-1.3</v>
      </c>
      <c r="I1339" s="3">
        <f>+IF(OR((E1339&lt;=météo!H$17),(E1339&gt;météo!H$18),(F1339=0),(G1339=0),(C1339&gt;detail!$G$4)),0,1)</f>
        <v>0</v>
      </c>
      <c r="J1339" s="3">
        <f>IF(météo!H$19&lt;H1339,0,(météo!H$19-H1339)*I1339)</f>
        <v>0</v>
      </c>
      <c r="K1339" s="3">
        <f>+IF(I1339&gt;0,IF(H1339&lt;=météo!$H$19,1,0),0)</f>
        <v>0</v>
      </c>
    </row>
    <row r="1340" spans="2:11">
      <c r="B1340" s="3">
        <v>2</v>
      </c>
      <c r="C1340" s="3">
        <v>3</v>
      </c>
      <c r="D1340" s="3">
        <v>25</v>
      </c>
      <c r="E1340" s="3">
        <v>15</v>
      </c>
      <c r="F1340" s="3">
        <v>1</v>
      </c>
      <c r="G1340" s="3">
        <f>IF(detail!$G$11=3,0,1)</f>
        <v>1</v>
      </c>
      <c r="H1340" s="3">
        <v>-0.6</v>
      </c>
      <c r="I1340" s="3">
        <f>+IF(OR((E1340&lt;=météo!H$17),(E1340&gt;météo!H$18),(F1340=0),(G1340=0),(C1340&gt;detail!$G$4)),0,1)</f>
        <v>0</v>
      </c>
      <c r="J1340" s="3">
        <f>IF(météo!H$19&lt;H1340,0,(météo!H$19-H1340)*I1340)</f>
        <v>0</v>
      </c>
      <c r="K1340" s="3">
        <f>+IF(I1340&gt;0,IF(H1340&lt;=météo!$H$19,1,0),0)</f>
        <v>0</v>
      </c>
    </row>
    <row r="1341" spans="2:11">
      <c r="B1341" s="3">
        <v>2</v>
      </c>
      <c r="C1341" s="3">
        <v>3</v>
      </c>
      <c r="D1341" s="3">
        <v>25</v>
      </c>
      <c r="E1341" s="3">
        <v>16</v>
      </c>
      <c r="F1341" s="3">
        <v>1</v>
      </c>
      <c r="G1341" s="3">
        <f>IF(detail!$G$11=3,0,1)</f>
        <v>1</v>
      </c>
      <c r="H1341" s="3">
        <v>-0.3</v>
      </c>
      <c r="I1341" s="3">
        <f>+IF(OR((E1341&lt;=météo!H$17),(E1341&gt;météo!H$18),(F1341=0),(G1341=0),(C1341&gt;detail!$G$4)),0,1)</f>
        <v>0</v>
      </c>
      <c r="J1341" s="3">
        <f>IF(météo!H$19&lt;H1341,0,(météo!H$19-H1341)*I1341)</f>
        <v>0</v>
      </c>
      <c r="K1341" s="3">
        <f>+IF(I1341&gt;0,IF(H1341&lt;=météo!$H$19,1,0),0)</f>
        <v>0</v>
      </c>
    </row>
    <row r="1342" spans="2:11">
      <c r="B1342" s="3">
        <v>2</v>
      </c>
      <c r="C1342" s="3">
        <v>3</v>
      </c>
      <c r="D1342" s="3">
        <v>25</v>
      </c>
      <c r="E1342" s="3">
        <v>17</v>
      </c>
      <c r="F1342" s="3">
        <v>1</v>
      </c>
      <c r="G1342" s="3">
        <f>IF(detail!$G$11=3,0,1)</f>
        <v>1</v>
      </c>
      <c r="H1342" s="3">
        <v>-1</v>
      </c>
      <c r="I1342" s="3">
        <f>+IF(OR((E1342&lt;=météo!H$17),(E1342&gt;météo!H$18),(F1342=0),(G1342=0),(C1342&gt;detail!$G$4)),0,1)</f>
        <v>0</v>
      </c>
      <c r="J1342" s="3">
        <f>IF(météo!H$19&lt;H1342,0,(météo!H$19-H1342)*I1342)</f>
        <v>0</v>
      </c>
      <c r="K1342" s="3">
        <f>+IF(I1342&gt;0,IF(H1342&lt;=météo!$H$19,1,0),0)</f>
        <v>0</v>
      </c>
    </row>
    <row r="1343" spans="2:11">
      <c r="B1343" s="3">
        <v>2</v>
      </c>
      <c r="C1343" s="3">
        <v>3</v>
      </c>
      <c r="D1343" s="3">
        <v>25</v>
      </c>
      <c r="E1343" s="3">
        <v>18</v>
      </c>
      <c r="F1343" s="3">
        <v>1</v>
      </c>
      <c r="G1343" s="3">
        <f>IF(detail!$G$11=3,0,1)</f>
        <v>1</v>
      </c>
      <c r="H1343" s="3">
        <v>-1.8</v>
      </c>
      <c r="I1343" s="3">
        <f>+IF(OR((E1343&lt;=météo!H$17),(E1343&gt;météo!H$18),(F1343=0),(G1343=0),(C1343&gt;detail!$G$4)),0,1)</f>
        <v>0</v>
      </c>
      <c r="J1343" s="3">
        <f>IF(météo!H$19&lt;H1343,0,(météo!H$19-H1343)*I1343)</f>
        <v>0</v>
      </c>
      <c r="K1343" s="3">
        <f>+IF(I1343&gt;0,IF(H1343&lt;=météo!$H$19,1,0),0)</f>
        <v>0</v>
      </c>
    </row>
    <row r="1344" spans="2:11">
      <c r="B1344" s="3">
        <v>2</v>
      </c>
      <c r="C1344" s="3">
        <v>3</v>
      </c>
      <c r="D1344" s="3">
        <v>25</v>
      </c>
      <c r="E1344" s="3">
        <v>19</v>
      </c>
      <c r="F1344" s="3">
        <v>1</v>
      </c>
      <c r="G1344" s="3">
        <f>IF(detail!$G$11=3,0,1)</f>
        <v>1</v>
      </c>
      <c r="H1344" s="3">
        <v>-2.2999999999999998</v>
      </c>
      <c r="I1344" s="3">
        <f>+IF(OR((E1344&lt;=météo!H$17),(E1344&gt;météo!H$18),(F1344=0),(G1344=0),(C1344&gt;detail!$G$4)),0,1)</f>
        <v>0</v>
      </c>
      <c r="J1344" s="3">
        <f>IF(météo!H$19&lt;H1344,0,(météo!H$19-H1344)*I1344)</f>
        <v>0</v>
      </c>
      <c r="K1344" s="3">
        <f>+IF(I1344&gt;0,IF(H1344&lt;=météo!$H$19,1,0),0)</f>
        <v>0</v>
      </c>
    </row>
    <row r="1345" spans="2:11">
      <c r="B1345" s="3">
        <v>2</v>
      </c>
      <c r="C1345" s="3">
        <v>3</v>
      </c>
      <c r="D1345" s="3">
        <v>25</v>
      </c>
      <c r="E1345" s="3">
        <v>20</v>
      </c>
      <c r="F1345" s="3">
        <v>1</v>
      </c>
      <c r="G1345" s="3">
        <f>IF(detail!$G$11=3,0,1)</f>
        <v>1</v>
      </c>
      <c r="H1345" s="3">
        <v>-2.8</v>
      </c>
      <c r="I1345" s="3">
        <f>+IF(OR((E1345&lt;=météo!H$17),(E1345&gt;météo!H$18),(F1345=0),(G1345=0),(C1345&gt;detail!$G$4)),0,1)</f>
        <v>0</v>
      </c>
      <c r="J1345" s="3">
        <f>IF(météo!H$19&lt;H1345,0,(météo!H$19-H1345)*I1345)</f>
        <v>0</v>
      </c>
      <c r="K1345" s="3">
        <f>+IF(I1345&gt;0,IF(H1345&lt;=météo!$H$19,1,0),0)</f>
        <v>0</v>
      </c>
    </row>
    <row r="1346" spans="2:11">
      <c r="B1346" s="3">
        <v>2</v>
      </c>
      <c r="C1346" s="3">
        <v>3</v>
      </c>
      <c r="D1346" s="3">
        <v>25</v>
      </c>
      <c r="E1346" s="3">
        <v>21</v>
      </c>
      <c r="F1346" s="3">
        <v>1</v>
      </c>
      <c r="G1346" s="3">
        <f>IF(detail!$G$11=3,0,1)</f>
        <v>1</v>
      </c>
      <c r="H1346" s="3">
        <v>-3.5</v>
      </c>
      <c r="I1346" s="3">
        <f>+IF(OR((E1346&lt;=météo!H$17),(E1346&gt;météo!H$18),(F1346=0),(G1346=0),(C1346&gt;detail!$G$4)),0,1)</f>
        <v>0</v>
      </c>
      <c r="J1346" s="3">
        <f>IF(météo!H$19&lt;H1346,0,(météo!H$19-H1346)*I1346)</f>
        <v>0</v>
      </c>
      <c r="K1346" s="3">
        <f>+IF(I1346&gt;0,IF(H1346&lt;=météo!$H$19,1,0),0)</f>
        <v>0</v>
      </c>
    </row>
    <row r="1347" spans="2:11">
      <c r="B1347" s="3">
        <v>2</v>
      </c>
      <c r="C1347" s="3">
        <v>3</v>
      </c>
      <c r="D1347" s="3">
        <v>25</v>
      </c>
      <c r="E1347" s="3">
        <v>22</v>
      </c>
      <c r="F1347" s="3">
        <v>1</v>
      </c>
      <c r="G1347" s="3">
        <f>IF(detail!$G$11=3,0,1)</f>
        <v>1</v>
      </c>
      <c r="H1347" s="3">
        <v>-4</v>
      </c>
      <c r="I1347" s="3">
        <f>+IF(OR((E1347&lt;=météo!H$17),(E1347&gt;météo!H$18),(F1347=0),(G1347=0),(C1347&gt;detail!$G$4)),0,1)</f>
        <v>0</v>
      </c>
      <c r="J1347" s="3">
        <f>IF(météo!H$19&lt;H1347,0,(météo!H$19-H1347)*I1347)</f>
        <v>0</v>
      </c>
      <c r="K1347" s="3">
        <f>+IF(I1347&gt;0,IF(H1347&lt;=météo!$H$19,1,0),0)</f>
        <v>0</v>
      </c>
    </row>
    <row r="1348" spans="2:11">
      <c r="B1348" s="3">
        <v>2</v>
      </c>
      <c r="C1348" s="3">
        <v>3</v>
      </c>
      <c r="D1348" s="3">
        <v>25</v>
      </c>
      <c r="E1348" s="3">
        <v>23</v>
      </c>
      <c r="F1348" s="3">
        <v>1</v>
      </c>
      <c r="G1348" s="3">
        <f>IF(detail!$G$11=3,0,1)</f>
        <v>1</v>
      </c>
      <c r="H1348" s="3">
        <v>-4.4000000000000004</v>
      </c>
      <c r="I1348" s="3">
        <f>+IF(OR((E1348&lt;=météo!H$17),(E1348&gt;météo!H$18),(F1348=0),(G1348=0),(C1348&gt;detail!$G$4)),0,1)</f>
        <v>0</v>
      </c>
      <c r="J1348" s="3">
        <f>IF(météo!H$19&lt;H1348,0,(météo!H$19-H1348)*I1348)</f>
        <v>0</v>
      </c>
      <c r="K1348" s="3">
        <f>+IF(I1348&gt;0,IF(H1348&lt;=météo!$H$19,1,0),0)</f>
        <v>0</v>
      </c>
    </row>
    <row r="1349" spans="2:11">
      <c r="B1349" s="3">
        <v>2</v>
      </c>
      <c r="C1349" s="3">
        <v>3</v>
      </c>
      <c r="D1349" s="3">
        <v>25</v>
      </c>
      <c r="E1349" s="3">
        <v>24</v>
      </c>
      <c r="F1349" s="3">
        <v>1</v>
      </c>
      <c r="G1349" s="3">
        <f>IF(detail!$G$11=3,0,1)</f>
        <v>1</v>
      </c>
      <c r="H1349" s="3">
        <v>-4.7</v>
      </c>
      <c r="I1349" s="3">
        <f>+IF(OR((E1349&lt;=météo!H$17),(E1349&gt;météo!H$18),(F1349=0),(G1349=0),(C1349&gt;detail!$G$4)),0,1)</f>
        <v>0</v>
      </c>
      <c r="J1349" s="3">
        <f>IF(météo!H$19&lt;H1349,0,(météo!H$19-H1349)*I1349)</f>
        <v>0</v>
      </c>
      <c r="K1349" s="3">
        <f>+IF(I1349&gt;0,IF(H1349&lt;=météo!$H$19,1,0),0)</f>
        <v>0</v>
      </c>
    </row>
    <row r="1350" spans="2:11">
      <c r="B1350" s="3">
        <v>2</v>
      </c>
      <c r="C1350" s="3">
        <v>1</v>
      </c>
      <c r="D1350" s="3">
        <v>26</v>
      </c>
      <c r="E1350" s="3">
        <v>1</v>
      </c>
      <c r="F1350" s="3">
        <f>IF(detail!$G$11=2,0,1)</f>
        <v>1</v>
      </c>
      <c r="G1350" s="3">
        <f>IF(detail!$G$11=3,0,1)</f>
        <v>1</v>
      </c>
      <c r="H1350" s="3">
        <v>-4.9000000000000004</v>
      </c>
      <c r="I1350" s="3">
        <f>+IF(OR((E1350&lt;=météo!H$17),(E1350&gt;météo!H$18),(F1350=0),(G1350=0),(C1350&gt;detail!$G$4)),0,1)</f>
        <v>0</v>
      </c>
      <c r="J1350" s="3">
        <f>IF(météo!H$19&lt;H1350,0,(météo!H$19-H1350)*I1350)</f>
        <v>0</v>
      </c>
      <c r="K1350" s="3">
        <f>+IF(I1350&gt;0,IF(H1350&lt;=météo!$H$19,1,0),0)</f>
        <v>0</v>
      </c>
    </row>
    <row r="1351" spans="2:11">
      <c r="B1351" s="3">
        <v>2</v>
      </c>
      <c r="C1351" s="3">
        <v>1</v>
      </c>
      <c r="D1351" s="3">
        <v>26</v>
      </c>
      <c r="E1351" s="3">
        <v>2</v>
      </c>
      <c r="F1351" s="3">
        <f>IF(detail!$G$11=2,0,1)</f>
        <v>1</v>
      </c>
      <c r="G1351" s="3">
        <f>IF(detail!$G$11=3,0,1)</f>
        <v>1</v>
      </c>
      <c r="H1351" s="3">
        <v>-5.0999999999999996</v>
      </c>
      <c r="I1351" s="3">
        <f>+IF(OR((E1351&lt;=météo!H$17),(E1351&gt;météo!H$18),(F1351=0),(G1351=0),(C1351&gt;detail!$G$4)),0,1)</f>
        <v>0</v>
      </c>
      <c r="J1351" s="3">
        <f>IF(météo!H$19&lt;H1351,0,(météo!H$19-H1351)*I1351)</f>
        <v>0</v>
      </c>
      <c r="K1351" s="3">
        <f>+IF(I1351&gt;0,IF(H1351&lt;=météo!$H$19,1,0),0)</f>
        <v>0</v>
      </c>
    </row>
    <row r="1352" spans="2:11">
      <c r="B1352" s="3">
        <v>2</v>
      </c>
      <c r="C1352" s="3">
        <v>1</v>
      </c>
      <c r="D1352" s="3">
        <v>26</v>
      </c>
      <c r="E1352" s="3">
        <v>3</v>
      </c>
      <c r="F1352" s="3">
        <f>IF(detail!$G$11=2,0,1)</f>
        <v>1</v>
      </c>
      <c r="G1352" s="3">
        <f>IF(detail!$G$11=3,0,1)</f>
        <v>1</v>
      </c>
      <c r="H1352" s="3">
        <v>-5.4</v>
      </c>
      <c r="I1352" s="3">
        <f>+IF(OR((E1352&lt;=météo!H$17),(E1352&gt;météo!H$18),(F1352=0),(G1352=0),(C1352&gt;detail!$G$4)),0,1)</f>
        <v>0</v>
      </c>
      <c r="J1352" s="3">
        <f>IF(météo!H$19&lt;H1352,0,(météo!H$19-H1352)*I1352)</f>
        <v>0</v>
      </c>
      <c r="K1352" s="3">
        <f>+IF(I1352&gt;0,IF(H1352&lt;=météo!$H$19,1,0),0)</f>
        <v>0</v>
      </c>
    </row>
    <row r="1353" spans="2:11">
      <c r="B1353" s="3">
        <v>2</v>
      </c>
      <c r="C1353" s="3">
        <v>1</v>
      </c>
      <c r="D1353" s="3">
        <v>26</v>
      </c>
      <c r="E1353" s="3">
        <v>4</v>
      </c>
      <c r="F1353" s="3">
        <f>IF(detail!$G$11=2,0,1)</f>
        <v>1</v>
      </c>
      <c r="G1353" s="3">
        <f>IF(detail!$G$11=3,0,1)</f>
        <v>1</v>
      </c>
      <c r="H1353" s="3">
        <v>-5.5</v>
      </c>
      <c r="I1353" s="3">
        <f>+IF(OR((E1353&lt;=météo!H$17),(E1353&gt;météo!H$18),(F1353=0),(G1353=0),(C1353&gt;detail!$G$4)),0,1)</f>
        <v>0</v>
      </c>
      <c r="J1353" s="3">
        <f>IF(météo!H$19&lt;H1353,0,(météo!H$19-H1353)*I1353)</f>
        <v>0</v>
      </c>
      <c r="K1353" s="3">
        <f>+IF(I1353&gt;0,IF(H1353&lt;=météo!$H$19,1,0),0)</f>
        <v>0</v>
      </c>
    </row>
    <row r="1354" spans="2:11">
      <c r="B1354" s="3">
        <v>2</v>
      </c>
      <c r="C1354" s="3">
        <v>1</v>
      </c>
      <c r="D1354" s="3">
        <v>26</v>
      </c>
      <c r="E1354" s="3">
        <v>5</v>
      </c>
      <c r="F1354" s="3">
        <f>IF(detail!$G$11=2,0,1)</f>
        <v>1</v>
      </c>
      <c r="G1354" s="3">
        <f>IF(detail!$G$11=3,0,1)</f>
        <v>1</v>
      </c>
      <c r="H1354" s="3">
        <v>-5.3</v>
      </c>
      <c r="I1354" s="3">
        <f>+IF(OR((E1354&lt;=météo!H$17),(E1354&gt;météo!H$18),(F1354=0),(G1354=0),(C1354&gt;detail!$G$4)),0,1)</f>
        <v>0</v>
      </c>
      <c r="J1354" s="3">
        <f>IF(météo!H$19&lt;H1354,0,(météo!H$19-H1354)*I1354)</f>
        <v>0</v>
      </c>
      <c r="K1354" s="3">
        <f>+IF(I1354&gt;0,IF(H1354&lt;=météo!$H$19,1,0),0)</f>
        <v>0</v>
      </c>
    </row>
    <row r="1355" spans="2:11">
      <c r="B1355" s="3">
        <v>2</v>
      </c>
      <c r="C1355" s="3">
        <v>1</v>
      </c>
      <c r="D1355" s="3">
        <v>26</v>
      </c>
      <c r="E1355" s="3">
        <v>6</v>
      </c>
      <c r="F1355" s="3">
        <f>IF(detail!$G$11=2,0,1)</f>
        <v>1</v>
      </c>
      <c r="G1355" s="3">
        <f>IF(detail!$G$11=3,0,1)</f>
        <v>1</v>
      </c>
      <c r="H1355" s="3">
        <v>-5</v>
      </c>
      <c r="I1355" s="3">
        <f>+IF(OR((E1355&lt;=météo!H$17),(E1355&gt;météo!H$18),(F1355=0),(G1355=0),(C1355&gt;detail!$G$4)),0,1)</f>
        <v>0</v>
      </c>
      <c r="J1355" s="3">
        <f>IF(météo!H$19&lt;H1355,0,(météo!H$19-H1355)*I1355)</f>
        <v>0</v>
      </c>
      <c r="K1355" s="3">
        <f>+IF(I1355&gt;0,IF(H1355&lt;=météo!$H$19,1,0),0)</f>
        <v>0</v>
      </c>
    </row>
    <row r="1356" spans="2:11">
      <c r="B1356" s="3">
        <v>2</v>
      </c>
      <c r="C1356" s="3">
        <v>1</v>
      </c>
      <c r="D1356" s="3">
        <v>26</v>
      </c>
      <c r="E1356" s="3">
        <v>7</v>
      </c>
      <c r="F1356" s="3">
        <f>IF(detail!$G$11=2,0,1)</f>
        <v>1</v>
      </c>
      <c r="G1356" s="3">
        <f>IF(detail!$G$11=3,0,1)</f>
        <v>1</v>
      </c>
      <c r="H1356" s="3">
        <v>-5</v>
      </c>
      <c r="I1356" s="3">
        <f>+IF(OR((E1356&lt;=météo!H$17),(E1356&gt;météo!H$18),(F1356=0),(G1356=0),(C1356&gt;detail!$G$4)),0,1)</f>
        <v>0</v>
      </c>
      <c r="J1356" s="3">
        <f>IF(météo!H$19&lt;H1356,0,(météo!H$19-H1356)*I1356)</f>
        <v>0</v>
      </c>
      <c r="K1356" s="3">
        <f>+IF(I1356&gt;0,IF(H1356&lt;=météo!$H$19,1,0),0)</f>
        <v>0</v>
      </c>
    </row>
    <row r="1357" spans="2:11">
      <c r="B1357" s="3">
        <v>2</v>
      </c>
      <c r="C1357" s="3">
        <v>1</v>
      </c>
      <c r="D1357" s="3">
        <v>26</v>
      </c>
      <c r="E1357" s="3">
        <v>8</v>
      </c>
      <c r="F1357" s="3">
        <f>IF(detail!$G$11=2,0,1)</f>
        <v>1</v>
      </c>
      <c r="G1357" s="3">
        <f>IF(detail!$G$11=3,0,1)</f>
        <v>1</v>
      </c>
      <c r="H1357" s="3">
        <v>-4.5</v>
      </c>
      <c r="I1357" s="3">
        <f>+IF(OR((E1357&lt;=météo!H$17),(E1357&gt;météo!H$18),(F1357=0),(G1357=0),(C1357&gt;detail!$G$4)),0,1)</f>
        <v>0</v>
      </c>
      <c r="J1357" s="3">
        <f>IF(météo!H$19&lt;H1357,0,(météo!H$19-H1357)*I1357)</f>
        <v>0</v>
      </c>
      <c r="K1357" s="3">
        <f>+IF(I1357&gt;0,IF(H1357&lt;=météo!$H$19,1,0),0)</f>
        <v>0</v>
      </c>
    </row>
    <row r="1358" spans="2:11">
      <c r="B1358" s="3">
        <v>2</v>
      </c>
      <c r="C1358" s="3">
        <v>1</v>
      </c>
      <c r="D1358" s="3">
        <v>26</v>
      </c>
      <c r="E1358" s="3">
        <v>9</v>
      </c>
      <c r="F1358" s="3">
        <f>IF(detail!$G$11=2,0,1)</f>
        <v>1</v>
      </c>
      <c r="G1358" s="3">
        <f>IF(detail!$G$11=3,0,1)</f>
        <v>1</v>
      </c>
      <c r="H1358" s="3">
        <v>-4</v>
      </c>
      <c r="I1358" s="3">
        <f>+IF(OR((E1358&lt;=météo!H$17),(E1358&gt;météo!H$18),(F1358=0),(G1358=0),(C1358&gt;detail!$G$4)),0,1)</f>
        <v>1</v>
      </c>
      <c r="J1358" s="3">
        <f>IF(météo!H$19&lt;H1358,0,(météo!H$19-H1358)*I1358)</f>
        <v>24</v>
      </c>
      <c r="K1358" s="3">
        <f>+IF(I1358&gt;0,IF(H1358&lt;=météo!$H$19,1,0),0)</f>
        <v>1</v>
      </c>
    </row>
    <row r="1359" spans="2:11">
      <c r="B1359" s="3">
        <v>2</v>
      </c>
      <c r="C1359" s="3">
        <v>1</v>
      </c>
      <c r="D1359" s="3">
        <v>26</v>
      </c>
      <c r="E1359" s="3">
        <v>10</v>
      </c>
      <c r="F1359" s="3">
        <f>IF(detail!$G$11=2,0,1)</f>
        <v>1</v>
      </c>
      <c r="G1359" s="3">
        <f>IF(detail!$G$11=3,0,1)</f>
        <v>1</v>
      </c>
      <c r="H1359" s="3">
        <v>-3.9</v>
      </c>
      <c r="I1359" s="3">
        <f>+IF(OR((E1359&lt;=météo!H$17),(E1359&gt;météo!H$18),(F1359=0),(G1359=0),(C1359&gt;detail!$G$4)),0,1)</f>
        <v>1</v>
      </c>
      <c r="J1359" s="3">
        <f>IF(météo!H$19&lt;H1359,0,(météo!H$19-H1359)*I1359)</f>
        <v>23.9</v>
      </c>
      <c r="K1359" s="3">
        <f>+IF(I1359&gt;0,IF(H1359&lt;=météo!$H$19,1,0),0)</f>
        <v>1</v>
      </c>
    </row>
    <row r="1360" spans="2:11">
      <c r="B1360" s="3">
        <v>2</v>
      </c>
      <c r="C1360" s="3">
        <v>1</v>
      </c>
      <c r="D1360" s="3">
        <v>26</v>
      </c>
      <c r="E1360" s="3">
        <v>11</v>
      </c>
      <c r="F1360" s="3">
        <f>IF(detail!$G$11=2,0,1)</f>
        <v>1</v>
      </c>
      <c r="G1360" s="3">
        <f>IF(detail!$G$11=3,0,1)</f>
        <v>1</v>
      </c>
      <c r="H1360" s="3">
        <v>-3.5</v>
      </c>
      <c r="I1360" s="3">
        <f>+IF(OR((E1360&lt;=météo!H$17),(E1360&gt;météo!H$18),(F1360=0),(G1360=0),(C1360&gt;detail!$G$4)),0,1)</f>
        <v>1</v>
      </c>
      <c r="J1360" s="3">
        <f>IF(météo!H$19&lt;H1360,0,(météo!H$19-H1360)*I1360)</f>
        <v>23.5</v>
      </c>
      <c r="K1360" s="3">
        <f>+IF(I1360&gt;0,IF(H1360&lt;=météo!$H$19,1,0),0)</f>
        <v>1</v>
      </c>
    </row>
    <row r="1361" spans="2:11">
      <c r="B1361" s="3">
        <v>2</v>
      </c>
      <c r="C1361" s="3">
        <v>1</v>
      </c>
      <c r="D1361" s="3">
        <v>26</v>
      </c>
      <c r="E1361" s="3">
        <v>12</v>
      </c>
      <c r="F1361" s="3">
        <f>IF(detail!$G$11=2,0,1)</f>
        <v>1</v>
      </c>
      <c r="G1361" s="3">
        <f>IF(detail!$G$11=3,0,1)</f>
        <v>1</v>
      </c>
      <c r="H1361" s="3">
        <v>-2.9</v>
      </c>
      <c r="I1361" s="3">
        <f>+IF(OR((E1361&lt;=météo!H$17),(E1361&gt;météo!H$18),(F1361=0),(G1361=0),(C1361&gt;detail!$G$4)),0,1)</f>
        <v>1</v>
      </c>
      <c r="J1361" s="3">
        <f>IF(météo!H$19&lt;H1361,0,(météo!H$19-H1361)*I1361)</f>
        <v>22.9</v>
      </c>
      <c r="K1361" s="3">
        <f>+IF(I1361&gt;0,IF(H1361&lt;=météo!$H$19,1,0),0)</f>
        <v>1</v>
      </c>
    </row>
    <row r="1362" spans="2:11">
      <c r="B1362" s="3">
        <v>2</v>
      </c>
      <c r="C1362" s="3">
        <v>1</v>
      </c>
      <c r="D1362" s="3">
        <v>26</v>
      </c>
      <c r="E1362" s="3">
        <v>13</v>
      </c>
      <c r="F1362" s="3">
        <f>IF(detail!$G$11=2,0,1)</f>
        <v>1</v>
      </c>
      <c r="G1362" s="3">
        <f>IF(detail!$G$11=3,0,1)</f>
        <v>1</v>
      </c>
      <c r="H1362" s="3">
        <v>-2.1</v>
      </c>
      <c r="I1362" s="3">
        <f>+IF(OR((E1362&lt;=météo!H$17),(E1362&gt;météo!H$18),(F1362=0),(G1362=0),(C1362&gt;detail!$G$4)),0,1)</f>
        <v>1</v>
      </c>
      <c r="J1362" s="3">
        <f>IF(météo!H$19&lt;H1362,0,(météo!H$19-H1362)*I1362)</f>
        <v>22.1</v>
      </c>
      <c r="K1362" s="3">
        <f>+IF(I1362&gt;0,IF(H1362&lt;=météo!$H$19,1,0),0)</f>
        <v>1</v>
      </c>
    </row>
    <row r="1363" spans="2:11">
      <c r="B1363" s="3">
        <v>2</v>
      </c>
      <c r="C1363" s="3">
        <v>1</v>
      </c>
      <c r="D1363" s="3">
        <v>26</v>
      </c>
      <c r="E1363" s="3">
        <v>14</v>
      </c>
      <c r="F1363" s="3">
        <f>IF(detail!$G$11=2,0,1)</f>
        <v>1</v>
      </c>
      <c r="G1363" s="3">
        <f>IF(detail!$G$11=3,0,1)</f>
        <v>1</v>
      </c>
      <c r="H1363" s="3">
        <v>-1.7</v>
      </c>
      <c r="I1363" s="3">
        <f>+IF(OR((E1363&lt;=météo!H$17),(E1363&gt;météo!H$18),(F1363=0),(G1363=0),(C1363&gt;detail!$G$4)),0,1)</f>
        <v>1</v>
      </c>
      <c r="J1363" s="3">
        <f>IF(météo!H$19&lt;H1363,0,(météo!H$19-H1363)*I1363)</f>
        <v>21.7</v>
      </c>
      <c r="K1363" s="3">
        <f>+IF(I1363&gt;0,IF(H1363&lt;=météo!$H$19,1,0),0)</f>
        <v>1</v>
      </c>
    </row>
    <row r="1364" spans="2:11">
      <c r="B1364" s="3">
        <v>2</v>
      </c>
      <c r="C1364" s="3">
        <v>1</v>
      </c>
      <c r="D1364" s="3">
        <v>26</v>
      </c>
      <c r="E1364" s="3">
        <v>15</v>
      </c>
      <c r="F1364" s="3">
        <f>IF(detail!$G$11=2,0,1)</f>
        <v>1</v>
      </c>
      <c r="G1364" s="3">
        <f>IF(detail!$G$11=3,0,1)</f>
        <v>1</v>
      </c>
      <c r="H1364" s="3">
        <v>-1.4</v>
      </c>
      <c r="I1364" s="3">
        <f>+IF(OR((E1364&lt;=météo!H$17),(E1364&gt;météo!H$18),(F1364=0),(G1364=0),(C1364&gt;detail!$G$4)),0,1)</f>
        <v>1</v>
      </c>
      <c r="J1364" s="3">
        <f>IF(météo!H$19&lt;H1364,0,(météo!H$19-H1364)*I1364)</f>
        <v>21.4</v>
      </c>
      <c r="K1364" s="3">
        <f>+IF(I1364&gt;0,IF(H1364&lt;=météo!$H$19,1,0),0)</f>
        <v>1</v>
      </c>
    </row>
    <row r="1365" spans="2:11">
      <c r="B1365" s="3">
        <v>2</v>
      </c>
      <c r="C1365" s="3">
        <v>1</v>
      </c>
      <c r="D1365" s="3">
        <v>26</v>
      </c>
      <c r="E1365" s="3">
        <v>16</v>
      </c>
      <c r="F1365" s="3">
        <f>IF(detail!$G$11=2,0,1)</f>
        <v>1</v>
      </c>
      <c r="G1365" s="3">
        <f>IF(detail!$G$11=3,0,1)</f>
        <v>1</v>
      </c>
      <c r="H1365" s="3">
        <v>-0.9</v>
      </c>
      <c r="I1365" s="3">
        <f>+IF(OR((E1365&lt;=météo!H$17),(E1365&gt;météo!H$18),(F1365=0),(G1365=0),(C1365&gt;detail!$G$4)),0,1)</f>
        <v>1</v>
      </c>
      <c r="J1365" s="3">
        <f>IF(météo!H$19&lt;H1365,0,(météo!H$19-H1365)*I1365)</f>
        <v>20.9</v>
      </c>
      <c r="K1365" s="3">
        <f>+IF(I1365&gt;0,IF(H1365&lt;=météo!$H$19,1,0),0)</f>
        <v>1</v>
      </c>
    </row>
    <row r="1366" spans="2:11">
      <c r="B1366" s="3">
        <v>2</v>
      </c>
      <c r="C1366" s="3">
        <v>1</v>
      </c>
      <c r="D1366" s="3">
        <v>26</v>
      </c>
      <c r="E1366" s="3">
        <v>17</v>
      </c>
      <c r="F1366" s="3">
        <f>IF(detail!$G$11=2,0,1)</f>
        <v>1</v>
      </c>
      <c r="G1366" s="3">
        <f>IF(detail!$G$11=3,0,1)</f>
        <v>1</v>
      </c>
      <c r="H1366" s="3">
        <v>-0.8</v>
      </c>
      <c r="I1366" s="3">
        <f>+IF(OR((E1366&lt;=météo!H$17),(E1366&gt;météo!H$18),(F1366=0),(G1366=0),(C1366&gt;detail!$G$4)),0,1)</f>
        <v>1</v>
      </c>
      <c r="J1366" s="3">
        <f>IF(météo!H$19&lt;H1366,0,(météo!H$19-H1366)*I1366)</f>
        <v>20.8</v>
      </c>
      <c r="K1366" s="3">
        <f>+IF(I1366&gt;0,IF(H1366&lt;=météo!$H$19,1,0),0)</f>
        <v>1</v>
      </c>
    </row>
    <row r="1367" spans="2:11">
      <c r="B1367" s="3">
        <v>2</v>
      </c>
      <c r="C1367" s="3">
        <v>1</v>
      </c>
      <c r="D1367" s="3">
        <v>26</v>
      </c>
      <c r="E1367" s="3">
        <v>18</v>
      </c>
      <c r="F1367" s="3">
        <f>IF(detail!$G$11=2,0,1)</f>
        <v>1</v>
      </c>
      <c r="G1367" s="3">
        <f>IF(detail!$G$11=3,0,1)</f>
        <v>1</v>
      </c>
      <c r="H1367" s="3">
        <v>-0.9</v>
      </c>
      <c r="I1367" s="3">
        <f>+IF(OR((E1367&lt;=météo!H$17),(E1367&gt;météo!H$18),(F1367=0),(G1367=0),(C1367&gt;detail!$G$4)),0,1)</f>
        <v>1</v>
      </c>
      <c r="J1367" s="3">
        <f>IF(météo!H$19&lt;H1367,0,(météo!H$19-H1367)*I1367)</f>
        <v>20.9</v>
      </c>
      <c r="K1367" s="3">
        <f>+IF(I1367&gt;0,IF(H1367&lt;=météo!$H$19,1,0),0)</f>
        <v>1</v>
      </c>
    </row>
    <row r="1368" spans="2:11">
      <c r="B1368" s="3">
        <v>2</v>
      </c>
      <c r="C1368" s="3">
        <v>1</v>
      </c>
      <c r="D1368" s="3">
        <v>26</v>
      </c>
      <c r="E1368" s="3">
        <v>19</v>
      </c>
      <c r="F1368" s="3">
        <f>IF(detail!$G$11=2,0,1)</f>
        <v>1</v>
      </c>
      <c r="G1368" s="3">
        <f>IF(detail!$G$11=3,0,1)</f>
        <v>1</v>
      </c>
      <c r="H1368" s="3">
        <v>-1.3</v>
      </c>
      <c r="I1368" s="3">
        <f>+IF(OR((E1368&lt;=météo!H$17),(E1368&gt;météo!H$18),(F1368=0),(G1368=0),(C1368&gt;detail!$G$4)),0,1)</f>
        <v>0</v>
      </c>
      <c r="J1368" s="3">
        <f>IF(météo!H$19&lt;H1368,0,(météo!H$19-H1368)*I1368)</f>
        <v>0</v>
      </c>
      <c r="K1368" s="3">
        <f>+IF(I1368&gt;0,IF(H1368&lt;=météo!$H$19,1,0),0)</f>
        <v>0</v>
      </c>
    </row>
    <row r="1369" spans="2:11">
      <c r="B1369" s="3">
        <v>2</v>
      </c>
      <c r="C1369" s="3">
        <v>1</v>
      </c>
      <c r="D1369" s="3">
        <v>26</v>
      </c>
      <c r="E1369" s="3">
        <v>20</v>
      </c>
      <c r="F1369" s="3">
        <f>IF(detail!$G$11=2,0,1)</f>
        <v>1</v>
      </c>
      <c r="G1369" s="3">
        <f>IF(detail!$G$11=3,0,1)</f>
        <v>1</v>
      </c>
      <c r="H1369" s="3">
        <v>-1.8</v>
      </c>
      <c r="I1369" s="3">
        <f>+IF(OR((E1369&lt;=météo!H$17),(E1369&gt;météo!H$18),(F1369=0),(G1369=0),(C1369&gt;detail!$G$4)),0,1)</f>
        <v>0</v>
      </c>
      <c r="J1369" s="3">
        <f>IF(météo!H$19&lt;H1369,0,(météo!H$19-H1369)*I1369)</f>
        <v>0</v>
      </c>
      <c r="K1369" s="3">
        <f>+IF(I1369&gt;0,IF(H1369&lt;=météo!$H$19,1,0),0)</f>
        <v>0</v>
      </c>
    </row>
    <row r="1370" spans="2:11">
      <c r="B1370" s="3">
        <v>2</v>
      </c>
      <c r="C1370" s="3">
        <v>1</v>
      </c>
      <c r="D1370" s="3">
        <v>26</v>
      </c>
      <c r="E1370" s="3">
        <v>21</v>
      </c>
      <c r="F1370" s="3">
        <f>IF(detail!$G$11=2,0,1)</f>
        <v>1</v>
      </c>
      <c r="G1370" s="3">
        <f>IF(detail!$G$11=3,0,1)</f>
        <v>1</v>
      </c>
      <c r="H1370" s="3">
        <v>-2.2000000000000002</v>
      </c>
      <c r="I1370" s="3">
        <f>+IF(OR((E1370&lt;=météo!H$17),(E1370&gt;météo!H$18),(F1370=0),(G1370=0),(C1370&gt;detail!$G$4)),0,1)</f>
        <v>0</v>
      </c>
      <c r="J1370" s="3">
        <f>IF(météo!H$19&lt;H1370,0,(météo!H$19-H1370)*I1370)</f>
        <v>0</v>
      </c>
      <c r="K1370" s="3">
        <f>+IF(I1370&gt;0,IF(H1370&lt;=météo!$H$19,1,0),0)</f>
        <v>0</v>
      </c>
    </row>
    <row r="1371" spans="2:11">
      <c r="B1371" s="3">
        <v>2</v>
      </c>
      <c r="C1371" s="3">
        <v>1</v>
      </c>
      <c r="D1371" s="3">
        <v>26</v>
      </c>
      <c r="E1371" s="3">
        <v>22</v>
      </c>
      <c r="F1371" s="3">
        <f>IF(detail!$G$11=2,0,1)</f>
        <v>1</v>
      </c>
      <c r="G1371" s="3">
        <f>IF(detail!$G$11=3,0,1)</f>
        <v>1</v>
      </c>
      <c r="H1371" s="3">
        <v>-2.5</v>
      </c>
      <c r="I1371" s="3">
        <f>+IF(OR((E1371&lt;=météo!H$17),(E1371&gt;météo!H$18),(F1371=0),(G1371=0),(C1371&gt;detail!$G$4)),0,1)</f>
        <v>0</v>
      </c>
      <c r="J1371" s="3">
        <f>IF(météo!H$19&lt;H1371,0,(météo!H$19-H1371)*I1371)</f>
        <v>0</v>
      </c>
      <c r="K1371" s="3">
        <f>+IF(I1371&gt;0,IF(H1371&lt;=météo!$H$19,1,0),0)</f>
        <v>0</v>
      </c>
    </row>
    <row r="1372" spans="2:11">
      <c r="B1372" s="3">
        <v>2</v>
      </c>
      <c r="C1372" s="3">
        <v>1</v>
      </c>
      <c r="D1372" s="3">
        <v>26</v>
      </c>
      <c r="E1372" s="3">
        <v>23</v>
      </c>
      <c r="F1372" s="3">
        <f>IF(detail!$G$11=2,0,1)</f>
        <v>1</v>
      </c>
      <c r="G1372" s="3">
        <f>IF(detail!$G$11=3,0,1)</f>
        <v>1</v>
      </c>
      <c r="H1372" s="3">
        <v>-2.7</v>
      </c>
      <c r="I1372" s="3">
        <f>+IF(OR((E1372&lt;=météo!H$17),(E1372&gt;météo!H$18),(F1372=0),(G1372=0),(C1372&gt;detail!$G$4)),0,1)</f>
        <v>0</v>
      </c>
      <c r="J1372" s="3">
        <f>IF(météo!H$19&lt;H1372,0,(météo!H$19-H1372)*I1372)</f>
        <v>0</v>
      </c>
      <c r="K1372" s="3">
        <f>+IF(I1372&gt;0,IF(H1372&lt;=météo!$H$19,1,0),0)</f>
        <v>0</v>
      </c>
    </row>
    <row r="1373" spans="2:11">
      <c r="B1373" s="3">
        <v>2</v>
      </c>
      <c r="C1373" s="3">
        <v>1</v>
      </c>
      <c r="D1373" s="3">
        <v>26</v>
      </c>
      <c r="E1373" s="3">
        <v>24</v>
      </c>
      <c r="F1373" s="3">
        <f>IF(detail!$G$11=2,0,1)</f>
        <v>1</v>
      </c>
      <c r="G1373" s="3">
        <f>IF(detail!$G$11=3,0,1)</f>
        <v>1</v>
      </c>
      <c r="H1373" s="3">
        <v>-2.9</v>
      </c>
      <c r="I1373" s="3">
        <f>+IF(OR((E1373&lt;=météo!H$17),(E1373&gt;météo!H$18),(F1373=0),(G1373=0),(C1373&gt;detail!$G$4)),0,1)</f>
        <v>0</v>
      </c>
      <c r="J1373" s="3">
        <f>IF(météo!H$19&lt;H1373,0,(météo!H$19-H1373)*I1373)</f>
        <v>0</v>
      </c>
      <c r="K1373" s="3">
        <f>+IF(I1373&gt;0,IF(H1373&lt;=météo!$H$19,1,0),0)</f>
        <v>0</v>
      </c>
    </row>
    <row r="1374" spans="2:11">
      <c r="B1374" s="3">
        <v>2</v>
      </c>
      <c r="C1374" s="3">
        <v>1</v>
      </c>
      <c r="D1374" s="3">
        <v>27</v>
      </c>
      <c r="E1374" s="3">
        <v>1</v>
      </c>
      <c r="F1374" s="3">
        <f>IF(detail!$G$11=2,0,1)</f>
        <v>1</v>
      </c>
      <c r="G1374" s="3">
        <f>IF(detail!$G$11=3,0,1)</f>
        <v>1</v>
      </c>
      <c r="H1374" s="3">
        <v>-3.1</v>
      </c>
      <c r="I1374" s="3">
        <f>+IF(OR((E1374&lt;=météo!H$17),(E1374&gt;météo!H$18),(F1374=0),(G1374=0),(C1374&gt;detail!$G$4)),0,1)</f>
        <v>0</v>
      </c>
      <c r="J1374" s="3">
        <f>IF(météo!H$19&lt;H1374,0,(météo!H$19-H1374)*I1374)</f>
        <v>0</v>
      </c>
      <c r="K1374" s="3">
        <f>+IF(I1374&gt;0,IF(H1374&lt;=météo!$H$19,1,0),0)</f>
        <v>0</v>
      </c>
    </row>
    <row r="1375" spans="2:11">
      <c r="B1375" s="3">
        <v>2</v>
      </c>
      <c r="C1375" s="3">
        <v>1</v>
      </c>
      <c r="D1375" s="3">
        <v>27</v>
      </c>
      <c r="E1375" s="3">
        <v>2</v>
      </c>
      <c r="F1375" s="3">
        <f>IF(detail!$G$11=2,0,1)</f>
        <v>1</v>
      </c>
      <c r="G1375" s="3">
        <f>IF(detail!$G$11=3,0,1)</f>
        <v>1</v>
      </c>
      <c r="H1375" s="3">
        <v>-3.3</v>
      </c>
      <c r="I1375" s="3">
        <f>+IF(OR((E1375&lt;=météo!H$17),(E1375&gt;météo!H$18),(F1375=0),(G1375=0),(C1375&gt;detail!$G$4)),0,1)</f>
        <v>0</v>
      </c>
      <c r="J1375" s="3">
        <f>IF(météo!H$19&lt;H1375,0,(météo!H$19-H1375)*I1375)</f>
        <v>0</v>
      </c>
      <c r="K1375" s="3">
        <f>+IF(I1375&gt;0,IF(H1375&lt;=météo!$H$19,1,0),0)</f>
        <v>0</v>
      </c>
    </row>
    <row r="1376" spans="2:11">
      <c r="B1376" s="3">
        <v>2</v>
      </c>
      <c r="C1376" s="3">
        <v>1</v>
      </c>
      <c r="D1376" s="3">
        <v>27</v>
      </c>
      <c r="E1376" s="3">
        <v>3</v>
      </c>
      <c r="F1376" s="3">
        <f>IF(detail!$G$11=2,0,1)</f>
        <v>1</v>
      </c>
      <c r="G1376" s="3">
        <f>IF(detail!$G$11=3,0,1)</f>
        <v>1</v>
      </c>
      <c r="H1376" s="3">
        <v>-3.5</v>
      </c>
      <c r="I1376" s="3">
        <f>+IF(OR((E1376&lt;=météo!H$17),(E1376&gt;météo!H$18),(F1376=0),(G1376=0),(C1376&gt;detail!$G$4)),0,1)</f>
        <v>0</v>
      </c>
      <c r="J1376" s="3">
        <f>IF(météo!H$19&lt;H1376,0,(météo!H$19-H1376)*I1376)</f>
        <v>0</v>
      </c>
      <c r="K1376" s="3">
        <f>+IF(I1376&gt;0,IF(H1376&lt;=météo!$H$19,1,0),0)</f>
        <v>0</v>
      </c>
    </row>
    <row r="1377" spans="2:11">
      <c r="B1377" s="3">
        <v>2</v>
      </c>
      <c r="C1377" s="3">
        <v>1</v>
      </c>
      <c r="D1377" s="3">
        <v>27</v>
      </c>
      <c r="E1377" s="3">
        <v>4</v>
      </c>
      <c r="F1377" s="3">
        <f>IF(detail!$G$11=2,0,1)</f>
        <v>1</v>
      </c>
      <c r="G1377" s="3">
        <f>IF(detail!$G$11=3,0,1)</f>
        <v>1</v>
      </c>
      <c r="H1377" s="3">
        <v>-3.6</v>
      </c>
      <c r="I1377" s="3">
        <f>+IF(OR((E1377&lt;=météo!H$17),(E1377&gt;météo!H$18),(F1377=0),(G1377=0),(C1377&gt;detail!$G$4)),0,1)</f>
        <v>0</v>
      </c>
      <c r="J1377" s="3">
        <f>IF(météo!H$19&lt;H1377,0,(météo!H$19-H1377)*I1377)</f>
        <v>0</v>
      </c>
      <c r="K1377" s="3">
        <f>+IF(I1377&gt;0,IF(H1377&lt;=météo!$H$19,1,0),0)</f>
        <v>0</v>
      </c>
    </row>
    <row r="1378" spans="2:11">
      <c r="B1378" s="3">
        <v>2</v>
      </c>
      <c r="C1378" s="3">
        <v>1</v>
      </c>
      <c r="D1378" s="3">
        <v>27</v>
      </c>
      <c r="E1378" s="3">
        <v>5</v>
      </c>
      <c r="F1378" s="3">
        <f>IF(detail!$G$11=2,0,1)</f>
        <v>1</v>
      </c>
      <c r="G1378" s="3">
        <f>IF(detail!$G$11=3,0,1)</f>
        <v>1</v>
      </c>
      <c r="H1378" s="3">
        <v>-3.7</v>
      </c>
      <c r="I1378" s="3">
        <f>+IF(OR((E1378&lt;=météo!H$17),(E1378&gt;météo!H$18),(F1378=0),(G1378=0),(C1378&gt;detail!$G$4)),0,1)</f>
        <v>0</v>
      </c>
      <c r="J1378" s="3">
        <f>IF(météo!H$19&lt;H1378,0,(météo!H$19-H1378)*I1378)</f>
        <v>0</v>
      </c>
      <c r="K1378" s="3">
        <f>+IF(I1378&gt;0,IF(H1378&lt;=météo!$H$19,1,0),0)</f>
        <v>0</v>
      </c>
    </row>
    <row r="1379" spans="2:11">
      <c r="B1379" s="3">
        <v>2</v>
      </c>
      <c r="C1379" s="3">
        <v>1</v>
      </c>
      <c r="D1379" s="3">
        <v>27</v>
      </c>
      <c r="E1379" s="3">
        <v>6</v>
      </c>
      <c r="F1379" s="3">
        <f>IF(detail!$G$11=2,0,1)</f>
        <v>1</v>
      </c>
      <c r="G1379" s="3">
        <f>IF(detail!$G$11=3,0,1)</f>
        <v>1</v>
      </c>
      <c r="H1379" s="3">
        <v>-4</v>
      </c>
      <c r="I1379" s="3">
        <f>+IF(OR((E1379&lt;=météo!H$17),(E1379&gt;météo!H$18),(F1379=0),(G1379=0),(C1379&gt;detail!$G$4)),0,1)</f>
        <v>0</v>
      </c>
      <c r="J1379" s="3">
        <f>IF(météo!H$19&lt;H1379,0,(météo!H$19-H1379)*I1379)</f>
        <v>0</v>
      </c>
      <c r="K1379" s="3">
        <f>+IF(I1379&gt;0,IF(H1379&lt;=météo!$H$19,1,0),0)</f>
        <v>0</v>
      </c>
    </row>
    <row r="1380" spans="2:11">
      <c r="B1380" s="3">
        <v>2</v>
      </c>
      <c r="C1380" s="3">
        <v>1</v>
      </c>
      <c r="D1380" s="3">
        <v>27</v>
      </c>
      <c r="E1380" s="3">
        <v>7</v>
      </c>
      <c r="F1380" s="3">
        <f>IF(detail!$G$11=2,0,1)</f>
        <v>1</v>
      </c>
      <c r="G1380" s="3">
        <f>IF(detail!$G$11=3,0,1)</f>
        <v>1</v>
      </c>
      <c r="H1380" s="3">
        <v>-4.0999999999999996</v>
      </c>
      <c r="I1380" s="3">
        <f>+IF(OR((E1380&lt;=météo!H$17),(E1380&gt;météo!H$18),(F1380=0),(G1380=0),(C1380&gt;detail!$G$4)),0,1)</f>
        <v>0</v>
      </c>
      <c r="J1380" s="3">
        <f>IF(météo!H$19&lt;H1380,0,(météo!H$19-H1380)*I1380)</f>
        <v>0</v>
      </c>
      <c r="K1380" s="3">
        <f>+IF(I1380&gt;0,IF(H1380&lt;=météo!$H$19,1,0),0)</f>
        <v>0</v>
      </c>
    </row>
    <row r="1381" spans="2:11">
      <c r="B1381" s="3">
        <v>2</v>
      </c>
      <c r="C1381" s="3">
        <v>1</v>
      </c>
      <c r="D1381" s="3">
        <v>27</v>
      </c>
      <c r="E1381" s="3">
        <v>8</v>
      </c>
      <c r="F1381" s="3">
        <f>IF(detail!$G$11=2,0,1)</f>
        <v>1</v>
      </c>
      <c r="G1381" s="3">
        <f>IF(detail!$G$11=3,0,1)</f>
        <v>1</v>
      </c>
      <c r="H1381" s="3">
        <v>-4.0999999999999996</v>
      </c>
      <c r="I1381" s="3">
        <f>+IF(OR((E1381&lt;=météo!H$17),(E1381&gt;météo!H$18),(F1381=0),(G1381=0),(C1381&gt;detail!$G$4)),0,1)</f>
        <v>0</v>
      </c>
      <c r="J1381" s="3">
        <f>IF(météo!H$19&lt;H1381,0,(météo!H$19-H1381)*I1381)</f>
        <v>0</v>
      </c>
      <c r="K1381" s="3">
        <f>+IF(I1381&gt;0,IF(H1381&lt;=météo!$H$19,1,0),0)</f>
        <v>0</v>
      </c>
    </row>
    <row r="1382" spans="2:11">
      <c r="B1382" s="3">
        <v>2</v>
      </c>
      <c r="C1382" s="3">
        <v>1</v>
      </c>
      <c r="D1382" s="3">
        <v>27</v>
      </c>
      <c r="E1382" s="3">
        <v>9</v>
      </c>
      <c r="F1382" s="3">
        <f>IF(detail!$G$11=2,0,1)</f>
        <v>1</v>
      </c>
      <c r="G1382" s="3">
        <f>IF(detail!$G$11=3,0,1)</f>
        <v>1</v>
      </c>
      <c r="H1382" s="3">
        <v>-3.8</v>
      </c>
      <c r="I1382" s="3">
        <f>+IF(OR((E1382&lt;=météo!H$17),(E1382&gt;météo!H$18),(F1382=0),(G1382=0),(C1382&gt;detail!$G$4)),0,1)</f>
        <v>1</v>
      </c>
      <c r="J1382" s="3">
        <f>IF(météo!H$19&lt;H1382,0,(météo!H$19-H1382)*I1382)</f>
        <v>23.8</v>
      </c>
      <c r="K1382" s="3">
        <f>+IF(I1382&gt;0,IF(H1382&lt;=météo!$H$19,1,0),0)</f>
        <v>1</v>
      </c>
    </row>
    <row r="1383" spans="2:11">
      <c r="B1383" s="3">
        <v>2</v>
      </c>
      <c r="C1383" s="3">
        <v>1</v>
      </c>
      <c r="D1383" s="3">
        <v>27</v>
      </c>
      <c r="E1383" s="3">
        <v>10</v>
      </c>
      <c r="F1383" s="3">
        <f>IF(detail!$G$11=2,0,1)</f>
        <v>1</v>
      </c>
      <c r="G1383" s="3">
        <f>IF(detail!$G$11=3,0,1)</f>
        <v>1</v>
      </c>
      <c r="H1383" s="3">
        <v>-3</v>
      </c>
      <c r="I1383" s="3">
        <f>+IF(OR((E1383&lt;=météo!H$17),(E1383&gt;météo!H$18),(F1383=0),(G1383=0),(C1383&gt;detail!$G$4)),0,1)</f>
        <v>1</v>
      </c>
      <c r="J1383" s="3">
        <f>IF(météo!H$19&lt;H1383,0,(météo!H$19-H1383)*I1383)</f>
        <v>23</v>
      </c>
      <c r="K1383" s="3">
        <f>+IF(I1383&gt;0,IF(H1383&lt;=météo!$H$19,1,0),0)</f>
        <v>1</v>
      </c>
    </row>
    <row r="1384" spans="2:11">
      <c r="B1384" s="3">
        <v>2</v>
      </c>
      <c r="C1384" s="3">
        <v>1</v>
      </c>
      <c r="D1384" s="3">
        <v>27</v>
      </c>
      <c r="E1384" s="3">
        <v>11</v>
      </c>
      <c r="F1384" s="3">
        <f>IF(detail!$G$11=2,0,1)</f>
        <v>1</v>
      </c>
      <c r="G1384" s="3">
        <f>IF(detail!$G$11=3,0,1)</f>
        <v>1</v>
      </c>
      <c r="H1384" s="3">
        <v>-2</v>
      </c>
      <c r="I1384" s="3">
        <f>+IF(OR((E1384&lt;=météo!H$17),(E1384&gt;météo!H$18),(F1384=0),(G1384=0),(C1384&gt;detail!$G$4)),0,1)</f>
        <v>1</v>
      </c>
      <c r="J1384" s="3">
        <f>IF(météo!H$19&lt;H1384,0,(météo!H$19-H1384)*I1384)</f>
        <v>22</v>
      </c>
      <c r="K1384" s="3">
        <f>+IF(I1384&gt;0,IF(H1384&lt;=météo!$H$19,1,0),0)</f>
        <v>1</v>
      </c>
    </row>
    <row r="1385" spans="2:11">
      <c r="B1385" s="3">
        <v>2</v>
      </c>
      <c r="C1385" s="3">
        <v>1</v>
      </c>
      <c r="D1385" s="3">
        <v>27</v>
      </c>
      <c r="E1385" s="3">
        <v>12</v>
      </c>
      <c r="F1385" s="3">
        <f>IF(detail!$G$11=2,0,1)</f>
        <v>1</v>
      </c>
      <c r="G1385" s="3">
        <f>IF(detail!$G$11=3,0,1)</f>
        <v>1</v>
      </c>
      <c r="H1385" s="3">
        <v>-0.9</v>
      </c>
      <c r="I1385" s="3">
        <f>+IF(OR((E1385&lt;=météo!H$17),(E1385&gt;météo!H$18),(F1385=0),(G1385=0),(C1385&gt;detail!$G$4)),0,1)</f>
        <v>1</v>
      </c>
      <c r="J1385" s="3">
        <f>IF(météo!H$19&lt;H1385,0,(météo!H$19-H1385)*I1385)</f>
        <v>20.9</v>
      </c>
      <c r="K1385" s="3">
        <f>+IF(I1385&gt;0,IF(H1385&lt;=météo!$H$19,1,0),0)</f>
        <v>1</v>
      </c>
    </row>
    <row r="1386" spans="2:11">
      <c r="B1386" s="3">
        <v>2</v>
      </c>
      <c r="C1386" s="3">
        <v>1</v>
      </c>
      <c r="D1386" s="3">
        <v>27</v>
      </c>
      <c r="E1386" s="3">
        <v>13</v>
      </c>
      <c r="F1386" s="3">
        <f>IF(detail!$G$11=2,0,1)</f>
        <v>1</v>
      </c>
      <c r="G1386" s="3">
        <f>IF(detail!$G$11=3,0,1)</f>
        <v>1</v>
      </c>
      <c r="H1386" s="3">
        <v>0.2</v>
      </c>
      <c r="I1386" s="3">
        <f>+IF(OR((E1386&lt;=météo!H$17),(E1386&gt;météo!H$18),(F1386=0),(G1386=0),(C1386&gt;detail!$G$4)),0,1)</f>
        <v>1</v>
      </c>
      <c r="J1386" s="3">
        <f>IF(météo!H$19&lt;H1386,0,(météo!H$19-H1386)*I1386)</f>
        <v>19.8</v>
      </c>
      <c r="K1386" s="3">
        <f>+IF(I1386&gt;0,IF(H1386&lt;=météo!$H$19,1,0),0)</f>
        <v>1</v>
      </c>
    </row>
    <row r="1387" spans="2:11">
      <c r="B1387" s="3">
        <v>2</v>
      </c>
      <c r="C1387" s="3">
        <v>1</v>
      </c>
      <c r="D1387" s="3">
        <v>27</v>
      </c>
      <c r="E1387" s="3">
        <v>14</v>
      </c>
      <c r="F1387" s="3">
        <f>IF(detail!$G$11=2,0,1)</f>
        <v>1</v>
      </c>
      <c r="G1387" s="3">
        <f>IF(detail!$G$11=3,0,1)</f>
        <v>1</v>
      </c>
      <c r="H1387" s="3">
        <v>1.2</v>
      </c>
      <c r="I1387" s="3">
        <f>+IF(OR((E1387&lt;=météo!H$17),(E1387&gt;météo!H$18),(F1387=0),(G1387=0),(C1387&gt;detail!$G$4)),0,1)</f>
        <v>1</v>
      </c>
      <c r="J1387" s="3">
        <f>IF(météo!H$19&lt;H1387,0,(météo!H$19-H1387)*I1387)</f>
        <v>18.8</v>
      </c>
      <c r="K1387" s="3">
        <f>+IF(I1387&gt;0,IF(H1387&lt;=météo!$H$19,1,0),0)</f>
        <v>1</v>
      </c>
    </row>
    <row r="1388" spans="2:11">
      <c r="B1388" s="3">
        <v>2</v>
      </c>
      <c r="C1388" s="3">
        <v>1</v>
      </c>
      <c r="D1388" s="3">
        <v>27</v>
      </c>
      <c r="E1388" s="3">
        <v>15</v>
      </c>
      <c r="F1388" s="3">
        <f>IF(detail!$G$11=2,0,1)</f>
        <v>1</v>
      </c>
      <c r="G1388" s="3">
        <f>IF(detail!$G$11=3,0,1)</f>
        <v>1</v>
      </c>
      <c r="H1388" s="3">
        <v>1.9</v>
      </c>
      <c r="I1388" s="3">
        <f>+IF(OR((E1388&lt;=météo!H$17),(E1388&gt;météo!H$18),(F1388=0),(G1388=0),(C1388&gt;detail!$G$4)),0,1)</f>
        <v>1</v>
      </c>
      <c r="J1388" s="3">
        <f>IF(météo!H$19&lt;H1388,0,(météo!H$19-H1388)*I1388)</f>
        <v>18.100000000000001</v>
      </c>
      <c r="K1388" s="3">
        <f>+IF(I1388&gt;0,IF(H1388&lt;=météo!$H$19,1,0),0)</f>
        <v>1</v>
      </c>
    </row>
    <row r="1389" spans="2:11">
      <c r="B1389" s="3">
        <v>2</v>
      </c>
      <c r="C1389" s="3">
        <v>1</v>
      </c>
      <c r="D1389" s="3">
        <v>27</v>
      </c>
      <c r="E1389" s="3">
        <v>16</v>
      </c>
      <c r="F1389" s="3">
        <f>IF(detail!$G$11=2,0,1)</f>
        <v>1</v>
      </c>
      <c r="G1389" s="3">
        <f>IF(detail!$G$11=3,0,1)</f>
        <v>1</v>
      </c>
      <c r="H1389" s="3">
        <v>2.2000000000000002</v>
      </c>
      <c r="I1389" s="3">
        <f>+IF(OR((E1389&lt;=météo!H$17),(E1389&gt;météo!H$18),(F1389=0),(G1389=0),(C1389&gt;detail!$G$4)),0,1)</f>
        <v>1</v>
      </c>
      <c r="J1389" s="3">
        <f>IF(météo!H$19&lt;H1389,0,(météo!H$19-H1389)*I1389)</f>
        <v>17.8</v>
      </c>
      <c r="K1389" s="3">
        <f>+IF(I1389&gt;0,IF(H1389&lt;=météo!$H$19,1,0),0)</f>
        <v>1</v>
      </c>
    </row>
    <row r="1390" spans="2:11">
      <c r="B1390" s="3">
        <v>2</v>
      </c>
      <c r="C1390" s="3">
        <v>1</v>
      </c>
      <c r="D1390" s="3">
        <v>27</v>
      </c>
      <c r="E1390" s="3">
        <v>17</v>
      </c>
      <c r="F1390" s="3">
        <f>IF(detail!$G$11=2,0,1)</f>
        <v>1</v>
      </c>
      <c r="G1390" s="3">
        <f>IF(detail!$G$11=3,0,1)</f>
        <v>1</v>
      </c>
      <c r="H1390" s="3">
        <v>2.2000000000000002</v>
      </c>
      <c r="I1390" s="3">
        <f>+IF(OR((E1390&lt;=météo!H$17),(E1390&gt;météo!H$18),(F1390=0),(G1390=0),(C1390&gt;detail!$G$4)),0,1)</f>
        <v>1</v>
      </c>
      <c r="J1390" s="3">
        <f>IF(météo!H$19&lt;H1390,0,(météo!H$19-H1390)*I1390)</f>
        <v>17.8</v>
      </c>
      <c r="K1390" s="3">
        <f>+IF(I1390&gt;0,IF(H1390&lt;=météo!$H$19,1,0),0)</f>
        <v>1</v>
      </c>
    </row>
    <row r="1391" spans="2:11">
      <c r="B1391" s="3">
        <v>2</v>
      </c>
      <c r="C1391" s="3">
        <v>1</v>
      </c>
      <c r="D1391" s="3">
        <v>27</v>
      </c>
      <c r="E1391" s="3">
        <v>18</v>
      </c>
      <c r="F1391" s="3">
        <f>IF(detail!$G$11=2,0,1)</f>
        <v>1</v>
      </c>
      <c r="G1391" s="3">
        <f>IF(detail!$G$11=3,0,1)</f>
        <v>1</v>
      </c>
      <c r="H1391" s="3">
        <v>1.8</v>
      </c>
      <c r="I1391" s="3">
        <f>+IF(OR((E1391&lt;=météo!H$17),(E1391&gt;météo!H$18),(F1391=0),(G1391=0),(C1391&gt;detail!$G$4)),0,1)</f>
        <v>1</v>
      </c>
      <c r="J1391" s="3">
        <f>IF(météo!H$19&lt;H1391,0,(météo!H$19-H1391)*I1391)</f>
        <v>18.2</v>
      </c>
      <c r="K1391" s="3">
        <f>+IF(I1391&gt;0,IF(H1391&lt;=météo!$H$19,1,0),0)</f>
        <v>1</v>
      </c>
    </row>
    <row r="1392" spans="2:11">
      <c r="B1392" s="3">
        <v>2</v>
      </c>
      <c r="C1392" s="3">
        <v>1</v>
      </c>
      <c r="D1392" s="3">
        <v>27</v>
      </c>
      <c r="E1392" s="3">
        <v>19</v>
      </c>
      <c r="F1392" s="3">
        <f>IF(detail!$G$11=2,0,1)</f>
        <v>1</v>
      </c>
      <c r="G1392" s="3">
        <f>IF(detail!$G$11=3,0,1)</f>
        <v>1</v>
      </c>
      <c r="H1392" s="3">
        <v>1.3</v>
      </c>
      <c r="I1392" s="3">
        <f>+IF(OR((E1392&lt;=météo!H$17),(E1392&gt;météo!H$18),(F1392=0),(G1392=0),(C1392&gt;detail!$G$4)),0,1)</f>
        <v>0</v>
      </c>
      <c r="J1392" s="3">
        <f>IF(météo!H$19&lt;H1392,0,(météo!H$19-H1392)*I1392)</f>
        <v>0</v>
      </c>
      <c r="K1392" s="3">
        <f>+IF(I1392&gt;0,IF(H1392&lt;=météo!$H$19,1,0),0)</f>
        <v>0</v>
      </c>
    </row>
    <row r="1393" spans="2:11">
      <c r="B1393" s="3">
        <v>2</v>
      </c>
      <c r="C1393" s="3">
        <v>1</v>
      </c>
      <c r="D1393" s="3">
        <v>27</v>
      </c>
      <c r="E1393" s="3">
        <v>20</v>
      </c>
      <c r="F1393" s="3">
        <f>IF(detail!$G$11=2,0,1)</f>
        <v>1</v>
      </c>
      <c r="G1393" s="3">
        <f>IF(detail!$G$11=3,0,1)</f>
        <v>1</v>
      </c>
      <c r="H1393" s="3">
        <v>0.6</v>
      </c>
      <c r="I1393" s="3">
        <f>+IF(OR((E1393&lt;=météo!H$17),(E1393&gt;météo!H$18),(F1393=0),(G1393=0),(C1393&gt;detail!$G$4)),0,1)</f>
        <v>0</v>
      </c>
      <c r="J1393" s="3">
        <f>IF(météo!H$19&lt;H1393,0,(météo!H$19-H1393)*I1393)</f>
        <v>0</v>
      </c>
      <c r="K1393" s="3">
        <f>+IF(I1393&gt;0,IF(H1393&lt;=météo!$H$19,1,0),0)</f>
        <v>0</v>
      </c>
    </row>
    <row r="1394" spans="2:11">
      <c r="B1394" s="3">
        <v>2</v>
      </c>
      <c r="C1394" s="3">
        <v>1</v>
      </c>
      <c r="D1394" s="3">
        <v>27</v>
      </c>
      <c r="E1394" s="3">
        <v>21</v>
      </c>
      <c r="F1394" s="3">
        <f>IF(detail!$G$11=2,0,1)</f>
        <v>1</v>
      </c>
      <c r="G1394" s="3">
        <f>IF(detail!$G$11=3,0,1)</f>
        <v>1</v>
      </c>
      <c r="H1394" s="3">
        <v>-0.2</v>
      </c>
      <c r="I1394" s="3">
        <f>+IF(OR((E1394&lt;=météo!H$17),(E1394&gt;météo!H$18),(F1394=0),(G1394=0),(C1394&gt;detail!$G$4)),0,1)</f>
        <v>0</v>
      </c>
      <c r="J1394" s="3">
        <f>IF(météo!H$19&lt;H1394,0,(météo!H$19-H1394)*I1394)</f>
        <v>0</v>
      </c>
      <c r="K1394" s="3">
        <f>+IF(I1394&gt;0,IF(H1394&lt;=météo!$H$19,1,0),0)</f>
        <v>0</v>
      </c>
    </row>
    <row r="1395" spans="2:11">
      <c r="B1395" s="3">
        <v>2</v>
      </c>
      <c r="C1395" s="3">
        <v>1</v>
      </c>
      <c r="D1395" s="3">
        <v>27</v>
      </c>
      <c r="E1395" s="3">
        <v>22</v>
      </c>
      <c r="F1395" s="3">
        <f>IF(detail!$G$11=2,0,1)</f>
        <v>1</v>
      </c>
      <c r="G1395" s="3">
        <f>IF(detail!$G$11=3,0,1)</f>
        <v>1</v>
      </c>
      <c r="H1395" s="3">
        <v>-0.8</v>
      </c>
      <c r="I1395" s="3">
        <f>+IF(OR((E1395&lt;=météo!H$17),(E1395&gt;météo!H$18),(F1395=0),(G1395=0),(C1395&gt;detail!$G$4)),0,1)</f>
        <v>0</v>
      </c>
      <c r="J1395" s="3">
        <f>IF(météo!H$19&lt;H1395,0,(météo!H$19-H1395)*I1395)</f>
        <v>0</v>
      </c>
      <c r="K1395" s="3">
        <f>+IF(I1395&gt;0,IF(H1395&lt;=météo!$H$19,1,0),0)</f>
        <v>0</v>
      </c>
    </row>
    <row r="1396" spans="2:11">
      <c r="B1396" s="3">
        <v>2</v>
      </c>
      <c r="C1396" s="3">
        <v>1</v>
      </c>
      <c r="D1396" s="3">
        <v>27</v>
      </c>
      <c r="E1396" s="3">
        <v>23</v>
      </c>
      <c r="F1396" s="3">
        <f>IF(detail!$G$11=2,0,1)</f>
        <v>1</v>
      </c>
      <c r="G1396" s="3">
        <f>IF(detail!$G$11=3,0,1)</f>
        <v>1</v>
      </c>
      <c r="H1396" s="3">
        <v>-1.1000000000000001</v>
      </c>
      <c r="I1396" s="3">
        <f>+IF(OR((E1396&lt;=météo!H$17),(E1396&gt;météo!H$18),(F1396=0),(G1396=0),(C1396&gt;detail!$G$4)),0,1)</f>
        <v>0</v>
      </c>
      <c r="J1396" s="3">
        <f>IF(météo!H$19&lt;H1396,0,(météo!H$19-H1396)*I1396)</f>
        <v>0</v>
      </c>
      <c r="K1396" s="3">
        <f>+IF(I1396&gt;0,IF(H1396&lt;=météo!$H$19,1,0),0)</f>
        <v>0</v>
      </c>
    </row>
    <row r="1397" spans="2:11">
      <c r="B1397" s="3">
        <v>2</v>
      </c>
      <c r="C1397" s="3">
        <v>1</v>
      </c>
      <c r="D1397" s="3">
        <v>27</v>
      </c>
      <c r="E1397" s="3">
        <v>24</v>
      </c>
      <c r="F1397" s="3">
        <f>IF(detail!$G$11=2,0,1)</f>
        <v>1</v>
      </c>
      <c r="G1397" s="3">
        <f>IF(detail!$G$11=3,0,1)</f>
        <v>1</v>
      </c>
      <c r="H1397" s="3">
        <v>-1.5</v>
      </c>
      <c r="I1397" s="3">
        <f>+IF(OR((E1397&lt;=météo!H$17),(E1397&gt;météo!H$18),(F1397=0),(G1397=0),(C1397&gt;detail!$G$4)),0,1)</f>
        <v>0</v>
      </c>
      <c r="J1397" s="3">
        <f>IF(météo!H$19&lt;H1397,0,(météo!H$19-H1397)*I1397)</f>
        <v>0</v>
      </c>
      <c r="K1397" s="3">
        <f>+IF(I1397&gt;0,IF(H1397&lt;=météo!$H$19,1,0),0)</f>
        <v>0</v>
      </c>
    </row>
    <row r="1398" spans="2:11">
      <c r="B1398" s="3">
        <v>2</v>
      </c>
      <c r="C1398" s="3">
        <v>1</v>
      </c>
      <c r="D1398" s="3">
        <v>28</v>
      </c>
      <c r="E1398" s="3">
        <v>1</v>
      </c>
      <c r="F1398" s="3">
        <f>IF(detail!$G$11=2,0,1)</f>
        <v>1</v>
      </c>
      <c r="G1398" s="3">
        <f>IF(detail!$G$11=3,0,1)</f>
        <v>1</v>
      </c>
      <c r="H1398" s="3">
        <v>-1.8</v>
      </c>
      <c r="I1398" s="3">
        <f>+IF(OR((E1398&lt;=météo!H$17),(E1398&gt;météo!H$18),(F1398=0),(G1398=0),(C1398&gt;detail!$G$4)),0,1)</f>
        <v>0</v>
      </c>
      <c r="J1398" s="3">
        <f>IF(météo!H$19&lt;H1398,0,(météo!H$19-H1398)*I1398)</f>
        <v>0</v>
      </c>
      <c r="K1398" s="3">
        <f>+IF(I1398&gt;0,IF(H1398&lt;=météo!$H$19,1,0),0)</f>
        <v>0</v>
      </c>
    </row>
    <row r="1399" spans="2:11">
      <c r="B1399" s="3">
        <v>2</v>
      </c>
      <c r="C1399" s="3">
        <v>1</v>
      </c>
      <c r="D1399" s="3">
        <v>28</v>
      </c>
      <c r="E1399" s="3">
        <v>2</v>
      </c>
      <c r="F1399" s="3">
        <f>IF(detail!$G$11=2,0,1)</f>
        <v>1</v>
      </c>
      <c r="G1399" s="3">
        <f>IF(detail!$G$11=3,0,1)</f>
        <v>1</v>
      </c>
      <c r="H1399" s="3">
        <v>-2.1</v>
      </c>
      <c r="I1399" s="3">
        <f>+IF(OR((E1399&lt;=météo!H$17),(E1399&gt;météo!H$18),(F1399=0),(G1399=0),(C1399&gt;detail!$G$4)),0,1)</f>
        <v>0</v>
      </c>
      <c r="J1399" s="3">
        <f>IF(météo!H$19&lt;H1399,0,(météo!H$19-H1399)*I1399)</f>
        <v>0</v>
      </c>
      <c r="K1399" s="3">
        <f>+IF(I1399&gt;0,IF(H1399&lt;=météo!$H$19,1,0),0)</f>
        <v>0</v>
      </c>
    </row>
    <row r="1400" spans="2:11">
      <c r="B1400" s="3">
        <v>2</v>
      </c>
      <c r="C1400" s="3">
        <v>1</v>
      </c>
      <c r="D1400" s="3">
        <v>28</v>
      </c>
      <c r="E1400" s="3">
        <v>3</v>
      </c>
      <c r="F1400" s="3">
        <f>IF(detail!$G$11=2,0,1)</f>
        <v>1</v>
      </c>
      <c r="G1400" s="3">
        <f>IF(detail!$G$11=3,0,1)</f>
        <v>1</v>
      </c>
      <c r="H1400" s="3">
        <v>-2.4</v>
      </c>
      <c r="I1400" s="3">
        <f>+IF(OR((E1400&lt;=météo!H$17),(E1400&gt;météo!H$18),(F1400=0),(G1400=0),(C1400&gt;detail!$G$4)),0,1)</f>
        <v>0</v>
      </c>
      <c r="J1400" s="3">
        <f>IF(météo!H$19&lt;H1400,0,(météo!H$19-H1400)*I1400)</f>
        <v>0</v>
      </c>
      <c r="K1400" s="3">
        <f>+IF(I1400&gt;0,IF(H1400&lt;=météo!$H$19,1,0),0)</f>
        <v>0</v>
      </c>
    </row>
    <row r="1401" spans="2:11">
      <c r="B1401" s="3">
        <v>2</v>
      </c>
      <c r="C1401" s="3">
        <v>1</v>
      </c>
      <c r="D1401" s="3">
        <v>28</v>
      </c>
      <c r="E1401" s="3">
        <v>4</v>
      </c>
      <c r="F1401" s="3">
        <f>IF(detail!$G$11=2,0,1)</f>
        <v>1</v>
      </c>
      <c r="G1401" s="3">
        <f>IF(detail!$G$11=3,0,1)</f>
        <v>1</v>
      </c>
      <c r="H1401" s="3">
        <v>-2.5</v>
      </c>
      <c r="I1401" s="3">
        <f>+IF(OR((E1401&lt;=météo!H$17),(E1401&gt;météo!H$18),(F1401=0),(G1401=0),(C1401&gt;detail!$G$4)),0,1)</f>
        <v>0</v>
      </c>
      <c r="J1401" s="3">
        <f>IF(météo!H$19&lt;H1401,0,(météo!H$19-H1401)*I1401)</f>
        <v>0</v>
      </c>
      <c r="K1401" s="3">
        <f>+IF(I1401&gt;0,IF(H1401&lt;=météo!$H$19,1,0),0)</f>
        <v>0</v>
      </c>
    </row>
    <row r="1402" spans="2:11">
      <c r="B1402" s="3">
        <v>2</v>
      </c>
      <c r="C1402" s="3">
        <v>1</v>
      </c>
      <c r="D1402" s="3">
        <v>28</v>
      </c>
      <c r="E1402" s="3">
        <v>5</v>
      </c>
      <c r="F1402" s="3">
        <f>IF(detail!$G$11=2,0,1)</f>
        <v>1</v>
      </c>
      <c r="G1402" s="3">
        <f>IF(detail!$G$11=3,0,1)</f>
        <v>1</v>
      </c>
      <c r="H1402" s="3">
        <v>-2.6</v>
      </c>
      <c r="I1402" s="3">
        <f>+IF(OR((E1402&lt;=météo!H$17),(E1402&gt;météo!H$18),(F1402=0),(G1402=0),(C1402&gt;detail!$G$4)),0,1)</f>
        <v>0</v>
      </c>
      <c r="J1402" s="3">
        <f>IF(météo!H$19&lt;H1402,0,(météo!H$19-H1402)*I1402)</f>
        <v>0</v>
      </c>
      <c r="K1402" s="3">
        <f>+IF(I1402&gt;0,IF(H1402&lt;=météo!$H$19,1,0),0)</f>
        <v>0</v>
      </c>
    </row>
    <row r="1403" spans="2:11">
      <c r="B1403" s="3">
        <v>2</v>
      </c>
      <c r="C1403" s="3">
        <v>1</v>
      </c>
      <c r="D1403" s="3">
        <v>28</v>
      </c>
      <c r="E1403" s="3">
        <v>6</v>
      </c>
      <c r="F1403" s="3">
        <f>IF(detail!$G$11=2,0,1)</f>
        <v>1</v>
      </c>
      <c r="G1403" s="3">
        <f>IF(detail!$G$11=3,0,1)</f>
        <v>1</v>
      </c>
      <c r="H1403" s="3">
        <v>-2.7</v>
      </c>
      <c r="I1403" s="3">
        <f>+IF(OR((E1403&lt;=météo!H$17),(E1403&gt;météo!H$18),(F1403=0),(G1403=0),(C1403&gt;detail!$G$4)),0,1)</f>
        <v>0</v>
      </c>
      <c r="J1403" s="3">
        <f>IF(météo!H$19&lt;H1403,0,(météo!H$19-H1403)*I1403)</f>
        <v>0</v>
      </c>
      <c r="K1403" s="3">
        <f>+IF(I1403&gt;0,IF(H1403&lt;=météo!$H$19,1,0),0)</f>
        <v>0</v>
      </c>
    </row>
    <row r="1404" spans="2:11">
      <c r="B1404" s="3">
        <v>2</v>
      </c>
      <c r="C1404" s="3">
        <v>1</v>
      </c>
      <c r="D1404" s="3">
        <v>28</v>
      </c>
      <c r="E1404" s="3">
        <v>7</v>
      </c>
      <c r="F1404" s="3">
        <f>IF(detail!$G$11=2,0,1)</f>
        <v>1</v>
      </c>
      <c r="G1404" s="3">
        <f>IF(detail!$G$11=3,0,1)</f>
        <v>1</v>
      </c>
      <c r="H1404" s="3">
        <v>-2.7</v>
      </c>
      <c r="I1404" s="3">
        <f>+IF(OR((E1404&lt;=météo!H$17),(E1404&gt;météo!H$18),(F1404=0),(G1404=0),(C1404&gt;detail!$G$4)),0,1)</f>
        <v>0</v>
      </c>
      <c r="J1404" s="3">
        <f>IF(météo!H$19&lt;H1404,0,(météo!H$19-H1404)*I1404)</f>
        <v>0</v>
      </c>
      <c r="K1404" s="3">
        <f>+IF(I1404&gt;0,IF(H1404&lt;=météo!$H$19,1,0),0)</f>
        <v>0</v>
      </c>
    </row>
    <row r="1405" spans="2:11">
      <c r="B1405" s="3">
        <v>2</v>
      </c>
      <c r="C1405" s="3">
        <v>1</v>
      </c>
      <c r="D1405" s="3">
        <v>28</v>
      </c>
      <c r="E1405" s="3">
        <v>8</v>
      </c>
      <c r="F1405" s="3">
        <f>IF(detail!$G$11=2,0,1)</f>
        <v>1</v>
      </c>
      <c r="G1405" s="3">
        <f>IF(detail!$G$11=3,0,1)</f>
        <v>1</v>
      </c>
      <c r="H1405" s="3">
        <v>-2.7</v>
      </c>
      <c r="I1405" s="3">
        <f>+IF(OR((E1405&lt;=météo!H$17),(E1405&gt;météo!H$18),(F1405=0),(G1405=0),(C1405&gt;detail!$G$4)),0,1)</f>
        <v>0</v>
      </c>
      <c r="J1405" s="3">
        <f>IF(météo!H$19&lt;H1405,0,(météo!H$19-H1405)*I1405)</f>
        <v>0</v>
      </c>
      <c r="K1405" s="3">
        <f>+IF(I1405&gt;0,IF(H1405&lt;=météo!$H$19,1,0),0)</f>
        <v>0</v>
      </c>
    </row>
    <row r="1406" spans="2:11">
      <c r="B1406" s="3">
        <v>2</v>
      </c>
      <c r="C1406" s="3">
        <v>1</v>
      </c>
      <c r="D1406" s="3">
        <v>28</v>
      </c>
      <c r="E1406" s="3">
        <v>9</v>
      </c>
      <c r="F1406" s="3">
        <f>IF(detail!$G$11=2,0,1)</f>
        <v>1</v>
      </c>
      <c r="G1406" s="3">
        <f>IF(detail!$G$11=3,0,1)</f>
        <v>1</v>
      </c>
      <c r="H1406" s="3">
        <v>-2.4</v>
      </c>
      <c r="I1406" s="3">
        <f>+IF(OR((E1406&lt;=météo!H$17),(E1406&gt;météo!H$18),(F1406=0),(G1406=0),(C1406&gt;detail!$G$4)),0,1)</f>
        <v>1</v>
      </c>
      <c r="J1406" s="3">
        <f>IF(météo!H$19&lt;H1406,0,(météo!H$19-H1406)*I1406)</f>
        <v>22.4</v>
      </c>
      <c r="K1406" s="3">
        <f>+IF(I1406&gt;0,IF(H1406&lt;=météo!$H$19,1,0),0)</f>
        <v>1</v>
      </c>
    </row>
    <row r="1407" spans="2:11">
      <c r="B1407" s="3">
        <v>2</v>
      </c>
      <c r="C1407" s="3">
        <v>1</v>
      </c>
      <c r="D1407" s="3">
        <v>28</v>
      </c>
      <c r="E1407" s="3">
        <v>10</v>
      </c>
      <c r="F1407" s="3">
        <f>IF(detail!$G$11=2,0,1)</f>
        <v>1</v>
      </c>
      <c r="G1407" s="3">
        <f>IF(detail!$G$11=3,0,1)</f>
        <v>1</v>
      </c>
      <c r="H1407" s="3">
        <v>-1.6</v>
      </c>
      <c r="I1407" s="3">
        <f>+IF(OR((E1407&lt;=météo!H$17),(E1407&gt;météo!H$18),(F1407=0),(G1407=0),(C1407&gt;detail!$G$4)),0,1)</f>
        <v>1</v>
      </c>
      <c r="J1407" s="3">
        <f>IF(météo!H$19&lt;H1407,0,(météo!H$19-H1407)*I1407)</f>
        <v>21.6</v>
      </c>
      <c r="K1407" s="3">
        <f>+IF(I1407&gt;0,IF(H1407&lt;=météo!$H$19,1,0),0)</f>
        <v>1</v>
      </c>
    </row>
    <row r="1408" spans="2:11">
      <c r="B1408" s="3">
        <v>2</v>
      </c>
      <c r="C1408" s="3">
        <v>1</v>
      </c>
      <c r="D1408" s="3">
        <v>28</v>
      </c>
      <c r="E1408" s="3">
        <v>11</v>
      </c>
      <c r="F1408" s="3">
        <f>IF(detail!$G$11=2,0,1)</f>
        <v>1</v>
      </c>
      <c r="G1408" s="3">
        <f>IF(detail!$G$11=3,0,1)</f>
        <v>1</v>
      </c>
      <c r="H1408" s="3">
        <v>-0.4</v>
      </c>
      <c r="I1408" s="3">
        <f>+IF(OR((E1408&lt;=météo!H$17),(E1408&gt;météo!H$18),(F1408=0),(G1408=0),(C1408&gt;detail!$G$4)),0,1)</f>
        <v>1</v>
      </c>
      <c r="J1408" s="3">
        <f>IF(météo!H$19&lt;H1408,0,(météo!H$19-H1408)*I1408)</f>
        <v>20.399999999999999</v>
      </c>
      <c r="K1408" s="3">
        <f>+IF(I1408&gt;0,IF(H1408&lt;=météo!$H$19,1,0),0)</f>
        <v>1</v>
      </c>
    </row>
    <row r="1409" spans="2:11">
      <c r="B1409" s="3">
        <v>2</v>
      </c>
      <c r="C1409" s="3">
        <v>1</v>
      </c>
      <c r="D1409" s="3">
        <v>28</v>
      </c>
      <c r="E1409" s="3">
        <v>12</v>
      </c>
      <c r="F1409" s="3">
        <f>IF(detail!$G$11=2,0,1)</f>
        <v>1</v>
      </c>
      <c r="G1409" s="3">
        <f>IF(detail!$G$11=3,0,1)</f>
        <v>1</v>
      </c>
      <c r="H1409" s="3">
        <v>0.9</v>
      </c>
      <c r="I1409" s="3">
        <f>+IF(OR((E1409&lt;=météo!H$17),(E1409&gt;météo!H$18),(F1409=0),(G1409=0),(C1409&gt;detail!$G$4)),0,1)</f>
        <v>1</v>
      </c>
      <c r="J1409" s="3">
        <f>IF(météo!H$19&lt;H1409,0,(météo!H$19-H1409)*I1409)</f>
        <v>19.100000000000001</v>
      </c>
      <c r="K1409" s="3">
        <f>+IF(I1409&gt;0,IF(H1409&lt;=météo!$H$19,1,0),0)</f>
        <v>1</v>
      </c>
    </row>
    <row r="1410" spans="2:11">
      <c r="B1410" s="3">
        <v>2</v>
      </c>
      <c r="C1410" s="3">
        <v>1</v>
      </c>
      <c r="D1410" s="3">
        <v>28</v>
      </c>
      <c r="E1410" s="3">
        <v>13</v>
      </c>
      <c r="F1410" s="3">
        <f>IF(detail!$G$11=2,0,1)</f>
        <v>1</v>
      </c>
      <c r="G1410" s="3">
        <f>IF(detail!$G$11=3,0,1)</f>
        <v>1</v>
      </c>
      <c r="H1410" s="3">
        <v>2</v>
      </c>
      <c r="I1410" s="3">
        <f>+IF(OR((E1410&lt;=météo!H$17),(E1410&gt;météo!H$18),(F1410=0),(G1410=0),(C1410&gt;detail!$G$4)),0,1)</f>
        <v>1</v>
      </c>
      <c r="J1410" s="3">
        <f>IF(météo!H$19&lt;H1410,0,(météo!H$19-H1410)*I1410)</f>
        <v>18</v>
      </c>
      <c r="K1410" s="3">
        <f>+IF(I1410&gt;0,IF(H1410&lt;=météo!$H$19,1,0),0)</f>
        <v>1</v>
      </c>
    </row>
    <row r="1411" spans="2:11">
      <c r="B1411" s="3">
        <v>2</v>
      </c>
      <c r="C1411" s="3">
        <v>1</v>
      </c>
      <c r="D1411" s="3">
        <v>28</v>
      </c>
      <c r="E1411" s="3">
        <v>14</v>
      </c>
      <c r="F1411" s="3">
        <f>IF(detail!$G$11=2,0,1)</f>
        <v>1</v>
      </c>
      <c r="G1411" s="3">
        <f>IF(detail!$G$11=3,0,1)</f>
        <v>1</v>
      </c>
      <c r="H1411" s="3">
        <v>3</v>
      </c>
      <c r="I1411" s="3">
        <f>+IF(OR((E1411&lt;=météo!H$17),(E1411&gt;météo!H$18),(F1411=0),(G1411=0),(C1411&gt;detail!$G$4)),0,1)</f>
        <v>1</v>
      </c>
      <c r="J1411" s="3">
        <f>IF(météo!H$19&lt;H1411,0,(météo!H$19-H1411)*I1411)</f>
        <v>17</v>
      </c>
      <c r="K1411" s="3">
        <f>+IF(I1411&gt;0,IF(H1411&lt;=météo!$H$19,1,0),0)</f>
        <v>1</v>
      </c>
    </row>
    <row r="1412" spans="2:11">
      <c r="B1412" s="3">
        <v>2</v>
      </c>
      <c r="C1412" s="3">
        <v>1</v>
      </c>
      <c r="D1412" s="3">
        <v>28</v>
      </c>
      <c r="E1412" s="3">
        <v>15</v>
      </c>
      <c r="F1412" s="3">
        <f>IF(detail!$G$11=2,0,1)</f>
        <v>1</v>
      </c>
      <c r="G1412" s="3">
        <f>IF(detail!$G$11=3,0,1)</f>
        <v>1</v>
      </c>
      <c r="H1412" s="3">
        <v>3.4</v>
      </c>
      <c r="I1412" s="3">
        <f>+IF(OR((E1412&lt;=météo!H$17),(E1412&gt;météo!H$18),(F1412=0),(G1412=0),(C1412&gt;detail!$G$4)),0,1)</f>
        <v>1</v>
      </c>
      <c r="J1412" s="3">
        <f>IF(météo!H$19&lt;H1412,0,(météo!H$19-H1412)*I1412)</f>
        <v>16.600000000000001</v>
      </c>
      <c r="K1412" s="3">
        <f>+IF(I1412&gt;0,IF(H1412&lt;=météo!$H$19,1,0),0)</f>
        <v>1</v>
      </c>
    </row>
    <row r="1413" spans="2:11">
      <c r="B1413" s="3">
        <v>2</v>
      </c>
      <c r="C1413" s="3">
        <v>1</v>
      </c>
      <c r="D1413" s="3">
        <v>28</v>
      </c>
      <c r="E1413" s="3">
        <v>16</v>
      </c>
      <c r="F1413" s="3">
        <f>IF(detail!$G$11=2,0,1)</f>
        <v>1</v>
      </c>
      <c r="G1413" s="3">
        <f>IF(detail!$G$11=3,0,1)</f>
        <v>1</v>
      </c>
      <c r="H1413" s="3">
        <v>3.2</v>
      </c>
      <c r="I1413" s="3">
        <f>+IF(OR((E1413&lt;=météo!H$17),(E1413&gt;météo!H$18),(F1413=0),(G1413=0),(C1413&gt;detail!$G$4)),0,1)</f>
        <v>1</v>
      </c>
      <c r="J1413" s="3">
        <f>IF(météo!H$19&lt;H1413,0,(météo!H$19-H1413)*I1413)</f>
        <v>16.8</v>
      </c>
      <c r="K1413" s="3">
        <f>+IF(I1413&gt;0,IF(H1413&lt;=météo!$H$19,1,0),0)</f>
        <v>1</v>
      </c>
    </row>
    <row r="1414" spans="2:11">
      <c r="B1414" s="3">
        <v>2</v>
      </c>
      <c r="C1414" s="3">
        <v>1</v>
      </c>
      <c r="D1414" s="3">
        <v>28</v>
      </c>
      <c r="E1414" s="3">
        <v>17</v>
      </c>
      <c r="F1414" s="3">
        <f>IF(detail!$G$11=2,0,1)</f>
        <v>1</v>
      </c>
      <c r="G1414" s="3">
        <f>IF(detail!$G$11=3,0,1)</f>
        <v>1</v>
      </c>
      <c r="H1414" s="3">
        <v>2.4</v>
      </c>
      <c r="I1414" s="3">
        <f>+IF(OR((E1414&lt;=météo!H$17),(E1414&gt;météo!H$18),(F1414=0),(G1414=0),(C1414&gt;detail!$G$4)),0,1)</f>
        <v>1</v>
      </c>
      <c r="J1414" s="3">
        <f>IF(météo!H$19&lt;H1414,0,(météo!H$19-H1414)*I1414)</f>
        <v>17.600000000000001</v>
      </c>
      <c r="K1414" s="3">
        <f>+IF(I1414&gt;0,IF(H1414&lt;=météo!$H$19,1,0),0)</f>
        <v>1</v>
      </c>
    </row>
    <row r="1415" spans="2:11">
      <c r="B1415" s="3">
        <v>2</v>
      </c>
      <c r="C1415" s="3">
        <v>1</v>
      </c>
      <c r="D1415" s="3">
        <v>28</v>
      </c>
      <c r="E1415" s="3">
        <v>18</v>
      </c>
      <c r="F1415" s="3">
        <f>IF(detail!$G$11=2,0,1)</f>
        <v>1</v>
      </c>
      <c r="G1415" s="3">
        <f>IF(detail!$G$11=3,0,1)</f>
        <v>1</v>
      </c>
      <c r="H1415" s="3">
        <v>1.3</v>
      </c>
      <c r="I1415" s="3">
        <f>+IF(OR((E1415&lt;=météo!H$17),(E1415&gt;météo!H$18),(F1415=0),(G1415=0),(C1415&gt;detail!$G$4)),0,1)</f>
        <v>1</v>
      </c>
      <c r="J1415" s="3">
        <f>IF(météo!H$19&lt;H1415,0,(météo!H$19-H1415)*I1415)</f>
        <v>18.7</v>
      </c>
      <c r="K1415" s="3">
        <f>+IF(I1415&gt;0,IF(H1415&lt;=météo!$H$19,1,0),0)</f>
        <v>1</v>
      </c>
    </row>
    <row r="1416" spans="2:11">
      <c r="B1416" s="3">
        <v>2</v>
      </c>
      <c r="C1416" s="3">
        <v>1</v>
      </c>
      <c r="D1416" s="3">
        <v>28</v>
      </c>
      <c r="E1416" s="3">
        <v>19</v>
      </c>
      <c r="F1416" s="3">
        <f>IF(detail!$G$11=2,0,1)</f>
        <v>1</v>
      </c>
      <c r="G1416" s="3">
        <f>IF(detail!$G$11=3,0,1)</f>
        <v>1</v>
      </c>
      <c r="H1416" s="3">
        <v>0.7</v>
      </c>
      <c r="I1416" s="3">
        <f>+IF(OR((E1416&lt;=météo!H$17),(E1416&gt;météo!H$18),(F1416=0),(G1416=0),(C1416&gt;detail!$G$4)),0,1)</f>
        <v>0</v>
      </c>
      <c r="J1416" s="3">
        <f>IF(météo!H$19&lt;H1416,0,(météo!H$19-H1416)*I1416)</f>
        <v>0</v>
      </c>
      <c r="K1416" s="3">
        <f>+IF(I1416&gt;0,IF(H1416&lt;=météo!$H$19,1,0),0)</f>
        <v>0</v>
      </c>
    </row>
    <row r="1417" spans="2:11">
      <c r="B1417" s="3">
        <v>2</v>
      </c>
      <c r="C1417" s="3">
        <v>1</v>
      </c>
      <c r="D1417" s="3">
        <v>28</v>
      </c>
      <c r="E1417" s="3">
        <v>20</v>
      </c>
      <c r="F1417" s="3">
        <f>IF(detail!$G$11=2,0,1)</f>
        <v>1</v>
      </c>
      <c r="G1417" s="3">
        <f>IF(detail!$G$11=3,0,1)</f>
        <v>1</v>
      </c>
      <c r="H1417" s="3">
        <v>0.6</v>
      </c>
      <c r="I1417" s="3">
        <f>+IF(OR((E1417&lt;=météo!H$17),(E1417&gt;météo!H$18),(F1417=0),(G1417=0),(C1417&gt;detail!$G$4)),0,1)</f>
        <v>0</v>
      </c>
      <c r="J1417" s="3">
        <f>IF(météo!H$19&lt;H1417,0,(météo!H$19-H1417)*I1417)</f>
        <v>0</v>
      </c>
      <c r="K1417" s="3">
        <f>+IF(I1417&gt;0,IF(H1417&lt;=météo!$H$19,1,0),0)</f>
        <v>0</v>
      </c>
    </row>
    <row r="1418" spans="2:11">
      <c r="B1418" s="3">
        <v>2</v>
      </c>
      <c r="C1418" s="3">
        <v>1</v>
      </c>
      <c r="D1418" s="3">
        <v>28</v>
      </c>
      <c r="E1418" s="3">
        <v>21</v>
      </c>
      <c r="F1418" s="3">
        <f>IF(detail!$G$11=2,0,1)</f>
        <v>1</v>
      </c>
      <c r="G1418" s="3">
        <f>IF(detail!$G$11=3,0,1)</f>
        <v>1</v>
      </c>
      <c r="H1418" s="3">
        <v>0.4</v>
      </c>
      <c r="I1418" s="3">
        <f>+IF(OR((E1418&lt;=météo!H$17),(E1418&gt;météo!H$18),(F1418=0),(G1418=0),(C1418&gt;detail!$G$4)),0,1)</f>
        <v>0</v>
      </c>
      <c r="J1418" s="3">
        <f>IF(météo!H$19&lt;H1418,0,(météo!H$19-H1418)*I1418)</f>
        <v>0</v>
      </c>
      <c r="K1418" s="3">
        <f>+IF(I1418&gt;0,IF(H1418&lt;=météo!$H$19,1,0),0)</f>
        <v>0</v>
      </c>
    </row>
    <row r="1419" spans="2:11">
      <c r="B1419" s="3">
        <v>2</v>
      </c>
      <c r="C1419" s="3">
        <v>1</v>
      </c>
      <c r="D1419" s="3">
        <v>28</v>
      </c>
      <c r="E1419" s="3">
        <v>22</v>
      </c>
      <c r="F1419" s="3">
        <f>IF(detail!$G$11=2,0,1)</f>
        <v>1</v>
      </c>
      <c r="G1419" s="3">
        <f>IF(detail!$G$11=3,0,1)</f>
        <v>1</v>
      </c>
      <c r="H1419" s="3">
        <v>0.3</v>
      </c>
      <c r="I1419" s="3">
        <f>+IF(OR((E1419&lt;=météo!H$17),(E1419&gt;météo!H$18),(F1419=0),(G1419=0),(C1419&gt;detail!$G$4)),0,1)</f>
        <v>0</v>
      </c>
      <c r="J1419" s="3">
        <f>IF(météo!H$19&lt;H1419,0,(météo!H$19-H1419)*I1419)</f>
        <v>0</v>
      </c>
      <c r="K1419" s="3">
        <f>+IF(I1419&gt;0,IF(H1419&lt;=météo!$H$19,1,0),0)</f>
        <v>0</v>
      </c>
    </row>
    <row r="1420" spans="2:11">
      <c r="B1420" s="3">
        <v>2</v>
      </c>
      <c r="C1420" s="3">
        <v>1</v>
      </c>
      <c r="D1420" s="3">
        <v>28</v>
      </c>
      <c r="E1420" s="3">
        <v>23</v>
      </c>
      <c r="F1420" s="3">
        <f>IF(detail!$G$11=2,0,1)</f>
        <v>1</v>
      </c>
      <c r="G1420" s="3">
        <f>IF(detail!$G$11=3,0,1)</f>
        <v>1</v>
      </c>
      <c r="H1420" s="3">
        <v>0.1</v>
      </c>
      <c r="I1420" s="3">
        <f>+IF(OR((E1420&lt;=météo!H$17),(E1420&gt;météo!H$18),(F1420=0),(G1420=0),(C1420&gt;detail!$G$4)),0,1)</f>
        <v>0</v>
      </c>
      <c r="J1420" s="3">
        <f>IF(météo!H$19&lt;H1420,0,(météo!H$19-H1420)*I1420)</f>
        <v>0</v>
      </c>
      <c r="K1420" s="3">
        <f>+IF(I1420&gt;0,IF(H1420&lt;=météo!$H$19,1,0),0)</f>
        <v>0</v>
      </c>
    </row>
    <row r="1421" spans="2:11">
      <c r="B1421" s="3">
        <v>2</v>
      </c>
      <c r="C1421" s="3">
        <v>1</v>
      </c>
      <c r="D1421" s="3">
        <v>28</v>
      </c>
      <c r="E1421" s="3">
        <v>24</v>
      </c>
      <c r="F1421" s="3">
        <f>IF(detail!$G$11=2,0,1)</f>
        <v>1</v>
      </c>
      <c r="G1421" s="3">
        <f>IF(detail!$G$11=3,0,1)</f>
        <v>1</v>
      </c>
      <c r="H1421" s="3">
        <v>0</v>
      </c>
      <c r="I1421" s="3">
        <f>+IF(OR((E1421&lt;=météo!H$17),(E1421&gt;météo!H$18),(F1421=0),(G1421=0),(C1421&gt;detail!$G$4)),0,1)</f>
        <v>0</v>
      </c>
      <c r="J1421" s="3">
        <f>IF(météo!H$19&lt;H1421,0,(météo!H$19-H1421)*I1421)</f>
        <v>0</v>
      </c>
      <c r="K1421" s="3">
        <f>+IF(I1421&gt;0,IF(H1421&lt;=météo!$H$19,1,0),0)</f>
        <v>0</v>
      </c>
    </row>
    <row r="1422" spans="2:11">
      <c r="B1422" s="3">
        <v>3</v>
      </c>
      <c r="C1422" s="3">
        <v>1</v>
      </c>
      <c r="D1422" s="3">
        <v>1</v>
      </c>
      <c r="E1422" s="3">
        <v>1</v>
      </c>
      <c r="F1422" s="3">
        <f>IF(detail!$G$11=2,0,1)</f>
        <v>1</v>
      </c>
      <c r="G1422" s="3">
        <f>IF(detail!$G$11=3,0,1)</f>
        <v>1</v>
      </c>
      <c r="H1422" s="3">
        <v>-1.5</v>
      </c>
      <c r="I1422" s="3">
        <f>+IF(OR((E1422&lt;=météo!H$17),(E1422&gt;météo!H$18),(F1422=0),(G1422=0),(C1422&gt;detail!$G$4)),0,1)</f>
        <v>0</v>
      </c>
      <c r="J1422" s="3">
        <f>IF(météo!H$19&lt;H1422,0,(météo!H$19-H1422)*I1422)</f>
        <v>0</v>
      </c>
      <c r="K1422" s="3">
        <f>+IF(I1422&gt;0,IF(H1422&lt;=météo!$H$19,1,0),0)</f>
        <v>0</v>
      </c>
    </row>
    <row r="1423" spans="2:11">
      <c r="B1423" s="3">
        <v>3</v>
      </c>
      <c r="C1423" s="3">
        <v>1</v>
      </c>
      <c r="D1423" s="3">
        <v>1</v>
      </c>
      <c r="E1423" s="3">
        <v>2</v>
      </c>
      <c r="F1423" s="3">
        <f>IF(detail!$G$11=2,0,1)</f>
        <v>1</v>
      </c>
      <c r="G1423" s="3">
        <f>IF(detail!$G$11=3,0,1)</f>
        <v>1</v>
      </c>
      <c r="H1423" s="3">
        <v>-3.3</v>
      </c>
      <c r="I1423" s="3">
        <f>+IF(OR((E1423&lt;=météo!H$17),(E1423&gt;météo!H$18),(F1423=0),(G1423=0),(C1423&gt;detail!$G$4)),0,1)</f>
        <v>0</v>
      </c>
      <c r="J1423" s="3">
        <f>IF(météo!H$19&lt;H1423,0,(météo!H$19-H1423)*I1423)</f>
        <v>0</v>
      </c>
      <c r="K1423" s="3">
        <f>+IF(I1423&gt;0,IF(H1423&lt;=météo!$H$19,1,0),0)</f>
        <v>0</v>
      </c>
    </row>
    <row r="1424" spans="2:11">
      <c r="B1424" s="3">
        <v>3</v>
      </c>
      <c r="C1424" s="3">
        <v>1</v>
      </c>
      <c r="D1424" s="3">
        <v>1</v>
      </c>
      <c r="E1424" s="3">
        <v>3</v>
      </c>
      <c r="F1424" s="3">
        <f>IF(detail!$G$11=2,0,1)</f>
        <v>1</v>
      </c>
      <c r="G1424" s="3">
        <f>IF(detail!$G$11=3,0,1)</f>
        <v>1</v>
      </c>
      <c r="H1424" s="3">
        <v>-4</v>
      </c>
      <c r="I1424" s="3">
        <f>+IF(OR((E1424&lt;=météo!H$17),(E1424&gt;météo!H$18),(F1424=0),(G1424=0),(C1424&gt;detail!$G$4)),0,1)</f>
        <v>0</v>
      </c>
      <c r="J1424" s="3">
        <f>IF(météo!H$19&lt;H1424,0,(météo!H$19-H1424)*I1424)</f>
        <v>0</v>
      </c>
      <c r="K1424" s="3">
        <f>+IF(I1424&gt;0,IF(H1424&lt;=météo!$H$19,1,0),0)</f>
        <v>0</v>
      </c>
    </row>
    <row r="1425" spans="2:11">
      <c r="B1425" s="3">
        <v>3</v>
      </c>
      <c r="C1425" s="3">
        <v>1</v>
      </c>
      <c r="D1425" s="3">
        <v>1</v>
      </c>
      <c r="E1425" s="3">
        <v>4</v>
      </c>
      <c r="F1425" s="3">
        <f>IF(detail!$G$11=2,0,1)</f>
        <v>1</v>
      </c>
      <c r="G1425" s="3">
        <f>IF(detail!$G$11=3,0,1)</f>
        <v>1</v>
      </c>
      <c r="H1425" s="3">
        <v>-4.5</v>
      </c>
      <c r="I1425" s="3">
        <f>+IF(OR((E1425&lt;=météo!H$17),(E1425&gt;météo!H$18),(F1425=0),(G1425=0),(C1425&gt;detail!$G$4)),0,1)</f>
        <v>0</v>
      </c>
      <c r="J1425" s="3">
        <f>IF(météo!H$19&lt;H1425,0,(météo!H$19-H1425)*I1425)</f>
        <v>0</v>
      </c>
      <c r="K1425" s="3">
        <f>+IF(I1425&gt;0,IF(H1425&lt;=météo!$H$19,1,0),0)</f>
        <v>0</v>
      </c>
    </row>
    <row r="1426" spans="2:11">
      <c r="B1426" s="3">
        <v>3</v>
      </c>
      <c r="C1426" s="3">
        <v>1</v>
      </c>
      <c r="D1426" s="3">
        <v>1</v>
      </c>
      <c r="E1426" s="3">
        <v>5</v>
      </c>
      <c r="F1426" s="3">
        <f>IF(detail!$G$11=2,0,1)</f>
        <v>1</v>
      </c>
      <c r="G1426" s="3">
        <f>IF(detail!$G$11=3,0,1)</f>
        <v>1</v>
      </c>
      <c r="H1426" s="3">
        <v>-4.8</v>
      </c>
      <c r="I1426" s="3">
        <f>+IF(OR((E1426&lt;=météo!H$17),(E1426&gt;météo!H$18),(F1426=0),(G1426=0),(C1426&gt;detail!$G$4)),0,1)</f>
        <v>0</v>
      </c>
      <c r="J1426" s="3">
        <f>IF(météo!H$19&lt;H1426,0,(météo!H$19-H1426)*I1426)</f>
        <v>0</v>
      </c>
      <c r="K1426" s="3">
        <f>+IF(I1426&gt;0,IF(H1426&lt;=météo!$H$19,1,0),0)</f>
        <v>0</v>
      </c>
    </row>
    <row r="1427" spans="2:11">
      <c r="B1427" s="3">
        <v>3</v>
      </c>
      <c r="C1427" s="3">
        <v>1</v>
      </c>
      <c r="D1427" s="3">
        <v>1</v>
      </c>
      <c r="E1427" s="3">
        <v>6</v>
      </c>
      <c r="F1427" s="3">
        <f>IF(detail!$G$11=2,0,1)</f>
        <v>1</v>
      </c>
      <c r="G1427" s="3">
        <f>IF(detail!$G$11=3,0,1)</f>
        <v>1</v>
      </c>
      <c r="H1427" s="3">
        <v>-5.5</v>
      </c>
      <c r="I1427" s="3">
        <f>+IF(OR((E1427&lt;=météo!H$17),(E1427&gt;météo!H$18),(F1427=0),(G1427=0),(C1427&gt;detail!$G$4)),0,1)</f>
        <v>0</v>
      </c>
      <c r="J1427" s="3">
        <f>IF(météo!H$19&lt;H1427,0,(météo!H$19-H1427)*I1427)</f>
        <v>0</v>
      </c>
      <c r="K1427" s="3">
        <f>+IF(I1427&gt;0,IF(H1427&lt;=météo!$H$19,1,0),0)</f>
        <v>0</v>
      </c>
    </row>
    <row r="1428" spans="2:11">
      <c r="B1428" s="3">
        <v>3</v>
      </c>
      <c r="C1428" s="3">
        <v>1</v>
      </c>
      <c r="D1428" s="3">
        <v>1</v>
      </c>
      <c r="E1428" s="3">
        <v>7</v>
      </c>
      <c r="F1428" s="3">
        <f>IF(detail!$G$11=2,0,1)</f>
        <v>1</v>
      </c>
      <c r="G1428" s="3">
        <f>IF(detail!$G$11=3,0,1)</f>
        <v>1</v>
      </c>
      <c r="H1428" s="3">
        <v>-6.2</v>
      </c>
      <c r="I1428" s="3">
        <f>+IF(OR((E1428&lt;=météo!H$17),(E1428&gt;météo!H$18),(F1428=0),(G1428=0),(C1428&gt;detail!$G$4)),0,1)</f>
        <v>0</v>
      </c>
      <c r="J1428" s="3">
        <f>IF(météo!H$19&lt;H1428,0,(météo!H$19-H1428)*I1428)</f>
        <v>0</v>
      </c>
      <c r="K1428" s="3">
        <f>+IF(I1428&gt;0,IF(H1428&lt;=météo!$H$19,1,0),0)</f>
        <v>0</v>
      </c>
    </row>
    <row r="1429" spans="2:11">
      <c r="B1429" s="3">
        <v>3</v>
      </c>
      <c r="C1429" s="3">
        <v>1</v>
      </c>
      <c r="D1429" s="3">
        <v>1</v>
      </c>
      <c r="E1429" s="3">
        <v>8</v>
      </c>
      <c r="F1429" s="3">
        <f>IF(detail!$G$11=2,0,1)</f>
        <v>1</v>
      </c>
      <c r="G1429" s="3">
        <f>IF(detail!$G$11=3,0,1)</f>
        <v>1</v>
      </c>
      <c r="H1429" s="3">
        <v>-6.2</v>
      </c>
      <c r="I1429" s="3">
        <f>+IF(OR((E1429&lt;=météo!H$17),(E1429&gt;météo!H$18),(F1429=0),(G1429=0),(C1429&gt;detail!$G$4)),0,1)</f>
        <v>0</v>
      </c>
      <c r="J1429" s="3">
        <f>IF(météo!H$19&lt;H1429,0,(météo!H$19-H1429)*I1429)</f>
        <v>0</v>
      </c>
      <c r="K1429" s="3">
        <f>+IF(I1429&gt;0,IF(H1429&lt;=météo!$H$19,1,0),0)</f>
        <v>0</v>
      </c>
    </row>
    <row r="1430" spans="2:11">
      <c r="B1430" s="3">
        <v>3</v>
      </c>
      <c r="C1430" s="3">
        <v>1</v>
      </c>
      <c r="D1430" s="3">
        <v>1</v>
      </c>
      <c r="E1430" s="3">
        <v>9</v>
      </c>
      <c r="F1430" s="3">
        <f>IF(detail!$G$11=2,0,1)</f>
        <v>1</v>
      </c>
      <c r="G1430" s="3">
        <f>IF(detail!$G$11=3,0,1)</f>
        <v>1</v>
      </c>
      <c r="H1430" s="3">
        <v>-5.7</v>
      </c>
      <c r="I1430" s="3">
        <f>+IF(OR((E1430&lt;=météo!H$17),(E1430&gt;météo!H$18),(F1430=0),(G1430=0),(C1430&gt;detail!$G$4)),0,1)</f>
        <v>1</v>
      </c>
      <c r="J1430" s="3">
        <f>IF(météo!H$19&lt;H1430,0,(météo!H$19-H1430)*I1430)</f>
        <v>25.7</v>
      </c>
      <c r="K1430" s="3">
        <f>+IF(I1430&gt;0,IF(H1430&lt;=météo!$H$19,1,0),0)</f>
        <v>1</v>
      </c>
    </row>
    <row r="1431" spans="2:11">
      <c r="B1431" s="3">
        <v>3</v>
      </c>
      <c r="C1431" s="3">
        <v>1</v>
      </c>
      <c r="D1431" s="3">
        <v>1</v>
      </c>
      <c r="E1431" s="3">
        <v>10</v>
      </c>
      <c r="F1431" s="3">
        <f>IF(detail!$G$11=2,0,1)</f>
        <v>1</v>
      </c>
      <c r="G1431" s="3">
        <f>IF(detail!$G$11=3,0,1)</f>
        <v>1</v>
      </c>
      <c r="H1431" s="3">
        <v>-4.4000000000000004</v>
      </c>
      <c r="I1431" s="3">
        <f>+IF(OR((E1431&lt;=météo!H$17),(E1431&gt;météo!H$18),(F1431=0),(G1431=0),(C1431&gt;detail!$G$4)),0,1)</f>
        <v>1</v>
      </c>
      <c r="J1431" s="3">
        <f>IF(météo!H$19&lt;H1431,0,(météo!H$19-H1431)*I1431)</f>
        <v>24.4</v>
      </c>
      <c r="K1431" s="3">
        <f>+IF(I1431&gt;0,IF(H1431&lt;=météo!$H$19,1,0),0)</f>
        <v>1</v>
      </c>
    </row>
    <row r="1432" spans="2:11">
      <c r="B1432" s="3">
        <v>3</v>
      </c>
      <c r="C1432" s="3">
        <v>1</v>
      </c>
      <c r="D1432" s="3">
        <v>1</v>
      </c>
      <c r="E1432" s="3">
        <v>11</v>
      </c>
      <c r="F1432" s="3">
        <f>IF(detail!$G$11=2,0,1)</f>
        <v>1</v>
      </c>
      <c r="G1432" s="3">
        <f>IF(detail!$G$11=3,0,1)</f>
        <v>1</v>
      </c>
      <c r="H1432" s="3">
        <v>-2.2999999999999998</v>
      </c>
      <c r="I1432" s="3">
        <f>+IF(OR((E1432&lt;=météo!H$17),(E1432&gt;météo!H$18),(F1432=0),(G1432=0),(C1432&gt;detail!$G$4)),0,1)</f>
        <v>1</v>
      </c>
      <c r="J1432" s="3">
        <f>IF(météo!H$19&lt;H1432,0,(météo!H$19-H1432)*I1432)</f>
        <v>22.3</v>
      </c>
      <c r="K1432" s="3">
        <f>+IF(I1432&gt;0,IF(H1432&lt;=météo!$H$19,1,0),0)</f>
        <v>1</v>
      </c>
    </row>
    <row r="1433" spans="2:11">
      <c r="B1433" s="3">
        <v>3</v>
      </c>
      <c r="C1433" s="3">
        <v>1</v>
      </c>
      <c r="D1433" s="3">
        <v>1</v>
      </c>
      <c r="E1433" s="3">
        <v>12</v>
      </c>
      <c r="F1433" s="3">
        <f>IF(detail!$G$11=2,0,1)</f>
        <v>1</v>
      </c>
      <c r="G1433" s="3">
        <f>IF(detail!$G$11=3,0,1)</f>
        <v>1</v>
      </c>
      <c r="H1433" s="3">
        <v>-0.3</v>
      </c>
      <c r="I1433" s="3">
        <f>+IF(OR((E1433&lt;=météo!H$17),(E1433&gt;météo!H$18),(F1433=0),(G1433=0),(C1433&gt;detail!$G$4)),0,1)</f>
        <v>1</v>
      </c>
      <c r="J1433" s="3">
        <f>IF(météo!H$19&lt;H1433,0,(météo!H$19-H1433)*I1433)</f>
        <v>20.3</v>
      </c>
      <c r="K1433" s="3">
        <f>+IF(I1433&gt;0,IF(H1433&lt;=météo!$H$19,1,0),0)</f>
        <v>1</v>
      </c>
    </row>
    <row r="1434" spans="2:11">
      <c r="B1434" s="3">
        <v>3</v>
      </c>
      <c r="C1434" s="3">
        <v>1</v>
      </c>
      <c r="D1434" s="3">
        <v>1</v>
      </c>
      <c r="E1434" s="3">
        <v>13</v>
      </c>
      <c r="F1434" s="3">
        <f>IF(detail!$G$11=2,0,1)</f>
        <v>1</v>
      </c>
      <c r="G1434" s="3">
        <f>IF(detail!$G$11=3,0,1)</f>
        <v>1</v>
      </c>
      <c r="H1434" s="3">
        <v>1.3</v>
      </c>
      <c r="I1434" s="3">
        <f>+IF(OR((E1434&lt;=météo!H$17),(E1434&gt;météo!H$18),(F1434=0),(G1434=0),(C1434&gt;detail!$G$4)),0,1)</f>
        <v>1</v>
      </c>
      <c r="J1434" s="3">
        <f>IF(météo!H$19&lt;H1434,0,(météo!H$19-H1434)*I1434)</f>
        <v>18.7</v>
      </c>
      <c r="K1434" s="3">
        <f>+IF(I1434&gt;0,IF(H1434&lt;=météo!$H$19,1,0),0)</f>
        <v>1</v>
      </c>
    </row>
    <row r="1435" spans="2:11">
      <c r="B1435" s="3">
        <v>3</v>
      </c>
      <c r="C1435" s="3">
        <v>1</v>
      </c>
      <c r="D1435" s="3">
        <v>1</v>
      </c>
      <c r="E1435" s="3">
        <v>14</v>
      </c>
      <c r="F1435" s="3">
        <f>IF(detail!$G$11=2,0,1)</f>
        <v>1</v>
      </c>
      <c r="G1435" s="3">
        <f>IF(detail!$G$11=3,0,1)</f>
        <v>1</v>
      </c>
      <c r="H1435" s="3">
        <v>2.4</v>
      </c>
      <c r="I1435" s="3">
        <f>+IF(OR((E1435&lt;=météo!H$17),(E1435&gt;météo!H$18),(F1435=0),(G1435=0),(C1435&gt;detail!$G$4)),0,1)</f>
        <v>1</v>
      </c>
      <c r="J1435" s="3">
        <f>IF(météo!H$19&lt;H1435,0,(météo!H$19-H1435)*I1435)</f>
        <v>17.600000000000001</v>
      </c>
      <c r="K1435" s="3">
        <f>+IF(I1435&gt;0,IF(H1435&lt;=météo!$H$19,1,0),0)</f>
        <v>1</v>
      </c>
    </row>
    <row r="1436" spans="2:11">
      <c r="B1436" s="3">
        <v>3</v>
      </c>
      <c r="C1436" s="3">
        <v>1</v>
      </c>
      <c r="D1436" s="3">
        <v>1</v>
      </c>
      <c r="E1436" s="3">
        <v>15</v>
      </c>
      <c r="F1436" s="3">
        <f>IF(detail!$G$11=2,0,1)</f>
        <v>1</v>
      </c>
      <c r="G1436" s="3">
        <f>IF(detail!$G$11=3,0,1)</f>
        <v>1</v>
      </c>
      <c r="H1436" s="3">
        <v>3.2</v>
      </c>
      <c r="I1436" s="3">
        <f>+IF(OR((E1436&lt;=météo!H$17),(E1436&gt;météo!H$18),(F1436=0),(G1436=0),(C1436&gt;detail!$G$4)),0,1)</f>
        <v>1</v>
      </c>
      <c r="J1436" s="3">
        <f>IF(météo!H$19&lt;H1436,0,(météo!H$19-H1436)*I1436)</f>
        <v>16.8</v>
      </c>
      <c r="K1436" s="3">
        <f>+IF(I1436&gt;0,IF(H1436&lt;=météo!$H$19,1,0),0)</f>
        <v>1</v>
      </c>
    </row>
    <row r="1437" spans="2:11">
      <c r="B1437" s="3">
        <v>3</v>
      </c>
      <c r="C1437" s="3">
        <v>1</v>
      </c>
      <c r="D1437" s="3">
        <v>1</v>
      </c>
      <c r="E1437" s="3">
        <v>16</v>
      </c>
      <c r="F1437" s="3">
        <f>IF(detail!$G$11=2,0,1)</f>
        <v>1</v>
      </c>
      <c r="G1437" s="3">
        <f>IF(detail!$G$11=3,0,1)</f>
        <v>1</v>
      </c>
      <c r="H1437" s="3">
        <v>3.8</v>
      </c>
      <c r="I1437" s="3">
        <f>+IF(OR((E1437&lt;=météo!H$17),(E1437&gt;météo!H$18),(F1437=0),(G1437=0),(C1437&gt;detail!$G$4)),0,1)</f>
        <v>1</v>
      </c>
      <c r="J1437" s="3">
        <f>IF(météo!H$19&lt;H1437,0,(météo!H$19-H1437)*I1437)</f>
        <v>16.2</v>
      </c>
      <c r="K1437" s="3">
        <f>+IF(I1437&gt;0,IF(H1437&lt;=météo!$H$19,1,0),0)</f>
        <v>1</v>
      </c>
    </row>
    <row r="1438" spans="2:11">
      <c r="B1438" s="3">
        <v>3</v>
      </c>
      <c r="C1438" s="3">
        <v>1</v>
      </c>
      <c r="D1438" s="3">
        <v>1</v>
      </c>
      <c r="E1438" s="3">
        <v>17</v>
      </c>
      <c r="F1438" s="3">
        <f>IF(detail!$G$11=2,0,1)</f>
        <v>1</v>
      </c>
      <c r="G1438" s="3">
        <f>IF(detail!$G$11=3,0,1)</f>
        <v>1</v>
      </c>
      <c r="H1438" s="3">
        <v>3.8</v>
      </c>
      <c r="I1438" s="3">
        <f>+IF(OR((E1438&lt;=météo!H$17),(E1438&gt;météo!H$18),(F1438=0),(G1438=0),(C1438&gt;detail!$G$4)),0,1)</f>
        <v>1</v>
      </c>
      <c r="J1438" s="3">
        <f>IF(météo!H$19&lt;H1438,0,(météo!H$19-H1438)*I1438)</f>
        <v>16.2</v>
      </c>
      <c r="K1438" s="3">
        <f>+IF(I1438&gt;0,IF(H1438&lt;=météo!$H$19,1,0),0)</f>
        <v>1</v>
      </c>
    </row>
    <row r="1439" spans="2:11">
      <c r="B1439" s="3">
        <v>3</v>
      </c>
      <c r="C1439" s="3">
        <v>1</v>
      </c>
      <c r="D1439" s="3">
        <v>1</v>
      </c>
      <c r="E1439" s="3">
        <v>18</v>
      </c>
      <c r="F1439" s="3">
        <f>IF(detail!$G$11=2,0,1)</f>
        <v>1</v>
      </c>
      <c r="G1439" s="3">
        <f>IF(detail!$G$11=3,0,1)</f>
        <v>1</v>
      </c>
      <c r="H1439" s="3">
        <v>2.9</v>
      </c>
      <c r="I1439" s="3">
        <f>+IF(OR((E1439&lt;=météo!H$17),(E1439&gt;météo!H$18),(F1439=0),(G1439=0),(C1439&gt;detail!$G$4)),0,1)</f>
        <v>1</v>
      </c>
      <c r="J1439" s="3">
        <f>IF(météo!H$19&lt;H1439,0,(météo!H$19-H1439)*I1439)</f>
        <v>17.100000000000001</v>
      </c>
      <c r="K1439" s="3">
        <f>+IF(I1439&gt;0,IF(H1439&lt;=météo!$H$19,1,0),0)</f>
        <v>1</v>
      </c>
    </row>
    <row r="1440" spans="2:11">
      <c r="B1440" s="3">
        <v>3</v>
      </c>
      <c r="C1440" s="3">
        <v>1</v>
      </c>
      <c r="D1440" s="3">
        <v>1</v>
      </c>
      <c r="E1440" s="3">
        <v>19</v>
      </c>
      <c r="F1440" s="3">
        <f>IF(detail!$G$11=2,0,1)</f>
        <v>1</v>
      </c>
      <c r="G1440" s="3">
        <f>IF(detail!$G$11=3,0,1)</f>
        <v>1</v>
      </c>
      <c r="H1440" s="3">
        <v>1.9</v>
      </c>
      <c r="I1440" s="3">
        <f>+IF(OR((E1440&lt;=météo!H$17),(E1440&gt;météo!H$18),(F1440=0),(G1440=0),(C1440&gt;detail!$G$4)),0,1)</f>
        <v>0</v>
      </c>
      <c r="J1440" s="3">
        <f>IF(météo!H$19&lt;H1440,0,(météo!H$19-H1440)*I1440)</f>
        <v>0</v>
      </c>
      <c r="K1440" s="3">
        <f>+IF(I1440&gt;0,IF(H1440&lt;=météo!$H$19,1,0),0)</f>
        <v>0</v>
      </c>
    </row>
    <row r="1441" spans="2:11">
      <c r="B1441" s="3">
        <v>3</v>
      </c>
      <c r="C1441" s="3">
        <v>1</v>
      </c>
      <c r="D1441" s="3">
        <v>1</v>
      </c>
      <c r="E1441" s="3">
        <v>20</v>
      </c>
      <c r="F1441" s="3">
        <f>IF(detail!$G$11=2,0,1)</f>
        <v>1</v>
      </c>
      <c r="G1441" s="3">
        <f>IF(detail!$G$11=3,0,1)</f>
        <v>1</v>
      </c>
      <c r="H1441" s="3">
        <v>0.8</v>
      </c>
      <c r="I1441" s="3">
        <f>+IF(OR((E1441&lt;=météo!H$17),(E1441&gt;météo!H$18),(F1441=0),(G1441=0),(C1441&gt;detail!$G$4)),0,1)</f>
        <v>0</v>
      </c>
      <c r="J1441" s="3">
        <f>IF(météo!H$19&lt;H1441,0,(météo!H$19-H1441)*I1441)</f>
        <v>0</v>
      </c>
      <c r="K1441" s="3">
        <f>+IF(I1441&gt;0,IF(H1441&lt;=météo!$H$19,1,0),0)</f>
        <v>0</v>
      </c>
    </row>
    <row r="1442" spans="2:11">
      <c r="B1442" s="3">
        <v>3</v>
      </c>
      <c r="C1442" s="3">
        <v>1</v>
      </c>
      <c r="D1442" s="3">
        <v>1</v>
      </c>
      <c r="E1442" s="3">
        <v>21</v>
      </c>
      <c r="F1442" s="3">
        <f>IF(detail!$G$11=2,0,1)</f>
        <v>1</v>
      </c>
      <c r="G1442" s="3">
        <f>IF(detail!$G$11=3,0,1)</f>
        <v>1</v>
      </c>
      <c r="H1442" s="3">
        <v>-0.3</v>
      </c>
      <c r="I1442" s="3">
        <f>+IF(OR((E1442&lt;=météo!H$17),(E1442&gt;météo!H$18),(F1442=0),(G1442=0),(C1442&gt;detail!$G$4)),0,1)</f>
        <v>0</v>
      </c>
      <c r="J1442" s="3">
        <f>IF(météo!H$19&lt;H1442,0,(météo!H$19-H1442)*I1442)</f>
        <v>0</v>
      </c>
      <c r="K1442" s="3">
        <f>+IF(I1442&gt;0,IF(H1442&lt;=météo!$H$19,1,0),0)</f>
        <v>0</v>
      </c>
    </row>
    <row r="1443" spans="2:11">
      <c r="B1443" s="3">
        <v>3</v>
      </c>
      <c r="C1443" s="3">
        <v>1</v>
      </c>
      <c r="D1443" s="3">
        <v>1</v>
      </c>
      <c r="E1443" s="3">
        <v>22</v>
      </c>
      <c r="F1443" s="3">
        <f>IF(detail!$G$11=2,0,1)</f>
        <v>1</v>
      </c>
      <c r="G1443" s="3">
        <f>IF(detail!$G$11=3,0,1)</f>
        <v>1</v>
      </c>
      <c r="H1443" s="3">
        <v>-1.3</v>
      </c>
      <c r="I1443" s="3">
        <f>+IF(OR((E1443&lt;=météo!H$17),(E1443&gt;météo!H$18),(F1443=0),(G1443=0),(C1443&gt;detail!$G$4)),0,1)</f>
        <v>0</v>
      </c>
      <c r="J1443" s="3">
        <f>IF(météo!H$19&lt;H1443,0,(météo!H$19-H1443)*I1443)</f>
        <v>0</v>
      </c>
      <c r="K1443" s="3">
        <f>+IF(I1443&gt;0,IF(H1443&lt;=météo!$H$19,1,0),0)</f>
        <v>0</v>
      </c>
    </row>
    <row r="1444" spans="2:11">
      <c r="B1444" s="3">
        <v>3</v>
      </c>
      <c r="C1444" s="3">
        <v>1</v>
      </c>
      <c r="D1444" s="3">
        <v>1</v>
      </c>
      <c r="E1444" s="3">
        <v>23</v>
      </c>
      <c r="F1444" s="3">
        <f>IF(detail!$G$11=2,0,1)</f>
        <v>1</v>
      </c>
      <c r="G1444" s="3">
        <f>IF(detail!$G$11=3,0,1)</f>
        <v>1</v>
      </c>
      <c r="H1444" s="3">
        <v>-2.2000000000000002</v>
      </c>
      <c r="I1444" s="3">
        <f>+IF(OR((E1444&lt;=météo!H$17),(E1444&gt;météo!H$18),(F1444=0),(G1444=0),(C1444&gt;detail!$G$4)),0,1)</f>
        <v>0</v>
      </c>
      <c r="J1444" s="3">
        <f>IF(météo!H$19&lt;H1444,0,(météo!H$19-H1444)*I1444)</f>
        <v>0</v>
      </c>
      <c r="K1444" s="3">
        <f>+IF(I1444&gt;0,IF(H1444&lt;=météo!$H$19,1,0),0)</f>
        <v>0</v>
      </c>
    </row>
    <row r="1445" spans="2:11">
      <c r="B1445" s="3">
        <v>3</v>
      </c>
      <c r="C1445" s="3">
        <v>1</v>
      </c>
      <c r="D1445" s="3">
        <v>1</v>
      </c>
      <c r="E1445" s="3">
        <v>24</v>
      </c>
      <c r="F1445" s="3">
        <f>IF(detail!$G$11=2,0,1)</f>
        <v>1</v>
      </c>
      <c r="G1445" s="3">
        <f>IF(detail!$G$11=3,0,1)</f>
        <v>1</v>
      </c>
      <c r="H1445" s="3">
        <v>-2.5</v>
      </c>
      <c r="I1445" s="3">
        <f>+IF(OR((E1445&lt;=météo!H$17),(E1445&gt;météo!H$18),(F1445=0),(G1445=0),(C1445&gt;detail!$G$4)),0,1)</f>
        <v>0</v>
      </c>
      <c r="J1445" s="3">
        <f>IF(météo!H$19&lt;H1445,0,(météo!H$19-H1445)*I1445)</f>
        <v>0</v>
      </c>
      <c r="K1445" s="3">
        <f>+IF(I1445&gt;0,IF(H1445&lt;=météo!$H$19,1,0),0)</f>
        <v>0</v>
      </c>
    </row>
    <row r="1446" spans="2:11">
      <c r="B1446" s="3">
        <v>3</v>
      </c>
      <c r="C1446" s="3">
        <v>1</v>
      </c>
      <c r="D1446" s="3">
        <v>2</v>
      </c>
      <c r="E1446" s="3">
        <v>1</v>
      </c>
      <c r="F1446" s="3">
        <f>IF(detail!$G$11=2,0,1)</f>
        <v>1</v>
      </c>
      <c r="G1446" s="3">
        <f>IF(detail!$G$11=3,0,1)</f>
        <v>1</v>
      </c>
      <c r="H1446" s="3">
        <v>-3</v>
      </c>
      <c r="I1446" s="3">
        <f>+IF(OR((E1446&lt;=météo!H$17),(E1446&gt;météo!H$18),(F1446=0),(G1446=0),(C1446&gt;detail!$G$4)),0,1)</f>
        <v>0</v>
      </c>
      <c r="J1446" s="3">
        <f>IF(météo!H$19&lt;H1446,0,(météo!H$19-H1446)*I1446)</f>
        <v>0</v>
      </c>
      <c r="K1446" s="3">
        <f>+IF(I1446&gt;0,IF(H1446&lt;=météo!$H$19,1,0),0)</f>
        <v>0</v>
      </c>
    </row>
    <row r="1447" spans="2:11">
      <c r="B1447" s="3">
        <v>3</v>
      </c>
      <c r="C1447" s="3">
        <v>1</v>
      </c>
      <c r="D1447" s="3">
        <v>2</v>
      </c>
      <c r="E1447" s="3">
        <v>2</v>
      </c>
      <c r="F1447" s="3">
        <f>IF(detail!$G$11=2,0,1)</f>
        <v>1</v>
      </c>
      <c r="G1447" s="3">
        <f>IF(detail!$G$11=3,0,1)</f>
        <v>1</v>
      </c>
      <c r="H1447" s="3">
        <v>-4</v>
      </c>
      <c r="I1447" s="3">
        <f>+IF(OR((E1447&lt;=météo!H$17),(E1447&gt;météo!H$18),(F1447=0),(G1447=0),(C1447&gt;detail!$G$4)),0,1)</f>
        <v>0</v>
      </c>
      <c r="J1447" s="3">
        <f>IF(météo!H$19&lt;H1447,0,(météo!H$19-H1447)*I1447)</f>
        <v>0</v>
      </c>
      <c r="K1447" s="3">
        <f>+IF(I1447&gt;0,IF(H1447&lt;=météo!$H$19,1,0),0)</f>
        <v>0</v>
      </c>
    </row>
    <row r="1448" spans="2:11">
      <c r="B1448" s="3">
        <v>3</v>
      </c>
      <c r="C1448" s="3">
        <v>1</v>
      </c>
      <c r="D1448" s="3">
        <v>2</v>
      </c>
      <c r="E1448" s="3">
        <v>3</v>
      </c>
      <c r="F1448" s="3">
        <f>IF(detail!$G$11=2,0,1)</f>
        <v>1</v>
      </c>
      <c r="G1448" s="3">
        <f>IF(detail!$G$11=3,0,1)</f>
        <v>1</v>
      </c>
      <c r="H1448" s="3">
        <v>-4.4000000000000004</v>
      </c>
      <c r="I1448" s="3">
        <f>+IF(OR((E1448&lt;=météo!H$17),(E1448&gt;météo!H$18),(F1448=0),(G1448=0),(C1448&gt;detail!$G$4)),0,1)</f>
        <v>0</v>
      </c>
      <c r="J1448" s="3">
        <f>IF(météo!H$19&lt;H1448,0,(météo!H$19-H1448)*I1448)</f>
        <v>0</v>
      </c>
      <c r="K1448" s="3">
        <f>+IF(I1448&gt;0,IF(H1448&lt;=météo!$H$19,1,0),0)</f>
        <v>0</v>
      </c>
    </row>
    <row r="1449" spans="2:11">
      <c r="B1449" s="3">
        <v>3</v>
      </c>
      <c r="C1449" s="3">
        <v>1</v>
      </c>
      <c r="D1449" s="3">
        <v>2</v>
      </c>
      <c r="E1449" s="3">
        <v>4</v>
      </c>
      <c r="F1449" s="3">
        <f>IF(detail!$G$11=2,0,1)</f>
        <v>1</v>
      </c>
      <c r="G1449" s="3">
        <f>IF(detail!$G$11=3,0,1)</f>
        <v>1</v>
      </c>
      <c r="H1449" s="3">
        <v>-4.8</v>
      </c>
      <c r="I1449" s="3">
        <f>+IF(OR((E1449&lt;=météo!H$17),(E1449&gt;météo!H$18),(F1449=0),(G1449=0),(C1449&gt;detail!$G$4)),0,1)</f>
        <v>0</v>
      </c>
      <c r="J1449" s="3">
        <f>IF(météo!H$19&lt;H1449,0,(météo!H$19-H1449)*I1449)</f>
        <v>0</v>
      </c>
      <c r="K1449" s="3">
        <f>+IF(I1449&gt;0,IF(H1449&lt;=météo!$H$19,1,0),0)</f>
        <v>0</v>
      </c>
    </row>
    <row r="1450" spans="2:11">
      <c r="B1450" s="3">
        <v>3</v>
      </c>
      <c r="C1450" s="3">
        <v>1</v>
      </c>
      <c r="D1450" s="3">
        <v>2</v>
      </c>
      <c r="E1450" s="3">
        <v>5</v>
      </c>
      <c r="F1450" s="3">
        <f>IF(detail!$G$11=2,0,1)</f>
        <v>1</v>
      </c>
      <c r="G1450" s="3">
        <f>IF(detail!$G$11=3,0,1)</f>
        <v>1</v>
      </c>
      <c r="H1450" s="3">
        <v>-5.4</v>
      </c>
      <c r="I1450" s="3">
        <f>+IF(OR((E1450&lt;=météo!H$17),(E1450&gt;météo!H$18),(F1450=0),(G1450=0),(C1450&gt;detail!$G$4)),0,1)</f>
        <v>0</v>
      </c>
      <c r="J1450" s="3">
        <f>IF(météo!H$19&lt;H1450,0,(météo!H$19-H1450)*I1450)</f>
        <v>0</v>
      </c>
      <c r="K1450" s="3">
        <f>+IF(I1450&gt;0,IF(H1450&lt;=météo!$H$19,1,0),0)</f>
        <v>0</v>
      </c>
    </row>
    <row r="1451" spans="2:11">
      <c r="B1451" s="3">
        <v>3</v>
      </c>
      <c r="C1451" s="3">
        <v>1</v>
      </c>
      <c r="D1451" s="3">
        <v>2</v>
      </c>
      <c r="E1451" s="3">
        <v>6</v>
      </c>
      <c r="F1451" s="3">
        <f>IF(detail!$G$11=2,0,1)</f>
        <v>1</v>
      </c>
      <c r="G1451" s="3">
        <f>IF(detail!$G$11=3,0,1)</f>
        <v>1</v>
      </c>
      <c r="H1451" s="3">
        <v>-5.8</v>
      </c>
      <c r="I1451" s="3">
        <f>+IF(OR((E1451&lt;=météo!H$17),(E1451&gt;météo!H$18),(F1451=0),(G1451=0),(C1451&gt;detail!$G$4)),0,1)</f>
        <v>0</v>
      </c>
      <c r="J1451" s="3">
        <f>IF(météo!H$19&lt;H1451,0,(météo!H$19-H1451)*I1451)</f>
        <v>0</v>
      </c>
      <c r="K1451" s="3">
        <f>+IF(I1451&gt;0,IF(H1451&lt;=météo!$H$19,1,0),0)</f>
        <v>0</v>
      </c>
    </row>
    <row r="1452" spans="2:11">
      <c r="B1452" s="3">
        <v>3</v>
      </c>
      <c r="C1452" s="3">
        <v>1</v>
      </c>
      <c r="D1452" s="3">
        <v>2</v>
      </c>
      <c r="E1452" s="3">
        <v>7</v>
      </c>
      <c r="F1452" s="3">
        <f>IF(detail!$G$11=2,0,1)</f>
        <v>1</v>
      </c>
      <c r="G1452" s="3">
        <f>IF(detail!$G$11=3,0,1)</f>
        <v>1</v>
      </c>
      <c r="H1452" s="3">
        <v>-6.2</v>
      </c>
      <c r="I1452" s="3">
        <f>+IF(OR((E1452&lt;=météo!H$17),(E1452&gt;météo!H$18),(F1452=0),(G1452=0),(C1452&gt;detail!$G$4)),0,1)</f>
        <v>0</v>
      </c>
      <c r="J1452" s="3">
        <f>IF(météo!H$19&lt;H1452,0,(météo!H$19-H1452)*I1452)</f>
        <v>0</v>
      </c>
      <c r="K1452" s="3">
        <f>+IF(I1452&gt;0,IF(H1452&lt;=météo!$H$19,1,0),0)</f>
        <v>0</v>
      </c>
    </row>
    <row r="1453" spans="2:11">
      <c r="B1453" s="3">
        <v>3</v>
      </c>
      <c r="C1453" s="3">
        <v>1</v>
      </c>
      <c r="D1453" s="3">
        <v>2</v>
      </c>
      <c r="E1453" s="3">
        <v>8</v>
      </c>
      <c r="F1453" s="3">
        <f>IF(detail!$G$11=2,0,1)</f>
        <v>1</v>
      </c>
      <c r="G1453" s="3">
        <f>IF(detail!$G$11=3,0,1)</f>
        <v>1</v>
      </c>
      <c r="H1453" s="3">
        <v>-6.7</v>
      </c>
      <c r="I1453" s="3">
        <f>+IF(OR((E1453&lt;=météo!H$17),(E1453&gt;météo!H$18),(F1453=0),(G1453=0),(C1453&gt;detail!$G$4)),0,1)</f>
        <v>0</v>
      </c>
      <c r="J1453" s="3">
        <f>IF(météo!H$19&lt;H1453,0,(météo!H$19-H1453)*I1453)</f>
        <v>0</v>
      </c>
      <c r="K1453" s="3">
        <f>+IF(I1453&gt;0,IF(H1453&lt;=météo!$H$19,1,0),0)</f>
        <v>0</v>
      </c>
    </row>
    <row r="1454" spans="2:11">
      <c r="B1454" s="3">
        <v>3</v>
      </c>
      <c r="C1454" s="3">
        <v>1</v>
      </c>
      <c r="D1454" s="3">
        <v>2</v>
      </c>
      <c r="E1454" s="3">
        <v>9</v>
      </c>
      <c r="F1454" s="3">
        <f>IF(detail!$G$11=2,0,1)</f>
        <v>1</v>
      </c>
      <c r="G1454" s="3">
        <f>IF(detail!$G$11=3,0,1)</f>
        <v>1</v>
      </c>
      <c r="H1454" s="3">
        <v>-6.3</v>
      </c>
      <c r="I1454" s="3">
        <f>+IF(OR((E1454&lt;=météo!H$17),(E1454&gt;météo!H$18),(F1454=0),(G1454=0),(C1454&gt;detail!$G$4)),0,1)</f>
        <v>1</v>
      </c>
      <c r="J1454" s="3">
        <f>IF(météo!H$19&lt;H1454,0,(météo!H$19-H1454)*I1454)</f>
        <v>26.3</v>
      </c>
      <c r="K1454" s="3">
        <f>+IF(I1454&gt;0,IF(H1454&lt;=météo!$H$19,1,0),0)</f>
        <v>1</v>
      </c>
    </row>
    <row r="1455" spans="2:11">
      <c r="B1455" s="3">
        <v>3</v>
      </c>
      <c r="C1455" s="3">
        <v>1</v>
      </c>
      <c r="D1455" s="3">
        <v>2</v>
      </c>
      <c r="E1455" s="3">
        <v>10</v>
      </c>
      <c r="F1455" s="3">
        <f>IF(detail!$G$11=2,0,1)</f>
        <v>1</v>
      </c>
      <c r="G1455" s="3">
        <f>IF(detail!$G$11=3,0,1)</f>
        <v>1</v>
      </c>
      <c r="H1455" s="3">
        <v>-4.0999999999999996</v>
      </c>
      <c r="I1455" s="3">
        <f>+IF(OR((E1455&lt;=météo!H$17),(E1455&gt;météo!H$18),(F1455=0),(G1455=0),(C1455&gt;detail!$G$4)),0,1)</f>
        <v>1</v>
      </c>
      <c r="J1455" s="3">
        <f>IF(météo!H$19&lt;H1455,0,(météo!H$19-H1455)*I1455)</f>
        <v>24.1</v>
      </c>
      <c r="K1455" s="3">
        <f>+IF(I1455&gt;0,IF(H1455&lt;=météo!$H$19,1,0),0)</f>
        <v>1</v>
      </c>
    </row>
    <row r="1456" spans="2:11">
      <c r="B1456" s="3">
        <v>3</v>
      </c>
      <c r="C1456" s="3">
        <v>1</v>
      </c>
      <c r="D1456" s="3">
        <v>2</v>
      </c>
      <c r="E1456" s="3">
        <v>11</v>
      </c>
      <c r="F1456" s="3">
        <f>IF(detail!$G$11=2,0,1)</f>
        <v>1</v>
      </c>
      <c r="G1456" s="3">
        <f>IF(detail!$G$11=3,0,1)</f>
        <v>1</v>
      </c>
      <c r="H1456" s="3">
        <v>-0.8</v>
      </c>
      <c r="I1456" s="3">
        <f>+IF(OR((E1456&lt;=météo!H$17),(E1456&gt;météo!H$18),(F1456=0),(G1456=0),(C1456&gt;detail!$G$4)),0,1)</f>
        <v>1</v>
      </c>
      <c r="J1456" s="3">
        <f>IF(météo!H$19&lt;H1456,0,(météo!H$19-H1456)*I1456)</f>
        <v>20.8</v>
      </c>
      <c r="K1456" s="3">
        <f>+IF(I1456&gt;0,IF(H1456&lt;=météo!$H$19,1,0),0)</f>
        <v>1</v>
      </c>
    </row>
    <row r="1457" spans="2:11">
      <c r="B1457" s="3">
        <v>3</v>
      </c>
      <c r="C1457" s="3">
        <v>1</v>
      </c>
      <c r="D1457" s="3">
        <v>2</v>
      </c>
      <c r="E1457" s="3">
        <v>12</v>
      </c>
      <c r="F1457" s="3">
        <f>IF(detail!$G$11=2,0,1)</f>
        <v>1</v>
      </c>
      <c r="G1457" s="3">
        <f>IF(detail!$G$11=3,0,1)</f>
        <v>1</v>
      </c>
      <c r="H1457" s="3">
        <v>1.8</v>
      </c>
      <c r="I1457" s="3">
        <f>+IF(OR((E1457&lt;=météo!H$17),(E1457&gt;météo!H$18),(F1457=0),(G1457=0),(C1457&gt;detail!$G$4)),0,1)</f>
        <v>1</v>
      </c>
      <c r="J1457" s="3">
        <f>IF(météo!H$19&lt;H1457,0,(météo!H$19-H1457)*I1457)</f>
        <v>18.2</v>
      </c>
      <c r="K1457" s="3">
        <f>+IF(I1457&gt;0,IF(H1457&lt;=météo!$H$19,1,0),0)</f>
        <v>1</v>
      </c>
    </row>
    <row r="1458" spans="2:11">
      <c r="B1458" s="3">
        <v>3</v>
      </c>
      <c r="C1458" s="3">
        <v>1</v>
      </c>
      <c r="D1458" s="3">
        <v>2</v>
      </c>
      <c r="E1458" s="3">
        <v>13</v>
      </c>
      <c r="F1458" s="3">
        <f>IF(detail!$G$11=2,0,1)</f>
        <v>1</v>
      </c>
      <c r="G1458" s="3">
        <f>IF(detail!$G$11=3,0,1)</f>
        <v>1</v>
      </c>
      <c r="H1458" s="3">
        <v>3.3</v>
      </c>
      <c r="I1458" s="3">
        <f>+IF(OR((E1458&lt;=météo!H$17),(E1458&gt;météo!H$18),(F1458=0),(G1458=0),(C1458&gt;detail!$G$4)),0,1)</f>
        <v>1</v>
      </c>
      <c r="J1458" s="3">
        <f>IF(météo!H$19&lt;H1458,0,(météo!H$19-H1458)*I1458)</f>
        <v>16.7</v>
      </c>
      <c r="K1458" s="3">
        <f>+IF(I1458&gt;0,IF(H1458&lt;=météo!$H$19,1,0),0)</f>
        <v>1</v>
      </c>
    </row>
    <row r="1459" spans="2:11">
      <c r="B1459" s="3">
        <v>3</v>
      </c>
      <c r="C1459" s="3">
        <v>1</v>
      </c>
      <c r="D1459" s="3">
        <v>2</v>
      </c>
      <c r="E1459" s="3">
        <v>14</v>
      </c>
      <c r="F1459" s="3">
        <f>IF(detail!$G$11=2,0,1)</f>
        <v>1</v>
      </c>
      <c r="G1459" s="3">
        <f>IF(detail!$G$11=3,0,1)</f>
        <v>1</v>
      </c>
      <c r="H1459" s="3">
        <v>4.3</v>
      </c>
      <c r="I1459" s="3">
        <f>+IF(OR((E1459&lt;=météo!H$17),(E1459&gt;météo!H$18),(F1459=0),(G1459=0),(C1459&gt;detail!$G$4)),0,1)</f>
        <v>1</v>
      </c>
      <c r="J1459" s="3">
        <f>IF(météo!H$19&lt;H1459,0,(météo!H$19-H1459)*I1459)</f>
        <v>15.7</v>
      </c>
      <c r="K1459" s="3">
        <f>+IF(I1459&gt;0,IF(H1459&lt;=météo!$H$19,1,0),0)</f>
        <v>1</v>
      </c>
    </row>
    <row r="1460" spans="2:11">
      <c r="B1460" s="3">
        <v>3</v>
      </c>
      <c r="C1460" s="3">
        <v>1</v>
      </c>
      <c r="D1460" s="3">
        <v>2</v>
      </c>
      <c r="E1460" s="3">
        <v>15</v>
      </c>
      <c r="F1460" s="3">
        <f>IF(detail!$G$11=2,0,1)</f>
        <v>1</v>
      </c>
      <c r="G1460" s="3">
        <f>IF(detail!$G$11=3,0,1)</f>
        <v>1</v>
      </c>
      <c r="H1460" s="3">
        <v>4.8</v>
      </c>
      <c r="I1460" s="3">
        <f>+IF(OR((E1460&lt;=météo!H$17),(E1460&gt;météo!H$18),(F1460=0),(G1460=0),(C1460&gt;detail!$G$4)),0,1)</f>
        <v>1</v>
      </c>
      <c r="J1460" s="3">
        <f>IF(météo!H$19&lt;H1460,0,(météo!H$19-H1460)*I1460)</f>
        <v>15.2</v>
      </c>
      <c r="K1460" s="3">
        <f>+IF(I1460&gt;0,IF(H1460&lt;=météo!$H$19,1,0),0)</f>
        <v>1</v>
      </c>
    </row>
    <row r="1461" spans="2:11">
      <c r="B1461" s="3">
        <v>3</v>
      </c>
      <c r="C1461" s="3">
        <v>1</v>
      </c>
      <c r="D1461" s="3">
        <v>2</v>
      </c>
      <c r="E1461" s="3">
        <v>16</v>
      </c>
      <c r="F1461" s="3">
        <f>IF(detail!$G$11=2,0,1)</f>
        <v>1</v>
      </c>
      <c r="G1461" s="3">
        <f>IF(detail!$G$11=3,0,1)</f>
        <v>1</v>
      </c>
      <c r="H1461" s="3">
        <v>5.3</v>
      </c>
      <c r="I1461" s="3">
        <f>+IF(OR((E1461&lt;=météo!H$17),(E1461&gt;météo!H$18),(F1461=0),(G1461=0),(C1461&gt;detail!$G$4)),0,1)</f>
        <v>1</v>
      </c>
      <c r="J1461" s="3">
        <f>IF(météo!H$19&lt;H1461,0,(météo!H$19-H1461)*I1461)</f>
        <v>14.7</v>
      </c>
      <c r="K1461" s="3">
        <f>+IF(I1461&gt;0,IF(H1461&lt;=météo!$H$19,1,0),0)</f>
        <v>1</v>
      </c>
    </row>
    <row r="1462" spans="2:11">
      <c r="B1462" s="3">
        <v>3</v>
      </c>
      <c r="C1462" s="3">
        <v>1</v>
      </c>
      <c r="D1462" s="3">
        <v>2</v>
      </c>
      <c r="E1462" s="3">
        <v>17</v>
      </c>
      <c r="F1462" s="3">
        <f>IF(detail!$G$11=2,0,1)</f>
        <v>1</v>
      </c>
      <c r="G1462" s="3">
        <f>IF(detail!$G$11=3,0,1)</f>
        <v>1</v>
      </c>
      <c r="H1462" s="3">
        <v>5.3</v>
      </c>
      <c r="I1462" s="3">
        <f>+IF(OR((E1462&lt;=météo!H$17),(E1462&gt;météo!H$18),(F1462=0),(G1462=0),(C1462&gt;detail!$G$4)),0,1)</f>
        <v>1</v>
      </c>
      <c r="J1462" s="3">
        <f>IF(météo!H$19&lt;H1462,0,(météo!H$19-H1462)*I1462)</f>
        <v>14.7</v>
      </c>
      <c r="K1462" s="3">
        <f>+IF(I1462&gt;0,IF(H1462&lt;=météo!$H$19,1,0),0)</f>
        <v>1</v>
      </c>
    </row>
    <row r="1463" spans="2:11">
      <c r="B1463" s="3">
        <v>3</v>
      </c>
      <c r="C1463" s="3">
        <v>1</v>
      </c>
      <c r="D1463" s="3">
        <v>2</v>
      </c>
      <c r="E1463" s="3">
        <v>18</v>
      </c>
      <c r="F1463" s="3">
        <f>IF(detail!$G$11=2,0,1)</f>
        <v>1</v>
      </c>
      <c r="G1463" s="3">
        <f>IF(detail!$G$11=3,0,1)</f>
        <v>1</v>
      </c>
      <c r="H1463" s="3">
        <v>4.5</v>
      </c>
      <c r="I1463" s="3">
        <f>+IF(OR((E1463&lt;=météo!H$17),(E1463&gt;météo!H$18),(F1463=0),(G1463=0),(C1463&gt;detail!$G$4)),0,1)</f>
        <v>1</v>
      </c>
      <c r="J1463" s="3">
        <f>IF(météo!H$19&lt;H1463,0,(météo!H$19-H1463)*I1463)</f>
        <v>15.5</v>
      </c>
      <c r="K1463" s="3">
        <f>+IF(I1463&gt;0,IF(H1463&lt;=météo!$H$19,1,0),0)</f>
        <v>1</v>
      </c>
    </row>
    <row r="1464" spans="2:11">
      <c r="B1464" s="3">
        <v>3</v>
      </c>
      <c r="C1464" s="3">
        <v>1</v>
      </c>
      <c r="D1464" s="3">
        <v>2</v>
      </c>
      <c r="E1464" s="3">
        <v>19</v>
      </c>
      <c r="F1464" s="3">
        <f>IF(detail!$G$11=2,0,1)</f>
        <v>1</v>
      </c>
      <c r="G1464" s="3">
        <f>IF(detail!$G$11=3,0,1)</f>
        <v>1</v>
      </c>
      <c r="H1464" s="3">
        <v>2.9</v>
      </c>
      <c r="I1464" s="3">
        <f>+IF(OR((E1464&lt;=météo!H$17),(E1464&gt;météo!H$18),(F1464=0),(G1464=0),(C1464&gt;detail!$G$4)),0,1)</f>
        <v>0</v>
      </c>
      <c r="J1464" s="3">
        <f>IF(météo!H$19&lt;H1464,0,(météo!H$19-H1464)*I1464)</f>
        <v>0</v>
      </c>
      <c r="K1464" s="3">
        <f>+IF(I1464&gt;0,IF(H1464&lt;=météo!$H$19,1,0),0)</f>
        <v>0</v>
      </c>
    </row>
    <row r="1465" spans="2:11">
      <c r="B1465" s="3">
        <v>3</v>
      </c>
      <c r="C1465" s="3">
        <v>1</v>
      </c>
      <c r="D1465" s="3">
        <v>2</v>
      </c>
      <c r="E1465" s="3">
        <v>20</v>
      </c>
      <c r="F1465" s="3">
        <f>IF(detail!$G$11=2,0,1)</f>
        <v>1</v>
      </c>
      <c r="G1465" s="3">
        <f>IF(detail!$G$11=3,0,1)</f>
        <v>1</v>
      </c>
      <c r="H1465" s="3">
        <v>1.7</v>
      </c>
      <c r="I1465" s="3">
        <f>+IF(OR((E1465&lt;=météo!H$17),(E1465&gt;météo!H$18),(F1465=0),(G1465=0),(C1465&gt;detail!$G$4)),0,1)</f>
        <v>0</v>
      </c>
      <c r="J1465" s="3">
        <f>IF(météo!H$19&lt;H1465,0,(météo!H$19-H1465)*I1465)</f>
        <v>0</v>
      </c>
      <c r="K1465" s="3">
        <f>+IF(I1465&gt;0,IF(H1465&lt;=météo!$H$19,1,0),0)</f>
        <v>0</v>
      </c>
    </row>
    <row r="1466" spans="2:11">
      <c r="B1466" s="3">
        <v>3</v>
      </c>
      <c r="C1466" s="3">
        <v>1</v>
      </c>
      <c r="D1466" s="3">
        <v>2</v>
      </c>
      <c r="E1466" s="3">
        <v>21</v>
      </c>
      <c r="F1466" s="3">
        <f>IF(detail!$G$11=2,0,1)</f>
        <v>1</v>
      </c>
      <c r="G1466" s="3">
        <f>IF(detail!$G$11=3,0,1)</f>
        <v>1</v>
      </c>
      <c r="H1466" s="3">
        <v>0.6</v>
      </c>
      <c r="I1466" s="3">
        <f>+IF(OR((E1466&lt;=météo!H$17),(E1466&gt;météo!H$18),(F1466=0),(G1466=0),(C1466&gt;detail!$G$4)),0,1)</f>
        <v>0</v>
      </c>
      <c r="J1466" s="3">
        <f>IF(météo!H$19&lt;H1466,0,(météo!H$19-H1466)*I1466)</f>
        <v>0</v>
      </c>
      <c r="K1466" s="3">
        <f>+IF(I1466&gt;0,IF(H1466&lt;=météo!$H$19,1,0),0)</f>
        <v>0</v>
      </c>
    </row>
    <row r="1467" spans="2:11">
      <c r="B1467" s="3">
        <v>3</v>
      </c>
      <c r="C1467" s="3">
        <v>1</v>
      </c>
      <c r="D1467" s="3">
        <v>2</v>
      </c>
      <c r="E1467" s="3">
        <v>22</v>
      </c>
      <c r="F1467" s="3">
        <f>IF(detail!$G$11=2,0,1)</f>
        <v>1</v>
      </c>
      <c r="G1467" s="3">
        <f>IF(detail!$G$11=3,0,1)</f>
        <v>1</v>
      </c>
      <c r="H1467" s="3">
        <v>-0.5</v>
      </c>
      <c r="I1467" s="3">
        <f>+IF(OR((E1467&lt;=météo!H$17),(E1467&gt;météo!H$18),(F1467=0),(G1467=0),(C1467&gt;detail!$G$4)),0,1)</f>
        <v>0</v>
      </c>
      <c r="J1467" s="3">
        <f>IF(météo!H$19&lt;H1467,0,(météo!H$19-H1467)*I1467)</f>
        <v>0</v>
      </c>
      <c r="K1467" s="3">
        <f>+IF(I1467&gt;0,IF(H1467&lt;=météo!$H$19,1,0),0)</f>
        <v>0</v>
      </c>
    </row>
    <row r="1468" spans="2:11">
      <c r="B1468" s="3">
        <v>3</v>
      </c>
      <c r="C1468" s="3">
        <v>1</v>
      </c>
      <c r="D1468" s="3">
        <v>2</v>
      </c>
      <c r="E1468" s="3">
        <v>23</v>
      </c>
      <c r="F1468" s="3">
        <f>IF(detail!$G$11=2,0,1)</f>
        <v>1</v>
      </c>
      <c r="G1468" s="3">
        <f>IF(detail!$G$11=3,0,1)</f>
        <v>1</v>
      </c>
      <c r="H1468" s="3">
        <v>-0.8</v>
      </c>
      <c r="I1468" s="3">
        <f>+IF(OR((E1468&lt;=météo!H$17),(E1468&gt;météo!H$18),(F1468=0),(G1468=0),(C1468&gt;detail!$G$4)),0,1)</f>
        <v>0</v>
      </c>
      <c r="J1468" s="3">
        <f>IF(météo!H$19&lt;H1468,0,(météo!H$19-H1468)*I1468)</f>
        <v>0</v>
      </c>
      <c r="K1468" s="3">
        <f>+IF(I1468&gt;0,IF(H1468&lt;=météo!$H$19,1,0),0)</f>
        <v>0</v>
      </c>
    </row>
    <row r="1469" spans="2:11">
      <c r="B1469" s="3">
        <v>3</v>
      </c>
      <c r="C1469" s="3">
        <v>1</v>
      </c>
      <c r="D1469" s="3">
        <v>2</v>
      </c>
      <c r="E1469" s="3">
        <v>24</v>
      </c>
      <c r="F1469" s="3">
        <f>IF(detail!$G$11=2,0,1)</f>
        <v>1</v>
      </c>
      <c r="G1469" s="3">
        <f>IF(detail!$G$11=3,0,1)</f>
        <v>1</v>
      </c>
      <c r="H1469" s="3">
        <v>-0.9</v>
      </c>
      <c r="I1469" s="3">
        <f>+IF(OR((E1469&lt;=météo!H$17),(E1469&gt;météo!H$18),(F1469=0),(G1469=0),(C1469&gt;detail!$G$4)),0,1)</f>
        <v>0</v>
      </c>
      <c r="J1469" s="3">
        <f>IF(météo!H$19&lt;H1469,0,(météo!H$19-H1469)*I1469)</f>
        <v>0</v>
      </c>
      <c r="K1469" s="3">
        <f>+IF(I1469&gt;0,IF(H1469&lt;=météo!$H$19,1,0),0)</f>
        <v>0</v>
      </c>
    </row>
    <row r="1470" spans="2:11">
      <c r="B1470" s="3">
        <v>3</v>
      </c>
      <c r="C1470" s="3">
        <v>2</v>
      </c>
      <c r="D1470" s="3">
        <v>3</v>
      </c>
      <c r="E1470" s="3">
        <v>1</v>
      </c>
      <c r="F1470" s="3">
        <f>IF(detail!$G$11=2,0,1)</f>
        <v>1</v>
      </c>
      <c r="G1470" s="3">
        <f>IF(detail!$G$11=3,0,1)</f>
        <v>1</v>
      </c>
      <c r="H1470" s="3">
        <v>-1.3</v>
      </c>
      <c r="I1470" s="3">
        <f>+IF(OR((E1470&lt;=météo!H$17),(E1470&gt;météo!H$18),(F1470=0),(G1470=0),(C1470&gt;detail!$G$4)),0,1)</f>
        <v>0</v>
      </c>
      <c r="J1470" s="3">
        <f>IF(météo!H$19&lt;H1470,0,(météo!H$19-H1470)*I1470)</f>
        <v>0</v>
      </c>
      <c r="K1470" s="3">
        <f>+IF(I1470&gt;0,IF(H1470&lt;=météo!$H$19,1,0),0)</f>
        <v>0</v>
      </c>
    </row>
    <row r="1471" spans="2:11">
      <c r="B1471" s="3">
        <v>3</v>
      </c>
      <c r="C1471" s="3">
        <v>2</v>
      </c>
      <c r="D1471" s="3">
        <v>3</v>
      </c>
      <c r="E1471" s="3">
        <v>2</v>
      </c>
      <c r="F1471" s="3">
        <f>IF(detail!$G$11=2,0,1)</f>
        <v>1</v>
      </c>
      <c r="G1471" s="3">
        <f>IF(detail!$G$11=3,0,1)</f>
        <v>1</v>
      </c>
      <c r="H1471" s="3">
        <v>-2.1</v>
      </c>
      <c r="I1471" s="3">
        <f>+IF(OR((E1471&lt;=météo!H$17),(E1471&gt;météo!H$18),(F1471=0),(G1471=0),(C1471&gt;detail!$G$4)),0,1)</f>
        <v>0</v>
      </c>
      <c r="J1471" s="3">
        <f>IF(météo!H$19&lt;H1471,0,(météo!H$19-H1471)*I1471)</f>
        <v>0</v>
      </c>
      <c r="K1471" s="3">
        <f>+IF(I1471&gt;0,IF(H1471&lt;=météo!$H$19,1,0),0)</f>
        <v>0</v>
      </c>
    </row>
    <row r="1472" spans="2:11">
      <c r="B1472" s="3">
        <v>3</v>
      </c>
      <c r="C1472" s="3">
        <v>2</v>
      </c>
      <c r="D1472" s="3">
        <v>3</v>
      </c>
      <c r="E1472" s="3">
        <v>3</v>
      </c>
      <c r="F1472" s="3">
        <f>IF(detail!$G$11=2,0,1)</f>
        <v>1</v>
      </c>
      <c r="G1472" s="3">
        <f>IF(detail!$G$11=3,0,1)</f>
        <v>1</v>
      </c>
      <c r="H1472" s="3">
        <v>-2.9</v>
      </c>
      <c r="I1472" s="3">
        <f>+IF(OR((E1472&lt;=météo!H$17),(E1472&gt;météo!H$18),(F1472=0),(G1472=0),(C1472&gt;detail!$G$4)),0,1)</f>
        <v>0</v>
      </c>
      <c r="J1472" s="3">
        <f>IF(météo!H$19&lt;H1472,0,(météo!H$19-H1472)*I1472)</f>
        <v>0</v>
      </c>
      <c r="K1472" s="3">
        <f>+IF(I1472&gt;0,IF(H1472&lt;=météo!$H$19,1,0),0)</f>
        <v>0</v>
      </c>
    </row>
    <row r="1473" spans="2:11">
      <c r="B1473" s="3">
        <v>3</v>
      </c>
      <c r="C1473" s="3">
        <v>2</v>
      </c>
      <c r="D1473" s="3">
        <v>3</v>
      </c>
      <c r="E1473" s="3">
        <v>4</v>
      </c>
      <c r="F1473" s="3">
        <f>IF(detail!$G$11=2,0,1)</f>
        <v>1</v>
      </c>
      <c r="G1473" s="3">
        <f>IF(detail!$G$11=3,0,1)</f>
        <v>1</v>
      </c>
      <c r="H1473" s="3">
        <v>-2.8</v>
      </c>
      <c r="I1473" s="3">
        <f>+IF(OR((E1473&lt;=météo!H$17),(E1473&gt;météo!H$18),(F1473=0),(G1473=0),(C1473&gt;detail!$G$4)),0,1)</f>
        <v>0</v>
      </c>
      <c r="J1473" s="3">
        <f>IF(météo!H$19&lt;H1473,0,(météo!H$19-H1473)*I1473)</f>
        <v>0</v>
      </c>
      <c r="K1473" s="3">
        <f>+IF(I1473&gt;0,IF(H1473&lt;=météo!$H$19,1,0),0)</f>
        <v>0</v>
      </c>
    </row>
    <row r="1474" spans="2:11">
      <c r="B1474" s="3">
        <v>3</v>
      </c>
      <c r="C1474" s="3">
        <v>2</v>
      </c>
      <c r="D1474" s="3">
        <v>3</v>
      </c>
      <c r="E1474" s="3">
        <v>5</v>
      </c>
      <c r="F1474" s="3">
        <f>IF(detail!$G$11=2,0,1)</f>
        <v>1</v>
      </c>
      <c r="G1474" s="3">
        <f>IF(detail!$G$11=3,0,1)</f>
        <v>1</v>
      </c>
      <c r="H1474" s="3">
        <v>-2.9</v>
      </c>
      <c r="I1474" s="3">
        <f>+IF(OR((E1474&lt;=météo!H$17),(E1474&gt;météo!H$18),(F1474=0),(G1474=0),(C1474&gt;detail!$G$4)),0,1)</f>
        <v>0</v>
      </c>
      <c r="J1474" s="3">
        <f>IF(météo!H$19&lt;H1474,0,(météo!H$19-H1474)*I1474)</f>
        <v>0</v>
      </c>
      <c r="K1474" s="3">
        <f>+IF(I1474&gt;0,IF(H1474&lt;=météo!$H$19,1,0),0)</f>
        <v>0</v>
      </c>
    </row>
    <row r="1475" spans="2:11">
      <c r="B1475" s="3">
        <v>3</v>
      </c>
      <c r="C1475" s="3">
        <v>2</v>
      </c>
      <c r="D1475" s="3">
        <v>3</v>
      </c>
      <c r="E1475" s="3">
        <v>6</v>
      </c>
      <c r="F1475" s="3">
        <f>IF(detail!$G$11=2,0,1)</f>
        <v>1</v>
      </c>
      <c r="G1475" s="3">
        <f>IF(detail!$G$11=3,0,1)</f>
        <v>1</v>
      </c>
      <c r="H1475" s="3">
        <v>-3.5</v>
      </c>
      <c r="I1475" s="3">
        <f>+IF(OR((E1475&lt;=météo!H$17),(E1475&gt;météo!H$18),(F1475=0),(G1475=0),(C1475&gt;detail!$G$4)),0,1)</f>
        <v>0</v>
      </c>
      <c r="J1475" s="3">
        <f>IF(météo!H$19&lt;H1475,0,(météo!H$19-H1475)*I1475)</f>
        <v>0</v>
      </c>
      <c r="K1475" s="3">
        <f>+IF(I1475&gt;0,IF(H1475&lt;=météo!$H$19,1,0),0)</f>
        <v>0</v>
      </c>
    </row>
    <row r="1476" spans="2:11">
      <c r="B1476" s="3">
        <v>3</v>
      </c>
      <c r="C1476" s="3">
        <v>2</v>
      </c>
      <c r="D1476" s="3">
        <v>3</v>
      </c>
      <c r="E1476" s="3">
        <v>7</v>
      </c>
      <c r="F1476" s="3">
        <f>IF(detail!$G$11=2,0,1)</f>
        <v>1</v>
      </c>
      <c r="G1476" s="3">
        <f>IF(detail!$G$11=3,0,1)</f>
        <v>1</v>
      </c>
      <c r="H1476" s="3">
        <v>-3.7</v>
      </c>
      <c r="I1476" s="3">
        <f>+IF(OR((E1476&lt;=météo!H$17),(E1476&gt;météo!H$18),(F1476=0),(G1476=0),(C1476&gt;detail!$G$4)),0,1)</f>
        <v>0</v>
      </c>
      <c r="J1476" s="3">
        <f>IF(météo!H$19&lt;H1476,0,(météo!H$19-H1476)*I1476)</f>
        <v>0</v>
      </c>
      <c r="K1476" s="3">
        <f>+IF(I1476&gt;0,IF(H1476&lt;=météo!$H$19,1,0),0)</f>
        <v>0</v>
      </c>
    </row>
    <row r="1477" spans="2:11">
      <c r="B1477" s="3">
        <v>3</v>
      </c>
      <c r="C1477" s="3">
        <v>2</v>
      </c>
      <c r="D1477" s="3">
        <v>3</v>
      </c>
      <c r="E1477" s="3">
        <v>8</v>
      </c>
      <c r="F1477" s="3">
        <f>IF(detail!$G$11=2,0,1)</f>
        <v>1</v>
      </c>
      <c r="G1477" s="3">
        <f>IF(detail!$G$11=3,0,1)</f>
        <v>1</v>
      </c>
      <c r="H1477" s="3">
        <v>-3.6</v>
      </c>
      <c r="I1477" s="3">
        <f>+IF(OR((E1477&lt;=météo!H$17),(E1477&gt;météo!H$18),(F1477=0),(G1477=0),(C1477&gt;detail!$G$4)),0,1)</f>
        <v>0</v>
      </c>
      <c r="J1477" s="3">
        <f>IF(météo!H$19&lt;H1477,0,(météo!H$19-H1477)*I1477)</f>
        <v>0</v>
      </c>
      <c r="K1477" s="3">
        <f>+IF(I1477&gt;0,IF(H1477&lt;=météo!$H$19,1,0),0)</f>
        <v>0</v>
      </c>
    </row>
    <row r="1478" spans="2:11">
      <c r="B1478" s="3">
        <v>3</v>
      </c>
      <c r="C1478" s="3">
        <v>2</v>
      </c>
      <c r="D1478" s="3">
        <v>3</v>
      </c>
      <c r="E1478" s="3">
        <v>9</v>
      </c>
      <c r="F1478" s="3">
        <f>IF(detail!$G$11=2,0,1)</f>
        <v>1</v>
      </c>
      <c r="G1478" s="3">
        <f>IF(detail!$G$11=3,0,1)</f>
        <v>1</v>
      </c>
      <c r="H1478" s="3">
        <v>-2.6</v>
      </c>
      <c r="I1478" s="3">
        <f>+IF(OR((E1478&lt;=météo!H$17),(E1478&gt;météo!H$18),(F1478=0),(G1478=0),(C1478&gt;detail!$G$4)),0,1)</f>
        <v>1</v>
      </c>
      <c r="J1478" s="3">
        <f>IF(météo!H$19&lt;H1478,0,(météo!H$19-H1478)*I1478)</f>
        <v>22.6</v>
      </c>
      <c r="K1478" s="3">
        <f>+IF(I1478&gt;0,IF(H1478&lt;=météo!$H$19,1,0),0)</f>
        <v>1</v>
      </c>
    </row>
    <row r="1479" spans="2:11">
      <c r="B1479" s="3">
        <v>3</v>
      </c>
      <c r="C1479" s="3">
        <v>2</v>
      </c>
      <c r="D1479" s="3">
        <v>3</v>
      </c>
      <c r="E1479" s="3">
        <v>10</v>
      </c>
      <c r="F1479" s="3">
        <f>IF(detail!$G$11=2,0,1)</f>
        <v>1</v>
      </c>
      <c r="G1479" s="3">
        <f>IF(detail!$G$11=3,0,1)</f>
        <v>1</v>
      </c>
      <c r="H1479" s="3">
        <v>-0.8</v>
      </c>
      <c r="I1479" s="3">
        <f>+IF(OR((E1479&lt;=météo!H$17),(E1479&gt;météo!H$18),(F1479=0),(G1479=0),(C1479&gt;detail!$G$4)),0,1)</f>
        <v>1</v>
      </c>
      <c r="J1479" s="3">
        <f>IF(météo!H$19&lt;H1479,0,(météo!H$19-H1479)*I1479)</f>
        <v>20.8</v>
      </c>
      <c r="K1479" s="3">
        <f>+IF(I1479&gt;0,IF(H1479&lt;=météo!$H$19,1,0),0)</f>
        <v>1</v>
      </c>
    </row>
    <row r="1480" spans="2:11">
      <c r="B1480" s="3">
        <v>3</v>
      </c>
      <c r="C1480" s="3">
        <v>2</v>
      </c>
      <c r="D1480" s="3">
        <v>3</v>
      </c>
      <c r="E1480" s="3">
        <v>11</v>
      </c>
      <c r="F1480" s="3">
        <f>IF(detail!$G$11=2,0,1)</f>
        <v>1</v>
      </c>
      <c r="G1480" s="3">
        <f>IF(detail!$G$11=3,0,1)</f>
        <v>1</v>
      </c>
      <c r="H1480" s="3">
        <v>1.3</v>
      </c>
      <c r="I1480" s="3">
        <f>+IF(OR((E1480&lt;=météo!H$17),(E1480&gt;météo!H$18),(F1480=0),(G1480=0),(C1480&gt;detail!$G$4)),0,1)</f>
        <v>1</v>
      </c>
      <c r="J1480" s="3">
        <f>IF(météo!H$19&lt;H1480,0,(météo!H$19-H1480)*I1480)</f>
        <v>18.7</v>
      </c>
      <c r="K1480" s="3">
        <f>+IF(I1480&gt;0,IF(H1480&lt;=météo!$H$19,1,0),0)</f>
        <v>1</v>
      </c>
    </row>
    <row r="1481" spans="2:11">
      <c r="B1481" s="3">
        <v>3</v>
      </c>
      <c r="C1481" s="3">
        <v>2</v>
      </c>
      <c r="D1481" s="3">
        <v>3</v>
      </c>
      <c r="E1481" s="3">
        <v>12</v>
      </c>
      <c r="F1481" s="3">
        <f>IF(detail!$G$11=2,0,1)</f>
        <v>1</v>
      </c>
      <c r="G1481" s="3">
        <f>IF(detail!$G$11=3,0,1)</f>
        <v>1</v>
      </c>
      <c r="H1481" s="3">
        <v>2.9</v>
      </c>
      <c r="I1481" s="3">
        <f>+IF(OR((E1481&lt;=météo!H$17),(E1481&gt;météo!H$18),(F1481=0),(G1481=0),(C1481&gt;detail!$G$4)),0,1)</f>
        <v>1</v>
      </c>
      <c r="J1481" s="3">
        <f>IF(météo!H$19&lt;H1481,0,(météo!H$19-H1481)*I1481)</f>
        <v>17.100000000000001</v>
      </c>
      <c r="K1481" s="3">
        <f>+IF(I1481&gt;0,IF(H1481&lt;=météo!$H$19,1,0),0)</f>
        <v>1</v>
      </c>
    </row>
    <row r="1482" spans="2:11">
      <c r="B1482" s="3">
        <v>3</v>
      </c>
      <c r="C1482" s="3">
        <v>2</v>
      </c>
      <c r="D1482" s="3">
        <v>3</v>
      </c>
      <c r="E1482" s="3">
        <v>13</v>
      </c>
      <c r="F1482" s="3">
        <f>IF(detail!$G$11=2,0,1)</f>
        <v>1</v>
      </c>
      <c r="G1482" s="3">
        <f>IF(detail!$G$11=3,0,1)</f>
        <v>1</v>
      </c>
      <c r="H1482" s="3">
        <v>3.8</v>
      </c>
      <c r="I1482" s="3">
        <f>+IF(OR((E1482&lt;=météo!H$17),(E1482&gt;météo!H$18),(F1482=0),(G1482=0),(C1482&gt;detail!$G$4)),0,1)</f>
        <v>1</v>
      </c>
      <c r="J1482" s="3">
        <f>IF(météo!H$19&lt;H1482,0,(météo!H$19-H1482)*I1482)</f>
        <v>16.2</v>
      </c>
      <c r="K1482" s="3">
        <f>+IF(I1482&gt;0,IF(H1482&lt;=météo!$H$19,1,0),0)</f>
        <v>1</v>
      </c>
    </row>
    <row r="1483" spans="2:11">
      <c r="B1483" s="3">
        <v>3</v>
      </c>
      <c r="C1483" s="3">
        <v>2</v>
      </c>
      <c r="D1483" s="3">
        <v>3</v>
      </c>
      <c r="E1483" s="3">
        <v>14</v>
      </c>
      <c r="F1483" s="3">
        <f>IF(detail!$G$11=2,0,1)</f>
        <v>1</v>
      </c>
      <c r="G1483" s="3">
        <f>IF(detail!$G$11=3,0,1)</f>
        <v>1</v>
      </c>
      <c r="H1483" s="3">
        <v>4.7</v>
      </c>
      <c r="I1483" s="3">
        <f>+IF(OR((E1483&lt;=météo!H$17),(E1483&gt;météo!H$18),(F1483=0),(G1483=0),(C1483&gt;detail!$G$4)),0,1)</f>
        <v>1</v>
      </c>
      <c r="J1483" s="3">
        <f>IF(météo!H$19&lt;H1483,0,(météo!H$19-H1483)*I1483)</f>
        <v>15.3</v>
      </c>
      <c r="K1483" s="3">
        <f>+IF(I1483&gt;0,IF(H1483&lt;=météo!$H$19,1,0),0)</f>
        <v>1</v>
      </c>
    </row>
    <row r="1484" spans="2:11">
      <c r="B1484" s="3">
        <v>3</v>
      </c>
      <c r="C1484" s="3">
        <v>2</v>
      </c>
      <c r="D1484" s="3">
        <v>3</v>
      </c>
      <c r="E1484" s="3">
        <v>15</v>
      </c>
      <c r="F1484" s="3">
        <f>IF(detail!$G$11=2,0,1)</f>
        <v>1</v>
      </c>
      <c r="G1484" s="3">
        <f>IF(detail!$G$11=3,0,1)</f>
        <v>1</v>
      </c>
      <c r="H1484" s="3">
        <v>5.2</v>
      </c>
      <c r="I1484" s="3">
        <f>+IF(OR((E1484&lt;=météo!H$17),(E1484&gt;météo!H$18),(F1484=0),(G1484=0),(C1484&gt;detail!$G$4)),0,1)</f>
        <v>1</v>
      </c>
      <c r="J1484" s="3">
        <f>IF(météo!H$19&lt;H1484,0,(météo!H$19-H1484)*I1484)</f>
        <v>14.8</v>
      </c>
      <c r="K1484" s="3">
        <f>+IF(I1484&gt;0,IF(H1484&lt;=météo!$H$19,1,0),0)</f>
        <v>1</v>
      </c>
    </row>
    <row r="1485" spans="2:11">
      <c r="B1485" s="3">
        <v>3</v>
      </c>
      <c r="C1485" s="3">
        <v>2</v>
      </c>
      <c r="D1485" s="3">
        <v>3</v>
      </c>
      <c r="E1485" s="3">
        <v>16</v>
      </c>
      <c r="F1485" s="3">
        <f>IF(detail!$G$11=2,0,1)</f>
        <v>1</v>
      </c>
      <c r="G1485" s="3">
        <f>IF(detail!$G$11=3,0,1)</f>
        <v>1</v>
      </c>
      <c r="H1485" s="3">
        <v>5.7</v>
      </c>
      <c r="I1485" s="3">
        <f>+IF(OR((E1485&lt;=météo!H$17),(E1485&gt;météo!H$18),(F1485=0),(G1485=0),(C1485&gt;detail!$G$4)),0,1)</f>
        <v>1</v>
      </c>
      <c r="J1485" s="3">
        <f>IF(météo!H$19&lt;H1485,0,(météo!H$19-H1485)*I1485)</f>
        <v>14.3</v>
      </c>
      <c r="K1485" s="3">
        <f>+IF(I1485&gt;0,IF(H1485&lt;=météo!$H$19,1,0),0)</f>
        <v>1</v>
      </c>
    </row>
    <row r="1486" spans="2:11">
      <c r="B1486" s="3">
        <v>3</v>
      </c>
      <c r="C1486" s="3">
        <v>2</v>
      </c>
      <c r="D1486" s="3">
        <v>3</v>
      </c>
      <c r="E1486" s="3">
        <v>17</v>
      </c>
      <c r="F1486" s="3">
        <f>IF(detail!$G$11=2,0,1)</f>
        <v>1</v>
      </c>
      <c r="G1486" s="3">
        <f>IF(detail!$G$11=3,0,1)</f>
        <v>1</v>
      </c>
      <c r="H1486" s="3">
        <v>6.1</v>
      </c>
      <c r="I1486" s="3">
        <f>+IF(OR((E1486&lt;=météo!H$17),(E1486&gt;météo!H$18),(F1486=0),(G1486=0),(C1486&gt;detail!$G$4)),0,1)</f>
        <v>1</v>
      </c>
      <c r="J1486" s="3">
        <f>IF(météo!H$19&lt;H1486,0,(météo!H$19-H1486)*I1486)</f>
        <v>13.9</v>
      </c>
      <c r="K1486" s="3">
        <f>+IF(I1486&gt;0,IF(H1486&lt;=météo!$H$19,1,0),0)</f>
        <v>1</v>
      </c>
    </row>
    <row r="1487" spans="2:11">
      <c r="B1487" s="3">
        <v>3</v>
      </c>
      <c r="C1487" s="3">
        <v>2</v>
      </c>
      <c r="D1487" s="3">
        <v>3</v>
      </c>
      <c r="E1487" s="3">
        <v>18</v>
      </c>
      <c r="F1487" s="3">
        <f>IF(detail!$G$11=2,0,1)</f>
        <v>1</v>
      </c>
      <c r="G1487" s="3">
        <f>IF(detail!$G$11=3,0,1)</f>
        <v>1</v>
      </c>
      <c r="H1487" s="3">
        <v>5.6</v>
      </c>
      <c r="I1487" s="3">
        <f>+IF(OR((E1487&lt;=météo!H$17),(E1487&gt;météo!H$18),(F1487=0),(G1487=0),(C1487&gt;detail!$G$4)),0,1)</f>
        <v>1</v>
      </c>
      <c r="J1487" s="3">
        <f>IF(météo!H$19&lt;H1487,0,(météo!H$19-H1487)*I1487)</f>
        <v>14.4</v>
      </c>
      <c r="K1487" s="3">
        <f>+IF(I1487&gt;0,IF(H1487&lt;=météo!$H$19,1,0),0)</f>
        <v>1</v>
      </c>
    </row>
    <row r="1488" spans="2:11">
      <c r="B1488" s="3">
        <v>3</v>
      </c>
      <c r="C1488" s="3">
        <v>2</v>
      </c>
      <c r="D1488" s="3">
        <v>3</v>
      </c>
      <c r="E1488" s="3">
        <v>19</v>
      </c>
      <c r="F1488" s="3">
        <f>IF(detail!$G$11=2,0,1)</f>
        <v>1</v>
      </c>
      <c r="G1488" s="3">
        <f>IF(detail!$G$11=3,0,1)</f>
        <v>1</v>
      </c>
      <c r="H1488" s="3">
        <v>3.9</v>
      </c>
      <c r="I1488" s="3">
        <f>+IF(OR((E1488&lt;=météo!H$17),(E1488&gt;météo!H$18),(F1488=0),(G1488=0),(C1488&gt;detail!$G$4)),0,1)</f>
        <v>0</v>
      </c>
      <c r="J1488" s="3">
        <f>IF(météo!H$19&lt;H1488,0,(météo!H$19-H1488)*I1488)</f>
        <v>0</v>
      </c>
      <c r="K1488" s="3">
        <f>+IF(I1488&gt;0,IF(H1488&lt;=météo!$H$19,1,0),0)</f>
        <v>0</v>
      </c>
    </row>
    <row r="1489" spans="2:11">
      <c r="B1489" s="3">
        <v>3</v>
      </c>
      <c r="C1489" s="3">
        <v>2</v>
      </c>
      <c r="D1489" s="3">
        <v>3</v>
      </c>
      <c r="E1489" s="3">
        <v>20</v>
      </c>
      <c r="F1489" s="3">
        <f>IF(detail!$G$11=2,0,1)</f>
        <v>1</v>
      </c>
      <c r="G1489" s="3">
        <f>IF(detail!$G$11=3,0,1)</f>
        <v>1</v>
      </c>
      <c r="H1489" s="3">
        <v>1.8</v>
      </c>
      <c r="I1489" s="3">
        <f>+IF(OR((E1489&lt;=météo!H$17),(E1489&gt;météo!H$18),(F1489=0),(G1489=0),(C1489&gt;detail!$G$4)),0,1)</f>
        <v>0</v>
      </c>
      <c r="J1489" s="3">
        <f>IF(météo!H$19&lt;H1489,0,(météo!H$19-H1489)*I1489)</f>
        <v>0</v>
      </c>
      <c r="K1489" s="3">
        <f>+IF(I1489&gt;0,IF(H1489&lt;=météo!$H$19,1,0),0)</f>
        <v>0</v>
      </c>
    </row>
    <row r="1490" spans="2:11">
      <c r="B1490" s="3">
        <v>3</v>
      </c>
      <c r="C1490" s="3">
        <v>2</v>
      </c>
      <c r="D1490" s="3">
        <v>3</v>
      </c>
      <c r="E1490" s="3">
        <v>21</v>
      </c>
      <c r="F1490" s="3">
        <f>IF(detail!$G$11=2,0,1)</f>
        <v>1</v>
      </c>
      <c r="G1490" s="3">
        <f>IF(detail!$G$11=3,0,1)</f>
        <v>1</v>
      </c>
      <c r="H1490" s="3">
        <v>1.3</v>
      </c>
      <c r="I1490" s="3">
        <f>+IF(OR((E1490&lt;=météo!H$17),(E1490&gt;météo!H$18),(F1490=0),(G1490=0),(C1490&gt;detail!$G$4)),0,1)</f>
        <v>0</v>
      </c>
      <c r="J1490" s="3">
        <f>IF(météo!H$19&lt;H1490,0,(météo!H$19-H1490)*I1490)</f>
        <v>0</v>
      </c>
      <c r="K1490" s="3">
        <f>+IF(I1490&gt;0,IF(H1490&lt;=météo!$H$19,1,0),0)</f>
        <v>0</v>
      </c>
    </row>
    <row r="1491" spans="2:11">
      <c r="B1491" s="3">
        <v>3</v>
      </c>
      <c r="C1491" s="3">
        <v>2</v>
      </c>
      <c r="D1491" s="3">
        <v>3</v>
      </c>
      <c r="E1491" s="3">
        <v>22</v>
      </c>
      <c r="F1491" s="3">
        <f>IF(detail!$G$11=2,0,1)</f>
        <v>1</v>
      </c>
      <c r="G1491" s="3">
        <f>IF(detail!$G$11=3,0,1)</f>
        <v>1</v>
      </c>
      <c r="H1491" s="3">
        <v>1.4</v>
      </c>
      <c r="I1491" s="3">
        <f>+IF(OR((E1491&lt;=météo!H$17),(E1491&gt;météo!H$18),(F1491=0),(G1491=0),(C1491&gt;detail!$G$4)),0,1)</f>
        <v>0</v>
      </c>
      <c r="J1491" s="3">
        <f>IF(météo!H$19&lt;H1491,0,(météo!H$19-H1491)*I1491)</f>
        <v>0</v>
      </c>
      <c r="K1491" s="3">
        <f>+IF(I1491&gt;0,IF(H1491&lt;=météo!$H$19,1,0),0)</f>
        <v>0</v>
      </c>
    </row>
    <row r="1492" spans="2:11">
      <c r="B1492" s="3">
        <v>3</v>
      </c>
      <c r="C1492" s="3">
        <v>2</v>
      </c>
      <c r="D1492" s="3">
        <v>3</v>
      </c>
      <c r="E1492" s="3">
        <v>23</v>
      </c>
      <c r="F1492" s="3">
        <f>IF(detail!$G$11=2,0,1)</f>
        <v>1</v>
      </c>
      <c r="G1492" s="3">
        <f>IF(detail!$G$11=3,0,1)</f>
        <v>1</v>
      </c>
      <c r="H1492" s="3">
        <v>0.9</v>
      </c>
      <c r="I1492" s="3">
        <f>+IF(OR((E1492&lt;=météo!H$17),(E1492&gt;météo!H$18),(F1492=0),(G1492=0),(C1492&gt;detail!$G$4)),0,1)</f>
        <v>0</v>
      </c>
      <c r="J1492" s="3">
        <f>IF(météo!H$19&lt;H1492,0,(météo!H$19-H1492)*I1492)</f>
        <v>0</v>
      </c>
      <c r="K1492" s="3">
        <f>+IF(I1492&gt;0,IF(H1492&lt;=météo!$H$19,1,0),0)</f>
        <v>0</v>
      </c>
    </row>
    <row r="1493" spans="2:11">
      <c r="B1493" s="3">
        <v>3</v>
      </c>
      <c r="C1493" s="3">
        <v>2</v>
      </c>
      <c r="D1493" s="3">
        <v>3</v>
      </c>
      <c r="E1493" s="3">
        <v>24</v>
      </c>
      <c r="F1493" s="3">
        <f>IF(detail!$G$11=2,0,1)</f>
        <v>1</v>
      </c>
      <c r="G1493" s="3">
        <f>IF(detail!$G$11=3,0,1)</f>
        <v>1</v>
      </c>
      <c r="H1493" s="3">
        <v>0.8</v>
      </c>
      <c r="I1493" s="3">
        <f>+IF(OR((E1493&lt;=météo!H$17),(E1493&gt;météo!H$18),(F1493=0),(G1493=0),(C1493&gt;detail!$G$4)),0,1)</f>
        <v>0</v>
      </c>
      <c r="J1493" s="3">
        <f>IF(météo!H$19&lt;H1493,0,(météo!H$19-H1493)*I1493)</f>
        <v>0</v>
      </c>
      <c r="K1493" s="3">
        <f>+IF(I1493&gt;0,IF(H1493&lt;=météo!$H$19,1,0),0)</f>
        <v>0</v>
      </c>
    </row>
    <row r="1494" spans="2:11">
      <c r="B1494" s="3">
        <v>3</v>
      </c>
      <c r="C1494" s="3">
        <v>3</v>
      </c>
      <c r="D1494" s="3">
        <v>4</v>
      </c>
      <c r="E1494" s="3">
        <v>1</v>
      </c>
      <c r="F1494" s="3">
        <f>IF(detail!$G$11=2,0,1)</f>
        <v>1</v>
      </c>
      <c r="G1494" s="3">
        <f>IF(detail!$G$11=3,0,1)</f>
        <v>1</v>
      </c>
      <c r="H1494" s="3">
        <v>1</v>
      </c>
      <c r="I1494" s="3">
        <f>+IF(OR((E1494&lt;=météo!H$17),(E1494&gt;météo!H$18),(F1494=0),(G1494=0),(C1494&gt;detail!$G$4)),0,1)</f>
        <v>0</v>
      </c>
      <c r="J1494" s="3">
        <f>IF(météo!H$19&lt;H1494,0,(météo!H$19-H1494)*I1494)</f>
        <v>0</v>
      </c>
      <c r="K1494" s="3">
        <f>+IF(I1494&gt;0,IF(H1494&lt;=météo!$H$19,1,0),0)</f>
        <v>0</v>
      </c>
    </row>
    <row r="1495" spans="2:11">
      <c r="B1495" s="3">
        <v>3</v>
      </c>
      <c r="C1495" s="3">
        <v>3</v>
      </c>
      <c r="D1495" s="3">
        <v>4</v>
      </c>
      <c r="E1495" s="3">
        <v>2</v>
      </c>
      <c r="F1495" s="3">
        <f>IF(detail!$G$11=2,0,1)</f>
        <v>1</v>
      </c>
      <c r="G1495" s="3">
        <f>IF(detail!$G$11=3,0,1)</f>
        <v>1</v>
      </c>
      <c r="H1495" s="3">
        <v>0.6</v>
      </c>
      <c r="I1495" s="3">
        <f>+IF(OR((E1495&lt;=météo!H$17),(E1495&gt;météo!H$18),(F1495=0),(G1495=0),(C1495&gt;detail!$G$4)),0,1)</f>
        <v>0</v>
      </c>
      <c r="J1495" s="3">
        <f>IF(météo!H$19&lt;H1495,0,(météo!H$19-H1495)*I1495)</f>
        <v>0</v>
      </c>
      <c r="K1495" s="3">
        <f>+IF(I1495&gt;0,IF(H1495&lt;=météo!$H$19,1,0),0)</f>
        <v>0</v>
      </c>
    </row>
    <row r="1496" spans="2:11">
      <c r="B1496" s="3">
        <v>3</v>
      </c>
      <c r="C1496" s="3">
        <v>3</v>
      </c>
      <c r="D1496" s="3">
        <v>4</v>
      </c>
      <c r="E1496" s="3">
        <v>3</v>
      </c>
      <c r="F1496" s="3">
        <f>IF(detail!$G$11=2,0,1)</f>
        <v>1</v>
      </c>
      <c r="G1496" s="3">
        <f>IF(detail!$G$11=3,0,1)</f>
        <v>1</v>
      </c>
      <c r="H1496" s="3">
        <v>-0.4</v>
      </c>
      <c r="I1496" s="3">
        <f>+IF(OR((E1496&lt;=météo!H$17),(E1496&gt;météo!H$18),(F1496=0),(G1496=0),(C1496&gt;detail!$G$4)),0,1)</f>
        <v>0</v>
      </c>
      <c r="J1496" s="3">
        <f>IF(météo!H$19&lt;H1496,0,(météo!H$19-H1496)*I1496)</f>
        <v>0</v>
      </c>
      <c r="K1496" s="3">
        <f>+IF(I1496&gt;0,IF(H1496&lt;=météo!$H$19,1,0),0)</f>
        <v>0</v>
      </c>
    </row>
    <row r="1497" spans="2:11">
      <c r="B1497" s="3">
        <v>3</v>
      </c>
      <c r="C1497" s="3">
        <v>3</v>
      </c>
      <c r="D1497" s="3">
        <v>4</v>
      </c>
      <c r="E1497" s="3">
        <v>4</v>
      </c>
      <c r="F1497" s="3">
        <f>IF(detail!$G$11=2,0,1)</f>
        <v>1</v>
      </c>
      <c r="G1497" s="3">
        <f>IF(detail!$G$11=3,0,1)</f>
        <v>1</v>
      </c>
      <c r="H1497" s="3">
        <v>-0.9</v>
      </c>
      <c r="I1497" s="3">
        <f>+IF(OR((E1497&lt;=météo!H$17),(E1497&gt;météo!H$18),(F1497=0),(G1497=0),(C1497&gt;detail!$G$4)),0,1)</f>
        <v>0</v>
      </c>
      <c r="J1497" s="3">
        <f>IF(météo!H$19&lt;H1497,0,(météo!H$19-H1497)*I1497)</f>
        <v>0</v>
      </c>
      <c r="K1497" s="3">
        <f>+IF(I1497&gt;0,IF(H1497&lt;=météo!$H$19,1,0),0)</f>
        <v>0</v>
      </c>
    </row>
    <row r="1498" spans="2:11">
      <c r="B1498" s="3">
        <v>3</v>
      </c>
      <c r="C1498" s="3">
        <v>3</v>
      </c>
      <c r="D1498" s="3">
        <v>4</v>
      </c>
      <c r="E1498" s="3">
        <v>5</v>
      </c>
      <c r="F1498" s="3">
        <f>IF(detail!$G$11=2,0,1)</f>
        <v>1</v>
      </c>
      <c r="G1498" s="3">
        <f>IF(detail!$G$11=3,0,1)</f>
        <v>1</v>
      </c>
      <c r="H1498" s="3">
        <v>-1.2</v>
      </c>
      <c r="I1498" s="3">
        <f>+IF(OR((E1498&lt;=météo!H$17),(E1498&gt;météo!H$18),(F1498=0),(G1498=0),(C1498&gt;detail!$G$4)),0,1)</f>
        <v>0</v>
      </c>
      <c r="J1498" s="3">
        <f>IF(météo!H$19&lt;H1498,0,(météo!H$19-H1498)*I1498)</f>
        <v>0</v>
      </c>
      <c r="K1498" s="3">
        <f>+IF(I1498&gt;0,IF(H1498&lt;=météo!$H$19,1,0),0)</f>
        <v>0</v>
      </c>
    </row>
    <row r="1499" spans="2:11">
      <c r="B1499" s="3">
        <v>3</v>
      </c>
      <c r="C1499" s="3">
        <v>3</v>
      </c>
      <c r="D1499" s="3">
        <v>4</v>
      </c>
      <c r="E1499" s="3">
        <v>6</v>
      </c>
      <c r="F1499" s="3">
        <f>IF(detail!$G$11=2,0,1)</f>
        <v>1</v>
      </c>
      <c r="G1499" s="3">
        <f>IF(detail!$G$11=3,0,1)</f>
        <v>1</v>
      </c>
      <c r="H1499" s="3">
        <v>-1</v>
      </c>
      <c r="I1499" s="3">
        <f>+IF(OR((E1499&lt;=météo!H$17),(E1499&gt;météo!H$18),(F1499=0),(G1499=0),(C1499&gt;detail!$G$4)),0,1)</f>
        <v>0</v>
      </c>
      <c r="J1499" s="3">
        <f>IF(météo!H$19&lt;H1499,0,(météo!H$19-H1499)*I1499)</f>
        <v>0</v>
      </c>
      <c r="K1499" s="3">
        <f>+IF(I1499&gt;0,IF(H1499&lt;=météo!$H$19,1,0),0)</f>
        <v>0</v>
      </c>
    </row>
    <row r="1500" spans="2:11">
      <c r="B1500" s="3">
        <v>3</v>
      </c>
      <c r="C1500" s="3">
        <v>3</v>
      </c>
      <c r="D1500" s="3">
        <v>4</v>
      </c>
      <c r="E1500" s="3">
        <v>7</v>
      </c>
      <c r="F1500" s="3">
        <f>IF(detail!$G$11=2,0,1)</f>
        <v>1</v>
      </c>
      <c r="G1500" s="3">
        <f>IF(detail!$G$11=3,0,1)</f>
        <v>1</v>
      </c>
      <c r="H1500" s="3">
        <v>-0.9</v>
      </c>
      <c r="I1500" s="3">
        <f>+IF(OR((E1500&lt;=météo!H$17),(E1500&gt;météo!H$18),(F1500=0),(G1500=0),(C1500&gt;detail!$G$4)),0,1)</f>
        <v>0</v>
      </c>
      <c r="J1500" s="3">
        <f>IF(météo!H$19&lt;H1500,0,(météo!H$19-H1500)*I1500)</f>
        <v>0</v>
      </c>
      <c r="K1500" s="3">
        <f>+IF(I1500&gt;0,IF(H1500&lt;=météo!$H$19,1,0),0)</f>
        <v>0</v>
      </c>
    </row>
    <row r="1501" spans="2:11">
      <c r="B1501" s="3">
        <v>3</v>
      </c>
      <c r="C1501" s="3">
        <v>3</v>
      </c>
      <c r="D1501" s="3">
        <v>4</v>
      </c>
      <c r="E1501" s="3">
        <v>8</v>
      </c>
      <c r="F1501" s="3">
        <f>IF(detail!$G$11=2,0,1)</f>
        <v>1</v>
      </c>
      <c r="G1501" s="3">
        <f>IF(detail!$G$11=3,0,1)</f>
        <v>1</v>
      </c>
      <c r="H1501" s="3">
        <v>-1.3</v>
      </c>
      <c r="I1501" s="3">
        <f>+IF(OR((E1501&lt;=météo!H$17),(E1501&gt;météo!H$18),(F1501=0),(G1501=0),(C1501&gt;detail!$G$4)),0,1)</f>
        <v>0</v>
      </c>
      <c r="J1501" s="3">
        <f>IF(météo!H$19&lt;H1501,0,(météo!H$19-H1501)*I1501)</f>
        <v>0</v>
      </c>
      <c r="K1501" s="3">
        <f>+IF(I1501&gt;0,IF(H1501&lt;=météo!$H$19,1,0),0)</f>
        <v>0</v>
      </c>
    </row>
    <row r="1502" spans="2:11">
      <c r="B1502" s="3">
        <v>3</v>
      </c>
      <c r="C1502" s="3">
        <v>3</v>
      </c>
      <c r="D1502" s="3">
        <v>4</v>
      </c>
      <c r="E1502" s="3">
        <v>9</v>
      </c>
      <c r="F1502" s="3">
        <f>IF(detail!$G$11=2,0,1)</f>
        <v>1</v>
      </c>
      <c r="G1502" s="3">
        <f>IF(detail!$G$11=3,0,1)</f>
        <v>1</v>
      </c>
      <c r="H1502" s="3">
        <v>-0.6</v>
      </c>
      <c r="I1502" s="3">
        <f>+IF(OR((E1502&lt;=météo!H$17),(E1502&gt;météo!H$18),(F1502=0),(G1502=0),(C1502&gt;detail!$G$4)),0,1)</f>
        <v>0</v>
      </c>
      <c r="J1502" s="3">
        <f>IF(météo!H$19&lt;H1502,0,(météo!H$19-H1502)*I1502)</f>
        <v>0</v>
      </c>
      <c r="K1502" s="3">
        <f>+IF(I1502&gt;0,IF(H1502&lt;=météo!$H$19,1,0),0)</f>
        <v>0</v>
      </c>
    </row>
    <row r="1503" spans="2:11">
      <c r="B1503" s="3">
        <v>3</v>
      </c>
      <c r="C1503" s="3">
        <v>3</v>
      </c>
      <c r="D1503" s="3">
        <v>4</v>
      </c>
      <c r="E1503" s="3">
        <v>10</v>
      </c>
      <c r="F1503" s="3">
        <f>IF(detail!$G$11=2,0,1)</f>
        <v>1</v>
      </c>
      <c r="G1503" s="3">
        <f>IF(detail!$G$11=3,0,1)</f>
        <v>1</v>
      </c>
      <c r="H1503" s="3">
        <v>1.3</v>
      </c>
      <c r="I1503" s="3">
        <f>+IF(OR((E1503&lt;=météo!H$17),(E1503&gt;météo!H$18),(F1503=0),(G1503=0),(C1503&gt;detail!$G$4)),0,1)</f>
        <v>0</v>
      </c>
      <c r="J1503" s="3">
        <f>IF(météo!H$19&lt;H1503,0,(météo!H$19-H1503)*I1503)</f>
        <v>0</v>
      </c>
      <c r="K1503" s="3">
        <f>+IF(I1503&gt;0,IF(H1503&lt;=météo!$H$19,1,0),0)</f>
        <v>0</v>
      </c>
    </row>
    <row r="1504" spans="2:11">
      <c r="B1504" s="3">
        <v>3</v>
      </c>
      <c r="C1504" s="3">
        <v>3</v>
      </c>
      <c r="D1504" s="3">
        <v>4</v>
      </c>
      <c r="E1504" s="3">
        <v>11</v>
      </c>
      <c r="F1504" s="3">
        <f>IF(detail!$G$11=2,0,1)</f>
        <v>1</v>
      </c>
      <c r="G1504" s="3">
        <f>IF(detail!$G$11=3,0,1)</f>
        <v>1</v>
      </c>
      <c r="H1504" s="3">
        <v>4</v>
      </c>
      <c r="I1504" s="3">
        <f>+IF(OR((E1504&lt;=météo!H$17),(E1504&gt;météo!H$18),(F1504=0),(G1504=0),(C1504&gt;detail!$G$4)),0,1)</f>
        <v>0</v>
      </c>
      <c r="J1504" s="3">
        <f>IF(météo!H$19&lt;H1504,0,(météo!H$19-H1504)*I1504)</f>
        <v>0</v>
      </c>
      <c r="K1504" s="3">
        <f>+IF(I1504&gt;0,IF(H1504&lt;=météo!$H$19,1,0),0)</f>
        <v>0</v>
      </c>
    </row>
    <row r="1505" spans="2:11">
      <c r="B1505" s="3">
        <v>3</v>
      </c>
      <c r="C1505" s="3">
        <v>3</v>
      </c>
      <c r="D1505" s="3">
        <v>4</v>
      </c>
      <c r="E1505" s="3">
        <v>12</v>
      </c>
      <c r="F1505" s="3">
        <f>IF(detail!$G$11=2,0,1)</f>
        <v>1</v>
      </c>
      <c r="G1505" s="3">
        <f>IF(detail!$G$11=3,0,1)</f>
        <v>1</v>
      </c>
      <c r="H1505" s="3">
        <v>7</v>
      </c>
      <c r="I1505" s="3">
        <f>+IF(OR((E1505&lt;=météo!H$17),(E1505&gt;météo!H$18),(F1505=0),(G1505=0),(C1505&gt;detail!$G$4)),0,1)</f>
        <v>0</v>
      </c>
      <c r="J1505" s="3">
        <f>IF(météo!H$19&lt;H1505,0,(météo!H$19-H1505)*I1505)</f>
        <v>0</v>
      </c>
      <c r="K1505" s="3">
        <f>+IF(I1505&gt;0,IF(H1505&lt;=météo!$H$19,1,0),0)</f>
        <v>0</v>
      </c>
    </row>
    <row r="1506" spans="2:11">
      <c r="B1506" s="3">
        <v>3</v>
      </c>
      <c r="C1506" s="3">
        <v>3</v>
      </c>
      <c r="D1506" s="3">
        <v>4</v>
      </c>
      <c r="E1506" s="3">
        <v>13</v>
      </c>
      <c r="F1506" s="3">
        <f>IF(detail!$G$11=2,0,1)</f>
        <v>1</v>
      </c>
      <c r="G1506" s="3">
        <f>IF(detail!$G$11=3,0,1)</f>
        <v>1</v>
      </c>
      <c r="H1506" s="3">
        <v>9</v>
      </c>
      <c r="I1506" s="3">
        <f>+IF(OR((E1506&lt;=météo!H$17),(E1506&gt;météo!H$18),(F1506=0),(G1506=0),(C1506&gt;detail!$G$4)),0,1)</f>
        <v>0</v>
      </c>
      <c r="J1506" s="3">
        <f>IF(météo!H$19&lt;H1506,0,(météo!H$19-H1506)*I1506)</f>
        <v>0</v>
      </c>
      <c r="K1506" s="3">
        <f>+IF(I1506&gt;0,IF(H1506&lt;=météo!$H$19,1,0),0)</f>
        <v>0</v>
      </c>
    </row>
    <row r="1507" spans="2:11">
      <c r="B1507" s="3">
        <v>3</v>
      </c>
      <c r="C1507" s="3">
        <v>3</v>
      </c>
      <c r="D1507" s="3">
        <v>4</v>
      </c>
      <c r="E1507" s="3">
        <v>14</v>
      </c>
      <c r="F1507" s="3">
        <f>IF(detail!$G$11=2,0,1)</f>
        <v>1</v>
      </c>
      <c r="G1507" s="3">
        <f>IF(detail!$G$11=3,0,1)</f>
        <v>1</v>
      </c>
      <c r="H1507" s="3">
        <v>10.199999999999999</v>
      </c>
      <c r="I1507" s="3">
        <f>+IF(OR((E1507&lt;=météo!H$17),(E1507&gt;météo!H$18),(F1507=0),(G1507=0),(C1507&gt;detail!$G$4)),0,1)</f>
        <v>0</v>
      </c>
      <c r="J1507" s="3">
        <f>IF(météo!H$19&lt;H1507,0,(météo!H$19-H1507)*I1507)</f>
        <v>0</v>
      </c>
      <c r="K1507" s="3">
        <f>+IF(I1507&gt;0,IF(H1507&lt;=météo!$H$19,1,0),0)</f>
        <v>0</v>
      </c>
    </row>
    <row r="1508" spans="2:11">
      <c r="B1508" s="3">
        <v>3</v>
      </c>
      <c r="C1508" s="3">
        <v>3</v>
      </c>
      <c r="D1508" s="3">
        <v>4</v>
      </c>
      <c r="E1508" s="3">
        <v>15</v>
      </c>
      <c r="F1508" s="3">
        <f>IF(detail!$G$11=2,0,1)</f>
        <v>1</v>
      </c>
      <c r="G1508" s="3">
        <f>IF(detail!$G$11=3,0,1)</f>
        <v>1</v>
      </c>
      <c r="H1508" s="3">
        <v>10.8</v>
      </c>
      <c r="I1508" s="3">
        <f>+IF(OR((E1508&lt;=météo!H$17),(E1508&gt;météo!H$18),(F1508=0),(G1508=0),(C1508&gt;detail!$G$4)),0,1)</f>
        <v>0</v>
      </c>
      <c r="J1508" s="3">
        <f>IF(météo!H$19&lt;H1508,0,(météo!H$19-H1508)*I1508)</f>
        <v>0</v>
      </c>
      <c r="K1508" s="3">
        <f>+IF(I1508&gt;0,IF(H1508&lt;=météo!$H$19,1,0),0)</f>
        <v>0</v>
      </c>
    </row>
    <row r="1509" spans="2:11">
      <c r="B1509" s="3">
        <v>3</v>
      </c>
      <c r="C1509" s="3">
        <v>3</v>
      </c>
      <c r="D1509" s="3">
        <v>4</v>
      </c>
      <c r="E1509" s="3">
        <v>16</v>
      </c>
      <c r="F1509" s="3">
        <f>IF(detail!$G$11=2,0,1)</f>
        <v>1</v>
      </c>
      <c r="G1509" s="3">
        <f>IF(detail!$G$11=3,0,1)</f>
        <v>1</v>
      </c>
      <c r="H1509" s="3">
        <v>10.8</v>
      </c>
      <c r="I1509" s="3">
        <f>+IF(OR((E1509&lt;=météo!H$17),(E1509&gt;météo!H$18),(F1509=0),(G1509=0),(C1509&gt;detail!$G$4)),0,1)</f>
        <v>0</v>
      </c>
      <c r="J1509" s="3">
        <f>IF(météo!H$19&lt;H1509,0,(météo!H$19-H1509)*I1509)</f>
        <v>0</v>
      </c>
      <c r="K1509" s="3">
        <f>+IF(I1509&gt;0,IF(H1509&lt;=météo!$H$19,1,0),0)</f>
        <v>0</v>
      </c>
    </row>
    <row r="1510" spans="2:11">
      <c r="B1510" s="3">
        <v>3</v>
      </c>
      <c r="C1510" s="3">
        <v>3</v>
      </c>
      <c r="D1510" s="3">
        <v>4</v>
      </c>
      <c r="E1510" s="3">
        <v>17</v>
      </c>
      <c r="F1510" s="3">
        <f>IF(detail!$G$11=2,0,1)</f>
        <v>1</v>
      </c>
      <c r="G1510" s="3">
        <f>IF(detail!$G$11=3,0,1)</f>
        <v>1</v>
      </c>
      <c r="H1510" s="3">
        <v>10.1</v>
      </c>
      <c r="I1510" s="3">
        <f>+IF(OR((E1510&lt;=météo!H$17),(E1510&gt;météo!H$18),(F1510=0),(G1510=0),(C1510&gt;detail!$G$4)),0,1)</f>
        <v>0</v>
      </c>
      <c r="J1510" s="3">
        <f>IF(météo!H$19&lt;H1510,0,(météo!H$19-H1510)*I1510)</f>
        <v>0</v>
      </c>
      <c r="K1510" s="3">
        <f>+IF(I1510&gt;0,IF(H1510&lt;=météo!$H$19,1,0),0)</f>
        <v>0</v>
      </c>
    </row>
    <row r="1511" spans="2:11">
      <c r="B1511" s="3">
        <v>3</v>
      </c>
      <c r="C1511" s="3">
        <v>3</v>
      </c>
      <c r="D1511" s="3">
        <v>4</v>
      </c>
      <c r="E1511" s="3">
        <v>18</v>
      </c>
      <c r="F1511" s="3">
        <f>IF(detail!$G$11=2,0,1)</f>
        <v>1</v>
      </c>
      <c r="G1511" s="3">
        <f>IF(detail!$G$11=3,0,1)</f>
        <v>1</v>
      </c>
      <c r="H1511" s="3">
        <v>8.5</v>
      </c>
      <c r="I1511" s="3">
        <f>+IF(OR((E1511&lt;=météo!H$17),(E1511&gt;météo!H$18),(F1511=0),(G1511=0),(C1511&gt;detail!$G$4)),0,1)</f>
        <v>0</v>
      </c>
      <c r="J1511" s="3">
        <f>IF(météo!H$19&lt;H1511,0,(météo!H$19-H1511)*I1511)</f>
        <v>0</v>
      </c>
      <c r="K1511" s="3">
        <f>+IF(I1511&gt;0,IF(H1511&lt;=météo!$H$19,1,0),0)</f>
        <v>0</v>
      </c>
    </row>
    <row r="1512" spans="2:11">
      <c r="B1512" s="3">
        <v>3</v>
      </c>
      <c r="C1512" s="3">
        <v>3</v>
      </c>
      <c r="D1512" s="3">
        <v>4</v>
      </c>
      <c r="E1512" s="3">
        <v>19</v>
      </c>
      <c r="F1512" s="3">
        <f>IF(detail!$G$11=2,0,1)</f>
        <v>1</v>
      </c>
      <c r="G1512" s="3">
        <f>IF(detail!$G$11=3,0,1)</f>
        <v>1</v>
      </c>
      <c r="H1512" s="3">
        <v>6.7</v>
      </c>
      <c r="I1512" s="3">
        <f>+IF(OR((E1512&lt;=météo!H$17),(E1512&gt;météo!H$18),(F1512=0),(G1512=0),(C1512&gt;detail!$G$4)),0,1)</f>
        <v>0</v>
      </c>
      <c r="J1512" s="3">
        <f>IF(météo!H$19&lt;H1512,0,(météo!H$19-H1512)*I1512)</f>
        <v>0</v>
      </c>
      <c r="K1512" s="3">
        <f>+IF(I1512&gt;0,IF(H1512&lt;=météo!$H$19,1,0),0)</f>
        <v>0</v>
      </c>
    </row>
    <row r="1513" spans="2:11">
      <c r="B1513" s="3">
        <v>3</v>
      </c>
      <c r="C1513" s="3">
        <v>3</v>
      </c>
      <c r="D1513" s="3">
        <v>4</v>
      </c>
      <c r="E1513" s="3">
        <v>20</v>
      </c>
      <c r="F1513" s="3">
        <f>IF(detail!$G$11=2,0,1)</f>
        <v>1</v>
      </c>
      <c r="G1513" s="3">
        <f>IF(detail!$G$11=3,0,1)</f>
        <v>1</v>
      </c>
      <c r="H1513" s="3">
        <v>5.7</v>
      </c>
      <c r="I1513" s="3">
        <f>+IF(OR((E1513&lt;=météo!H$17),(E1513&gt;météo!H$18),(F1513=0),(G1513=0),(C1513&gt;detail!$G$4)),0,1)</f>
        <v>0</v>
      </c>
      <c r="J1513" s="3">
        <f>IF(météo!H$19&lt;H1513,0,(météo!H$19-H1513)*I1513)</f>
        <v>0</v>
      </c>
      <c r="K1513" s="3">
        <f>+IF(I1513&gt;0,IF(H1513&lt;=météo!$H$19,1,0),0)</f>
        <v>0</v>
      </c>
    </row>
    <row r="1514" spans="2:11">
      <c r="B1514" s="3">
        <v>3</v>
      </c>
      <c r="C1514" s="3">
        <v>3</v>
      </c>
      <c r="D1514" s="3">
        <v>4</v>
      </c>
      <c r="E1514" s="3">
        <v>21</v>
      </c>
      <c r="F1514" s="3">
        <f>IF(detail!$G$11=2,0,1)</f>
        <v>1</v>
      </c>
      <c r="G1514" s="3">
        <f>IF(detail!$G$11=3,0,1)</f>
        <v>1</v>
      </c>
      <c r="H1514" s="3">
        <v>5.2</v>
      </c>
      <c r="I1514" s="3">
        <f>+IF(OR((E1514&lt;=météo!H$17),(E1514&gt;météo!H$18),(F1514=0),(G1514=0),(C1514&gt;detail!$G$4)),0,1)</f>
        <v>0</v>
      </c>
      <c r="J1514" s="3">
        <f>IF(météo!H$19&lt;H1514,0,(météo!H$19-H1514)*I1514)</f>
        <v>0</v>
      </c>
      <c r="K1514" s="3">
        <f>+IF(I1514&gt;0,IF(H1514&lt;=météo!$H$19,1,0),0)</f>
        <v>0</v>
      </c>
    </row>
    <row r="1515" spans="2:11">
      <c r="B1515" s="3">
        <v>3</v>
      </c>
      <c r="C1515" s="3">
        <v>3</v>
      </c>
      <c r="D1515" s="3">
        <v>4</v>
      </c>
      <c r="E1515" s="3">
        <v>22</v>
      </c>
      <c r="F1515" s="3">
        <f>IF(detail!$G$11=2,0,1)</f>
        <v>1</v>
      </c>
      <c r="G1515" s="3">
        <f>IF(detail!$G$11=3,0,1)</f>
        <v>1</v>
      </c>
      <c r="H1515" s="3">
        <v>4.0999999999999996</v>
      </c>
      <c r="I1515" s="3">
        <f>+IF(OR((E1515&lt;=météo!H$17),(E1515&gt;météo!H$18),(F1515=0),(G1515=0),(C1515&gt;detail!$G$4)),0,1)</f>
        <v>0</v>
      </c>
      <c r="J1515" s="3">
        <f>IF(météo!H$19&lt;H1515,0,(météo!H$19-H1515)*I1515)</f>
        <v>0</v>
      </c>
      <c r="K1515" s="3">
        <f>+IF(I1515&gt;0,IF(H1515&lt;=météo!$H$19,1,0),0)</f>
        <v>0</v>
      </c>
    </row>
    <row r="1516" spans="2:11">
      <c r="B1516" s="3">
        <v>3</v>
      </c>
      <c r="C1516" s="3">
        <v>3</v>
      </c>
      <c r="D1516" s="3">
        <v>4</v>
      </c>
      <c r="E1516" s="3">
        <v>23</v>
      </c>
      <c r="F1516" s="3">
        <f>IF(detail!$G$11=2,0,1)</f>
        <v>1</v>
      </c>
      <c r="G1516" s="3">
        <f>IF(detail!$G$11=3,0,1)</f>
        <v>1</v>
      </c>
      <c r="H1516" s="3">
        <v>2.7</v>
      </c>
      <c r="I1516" s="3">
        <f>+IF(OR((E1516&lt;=météo!H$17),(E1516&gt;météo!H$18),(F1516=0),(G1516=0),(C1516&gt;detail!$G$4)),0,1)</f>
        <v>0</v>
      </c>
      <c r="J1516" s="3">
        <f>IF(météo!H$19&lt;H1516,0,(météo!H$19-H1516)*I1516)</f>
        <v>0</v>
      </c>
      <c r="K1516" s="3">
        <f>+IF(I1516&gt;0,IF(H1516&lt;=météo!$H$19,1,0),0)</f>
        <v>0</v>
      </c>
    </row>
    <row r="1517" spans="2:11">
      <c r="B1517" s="3">
        <v>3</v>
      </c>
      <c r="C1517" s="3">
        <v>3</v>
      </c>
      <c r="D1517" s="3">
        <v>4</v>
      </c>
      <c r="E1517" s="3">
        <v>24</v>
      </c>
      <c r="F1517" s="3">
        <f>IF(detail!$G$11=2,0,1)</f>
        <v>1</v>
      </c>
      <c r="G1517" s="3">
        <f>IF(detail!$G$11=3,0,1)</f>
        <v>1</v>
      </c>
      <c r="H1517" s="3">
        <v>2.2000000000000002</v>
      </c>
      <c r="I1517" s="3">
        <f>+IF(OR((E1517&lt;=météo!H$17),(E1517&gt;météo!H$18),(F1517=0),(G1517=0),(C1517&gt;detail!$G$4)),0,1)</f>
        <v>0</v>
      </c>
      <c r="J1517" s="3">
        <f>IF(météo!H$19&lt;H1517,0,(météo!H$19-H1517)*I1517)</f>
        <v>0</v>
      </c>
      <c r="K1517" s="3">
        <f>+IF(I1517&gt;0,IF(H1517&lt;=météo!$H$19,1,0),0)</f>
        <v>0</v>
      </c>
    </row>
    <row r="1518" spans="2:11">
      <c r="B1518" s="3">
        <v>3</v>
      </c>
      <c r="C1518" s="3">
        <v>1</v>
      </c>
      <c r="D1518" s="3">
        <v>5</v>
      </c>
      <c r="E1518" s="3">
        <v>1</v>
      </c>
      <c r="F1518" s="3">
        <v>1</v>
      </c>
      <c r="G1518" s="3">
        <f>IF(detail!$G$11=3,0,1)</f>
        <v>1</v>
      </c>
      <c r="H1518" s="3">
        <v>2.8</v>
      </c>
      <c r="I1518" s="3">
        <f>+IF(OR((E1518&lt;=météo!H$17),(E1518&gt;météo!H$18),(F1518=0),(G1518=0),(C1518&gt;detail!$G$4)),0,1)</f>
        <v>0</v>
      </c>
      <c r="J1518" s="3">
        <f>IF(météo!H$19&lt;H1518,0,(météo!H$19-H1518)*I1518)</f>
        <v>0</v>
      </c>
      <c r="K1518" s="3">
        <f>+IF(I1518&gt;0,IF(H1518&lt;=météo!$H$19,1,0),0)</f>
        <v>0</v>
      </c>
    </row>
    <row r="1519" spans="2:11">
      <c r="B1519" s="3">
        <v>3</v>
      </c>
      <c r="C1519" s="3">
        <v>1</v>
      </c>
      <c r="D1519" s="3">
        <v>5</v>
      </c>
      <c r="E1519" s="3">
        <v>2</v>
      </c>
      <c r="F1519" s="3">
        <v>1</v>
      </c>
      <c r="G1519" s="3">
        <f>IF(detail!$G$11=3,0,1)</f>
        <v>1</v>
      </c>
      <c r="H1519" s="3">
        <v>3</v>
      </c>
      <c r="I1519" s="3">
        <f>+IF(OR((E1519&lt;=météo!H$17),(E1519&gt;météo!H$18),(F1519=0),(G1519=0),(C1519&gt;detail!$G$4)),0,1)</f>
        <v>0</v>
      </c>
      <c r="J1519" s="3">
        <f>IF(météo!H$19&lt;H1519,0,(météo!H$19-H1519)*I1519)</f>
        <v>0</v>
      </c>
      <c r="K1519" s="3">
        <f>+IF(I1519&gt;0,IF(H1519&lt;=météo!$H$19,1,0),0)</f>
        <v>0</v>
      </c>
    </row>
    <row r="1520" spans="2:11">
      <c r="B1520" s="3">
        <v>3</v>
      </c>
      <c r="C1520" s="3">
        <v>1</v>
      </c>
      <c r="D1520" s="3">
        <v>5</v>
      </c>
      <c r="E1520" s="3">
        <v>3</v>
      </c>
      <c r="F1520" s="3">
        <v>1</v>
      </c>
      <c r="G1520" s="3">
        <f>IF(detail!$G$11=3,0,1)</f>
        <v>1</v>
      </c>
      <c r="H1520" s="3">
        <v>3.2</v>
      </c>
      <c r="I1520" s="3">
        <f>+IF(OR((E1520&lt;=météo!H$17),(E1520&gt;météo!H$18),(F1520=0),(G1520=0),(C1520&gt;detail!$G$4)),0,1)</f>
        <v>0</v>
      </c>
      <c r="J1520" s="3">
        <f>IF(météo!H$19&lt;H1520,0,(météo!H$19-H1520)*I1520)</f>
        <v>0</v>
      </c>
      <c r="K1520" s="3">
        <f>+IF(I1520&gt;0,IF(H1520&lt;=météo!$H$19,1,0),0)</f>
        <v>0</v>
      </c>
    </row>
    <row r="1521" spans="2:11">
      <c r="B1521" s="3">
        <v>3</v>
      </c>
      <c r="C1521" s="3">
        <v>1</v>
      </c>
      <c r="D1521" s="3">
        <v>5</v>
      </c>
      <c r="E1521" s="3">
        <v>4</v>
      </c>
      <c r="F1521" s="3">
        <v>1</v>
      </c>
      <c r="G1521" s="3">
        <f>IF(detail!$G$11=3,0,1)</f>
        <v>1</v>
      </c>
      <c r="H1521" s="3">
        <v>3.3</v>
      </c>
      <c r="I1521" s="3">
        <f>+IF(OR((E1521&lt;=météo!H$17),(E1521&gt;météo!H$18),(F1521=0),(G1521=0),(C1521&gt;detail!$G$4)),0,1)</f>
        <v>0</v>
      </c>
      <c r="J1521" s="3">
        <f>IF(météo!H$19&lt;H1521,0,(météo!H$19-H1521)*I1521)</f>
        <v>0</v>
      </c>
      <c r="K1521" s="3">
        <f>+IF(I1521&gt;0,IF(H1521&lt;=météo!$H$19,1,0),0)</f>
        <v>0</v>
      </c>
    </row>
    <row r="1522" spans="2:11">
      <c r="B1522" s="3">
        <v>3</v>
      </c>
      <c r="C1522" s="3">
        <v>1</v>
      </c>
      <c r="D1522" s="3">
        <v>5</v>
      </c>
      <c r="E1522" s="3">
        <v>5</v>
      </c>
      <c r="F1522" s="3">
        <v>1</v>
      </c>
      <c r="G1522" s="3">
        <f>IF(detail!$G$11=3,0,1)</f>
        <v>1</v>
      </c>
      <c r="H1522" s="3">
        <v>2.9</v>
      </c>
      <c r="I1522" s="3">
        <f>+IF(OR((E1522&lt;=météo!H$17),(E1522&gt;météo!H$18),(F1522=0),(G1522=0),(C1522&gt;detail!$G$4)),0,1)</f>
        <v>0</v>
      </c>
      <c r="J1522" s="3">
        <f>IF(météo!H$19&lt;H1522,0,(météo!H$19-H1522)*I1522)</f>
        <v>0</v>
      </c>
      <c r="K1522" s="3">
        <f>+IF(I1522&gt;0,IF(H1522&lt;=météo!$H$19,1,0),0)</f>
        <v>0</v>
      </c>
    </row>
    <row r="1523" spans="2:11">
      <c r="B1523" s="3">
        <v>3</v>
      </c>
      <c r="C1523" s="3">
        <v>1</v>
      </c>
      <c r="D1523" s="3">
        <v>5</v>
      </c>
      <c r="E1523" s="3">
        <v>6</v>
      </c>
      <c r="F1523" s="3">
        <v>1</v>
      </c>
      <c r="G1523" s="3">
        <f>IF(detail!$G$11=3,0,1)</f>
        <v>1</v>
      </c>
      <c r="H1523" s="3">
        <v>2.7</v>
      </c>
      <c r="I1523" s="3">
        <f>+IF(OR((E1523&lt;=météo!H$17),(E1523&gt;météo!H$18),(F1523=0),(G1523=0),(C1523&gt;detail!$G$4)),0,1)</f>
        <v>0</v>
      </c>
      <c r="J1523" s="3">
        <f>IF(météo!H$19&lt;H1523,0,(météo!H$19-H1523)*I1523)</f>
        <v>0</v>
      </c>
      <c r="K1523" s="3">
        <f>+IF(I1523&gt;0,IF(H1523&lt;=météo!$H$19,1,0),0)</f>
        <v>0</v>
      </c>
    </row>
    <row r="1524" spans="2:11">
      <c r="B1524" s="3">
        <v>3</v>
      </c>
      <c r="C1524" s="3">
        <v>1</v>
      </c>
      <c r="D1524" s="3">
        <v>5</v>
      </c>
      <c r="E1524" s="3">
        <v>7</v>
      </c>
      <c r="F1524" s="3">
        <v>1</v>
      </c>
      <c r="G1524" s="3">
        <f>IF(detail!$G$11=3,0,1)</f>
        <v>1</v>
      </c>
      <c r="H1524" s="3">
        <v>2.9</v>
      </c>
      <c r="I1524" s="3">
        <f>+IF(OR((E1524&lt;=météo!H$17),(E1524&gt;météo!H$18),(F1524=0),(G1524=0),(C1524&gt;detail!$G$4)),0,1)</f>
        <v>0</v>
      </c>
      <c r="J1524" s="3">
        <f>IF(météo!H$19&lt;H1524,0,(météo!H$19-H1524)*I1524)</f>
        <v>0</v>
      </c>
      <c r="K1524" s="3">
        <f>+IF(I1524&gt;0,IF(H1524&lt;=météo!$H$19,1,0),0)</f>
        <v>0</v>
      </c>
    </row>
    <row r="1525" spans="2:11">
      <c r="B1525" s="3">
        <v>3</v>
      </c>
      <c r="C1525" s="3">
        <v>1</v>
      </c>
      <c r="D1525" s="3">
        <v>5</v>
      </c>
      <c r="E1525" s="3">
        <v>8</v>
      </c>
      <c r="F1525" s="3">
        <v>1</v>
      </c>
      <c r="G1525" s="3">
        <f>IF(detail!$G$11=3,0,1)</f>
        <v>1</v>
      </c>
      <c r="H1525" s="3">
        <v>2.6</v>
      </c>
      <c r="I1525" s="3">
        <f>+IF(OR((E1525&lt;=météo!H$17),(E1525&gt;météo!H$18),(F1525=0),(G1525=0),(C1525&gt;detail!$G$4)),0,1)</f>
        <v>0</v>
      </c>
      <c r="J1525" s="3">
        <f>IF(météo!H$19&lt;H1525,0,(météo!H$19-H1525)*I1525)</f>
        <v>0</v>
      </c>
      <c r="K1525" s="3">
        <f>+IF(I1525&gt;0,IF(H1525&lt;=météo!$H$19,1,0),0)</f>
        <v>0</v>
      </c>
    </row>
    <row r="1526" spans="2:11">
      <c r="B1526" s="3">
        <v>3</v>
      </c>
      <c r="C1526" s="3">
        <v>1</v>
      </c>
      <c r="D1526" s="3">
        <v>5</v>
      </c>
      <c r="E1526" s="3">
        <v>9</v>
      </c>
      <c r="F1526" s="3">
        <v>1</v>
      </c>
      <c r="G1526" s="3">
        <f>IF(detail!$G$11=3,0,1)</f>
        <v>1</v>
      </c>
      <c r="H1526" s="3">
        <v>3</v>
      </c>
      <c r="I1526" s="3">
        <f>+IF(OR((E1526&lt;=météo!H$17),(E1526&gt;météo!H$18),(F1526=0),(G1526=0),(C1526&gt;detail!$G$4)),0,1)</f>
        <v>1</v>
      </c>
      <c r="J1526" s="3">
        <f>IF(météo!H$19&lt;H1526,0,(météo!H$19-H1526)*I1526)</f>
        <v>17</v>
      </c>
      <c r="K1526" s="3">
        <f>+IF(I1526&gt;0,IF(H1526&lt;=météo!$H$19,1,0),0)</f>
        <v>1</v>
      </c>
    </row>
    <row r="1527" spans="2:11">
      <c r="B1527" s="3">
        <v>3</v>
      </c>
      <c r="C1527" s="3">
        <v>1</v>
      </c>
      <c r="D1527" s="3">
        <v>5</v>
      </c>
      <c r="E1527" s="3">
        <v>10</v>
      </c>
      <c r="F1527" s="3">
        <v>1</v>
      </c>
      <c r="G1527" s="3">
        <f>IF(detail!$G$11=3,0,1)</f>
        <v>1</v>
      </c>
      <c r="H1527" s="3">
        <v>4.8</v>
      </c>
      <c r="I1527" s="3">
        <f>+IF(OR((E1527&lt;=météo!H$17),(E1527&gt;météo!H$18),(F1527=0),(G1527=0),(C1527&gt;detail!$G$4)),0,1)</f>
        <v>1</v>
      </c>
      <c r="J1527" s="3">
        <f>IF(météo!H$19&lt;H1527,0,(météo!H$19-H1527)*I1527)</f>
        <v>15.2</v>
      </c>
      <c r="K1527" s="3">
        <f>+IF(I1527&gt;0,IF(H1527&lt;=météo!$H$19,1,0),0)</f>
        <v>1</v>
      </c>
    </row>
    <row r="1528" spans="2:11">
      <c r="B1528" s="3">
        <v>3</v>
      </c>
      <c r="C1528" s="3">
        <v>1</v>
      </c>
      <c r="D1528" s="3">
        <v>5</v>
      </c>
      <c r="E1528" s="3">
        <v>11</v>
      </c>
      <c r="F1528" s="3">
        <v>1</v>
      </c>
      <c r="G1528" s="3">
        <f>IF(detail!$G$11=3,0,1)</f>
        <v>1</v>
      </c>
      <c r="H1528" s="3">
        <v>7</v>
      </c>
      <c r="I1528" s="3">
        <f>+IF(OR((E1528&lt;=météo!H$17),(E1528&gt;météo!H$18),(F1528=0),(G1528=0),(C1528&gt;detail!$G$4)),0,1)</f>
        <v>1</v>
      </c>
      <c r="J1528" s="3">
        <f>IF(météo!H$19&lt;H1528,0,(météo!H$19-H1528)*I1528)</f>
        <v>13</v>
      </c>
      <c r="K1528" s="3">
        <f>+IF(I1528&gt;0,IF(H1528&lt;=météo!$H$19,1,0),0)</f>
        <v>1</v>
      </c>
    </row>
    <row r="1529" spans="2:11">
      <c r="B1529" s="3">
        <v>3</v>
      </c>
      <c r="C1529" s="3">
        <v>1</v>
      </c>
      <c r="D1529" s="3">
        <v>5</v>
      </c>
      <c r="E1529" s="3">
        <v>12</v>
      </c>
      <c r="F1529" s="3">
        <v>1</v>
      </c>
      <c r="G1529" s="3">
        <f>IF(detail!$G$11=3,0,1)</f>
        <v>1</v>
      </c>
      <c r="H1529" s="3">
        <v>9.4</v>
      </c>
      <c r="I1529" s="3">
        <f>+IF(OR((E1529&lt;=météo!H$17),(E1529&gt;météo!H$18),(F1529=0),(G1529=0),(C1529&gt;detail!$G$4)),0,1)</f>
        <v>1</v>
      </c>
      <c r="J1529" s="3">
        <f>IF(météo!H$19&lt;H1529,0,(météo!H$19-H1529)*I1529)</f>
        <v>10.6</v>
      </c>
      <c r="K1529" s="3">
        <f>+IF(I1529&gt;0,IF(H1529&lt;=météo!$H$19,1,0),0)</f>
        <v>1</v>
      </c>
    </row>
    <row r="1530" spans="2:11">
      <c r="B1530" s="3">
        <v>3</v>
      </c>
      <c r="C1530" s="3">
        <v>1</v>
      </c>
      <c r="D1530" s="3">
        <v>5</v>
      </c>
      <c r="E1530" s="3">
        <v>13</v>
      </c>
      <c r="F1530" s="3">
        <v>1</v>
      </c>
      <c r="G1530" s="3">
        <f>IF(detail!$G$11=3,0,1)</f>
        <v>1</v>
      </c>
      <c r="H1530" s="3">
        <v>11.1</v>
      </c>
      <c r="I1530" s="3">
        <f>+IF(OR((E1530&lt;=météo!H$17),(E1530&gt;météo!H$18),(F1530=0),(G1530=0),(C1530&gt;detail!$G$4)),0,1)</f>
        <v>1</v>
      </c>
      <c r="J1530" s="3">
        <f>IF(météo!H$19&lt;H1530,0,(météo!H$19-H1530)*I1530)</f>
        <v>8.9</v>
      </c>
      <c r="K1530" s="3">
        <f>+IF(I1530&gt;0,IF(H1530&lt;=météo!$H$19,1,0),0)</f>
        <v>1</v>
      </c>
    </row>
    <row r="1531" spans="2:11">
      <c r="B1531" s="3">
        <v>3</v>
      </c>
      <c r="C1531" s="3">
        <v>1</v>
      </c>
      <c r="D1531" s="3">
        <v>5</v>
      </c>
      <c r="E1531" s="3">
        <v>14</v>
      </c>
      <c r="F1531" s="3">
        <v>1</v>
      </c>
      <c r="G1531" s="3">
        <f>IF(detail!$G$11=3,0,1)</f>
        <v>1</v>
      </c>
      <c r="H1531" s="3">
        <v>11.6</v>
      </c>
      <c r="I1531" s="3">
        <f>+IF(OR((E1531&lt;=météo!H$17),(E1531&gt;météo!H$18),(F1531=0),(G1531=0),(C1531&gt;detail!$G$4)),0,1)</f>
        <v>1</v>
      </c>
      <c r="J1531" s="3">
        <f>IF(météo!H$19&lt;H1531,0,(météo!H$19-H1531)*I1531)</f>
        <v>8.4</v>
      </c>
      <c r="K1531" s="3">
        <f>+IF(I1531&gt;0,IF(H1531&lt;=météo!$H$19,1,0),0)</f>
        <v>1</v>
      </c>
    </row>
    <row r="1532" spans="2:11">
      <c r="B1532" s="3">
        <v>3</v>
      </c>
      <c r="C1532" s="3">
        <v>1</v>
      </c>
      <c r="D1532" s="3">
        <v>5</v>
      </c>
      <c r="E1532" s="3">
        <v>15</v>
      </c>
      <c r="F1532" s="3">
        <v>1</v>
      </c>
      <c r="G1532" s="3">
        <f>IF(detail!$G$11=3,0,1)</f>
        <v>1</v>
      </c>
      <c r="H1532" s="3">
        <v>11.5</v>
      </c>
      <c r="I1532" s="3">
        <f>+IF(OR((E1532&lt;=météo!H$17),(E1532&gt;météo!H$18),(F1532=0),(G1532=0),(C1532&gt;detail!$G$4)),0,1)</f>
        <v>1</v>
      </c>
      <c r="J1532" s="3">
        <f>IF(météo!H$19&lt;H1532,0,(météo!H$19-H1532)*I1532)</f>
        <v>8.5</v>
      </c>
      <c r="K1532" s="3">
        <f>+IF(I1532&gt;0,IF(H1532&lt;=météo!$H$19,1,0),0)</f>
        <v>1</v>
      </c>
    </row>
    <row r="1533" spans="2:11">
      <c r="B1533" s="3">
        <v>3</v>
      </c>
      <c r="C1533" s="3">
        <v>1</v>
      </c>
      <c r="D1533" s="3">
        <v>5</v>
      </c>
      <c r="E1533" s="3">
        <v>16</v>
      </c>
      <c r="F1533" s="3">
        <v>1</v>
      </c>
      <c r="G1533" s="3">
        <f>IF(detail!$G$11=3,0,1)</f>
        <v>1</v>
      </c>
      <c r="H1533" s="3">
        <v>11.5</v>
      </c>
      <c r="I1533" s="3">
        <f>+IF(OR((E1533&lt;=météo!H$17),(E1533&gt;météo!H$18),(F1533=0),(G1533=0),(C1533&gt;detail!$G$4)),0,1)</f>
        <v>1</v>
      </c>
      <c r="J1533" s="3">
        <f>IF(météo!H$19&lt;H1533,0,(météo!H$19-H1533)*I1533)</f>
        <v>8.5</v>
      </c>
      <c r="K1533" s="3">
        <f>+IF(I1533&gt;0,IF(H1533&lt;=météo!$H$19,1,0),0)</f>
        <v>1</v>
      </c>
    </row>
    <row r="1534" spans="2:11">
      <c r="B1534" s="3">
        <v>3</v>
      </c>
      <c r="C1534" s="3">
        <v>1</v>
      </c>
      <c r="D1534" s="3">
        <v>5</v>
      </c>
      <c r="E1534" s="3">
        <v>17</v>
      </c>
      <c r="F1534" s="3">
        <v>1</v>
      </c>
      <c r="G1534" s="3">
        <f>IF(detail!$G$11=3,0,1)</f>
        <v>1</v>
      </c>
      <c r="H1534" s="3">
        <v>11</v>
      </c>
      <c r="I1534" s="3">
        <f>+IF(OR((E1534&lt;=météo!H$17),(E1534&gt;météo!H$18),(F1534=0),(G1534=0),(C1534&gt;detail!$G$4)),0,1)</f>
        <v>1</v>
      </c>
      <c r="J1534" s="3">
        <f>IF(météo!H$19&lt;H1534,0,(météo!H$19-H1534)*I1534)</f>
        <v>9</v>
      </c>
      <c r="K1534" s="3">
        <f>+IF(I1534&gt;0,IF(H1534&lt;=météo!$H$19,1,0),0)</f>
        <v>1</v>
      </c>
    </row>
    <row r="1535" spans="2:11">
      <c r="B1535" s="3">
        <v>3</v>
      </c>
      <c r="C1535" s="3">
        <v>1</v>
      </c>
      <c r="D1535" s="3">
        <v>5</v>
      </c>
      <c r="E1535" s="3">
        <v>18</v>
      </c>
      <c r="F1535" s="3">
        <v>1</v>
      </c>
      <c r="G1535" s="3">
        <f>IF(detail!$G$11=3,0,1)</f>
        <v>1</v>
      </c>
      <c r="H1535" s="3">
        <v>9.8000000000000007</v>
      </c>
      <c r="I1535" s="3">
        <f>+IF(OR((E1535&lt;=météo!H$17),(E1535&gt;météo!H$18),(F1535=0),(G1535=0),(C1535&gt;detail!$G$4)),0,1)</f>
        <v>1</v>
      </c>
      <c r="J1535" s="3">
        <f>IF(météo!H$19&lt;H1535,0,(météo!H$19-H1535)*I1535)</f>
        <v>10.199999999999999</v>
      </c>
      <c r="K1535" s="3">
        <f>+IF(I1535&gt;0,IF(H1535&lt;=météo!$H$19,1,0),0)</f>
        <v>1</v>
      </c>
    </row>
    <row r="1536" spans="2:11">
      <c r="B1536" s="3">
        <v>3</v>
      </c>
      <c r="C1536" s="3">
        <v>1</v>
      </c>
      <c r="D1536" s="3">
        <v>5</v>
      </c>
      <c r="E1536" s="3">
        <v>19</v>
      </c>
      <c r="F1536" s="3">
        <v>1</v>
      </c>
      <c r="G1536" s="3">
        <f>IF(detail!$G$11=3,0,1)</f>
        <v>1</v>
      </c>
      <c r="H1536" s="3">
        <v>8.5</v>
      </c>
      <c r="I1536" s="3">
        <f>+IF(OR((E1536&lt;=météo!H$17),(E1536&gt;météo!H$18),(F1536=0),(G1536=0),(C1536&gt;detail!$G$4)),0,1)</f>
        <v>0</v>
      </c>
      <c r="J1536" s="3">
        <f>IF(météo!H$19&lt;H1536,0,(météo!H$19-H1536)*I1536)</f>
        <v>0</v>
      </c>
      <c r="K1536" s="3">
        <f>+IF(I1536&gt;0,IF(H1536&lt;=météo!$H$19,1,0),0)</f>
        <v>0</v>
      </c>
    </row>
    <row r="1537" spans="2:11">
      <c r="B1537" s="3">
        <v>3</v>
      </c>
      <c r="C1537" s="3">
        <v>1</v>
      </c>
      <c r="D1537" s="3">
        <v>5</v>
      </c>
      <c r="E1537" s="3">
        <v>20</v>
      </c>
      <c r="F1537" s="3">
        <v>1</v>
      </c>
      <c r="G1537" s="3">
        <f>IF(detail!$G$11=3,0,1)</f>
        <v>1</v>
      </c>
      <c r="H1537" s="3">
        <v>8.3000000000000007</v>
      </c>
      <c r="I1537" s="3">
        <f>+IF(OR((E1537&lt;=météo!H$17),(E1537&gt;météo!H$18),(F1537=0),(G1537=0),(C1537&gt;detail!$G$4)),0,1)</f>
        <v>0</v>
      </c>
      <c r="J1537" s="3">
        <f>IF(météo!H$19&lt;H1537,0,(météo!H$19-H1537)*I1537)</f>
        <v>0</v>
      </c>
      <c r="K1537" s="3">
        <f>+IF(I1537&gt;0,IF(H1537&lt;=météo!$H$19,1,0),0)</f>
        <v>0</v>
      </c>
    </row>
    <row r="1538" spans="2:11">
      <c r="B1538" s="3">
        <v>3</v>
      </c>
      <c r="C1538" s="3">
        <v>1</v>
      </c>
      <c r="D1538" s="3">
        <v>5</v>
      </c>
      <c r="E1538" s="3">
        <v>21</v>
      </c>
      <c r="F1538" s="3">
        <v>1</v>
      </c>
      <c r="G1538" s="3">
        <f>IF(detail!$G$11=3,0,1)</f>
        <v>1</v>
      </c>
      <c r="H1538" s="3">
        <v>8.5</v>
      </c>
      <c r="I1538" s="3">
        <f>+IF(OR((E1538&lt;=météo!H$17),(E1538&gt;météo!H$18),(F1538=0),(G1538=0),(C1538&gt;detail!$G$4)),0,1)</f>
        <v>0</v>
      </c>
      <c r="J1538" s="3">
        <f>IF(météo!H$19&lt;H1538,0,(météo!H$19-H1538)*I1538)</f>
        <v>0</v>
      </c>
      <c r="K1538" s="3">
        <f>+IF(I1538&gt;0,IF(H1538&lt;=météo!$H$19,1,0),0)</f>
        <v>0</v>
      </c>
    </row>
    <row r="1539" spans="2:11">
      <c r="B1539" s="3">
        <v>3</v>
      </c>
      <c r="C1539" s="3">
        <v>1</v>
      </c>
      <c r="D1539" s="3">
        <v>5</v>
      </c>
      <c r="E1539" s="3">
        <v>22</v>
      </c>
      <c r="F1539" s="3">
        <v>1</v>
      </c>
      <c r="G1539" s="3">
        <f>IF(detail!$G$11=3,0,1)</f>
        <v>1</v>
      </c>
      <c r="H1539" s="3">
        <v>8.1</v>
      </c>
      <c r="I1539" s="3">
        <f>+IF(OR((E1539&lt;=météo!H$17),(E1539&gt;météo!H$18),(F1539=0),(G1539=0),(C1539&gt;detail!$G$4)),0,1)</f>
        <v>0</v>
      </c>
      <c r="J1539" s="3">
        <f>IF(météo!H$19&lt;H1539,0,(météo!H$19-H1539)*I1539)</f>
        <v>0</v>
      </c>
      <c r="K1539" s="3">
        <f>+IF(I1539&gt;0,IF(H1539&lt;=météo!$H$19,1,0),0)</f>
        <v>0</v>
      </c>
    </row>
    <row r="1540" spans="2:11">
      <c r="B1540" s="3">
        <v>3</v>
      </c>
      <c r="C1540" s="3">
        <v>1</v>
      </c>
      <c r="D1540" s="3">
        <v>5</v>
      </c>
      <c r="E1540" s="3">
        <v>23</v>
      </c>
      <c r="F1540" s="3">
        <v>1</v>
      </c>
      <c r="G1540" s="3">
        <f>IF(detail!$G$11=3,0,1)</f>
        <v>1</v>
      </c>
      <c r="H1540" s="3">
        <v>8</v>
      </c>
      <c r="I1540" s="3">
        <f>+IF(OR((E1540&lt;=météo!H$17),(E1540&gt;météo!H$18),(F1540=0),(G1540=0),(C1540&gt;detail!$G$4)),0,1)</f>
        <v>0</v>
      </c>
      <c r="J1540" s="3">
        <f>IF(météo!H$19&lt;H1540,0,(météo!H$19-H1540)*I1540)</f>
        <v>0</v>
      </c>
      <c r="K1540" s="3">
        <f>+IF(I1540&gt;0,IF(H1540&lt;=météo!$H$19,1,0),0)</f>
        <v>0</v>
      </c>
    </row>
    <row r="1541" spans="2:11">
      <c r="B1541" s="3">
        <v>3</v>
      </c>
      <c r="C1541" s="3">
        <v>1</v>
      </c>
      <c r="D1541" s="3">
        <v>5</v>
      </c>
      <c r="E1541" s="3">
        <v>24</v>
      </c>
      <c r="F1541" s="3">
        <v>1</v>
      </c>
      <c r="G1541" s="3">
        <f>IF(detail!$G$11=3,0,1)</f>
        <v>1</v>
      </c>
      <c r="H1541" s="3">
        <v>8.1999999999999993</v>
      </c>
      <c r="I1541" s="3">
        <f>+IF(OR((E1541&lt;=météo!H$17),(E1541&gt;météo!H$18),(F1541=0),(G1541=0),(C1541&gt;detail!$G$4)),0,1)</f>
        <v>0</v>
      </c>
      <c r="J1541" s="3">
        <f>IF(météo!H$19&lt;H1541,0,(météo!H$19-H1541)*I1541)</f>
        <v>0</v>
      </c>
      <c r="K1541" s="3">
        <f>+IF(I1541&gt;0,IF(H1541&lt;=météo!$H$19,1,0),0)</f>
        <v>0</v>
      </c>
    </row>
    <row r="1542" spans="2:11">
      <c r="B1542" s="3">
        <v>3</v>
      </c>
      <c r="C1542" s="3">
        <v>1</v>
      </c>
      <c r="D1542" s="3">
        <v>6</v>
      </c>
      <c r="E1542" s="3">
        <v>1</v>
      </c>
      <c r="F1542" s="3">
        <v>1</v>
      </c>
      <c r="G1542" s="3">
        <f>IF(detail!$G$11=3,0,1)</f>
        <v>1</v>
      </c>
      <c r="H1542" s="3">
        <v>8.1999999999999993</v>
      </c>
      <c r="I1542" s="3">
        <f>+IF(OR((E1542&lt;=météo!H$17),(E1542&gt;météo!H$18),(F1542=0),(G1542=0),(C1542&gt;detail!$G$4)),0,1)</f>
        <v>0</v>
      </c>
      <c r="J1542" s="3">
        <f>IF(météo!H$19&lt;H1542,0,(météo!H$19-H1542)*I1542)</f>
        <v>0</v>
      </c>
      <c r="K1542" s="3">
        <f>+IF(I1542&gt;0,IF(H1542&lt;=météo!$H$19,1,0),0)</f>
        <v>0</v>
      </c>
    </row>
    <row r="1543" spans="2:11">
      <c r="B1543" s="3">
        <v>3</v>
      </c>
      <c r="C1543" s="3">
        <v>1</v>
      </c>
      <c r="D1543" s="3">
        <v>6</v>
      </c>
      <c r="E1543" s="3">
        <v>2</v>
      </c>
      <c r="F1543" s="3">
        <v>1</v>
      </c>
      <c r="G1543" s="3">
        <f>IF(detail!$G$11=3,0,1)</f>
        <v>1</v>
      </c>
      <c r="H1543" s="3">
        <v>8</v>
      </c>
      <c r="I1543" s="3">
        <f>+IF(OR((E1543&lt;=météo!H$17),(E1543&gt;météo!H$18),(F1543=0),(G1543=0),(C1543&gt;detail!$G$4)),0,1)</f>
        <v>0</v>
      </c>
      <c r="J1543" s="3">
        <f>IF(météo!H$19&lt;H1543,0,(météo!H$19-H1543)*I1543)</f>
        <v>0</v>
      </c>
      <c r="K1543" s="3">
        <f>+IF(I1543&gt;0,IF(H1543&lt;=météo!$H$19,1,0),0)</f>
        <v>0</v>
      </c>
    </row>
    <row r="1544" spans="2:11">
      <c r="B1544" s="3">
        <v>3</v>
      </c>
      <c r="C1544" s="3">
        <v>1</v>
      </c>
      <c r="D1544" s="3">
        <v>6</v>
      </c>
      <c r="E1544" s="3">
        <v>3</v>
      </c>
      <c r="F1544" s="3">
        <v>1</v>
      </c>
      <c r="G1544" s="3">
        <f>IF(detail!$G$11=3,0,1)</f>
        <v>1</v>
      </c>
      <c r="H1544" s="3">
        <v>7.6</v>
      </c>
      <c r="I1544" s="3">
        <f>+IF(OR((E1544&lt;=météo!H$17),(E1544&gt;météo!H$18),(F1544=0),(G1544=0),(C1544&gt;detail!$G$4)),0,1)</f>
        <v>0</v>
      </c>
      <c r="J1544" s="3">
        <f>IF(météo!H$19&lt;H1544,0,(météo!H$19-H1544)*I1544)</f>
        <v>0</v>
      </c>
      <c r="K1544" s="3">
        <f>+IF(I1544&gt;0,IF(H1544&lt;=météo!$H$19,1,0),0)</f>
        <v>0</v>
      </c>
    </row>
    <row r="1545" spans="2:11">
      <c r="B1545" s="3">
        <v>3</v>
      </c>
      <c r="C1545" s="3">
        <v>1</v>
      </c>
      <c r="D1545" s="3">
        <v>6</v>
      </c>
      <c r="E1545" s="3">
        <v>4</v>
      </c>
      <c r="F1545" s="3">
        <v>1</v>
      </c>
      <c r="G1545" s="3">
        <f>IF(detail!$G$11=3,0,1)</f>
        <v>1</v>
      </c>
      <c r="H1545" s="3">
        <v>7.3</v>
      </c>
      <c r="I1545" s="3">
        <f>+IF(OR((E1545&lt;=météo!H$17),(E1545&gt;météo!H$18),(F1545=0),(G1545=0),(C1545&gt;detail!$G$4)),0,1)</f>
        <v>0</v>
      </c>
      <c r="J1545" s="3">
        <f>IF(météo!H$19&lt;H1545,0,(météo!H$19-H1545)*I1545)</f>
        <v>0</v>
      </c>
      <c r="K1545" s="3">
        <f>+IF(I1545&gt;0,IF(H1545&lt;=météo!$H$19,1,0),0)</f>
        <v>0</v>
      </c>
    </row>
    <row r="1546" spans="2:11">
      <c r="B1546" s="3">
        <v>3</v>
      </c>
      <c r="C1546" s="3">
        <v>1</v>
      </c>
      <c r="D1546" s="3">
        <v>6</v>
      </c>
      <c r="E1546" s="3">
        <v>5</v>
      </c>
      <c r="F1546" s="3">
        <v>1</v>
      </c>
      <c r="G1546" s="3">
        <f>IF(detail!$G$11=3,0,1)</f>
        <v>1</v>
      </c>
      <c r="H1546" s="3">
        <v>7.1</v>
      </c>
      <c r="I1546" s="3">
        <f>+IF(OR((E1546&lt;=météo!H$17),(E1546&gt;météo!H$18),(F1546=0),(G1546=0),(C1546&gt;detail!$G$4)),0,1)</f>
        <v>0</v>
      </c>
      <c r="J1546" s="3">
        <f>IF(météo!H$19&lt;H1546,0,(météo!H$19-H1546)*I1546)</f>
        <v>0</v>
      </c>
      <c r="K1546" s="3">
        <f>+IF(I1546&gt;0,IF(H1546&lt;=météo!$H$19,1,0),0)</f>
        <v>0</v>
      </c>
    </row>
    <row r="1547" spans="2:11">
      <c r="B1547" s="3">
        <v>3</v>
      </c>
      <c r="C1547" s="3">
        <v>1</v>
      </c>
      <c r="D1547" s="3">
        <v>6</v>
      </c>
      <c r="E1547" s="3">
        <v>6</v>
      </c>
      <c r="F1547" s="3">
        <v>1</v>
      </c>
      <c r="G1547" s="3">
        <f>IF(detail!$G$11=3,0,1)</f>
        <v>1</v>
      </c>
      <c r="H1547" s="3">
        <v>6.9</v>
      </c>
      <c r="I1547" s="3">
        <f>+IF(OR((E1547&lt;=météo!H$17),(E1547&gt;météo!H$18),(F1547=0),(G1547=0),(C1547&gt;detail!$G$4)),0,1)</f>
        <v>0</v>
      </c>
      <c r="J1547" s="3">
        <f>IF(météo!H$19&lt;H1547,0,(météo!H$19-H1547)*I1547)</f>
        <v>0</v>
      </c>
      <c r="K1547" s="3">
        <f>+IF(I1547&gt;0,IF(H1547&lt;=météo!$H$19,1,0),0)</f>
        <v>0</v>
      </c>
    </row>
    <row r="1548" spans="2:11">
      <c r="B1548" s="3">
        <v>3</v>
      </c>
      <c r="C1548" s="3">
        <v>1</v>
      </c>
      <c r="D1548" s="3">
        <v>6</v>
      </c>
      <c r="E1548" s="3">
        <v>7</v>
      </c>
      <c r="F1548" s="3">
        <v>1</v>
      </c>
      <c r="G1548" s="3">
        <f>IF(detail!$G$11=3,0,1)</f>
        <v>1</v>
      </c>
      <c r="H1548" s="3">
        <v>6.9</v>
      </c>
      <c r="I1548" s="3">
        <f>+IF(OR((E1548&lt;=météo!H$17),(E1548&gt;météo!H$18),(F1548=0),(G1548=0),(C1548&gt;detail!$G$4)),0,1)</f>
        <v>0</v>
      </c>
      <c r="J1548" s="3">
        <f>IF(météo!H$19&lt;H1548,0,(météo!H$19-H1548)*I1548)</f>
        <v>0</v>
      </c>
      <c r="K1548" s="3">
        <f>+IF(I1548&gt;0,IF(H1548&lt;=météo!$H$19,1,0),0)</f>
        <v>0</v>
      </c>
    </row>
    <row r="1549" spans="2:11">
      <c r="B1549" s="3">
        <v>3</v>
      </c>
      <c r="C1549" s="3">
        <v>1</v>
      </c>
      <c r="D1549" s="3">
        <v>6</v>
      </c>
      <c r="E1549" s="3">
        <v>8</v>
      </c>
      <c r="F1549" s="3">
        <v>1</v>
      </c>
      <c r="G1549" s="3">
        <f>IF(detail!$G$11=3,0,1)</f>
        <v>1</v>
      </c>
      <c r="H1549" s="3">
        <v>6.7</v>
      </c>
      <c r="I1549" s="3">
        <f>+IF(OR((E1549&lt;=météo!H$17),(E1549&gt;météo!H$18),(F1549=0),(G1549=0),(C1549&gt;detail!$G$4)),0,1)</f>
        <v>0</v>
      </c>
      <c r="J1549" s="3">
        <f>IF(météo!H$19&lt;H1549,0,(météo!H$19-H1549)*I1549)</f>
        <v>0</v>
      </c>
      <c r="K1549" s="3">
        <f>+IF(I1549&gt;0,IF(H1549&lt;=météo!$H$19,1,0),0)</f>
        <v>0</v>
      </c>
    </row>
    <row r="1550" spans="2:11">
      <c r="B1550" s="3">
        <v>3</v>
      </c>
      <c r="C1550" s="3">
        <v>1</v>
      </c>
      <c r="D1550" s="3">
        <v>6</v>
      </c>
      <c r="E1550" s="3">
        <v>9</v>
      </c>
      <c r="F1550" s="3">
        <v>1</v>
      </c>
      <c r="G1550" s="3">
        <f>IF(detail!$G$11=3,0,1)</f>
        <v>1</v>
      </c>
      <c r="H1550" s="3">
        <v>7.1</v>
      </c>
      <c r="I1550" s="3">
        <f>+IF(OR((E1550&lt;=météo!H$17),(E1550&gt;météo!H$18),(F1550=0),(G1550=0),(C1550&gt;detail!$G$4)),0,1)</f>
        <v>1</v>
      </c>
      <c r="J1550" s="3">
        <f>IF(météo!H$19&lt;H1550,0,(météo!H$19-H1550)*I1550)</f>
        <v>12.9</v>
      </c>
      <c r="K1550" s="3">
        <f>+IF(I1550&gt;0,IF(H1550&lt;=météo!$H$19,1,0),0)</f>
        <v>1</v>
      </c>
    </row>
    <row r="1551" spans="2:11">
      <c r="B1551" s="3">
        <v>3</v>
      </c>
      <c r="C1551" s="3">
        <v>1</v>
      </c>
      <c r="D1551" s="3">
        <v>6</v>
      </c>
      <c r="E1551" s="3">
        <v>10</v>
      </c>
      <c r="F1551" s="3">
        <v>1</v>
      </c>
      <c r="G1551" s="3">
        <f>IF(detail!$G$11=3,0,1)</f>
        <v>1</v>
      </c>
      <c r="H1551" s="3">
        <v>7.9</v>
      </c>
      <c r="I1551" s="3">
        <f>+IF(OR((E1551&lt;=météo!H$17),(E1551&gt;météo!H$18),(F1551=0),(G1551=0),(C1551&gt;detail!$G$4)),0,1)</f>
        <v>1</v>
      </c>
      <c r="J1551" s="3">
        <f>IF(météo!H$19&lt;H1551,0,(météo!H$19-H1551)*I1551)</f>
        <v>12.1</v>
      </c>
      <c r="K1551" s="3">
        <f>+IF(I1551&gt;0,IF(H1551&lt;=météo!$H$19,1,0),0)</f>
        <v>1</v>
      </c>
    </row>
    <row r="1552" spans="2:11">
      <c r="B1552" s="3">
        <v>3</v>
      </c>
      <c r="C1552" s="3">
        <v>1</v>
      </c>
      <c r="D1552" s="3">
        <v>6</v>
      </c>
      <c r="E1552" s="3">
        <v>11</v>
      </c>
      <c r="F1552" s="3">
        <v>1</v>
      </c>
      <c r="G1552" s="3">
        <f>IF(detail!$G$11=3,0,1)</f>
        <v>1</v>
      </c>
      <c r="H1552" s="3">
        <v>8.6</v>
      </c>
      <c r="I1552" s="3">
        <f>+IF(OR((E1552&lt;=météo!H$17),(E1552&gt;météo!H$18),(F1552=0),(G1552=0),(C1552&gt;detail!$G$4)),0,1)</f>
        <v>1</v>
      </c>
      <c r="J1552" s="3">
        <f>IF(météo!H$19&lt;H1552,0,(météo!H$19-H1552)*I1552)</f>
        <v>11.4</v>
      </c>
      <c r="K1552" s="3">
        <f>+IF(I1552&gt;0,IF(H1552&lt;=météo!$H$19,1,0),0)</f>
        <v>1</v>
      </c>
    </row>
    <row r="1553" spans="2:11">
      <c r="B1553" s="3">
        <v>3</v>
      </c>
      <c r="C1553" s="3">
        <v>1</v>
      </c>
      <c r="D1553" s="3">
        <v>6</v>
      </c>
      <c r="E1553" s="3">
        <v>12</v>
      </c>
      <c r="F1553" s="3">
        <v>1</v>
      </c>
      <c r="G1553" s="3">
        <f>IF(detail!$G$11=3,0,1)</f>
        <v>1</v>
      </c>
      <c r="H1553" s="3">
        <v>9.8000000000000007</v>
      </c>
      <c r="I1553" s="3">
        <f>+IF(OR((E1553&lt;=météo!H$17),(E1553&gt;météo!H$18),(F1553=0),(G1553=0),(C1553&gt;detail!$G$4)),0,1)</f>
        <v>1</v>
      </c>
      <c r="J1553" s="3">
        <f>IF(météo!H$19&lt;H1553,0,(météo!H$19-H1553)*I1553)</f>
        <v>10.199999999999999</v>
      </c>
      <c r="K1553" s="3">
        <f>+IF(I1553&gt;0,IF(H1553&lt;=météo!$H$19,1,0),0)</f>
        <v>1</v>
      </c>
    </row>
    <row r="1554" spans="2:11">
      <c r="B1554" s="3">
        <v>3</v>
      </c>
      <c r="C1554" s="3">
        <v>1</v>
      </c>
      <c r="D1554" s="3">
        <v>6</v>
      </c>
      <c r="E1554" s="3">
        <v>13</v>
      </c>
      <c r="F1554" s="3">
        <v>1</v>
      </c>
      <c r="G1554" s="3">
        <f>IF(detail!$G$11=3,0,1)</f>
        <v>1</v>
      </c>
      <c r="H1554" s="3">
        <v>11.3</v>
      </c>
      <c r="I1554" s="3">
        <f>+IF(OR((E1554&lt;=météo!H$17),(E1554&gt;météo!H$18),(F1554=0),(G1554=0),(C1554&gt;detail!$G$4)),0,1)</f>
        <v>1</v>
      </c>
      <c r="J1554" s="3">
        <f>IF(météo!H$19&lt;H1554,0,(météo!H$19-H1554)*I1554)</f>
        <v>8.6999999999999993</v>
      </c>
      <c r="K1554" s="3">
        <f>+IF(I1554&gt;0,IF(H1554&lt;=météo!$H$19,1,0),0)</f>
        <v>1</v>
      </c>
    </row>
    <row r="1555" spans="2:11">
      <c r="B1555" s="3">
        <v>3</v>
      </c>
      <c r="C1555" s="3">
        <v>1</v>
      </c>
      <c r="D1555" s="3">
        <v>6</v>
      </c>
      <c r="E1555" s="3">
        <v>14</v>
      </c>
      <c r="F1555" s="3">
        <v>1</v>
      </c>
      <c r="G1555" s="3">
        <f>IF(detail!$G$11=3,0,1)</f>
        <v>1</v>
      </c>
      <c r="H1555" s="3">
        <v>12.5</v>
      </c>
      <c r="I1555" s="3">
        <f>+IF(OR((E1555&lt;=météo!H$17),(E1555&gt;météo!H$18),(F1555=0),(G1555=0),(C1555&gt;detail!$G$4)),0,1)</f>
        <v>1</v>
      </c>
      <c r="J1555" s="3">
        <f>IF(météo!H$19&lt;H1555,0,(météo!H$19-H1555)*I1555)</f>
        <v>7.5</v>
      </c>
      <c r="K1555" s="3">
        <f>+IF(I1555&gt;0,IF(H1555&lt;=météo!$H$19,1,0),0)</f>
        <v>1</v>
      </c>
    </row>
    <row r="1556" spans="2:11">
      <c r="B1556" s="3">
        <v>3</v>
      </c>
      <c r="C1556" s="3">
        <v>1</v>
      </c>
      <c r="D1556" s="3">
        <v>6</v>
      </c>
      <c r="E1556" s="3">
        <v>15</v>
      </c>
      <c r="F1556" s="3">
        <v>1</v>
      </c>
      <c r="G1556" s="3">
        <f>IF(detail!$G$11=3,0,1)</f>
        <v>1</v>
      </c>
      <c r="H1556" s="3">
        <v>13.3</v>
      </c>
      <c r="I1556" s="3">
        <f>+IF(OR((E1556&lt;=météo!H$17),(E1556&gt;météo!H$18),(F1556=0),(G1556=0),(C1556&gt;detail!$G$4)),0,1)</f>
        <v>1</v>
      </c>
      <c r="J1556" s="3">
        <f>IF(météo!H$19&lt;H1556,0,(météo!H$19-H1556)*I1556)</f>
        <v>6.6999999999999993</v>
      </c>
      <c r="K1556" s="3">
        <f>+IF(I1556&gt;0,IF(H1556&lt;=météo!$H$19,1,0),0)</f>
        <v>1</v>
      </c>
    </row>
    <row r="1557" spans="2:11">
      <c r="B1557" s="3">
        <v>3</v>
      </c>
      <c r="C1557" s="3">
        <v>1</v>
      </c>
      <c r="D1557" s="3">
        <v>6</v>
      </c>
      <c r="E1557" s="3">
        <v>16</v>
      </c>
      <c r="F1557" s="3">
        <v>1</v>
      </c>
      <c r="G1557" s="3">
        <f>IF(detail!$G$11=3,0,1)</f>
        <v>1</v>
      </c>
      <c r="H1557" s="3">
        <v>13.1</v>
      </c>
      <c r="I1557" s="3">
        <f>+IF(OR((E1557&lt;=météo!H$17),(E1557&gt;météo!H$18),(F1557=0),(G1557=0),(C1557&gt;detail!$G$4)),0,1)</f>
        <v>1</v>
      </c>
      <c r="J1557" s="3">
        <f>IF(météo!H$19&lt;H1557,0,(météo!H$19-H1557)*I1557)</f>
        <v>6.9</v>
      </c>
      <c r="K1557" s="3">
        <f>+IF(I1557&gt;0,IF(H1557&lt;=météo!$H$19,1,0),0)</f>
        <v>1</v>
      </c>
    </row>
    <row r="1558" spans="2:11">
      <c r="B1558" s="3">
        <v>3</v>
      </c>
      <c r="C1558" s="3">
        <v>1</v>
      </c>
      <c r="D1558" s="3">
        <v>6</v>
      </c>
      <c r="E1558" s="3">
        <v>17</v>
      </c>
      <c r="F1558" s="3">
        <v>1</v>
      </c>
      <c r="G1558" s="3">
        <f>IF(detail!$G$11=3,0,1)</f>
        <v>1</v>
      </c>
      <c r="H1558" s="3">
        <v>12.3</v>
      </c>
      <c r="I1558" s="3">
        <f>+IF(OR((E1558&lt;=météo!H$17),(E1558&gt;météo!H$18),(F1558=0),(G1558=0),(C1558&gt;detail!$G$4)),0,1)</f>
        <v>1</v>
      </c>
      <c r="J1558" s="3">
        <f>IF(météo!H$19&lt;H1558,0,(météo!H$19-H1558)*I1558)</f>
        <v>7.6999999999999993</v>
      </c>
      <c r="K1558" s="3">
        <f>+IF(I1558&gt;0,IF(H1558&lt;=météo!$H$19,1,0),0)</f>
        <v>1</v>
      </c>
    </row>
    <row r="1559" spans="2:11">
      <c r="B1559" s="3">
        <v>3</v>
      </c>
      <c r="C1559" s="3">
        <v>1</v>
      </c>
      <c r="D1559" s="3">
        <v>6</v>
      </c>
      <c r="E1559" s="3">
        <v>18</v>
      </c>
      <c r="F1559" s="3">
        <v>1</v>
      </c>
      <c r="G1559" s="3">
        <f>IF(detail!$G$11=3,0,1)</f>
        <v>1</v>
      </c>
      <c r="H1559" s="3">
        <v>11.5</v>
      </c>
      <c r="I1559" s="3">
        <f>+IF(OR((E1559&lt;=météo!H$17),(E1559&gt;météo!H$18),(F1559=0),(G1559=0),(C1559&gt;detail!$G$4)),0,1)</f>
        <v>1</v>
      </c>
      <c r="J1559" s="3">
        <f>IF(météo!H$19&lt;H1559,0,(météo!H$19-H1559)*I1559)</f>
        <v>8.5</v>
      </c>
      <c r="K1559" s="3">
        <f>+IF(I1559&gt;0,IF(H1559&lt;=météo!$H$19,1,0),0)</f>
        <v>1</v>
      </c>
    </row>
    <row r="1560" spans="2:11">
      <c r="B1560" s="3">
        <v>3</v>
      </c>
      <c r="C1560" s="3">
        <v>1</v>
      </c>
      <c r="D1560" s="3">
        <v>6</v>
      </c>
      <c r="E1560" s="3">
        <v>19</v>
      </c>
      <c r="F1560" s="3">
        <v>1</v>
      </c>
      <c r="G1560" s="3">
        <f>IF(detail!$G$11=3,0,1)</f>
        <v>1</v>
      </c>
      <c r="H1560" s="3">
        <v>10.7</v>
      </c>
      <c r="I1560" s="3">
        <f>+IF(OR((E1560&lt;=météo!H$17),(E1560&gt;météo!H$18),(F1560=0),(G1560=0),(C1560&gt;detail!$G$4)),0,1)</f>
        <v>0</v>
      </c>
      <c r="J1560" s="3">
        <f>IF(météo!H$19&lt;H1560,0,(météo!H$19-H1560)*I1560)</f>
        <v>0</v>
      </c>
      <c r="K1560" s="3">
        <f>+IF(I1560&gt;0,IF(H1560&lt;=météo!$H$19,1,0),0)</f>
        <v>0</v>
      </c>
    </row>
    <row r="1561" spans="2:11">
      <c r="B1561" s="3">
        <v>3</v>
      </c>
      <c r="C1561" s="3">
        <v>1</v>
      </c>
      <c r="D1561" s="3">
        <v>6</v>
      </c>
      <c r="E1561" s="3">
        <v>20</v>
      </c>
      <c r="F1561" s="3">
        <v>1</v>
      </c>
      <c r="G1561" s="3">
        <f>IF(detail!$G$11=3,0,1)</f>
        <v>1</v>
      </c>
      <c r="H1561" s="3">
        <v>10.199999999999999</v>
      </c>
      <c r="I1561" s="3">
        <f>+IF(OR((E1561&lt;=météo!H$17),(E1561&gt;météo!H$18),(F1561=0),(G1561=0),(C1561&gt;detail!$G$4)),0,1)</f>
        <v>0</v>
      </c>
      <c r="J1561" s="3">
        <f>IF(météo!H$19&lt;H1561,0,(météo!H$19-H1561)*I1561)</f>
        <v>0</v>
      </c>
      <c r="K1561" s="3">
        <f>+IF(I1561&gt;0,IF(H1561&lt;=météo!$H$19,1,0),0)</f>
        <v>0</v>
      </c>
    </row>
    <row r="1562" spans="2:11">
      <c r="B1562" s="3">
        <v>3</v>
      </c>
      <c r="C1562" s="3">
        <v>1</v>
      </c>
      <c r="D1562" s="3">
        <v>6</v>
      </c>
      <c r="E1562" s="3">
        <v>21</v>
      </c>
      <c r="F1562" s="3">
        <v>1</v>
      </c>
      <c r="G1562" s="3">
        <f>IF(detail!$G$11=3,0,1)</f>
        <v>1</v>
      </c>
      <c r="H1562" s="3">
        <v>9.6</v>
      </c>
      <c r="I1562" s="3">
        <f>+IF(OR((E1562&lt;=météo!H$17),(E1562&gt;météo!H$18),(F1562=0),(G1562=0),(C1562&gt;detail!$G$4)),0,1)</f>
        <v>0</v>
      </c>
      <c r="J1562" s="3">
        <f>IF(météo!H$19&lt;H1562,0,(météo!H$19-H1562)*I1562)</f>
        <v>0</v>
      </c>
      <c r="K1562" s="3">
        <f>+IF(I1562&gt;0,IF(H1562&lt;=météo!$H$19,1,0),0)</f>
        <v>0</v>
      </c>
    </row>
    <row r="1563" spans="2:11">
      <c r="B1563" s="3">
        <v>3</v>
      </c>
      <c r="C1563" s="3">
        <v>1</v>
      </c>
      <c r="D1563" s="3">
        <v>6</v>
      </c>
      <c r="E1563" s="3">
        <v>22</v>
      </c>
      <c r="F1563" s="3">
        <v>1</v>
      </c>
      <c r="G1563" s="3">
        <f>IF(detail!$G$11=3,0,1)</f>
        <v>1</v>
      </c>
      <c r="H1563" s="3">
        <v>9</v>
      </c>
      <c r="I1563" s="3">
        <f>+IF(OR((E1563&lt;=météo!H$17),(E1563&gt;météo!H$18),(F1563=0),(G1563=0),(C1563&gt;detail!$G$4)),0,1)</f>
        <v>0</v>
      </c>
      <c r="J1563" s="3">
        <f>IF(météo!H$19&lt;H1563,0,(météo!H$19-H1563)*I1563)</f>
        <v>0</v>
      </c>
      <c r="K1563" s="3">
        <f>+IF(I1563&gt;0,IF(H1563&lt;=météo!$H$19,1,0),0)</f>
        <v>0</v>
      </c>
    </row>
    <row r="1564" spans="2:11">
      <c r="B1564" s="3">
        <v>3</v>
      </c>
      <c r="C1564" s="3">
        <v>1</v>
      </c>
      <c r="D1564" s="3">
        <v>6</v>
      </c>
      <c r="E1564" s="3">
        <v>23</v>
      </c>
      <c r="F1564" s="3">
        <v>1</v>
      </c>
      <c r="G1564" s="3">
        <f>IF(detail!$G$11=3,0,1)</f>
        <v>1</v>
      </c>
      <c r="H1564" s="3">
        <v>8.8000000000000007</v>
      </c>
      <c r="I1564" s="3">
        <f>+IF(OR((E1564&lt;=météo!H$17),(E1564&gt;météo!H$18),(F1564=0),(G1564=0),(C1564&gt;detail!$G$4)),0,1)</f>
        <v>0</v>
      </c>
      <c r="J1564" s="3">
        <f>IF(météo!H$19&lt;H1564,0,(météo!H$19-H1564)*I1564)</f>
        <v>0</v>
      </c>
      <c r="K1564" s="3">
        <f>+IF(I1564&gt;0,IF(H1564&lt;=météo!$H$19,1,0),0)</f>
        <v>0</v>
      </c>
    </row>
    <row r="1565" spans="2:11">
      <c r="B1565" s="3">
        <v>3</v>
      </c>
      <c r="C1565" s="3">
        <v>1</v>
      </c>
      <c r="D1565" s="3">
        <v>6</v>
      </c>
      <c r="E1565" s="3">
        <v>24</v>
      </c>
      <c r="F1565" s="3">
        <v>1</v>
      </c>
      <c r="G1565" s="3">
        <f>IF(detail!$G$11=3,0,1)</f>
        <v>1</v>
      </c>
      <c r="H1565" s="3">
        <v>8.1999999999999993</v>
      </c>
      <c r="I1565" s="3">
        <f>+IF(OR((E1565&lt;=météo!H$17),(E1565&gt;météo!H$18),(F1565=0),(G1565=0),(C1565&gt;detail!$G$4)),0,1)</f>
        <v>0</v>
      </c>
      <c r="J1565" s="3">
        <f>IF(météo!H$19&lt;H1565,0,(météo!H$19-H1565)*I1565)</f>
        <v>0</v>
      </c>
      <c r="K1565" s="3">
        <f>+IF(I1565&gt;0,IF(H1565&lt;=météo!$H$19,1,0),0)</f>
        <v>0</v>
      </c>
    </row>
    <row r="1566" spans="2:11">
      <c r="B1566" s="3">
        <v>3</v>
      </c>
      <c r="C1566" s="3">
        <v>1</v>
      </c>
      <c r="D1566" s="3">
        <v>7</v>
      </c>
      <c r="E1566" s="3">
        <v>1</v>
      </c>
      <c r="F1566" s="3">
        <v>1</v>
      </c>
      <c r="G1566" s="3">
        <f>IF(detail!$G$11=3,0,1)</f>
        <v>1</v>
      </c>
      <c r="H1566" s="3">
        <v>7.9</v>
      </c>
      <c r="I1566" s="3">
        <f>+IF(OR((E1566&lt;=météo!H$17),(E1566&gt;météo!H$18),(F1566=0),(G1566=0),(C1566&gt;detail!$G$4)),0,1)</f>
        <v>0</v>
      </c>
      <c r="J1566" s="3">
        <f>IF(météo!H$19&lt;H1566,0,(météo!H$19-H1566)*I1566)</f>
        <v>0</v>
      </c>
      <c r="K1566" s="3">
        <f>+IF(I1566&gt;0,IF(H1566&lt;=météo!$H$19,1,0),0)</f>
        <v>0</v>
      </c>
    </row>
    <row r="1567" spans="2:11">
      <c r="B1567" s="3">
        <v>3</v>
      </c>
      <c r="C1567" s="3">
        <v>1</v>
      </c>
      <c r="D1567" s="3">
        <v>7</v>
      </c>
      <c r="E1567" s="3">
        <v>2</v>
      </c>
      <c r="F1567" s="3">
        <v>1</v>
      </c>
      <c r="G1567" s="3">
        <f>IF(detail!$G$11=3,0,1)</f>
        <v>1</v>
      </c>
      <c r="H1567" s="3">
        <v>7.9</v>
      </c>
      <c r="I1567" s="3">
        <f>+IF(OR((E1567&lt;=météo!H$17),(E1567&gt;météo!H$18),(F1567=0),(G1567=0),(C1567&gt;detail!$G$4)),0,1)</f>
        <v>0</v>
      </c>
      <c r="J1567" s="3">
        <f>IF(météo!H$19&lt;H1567,0,(météo!H$19-H1567)*I1567)</f>
        <v>0</v>
      </c>
      <c r="K1567" s="3">
        <f>+IF(I1567&gt;0,IF(H1567&lt;=météo!$H$19,1,0),0)</f>
        <v>0</v>
      </c>
    </row>
    <row r="1568" spans="2:11">
      <c r="B1568" s="3">
        <v>3</v>
      </c>
      <c r="C1568" s="3">
        <v>1</v>
      </c>
      <c r="D1568" s="3">
        <v>7</v>
      </c>
      <c r="E1568" s="3">
        <v>3</v>
      </c>
      <c r="F1568" s="3">
        <v>1</v>
      </c>
      <c r="G1568" s="3">
        <f>IF(detail!$G$11=3,0,1)</f>
        <v>1</v>
      </c>
      <c r="H1568" s="3">
        <v>7.8</v>
      </c>
      <c r="I1568" s="3">
        <f>+IF(OR((E1568&lt;=météo!H$17),(E1568&gt;météo!H$18),(F1568=0),(G1568=0),(C1568&gt;detail!$G$4)),0,1)</f>
        <v>0</v>
      </c>
      <c r="J1568" s="3">
        <f>IF(météo!H$19&lt;H1568,0,(météo!H$19-H1568)*I1568)</f>
        <v>0</v>
      </c>
      <c r="K1568" s="3">
        <f>+IF(I1568&gt;0,IF(H1568&lt;=météo!$H$19,1,0),0)</f>
        <v>0</v>
      </c>
    </row>
    <row r="1569" spans="2:11">
      <c r="B1569" s="3">
        <v>3</v>
      </c>
      <c r="C1569" s="3">
        <v>1</v>
      </c>
      <c r="D1569" s="3">
        <v>7</v>
      </c>
      <c r="E1569" s="3">
        <v>4</v>
      </c>
      <c r="F1569" s="3">
        <v>1</v>
      </c>
      <c r="G1569" s="3">
        <f>IF(detail!$G$11=3,0,1)</f>
        <v>1</v>
      </c>
      <c r="H1569" s="3">
        <v>7.7</v>
      </c>
      <c r="I1569" s="3">
        <f>+IF(OR((E1569&lt;=météo!H$17),(E1569&gt;météo!H$18),(F1569=0),(G1569=0),(C1569&gt;detail!$G$4)),0,1)</f>
        <v>0</v>
      </c>
      <c r="J1569" s="3">
        <f>IF(météo!H$19&lt;H1569,0,(météo!H$19-H1569)*I1569)</f>
        <v>0</v>
      </c>
      <c r="K1569" s="3">
        <f>+IF(I1569&gt;0,IF(H1569&lt;=météo!$H$19,1,0),0)</f>
        <v>0</v>
      </c>
    </row>
    <row r="1570" spans="2:11">
      <c r="B1570" s="3">
        <v>3</v>
      </c>
      <c r="C1570" s="3">
        <v>1</v>
      </c>
      <c r="D1570" s="3">
        <v>7</v>
      </c>
      <c r="E1570" s="3">
        <v>5</v>
      </c>
      <c r="F1570" s="3">
        <v>1</v>
      </c>
      <c r="G1570" s="3">
        <f>IF(detail!$G$11=3,0,1)</f>
        <v>1</v>
      </c>
      <c r="H1570" s="3">
        <v>7.8</v>
      </c>
      <c r="I1570" s="3">
        <f>+IF(OR((E1570&lt;=météo!H$17),(E1570&gt;météo!H$18),(F1570=0),(G1570=0),(C1570&gt;detail!$G$4)),0,1)</f>
        <v>0</v>
      </c>
      <c r="J1570" s="3">
        <f>IF(météo!H$19&lt;H1570,0,(météo!H$19-H1570)*I1570)</f>
        <v>0</v>
      </c>
      <c r="K1570" s="3">
        <f>+IF(I1570&gt;0,IF(H1570&lt;=météo!$H$19,1,0),0)</f>
        <v>0</v>
      </c>
    </row>
    <row r="1571" spans="2:11">
      <c r="B1571" s="3">
        <v>3</v>
      </c>
      <c r="C1571" s="3">
        <v>1</v>
      </c>
      <c r="D1571" s="3">
        <v>7</v>
      </c>
      <c r="E1571" s="3">
        <v>6</v>
      </c>
      <c r="F1571" s="3">
        <v>1</v>
      </c>
      <c r="G1571" s="3">
        <f>IF(detail!$G$11=3,0,1)</f>
        <v>1</v>
      </c>
      <c r="H1571" s="3">
        <v>8.4</v>
      </c>
      <c r="I1571" s="3">
        <f>+IF(OR((E1571&lt;=météo!H$17),(E1571&gt;météo!H$18),(F1571=0),(G1571=0),(C1571&gt;detail!$G$4)),0,1)</f>
        <v>0</v>
      </c>
      <c r="J1571" s="3">
        <f>IF(météo!H$19&lt;H1571,0,(météo!H$19-H1571)*I1571)</f>
        <v>0</v>
      </c>
      <c r="K1571" s="3">
        <f>+IF(I1571&gt;0,IF(H1571&lt;=météo!$H$19,1,0),0)</f>
        <v>0</v>
      </c>
    </row>
    <row r="1572" spans="2:11">
      <c r="B1572" s="3">
        <v>3</v>
      </c>
      <c r="C1572" s="3">
        <v>1</v>
      </c>
      <c r="D1572" s="3">
        <v>7</v>
      </c>
      <c r="E1572" s="3">
        <v>7</v>
      </c>
      <c r="F1572" s="3">
        <v>1</v>
      </c>
      <c r="G1572" s="3">
        <f>IF(detail!$G$11=3,0,1)</f>
        <v>1</v>
      </c>
      <c r="H1572" s="3">
        <v>9.3000000000000007</v>
      </c>
      <c r="I1572" s="3">
        <f>+IF(OR((E1572&lt;=météo!H$17),(E1572&gt;météo!H$18),(F1572=0),(G1572=0),(C1572&gt;detail!$G$4)),0,1)</f>
        <v>0</v>
      </c>
      <c r="J1572" s="3">
        <f>IF(météo!H$19&lt;H1572,0,(météo!H$19-H1572)*I1572)</f>
        <v>0</v>
      </c>
      <c r="K1572" s="3">
        <f>+IF(I1572&gt;0,IF(H1572&lt;=météo!$H$19,1,0),0)</f>
        <v>0</v>
      </c>
    </row>
    <row r="1573" spans="2:11">
      <c r="B1573" s="3">
        <v>3</v>
      </c>
      <c r="C1573" s="3">
        <v>1</v>
      </c>
      <c r="D1573" s="3">
        <v>7</v>
      </c>
      <c r="E1573" s="3">
        <v>8</v>
      </c>
      <c r="F1573" s="3">
        <v>1</v>
      </c>
      <c r="G1573" s="3">
        <f>IF(detail!$G$11=3,0,1)</f>
        <v>1</v>
      </c>
      <c r="H1573" s="3">
        <v>9.6</v>
      </c>
      <c r="I1573" s="3">
        <f>+IF(OR((E1573&lt;=météo!H$17),(E1573&gt;météo!H$18),(F1573=0),(G1573=0),(C1573&gt;detail!$G$4)),0,1)</f>
        <v>0</v>
      </c>
      <c r="J1573" s="3">
        <f>IF(météo!H$19&lt;H1573,0,(météo!H$19-H1573)*I1573)</f>
        <v>0</v>
      </c>
      <c r="K1573" s="3">
        <f>+IF(I1573&gt;0,IF(H1573&lt;=météo!$H$19,1,0),0)</f>
        <v>0</v>
      </c>
    </row>
    <row r="1574" spans="2:11">
      <c r="B1574" s="3">
        <v>3</v>
      </c>
      <c r="C1574" s="3">
        <v>1</v>
      </c>
      <c r="D1574" s="3">
        <v>7</v>
      </c>
      <c r="E1574" s="3">
        <v>9</v>
      </c>
      <c r="F1574" s="3">
        <v>1</v>
      </c>
      <c r="G1574" s="3">
        <f>IF(detail!$G$11=3,0,1)</f>
        <v>1</v>
      </c>
      <c r="H1574" s="3">
        <v>9.3000000000000007</v>
      </c>
      <c r="I1574" s="3">
        <f>+IF(OR((E1574&lt;=météo!H$17),(E1574&gt;météo!H$18),(F1574=0),(G1574=0),(C1574&gt;detail!$G$4)),0,1)</f>
        <v>1</v>
      </c>
      <c r="J1574" s="3">
        <f>IF(météo!H$19&lt;H1574,0,(météo!H$19-H1574)*I1574)</f>
        <v>10.7</v>
      </c>
      <c r="K1574" s="3">
        <f>+IF(I1574&gt;0,IF(H1574&lt;=météo!$H$19,1,0),0)</f>
        <v>1</v>
      </c>
    </row>
    <row r="1575" spans="2:11">
      <c r="B1575" s="3">
        <v>3</v>
      </c>
      <c r="C1575" s="3">
        <v>1</v>
      </c>
      <c r="D1575" s="3">
        <v>7</v>
      </c>
      <c r="E1575" s="3">
        <v>10</v>
      </c>
      <c r="F1575" s="3">
        <v>1</v>
      </c>
      <c r="G1575" s="3">
        <f>IF(detail!$G$11=3,0,1)</f>
        <v>1</v>
      </c>
      <c r="H1575" s="3">
        <v>9.6</v>
      </c>
      <c r="I1575" s="3">
        <f>+IF(OR((E1575&lt;=météo!H$17),(E1575&gt;météo!H$18),(F1575=0),(G1575=0),(C1575&gt;detail!$G$4)),0,1)</f>
        <v>1</v>
      </c>
      <c r="J1575" s="3">
        <f>IF(météo!H$19&lt;H1575,0,(météo!H$19-H1575)*I1575)</f>
        <v>10.4</v>
      </c>
      <c r="K1575" s="3">
        <f>+IF(I1575&gt;0,IF(H1575&lt;=météo!$H$19,1,0),0)</f>
        <v>1</v>
      </c>
    </row>
    <row r="1576" spans="2:11">
      <c r="B1576" s="3">
        <v>3</v>
      </c>
      <c r="C1576" s="3">
        <v>1</v>
      </c>
      <c r="D1576" s="3">
        <v>7</v>
      </c>
      <c r="E1576" s="3">
        <v>11</v>
      </c>
      <c r="F1576" s="3">
        <v>1</v>
      </c>
      <c r="G1576" s="3">
        <f>IF(detail!$G$11=3,0,1)</f>
        <v>1</v>
      </c>
      <c r="H1576" s="3">
        <v>10.1</v>
      </c>
      <c r="I1576" s="3">
        <f>+IF(OR((E1576&lt;=météo!H$17),(E1576&gt;météo!H$18),(F1576=0),(G1576=0),(C1576&gt;detail!$G$4)),0,1)</f>
        <v>1</v>
      </c>
      <c r="J1576" s="3">
        <f>IF(météo!H$19&lt;H1576,0,(météo!H$19-H1576)*I1576)</f>
        <v>9.9</v>
      </c>
      <c r="K1576" s="3">
        <f>+IF(I1576&gt;0,IF(H1576&lt;=météo!$H$19,1,0),0)</f>
        <v>1</v>
      </c>
    </row>
    <row r="1577" spans="2:11">
      <c r="B1577" s="3">
        <v>3</v>
      </c>
      <c r="C1577" s="3">
        <v>1</v>
      </c>
      <c r="D1577" s="3">
        <v>7</v>
      </c>
      <c r="E1577" s="3">
        <v>12</v>
      </c>
      <c r="F1577" s="3">
        <v>1</v>
      </c>
      <c r="G1577" s="3">
        <f>IF(detail!$G$11=3,0,1)</f>
        <v>1</v>
      </c>
      <c r="H1577" s="3">
        <v>10.3</v>
      </c>
      <c r="I1577" s="3">
        <f>+IF(OR((E1577&lt;=météo!H$17),(E1577&gt;météo!H$18),(F1577=0),(G1577=0),(C1577&gt;detail!$G$4)),0,1)</f>
        <v>1</v>
      </c>
      <c r="J1577" s="3">
        <f>IF(météo!H$19&lt;H1577,0,(météo!H$19-H1577)*I1577)</f>
        <v>9.6999999999999993</v>
      </c>
      <c r="K1577" s="3">
        <f>+IF(I1577&gt;0,IF(H1577&lt;=météo!$H$19,1,0),0)</f>
        <v>1</v>
      </c>
    </row>
    <row r="1578" spans="2:11">
      <c r="B1578" s="3">
        <v>3</v>
      </c>
      <c r="C1578" s="3">
        <v>1</v>
      </c>
      <c r="D1578" s="3">
        <v>7</v>
      </c>
      <c r="E1578" s="3">
        <v>13</v>
      </c>
      <c r="F1578" s="3">
        <v>1</v>
      </c>
      <c r="G1578" s="3">
        <f>IF(detail!$G$11=3,0,1)</f>
        <v>1</v>
      </c>
      <c r="H1578" s="3">
        <v>10.5</v>
      </c>
      <c r="I1578" s="3">
        <f>+IF(OR((E1578&lt;=météo!H$17),(E1578&gt;météo!H$18),(F1578=0),(G1578=0),(C1578&gt;detail!$G$4)),0,1)</f>
        <v>1</v>
      </c>
      <c r="J1578" s="3">
        <f>IF(météo!H$19&lt;H1578,0,(météo!H$19-H1578)*I1578)</f>
        <v>9.5</v>
      </c>
      <c r="K1578" s="3">
        <f>+IF(I1578&gt;0,IF(H1578&lt;=météo!$H$19,1,0),0)</f>
        <v>1</v>
      </c>
    </row>
    <row r="1579" spans="2:11">
      <c r="B1579" s="3">
        <v>3</v>
      </c>
      <c r="C1579" s="3">
        <v>1</v>
      </c>
      <c r="D1579" s="3">
        <v>7</v>
      </c>
      <c r="E1579" s="3">
        <v>14</v>
      </c>
      <c r="F1579" s="3">
        <v>1</v>
      </c>
      <c r="G1579" s="3">
        <f>IF(detail!$G$11=3,0,1)</f>
        <v>1</v>
      </c>
      <c r="H1579" s="3">
        <v>11.3</v>
      </c>
      <c r="I1579" s="3">
        <f>+IF(OR((E1579&lt;=météo!H$17),(E1579&gt;météo!H$18),(F1579=0),(G1579=0),(C1579&gt;detail!$G$4)),0,1)</f>
        <v>1</v>
      </c>
      <c r="J1579" s="3">
        <f>IF(météo!H$19&lt;H1579,0,(météo!H$19-H1579)*I1579)</f>
        <v>8.6999999999999993</v>
      </c>
      <c r="K1579" s="3">
        <f>+IF(I1579&gt;0,IF(H1579&lt;=météo!$H$19,1,0),0)</f>
        <v>1</v>
      </c>
    </row>
    <row r="1580" spans="2:11">
      <c r="B1580" s="3">
        <v>3</v>
      </c>
      <c r="C1580" s="3">
        <v>1</v>
      </c>
      <c r="D1580" s="3">
        <v>7</v>
      </c>
      <c r="E1580" s="3">
        <v>15</v>
      </c>
      <c r="F1580" s="3">
        <v>1</v>
      </c>
      <c r="G1580" s="3">
        <f>IF(detail!$G$11=3,0,1)</f>
        <v>1</v>
      </c>
      <c r="H1580" s="3">
        <v>12</v>
      </c>
      <c r="I1580" s="3">
        <f>+IF(OR((E1580&lt;=météo!H$17),(E1580&gt;météo!H$18),(F1580=0),(G1580=0),(C1580&gt;detail!$G$4)),0,1)</f>
        <v>1</v>
      </c>
      <c r="J1580" s="3">
        <f>IF(météo!H$19&lt;H1580,0,(météo!H$19-H1580)*I1580)</f>
        <v>8</v>
      </c>
      <c r="K1580" s="3">
        <f>+IF(I1580&gt;0,IF(H1580&lt;=météo!$H$19,1,0),0)</f>
        <v>1</v>
      </c>
    </row>
    <row r="1581" spans="2:11">
      <c r="B1581" s="3">
        <v>3</v>
      </c>
      <c r="C1581" s="3">
        <v>1</v>
      </c>
      <c r="D1581" s="3">
        <v>7</v>
      </c>
      <c r="E1581" s="3">
        <v>16</v>
      </c>
      <c r="F1581" s="3">
        <v>1</v>
      </c>
      <c r="G1581" s="3">
        <f>IF(detail!$G$11=3,0,1)</f>
        <v>1</v>
      </c>
      <c r="H1581" s="3">
        <v>12.4</v>
      </c>
      <c r="I1581" s="3">
        <f>+IF(OR((E1581&lt;=météo!H$17),(E1581&gt;météo!H$18),(F1581=0),(G1581=0),(C1581&gt;detail!$G$4)),0,1)</f>
        <v>1</v>
      </c>
      <c r="J1581" s="3">
        <f>IF(météo!H$19&lt;H1581,0,(météo!H$19-H1581)*I1581)</f>
        <v>7.6</v>
      </c>
      <c r="K1581" s="3">
        <f>+IF(I1581&gt;0,IF(H1581&lt;=météo!$H$19,1,0),0)</f>
        <v>1</v>
      </c>
    </row>
    <row r="1582" spans="2:11">
      <c r="B1582" s="3">
        <v>3</v>
      </c>
      <c r="C1582" s="3">
        <v>1</v>
      </c>
      <c r="D1582" s="3">
        <v>7</v>
      </c>
      <c r="E1582" s="3">
        <v>17</v>
      </c>
      <c r="F1582" s="3">
        <v>1</v>
      </c>
      <c r="G1582" s="3">
        <f>IF(detail!$G$11=3,0,1)</f>
        <v>1</v>
      </c>
      <c r="H1582" s="3">
        <v>12.7</v>
      </c>
      <c r="I1582" s="3">
        <f>+IF(OR((E1582&lt;=météo!H$17),(E1582&gt;météo!H$18),(F1582=0),(G1582=0),(C1582&gt;detail!$G$4)),0,1)</f>
        <v>1</v>
      </c>
      <c r="J1582" s="3">
        <f>IF(météo!H$19&lt;H1582,0,(météo!H$19-H1582)*I1582)</f>
        <v>7.3000000000000007</v>
      </c>
      <c r="K1582" s="3">
        <f>+IF(I1582&gt;0,IF(H1582&lt;=météo!$H$19,1,0),0)</f>
        <v>1</v>
      </c>
    </row>
    <row r="1583" spans="2:11">
      <c r="B1583" s="3">
        <v>3</v>
      </c>
      <c r="C1583" s="3">
        <v>1</v>
      </c>
      <c r="D1583" s="3">
        <v>7</v>
      </c>
      <c r="E1583" s="3">
        <v>18</v>
      </c>
      <c r="F1583" s="3">
        <v>1</v>
      </c>
      <c r="G1583" s="3">
        <f>IF(detail!$G$11=3,0,1)</f>
        <v>1</v>
      </c>
      <c r="H1583" s="3">
        <v>11.9</v>
      </c>
      <c r="I1583" s="3">
        <f>+IF(OR((E1583&lt;=météo!H$17),(E1583&gt;météo!H$18),(F1583=0),(G1583=0),(C1583&gt;detail!$G$4)),0,1)</f>
        <v>1</v>
      </c>
      <c r="J1583" s="3">
        <f>IF(météo!H$19&lt;H1583,0,(météo!H$19-H1583)*I1583)</f>
        <v>8.1</v>
      </c>
      <c r="K1583" s="3">
        <f>+IF(I1583&gt;0,IF(H1583&lt;=météo!$H$19,1,0),0)</f>
        <v>1</v>
      </c>
    </row>
    <row r="1584" spans="2:11">
      <c r="B1584" s="3">
        <v>3</v>
      </c>
      <c r="C1584" s="3">
        <v>1</v>
      </c>
      <c r="D1584" s="3">
        <v>7</v>
      </c>
      <c r="E1584" s="3">
        <v>19</v>
      </c>
      <c r="F1584" s="3">
        <v>1</v>
      </c>
      <c r="G1584" s="3">
        <f>IF(detail!$G$11=3,0,1)</f>
        <v>1</v>
      </c>
      <c r="H1584" s="3">
        <v>10.6</v>
      </c>
      <c r="I1584" s="3">
        <f>+IF(OR((E1584&lt;=météo!H$17),(E1584&gt;météo!H$18),(F1584=0),(G1584=0),(C1584&gt;detail!$G$4)),0,1)</f>
        <v>0</v>
      </c>
      <c r="J1584" s="3">
        <f>IF(météo!H$19&lt;H1584,0,(météo!H$19-H1584)*I1584)</f>
        <v>0</v>
      </c>
      <c r="K1584" s="3">
        <f>+IF(I1584&gt;0,IF(H1584&lt;=météo!$H$19,1,0),0)</f>
        <v>0</v>
      </c>
    </row>
    <row r="1585" spans="2:11">
      <c r="B1585" s="3">
        <v>3</v>
      </c>
      <c r="C1585" s="3">
        <v>1</v>
      </c>
      <c r="D1585" s="3">
        <v>7</v>
      </c>
      <c r="E1585" s="3">
        <v>20</v>
      </c>
      <c r="F1585" s="3">
        <v>1</v>
      </c>
      <c r="G1585" s="3">
        <f>IF(detail!$G$11=3,0,1)</f>
        <v>1</v>
      </c>
      <c r="H1585" s="3">
        <v>9.1</v>
      </c>
      <c r="I1585" s="3">
        <f>+IF(OR((E1585&lt;=météo!H$17),(E1585&gt;météo!H$18),(F1585=0),(G1585=0),(C1585&gt;detail!$G$4)),0,1)</f>
        <v>0</v>
      </c>
      <c r="J1585" s="3">
        <f>IF(météo!H$19&lt;H1585,0,(météo!H$19-H1585)*I1585)</f>
        <v>0</v>
      </c>
      <c r="K1585" s="3">
        <f>+IF(I1585&gt;0,IF(H1585&lt;=météo!$H$19,1,0),0)</f>
        <v>0</v>
      </c>
    </row>
    <row r="1586" spans="2:11">
      <c r="B1586" s="3">
        <v>3</v>
      </c>
      <c r="C1586" s="3">
        <v>1</v>
      </c>
      <c r="D1586" s="3">
        <v>7</v>
      </c>
      <c r="E1586" s="3">
        <v>21</v>
      </c>
      <c r="F1586" s="3">
        <v>1</v>
      </c>
      <c r="G1586" s="3">
        <f>IF(detail!$G$11=3,0,1)</f>
        <v>1</v>
      </c>
      <c r="H1586" s="3">
        <v>7.9</v>
      </c>
      <c r="I1586" s="3">
        <f>+IF(OR((E1586&lt;=météo!H$17),(E1586&gt;météo!H$18),(F1586=0),(G1586=0),(C1586&gt;detail!$G$4)),0,1)</f>
        <v>0</v>
      </c>
      <c r="J1586" s="3">
        <f>IF(météo!H$19&lt;H1586,0,(météo!H$19-H1586)*I1586)</f>
        <v>0</v>
      </c>
      <c r="K1586" s="3">
        <f>+IF(I1586&gt;0,IF(H1586&lt;=météo!$H$19,1,0),0)</f>
        <v>0</v>
      </c>
    </row>
    <row r="1587" spans="2:11">
      <c r="B1587" s="3">
        <v>3</v>
      </c>
      <c r="C1587" s="3">
        <v>1</v>
      </c>
      <c r="D1587" s="3">
        <v>7</v>
      </c>
      <c r="E1587" s="3">
        <v>22</v>
      </c>
      <c r="F1587" s="3">
        <v>1</v>
      </c>
      <c r="G1587" s="3">
        <f>IF(detail!$G$11=3,0,1)</f>
        <v>1</v>
      </c>
      <c r="H1587" s="3">
        <v>7.4</v>
      </c>
      <c r="I1587" s="3">
        <f>+IF(OR((E1587&lt;=météo!H$17),(E1587&gt;météo!H$18),(F1587=0),(G1587=0),(C1587&gt;detail!$G$4)),0,1)</f>
        <v>0</v>
      </c>
      <c r="J1587" s="3">
        <f>IF(météo!H$19&lt;H1587,0,(météo!H$19-H1587)*I1587)</f>
        <v>0</v>
      </c>
      <c r="K1587" s="3">
        <f>+IF(I1587&gt;0,IF(H1587&lt;=météo!$H$19,1,0),0)</f>
        <v>0</v>
      </c>
    </row>
    <row r="1588" spans="2:11">
      <c r="B1588" s="3">
        <v>3</v>
      </c>
      <c r="C1588" s="3">
        <v>1</v>
      </c>
      <c r="D1588" s="3">
        <v>7</v>
      </c>
      <c r="E1588" s="3">
        <v>23</v>
      </c>
      <c r="F1588" s="3">
        <v>1</v>
      </c>
      <c r="G1588" s="3">
        <f>IF(detail!$G$11=3,0,1)</f>
        <v>1</v>
      </c>
      <c r="H1588" s="3">
        <v>8.1</v>
      </c>
      <c r="I1588" s="3">
        <f>+IF(OR((E1588&lt;=météo!H$17),(E1588&gt;météo!H$18),(F1588=0),(G1588=0),(C1588&gt;detail!$G$4)),0,1)</f>
        <v>0</v>
      </c>
      <c r="J1588" s="3">
        <f>IF(météo!H$19&lt;H1588,0,(météo!H$19-H1588)*I1588)</f>
        <v>0</v>
      </c>
      <c r="K1588" s="3">
        <f>+IF(I1588&gt;0,IF(H1588&lt;=météo!$H$19,1,0),0)</f>
        <v>0</v>
      </c>
    </row>
    <row r="1589" spans="2:11">
      <c r="B1589" s="3">
        <v>3</v>
      </c>
      <c r="C1589" s="3">
        <v>1</v>
      </c>
      <c r="D1589" s="3">
        <v>7</v>
      </c>
      <c r="E1589" s="3">
        <v>24</v>
      </c>
      <c r="F1589" s="3">
        <v>1</v>
      </c>
      <c r="G1589" s="3">
        <f>IF(detail!$G$11=3,0,1)</f>
        <v>1</v>
      </c>
      <c r="H1589" s="3">
        <v>9.3000000000000007</v>
      </c>
      <c r="I1589" s="3">
        <f>+IF(OR((E1589&lt;=météo!H$17),(E1589&gt;météo!H$18),(F1589=0),(G1589=0),(C1589&gt;detail!$G$4)),0,1)</f>
        <v>0</v>
      </c>
      <c r="J1589" s="3">
        <f>IF(météo!H$19&lt;H1589,0,(météo!H$19-H1589)*I1589)</f>
        <v>0</v>
      </c>
      <c r="K1589" s="3">
        <f>+IF(I1589&gt;0,IF(H1589&lt;=météo!$H$19,1,0),0)</f>
        <v>0</v>
      </c>
    </row>
    <row r="1590" spans="2:11">
      <c r="B1590" s="3">
        <v>3</v>
      </c>
      <c r="C1590" s="3">
        <v>1</v>
      </c>
      <c r="D1590" s="3">
        <v>8</v>
      </c>
      <c r="E1590" s="3">
        <v>1</v>
      </c>
      <c r="F1590" s="3">
        <v>1</v>
      </c>
      <c r="G1590" s="3">
        <f>IF(detail!$G$11=3,0,1)</f>
        <v>1</v>
      </c>
      <c r="H1590" s="3">
        <v>9.1999999999999993</v>
      </c>
      <c r="I1590" s="3">
        <f>+IF(OR((E1590&lt;=météo!H$17),(E1590&gt;météo!H$18),(F1590=0),(G1590=0),(C1590&gt;detail!$G$4)),0,1)</f>
        <v>0</v>
      </c>
      <c r="J1590" s="3">
        <f>IF(météo!H$19&lt;H1590,0,(météo!H$19-H1590)*I1590)</f>
        <v>0</v>
      </c>
      <c r="K1590" s="3">
        <f>+IF(I1590&gt;0,IF(H1590&lt;=météo!$H$19,1,0),0)</f>
        <v>0</v>
      </c>
    </row>
    <row r="1591" spans="2:11">
      <c r="B1591" s="3">
        <v>3</v>
      </c>
      <c r="C1591" s="3">
        <v>1</v>
      </c>
      <c r="D1591" s="3">
        <v>8</v>
      </c>
      <c r="E1591" s="3">
        <v>2</v>
      </c>
      <c r="F1591" s="3">
        <v>1</v>
      </c>
      <c r="G1591" s="3">
        <f>IF(detail!$G$11=3,0,1)</f>
        <v>1</v>
      </c>
      <c r="H1591" s="3">
        <v>8.6999999999999993</v>
      </c>
      <c r="I1591" s="3">
        <f>+IF(OR((E1591&lt;=météo!H$17),(E1591&gt;météo!H$18),(F1591=0),(G1591=0),(C1591&gt;detail!$G$4)),0,1)</f>
        <v>0</v>
      </c>
      <c r="J1591" s="3">
        <f>IF(météo!H$19&lt;H1591,0,(météo!H$19-H1591)*I1591)</f>
        <v>0</v>
      </c>
      <c r="K1591" s="3">
        <f>+IF(I1591&gt;0,IF(H1591&lt;=météo!$H$19,1,0),0)</f>
        <v>0</v>
      </c>
    </row>
    <row r="1592" spans="2:11">
      <c r="B1592" s="3">
        <v>3</v>
      </c>
      <c r="C1592" s="3">
        <v>1</v>
      </c>
      <c r="D1592" s="3">
        <v>8</v>
      </c>
      <c r="E1592" s="3">
        <v>3</v>
      </c>
      <c r="F1592" s="3">
        <v>1</v>
      </c>
      <c r="G1592" s="3">
        <f>IF(detail!$G$11=3,0,1)</f>
        <v>1</v>
      </c>
      <c r="H1592" s="3">
        <v>7.8</v>
      </c>
      <c r="I1592" s="3">
        <f>+IF(OR((E1592&lt;=météo!H$17),(E1592&gt;météo!H$18),(F1592=0),(G1592=0),(C1592&gt;detail!$G$4)),0,1)</f>
        <v>0</v>
      </c>
      <c r="J1592" s="3">
        <f>IF(météo!H$19&lt;H1592,0,(météo!H$19-H1592)*I1592)</f>
        <v>0</v>
      </c>
      <c r="K1592" s="3">
        <f>+IF(I1592&gt;0,IF(H1592&lt;=météo!$H$19,1,0),0)</f>
        <v>0</v>
      </c>
    </row>
    <row r="1593" spans="2:11">
      <c r="B1593" s="3">
        <v>3</v>
      </c>
      <c r="C1593" s="3">
        <v>1</v>
      </c>
      <c r="D1593" s="3">
        <v>8</v>
      </c>
      <c r="E1593" s="3">
        <v>4</v>
      </c>
      <c r="F1593" s="3">
        <v>1</v>
      </c>
      <c r="G1593" s="3">
        <f>IF(detail!$G$11=3,0,1)</f>
        <v>1</v>
      </c>
      <c r="H1593" s="3">
        <v>7</v>
      </c>
      <c r="I1593" s="3">
        <f>+IF(OR((E1593&lt;=météo!H$17),(E1593&gt;météo!H$18),(F1593=0),(G1593=0),(C1593&gt;detail!$G$4)),0,1)</f>
        <v>0</v>
      </c>
      <c r="J1593" s="3">
        <f>IF(météo!H$19&lt;H1593,0,(météo!H$19-H1593)*I1593)</f>
        <v>0</v>
      </c>
      <c r="K1593" s="3">
        <f>+IF(I1593&gt;0,IF(H1593&lt;=météo!$H$19,1,0),0)</f>
        <v>0</v>
      </c>
    </row>
    <row r="1594" spans="2:11">
      <c r="B1594" s="3">
        <v>3</v>
      </c>
      <c r="C1594" s="3">
        <v>1</v>
      </c>
      <c r="D1594" s="3">
        <v>8</v>
      </c>
      <c r="E1594" s="3">
        <v>5</v>
      </c>
      <c r="F1594" s="3">
        <v>1</v>
      </c>
      <c r="G1594" s="3">
        <f>IF(detail!$G$11=3,0,1)</f>
        <v>1</v>
      </c>
      <c r="H1594" s="3">
        <v>6.9</v>
      </c>
      <c r="I1594" s="3">
        <f>+IF(OR((E1594&lt;=météo!H$17),(E1594&gt;météo!H$18),(F1594=0),(G1594=0),(C1594&gt;detail!$G$4)),0,1)</f>
        <v>0</v>
      </c>
      <c r="J1594" s="3">
        <f>IF(météo!H$19&lt;H1594,0,(météo!H$19-H1594)*I1594)</f>
        <v>0</v>
      </c>
      <c r="K1594" s="3">
        <f>+IF(I1594&gt;0,IF(H1594&lt;=météo!$H$19,1,0),0)</f>
        <v>0</v>
      </c>
    </row>
    <row r="1595" spans="2:11">
      <c r="B1595" s="3">
        <v>3</v>
      </c>
      <c r="C1595" s="3">
        <v>1</v>
      </c>
      <c r="D1595" s="3">
        <v>8</v>
      </c>
      <c r="E1595" s="3">
        <v>6</v>
      </c>
      <c r="F1595" s="3">
        <v>1</v>
      </c>
      <c r="G1595" s="3">
        <f>IF(detail!$G$11=3,0,1)</f>
        <v>1</v>
      </c>
      <c r="H1595" s="3">
        <v>6.9</v>
      </c>
      <c r="I1595" s="3">
        <f>+IF(OR((E1595&lt;=météo!H$17),(E1595&gt;météo!H$18),(F1595=0),(G1595=0),(C1595&gt;detail!$G$4)),0,1)</f>
        <v>0</v>
      </c>
      <c r="J1595" s="3">
        <f>IF(météo!H$19&lt;H1595,0,(météo!H$19-H1595)*I1595)</f>
        <v>0</v>
      </c>
      <c r="K1595" s="3">
        <f>+IF(I1595&gt;0,IF(H1595&lt;=météo!$H$19,1,0),0)</f>
        <v>0</v>
      </c>
    </row>
    <row r="1596" spans="2:11">
      <c r="B1596" s="3">
        <v>3</v>
      </c>
      <c r="C1596" s="3">
        <v>1</v>
      </c>
      <c r="D1596" s="3">
        <v>8</v>
      </c>
      <c r="E1596" s="3">
        <v>7</v>
      </c>
      <c r="F1596" s="3">
        <v>1</v>
      </c>
      <c r="G1596" s="3">
        <f>IF(detail!$G$11=3,0,1)</f>
        <v>1</v>
      </c>
      <c r="H1596" s="3">
        <v>6.5</v>
      </c>
      <c r="I1596" s="3">
        <f>+IF(OR((E1596&lt;=météo!H$17),(E1596&gt;météo!H$18),(F1596=0),(G1596=0),(C1596&gt;detail!$G$4)),0,1)</f>
        <v>0</v>
      </c>
      <c r="J1596" s="3">
        <f>IF(météo!H$19&lt;H1596,0,(météo!H$19-H1596)*I1596)</f>
        <v>0</v>
      </c>
      <c r="K1596" s="3">
        <f>+IF(I1596&gt;0,IF(H1596&lt;=météo!$H$19,1,0),0)</f>
        <v>0</v>
      </c>
    </row>
    <row r="1597" spans="2:11">
      <c r="B1597" s="3">
        <v>3</v>
      </c>
      <c r="C1597" s="3">
        <v>1</v>
      </c>
      <c r="D1597" s="3">
        <v>8</v>
      </c>
      <c r="E1597" s="3">
        <v>8</v>
      </c>
      <c r="F1597" s="3">
        <v>1</v>
      </c>
      <c r="G1597" s="3">
        <f>IF(detail!$G$11=3,0,1)</f>
        <v>1</v>
      </c>
      <c r="H1597" s="3">
        <v>6.6</v>
      </c>
      <c r="I1597" s="3">
        <f>+IF(OR((E1597&lt;=météo!H$17),(E1597&gt;météo!H$18),(F1597=0),(G1597=0),(C1597&gt;detail!$G$4)),0,1)</f>
        <v>0</v>
      </c>
      <c r="J1597" s="3">
        <f>IF(météo!H$19&lt;H1597,0,(météo!H$19-H1597)*I1597)</f>
        <v>0</v>
      </c>
      <c r="K1597" s="3">
        <f>+IF(I1597&gt;0,IF(H1597&lt;=météo!$H$19,1,0),0)</f>
        <v>0</v>
      </c>
    </row>
    <row r="1598" spans="2:11">
      <c r="B1598" s="3">
        <v>3</v>
      </c>
      <c r="C1598" s="3">
        <v>1</v>
      </c>
      <c r="D1598" s="3">
        <v>8</v>
      </c>
      <c r="E1598" s="3">
        <v>9</v>
      </c>
      <c r="F1598" s="3">
        <v>1</v>
      </c>
      <c r="G1598" s="3">
        <f>IF(detail!$G$11=3,0,1)</f>
        <v>1</v>
      </c>
      <c r="H1598" s="3">
        <v>7.8</v>
      </c>
      <c r="I1598" s="3">
        <f>+IF(OR((E1598&lt;=météo!H$17),(E1598&gt;météo!H$18),(F1598=0),(G1598=0),(C1598&gt;detail!$G$4)),0,1)</f>
        <v>1</v>
      </c>
      <c r="J1598" s="3">
        <f>IF(météo!H$19&lt;H1598,0,(météo!H$19-H1598)*I1598)</f>
        <v>12.2</v>
      </c>
      <c r="K1598" s="3">
        <f>+IF(I1598&gt;0,IF(H1598&lt;=météo!$H$19,1,0),0)</f>
        <v>1</v>
      </c>
    </row>
    <row r="1599" spans="2:11">
      <c r="B1599" s="3">
        <v>3</v>
      </c>
      <c r="C1599" s="3">
        <v>1</v>
      </c>
      <c r="D1599" s="3">
        <v>8</v>
      </c>
      <c r="E1599" s="3">
        <v>10</v>
      </c>
      <c r="F1599" s="3">
        <v>1</v>
      </c>
      <c r="G1599" s="3">
        <f>IF(detail!$G$11=3,0,1)</f>
        <v>1</v>
      </c>
      <c r="H1599" s="3">
        <v>9.6</v>
      </c>
      <c r="I1599" s="3">
        <f>+IF(OR((E1599&lt;=météo!H$17),(E1599&gt;météo!H$18),(F1599=0),(G1599=0),(C1599&gt;detail!$G$4)),0,1)</f>
        <v>1</v>
      </c>
      <c r="J1599" s="3">
        <f>IF(météo!H$19&lt;H1599,0,(météo!H$19-H1599)*I1599)</f>
        <v>10.4</v>
      </c>
      <c r="K1599" s="3">
        <f>+IF(I1599&gt;0,IF(H1599&lt;=météo!$H$19,1,0),0)</f>
        <v>1</v>
      </c>
    </row>
    <row r="1600" spans="2:11">
      <c r="B1600" s="3">
        <v>3</v>
      </c>
      <c r="C1600" s="3">
        <v>1</v>
      </c>
      <c r="D1600" s="3">
        <v>8</v>
      </c>
      <c r="E1600" s="3">
        <v>11</v>
      </c>
      <c r="F1600" s="3">
        <v>1</v>
      </c>
      <c r="G1600" s="3">
        <f>IF(detail!$G$11=3,0,1)</f>
        <v>1</v>
      </c>
      <c r="H1600" s="3">
        <v>11.1</v>
      </c>
      <c r="I1600" s="3">
        <f>+IF(OR((E1600&lt;=météo!H$17),(E1600&gt;météo!H$18),(F1600=0),(G1600=0),(C1600&gt;detail!$G$4)),0,1)</f>
        <v>1</v>
      </c>
      <c r="J1600" s="3">
        <f>IF(météo!H$19&lt;H1600,0,(météo!H$19-H1600)*I1600)</f>
        <v>8.9</v>
      </c>
      <c r="K1600" s="3">
        <f>+IF(I1600&gt;0,IF(H1600&lt;=météo!$H$19,1,0),0)</f>
        <v>1</v>
      </c>
    </row>
    <row r="1601" spans="2:11">
      <c r="B1601" s="3">
        <v>3</v>
      </c>
      <c r="C1601" s="3">
        <v>1</v>
      </c>
      <c r="D1601" s="3">
        <v>8</v>
      </c>
      <c r="E1601" s="3">
        <v>12</v>
      </c>
      <c r="F1601" s="3">
        <v>1</v>
      </c>
      <c r="G1601" s="3">
        <f>IF(detail!$G$11=3,0,1)</f>
        <v>1</v>
      </c>
      <c r="H1601" s="3">
        <v>11.9</v>
      </c>
      <c r="I1601" s="3">
        <f>+IF(OR((E1601&lt;=météo!H$17),(E1601&gt;météo!H$18),(F1601=0),(G1601=0),(C1601&gt;detail!$G$4)),0,1)</f>
        <v>1</v>
      </c>
      <c r="J1601" s="3">
        <f>IF(météo!H$19&lt;H1601,0,(météo!H$19-H1601)*I1601)</f>
        <v>8.1</v>
      </c>
      <c r="K1601" s="3">
        <f>+IF(I1601&gt;0,IF(H1601&lt;=météo!$H$19,1,0),0)</f>
        <v>1</v>
      </c>
    </row>
    <row r="1602" spans="2:11">
      <c r="B1602" s="3">
        <v>3</v>
      </c>
      <c r="C1602" s="3">
        <v>1</v>
      </c>
      <c r="D1602" s="3">
        <v>8</v>
      </c>
      <c r="E1602" s="3">
        <v>13</v>
      </c>
      <c r="F1602" s="3">
        <v>1</v>
      </c>
      <c r="G1602" s="3">
        <f>IF(detail!$G$11=3,0,1)</f>
        <v>1</v>
      </c>
      <c r="H1602" s="3">
        <v>13</v>
      </c>
      <c r="I1602" s="3">
        <f>+IF(OR((E1602&lt;=météo!H$17),(E1602&gt;météo!H$18),(F1602=0),(G1602=0),(C1602&gt;detail!$G$4)),0,1)</f>
        <v>1</v>
      </c>
      <c r="J1602" s="3">
        <f>IF(météo!H$19&lt;H1602,0,(météo!H$19-H1602)*I1602)</f>
        <v>7</v>
      </c>
      <c r="K1602" s="3">
        <f>+IF(I1602&gt;0,IF(H1602&lt;=météo!$H$19,1,0),0)</f>
        <v>1</v>
      </c>
    </row>
    <row r="1603" spans="2:11">
      <c r="B1603" s="3">
        <v>3</v>
      </c>
      <c r="C1603" s="3">
        <v>1</v>
      </c>
      <c r="D1603" s="3">
        <v>8</v>
      </c>
      <c r="E1603" s="3">
        <v>14</v>
      </c>
      <c r="F1603" s="3">
        <v>1</v>
      </c>
      <c r="G1603" s="3">
        <f>IF(detail!$G$11=3,0,1)</f>
        <v>1</v>
      </c>
      <c r="H1603" s="3">
        <v>14</v>
      </c>
      <c r="I1603" s="3">
        <f>+IF(OR((E1603&lt;=météo!H$17),(E1603&gt;météo!H$18),(F1603=0),(G1603=0),(C1603&gt;detail!$G$4)),0,1)</f>
        <v>1</v>
      </c>
      <c r="J1603" s="3">
        <f>IF(météo!H$19&lt;H1603,0,(météo!H$19-H1603)*I1603)</f>
        <v>6</v>
      </c>
      <c r="K1603" s="3">
        <f>+IF(I1603&gt;0,IF(H1603&lt;=météo!$H$19,1,0),0)</f>
        <v>1</v>
      </c>
    </row>
    <row r="1604" spans="2:11">
      <c r="B1604" s="3">
        <v>3</v>
      </c>
      <c r="C1604" s="3">
        <v>1</v>
      </c>
      <c r="D1604" s="3">
        <v>8</v>
      </c>
      <c r="E1604" s="3">
        <v>15</v>
      </c>
      <c r="F1604" s="3">
        <v>1</v>
      </c>
      <c r="G1604" s="3">
        <f>IF(detail!$G$11=3,0,1)</f>
        <v>1</v>
      </c>
      <c r="H1604" s="3">
        <v>14.2</v>
      </c>
      <c r="I1604" s="3">
        <f>+IF(OR((E1604&lt;=météo!H$17),(E1604&gt;météo!H$18),(F1604=0),(G1604=0),(C1604&gt;detail!$G$4)),0,1)</f>
        <v>1</v>
      </c>
      <c r="J1604" s="3">
        <f>IF(météo!H$19&lt;H1604,0,(météo!H$19-H1604)*I1604)</f>
        <v>5.8000000000000007</v>
      </c>
      <c r="K1604" s="3">
        <f>+IF(I1604&gt;0,IF(H1604&lt;=météo!$H$19,1,0),0)</f>
        <v>1</v>
      </c>
    </row>
    <row r="1605" spans="2:11">
      <c r="B1605" s="3">
        <v>3</v>
      </c>
      <c r="C1605" s="3">
        <v>1</v>
      </c>
      <c r="D1605" s="3">
        <v>8</v>
      </c>
      <c r="E1605" s="3">
        <v>16</v>
      </c>
      <c r="F1605" s="3">
        <v>1</v>
      </c>
      <c r="G1605" s="3">
        <f>IF(detail!$G$11=3,0,1)</f>
        <v>1</v>
      </c>
      <c r="H1605" s="3">
        <v>13.8</v>
      </c>
      <c r="I1605" s="3">
        <f>+IF(OR((E1605&lt;=météo!H$17),(E1605&gt;météo!H$18),(F1605=0),(G1605=0),(C1605&gt;detail!$G$4)),0,1)</f>
        <v>1</v>
      </c>
      <c r="J1605" s="3">
        <f>IF(météo!H$19&lt;H1605,0,(météo!H$19-H1605)*I1605)</f>
        <v>6.1999999999999993</v>
      </c>
      <c r="K1605" s="3">
        <f>+IF(I1605&gt;0,IF(H1605&lt;=météo!$H$19,1,0),0)</f>
        <v>1</v>
      </c>
    </row>
    <row r="1606" spans="2:11">
      <c r="B1606" s="3">
        <v>3</v>
      </c>
      <c r="C1606" s="3">
        <v>1</v>
      </c>
      <c r="D1606" s="3">
        <v>8</v>
      </c>
      <c r="E1606" s="3">
        <v>17</v>
      </c>
      <c r="F1606" s="3">
        <v>1</v>
      </c>
      <c r="G1606" s="3">
        <f>IF(detail!$G$11=3,0,1)</f>
        <v>1</v>
      </c>
      <c r="H1606" s="3">
        <v>13.3</v>
      </c>
      <c r="I1606" s="3">
        <f>+IF(OR((E1606&lt;=météo!H$17),(E1606&gt;météo!H$18),(F1606=0),(G1606=0),(C1606&gt;detail!$G$4)),0,1)</f>
        <v>1</v>
      </c>
      <c r="J1606" s="3">
        <f>IF(météo!H$19&lt;H1606,0,(météo!H$19-H1606)*I1606)</f>
        <v>6.6999999999999993</v>
      </c>
      <c r="K1606" s="3">
        <f>+IF(I1606&gt;0,IF(H1606&lt;=météo!$H$19,1,0),0)</f>
        <v>1</v>
      </c>
    </row>
    <row r="1607" spans="2:11">
      <c r="B1607" s="3">
        <v>3</v>
      </c>
      <c r="C1607" s="3">
        <v>1</v>
      </c>
      <c r="D1607" s="3">
        <v>8</v>
      </c>
      <c r="E1607" s="3">
        <v>18</v>
      </c>
      <c r="F1607" s="3">
        <v>1</v>
      </c>
      <c r="G1607" s="3">
        <f>IF(detail!$G$11=3,0,1)</f>
        <v>1</v>
      </c>
      <c r="H1607" s="3">
        <v>12.6</v>
      </c>
      <c r="I1607" s="3">
        <f>+IF(OR((E1607&lt;=météo!H$17),(E1607&gt;météo!H$18),(F1607=0),(G1607=0),(C1607&gt;detail!$G$4)),0,1)</f>
        <v>1</v>
      </c>
      <c r="J1607" s="3">
        <f>IF(météo!H$19&lt;H1607,0,(météo!H$19-H1607)*I1607)</f>
        <v>7.4</v>
      </c>
      <c r="K1607" s="3">
        <f>+IF(I1607&gt;0,IF(H1607&lt;=météo!$H$19,1,0),0)</f>
        <v>1</v>
      </c>
    </row>
    <row r="1608" spans="2:11">
      <c r="B1608" s="3">
        <v>3</v>
      </c>
      <c r="C1608" s="3">
        <v>1</v>
      </c>
      <c r="D1608" s="3">
        <v>8</v>
      </c>
      <c r="E1608" s="3">
        <v>19</v>
      </c>
      <c r="F1608" s="3">
        <v>1</v>
      </c>
      <c r="G1608" s="3">
        <f>IF(detail!$G$11=3,0,1)</f>
        <v>1</v>
      </c>
      <c r="H1608" s="3">
        <v>12</v>
      </c>
      <c r="I1608" s="3">
        <f>+IF(OR((E1608&lt;=météo!H$17),(E1608&gt;météo!H$18),(F1608=0),(G1608=0),(C1608&gt;detail!$G$4)),0,1)</f>
        <v>0</v>
      </c>
      <c r="J1608" s="3">
        <f>IF(météo!H$19&lt;H1608,0,(météo!H$19-H1608)*I1608)</f>
        <v>0</v>
      </c>
      <c r="K1608" s="3">
        <f>+IF(I1608&gt;0,IF(H1608&lt;=météo!$H$19,1,0),0)</f>
        <v>0</v>
      </c>
    </row>
    <row r="1609" spans="2:11">
      <c r="B1609" s="3">
        <v>3</v>
      </c>
      <c r="C1609" s="3">
        <v>1</v>
      </c>
      <c r="D1609" s="3">
        <v>8</v>
      </c>
      <c r="E1609" s="3">
        <v>20</v>
      </c>
      <c r="F1609" s="3">
        <v>1</v>
      </c>
      <c r="G1609" s="3">
        <f>IF(detail!$G$11=3,0,1)</f>
        <v>1</v>
      </c>
      <c r="H1609" s="3">
        <v>11.5</v>
      </c>
      <c r="I1609" s="3">
        <f>+IF(OR((E1609&lt;=météo!H$17),(E1609&gt;météo!H$18),(F1609=0),(G1609=0),(C1609&gt;detail!$G$4)),0,1)</f>
        <v>0</v>
      </c>
      <c r="J1609" s="3">
        <f>IF(météo!H$19&lt;H1609,0,(météo!H$19-H1609)*I1609)</f>
        <v>0</v>
      </c>
      <c r="K1609" s="3">
        <f>+IF(I1609&gt;0,IF(H1609&lt;=météo!$H$19,1,0),0)</f>
        <v>0</v>
      </c>
    </row>
    <row r="1610" spans="2:11">
      <c r="B1610" s="3">
        <v>3</v>
      </c>
      <c r="C1610" s="3">
        <v>1</v>
      </c>
      <c r="D1610" s="3">
        <v>8</v>
      </c>
      <c r="E1610" s="3">
        <v>21</v>
      </c>
      <c r="F1610" s="3">
        <v>1</v>
      </c>
      <c r="G1610" s="3">
        <f>IF(detail!$G$11=3,0,1)</f>
        <v>1</v>
      </c>
      <c r="H1610" s="3">
        <v>10.7</v>
      </c>
      <c r="I1610" s="3">
        <f>+IF(OR((E1610&lt;=météo!H$17),(E1610&gt;météo!H$18),(F1610=0),(G1610=0),(C1610&gt;detail!$G$4)),0,1)</f>
        <v>0</v>
      </c>
      <c r="J1610" s="3">
        <f>IF(météo!H$19&lt;H1610,0,(météo!H$19-H1610)*I1610)</f>
        <v>0</v>
      </c>
      <c r="K1610" s="3">
        <f>+IF(I1610&gt;0,IF(H1610&lt;=météo!$H$19,1,0),0)</f>
        <v>0</v>
      </c>
    </row>
    <row r="1611" spans="2:11">
      <c r="B1611" s="3">
        <v>3</v>
      </c>
      <c r="C1611" s="3">
        <v>1</v>
      </c>
      <c r="D1611" s="3">
        <v>8</v>
      </c>
      <c r="E1611" s="3">
        <v>22</v>
      </c>
      <c r="F1611" s="3">
        <v>1</v>
      </c>
      <c r="G1611" s="3">
        <f>IF(detail!$G$11=3,0,1)</f>
        <v>1</v>
      </c>
      <c r="H1611" s="3">
        <v>9.6999999999999993</v>
      </c>
      <c r="I1611" s="3">
        <f>+IF(OR((E1611&lt;=météo!H$17),(E1611&gt;météo!H$18),(F1611=0),(G1611=0),(C1611&gt;detail!$G$4)),0,1)</f>
        <v>0</v>
      </c>
      <c r="J1611" s="3">
        <f>IF(météo!H$19&lt;H1611,0,(météo!H$19-H1611)*I1611)</f>
        <v>0</v>
      </c>
      <c r="K1611" s="3">
        <f>+IF(I1611&gt;0,IF(H1611&lt;=météo!$H$19,1,0),0)</f>
        <v>0</v>
      </c>
    </row>
    <row r="1612" spans="2:11">
      <c r="B1612" s="3">
        <v>3</v>
      </c>
      <c r="C1612" s="3">
        <v>1</v>
      </c>
      <c r="D1612" s="3">
        <v>8</v>
      </c>
      <c r="E1612" s="3">
        <v>23</v>
      </c>
      <c r="F1612" s="3">
        <v>1</v>
      </c>
      <c r="G1612" s="3">
        <f>IF(detail!$G$11=3,0,1)</f>
        <v>1</v>
      </c>
      <c r="H1612" s="3">
        <v>9</v>
      </c>
      <c r="I1612" s="3">
        <f>+IF(OR((E1612&lt;=météo!H$17),(E1612&gt;météo!H$18),(F1612=0),(G1612=0),(C1612&gt;detail!$G$4)),0,1)</f>
        <v>0</v>
      </c>
      <c r="J1612" s="3">
        <f>IF(météo!H$19&lt;H1612,0,(météo!H$19-H1612)*I1612)</f>
        <v>0</v>
      </c>
      <c r="K1612" s="3">
        <f>+IF(I1612&gt;0,IF(H1612&lt;=météo!$H$19,1,0),0)</f>
        <v>0</v>
      </c>
    </row>
    <row r="1613" spans="2:11">
      <c r="B1613" s="3">
        <v>3</v>
      </c>
      <c r="C1613" s="3">
        <v>1</v>
      </c>
      <c r="D1613" s="3">
        <v>8</v>
      </c>
      <c r="E1613" s="3">
        <v>24</v>
      </c>
      <c r="F1613" s="3">
        <v>1</v>
      </c>
      <c r="G1613" s="3">
        <f>IF(detail!$G$11=3,0,1)</f>
        <v>1</v>
      </c>
      <c r="H1613" s="3">
        <v>8.6</v>
      </c>
      <c r="I1613" s="3">
        <f>+IF(OR((E1613&lt;=météo!H$17),(E1613&gt;météo!H$18),(F1613=0),(G1613=0),(C1613&gt;detail!$G$4)),0,1)</f>
        <v>0</v>
      </c>
      <c r="J1613" s="3">
        <f>IF(météo!H$19&lt;H1613,0,(météo!H$19-H1613)*I1613)</f>
        <v>0</v>
      </c>
      <c r="K1613" s="3">
        <f>+IF(I1613&gt;0,IF(H1613&lt;=météo!$H$19,1,0),0)</f>
        <v>0</v>
      </c>
    </row>
    <row r="1614" spans="2:11">
      <c r="B1614" s="3">
        <v>3</v>
      </c>
      <c r="C1614" s="3">
        <v>1</v>
      </c>
      <c r="D1614" s="3">
        <v>9</v>
      </c>
      <c r="E1614" s="3">
        <v>1</v>
      </c>
      <c r="F1614" s="3">
        <v>1</v>
      </c>
      <c r="G1614" s="3">
        <f>IF(detail!$G$11=3,0,1)</f>
        <v>1</v>
      </c>
      <c r="H1614" s="3">
        <v>8.6999999999999993</v>
      </c>
      <c r="I1614" s="3">
        <f>+IF(OR((E1614&lt;=météo!H$17),(E1614&gt;météo!H$18),(F1614=0),(G1614=0),(C1614&gt;detail!$G$4)),0,1)</f>
        <v>0</v>
      </c>
      <c r="J1614" s="3">
        <f>IF(météo!H$19&lt;H1614,0,(météo!H$19-H1614)*I1614)</f>
        <v>0</v>
      </c>
      <c r="K1614" s="3">
        <f>+IF(I1614&gt;0,IF(H1614&lt;=météo!$H$19,1,0),0)</f>
        <v>0</v>
      </c>
    </row>
    <row r="1615" spans="2:11">
      <c r="B1615" s="3">
        <v>3</v>
      </c>
      <c r="C1615" s="3">
        <v>1</v>
      </c>
      <c r="D1615" s="3">
        <v>9</v>
      </c>
      <c r="E1615" s="3">
        <v>2</v>
      </c>
      <c r="F1615" s="3">
        <v>1</v>
      </c>
      <c r="G1615" s="3">
        <f>IF(detail!$G$11=3,0,1)</f>
        <v>1</v>
      </c>
      <c r="H1615" s="3">
        <v>8.6</v>
      </c>
      <c r="I1615" s="3">
        <f>+IF(OR((E1615&lt;=météo!H$17),(E1615&gt;météo!H$18),(F1615=0),(G1615=0),(C1615&gt;detail!$G$4)),0,1)</f>
        <v>0</v>
      </c>
      <c r="J1615" s="3">
        <f>IF(météo!H$19&lt;H1615,0,(météo!H$19-H1615)*I1615)</f>
        <v>0</v>
      </c>
      <c r="K1615" s="3">
        <f>+IF(I1615&gt;0,IF(H1615&lt;=météo!$H$19,1,0),0)</f>
        <v>0</v>
      </c>
    </row>
    <row r="1616" spans="2:11">
      <c r="B1616" s="3">
        <v>3</v>
      </c>
      <c r="C1616" s="3">
        <v>1</v>
      </c>
      <c r="D1616" s="3">
        <v>9</v>
      </c>
      <c r="E1616" s="3">
        <v>3</v>
      </c>
      <c r="F1616" s="3">
        <v>1</v>
      </c>
      <c r="G1616" s="3">
        <f>IF(detail!$G$11=3,0,1)</f>
        <v>1</v>
      </c>
      <c r="H1616" s="3">
        <v>8.1</v>
      </c>
      <c r="I1616" s="3">
        <f>+IF(OR((E1616&lt;=météo!H$17),(E1616&gt;météo!H$18),(F1616=0),(G1616=0),(C1616&gt;detail!$G$4)),0,1)</f>
        <v>0</v>
      </c>
      <c r="J1616" s="3">
        <f>IF(météo!H$19&lt;H1616,0,(météo!H$19-H1616)*I1616)</f>
        <v>0</v>
      </c>
      <c r="K1616" s="3">
        <f>+IF(I1616&gt;0,IF(H1616&lt;=météo!$H$19,1,0),0)</f>
        <v>0</v>
      </c>
    </row>
    <row r="1617" spans="2:11">
      <c r="B1617" s="3">
        <v>3</v>
      </c>
      <c r="C1617" s="3">
        <v>1</v>
      </c>
      <c r="D1617" s="3">
        <v>9</v>
      </c>
      <c r="E1617" s="3">
        <v>4</v>
      </c>
      <c r="F1617" s="3">
        <v>1</v>
      </c>
      <c r="G1617" s="3">
        <f>IF(detail!$G$11=3,0,1)</f>
        <v>1</v>
      </c>
      <c r="H1617" s="3">
        <v>8</v>
      </c>
      <c r="I1617" s="3">
        <f>+IF(OR((E1617&lt;=météo!H$17),(E1617&gt;météo!H$18),(F1617=0),(G1617=0),(C1617&gt;detail!$G$4)),0,1)</f>
        <v>0</v>
      </c>
      <c r="J1617" s="3">
        <f>IF(météo!H$19&lt;H1617,0,(météo!H$19-H1617)*I1617)</f>
        <v>0</v>
      </c>
      <c r="K1617" s="3">
        <f>+IF(I1617&gt;0,IF(H1617&lt;=météo!$H$19,1,0),0)</f>
        <v>0</v>
      </c>
    </row>
    <row r="1618" spans="2:11">
      <c r="B1618" s="3">
        <v>3</v>
      </c>
      <c r="C1618" s="3">
        <v>1</v>
      </c>
      <c r="D1618" s="3">
        <v>9</v>
      </c>
      <c r="E1618" s="3">
        <v>5</v>
      </c>
      <c r="F1618" s="3">
        <v>1</v>
      </c>
      <c r="G1618" s="3">
        <f>IF(detail!$G$11=3,0,1)</f>
        <v>1</v>
      </c>
      <c r="H1618" s="3">
        <v>7.7</v>
      </c>
      <c r="I1618" s="3">
        <f>+IF(OR((E1618&lt;=météo!H$17),(E1618&gt;météo!H$18),(F1618=0),(G1618=0),(C1618&gt;detail!$G$4)),0,1)</f>
        <v>0</v>
      </c>
      <c r="J1618" s="3">
        <f>IF(météo!H$19&lt;H1618,0,(météo!H$19-H1618)*I1618)</f>
        <v>0</v>
      </c>
      <c r="K1618" s="3">
        <f>+IF(I1618&gt;0,IF(H1618&lt;=météo!$H$19,1,0),0)</f>
        <v>0</v>
      </c>
    </row>
    <row r="1619" spans="2:11">
      <c r="B1619" s="3">
        <v>3</v>
      </c>
      <c r="C1619" s="3">
        <v>1</v>
      </c>
      <c r="D1619" s="3">
        <v>9</v>
      </c>
      <c r="E1619" s="3">
        <v>6</v>
      </c>
      <c r="F1619" s="3">
        <v>1</v>
      </c>
      <c r="G1619" s="3">
        <f>IF(detail!$G$11=3,0,1)</f>
        <v>1</v>
      </c>
      <c r="H1619" s="3">
        <v>7.1</v>
      </c>
      <c r="I1619" s="3">
        <f>+IF(OR((E1619&lt;=météo!H$17),(E1619&gt;météo!H$18),(F1619=0),(G1619=0),(C1619&gt;detail!$G$4)),0,1)</f>
        <v>0</v>
      </c>
      <c r="J1619" s="3">
        <f>IF(météo!H$19&lt;H1619,0,(météo!H$19-H1619)*I1619)</f>
        <v>0</v>
      </c>
      <c r="K1619" s="3">
        <f>+IF(I1619&gt;0,IF(H1619&lt;=météo!$H$19,1,0),0)</f>
        <v>0</v>
      </c>
    </row>
    <row r="1620" spans="2:11">
      <c r="B1620" s="3">
        <v>3</v>
      </c>
      <c r="C1620" s="3">
        <v>1</v>
      </c>
      <c r="D1620" s="3">
        <v>9</v>
      </c>
      <c r="E1620" s="3">
        <v>7</v>
      </c>
      <c r="F1620" s="3">
        <v>1</v>
      </c>
      <c r="G1620" s="3">
        <f>IF(detail!$G$11=3,0,1)</f>
        <v>1</v>
      </c>
      <c r="H1620" s="3">
        <v>6.8</v>
      </c>
      <c r="I1620" s="3">
        <f>+IF(OR((E1620&lt;=météo!H$17),(E1620&gt;météo!H$18),(F1620=0),(G1620=0),(C1620&gt;detail!$G$4)),0,1)</f>
        <v>0</v>
      </c>
      <c r="J1620" s="3">
        <f>IF(météo!H$19&lt;H1620,0,(météo!H$19-H1620)*I1620)</f>
        <v>0</v>
      </c>
      <c r="K1620" s="3">
        <f>+IF(I1620&gt;0,IF(H1620&lt;=météo!$H$19,1,0),0)</f>
        <v>0</v>
      </c>
    </row>
    <row r="1621" spans="2:11">
      <c r="B1621" s="3">
        <v>3</v>
      </c>
      <c r="C1621" s="3">
        <v>1</v>
      </c>
      <c r="D1621" s="3">
        <v>9</v>
      </c>
      <c r="E1621" s="3">
        <v>8</v>
      </c>
      <c r="F1621" s="3">
        <v>1</v>
      </c>
      <c r="G1621" s="3">
        <f>IF(detail!$G$11=3,0,1)</f>
        <v>1</v>
      </c>
      <c r="H1621" s="3">
        <v>7</v>
      </c>
      <c r="I1621" s="3">
        <f>+IF(OR((E1621&lt;=météo!H$17),(E1621&gt;météo!H$18),(F1621=0),(G1621=0),(C1621&gt;detail!$G$4)),0,1)</f>
        <v>0</v>
      </c>
      <c r="J1621" s="3">
        <f>IF(météo!H$19&lt;H1621,0,(météo!H$19-H1621)*I1621)</f>
        <v>0</v>
      </c>
      <c r="K1621" s="3">
        <f>+IF(I1621&gt;0,IF(H1621&lt;=météo!$H$19,1,0),0)</f>
        <v>0</v>
      </c>
    </row>
    <row r="1622" spans="2:11">
      <c r="B1622" s="3">
        <v>3</v>
      </c>
      <c r="C1622" s="3">
        <v>1</v>
      </c>
      <c r="D1622" s="3">
        <v>9</v>
      </c>
      <c r="E1622" s="3">
        <v>9</v>
      </c>
      <c r="F1622" s="3">
        <v>1</v>
      </c>
      <c r="G1622" s="3">
        <f>IF(detail!$G$11=3,0,1)</f>
        <v>1</v>
      </c>
      <c r="H1622" s="3">
        <v>7.4</v>
      </c>
      <c r="I1622" s="3">
        <f>+IF(OR((E1622&lt;=météo!H$17),(E1622&gt;météo!H$18),(F1622=0),(G1622=0),(C1622&gt;detail!$G$4)),0,1)</f>
        <v>1</v>
      </c>
      <c r="J1622" s="3">
        <f>IF(météo!H$19&lt;H1622,0,(météo!H$19-H1622)*I1622)</f>
        <v>12.6</v>
      </c>
      <c r="K1622" s="3">
        <f>+IF(I1622&gt;0,IF(H1622&lt;=météo!$H$19,1,0),0)</f>
        <v>1</v>
      </c>
    </row>
    <row r="1623" spans="2:11">
      <c r="B1623" s="3">
        <v>3</v>
      </c>
      <c r="C1623" s="3">
        <v>1</v>
      </c>
      <c r="D1623" s="3">
        <v>9</v>
      </c>
      <c r="E1623" s="3">
        <v>10</v>
      </c>
      <c r="F1623" s="3">
        <v>1</v>
      </c>
      <c r="G1623" s="3">
        <f>IF(detail!$G$11=3,0,1)</f>
        <v>1</v>
      </c>
      <c r="H1623" s="3">
        <v>8.1999999999999993</v>
      </c>
      <c r="I1623" s="3">
        <f>+IF(OR((E1623&lt;=météo!H$17),(E1623&gt;météo!H$18),(F1623=0),(G1623=0),(C1623&gt;detail!$G$4)),0,1)</f>
        <v>1</v>
      </c>
      <c r="J1623" s="3">
        <f>IF(météo!H$19&lt;H1623,0,(météo!H$19-H1623)*I1623)</f>
        <v>11.8</v>
      </c>
      <c r="K1623" s="3">
        <f>+IF(I1623&gt;0,IF(H1623&lt;=météo!$H$19,1,0),0)</f>
        <v>1</v>
      </c>
    </row>
    <row r="1624" spans="2:11">
      <c r="B1624" s="3">
        <v>3</v>
      </c>
      <c r="C1624" s="3">
        <v>1</v>
      </c>
      <c r="D1624" s="3">
        <v>9</v>
      </c>
      <c r="E1624" s="3">
        <v>11</v>
      </c>
      <c r="F1624" s="3">
        <v>1</v>
      </c>
      <c r="G1624" s="3">
        <f>IF(detail!$G$11=3,0,1)</f>
        <v>1</v>
      </c>
      <c r="H1624" s="3">
        <v>9.1999999999999993</v>
      </c>
      <c r="I1624" s="3">
        <f>+IF(OR((E1624&lt;=météo!H$17),(E1624&gt;météo!H$18),(F1624=0),(G1624=0),(C1624&gt;detail!$G$4)),0,1)</f>
        <v>1</v>
      </c>
      <c r="J1624" s="3">
        <f>IF(météo!H$19&lt;H1624,0,(météo!H$19-H1624)*I1624)</f>
        <v>10.8</v>
      </c>
      <c r="K1624" s="3">
        <f>+IF(I1624&gt;0,IF(H1624&lt;=météo!$H$19,1,0),0)</f>
        <v>1</v>
      </c>
    </row>
    <row r="1625" spans="2:11">
      <c r="B1625" s="3">
        <v>3</v>
      </c>
      <c r="C1625" s="3">
        <v>1</v>
      </c>
      <c r="D1625" s="3">
        <v>9</v>
      </c>
      <c r="E1625" s="3">
        <v>12</v>
      </c>
      <c r="F1625" s="3">
        <v>1</v>
      </c>
      <c r="G1625" s="3">
        <f>IF(detail!$G$11=3,0,1)</f>
        <v>1</v>
      </c>
      <c r="H1625" s="3">
        <v>10.1</v>
      </c>
      <c r="I1625" s="3">
        <f>+IF(OR((E1625&lt;=météo!H$17),(E1625&gt;météo!H$18),(F1625=0),(G1625=0),(C1625&gt;detail!$G$4)),0,1)</f>
        <v>1</v>
      </c>
      <c r="J1625" s="3">
        <f>IF(météo!H$19&lt;H1625,0,(météo!H$19-H1625)*I1625)</f>
        <v>9.9</v>
      </c>
      <c r="K1625" s="3">
        <f>+IF(I1625&gt;0,IF(H1625&lt;=météo!$H$19,1,0),0)</f>
        <v>1</v>
      </c>
    </row>
    <row r="1626" spans="2:11">
      <c r="B1626" s="3">
        <v>3</v>
      </c>
      <c r="C1626" s="3">
        <v>1</v>
      </c>
      <c r="D1626" s="3">
        <v>9</v>
      </c>
      <c r="E1626" s="3">
        <v>13</v>
      </c>
      <c r="F1626" s="3">
        <v>1</v>
      </c>
      <c r="G1626" s="3">
        <f>IF(detail!$G$11=3,0,1)</f>
        <v>1</v>
      </c>
      <c r="H1626" s="3">
        <v>10.7</v>
      </c>
      <c r="I1626" s="3">
        <f>+IF(OR((E1626&lt;=météo!H$17),(E1626&gt;météo!H$18),(F1626=0),(G1626=0),(C1626&gt;detail!$G$4)),0,1)</f>
        <v>1</v>
      </c>
      <c r="J1626" s="3">
        <f>IF(météo!H$19&lt;H1626,0,(météo!H$19-H1626)*I1626)</f>
        <v>9.3000000000000007</v>
      </c>
      <c r="K1626" s="3">
        <f>+IF(I1626&gt;0,IF(H1626&lt;=météo!$H$19,1,0),0)</f>
        <v>1</v>
      </c>
    </row>
    <row r="1627" spans="2:11">
      <c r="B1627" s="3">
        <v>3</v>
      </c>
      <c r="C1627" s="3">
        <v>1</v>
      </c>
      <c r="D1627" s="3">
        <v>9</v>
      </c>
      <c r="E1627" s="3">
        <v>14</v>
      </c>
      <c r="F1627" s="3">
        <v>1</v>
      </c>
      <c r="G1627" s="3">
        <f>IF(detail!$G$11=3,0,1)</f>
        <v>1</v>
      </c>
      <c r="H1627" s="3">
        <v>10.8</v>
      </c>
      <c r="I1627" s="3">
        <f>+IF(OR((E1627&lt;=météo!H$17),(E1627&gt;météo!H$18),(F1627=0),(G1627=0),(C1627&gt;detail!$G$4)),0,1)</f>
        <v>1</v>
      </c>
      <c r="J1627" s="3">
        <f>IF(météo!H$19&lt;H1627,0,(météo!H$19-H1627)*I1627)</f>
        <v>9.1999999999999993</v>
      </c>
      <c r="K1627" s="3">
        <f>+IF(I1627&gt;0,IF(H1627&lt;=météo!$H$19,1,0),0)</f>
        <v>1</v>
      </c>
    </row>
    <row r="1628" spans="2:11">
      <c r="B1628" s="3">
        <v>3</v>
      </c>
      <c r="C1628" s="3">
        <v>1</v>
      </c>
      <c r="D1628" s="3">
        <v>9</v>
      </c>
      <c r="E1628" s="3">
        <v>15</v>
      </c>
      <c r="F1628" s="3">
        <v>1</v>
      </c>
      <c r="G1628" s="3">
        <f>IF(detail!$G$11=3,0,1)</f>
        <v>1</v>
      </c>
      <c r="H1628" s="3">
        <v>10.9</v>
      </c>
      <c r="I1628" s="3">
        <f>+IF(OR((E1628&lt;=météo!H$17),(E1628&gt;météo!H$18),(F1628=0),(G1628=0),(C1628&gt;detail!$G$4)),0,1)</f>
        <v>1</v>
      </c>
      <c r="J1628" s="3">
        <f>IF(météo!H$19&lt;H1628,0,(météo!H$19-H1628)*I1628)</f>
        <v>9.1</v>
      </c>
      <c r="K1628" s="3">
        <f>+IF(I1628&gt;0,IF(H1628&lt;=météo!$H$19,1,0),0)</f>
        <v>1</v>
      </c>
    </row>
    <row r="1629" spans="2:11">
      <c r="B1629" s="3">
        <v>3</v>
      </c>
      <c r="C1629" s="3">
        <v>1</v>
      </c>
      <c r="D1629" s="3">
        <v>9</v>
      </c>
      <c r="E1629" s="3">
        <v>16</v>
      </c>
      <c r="F1629" s="3">
        <v>1</v>
      </c>
      <c r="G1629" s="3">
        <f>IF(detail!$G$11=3,0,1)</f>
        <v>1</v>
      </c>
      <c r="H1629" s="3">
        <v>11.1</v>
      </c>
      <c r="I1629" s="3">
        <f>+IF(OR((E1629&lt;=météo!H$17),(E1629&gt;météo!H$18),(F1629=0),(G1629=0),(C1629&gt;detail!$G$4)),0,1)</f>
        <v>1</v>
      </c>
      <c r="J1629" s="3">
        <f>IF(météo!H$19&lt;H1629,0,(météo!H$19-H1629)*I1629)</f>
        <v>8.9</v>
      </c>
      <c r="K1629" s="3">
        <f>+IF(I1629&gt;0,IF(H1629&lt;=météo!$H$19,1,0),0)</f>
        <v>1</v>
      </c>
    </row>
    <row r="1630" spans="2:11">
      <c r="B1630" s="3">
        <v>3</v>
      </c>
      <c r="C1630" s="3">
        <v>1</v>
      </c>
      <c r="D1630" s="3">
        <v>9</v>
      </c>
      <c r="E1630" s="3">
        <v>17</v>
      </c>
      <c r="F1630" s="3">
        <v>1</v>
      </c>
      <c r="G1630" s="3">
        <f>IF(detail!$G$11=3,0,1)</f>
        <v>1</v>
      </c>
      <c r="H1630" s="3">
        <v>11.1</v>
      </c>
      <c r="I1630" s="3">
        <f>+IF(OR((E1630&lt;=météo!H$17),(E1630&gt;météo!H$18),(F1630=0),(G1630=0),(C1630&gt;detail!$G$4)),0,1)</f>
        <v>1</v>
      </c>
      <c r="J1630" s="3">
        <f>IF(météo!H$19&lt;H1630,0,(météo!H$19-H1630)*I1630)</f>
        <v>8.9</v>
      </c>
      <c r="K1630" s="3">
        <f>+IF(I1630&gt;0,IF(H1630&lt;=météo!$H$19,1,0),0)</f>
        <v>1</v>
      </c>
    </row>
    <row r="1631" spans="2:11">
      <c r="B1631" s="3">
        <v>3</v>
      </c>
      <c r="C1631" s="3">
        <v>1</v>
      </c>
      <c r="D1631" s="3">
        <v>9</v>
      </c>
      <c r="E1631" s="3">
        <v>18</v>
      </c>
      <c r="F1631" s="3">
        <v>1</v>
      </c>
      <c r="G1631" s="3">
        <f>IF(detail!$G$11=3,0,1)</f>
        <v>1</v>
      </c>
      <c r="H1631" s="3">
        <v>11</v>
      </c>
      <c r="I1631" s="3">
        <f>+IF(OR((E1631&lt;=météo!H$17),(E1631&gt;météo!H$18),(F1631=0),(G1631=0),(C1631&gt;detail!$G$4)),0,1)</f>
        <v>1</v>
      </c>
      <c r="J1631" s="3">
        <f>IF(météo!H$19&lt;H1631,0,(météo!H$19-H1631)*I1631)</f>
        <v>9</v>
      </c>
      <c r="K1631" s="3">
        <f>+IF(I1631&gt;0,IF(H1631&lt;=météo!$H$19,1,0),0)</f>
        <v>1</v>
      </c>
    </row>
    <row r="1632" spans="2:11">
      <c r="B1632" s="3">
        <v>3</v>
      </c>
      <c r="C1632" s="3">
        <v>1</v>
      </c>
      <c r="D1632" s="3">
        <v>9</v>
      </c>
      <c r="E1632" s="3">
        <v>19</v>
      </c>
      <c r="F1632" s="3">
        <v>1</v>
      </c>
      <c r="G1632" s="3">
        <f>IF(detail!$G$11=3,0,1)</f>
        <v>1</v>
      </c>
      <c r="H1632" s="3">
        <v>10.5</v>
      </c>
      <c r="I1632" s="3">
        <f>+IF(OR((E1632&lt;=météo!H$17),(E1632&gt;météo!H$18),(F1632=0),(G1632=0),(C1632&gt;detail!$G$4)),0,1)</f>
        <v>0</v>
      </c>
      <c r="J1632" s="3">
        <f>IF(météo!H$19&lt;H1632,0,(météo!H$19-H1632)*I1632)</f>
        <v>0</v>
      </c>
      <c r="K1632" s="3">
        <f>+IF(I1632&gt;0,IF(H1632&lt;=météo!$H$19,1,0),0)</f>
        <v>0</v>
      </c>
    </row>
    <row r="1633" spans="2:11">
      <c r="B1633" s="3">
        <v>3</v>
      </c>
      <c r="C1633" s="3">
        <v>1</v>
      </c>
      <c r="D1633" s="3">
        <v>9</v>
      </c>
      <c r="E1633" s="3">
        <v>20</v>
      </c>
      <c r="F1633" s="3">
        <v>1</v>
      </c>
      <c r="G1633" s="3">
        <f>IF(detail!$G$11=3,0,1)</f>
        <v>1</v>
      </c>
      <c r="H1633" s="3">
        <v>10</v>
      </c>
      <c r="I1633" s="3">
        <f>+IF(OR((E1633&lt;=météo!H$17),(E1633&gt;météo!H$18),(F1633=0),(G1633=0),(C1633&gt;detail!$G$4)),0,1)</f>
        <v>0</v>
      </c>
      <c r="J1633" s="3">
        <f>IF(météo!H$19&lt;H1633,0,(météo!H$19-H1633)*I1633)</f>
        <v>0</v>
      </c>
      <c r="K1633" s="3">
        <f>+IF(I1633&gt;0,IF(H1633&lt;=météo!$H$19,1,0),0)</f>
        <v>0</v>
      </c>
    </row>
    <row r="1634" spans="2:11">
      <c r="B1634" s="3">
        <v>3</v>
      </c>
      <c r="C1634" s="3">
        <v>1</v>
      </c>
      <c r="D1634" s="3">
        <v>9</v>
      </c>
      <c r="E1634" s="3">
        <v>21</v>
      </c>
      <c r="F1634" s="3">
        <v>1</v>
      </c>
      <c r="G1634" s="3">
        <f>IF(detail!$G$11=3,0,1)</f>
        <v>1</v>
      </c>
      <c r="H1634" s="3">
        <v>9.1</v>
      </c>
      <c r="I1634" s="3">
        <f>+IF(OR((E1634&lt;=météo!H$17),(E1634&gt;météo!H$18),(F1634=0),(G1634=0),(C1634&gt;detail!$G$4)),0,1)</f>
        <v>0</v>
      </c>
      <c r="J1634" s="3">
        <f>IF(météo!H$19&lt;H1634,0,(météo!H$19-H1634)*I1634)</f>
        <v>0</v>
      </c>
      <c r="K1634" s="3">
        <f>+IF(I1634&gt;0,IF(H1634&lt;=météo!$H$19,1,0),0)</f>
        <v>0</v>
      </c>
    </row>
    <row r="1635" spans="2:11">
      <c r="B1635" s="3">
        <v>3</v>
      </c>
      <c r="C1635" s="3">
        <v>1</v>
      </c>
      <c r="D1635" s="3">
        <v>9</v>
      </c>
      <c r="E1635" s="3">
        <v>22</v>
      </c>
      <c r="F1635" s="3">
        <v>1</v>
      </c>
      <c r="G1635" s="3">
        <f>IF(detail!$G$11=3,0,1)</f>
        <v>1</v>
      </c>
      <c r="H1635" s="3">
        <v>8.6</v>
      </c>
      <c r="I1635" s="3">
        <f>+IF(OR((E1635&lt;=météo!H$17),(E1635&gt;météo!H$18),(F1635=0),(G1635=0),(C1635&gt;detail!$G$4)),0,1)</f>
        <v>0</v>
      </c>
      <c r="J1635" s="3">
        <f>IF(météo!H$19&lt;H1635,0,(météo!H$19-H1635)*I1635)</f>
        <v>0</v>
      </c>
      <c r="K1635" s="3">
        <f>+IF(I1635&gt;0,IF(H1635&lt;=météo!$H$19,1,0),0)</f>
        <v>0</v>
      </c>
    </row>
    <row r="1636" spans="2:11">
      <c r="B1636" s="3">
        <v>3</v>
      </c>
      <c r="C1636" s="3">
        <v>1</v>
      </c>
      <c r="D1636" s="3">
        <v>9</v>
      </c>
      <c r="E1636" s="3">
        <v>23</v>
      </c>
      <c r="F1636" s="3">
        <v>1</v>
      </c>
      <c r="G1636" s="3">
        <f>IF(detail!$G$11=3,0,1)</f>
        <v>1</v>
      </c>
      <c r="H1636" s="3">
        <v>8.1999999999999993</v>
      </c>
      <c r="I1636" s="3">
        <f>+IF(OR((E1636&lt;=météo!H$17),(E1636&gt;météo!H$18),(F1636=0),(G1636=0),(C1636&gt;detail!$G$4)),0,1)</f>
        <v>0</v>
      </c>
      <c r="J1636" s="3">
        <f>IF(météo!H$19&lt;H1636,0,(météo!H$19-H1636)*I1636)</f>
        <v>0</v>
      </c>
      <c r="K1636" s="3">
        <f>+IF(I1636&gt;0,IF(H1636&lt;=météo!$H$19,1,0),0)</f>
        <v>0</v>
      </c>
    </row>
    <row r="1637" spans="2:11">
      <c r="B1637" s="3">
        <v>3</v>
      </c>
      <c r="C1637" s="3">
        <v>1</v>
      </c>
      <c r="D1637" s="3">
        <v>9</v>
      </c>
      <c r="E1637" s="3">
        <v>24</v>
      </c>
      <c r="F1637" s="3">
        <v>1</v>
      </c>
      <c r="G1637" s="3">
        <f>IF(detail!$G$11=3,0,1)</f>
        <v>1</v>
      </c>
      <c r="H1637" s="3">
        <v>8.1999999999999993</v>
      </c>
      <c r="I1637" s="3">
        <f>+IF(OR((E1637&lt;=météo!H$17),(E1637&gt;météo!H$18),(F1637=0),(G1637=0),(C1637&gt;detail!$G$4)),0,1)</f>
        <v>0</v>
      </c>
      <c r="J1637" s="3">
        <f>IF(météo!H$19&lt;H1637,0,(météo!H$19-H1637)*I1637)</f>
        <v>0</v>
      </c>
      <c r="K1637" s="3">
        <f>+IF(I1637&gt;0,IF(H1637&lt;=météo!$H$19,1,0),0)</f>
        <v>0</v>
      </c>
    </row>
    <row r="1638" spans="2:11">
      <c r="B1638" s="3">
        <v>3</v>
      </c>
      <c r="C1638" s="3">
        <v>2</v>
      </c>
      <c r="D1638" s="3">
        <v>10</v>
      </c>
      <c r="E1638" s="3">
        <v>1</v>
      </c>
      <c r="F1638" s="3">
        <v>1</v>
      </c>
      <c r="G1638" s="3">
        <f>IF(detail!$G$11=3,0,1)</f>
        <v>1</v>
      </c>
      <c r="H1638" s="3">
        <v>8.5</v>
      </c>
      <c r="I1638" s="3">
        <f>+IF(OR((E1638&lt;=météo!H$17),(E1638&gt;météo!H$18),(F1638=0),(G1638=0),(C1638&gt;detail!$G$4)),0,1)</f>
        <v>0</v>
      </c>
      <c r="J1638" s="3">
        <f>IF(météo!H$19&lt;H1638,0,(météo!H$19-H1638)*I1638)</f>
        <v>0</v>
      </c>
      <c r="K1638" s="3">
        <f>+IF(I1638&gt;0,IF(H1638&lt;=météo!$H$19,1,0),0)</f>
        <v>0</v>
      </c>
    </row>
    <row r="1639" spans="2:11">
      <c r="B1639" s="3">
        <v>3</v>
      </c>
      <c r="C1639" s="3">
        <v>2</v>
      </c>
      <c r="D1639" s="3">
        <v>10</v>
      </c>
      <c r="E1639" s="3">
        <v>2</v>
      </c>
      <c r="F1639" s="3">
        <v>1</v>
      </c>
      <c r="G1639" s="3">
        <f>IF(detail!$G$11=3,0,1)</f>
        <v>1</v>
      </c>
      <c r="H1639" s="3">
        <v>7.6</v>
      </c>
      <c r="I1639" s="3">
        <f>+IF(OR((E1639&lt;=météo!H$17),(E1639&gt;météo!H$18),(F1639=0),(G1639=0),(C1639&gt;detail!$G$4)),0,1)</f>
        <v>0</v>
      </c>
      <c r="J1639" s="3">
        <f>IF(météo!H$19&lt;H1639,0,(météo!H$19-H1639)*I1639)</f>
        <v>0</v>
      </c>
      <c r="K1639" s="3">
        <f>+IF(I1639&gt;0,IF(H1639&lt;=météo!$H$19,1,0),0)</f>
        <v>0</v>
      </c>
    </row>
    <row r="1640" spans="2:11">
      <c r="B1640" s="3">
        <v>3</v>
      </c>
      <c r="C1640" s="3">
        <v>2</v>
      </c>
      <c r="D1640" s="3">
        <v>10</v>
      </c>
      <c r="E1640" s="3">
        <v>3</v>
      </c>
      <c r="F1640" s="3">
        <v>1</v>
      </c>
      <c r="G1640" s="3">
        <f>IF(detail!$G$11=3,0,1)</f>
        <v>1</v>
      </c>
      <c r="H1640" s="3">
        <v>6.7</v>
      </c>
      <c r="I1640" s="3">
        <f>+IF(OR((E1640&lt;=météo!H$17),(E1640&gt;météo!H$18),(F1640=0),(G1640=0),(C1640&gt;detail!$G$4)),0,1)</f>
        <v>0</v>
      </c>
      <c r="J1640" s="3">
        <f>IF(météo!H$19&lt;H1640,0,(météo!H$19-H1640)*I1640)</f>
        <v>0</v>
      </c>
      <c r="K1640" s="3">
        <f>+IF(I1640&gt;0,IF(H1640&lt;=météo!$H$19,1,0),0)</f>
        <v>0</v>
      </c>
    </row>
    <row r="1641" spans="2:11">
      <c r="B1641" s="3">
        <v>3</v>
      </c>
      <c r="C1641" s="3">
        <v>2</v>
      </c>
      <c r="D1641" s="3">
        <v>10</v>
      </c>
      <c r="E1641" s="3">
        <v>4</v>
      </c>
      <c r="F1641" s="3">
        <v>1</v>
      </c>
      <c r="G1641" s="3">
        <f>IF(detail!$G$11=3,0,1)</f>
        <v>1</v>
      </c>
      <c r="H1641" s="3">
        <v>6.4</v>
      </c>
      <c r="I1641" s="3">
        <f>+IF(OR((E1641&lt;=météo!H$17),(E1641&gt;météo!H$18),(F1641=0),(G1641=0),(C1641&gt;detail!$G$4)),0,1)</f>
        <v>0</v>
      </c>
      <c r="J1641" s="3">
        <f>IF(météo!H$19&lt;H1641,0,(météo!H$19-H1641)*I1641)</f>
        <v>0</v>
      </c>
      <c r="K1641" s="3">
        <f>+IF(I1641&gt;0,IF(H1641&lt;=météo!$H$19,1,0),0)</f>
        <v>0</v>
      </c>
    </row>
    <row r="1642" spans="2:11">
      <c r="B1642" s="3">
        <v>3</v>
      </c>
      <c r="C1642" s="3">
        <v>2</v>
      </c>
      <c r="D1642" s="3">
        <v>10</v>
      </c>
      <c r="E1642" s="3">
        <v>5</v>
      </c>
      <c r="F1642" s="3">
        <v>1</v>
      </c>
      <c r="G1642" s="3">
        <f>IF(detail!$G$11=3,0,1)</f>
        <v>1</v>
      </c>
      <c r="H1642" s="3">
        <v>6.3</v>
      </c>
      <c r="I1642" s="3">
        <f>+IF(OR((E1642&lt;=météo!H$17),(E1642&gt;météo!H$18),(F1642=0),(G1642=0),(C1642&gt;detail!$G$4)),0,1)</f>
        <v>0</v>
      </c>
      <c r="J1642" s="3">
        <f>IF(météo!H$19&lt;H1642,0,(météo!H$19-H1642)*I1642)</f>
        <v>0</v>
      </c>
      <c r="K1642" s="3">
        <f>+IF(I1642&gt;0,IF(H1642&lt;=météo!$H$19,1,0),0)</f>
        <v>0</v>
      </c>
    </row>
    <row r="1643" spans="2:11">
      <c r="B1643" s="3">
        <v>3</v>
      </c>
      <c r="C1643" s="3">
        <v>2</v>
      </c>
      <c r="D1643" s="3">
        <v>10</v>
      </c>
      <c r="E1643" s="3">
        <v>6</v>
      </c>
      <c r="F1643" s="3">
        <v>1</v>
      </c>
      <c r="G1643" s="3">
        <f>IF(detail!$G$11=3,0,1)</f>
        <v>1</v>
      </c>
      <c r="H1643" s="3">
        <v>6.7</v>
      </c>
      <c r="I1643" s="3">
        <f>+IF(OR((E1643&lt;=météo!H$17),(E1643&gt;météo!H$18),(F1643=0),(G1643=0),(C1643&gt;detail!$G$4)),0,1)</f>
        <v>0</v>
      </c>
      <c r="J1643" s="3">
        <f>IF(météo!H$19&lt;H1643,0,(météo!H$19-H1643)*I1643)</f>
        <v>0</v>
      </c>
      <c r="K1643" s="3">
        <f>+IF(I1643&gt;0,IF(H1643&lt;=météo!$H$19,1,0),0)</f>
        <v>0</v>
      </c>
    </row>
    <row r="1644" spans="2:11">
      <c r="B1644" s="3">
        <v>3</v>
      </c>
      <c r="C1644" s="3">
        <v>2</v>
      </c>
      <c r="D1644" s="3">
        <v>10</v>
      </c>
      <c r="E1644" s="3">
        <v>7</v>
      </c>
      <c r="F1644" s="3">
        <v>1</v>
      </c>
      <c r="G1644" s="3">
        <f>IF(detail!$G$11=3,0,1)</f>
        <v>1</v>
      </c>
      <c r="H1644" s="3">
        <v>7.2</v>
      </c>
      <c r="I1644" s="3">
        <f>+IF(OR((E1644&lt;=météo!H$17),(E1644&gt;météo!H$18),(F1644=0),(G1644=0),(C1644&gt;detail!$G$4)),0,1)</f>
        <v>0</v>
      </c>
      <c r="J1644" s="3">
        <f>IF(météo!H$19&lt;H1644,0,(météo!H$19-H1644)*I1644)</f>
        <v>0</v>
      </c>
      <c r="K1644" s="3">
        <f>+IF(I1644&gt;0,IF(H1644&lt;=météo!$H$19,1,0),0)</f>
        <v>0</v>
      </c>
    </row>
    <row r="1645" spans="2:11">
      <c r="B1645" s="3">
        <v>3</v>
      </c>
      <c r="C1645" s="3">
        <v>2</v>
      </c>
      <c r="D1645" s="3">
        <v>10</v>
      </c>
      <c r="E1645" s="3">
        <v>8</v>
      </c>
      <c r="F1645" s="3">
        <v>1</v>
      </c>
      <c r="G1645" s="3">
        <f>IF(detail!$G$11=3,0,1)</f>
        <v>1</v>
      </c>
      <c r="H1645" s="3">
        <v>7.3</v>
      </c>
      <c r="I1645" s="3">
        <f>+IF(OR((E1645&lt;=météo!H$17),(E1645&gt;météo!H$18),(F1645=0),(G1645=0),(C1645&gt;detail!$G$4)),0,1)</f>
        <v>0</v>
      </c>
      <c r="J1645" s="3">
        <f>IF(météo!H$19&lt;H1645,0,(météo!H$19-H1645)*I1645)</f>
        <v>0</v>
      </c>
      <c r="K1645" s="3">
        <f>+IF(I1645&gt;0,IF(H1645&lt;=météo!$H$19,1,0),0)</f>
        <v>0</v>
      </c>
    </row>
    <row r="1646" spans="2:11">
      <c r="B1646" s="3">
        <v>3</v>
      </c>
      <c r="C1646" s="3">
        <v>2</v>
      </c>
      <c r="D1646" s="3">
        <v>10</v>
      </c>
      <c r="E1646" s="3">
        <v>9</v>
      </c>
      <c r="F1646" s="3">
        <v>1</v>
      </c>
      <c r="G1646" s="3">
        <f>IF(detail!$G$11=3,0,1)</f>
        <v>1</v>
      </c>
      <c r="H1646" s="3">
        <v>7.5</v>
      </c>
      <c r="I1646" s="3">
        <f>+IF(OR((E1646&lt;=météo!H$17),(E1646&gt;météo!H$18),(F1646=0),(G1646=0),(C1646&gt;detail!$G$4)),0,1)</f>
        <v>1</v>
      </c>
      <c r="J1646" s="3">
        <f>IF(météo!H$19&lt;H1646,0,(météo!H$19-H1646)*I1646)</f>
        <v>12.5</v>
      </c>
      <c r="K1646" s="3">
        <f>+IF(I1646&gt;0,IF(H1646&lt;=météo!$H$19,1,0),0)</f>
        <v>1</v>
      </c>
    </row>
    <row r="1647" spans="2:11">
      <c r="B1647" s="3">
        <v>3</v>
      </c>
      <c r="C1647" s="3">
        <v>2</v>
      </c>
      <c r="D1647" s="3">
        <v>10</v>
      </c>
      <c r="E1647" s="3">
        <v>10</v>
      </c>
      <c r="F1647" s="3">
        <v>1</v>
      </c>
      <c r="G1647" s="3">
        <f>IF(detail!$G$11=3,0,1)</f>
        <v>1</v>
      </c>
      <c r="H1647" s="3">
        <v>7.7</v>
      </c>
      <c r="I1647" s="3">
        <f>+IF(OR((E1647&lt;=météo!H$17),(E1647&gt;météo!H$18),(F1647=0),(G1647=0),(C1647&gt;detail!$G$4)),0,1)</f>
        <v>1</v>
      </c>
      <c r="J1647" s="3">
        <f>IF(météo!H$19&lt;H1647,0,(météo!H$19-H1647)*I1647)</f>
        <v>12.3</v>
      </c>
      <c r="K1647" s="3">
        <f>+IF(I1647&gt;0,IF(H1647&lt;=météo!$H$19,1,0),0)</f>
        <v>1</v>
      </c>
    </row>
    <row r="1648" spans="2:11">
      <c r="B1648" s="3">
        <v>3</v>
      </c>
      <c r="C1648" s="3">
        <v>2</v>
      </c>
      <c r="D1648" s="3">
        <v>10</v>
      </c>
      <c r="E1648" s="3">
        <v>11</v>
      </c>
      <c r="F1648" s="3">
        <v>1</v>
      </c>
      <c r="G1648" s="3">
        <f>IF(detail!$G$11=3,0,1)</f>
        <v>1</v>
      </c>
      <c r="H1648" s="3">
        <v>8.1</v>
      </c>
      <c r="I1648" s="3">
        <f>+IF(OR((E1648&lt;=météo!H$17),(E1648&gt;météo!H$18),(F1648=0),(G1648=0),(C1648&gt;detail!$G$4)),0,1)</f>
        <v>1</v>
      </c>
      <c r="J1648" s="3">
        <f>IF(météo!H$19&lt;H1648,0,(météo!H$19-H1648)*I1648)</f>
        <v>11.9</v>
      </c>
      <c r="K1648" s="3">
        <f>+IF(I1648&gt;0,IF(H1648&lt;=météo!$H$19,1,0),0)</f>
        <v>1</v>
      </c>
    </row>
    <row r="1649" spans="2:11">
      <c r="B1649" s="3">
        <v>3</v>
      </c>
      <c r="C1649" s="3">
        <v>2</v>
      </c>
      <c r="D1649" s="3">
        <v>10</v>
      </c>
      <c r="E1649" s="3">
        <v>12</v>
      </c>
      <c r="F1649" s="3">
        <v>1</v>
      </c>
      <c r="G1649" s="3">
        <f>IF(detail!$G$11=3,0,1)</f>
        <v>1</v>
      </c>
      <c r="H1649" s="3">
        <v>8.8000000000000007</v>
      </c>
      <c r="I1649" s="3">
        <f>+IF(OR((E1649&lt;=météo!H$17),(E1649&gt;météo!H$18),(F1649=0),(G1649=0),(C1649&gt;detail!$G$4)),0,1)</f>
        <v>1</v>
      </c>
      <c r="J1649" s="3">
        <f>IF(météo!H$19&lt;H1649,0,(météo!H$19-H1649)*I1649)</f>
        <v>11.2</v>
      </c>
      <c r="K1649" s="3">
        <f>+IF(I1649&gt;0,IF(H1649&lt;=météo!$H$19,1,0),0)</f>
        <v>1</v>
      </c>
    </row>
    <row r="1650" spans="2:11">
      <c r="B1650" s="3">
        <v>3</v>
      </c>
      <c r="C1650" s="3">
        <v>2</v>
      </c>
      <c r="D1650" s="3">
        <v>10</v>
      </c>
      <c r="E1650" s="3">
        <v>13</v>
      </c>
      <c r="F1650" s="3">
        <v>1</v>
      </c>
      <c r="G1650" s="3">
        <f>IF(detail!$G$11=3,0,1)</f>
        <v>1</v>
      </c>
      <c r="H1650" s="3">
        <v>9.4</v>
      </c>
      <c r="I1650" s="3">
        <f>+IF(OR((E1650&lt;=météo!H$17),(E1650&gt;météo!H$18),(F1650=0),(G1650=0),(C1650&gt;detail!$G$4)),0,1)</f>
        <v>1</v>
      </c>
      <c r="J1650" s="3">
        <f>IF(météo!H$19&lt;H1650,0,(météo!H$19-H1650)*I1650)</f>
        <v>10.6</v>
      </c>
      <c r="K1650" s="3">
        <f>+IF(I1650&gt;0,IF(H1650&lt;=météo!$H$19,1,0),0)</f>
        <v>1</v>
      </c>
    </row>
    <row r="1651" spans="2:11">
      <c r="B1651" s="3">
        <v>3</v>
      </c>
      <c r="C1651" s="3">
        <v>2</v>
      </c>
      <c r="D1651" s="3">
        <v>10</v>
      </c>
      <c r="E1651" s="3">
        <v>14</v>
      </c>
      <c r="F1651" s="3">
        <v>1</v>
      </c>
      <c r="G1651" s="3">
        <f>IF(detail!$G$11=3,0,1)</f>
        <v>1</v>
      </c>
      <c r="H1651" s="3">
        <v>10</v>
      </c>
      <c r="I1651" s="3">
        <f>+IF(OR((E1651&lt;=météo!H$17),(E1651&gt;météo!H$18),(F1651=0),(G1651=0),(C1651&gt;detail!$G$4)),0,1)</f>
        <v>1</v>
      </c>
      <c r="J1651" s="3">
        <f>IF(météo!H$19&lt;H1651,0,(météo!H$19-H1651)*I1651)</f>
        <v>10</v>
      </c>
      <c r="K1651" s="3">
        <f>+IF(I1651&gt;0,IF(H1651&lt;=météo!$H$19,1,0),0)</f>
        <v>1</v>
      </c>
    </row>
    <row r="1652" spans="2:11">
      <c r="B1652" s="3">
        <v>3</v>
      </c>
      <c r="C1652" s="3">
        <v>2</v>
      </c>
      <c r="D1652" s="3">
        <v>10</v>
      </c>
      <c r="E1652" s="3">
        <v>15</v>
      </c>
      <c r="F1652" s="3">
        <v>1</v>
      </c>
      <c r="G1652" s="3">
        <f>IF(detail!$G$11=3,0,1)</f>
        <v>1</v>
      </c>
      <c r="H1652" s="3">
        <v>9.8000000000000007</v>
      </c>
      <c r="I1652" s="3">
        <f>+IF(OR((E1652&lt;=météo!H$17),(E1652&gt;météo!H$18),(F1652=0),(G1652=0),(C1652&gt;detail!$G$4)),0,1)</f>
        <v>1</v>
      </c>
      <c r="J1652" s="3">
        <f>IF(météo!H$19&lt;H1652,0,(météo!H$19-H1652)*I1652)</f>
        <v>10.199999999999999</v>
      </c>
      <c r="K1652" s="3">
        <f>+IF(I1652&gt;0,IF(H1652&lt;=météo!$H$19,1,0),0)</f>
        <v>1</v>
      </c>
    </row>
    <row r="1653" spans="2:11">
      <c r="B1653" s="3">
        <v>3</v>
      </c>
      <c r="C1653" s="3">
        <v>2</v>
      </c>
      <c r="D1653" s="3">
        <v>10</v>
      </c>
      <c r="E1653" s="3">
        <v>16</v>
      </c>
      <c r="F1653" s="3">
        <v>1</v>
      </c>
      <c r="G1653" s="3">
        <f>IF(detail!$G$11=3,0,1)</f>
        <v>1</v>
      </c>
      <c r="H1653" s="3">
        <v>8.9</v>
      </c>
      <c r="I1653" s="3">
        <f>+IF(OR((E1653&lt;=météo!H$17),(E1653&gt;météo!H$18),(F1653=0),(G1653=0),(C1653&gt;detail!$G$4)),0,1)</f>
        <v>1</v>
      </c>
      <c r="J1653" s="3">
        <f>IF(météo!H$19&lt;H1653,0,(météo!H$19-H1653)*I1653)</f>
        <v>11.1</v>
      </c>
      <c r="K1653" s="3">
        <f>+IF(I1653&gt;0,IF(H1653&lt;=météo!$H$19,1,0),0)</f>
        <v>1</v>
      </c>
    </row>
    <row r="1654" spans="2:11">
      <c r="B1654" s="3">
        <v>3</v>
      </c>
      <c r="C1654" s="3">
        <v>2</v>
      </c>
      <c r="D1654" s="3">
        <v>10</v>
      </c>
      <c r="E1654" s="3">
        <v>17</v>
      </c>
      <c r="F1654" s="3">
        <v>1</v>
      </c>
      <c r="G1654" s="3">
        <f>IF(detail!$G$11=3,0,1)</f>
        <v>1</v>
      </c>
      <c r="H1654" s="3">
        <v>9.3000000000000007</v>
      </c>
      <c r="I1654" s="3">
        <f>+IF(OR((E1654&lt;=météo!H$17),(E1654&gt;météo!H$18),(F1654=0),(G1654=0),(C1654&gt;detail!$G$4)),0,1)</f>
        <v>1</v>
      </c>
      <c r="J1654" s="3">
        <f>IF(météo!H$19&lt;H1654,0,(météo!H$19-H1654)*I1654)</f>
        <v>10.7</v>
      </c>
      <c r="K1654" s="3">
        <f>+IF(I1654&gt;0,IF(H1654&lt;=météo!$H$19,1,0),0)</f>
        <v>1</v>
      </c>
    </row>
    <row r="1655" spans="2:11">
      <c r="B1655" s="3">
        <v>3</v>
      </c>
      <c r="C1655" s="3">
        <v>2</v>
      </c>
      <c r="D1655" s="3">
        <v>10</v>
      </c>
      <c r="E1655" s="3">
        <v>18</v>
      </c>
      <c r="F1655" s="3">
        <v>1</v>
      </c>
      <c r="G1655" s="3">
        <f>IF(detail!$G$11=3,0,1)</f>
        <v>1</v>
      </c>
      <c r="H1655" s="3">
        <v>9.5</v>
      </c>
      <c r="I1655" s="3">
        <f>+IF(OR((E1655&lt;=météo!H$17),(E1655&gt;météo!H$18),(F1655=0),(G1655=0),(C1655&gt;detail!$G$4)),0,1)</f>
        <v>1</v>
      </c>
      <c r="J1655" s="3">
        <f>IF(météo!H$19&lt;H1655,0,(météo!H$19-H1655)*I1655)</f>
        <v>10.5</v>
      </c>
      <c r="K1655" s="3">
        <f>+IF(I1655&gt;0,IF(H1655&lt;=météo!$H$19,1,0),0)</f>
        <v>1</v>
      </c>
    </row>
    <row r="1656" spans="2:11">
      <c r="B1656" s="3">
        <v>3</v>
      </c>
      <c r="C1656" s="3">
        <v>2</v>
      </c>
      <c r="D1656" s="3">
        <v>10</v>
      </c>
      <c r="E1656" s="3">
        <v>19</v>
      </c>
      <c r="F1656" s="3">
        <v>1</v>
      </c>
      <c r="G1656" s="3">
        <f>IF(detail!$G$11=3,0,1)</f>
        <v>1</v>
      </c>
      <c r="H1656" s="3">
        <v>8.8000000000000007</v>
      </c>
      <c r="I1656" s="3">
        <f>+IF(OR((E1656&lt;=météo!H$17),(E1656&gt;météo!H$18),(F1656=0),(G1656=0),(C1656&gt;detail!$G$4)),0,1)</f>
        <v>0</v>
      </c>
      <c r="J1656" s="3">
        <f>IF(météo!H$19&lt;H1656,0,(météo!H$19-H1656)*I1656)</f>
        <v>0</v>
      </c>
      <c r="K1656" s="3">
        <f>+IF(I1656&gt;0,IF(H1656&lt;=météo!$H$19,1,0),0)</f>
        <v>0</v>
      </c>
    </row>
    <row r="1657" spans="2:11">
      <c r="B1657" s="3">
        <v>3</v>
      </c>
      <c r="C1657" s="3">
        <v>2</v>
      </c>
      <c r="D1657" s="3">
        <v>10</v>
      </c>
      <c r="E1657" s="3">
        <v>20</v>
      </c>
      <c r="F1657" s="3">
        <v>1</v>
      </c>
      <c r="G1657" s="3">
        <f>IF(detail!$G$11=3,0,1)</f>
        <v>1</v>
      </c>
      <c r="H1657" s="3">
        <v>7.9</v>
      </c>
      <c r="I1657" s="3">
        <f>+IF(OR((E1657&lt;=météo!H$17),(E1657&gt;météo!H$18),(F1657=0),(G1657=0),(C1657&gt;detail!$G$4)),0,1)</f>
        <v>0</v>
      </c>
      <c r="J1657" s="3">
        <f>IF(météo!H$19&lt;H1657,0,(météo!H$19-H1657)*I1657)</f>
        <v>0</v>
      </c>
      <c r="K1657" s="3">
        <f>+IF(I1657&gt;0,IF(H1657&lt;=météo!$H$19,1,0),0)</f>
        <v>0</v>
      </c>
    </row>
    <row r="1658" spans="2:11">
      <c r="B1658" s="3">
        <v>3</v>
      </c>
      <c r="C1658" s="3">
        <v>2</v>
      </c>
      <c r="D1658" s="3">
        <v>10</v>
      </c>
      <c r="E1658" s="3">
        <v>21</v>
      </c>
      <c r="F1658" s="3">
        <v>1</v>
      </c>
      <c r="G1658" s="3">
        <f>IF(detail!$G$11=3,0,1)</f>
        <v>1</v>
      </c>
      <c r="H1658" s="3">
        <v>7.3</v>
      </c>
      <c r="I1658" s="3">
        <f>+IF(OR((E1658&lt;=météo!H$17),(E1658&gt;météo!H$18),(F1658=0),(G1658=0),(C1658&gt;detail!$G$4)),0,1)</f>
        <v>0</v>
      </c>
      <c r="J1658" s="3">
        <f>IF(météo!H$19&lt;H1658,0,(météo!H$19-H1658)*I1658)</f>
        <v>0</v>
      </c>
      <c r="K1658" s="3">
        <f>+IF(I1658&gt;0,IF(H1658&lt;=météo!$H$19,1,0),0)</f>
        <v>0</v>
      </c>
    </row>
    <row r="1659" spans="2:11">
      <c r="B1659" s="3">
        <v>3</v>
      </c>
      <c r="C1659" s="3">
        <v>2</v>
      </c>
      <c r="D1659" s="3">
        <v>10</v>
      </c>
      <c r="E1659" s="3">
        <v>22</v>
      </c>
      <c r="F1659" s="3">
        <v>1</v>
      </c>
      <c r="G1659" s="3">
        <f>IF(detail!$G$11=3,0,1)</f>
        <v>1</v>
      </c>
      <c r="H1659" s="3">
        <v>6.6</v>
      </c>
      <c r="I1659" s="3">
        <f>+IF(OR((E1659&lt;=météo!H$17),(E1659&gt;météo!H$18),(F1659=0),(G1659=0),(C1659&gt;detail!$G$4)),0,1)</f>
        <v>0</v>
      </c>
      <c r="J1659" s="3">
        <f>IF(météo!H$19&lt;H1659,0,(météo!H$19-H1659)*I1659)</f>
        <v>0</v>
      </c>
      <c r="K1659" s="3">
        <f>+IF(I1659&gt;0,IF(H1659&lt;=météo!$H$19,1,0),0)</f>
        <v>0</v>
      </c>
    </row>
    <row r="1660" spans="2:11">
      <c r="B1660" s="3">
        <v>3</v>
      </c>
      <c r="C1660" s="3">
        <v>2</v>
      </c>
      <c r="D1660" s="3">
        <v>10</v>
      </c>
      <c r="E1660" s="3">
        <v>23</v>
      </c>
      <c r="F1660" s="3">
        <v>1</v>
      </c>
      <c r="G1660" s="3">
        <f>IF(detail!$G$11=3,0,1)</f>
        <v>1</v>
      </c>
      <c r="H1660" s="3">
        <v>6.1</v>
      </c>
      <c r="I1660" s="3">
        <f>+IF(OR((E1660&lt;=météo!H$17),(E1660&gt;météo!H$18),(F1660=0),(G1660=0),(C1660&gt;detail!$G$4)),0,1)</f>
        <v>0</v>
      </c>
      <c r="J1660" s="3">
        <f>IF(météo!H$19&lt;H1660,0,(météo!H$19-H1660)*I1660)</f>
        <v>0</v>
      </c>
      <c r="K1660" s="3">
        <f>+IF(I1660&gt;0,IF(H1660&lt;=météo!$H$19,1,0),0)</f>
        <v>0</v>
      </c>
    </row>
    <row r="1661" spans="2:11">
      <c r="B1661" s="3">
        <v>3</v>
      </c>
      <c r="C1661" s="3">
        <v>2</v>
      </c>
      <c r="D1661" s="3">
        <v>10</v>
      </c>
      <c r="E1661" s="3">
        <v>24</v>
      </c>
      <c r="F1661" s="3">
        <v>1</v>
      </c>
      <c r="G1661" s="3">
        <f>IF(detail!$G$11=3,0,1)</f>
        <v>1</v>
      </c>
      <c r="H1661" s="3">
        <v>6</v>
      </c>
      <c r="I1661" s="3">
        <f>+IF(OR((E1661&lt;=météo!H$17),(E1661&gt;météo!H$18),(F1661=0),(G1661=0),(C1661&gt;detail!$G$4)),0,1)</f>
        <v>0</v>
      </c>
      <c r="J1661" s="3">
        <f>IF(météo!H$19&lt;H1661,0,(météo!H$19-H1661)*I1661)</f>
        <v>0</v>
      </c>
      <c r="K1661" s="3">
        <f>+IF(I1661&gt;0,IF(H1661&lt;=météo!$H$19,1,0),0)</f>
        <v>0</v>
      </c>
    </row>
    <row r="1662" spans="2:11">
      <c r="B1662" s="3">
        <v>3</v>
      </c>
      <c r="C1662" s="3">
        <v>3</v>
      </c>
      <c r="D1662" s="3">
        <v>11</v>
      </c>
      <c r="E1662" s="3">
        <v>1</v>
      </c>
      <c r="F1662" s="3">
        <v>1</v>
      </c>
      <c r="G1662" s="3">
        <f>IF(detail!$G$11=3,0,1)</f>
        <v>1</v>
      </c>
      <c r="H1662" s="3">
        <v>5.4</v>
      </c>
      <c r="I1662" s="3">
        <f>+IF(OR((E1662&lt;=météo!H$17),(E1662&gt;météo!H$18),(F1662=0),(G1662=0),(C1662&gt;detail!$G$4)),0,1)</f>
        <v>0</v>
      </c>
      <c r="J1662" s="3">
        <f>IF(météo!H$19&lt;H1662,0,(météo!H$19-H1662)*I1662)</f>
        <v>0</v>
      </c>
      <c r="K1662" s="3">
        <f>+IF(I1662&gt;0,IF(H1662&lt;=météo!$H$19,1,0),0)</f>
        <v>0</v>
      </c>
    </row>
    <row r="1663" spans="2:11">
      <c r="B1663" s="3">
        <v>3</v>
      </c>
      <c r="C1663" s="3">
        <v>3</v>
      </c>
      <c r="D1663" s="3">
        <v>11</v>
      </c>
      <c r="E1663" s="3">
        <v>2</v>
      </c>
      <c r="F1663" s="3">
        <v>1</v>
      </c>
      <c r="G1663" s="3">
        <f>IF(detail!$G$11=3,0,1)</f>
        <v>1</v>
      </c>
      <c r="H1663" s="3">
        <v>5.4</v>
      </c>
      <c r="I1663" s="3">
        <f>+IF(OR((E1663&lt;=météo!H$17),(E1663&gt;météo!H$18),(F1663=0),(G1663=0),(C1663&gt;detail!$G$4)),0,1)</f>
        <v>0</v>
      </c>
      <c r="J1663" s="3">
        <f>IF(météo!H$19&lt;H1663,0,(météo!H$19-H1663)*I1663)</f>
        <v>0</v>
      </c>
      <c r="K1663" s="3">
        <f>+IF(I1663&gt;0,IF(H1663&lt;=météo!$H$19,1,0),0)</f>
        <v>0</v>
      </c>
    </row>
    <row r="1664" spans="2:11">
      <c r="B1664" s="3">
        <v>3</v>
      </c>
      <c r="C1664" s="3">
        <v>3</v>
      </c>
      <c r="D1664" s="3">
        <v>11</v>
      </c>
      <c r="E1664" s="3">
        <v>3</v>
      </c>
      <c r="F1664" s="3">
        <v>1</v>
      </c>
      <c r="G1664" s="3">
        <f>IF(detail!$G$11=3,0,1)</f>
        <v>1</v>
      </c>
      <c r="H1664" s="3">
        <v>5.6</v>
      </c>
      <c r="I1664" s="3">
        <f>+IF(OR((E1664&lt;=météo!H$17),(E1664&gt;météo!H$18),(F1664=0),(G1664=0),(C1664&gt;detail!$G$4)),0,1)</f>
        <v>0</v>
      </c>
      <c r="J1664" s="3">
        <f>IF(météo!H$19&lt;H1664,0,(météo!H$19-H1664)*I1664)</f>
        <v>0</v>
      </c>
      <c r="K1664" s="3">
        <f>+IF(I1664&gt;0,IF(H1664&lt;=météo!$H$19,1,0),0)</f>
        <v>0</v>
      </c>
    </row>
    <row r="1665" spans="2:11">
      <c r="B1665" s="3">
        <v>3</v>
      </c>
      <c r="C1665" s="3">
        <v>3</v>
      </c>
      <c r="D1665" s="3">
        <v>11</v>
      </c>
      <c r="E1665" s="3">
        <v>4</v>
      </c>
      <c r="F1665" s="3">
        <v>1</v>
      </c>
      <c r="G1665" s="3">
        <f>IF(detail!$G$11=3,0,1)</f>
        <v>1</v>
      </c>
      <c r="H1665" s="3">
        <v>4.9000000000000004</v>
      </c>
      <c r="I1665" s="3">
        <f>+IF(OR((E1665&lt;=météo!H$17),(E1665&gt;météo!H$18),(F1665=0),(G1665=0),(C1665&gt;detail!$G$4)),0,1)</f>
        <v>0</v>
      </c>
      <c r="J1665" s="3">
        <f>IF(météo!H$19&lt;H1665,0,(météo!H$19-H1665)*I1665)</f>
        <v>0</v>
      </c>
      <c r="K1665" s="3">
        <f>+IF(I1665&gt;0,IF(H1665&lt;=météo!$H$19,1,0),0)</f>
        <v>0</v>
      </c>
    </row>
    <row r="1666" spans="2:11">
      <c r="B1666" s="3">
        <v>3</v>
      </c>
      <c r="C1666" s="3">
        <v>3</v>
      </c>
      <c r="D1666" s="3">
        <v>11</v>
      </c>
      <c r="E1666" s="3">
        <v>5</v>
      </c>
      <c r="F1666" s="3">
        <v>1</v>
      </c>
      <c r="G1666" s="3">
        <f>IF(detail!$G$11=3,0,1)</f>
        <v>1</v>
      </c>
      <c r="H1666" s="3">
        <v>4.3</v>
      </c>
      <c r="I1666" s="3">
        <f>+IF(OR((E1666&lt;=météo!H$17),(E1666&gt;météo!H$18),(F1666=0),(G1666=0),(C1666&gt;detail!$G$4)),0,1)</f>
        <v>0</v>
      </c>
      <c r="J1666" s="3">
        <f>IF(météo!H$19&lt;H1666,0,(météo!H$19-H1666)*I1666)</f>
        <v>0</v>
      </c>
      <c r="K1666" s="3">
        <f>+IF(I1666&gt;0,IF(H1666&lt;=météo!$H$19,1,0),0)</f>
        <v>0</v>
      </c>
    </row>
    <row r="1667" spans="2:11">
      <c r="B1667" s="3">
        <v>3</v>
      </c>
      <c r="C1667" s="3">
        <v>3</v>
      </c>
      <c r="D1667" s="3">
        <v>11</v>
      </c>
      <c r="E1667" s="3">
        <v>6</v>
      </c>
      <c r="F1667" s="3">
        <v>1</v>
      </c>
      <c r="G1667" s="3">
        <f>IF(detail!$G$11=3,0,1)</f>
        <v>1</v>
      </c>
      <c r="H1667" s="3">
        <v>4.4000000000000004</v>
      </c>
      <c r="I1667" s="3">
        <f>+IF(OR((E1667&lt;=météo!H$17),(E1667&gt;météo!H$18),(F1667=0),(G1667=0),(C1667&gt;detail!$G$4)),0,1)</f>
        <v>0</v>
      </c>
      <c r="J1667" s="3">
        <f>IF(météo!H$19&lt;H1667,0,(météo!H$19-H1667)*I1667)</f>
        <v>0</v>
      </c>
      <c r="K1667" s="3">
        <f>+IF(I1667&gt;0,IF(H1667&lt;=météo!$H$19,1,0),0)</f>
        <v>0</v>
      </c>
    </row>
    <row r="1668" spans="2:11">
      <c r="B1668" s="3">
        <v>3</v>
      </c>
      <c r="C1668" s="3">
        <v>3</v>
      </c>
      <c r="D1668" s="3">
        <v>11</v>
      </c>
      <c r="E1668" s="3">
        <v>7</v>
      </c>
      <c r="F1668" s="3">
        <v>1</v>
      </c>
      <c r="G1668" s="3">
        <f>IF(detail!$G$11=3,0,1)</f>
        <v>1</v>
      </c>
      <c r="H1668" s="3">
        <v>3.9</v>
      </c>
      <c r="I1668" s="3">
        <f>+IF(OR((E1668&lt;=météo!H$17),(E1668&gt;météo!H$18),(F1668=0),(G1668=0),(C1668&gt;detail!$G$4)),0,1)</f>
        <v>0</v>
      </c>
      <c r="J1668" s="3">
        <f>IF(météo!H$19&lt;H1668,0,(météo!H$19-H1668)*I1668)</f>
        <v>0</v>
      </c>
      <c r="K1668" s="3">
        <f>+IF(I1668&gt;0,IF(H1668&lt;=météo!$H$19,1,0),0)</f>
        <v>0</v>
      </c>
    </row>
    <row r="1669" spans="2:11">
      <c r="B1669" s="3">
        <v>3</v>
      </c>
      <c r="C1669" s="3">
        <v>3</v>
      </c>
      <c r="D1669" s="3">
        <v>11</v>
      </c>
      <c r="E1669" s="3">
        <v>8</v>
      </c>
      <c r="F1669" s="3">
        <v>1</v>
      </c>
      <c r="G1669" s="3">
        <f>IF(detail!$G$11=3,0,1)</f>
        <v>1</v>
      </c>
      <c r="H1669" s="3">
        <v>4</v>
      </c>
      <c r="I1669" s="3">
        <f>+IF(OR((E1669&lt;=météo!H$17),(E1669&gt;météo!H$18),(F1669=0),(G1669=0),(C1669&gt;detail!$G$4)),0,1)</f>
        <v>0</v>
      </c>
      <c r="J1669" s="3">
        <f>IF(météo!H$19&lt;H1669,0,(météo!H$19-H1669)*I1669)</f>
        <v>0</v>
      </c>
      <c r="K1669" s="3">
        <f>+IF(I1669&gt;0,IF(H1669&lt;=météo!$H$19,1,0),0)</f>
        <v>0</v>
      </c>
    </row>
    <row r="1670" spans="2:11">
      <c r="B1670" s="3">
        <v>3</v>
      </c>
      <c r="C1670" s="3">
        <v>3</v>
      </c>
      <c r="D1670" s="3">
        <v>11</v>
      </c>
      <c r="E1670" s="3">
        <v>9</v>
      </c>
      <c r="F1670" s="3">
        <v>1</v>
      </c>
      <c r="G1670" s="3">
        <f>IF(detail!$G$11=3,0,1)</f>
        <v>1</v>
      </c>
      <c r="H1670" s="3">
        <v>5</v>
      </c>
      <c r="I1670" s="3">
        <f>+IF(OR((E1670&lt;=météo!H$17),(E1670&gt;météo!H$18),(F1670=0),(G1670=0),(C1670&gt;detail!$G$4)),0,1)</f>
        <v>0</v>
      </c>
      <c r="J1670" s="3">
        <f>IF(météo!H$19&lt;H1670,0,(météo!H$19-H1670)*I1670)</f>
        <v>0</v>
      </c>
      <c r="K1670" s="3">
        <f>+IF(I1670&gt;0,IF(H1670&lt;=météo!$H$19,1,0),0)</f>
        <v>0</v>
      </c>
    </row>
    <row r="1671" spans="2:11">
      <c r="B1671" s="3">
        <v>3</v>
      </c>
      <c r="C1671" s="3">
        <v>3</v>
      </c>
      <c r="D1671" s="3">
        <v>11</v>
      </c>
      <c r="E1671" s="3">
        <v>10</v>
      </c>
      <c r="F1671" s="3">
        <v>1</v>
      </c>
      <c r="G1671" s="3">
        <f>IF(detail!$G$11=3,0,1)</f>
        <v>1</v>
      </c>
      <c r="H1671" s="3">
        <v>6.1</v>
      </c>
      <c r="I1671" s="3">
        <f>+IF(OR((E1671&lt;=météo!H$17),(E1671&gt;météo!H$18),(F1671=0),(G1671=0),(C1671&gt;detail!$G$4)),0,1)</f>
        <v>0</v>
      </c>
      <c r="J1671" s="3">
        <f>IF(météo!H$19&lt;H1671,0,(météo!H$19-H1671)*I1671)</f>
        <v>0</v>
      </c>
      <c r="K1671" s="3">
        <f>+IF(I1671&gt;0,IF(H1671&lt;=météo!$H$19,1,0),0)</f>
        <v>0</v>
      </c>
    </row>
    <row r="1672" spans="2:11">
      <c r="B1672" s="3">
        <v>3</v>
      </c>
      <c r="C1672" s="3">
        <v>3</v>
      </c>
      <c r="D1672" s="3">
        <v>11</v>
      </c>
      <c r="E1672" s="3">
        <v>11</v>
      </c>
      <c r="F1672" s="3">
        <v>1</v>
      </c>
      <c r="G1672" s="3">
        <f>IF(detail!$G$11=3,0,1)</f>
        <v>1</v>
      </c>
      <c r="H1672" s="3">
        <v>7.6</v>
      </c>
      <c r="I1672" s="3">
        <f>+IF(OR((E1672&lt;=météo!H$17),(E1672&gt;météo!H$18),(F1672=0),(G1672=0),(C1672&gt;detail!$G$4)),0,1)</f>
        <v>0</v>
      </c>
      <c r="J1672" s="3">
        <f>IF(météo!H$19&lt;H1672,0,(météo!H$19-H1672)*I1672)</f>
        <v>0</v>
      </c>
      <c r="K1672" s="3">
        <f>+IF(I1672&gt;0,IF(H1672&lt;=météo!$H$19,1,0),0)</f>
        <v>0</v>
      </c>
    </row>
    <row r="1673" spans="2:11">
      <c r="B1673" s="3">
        <v>3</v>
      </c>
      <c r="C1673" s="3">
        <v>3</v>
      </c>
      <c r="D1673" s="3">
        <v>11</v>
      </c>
      <c r="E1673" s="3">
        <v>12</v>
      </c>
      <c r="F1673" s="3">
        <v>1</v>
      </c>
      <c r="G1673" s="3">
        <f>IF(detail!$G$11=3,0,1)</f>
        <v>1</v>
      </c>
      <c r="H1673" s="3">
        <v>8.4</v>
      </c>
      <c r="I1673" s="3">
        <f>+IF(OR((E1673&lt;=météo!H$17),(E1673&gt;météo!H$18),(F1673=0),(G1673=0),(C1673&gt;detail!$G$4)),0,1)</f>
        <v>0</v>
      </c>
      <c r="J1673" s="3">
        <f>IF(météo!H$19&lt;H1673,0,(météo!H$19-H1673)*I1673)</f>
        <v>0</v>
      </c>
      <c r="K1673" s="3">
        <f>+IF(I1673&gt;0,IF(H1673&lt;=météo!$H$19,1,0),0)</f>
        <v>0</v>
      </c>
    </row>
    <row r="1674" spans="2:11">
      <c r="B1674" s="3">
        <v>3</v>
      </c>
      <c r="C1674" s="3">
        <v>3</v>
      </c>
      <c r="D1674" s="3">
        <v>11</v>
      </c>
      <c r="E1674" s="3">
        <v>13</v>
      </c>
      <c r="F1674" s="3">
        <v>1</v>
      </c>
      <c r="G1674" s="3">
        <f>IF(detail!$G$11=3,0,1)</f>
        <v>1</v>
      </c>
      <c r="H1674" s="3">
        <v>8.6</v>
      </c>
      <c r="I1674" s="3">
        <f>+IF(OR((E1674&lt;=météo!H$17),(E1674&gt;météo!H$18),(F1674=0),(G1674=0),(C1674&gt;detail!$G$4)),0,1)</f>
        <v>0</v>
      </c>
      <c r="J1674" s="3">
        <f>IF(météo!H$19&lt;H1674,0,(météo!H$19-H1674)*I1674)</f>
        <v>0</v>
      </c>
      <c r="K1674" s="3">
        <f>+IF(I1674&gt;0,IF(H1674&lt;=météo!$H$19,1,0),0)</f>
        <v>0</v>
      </c>
    </row>
    <row r="1675" spans="2:11">
      <c r="B1675" s="3">
        <v>3</v>
      </c>
      <c r="C1675" s="3">
        <v>3</v>
      </c>
      <c r="D1675" s="3">
        <v>11</v>
      </c>
      <c r="E1675" s="3">
        <v>14</v>
      </c>
      <c r="F1675" s="3">
        <v>1</v>
      </c>
      <c r="G1675" s="3">
        <f>IF(detail!$G$11=3,0,1)</f>
        <v>1</v>
      </c>
      <c r="H1675" s="3">
        <v>9.9</v>
      </c>
      <c r="I1675" s="3">
        <f>+IF(OR((E1675&lt;=météo!H$17),(E1675&gt;météo!H$18),(F1675=0),(G1675=0),(C1675&gt;detail!$G$4)),0,1)</f>
        <v>0</v>
      </c>
      <c r="J1675" s="3">
        <f>IF(météo!H$19&lt;H1675,0,(météo!H$19-H1675)*I1675)</f>
        <v>0</v>
      </c>
      <c r="K1675" s="3">
        <f>+IF(I1675&gt;0,IF(H1675&lt;=météo!$H$19,1,0),0)</f>
        <v>0</v>
      </c>
    </row>
    <row r="1676" spans="2:11">
      <c r="B1676" s="3">
        <v>3</v>
      </c>
      <c r="C1676" s="3">
        <v>3</v>
      </c>
      <c r="D1676" s="3">
        <v>11</v>
      </c>
      <c r="E1676" s="3">
        <v>15</v>
      </c>
      <c r="F1676" s="3">
        <v>1</v>
      </c>
      <c r="G1676" s="3">
        <f>IF(detail!$G$11=3,0,1)</f>
        <v>1</v>
      </c>
      <c r="H1676" s="3">
        <v>10.1</v>
      </c>
      <c r="I1676" s="3">
        <f>+IF(OR((E1676&lt;=météo!H$17),(E1676&gt;météo!H$18),(F1676=0),(G1676=0),(C1676&gt;detail!$G$4)),0,1)</f>
        <v>0</v>
      </c>
      <c r="J1676" s="3">
        <f>IF(météo!H$19&lt;H1676,0,(météo!H$19-H1676)*I1676)</f>
        <v>0</v>
      </c>
      <c r="K1676" s="3">
        <f>+IF(I1676&gt;0,IF(H1676&lt;=météo!$H$19,1,0),0)</f>
        <v>0</v>
      </c>
    </row>
    <row r="1677" spans="2:11">
      <c r="B1677" s="3">
        <v>3</v>
      </c>
      <c r="C1677" s="3">
        <v>3</v>
      </c>
      <c r="D1677" s="3">
        <v>11</v>
      </c>
      <c r="E1677" s="3">
        <v>16</v>
      </c>
      <c r="F1677" s="3">
        <v>1</v>
      </c>
      <c r="G1677" s="3">
        <f>IF(detail!$G$11=3,0,1)</f>
        <v>1</v>
      </c>
      <c r="H1677" s="3">
        <v>10.199999999999999</v>
      </c>
      <c r="I1677" s="3">
        <f>+IF(OR((E1677&lt;=météo!H$17),(E1677&gt;météo!H$18),(F1677=0),(G1677=0),(C1677&gt;detail!$G$4)),0,1)</f>
        <v>0</v>
      </c>
      <c r="J1677" s="3">
        <f>IF(météo!H$19&lt;H1677,0,(météo!H$19-H1677)*I1677)</f>
        <v>0</v>
      </c>
      <c r="K1677" s="3">
        <f>+IF(I1677&gt;0,IF(H1677&lt;=météo!$H$19,1,0),0)</f>
        <v>0</v>
      </c>
    </row>
    <row r="1678" spans="2:11">
      <c r="B1678" s="3">
        <v>3</v>
      </c>
      <c r="C1678" s="3">
        <v>3</v>
      </c>
      <c r="D1678" s="3">
        <v>11</v>
      </c>
      <c r="E1678" s="3">
        <v>17</v>
      </c>
      <c r="F1678" s="3">
        <v>1</v>
      </c>
      <c r="G1678" s="3">
        <f>IF(detail!$G$11=3,0,1)</f>
        <v>1</v>
      </c>
      <c r="H1678" s="3">
        <v>10.8</v>
      </c>
      <c r="I1678" s="3">
        <f>+IF(OR((E1678&lt;=météo!H$17),(E1678&gt;météo!H$18),(F1678=0),(G1678=0),(C1678&gt;detail!$G$4)),0,1)</f>
        <v>0</v>
      </c>
      <c r="J1678" s="3">
        <f>IF(météo!H$19&lt;H1678,0,(météo!H$19-H1678)*I1678)</f>
        <v>0</v>
      </c>
      <c r="K1678" s="3">
        <f>+IF(I1678&gt;0,IF(H1678&lt;=météo!$H$19,1,0),0)</f>
        <v>0</v>
      </c>
    </row>
    <row r="1679" spans="2:11">
      <c r="B1679" s="3">
        <v>3</v>
      </c>
      <c r="C1679" s="3">
        <v>3</v>
      </c>
      <c r="D1679" s="3">
        <v>11</v>
      </c>
      <c r="E1679" s="3">
        <v>18</v>
      </c>
      <c r="F1679" s="3">
        <v>1</v>
      </c>
      <c r="G1679" s="3">
        <f>IF(detail!$G$11=3,0,1)</f>
        <v>1</v>
      </c>
      <c r="H1679" s="3">
        <v>10.4</v>
      </c>
      <c r="I1679" s="3">
        <f>+IF(OR((E1679&lt;=météo!H$17),(E1679&gt;météo!H$18),(F1679=0),(G1679=0),(C1679&gt;detail!$G$4)),0,1)</f>
        <v>0</v>
      </c>
      <c r="J1679" s="3">
        <f>IF(météo!H$19&lt;H1679,0,(météo!H$19-H1679)*I1679)</f>
        <v>0</v>
      </c>
      <c r="K1679" s="3">
        <f>+IF(I1679&gt;0,IF(H1679&lt;=météo!$H$19,1,0),0)</f>
        <v>0</v>
      </c>
    </row>
    <row r="1680" spans="2:11">
      <c r="B1680" s="3">
        <v>3</v>
      </c>
      <c r="C1680" s="3">
        <v>3</v>
      </c>
      <c r="D1680" s="3">
        <v>11</v>
      </c>
      <c r="E1680" s="3">
        <v>19</v>
      </c>
      <c r="F1680" s="3">
        <v>1</v>
      </c>
      <c r="G1680" s="3">
        <f>IF(detail!$G$11=3,0,1)</f>
        <v>1</v>
      </c>
      <c r="H1680" s="3">
        <v>9.6999999999999993</v>
      </c>
      <c r="I1680" s="3">
        <f>+IF(OR((E1680&lt;=météo!H$17),(E1680&gt;météo!H$18),(F1680=0),(G1680=0),(C1680&gt;detail!$G$4)),0,1)</f>
        <v>0</v>
      </c>
      <c r="J1680" s="3">
        <f>IF(météo!H$19&lt;H1680,0,(météo!H$19-H1680)*I1680)</f>
        <v>0</v>
      </c>
      <c r="K1680" s="3">
        <f>+IF(I1680&gt;0,IF(H1680&lt;=météo!$H$19,1,0),0)</f>
        <v>0</v>
      </c>
    </row>
    <row r="1681" spans="2:11">
      <c r="B1681" s="3">
        <v>3</v>
      </c>
      <c r="C1681" s="3">
        <v>3</v>
      </c>
      <c r="D1681" s="3">
        <v>11</v>
      </c>
      <c r="E1681" s="3">
        <v>20</v>
      </c>
      <c r="F1681" s="3">
        <v>1</v>
      </c>
      <c r="G1681" s="3">
        <f>IF(detail!$G$11=3,0,1)</f>
        <v>1</v>
      </c>
      <c r="H1681" s="3">
        <v>9.6</v>
      </c>
      <c r="I1681" s="3">
        <f>+IF(OR((E1681&lt;=météo!H$17),(E1681&gt;météo!H$18),(F1681=0),(G1681=0),(C1681&gt;detail!$G$4)),0,1)</f>
        <v>0</v>
      </c>
      <c r="J1681" s="3">
        <f>IF(météo!H$19&lt;H1681,0,(météo!H$19-H1681)*I1681)</f>
        <v>0</v>
      </c>
      <c r="K1681" s="3">
        <f>+IF(I1681&gt;0,IF(H1681&lt;=météo!$H$19,1,0),0)</f>
        <v>0</v>
      </c>
    </row>
    <row r="1682" spans="2:11">
      <c r="B1682" s="3">
        <v>3</v>
      </c>
      <c r="C1682" s="3">
        <v>3</v>
      </c>
      <c r="D1682" s="3">
        <v>11</v>
      </c>
      <c r="E1682" s="3">
        <v>21</v>
      </c>
      <c r="F1682" s="3">
        <v>1</v>
      </c>
      <c r="G1682" s="3">
        <f>IF(detail!$G$11=3,0,1)</f>
        <v>1</v>
      </c>
      <c r="H1682" s="3">
        <v>9.9</v>
      </c>
      <c r="I1682" s="3">
        <f>+IF(OR((E1682&lt;=météo!H$17),(E1682&gt;météo!H$18),(F1682=0),(G1682=0),(C1682&gt;detail!$G$4)),0,1)</f>
        <v>0</v>
      </c>
      <c r="J1682" s="3">
        <f>IF(météo!H$19&lt;H1682,0,(météo!H$19-H1682)*I1682)</f>
        <v>0</v>
      </c>
      <c r="K1682" s="3">
        <f>+IF(I1682&gt;0,IF(H1682&lt;=météo!$H$19,1,0),0)</f>
        <v>0</v>
      </c>
    </row>
    <row r="1683" spans="2:11">
      <c r="B1683" s="3">
        <v>3</v>
      </c>
      <c r="C1683" s="3">
        <v>3</v>
      </c>
      <c r="D1683" s="3">
        <v>11</v>
      </c>
      <c r="E1683" s="3">
        <v>22</v>
      </c>
      <c r="F1683" s="3">
        <v>1</v>
      </c>
      <c r="G1683" s="3">
        <f>IF(detail!$G$11=3,0,1)</f>
        <v>1</v>
      </c>
      <c r="H1683" s="3">
        <v>9.4</v>
      </c>
      <c r="I1683" s="3">
        <f>+IF(OR((E1683&lt;=météo!H$17),(E1683&gt;météo!H$18),(F1683=0),(G1683=0),(C1683&gt;detail!$G$4)),0,1)</f>
        <v>0</v>
      </c>
      <c r="J1683" s="3">
        <f>IF(météo!H$19&lt;H1683,0,(météo!H$19-H1683)*I1683)</f>
        <v>0</v>
      </c>
      <c r="K1683" s="3">
        <f>+IF(I1683&gt;0,IF(H1683&lt;=météo!$H$19,1,0),0)</f>
        <v>0</v>
      </c>
    </row>
    <row r="1684" spans="2:11">
      <c r="B1684" s="3">
        <v>3</v>
      </c>
      <c r="C1684" s="3">
        <v>3</v>
      </c>
      <c r="D1684" s="3">
        <v>11</v>
      </c>
      <c r="E1684" s="3">
        <v>23</v>
      </c>
      <c r="F1684" s="3">
        <v>1</v>
      </c>
      <c r="G1684" s="3">
        <f>IF(detail!$G$11=3,0,1)</f>
        <v>1</v>
      </c>
      <c r="H1684" s="3">
        <v>9.1</v>
      </c>
      <c r="I1684" s="3">
        <f>+IF(OR((E1684&lt;=météo!H$17),(E1684&gt;météo!H$18),(F1684=0),(G1684=0),(C1684&gt;detail!$G$4)),0,1)</f>
        <v>0</v>
      </c>
      <c r="J1684" s="3">
        <f>IF(météo!H$19&lt;H1684,0,(météo!H$19-H1684)*I1684)</f>
        <v>0</v>
      </c>
      <c r="K1684" s="3">
        <f>+IF(I1684&gt;0,IF(H1684&lt;=météo!$H$19,1,0),0)</f>
        <v>0</v>
      </c>
    </row>
    <row r="1685" spans="2:11">
      <c r="B1685" s="3">
        <v>3</v>
      </c>
      <c r="C1685" s="3">
        <v>3</v>
      </c>
      <c r="D1685" s="3">
        <v>11</v>
      </c>
      <c r="E1685" s="3">
        <v>24</v>
      </c>
      <c r="F1685" s="3">
        <v>1</v>
      </c>
      <c r="G1685" s="3">
        <f>IF(detail!$G$11=3,0,1)</f>
        <v>1</v>
      </c>
      <c r="H1685" s="3">
        <v>8.8000000000000007</v>
      </c>
      <c r="I1685" s="3">
        <f>+IF(OR((E1685&lt;=météo!H$17),(E1685&gt;météo!H$18),(F1685=0),(G1685=0),(C1685&gt;detail!$G$4)),0,1)</f>
        <v>0</v>
      </c>
      <c r="J1685" s="3">
        <f>IF(météo!H$19&lt;H1685,0,(météo!H$19-H1685)*I1685)</f>
        <v>0</v>
      </c>
      <c r="K1685" s="3">
        <f>+IF(I1685&gt;0,IF(H1685&lt;=météo!$H$19,1,0),0)</f>
        <v>0</v>
      </c>
    </row>
    <row r="1686" spans="2:11">
      <c r="B1686" s="3">
        <v>3</v>
      </c>
      <c r="C1686" s="3">
        <v>1</v>
      </c>
      <c r="D1686" s="3">
        <v>12</v>
      </c>
      <c r="E1686" s="3">
        <v>1</v>
      </c>
      <c r="F1686" s="3">
        <v>1</v>
      </c>
      <c r="G1686" s="3">
        <f>IF(detail!$G$11=3,0,1)</f>
        <v>1</v>
      </c>
      <c r="H1686" s="3">
        <v>8.1999999999999993</v>
      </c>
      <c r="I1686" s="3">
        <f>+IF(OR((E1686&lt;=météo!H$17),(E1686&gt;météo!H$18),(F1686=0),(G1686=0),(C1686&gt;detail!$G$4)),0,1)</f>
        <v>0</v>
      </c>
      <c r="J1686" s="3">
        <f>IF(météo!H$19&lt;H1686,0,(météo!H$19-H1686)*I1686)</f>
        <v>0</v>
      </c>
      <c r="K1686" s="3">
        <f>+IF(I1686&gt;0,IF(H1686&lt;=météo!$H$19,1,0),0)</f>
        <v>0</v>
      </c>
    </row>
    <row r="1687" spans="2:11">
      <c r="B1687" s="3">
        <v>3</v>
      </c>
      <c r="C1687" s="3">
        <v>1</v>
      </c>
      <c r="D1687" s="3">
        <v>12</v>
      </c>
      <c r="E1687" s="3">
        <v>2</v>
      </c>
      <c r="F1687" s="3">
        <v>1</v>
      </c>
      <c r="G1687" s="3">
        <f>IF(detail!$G$11=3,0,1)</f>
        <v>1</v>
      </c>
      <c r="H1687" s="3">
        <v>7.4</v>
      </c>
      <c r="I1687" s="3">
        <f>+IF(OR((E1687&lt;=météo!H$17),(E1687&gt;météo!H$18),(F1687=0),(G1687=0),(C1687&gt;detail!$G$4)),0,1)</f>
        <v>0</v>
      </c>
      <c r="J1687" s="3">
        <f>IF(météo!H$19&lt;H1687,0,(météo!H$19-H1687)*I1687)</f>
        <v>0</v>
      </c>
      <c r="K1687" s="3">
        <f>+IF(I1687&gt;0,IF(H1687&lt;=météo!$H$19,1,0),0)</f>
        <v>0</v>
      </c>
    </row>
    <row r="1688" spans="2:11">
      <c r="B1688" s="3">
        <v>3</v>
      </c>
      <c r="C1688" s="3">
        <v>1</v>
      </c>
      <c r="D1688" s="3">
        <v>12</v>
      </c>
      <c r="E1688" s="3">
        <v>3</v>
      </c>
      <c r="F1688" s="3">
        <v>1</v>
      </c>
      <c r="G1688" s="3">
        <f>IF(detail!$G$11=3,0,1)</f>
        <v>1</v>
      </c>
      <c r="H1688" s="3">
        <v>6.8</v>
      </c>
      <c r="I1688" s="3">
        <f>+IF(OR((E1688&lt;=météo!H$17),(E1688&gt;météo!H$18),(F1688=0),(G1688=0),(C1688&gt;detail!$G$4)),0,1)</f>
        <v>0</v>
      </c>
      <c r="J1688" s="3">
        <f>IF(météo!H$19&lt;H1688,0,(météo!H$19-H1688)*I1688)</f>
        <v>0</v>
      </c>
      <c r="K1688" s="3">
        <f>+IF(I1688&gt;0,IF(H1688&lt;=météo!$H$19,1,0),0)</f>
        <v>0</v>
      </c>
    </row>
    <row r="1689" spans="2:11">
      <c r="B1689" s="3">
        <v>3</v>
      </c>
      <c r="C1689" s="3">
        <v>1</v>
      </c>
      <c r="D1689" s="3">
        <v>12</v>
      </c>
      <c r="E1689" s="3">
        <v>4</v>
      </c>
      <c r="F1689" s="3">
        <v>1</v>
      </c>
      <c r="G1689" s="3">
        <f>IF(detail!$G$11=3,0,1)</f>
        <v>1</v>
      </c>
      <c r="H1689" s="3">
        <v>6.5</v>
      </c>
      <c r="I1689" s="3">
        <f>+IF(OR((E1689&lt;=météo!H$17),(E1689&gt;météo!H$18),(F1689=0),(G1689=0),(C1689&gt;detail!$G$4)),0,1)</f>
        <v>0</v>
      </c>
      <c r="J1689" s="3">
        <f>IF(météo!H$19&lt;H1689,0,(météo!H$19-H1689)*I1689)</f>
        <v>0</v>
      </c>
      <c r="K1689" s="3">
        <f>+IF(I1689&gt;0,IF(H1689&lt;=météo!$H$19,1,0),0)</f>
        <v>0</v>
      </c>
    </row>
    <row r="1690" spans="2:11">
      <c r="B1690" s="3">
        <v>3</v>
      </c>
      <c r="C1690" s="3">
        <v>1</v>
      </c>
      <c r="D1690" s="3">
        <v>12</v>
      </c>
      <c r="E1690" s="3">
        <v>5</v>
      </c>
      <c r="F1690" s="3">
        <v>1</v>
      </c>
      <c r="G1690" s="3">
        <f>IF(detail!$G$11=3,0,1)</f>
        <v>1</v>
      </c>
      <c r="H1690" s="3">
        <v>6.3</v>
      </c>
      <c r="I1690" s="3">
        <f>+IF(OR((E1690&lt;=météo!H$17),(E1690&gt;météo!H$18),(F1690=0),(G1690=0),(C1690&gt;detail!$G$4)),0,1)</f>
        <v>0</v>
      </c>
      <c r="J1690" s="3">
        <f>IF(météo!H$19&lt;H1690,0,(météo!H$19-H1690)*I1690)</f>
        <v>0</v>
      </c>
      <c r="K1690" s="3">
        <f>+IF(I1690&gt;0,IF(H1690&lt;=météo!$H$19,1,0),0)</f>
        <v>0</v>
      </c>
    </row>
    <row r="1691" spans="2:11">
      <c r="B1691" s="3">
        <v>3</v>
      </c>
      <c r="C1691" s="3">
        <v>1</v>
      </c>
      <c r="D1691" s="3">
        <v>12</v>
      </c>
      <c r="E1691" s="3">
        <v>6</v>
      </c>
      <c r="F1691" s="3">
        <v>1</v>
      </c>
      <c r="G1691" s="3">
        <f>IF(detail!$G$11=3,0,1)</f>
        <v>1</v>
      </c>
      <c r="H1691" s="3">
        <v>6.1</v>
      </c>
      <c r="I1691" s="3">
        <f>+IF(OR((E1691&lt;=météo!H$17),(E1691&gt;météo!H$18),(F1691=0),(G1691=0),(C1691&gt;detail!$G$4)),0,1)</f>
        <v>0</v>
      </c>
      <c r="J1691" s="3">
        <f>IF(météo!H$19&lt;H1691,0,(météo!H$19-H1691)*I1691)</f>
        <v>0</v>
      </c>
      <c r="K1691" s="3">
        <f>+IF(I1691&gt;0,IF(H1691&lt;=météo!$H$19,1,0),0)</f>
        <v>0</v>
      </c>
    </row>
    <row r="1692" spans="2:11">
      <c r="B1692" s="3">
        <v>3</v>
      </c>
      <c r="C1692" s="3">
        <v>1</v>
      </c>
      <c r="D1692" s="3">
        <v>12</v>
      </c>
      <c r="E1692" s="3">
        <v>7</v>
      </c>
      <c r="F1692" s="3">
        <v>1</v>
      </c>
      <c r="G1692" s="3">
        <f>IF(detail!$G$11=3,0,1)</f>
        <v>1</v>
      </c>
      <c r="H1692" s="3">
        <v>5.8</v>
      </c>
      <c r="I1692" s="3">
        <f>+IF(OR((E1692&lt;=météo!H$17),(E1692&gt;météo!H$18),(F1692=0),(G1692=0),(C1692&gt;detail!$G$4)),0,1)</f>
        <v>0</v>
      </c>
      <c r="J1692" s="3">
        <f>IF(météo!H$19&lt;H1692,0,(météo!H$19-H1692)*I1692)</f>
        <v>0</v>
      </c>
      <c r="K1692" s="3">
        <f>+IF(I1692&gt;0,IF(H1692&lt;=météo!$H$19,1,0),0)</f>
        <v>0</v>
      </c>
    </row>
    <row r="1693" spans="2:11">
      <c r="B1693" s="3">
        <v>3</v>
      </c>
      <c r="C1693" s="3">
        <v>1</v>
      </c>
      <c r="D1693" s="3">
        <v>12</v>
      </c>
      <c r="E1693" s="3">
        <v>8</v>
      </c>
      <c r="F1693" s="3">
        <v>1</v>
      </c>
      <c r="G1693" s="3">
        <f>IF(detail!$G$11=3,0,1)</f>
        <v>1</v>
      </c>
      <c r="H1693" s="3">
        <v>5.5</v>
      </c>
      <c r="I1693" s="3">
        <f>+IF(OR((E1693&lt;=météo!H$17),(E1693&gt;météo!H$18),(F1693=0),(G1693=0),(C1693&gt;detail!$G$4)),0,1)</f>
        <v>0</v>
      </c>
      <c r="J1693" s="3">
        <f>IF(météo!H$19&lt;H1693,0,(météo!H$19-H1693)*I1693)</f>
        <v>0</v>
      </c>
      <c r="K1693" s="3">
        <f>+IF(I1693&gt;0,IF(H1693&lt;=météo!$H$19,1,0),0)</f>
        <v>0</v>
      </c>
    </row>
    <row r="1694" spans="2:11">
      <c r="B1694" s="3">
        <v>3</v>
      </c>
      <c r="C1694" s="3">
        <v>1</v>
      </c>
      <c r="D1694" s="3">
        <v>12</v>
      </c>
      <c r="E1694" s="3">
        <v>9</v>
      </c>
      <c r="F1694" s="3">
        <v>1</v>
      </c>
      <c r="G1694" s="3">
        <f>IF(detail!$G$11=3,0,1)</f>
        <v>1</v>
      </c>
      <c r="H1694" s="3">
        <v>5.4</v>
      </c>
      <c r="I1694" s="3">
        <f>+IF(OR((E1694&lt;=météo!H$17),(E1694&gt;météo!H$18),(F1694=0),(G1694=0),(C1694&gt;detail!$G$4)),0,1)</f>
        <v>1</v>
      </c>
      <c r="J1694" s="3">
        <f>IF(météo!H$19&lt;H1694,0,(météo!H$19-H1694)*I1694)</f>
        <v>14.6</v>
      </c>
      <c r="K1694" s="3">
        <f>+IF(I1694&gt;0,IF(H1694&lt;=météo!$H$19,1,0),0)</f>
        <v>1</v>
      </c>
    </row>
    <row r="1695" spans="2:11">
      <c r="B1695" s="3">
        <v>3</v>
      </c>
      <c r="C1695" s="3">
        <v>1</v>
      </c>
      <c r="D1695" s="3">
        <v>12</v>
      </c>
      <c r="E1695" s="3">
        <v>10</v>
      </c>
      <c r="F1695" s="3">
        <v>1</v>
      </c>
      <c r="G1695" s="3">
        <f>IF(detail!$G$11=3,0,1)</f>
        <v>1</v>
      </c>
      <c r="H1695" s="3">
        <v>5.0999999999999996</v>
      </c>
      <c r="I1695" s="3">
        <f>+IF(OR((E1695&lt;=météo!H$17),(E1695&gt;météo!H$18),(F1695=0),(G1695=0),(C1695&gt;detail!$G$4)),0,1)</f>
        <v>1</v>
      </c>
      <c r="J1695" s="3">
        <f>IF(météo!H$19&lt;H1695,0,(météo!H$19-H1695)*I1695)</f>
        <v>14.9</v>
      </c>
      <c r="K1695" s="3">
        <f>+IF(I1695&gt;0,IF(H1695&lt;=météo!$H$19,1,0),0)</f>
        <v>1</v>
      </c>
    </row>
    <row r="1696" spans="2:11">
      <c r="B1696" s="3">
        <v>3</v>
      </c>
      <c r="C1696" s="3">
        <v>1</v>
      </c>
      <c r="D1696" s="3">
        <v>12</v>
      </c>
      <c r="E1696" s="3">
        <v>11</v>
      </c>
      <c r="F1696" s="3">
        <v>1</v>
      </c>
      <c r="G1696" s="3">
        <f>IF(detail!$G$11=3,0,1)</f>
        <v>1</v>
      </c>
      <c r="H1696" s="3">
        <v>4.9000000000000004</v>
      </c>
      <c r="I1696" s="3">
        <f>+IF(OR((E1696&lt;=météo!H$17),(E1696&gt;météo!H$18),(F1696=0),(G1696=0),(C1696&gt;detail!$G$4)),0,1)</f>
        <v>1</v>
      </c>
      <c r="J1696" s="3">
        <f>IF(météo!H$19&lt;H1696,0,(météo!H$19-H1696)*I1696)</f>
        <v>15.1</v>
      </c>
      <c r="K1696" s="3">
        <f>+IF(I1696&gt;0,IF(H1696&lt;=météo!$H$19,1,0),0)</f>
        <v>1</v>
      </c>
    </row>
    <row r="1697" spans="2:11">
      <c r="B1697" s="3">
        <v>3</v>
      </c>
      <c r="C1697" s="3">
        <v>1</v>
      </c>
      <c r="D1697" s="3">
        <v>12</v>
      </c>
      <c r="E1697" s="3">
        <v>12</v>
      </c>
      <c r="F1697" s="3">
        <v>1</v>
      </c>
      <c r="G1697" s="3">
        <f>IF(detail!$G$11=3,0,1)</f>
        <v>1</v>
      </c>
      <c r="H1697" s="3">
        <v>4.9000000000000004</v>
      </c>
      <c r="I1697" s="3">
        <f>+IF(OR((E1697&lt;=météo!H$17),(E1697&gt;météo!H$18),(F1697=0),(G1697=0),(C1697&gt;detail!$G$4)),0,1)</f>
        <v>1</v>
      </c>
      <c r="J1697" s="3">
        <f>IF(météo!H$19&lt;H1697,0,(météo!H$19-H1697)*I1697)</f>
        <v>15.1</v>
      </c>
      <c r="K1697" s="3">
        <f>+IF(I1697&gt;0,IF(H1697&lt;=météo!$H$19,1,0),0)</f>
        <v>1</v>
      </c>
    </row>
    <row r="1698" spans="2:11">
      <c r="B1698" s="3">
        <v>3</v>
      </c>
      <c r="C1698" s="3">
        <v>1</v>
      </c>
      <c r="D1698" s="3">
        <v>12</v>
      </c>
      <c r="E1698" s="3">
        <v>13</v>
      </c>
      <c r="F1698" s="3">
        <v>1</v>
      </c>
      <c r="G1698" s="3">
        <f>IF(detail!$G$11=3,0,1)</f>
        <v>1</v>
      </c>
      <c r="H1698" s="3">
        <v>4.7</v>
      </c>
      <c r="I1698" s="3">
        <f>+IF(OR((E1698&lt;=météo!H$17),(E1698&gt;météo!H$18),(F1698=0),(G1698=0),(C1698&gt;detail!$G$4)),0,1)</f>
        <v>1</v>
      </c>
      <c r="J1698" s="3">
        <f>IF(météo!H$19&lt;H1698,0,(météo!H$19-H1698)*I1698)</f>
        <v>15.3</v>
      </c>
      <c r="K1698" s="3">
        <f>+IF(I1698&gt;0,IF(H1698&lt;=météo!$H$19,1,0),0)</f>
        <v>1</v>
      </c>
    </row>
    <row r="1699" spans="2:11">
      <c r="B1699" s="3">
        <v>3</v>
      </c>
      <c r="C1699" s="3">
        <v>1</v>
      </c>
      <c r="D1699" s="3">
        <v>12</v>
      </c>
      <c r="E1699" s="3">
        <v>14</v>
      </c>
      <c r="F1699" s="3">
        <v>1</v>
      </c>
      <c r="G1699" s="3">
        <f>IF(detail!$G$11=3,0,1)</f>
        <v>1</v>
      </c>
      <c r="H1699" s="3">
        <v>4.5999999999999996</v>
      </c>
      <c r="I1699" s="3">
        <f>+IF(OR((E1699&lt;=météo!H$17),(E1699&gt;météo!H$18),(F1699=0),(G1699=0),(C1699&gt;detail!$G$4)),0,1)</f>
        <v>1</v>
      </c>
      <c r="J1699" s="3">
        <f>IF(météo!H$19&lt;H1699,0,(météo!H$19-H1699)*I1699)</f>
        <v>15.4</v>
      </c>
      <c r="K1699" s="3">
        <f>+IF(I1699&gt;0,IF(H1699&lt;=météo!$H$19,1,0),0)</f>
        <v>1</v>
      </c>
    </row>
    <row r="1700" spans="2:11">
      <c r="B1700" s="3">
        <v>3</v>
      </c>
      <c r="C1700" s="3">
        <v>1</v>
      </c>
      <c r="D1700" s="3">
        <v>12</v>
      </c>
      <c r="E1700" s="3">
        <v>15</v>
      </c>
      <c r="F1700" s="3">
        <v>1</v>
      </c>
      <c r="G1700" s="3">
        <f>IF(detail!$G$11=3,0,1)</f>
        <v>1</v>
      </c>
      <c r="H1700" s="3">
        <v>4.3</v>
      </c>
      <c r="I1700" s="3">
        <f>+IF(OR((E1700&lt;=météo!H$17),(E1700&gt;météo!H$18),(F1700=0),(G1700=0),(C1700&gt;detail!$G$4)),0,1)</f>
        <v>1</v>
      </c>
      <c r="J1700" s="3">
        <f>IF(météo!H$19&lt;H1700,0,(météo!H$19-H1700)*I1700)</f>
        <v>15.7</v>
      </c>
      <c r="K1700" s="3">
        <f>+IF(I1700&gt;0,IF(H1700&lt;=météo!$H$19,1,0),0)</f>
        <v>1</v>
      </c>
    </row>
    <row r="1701" spans="2:11">
      <c r="B1701" s="3">
        <v>3</v>
      </c>
      <c r="C1701" s="3">
        <v>1</v>
      </c>
      <c r="D1701" s="3">
        <v>12</v>
      </c>
      <c r="E1701" s="3">
        <v>16</v>
      </c>
      <c r="F1701" s="3">
        <v>1</v>
      </c>
      <c r="G1701" s="3">
        <f>IF(detail!$G$11=3,0,1)</f>
        <v>1</v>
      </c>
      <c r="H1701" s="3">
        <v>4</v>
      </c>
      <c r="I1701" s="3">
        <f>+IF(OR((E1701&lt;=météo!H$17),(E1701&gt;météo!H$18),(F1701=0),(G1701=0),(C1701&gt;detail!$G$4)),0,1)</f>
        <v>1</v>
      </c>
      <c r="J1701" s="3">
        <f>IF(météo!H$19&lt;H1701,0,(météo!H$19-H1701)*I1701)</f>
        <v>16</v>
      </c>
      <c r="K1701" s="3">
        <f>+IF(I1701&gt;0,IF(H1701&lt;=météo!$H$19,1,0),0)</f>
        <v>1</v>
      </c>
    </row>
    <row r="1702" spans="2:11">
      <c r="B1702" s="3">
        <v>3</v>
      </c>
      <c r="C1702" s="3">
        <v>1</v>
      </c>
      <c r="D1702" s="3">
        <v>12</v>
      </c>
      <c r="E1702" s="3">
        <v>17</v>
      </c>
      <c r="F1702" s="3">
        <v>1</v>
      </c>
      <c r="G1702" s="3">
        <f>IF(detail!$G$11=3,0,1)</f>
        <v>1</v>
      </c>
      <c r="H1702" s="3">
        <v>4.0999999999999996</v>
      </c>
      <c r="I1702" s="3">
        <f>+IF(OR((E1702&lt;=météo!H$17),(E1702&gt;météo!H$18),(F1702=0),(G1702=0),(C1702&gt;detail!$G$4)),0,1)</f>
        <v>1</v>
      </c>
      <c r="J1702" s="3">
        <f>IF(météo!H$19&lt;H1702,0,(météo!H$19-H1702)*I1702)</f>
        <v>15.9</v>
      </c>
      <c r="K1702" s="3">
        <f>+IF(I1702&gt;0,IF(H1702&lt;=météo!$H$19,1,0),0)</f>
        <v>1</v>
      </c>
    </row>
    <row r="1703" spans="2:11">
      <c r="B1703" s="3">
        <v>3</v>
      </c>
      <c r="C1703" s="3">
        <v>1</v>
      </c>
      <c r="D1703" s="3">
        <v>12</v>
      </c>
      <c r="E1703" s="3">
        <v>18</v>
      </c>
      <c r="F1703" s="3">
        <v>1</v>
      </c>
      <c r="G1703" s="3">
        <f>IF(detail!$G$11=3,0,1)</f>
        <v>1</v>
      </c>
      <c r="H1703" s="3">
        <v>4.5</v>
      </c>
      <c r="I1703" s="3">
        <f>+IF(OR((E1703&lt;=météo!H$17),(E1703&gt;météo!H$18),(F1703=0),(G1703=0),(C1703&gt;detail!$G$4)),0,1)</f>
        <v>1</v>
      </c>
      <c r="J1703" s="3">
        <f>IF(météo!H$19&lt;H1703,0,(météo!H$19-H1703)*I1703)</f>
        <v>15.5</v>
      </c>
      <c r="K1703" s="3">
        <f>+IF(I1703&gt;0,IF(H1703&lt;=météo!$H$19,1,0),0)</f>
        <v>1</v>
      </c>
    </row>
    <row r="1704" spans="2:11">
      <c r="B1704" s="3">
        <v>3</v>
      </c>
      <c r="C1704" s="3">
        <v>1</v>
      </c>
      <c r="D1704" s="3">
        <v>12</v>
      </c>
      <c r="E1704" s="3">
        <v>19</v>
      </c>
      <c r="F1704" s="3">
        <v>1</v>
      </c>
      <c r="G1704" s="3">
        <f>IF(detail!$G$11=3,0,1)</f>
        <v>1</v>
      </c>
      <c r="H1704" s="3">
        <v>5</v>
      </c>
      <c r="I1704" s="3">
        <f>+IF(OR((E1704&lt;=météo!H$17),(E1704&gt;météo!H$18),(F1704=0),(G1704=0),(C1704&gt;detail!$G$4)),0,1)</f>
        <v>0</v>
      </c>
      <c r="J1704" s="3">
        <f>IF(météo!H$19&lt;H1704,0,(météo!H$19-H1704)*I1704)</f>
        <v>0</v>
      </c>
      <c r="K1704" s="3">
        <f>+IF(I1704&gt;0,IF(H1704&lt;=météo!$H$19,1,0),0)</f>
        <v>0</v>
      </c>
    </row>
    <row r="1705" spans="2:11">
      <c r="B1705" s="3">
        <v>3</v>
      </c>
      <c r="C1705" s="3">
        <v>1</v>
      </c>
      <c r="D1705" s="3">
        <v>12</v>
      </c>
      <c r="E1705" s="3">
        <v>20</v>
      </c>
      <c r="F1705" s="3">
        <v>1</v>
      </c>
      <c r="G1705" s="3">
        <f>IF(detail!$G$11=3,0,1)</f>
        <v>1</v>
      </c>
      <c r="H1705" s="3">
        <v>5.0999999999999996</v>
      </c>
      <c r="I1705" s="3">
        <f>+IF(OR((E1705&lt;=météo!H$17),(E1705&gt;météo!H$18),(F1705=0),(G1705=0),(C1705&gt;detail!$G$4)),0,1)</f>
        <v>0</v>
      </c>
      <c r="J1705" s="3">
        <f>IF(météo!H$19&lt;H1705,0,(météo!H$19-H1705)*I1705)</f>
        <v>0</v>
      </c>
      <c r="K1705" s="3">
        <f>+IF(I1705&gt;0,IF(H1705&lt;=météo!$H$19,1,0),0)</f>
        <v>0</v>
      </c>
    </row>
    <row r="1706" spans="2:11">
      <c r="B1706" s="3">
        <v>3</v>
      </c>
      <c r="C1706" s="3">
        <v>1</v>
      </c>
      <c r="D1706" s="3">
        <v>12</v>
      </c>
      <c r="E1706" s="3">
        <v>21</v>
      </c>
      <c r="F1706" s="3">
        <v>1</v>
      </c>
      <c r="G1706" s="3">
        <f>IF(detail!$G$11=3,0,1)</f>
        <v>1</v>
      </c>
      <c r="H1706" s="3">
        <v>4.9000000000000004</v>
      </c>
      <c r="I1706" s="3">
        <f>+IF(OR((E1706&lt;=météo!H$17),(E1706&gt;météo!H$18),(F1706=0),(G1706=0),(C1706&gt;detail!$G$4)),0,1)</f>
        <v>0</v>
      </c>
      <c r="J1706" s="3">
        <f>IF(météo!H$19&lt;H1706,0,(météo!H$19-H1706)*I1706)</f>
        <v>0</v>
      </c>
      <c r="K1706" s="3">
        <f>+IF(I1706&gt;0,IF(H1706&lt;=météo!$H$19,1,0),0)</f>
        <v>0</v>
      </c>
    </row>
    <row r="1707" spans="2:11">
      <c r="B1707" s="3">
        <v>3</v>
      </c>
      <c r="C1707" s="3">
        <v>1</v>
      </c>
      <c r="D1707" s="3">
        <v>12</v>
      </c>
      <c r="E1707" s="3">
        <v>22</v>
      </c>
      <c r="F1707" s="3">
        <v>1</v>
      </c>
      <c r="G1707" s="3">
        <f>IF(detail!$G$11=3,0,1)</f>
        <v>1</v>
      </c>
      <c r="H1707" s="3">
        <v>4.7</v>
      </c>
      <c r="I1707" s="3">
        <f>+IF(OR((E1707&lt;=météo!H$17),(E1707&gt;météo!H$18),(F1707=0),(G1707=0),(C1707&gt;detail!$G$4)),0,1)</f>
        <v>0</v>
      </c>
      <c r="J1707" s="3">
        <f>IF(météo!H$19&lt;H1707,0,(météo!H$19-H1707)*I1707)</f>
        <v>0</v>
      </c>
      <c r="K1707" s="3">
        <f>+IF(I1707&gt;0,IF(H1707&lt;=météo!$H$19,1,0),0)</f>
        <v>0</v>
      </c>
    </row>
    <row r="1708" spans="2:11">
      <c r="B1708" s="3">
        <v>3</v>
      </c>
      <c r="C1708" s="3">
        <v>1</v>
      </c>
      <c r="D1708" s="3">
        <v>12</v>
      </c>
      <c r="E1708" s="3">
        <v>23</v>
      </c>
      <c r="F1708" s="3">
        <v>1</v>
      </c>
      <c r="G1708" s="3">
        <f>IF(detail!$G$11=3,0,1)</f>
        <v>1</v>
      </c>
      <c r="H1708" s="3">
        <v>4.5999999999999996</v>
      </c>
      <c r="I1708" s="3">
        <f>+IF(OR((E1708&lt;=météo!H$17),(E1708&gt;météo!H$18),(F1708=0),(G1708=0),(C1708&gt;detail!$G$4)),0,1)</f>
        <v>0</v>
      </c>
      <c r="J1708" s="3">
        <f>IF(météo!H$19&lt;H1708,0,(météo!H$19-H1708)*I1708)</f>
        <v>0</v>
      </c>
      <c r="K1708" s="3">
        <f>+IF(I1708&gt;0,IF(H1708&lt;=météo!$H$19,1,0),0)</f>
        <v>0</v>
      </c>
    </row>
    <row r="1709" spans="2:11">
      <c r="B1709" s="3">
        <v>3</v>
      </c>
      <c r="C1709" s="3">
        <v>1</v>
      </c>
      <c r="D1709" s="3">
        <v>12</v>
      </c>
      <c r="E1709" s="3">
        <v>24</v>
      </c>
      <c r="F1709" s="3">
        <v>1</v>
      </c>
      <c r="G1709" s="3">
        <f>IF(detail!$G$11=3,0,1)</f>
        <v>1</v>
      </c>
      <c r="H1709" s="3">
        <v>4.5</v>
      </c>
      <c r="I1709" s="3">
        <f>+IF(OR((E1709&lt;=météo!H$17),(E1709&gt;météo!H$18),(F1709=0),(G1709=0),(C1709&gt;detail!$G$4)),0,1)</f>
        <v>0</v>
      </c>
      <c r="J1709" s="3">
        <f>IF(météo!H$19&lt;H1709,0,(météo!H$19-H1709)*I1709)</f>
        <v>0</v>
      </c>
      <c r="K1709" s="3">
        <f>+IF(I1709&gt;0,IF(H1709&lt;=météo!$H$19,1,0),0)</f>
        <v>0</v>
      </c>
    </row>
    <row r="1710" spans="2:11">
      <c r="B1710" s="3">
        <v>3</v>
      </c>
      <c r="C1710" s="3">
        <v>1</v>
      </c>
      <c r="D1710" s="3">
        <v>13</v>
      </c>
      <c r="E1710" s="3">
        <v>1</v>
      </c>
      <c r="F1710" s="3">
        <v>1</v>
      </c>
      <c r="G1710" s="3">
        <f>IF(detail!$G$11=3,0,1)</f>
        <v>1</v>
      </c>
      <c r="H1710" s="3">
        <v>4.5</v>
      </c>
      <c r="I1710" s="3">
        <f>+IF(OR((E1710&lt;=météo!H$17),(E1710&gt;météo!H$18),(F1710=0),(G1710=0),(C1710&gt;detail!$G$4)),0,1)</f>
        <v>0</v>
      </c>
      <c r="J1710" s="3">
        <f>IF(météo!H$19&lt;H1710,0,(météo!H$19-H1710)*I1710)</f>
        <v>0</v>
      </c>
      <c r="K1710" s="3">
        <f>+IF(I1710&gt;0,IF(H1710&lt;=météo!$H$19,1,0),0)</f>
        <v>0</v>
      </c>
    </row>
    <row r="1711" spans="2:11">
      <c r="B1711" s="3">
        <v>3</v>
      </c>
      <c r="C1711" s="3">
        <v>1</v>
      </c>
      <c r="D1711" s="3">
        <v>13</v>
      </c>
      <c r="E1711" s="3">
        <v>2</v>
      </c>
      <c r="F1711" s="3">
        <v>1</v>
      </c>
      <c r="G1711" s="3">
        <f>IF(detail!$G$11=3,0,1)</f>
        <v>1</v>
      </c>
      <c r="H1711" s="3">
        <v>4.3</v>
      </c>
      <c r="I1711" s="3">
        <f>+IF(OR((E1711&lt;=météo!H$17),(E1711&gt;météo!H$18),(F1711=0),(G1711=0),(C1711&gt;detail!$G$4)),0,1)</f>
        <v>0</v>
      </c>
      <c r="J1711" s="3">
        <f>IF(météo!H$19&lt;H1711,0,(météo!H$19-H1711)*I1711)</f>
        <v>0</v>
      </c>
      <c r="K1711" s="3">
        <f>+IF(I1711&gt;0,IF(H1711&lt;=météo!$H$19,1,0),0)</f>
        <v>0</v>
      </c>
    </row>
    <row r="1712" spans="2:11">
      <c r="B1712" s="3">
        <v>3</v>
      </c>
      <c r="C1712" s="3">
        <v>1</v>
      </c>
      <c r="D1712" s="3">
        <v>13</v>
      </c>
      <c r="E1712" s="3">
        <v>3</v>
      </c>
      <c r="F1712" s="3">
        <v>1</v>
      </c>
      <c r="G1712" s="3">
        <f>IF(detail!$G$11=3,0,1)</f>
        <v>1</v>
      </c>
      <c r="H1712" s="3">
        <v>4.0999999999999996</v>
      </c>
      <c r="I1712" s="3">
        <f>+IF(OR((E1712&lt;=météo!H$17),(E1712&gt;météo!H$18),(F1712=0),(G1712=0),(C1712&gt;detail!$G$4)),0,1)</f>
        <v>0</v>
      </c>
      <c r="J1712" s="3">
        <f>IF(météo!H$19&lt;H1712,0,(météo!H$19-H1712)*I1712)</f>
        <v>0</v>
      </c>
      <c r="K1712" s="3">
        <f>+IF(I1712&gt;0,IF(H1712&lt;=météo!$H$19,1,0),0)</f>
        <v>0</v>
      </c>
    </row>
    <row r="1713" spans="2:11">
      <c r="B1713" s="3">
        <v>3</v>
      </c>
      <c r="C1713" s="3">
        <v>1</v>
      </c>
      <c r="D1713" s="3">
        <v>13</v>
      </c>
      <c r="E1713" s="3">
        <v>4</v>
      </c>
      <c r="F1713" s="3">
        <v>1</v>
      </c>
      <c r="G1713" s="3">
        <f>IF(detail!$G$11=3,0,1)</f>
        <v>1</v>
      </c>
      <c r="H1713" s="3">
        <v>3.8</v>
      </c>
      <c r="I1713" s="3">
        <f>+IF(OR((E1713&lt;=météo!H$17),(E1713&gt;météo!H$18),(F1713=0),(G1713=0),(C1713&gt;detail!$G$4)),0,1)</f>
        <v>0</v>
      </c>
      <c r="J1713" s="3">
        <f>IF(météo!H$19&lt;H1713,0,(météo!H$19-H1713)*I1713)</f>
        <v>0</v>
      </c>
      <c r="K1713" s="3">
        <f>+IF(I1713&gt;0,IF(H1713&lt;=météo!$H$19,1,0),0)</f>
        <v>0</v>
      </c>
    </row>
    <row r="1714" spans="2:11">
      <c r="B1714" s="3">
        <v>3</v>
      </c>
      <c r="C1714" s="3">
        <v>1</v>
      </c>
      <c r="D1714" s="3">
        <v>13</v>
      </c>
      <c r="E1714" s="3">
        <v>5</v>
      </c>
      <c r="F1714" s="3">
        <v>1</v>
      </c>
      <c r="G1714" s="3">
        <f>IF(detail!$G$11=3,0,1)</f>
        <v>1</v>
      </c>
      <c r="H1714" s="3">
        <v>3.6</v>
      </c>
      <c r="I1714" s="3">
        <f>+IF(OR((E1714&lt;=météo!H$17),(E1714&gt;météo!H$18),(F1714=0),(G1714=0),(C1714&gt;detail!$G$4)),0,1)</f>
        <v>0</v>
      </c>
      <c r="J1714" s="3">
        <f>IF(météo!H$19&lt;H1714,0,(météo!H$19-H1714)*I1714)</f>
        <v>0</v>
      </c>
      <c r="K1714" s="3">
        <f>+IF(I1714&gt;0,IF(H1714&lt;=météo!$H$19,1,0),0)</f>
        <v>0</v>
      </c>
    </row>
    <row r="1715" spans="2:11">
      <c r="B1715" s="3">
        <v>3</v>
      </c>
      <c r="C1715" s="3">
        <v>1</v>
      </c>
      <c r="D1715" s="3">
        <v>13</v>
      </c>
      <c r="E1715" s="3">
        <v>6</v>
      </c>
      <c r="F1715" s="3">
        <v>1</v>
      </c>
      <c r="G1715" s="3">
        <f>IF(detail!$G$11=3,0,1)</f>
        <v>1</v>
      </c>
      <c r="H1715" s="3">
        <v>3.5</v>
      </c>
      <c r="I1715" s="3">
        <f>+IF(OR((E1715&lt;=météo!H$17),(E1715&gt;météo!H$18),(F1715=0),(G1715=0),(C1715&gt;detail!$G$4)),0,1)</f>
        <v>0</v>
      </c>
      <c r="J1715" s="3">
        <f>IF(météo!H$19&lt;H1715,0,(météo!H$19-H1715)*I1715)</f>
        <v>0</v>
      </c>
      <c r="K1715" s="3">
        <f>+IF(I1715&gt;0,IF(H1715&lt;=météo!$H$19,1,0),0)</f>
        <v>0</v>
      </c>
    </row>
    <row r="1716" spans="2:11">
      <c r="B1716" s="3">
        <v>3</v>
      </c>
      <c r="C1716" s="3">
        <v>1</v>
      </c>
      <c r="D1716" s="3">
        <v>13</v>
      </c>
      <c r="E1716" s="3">
        <v>7</v>
      </c>
      <c r="F1716" s="3">
        <v>1</v>
      </c>
      <c r="G1716" s="3">
        <f>IF(detail!$G$11=3,0,1)</f>
        <v>1</v>
      </c>
      <c r="H1716" s="3">
        <v>3.3</v>
      </c>
      <c r="I1716" s="3">
        <f>+IF(OR((E1716&lt;=météo!H$17),(E1716&gt;météo!H$18),(F1716=0),(G1716=0),(C1716&gt;detail!$G$4)),0,1)</f>
        <v>0</v>
      </c>
      <c r="J1716" s="3">
        <f>IF(météo!H$19&lt;H1716,0,(météo!H$19-H1716)*I1716)</f>
        <v>0</v>
      </c>
      <c r="K1716" s="3">
        <f>+IF(I1716&gt;0,IF(H1716&lt;=météo!$H$19,1,0),0)</f>
        <v>0</v>
      </c>
    </row>
    <row r="1717" spans="2:11">
      <c r="B1717" s="3">
        <v>3</v>
      </c>
      <c r="C1717" s="3">
        <v>1</v>
      </c>
      <c r="D1717" s="3">
        <v>13</v>
      </c>
      <c r="E1717" s="3">
        <v>8</v>
      </c>
      <c r="F1717" s="3">
        <v>1</v>
      </c>
      <c r="G1717" s="3">
        <f>IF(detail!$G$11=3,0,1)</f>
        <v>1</v>
      </c>
      <c r="H1717" s="3">
        <v>3.5</v>
      </c>
      <c r="I1717" s="3">
        <f>+IF(OR((E1717&lt;=météo!H$17),(E1717&gt;météo!H$18),(F1717=0),(G1717=0),(C1717&gt;detail!$G$4)),0,1)</f>
        <v>0</v>
      </c>
      <c r="J1717" s="3">
        <f>IF(météo!H$19&lt;H1717,0,(météo!H$19-H1717)*I1717)</f>
        <v>0</v>
      </c>
      <c r="K1717" s="3">
        <f>+IF(I1717&gt;0,IF(H1717&lt;=météo!$H$19,1,0),0)</f>
        <v>0</v>
      </c>
    </row>
    <row r="1718" spans="2:11">
      <c r="B1718" s="3">
        <v>3</v>
      </c>
      <c r="C1718" s="3">
        <v>1</v>
      </c>
      <c r="D1718" s="3">
        <v>13</v>
      </c>
      <c r="E1718" s="3">
        <v>9</v>
      </c>
      <c r="F1718" s="3">
        <v>1</v>
      </c>
      <c r="G1718" s="3">
        <f>IF(detail!$G$11=3,0,1)</f>
        <v>1</v>
      </c>
      <c r="H1718" s="3">
        <v>4</v>
      </c>
      <c r="I1718" s="3">
        <f>+IF(OR((E1718&lt;=météo!H$17),(E1718&gt;météo!H$18),(F1718=0),(G1718=0),(C1718&gt;detail!$G$4)),0,1)</f>
        <v>1</v>
      </c>
      <c r="J1718" s="3">
        <f>IF(météo!H$19&lt;H1718,0,(météo!H$19-H1718)*I1718)</f>
        <v>16</v>
      </c>
      <c r="K1718" s="3">
        <f>+IF(I1718&gt;0,IF(H1718&lt;=météo!$H$19,1,0),0)</f>
        <v>1</v>
      </c>
    </row>
    <row r="1719" spans="2:11">
      <c r="B1719" s="3">
        <v>3</v>
      </c>
      <c r="C1719" s="3">
        <v>1</v>
      </c>
      <c r="D1719" s="3">
        <v>13</v>
      </c>
      <c r="E1719" s="3">
        <v>10</v>
      </c>
      <c r="F1719" s="3">
        <v>1</v>
      </c>
      <c r="G1719" s="3">
        <f>IF(detail!$G$11=3,0,1)</f>
        <v>1</v>
      </c>
      <c r="H1719" s="3">
        <v>4.5</v>
      </c>
      <c r="I1719" s="3">
        <f>+IF(OR((E1719&lt;=météo!H$17),(E1719&gt;météo!H$18),(F1719=0),(G1719=0),(C1719&gt;detail!$G$4)),0,1)</f>
        <v>1</v>
      </c>
      <c r="J1719" s="3">
        <f>IF(météo!H$19&lt;H1719,0,(météo!H$19-H1719)*I1719)</f>
        <v>15.5</v>
      </c>
      <c r="K1719" s="3">
        <f>+IF(I1719&gt;0,IF(H1719&lt;=météo!$H$19,1,0),0)</f>
        <v>1</v>
      </c>
    </row>
    <row r="1720" spans="2:11">
      <c r="B1720" s="3">
        <v>3</v>
      </c>
      <c r="C1720" s="3">
        <v>1</v>
      </c>
      <c r="D1720" s="3">
        <v>13</v>
      </c>
      <c r="E1720" s="3">
        <v>11</v>
      </c>
      <c r="F1720" s="3">
        <v>1</v>
      </c>
      <c r="G1720" s="3">
        <f>IF(detail!$G$11=3,0,1)</f>
        <v>1</v>
      </c>
      <c r="H1720" s="3">
        <v>5.2</v>
      </c>
      <c r="I1720" s="3">
        <f>+IF(OR((E1720&lt;=météo!H$17),(E1720&gt;météo!H$18),(F1720=0),(G1720=0),(C1720&gt;detail!$G$4)),0,1)</f>
        <v>1</v>
      </c>
      <c r="J1720" s="3">
        <f>IF(météo!H$19&lt;H1720,0,(météo!H$19-H1720)*I1720)</f>
        <v>14.8</v>
      </c>
      <c r="K1720" s="3">
        <f>+IF(I1720&gt;0,IF(H1720&lt;=météo!$H$19,1,0),0)</f>
        <v>1</v>
      </c>
    </row>
    <row r="1721" spans="2:11">
      <c r="B1721" s="3">
        <v>3</v>
      </c>
      <c r="C1721" s="3">
        <v>1</v>
      </c>
      <c r="D1721" s="3">
        <v>13</v>
      </c>
      <c r="E1721" s="3">
        <v>12</v>
      </c>
      <c r="F1721" s="3">
        <v>1</v>
      </c>
      <c r="G1721" s="3">
        <f>IF(detail!$G$11=3,0,1)</f>
        <v>1</v>
      </c>
      <c r="H1721" s="3">
        <v>6</v>
      </c>
      <c r="I1721" s="3">
        <f>+IF(OR((E1721&lt;=météo!H$17),(E1721&gt;météo!H$18),(F1721=0),(G1721=0),(C1721&gt;detail!$G$4)),0,1)</f>
        <v>1</v>
      </c>
      <c r="J1721" s="3">
        <f>IF(météo!H$19&lt;H1721,0,(météo!H$19-H1721)*I1721)</f>
        <v>14</v>
      </c>
      <c r="K1721" s="3">
        <f>+IF(I1721&gt;0,IF(H1721&lt;=météo!$H$19,1,0),0)</f>
        <v>1</v>
      </c>
    </row>
    <row r="1722" spans="2:11">
      <c r="B1722" s="3">
        <v>3</v>
      </c>
      <c r="C1722" s="3">
        <v>1</v>
      </c>
      <c r="D1722" s="3">
        <v>13</v>
      </c>
      <c r="E1722" s="3">
        <v>13</v>
      </c>
      <c r="F1722" s="3">
        <v>1</v>
      </c>
      <c r="G1722" s="3">
        <f>IF(detail!$G$11=3,0,1)</f>
        <v>1</v>
      </c>
      <c r="H1722" s="3">
        <v>6.6</v>
      </c>
      <c r="I1722" s="3">
        <f>+IF(OR((E1722&lt;=météo!H$17),(E1722&gt;météo!H$18),(F1722=0),(G1722=0),(C1722&gt;detail!$G$4)),0,1)</f>
        <v>1</v>
      </c>
      <c r="J1722" s="3">
        <f>IF(météo!H$19&lt;H1722,0,(météo!H$19-H1722)*I1722)</f>
        <v>13.4</v>
      </c>
      <c r="K1722" s="3">
        <f>+IF(I1722&gt;0,IF(H1722&lt;=météo!$H$19,1,0),0)</f>
        <v>1</v>
      </c>
    </row>
    <row r="1723" spans="2:11">
      <c r="B1723" s="3">
        <v>3</v>
      </c>
      <c r="C1723" s="3">
        <v>1</v>
      </c>
      <c r="D1723" s="3">
        <v>13</v>
      </c>
      <c r="E1723" s="3">
        <v>14</v>
      </c>
      <c r="F1723" s="3">
        <v>1</v>
      </c>
      <c r="G1723" s="3">
        <f>IF(detail!$G$11=3,0,1)</f>
        <v>1</v>
      </c>
      <c r="H1723" s="3">
        <v>6.5</v>
      </c>
      <c r="I1723" s="3">
        <f>+IF(OR((E1723&lt;=météo!H$17),(E1723&gt;météo!H$18),(F1723=0),(G1723=0),(C1723&gt;detail!$G$4)),0,1)</f>
        <v>1</v>
      </c>
      <c r="J1723" s="3">
        <f>IF(météo!H$19&lt;H1723,0,(météo!H$19-H1723)*I1723)</f>
        <v>13.5</v>
      </c>
      <c r="K1723" s="3">
        <f>+IF(I1723&gt;0,IF(H1723&lt;=météo!$H$19,1,0),0)</f>
        <v>1</v>
      </c>
    </row>
    <row r="1724" spans="2:11">
      <c r="B1724" s="3">
        <v>3</v>
      </c>
      <c r="C1724" s="3">
        <v>1</v>
      </c>
      <c r="D1724" s="3">
        <v>13</v>
      </c>
      <c r="E1724" s="3">
        <v>15</v>
      </c>
      <c r="F1724" s="3">
        <v>1</v>
      </c>
      <c r="G1724" s="3">
        <f>IF(detail!$G$11=3,0,1)</f>
        <v>1</v>
      </c>
      <c r="H1724" s="3">
        <v>6.8</v>
      </c>
      <c r="I1724" s="3">
        <f>+IF(OR((E1724&lt;=météo!H$17),(E1724&gt;météo!H$18),(F1724=0),(G1724=0),(C1724&gt;detail!$G$4)),0,1)</f>
        <v>1</v>
      </c>
      <c r="J1724" s="3">
        <f>IF(météo!H$19&lt;H1724,0,(météo!H$19-H1724)*I1724)</f>
        <v>13.2</v>
      </c>
      <c r="K1724" s="3">
        <f>+IF(I1724&gt;0,IF(H1724&lt;=météo!$H$19,1,0),0)</f>
        <v>1</v>
      </c>
    </row>
    <row r="1725" spans="2:11">
      <c r="B1725" s="3">
        <v>3</v>
      </c>
      <c r="C1725" s="3">
        <v>1</v>
      </c>
      <c r="D1725" s="3">
        <v>13</v>
      </c>
      <c r="E1725" s="3">
        <v>16</v>
      </c>
      <c r="F1725" s="3">
        <v>1</v>
      </c>
      <c r="G1725" s="3">
        <f>IF(detail!$G$11=3,0,1)</f>
        <v>1</v>
      </c>
      <c r="H1725" s="3">
        <v>7.9</v>
      </c>
      <c r="I1725" s="3">
        <f>+IF(OR((E1725&lt;=météo!H$17),(E1725&gt;météo!H$18),(F1725=0),(G1725=0),(C1725&gt;detail!$G$4)),0,1)</f>
        <v>1</v>
      </c>
      <c r="J1725" s="3">
        <f>IF(météo!H$19&lt;H1725,0,(météo!H$19-H1725)*I1725)</f>
        <v>12.1</v>
      </c>
      <c r="K1725" s="3">
        <f>+IF(I1725&gt;0,IF(H1725&lt;=météo!$H$19,1,0),0)</f>
        <v>1</v>
      </c>
    </row>
    <row r="1726" spans="2:11">
      <c r="B1726" s="3">
        <v>3</v>
      </c>
      <c r="C1726" s="3">
        <v>1</v>
      </c>
      <c r="D1726" s="3">
        <v>13</v>
      </c>
      <c r="E1726" s="3">
        <v>17</v>
      </c>
      <c r="F1726" s="3">
        <v>1</v>
      </c>
      <c r="G1726" s="3">
        <f>IF(detail!$G$11=3,0,1)</f>
        <v>1</v>
      </c>
      <c r="H1726" s="3">
        <v>8.6</v>
      </c>
      <c r="I1726" s="3">
        <f>+IF(OR((E1726&lt;=météo!H$17),(E1726&gt;météo!H$18),(F1726=0),(G1726=0),(C1726&gt;detail!$G$4)),0,1)</f>
        <v>1</v>
      </c>
      <c r="J1726" s="3">
        <f>IF(météo!H$19&lt;H1726,0,(météo!H$19-H1726)*I1726)</f>
        <v>11.4</v>
      </c>
      <c r="K1726" s="3">
        <f>+IF(I1726&gt;0,IF(H1726&lt;=météo!$H$19,1,0),0)</f>
        <v>1</v>
      </c>
    </row>
    <row r="1727" spans="2:11">
      <c r="B1727" s="3">
        <v>3</v>
      </c>
      <c r="C1727" s="3">
        <v>1</v>
      </c>
      <c r="D1727" s="3">
        <v>13</v>
      </c>
      <c r="E1727" s="3">
        <v>18</v>
      </c>
      <c r="F1727" s="3">
        <v>1</v>
      </c>
      <c r="G1727" s="3">
        <f>IF(detail!$G$11=3,0,1)</f>
        <v>1</v>
      </c>
      <c r="H1727" s="3">
        <v>8.5</v>
      </c>
      <c r="I1727" s="3">
        <f>+IF(OR((E1727&lt;=météo!H$17),(E1727&gt;météo!H$18),(F1727=0),(G1727=0),(C1727&gt;detail!$G$4)),0,1)</f>
        <v>1</v>
      </c>
      <c r="J1727" s="3">
        <f>IF(météo!H$19&lt;H1727,0,(météo!H$19-H1727)*I1727)</f>
        <v>11.5</v>
      </c>
      <c r="K1727" s="3">
        <f>+IF(I1727&gt;0,IF(H1727&lt;=météo!$H$19,1,0),0)</f>
        <v>1</v>
      </c>
    </row>
    <row r="1728" spans="2:11">
      <c r="B1728" s="3">
        <v>3</v>
      </c>
      <c r="C1728" s="3">
        <v>1</v>
      </c>
      <c r="D1728" s="3">
        <v>13</v>
      </c>
      <c r="E1728" s="3">
        <v>19</v>
      </c>
      <c r="F1728" s="3">
        <v>1</v>
      </c>
      <c r="G1728" s="3">
        <f>IF(detail!$G$11=3,0,1)</f>
        <v>1</v>
      </c>
      <c r="H1728" s="3">
        <v>7.2</v>
      </c>
      <c r="I1728" s="3">
        <f>+IF(OR((E1728&lt;=météo!H$17),(E1728&gt;météo!H$18),(F1728=0),(G1728=0),(C1728&gt;detail!$G$4)),0,1)</f>
        <v>0</v>
      </c>
      <c r="J1728" s="3">
        <f>IF(météo!H$19&lt;H1728,0,(météo!H$19-H1728)*I1728)</f>
        <v>0</v>
      </c>
      <c r="K1728" s="3">
        <f>+IF(I1728&gt;0,IF(H1728&lt;=météo!$H$19,1,0),0)</f>
        <v>0</v>
      </c>
    </row>
    <row r="1729" spans="2:11">
      <c r="B1729" s="3">
        <v>3</v>
      </c>
      <c r="C1729" s="3">
        <v>1</v>
      </c>
      <c r="D1729" s="3">
        <v>13</v>
      </c>
      <c r="E1729" s="3">
        <v>20</v>
      </c>
      <c r="F1729" s="3">
        <v>1</v>
      </c>
      <c r="G1729" s="3">
        <f>IF(detail!$G$11=3,0,1)</f>
        <v>1</v>
      </c>
      <c r="H1729" s="3">
        <v>6.2</v>
      </c>
      <c r="I1729" s="3">
        <f>+IF(OR((E1729&lt;=météo!H$17),(E1729&gt;météo!H$18),(F1729=0),(G1729=0),(C1729&gt;detail!$G$4)),0,1)</f>
        <v>0</v>
      </c>
      <c r="J1729" s="3">
        <f>IF(météo!H$19&lt;H1729,0,(météo!H$19-H1729)*I1729)</f>
        <v>0</v>
      </c>
      <c r="K1729" s="3">
        <f>+IF(I1729&gt;0,IF(H1729&lt;=météo!$H$19,1,0),0)</f>
        <v>0</v>
      </c>
    </row>
    <row r="1730" spans="2:11">
      <c r="B1730" s="3">
        <v>3</v>
      </c>
      <c r="C1730" s="3">
        <v>1</v>
      </c>
      <c r="D1730" s="3">
        <v>13</v>
      </c>
      <c r="E1730" s="3">
        <v>21</v>
      </c>
      <c r="F1730" s="3">
        <v>1</v>
      </c>
      <c r="G1730" s="3">
        <f>IF(detail!$G$11=3,0,1)</f>
        <v>1</v>
      </c>
      <c r="H1730" s="3">
        <v>6.5</v>
      </c>
      <c r="I1730" s="3">
        <f>+IF(OR((E1730&lt;=météo!H$17),(E1730&gt;météo!H$18),(F1730=0),(G1730=0),(C1730&gt;detail!$G$4)),0,1)</f>
        <v>0</v>
      </c>
      <c r="J1730" s="3">
        <f>IF(météo!H$19&lt;H1730,0,(météo!H$19-H1730)*I1730)</f>
        <v>0</v>
      </c>
      <c r="K1730" s="3">
        <f>+IF(I1730&gt;0,IF(H1730&lt;=météo!$H$19,1,0),0)</f>
        <v>0</v>
      </c>
    </row>
    <row r="1731" spans="2:11">
      <c r="B1731" s="3">
        <v>3</v>
      </c>
      <c r="C1731" s="3">
        <v>1</v>
      </c>
      <c r="D1731" s="3">
        <v>13</v>
      </c>
      <c r="E1731" s="3">
        <v>22</v>
      </c>
      <c r="F1731" s="3">
        <v>1</v>
      </c>
      <c r="G1731" s="3">
        <f>IF(detail!$G$11=3,0,1)</f>
        <v>1</v>
      </c>
      <c r="H1731" s="3">
        <v>6.8</v>
      </c>
      <c r="I1731" s="3">
        <f>+IF(OR((E1731&lt;=météo!H$17),(E1731&gt;météo!H$18),(F1731=0),(G1731=0),(C1731&gt;detail!$G$4)),0,1)</f>
        <v>0</v>
      </c>
      <c r="J1731" s="3">
        <f>IF(météo!H$19&lt;H1731,0,(météo!H$19-H1731)*I1731)</f>
        <v>0</v>
      </c>
      <c r="K1731" s="3">
        <f>+IF(I1731&gt;0,IF(H1731&lt;=météo!$H$19,1,0),0)</f>
        <v>0</v>
      </c>
    </row>
    <row r="1732" spans="2:11">
      <c r="B1732" s="3">
        <v>3</v>
      </c>
      <c r="C1732" s="3">
        <v>1</v>
      </c>
      <c r="D1732" s="3">
        <v>13</v>
      </c>
      <c r="E1732" s="3">
        <v>23</v>
      </c>
      <c r="F1732" s="3">
        <v>1</v>
      </c>
      <c r="G1732" s="3">
        <f>IF(detail!$G$11=3,0,1)</f>
        <v>1</v>
      </c>
      <c r="H1732" s="3">
        <v>6.5</v>
      </c>
      <c r="I1732" s="3">
        <f>+IF(OR((E1732&lt;=météo!H$17),(E1732&gt;météo!H$18),(F1732=0),(G1732=0),(C1732&gt;detail!$G$4)),0,1)</f>
        <v>0</v>
      </c>
      <c r="J1732" s="3">
        <f>IF(météo!H$19&lt;H1732,0,(météo!H$19-H1732)*I1732)</f>
        <v>0</v>
      </c>
      <c r="K1732" s="3">
        <f>+IF(I1732&gt;0,IF(H1732&lt;=météo!$H$19,1,0),0)</f>
        <v>0</v>
      </c>
    </row>
    <row r="1733" spans="2:11">
      <c r="B1733" s="3">
        <v>3</v>
      </c>
      <c r="C1733" s="3">
        <v>1</v>
      </c>
      <c r="D1733" s="3">
        <v>13</v>
      </c>
      <c r="E1733" s="3">
        <v>24</v>
      </c>
      <c r="F1733" s="3">
        <v>1</v>
      </c>
      <c r="G1733" s="3">
        <f>IF(detail!$G$11=3,0,1)</f>
        <v>1</v>
      </c>
      <c r="H1733" s="3">
        <v>6.6</v>
      </c>
      <c r="I1733" s="3">
        <f>+IF(OR((E1733&lt;=météo!H$17),(E1733&gt;météo!H$18),(F1733=0),(G1733=0),(C1733&gt;detail!$G$4)),0,1)</f>
        <v>0</v>
      </c>
      <c r="J1733" s="3">
        <f>IF(météo!H$19&lt;H1733,0,(météo!H$19-H1733)*I1733)</f>
        <v>0</v>
      </c>
      <c r="K1733" s="3">
        <f>+IF(I1733&gt;0,IF(H1733&lt;=météo!$H$19,1,0),0)</f>
        <v>0</v>
      </c>
    </row>
    <row r="1734" spans="2:11">
      <c r="B1734" s="3">
        <v>3</v>
      </c>
      <c r="C1734" s="3">
        <v>1</v>
      </c>
      <c r="D1734" s="3">
        <v>14</v>
      </c>
      <c r="E1734" s="3">
        <v>1</v>
      </c>
      <c r="F1734" s="3">
        <v>1</v>
      </c>
      <c r="G1734" s="3">
        <f>IF(detail!$G$11=3,0,1)</f>
        <v>1</v>
      </c>
      <c r="H1734" s="3">
        <v>6.7</v>
      </c>
      <c r="I1734" s="3">
        <f>+IF(OR((E1734&lt;=météo!H$17),(E1734&gt;météo!H$18),(F1734=0),(G1734=0),(C1734&gt;detail!$G$4)),0,1)</f>
        <v>0</v>
      </c>
      <c r="J1734" s="3">
        <f>IF(météo!H$19&lt;H1734,0,(météo!H$19-H1734)*I1734)</f>
        <v>0</v>
      </c>
      <c r="K1734" s="3">
        <f>+IF(I1734&gt;0,IF(H1734&lt;=météo!$H$19,1,0),0)</f>
        <v>0</v>
      </c>
    </row>
    <row r="1735" spans="2:11">
      <c r="B1735" s="3">
        <v>3</v>
      </c>
      <c r="C1735" s="3">
        <v>1</v>
      </c>
      <c r="D1735" s="3">
        <v>14</v>
      </c>
      <c r="E1735" s="3">
        <v>2</v>
      </c>
      <c r="F1735" s="3">
        <v>1</v>
      </c>
      <c r="G1735" s="3">
        <f>IF(detail!$G$11=3,0,1)</f>
        <v>1</v>
      </c>
      <c r="H1735" s="3">
        <v>6.6</v>
      </c>
      <c r="I1735" s="3">
        <f>+IF(OR((E1735&lt;=météo!H$17),(E1735&gt;météo!H$18),(F1735=0),(G1735=0),(C1735&gt;detail!$G$4)),0,1)</f>
        <v>0</v>
      </c>
      <c r="J1735" s="3">
        <f>IF(météo!H$19&lt;H1735,0,(météo!H$19-H1735)*I1735)</f>
        <v>0</v>
      </c>
      <c r="K1735" s="3">
        <f>+IF(I1735&gt;0,IF(H1735&lt;=météo!$H$19,1,0),0)</f>
        <v>0</v>
      </c>
    </row>
    <row r="1736" spans="2:11">
      <c r="B1736" s="3">
        <v>3</v>
      </c>
      <c r="C1736" s="3">
        <v>1</v>
      </c>
      <c r="D1736" s="3">
        <v>14</v>
      </c>
      <c r="E1736" s="3">
        <v>3</v>
      </c>
      <c r="F1736" s="3">
        <v>1</v>
      </c>
      <c r="G1736" s="3">
        <f>IF(detail!$G$11=3,0,1)</f>
        <v>1</v>
      </c>
      <c r="H1736" s="3">
        <v>6.8</v>
      </c>
      <c r="I1736" s="3">
        <f>+IF(OR((E1736&lt;=météo!H$17),(E1736&gt;météo!H$18),(F1736=0),(G1736=0),(C1736&gt;detail!$G$4)),0,1)</f>
        <v>0</v>
      </c>
      <c r="J1736" s="3">
        <f>IF(météo!H$19&lt;H1736,0,(météo!H$19-H1736)*I1736)</f>
        <v>0</v>
      </c>
      <c r="K1736" s="3">
        <f>+IF(I1736&gt;0,IF(H1736&lt;=météo!$H$19,1,0),0)</f>
        <v>0</v>
      </c>
    </row>
    <row r="1737" spans="2:11">
      <c r="B1737" s="3">
        <v>3</v>
      </c>
      <c r="C1737" s="3">
        <v>1</v>
      </c>
      <c r="D1737" s="3">
        <v>14</v>
      </c>
      <c r="E1737" s="3">
        <v>4</v>
      </c>
      <c r="F1737" s="3">
        <v>1</v>
      </c>
      <c r="G1737" s="3">
        <f>IF(detail!$G$11=3,0,1)</f>
        <v>1</v>
      </c>
      <c r="H1737" s="3">
        <v>7.6</v>
      </c>
      <c r="I1737" s="3">
        <f>+IF(OR((E1737&lt;=météo!H$17),(E1737&gt;météo!H$18),(F1737=0),(G1737=0),(C1737&gt;detail!$G$4)),0,1)</f>
        <v>0</v>
      </c>
      <c r="J1737" s="3">
        <f>IF(météo!H$19&lt;H1737,0,(météo!H$19-H1737)*I1737)</f>
        <v>0</v>
      </c>
      <c r="K1737" s="3">
        <f>+IF(I1737&gt;0,IF(H1737&lt;=météo!$H$19,1,0),0)</f>
        <v>0</v>
      </c>
    </row>
    <row r="1738" spans="2:11">
      <c r="B1738" s="3">
        <v>3</v>
      </c>
      <c r="C1738" s="3">
        <v>1</v>
      </c>
      <c r="D1738" s="3">
        <v>14</v>
      </c>
      <c r="E1738" s="3">
        <v>5</v>
      </c>
      <c r="F1738" s="3">
        <v>1</v>
      </c>
      <c r="G1738" s="3">
        <f>IF(detail!$G$11=3,0,1)</f>
        <v>1</v>
      </c>
      <c r="H1738" s="3">
        <v>8.1999999999999993</v>
      </c>
      <c r="I1738" s="3">
        <f>+IF(OR((E1738&lt;=météo!H$17),(E1738&gt;météo!H$18),(F1738=0),(G1738=0),(C1738&gt;detail!$G$4)),0,1)</f>
        <v>0</v>
      </c>
      <c r="J1738" s="3">
        <f>IF(météo!H$19&lt;H1738,0,(météo!H$19-H1738)*I1738)</f>
        <v>0</v>
      </c>
      <c r="K1738" s="3">
        <f>+IF(I1738&gt;0,IF(H1738&lt;=météo!$H$19,1,0),0)</f>
        <v>0</v>
      </c>
    </row>
    <row r="1739" spans="2:11">
      <c r="B1739" s="3">
        <v>3</v>
      </c>
      <c r="C1739" s="3">
        <v>1</v>
      </c>
      <c r="D1739" s="3">
        <v>14</v>
      </c>
      <c r="E1739" s="3">
        <v>6</v>
      </c>
      <c r="F1739" s="3">
        <v>1</v>
      </c>
      <c r="G1739" s="3">
        <f>IF(detail!$G$11=3,0,1)</f>
        <v>1</v>
      </c>
      <c r="H1739" s="3">
        <v>8.1999999999999993</v>
      </c>
      <c r="I1739" s="3">
        <f>+IF(OR((E1739&lt;=météo!H$17),(E1739&gt;météo!H$18),(F1739=0),(G1739=0),(C1739&gt;detail!$G$4)),0,1)</f>
        <v>0</v>
      </c>
      <c r="J1739" s="3">
        <f>IF(météo!H$19&lt;H1739,0,(météo!H$19-H1739)*I1739)</f>
        <v>0</v>
      </c>
      <c r="K1739" s="3">
        <f>+IF(I1739&gt;0,IF(H1739&lt;=météo!$H$19,1,0),0)</f>
        <v>0</v>
      </c>
    </row>
    <row r="1740" spans="2:11">
      <c r="B1740" s="3">
        <v>3</v>
      </c>
      <c r="C1740" s="3">
        <v>1</v>
      </c>
      <c r="D1740" s="3">
        <v>14</v>
      </c>
      <c r="E1740" s="3">
        <v>7</v>
      </c>
      <c r="F1740" s="3">
        <v>1</v>
      </c>
      <c r="G1740" s="3">
        <f>IF(detail!$G$11=3,0,1)</f>
        <v>1</v>
      </c>
      <c r="H1740" s="3">
        <v>8.1</v>
      </c>
      <c r="I1740" s="3">
        <f>+IF(OR((E1740&lt;=météo!H$17),(E1740&gt;météo!H$18),(F1740=0),(G1740=0),(C1740&gt;detail!$G$4)),0,1)</f>
        <v>0</v>
      </c>
      <c r="J1740" s="3">
        <f>IF(météo!H$19&lt;H1740,0,(météo!H$19-H1740)*I1740)</f>
        <v>0</v>
      </c>
      <c r="K1740" s="3">
        <f>+IF(I1740&gt;0,IF(H1740&lt;=météo!$H$19,1,0),0)</f>
        <v>0</v>
      </c>
    </row>
    <row r="1741" spans="2:11">
      <c r="B1741" s="3">
        <v>3</v>
      </c>
      <c r="C1741" s="3">
        <v>1</v>
      </c>
      <c r="D1741" s="3">
        <v>14</v>
      </c>
      <c r="E1741" s="3">
        <v>8</v>
      </c>
      <c r="F1741" s="3">
        <v>1</v>
      </c>
      <c r="G1741" s="3">
        <f>IF(detail!$G$11=3,0,1)</f>
        <v>1</v>
      </c>
      <c r="H1741" s="3">
        <v>8</v>
      </c>
      <c r="I1741" s="3">
        <f>+IF(OR((E1741&lt;=météo!H$17),(E1741&gt;météo!H$18),(F1741=0),(G1741=0),(C1741&gt;detail!$G$4)),0,1)</f>
        <v>0</v>
      </c>
      <c r="J1741" s="3">
        <f>IF(météo!H$19&lt;H1741,0,(météo!H$19-H1741)*I1741)</f>
        <v>0</v>
      </c>
      <c r="K1741" s="3">
        <f>+IF(I1741&gt;0,IF(H1741&lt;=météo!$H$19,1,0),0)</f>
        <v>0</v>
      </c>
    </row>
    <row r="1742" spans="2:11">
      <c r="B1742" s="3">
        <v>3</v>
      </c>
      <c r="C1742" s="3">
        <v>1</v>
      </c>
      <c r="D1742" s="3">
        <v>14</v>
      </c>
      <c r="E1742" s="3">
        <v>9</v>
      </c>
      <c r="F1742" s="3">
        <v>1</v>
      </c>
      <c r="G1742" s="3">
        <f>IF(detail!$G$11=3,0,1)</f>
        <v>1</v>
      </c>
      <c r="H1742" s="3">
        <v>8.1999999999999993</v>
      </c>
      <c r="I1742" s="3">
        <f>+IF(OR((E1742&lt;=météo!H$17),(E1742&gt;météo!H$18),(F1742=0),(G1742=0),(C1742&gt;detail!$G$4)),0,1)</f>
        <v>1</v>
      </c>
      <c r="J1742" s="3">
        <f>IF(météo!H$19&lt;H1742,0,(météo!H$19-H1742)*I1742)</f>
        <v>11.8</v>
      </c>
      <c r="K1742" s="3">
        <f>+IF(I1742&gt;0,IF(H1742&lt;=météo!$H$19,1,0),0)</f>
        <v>1</v>
      </c>
    </row>
    <row r="1743" spans="2:11">
      <c r="B1743" s="3">
        <v>3</v>
      </c>
      <c r="C1743" s="3">
        <v>1</v>
      </c>
      <c r="D1743" s="3">
        <v>14</v>
      </c>
      <c r="E1743" s="3">
        <v>10</v>
      </c>
      <c r="F1743" s="3">
        <v>1</v>
      </c>
      <c r="G1743" s="3">
        <f>IF(detail!$G$11=3,0,1)</f>
        <v>1</v>
      </c>
      <c r="H1743" s="3">
        <v>8.4</v>
      </c>
      <c r="I1743" s="3">
        <f>+IF(OR((E1743&lt;=météo!H$17),(E1743&gt;météo!H$18),(F1743=0),(G1743=0),(C1743&gt;detail!$G$4)),0,1)</f>
        <v>1</v>
      </c>
      <c r="J1743" s="3">
        <f>IF(météo!H$19&lt;H1743,0,(météo!H$19-H1743)*I1743)</f>
        <v>11.6</v>
      </c>
      <c r="K1743" s="3">
        <f>+IF(I1743&gt;0,IF(H1743&lt;=météo!$H$19,1,0),0)</f>
        <v>1</v>
      </c>
    </row>
    <row r="1744" spans="2:11">
      <c r="B1744" s="3">
        <v>3</v>
      </c>
      <c r="C1744" s="3">
        <v>1</v>
      </c>
      <c r="D1744" s="3">
        <v>14</v>
      </c>
      <c r="E1744" s="3">
        <v>11</v>
      </c>
      <c r="F1744" s="3">
        <v>1</v>
      </c>
      <c r="G1744" s="3">
        <f>IF(detail!$G$11=3,0,1)</f>
        <v>1</v>
      </c>
      <c r="H1744" s="3">
        <v>8.8000000000000007</v>
      </c>
      <c r="I1744" s="3">
        <f>+IF(OR((E1744&lt;=météo!H$17),(E1744&gt;météo!H$18),(F1744=0),(G1744=0),(C1744&gt;detail!$G$4)),0,1)</f>
        <v>1</v>
      </c>
      <c r="J1744" s="3">
        <f>IF(météo!H$19&lt;H1744,0,(météo!H$19-H1744)*I1744)</f>
        <v>11.2</v>
      </c>
      <c r="K1744" s="3">
        <f>+IF(I1744&gt;0,IF(H1744&lt;=météo!$H$19,1,0),0)</f>
        <v>1</v>
      </c>
    </row>
    <row r="1745" spans="2:11">
      <c r="B1745" s="3">
        <v>3</v>
      </c>
      <c r="C1745" s="3">
        <v>1</v>
      </c>
      <c r="D1745" s="3">
        <v>14</v>
      </c>
      <c r="E1745" s="3">
        <v>12</v>
      </c>
      <c r="F1745" s="3">
        <v>1</v>
      </c>
      <c r="G1745" s="3">
        <f>IF(detail!$G$11=3,0,1)</f>
        <v>1</v>
      </c>
      <c r="H1745" s="3">
        <v>9.5</v>
      </c>
      <c r="I1745" s="3">
        <f>+IF(OR((E1745&lt;=météo!H$17),(E1745&gt;météo!H$18),(F1745=0),(G1745=0),(C1745&gt;detail!$G$4)),0,1)</f>
        <v>1</v>
      </c>
      <c r="J1745" s="3">
        <f>IF(météo!H$19&lt;H1745,0,(météo!H$19-H1745)*I1745)</f>
        <v>10.5</v>
      </c>
      <c r="K1745" s="3">
        <f>+IF(I1745&gt;0,IF(H1745&lt;=météo!$H$19,1,0),0)</f>
        <v>1</v>
      </c>
    </row>
    <row r="1746" spans="2:11">
      <c r="B1746" s="3">
        <v>3</v>
      </c>
      <c r="C1746" s="3">
        <v>1</v>
      </c>
      <c r="D1746" s="3">
        <v>14</v>
      </c>
      <c r="E1746" s="3">
        <v>13</v>
      </c>
      <c r="F1746" s="3">
        <v>1</v>
      </c>
      <c r="G1746" s="3">
        <f>IF(detail!$G$11=3,0,1)</f>
        <v>1</v>
      </c>
      <c r="H1746" s="3">
        <v>10.3</v>
      </c>
      <c r="I1746" s="3">
        <f>+IF(OR((E1746&lt;=météo!H$17),(E1746&gt;météo!H$18),(F1746=0),(G1746=0),(C1746&gt;detail!$G$4)),0,1)</f>
        <v>1</v>
      </c>
      <c r="J1746" s="3">
        <f>IF(météo!H$19&lt;H1746,0,(météo!H$19-H1746)*I1746)</f>
        <v>9.6999999999999993</v>
      </c>
      <c r="K1746" s="3">
        <f>+IF(I1746&gt;0,IF(H1746&lt;=météo!$H$19,1,0),0)</f>
        <v>1</v>
      </c>
    </row>
    <row r="1747" spans="2:11">
      <c r="B1747" s="3">
        <v>3</v>
      </c>
      <c r="C1747" s="3">
        <v>1</v>
      </c>
      <c r="D1747" s="3">
        <v>14</v>
      </c>
      <c r="E1747" s="3">
        <v>14</v>
      </c>
      <c r="F1747" s="3">
        <v>1</v>
      </c>
      <c r="G1747" s="3">
        <f>IF(detail!$G$11=3,0,1)</f>
        <v>1</v>
      </c>
      <c r="H1747" s="3">
        <v>12</v>
      </c>
      <c r="I1747" s="3">
        <f>+IF(OR((E1747&lt;=météo!H$17),(E1747&gt;météo!H$18),(F1747=0),(G1747=0),(C1747&gt;detail!$G$4)),0,1)</f>
        <v>1</v>
      </c>
      <c r="J1747" s="3">
        <f>IF(météo!H$19&lt;H1747,0,(météo!H$19-H1747)*I1747)</f>
        <v>8</v>
      </c>
      <c r="K1747" s="3">
        <f>+IF(I1747&gt;0,IF(H1747&lt;=météo!$H$19,1,0),0)</f>
        <v>1</v>
      </c>
    </row>
    <row r="1748" spans="2:11">
      <c r="B1748" s="3">
        <v>3</v>
      </c>
      <c r="C1748" s="3">
        <v>1</v>
      </c>
      <c r="D1748" s="3">
        <v>14</v>
      </c>
      <c r="E1748" s="3">
        <v>15</v>
      </c>
      <c r="F1748" s="3">
        <v>1</v>
      </c>
      <c r="G1748" s="3">
        <f>IF(detail!$G$11=3,0,1)</f>
        <v>1</v>
      </c>
      <c r="H1748" s="3">
        <v>13.7</v>
      </c>
      <c r="I1748" s="3">
        <f>+IF(OR((E1748&lt;=météo!H$17),(E1748&gt;météo!H$18),(F1748=0),(G1748=0),(C1748&gt;detail!$G$4)),0,1)</f>
        <v>1</v>
      </c>
      <c r="J1748" s="3">
        <f>IF(météo!H$19&lt;H1748,0,(météo!H$19-H1748)*I1748)</f>
        <v>6.3000000000000007</v>
      </c>
      <c r="K1748" s="3">
        <f>+IF(I1748&gt;0,IF(H1748&lt;=météo!$H$19,1,0),0)</f>
        <v>1</v>
      </c>
    </row>
    <row r="1749" spans="2:11">
      <c r="B1749" s="3">
        <v>3</v>
      </c>
      <c r="C1749" s="3">
        <v>1</v>
      </c>
      <c r="D1749" s="3">
        <v>14</v>
      </c>
      <c r="E1749" s="3">
        <v>16</v>
      </c>
      <c r="F1749" s="3">
        <v>1</v>
      </c>
      <c r="G1749" s="3">
        <f>IF(detail!$G$11=3,0,1)</f>
        <v>1</v>
      </c>
      <c r="H1749" s="3">
        <v>14.2</v>
      </c>
      <c r="I1749" s="3">
        <f>+IF(OR((E1749&lt;=météo!H$17),(E1749&gt;météo!H$18),(F1749=0),(G1749=0),(C1749&gt;detail!$G$4)),0,1)</f>
        <v>1</v>
      </c>
      <c r="J1749" s="3">
        <f>IF(météo!H$19&lt;H1749,0,(météo!H$19-H1749)*I1749)</f>
        <v>5.8000000000000007</v>
      </c>
      <c r="K1749" s="3">
        <f>+IF(I1749&gt;0,IF(H1749&lt;=météo!$H$19,1,0),0)</f>
        <v>1</v>
      </c>
    </row>
    <row r="1750" spans="2:11">
      <c r="B1750" s="3">
        <v>3</v>
      </c>
      <c r="C1750" s="3">
        <v>1</v>
      </c>
      <c r="D1750" s="3">
        <v>14</v>
      </c>
      <c r="E1750" s="3">
        <v>17</v>
      </c>
      <c r="F1750" s="3">
        <v>1</v>
      </c>
      <c r="G1750" s="3">
        <f>IF(detail!$G$11=3,0,1)</f>
        <v>1</v>
      </c>
      <c r="H1750" s="3">
        <v>13.8</v>
      </c>
      <c r="I1750" s="3">
        <f>+IF(OR((E1750&lt;=météo!H$17),(E1750&gt;météo!H$18),(F1750=0),(G1750=0),(C1750&gt;detail!$G$4)),0,1)</f>
        <v>1</v>
      </c>
      <c r="J1750" s="3">
        <f>IF(météo!H$19&lt;H1750,0,(météo!H$19-H1750)*I1750)</f>
        <v>6.1999999999999993</v>
      </c>
      <c r="K1750" s="3">
        <f>+IF(I1750&gt;0,IF(H1750&lt;=météo!$H$19,1,0),0)</f>
        <v>1</v>
      </c>
    </row>
    <row r="1751" spans="2:11">
      <c r="B1751" s="3">
        <v>3</v>
      </c>
      <c r="C1751" s="3">
        <v>1</v>
      </c>
      <c r="D1751" s="3">
        <v>14</v>
      </c>
      <c r="E1751" s="3">
        <v>18</v>
      </c>
      <c r="F1751" s="3">
        <v>1</v>
      </c>
      <c r="G1751" s="3">
        <f>IF(detail!$G$11=3,0,1)</f>
        <v>1</v>
      </c>
      <c r="H1751" s="3">
        <v>13.1</v>
      </c>
      <c r="I1751" s="3">
        <f>+IF(OR((E1751&lt;=météo!H$17),(E1751&gt;météo!H$18),(F1751=0),(G1751=0),(C1751&gt;detail!$G$4)),0,1)</f>
        <v>1</v>
      </c>
      <c r="J1751" s="3">
        <f>IF(météo!H$19&lt;H1751,0,(météo!H$19-H1751)*I1751)</f>
        <v>6.9</v>
      </c>
      <c r="K1751" s="3">
        <f>+IF(I1751&gt;0,IF(H1751&lt;=météo!$H$19,1,0),0)</f>
        <v>1</v>
      </c>
    </row>
    <row r="1752" spans="2:11">
      <c r="B1752" s="3">
        <v>3</v>
      </c>
      <c r="C1752" s="3">
        <v>1</v>
      </c>
      <c r="D1752" s="3">
        <v>14</v>
      </c>
      <c r="E1752" s="3">
        <v>19</v>
      </c>
      <c r="F1752" s="3">
        <v>1</v>
      </c>
      <c r="G1752" s="3">
        <f>IF(detail!$G$11=3,0,1)</f>
        <v>1</v>
      </c>
      <c r="H1752" s="3">
        <v>12.1</v>
      </c>
      <c r="I1752" s="3">
        <f>+IF(OR((E1752&lt;=météo!H$17),(E1752&gt;météo!H$18),(F1752=0),(G1752=0),(C1752&gt;detail!$G$4)),0,1)</f>
        <v>0</v>
      </c>
      <c r="J1752" s="3">
        <f>IF(météo!H$19&lt;H1752,0,(météo!H$19-H1752)*I1752)</f>
        <v>0</v>
      </c>
      <c r="K1752" s="3">
        <f>+IF(I1752&gt;0,IF(H1752&lt;=météo!$H$19,1,0),0)</f>
        <v>0</v>
      </c>
    </row>
    <row r="1753" spans="2:11">
      <c r="B1753" s="3">
        <v>3</v>
      </c>
      <c r="C1753" s="3">
        <v>1</v>
      </c>
      <c r="D1753" s="3">
        <v>14</v>
      </c>
      <c r="E1753" s="3">
        <v>20</v>
      </c>
      <c r="F1753" s="3">
        <v>1</v>
      </c>
      <c r="G1753" s="3">
        <f>IF(detail!$G$11=3,0,1)</f>
        <v>1</v>
      </c>
      <c r="H1753" s="3">
        <v>10.4</v>
      </c>
      <c r="I1753" s="3">
        <f>+IF(OR((E1753&lt;=météo!H$17),(E1753&gt;météo!H$18),(F1753=0),(G1753=0),(C1753&gt;detail!$G$4)),0,1)</f>
        <v>0</v>
      </c>
      <c r="J1753" s="3">
        <f>IF(météo!H$19&lt;H1753,0,(météo!H$19-H1753)*I1753)</f>
        <v>0</v>
      </c>
      <c r="K1753" s="3">
        <f>+IF(I1753&gt;0,IF(H1753&lt;=météo!$H$19,1,0),0)</f>
        <v>0</v>
      </c>
    </row>
    <row r="1754" spans="2:11">
      <c r="B1754" s="3">
        <v>3</v>
      </c>
      <c r="C1754" s="3">
        <v>1</v>
      </c>
      <c r="D1754" s="3">
        <v>14</v>
      </c>
      <c r="E1754" s="3">
        <v>21</v>
      </c>
      <c r="F1754" s="3">
        <v>1</v>
      </c>
      <c r="G1754" s="3">
        <f>IF(detail!$G$11=3,0,1)</f>
        <v>1</v>
      </c>
      <c r="H1754" s="3">
        <v>8.6</v>
      </c>
      <c r="I1754" s="3">
        <f>+IF(OR((E1754&lt;=météo!H$17),(E1754&gt;météo!H$18),(F1754=0),(G1754=0),(C1754&gt;detail!$G$4)),0,1)</f>
        <v>0</v>
      </c>
      <c r="J1754" s="3">
        <f>IF(météo!H$19&lt;H1754,0,(météo!H$19-H1754)*I1754)</f>
        <v>0</v>
      </c>
      <c r="K1754" s="3">
        <f>+IF(I1754&gt;0,IF(H1754&lt;=météo!$H$19,1,0),0)</f>
        <v>0</v>
      </c>
    </row>
    <row r="1755" spans="2:11">
      <c r="B1755" s="3">
        <v>3</v>
      </c>
      <c r="C1755" s="3">
        <v>1</v>
      </c>
      <c r="D1755" s="3">
        <v>14</v>
      </c>
      <c r="E1755" s="3">
        <v>22</v>
      </c>
      <c r="F1755" s="3">
        <v>1</v>
      </c>
      <c r="G1755" s="3">
        <f>IF(detail!$G$11=3,0,1)</f>
        <v>1</v>
      </c>
      <c r="H1755" s="3">
        <v>7.9</v>
      </c>
      <c r="I1755" s="3">
        <f>+IF(OR((E1755&lt;=météo!H$17),(E1755&gt;météo!H$18),(F1755=0),(G1755=0),(C1755&gt;detail!$G$4)),0,1)</f>
        <v>0</v>
      </c>
      <c r="J1755" s="3">
        <f>IF(météo!H$19&lt;H1755,0,(météo!H$19-H1755)*I1755)</f>
        <v>0</v>
      </c>
      <c r="K1755" s="3">
        <f>+IF(I1755&gt;0,IF(H1755&lt;=météo!$H$19,1,0),0)</f>
        <v>0</v>
      </c>
    </row>
    <row r="1756" spans="2:11">
      <c r="B1756" s="3">
        <v>3</v>
      </c>
      <c r="C1756" s="3">
        <v>1</v>
      </c>
      <c r="D1756" s="3">
        <v>14</v>
      </c>
      <c r="E1756" s="3">
        <v>23</v>
      </c>
      <c r="F1756" s="3">
        <v>1</v>
      </c>
      <c r="G1756" s="3">
        <f>IF(detail!$G$11=3,0,1)</f>
        <v>1</v>
      </c>
      <c r="H1756" s="3">
        <v>8.4</v>
      </c>
      <c r="I1756" s="3">
        <f>+IF(OR((E1756&lt;=météo!H$17),(E1756&gt;météo!H$18),(F1756=0),(G1756=0),(C1756&gt;detail!$G$4)),0,1)</f>
        <v>0</v>
      </c>
      <c r="J1756" s="3">
        <f>IF(météo!H$19&lt;H1756,0,(météo!H$19-H1756)*I1756)</f>
        <v>0</v>
      </c>
      <c r="K1756" s="3">
        <f>+IF(I1756&gt;0,IF(H1756&lt;=météo!$H$19,1,0),0)</f>
        <v>0</v>
      </c>
    </row>
    <row r="1757" spans="2:11">
      <c r="B1757" s="3">
        <v>3</v>
      </c>
      <c r="C1757" s="3">
        <v>1</v>
      </c>
      <c r="D1757" s="3">
        <v>14</v>
      </c>
      <c r="E1757" s="3">
        <v>24</v>
      </c>
      <c r="F1757" s="3">
        <v>1</v>
      </c>
      <c r="G1757" s="3">
        <f>IF(detail!$G$11=3,0,1)</f>
        <v>1</v>
      </c>
      <c r="H1757" s="3">
        <v>8.5</v>
      </c>
      <c r="I1757" s="3">
        <f>+IF(OR((E1757&lt;=météo!H$17),(E1757&gt;météo!H$18),(F1757=0),(G1757=0),(C1757&gt;detail!$G$4)),0,1)</f>
        <v>0</v>
      </c>
      <c r="J1757" s="3">
        <f>IF(météo!H$19&lt;H1757,0,(météo!H$19-H1757)*I1757)</f>
        <v>0</v>
      </c>
      <c r="K1757" s="3">
        <f>+IF(I1757&gt;0,IF(H1757&lt;=météo!$H$19,1,0),0)</f>
        <v>0</v>
      </c>
    </row>
    <row r="1758" spans="2:11">
      <c r="B1758" s="3">
        <v>3</v>
      </c>
      <c r="C1758" s="3">
        <v>1</v>
      </c>
      <c r="D1758" s="3">
        <v>15</v>
      </c>
      <c r="E1758" s="3">
        <v>1</v>
      </c>
      <c r="F1758" s="3">
        <v>1</v>
      </c>
      <c r="G1758" s="3">
        <f>IF(detail!$G$11=3,0,1)</f>
        <v>1</v>
      </c>
      <c r="H1758" s="3">
        <v>8.1</v>
      </c>
      <c r="I1758" s="3">
        <f>+IF(OR((E1758&lt;=météo!H$17),(E1758&gt;météo!H$18),(F1758=0),(G1758=0),(C1758&gt;detail!$G$4)),0,1)</f>
        <v>0</v>
      </c>
      <c r="J1758" s="3">
        <f>IF(météo!H$19&lt;H1758,0,(météo!H$19-H1758)*I1758)</f>
        <v>0</v>
      </c>
      <c r="K1758" s="3">
        <f>+IF(I1758&gt;0,IF(H1758&lt;=météo!$H$19,1,0),0)</f>
        <v>0</v>
      </c>
    </row>
    <row r="1759" spans="2:11">
      <c r="B1759" s="3">
        <v>3</v>
      </c>
      <c r="C1759" s="3">
        <v>1</v>
      </c>
      <c r="D1759" s="3">
        <v>15</v>
      </c>
      <c r="E1759" s="3">
        <v>2</v>
      </c>
      <c r="F1759" s="3">
        <v>1</v>
      </c>
      <c r="G1759" s="3">
        <f>IF(detail!$G$11=3,0,1)</f>
        <v>1</v>
      </c>
      <c r="H1759" s="3">
        <v>7.5</v>
      </c>
      <c r="I1759" s="3">
        <f>+IF(OR((E1759&lt;=météo!H$17),(E1759&gt;météo!H$18),(F1759=0),(G1759=0),(C1759&gt;detail!$G$4)),0,1)</f>
        <v>0</v>
      </c>
      <c r="J1759" s="3">
        <f>IF(météo!H$19&lt;H1759,0,(météo!H$19-H1759)*I1759)</f>
        <v>0</v>
      </c>
      <c r="K1759" s="3">
        <f>+IF(I1759&gt;0,IF(H1759&lt;=météo!$H$19,1,0),0)</f>
        <v>0</v>
      </c>
    </row>
    <row r="1760" spans="2:11">
      <c r="B1760" s="3">
        <v>3</v>
      </c>
      <c r="C1760" s="3">
        <v>1</v>
      </c>
      <c r="D1760" s="3">
        <v>15</v>
      </c>
      <c r="E1760" s="3">
        <v>3</v>
      </c>
      <c r="F1760" s="3">
        <v>1</v>
      </c>
      <c r="G1760" s="3">
        <f>IF(detail!$G$11=3,0,1)</f>
        <v>1</v>
      </c>
      <c r="H1760" s="3">
        <v>7</v>
      </c>
      <c r="I1760" s="3">
        <f>+IF(OR((E1760&lt;=météo!H$17),(E1760&gt;météo!H$18),(F1760=0),(G1760=0),(C1760&gt;detail!$G$4)),0,1)</f>
        <v>0</v>
      </c>
      <c r="J1760" s="3">
        <f>IF(météo!H$19&lt;H1760,0,(météo!H$19-H1760)*I1760)</f>
        <v>0</v>
      </c>
      <c r="K1760" s="3">
        <f>+IF(I1760&gt;0,IF(H1760&lt;=météo!$H$19,1,0),0)</f>
        <v>0</v>
      </c>
    </row>
    <row r="1761" spans="2:11">
      <c r="B1761" s="3">
        <v>3</v>
      </c>
      <c r="C1761" s="3">
        <v>1</v>
      </c>
      <c r="D1761" s="3">
        <v>15</v>
      </c>
      <c r="E1761" s="3">
        <v>4</v>
      </c>
      <c r="F1761" s="3">
        <v>1</v>
      </c>
      <c r="G1761" s="3">
        <f>IF(detail!$G$11=3,0,1)</f>
        <v>1</v>
      </c>
      <c r="H1761" s="3">
        <v>6.7</v>
      </c>
      <c r="I1761" s="3">
        <f>+IF(OR((E1761&lt;=météo!H$17),(E1761&gt;météo!H$18),(F1761=0),(G1761=0),(C1761&gt;detail!$G$4)),0,1)</f>
        <v>0</v>
      </c>
      <c r="J1761" s="3">
        <f>IF(météo!H$19&lt;H1761,0,(météo!H$19-H1761)*I1761)</f>
        <v>0</v>
      </c>
      <c r="K1761" s="3">
        <f>+IF(I1761&gt;0,IF(H1761&lt;=météo!$H$19,1,0),0)</f>
        <v>0</v>
      </c>
    </row>
    <row r="1762" spans="2:11">
      <c r="B1762" s="3">
        <v>3</v>
      </c>
      <c r="C1762" s="3">
        <v>1</v>
      </c>
      <c r="D1762" s="3">
        <v>15</v>
      </c>
      <c r="E1762" s="3">
        <v>5</v>
      </c>
      <c r="F1762" s="3">
        <v>1</v>
      </c>
      <c r="G1762" s="3">
        <f>IF(detail!$G$11=3,0,1)</f>
        <v>1</v>
      </c>
      <c r="H1762" s="3">
        <v>6.3</v>
      </c>
      <c r="I1762" s="3">
        <f>+IF(OR((E1762&lt;=météo!H$17),(E1762&gt;météo!H$18),(F1762=0),(G1762=0),(C1762&gt;detail!$G$4)),0,1)</f>
        <v>0</v>
      </c>
      <c r="J1762" s="3">
        <f>IF(météo!H$19&lt;H1762,0,(météo!H$19-H1762)*I1762)</f>
        <v>0</v>
      </c>
      <c r="K1762" s="3">
        <f>+IF(I1762&gt;0,IF(H1762&lt;=météo!$H$19,1,0),0)</f>
        <v>0</v>
      </c>
    </row>
    <row r="1763" spans="2:11">
      <c r="B1763" s="3">
        <v>3</v>
      </c>
      <c r="C1763" s="3">
        <v>1</v>
      </c>
      <c r="D1763" s="3">
        <v>15</v>
      </c>
      <c r="E1763" s="3">
        <v>6</v>
      </c>
      <c r="F1763" s="3">
        <v>1</v>
      </c>
      <c r="G1763" s="3">
        <f>IF(detail!$G$11=3,0,1)</f>
        <v>1</v>
      </c>
      <c r="H1763" s="3">
        <v>7.4</v>
      </c>
      <c r="I1763" s="3">
        <f>+IF(OR((E1763&lt;=météo!H$17),(E1763&gt;météo!H$18),(F1763=0),(G1763=0),(C1763&gt;detail!$G$4)),0,1)</f>
        <v>0</v>
      </c>
      <c r="J1763" s="3">
        <f>IF(météo!H$19&lt;H1763,0,(météo!H$19-H1763)*I1763)</f>
        <v>0</v>
      </c>
      <c r="K1763" s="3">
        <f>+IF(I1763&gt;0,IF(H1763&lt;=météo!$H$19,1,0),0)</f>
        <v>0</v>
      </c>
    </row>
    <row r="1764" spans="2:11">
      <c r="B1764" s="3">
        <v>3</v>
      </c>
      <c r="C1764" s="3">
        <v>1</v>
      </c>
      <c r="D1764" s="3">
        <v>15</v>
      </c>
      <c r="E1764" s="3">
        <v>7</v>
      </c>
      <c r="F1764" s="3">
        <v>1</v>
      </c>
      <c r="G1764" s="3">
        <f>IF(detail!$G$11=3,0,1)</f>
        <v>1</v>
      </c>
      <c r="H1764" s="3">
        <v>7.9</v>
      </c>
      <c r="I1764" s="3">
        <f>+IF(OR((E1764&lt;=météo!H$17),(E1764&gt;météo!H$18),(F1764=0),(G1764=0),(C1764&gt;detail!$G$4)),0,1)</f>
        <v>0</v>
      </c>
      <c r="J1764" s="3">
        <f>IF(météo!H$19&lt;H1764,0,(météo!H$19-H1764)*I1764)</f>
        <v>0</v>
      </c>
      <c r="K1764" s="3">
        <f>+IF(I1764&gt;0,IF(H1764&lt;=météo!$H$19,1,0),0)</f>
        <v>0</v>
      </c>
    </row>
    <row r="1765" spans="2:11">
      <c r="B1765" s="3">
        <v>3</v>
      </c>
      <c r="C1765" s="3">
        <v>1</v>
      </c>
      <c r="D1765" s="3">
        <v>15</v>
      </c>
      <c r="E1765" s="3">
        <v>8</v>
      </c>
      <c r="F1765" s="3">
        <v>1</v>
      </c>
      <c r="G1765" s="3">
        <f>IF(detail!$G$11=3,0,1)</f>
        <v>1</v>
      </c>
      <c r="H1765" s="3">
        <v>7.4</v>
      </c>
      <c r="I1765" s="3">
        <f>+IF(OR((E1765&lt;=météo!H$17),(E1765&gt;météo!H$18),(F1765=0),(G1765=0),(C1765&gt;detail!$G$4)),0,1)</f>
        <v>0</v>
      </c>
      <c r="J1765" s="3">
        <f>IF(météo!H$19&lt;H1765,0,(météo!H$19-H1765)*I1765)</f>
        <v>0</v>
      </c>
      <c r="K1765" s="3">
        <f>+IF(I1765&gt;0,IF(H1765&lt;=météo!$H$19,1,0),0)</f>
        <v>0</v>
      </c>
    </row>
    <row r="1766" spans="2:11">
      <c r="B1766" s="3">
        <v>3</v>
      </c>
      <c r="C1766" s="3">
        <v>1</v>
      </c>
      <c r="D1766" s="3">
        <v>15</v>
      </c>
      <c r="E1766" s="3">
        <v>9</v>
      </c>
      <c r="F1766" s="3">
        <v>1</v>
      </c>
      <c r="G1766" s="3">
        <f>IF(detail!$G$11=3,0,1)</f>
        <v>1</v>
      </c>
      <c r="H1766" s="3">
        <v>8.5</v>
      </c>
      <c r="I1766" s="3">
        <f>+IF(OR((E1766&lt;=météo!H$17),(E1766&gt;météo!H$18),(F1766=0),(G1766=0),(C1766&gt;detail!$G$4)),0,1)</f>
        <v>1</v>
      </c>
      <c r="J1766" s="3">
        <f>IF(météo!H$19&lt;H1766,0,(météo!H$19-H1766)*I1766)</f>
        <v>11.5</v>
      </c>
      <c r="K1766" s="3">
        <f>+IF(I1766&gt;0,IF(H1766&lt;=météo!$H$19,1,0),0)</f>
        <v>1</v>
      </c>
    </row>
    <row r="1767" spans="2:11">
      <c r="B1767" s="3">
        <v>3</v>
      </c>
      <c r="C1767" s="3">
        <v>1</v>
      </c>
      <c r="D1767" s="3">
        <v>15</v>
      </c>
      <c r="E1767" s="3">
        <v>10</v>
      </c>
      <c r="F1767" s="3">
        <v>1</v>
      </c>
      <c r="G1767" s="3">
        <f>IF(detail!$G$11=3,0,1)</f>
        <v>1</v>
      </c>
      <c r="H1767" s="3">
        <v>10.4</v>
      </c>
      <c r="I1767" s="3">
        <f>+IF(OR((E1767&lt;=météo!H$17),(E1767&gt;météo!H$18),(F1767=0),(G1767=0),(C1767&gt;detail!$G$4)),0,1)</f>
        <v>1</v>
      </c>
      <c r="J1767" s="3">
        <f>IF(météo!H$19&lt;H1767,0,(météo!H$19-H1767)*I1767)</f>
        <v>9.6</v>
      </c>
      <c r="K1767" s="3">
        <f>+IF(I1767&gt;0,IF(H1767&lt;=météo!$H$19,1,0),0)</f>
        <v>1</v>
      </c>
    </row>
    <row r="1768" spans="2:11">
      <c r="B1768" s="3">
        <v>3</v>
      </c>
      <c r="C1768" s="3">
        <v>1</v>
      </c>
      <c r="D1768" s="3">
        <v>15</v>
      </c>
      <c r="E1768" s="3">
        <v>11</v>
      </c>
      <c r="F1768" s="3">
        <v>1</v>
      </c>
      <c r="G1768" s="3">
        <f>IF(detail!$G$11=3,0,1)</f>
        <v>1</v>
      </c>
      <c r="H1768" s="3">
        <v>12.3</v>
      </c>
      <c r="I1768" s="3">
        <f>+IF(OR((E1768&lt;=météo!H$17),(E1768&gt;météo!H$18),(F1768=0),(G1768=0),(C1768&gt;detail!$G$4)),0,1)</f>
        <v>1</v>
      </c>
      <c r="J1768" s="3">
        <f>IF(météo!H$19&lt;H1768,0,(météo!H$19-H1768)*I1768)</f>
        <v>7.6999999999999993</v>
      </c>
      <c r="K1768" s="3">
        <f>+IF(I1768&gt;0,IF(H1768&lt;=météo!$H$19,1,0),0)</f>
        <v>1</v>
      </c>
    </row>
    <row r="1769" spans="2:11">
      <c r="B1769" s="3">
        <v>3</v>
      </c>
      <c r="C1769" s="3">
        <v>1</v>
      </c>
      <c r="D1769" s="3">
        <v>15</v>
      </c>
      <c r="E1769" s="3">
        <v>12</v>
      </c>
      <c r="F1769" s="3">
        <v>1</v>
      </c>
      <c r="G1769" s="3">
        <f>IF(detail!$G$11=3,0,1)</f>
        <v>1</v>
      </c>
      <c r="H1769" s="3">
        <v>13</v>
      </c>
      <c r="I1769" s="3">
        <f>+IF(OR((E1769&lt;=météo!H$17),(E1769&gt;météo!H$18),(F1769=0),(G1769=0),(C1769&gt;detail!$G$4)),0,1)</f>
        <v>1</v>
      </c>
      <c r="J1769" s="3">
        <f>IF(météo!H$19&lt;H1769,0,(météo!H$19-H1769)*I1769)</f>
        <v>7</v>
      </c>
      <c r="K1769" s="3">
        <f>+IF(I1769&gt;0,IF(H1769&lt;=météo!$H$19,1,0),0)</f>
        <v>1</v>
      </c>
    </row>
    <row r="1770" spans="2:11">
      <c r="B1770" s="3">
        <v>3</v>
      </c>
      <c r="C1770" s="3">
        <v>1</v>
      </c>
      <c r="D1770" s="3">
        <v>15</v>
      </c>
      <c r="E1770" s="3">
        <v>13</v>
      </c>
      <c r="F1770" s="3">
        <v>1</v>
      </c>
      <c r="G1770" s="3">
        <f>IF(detail!$G$11=3,0,1)</f>
        <v>1</v>
      </c>
      <c r="H1770" s="3">
        <v>12.9</v>
      </c>
      <c r="I1770" s="3">
        <f>+IF(OR((E1770&lt;=météo!H$17),(E1770&gt;météo!H$18),(F1770=0),(G1770=0),(C1770&gt;detail!$G$4)),0,1)</f>
        <v>1</v>
      </c>
      <c r="J1770" s="3">
        <f>IF(météo!H$19&lt;H1770,0,(météo!H$19-H1770)*I1770)</f>
        <v>7.1</v>
      </c>
      <c r="K1770" s="3">
        <f>+IF(I1770&gt;0,IF(H1770&lt;=météo!$H$19,1,0),0)</f>
        <v>1</v>
      </c>
    </row>
    <row r="1771" spans="2:11">
      <c r="B1771" s="3">
        <v>3</v>
      </c>
      <c r="C1771" s="3">
        <v>1</v>
      </c>
      <c r="D1771" s="3">
        <v>15</v>
      </c>
      <c r="E1771" s="3">
        <v>14</v>
      </c>
      <c r="F1771" s="3">
        <v>1</v>
      </c>
      <c r="G1771" s="3">
        <f>IF(detail!$G$11=3,0,1)</f>
        <v>1</v>
      </c>
      <c r="H1771" s="3">
        <v>12.5</v>
      </c>
      <c r="I1771" s="3">
        <f>+IF(OR((E1771&lt;=météo!H$17),(E1771&gt;météo!H$18),(F1771=0),(G1771=0),(C1771&gt;detail!$G$4)),0,1)</f>
        <v>1</v>
      </c>
      <c r="J1771" s="3">
        <f>IF(météo!H$19&lt;H1771,0,(météo!H$19-H1771)*I1771)</f>
        <v>7.5</v>
      </c>
      <c r="K1771" s="3">
        <f>+IF(I1771&gt;0,IF(H1771&lt;=météo!$H$19,1,0),0)</f>
        <v>1</v>
      </c>
    </row>
    <row r="1772" spans="2:11">
      <c r="B1772" s="3">
        <v>3</v>
      </c>
      <c r="C1772" s="3">
        <v>1</v>
      </c>
      <c r="D1772" s="3">
        <v>15</v>
      </c>
      <c r="E1772" s="3">
        <v>15</v>
      </c>
      <c r="F1772" s="3">
        <v>1</v>
      </c>
      <c r="G1772" s="3">
        <f>IF(detail!$G$11=3,0,1)</f>
        <v>1</v>
      </c>
      <c r="H1772" s="3">
        <v>11.8</v>
      </c>
      <c r="I1772" s="3">
        <f>+IF(OR((E1772&lt;=météo!H$17),(E1772&gt;météo!H$18),(F1772=0),(G1772=0),(C1772&gt;detail!$G$4)),0,1)</f>
        <v>1</v>
      </c>
      <c r="J1772" s="3">
        <f>IF(météo!H$19&lt;H1772,0,(météo!H$19-H1772)*I1772)</f>
        <v>8.1999999999999993</v>
      </c>
      <c r="K1772" s="3">
        <f>+IF(I1772&gt;0,IF(H1772&lt;=météo!$H$19,1,0),0)</f>
        <v>1</v>
      </c>
    </row>
    <row r="1773" spans="2:11">
      <c r="B1773" s="3">
        <v>3</v>
      </c>
      <c r="C1773" s="3">
        <v>1</v>
      </c>
      <c r="D1773" s="3">
        <v>15</v>
      </c>
      <c r="E1773" s="3">
        <v>16</v>
      </c>
      <c r="F1773" s="3">
        <v>1</v>
      </c>
      <c r="G1773" s="3">
        <f>IF(detail!$G$11=3,0,1)</f>
        <v>1</v>
      </c>
      <c r="H1773" s="3">
        <v>11.8</v>
      </c>
      <c r="I1773" s="3">
        <f>+IF(OR((E1773&lt;=météo!H$17),(E1773&gt;météo!H$18),(F1773=0),(G1773=0),(C1773&gt;detail!$G$4)),0,1)</f>
        <v>1</v>
      </c>
      <c r="J1773" s="3">
        <f>IF(météo!H$19&lt;H1773,0,(météo!H$19-H1773)*I1773)</f>
        <v>8.1999999999999993</v>
      </c>
      <c r="K1773" s="3">
        <f>+IF(I1773&gt;0,IF(H1773&lt;=météo!$H$19,1,0),0)</f>
        <v>1</v>
      </c>
    </row>
    <row r="1774" spans="2:11">
      <c r="B1774" s="3">
        <v>3</v>
      </c>
      <c r="C1774" s="3">
        <v>1</v>
      </c>
      <c r="D1774" s="3">
        <v>15</v>
      </c>
      <c r="E1774" s="3">
        <v>17</v>
      </c>
      <c r="F1774" s="3">
        <v>1</v>
      </c>
      <c r="G1774" s="3">
        <f>IF(detail!$G$11=3,0,1)</f>
        <v>1</v>
      </c>
      <c r="H1774" s="3">
        <v>12.5</v>
      </c>
      <c r="I1774" s="3">
        <f>+IF(OR((E1774&lt;=météo!H$17),(E1774&gt;météo!H$18),(F1774=0),(G1774=0),(C1774&gt;detail!$G$4)),0,1)</f>
        <v>1</v>
      </c>
      <c r="J1774" s="3">
        <f>IF(météo!H$19&lt;H1774,0,(météo!H$19-H1774)*I1774)</f>
        <v>7.5</v>
      </c>
      <c r="K1774" s="3">
        <f>+IF(I1774&gt;0,IF(H1774&lt;=météo!$H$19,1,0),0)</f>
        <v>1</v>
      </c>
    </row>
    <row r="1775" spans="2:11">
      <c r="B1775" s="3">
        <v>3</v>
      </c>
      <c r="C1775" s="3">
        <v>1</v>
      </c>
      <c r="D1775" s="3">
        <v>15</v>
      </c>
      <c r="E1775" s="3">
        <v>18</v>
      </c>
      <c r="F1775" s="3">
        <v>1</v>
      </c>
      <c r="G1775" s="3">
        <f>IF(detail!$G$11=3,0,1)</f>
        <v>1</v>
      </c>
      <c r="H1775" s="3">
        <v>12.5</v>
      </c>
      <c r="I1775" s="3">
        <f>+IF(OR((E1775&lt;=météo!H$17),(E1775&gt;météo!H$18),(F1775=0),(G1775=0),(C1775&gt;detail!$G$4)),0,1)</f>
        <v>1</v>
      </c>
      <c r="J1775" s="3">
        <f>IF(météo!H$19&lt;H1775,0,(météo!H$19-H1775)*I1775)</f>
        <v>7.5</v>
      </c>
      <c r="K1775" s="3">
        <f>+IF(I1775&gt;0,IF(H1775&lt;=météo!$H$19,1,0),0)</f>
        <v>1</v>
      </c>
    </row>
    <row r="1776" spans="2:11">
      <c r="B1776" s="3">
        <v>3</v>
      </c>
      <c r="C1776" s="3">
        <v>1</v>
      </c>
      <c r="D1776" s="3">
        <v>15</v>
      </c>
      <c r="E1776" s="3">
        <v>19</v>
      </c>
      <c r="F1776" s="3">
        <v>1</v>
      </c>
      <c r="G1776" s="3">
        <f>IF(detail!$G$11=3,0,1)</f>
        <v>1</v>
      </c>
      <c r="H1776" s="3">
        <v>11.7</v>
      </c>
      <c r="I1776" s="3">
        <f>+IF(OR((E1776&lt;=météo!H$17),(E1776&gt;météo!H$18),(F1776=0),(G1776=0),(C1776&gt;detail!$G$4)),0,1)</f>
        <v>0</v>
      </c>
      <c r="J1776" s="3">
        <f>IF(météo!H$19&lt;H1776,0,(météo!H$19-H1776)*I1776)</f>
        <v>0</v>
      </c>
      <c r="K1776" s="3">
        <f>+IF(I1776&gt;0,IF(H1776&lt;=météo!$H$19,1,0),0)</f>
        <v>0</v>
      </c>
    </row>
    <row r="1777" spans="2:11">
      <c r="B1777" s="3">
        <v>3</v>
      </c>
      <c r="C1777" s="3">
        <v>1</v>
      </c>
      <c r="D1777" s="3">
        <v>15</v>
      </c>
      <c r="E1777" s="3">
        <v>20</v>
      </c>
      <c r="F1777" s="3">
        <v>1</v>
      </c>
      <c r="G1777" s="3">
        <f>IF(detail!$G$11=3,0,1)</f>
        <v>1</v>
      </c>
      <c r="H1777" s="3">
        <v>10.199999999999999</v>
      </c>
      <c r="I1777" s="3">
        <f>+IF(OR((E1777&lt;=météo!H$17),(E1777&gt;météo!H$18),(F1777=0),(G1777=0),(C1777&gt;detail!$G$4)),0,1)</f>
        <v>0</v>
      </c>
      <c r="J1777" s="3">
        <f>IF(météo!H$19&lt;H1777,0,(météo!H$19-H1777)*I1777)</f>
        <v>0</v>
      </c>
      <c r="K1777" s="3">
        <f>+IF(I1777&gt;0,IF(H1777&lt;=météo!$H$19,1,0),0)</f>
        <v>0</v>
      </c>
    </row>
    <row r="1778" spans="2:11">
      <c r="B1778" s="3">
        <v>3</v>
      </c>
      <c r="C1778" s="3">
        <v>1</v>
      </c>
      <c r="D1778" s="3">
        <v>15</v>
      </c>
      <c r="E1778" s="3">
        <v>21</v>
      </c>
      <c r="F1778" s="3">
        <v>1</v>
      </c>
      <c r="G1778" s="3">
        <f>IF(detail!$G$11=3,0,1)</f>
        <v>1</v>
      </c>
      <c r="H1778" s="3">
        <v>9.4</v>
      </c>
      <c r="I1778" s="3">
        <f>+IF(OR((E1778&lt;=météo!H$17),(E1778&gt;météo!H$18),(F1778=0),(G1778=0),(C1778&gt;detail!$G$4)),0,1)</f>
        <v>0</v>
      </c>
      <c r="J1778" s="3">
        <f>IF(météo!H$19&lt;H1778,0,(météo!H$19-H1778)*I1778)</f>
        <v>0</v>
      </c>
      <c r="K1778" s="3">
        <f>+IF(I1778&gt;0,IF(H1778&lt;=météo!$H$19,1,0),0)</f>
        <v>0</v>
      </c>
    </row>
    <row r="1779" spans="2:11">
      <c r="B1779" s="3">
        <v>3</v>
      </c>
      <c r="C1779" s="3">
        <v>1</v>
      </c>
      <c r="D1779" s="3">
        <v>15</v>
      </c>
      <c r="E1779" s="3">
        <v>22</v>
      </c>
      <c r="F1779" s="3">
        <v>1</v>
      </c>
      <c r="G1779" s="3">
        <f>IF(detail!$G$11=3,0,1)</f>
        <v>1</v>
      </c>
      <c r="H1779" s="3">
        <v>8.5</v>
      </c>
      <c r="I1779" s="3">
        <f>+IF(OR((E1779&lt;=météo!H$17),(E1779&gt;météo!H$18),(F1779=0),(G1779=0),(C1779&gt;detail!$G$4)),0,1)</f>
        <v>0</v>
      </c>
      <c r="J1779" s="3">
        <f>IF(météo!H$19&lt;H1779,0,(météo!H$19-H1779)*I1779)</f>
        <v>0</v>
      </c>
      <c r="K1779" s="3">
        <f>+IF(I1779&gt;0,IF(H1779&lt;=météo!$H$19,1,0),0)</f>
        <v>0</v>
      </c>
    </row>
    <row r="1780" spans="2:11">
      <c r="B1780" s="3">
        <v>3</v>
      </c>
      <c r="C1780" s="3">
        <v>1</v>
      </c>
      <c r="D1780" s="3">
        <v>15</v>
      </c>
      <c r="E1780" s="3">
        <v>23</v>
      </c>
      <c r="F1780" s="3">
        <v>1</v>
      </c>
      <c r="G1780" s="3">
        <f>IF(detail!$G$11=3,0,1)</f>
        <v>1</v>
      </c>
      <c r="H1780" s="3">
        <v>7.1</v>
      </c>
      <c r="I1780" s="3">
        <f>+IF(OR((E1780&lt;=météo!H$17),(E1780&gt;météo!H$18),(F1780=0),(G1780=0),(C1780&gt;detail!$G$4)),0,1)</f>
        <v>0</v>
      </c>
      <c r="J1780" s="3">
        <f>IF(météo!H$19&lt;H1780,0,(météo!H$19-H1780)*I1780)</f>
        <v>0</v>
      </c>
      <c r="K1780" s="3">
        <f>+IF(I1780&gt;0,IF(H1780&lt;=météo!$H$19,1,0),0)</f>
        <v>0</v>
      </c>
    </row>
    <row r="1781" spans="2:11">
      <c r="B1781" s="3">
        <v>3</v>
      </c>
      <c r="C1781" s="3">
        <v>1</v>
      </c>
      <c r="D1781" s="3">
        <v>15</v>
      </c>
      <c r="E1781" s="3">
        <v>24</v>
      </c>
      <c r="F1781" s="3">
        <v>1</v>
      </c>
      <c r="G1781" s="3">
        <f>IF(detail!$G$11=3,0,1)</f>
        <v>1</v>
      </c>
      <c r="H1781" s="3">
        <v>7</v>
      </c>
      <c r="I1781" s="3">
        <f>+IF(OR((E1781&lt;=météo!H$17),(E1781&gt;météo!H$18),(F1781=0),(G1781=0),(C1781&gt;detail!$G$4)),0,1)</f>
        <v>0</v>
      </c>
      <c r="J1781" s="3">
        <f>IF(météo!H$19&lt;H1781,0,(météo!H$19-H1781)*I1781)</f>
        <v>0</v>
      </c>
      <c r="K1781" s="3">
        <f>+IF(I1781&gt;0,IF(H1781&lt;=météo!$H$19,1,0),0)</f>
        <v>0</v>
      </c>
    </row>
    <row r="1782" spans="2:11">
      <c r="B1782" s="3">
        <v>3</v>
      </c>
      <c r="C1782" s="3">
        <v>1</v>
      </c>
      <c r="D1782" s="3">
        <v>16</v>
      </c>
      <c r="E1782" s="3">
        <v>1</v>
      </c>
      <c r="F1782" s="3">
        <v>1</v>
      </c>
      <c r="G1782" s="3">
        <f>IF(detail!$G$11=3,0,1)</f>
        <v>1</v>
      </c>
      <c r="H1782" s="3">
        <v>7.3</v>
      </c>
      <c r="I1782" s="3">
        <f>+IF(OR((E1782&lt;=météo!H$17),(E1782&gt;météo!H$18),(F1782=0),(G1782=0),(C1782&gt;detail!$G$4)),0,1)</f>
        <v>0</v>
      </c>
      <c r="J1782" s="3">
        <f>IF(météo!H$19&lt;H1782,0,(météo!H$19-H1782)*I1782)</f>
        <v>0</v>
      </c>
      <c r="K1782" s="3">
        <f>+IF(I1782&gt;0,IF(H1782&lt;=météo!$H$19,1,0),0)</f>
        <v>0</v>
      </c>
    </row>
    <row r="1783" spans="2:11">
      <c r="B1783" s="3">
        <v>3</v>
      </c>
      <c r="C1783" s="3">
        <v>1</v>
      </c>
      <c r="D1783" s="3">
        <v>16</v>
      </c>
      <c r="E1783" s="3">
        <v>2</v>
      </c>
      <c r="F1783" s="3">
        <v>1</v>
      </c>
      <c r="G1783" s="3">
        <f>IF(detail!$G$11=3,0,1)</f>
        <v>1</v>
      </c>
      <c r="H1783" s="3">
        <v>7.2</v>
      </c>
      <c r="I1783" s="3">
        <f>+IF(OR((E1783&lt;=météo!H$17),(E1783&gt;météo!H$18),(F1783=0),(G1783=0),(C1783&gt;detail!$G$4)),0,1)</f>
        <v>0</v>
      </c>
      <c r="J1783" s="3">
        <f>IF(météo!H$19&lt;H1783,0,(météo!H$19-H1783)*I1783)</f>
        <v>0</v>
      </c>
      <c r="K1783" s="3">
        <f>+IF(I1783&gt;0,IF(H1783&lt;=météo!$H$19,1,0),0)</f>
        <v>0</v>
      </c>
    </row>
    <row r="1784" spans="2:11">
      <c r="B1784" s="3">
        <v>3</v>
      </c>
      <c r="C1784" s="3">
        <v>1</v>
      </c>
      <c r="D1784" s="3">
        <v>16</v>
      </c>
      <c r="E1784" s="3">
        <v>3</v>
      </c>
      <c r="F1784" s="3">
        <v>1</v>
      </c>
      <c r="G1784" s="3">
        <f>IF(detail!$G$11=3,0,1)</f>
        <v>1</v>
      </c>
      <c r="H1784" s="3">
        <v>7.3</v>
      </c>
      <c r="I1784" s="3">
        <f>+IF(OR((E1784&lt;=météo!H$17),(E1784&gt;météo!H$18),(F1784=0),(G1784=0),(C1784&gt;detail!$G$4)),0,1)</f>
        <v>0</v>
      </c>
      <c r="J1784" s="3">
        <f>IF(météo!H$19&lt;H1784,0,(météo!H$19-H1784)*I1784)</f>
        <v>0</v>
      </c>
      <c r="K1784" s="3">
        <f>+IF(I1784&gt;0,IF(H1784&lt;=météo!$H$19,1,0),0)</f>
        <v>0</v>
      </c>
    </row>
    <row r="1785" spans="2:11">
      <c r="B1785" s="3">
        <v>3</v>
      </c>
      <c r="C1785" s="3">
        <v>1</v>
      </c>
      <c r="D1785" s="3">
        <v>16</v>
      </c>
      <c r="E1785" s="3">
        <v>4</v>
      </c>
      <c r="F1785" s="3">
        <v>1</v>
      </c>
      <c r="G1785" s="3">
        <f>IF(detail!$G$11=3,0,1)</f>
        <v>1</v>
      </c>
      <c r="H1785" s="3">
        <v>7.2</v>
      </c>
      <c r="I1785" s="3">
        <f>+IF(OR((E1785&lt;=météo!H$17),(E1785&gt;météo!H$18),(F1785=0),(G1785=0),(C1785&gt;detail!$G$4)),0,1)</f>
        <v>0</v>
      </c>
      <c r="J1785" s="3">
        <f>IF(météo!H$19&lt;H1785,0,(météo!H$19-H1785)*I1785)</f>
        <v>0</v>
      </c>
      <c r="K1785" s="3">
        <f>+IF(I1785&gt;0,IF(H1785&lt;=météo!$H$19,1,0),0)</f>
        <v>0</v>
      </c>
    </row>
    <row r="1786" spans="2:11">
      <c r="B1786" s="3">
        <v>3</v>
      </c>
      <c r="C1786" s="3">
        <v>1</v>
      </c>
      <c r="D1786" s="3">
        <v>16</v>
      </c>
      <c r="E1786" s="3">
        <v>5</v>
      </c>
      <c r="F1786" s="3">
        <v>1</v>
      </c>
      <c r="G1786" s="3">
        <f>IF(detail!$G$11=3,0,1)</f>
        <v>1</v>
      </c>
      <c r="H1786" s="3">
        <v>7.2</v>
      </c>
      <c r="I1786" s="3">
        <f>+IF(OR((E1786&lt;=météo!H$17),(E1786&gt;météo!H$18),(F1786=0),(G1786=0),(C1786&gt;detail!$G$4)),0,1)</f>
        <v>0</v>
      </c>
      <c r="J1786" s="3">
        <f>IF(météo!H$19&lt;H1786,0,(météo!H$19-H1786)*I1786)</f>
        <v>0</v>
      </c>
      <c r="K1786" s="3">
        <f>+IF(I1786&gt;0,IF(H1786&lt;=météo!$H$19,1,0),0)</f>
        <v>0</v>
      </c>
    </row>
    <row r="1787" spans="2:11">
      <c r="B1787" s="3">
        <v>3</v>
      </c>
      <c r="C1787" s="3">
        <v>1</v>
      </c>
      <c r="D1787" s="3">
        <v>16</v>
      </c>
      <c r="E1787" s="3">
        <v>6</v>
      </c>
      <c r="F1787" s="3">
        <v>1</v>
      </c>
      <c r="G1787" s="3">
        <f>IF(detail!$G$11=3,0,1)</f>
        <v>1</v>
      </c>
      <c r="H1787" s="3">
        <v>7.5</v>
      </c>
      <c r="I1787" s="3">
        <f>+IF(OR((E1787&lt;=météo!H$17),(E1787&gt;météo!H$18),(F1787=0),(G1787=0),(C1787&gt;detail!$G$4)),0,1)</f>
        <v>0</v>
      </c>
      <c r="J1787" s="3">
        <f>IF(météo!H$19&lt;H1787,0,(météo!H$19-H1787)*I1787)</f>
        <v>0</v>
      </c>
      <c r="K1787" s="3">
        <f>+IF(I1787&gt;0,IF(H1787&lt;=météo!$H$19,1,0),0)</f>
        <v>0</v>
      </c>
    </row>
    <row r="1788" spans="2:11">
      <c r="B1788" s="3">
        <v>3</v>
      </c>
      <c r="C1788" s="3">
        <v>1</v>
      </c>
      <c r="D1788" s="3">
        <v>16</v>
      </c>
      <c r="E1788" s="3">
        <v>7</v>
      </c>
      <c r="F1788" s="3">
        <v>1</v>
      </c>
      <c r="G1788" s="3">
        <f>IF(detail!$G$11=3,0,1)</f>
        <v>1</v>
      </c>
      <c r="H1788" s="3">
        <v>7.6</v>
      </c>
      <c r="I1788" s="3">
        <f>+IF(OR((E1788&lt;=météo!H$17),(E1788&gt;météo!H$18),(F1788=0),(G1788=0),(C1788&gt;detail!$G$4)),0,1)</f>
        <v>0</v>
      </c>
      <c r="J1788" s="3">
        <f>IF(météo!H$19&lt;H1788,0,(météo!H$19-H1788)*I1788)</f>
        <v>0</v>
      </c>
      <c r="K1788" s="3">
        <f>+IF(I1788&gt;0,IF(H1788&lt;=météo!$H$19,1,0),0)</f>
        <v>0</v>
      </c>
    </row>
    <row r="1789" spans="2:11">
      <c r="B1789" s="3">
        <v>3</v>
      </c>
      <c r="C1789" s="3">
        <v>1</v>
      </c>
      <c r="D1789" s="3">
        <v>16</v>
      </c>
      <c r="E1789" s="3">
        <v>8</v>
      </c>
      <c r="F1789" s="3">
        <v>1</v>
      </c>
      <c r="G1789" s="3">
        <f>IF(detail!$G$11=3,0,1)</f>
        <v>1</v>
      </c>
      <c r="H1789" s="3">
        <v>7.9</v>
      </c>
      <c r="I1789" s="3">
        <f>+IF(OR((E1789&lt;=météo!H$17),(E1789&gt;météo!H$18),(F1789=0),(G1789=0),(C1789&gt;detail!$G$4)),0,1)</f>
        <v>0</v>
      </c>
      <c r="J1789" s="3">
        <f>IF(météo!H$19&lt;H1789,0,(météo!H$19-H1789)*I1789)</f>
        <v>0</v>
      </c>
      <c r="K1789" s="3">
        <f>+IF(I1789&gt;0,IF(H1789&lt;=météo!$H$19,1,0),0)</f>
        <v>0</v>
      </c>
    </row>
    <row r="1790" spans="2:11">
      <c r="B1790" s="3">
        <v>3</v>
      </c>
      <c r="C1790" s="3">
        <v>1</v>
      </c>
      <c r="D1790" s="3">
        <v>16</v>
      </c>
      <c r="E1790" s="3">
        <v>9</v>
      </c>
      <c r="F1790" s="3">
        <v>1</v>
      </c>
      <c r="G1790" s="3">
        <f>IF(detail!$G$11=3,0,1)</f>
        <v>1</v>
      </c>
      <c r="H1790" s="3">
        <v>8.1999999999999993</v>
      </c>
      <c r="I1790" s="3">
        <f>+IF(OR((E1790&lt;=météo!H$17),(E1790&gt;météo!H$18),(F1790=0),(G1790=0),(C1790&gt;detail!$G$4)),0,1)</f>
        <v>1</v>
      </c>
      <c r="J1790" s="3">
        <f>IF(météo!H$19&lt;H1790,0,(météo!H$19-H1790)*I1790)</f>
        <v>11.8</v>
      </c>
      <c r="K1790" s="3">
        <f>+IF(I1790&gt;0,IF(H1790&lt;=météo!$H$19,1,0),0)</f>
        <v>1</v>
      </c>
    </row>
    <row r="1791" spans="2:11">
      <c r="B1791" s="3">
        <v>3</v>
      </c>
      <c r="C1791" s="3">
        <v>1</v>
      </c>
      <c r="D1791" s="3">
        <v>16</v>
      </c>
      <c r="E1791" s="3">
        <v>10</v>
      </c>
      <c r="F1791" s="3">
        <v>1</v>
      </c>
      <c r="G1791" s="3">
        <f>IF(detail!$G$11=3,0,1)</f>
        <v>1</v>
      </c>
      <c r="H1791" s="3">
        <v>8.4</v>
      </c>
      <c r="I1791" s="3">
        <f>+IF(OR((E1791&lt;=météo!H$17),(E1791&gt;météo!H$18),(F1791=0),(G1791=0),(C1791&gt;detail!$G$4)),0,1)</f>
        <v>1</v>
      </c>
      <c r="J1791" s="3">
        <f>IF(météo!H$19&lt;H1791,0,(météo!H$19-H1791)*I1791)</f>
        <v>11.6</v>
      </c>
      <c r="K1791" s="3">
        <f>+IF(I1791&gt;0,IF(H1791&lt;=météo!$H$19,1,0),0)</f>
        <v>1</v>
      </c>
    </row>
    <row r="1792" spans="2:11">
      <c r="B1792" s="3">
        <v>3</v>
      </c>
      <c r="C1792" s="3">
        <v>1</v>
      </c>
      <c r="D1792" s="3">
        <v>16</v>
      </c>
      <c r="E1792" s="3">
        <v>11</v>
      </c>
      <c r="F1792" s="3">
        <v>1</v>
      </c>
      <c r="G1792" s="3">
        <f>IF(detail!$G$11=3,0,1)</f>
        <v>1</v>
      </c>
      <c r="H1792" s="3">
        <v>8.6999999999999993</v>
      </c>
      <c r="I1792" s="3">
        <f>+IF(OR((E1792&lt;=météo!H$17),(E1792&gt;météo!H$18),(F1792=0),(G1792=0),(C1792&gt;detail!$G$4)),0,1)</f>
        <v>1</v>
      </c>
      <c r="J1792" s="3">
        <f>IF(météo!H$19&lt;H1792,0,(météo!H$19-H1792)*I1792)</f>
        <v>11.3</v>
      </c>
      <c r="K1792" s="3">
        <f>+IF(I1792&gt;0,IF(H1792&lt;=météo!$H$19,1,0),0)</f>
        <v>1</v>
      </c>
    </row>
    <row r="1793" spans="2:11">
      <c r="B1793" s="3">
        <v>3</v>
      </c>
      <c r="C1793" s="3">
        <v>1</v>
      </c>
      <c r="D1793" s="3">
        <v>16</v>
      </c>
      <c r="E1793" s="3">
        <v>12</v>
      </c>
      <c r="F1793" s="3">
        <v>1</v>
      </c>
      <c r="G1793" s="3">
        <f>IF(detail!$G$11=3,0,1)</f>
        <v>1</v>
      </c>
      <c r="H1793" s="3">
        <v>9.1</v>
      </c>
      <c r="I1793" s="3">
        <f>+IF(OR((E1793&lt;=météo!H$17),(E1793&gt;météo!H$18),(F1793=0),(G1793=0),(C1793&gt;detail!$G$4)),0,1)</f>
        <v>1</v>
      </c>
      <c r="J1793" s="3">
        <f>IF(météo!H$19&lt;H1793,0,(météo!H$19-H1793)*I1793)</f>
        <v>10.9</v>
      </c>
      <c r="K1793" s="3">
        <f>+IF(I1793&gt;0,IF(H1793&lt;=météo!$H$19,1,0),0)</f>
        <v>1</v>
      </c>
    </row>
    <row r="1794" spans="2:11">
      <c r="B1794" s="3">
        <v>3</v>
      </c>
      <c r="C1794" s="3">
        <v>1</v>
      </c>
      <c r="D1794" s="3">
        <v>16</v>
      </c>
      <c r="E1794" s="3">
        <v>13</v>
      </c>
      <c r="F1794" s="3">
        <v>1</v>
      </c>
      <c r="G1794" s="3">
        <f>IF(detail!$G$11=3,0,1)</f>
        <v>1</v>
      </c>
      <c r="H1794" s="3">
        <v>10</v>
      </c>
      <c r="I1794" s="3">
        <f>+IF(OR((E1794&lt;=météo!H$17),(E1794&gt;météo!H$18),(F1794=0),(G1794=0),(C1794&gt;detail!$G$4)),0,1)</f>
        <v>1</v>
      </c>
      <c r="J1794" s="3">
        <f>IF(météo!H$19&lt;H1794,0,(météo!H$19-H1794)*I1794)</f>
        <v>10</v>
      </c>
      <c r="K1794" s="3">
        <f>+IF(I1794&gt;0,IF(H1794&lt;=météo!$H$19,1,0),0)</f>
        <v>1</v>
      </c>
    </row>
    <row r="1795" spans="2:11">
      <c r="B1795" s="3">
        <v>3</v>
      </c>
      <c r="C1795" s="3">
        <v>1</v>
      </c>
      <c r="D1795" s="3">
        <v>16</v>
      </c>
      <c r="E1795" s="3">
        <v>14</v>
      </c>
      <c r="F1795" s="3">
        <v>1</v>
      </c>
      <c r="G1795" s="3">
        <f>IF(detail!$G$11=3,0,1)</f>
        <v>1</v>
      </c>
      <c r="H1795" s="3">
        <v>11.3</v>
      </c>
      <c r="I1795" s="3">
        <f>+IF(OR((E1795&lt;=météo!H$17),(E1795&gt;météo!H$18),(F1795=0),(G1795=0),(C1795&gt;detail!$G$4)),0,1)</f>
        <v>1</v>
      </c>
      <c r="J1795" s="3">
        <f>IF(météo!H$19&lt;H1795,0,(météo!H$19-H1795)*I1795)</f>
        <v>8.6999999999999993</v>
      </c>
      <c r="K1795" s="3">
        <f>+IF(I1795&gt;0,IF(H1795&lt;=météo!$H$19,1,0),0)</f>
        <v>1</v>
      </c>
    </row>
    <row r="1796" spans="2:11">
      <c r="B1796" s="3">
        <v>3</v>
      </c>
      <c r="C1796" s="3">
        <v>1</v>
      </c>
      <c r="D1796" s="3">
        <v>16</v>
      </c>
      <c r="E1796" s="3">
        <v>15</v>
      </c>
      <c r="F1796" s="3">
        <v>1</v>
      </c>
      <c r="G1796" s="3">
        <f>IF(detail!$G$11=3,0,1)</f>
        <v>1</v>
      </c>
      <c r="H1796" s="3">
        <v>11.7</v>
      </c>
      <c r="I1796" s="3">
        <f>+IF(OR((E1796&lt;=météo!H$17),(E1796&gt;météo!H$18),(F1796=0),(G1796=0),(C1796&gt;detail!$G$4)),0,1)</f>
        <v>1</v>
      </c>
      <c r="J1796" s="3">
        <f>IF(météo!H$19&lt;H1796,0,(météo!H$19-H1796)*I1796)</f>
        <v>8.3000000000000007</v>
      </c>
      <c r="K1796" s="3">
        <f>+IF(I1796&gt;0,IF(H1796&lt;=météo!$H$19,1,0),0)</f>
        <v>1</v>
      </c>
    </row>
    <row r="1797" spans="2:11">
      <c r="B1797" s="3">
        <v>3</v>
      </c>
      <c r="C1797" s="3">
        <v>1</v>
      </c>
      <c r="D1797" s="3">
        <v>16</v>
      </c>
      <c r="E1797" s="3">
        <v>16</v>
      </c>
      <c r="F1797" s="3">
        <v>1</v>
      </c>
      <c r="G1797" s="3">
        <f>IF(detail!$G$11=3,0,1)</f>
        <v>1</v>
      </c>
      <c r="H1797" s="3">
        <v>11.6</v>
      </c>
      <c r="I1797" s="3">
        <f>+IF(OR((E1797&lt;=météo!H$17),(E1797&gt;météo!H$18),(F1797=0),(G1797=0),(C1797&gt;detail!$G$4)),0,1)</f>
        <v>1</v>
      </c>
      <c r="J1797" s="3">
        <f>IF(météo!H$19&lt;H1797,0,(météo!H$19-H1797)*I1797)</f>
        <v>8.4</v>
      </c>
      <c r="K1797" s="3">
        <f>+IF(I1797&gt;0,IF(H1797&lt;=météo!$H$19,1,0),0)</f>
        <v>1</v>
      </c>
    </row>
    <row r="1798" spans="2:11">
      <c r="B1798" s="3">
        <v>3</v>
      </c>
      <c r="C1798" s="3">
        <v>1</v>
      </c>
      <c r="D1798" s="3">
        <v>16</v>
      </c>
      <c r="E1798" s="3">
        <v>17</v>
      </c>
      <c r="F1798" s="3">
        <v>1</v>
      </c>
      <c r="G1798" s="3">
        <f>IF(detail!$G$11=3,0,1)</f>
        <v>1</v>
      </c>
      <c r="H1798" s="3">
        <v>11.7</v>
      </c>
      <c r="I1798" s="3">
        <f>+IF(OR((E1798&lt;=météo!H$17),(E1798&gt;météo!H$18),(F1798=0),(G1798=0),(C1798&gt;detail!$G$4)),0,1)</f>
        <v>1</v>
      </c>
      <c r="J1798" s="3">
        <f>IF(météo!H$19&lt;H1798,0,(météo!H$19-H1798)*I1798)</f>
        <v>8.3000000000000007</v>
      </c>
      <c r="K1798" s="3">
        <f>+IF(I1798&gt;0,IF(H1798&lt;=météo!$H$19,1,0),0)</f>
        <v>1</v>
      </c>
    </row>
    <row r="1799" spans="2:11">
      <c r="B1799" s="3">
        <v>3</v>
      </c>
      <c r="C1799" s="3">
        <v>1</v>
      </c>
      <c r="D1799" s="3">
        <v>16</v>
      </c>
      <c r="E1799" s="3">
        <v>18</v>
      </c>
      <c r="F1799" s="3">
        <v>1</v>
      </c>
      <c r="G1799" s="3">
        <f>IF(detail!$G$11=3,0,1)</f>
        <v>1</v>
      </c>
      <c r="H1799" s="3">
        <v>11.3</v>
      </c>
      <c r="I1799" s="3">
        <f>+IF(OR((E1799&lt;=météo!H$17),(E1799&gt;météo!H$18),(F1799=0),(G1799=0),(C1799&gt;detail!$G$4)),0,1)</f>
        <v>1</v>
      </c>
      <c r="J1799" s="3">
        <f>IF(météo!H$19&lt;H1799,0,(météo!H$19-H1799)*I1799)</f>
        <v>8.6999999999999993</v>
      </c>
      <c r="K1799" s="3">
        <f>+IF(I1799&gt;0,IF(H1799&lt;=météo!$H$19,1,0),0)</f>
        <v>1</v>
      </c>
    </row>
    <row r="1800" spans="2:11">
      <c r="B1800" s="3">
        <v>3</v>
      </c>
      <c r="C1800" s="3">
        <v>1</v>
      </c>
      <c r="D1800" s="3">
        <v>16</v>
      </c>
      <c r="E1800" s="3">
        <v>19</v>
      </c>
      <c r="F1800" s="3">
        <v>1</v>
      </c>
      <c r="G1800" s="3">
        <f>IF(detail!$G$11=3,0,1)</f>
        <v>1</v>
      </c>
      <c r="H1800" s="3">
        <v>10.5</v>
      </c>
      <c r="I1800" s="3">
        <f>+IF(OR((E1800&lt;=météo!H$17),(E1800&gt;météo!H$18),(F1800=0),(G1800=0),(C1800&gt;detail!$G$4)),0,1)</f>
        <v>0</v>
      </c>
      <c r="J1800" s="3">
        <f>IF(météo!H$19&lt;H1800,0,(météo!H$19-H1800)*I1800)</f>
        <v>0</v>
      </c>
      <c r="K1800" s="3">
        <f>+IF(I1800&gt;0,IF(H1800&lt;=météo!$H$19,1,0),0)</f>
        <v>0</v>
      </c>
    </row>
    <row r="1801" spans="2:11">
      <c r="B1801" s="3">
        <v>3</v>
      </c>
      <c r="C1801" s="3">
        <v>1</v>
      </c>
      <c r="D1801" s="3">
        <v>16</v>
      </c>
      <c r="E1801" s="3">
        <v>20</v>
      </c>
      <c r="F1801" s="3">
        <v>1</v>
      </c>
      <c r="G1801" s="3">
        <f>IF(detail!$G$11=3,0,1)</f>
        <v>1</v>
      </c>
      <c r="H1801" s="3">
        <v>9.4</v>
      </c>
      <c r="I1801" s="3">
        <f>+IF(OR((E1801&lt;=météo!H$17),(E1801&gt;météo!H$18),(F1801=0),(G1801=0),(C1801&gt;detail!$G$4)),0,1)</f>
        <v>0</v>
      </c>
      <c r="J1801" s="3">
        <f>IF(météo!H$19&lt;H1801,0,(météo!H$19-H1801)*I1801)</f>
        <v>0</v>
      </c>
      <c r="K1801" s="3">
        <f>+IF(I1801&gt;0,IF(H1801&lt;=météo!$H$19,1,0),0)</f>
        <v>0</v>
      </c>
    </row>
    <row r="1802" spans="2:11">
      <c r="B1802" s="3">
        <v>3</v>
      </c>
      <c r="C1802" s="3">
        <v>1</v>
      </c>
      <c r="D1802" s="3">
        <v>16</v>
      </c>
      <c r="E1802" s="3">
        <v>21</v>
      </c>
      <c r="F1802" s="3">
        <v>1</v>
      </c>
      <c r="G1802" s="3">
        <f>IF(detail!$G$11=3,0,1)</f>
        <v>1</v>
      </c>
      <c r="H1802" s="3">
        <v>7.9</v>
      </c>
      <c r="I1802" s="3">
        <f>+IF(OR((E1802&lt;=météo!H$17),(E1802&gt;météo!H$18),(F1802=0),(G1802=0),(C1802&gt;detail!$G$4)),0,1)</f>
        <v>0</v>
      </c>
      <c r="J1802" s="3">
        <f>IF(météo!H$19&lt;H1802,0,(météo!H$19-H1802)*I1802)</f>
        <v>0</v>
      </c>
      <c r="K1802" s="3">
        <f>+IF(I1802&gt;0,IF(H1802&lt;=météo!$H$19,1,0),0)</f>
        <v>0</v>
      </c>
    </row>
    <row r="1803" spans="2:11">
      <c r="B1803" s="3">
        <v>3</v>
      </c>
      <c r="C1803" s="3">
        <v>1</v>
      </c>
      <c r="D1803" s="3">
        <v>16</v>
      </c>
      <c r="E1803" s="3">
        <v>22</v>
      </c>
      <c r="F1803" s="3">
        <v>1</v>
      </c>
      <c r="G1803" s="3">
        <f>IF(detail!$G$11=3,0,1)</f>
        <v>1</v>
      </c>
      <c r="H1803" s="3">
        <v>6.9</v>
      </c>
      <c r="I1803" s="3">
        <f>+IF(OR((E1803&lt;=météo!H$17),(E1803&gt;météo!H$18),(F1803=0),(G1803=0),(C1803&gt;detail!$G$4)),0,1)</f>
        <v>0</v>
      </c>
      <c r="J1803" s="3">
        <f>IF(météo!H$19&lt;H1803,0,(météo!H$19-H1803)*I1803)</f>
        <v>0</v>
      </c>
      <c r="K1803" s="3">
        <f>+IF(I1803&gt;0,IF(H1803&lt;=météo!$H$19,1,0),0)</f>
        <v>0</v>
      </c>
    </row>
    <row r="1804" spans="2:11">
      <c r="B1804" s="3">
        <v>3</v>
      </c>
      <c r="C1804" s="3">
        <v>1</v>
      </c>
      <c r="D1804" s="3">
        <v>16</v>
      </c>
      <c r="E1804" s="3">
        <v>23</v>
      </c>
      <c r="F1804" s="3">
        <v>1</v>
      </c>
      <c r="G1804" s="3">
        <f>IF(detail!$G$11=3,0,1)</f>
        <v>1</v>
      </c>
      <c r="H1804" s="3">
        <v>6.3</v>
      </c>
      <c r="I1804" s="3">
        <f>+IF(OR((E1804&lt;=météo!H$17),(E1804&gt;météo!H$18),(F1804=0),(G1804=0),(C1804&gt;detail!$G$4)),0,1)</f>
        <v>0</v>
      </c>
      <c r="J1804" s="3">
        <f>IF(météo!H$19&lt;H1804,0,(météo!H$19-H1804)*I1804)</f>
        <v>0</v>
      </c>
      <c r="K1804" s="3">
        <f>+IF(I1804&gt;0,IF(H1804&lt;=météo!$H$19,1,0),0)</f>
        <v>0</v>
      </c>
    </row>
    <row r="1805" spans="2:11">
      <c r="B1805" s="3">
        <v>3</v>
      </c>
      <c r="C1805" s="3">
        <v>1</v>
      </c>
      <c r="D1805" s="3">
        <v>16</v>
      </c>
      <c r="E1805" s="3">
        <v>24</v>
      </c>
      <c r="F1805" s="3">
        <v>1</v>
      </c>
      <c r="G1805" s="3">
        <f>IF(detail!$G$11=3,0,1)</f>
        <v>1</v>
      </c>
      <c r="H1805" s="3">
        <v>5.9</v>
      </c>
      <c r="I1805" s="3">
        <f>+IF(OR((E1805&lt;=météo!H$17),(E1805&gt;météo!H$18),(F1805=0),(G1805=0),(C1805&gt;detail!$G$4)),0,1)</f>
        <v>0</v>
      </c>
      <c r="J1805" s="3">
        <f>IF(météo!H$19&lt;H1805,0,(météo!H$19-H1805)*I1805)</f>
        <v>0</v>
      </c>
      <c r="K1805" s="3">
        <f>+IF(I1805&gt;0,IF(H1805&lt;=météo!$H$19,1,0),0)</f>
        <v>0</v>
      </c>
    </row>
    <row r="1806" spans="2:11">
      <c r="B1806" s="3">
        <v>3</v>
      </c>
      <c r="C1806" s="3">
        <v>2</v>
      </c>
      <c r="D1806" s="3">
        <v>17</v>
      </c>
      <c r="E1806" s="3">
        <v>1</v>
      </c>
      <c r="F1806" s="3">
        <v>1</v>
      </c>
      <c r="G1806" s="3">
        <f>IF(detail!$G$11=3,0,1)</f>
        <v>1</v>
      </c>
      <c r="H1806" s="3">
        <v>6</v>
      </c>
      <c r="I1806" s="3">
        <f>+IF(OR((E1806&lt;=météo!H$17),(E1806&gt;météo!H$18),(F1806=0),(G1806=0),(C1806&gt;detail!$G$4)),0,1)</f>
        <v>0</v>
      </c>
      <c r="J1806" s="3">
        <f>IF(météo!H$19&lt;H1806,0,(météo!H$19-H1806)*I1806)</f>
        <v>0</v>
      </c>
      <c r="K1806" s="3">
        <f>+IF(I1806&gt;0,IF(H1806&lt;=météo!$H$19,1,0),0)</f>
        <v>0</v>
      </c>
    </row>
    <row r="1807" spans="2:11">
      <c r="B1807" s="3">
        <v>3</v>
      </c>
      <c r="C1807" s="3">
        <v>2</v>
      </c>
      <c r="D1807" s="3">
        <v>17</v>
      </c>
      <c r="E1807" s="3">
        <v>2</v>
      </c>
      <c r="F1807" s="3">
        <v>1</v>
      </c>
      <c r="G1807" s="3">
        <f>IF(detail!$G$11=3,0,1)</f>
        <v>1</v>
      </c>
      <c r="H1807" s="3">
        <v>5.8</v>
      </c>
      <c r="I1807" s="3">
        <f>+IF(OR((E1807&lt;=météo!H$17),(E1807&gt;météo!H$18),(F1807=0),(G1807=0),(C1807&gt;detail!$G$4)),0,1)</f>
        <v>0</v>
      </c>
      <c r="J1807" s="3">
        <f>IF(météo!H$19&lt;H1807,0,(météo!H$19-H1807)*I1807)</f>
        <v>0</v>
      </c>
      <c r="K1807" s="3">
        <f>+IF(I1807&gt;0,IF(H1807&lt;=météo!$H$19,1,0),0)</f>
        <v>0</v>
      </c>
    </row>
    <row r="1808" spans="2:11">
      <c r="B1808" s="3">
        <v>3</v>
      </c>
      <c r="C1808" s="3">
        <v>2</v>
      </c>
      <c r="D1808" s="3">
        <v>17</v>
      </c>
      <c r="E1808" s="3">
        <v>3</v>
      </c>
      <c r="F1808" s="3">
        <v>1</v>
      </c>
      <c r="G1808" s="3">
        <f>IF(detail!$G$11=3,0,1)</f>
        <v>1</v>
      </c>
      <c r="H1808" s="3">
        <v>5.8</v>
      </c>
      <c r="I1808" s="3">
        <f>+IF(OR((E1808&lt;=météo!H$17),(E1808&gt;météo!H$18),(F1808=0),(G1808=0),(C1808&gt;detail!$G$4)),0,1)</f>
        <v>0</v>
      </c>
      <c r="J1808" s="3">
        <f>IF(météo!H$19&lt;H1808,0,(météo!H$19-H1808)*I1808)</f>
        <v>0</v>
      </c>
      <c r="K1808" s="3">
        <f>+IF(I1808&gt;0,IF(H1808&lt;=météo!$H$19,1,0),0)</f>
        <v>0</v>
      </c>
    </row>
    <row r="1809" spans="2:11">
      <c r="B1809" s="3">
        <v>3</v>
      </c>
      <c r="C1809" s="3">
        <v>2</v>
      </c>
      <c r="D1809" s="3">
        <v>17</v>
      </c>
      <c r="E1809" s="3">
        <v>4</v>
      </c>
      <c r="F1809" s="3">
        <v>1</v>
      </c>
      <c r="G1809" s="3">
        <f>IF(detail!$G$11=3,0,1)</f>
        <v>1</v>
      </c>
      <c r="H1809" s="3">
        <v>6.5</v>
      </c>
      <c r="I1809" s="3">
        <f>+IF(OR((E1809&lt;=météo!H$17),(E1809&gt;météo!H$18),(F1809=0),(G1809=0),(C1809&gt;detail!$G$4)),0,1)</f>
        <v>0</v>
      </c>
      <c r="J1809" s="3">
        <f>IF(météo!H$19&lt;H1809,0,(météo!H$19-H1809)*I1809)</f>
        <v>0</v>
      </c>
      <c r="K1809" s="3">
        <f>+IF(I1809&gt;0,IF(H1809&lt;=météo!$H$19,1,0),0)</f>
        <v>0</v>
      </c>
    </row>
    <row r="1810" spans="2:11">
      <c r="B1810" s="3">
        <v>3</v>
      </c>
      <c r="C1810" s="3">
        <v>2</v>
      </c>
      <c r="D1810" s="3">
        <v>17</v>
      </c>
      <c r="E1810" s="3">
        <v>5</v>
      </c>
      <c r="F1810" s="3">
        <v>1</v>
      </c>
      <c r="G1810" s="3">
        <f>IF(detail!$G$11=3,0,1)</f>
        <v>1</v>
      </c>
      <c r="H1810" s="3">
        <v>7.4</v>
      </c>
      <c r="I1810" s="3">
        <f>+IF(OR((E1810&lt;=météo!H$17),(E1810&gt;météo!H$18),(F1810=0),(G1810=0),(C1810&gt;detail!$G$4)),0,1)</f>
        <v>0</v>
      </c>
      <c r="J1810" s="3">
        <f>IF(météo!H$19&lt;H1810,0,(météo!H$19-H1810)*I1810)</f>
        <v>0</v>
      </c>
      <c r="K1810" s="3">
        <f>+IF(I1810&gt;0,IF(H1810&lt;=météo!$H$19,1,0),0)</f>
        <v>0</v>
      </c>
    </row>
    <row r="1811" spans="2:11">
      <c r="B1811" s="3">
        <v>3</v>
      </c>
      <c r="C1811" s="3">
        <v>2</v>
      </c>
      <c r="D1811" s="3">
        <v>17</v>
      </c>
      <c r="E1811" s="3">
        <v>6</v>
      </c>
      <c r="F1811" s="3">
        <v>1</v>
      </c>
      <c r="G1811" s="3">
        <f>IF(detail!$G$11=3,0,1)</f>
        <v>1</v>
      </c>
      <c r="H1811" s="3">
        <v>7.2</v>
      </c>
      <c r="I1811" s="3">
        <f>+IF(OR((E1811&lt;=météo!H$17),(E1811&gt;météo!H$18),(F1811=0),(G1811=0),(C1811&gt;detail!$G$4)),0,1)</f>
        <v>0</v>
      </c>
      <c r="J1811" s="3">
        <f>IF(météo!H$19&lt;H1811,0,(météo!H$19-H1811)*I1811)</f>
        <v>0</v>
      </c>
      <c r="K1811" s="3">
        <f>+IF(I1811&gt;0,IF(H1811&lt;=météo!$H$19,1,0),0)</f>
        <v>0</v>
      </c>
    </row>
    <row r="1812" spans="2:11">
      <c r="B1812" s="3">
        <v>3</v>
      </c>
      <c r="C1812" s="3">
        <v>2</v>
      </c>
      <c r="D1812" s="3">
        <v>17</v>
      </c>
      <c r="E1812" s="3">
        <v>7</v>
      </c>
      <c r="F1812" s="3">
        <v>1</v>
      </c>
      <c r="G1812" s="3">
        <f>IF(detail!$G$11=3,0,1)</f>
        <v>1</v>
      </c>
      <c r="H1812" s="3">
        <v>6.7</v>
      </c>
      <c r="I1812" s="3">
        <f>+IF(OR((E1812&lt;=météo!H$17),(E1812&gt;météo!H$18),(F1812=0),(G1812=0),(C1812&gt;detail!$G$4)),0,1)</f>
        <v>0</v>
      </c>
      <c r="J1812" s="3">
        <f>IF(météo!H$19&lt;H1812,0,(météo!H$19-H1812)*I1812)</f>
        <v>0</v>
      </c>
      <c r="K1812" s="3">
        <f>+IF(I1812&gt;0,IF(H1812&lt;=météo!$H$19,1,0),0)</f>
        <v>0</v>
      </c>
    </row>
    <row r="1813" spans="2:11">
      <c r="B1813" s="3">
        <v>3</v>
      </c>
      <c r="C1813" s="3">
        <v>2</v>
      </c>
      <c r="D1813" s="3">
        <v>17</v>
      </c>
      <c r="E1813" s="3">
        <v>8</v>
      </c>
      <c r="F1813" s="3">
        <v>1</v>
      </c>
      <c r="G1813" s="3">
        <f>IF(detail!$G$11=3,0,1)</f>
        <v>1</v>
      </c>
      <c r="H1813" s="3">
        <v>6.2</v>
      </c>
      <c r="I1813" s="3">
        <f>+IF(OR((E1813&lt;=météo!H$17),(E1813&gt;météo!H$18),(F1813=0),(G1813=0),(C1813&gt;detail!$G$4)),0,1)</f>
        <v>0</v>
      </c>
      <c r="J1813" s="3">
        <f>IF(météo!H$19&lt;H1813,0,(météo!H$19-H1813)*I1813)</f>
        <v>0</v>
      </c>
      <c r="K1813" s="3">
        <f>+IF(I1813&gt;0,IF(H1813&lt;=météo!$H$19,1,0),0)</f>
        <v>0</v>
      </c>
    </row>
    <row r="1814" spans="2:11">
      <c r="B1814" s="3">
        <v>3</v>
      </c>
      <c r="C1814" s="3">
        <v>2</v>
      </c>
      <c r="D1814" s="3">
        <v>17</v>
      </c>
      <c r="E1814" s="3">
        <v>9</v>
      </c>
      <c r="F1814" s="3">
        <v>1</v>
      </c>
      <c r="G1814" s="3">
        <f>IF(detail!$G$11=3,0,1)</f>
        <v>1</v>
      </c>
      <c r="H1814" s="3">
        <v>6.7</v>
      </c>
      <c r="I1814" s="3">
        <f>+IF(OR((E1814&lt;=météo!H$17),(E1814&gt;météo!H$18),(F1814=0),(G1814=0),(C1814&gt;detail!$G$4)),0,1)</f>
        <v>1</v>
      </c>
      <c r="J1814" s="3">
        <f>IF(météo!H$19&lt;H1814,0,(météo!H$19-H1814)*I1814)</f>
        <v>13.3</v>
      </c>
      <c r="K1814" s="3">
        <f>+IF(I1814&gt;0,IF(H1814&lt;=météo!$H$19,1,0),0)</f>
        <v>1</v>
      </c>
    </row>
    <row r="1815" spans="2:11">
      <c r="B1815" s="3">
        <v>3</v>
      </c>
      <c r="C1815" s="3">
        <v>2</v>
      </c>
      <c r="D1815" s="3">
        <v>17</v>
      </c>
      <c r="E1815" s="3">
        <v>10</v>
      </c>
      <c r="F1815" s="3">
        <v>1</v>
      </c>
      <c r="G1815" s="3">
        <f>IF(detail!$G$11=3,0,1)</f>
        <v>1</v>
      </c>
      <c r="H1815" s="3">
        <v>8.3000000000000007</v>
      </c>
      <c r="I1815" s="3">
        <f>+IF(OR((E1815&lt;=météo!H$17),(E1815&gt;météo!H$18),(F1815=0),(G1815=0),(C1815&gt;detail!$G$4)),0,1)</f>
        <v>1</v>
      </c>
      <c r="J1815" s="3">
        <f>IF(météo!H$19&lt;H1815,0,(météo!H$19-H1815)*I1815)</f>
        <v>11.7</v>
      </c>
      <c r="K1815" s="3">
        <f>+IF(I1815&gt;0,IF(H1815&lt;=météo!$H$19,1,0),0)</f>
        <v>1</v>
      </c>
    </row>
    <row r="1816" spans="2:11">
      <c r="B1816" s="3">
        <v>3</v>
      </c>
      <c r="C1816" s="3">
        <v>2</v>
      </c>
      <c r="D1816" s="3">
        <v>17</v>
      </c>
      <c r="E1816" s="3">
        <v>11</v>
      </c>
      <c r="F1816" s="3">
        <v>1</v>
      </c>
      <c r="G1816" s="3">
        <f>IF(detail!$G$11=3,0,1)</f>
        <v>1</v>
      </c>
      <c r="H1816" s="3">
        <v>10</v>
      </c>
      <c r="I1816" s="3">
        <f>+IF(OR((E1816&lt;=météo!H$17),(E1816&gt;météo!H$18),(F1816=0),(G1816=0),(C1816&gt;detail!$G$4)),0,1)</f>
        <v>1</v>
      </c>
      <c r="J1816" s="3">
        <f>IF(météo!H$19&lt;H1816,0,(météo!H$19-H1816)*I1816)</f>
        <v>10</v>
      </c>
      <c r="K1816" s="3">
        <f>+IF(I1816&gt;0,IF(H1816&lt;=météo!$H$19,1,0),0)</f>
        <v>1</v>
      </c>
    </row>
    <row r="1817" spans="2:11">
      <c r="B1817" s="3">
        <v>3</v>
      </c>
      <c r="C1817" s="3">
        <v>2</v>
      </c>
      <c r="D1817" s="3">
        <v>17</v>
      </c>
      <c r="E1817" s="3">
        <v>12</v>
      </c>
      <c r="F1817" s="3">
        <v>1</v>
      </c>
      <c r="G1817" s="3">
        <f>IF(detail!$G$11=3,0,1)</f>
        <v>1</v>
      </c>
      <c r="H1817" s="3">
        <v>11.5</v>
      </c>
      <c r="I1817" s="3">
        <f>+IF(OR((E1817&lt;=météo!H$17),(E1817&gt;météo!H$18),(F1817=0),(G1817=0),(C1817&gt;detail!$G$4)),0,1)</f>
        <v>1</v>
      </c>
      <c r="J1817" s="3">
        <f>IF(météo!H$19&lt;H1817,0,(météo!H$19-H1817)*I1817)</f>
        <v>8.5</v>
      </c>
      <c r="K1817" s="3">
        <f>+IF(I1817&gt;0,IF(H1817&lt;=météo!$H$19,1,0),0)</f>
        <v>1</v>
      </c>
    </row>
    <row r="1818" spans="2:11">
      <c r="B1818" s="3">
        <v>3</v>
      </c>
      <c r="C1818" s="3">
        <v>2</v>
      </c>
      <c r="D1818" s="3">
        <v>17</v>
      </c>
      <c r="E1818" s="3">
        <v>13</v>
      </c>
      <c r="F1818" s="3">
        <v>1</v>
      </c>
      <c r="G1818" s="3">
        <f>IF(detail!$G$11=3,0,1)</f>
        <v>1</v>
      </c>
      <c r="H1818" s="3">
        <v>12.3</v>
      </c>
      <c r="I1818" s="3">
        <f>+IF(OR((E1818&lt;=météo!H$17),(E1818&gt;météo!H$18),(F1818=0),(G1818=0),(C1818&gt;detail!$G$4)),0,1)</f>
        <v>1</v>
      </c>
      <c r="J1818" s="3">
        <f>IF(météo!H$19&lt;H1818,0,(météo!H$19-H1818)*I1818)</f>
        <v>7.6999999999999993</v>
      </c>
      <c r="K1818" s="3">
        <f>+IF(I1818&gt;0,IF(H1818&lt;=météo!$H$19,1,0),0)</f>
        <v>1</v>
      </c>
    </row>
    <row r="1819" spans="2:11">
      <c r="B1819" s="3">
        <v>3</v>
      </c>
      <c r="C1819" s="3">
        <v>2</v>
      </c>
      <c r="D1819" s="3">
        <v>17</v>
      </c>
      <c r="E1819" s="3">
        <v>14</v>
      </c>
      <c r="F1819" s="3">
        <v>1</v>
      </c>
      <c r="G1819" s="3">
        <f>IF(detail!$G$11=3,0,1)</f>
        <v>1</v>
      </c>
      <c r="H1819" s="3">
        <v>12.7</v>
      </c>
      <c r="I1819" s="3">
        <f>+IF(OR((E1819&lt;=météo!H$17),(E1819&gt;météo!H$18),(F1819=0),(G1819=0),(C1819&gt;detail!$G$4)),0,1)</f>
        <v>1</v>
      </c>
      <c r="J1819" s="3">
        <f>IF(météo!H$19&lt;H1819,0,(météo!H$19-H1819)*I1819)</f>
        <v>7.3000000000000007</v>
      </c>
      <c r="K1819" s="3">
        <f>+IF(I1819&gt;0,IF(H1819&lt;=météo!$H$19,1,0),0)</f>
        <v>1</v>
      </c>
    </row>
    <row r="1820" spans="2:11">
      <c r="B1820" s="3">
        <v>3</v>
      </c>
      <c r="C1820" s="3">
        <v>2</v>
      </c>
      <c r="D1820" s="3">
        <v>17</v>
      </c>
      <c r="E1820" s="3">
        <v>15</v>
      </c>
      <c r="F1820" s="3">
        <v>1</v>
      </c>
      <c r="G1820" s="3">
        <f>IF(detail!$G$11=3,0,1)</f>
        <v>1</v>
      </c>
      <c r="H1820" s="3">
        <v>12.8</v>
      </c>
      <c r="I1820" s="3">
        <f>+IF(OR((E1820&lt;=météo!H$17),(E1820&gt;météo!H$18),(F1820=0),(G1820=0),(C1820&gt;detail!$G$4)),0,1)</f>
        <v>1</v>
      </c>
      <c r="J1820" s="3">
        <f>IF(météo!H$19&lt;H1820,0,(météo!H$19-H1820)*I1820)</f>
        <v>7.1999999999999993</v>
      </c>
      <c r="K1820" s="3">
        <f>+IF(I1820&gt;0,IF(H1820&lt;=météo!$H$19,1,0),0)</f>
        <v>1</v>
      </c>
    </row>
    <row r="1821" spans="2:11">
      <c r="B1821" s="3">
        <v>3</v>
      </c>
      <c r="C1821" s="3">
        <v>2</v>
      </c>
      <c r="D1821" s="3">
        <v>17</v>
      </c>
      <c r="E1821" s="3">
        <v>16</v>
      </c>
      <c r="F1821" s="3">
        <v>1</v>
      </c>
      <c r="G1821" s="3">
        <f>IF(detail!$G$11=3,0,1)</f>
        <v>1</v>
      </c>
      <c r="H1821" s="3">
        <v>12.4</v>
      </c>
      <c r="I1821" s="3">
        <f>+IF(OR((E1821&lt;=météo!H$17),(E1821&gt;météo!H$18),(F1821=0),(G1821=0),(C1821&gt;detail!$G$4)),0,1)</f>
        <v>1</v>
      </c>
      <c r="J1821" s="3">
        <f>IF(météo!H$19&lt;H1821,0,(météo!H$19-H1821)*I1821)</f>
        <v>7.6</v>
      </c>
      <c r="K1821" s="3">
        <f>+IF(I1821&gt;0,IF(H1821&lt;=météo!$H$19,1,0),0)</f>
        <v>1</v>
      </c>
    </row>
    <row r="1822" spans="2:11">
      <c r="B1822" s="3">
        <v>3</v>
      </c>
      <c r="C1822" s="3">
        <v>2</v>
      </c>
      <c r="D1822" s="3">
        <v>17</v>
      </c>
      <c r="E1822" s="3">
        <v>17</v>
      </c>
      <c r="F1822" s="3">
        <v>1</v>
      </c>
      <c r="G1822" s="3">
        <f>IF(detail!$G$11=3,0,1)</f>
        <v>1</v>
      </c>
      <c r="H1822" s="3">
        <v>11.8</v>
      </c>
      <c r="I1822" s="3">
        <f>+IF(OR((E1822&lt;=météo!H$17),(E1822&gt;météo!H$18),(F1822=0),(G1822=0),(C1822&gt;detail!$G$4)),0,1)</f>
        <v>1</v>
      </c>
      <c r="J1822" s="3">
        <f>IF(météo!H$19&lt;H1822,0,(météo!H$19-H1822)*I1822)</f>
        <v>8.1999999999999993</v>
      </c>
      <c r="K1822" s="3">
        <f>+IF(I1822&gt;0,IF(H1822&lt;=météo!$H$19,1,0),0)</f>
        <v>1</v>
      </c>
    </row>
    <row r="1823" spans="2:11">
      <c r="B1823" s="3">
        <v>3</v>
      </c>
      <c r="C1823" s="3">
        <v>2</v>
      </c>
      <c r="D1823" s="3">
        <v>17</v>
      </c>
      <c r="E1823" s="3">
        <v>18</v>
      </c>
      <c r="F1823" s="3">
        <v>1</v>
      </c>
      <c r="G1823" s="3">
        <f>IF(detail!$G$11=3,0,1)</f>
        <v>1</v>
      </c>
      <c r="H1823" s="3">
        <v>11.1</v>
      </c>
      <c r="I1823" s="3">
        <f>+IF(OR((E1823&lt;=météo!H$17),(E1823&gt;météo!H$18),(F1823=0),(G1823=0),(C1823&gt;detail!$G$4)),0,1)</f>
        <v>1</v>
      </c>
      <c r="J1823" s="3">
        <f>IF(météo!H$19&lt;H1823,0,(météo!H$19-H1823)*I1823)</f>
        <v>8.9</v>
      </c>
      <c r="K1823" s="3">
        <f>+IF(I1823&gt;0,IF(H1823&lt;=météo!$H$19,1,0),0)</f>
        <v>1</v>
      </c>
    </row>
    <row r="1824" spans="2:11">
      <c r="B1824" s="3">
        <v>3</v>
      </c>
      <c r="C1824" s="3">
        <v>2</v>
      </c>
      <c r="D1824" s="3">
        <v>17</v>
      </c>
      <c r="E1824" s="3">
        <v>19</v>
      </c>
      <c r="F1824" s="3">
        <v>1</v>
      </c>
      <c r="G1824" s="3">
        <f>IF(detail!$G$11=3,0,1)</f>
        <v>1</v>
      </c>
      <c r="H1824" s="3">
        <v>10.199999999999999</v>
      </c>
      <c r="I1824" s="3">
        <f>+IF(OR((E1824&lt;=météo!H$17),(E1824&gt;météo!H$18),(F1824=0),(G1824=0),(C1824&gt;detail!$G$4)),0,1)</f>
        <v>0</v>
      </c>
      <c r="J1824" s="3">
        <f>IF(météo!H$19&lt;H1824,0,(météo!H$19-H1824)*I1824)</f>
        <v>0</v>
      </c>
      <c r="K1824" s="3">
        <f>+IF(I1824&gt;0,IF(H1824&lt;=météo!$H$19,1,0),0)</f>
        <v>0</v>
      </c>
    </row>
    <row r="1825" spans="2:11">
      <c r="B1825" s="3">
        <v>3</v>
      </c>
      <c r="C1825" s="3">
        <v>2</v>
      </c>
      <c r="D1825" s="3">
        <v>17</v>
      </c>
      <c r="E1825" s="3">
        <v>20</v>
      </c>
      <c r="F1825" s="3">
        <v>1</v>
      </c>
      <c r="G1825" s="3">
        <f>IF(detail!$G$11=3,0,1)</f>
        <v>1</v>
      </c>
      <c r="H1825" s="3">
        <v>9.4</v>
      </c>
      <c r="I1825" s="3">
        <f>+IF(OR((E1825&lt;=météo!H$17),(E1825&gt;météo!H$18),(F1825=0),(G1825=0),(C1825&gt;detail!$G$4)),0,1)</f>
        <v>0</v>
      </c>
      <c r="J1825" s="3">
        <f>IF(météo!H$19&lt;H1825,0,(météo!H$19-H1825)*I1825)</f>
        <v>0</v>
      </c>
      <c r="K1825" s="3">
        <f>+IF(I1825&gt;0,IF(H1825&lt;=météo!$H$19,1,0),0)</f>
        <v>0</v>
      </c>
    </row>
    <row r="1826" spans="2:11">
      <c r="B1826" s="3">
        <v>3</v>
      </c>
      <c r="C1826" s="3">
        <v>2</v>
      </c>
      <c r="D1826" s="3">
        <v>17</v>
      </c>
      <c r="E1826" s="3">
        <v>21</v>
      </c>
      <c r="F1826" s="3">
        <v>1</v>
      </c>
      <c r="G1826" s="3">
        <f>IF(detail!$G$11=3,0,1)</f>
        <v>1</v>
      </c>
      <c r="H1826" s="3">
        <v>8.6</v>
      </c>
      <c r="I1826" s="3">
        <f>+IF(OR((E1826&lt;=météo!H$17),(E1826&gt;météo!H$18),(F1826=0),(G1826=0),(C1826&gt;detail!$G$4)),0,1)</f>
        <v>0</v>
      </c>
      <c r="J1826" s="3">
        <f>IF(météo!H$19&lt;H1826,0,(météo!H$19-H1826)*I1826)</f>
        <v>0</v>
      </c>
      <c r="K1826" s="3">
        <f>+IF(I1826&gt;0,IF(H1826&lt;=météo!$H$19,1,0),0)</f>
        <v>0</v>
      </c>
    </row>
    <row r="1827" spans="2:11">
      <c r="B1827" s="3">
        <v>3</v>
      </c>
      <c r="C1827" s="3">
        <v>2</v>
      </c>
      <c r="D1827" s="3">
        <v>17</v>
      </c>
      <c r="E1827" s="3">
        <v>22</v>
      </c>
      <c r="F1827" s="3">
        <v>1</v>
      </c>
      <c r="G1827" s="3">
        <f>IF(detail!$G$11=3,0,1)</f>
        <v>1</v>
      </c>
      <c r="H1827" s="3">
        <v>8.1999999999999993</v>
      </c>
      <c r="I1827" s="3">
        <f>+IF(OR((E1827&lt;=météo!H$17),(E1827&gt;météo!H$18),(F1827=0),(G1827=0),(C1827&gt;detail!$G$4)),0,1)</f>
        <v>0</v>
      </c>
      <c r="J1827" s="3">
        <f>IF(météo!H$19&lt;H1827,0,(météo!H$19-H1827)*I1827)</f>
        <v>0</v>
      </c>
      <c r="K1827" s="3">
        <f>+IF(I1827&gt;0,IF(H1827&lt;=météo!$H$19,1,0),0)</f>
        <v>0</v>
      </c>
    </row>
    <row r="1828" spans="2:11">
      <c r="B1828" s="3">
        <v>3</v>
      </c>
      <c r="C1828" s="3">
        <v>2</v>
      </c>
      <c r="D1828" s="3">
        <v>17</v>
      </c>
      <c r="E1828" s="3">
        <v>23</v>
      </c>
      <c r="F1828" s="3">
        <v>1</v>
      </c>
      <c r="G1828" s="3">
        <f>IF(detail!$G$11=3,0,1)</f>
        <v>1</v>
      </c>
      <c r="H1828" s="3">
        <v>8.4</v>
      </c>
      <c r="I1828" s="3">
        <f>+IF(OR((E1828&lt;=météo!H$17),(E1828&gt;météo!H$18),(F1828=0),(G1828=0),(C1828&gt;detail!$G$4)),0,1)</f>
        <v>0</v>
      </c>
      <c r="J1828" s="3">
        <f>IF(météo!H$19&lt;H1828,0,(météo!H$19-H1828)*I1828)</f>
        <v>0</v>
      </c>
      <c r="K1828" s="3">
        <f>+IF(I1828&gt;0,IF(H1828&lt;=météo!$H$19,1,0),0)</f>
        <v>0</v>
      </c>
    </row>
    <row r="1829" spans="2:11">
      <c r="B1829" s="3">
        <v>3</v>
      </c>
      <c r="C1829" s="3">
        <v>2</v>
      </c>
      <c r="D1829" s="3">
        <v>17</v>
      </c>
      <c r="E1829" s="3">
        <v>24</v>
      </c>
      <c r="F1829" s="3">
        <v>1</v>
      </c>
      <c r="G1829" s="3">
        <f>IF(detail!$G$11=3,0,1)</f>
        <v>1</v>
      </c>
      <c r="H1829" s="3">
        <v>8.3000000000000007</v>
      </c>
      <c r="I1829" s="3">
        <f>+IF(OR((E1829&lt;=météo!H$17),(E1829&gt;météo!H$18),(F1829=0),(G1829=0),(C1829&gt;detail!$G$4)),0,1)</f>
        <v>0</v>
      </c>
      <c r="J1829" s="3">
        <f>IF(météo!H$19&lt;H1829,0,(météo!H$19-H1829)*I1829)</f>
        <v>0</v>
      </c>
      <c r="K1829" s="3">
        <f>+IF(I1829&gt;0,IF(H1829&lt;=météo!$H$19,1,0),0)</f>
        <v>0</v>
      </c>
    </row>
    <row r="1830" spans="2:11">
      <c r="B1830" s="3">
        <v>3</v>
      </c>
      <c r="C1830" s="3">
        <v>3</v>
      </c>
      <c r="D1830" s="3">
        <v>18</v>
      </c>
      <c r="E1830" s="3">
        <v>1</v>
      </c>
      <c r="F1830" s="3">
        <v>1</v>
      </c>
      <c r="G1830" s="3">
        <f>IF(detail!$G$11=3,0,1)</f>
        <v>1</v>
      </c>
      <c r="H1830" s="3">
        <v>8.1</v>
      </c>
      <c r="I1830" s="3">
        <f>+IF(OR((E1830&lt;=météo!H$17),(E1830&gt;météo!H$18),(F1830=0),(G1830=0),(C1830&gt;detail!$G$4)),0,1)</f>
        <v>0</v>
      </c>
      <c r="J1830" s="3">
        <f>IF(météo!H$19&lt;H1830,0,(météo!H$19-H1830)*I1830)</f>
        <v>0</v>
      </c>
      <c r="K1830" s="3">
        <f>+IF(I1830&gt;0,IF(H1830&lt;=météo!$H$19,1,0),0)</f>
        <v>0</v>
      </c>
    </row>
    <row r="1831" spans="2:11">
      <c r="B1831" s="3">
        <v>3</v>
      </c>
      <c r="C1831" s="3">
        <v>3</v>
      </c>
      <c r="D1831" s="3">
        <v>18</v>
      </c>
      <c r="E1831" s="3">
        <v>2</v>
      </c>
      <c r="F1831" s="3">
        <v>1</v>
      </c>
      <c r="G1831" s="3">
        <f>IF(detail!$G$11=3,0,1)</f>
        <v>1</v>
      </c>
      <c r="H1831" s="3">
        <v>8.3000000000000007</v>
      </c>
      <c r="I1831" s="3">
        <f>+IF(OR((E1831&lt;=météo!H$17),(E1831&gt;météo!H$18),(F1831=0),(G1831=0),(C1831&gt;detail!$G$4)),0,1)</f>
        <v>0</v>
      </c>
      <c r="J1831" s="3">
        <f>IF(météo!H$19&lt;H1831,0,(météo!H$19-H1831)*I1831)</f>
        <v>0</v>
      </c>
      <c r="K1831" s="3">
        <f>+IF(I1831&gt;0,IF(H1831&lt;=météo!$H$19,1,0),0)</f>
        <v>0</v>
      </c>
    </row>
    <row r="1832" spans="2:11">
      <c r="B1832" s="3">
        <v>3</v>
      </c>
      <c r="C1832" s="3">
        <v>3</v>
      </c>
      <c r="D1832" s="3">
        <v>18</v>
      </c>
      <c r="E1832" s="3">
        <v>3</v>
      </c>
      <c r="F1832" s="3">
        <v>1</v>
      </c>
      <c r="G1832" s="3">
        <f>IF(detail!$G$11=3,0,1)</f>
        <v>1</v>
      </c>
      <c r="H1832" s="3">
        <v>8.6</v>
      </c>
      <c r="I1832" s="3">
        <f>+IF(OR((E1832&lt;=météo!H$17),(E1832&gt;météo!H$18),(F1832=0),(G1832=0),(C1832&gt;detail!$G$4)),0,1)</f>
        <v>0</v>
      </c>
      <c r="J1832" s="3">
        <f>IF(météo!H$19&lt;H1832,0,(météo!H$19-H1832)*I1832)</f>
        <v>0</v>
      </c>
      <c r="K1832" s="3">
        <f>+IF(I1832&gt;0,IF(H1832&lt;=météo!$H$19,1,0),0)</f>
        <v>0</v>
      </c>
    </row>
    <row r="1833" spans="2:11">
      <c r="B1833" s="3">
        <v>3</v>
      </c>
      <c r="C1833" s="3">
        <v>3</v>
      </c>
      <c r="D1833" s="3">
        <v>18</v>
      </c>
      <c r="E1833" s="3">
        <v>4</v>
      </c>
      <c r="F1833" s="3">
        <v>1</v>
      </c>
      <c r="G1833" s="3">
        <f>IF(detail!$G$11=3,0,1)</f>
        <v>1</v>
      </c>
      <c r="H1833" s="3">
        <v>8.8000000000000007</v>
      </c>
      <c r="I1833" s="3">
        <f>+IF(OR((E1833&lt;=météo!H$17),(E1833&gt;météo!H$18),(F1833=0),(G1833=0),(C1833&gt;detail!$G$4)),0,1)</f>
        <v>0</v>
      </c>
      <c r="J1833" s="3">
        <f>IF(météo!H$19&lt;H1833,0,(météo!H$19-H1833)*I1833)</f>
        <v>0</v>
      </c>
      <c r="K1833" s="3">
        <f>+IF(I1833&gt;0,IF(H1833&lt;=météo!$H$19,1,0),0)</f>
        <v>0</v>
      </c>
    </row>
    <row r="1834" spans="2:11">
      <c r="B1834" s="3">
        <v>3</v>
      </c>
      <c r="C1834" s="3">
        <v>3</v>
      </c>
      <c r="D1834" s="3">
        <v>18</v>
      </c>
      <c r="E1834" s="3">
        <v>5</v>
      </c>
      <c r="F1834" s="3">
        <v>1</v>
      </c>
      <c r="G1834" s="3">
        <f>IF(detail!$G$11=3,0,1)</f>
        <v>1</v>
      </c>
      <c r="H1834" s="3">
        <v>8.9</v>
      </c>
      <c r="I1834" s="3">
        <f>+IF(OR((E1834&lt;=météo!H$17),(E1834&gt;météo!H$18),(F1834=0),(G1834=0),(C1834&gt;detail!$G$4)),0,1)</f>
        <v>0</v>
      </c>
      <c r="J1834" s="3">
        <f>IF(météo!H$19&lt;H1834,0,(météo!H$19-H1834)*I1834)</f>
        <v>0</v>
      </c>
      <c r="K1834" s="3">
        <f>+IF(I1834&gt;0,IF(H1834&lt;=météo!$H$19,1,0),0)</f>
        <v>0</v>
      </c>
    </row>
    <row r="1835" spans="2:11">
      <c r="B1835" s="3">
        <v>3</v>
      </c>
      <c r="C1835" s="3">
        <v>3</v>
      </c>
      <c r="D1835" s="3">
        <v>18</v>
      </c>
      <c r="E1835" s="3">
        <v>6</v>
      </c>
      <c r="F1835" s="3">
        <v>1</v>
      </c>
      <c r="G1835" s="3">
        <f>IF(detail!$G$11=3,0,1)</f>
        <v>1</v>
      </c>
      <c r="H1835" s="3">
        <v>9.1</v>
      </c>
      <c r="I1835" s="3">
        <f>+IF(OR((E1835&lt;=météo!H$17),(E1835&gt;météo!H$18),(F1835=0),(G1835=0),(C1835&gt;detail!$G$4)),0,1)</f>
        <v>0</v>
      </c>
      <c r="J1835" s="3">
        <f>IF(météo!H$19&lt;H1835,0,(météo!H$19-H1835)*I1835)</f>
        <v>0</v>
      </c>
      <c r="K1835" s="3">
        <f>+IF(I1835&gt;0,IF(H1835&lt;=météo!$H$19,1,0),0)</f>
        <v>0</v>
      </c>
    </row>
    <row r="1836" spans="2:11">
      <c r="B1836" s="3">
        <v>3</v>
      </c>
      <c r="C1836" s="3">
        <v>3</v>
      </c>
      <c r="D1836" s="3">
        <v>18</v>
      </c>
      <c r="E1836" s="3">
        <v>7</v>
      </c>
      <c r="F1836" s="3">
        <v>1</v>
      </c>
      <c r="G1836" s="3">
        <f>IF(detail!$G$11=3,0,1)</f>
        <v>1</v>
      </c>
      <c r="H1836" s="3">
        <v>9.1</v>
      </c>
      <c r="I1836" s="3">
        <f>+IF(OR((E1836&lt;=météo!H$17),(E1836&gt;météo!H$18),(F1836=0),(G1836=0),(C1836&gt;detail!$G$4)),0,1)</f>
        <v>0</v>
      </c>
      <c r="J1836" s="3">
        <f>IF(météo!H$19&lt;H1836,0,(météo!H$19-H1836)*I1836)</f>
        <v>0</v>
      </c>
      <c r="K1836" s="3">
        <f>+IF(I1836&gt;0,IF(H1836&lt;=météo!$H$19,1,0),0)</f>
        <v>0</v>
      </c>
    </row>
    <row r="1837" spans="2:11">
      <c r="B1837" s="3">
        <v>3</v>
      </c>
      <c r="C1837" s="3">
        <v>3</v>
      </c>
      <c r="D1837" s="3">
        <v>18</v>
      </c>
      <c r="E1837" s="3">
        <v>8</v>
      </c>
      <c r="F1837" s="3">
        <v>1</v>
      </c>
      <c r="G1837" s="3">
        <f>IF(detail!$G$11=3,0,1)</f>
        <v>1</v>
      </c>
      <c r="H1837" s="3">
        <v>9.1999999999999993</v>
      </c>
      <c r="I1837" s="3">
        <f>+IF(OR((E1837&lt;=météo!H$17),(E1837&gt;météo!H$18),(F1837=0),(G1837=0),(C1837&gt;detail!$G$4)),0,1)</f>
        <v>0</v>
      </c>
      <c r="J1837" s="3">
        <f>IF(météo!H$19&lt;H1837,0,(météo!H$19-H1837)*I1837)</f>
        <v>0</v>
      </c>
      <c r="K1837" s="3">
        <f>+IF(I1837&gt;0,IF(H1837&lt;=météo!$H$19,1,0),0)</f>
        <v>0</v>
      </c>
    </row>
    <row r="1838" spans="2:11">
      <c r="B1838" s="3">
        <v>3</v>
      </c>
      <c r="C1838" s="3">
        <v>3</v>
      </c>
      <c r="D1838" s="3">
        <v>18</v>
      </c>
      <c r="E1838" s="3">
        <v>9</v>
      </c>
      <c r="F1838" s="3">
        <v>1</v>
      </c>
      <c r="G1838" s="3">
        <f>IF(detail!$G$11=3,0,1)</f>
        <v>1</v>
      </c>
      <c r="H1838" s="3">
        <v>9.9</v>
      </c>
      <c r="I1838" s="3">
        <f>+IF(OR((E1838&lt;=météo!H$17),(E1838&gt;météo!H$18),(F1838=0),(G1838=0),(C1838&gt;detail!$G$4)),0,1)</f>
        <v>0</v>
      </c>
      <c r="J1838" s="3">
        <f>IF(météo!H$19&lt;H1838,0,(météo!H$19-H1838)*I1838)</f>
        <v>0</v>
      </c>
      <c r="K1838" s="3">
        <f>+IF(I1838&gt;0,IF(H1838&lt;=météo!$H$19,1,0),0)</f>
        <v>0</v>
      </c>
    </row>
    <row r="1839" spans="2:11">
      <c r="B1839" s="3">
        <v>3</v>
      </c>
      <c r="C1839" s="3">
        <v>3</v>
      </c>
      <c r="D1839" s="3">
        <v>18</v>
      </c>
      <c r="E1839" s="3">
        <v>10</v>
      </c>
      <c r="F1839" s="3">
        <v>1</v>
      </c>
      <c r="G1839" s="3">
        <f>IF(detail!$G$11=3,0,1)</f>
        <v>1</v>
      </c>
      <c r="H1839" s="3">
        <v>10.9</v>
      </c>
      <c r="I1839" s="3">
        <f>+IF(OR((E1839&lt;=météo!H$17),(E1839&gt;météo!H$18),(F1839=0),(G1839=0),(C1839&gt;detail!$G$4)),0,1)</f>
        <v>0</v>
      </c>
      <c r="J1839" s="3">
        <f>IF(météo!H$19&lt;H1839,0,(météo!H$19-H1839)*I1839)</f>
        <v>0</v>
      </c>
      <c r="K1839" s="3">
        <f>+IF(I1839&gt;0,IF(H1839&lt;=météo!$H$19,1,0),0)</f>
        <v>0</v>
      </c>
    </row>
    <row r="1840" spans="2:11">
      <c r="B1840" s="3">
        <v>3</v>
      </c>
      <c r="C1840" s="3">
        <v>3</v>
      </c>
      <c r="D1840" s="3">
        <v>18</v>
      </c>
      <c r="E1840" s="3">
        <v>11</v>
      </c>
      <c r="F1840" s="3">
        <v>1</v>
      </c>
      <c r="G1840" s="3">
        <f>IF(detail!$G$11=3,0,1)</f>
        <v>1</v>
      </c>
      <c r="H1840" s="3">
        <v>11.5</v>
      </c>
      <c r="I1840" s="3">
        <f>+IF(OR((E1840&lt;=météo!H$17),(E1840&gt;météo!H$18),(F1840=0),(G1840=0),(C1840&gt;detail!$G$4)),0,1)</f>
        <v>0</v>
      </c>
      <c r="J1840" s="3">
        <f>IF(météo!H$19&lt;H1840,0,(météo!H$19-H1840)*I1840)</f>
        <v>0</v>
      </c>
      <c r="K1840" s="3">
        <f>+IF(I1840&gt;0,IF(H1840&lt;=météo!$H$19,1,0),0)</f>
        <v>0</v>
      </c>
    </row>
    <row r="1841" spans="2:11">
      <c r="B1841" s="3">
        <v>3</v>
      </c>
      <c r="C1841" s="3">
        <v>3</v>
      </c>
      <c r="D1841" s="3">
        <v>18</v>
      </c>
      <c r="E1841" s="3">
        <v>12</v>
      </c>
      <c r="F1841" s="3">
        <v>1</v>
      </c>
      <c r="G1841" s="3">
        <f>IF(detail!$G$11=3,0,1)</f>
        <v>1</v>
      </c>
      <c r="H1841" s="3">
        <v>11.7</v>
      </c>
      <c r="I1841" s="3">
        <f>+IF(OR((E1841&lt;=météo!H$17),(E1841&gt;météo!H$18),(F1841=0),(G1841=0),(C1841&gt;detail!$G$4)),0,1)</f>
        <v>0</v>
      </c>
      <c r="J1841" s="3">
        <f>IF(météo!H$19&lt;H1841,0,(météo!H$19-H1841)*I1841)</f>
        <v>0</v>
      </c>
      <c r="K1841" s="3">
        <f>+IF(I1841&gt;0,IF(H1841&lt;=météo!$H$19,1,0),0)</f>
        <v>0</v>
      </c>
    </row>
    <row r="1842" spans="2:11">
      <c r="B1842" s="3">
        <v>3</v>
      </c>
      <c r="C1842" s="3">
        <v>3</v>
      </c>
      <c r="D1842" s="3">
        <v>18</v>
      </c>
      <c r="E1842" s="3">
        <v>13</v>
      </c>
      <c r="F1842" s="3">
        <v>1</v>
      </c>
      <c r="G1842" s="3">
        <f>IF(detail!$G$11=3,0,1)</f>
        <v>1</v>
      </c>
      <c r="H1842" s="3">
        <v>12.1</v>
      </c>
      <c r="I1842" s="3">
        <f>+IF(OR((E1842&lt;=météo!H$17),(E1842&gt;météo!H$18),(F1842=0),(G1842=0),(C1842&gt;detail!$G$4)),0,1)</f>
        <v>0</v>
      </c>
      <c r="J1842" s="3">
        <f>IF(météo!H$19&lt;H1842,0,(météo!H$19-H1842)*I1842)</f>
        <v>0</v>
      </c>
      <c r="K1842" s="3">
        <f>+IF(I1842&gt;0,IF(H1842&lt;=météo!$H$19,1,0),0)</f>
        <v>0</v>
      </c>
    </row>
    <row r="1843" spans="2:11">
      <c r="B1843" s="3">
        <v>3</v>
      </c>
      <c r="C1843" s="3">
        <v>3</v>
      </c>
      <c r="D1843" s="3">
        <v>18</v>
      </c>
      <c r="E1843" s="3">
        <v>14</v>
      </c>
      <c r="F1843" s="3">
        <v>1</v>
      </c>
      <c r="G1843" s="3">
        <f>IF(detail!$G$11=3,0,1)</f>
        <v>1</v>
      </c>
      <c r="H1843" s="3">
        <v>12.2</v>
      </c>
      <c r="I1843" s="3">
        <f>+IF(OR((E1843&lt;=météo!H$17),(E1843&gt;météo!H$18),(F1843=0),(G1843=0),(C1843&gt;detail!$G$4)),0,1)</f>
        <v>0</v>
      </c>
      <c r="J1843" s="3">
        <f>IF(météo!H$19&lt;H1843,0,(météo!H$19-H1843)*I1843)</f>
        <v>0</v>
      </c>
      <c r="K1843" s="3">
        <f>+IF(I1843&gt;0,IF(H1843&lt;=météo!$H$19,1,0),0)</f>
        <v>0</v>
      </c>
    </row>
    <row r="1844" spans="2:11">
      <c r="B1844" s="3">
        <v>3</v>
      </c>
      <c r="C1844" s="3">
        <v>3</v>
      </c>
      <c r="D1844" s="3">
        <v>18</v>
      </c>
      <c r="E1844" s="3">
        <v>15</v>
      </c>
      <c r="F1844" s="3">
        <v>1</v>
      </c>
      <c r="G1844" s="3">
        <f>IF(detail!$G$11=3,0,1)</f>
        <v>1</v>
      </c>
      <c r="H1844" s="3">
        <v>12.7</v>
      </c>
      <c r="I1844" s="3">
        <f>+IF(OR((E1844&lt;=météo!H$17),(E1844&gt;météo!H$18),(F1844=0),(G1844=0),(C1844&gt;detail!$G$4)),0,1)</f>
        <v>0</v>
      </c>
      <c r="J1844" s="3">
        <f>IF(météo!H$19&lt;H1844,0,(météo!H$19-H1844)*I1844)</f>
        <v>0</v>
      </c>
      <c r="K1844" s="3">
        <f>+IF(I1844&gt;0,IF(H1844&lt;=météo!$H$19,1,0),0)</f>
        <v>0</v>
      </c>
    </row>
    <row r="1845" spans="2:11">
      <c r="B1845" s="3">
        <v>3</v>
      </c>
      <c r="C1845" s="3">
        <v>3</v>
      </c>
      <c r="D1845" s="3">
        <v>18</v>
      </c>
      <c r="E1845" s="3">
        <v>16</v>
      </c>
      <c r="F1845" s="3">
        <v>1</v>
      </c>
      <c r="G1845" s="3">
        <f>IF(detail!$G$11=3,0,1)</f>
        <v>1</v>
      </c>
      <c r="H1845" s="3">
        <v>13.3</v>
      </c>
      <c r="I1845" s="3">
        <f>+IF(OR((E1845&lt;=météo!H$17),(E1845&gt;météo!H$18),(F1845=0),(G1845=0),(C1845&gt;detail!$G$4)),0,1)</f>
        <v>0</v>
      </c>
      <c r="J1845" s="3">
        <f>IF(météo!H$19&lt;H1845,0,(météo!H$19-H1845)*I1845)</f>
        <v>0</v>
      </c>
      <c r="K1845" s="3">
        <f>+IF(I1845&gt;0,IF(H1845&lt;=météo!$H$19,1,0),0)</f>
        <v>0</v>
      </c>
    </row>
    <row r="1846" spans="2:11">
      <c r="B1846" s="3">
        <v>3</v>
      </c>
      <c r="C1846" s="3">
        <v>3</v>
      </c>
      <c r="D1846" s="3">
        <v>18</v>
      </c>
      <c r="E1846" s="3">
        <v>17</v>
      </c>
      <c r="F1846" s="3">
        <v>1</v>
      </c>
      <c r="G1846" s="3">
        <f>IF(detail!$G$11=3,0,1)</f>
        <v>1</v>
      </c>
      <c r="H1846" s="3">
        <v>11.7</v>
      </c>
      <c r="I1846" s="3">
        <f>+IF(OR((E1846&lt;=météo!H$17),(E1846&gt;météo!H$18),(F1846=0),(G1846=0),(C1846&gt;detail!$G$4)),0,1)</f>
        <v>0</v>
      </c>
      <c r="J1846" s="3">
        <f>IF(météo!H$19&lt;H1846,0,(météo!H$19-H1846)*I1846)</f>
        <v>0</v>
      </c>
      <c r="K1846" s="3">
        <f>+IF(I1846&gt;0,IF(H1846&lt;=météo!$H$19,1,0),0)</f>
        <v>0</v>
      </c>
    </row>
    <row r="1847" spans="2:11">
      <c r="B1847" s="3">
        <v>3</v>
      </c>
      <c r="C1847" s="3">
        <v>3</v>
      </c>
      <c r="D1847" s="3">
        <v>18</v>
      </c>
      <c r="E1847" s="3">
        <v>18</v>
      </c>
      <c r="F1847" s="3">
        <v>1</v>
      </c>
      <c r="G1847" s="3">
        <f>IF(detail!$G$11=3,0,1)</f>
        <v>1</v>
      </c>
      <c r="H1847" s="3">
        <v>10.5</v>
      </c>
      <c r="I1847" s="3">
        <f>+IF(OR((E1847&lt;=météo!H$17),(E1847&gt;météo!H$18),(F1847=0),(G1847=0),(C1847&gt;detail!$G$4)),0,1)</f>
        <v>0</v>
      </c>
      <c r="J1847" s="3">
        <f>IF(météo!H$19&lt;H1847,0,(météo!H$19-H1847)*I1847)</f>
        <v>0</v>
      </c>
      <c r="K1847" s="3">
        <f>+IF(I1847&gt;0,IF(H1847&lt;=météo!$H$19,1,0),0)</f>
        <v>0</v>
      </c>
    </row>
    <row r="1848" spans="2:11">
      <c r="B1848" s="3">
        <v>3</v>
      </c>
      <c r="C1848" s="3">
        <v>3</v>
      </c>
      <c r="D1848" s="3">
        <v>18</v>
      </c>
      <c r="E1848" s="3">
        <v>19</v>
      </c>
      <c r="F1848" s="3">
        <v>1</v>
      </c>
      <c r="G1848" s="3">
        <f>IF(detail!$G$11=3,0,1)</f>
        <v>1</v>
      </c>
      <c r="H1848" s="3">
        <v>10.6</v>
      </c>
      <c r="I1848" s="3">
        <f>+IF(OR((E1848&lt;=météo!H$17),(E1848&gt;météo!H$18),(F1848=0),(G1848=0),(C1848&gt;detail!$G$4)),0,1)</f>
        <v>0</v>
      </c>
      <c r="J1848" s="3">
        <f>IF(météo!H$19&lt;H1848,0,(météo!H$19-H1848)*I1848)</f>
        <v>0</v>
      </c>
      <c r="K1848" s="3">
        <f>+IF(I1848&gt;0,IF(H1848&lt;=météo!$H$19,1,0),0)</f>
        <v>0</v>
      </c>
    </row>
    <row r="1849" spans="2:11">
      <c r="B1849" s="3">
        <v>3</v>
      </c>
      <c r="C1849" s="3">
        <v>3</v>
      </c>
      <c r="D1849" s="3">
        <v>18</v>
      </c>
      <c r="E1849" s="3">
        <v>20</v>
      </c>
      <c r="F1849" s="3">
        <v>1</v>
      </c>
      <c r="G1849" s="3">
        <f>IF(detail!$G$11=3,0,1)</f>
        <v>1</v>
      </c>
      <c r="H1849" s="3">
        <v>10.6</v>
      </c>
      <c r="I1849" s="3">
        <f>+IF(OR((E1849&lt;=météo!H$17),(E1849&gt;météo!H$18),(F1849=0),(G1849=0),(C1849&gt;detail!$G$4)),0,1)</f>
        <v>0</v>
      </c>
      <c r="J1849" s="3">
        <f>IF(météo!H$19&lt;H1849,0,(météo!H$19-H1849)*I1849)</f>
        <v>0</v>
      </c>
      <c r="K1849" s="3">
        <f>+IF(I1849&gt;0,IF(H1849&lt;=météo!$H$19,1,0),0)</f>
        <v>0</v>
      </c>
    </row>
    <row r="1850" spans="2:11">
      <c r="B1850" s="3">
        <v>3</v>
      </c>
      <c r="C1850" s="3">
        <v>3</v>
      </c>
      <c r="D1850" s="3">
        <v>18</v>
      </c>
      <c r="E1850" s="3">
        <v>21</v>
      </c>
      <c r="F1850" s="3">
        <v>1</v>
      </c>
      <c r="G1850" s="3">
        <f>IF(detail!$G$11=3,0,1)</f>
        <v>1</v>
      </c>
      <c r="H1850" s="3">
        <v>10.3</v>
      </c>
      <c r="I1850" s="3">
        <f>+IF(OR((E1850&lt;=météo!H$17),(E1850&gt;météo!H$18),(F1850=0),(G1850=0),(C1850&gt;detail!$G$4)),0,1)</f>
        <v>0</v>
      </c>
      <c r="J1850" s="3">
        <f>IF(météo!H$19&lt;H1850,0,(météo!H$19-H1850)*I1850)</f>
        <v>0</v>
      </c>
      <c r="K1850" s="3">
        <f>+IF(I1850&gt;0,IF(H1850&lt;=météo!$H$19,1,0),0)</f>
        <v>0</v>
      </c>
    </row>
    <row r="1851" spans="2:11">
      <c r="B1851" s="3">
        <v>3</v>
      </c>
      <c r="C1851" s="3">
        <v>3</v>
      </c>
      <c r="D1851" s="3">
        <v>18</v>
      </c>
      <c r="E1851" s="3">
        <v>22</v>
      </c>
      <c r="F1851" s="3">
        <v>1</v>
      </c>
      <c r="G1851" s="3">
        <f>IF(detail!$G$11=3,0,1)</f>
        <v>1</v>
      </c>
      <c r="H1851" s="3">
        <v>9.4</v>
      </c>
      <c r="I1851" s="3">
        <f>+IF(OR((E1851&lt;=météo!H$17),(E1851&gt;météo!H$18),(F1851=0),(G1851=0),(C1851&gt;detail!$G$4)),0,1)</f>
        <v>0</v>
      </c>
      <c r="J1851" s="3">
        <f>IF(météo!H$19&lt;H1851,0,(météo!H$19-H1851)*I1851)</f>
        <v>0</v>
      </c>
      <c r="K1851" s="3">
        <f>+IF(I1851&gt;0,IF(H1851&lt;=météo!$H$19,1,0),0)</f>
        <v>0</v>
      </c>
    </row>
    <row r="1852" spans="2:11">
      <c r="B1852" s="3">
        <v>3</v>
      </c>
      <c r="C1852" s="3">
        <v>3</v>
      </c>
      <c r="D1852" s="3">
        <v>18</v>
      </c>
      <c r="E1852" s="3">
        <v>23</v>
      </c>
      <c r="F1852" s="3">
        <v>1</v>
      </c>
      <c r="G1852" s="3">
        <f>IF(detail!$G$11=3,0,1)</f>
        <v>1</v>
      </c>
      <c r="H1852" s="3">
        <v>8.8000000000000007</v>
      </c>
      <c r="I1852" s="3">
        <f>+IF(OR((E1852&lt;=météo!H$17),(E1852&gt;météo!H$18),(F1852=0),(G1852=0),(C1852&gt;detail!$G$4)),0,1)</f>
        <v>0</v>
      </c>
      <c r="J1852" s="3">
        <f>IF(météo!H$19&lt;H1852,0,(météo!H$19-H1852)*I1852)</f>
        <v>0</v>
      </c>
      <c r="K1852" s="3">
        <f>+IF(I1852&gt;0,IF(H1852&lt;=météo!$H$19,1,0),0)</f>
        <v>0</v>
      </c>
    </row>
    <row r="1853" spans="2:11">
      <c r="B1853" s="3">
        <v>3</v>
      </c>
      <c r="C1853" s="3">
        <v>3</v>
      </c>
      <c r="D1853" s="3">
        <v>18</v>
      </c>
      <c r="E1853" s="3">
        <v>24</v>
      </c>
      <c r="F1853" s="3">
        <v>1</v>
      </c>
      <c r="G1853" s="3">
        <f>IF(detail!$G$11=3,0,1)</f>
        <v>1</v>
      </c>
      <c r="H1853" s="3">
        <v>8.6</v>
      </c>
      <c r="I1853" s="3">
        <f>+IF(OR((E1853&lt;=météo!H$17),(E1853&gt;météo!H$18),(F1853=0),(G1853=0),(C1853&gt;detail!$G$4)),0,1)</f>
        <v>0</v>
      </c>
      <c r="J1853" s="3">
        <f>IF(météo!H$19&lt;H1853,0,(météo!H$19-H1853)*I1853)</f>
        <v>0</v>
      </c>
      <c r="K1853" s="3">
        <f>+IF(I1853&gt;0,IF(H1853&lt;=météo!$H$19,1,0),0)</f>
        <v>0</v>
      </c>
    </row>
    <row r="1854" spans="2:11">
      <c r="B1854" s="3">
        <v>3</v>
      </c>
      <c r="C1854" s="3">
        <v>1</v>
      </c>
      <c r="D1854" s="3">
        <v>19</v>
      </c>
      <c r="E1854" s="3">
        <v>1</v>
      </c>
      <c r="F1854" s="3">
        <v>1</v>
      </c>
      <c r="G1854" s="3">
        <f>IF(detail!$G$11=3,0,1)</f>
        <v>1</v>
      </c>
      <c r="H1854" s="3">
        <v>8.3000000000000007</v>
      </c>
      <c r="I1854" s="3">
        <f>+IF(OR((E1854&lt;=météo!H$17),(E1854&gt;météo!H$18),(F1854=0),(G1854=0),(C1854&gt;detail!$G$4)),0,1)</f>
        <v>0</v>
      </c>
      <c r="J1854" s="3">
        <f>IF(météo!H$19&lt;H1854,0,(météo!H$19-H1854)*I1854)</f>
        <v>0</v>
      </c>
      <c r="K1854" s="3">
        <f>+IF(I1854&gt;0,IF(H1854&lt;=météo!$H$19,1,0),0)</f>
        <v>0</v>
      </c>
    </row>
    <row r="1855" spans="2:11">
      <c r="B1855" s="3">
        <v>3</v>
      </c>
      <c r="C1855" s="3">
        <v>1</v>
      </c>
      <c r="D1855" s="3">
        <v>19</v>
      </c>
      <c r="E1855" s="3">
        <v>2</v>
      </c>
      <c r="F1855" s="3">
        <v>1</v>
      </c>
      <c r="G1855" s="3">
        <f>IF(detail!$G$11=3,0,1)</f>
        <v>1</v>
      </c>
      <c r="H1855" s="3">
        <v>8.1999999999999993</v>
      </c>
      <c r="I1855" s="3">
        <f>+IF(OR((E1855&lt;=météo!H$17),(E1855&gt;météo!H$18),(F1855=0),(G1855=0),(C1855&gt;detail!$G$4)),0,1)</f>
        <v>0</v>
      </c>
      <c r="J1855" s="3">
        <f>IF(météo!H$19&lt;H1855,0,(météo!H$19-H1855)*I1855)</f>
        <v>0</v>
      </c>
      <c r="K1855" s="3">
        <f>+IF(I1855&gt;0,IF(H1855&lt;=météo!$H$19,1,0),0)</f>
        <v>0</v>
      </c>
    </row>
    <row r="1856" spans="2:11">
      <c r="B1856" s="3">
        <v>3</v>
      </c>
      <c r="C1856" s="3">
        <v>1</v>
      </c>
      <c r="D1856" s="3">
        <v>19</v>
      </c>
      <c r="E1856" s="3">
        <v>3</v>
      </c>
      <c r="F1856" s="3">
        <v>1</v>
      </c>
      <c r="G1856" s="3">
        <f>IF(detail!$G$11=3,0,1)</f>
        <v>1</v>
      </c>
      <c r="H1856" s="3">
        <v>8.1999999999999993</v>
      </c>
      <c r="I1856" s="3">
        <f>+IF(OR((E1856&lt;=météo!H$17),(E1856&gt;météo!H$18),(F1856=0),(G1856=0),(C1856&gt;detail!$G$4)),0,1)</f>
        <v>0</v>
      </c>
      <c r="J1856" s="3">
        <f>IF(météo!H$19&lt;H1856,0,(météo!H$19-H1856)*I1856)</f>
        <v>0</v>
      </c>
      <c r="K1856" s="3">
        <f>+IF(I1856&gt;0,IF(H1856&lt;=météo!$H$19,1,0),0)</f>
        <v>0</v>
      </c>
    </row>
    <row r="1857" spans="2:11">
      <c r="B1857" s="3">
        <v>3</v>
      </c>
      <c r="C1857" s="3">
        <v>1</v>
      </c>
      <c r="D1857" s="3">
        <v>19</v>
      </c>
      <c r="E1857" s="3">
        <v>4</v>
      </c>
      <c r="F1857" s="3">
        <v>1</v>
      </c>
      <c r="G1857" s="3">
        <f>IF(detail!$G$11=3,0,1)</f>
        <v>1</v>
      </c>
      <c r="H1857" s="3">
        <v>8.1999999999999993</v>
      </c>
      <c r="I1857" s="3">
        <f>+IF(OR((E1857&lt;=météo!H$17),(E1857&gt;météo!H$18),(F1857=0),(G1857=0),(C1857&gt;detail!$G$4)),0,1)</f>
        <v>0</v>
      </c>
      <c r="J1857" s="3">
        <f>IF(météo!H$19&lt;H1857,0,(météo!H$19-H1857)*I1857)</f>
        <v>0</v>
      </c>
      <c r="K1857" s="3">
        <f>+IF(I1857&gt;0,IF(H1857&lt;=météo!$H$19,1,0),0)</f>
        <v>0</v>
      </c>
    </row>
    <row r="1858" spans="2:11">
      <c r="B1858" s="3">
        <v>3</v>
      </c>
      <c r="C1858" s="3">
        <v>1</v>
      </c>
      <c r="D1858" s="3">
        <v>19</v>
      </c>
      <c r="E1858" s="3">
        <v>5</v>
      </c>
      <c r="F1858" s="3">
        <v>1</v>
      </c>
      <c r="G1858" s="3">
        <f>IF(detail!$G$11=3,0,1)</f>
        <v>1</v>
      </c>
      <c r="H1858" s="3">
        <v>8</v>
      </c>
      <c r="I1858" s="3">
        <f>+IF(OR((E1858&lt;=météo!H$17),(E1858&gt;météo!H$18),(F1858=0),(G1858=0),(C1858&gt;detail!$G$4)),0,1)</f>
        <v>0</v>
      </c>
      <c r="J1858" s="3">
        <f>IF(météo!H$19&lt;H1858,0,(météo!H$19-H1858)*I1858)</f>
        <v>0</v>
      </c>
      <c r="K1858" s="3">
        <f>+IF(I1858&gt;0,IF(H1858&lt;=météo!$H$19,1,0),0)</f>
        <v>0</v>
      </c>
    </row>
    <row r="1859" spans="2:11">
      <c r="B1859" s="3">
        <v>3</v>
      </c>
      <c r="C1859" s="3">
        <v>1</v>
      </c>
      <c r="D1859" s="3">
        <v>19</v>
      </c>
      <c r="E1859" s="3">
        <v>6</v>
      </c>
      <c r="F1859" s="3">
        <v>1</v>
      </c>
      <c r="G1859" s="3">
        <f>IF(detail!$G$11=3,0,1)</f>
        <v>1</v>
      </c>
      <c r="H1859" s="3">
        <v>7.5</v>
      </c>
      <c r="I1859" s="3">
        <f>+IF(OR((E1859&lt;=météo!H$17),(E1859&gt;météo!H$18),(F1859=0),(G1859=0),(C1859&gt;detail!$G$4)),0,1)</f>
        <v>0</v>
      </c>
      <c r="J1859" s="3">
        <f>IF(météo!H$19&lt;H1859,0,(météo!H$19-H1859)*I1859)</f>
        <v>0</v>
      </c>
      <c r="K1859" s="3">
        <f>+IF(I1859&gt;0,IF(H1859&lt;=météo!$H$19,1,0),0)</f>
        <v>0</v>
      </c>
    </row>
    <row r="1860" spans="2:11">
      <c r="B1860" s="3">
        <v>3</v>
      </c>
      <c r="C1860" s="3">
        <v>1</v>
      </c>
      <c r="D1860" s="3">
        <v>19</v>
      </c>
      <c r="E1860" s="3">
        <v>7</v>
      </c>
      <c r="F1860" s="3">
        <v>1</v>
      </c>
      <c r="G1860" s="3">
        <f>IF(detail!$G$11=3,0,1)</f>
        <v>1</v>
      </c>
      <c r="H1860" s="3">
        <v>6.8</v>
      </c>
      <c r="I1860" s="3">
        <f>+IF(OR((E1860&lt;=météo!H$17),(E1860&gt;météo!H$18),(F1860=0),(G1860=0),(C1860&gt;detail!$G$4)),0,1)</f>
        <v>0</v>
      </c>
      <c r="J1860" s="3">
        <f>IF(météo!H$19&lt;H1860,0,(météo!H$19-H1860)*I1860)</f>
        <v>0</v>
      </c>
      <c r="K1860" s="3">
        <f>+IF(I1860&gt;0,IF(H1860&lt;=météo!$H$19,1,0),0)</f>
        <v>0</v>
      </c>
    </row>
    <row r="1861" spans="2:11">
      <c r="B1861" s="3">
        <v>3</v>
      </c>
      <c r="C1861" s="3">
        <v>1</v>
      </c>
      <c r="D1861" s="3">
        <v>19</v>
      </c>
      <c r="E1861" s="3">
        <v>8</v>
      </c>
      <c r="F1861" s="3">
        <v>1</v>
      </c>
      <c r="G1861" s="3">
        <f>IF(detail!$G$11=3,0,1)</f>
        <v>1</v>
      </c>
      <c r="H1861" s="3">
        <v>6.5</v>
      </c>
      <c r="I1861" s="3">
        <f>+IF(OR((E1861&lt;=météo!H$17),(E1861&gt;météo!H$18),(F1861=0),(G1861=0),(C1861&gt;detail!$G$4)),0,1)</f>
        <v>0</v>
      </c>
      <c r="J1861" s="3">
        <f>IF(météo!H$19&lt;H1861,0,(météo!H$19-H1861)*I1861)</f>
        <v>0</v>
      </c>
      <c r="K1861" s="3">
        <f>+IF(I1861&gt;0,IF(H1861&lt;=météo!$H$19,1,0),0)</f>
        <v>0</v>
      </c>
    </row>
    <row r="1862" spans="2:11">
      <c r="B1862" s="3">
        <v>3</v>
      </c>
      <c r="C1862" s="3">
        <v>1</v>
      </c>
      <c r="D1862" s="3">
        <v>19</v>
      </c>
      <c r="E1862" s="3">
        <v>9</v>
      </c>
      <c r="F1862" s="3">
        <v>1</v>
      </c>
      <c r="G1862" s="3">
        <f>IF(detail!$G$11=3,0,1)</f>
        <v>1</v>
      </c>
      <c r="H1862" s="3">
        <v>6.6</v>
      </c>
      <c r="I1862" s="3">
        <f>+IF(OR((E1862&lt;=météo!H$17),(E1862&gt;météo!H$18),(F1862=0),(G1862=0),(C1862&gt;detail!$G$4)),0,1)</f>
        <v>1</v>
      </c>
      <c r="J1862" s="3">
        <f>IF(météo!H$19&lt;H1862,0,(météo!H$19-H1862)*I1862)</f>
        <v>13.4</v>
      </c>
      <c r="K1862" s="3">
        <f>+IF(I1862&gt;0,IF(H1862&lt;=météo!$H$19,1,0),0)</f>
        <v>1</v>
      </c>
    </row>
    <row r="1863" spans="2:11">
      <c r="B1863" s="3">
        <v>3</v>
      </c>
      <c r="C1863" s="3">
        <v>1</v>
      </c>
      <c r="D1863" s="3">
        <v>19</v>
      </c>
      <c r="E1863" s="3">
        <v>10</v>
      </c>
      <c r="F1863" s="3">
        <v>1</v>
      </c>
      <c r="G1863" s="3">
        <f>IF(detail!$G$11=3,0,1)</f>
        <v>1</v>
      </c>
      <c r="H1863" s="3">
        <v>6.6</v>
      </c>
      <c r="I1863" s="3">
        <f>+IF(OR((E1863&lt;=météo!H$17),(E1863&gt;météo!H$18),(F1863=0),(G1863=0),(C1863&gt;detail!$G$4)),0,1)</f>
        <v>1</v>
      </c>
      <c r="J1863" s="3">
        <f>IF(météo!H$19&lt;H1863,0,(météo!H$19-H1863)*I1863)</f>
        <v>13.4</v>
      </c>
      <c r="K1863" s="3">
        <f>+IF(I1863&gt;0,IF(H1863&lt;=météo!$H$19,1,0),0)</f>
        <v>1</v>
      </c>
    </row>
    <row r="1864" spans="2:11">
      <c r="B1864" s="3">
        <v>3</v>
      </c>
      <c r="C1864" s="3">
        <v>1</v>
      </c>
      <c r="D1864" s="3">
        <v>19</v>
      </c>
      <c r="E1864" s="3">
        <v>11</v>
      </c>
      <c r="F1864" s="3">
        <v>1</v>
      </c>
      <c r="G1864" s="3">
        <f>IF(detail!$G$11=3,0,1)</f>
        <v>1</v>
      </c>
      <c r="H1864" s="3">
        <v>6.9</v>
      </c>
      <c r="I1864" s="3">
        <f>+IF(OR((E1864&lt;=météo!H$17),(E1864&gt;météo!H$18),(F1864=0),(G1864=0),(C1864&gt;detail!$G$4)),0,1)</f>
        <v>1</v>
      </c>
      <c r="J1864" s="3">
        <f>IF(météo!H$19&lt;H1864,0,(météo!H$19-H1864)*I1864)</f>
        <v>13.1</v>
      </c>
      <c r="K1864" s="3">
        <f>+IF(I1864&gt;0,IF(H1864&lt;=météo!$H$19,1,0),0)</f>
        <v>1</v>
      </c>
    </row>
    <row r="1865" spans="2:11">
      <c r="B1865" s="3">
        <v>3</v>
      </c>
      <c r="C1865" s="3">
        <v>1</v>
      </c>
      <c r="D1865" s="3">
        <v>19</v>
      </c>
      <c r="E1865" s="3">
        <v>12</v>
      </c>
      <c r="F1865" s="3">
        <v>1</v>
      </c>
      <c r="G1865" s="3">
        <f>IF(detail!$G$11=3,0,1)</f>
        <v>1</v>
      </c>
      <c r="H1865" s="3">
        <v>7.6</v>
      </c>
      <c r="I1865" s="3">
        <f>+IF(OR((E1865&lt;=météo!H$17),(E1865&gt;météo!H$18),(F1865=0),(G1865=0),(C1865&gt;detail!$G$4)),0,1)</f>
        <v>1</v>
      </c>
      <c r="J1865" s="3">
        <f>IF(météo!H$19&lt;H1865,0,(météo!H$19-H1865)*I1865)</f>
        <v>12.4</v>
      </c>
      <c r="K1865" s="3">
        <f>+IF(I1865&gt;0,IF(H1865&lt;=météo!$H$19,1,0),0)</f>
        <v>1</v>
      </c>
    </row>
    <row r="1866" spans="2:11">
      <c r="B1866" s="3">
        <v>3</v>
      </c>
      <c r="C1866" s="3">
        <v>1</v>
      </c>
      <c r="D1866" s="3">
        <v>19</v>
      </c>
      <c r="E1866" s="3">
        <v>13</v>
      </c>
      <c r="F1866" s="3">
        <v>1</v>
      </c>
      <c r="G1866" s="3">
        <f>IF(detail!$G$11=3,0,1)</f>
        <v>1</v>
      </c>
      <c r="H1866" s="3">
        <v>8.3000000000000007</v>
      </c>
      <c r="I1866" s="3">
        <f>+IF(OR((E1866&lt;=météo!H$17),(E1866&gt;météo!H$18),(F1866=0),(G1866=0),(C1866&gt;detail!$G$4)),0,1)</f>
        <v>1</v>
      </c>
      <c r="J1866" s="3">
        <f>IF(météo!H$19&lt;H1866,0,(météo!H$19-H1866)*I1866)</f>
        <v>11.7</v>
      </c>
      <c r="K1866" s="3">
        <f>+IF(I1866&gt;0,IF(H1866&lt;=météo!$H$19,1,0),0)</f>
        <v>1</v>
      </c>
    </row>
    <row r="1867" spans="2:11">
      <c r="B1867" s="3">
        <v>3</v>
      </c>
      <c r="C1867" s="3">
        <v>1</v>
      </c>
      <c r="D1867" s="3">
        <v>19</v>
      </c>
      <c r="E1867" s="3">
        <v>14</v>
      </c>
      <c r="F1867" s="3">
        <v>1</v>
      </c>
      <c r="G1867" s="3">
        <f>IF(detail!$G$11=3,0,1)</f>
        <v>1</v>
      </c>
      <c r="H1867" s="3">
        <v>9.4</v>
      </c>
      <c r="I1867" s="3">
        <f>+IF(OR((E1867&lt;=météo!H$17),(E1867&gt;météo!H$18),(F1867=0),(G1867=0),(C1867&gt;detail!$G$4)),0,1)</f>
        <v>1</v>
      </c>
      <c r="J1867" s="3">
        <f>IF(météo!H$19&lt;H1867,0,(météo!H$19-H1867)*I1867)</f>
        <v>10.6</v>
      </c>
      <c r="K1867" s="3">
        <f>+IF(I1867&gt;0,IF(H1867&lt;=météo!$H$19,1,0),0)</f>
        <v>1</v>
      </c>
    </row>
    <row r="1868" spans="2:11">
      <c r="B1868" s="3">
        <v>3</v>
      </c>
      <c r="C1868" s="3">
        <v>1</v>
      </c>
      <c r="D1868" s="3">
        <v>19</v>
      </c>
      <c r="E1868" s="3">
        <v>15</v>
      </c>
      <c r="F1868" s="3">
        <v>1</v>
      </c>
      <c r="G1868" s="3">
        <f>IF(detail!$G$11=3,0,1)</f>
        <v>1</v>
      </c>
      <c r="H1868" s="3">
        <v>10.5</v>
      </c>
      <c r="I1868" s="3">
        <f>+IF(OR((E1868&lt;=météo!H$17),(E1868&gt;météo!H$18),(F1868=0),(G1868=0),(C1868&gt;detail!$G$4)),0,1)</f>
        <v>1</v>
      </c>
      <c r="J1868" s="3">
        <f>IF(météo!H$19&lt;H1868,0,(météo!H$19-H1868)*I1868)</f>
        <v>9.5</v>
      </c>
      <c r="K1868" s="3">
        <f>+IF(I1868&gt;0,IF(H1868&lt;=météo!$H$19,1,0),0)</f>
        <v>1</v>
      </c>
    </row>
    <row r="1869" spans="2:11">
      <c r="B1869" s="3">
        <v>3</v>
      </c>
      <c r="C1869" s="3">
        <v>1</v>
      </c>
      <c r="D1869" s="3">
        <v>19</v>
      </c>
      <c r="E1869" s="3">
        <v>16</v>
      </c>
      <c r="F1869" s="3">
        <v>1</v>
      </c>
      <c r="G1869" s="3">
        <f>IF(detail!$G$11=3,0,1)</f>
        <v>1</v>
      </c>
      <c r="H1869" s="3">
        <v>11.2</v>
      </c>
      <c r="I1869" s="3">
        <f>+IF(OR((E1869&lt;=météo!H$17),(E1869&gt;météo!H$18),(F1869=0),(G1869=0),(C1869&gt;detail!$G$4)),0,1)</f>
        <v>1</v>
      </c>
      <c r="J1869" s="3">
        <f>IF(météo!H$19&lt;H1869,0,(météo!H$19-H1869)*I1869)</f>
        <v>8.8000000000000007</v>
      </c>
      <c r="K1869" s="3">
        <f>+IF(I1869&gt;0,IF(H1869&lt;=météo!$H$19,1,0),0)</f>
        <v>1</v>
      </c>
    </row>
    <row r="1870" spans="2:11">
      <c r="B1870" s="3">
        <v>3</v>
      </c>
      <c r="C1870" s="3">
        <v>1</v>
      </c>
      <c r="D1870" s="3">
        <v>19</v>
      </c>
      <c r="E1870" s="3">
        <v>17</v>
      </c>
      <c r="F1870" s="3">
        <v>1</v>
      </c>
      <c r="G1870" s="3">
        <f>IF(detail!$G$11=3,0,1)</f>
        <v>1</v>
      </c>
      <c r="H1870" s="3">
        <v>11.2</v>
      </c>
      <c r="I1870" s="3">
        <f>+IF(OR((E1870&lt;=météo!H$17),(E1870&gt;météo!H$18),(F1870=0),(G1870=0),(C1870&gt;detail!$G$4)),0,1)</f>
        <v>1</v>
      </c>
      <c r="J1870" s="3">
        <f>IF(météo!H$19&lt;H1870,0,(météo!H$19-H1870)*I1870)</f>
        <v>8.8000000000000007</v>
      </c>
      <c r="K1870" s="3">
        <f>+IF(I1870&gt;0,IF(H1870&lt;=météo!$H$19,1,0),0)</f>
        <v>1</v>
      </c>
    </row>
    <row r="1871" spans="2:11">
      <c r="B1871" s="3">
        <v>3</v>
      </c>
      <c r="C1871" s="3">
        <v>1</v>
      </c>
      <c r="D1871" s="3">
        <v>19</v>
      </c>
      <c r="E1871" s="3">
        <v>18</v>
      </c>
      <c r="F1871" s="3">
        <v>1</v>
      </c>
      <c r="G1871" s="3">
        <f>IF(detail!$G$11=3,0,1)</f>
        <v>1</v>
      </c>
      <c r="H1871" s="3">
        <v>10.7</v>
      </c>
      <c r="I1871" s="3">
        <f>+IF(OR((E1871&lt;=météo!H$17),(E1871&gt;météo!H$18),(F1871=0),(G1871=0),(C1871&gt;detail!$G$4)),0,1)</f>
        <v>1</v>
      </c>
      <c r="J1871" s="3">
        <f>IF(météo!H$19&lt;H1871,0,(météo!H$19-H1871)*I1871)</f>
        <v>9.3000000000000007</v>
      </c>
      <c r="K1871" s="3">
        <f>+IF(I1871&gt;0,IF(H1871&lt;=météo!$H$19,1,0),0)</f>
        <v>1</v>
      </c>
    </row>
    <row r="1872" spans="2:11">
      <c r="B1872" s="3">
        <v>3</v>
      </c>
      <c r="C1872" s="3">
        <v>1</v>
      </c>
      <c r="D1872" s="3">
        <v>19</v>
      </c>
      <c r="E1872" s="3">
        <v>19</v>
      </c>
      <c r="F1872" s="3">
        <v>1</v>
      </c>
      <c r="G1872" s="3">
        <f>IF(detail!$G$11=3,0,1)</f>
        <v>1</v>
      </c>
      <c r="H1872" s="3">
        <v>9.9</v>
      </c>
      <c r="I1872" s="3">
        <f>+IF(OR((E1872&lt;=météo!H$17),(E1872&gt;météo!H$18),(F1872=0),(G1872=0),(C1872&gt;detail!$G$4)),0,1)</f>
        <v>0</v>
      </c>
      <c r="J1872" s="3">
        <f>IF(météo!H$19&lt;H1872,0,(météo!H$19-H1872)*I1872)</f>
        <v>0</v>
      </c>
      <c r="K1872" s="3">
        <f>+IF(I1872&gt;0,IF(H1872&lt;=météo!$H$19,1,0),0)</f>
        <v>0</v>
      </c>
    </row>
    <row r="1873" spans="2:11">
      <c r="B1873" s="3">
        <v>3</v>
      </c>
      <c r="C1873" s="3">
        <v>1</v>
      </c>
      <c r="D1873" s="3">
        <v>19</v>
      </c>
      <c r="E1873" s="3">
        <v>20</v>
      </c>
      <c r="F1873" s="3">
        <v>1</v>
      </c>
      <c r="G1873" s="3">
        <f>IF(detail!$G$11=3,0,1)</f>
        <v>1</v>
      </c>
      <c r="H1873" s="3">
        <v>8.1999999999999993</v>
      </c>
      <c r="I1873" s="3">
        <f>+IF(OR((E1873&lt;=météo!H$17),(E1873&gt;météo!H$18),(F1873=0),(G1873=0),(C1873&gt;detail!$G$4)),0,1)</f>
        <v>0</v>
      </c>
      <c r="J1873" s="3">
        <f>IF(météo!H$19&lt;H1873,0,(météo!H$19-H1873)*I1873)</f>
        <v>0</v>
      </c>
      <c r="K1873" s="3">
        <f>+IF(I1873&gt;0,IF(H1873&lt;=météo!$H$19,1,0),0)</f>
        <v>0</v>
      </c>
    </row>
    <row r="1874" spans="2:11">
      <c r="B1874" s="3">
        <v>3</v>
      </c>
      <c r="C1874" s="3">
        <v>1</v>
      </c>
      <c r="D1874" s="3">
        <v>19</v>
      </c>
      <c r="E1874" s="3">
        <v>21</v>
      </c>
      <c r="F1874" s="3">
        <v>1</v>
      </c>
      <c r="G1874" s="3">
        <f>IF(detail!$G$11=3,0,1)</f>
        <v>1</v>
      </c>
      <c r="H1874" s="3">
        <v>7.4</v>
      </c>
      <c r="I1874" s="3">
        <f>+IF(OR((E1874&lt;=météo!H$17),(E1874&gt;météo!H$18),(F1874=0),(G1874=0),(C1874&gt;detail!$G$4)),0,1)</f>
        <v>0</v>
      </c>
      <c r="J1874" s="3">
        <f>IF(météo!H$19&lt;H1874,0,(météo!H$19-H1874)*I1874)</f>
        <v>0</v>
      </c>
      <c r="K1874" s="3">
        <f>+IF(I1874&gt;0,IF(H1874&lt;=météo!$H$19,1,0),0)</f>
        <v>0</v>
      </c>
    </row>
    <row r="1875" spans="2:11">
      <c r="B1875" s="3">
        <v>3</v>
      </c>
      <c r="C1875" s="3">
        <v>1</v>
      </c>
      <c r="D1875" s="3">
        <v>19</v>
      </c>
      <c r="E1875" s="3">
        <v>22</v>
      </c>
      <c r="F1875" s="3">
        <v>1</v>
      </c>
      <c r="G1875" s="3">
        <f>IF(detail!$G$11=3,0,1)</f>
        <v>1</v>
      </c>
      <c r="H1875" s="3">
        <v>7.3</v>
      </c>
      <c r="I1875" s="3">
        <f>+IF(OR((E1875&lt;=météo!H$17),(E1875&gt;météo!H$18),(F1875=0),(G1875=0),(C1875&gt;detail!$G$4)),0,1)</f>
        <v>0</v>
      </c>
      <c r="J1875" s="3">
        <f>IF(météo!H$19&lt;H1875,0,(météo!H$19-H1875)*I1875)</f>
        <v>0</v>
      </c>
      <c r="K1875" s="3">
        <f>+IF(I1875&gt;0,IF(H1875&lt;=météo!$H$19,1,0),0)</f>
        <v>0</v>
      </c>
    </row>
    <row r="1876" spans="2:11">
      <c r="B1876" s="3">
        <v>3</v>
      </c>
      <c r="C1876" s="3">
        <v>1</v>
      </c>
      <c r="D1876" s="3">
        <v>19</v>
      </c>
      <c r="E1876" s="3">
        <v>23</v>
      </c>
      <c r="F1876" s="3">
        <v>1</v>
      </c>
      <c r="G1876" s="3">
        <f>IF(detail!$G$11=3,0,1)</f>
        <v>1</v>
      </c>
      <c r="H1876" s="3">
        <v>6.7</v>
      </c>
      <c r="I1876" s="3">
        <f>+IF(OR((E1876&lt;=météo!H$17),(E1876&gt;météo!H$18),(F1876=0),(G1876=0),(C1876&gt;detail!$G$4)),0,1)</f>
        <v>0</v>
      </c>
      <c r="J1876" s="3">
        <f>IF(météo!H$19&lt;H1876,0,(météo!H$19-H1876)*I1876)</f>
        <v>0</v>
      </c>
      <c r="K1876" s="3">
        <f>+IF(I1876&gt;0,IF(H1876&lt;=météo!$H$19,1,0),0)</f>
        <v>0</v>
      </c>
    </row>
    <row r="1877" spans="2:11">
      <c r="B1877" s="3">
        <v>3</v>
      </c>
      <c r="C1877" s="3">
        <v>1</v>
      </c>
      <c r="D1877" s="3">
        <v>19</v>
      </c>
      <c r="E1877" s="3">
        <v>24</v>
      </c>
      <c r="F1877" s="3">
        <v>1</v>
      </c>
      <c r="G1877" s="3">
        <f>IF(detail!$G$11=3,0,1)</f>
        <v>1</v>
      </c>
      <c r="H1877" s="3">
        <v>6</v>
      </c>
      <c r="I1877" s="3">
        <f>+IF(OR((E1877&lt;=météo!H$17),(E1877&gt;météo!H$18),(F1877=0),(G1877=0),(C1877&gt;detail!$G$4)),0,1)</f>
        <v>0</v>
      </c>
      <c r="J1877" s="3">
        <f>IF(météo!H$19&lt;H1877,0,(météo!H$19-H1877)*I1877)</f>
        <v>0</v>
      </c>
      <c r="K1877" s="3">
        <f>+IF(I1877&gt;0,IF(H1877&lt;=météo!$H$19,1,0),0)</f>
        <v>0</v>
      </c>
    </row>
    <row r="1878" spans="2:11">
      <c r="B1878" s="3">
        <v>3</v>
      </c>
      <c r="C1878" s="3">
        <v>1</v>
      </c>
      <c r="D1878" s="3">
        <v>20</v>
      </c>
      <c r="E1878" s="3">
        <v>1</v>
      </c>
      <c r="F1878" s="3">
        <v>1</v>
      </c>
      <c r="G1878" s="3">
        <f>IF(detail!$G$11=3,0,1)</f>
        <v>1</v>
      </c>
      <c r="H1878" s="3">
        <v>5</v>
      </c>
      <c r="I1878" s="3">
        <f>+IF(OR((E1878&lt;=météo!H$17),(E1878&gt;météo!H$18),(F1878=0),(G1878=0),(C1878&gt;detail!$G$4)),0,1)</f>
        <v>0</v>
      </c>
      <c r="J1878" s="3">
        <f>IF(météo!H$19&lt;H1878,0,(météo!H$19-H1878)*I1878)</f>
        <v>0</v>
      </c>
      <c r="K1878" s="3">
        <f>+IF(I1878&gt;0,IF(H1878&lt;=météo!$H$19,1,0),0)</f>
        <v>0</v>
      </c>
    </row>
    <row r="1879" spans="2:11">
      <c r="B1879" s="3">
        <v>3</v>
      </c>
      <c r="C1879" s="3">
        <v>1</v>
      </c>
      <c r="D1879" s="3">
        <v>20</v>
      </c>
      <c r="E1879" s="3">
        <v>2</v>
      </c>
      <c r="F1879" s="3">
        <v>1</v>
      </c>
      <c r="G1879" s="3">
        <f>IF(detail!$G$11=3,0,1)</f>
        <v>1</v>
      </c>
      <c r="H1879" s="3">
        <v>4.4000000000000004</v>
      </c>
      <c r="I1879" s="3">
        <f>+IF(OR((E1879&lt;=météo!H$17),(E1879&gt;météo!H$18),(F1879=0),(G1879=0),(C1879&gt;detail!$G$4)),0,1)</f>
        <v>0</v>
      </c>
      <c r="J1879" s="3">
        <f>IF(météo!H$19&lt;H1879,0,(météo!H$19-H1879)*I1879)</f>
        <v>0</v>
      </c>
      <c r="K1879" s="3">
        <f>+IF(I1879&gt;0,IF(H1879&lt;=météo!$H$19,1,0),0)</f>
        <v>0</v>
      </c>
    </row>
    <row r="1880" spans="2:11">
      <c r="B1880" s="3">
        <v>3</v>
      </c>
      <c r="C1880" s="3">
        <v>1</v>
      </c>
      <c r="D1880" s="3">
        <v>20</v>
      </c>
      <c r="E1880" s="3">
        <v>3</v>
      </c>
      <c r="F1880" s="3">
        <v>1</v>
      </c>
      <c r="G1880" s="3">
        <f>IF(detail!$G$11=3,0,1)</f>
        <v>1</v>
      </c>
      <c r="H1880" s="3">
        <v>4.4000000000000004</v>
      </c>
      <c r="I1880" s="3">
        <f>+IF(OR((E1880&lt;=météo!H$17),(E1880&gt;météo!H$18),(F1880=0),(G1880=0),(C1880&gt;detail!$G$4)),0,1)</f>
        <v>0</v>
      </c>
      <c r="J1880" s="3">
        <f>IF(météo!H$19&lt;H1880,0,(météo!H$19-H1880)*I1880)</f>
        <v>0</v>
      </c>
      <c r="K1880" s="3">
        <f>+IF(I1880&gt;0,IF(H1880&lt;=météo!$H$19,1,0),0)</f>
        <v>0</v>
      </c>
    </row>
    <row r="1881" spans="2:11">
      <c r="B1881" s="3">
        <v>3</v>
      </c>
      <c r="C1881" s="3">
        <v>1</v>
      </c>
      <c r="D1881" s="3">
        <v>20</v>
      </c>
      <c r="E1881" s="3">
        <v>4</v>
      </c>
      <c r="F1881" s="3">
        <v>1</v>
      </c>
      <c r="G1881" s="3">
        <f>IF(detail!$G$11=3,0,1)</f>
        <v>1</v>
      </c>
      <c r="H1881" s="3">
        <v>4.7</v>
      </c>
      <c r="I1881" s="3">
        <f>+IF(OR((E1881&lt;=météo!H$17),(E1881&gt;météo!H$18),(F1881=0),(G1881=0),(C1881&gt;detail!$G$4)),0,1)</f>
        <v>0</v>
      </c>
      <c r="J1881" s="3">
        <f>IF(météo!H$19&lt;H1881,0,(météo!H$19-H1881)*I1881)</f>
        <v>0</v>
      </c>
      <c r="K1881" s="3">
        <f>+IF(I1881&gt;0,IF(H1881&lt;=météo!$H$19,1,0),0)</f>
        <v>0</v>
      </c>
    </row>
    <row r="1882" spans="2:11">
      <c r="B1882" s="3">
        <v>3</v>
      </c>
      <c r="C1882" s="3">
        <v>1</v>
      </c>
      <c r="D1882" s="3">
        <v>20</v>
      </c>
      <c r="E1882" s="3">
        <v>5</v>
      </c>
      <c r="F1882" s="3">
        <v>1</v>
      </c>
      <c r="G1882" s="3">
        <f>IF(detail!$G$11=3,0,1)</f>
        <v>1</v>
      </c>
      <c r="H1882" s="3">
        <v>4.5999999999999996</v>
      </c>
      <c r="I1882" s="3">
        <f>+IF(OR((E1882&lt;=météo!H$17),(E1882&gt;météo!H$18),(F1882=0),(G1882=0),(C1882&gt;detail!$G$4)),0,1)</f>
        <v>0</v>
      </c>
      <c r="J1882" s="3">
        <f>IF(météo!H$19&lt;H1882,0,(météo!H$19-H1882)*I1882)</f>
        <v>0</v>
      </c>
      <c r="K1882" s="3">
        <f>+IF(I1882&gt;0,IF(H1882&lt;=météo!$H$19,1,0),0)</f>
        <v>0</v>
      </c>
    </row>
    <row r="1883" spans="2:11">
      <c r="B1883" s="3">
        <v>3</v>
      </c>
      <c r="C1883" s="3">
        <v>1</v>
      </c>
      <c r="D1883" s="3">
        <v>20</v>
      </c>
      <c r="E1883" s="3">
        <v>6</v>
      </c>
      <c r="F1883" s="3">
        <v>1</v>
      </c>
      <c r="G1883" s="3">
        <f>IF(detail!$G$11=3,0,1)</f>
        <v>1</v>
      </c>
      <c r="H1883" s="3">
        <v>4.0999999999999996</v>
      </c>
      <c r="I1883" s="3">
        <f>+IF(OR((E1883&lt;=météo!H$17),(E1883&gt;météo!H$18),(F1883=0),(G1883=0),(C1883&gt;detail!$G$4)),0,1)</f>
        <v>0</v>
      </c>
      <c r="J1883" s="3">
        <f>IF(météo!H$19&lt;H1883,0,(météo!H$19-H1883)*I1883)</f>
        <v>0</v>
      </c>
      <c r="K1883" s="3">
        <f>+IF(I1883&gt;0,IF(H1883&lt;=météo!$H$19,1,0),0)</f>
        <v>0</v>
      </c>
    </row>
    <row r="1884" spans="2:11">
      <c r="B1884" s="3">
        <v>3</v>
      </c>
      <c r="C1884" s="3">
        <v>1</v>
      </c>
      <c r="D1884" s="3">
        <v>20</v>
      </c>
      <c r="E1884" s="3">
        <v>7</v>
      </c>
      <c r="F1884" s="3">
        <v>1</v>
      </c>
      <c r="G1884" s="3">
        <f>IF(detail!$G$11=3,0,1)</f>
        <v>1</v>
      </c>
      <c r="H1884" s="3">
        <v>3.3</v>
      </c>
      <c r="I1884" s="3">
        <f>+IF(OR((E1884&lt;=météo!H$17),(E1884&gt;météo!H$18),(F1884=0),(G1884=0),(C1884&gt;detail!$G$4)),0,1)</f>
        <v>0</v>
      </c>
      <c r="J1884" s="3">
        <f>IF(météo!H$19&lt;H1884,0,(météo!H$19-H1884)*I1884)</f>
        <v>0</v>
      </c>
      <c r="K1884" s="3">
        <f>+IF(I1884&gt;0,IF(H1884&lt;=météo!$H$19,1,0),0)</f>
        <v>0</v>
      </c>
    </row>
    <row r="1885" spans="2:11">
      <c r="B1885" s="3">
        <v>3</v>
      </c>
      <c r="C1885" s="3">
        <v>1</v>
      </c>
      <c r="D1885" s="3">
        <v>20</v>
      </c>
      <c r="E1885" s="3">
        <v>8</v>
      </c>
      <c r="F1885" s="3">
        <v>1</v>
      </c>
      <c r="G1885" s="3">
        <f>IF(detail!$G$11=3,0,1)</f>
        <v>1</v>
      </c>
      <c r="H1885" s="3">
        <v>3.3</v>
      </c>
      <c r="I1885" s="3">
        <f>+IF(OR((E1885&lt;=météo!H$17),(E1885&gt;météo!H$18),(F1885=0),(G1885=0),(C1885&gt;detail!$G$4)),0,1)</f>
        <v>0</v>
      </c>
      <c r="J1885" s="3">
        <f>IF(météo!H$19&lt;H1885,0,(météo!H$19-H1885)*I1885)</f>
        <v>0</v>
      </c>
      <c r="K1885" s="3">
        <f>+IF(I1885&gt;0,IF(H1885&lt;=météo!$H$19,1,0),0)</f>
        <v>0</v>
      </c>
    </row>
    <row r="1886" spans="2:11">
      <c r="B1886" s="3">
        <v>3</v>
      </c>
      <c r="C1886" s="3">
        <v>1</v>
      </c>
      <c r="D1886" s="3">
        <v>20</v>
      </c>
      <c r="E1886" s="3">
        <v>9</v>
      </c>
      <c r="F1886" s="3">
        <v>1</v>
      </c>
      <c r="G1886" s="3">
        <f>IF(detail!$G$11=3,0,1)</f>
        <v>1</v>
      </c>
      <c r="H1886" s="3">
        <v>4</v>
      </c>
      <c r="I1886" s="3">
        <f>+IF(OR((E1886&lt;=météo!H$17),(E1886&gt;météo!H$18),(F1886=0),(G1886=0),(C1886&gt;detail!$G$4)),0,1)</f>
        <v>1</v>
      </c>
      <c r="J1886" s="3">
        <f>IF(météo!H$19&lt;H1886,0,(météo!H$19-H1886)*I1886)</f>
        <v>16</v>
      </c>
      <c r="K1886" s="3">
        <f>+IF(I1886&gt;0,IF(H1886&lt;=météo!$H$19,1,0),0)</f>
        <v>1</v>
      </c>
    </row>
    <row r="1887" spans="2:11">
      <c r="B1887" s="3">
        <v>3</v>
      </c>
      <c r="C1887" s="3">
        <v>1</v>
      </c>
      <c r="D1887" s="3">
        <v>20</v>
      </c>
      <c r="E1887" s="3">
        <v>10</v>
      </c>
      <c r="F1887" s="3">
        <v>1</v>
      </c>
      <c r="G1887" s="3">
        <f>IF(detail!$G$11=3,0,1)</f>
        <v>1</v>
      </c>
      <c r="H1887" s="3">
        <v>4.8</v>
      </c>
      <c r="I1887" s="3">
        <f>+IF(OR((E1887&lt;=météo!H$17),(E1887&gt;météo!H$18),(F1887=0),(G1887=0),(C1887&gt;detail!$G$4)),0,1)</f>
        <v>1</v>
      </c>
      <c r="J1887" s="3">
        <f>IF(météo!H$19&lt;H1887,0,(météo!H$19-H1887)*I1887)</f>
        <v>15.2</v>
      </c>
      <c r="K1887" s="3">
        <f>+IF(I1887&gt;0,IF(H1887&lt;=météo!$H$19,1,0),0)</f>
        <v>1</v>
      </c>
    </row>
    <row r="1888" spans="2:11">
      <c r="B1888" s="3">
        <v>3</v>
      </c>
      <c r="C1888" s="3">
        <v>1</v>
      </c>
      <c r="D1888" s="3">
        <v>20</v>
      </c>
      <c r="E1888" s="3">
        <v>11</v>
      </c>
      <c r="F1888" s="3">
        <v>1</v>
      </c>
      <c r="G1888" s="3">
        <f>IF(detail!$G$11=3,0,1)</f>
        <v>1</v>
      </c>
      <c r="H1888" s="3">
        <v>6.1</v>
      </c>
      <c r="I1888" s="3">
        <f>+IF(OR((E1888&lt;=météo!H$17),(E1888&gt;météo!H$18),(F1888=0),(G1888=0),(C1888&gt;detail!$G$4)),0,1)</f>
        <v>1</v>
      </c>
      <c r="J1888" s="3">
        <f>IF(météo!H$19&lt;H1888,0,(météo!H$19-H1888)*I1888)</f>
        <v>13.9</v>
      </c>
      <c r="K1888" s="3">
        <f>+IF(I1888&gt;0,IF(H1888&lt;=météo!$H$19,1,0),0)</f>
        <v>1</v>
      </c>
    </row>
    <row r="1889" spans="2:11">
      <c r="B1889" s="3">
        <v>3</v>
      </c>
      <c r="C1889" s="3">
        <v>1</v>
      </c>
      <c r="D1889" s="3">
        <v>20</v>
      </c>
      <c r="E1889" s="3">
        <v>12</v>
      </c>
      <c r="F1889" s="3">
        <v>1</v>
      </c>
      <c r="G1889" s="3">
        <f>IF(detail!$G$11=3,0,1)</f>
        <v>1</v>
      </c>
      <c r="H1889" s="3">
        <v>7.8</v>
      </c>
      <c r="I1889" s="3">
        <f>+IF(OR((E1889&lt;=météo!H$17),(E1889&gt;météo!H$18),(F1889=0),(G1889=0),(C1889&gt;detail!$G$4)),0,1)</f>
        <v>1</v>
      </c>
      <c r="J1889" s="3">
        <f>IF(météo!H$19&lt;H1889,0,(météo!H$19-H1889)*I1889)</f>
        <v>12.2</v>
      </c>
      <c r="K1889" s="3">
        <f>+IF(I1889&gt;0,IF(H1889&lt;=météo!$H$19,1,0),0)</f>
        <v>1</v>
      </c>
    </row>
    <row r="1890" spans="2:11">
      <c r="B1890" s="3">
        <v>3</v>
      </c>
      <c r="C1890" s="3">
        <v>1</v>
      </c>
      <c r="D1890" s="3">
        <v>20</v>
      </c>
      <c r="E1890" s="3">
        <v>13</v>
      </c>
      <c r="F1890" s="3">
        <v>1</v>
      </c>
      <c r="G1890" s="3">
        <f>IF(detail!$G$11=3,0,1)</f>
        <v>1</v>
      </c>
      <c r="H1890" s="3">
        <v>9.1</v>
      </c>
      <c r="I1890" s="3">
        <f>+IF(OR((E1890&lt;=météo!H$17),(E1890&gt;météo!H$18),(F1890=0),(G1890=0),(C1890&gt;detail!$G$4)),0,1)</f>
        <v>1</v>
      </c>
      <c r="J1890" s="3">
        <f>IF(météo!H$19&lt;H1890,0,(météo!H$19-H1890)*I1890)</f>
        <v>10.9</v>
      </c>
      <c r="K1890" s="3">
        <f>+IF(I1890&gt;0,IF(H1890&lt;=météo!$H$19,1,0),0)</f>
        <v>1</v>
      </c>
    </row>
    <row r="1891" spans="2:11">
      <c r="B1891" s="3">
        <v>3</v>
      </c>
      <c r="C1891" s="3">
        <v>1</v>
      </c>
      <c r="D1891" s="3">
        <v>20</v>
      </c>
      <c r="E1891" s="3">
        <v>14</v>
      </c>
      <c r="F1891" s="3">
        <v>1</v>
      </c>
      <c r="G1891" s="3">
        <f>IF(detail!$G$11=3,0,1)</f>
        <v>1</v>
      </c>
      <c r="H1891" s="3">
        <v>9.9</v>
      </c>
      <c r="I1891" s="3">
        <f>+IF(OR((E1891&lt;=météo!H$17),(E1891&gt;météo!H$18),(F1891=0),(G1891=0),(C1891&gt;detail!$G$4)),0,1)</f>
        <v>1</v>
      </c>
      <c r="J1891" s="3">
        <f>IF(météo!H$19&lt;H1891,0,(météo!H$19-H1891)*I1891)</f>
        <v>10.1</v>
      </c>
      <c r="K1891" s="3">
        <f>+IF(I1891&gt;0,IF(H1891&lt;=météo!$H$19,1,0),0)</f>
        <v>1</v>
      </c>
    </row>
    <row r="1892" spans="2:11">
      <c r="B1892" s="3">
        <v>3</v>
      </c>
      <c r="C1892" s="3">
        <v>1</v>
      </c>
      <c r="D1892" s="3">
        <v>20</v>
      </c>
      <c r="E1892" s="3">
        <v>15</v>
      </c>
      <c r="F1892" s="3">
        <v>1</v>
      </c>
      <c r="G1892" s="3">
        <f>IF(detail!$G$11=3,0,1)</f>
        <v>1</v>
      </c>
      <c r="H1892" s="3">
        <v>10.3</v>
      </c>
      <c r="I1892" s="3">
        <f>+IF(OR((E1892&lt;=météo!H$17),(E1892&gt;météo!H$18),(F1892=0),(G1892=0),(C1892&gt;detail!$G$4)),0,1)</f>
        <v>1</v>
      </c>
      <c r="J1892" s="3">
        <f>IF(météo!H$19&lt;H1892,0,(météo!H$19-H1892)*I1892)</f>
        <v>9.6999999999999993</v>
      </c>
      <c r="K1892" s="3">
        <f>+IF(I1892&gt;0,IF(H1892&lt;=météo!$H$19,1,0),0)</f>
        <v>1</v>
      </c>
    </row>
    <row r="1893" spans="2:11">
      <c r="B1893" s="3">
        <v>3</v>
      </c>
      <c r="C1893" s="3">
        <v>1</v>
      </c>
      <c r="D1893" s="3">
        <v>20</v>
      </c>
      <c r="E1893" s="3">
        <v>16</v>
      </c>
      <c r="F1893" s="3">
        <v>1</v>
      </c>
      <c r="G1893" s="3">
        <f>IF(detail!$G$11=3,0,1)</f>
        <v>1</v>
      </c>
      <c r="H1893" s="3">
        <v>10.4</v>
      </c>
      <c r="I1893" s="3">
        <f>+IF(OR((E1893&lt;=météo!H$17),(E1893&gt;météo!H$18),(F1893=0),(G1893=0),(C1893&gt;detail!$G$4)),0,1)</f>
        <v>1</v>
      </c>
      <c r="J1893" s="3">
        <f>IF(météo!H$19&lt;H1893,0,(météo!H$19-H1893)*I1893)</f>
        <v>9.6</v>
      </c>
      <c r="K1893" s="3">
        <f>+IF(I1893&gt;0,IF(H1893&lt;=météo!$H$19,1,0),0)</f>
        <v>1</v>
      </c>
    </row>
    <row r="1894" spans="2:11">
      <c r="B1894" s="3">
        <v>3</v>
      </c>
      <c r="C1894" s="3">
        <v>1</v>
      </c>
      <c r="D1894" s="3">
        <v>20</v>
      </c>
      <c r="E1894" s="3">
        <v>17</v>
      </c>
      <c r="F1894" s="3">
        <v>1</v>
      </c>
      <c r="G1894" s="3">
        <f>IF(detail!$G$11=3,0,1)</f>
        <v>1</v>
      </c>
      <c r="H1894" s="3">
        <v>10.1</v>
      </c>
      <c r="I1894" s="3">
        <f>+IF(OR((E1894&lt;=météo!H$17),(E1894&gt;météo!H$18),(F1894=0),(G1894=0),(C1894&gt;detail!$G$4)),0,1)</f>
        <v>1</v>
      </c>
      <c r="J1894" s="3">
        <f>IF(météo!H$19&lt;H1894,0,(météo!H$19-H1894)*I1894)</f>
        <v>9.9</v>
      </c>
      <c r="K1894" s="3">
        <f>+IF(I1894&gt;0,IF(H1894&lt;=météo!$H$19,1,0),0)</f>
        <v>1</v>
      </c>
    </row>
    <row r="1895" spans="2:11">
      <c r="B1895" s="3">
        <v>3</v>
      </c>
      <c r="C1895" s="3">
        <v>1</v>
      </c>
      <c r="D1895" s="3">
        <v>20</v>
      </c>
      <c r="E1895" s="3">
        <v>18</v>
      </c>
      <c r="F1895" s="3">
        <v>1</v>
      </c>
      <c r="G1895" s="3">
        <f>IF(detail!$G$11=3,0,1)</f>
        <v>1</v>
      </c>
      <c r="H1895" s="3">
        <v>9.4</v>
      </c>
      <c r="I1895" s="3">
        <f>+IF(OR((E1895&lt;=météo!H$17),(E1895&gt;météo!H$18),(F1895=0),(G1895=0),(C1895&gt;detail!$G$4)),0,1)</f>
        <v>1</v>
      </c>
      <c r="J1895" s="3">
        <f>IF(météo!H$19&lt;H1895,0,(météo!H$19-H1895)*I1895)</f>
        <v>10.6</v>
      </c>
      <c r="K1895" s="3">
        <f>+IF(I1895&gt;0,IF(H1895&lt;=météo!$H$19,1,0),0)</f>
        <v>1</v>
      </c>
    </row>
    <row r="1896" spans="2:11">
      <c r="B1896" s="3">
        <v>3</v>
      </c>
      <c r="C1896" s="3">
        <v>1</v>
      </c>
      <c r="D1896" s="3">
        <v>20</v>
      </c>
      <c r="E1896" s="3">
        <v>19</v>
      </c>
      <c r="F1896" s="3">
        <v>1</v>
      </c>
      <c r="G1896" s="3">
        <f>IF(detail!$G$11=3,0,1)</f>
        <v>1</v>
      </c>
      <c r="H1896" s="3">
        <v>8.6</v>
      </c>
      <c r="I1896" s="3">
        <f>+IF(OR((E1896&lt;=météo!H$17),(E1896&gt;météo!H$18),(F1896=0),(G1896=0),(C1896&gt;detail!$G$4)),0,1)</f>
        <v>0</v>
      </c>
      <c r="J1896" s="3">
        <f>IF(météo!H$19&lt;H1896,0,(météo!H$19-H1896)*I1896)</f>
        <v>0</v>
      </c>
      <c r="K1896" s="3">
        <f>+IF(I1896&gt;0,IF(H1896&lt;=météo!$H$19,1,0),0)</f>
        <v>0</v>
      </c>
    </row>
    <row r="1897" spans="2:11">
      <c r="B1897" s="3">
        <v>3</v>
      </c>
      <c r="C1897" s="3">
        <v>1</v>
      </c>
      <c r="D1897" s="3">
        <v>20</v>
      </c>
      <c r="E1897" s="3">
        <v>20</v>
      </c>
      <c r="F1897" s="3">
        <v>1</v>
      </c>
      <c r="G1897" s="3">
        <f>IF(detail!$G$11=3,0,1)</f>
        <v>1</v>
      </c>
      <c r="H1897" s="3">
        <v>7.5</v>
      </c>
      <c r="I1897" s="3">
        <f>+IF(OR((E1897&lt;=météo!H$17),(E1897&gt;météo!H$18),(F1897=0),(G1897=0),(C1897&gt;detail!$G$4)),0,1)</f>
        <v>0</v>
      </c>
      <c r="J1897" s="3">
        <f>IF(météo!H$19&lt;H1897,0,(météo!H$19-H1897)*I1897)</f>
        <v>0</v>
      </c>
      <c r="K1897" s="3">
        <f>+IF(I1897&gt;0,IF(H1897&lt;=météo!$H$19,1,0),0)</f>
        <v>0</v>
      </c>
    </row>
    <row r="1898" spans="2:11">
      <c r="B1898" s="3">
        <v>3</v>
      </c>
      <c r="C1898" s="3">
        <v>1</v>
      </c>
      <c r="D1898" s="3">
        <v>20</v>
      </c>
      <c r="E1898" s="3">
        <v>21</v>
      </c>
      <c r="F1898" s="3">
        <v>1</v>
      </c>
      <c r="G1898" s="3">
        <f>IF(detail!$G$11=3,0,1)</f>
        <v>1</v>
      </c>
      <c r="H1898" s="3">
        <v>6.2</v>
      </c>
      <c r="I1898" s="3">
        <f>+IF(OR((E1898&lt;=météo!H$17),(E1898&gt;météo!H$18),(F1898=0),(G1898=0),(C1898&gt;detail!$G$4)),0,1)</f>
        <v>0</v>
      </c>
      <c r="J1898" s="3">
        <f>IF(météo!H$19&lt;H1898,0,(météo!H$19-H1898)*I1898)</f>
        <v>0</v>
      </c>
      <c r="K1898" s="3">
        <f>+IF(I1898&gt;0,IF(H1898&lt;=météo!$H$19,1,0),0)</f>
        <v>0</v>
      </c>
    </row>
    <row r="1899" spans="2:11">
      <c r="B1899" s="3">
        <v>3</v>
      </c>
      <c r="C1899" s="3">
        <v>1</v>
      </c>
      <c r="D1899" s="3">
        <v>20</v>
      </c>
      <c r="E1899" s="3">
        <v>22</v>
      </c>
      <c r="F1899" s="3">
        <v>1</v>
      </c>
      <c r="G1899" s="3">
        <f>IF(detail!$G$11=3,0,1)</f>
        <v>1</v>
      </c>
      <c r="H1899" s="3">
        <v>5.4</v>
      </c>
      <c r="I1899" s="3">
        <f>+IF(OR((E1899&lt;=météo!H$17),(E1899&gt;météo!H$18),(F1899=0),(G1899=0),(C1899&gt;detail!$G$4)),0,1)</f>
        <v>0</v>
      </c>
      <c r="J1899" s="3">
        <f>IF(météo!H$19&lt;H1899,0,(météo!H$19-H1899)*I1899)</f>
        <v>0</v>
      </c>
      <c r="K1899" s="3">
        <f>+IF(I1899&gt;0,IF(H1899&lt;=météo!$H$19,1,0),0)</f>
        <v>0</v>
      </c>
    </row>
    <row r="1900" spans="2:11">
      <c r="B1900" s="3">
        <v>3</v>
      </c>
      <c r="C1900" s="3">
        <v>1</v>
      </c>
      <c r="D1900" s="3">
        <v>20</v>
      </c>
      <c r="E1900" s="3">
        <v>23</v>
      </c>
      <c r="F1900" s="3">
        <v>1</v>
      </c>
      <c r="G1900" s="3">
        <f>IF(detail!$G$11=3,0,1)</f>
        <v>1</v>
      </c>
      <c r="H1900" s="3">
        <v>5</v>
      </c>
      <c r="I1900" s="3">
        <f>+IF(OR((E1900&lt;=météo!H$17),(E1900&gt;météo!H$18),(F1900=0),(G1900=0),(C1900&gt;detail!$G$4)),0,1)</f>
        <v>0</v>
      </c>
      <c r="J1900" s="3">
        <f>IF(météo!H$19&lt;H1900,0,(météo!H$19-H1900)*I1900)</f>
        <v>0</v>
      </c>
      <c r="K1900" s="3">
        <f>+IF(I1900&gt;0,IF(H1900&lt;=météo!$H$19,1,0),0)</f>
        <v>0</v>
      </c>
    </row>
    <row r="1901" spans="2:11">
      <c r="B1901" s="3">
        <v>3</v>
      </c>
      <c r="C1901" s="3">
        <v>1</v>
      </c>
      <c r="D1901" s="3">
        <v>20</v>
      </c>
      <c r="E1901" s="3">
        <v>24</v>
      </c>
      <c r="F1901" s="3">
        <v>1</v>
      </c>
      <c r="G1901" s="3">
        <f>IF(detail!$G$11=3,0,1)</f>
        <v>1</v>
      </c>
      <c r="H1901" s="3">
        <v>4.5999999999999996</v>
      </c>
      <c r="I1901" s="3">
        <f>+IF(OR((E1901&lt;=météo!H$17),(E1901&gt;météo!H$18),(F1901=0),(G1901=0),(C1901&gt;detail!$G$4)),0,1)</f>
        <v>0</v>
      </c>
      <c r="J1901" s="3">
        <f>IF(météo!H$19&lt;H1901,0,(météo!H$19-H1901)*I1901)</f>
        <v>0</v>
      </c>
      <c r="K1901" s="3">
        <f>+IF(I1901&gt;0,IF(H1901&lt;=météo!$H$19,1,0),0)</f>
        <v>0</v>
      </c>
    </row>
    <row r="1902" spans="2:11">
      <c r="B1902" s="3">
        <v>3</v>
      </c>
      <c r="C1902" s="3">
        <v>1</v>
      </c>
      <c r="D1902" s="3">
        <v>21</v>
      </c>
      <c r="E1902" s="3">
        <v>1</v>
      </c>
      <c r="F1902" s="3">
        <v>1</v>
      </c>
      <c r="G1902" s="3">
        <f>IF(detail!$G$11=3,0,1)</f>
        <v>1</v>
      </c>
      <c r="H1902" s="3">
        <v>4.4000000000000004</v>
      </c>
      <c r="I1902" s="3">
        <f>+IF(OR((E1902&lt;=météo!H$17),(E1902&gt;météo!H$18),(F1902=0),(G1902=0),(C1902&gt;detail!$G$4)),0,1)</f>
        <v>0</v>
      </c>
      <c r="J1902" s="3">
        <f>IF(météo!H$19&lt;H1902,0,(météo!H$19-H1902)*I1902)</f>
        <v>0</v>
      </c>
      <c r="K1902" s="3">
        <f>+IF(I1902&gt;0,IF(H1902&lt;=météo!$H$19,1,0),0)</f>
        <v>0</v>
      </c>
    </row>
    <row r="1903" spans="2:11">
      <c r="B1903" s="3">
        <v>3</v>
      </c>
      <c r="C1903" s="3">
        <v>1</v>
      </c>
      <c r="D1903" s="3">
        <v>21</v>
      </c>
      <c r="E1903" s="3">
        <v>2</v>
      </c>
      <c r="F1903" s="3">
        <v>1</v>
      </c>
      <c r="G1903" s="3">
        <f>IF(detail!$G$11=3,0,1)</f>
        <v>1</v>
      </c>
      <c r="H1903" s="3">
        <v>4.3</v>
      </c>
      <c r="I1903" s="3">
        <f>+IF(OR((E1903&lt;=météo!H$17),(E1903&gt;météo!H$18),(F1903=0),(G1903=0),(C1903&gt;detail!$G$4)),0,1)</f>
        <v>0</v>
      </c>
      <c r="J1903" s="3">
        <f>IF(météo!H$19&lt;H1903,0,(météo!H$19-H1903)*I1903)</f>
        <v>0</v>
      </c>
      <c r="K1903" s="3">
        <f>+IF(I1903&gt;0,IF(H1903&lt;=météo!$H$19,1,0),0)</f>
        <v>0</v>
      </c>
    </row>
    <row r="1904" spans="2:11">
      <c r="B1904" s="3">
        <v>3</v>
      </c>
      <c r="C1904" s="3">
        <v>1</v>
      </c>
      <c r="D1904" s="3">
        <v>21</v>
      </c>
      <c r="E1904" s="3">
        <v>3</v>
      </c>
      <c r="F1904" s="3">
        <v>1</v>
      </c>
      <c r="G1904" s="3">
        <f>IF(detail!$G$11=3,0,1)</f>
        <v>1</v>
      </c>
      <c r="H1904" s="3">
        <v>3.6</v>
      </c>
      <c r="I1904" s="3">
        <f>+IF(OR((E1904&lt;=météo!H$17),(E1904&gt;météo!H$18),(F1904=0),(G1904=0),(C1904&gt;detail!$G$4)),0,1)</f>
        <v>0</v>
      </c>
      <c r="J1904" s="3">
        <f>IF(météo!H$19&lt;H1904,0,(météo!H$19-H1904)*I1904)</f>
        <v>0</v>
      </c>
      <c r="K1904" s="3">
        <f>+IF(I1904&gt;0,IF(H1904&lt;=météo!$H$19,1,0),0)</f>
        <v>0</v>
      </c>
    </row>
    <row r="1905" spans="2:11">
      <c r="B1905" s="3">
        <v>3</v>
      </c>
      <c r="C1905" s="3">
        <v>1</v>
      </c>
      <c r="D1905" s="3">
        <v>21</v>
      </c>
      <c r="E1905" s="3">
        <v>4</v>
      </c>
      <c r="F1905" s="3">
        <v>1</v>
      </c>
      <c r="G1905" s="3">
        <f>IF(detail!$G$11=3,0,1)</f>
        <v>1</v>
      </c>
      <c r="H1905" s="3">
        <v>2.6</v>
      </c>
      <c r="I1905" s="3">
        <f>+IF(OR((E1905&lt;=météo!H$17),(E1905&gt;météo!H$18),(F1905=0),(G1905=0),(C1905&gt;detail!$G$4)),0,1)</f>
        <v>0</v>
      </c>
      <c r="J1905" s="3">
        <f>IF(météo!H$19&lt;H1905,0,(météo!H$19-H1905)*I1905)</f>
        <v>0</v>
      </c>
      <c r="K1905" s="3">
        <f>+IF(I1905&gt;0,IF(H1905&lt;=météo!$H$19,1,0),0)</f>
        <v>0</v>
      </c>
    </row>
    <row r="1906" spans="2:11">
      <c r="B1906" s="3">
        <v>3</v>
      </c>
      <c r="C1906" s="3">
        <v>1</v>
      </c>
      <c r="D1906" s="3">
        <v>21</v>
      </c>
      <c r="E1906" s="3">
        <v>5</v>
      </c>
      <c r="F1906" s="3">
        <v>1</v>
      </c>
      <c r="G1906" s="3">
        <f>IF(detail!$G$11=3,0,1)</f>
        <v>1</v>
      </c>
      <c r="H1906" s="3">
        <v>2.1</v>
      </c>
      <c r="I1906" s="3">
        <f>+IF(OR((E1906&lt;=météo!H$17),(E1906&gt;météo!H$18),(F1906=0),(G1906=0),(C1906&gt;detail!$G$4)),0,1)</f>
        <v>0</v>
      </c>
      <c r="J1906" s="3">
        <f>IF(météo!H$19&lt;H1906,0,(météo!H$19-H1906)*I1906)</f>
        <v>0</v>
      </c>
      <c r="K1906" s="3">
        <f>+IF(I1906&gt;0,IF(H1906&lt;=météo!$H$19,1,0),0)</f>
        <v>0</v>
      </c>
    </row>
    <row r="1907" spans="2:11">
      <c r="B1907" s="3">
        <v>3</v>
      </c>
      <c r="C1907" s="3">
        <v>1</v>
      </c>
      <c r="D1907" s="3">
        <v>21</v>
      </c>
      <c r="E1907" s="3">
        <v>6</v>
      </c>
      <c r="F1907" s="3">
        <v>1</v>
      </c>
      <c r="G1907" s="3">
        <f>IF(detail!$G$11=3,0,1)</f>
        <v>1</v>
      </c>
      <c r="H1907" s="3">
        <v>1.7</v>
      </c>
      <c r="I1907" s="3">
        <f>+IF(OR((E1907&lt;=météo!H$17),(E1907&gt;météo!H$18),(F1907=0),(G1907=0),(C1907&gt;detail!$G$4)),0,1)</f>
        <v>0</v>
      </c>
      <c r="J1907" s="3">
        <f>IF(météo!H$19&lt;H1907,0,(météo!H$19-H1907)*I1907)</f>
        <v>0</v>
      </c>
      <c r="K1907" s="3">
        <f>+IF(I1907&gt;0,IF(H1907&lt;=météo!$H$19,1,0),0)</f>
        <v>0</v>
      </c>
    </row>
    <row r="1908" spans="2:11">
      <c r="B1908" s="3">
        <v>3</v>
      </c>
      <c r="C1908" s="3">
        <v>1</v>
      </c>
      <c r="D1908" s="3">
        <v>21</v>
      </c>
      <c r="E1908" s="3">
        <v>7</v>
      </c>
      <c r="F1908" s="3">
        <v>1</v>
      </c>
      <c r="G1908" s="3">
        <f>IF(detail!$G$11=3,0,1)</f>
        <v>1</v>
      </c>
      <c r="H1908" s="3">
        <v>1.3</v>
      </c>
      <c r="I1908" s="3">
        <f>+IF(OR((E1908&lt;=météo!H$17),(E1908&gt;météo!H$18),(F1908=0),(G1908=0),(C1908&gt;detail!$G$4)),0,1)</f>
        <v>0</v>
      </c>
      <c r="J1908" s="3">
        <f>IF(météo!H$19&lt;H1908,0,(météo!H$19-H1908)*I1908)</f>
        <v>0</v>
      </c>
      <c r="K1908" s="3">
        <f>+IF(I1908&gt;0,IF(H1908&lt;=météo!$H$19,1,0),0)</f>
        <v>0</v>
      </c>
    </row>
    <row r="1909" spans="2:11">
      <c r="B1909" s="3">
        <v>3</v>
      </c>
      <c r="C1909" s="3">
        <v>1</v>
      </c>
      <c r="D1909" s="3">
        <v>21</v>
      </c>
      <c r="E1909" s="3">
        <v>8</v>
      </c>
      <c r="F1909" s="3">
        <v>1</v>
      </c>
      <c r="G1909" s="3">
        <f>IF(detail!$G$11=3,0,1)</f>
        <v>1</v>
      </c>
      <c r="H1909" s="3">
        <v>1.7</v>
      </c>
      <c r="I1909" s="3">
        <f>+IF(OR((E1909&lt;=météo!H$17),(E1909&gt;météo!H$18),(F1909=0),(G1909=0),(C1909&gt;detail!$G$4)),0,1)</f>
        <v>0</v>
      </c>
      <c r="J1909" s="3">
        <f>IF(météo!H$19&lt;H1909,0,(météo!H$19-H1909)*I1909)</f>
        <v>0</v>
      </c>
      <c r="K1909" s="3">
        <f>+IF(I1909&gt;0,IF(H1909&lt;=météo!$H$19,1,0),0)</f>
        <v>0</v>
      </c>
    </row>
    <row r="1910" spans="2:11">
      <c r="B1910" s="3">
        <v>3</v>
      </c>
      <c r="C1910" s="3">
        <v>1</v>
      </c>
      <c r="D1910" s="3">
        <v>21</v>
      </c>
      <c r="E1910" s="3">
        <v>9</v>
      </c>
      <c r="F1910" s="3">
        <v>1</v>
      </c>
      <c r="G1910" s="3">
        <f>IF(detail!$G$11=3,0,1)</f>
        <v>1</v>
      </c>
      <c r="H1910" s="3">
        <v>2.1</v>
      </c>
      <c r="I1910" s="3">
        <f>+IF(OR((E1910&lt;=météo!H$17),(E1910&gt;météo!H$18),(F1910=0),(G1910=0),(C1910&gt;detail!$G$4)),0,1)</f>
        <v>1</v>
      </c>
      <c r="J1910" s="3">
        <f>IF(météo!H$19&lt;H1910,0,(météo!H$19-H1910)*I1910)</f>
        <v>17.899999999999999</v>
      </c>
      <c r="K1910" s="3">
        <f>+IF(I1910&gt;0,IF(H1910&lt;=météo!$H$19,1,0),0)</f>
        <v>1</v>
      </c>
    </row>
    <row r="1911" spans="2:11">
      <c r="B1911" s="3">
        <v>3</v>
      </c>
      <c r="C1911" s="3">
        <v>1</v>
      </c>
      <c r="D1911" s="3">
        <v>21</v>
      </c>
      <c r="E1911" s="3">
        <v>10</v>
      </c>
      <c r="F1911" s="3">
        <v>1</v>
      </c>
      <c r="G1911" s="3">
        <f>IF(detail!$G$11=3,0,1)</f>
        <v>1</v>
      </c>
      <c r="H1911" s="3">
        <v>2.2999999999999998</v>
      </c>
      <c r="I1911" s="3">
        <f>+IF(OR((E1911&lt;=météo!H$17),(E1911&gt;météo!H$18),(F1911=0),(G1911=0),(C1911&gt;detail!$G$4)),0,1)</f>
        <v>1</v>
      </c>
      <c r="J1911" s="3">
        <f>IF(météo!H$19&lt;H1911,0,(météo!H$19-H1911)*I1911)</f>
        <v>17.7</v>
      </c>
      <c r="K1911" s="3">
        <f>+IF(I1911&gt;0,IF(H1911&lt;=météo!$H$19,1,0),0)</f>
        <v>1</v>
      </c>
    </row>
    <row r="1912" spans="2:11">
      <c r="B1912" s="3">
        <v>3</v>
      </c>
      <c r="C1912" s="3">
        <v>1</v>
      </c>
      <c r="D1912" s="3">
        <v>21</v>
      </c>
      <c r="E1912" s="3">
        <v>11</v>
      </c>
      <c r="F1912" s="3">
        <v>1</v>
      </c>
      <c r="G1912" s="3">
        <f>IF(detail!$G$11=3,0,1)</f>
        <v>1</v>
      </c>
      <c r="H1912" s="3">
        <v>2.5</v>
      </c>
      <c r="I1912" s="3">
        <f>+IF(OR((E1912&lt;=météo!H$17),(E1912&gt;météo!H$18),(F1912=0),(G1912=0),(C1912&gt;detail!$G$4)),0,1)</f>
        <v>1</v>
      </c>
      <c r="J1912" s="3">
        <f>IF(météo!H$19&lt;H1912,0,(météo!H$19-H1912)*I1912)</f>
        <v>17.5</v>
      </c>
      <c r="K1912" s="3">
        <f>+IF(I1912&gt;0,IF(H1912&lt;=météo!$H$19,1,0),0)</f>
        <v>1</v>
      </c>
    </row>
    <row r="1913" spans="2:11">
      <c r="B1913" s="3">
        <v>3</v>
      </c>
      <c r="C1913" s="3">
        <v>1</v>
      </c>
      <c r="D1913" s="3">
        <v>21</v>
      </c>
      <c r="E1913" s="3">
        <v>12</v>
      </c>
      <c r="F1913" s="3">
        <v>1</v>
      </c>
      <c r="G1913" s="3">
        <f>IF(detail!$G$11=3,0,1)</f>
        <v>1</v>
      </c>
      <c r="H1913" s="3">
        <v>2.9</v>
      </c>
      <c r="I1913" s="3">
        <f>+IF(OR((E1913&lt;=météo!H$17),(E1913&gt;météo!H$18),(F1913=0),(G1913=0),(C1913&gt;detail!$G$4)),0,1)</f>
        <v>1</v>
      </c>
      <c r="J1913" s="3">
        <f>IF(météo!H$19&lt;H1913,0,(météo!H$19-H1913)*I1913)</f>
        <v>17.100000000000001</v>
      </c>
      <c r="K1913" s="3">
        <f>+IF(I1913&gt;0,IF(H1913&lt;=météo!$H$19,1,0),0)</f>
        <v>1</v>
      </c>
    </row>
    <row r="1914" spans="2:11">
      <c r="B1914" s="3">
        <v>3</v>
      </c>
      <c r="C1914" s="3">
        <v>1</v>
      </c>
      <c r="D1914" s="3">
        <v>21</v>
      </c>
      <c r="E1914" s="3">
        <v>13</v>
      </c>
      <c r="F1914" s="3">
        <v>1</v>
      </c>
      <c r="G1914" s="3">
        <f>IF(detail!$G$11=3,0,1)</f>
        <v>1</v>
      </c>
      <c r="H1914" s="3">
        <v>3.3</v>
      </c>
      <c r="I1914" s="3">
        <f>+IF(OR((E1914&lt;=météo!H$17),(E1914&gt;météo!H$18),(F1914=0),(G1914=0),(C1914&gt;detail!$G$4)),0,1)</f>
        <v>1</v>
      </c>
      <c r="J1914" s="3">
        <f>IF(météo!H$19&lt;H1914,0,(météo!H$19-H1914)*I1914)</f>
        <v>16.7</v>
      </c>
      <c r="K1914" s="3">
        <f>+IF(I1914&gt;0,IF(H1914&lt;=météo!$H$19,1,0),0)</f>
        <v>1</v>
      </c>
    </row>
    <row r="1915" spans="2:11">
      <c r="B1915" s="3">
        <v>3</v>
      </c>
      <c r="C1915" s="3">
        <v>1</v>
      </c>
      <c r="D1915" s="3">
        <v>21</v>
      </c>
      <c r="E1915" s="3">
        <v>14</v>
      </c>
      <c r="F1915" s="3">
        <v>1</v>
      </c>
      <c r="G1915" s="3">
        <f>IF(detail!$G$11=3,0,1)</f>
        <v>1</v>
      </c>
      <c r="H1915" s="3">
        <v>3.3</v>
      </c>
      <c r="I1915" s="3">
        <f>+IF(OR((E1915&lt;=météo!H$17),(E1915&gt;météo!H$18),(F1915=0),(G1915=0),(C1915&gt;detail!$G$4)),0,1)</f>
        <v>1</v>
      </c>
      <c r="J1915" s="3">
        <f>IF(météo!H$19&lt;H1915,0,(météo!H$19-H1915)*I1915)</f>
        <v>16.7</v>
      </c>
      <c r="K1915" s="3">
        <f>+IF(I1915&gt;0,IF(H1915&lt;=météo!$H$19,1,0),0)</f>
        <v>1</v>
      </c>
    </row>
    <row r="1916" spans="2:11">
      <c r="B1916" s="3">
        <v>3</v>
      </c>
      <c r="C1916" s="3">
        <v>1</v>
      </c>
      <c r="D1916" s="3">
        <v>21</v>
      </c>
      <c r="E1916" s="3">
        <v>15</v>
      </c>
      <c r="F1916" s="3">
        <v>1</v>
      </c>
      <c r="G1916" s="3">
        <f>IF(detail!$G$11=3,0,1)</f>
        <v>1</v>
      </c>
      <c r="H1916" s="3">
        <v>3.3</v>
      </c>
      <c r="I1916" s="3">
        <f>+IF(OR((E1916&lt;=météo!H$17),(E1916&gt;météo!H$18),(F1916=0),(G1916=0),(C1916&gt;detail!$G$4)),0,1)</f>
        <v>1</v>
      </c>
      <c r="J1916" s="3">
        <f>IF(météo!H$19&lt;H1916,0,(météo!H$19-H1916)*I1916)</f>
        <v>16.7</v>
      </c>
      <c r="K1916" s="3">
        <f>+IF(I1916&gt;0,IF(H1916&lt;=météo!$H$19,1,0),0)</f>
        <v>1</v>
      </c>
    </row>
    <row r="1917" spans="2:11">
      <c r="B1917" s="3">
        <v>3</v>
      </c>
      <c r="C1917" s="3">
        <v>1</v>
      </c>
      <c r="D1917" s="3">
        <v>21</v>
      </c>
      <c r="E1917" s="3">
        <v>16</v>
      </c>
      <c r="F1917" s="3">
        <v>1</v>
      </c>
      <c r="G1917" s="3">
        <f>IF(detail!$G$11=3,0,1)</f>
        <v>1</v>
      </c>
      <c r="H1917" s="3">
        <v>3.5</v>
      </c>
      <c r="I1917" s="3">
        <f>+IF(OR((E1917&lt;=météo!H$17),(E1917&gt;météo!H$18),(F1917=0),(G1917=0),(C1917&gt;detail!$G$4)),0,1)</f>
        <v>1</v>
      </c>
      <c r="J1917" s="3">
        <f>IF(météo!H$19&lt;H1917,0,(météo!H$19-H1917)*I1917)</f>
        <v>16.5</v>
      </c>
      <c r="K1917" s="3">
        <f>+IF(I1917&gt;0,IF(H1917&lt;=météo!$H$19,1,0),0)</f>
        <v>1</v>
      </c>
    </row>
    <row r="1918" spans="2:11">
      <c r="B1918" s="3">
        <v>3</v>
      </c>
      <c r="C1918" s="3">
        <v>1</v>
      </c>
      <c r="D1918" s="3">
        <v>21</v>
      </c>
      <c r="E1918" s="3">
        <v>17</v>
      </c>
      <c r="F1918" s="3">
        <v>1</v>
      </c>
      <c r="G1918" s="3">
        <f>IF(detail!$G$11=3,0,1)</f>
        <v>1</v>
      </c>
      <c r="H1918" s="3">
        <v>3.6</v>
      </c>
      <c r="I1918" s="3">
        <f>+IF(OR((E1918&lt;=météo!H$17),(E1918&gt;météo!H$18),(F1918=0),(G1918=0),(C1918&gt;detail!$G$4)),0,1)</f>
        <v>1</v>
      </c>
      <c r="J1918" s="3">
        <f>IF(météo!H$19&lt;H1918,0,(météo!H$19-H1918)*I1918)</f>
        <v>16.399999999999999</v>
      </c>
      <c r="K1918" s="3">
        <f>+IF(I1918&gt;0,IF(H1918&lt;=météo!$H$19,1,0),0)</f>
        <v>1</v>
      </c>
    </row>
    <row r="1919" spans="2:11">
      <c r="B1919" s="3">
        <v>3</v>
      </c>
      <c r="C1919" s="3">
        <v>1</v>
      </c>
      <c r="D1919" s="3">
        <v>21</v>
      </c>
      <c r="E1919" s="3">
        <v>18</v>
      </c>
      <c r="F1919" s="3">
        <v>1</v>
      </c>
      <c r="G1919" s="3">
        <f>IF(detail!$G$11=3,0,1)</f>
        <v>1</v>
      </c>
      <c r="H1919" s="3">
        <v>3.5</v>
      </c>
      <c r="I1919" s="3">
        <f>+IF(OR((E1919&lt;=météo!H$17),(E1919&gt;météo!H$18),(F1919=0),(G1919=0),(C1919&gt;detail!$G$4)),0,1)</f>
        <v>1</v>
      </c>
      <c r="J1919" s="3">
        <f>IF(météo!H$19&lt;H1919,0,(météo!H$19-H1919)*I1919)</f>
        <v>16.5</v>
      </c>
      <c r="K1919" s="3">
        <f>+IF(I1919&gt;0,IF(H1919&lt;=météo!$H$19,1,0),0)</f>
        <v>1</v>
      </c>
    </row>
    <row r="1920" spans="2:11">
      <c r="B1920" s="3">
        <v>3</v>
      </c>
      <c r="C1920" s="3">
        <v>1</v>
      </c>
      <c r="D1920" s="3">
        <v>21</v>
      </c>
      <c r="E1920" s="3">
        <v>19</v>
      </c>
      <c r="F1920" s="3">
        <v>1</v>
      </c>
      <c r="G1920" s="3">
        <f>IF(detail!$G$11=3,0,1)</f>
        <v>1</v>
      </c>
      <c r="H1920" s="3">
        <v>3.1</v>
      </c>
      <c r="I1920" s="3">
        <f>+IF(OR((E1920&lt;=météo!H$17),(E1920&gt;météo!H$18),(F1920=0),(G1920=0),(C1920&gt;detail!$G$4)),0,1)</f>
        <v>0</v>
      </c>
      <c r="J1920" s="3">
        <f>IF(météo!H$19&lt;H1920,0,(météo!H$19-H1920)*I1920)</f>
        <v>0</v>
      </c>
      <c r="K1920" s="3">
        <f>+IF(I1920&gt;0,IF(H1920&lt;=météo!$H$19,1,0),0)</f>
        <v>0</v>
      </c>
    </row>
    <row r="1921" spans="2:11">
      <c r="B1921" s="3">
        <v>3</v>
      </c>
      <c r="C1921" s="3">
        <v>1</v>
      </c>
      <c r="D1921" s="3">
        <v>21</v>
      </c>
      <c r="E1921" s="3">
        <v>20</v>
      </c>
      <c r="F1921" s="3">
        <v>1</v>
      </c>
      <c r="G1921" s="3">
        <f>IF(detail!$G$11=3,0,1)</f>
        <v>1</v>
      </c>
      <c r="H1921" s="3">
        <v>2.5</v>
      </c>
      <c r="I1921" s="3">
        <f>+IF(OR((E1921&lt;=météo!H$17),(E1921&gt;météo!H$18),(F1921=0),(G1921=0),(C1921&gt;detail!$G$4)),0,1)</f>
        <v>0</v>
      </c>
      <c r="J1921" s="3">
        <f>IF(météo!H$19&lt;H1921,0,(météo!H$19-H1921)*I1921)</f>
        <v>0</v>
      </c>
      <c r="K1921" s="3">
        <f>+IF(I1921&gt;0,IF(H1921&lt;=météo!$H$19,1,0),0)</f>
        <v>0</v>
      </c>
    </row>
    <row r="1922" spans="2:11">
      <c r="B1922" s="3">
        <v>3</v>
      </c>
      <c r="C1922" s="3">
        <v>1</v>
      </c>
      <c r="D1922" s="3">
        <v>21</v>
      </c>
      <c r="E1922" s="3">
        <v>21</v>
      </c>
      <c r="F1922" s="3">
        <v>1</v>
      </c>
      <c r="G1922" s="3">
        <f>IF(detail!$G$11=3,0,1)</f>
        <v>1</v>
      </c>
      <c r="H1922" s="3">
        <v>2.2000000000000002</v>
      </c>
      <c r="I1922" s="3">
        <f>+IF(OR((E1922&lt;=météo!H$17),(E1922&gt;météo!H$18),(F1922=0),(G1922=0),(C1922&gt;detail!$G$4)),0,1)</f>
        <v>0</v>
      </c>
      <c r="J1922" s="3">
        <f>IF(météo!H$19&lt;H1922,0,(météo!H$19-H1922)*I1922)</f>
        <v>0</v>
      </c>
      <c r="K1922" s="3">
        <f>+IF(I1922&gt;0,IF(H1922&lt;=météo!$H$19,1,0),0)</f>
        <v>0</v>
      </c>
    </row>
    <row r="1923" spans="2:11">
      <c r="B1923" s="3">
        <v>3</v>
      </c>
      <c r="C1923" s="3">
        <v>1</v>
      </c>
      <c r="D1923" s="3">
        <v>21</v>
      </c>
      <c r="E1923" s="3">
        <v>22</v>
      </c>
      <c r="F1923" s="3">
        <v>1</v>
      </c>
      <c r="G1923" s="3">
        <f>IF(detail!$G$11=3,0,1)</f>
        <v>1</v>
      </c>
      <c r="H1923" s="3">
        <v>2</v>
      </c>
      <c r="I1923" s="3">
        <f>+IF(OR((E1923&lt;=météo!H$17),(E1923&gt;météo!H$18),(F1923=0),(G1923=0),(C1923&gt;detail!$G$4)),0,1)</f>
        <v>0</v>
      </c>
      <c r="J1923" s="3">
        <f>IF(météo!H$19&lt;H1923,0,(météo!H$19-H1923)*I1923)</f>
        <v>0</v>
      </c>
      <c r="K1923" s="3">
        <f>+IF(I1923&gt;0,IF(H1923&lt;=météo!$H$19,1,0),0)</f>
        <v>0</v>
      </c>
    </row>
    <row r="1924" spans="2:11">
      <c r="B1924" s="3">
        <v>3</v>
      </c>
      <c r="C1924" s="3">
        <v>1</v>
      </c>
      <c r="D1924" s="3">
        <v>21</v>
      </c>
      <c r="E1924" s="3">
        <v>23</v>
      </c>
      <c r="F1924" s="3">
        <v>1</v>
      </c>
      <c r="G1924" s="3">
        <f>IF(detail!$G$11=3,0,1)</f>
        <v>1</v>
      </c>
      <c r="H1924" s="3">
        <v>1.8</v>
      </c>
      <c r="I1924" s="3">
        <f>+IF(OR((E1924&lt;=météo!H$17),(E1924&gt;météo!H$18),(F1924=0),(G1924=0),(C1924&gt;detail!$G$4)),0,1)</f>
        <v>0</v>
      </c>
      <c r="J1924" s="3">
        <f>IF(météo!H$19&lt;H1924,0,(météo!H$19-H1924)*I1924)</f>
        <v>0</v>
      </c>
      <c r="K1924" s="3">
        <f>+IF(I1924&gt;0,IF(H1924&lt;=météo!$H$19,1,0),0)</f>
        <v>0</v>
      </c>
    </row>
    <row r="1925" spans="2:11">
      <c r="B1925" s="3">
        <v>3</v>
      </c>
      <c r="C1925" s="3">
        <v>1</v>
      </c>
      <c r="D1925" s="3">
        <v>21</v>
      </c>
      <c r="E1925" s="3">
        <v>24</v>
      </c>
      <c r="F1925" s="3">
        <v>1</v>
      </c>
      <c r="G1925" s="3">
        <f>IF(detail!$G$11=3,0,1)</f>
        <v>1</v>
      </c>
      <c r="H1925" s="3">
        <v>1.6</v>
      </c>
      <c r="I1925" s="3">
        <f>+IF(OR((E1925&lt;=météo!H$17),(E1925&gt;météo!H$18),(F1925=0),(G1925=0),(C1925&gt;detail!$G$4)),0,1)</f>
        <v>0</v>
      </c>
      <c r="J1925" s="3">
        <f>IF(météo!H$19&lt;H1925,0,(météo!H$19-H1925)*I1925)</f>
        <v>0</v>
      </c>
      <c r="K1925" s="3">
        <f>+IF(I1925&gt;0,IF(H1925&lt;=météo!$H$19,1,0),0)</f>
        <v>0</v>
      </c>
    </row>
    <row r="1926" spans="2:11">
      <c r="B1926" s="3">
        <v>3</v>
      </c>
      <c r="C1926" s="3">
        <v>1</v>
      </c>
      <c r="D1926" s="3">
        <v>22</v>
      </c>
      <c r="E1926" s="3">
        <v>1</v>
      </c>
      <c r="F1926" s="3">
        <v>1</v>
      </c>
      <c r="G1926" s="3">
        <f>IF(detail!$G$11=3,0,1)</f>
        <v>1</v>
      </c>
      <c r="H1926" s="3">
        <v>1.5</v>
      </c>
      <c r="I1926" s="3">
        <f>+IF(OR((E1926&lt;=météo!H$17),(E1926&gt;météo!H$18),(F1926=0),(G1926=0),(C1926&gt;detail!$G$4)),0,1)</f>
        <v>0</v>
      </c>
      <c r="J1926" s="3">
        <f>IF(météo!H$19&lt;H1926,0,(météo!H$19-H1926)*I1926)</f>
        <v>0</v>
      </c>
      <c r="K1926" s="3">
        <f>+IF(I1926&gt;0,IF(H1926&lt;=météo!$H$19,1,0),0)</f>
        <v>0</v>
      </c>
    </row>
    <row r="1927" spans="2:11">
      <c r="B1927" s="3">
        <v>3</v>
      </c>
      <c r="C1927" s="3">
        <v>1</v>
      </c>
      <c r="D1927" s="3">
        <v>22</v>
      </c>
      <c r="E1927" s="3">
        <v>2</v>
      </c>
      <c r="F1927" s="3">
        <v>1</v>
      </c>
      <c r="G1927" s="3">
        <f>IF(detail!$G$11=3,0,1)</f>
        <v>1</v>
      </c>
      <c r="H1927" s="3">
        <v>1.4</v>
      </c>
      <c r="I1927" s="3">
        <f>+IF(OR((E1927&lt;=météo!H$17),(E1927&gt;météo!H$18),(F1927=0),(G1927=0),(C1927&gt;detail!$G$4)),0,1)</f>
        <v>0</v>
      </c>
      <c r="J1927" s="3">
        <f>IF(météo!H$19&lt;H1927,0,(météo!H$19-H1927)*I1927)</f>
        <v>0</v>
      </c>
      <c r="K1927" s="3">
        <f>+IF(I1927&gt;0,IF(H1927&lt;=météo!$H$19,1,0),0)</f>
        <v>0</v>
      </c>
    </row>
    <row r="1928" spans="2:11">
      <c r="B1928" s="3">
        <v>3</v>
      </c>
      <c r="C1928" s="3">
        <v>1</v>
      </c>
      <c r="D1928" s="3">
        <v>22</v>
      </c>
      <c r="E1928" s="3">
        <v>3</v>
      </c>
      <c r="F1928" s="3">
        <v>1</v>
      </c>
      <c r="G1928" s="3">
        <f>IF(detail!$G$11=3,0,1)</f>
        <v>1</v>
      </c>
      <c r="H1928" s="3">
        <v>1.3</v>
      </c>
      <c r="I1928" s="3">
        <f>+IF(OR((E1928&lt;=météo!H$17),(E1928&gt;météo!H$18),(F1928=0),(G1928=0),(C1928&gt;detail!$G$4)),0,1)</f>
        <v>0</v>
      </c>
      <c r="J1928" s="3">
        <f>IF(météo!H$19&lt;H1928,0,(météo!H$19-H1928)*I1928)</f>
        <v>0</v>
      </c>
      <c r="K1928" s="3">
        <f>+IF(I1928&gt;0,IF(H1928&lt;=météo!$H$19,1,0),0)</f>
        <v>0</v>
      </c>
    </row>
    <row r="1929" spans="2:11">
      <c r="B1929" s="3">
        <v>3</v>
      </c>
      <c r="C1929" s="3">
        <v>1</v>
      </c>
      <c r="D1929" s="3">
        <v>22</v>
      </c>
      <c r="E1929" s="3">
        <v>4</v>
      </c>
      <c r="F1929" s="3">
        <v>1</v>
      </c>
      <c r="G1929" s="3">
        <f>IF(detail!$G$11=3,0,1)</f>
        <v>1</v>
      </c>
      <c r="H1929" s="3">
        <v>1.3</v>
      </c>
      <c r="I1929" s="3">
        <f>+IF(OR((E1929&lt;=météo!H$17),(E1929&gt;météo!H$18),(F1929=0),(G1929=0),(C1929&gt;detail!$G$4)),0,1)</f>
        <v>0</v>
      </c>
      <c r="J1929" s="3">
        <f>IF(météo!H$19&lt;H1929,0,(météo!H$19-H1929)*I1929)</f>
        <v>0</v>
      </c>
      <c r="K1929" s="3">
        <f>+IF(I1929&gt;0,IF(H1929&lt;=météo!$H$19,1,0),0)</f>
        <v>0</v>
      </c>
    </row>
    <row r="1930" spans="2:11">
      <c r="B1930" s="3">
        <v>3</v>
      </c>
      <c r="C1930" s="3">
        <v>1</v>
      </c>
      <c r="D1930" s="3">
        <v>22</v>
      </c>
      <c r="E1930" s="3">
        <v>5</v>
      </c>
      <c r="F1930" s="3">
        <v>1</v>
      </c>
      <c r="G1930" s="3">
        <f>IF(detail!$G$11=3,0,1)</f>
        <v>1</v>
      </c>
      <c r="H1930" s="3">
        <v>1.3</v>
      </c>
      <c r="I1930" s="3">
        <f>+IF(OR((E1930&lt;=météo!H$17),(E1930&gt;météo!H$18),(F1930=0),(G1930=0),(C1930&gt;detail!$G$4)),0,1)</f>
        <v>0</v>
      </c>
      <c r="J1930" s="3">
        <f>IF(météo!H$19&lt;H1930,0,(météo!H$19-H1930)*I1930)</f>
        <v>0</v>
      </c>
      <c r="K1930" s="3">
        <f>+IF(I1930&gt;0,IF(H1930&lt;=météo!$H$19,1,0),0)</f>
        <v>0</v>
      </c>
    </row>
    <row r="1931" spans="2:11">
      <c r="B1931" s="3">
        <v>3</v>
      </c>
      <c r="C1931" s="3">
        <v>1</v>
      </c>
      <c r="D1931" s="3">
        <v>22</v>
      </c>
      <c r="E1931" s="3">
        <v>6</v>
      </c>
      <c r="F1931" s="3">
        <v>1</v>
      </c>
      <c r="G1931" s="3">
        <f>IF(detail!$G$11=3,0,1)</f>
        <v>1</v>
      </c>
      <c r="H1931" s="3">
        <v>1.2</v>
      </c>
      <c r="I1931" s="3">
        <f>+IF(OR((E1931&lt;=météo!H$17),(E1931&gt;météo!H$18),(F1931=0),(G1931=0),(C1931&gt;detail!$G$4)),0,1)</f>
        <v>0</v>
      </c>
      <c r="J1931" s="3">
        <f>IF(météo!H$19&lt;H1931,0,(météo!H$19-H1931)*I1931)</f>
        <v>0</v>
      </c>
      <c r="K1931" s="3">
        <f>+IF(I1931&gt;0,IF(H1931&lt;=météo!$H$19,1,0),0)</f>
        <v>0</v>
      </c>
    </row>
    <row r="1932" spans="2:11">
      <c r="B1932" s="3">
        <v>3</v>
      </c>
      <c r="C1932" s="3">
        <v>1</v>
      </c>
      <c r="D1932" s="3">
        <v>22</v>
      </c>
      <c r="E1932" s="3">
        <v>7</v>
      </c>
      <c r="F1932" s="3">
        <v>1</v>
      </c>
      <c r="G1932" s="3">
        <f>IF(detail!$G$11=3,0,1)</f>
        <v>1</v>
      </c>
      <c r="H1932" s="3">
        <v>0.7</v>
      </c>
      <c r="I1932" s="3">
        <f>+IF(OR((E1932&lt;=météo!H$17),(E1932&gt;météo!H$18),(F1932=0),(G1932=0),(C1932&gt;detail!$G$4)),0,1)</f>
        <v>0</v>
      </c>
      <c r="J1932" s="3">
        <f>IF(météo!H$19&lt;H1932,0,(météo!H$19-H1932)*I1932)</f>
        <v>0</v>
      </c>
      <c r="K1932" s="3">
        <f>+IF(I1932&gt;0,IF(H1932&lt;=météo!$H$19,1,0),0)</f>
        <v>0</v>
      </c>
    </row>
    <row r="1933" spans="2:11">
      <c r="B1933" s="3">
        <v>3</v>
      </c>
      <c r="C1933" s="3">
        <v>1</v>
      </c>
      <c r="D1933" s="3">
        <v>22</v>
      </c>
      <c r="E1933" s="3">
        <v>8</v>
      </c>
      <c r="F1933" s="3">
        <v>1</v>
      </c>
      <c r="G1933" s="3">
        <f>IF(detail!$G$11=3,0,1)</f>
        <v>1</v>
      </c>
      <c r="H1933" s="3">
        <v>0.1</v>
      </c>
      <c r="I1933" s="3">
        <f>+IF(OR((E1933&lt;=météo!H$17),(E1933&gt;météo!H$18),(F1933=0),(G1933=0),(C1933&gt;detail!$G$4)),0,1)</f>
        <v>0</v>
      </c>
      <c r="J1933" s="3">
        <f>IF(météo!H$19&lt;H1933,0,(météo!H$19-H1933)*I1933)</f>
        <v>0</v>
      </c>
      <c r="K1933" s="3">
        <f>+IF(I1933&gt;0,IF(H1933&lt;=météo!$H$19,1,0),0)</f>
        <v>0</v>
      </c>
    </row>
    <row r="1934" spans="2:11">
      <c r="B1934" s="3">
        <v>3</v>
      </c>
      <c r="C1934" s="3">
        <v>1</v>
      </c>
      <c r="D1934" s="3">
        <v>22</v>
      </c>
      <c r="E1934" s="3">
        <v>9</v>
      </c>
      <c r="F1934" s="3">
        <v>1</v>
      </c>
      <c r="G1934" s="3">
        <f>IF(detail!$G$11=3,0,1)</f>
        <v>1</v>
      </c>
      <c r="H1934" s="3">
        <v>-0.4</v>
      </c>
      <c r="I1934" s="3">
        <f>+IF(OR((E1934&lt;=météo!H$17),(E1934&gt;météo!H$18),(F1934=0),(G1934=0),(C1934&gt;detail!$G$4)),0,1)</f>
        <v>1</v>
      </c>
      <c r="J1934" s="3">
        <f>IF(météo!H$19&lt;H1934,0,(météo!H$19-H1934)*I1934)</f>
        <v>20.399999999999999</v>
      </c>
      <c r="K1934" s="3">
        <f>+IF(I1934&gt;0,IF(H1934&lt;=météo!$H$19,1,0),0)</f>
        <v>1</v>
      </c>
    </row>
    <row r="1935" spans="2:11">
      <c r="B1935" s="3">
        <v>3</v>
      </c>
      <c r="C1935" s="3">
        <v>1</v>
      </c>
      <c r="D1935" s="3">
        <v>22</v>
      </c>
      <c r="E1935" s="3">
        <v>10</v>
      </c>
      <c r="F1935" s="3">
        <v>1</v>
      </c>
      <c r="G1935" s="3">
        <f>IF(detail!$G$11=3,0,1)</f>
        <v>1</v>
      </c>
      <c r="H1935" s="3">
        <v>-0.7</v>
      </c>
      <c r="I1935" s="3">
        <f>+IF(OR((E1935&lt;=météo!H$17),(E1935&gt;météo!H$18),(F1935=0),(G1935=0),(C1935&gt;detail!$G$4)),0,1)</f>
        <v>1</v>
      </c>
      <c r="J1935" s="3">
        <f>IF(météo!H$19&lt;H1935,0,(météo!H$19-H1935)*I1935)</f>
        <v>20.7</v>
      </c>
      <c r="K1935" s="3">
        <f>+IF(I1935&gt;0,IF(H1935&lt;=météo!$H$19,1,0),0)</f>
        <v>1</v>
      </c>
    </row>
    <row r="1936" spans="2:11">
      <c r="B1936" s="3">
        <v>3</v>
      </c>
      <c r="C1936" s="3">
        <v>1</v>
      </c>
      <c r="D1936" s="3">
        <v>22</v>
      </c>
      <c r="E1936" s="3">
        <v>11</v>
      </c>
      <c r="F1936" s="3">
        <v>1</v>
      </c>
      <c r="G1936" s="3">
        <f>IF(detail!$G$11=3,0,1)</f>
        <v>1</v>
      </c>
      <c r="H1936" s="3">
        <v>-0.6</v>
      </c>
      <c r="I1936" s="3">
        <f>+IF(OR((E1936&lt;=météo!H$17),(E1936&gt;météo!H$18),(F1936=0),(G1936=0),(C1936&gt;detail!$G$4)),0,1)</f>
        <v>1</v>
      </c>
      <c r="J1936" s="3">
        <f>IF(météo!H$19&lt;H1936,0,(météo!H$19-H1936)*I1936)</f>
        <v>20.6</v>
      </c>
      <c r="K1936" s="3">
        <f>+IF(I1936&gt;0,IF(H1936&lt;=météo!$H$19,1,0),0)</f>
        <v>1</v>
      </c>
    </row>
    <row r="1937" spans="2:11">
      <c r="B1937" s="3">
        <v>3</v>
      </c>
      <c r="C1937" s="3">
        <v>1</v>
      </c>
      <c r="D1937" s="3">
        <v>22</v>
      </c>
      <c r="E1937" s="3">
        <v>12</v>
      </c>
      <c r="F1937" s="3">
        <v>1</v>
      </c>
      <c r="G1937" s="3">
        <f>IF(detail!$G$11=3,0,1)</f>
        <v>1</v>
      </c>
      <c r="H1937" s="3">
        <v>-0.2</v>
      </c>
      <c r="I1937" s="3">
        <f>+IF(OR((E1937&lt;=météo!H$17),(E1937&gt;météo!H$18),(F1937=0),(G1937=0),(C1937&gt;detail!$G$4)),0,1)</f>
        <v>1</v>
      </c>
      <c r="J1937" s="3">
        <f>IF(météo!H$19&lt;H1937,0,(météo!H$19-H1937)*I1937)</f>
        <v>20.2</v>
      </c>
      <c r="K1937" s="3">
        <f>+IF(I1937&gt;0,IF(H1937&lt;=météo!$H$19,1,0),0)</f>
        <v>1</v>
      </c>
    </row>
    <row r="1938" spans="2:11">
      <c r="B1938" s="3">
        <v>3</v>
      </c>
      <c r="C1938" s="3">
        <v>1</v>
      </c>
      <c r="D1938" s="3">
        <v>22</v>
      </c>
      <c r="E1938" s="3">
        <v>13</v>
      </c>
      <c r="F1938" s="3">
        <v>1</v>
      </c>
      <c r="G1938" s="3">
        <f>IF(detail!$G$11=3,0,1)</f>
        <v>1</v>
      </c>
      <c r="H1938" s="3">
        <v>0.4</v>
      </c>
      <c r="I1938" s="3">
        <f>+IF(OR((E1938&lt;=météo!H$17),(E1938&gt;météo!H$18),(F1938=0),(G1938=0),(C1938&gt;detail!$G$4)),0,1)</f>
        <v>1</v>
      </c>
      <c r="J1938" s="3">
        <f>IF(météo!H$19&lt;H1938,0,(météo!H$19-H1938)*I1938)</f>
        <v>19.600000000000001</v>
      </c>
      <c r="K1938" s="3">
        <f>+IF(I1938&gt;0,IF(H1938&lt;=météo!$H$19,1,0),0)</f>
        <v>1</v>
      </c>
    </row>
    <row r="1939" spans="2:11">
      <c r="B1939" s="3">
        <v>3</v>
      </c>
      <c r="C1939" s="3">
        <v>1</v>
      </c>
      <c r="D1939" s="3">
        <v>22</v>
      </c>
      <c r="E1939" s="3">
        <v>14</v>
      </c>
      <c r="F1939" s="3">
        <v>1</v>
      </c>
      <c r="G1939" s="3">
        <f>IF(detail!$G$11=3,0,1)</f>
        <v>1</v>
      </c>
      <c r="H1939" s="3">
        <v>0.8</v>
      </c>
      <c r="I1939" s="3">
        <f>+IF(OR((E1939&lt;=météo!H$17),(E1939&gt;météo!H$18),(F1939=0),(G1939=0),(C1939&gt;detail!$G$4)),0,1)</f>
        <v>1</v>
      </c>
      <c r="J1939" s="3">
        <f>IF(météo!H$19&lt;H1939,0,(météo!H$19-H1939)*I1939)</f>
        <v>19.2</v>
      </c>
      <c r="K1939" s="3">
        <f>+IF(I1939&gt;0,IF(H1939&lt;=météo!$H$19,1,0),0)</f>
        <v>1</v>
      </c>
    </row>
    <row r="1940" spans="2:11">
      <c r="B1940" s="3">
        <v>3</v>
      </c>
      <c r="C1940" s="3">
        <v>1</v>
      </c>
      <c r="D1940" s="3">
        <v>22</v>
      </c>
      <c r="E1940" s="3">
        <v>15</v>
      </c>
      <c r="F1940" s="3">
        <v>1</v>
      </c>
      <c r="G1940" s="3">
        <f>IF(detail!$G$11=3,0,1)</f>
        <v>1</v>
      </c>
      <c r="H1940" s="3">
        <v>0.9</v>
      </c>
      <c r="I1940" s="3">
        <f>+IF(OR((E1940&lt;=météo!H$17),(E1940&gt;météo!H$18),(F1940=0),(G1940=0),(C1940&gt;detail!$G$4)),0,1)</f>
        <v>1</v>
      </c>
      <c r="J1940" s="3">
        <f>IF(météo!H$19&lt;H1940,0,(météo!H$19-H1940)*I1940)</f>
        <v>19.100000000000001</v>
      </c>
      <c r="K1940" s="3">
        <f>+IF(I1940&gt;0,IF(H1940&lt;=météo!$H$19,1,0),0)</f>
        <v>1</v>
      </c>
    </row>
    <row r="1941" spans="2:11">
      <c r="B1941" s="3">
        <v>3</v>
      </c>
      <c r="C1941" s="3">
        <v>1</v>
      </c>
      <c r="D1941" s="3">
        <v>22</v>
      </c>
      <c r="E1941" s="3">
        <v>16</v>
      </c>
      <c r="F1941" s="3">
        <v>1</v>
      </c>
      <c r="G1941" s="3">
        <f>IF(detail!$G$11=3,0,1)</f>
        <v>1</v>
      </c>
      <c r="H1941" s="3">
        <v>1.2</v>
      </c>
      <c r="I1941" s="3">
        <f>+IF(OR((E1941&lt;=météo!H$17),(E1941&gt;météo!H$18),(F1941=0),(G1941=0),(C1941&gt;detail!$G$4)),0,1)</f>
        <v>1</v>
      </c>
      <c r="J1941" s="3">
        <f>IF(météo!H$19&lt;H1941,0,(météo!H$19-H1941)*I1941)</f>
        <v>18.8</v>
      </c>
      <c r="K1941" s="3">
        <f>+IF(I1941&gt;0,IF(H1941&lt;=météo!$H$19,1,0),0)</f>
        <v>1</v>
      </c>
    </row>
    <row r="1942" spans="2:11">
      <c r="B1942" s="3">
        <v>3</v>
      </c>
      <c r="C1942" s="3">
        <v>1</v>
      </c>
      <c r="D1942" s="3">
        <v>22</v>
      </c>
      <c r="E1942" s="3">
        <v>17</v>
      </c>
      <c r="F1942" s="3">
        <v>1</v>
      </c>
      <c r="G1942" s="3">
        <f>IF(detail!$G$11=3,0,1)</f>
        <v>1</v>
      </c>
      <c r="H1942" s="3">
        <v>2.1</v>
      </c>
      <c r="I1942" s="3">
        <f>+IF(OR((E1942&lt;=météo!H$17),(E1942&gt;météo!H$18),(F1942=0),(G1942=0),(C1942&gt;detail!$G$4)),0,1)</f>
        <v>1</v>
      </c>
      <c r="J1942" s="3">
        <f>IF(météo!H$19&lt;H1942,0,(météo!H$19-H1942)*I1942)</f>
        <v>17.899999999999999</v>
      </c>
      <c r="K1942" s="3">
        <f>+IF(I1942&gt;0,IF(H1942&lt;=météo!$H$19,1,0),0)</f>
        <v>1</v>
      </c>
    </row>
    <row r="1943" spans="2:11">
      <c r="B1943" s="3">
        <v>3</v>
      </c>
      <c r="C1943" s="3">
        <v>1</v>
      </c>
      <c r="D1943" s="3">
        <v>22</v>
      </c>
      <c r="E1943" s="3">
        <v>18</v>
      </c>
      <c r="F1943" s="3">
        <v>1</v>
      </c>
      <c r="G1943" s="3">
        <f>IF(detail!$G$11=3,0,1)</f>
        <v>1</v>
      </c>
      <c r="H1943" s="3">
        <v>2.6</v>
      </c>
      <c r="I1943" s="3">
        <f>+IF(OR((E1943&lt;=météo!H$17),(E1943&gt;météo!H$18),(F1943=0),(G1943=0),(C1943&gt;detail!$G$4)),0,1)</f>
        <v>1</v>
      </c>
      <c r="J1943" s="3">
        <f>IF(météo!H$19&lt;H1943,0,(météo!H$19-H1943)*I1943)</f>
        <v>17.399999999999999</v>
      </c>
      <c r="K1943" s="3">
        <f>+IF(I1943&gt;0,IF(H1943&lt;=météo!$H$19,1,0),0)</f>
        <v>1</v>
      </c>
    </row>
    <row r="1944" spans="2:11">
      <c r="B1944" s="3">
        <v>3</v>
      </c>
      <c r="C1944" s="3">
        <v>1</v>
      </c>
      <c r="D1944" s="3">
        <v>22</v>
      </c>
      <c r="E1944" s="3">
        <v>19</v>
      </c>
      <c r="F1944" s="3">
        <v>1</v>
      </c>
      <c r="G1944" s="3">
        <f>IF(detail!$G$11=3,0,1)</f>
        <v>1</v>
      </c>
      <c r="H1944" s="3">
        <v>2.4</v>
      </c>
      <c r="I1944" s="3">
        <f>+IF(OR((E1944&lt;=météo!H$17),(E1944&gt;météo!H$18),(F1944=0),(G1944=0),(C1944&gt;detail!$G$4)),0,1)</f>
        <v>0</v>
      </c>
      <c r="J1944" s="3">
        <f>IF(météo!H$19&lt;H1944,0,(météo!H$19-H1944)*I1944)</f>
        <v>0</v>
      </c>
      <c r="K1944" s="3">
        <f>+IF(I1944&gt;0,IF(H1944&lt;=météo!$H$19,1,0),0)</f>
        <v>0</v>
      </c>
    </row>
    <row r="1945" spans="2:11">
      <c r="B1945" s="3">
        <v>3</v>
      </c>
      <c r="C1945" s="3">
        <v>1</v>
      </c>
      <c r="D1945" s="3">
        <v>22</v>
      </c>
      <c r="E1945" s="3">
        <v>20</v>
      </c>
      <c r="F1945" s="3">
        <v>1</v>
      </c>
      <c r="G1945" s="3">
        <f>IF(detail!$G$11=3,0,1)</f>
        <v>1</v>
      </c>
      <c r="H1945" s="3">
        <v>1.7</v>
      </c>
      <c r="I1945" s="3">
        <f>+IF(OR((E1945&lt;=météo!H$17),(E1945&gt;météo!H$18),(F1945=0),(G1945=0),(C1945&gt;detail!$G$4)),0,1)</f>
        <v>0</v>
      </c>
      <c r="J1945" s="3">
        <f>IF(météo!H$19&lt;H1945,0,(météo!H$19-H1945)*I1945)</f>
        <v>0</v>
      </c>
      <c r="K1945" s="3">
        <f>+IF(I1945&gt;0,IF(H1945&lt;=météo!$H$19,1,0),0)</f>
        <v>0</v>
      </c>
    </row>
    <row r="1946" spans="2:11">
      <c r="B1946" s="3">
        <v>3</v>
      </c>
      <c r="C1946" s="3">
        <v>1</v>
      </c>
      <c r="D1946" s="3">
        <v>22</v>
      </c>
      <c r="E1946" s="3">
        <v>21</v>
      </c>
      <c r="F1946" s="3">
        <v>1</v>
      </c>
      <c r="G1946" s="3">
        <f>IF(detail!$G$11=3,0,1)</f>
        <v>1</v>
      </c>
      <c r="H1946" s="3">
        <v>0.8</v>
      </c>
      <c r="I1946" s="3">
        <f>+IF(OR((E1946&lt;=météo!H$17),(E1946&gt;météo!H$18),(F1946=0),(G1946=0),(C1946&gt;detail!$G$4)),0,1)</f>
        <v>0</v>
      </c>
      <c r="J1946" s="3">
        <f>IF(météo!H$19&lt;H1946,0,(météo!H$19-H1946)*I1946)</f>
        <v>0</v>
      </c>
      <c r="K1946" s="3">
        <f>+IF(I1946&gt;0,IF(H1946&lt;=météo!$H$19,1,0),0)</f>
        <v>0</v>
      </c>
    </row>
    <row r="1947" spans="2:11">
      <c r="B1947" s="3">
        <v>3</v>
      </c>
      <c r="C1947" s="3">
        <v>1</v>
      </c>
      <c r="D1947" s="3">
        <v>22</v>
      </c>
      <c r="E1947" s="3">
        <v>22</v>
      </c>
      <c r="F1947" s="3">
        <v>1</v>
      </c>
      <c r="G1947" s="3">
        <f>IF(detail!$G$11=3,0,1)</f>
        <v>1</v>
      </c>
      <c r="H1947" s="3">
        <v>0.1</v>
      </c>
      <c r="I1947" s="3">
        <f>+IF(OR((E1947&lt;=météo!H$17),(E1947&gt;météo!H$18),(F1947=0),(G1947=0),(C1947&gt;detail!$G$4)),0,1)</f>
        <v>0</v>
      </c>
      <c r="J1947" s="3">
        <f>IF(météo!H$19&lt;H1947,0,(météo!H$19-H1947)*I1947)</f>
        <v>0</v>
      </c>
      <c r="K1947" s="3">
        <f>+IF(I1947&gt;0,IF(H1947&lt;=météo!$H$19,1,0),0)</f>
        <v>0</v>
      </c>
    </row>
    <row r="1948" spans="2:11">
      <c r="B1948" s="3">
        <v>3</v>
      </c>
      <c r="C1948" s="3">
        <v>1</v>
      </c>
      <c r="D1948" s="3">
        <v>22</v>
      </c>
      <c r="E1948" s="3">
        <v>23</v>
      </c>
      <c r="F1948" s="3">
        <v>1</v>
      </c>
      <c r="G1948" s="3">
        <f>IF(detail!$G$11=3,0,1)</f>
        <v>1</v>
      </c>
      <c r="H1948" s="3">
        <v>-0.4</v>
      </c>
      <c r="I1948" s="3">
        <f>+IF(OR((E1948&lt;=météo!H$17),(E1948&gt;météo!H$18),(F1948=0),(G1948=0),(C1948&gt;detail!$G$4)),0,1)</f>
        <v>0</v>
      </c>
      <c r="J1948" s="3">
        <f>IF(météo!H$19&lt;H1948,0,(météo!H$19-H1948)*I1948)</f>
        <v>0</v>
      </c>
      <c r="K1948" s="3">
        <f>+IF(I1948&gt;0,IF(H1948&lt;=météo!$H$19,1,0),0)</f>
        <v>0</v>
      </c>
    </row>
    <row r="1949" spans="2:11">
      <c r="B1949" s="3">
        <v>3</v>
      </c>
      <c r="C1949" s="3">
        <v>1</v>
      </c>
      <c r="D1949" s="3">
        <v>22</v>
      </c>
      <c r="E1949" s="3">
        <v>24</v>
      </c>
      <c r="F1949" s="3">
        <v>1</v>
      </c>
      <c r="G1949" s="3">
        <f>IF(detail!$G$11=3,0,1)</f>
        <v>1</v>
      </c>
      <c r="H1949" s="3">
        <v>-0.8</v>
      </c>
      <c r="I1949" s="3">
        <f>+IF(OR((E1949&lt;=météo!H$17),(E1949&gt;météo!H$18),(F1949=0),(G1949=0),(C1949&gt;detail!$G$4)),0,1)</f>
        <v>0</v>
      </c>
      <c r="J1949" s="3">
        <f>IF(météo!H$19&lt;H1949,0,(météo!H$19-H1949)*I1949)</f>
        <v>0</v>
      </c>
      <c r="K1949" s="3">
        <f>+IF(I1949&gt;0,IF(H1949&lt;=météo!$H$19,1,0),0)</f>
        <v>0</v>
      </c>
    </row>
    <row r="1950" spans="2:11">
      <c r="B1950" s="3">
        <v>3</v>
      </c>
      <c r="C1950" s="3">
        <v>1</v>
      </c>
      <c r="D1950" s="3">
        <v>23</v>
      </c>
      <c r="E1950" s="3">
        <v>1</v>
      </c>
      <c r="F1950" s="3">
        <v>1</v>
      </c>
      <c r="G1950" s="3">
        <f>IF(detail!$G$11=3,0,1)</f>
        <v>1</v>
      </c>
      <c r="H1950" s="3">
        <v>-1.3</v>
      </c>
      <c r="I1950" s="3">
        <f>+IF(OR((E1950&lt;=météo!H$17),(E1950&gt;météo!H$18),(F1950=0),(G1950=0),(C1950&gt;detail!$G$4)),0,1)</f>
        <v>0</v>
      </c>
      <c r="J1950" s="3">
        <f>IF(météo!H$19&lt;H1950,0,(météo!H$19-H1950)*I1950)</f>
        <v>0</v>
      </c>
      <c r="K1950" s="3">
        <f>+IF(I1950&gt;0,IF(H1950&lt;=météo!$H$19,1,0),0)</f>
        <v>0</v>
      </c>
    </row>
    <row r="1951" spans="2:11">
      <c r="B1951" s="3">
        <v>3</v>
      </c>
      <c r="C1951" s="3">
        <v>1</v>
      </c>
      <c r="D1951" s="3">
        <v>23</v>
      </c>
      <c r="E1951" s="3">
        <v>2</v>
      </c>
      <c r="F1951" s="3">
        <v>1</v>
      </c>
      <c r="G1951" s="3">
        <f>IF(detail!$G$11=3,0,1)</f>
        <v>1</v>
      </c>
      <c r="H1951" s="3">
        <v>-1.7</v>
      </c>
      <c r="I1951" s="3">
        <f>+IF(OR((E1951&lt;=météo!H$17),(E1951&gt;météo!H$18),(F1951=0),(G1951=0),(C1951&gt;detail!$G$4)),0,1)</f>
        <v>0</v>
      </c>
      <c r="J1951" s="3">
        <f>IF(météo!H$19&lt;H1951,0,(météo!H$19-H1951)*I1951)</f>
        <v>0</v>
      </c>
      <c r="K1951" s="3">
        <f>+IF(I1951&gt;0,IF(H1951&lt;=météo!$H$19,1,0),0)</f>
        <v>0</v>
      </c>
    </row>
    <row r="1952" spans="2:11">
      <c r="B1952" s="3">
        <v>3</v>
      </c>
      <c r="C1952" s="3">
        <v>1</v>
      </c>
      <c r="D1952" s="3">
        <v>23</v>
      </c>
      <c r="E1952" s="3">
        <v>3</v>
      </c>
      <c r="F1952" s="3">
        <v>1</v>
      </c>
      <c r="G1952" s="3">
        <f>IF(detail!$G$11=3,0,1)</f>
        <v>1</v>
      </c>
      <c r="H1952" s="3">
        <v>-2</v>
      </c>
      <c r="I1952" s="3">
        <f>+IF(OR((E1952&lt;=météo!H$17),(E1952&gt;météo!H$18),(F1952=0),(G1952=0),(C1952&gt;detail!$G$4)),0,1)</f>
        <v>0</v>
      </c>
      <c r="J1952" s="3">
        <f>IF(météo!H$19&lt;H1952,0,(météo!H$19-H1952)*I1952)</f>
        <v>0</v>
      </c>
      <c r="K1952" s="3">
        <f>+IF(I1952&gt;0,IF(H1952&lt;=météo!$H$19,1,0),0)</f>
        <v>0</v>
      </c>
    </row>
    <row r="1953" spans="2:11">
      <c r="B1953" s="3">
        <v>3</v>
      </c>
      <c r="C1953" s="3">
        <v>1</v>
      </c>
      <c r="D1953" s="3">
        <v>23</v>
      </c>
      <c r="E1953" s="3">
        <v>4</v>
      </c>
      <c r="F1953" s="3">
        <v>1</v>
      </c>
      <c r="G1953" s="3">
        <f>IF(detail!$G$11=3,0,1)</f>
        <v>1</v>
      </c>
      <c r="H1953" s="3">
        <v>-2.2999999999999998</v>
      </c>
      <c r="I1953" s="3">
        <f>+IF(OR((E1953&lt;=météo!H$17),(E1953&gt;météo!H$18),(F1953=0),(G1953=0),(C1953&gt;detail!$G$4)),0,1)</f>
        <v>0</v>
      </c>
      <c r="J1953" s="3">
        <f>IF(météo!H$19&lt;H1953,0,(météo!H$19-H1953)*I1953)</f>
        <v>0</v>
      </c>
      <c r="K1953" s="3">
        <f>+IF(I1953&gt;0,IF(H1953&lt;=météo!$H$19,1,0),0)</f>
        <v>0</v>
      </c>
    </row>
    <row r="1954" spans="2:11">
      <c r="B1954" s="3">
        <v>3</v>
      </c>
      <c r="C1954" s="3">
        <v>1</v>
      </c>
      <c r="D1954" s="3">
        <v>23</v>
      </c>
      <c r="E1954" s="3">
        <v>5</v>
      </c>
      <c r="F1954" s="3">
        <v>1</v>
      </c>
      <c r="G1954" s="3">
        <f>IF(detail!$G$11=3,0,1)</f>
        <v>1</v>
      </c>
      <c r="H1954" s="3">
        <v>-2.4</v>
      </c>
      <c r="I1954" s="3">
        <f>+IF(OR((E1954&lt;=météo!H$17),(E1954&gt;météo!H$18),(F1954=0),(G1954=0),(C1954&gt;detail!$G$4)),0,1)</f>
        <v>0</v>
      </c>
      <c r="J1954" s="3">
        <f>IF(météo!H$19&lt;H1954,0,(météo!H$19-H1954)*I1954)</f>
        <v>0</v>
      </c>
      <c r="K1954" s="3">
        <f>+IF(I1954&gt;0,IF(H1954&lt;=météo!$H$19,1,0),0)</f>
        <v>0</v>
      </c>
    </row>
    <row r="1955" spans="2:11">
      <c r="B1955" s="3">
        <v>3</v>
      </c>
      <c r="C1955" s="3">
        <v>1</v>
      </c>
      <c r="D1955" s="3">
        <v>23</v>
      </c>
      <c r="E1955" s="3">
        <v>6</v>
      </c>
      <c r="F1955" s="3">
        <v>1</v>
      </c>
      <c r="G1955" s="3">
        <f>IF(detail!$G$11=3,0,1)</f>
        <v>1</v>
      </c>
      <c r="H1955" s="3">
        <v>-1.8</v>
      </c>
      <c r="I1955" s="3">
        <f>+IF(OR((E1955&lt;=météo!H$17),(E1955&gt;météo!H$18),(F1955=0),(G1955=0),(C1955&gt;detail!$G$4)),0,1)</f>
        <v>0</v>
      </c>
      <c r="J1955" s="3">
        <f>IF(météo!H$19&lt;H1955,0,(météo!H$19-H1955)*I1955)</f>
        <v>0</v>
      </c>
      <c r="K1955" s="3">
        <f>+IF(I1955&gt;0,IF(H1955&lt;=météo!$H$19,1,0),0)</f>
        <v>0</v>
      </c>
    </row>
    <row r="1956" spans="2:11">
      <c r="B1956" s="3">
        <v>3</v>
      </c>
      <c r="C1956" s="3">
        <v>1</v>
      </c>
      <c r="D1956" s="3">
        <v>23</v>
      </c>
      <c r="E1956" s="3">
        <v>7</v>
      </c>
      <c r="F1956" s="3">
        <v>1</v>
      </c>
      <c r="G1956" s="3">
        <f>IF(detail!$G$11=3,0,1)</f>
        <v>1</v>
      </c>
      <c r="H1956" s="3">
        <v>-1.3</v>
      </c>
      <c r="I1956" s="3">
        <f>+IF(OR((E1956&lt;=météo!H$17),(E1956&gt;météo!H$18),(F1956=0),(G1956=0),(C1956&gt;detail!$G$4)),0,1)</f>
        <v>0</v>
      </c>
      <c r="J1956" s="3">
        <f>IF(météo!H$19&lt;H1956,0,(météo!H$19-H1956)*I1956)</f>
        <v>0</v>
      </c>
      <c r="K1956" s="3">
        <f>+IF(I1956&gt;0,IF(H1956&lt;=météo!$H$19,1,0),0)</f>
        <v>0</v>
      </c>
    </row>
    <row r="1957" spans="2:11">
      <c r="B1957" s="3">
        <v>3</v>
      </c>
      <c r="C1957" s="3">
        <v>1</v>
      </c>
      <c r="D1957" s="3">
        <v>23</v>
      </c>
      <c r="E1957" s="3">
        <v>8</v>
      </c>
      <c r="F1957" s="3">
        <v>1</v>
      </c>
      <c r="G1957" s="3">
        <f>IF(detail!$G$11=3,0,1)</f>
        <v>1</v>
      </c>
      <c r="H1957" s="3">
        <v>-1.1000000000000001</v>
      </c>
      <c r="I1957" s="3">
        <f>+IF(OR((E1957&lt;=météo!H$17),(E1957&gt;météo!H$18),(F1957=0),(G1957=0),(C1957&gt;detail!$G$4)),0,1)</f>
        <v>0</v>
      </c>
      <c r="J1957" s="3">
        <f>IF(météo!H$19&lt;H1957,0,(météo!H$19-H1957)*I1957)</f>
        <v>0</v>
      </c>
      <c r="K1957" s="3">
        <f>+IF(I1957&gt;0,IF(H1957&lt;=météo!$H$19,1,0),0)</f>
        <v>0</v>
      </c>
    </row>
    <row r="1958" spans="2:11">
      <c r="B1958" s="3">
        <v>3</v>
      </c>
      <c r="C1958" s="3">
        <v>1</v>
      </c>
      <c r="D1958" s="3">
        <v>23</v>
      </c>
      <c r="E1958" s="3">
        <v>9</v>
      </c>
      <c r="F1958" s="3">
        <v>1</v>
      </c>
      <c r="G1958" s="3">
        <f>IF(detail!$G$11=3,0,1)</f>
        <v>1</v>
      </c>
      <c r="H1958" s="3">
        <v>-0.8</v>
      </c>
      <c r="I1958" s="3">
        <f>+IF(OR((E1958&lt;=météo!H$17),(E1958&gt;météo!H$18),(F1958=0),(G1958=0),(C1958&gt;detail!$G$4)),0,1)</f>
        <v>1</v>
      </c>
      <c r="J1958" s="3">
        <f>IF(météo!H$19&lt;H1958,0,(météo!H$19-H1958)*I1958)</f>
        <v>20.8</v>
      </c>
      <c r="K1958" s="3">
        <f>+IF(I1958&gt;0,IF(H1958&lt;=météo!$H$19,1,0),0)</f>
        <v>1</v>
      </c>
    </row>
    <row r="1959" spans="2:11">
      <c r="B1959" s="3">
        <v>3</v>
      </c>
      <c r="C1959" s="3">
        <v>1</v>
      </c>
      <c r="D1959" s="3">
        <v>23</v>
      </c>
      <c r="E1959" s="3">
        <v>10</v>
      </c>
      <c r="F1959" s="3">
        <v>1</v>
      </c>
      <c r="G1959" s="3">
        <f>IF(detail!$G$11=3,0,1)</f>
        <v>1</v>
      </c>
      <c r="H1959" s="3">
        <v>-0.4</v>
      </c>
      <c r="I1959" s="3">
        <f>+IF(OR((E1959&lt;=météo!H$17),(E1959&gt;météo!H$18),(F1959=0),(G1959=0),(C1959&gt;detail!$G$4)),0,1)</f>
        <v>1</v>
      </c>
      <c r="J1959" s="3">
        <f>IF(météo!H$19&lt;H1959,0,(météo!H$19-H1959)*I1959)</f>
        <v>20.399999999999999</v>
      </c>
      <c r="K1959" s="3">
        <f>+IF(I1959&gt;0,IF(H1959&lt;=météo!$H$19,1,0),0)</f>
        <v>1</v>
      </c>
    </row>
    <row r="1960" spans="2:11">
      <c r="B1960" s="3">
        <v>3</v>
      </c>
      <c r="C1960" s="3">
        <v>1</v>
      </c>
      <c r="D1960" s="3">
        <v>23</v>
      </c>
      <c r="E1960" s="3">
        <v>11</v>
      </c>
      <c r="F1960" s="3">
        <v>1</v>
      </c>
      <c r="G1960" s="3">
        <f>IF(detail!$G$11=3,0,1)</f>
        <v>1</v>
      </c>
      <c r="H1960" s="3">
        <v>0.3</v>
      </c>
      <c r="I1960" s="3">
        <f>+IF(OR((E1960&lt;=météo!H$17),(E1960&gt;météo!H$18),(F1960=0),(G1960=0),(C1960&gt;detail!$G$4)),0,1)</f>
        <v>1</v>
      </c>
      <c r="J1960" s="3">
        <f>IF(météo!H$19&lt;H1960,0,(météo!H$19-H1960)*I1960)</f>
        <v>19.7</v>
      </c>
      <c r="K1960" s="3">
        <f>+IF(I1960&gt;0,IF(H1960&lt;=météo!$H$19,1,0),0)</f>
        <v>1</v>
      </c>
    </row>
    <row r="1961" spans="2:11">
      <c r="B1961" s="3">
        <v>3</v>
      </c>
      <c r="C1961" s="3">
        <v>1</v>
      </c>
      <c r="D1961" s="3">
        <v>23</v>
      </c>
      <c r="E1961" s="3">
        <v>12</v>
      </c>
      <c r="F1961" s="3">
        <v>1</v>
      </c>
      <c r="G1961" s="3">
        <f>IF(detail!$G$11=3,0,1)</f>
        <v>1</v>
      </c>
      <c r="H1961" s="3">
        <v>1.6</v>
      </c>
      <c r="I1961" s="3">
        <f>+IF(OR((E1961&lt;=météo!H$17),(E1961&gt;météo!H$18),(F1961=0),(G1961=0),(C1961&gt;detail!$G$4)),0,1)</f>
        <v>1</v>
      </c>
      <c r="J1961" s="3">
        <f>IF(météo!H$19&lt;H1961,0,(météo!H$19-H1961)*I1961)</f>
        <v>18.399999999999999</v>
      </c>
      <c r="K1961" s="3">
        <f>+IF(I1961&gt;0,IF(H1961&lt;=météo!$H$19,1,0),0)</f>
        <v>1</v>
      </c>
    </row>
    <row r="1962" spans="2:11">
      <c r="B1962" s="3">
        <v>3</v>
      </c>
      <c r="C1962" s="3">
        <v>1</v>
      </c>
      <c r="D1962" s="3">
        <v>23</v>
      </c>
      <c r="E1962" s="3">
        <v>13</v>
      </c>
      <c r="F1962" s="3">
        <v>1</v>
      </c>
      <c r="G1962" s="3">
        <f>IF(detail!$G$11=3,0,1)</f>
        <v>1</v>
      </c>
      <c r="H1962" s="3">
        <v>3.1</v>
      </c>
      <c r="I1962" s="3">
        <f>+IF(OR((E1962&lt;=météo!H$17),(E1962&gt;météo!H$18),(F1962=0),(G1962=0),(C1962&gt;detail!$G$4)),0,1)</f>
        <v>1</v>
      </c>
      <c r="J1962" s="3">
        <f>IF(météo!H$19&lt;H1962,0,(météo!H$19-H1962)*I1962)</f>
        <v>16.899999999999999</v>
      </c>
      <c r="K1962" s="3">
        <f>+IF(I1962&gt;0,IF(H1962&lt;=météo!$H$19,1,0),0)</f>
        <v>1</v>
      </c>
    </row>
    <row r="1963" spans="2:11">
      <c r="B1963" s="3">
        <v>3</v>
      </c>
      <c r="C1963" s="3">
        <v>1</v>
      </c>
      <c r="D1963" s="3">
        <v>23</v>
      </c>
      <c r="E1963" s="3">
        <v>14</v>
      </c>
      <c r="F1963" s="3">
        <v>1</v>
      </c>
      <c r="G1963" s="3">
        <f>IF(detail!$G$11=3,0,1)</f>
        <v>1</v>
      </c>
      <c r="H1963" s="3">
        <v>3.1</v>
      </c>
      <c r="I1963" s="3">
        <f>+IF(OR((E1963&lt;=météo!H$17),(E1963&gt;météo!H$18),(F1963=0),(G1963=0),(C1963&gt;detail!$G$4)),0,1)</f>
        <v>1</v>
      </c>
      <c r="J1963" s="3">
        <f>IF(météo!H$19&lt;H1963,0,(météo!H$19-H1963)*I1963)</f>
        <v>16.899999999999999</v>
      </c>
      <c r="K1963" s="3">
        <f>+IF(I1963&gt;0,IF(H1963&lt;=météo!$H$19,1,0),0)</f>
        <v>1</v>
      </c>
    </row>
    <row r="1964" spans="2:11">
      <c r="B1964" s="3">
        <v>3</v>
      </c>
      <c r="C1964" s="3">
        <v>1</v>
      </c>
      <c r="D1964" s="3">
        <v>23</v>
      </c>
      <c r="E1964" s="3">
        <v>15</v>
      </c>
      <c r="F1964" s="3">
        <v>1</v>
      </c>
      <c r="G1964" s="3">
        <f>IF(detail!$G$11=3,0,1)</f>
        <v>1</v>
      </c>
      <c r="H1964" s="3">
        <v>3.4</v>
      </c>
      <c r="I1964" s="3">
        <f>+IF(OR((E1964&lt;=météo!H$17),(E1964&gt;météo!H$18),(F1964=0),(G1964=0),(C1964&gt;detail!$G$4)),0,1)</f>
        <v>1</v>
      </c>
      <c r="J1964" s="3">
        <f>IF(météo!H$19&lt;H1964,0,(météo!H$19-H1964)*I1964)</f>
        <v>16.600000000000001</v>
      </c>
      <c r="K1964" s="3">
        <f>+IF(I1964&gt;0,IF(H1964&lt;=météo!$H$19,1,0),0)</f>
        <v>1</v>
      </c>
    </row>
    <row r="1965" spans="2:11">
      <c r="B1965" s="3">
        <v>3</v>
      </c>
      <c r="C1965" s="3">
        <v>1</v>
      </c>
      <c r="D1965" s="3">
        <v>23</v>
      </c>
      <c r="E1965" s="3">
        <v>16</v>
      </c>
      <c r="F1965" s="3">
        <v>1</v>
      </c>
      <c r="G1965" s="3">
        <f>IF(detail!$G$11=3,0,1)</f>
        <v>1</v>
      </c>
      <c r="H1965" s="3">
        <v>4.5</v>
      </c>
      <c r="I1965" s="3">
        <f>+IF(OR((E1965&lt;=météo!H$17),(E1965&gt;météo!H$18),(F1965=0),(G1965=0),(C1965&gt;detail!$G$4)),0,1)</f>
        <v>1</v>
      </c>
      <c r="J1965" s="3">
        <f>IF(météo!H$19&lt;H1965,0,(météo!H$19-H1965)*I1965)</f>
        <v>15.5</v>
      </c>
      <c r="K1965" s="3">
        <f>+IF(I1965&gt;0,IF(H1965&lt;=météo!$H$19,1,0),0)</f>
        <v>1</v>
      </c>
    </row>
    <row r="1966" spans="2:11">
      <c r="B1966" s="3">
        <v>3</v>
      </c>
      <c r="C1966" s="3">
        <v>1</v>
      </c>
      <c r="D1966" s="3">
        <v>23</v>
      </c>
      <c r="E1966" s="3">
        <v>17</v>
      </c>
      <c r="F1966" s="3">
        <v>1</v>
      </c>
      <c r="G1966" s="3">
        <f>IF(detail!$G$11=3,0,1)</f>
        <v>1</v>
      </c>
      <c r="H1966" s="3">
        <v>5</v>
      </c>
      <c r="I1966" s="3">
        <f>+IF(OR((E1966&lt;=météo!H$17),(E1966&gt;météo!H$18),(F1966=0),(G1966=0),(C1966&gt;detail!$G$4)),0,1)</f>
        <v>1</v>
      </c>
      <c r="J1966" s="3">
        <f>IF(météo!H$19&lt;H1966,0,(météo!H$19-H1966)*I1966)</f>
        <v>15</v>
      </c>
      <c r="K1966" s="3">
        <f>+IF(I1966&gt;0,IF(H1966&lt;=météo!$H$19,1,0),0)</f>
        <v>1</v>
      </c>
    </row>
    <row r="1967" spans="2:11">
      <c r="B1967" s="3">
        <v>3</v>
      </c>
      <c r="C1967" s="3">
        <v>1</v>
      </c>
      <c r="D1967" s="3">
        <v>23</v>
      </c>
      <c r="E1967" s="3">
        <v>18</v>
      </c>
      <c r="F1967" s="3">
        <v>1</v>
      </c>
      <c r="G1967" s="3">
        <f>IF(detail!$G$11=3,0,1)</f>
        <v>1</v>
      </c>
      <c r="H1967" s="3">
        <v>5</v>
      </c>
      <c r="I1967" s="3">
        <f>+IF(OR((E1967&lt;=météo!H$17),(E1967&gt;météo!H$18),(F1967=0),(G1967=0),(C1967&gt;detail!$G$4)),0,1)</f>
        <v>1</v>
      </c>
      <c r="J1967" s="3">
        <f>IF(météo!H$19&lt;H1967,0,(météo!H$19-H1967)*I1967)</f>
        <v>15</v>
      </c>
      <c r="K1967" s="3">
        <f>+IF(I1967&gt;0,IF(H1967&lt;=météo!$H$19,1,0),0)</f>
        <v>1</v>
      </c>
    </row>
    <row r="1968" spans="2:11">
      <c r="B1968" s="3">
        <v>3</v>
      </c>
      <c r="C1968" s="3">
        <v>1</v>
      </c>
      <c r="D1968" s="3">
        <v>23</v>
      </c>
      <c r="E1968" s="3">
        <v>19</v>
      </c>
      <c r="F1968" s="3">
        <v>1</v>
      </c>
      <c r="G1968" s="3">
        <f>IF(detail!$G$11=3,0,1)</f>
        <v>1</v>
      </c>
      <c r="H1968" s="3">
        <v>4.5</v>
      </c>
      <c r="I1968" s="3">
        <f>+IF(OR((E1968&lt;=météo!H$17),(E1968&gt;météo!H$18),(F1968=0),(G1968=0),(C1968&gt;detail!$G$4)),0,1)</f>
        <v>0</v>
      </c>
      <c r="J1968" s="3">
        <f>IF(météo!H$19&lt;H1968,0,(météo!H$19-H1968)*I1968)</f>
        <v>0</v>
      </c>
      <c r="K1968" s="3">
        <f>+IF(I1968&gt;0,IF(H1968&lt;=météo!$H$19,1,0),0)</f>
        <v>0</v>
      </c>
    </row>
    <row r="1969" spans="2:11">
      <c r="B1969" s="3">
        <v>3</v>
      </c>
      <c r="C1969" s="3">
        <v>1</v>
      </c>
      <c r="D1969" s="3">
        <v>23</v>
      </c>
      <c r="E1969" s="3">
        <v>20</v>
      </c>
      <c r="F1969" s="3">
        <v>1</v>
      </c>
      <c r="G1969" s="3">
        <f>IF(detail!$G$11=3,0,1)</f>
        <v>1</v>
      </c>
      <c r="H1969" s="3">
        <v>3.9</v>
      </c>
      <c r="I1969" s="3">
        <f>+IF(OR((E1969&lt;=météo!H$17),(E1969&gt;météo!H$18),(F1969=0),(G1969=0),(C1969&gt;detail!$G$4)),0,1)</f>
        <v>0</v>
      </c>
      <c r="J1969" s="3">
        <f>IF(météo!H$19&lt;H1969,0,(météo!H$19-H1969)*I1969)</f>
        <v>0</v>
      </c>
      <c r="K1969" s="3">
        <f>+IF(I1969&gt;0,IF(H1969&lt;=météo!$H$19,1,0),0)</f>
        <v>0</v>
      </c>
    </row>
    <row r="1970" spans="2:11">
      <c r="B1970" s="3">
        <v>3</v>
      </c>
      <c r="C1970" s="3">
        <v>1</v>
      </c>
      <c r="D1970" s="3">
        <v>23</v>
      </c>
      <c r="E1970" s="3">
        <v>21</v>
      </c>
      <c r="F1970" s="3">
        <v>1</v>
      </c>
      <c r="G1970" s="3">
        <f>IF(detail!$G$11=3,0,1)</f>
        <v>1</v>
      </c>
      <c r="H1970" s="3">
        <v>2.6</v>
      </c>
      <c r="I1970" s="3">
        <f>+IF(OR((E1970&lt;=météo!H$17),(E1970&gt;météo!H$18),(F1970=0),(G1970=0),(C1970&gt;detail!$G$4)),0,1)</f>
        <v>0</v>
      </c>
      <c r="J1970" s="3">
        <f>IF(météo!H$19&lt;H1970,0,(météo!H$19-H1970)*I1970)</f>
        <v>0</v>
      </c>
      <c r="K1970" s="3">
        <f>+IF(I1970&gt;0,IF(H1970&lt;=météo!$H$19,1,0),0)</f>
        <v>0</v>
      </c>
    </row>
    <row r="1971" spans="2:11">
      <c r="B1971" s="3">
        <v>3</v>
      </c>
      <c r="C1971" s="3">
        <v>1</v>
      </c>
      <c r="D1971" s="3">
        <v>23</v>
      </c>
      <c r="E1971" s="3">
        <v>22</v>
      </c>
      <c r="F1971" s="3">
        <v>1</v>
      </c>
      <c r="G1971" s="3">
        <f>IF(detail!$G$11=3,0,1)</f>
        <v>1</v>
      </c>
      <c r="H1971" s="3">
        <v>1.3</v>
      </c>
      <c r="I1971" s="3">
        <f>+IF(OR((E1971&lt;=météo!H$17),(E1971&gt;météo!H$18),(F1971=0),(G1971=0),(C1971&gt;detail!$G$4)),0,1)</f>
        <v>0</v>
      </c>
      <c r="J1971" s="3">
        <f>IF(météo!H$19&lt;H1971,0,(météo!H$19-H1971)*I1971)</f>
        <v>0</v>
      </c>
      <c r="K1971" s="3">
        <f>+IF(I1971&gt;0,IF(H1971&lt;=météo!$H$19,1,0),0)</f>
        <v>0</v>
      </c>
    </row>
    <row r="1972" spans="2:11">
      <c r="B1972" s="3">
        <v>3</v>
      </c>
      <c r="C1972" s="3">
        <v>1</v>
      </c>
      <c r="D1972" s="3">
        <v>23</v>
      </c>
      <c r="E1972" s="3">
        <v>23</v>
      </c>
      <c r="F1972" s="3">
        <v>1</v>
      </c>
      <c r="G1972" s="3">
        <f>IF(detail!$G$11=3,0,1)</f>
        <v>1</v>
      </c>
      <c r="H1972" s="3">
        <v>1.2</v>
      </c>
      <c r="I1972" s="3">
        <f>+IF(OR((E1972&lt;=météo!H$17),(E1972&gt;météo!H$18),(F1972=0),(G1972=0),(C1972&gt;detail!$G$4)),0,1)</f>
        <v>0</v>
      </c>
      <c r="J1972" s="3">
        <f>IF(météo!H$19&lt;H1972,0,(météo!H$19-H1972)*I1972)</f>
        <v>0</v>
      </c>
      <c r="K1972" s="3">
        <f>+IF(I1972&gt;0,IF(H1972&lt;=météo!$H$19,1,0),0)</f>
        <v>0</v>
      </c>
    </row>
    <row r="1973" spans="2:11">
      <c r="B1973" s="3">
        <v>3</v>
      </c>
      <c r="C1973" s="3">
        <v>1</v>
      </c>
      <c r="D1973" s="3">
        <v>23</v>
      </c>
      <c r="E1973" s="3">
        <v>24</v>
      </c>
      <c r="F1973" s="3">
        <v>1</v>
      </c>
      <c r="G1973" s="3">
        <f>IF(detail!$G$11=3,0,1)</f>
        <v>1</v>
      </c>
      <c r="H1973" s="3">
        <v>1.3</v>
      </c>
      <c r="I1973" s="3">
        <f>+IF(OR((E1973&lt;=météo!H$17),(E1973&gt;météo!H$18),(F1973=0),(G1973=0),(C1973&gt;detail!$G$4)),0,1)</f>
        <v>0</v>
      </c>
      <c r="J1973" s="3">
        <f>IF(météo!H$19&lt;H1973,0,(météo!H$19-H1973)*I1973)</f>
        <v>0</v>
      </c>
      <c r="K1973" s="3">
        <f>+IF(I1973&gt;0,IF(H1973&lt;=météo!$H$19,1,0),0)</f>
        <v>0</v>
      </c>
    </row>
    <row r="1974" spans="2:11">
      <c r="B1974" s="3">
        <v>3</v>
      </c>
      <c r="C1974" s="3">
        <v>2</v>
      </c>
      <c r="D1974" s="3">
        <v>24</v>
      </c>
      <c r="E1974" s="3">
        <v>1</v>
      </c>
      <c r="F1974" s="3">
        <v>1</v>
      </c>
      <c r="G1974" s="3">
        <f>IF(detail!$G$11=3,0,1)</f>
        <v>1</v>
      </c>
      <c r="H1974" s="3">
        <v>1</v>
      </c>
      <c r="I1974" s="3">
        <f>+IF(OR((E1974&lt;=météo!H$17),(E1974&gt;météo!H$18),(F1974=0),(G1974=0),(C1974&gt;detail!$G$4)),0,1)</f>
        <v>0</v>
      </c>
      <c r="J1974" s="3">
        <f>IF(météo!H$19&lt;H1974,0,(météo!H$19-H1974)*I1974)</f>
        <v>0</v>
      </c>
      <c r="K1974" s="3">
        <f>+IF(I1974&gt;0,IF(H1974&lt;=météo!$H$19,1,0),0)</f>
        <v>0</v>
      </c>
    </row>
    <row r="1975" spans="2:11">
      <c r="B1975" s="3">
        <v>3</v>
      </c>
      <c r="C1975" s="3">
        <v>2</v>
      </c>
      <c r="D1975" s="3">
        <v>24</v>
      </c>
      <c r="E1975" s="3">
        <v>2</v>
      </c>
      <c r="F1975" s="3">
        <v>1</v>
      </c>
      <c r="G1975" s="3">
        <f>IF(detail!$G$11=3,0,1)</f>
        <v>1</v>
      </c>
      <c r="H1975" s="3">
        <v>0.9</v>
      </c>
      <c r="I1975" s="3">
        <f>+IF(OR((E1975&lt;=météo!H$17),(E1975&gt;météo!H$18),(F1975=0),(G1975=0),(C1975&gt;detail!$G$4)),0,1)</f>
        <v>0</v>
      </c>
      <c r="J1975" s="3">
        <f>IF(météo!H$19&lt;H1975,0,(météo!H$19-H1975)*I1975)</f>
        <v>0</v>
      </c>
      <c r="K1975" s="3">
        <f>+IF(I1975&gt;0,IF(H1975&lt;=météo!$H$19,1,0),0)</f>
        <v>0</v>
      </c>
    </row>
    <row r="1976" spans="2:11">
      <c r="B1976" s="3">
        <v>3</v>
      </c>
      <c r="C1976" s="3">
        <v>2</v>
      </c>
      <c r="D1976" s="3">
        <v>24</v>
      </c>
      <c r="E1976" s="3">
        <v>3</v>
      </c>
      <c r="F1976" s="3">
        <v>1</v>
      </c>
      <c r="G1976" s="3">
        <f>IF(detail!$G$11=3,0,1)</f>
        <v>1</v>
      </c>
      <c r="H1976" s="3">
        <v>0.5</v>
      </c>
      <c r="I1976" s="3">
        <f>+IF(OR((E1976&lt;=météo!H$17),(E1976&gt;météo!H$18),(F1976=0),(G1976=0),(C1976&gt;detail!$G$4)),0,1)</f>
        <v>0</v>
      </c>
      <c r="J1976" s="3">
        <f>IF(météo!H$19&lt;H1976,0,(météo!H$19-H1976)*I1976)</f>
        <v>0</v>
      </c>
      <c r="K1976" s="3">
        <f>+IF(I1976&gt;0,IF(H1976&lt;=météo!$H$19,1,0),0)</f>
        <v>0</v>
      </c>
    </row>
    <row r="1977" spans="2:11">
      <c r="B1977" s="3">
        <v>3</v>
      </c>
      <c r="C1977" s="3">
        <v>2</v>
      </c>
      <c r="D1977" s="3">
        <v>24</v>
      </c>
      <c r="E1977" s="3">
        <v>4</v>
      </c>
      <c r="F1977" s="3">
        <v>1</v>
      </c>
      <c r="G1977" s="3">
        <f>IF(detail!$G$11=3,0,1)</f>
        <v>1</v>
      </c>
      <c r="H1977" s="3">
        <v>0.2</v>
      </c>
      <c r="I1977" s="3">
        <f>+IF(OR((E1977&lt;=météo!H$17),(E1977&gt;météo!H$18),(F1977=0),(G1977=0),(C1977&gt;detail!$G$4)),0,1)</f>
        <v>0</v>
      </c>
      <c r="J1977" s="3">
        <f>IF(météo!H$19&lt;H1977,0,(météo!H$19-H1977)*I1977)</f>
        <v>0</v>
      </c>
      <c r="K1977" s="3">
        <f>+IF(I1977&gt;0,IF(H1977&lt;=météo!$H$19,1,0),0)</f>
        <v>0</v>
      </c>
    </row>
    <row r="1978" spans="2:11">
      <c r="B1978" s="3">
        <v>3</v>
      </c>
      <c r="C1978" s="3">
        <v>2</v>
      </c>
      <c r="D1978" s="3">
        <v>24</v>
      </c>
      <c r="E1978" s="3">
        <v>5</v>
      </c>
      <c r="F1978" s="3">
        <v>1</v>
      </c>
      <c r="G1978" s="3">
        <f>IF(detail!$G$11=3,0,1)</f>
        <v>1</v>
      </c>
      <c r="H1978" s="3">
        <v>0</v>
      </c>
      <c r="I1978" s="3">
        <f>+IF(OR((E1978&lt;=météo!H$17),(E1978&gt;météo!H$18),(F1978=0),(G1978=0),(C1978&gt;detail!$G$4)),0,1)</f>
        <v>0</v>
      </c>
      <c r="J1978" s="3">
        <f>IF(météo!H$19&lt;H1978,0,(météo!H$19-H1978)*I1978)</f>
        <v>0</v>
      </c>
      <c r="K1978" s="3">
        <f>+IF(I1978&gt;0,IF(H1978&lt;=météo!$H$19,1,0),0)</f>
        <v>0</v>
      </c>
    </row>
    <row r="1979" spans="2:11">
      <c r="B1979" s="3">
        <v>3</v>
      </c>
      <c r="C1979" s="3">
        <v>2</v>
      </c>
      <c r="D1979" s="3">
        <v>24</v>
      </c>
      <c r="E1979" s="3">
        <v>6</v>
      </c>
      <c r="F1979" s="3">
        <v>1</v>
      </c>
      <c r="G1979" s="3">
        <f>IF(detail!$G$11=3,0,1)</f>
        <v>1</v>
      </c>
      <c r="H1979" s="3">
        <v>0</v>
      </c>
      <c r="I1979" s="3">
        <f>+IF(OR((E1979&lt;=météo!H$17),(E1979&gt;météo!H$18),(F1979=0),(G1979=0),(C1979&gt;detail!$G$4)),0,1)</f>
        <v>0</v>
      </c>
      <c r="J1979" s="3">
        <f>IF(météo!H$19&lt;H1979,0,(météo!H$19-H1979)*I1979)</f>
        <v>0</v>
      </c>
      <c r="K1979" s="3">
        <f>+IF(I1979&gt;0,IF(H1979&lt;=météo!$H$19,1,0),0)</f>
        <v>0</v>
      </c>
    </row>
    <row r="1980" spans="2:11">
      <c r="B1980" s="3">
        <v>3</v>
      </c>
      <c r="C1980" s="3">
        <v>2</v>
      </c>
      <c r="D1980" s="3">
        <v>24</v>
      </c>
      <c r="E1980" s="3">
        <v>7</v>
      </c>
      <c r="F1980" s="3">
        <v>1</v>
      </c>
      <c r="G1980" s="3">
        <f>IF(detail!$G$11=3,0,1)</f>
        <v>1</v>
      </c>
      <c r="H1980" s="3">
        <v>0.2</v>
      </c>
      <c r="I1980" s="3">
        <f>+IF(OR((E1980&lt;=météo!H$17),(E1980&gt;météo!H$18),(F1980=0),(G1980=0),(C1980&gt;detail!$G$4)),0,1)</f>
        <v>0</v>
      </c>
      <c r="J1980" s="3">
        <f>IF(météo!H$19&lt;H1980,0,(météo!H$19-H1980)*I1980)</f>
        <v>0</v>
      </c>
      <c r="K1980" s="3">
        <f>+IF(I1980&gt;0,IF(H1980&lt;=météo!$H$19,1,0),0)</f>
        <v>0</v>
      </c>
    </row>
    <row r="1981" spans="2:11">
      <c r="B1981" s="3">
        <v>3</v>
      </c>
      <c r="C1981" s="3">
        <v>2</v>
      </c>
      <c r="D1981" s="3">
        <v>24</v>
      </c>
      <c r="E1981" s="3">
        <v>8</v>
      </c>
      <c r="F1981" s="3">
        <v>1</v>
      </c>
      <c r="G1981" s="3">
        <f>IF(detail!$G$11=3,0,1)</f>
        <v>1</v>
      </c>
      <c r="H1981" s="3">
        <v>0.6</v>
      </c>
      <c r="I1981" s="3">
        <f>+IF(OR((E1981&lt;=météo!H$17),(E1981&gt;météo!H$18),(F1981=0),(G1981=0),(C1981&gt;detail!$G$4)),0,1)</f>
        <v>0</v>
      </c>
      <c r="J1981" s="3">
        <f>IF(météo!H$19&lt;H1981,0,(météo!H$19-H1981)*I1981)</f>
        <v>0</v>
      </c>
      <c r="K1981" s="3">
        <f>+IF(I1981&gt;0,IF(H1981&lt;=météo!$H$19,1,0),0)</f>
        <v>0</v>
      </c>
    </row>
    <row r="1982" spans="2:11">
      <c r="B1982" s="3">
        <v>3</v>
      </c>
      <c r="C1982" s="3">
        <v>2</v>
      </c>
      <c r="D1982" s="3">
        <v>24</v>
      </c>
      <c r="E1982" s="3">
        <v>9</v>
      </c>
      <c r="F1982" s="3">
        <v>1</v>
      </c>
      <c r="G1982" s="3">
        <f>IF(detail!$G$11=3,0,1)</f>
        <v>1</v>
      </c>
      <c r="H1982" s="3">
        <v>1.2</v>
      </c>
      <c r="I1982" s="3">
        <f>+IF(OR((E1982&lt;=météo!H$17),(E1982&gt;météo!H$18),(F1982=0),(G1982=0),(C1982&gt;detail!$G$4)),0,1)</f>
        <v>1</v>
      </c>
      <c r="J1982" s="3">
        <f>IF(météo!H$19&lt;H1982,0,(météo!H$19-H1982)*I1982)</f>
        <v>18.8</v>
      </c>
      <c r="K1982" s="3">
        <f>+IF(I1982&gt;0,IF(H1982&lt;=météo!$H$19,1,0),0)</f>
        <v>1</v>
      </c>
    </row>
    <row r="1983" spans="2:11">
      <c r="B1983" s="3">
        <v>3</v>
      </c>
      <c r="C1983" s="3">
        <v>2</v>
      </c>
      <c r="D1983" s="3">
        <v>24</v>
      </c>
      <c r="E1983" s="3">
        <v>10</v>
      </c>
      <c r="F1983" s="3">
        <v>1</v>
      </c>
      <c r="G1983" s="3">
        <f>IF(detail!$G$11=3,0,1)</f>
        <v>1</v>
      </c>
      <c r="H1983" s="3">
        <v>2</v>
      </c>
      <c r="I1983" s="3">
        <f>+IF(OR((E1983&lt;=météo!H$17),(E1983&gt;météo!H$18),(F1983=0),(G1983=0),(C1983&gt;detail!$G$4)),0,1)</f>
        <v>1</v>
      </c>
      <c r="J1983" s="3">
        <f>IF(météo!H$19&lt;H1983,0,(météo!H$19-H1983)*I1983)</f>
        <v>18</v>
      </c>
      <c r="K1983" s="3">
        <f>+IF(I1983&gt;0,IF(H1983&lt;=météo!$H$19,1,0),0)</f>
        <v>1</v>
      </c>
    </row>
    <row r="1984" spans="2:11">
      <c r="B1984" s="3">
        <v>3</v>
      </c>
      <c r="C1984" s="3">
        <v>2</v>
      </c>
      <c r="D1984" s="3">
        <v>24</v>
      </c>
      <c r="E1984" s="3">
        <v>11</v>
      </c>
      <c r="F1984" s="3">
        <v>1</v>
      </c>
      <c r="G1984" s="3">
        <f>IF(detail!$G$11=3,0,1)</f>
        <v>1</v>
      </c>
      <c r="H1984" s="3">
        <v>2.9</v>
      </c>
      <c r="I1984" s="3">
        <f>+IF(OR((E1984&lt;=météo!H$17),(E1984&gt;météo!H$18),(F1984=0),(G1984=0),(C1984&gt;detail!$G$4)),0,1)</f>
        <v>1</v>
      </c>
      <c r="J1984" s="3">
        <f>IF(météo!H$19&lt;H1984,0,(météo!H$19-H1984)*I1984)</f>
        <v>17.100000000000001</v>
      </c>
      <c r="K1984" s="3">
        <f>+IF(I1984&gt;0,IF(H1984&lt;=météo!$H$19,1,0),0)</f>
        <v>1</v>
      </c>
    </row>
    <row r="1985" spans="2:11">
      <c r="B1985" s="3">
        <v>3</v>
      </c>
      <c r="C1985" s="3">
        <v>2</v>
      </c>
      <c r="D1985" s="3">
        <v>24</v>
      </c>
      <c r="E1985" s="3">
        <v>12</v>
      </c>
      <c r="F1985" s="3">
        <v>1</v>
      </c>
      <c r="G1985" s="3">
        <f>IF(detail!$G$11=3,0,1)</f>
        <v>1</v>
      </c>
      <c r="H1985" s="3">
        <v>3.7</v>
      </c>
      <c r="I1985" s="3">
        <f>+IF(OR((E1985&lt;=météo!H$17),(E1985&gt;météo!H$18),(F1985=0),(G1985=0),(C1985&gt;detail!$G$4)),0,1)</f>
        <v>1</v>
      </c>
      <c r="J1985" s="3">
        <f>IF(météo!H$19&lt;H1985,0,(météo!H$19-H1985)*I1985)</f>
        <v>16.3</v>
      </c>
      <c r="K1985" s="3">
        <f>+IF(I1985&gt;0,IF(H1985&lt;=météo!$H$19,1,0),0)</f>
        <v>1</v>
      </c>
    </row>
    <row r="1986" spans="2:11">
      <c r="B1986" s="3">
        <v>3</v>
      </c>
      <c r="C1986" s="3">
        <v>2</v>
      </c>
      <c r="D1986" s="3">
        <v>24</v>
      </c>
      <c r="E1986" s="3">
        <v>13</v>
      </c>
      <c r="F1986" s="3">
        <v>1</v>
      </c>
      <c r="G1986" s="3">
        <f>IF(detail!$G$11=3,0,1)</f>
        <v>1</v>
      </c>
      <c r="H1986" s="3">
        <v>4.2</v>
      </c>
      <c r="I1986" s="3">
        <f>+IF(OR((E1986&lt;=météo!H$17),(E1986&gt;météo!H$18),(F1986=0),(G1986=0),(C1986&gt;detail!$G$4)),0,1)</f>
        <v>1</v>
      </c>
      <c r="J1986" s="3">
        <f>IF(météo!H$19&lt;H1986,0,(météo!H$19-H1986)*I1986)</f>
        <v>15.8</v>
      </c>
      <c r="K1986" s="3">
        <f>+IF(I1986&gt;0,IF(H1986&lt;=météo!$H$19,1,0),0)</f>
        <v>1</v>
      </c>
    </row>
    <row r="1987" spans="2:11">
      <c r="B1987" s="3">
        <v>3</v>
      </c>
      <c r="C1987" s="3">
        <v>2</v>
      </c>
      <c r="D1987" s="3">
        <v>24</v>
      </c>
      <c r="E1987" s="3">
        <v>14</v>
      </c>
      <c r="F1987" s="3">
        <v>1</v>
      </c>
      <c r="G1987" s="3">
        <f>IF(detail!$G$11=3,0,1)</f>
        <v>1</v>
      </c>
      <c r="H1987" s="3">
        <v>5.0999999999999996</v>
      </c>
      <c r="I1987" s="3">
        <f>+IF(OR((E1987&lt;=météo!H$17),(E1987&gt;météo!H$18),(F1987=0),(G1987=0),(C1987&gt;detail!$G$4)),0,1)</f>
        <v>1</v>
      </c>
      <c r="J1987" s="3">
        <f>IF(météo!H$19&lt;H1987,0,(météo!H$19-H1987)*I1987)</f>
        <v>14.9</v>
      </c>
      <c r="K1987" s="3">
        <f>+IF(I1987&gt;0,IF(H1987&lt;=météo!$H$19,1,0),0)</f>
        <v>1</v>
      </c>
    </row>
    <row r="1988" spans="2:11">
      <c r="B1988" s="3">
        <v>3</v>
      </c>
      <c r="C1988" s="3">
        <v>2</v>
      </c>
      <c r="D1988" s="3">
        <v>24</v>
      </c>
      <c r="E1988" s="3">
        <v>15</v>
      </c>
      <c r="F1988" s="3">
        <v>1</v>
      </c>
      <c r="G1988" s="3">
        <f>IF(detail!$G$11=3,0,1)</f>
        <v>1</v>
      </c>
      <c r="H1988" s="3">
        <v>6.1</v>
      </c>
      <c r="I1988" s="3">
        <f>+IF(OR((E1988&lt;=météo!H$17),(E1988&gt;météo!H$18),(F1988=0),(G1988=0),(C1988&gt;detail!$G$4)),0,1)</f>
        <v>1</v>
      </c>
      <c r="J1988" s="3">
        <f>IF(météo!H$19&lt;H1988,0,(météo!H$19-H1988)*I1988)</f>
        <v>13.9</v>
      </c>
      <c r="K1988" s="3">
        <f>+IF(I1988&gt;0,IF(H1988&lt;=météo!$H$19,1,0),0)</f>
        <v>1</v>
      </c>
    </row>
    <row r="1989" spans="2:11">
      <c r="B1989" s="3">
        <v>3</v>
      </c>
      <c r="C1989" s="3">
        <v>2</v>
      </c>
      <c r="D1989" s="3">
        <v>24</v>
      </c>
      <c r="E1989" s="3">
        <v>16</v>
      </c>
      <c r="F1989" s="3">
        <v>1</v>
      </c>
      <c r="G1989" s="3">
        <f>IF(detail!$G$11=3,0,1)</f>
        <v>1</v>
      </c>
      <c r="H1989" s="3">
        <v>6.3</v>
      </c>
      <c r="I1989" s="3">
        <f>+IF(OR((E1989&lt;=météo!H$17),(E1989&gt;météo!H$18),(F1989=0),(G1989=0),(C1989&gt;detail!$G$4)),0,1)</f>
        <v>1</v>
      </c>
      <c r="J1989" s="3">
        <f>IF(météo!H$19&lt;H1989,0,(météo!H$19-H1989)*I1989)</f>
        <v>13.7</v>
      </c>
      <c r="K1989" s="3">
        <f>+IF(I1989&gt;0,IF(H1989&lt;=météo!$H$19,1,0),0)</f>
        <v>1</v>
      </c>
    </row>
    <row r="1990" spans="2:11">
      <c r="B1990" s="3">
        <v>3</v>
      </c>
      <c r="C1990" s="3">
        <v>2</v>
      </c>
      <c r="D1990" s="3">
        <v>24</v>
      </c>
      <c r="E1990" s="3">
        <v>17</v>
      </c>
      <c r="F1990" s="3">
        <v>1</v>
      </c>
      <c r="G1990" s="3">
        <f>IF(detail!$G$11=3,0,1)</f>
        <v>1</v>
      </c>
      <c r="H1990" s="3">
        <v>6.2</v>
      </c>
      <c r="I1990" s="3">
        <f>+IF(OR((E1990&lt;=météo!H$17),(E1990&gt;météo!H$18),(F1990=0),(G1990=0),(C1990&gt;detail!$G$4)),0,1)</f>
        <v>1</v>
      </c>
      <c r="J1990" s="3">
        <f>IF(météo!H$19&lt;H1990,0,(météo!H$19-H1990)*I1990)</f>
        <v>13.8</v>
      </c>
      <c r="K1990" s="3">
        <f>+IF(I1990&gt;0,IF(H1990&lt;=météo!$H$19,1,0),0)</f>
        <v>1</v>
      </c>
    </row>
    <row r="1991" spans="2:11">
      <c r="B1991" s="3">
        <v>3</v>
      </c>
      <c r="C1991" s="3">
        <v>2</v>
      </c>
      <c r="D1991" s="3">
        <v>24</v>
      </c>
      <c r="E1991" s="3">
        <v>18</v>
      </c>
      <c r="F1991" s="3">
        <v>1</v>
      </c>
      <c r="G1991" s="3">
        <f>IF(detail!$G$11=3,0,1)</f>
        <v>1</v>
      </c>
      <c r="H1991" s="3">
        <v>5.9</v>
      </c>
      <c r="I1991" s="3">
        <f>+IF(OR((E1991&lt;=météo!H$17),(E1991&gt;météo!H$18),(F1991=0),(G1991=0),(C1991&gt;detail!$G$4)),0,1)</f>
        <v>1</v>
      </c>
      <c r="J1991" s="3">
        <f>IF(météo!H$19&lt;H1991,0,(météo!H$19-H1991)*I1991)</f>
        <v>14.1</v>
      </c>
      <c r="K1991" s="3">
        <f>+IF(I1991&gt;0,IF(H1991&lt;=météo!$H$19,1,0),0)</f>
        <v>1</v>
      </c>
    </row>
    <row r="1992" spans="2:11">
      <c r="B1992" s="3">
        <v>3</v>
      </c>
      <c r="C1992" s="3">
        <v>2</v>
      </c>
      <c r="D1992" s="3">
        <v>24</v>
      </c>
      <c r="E1992" s="3">
        <v>19</v>
      </c>
      <c r="F1992" s="3">
        <v>1</v>
      </c>
      <c r="G1992" s="3">
        <f>IF(detail!$G$11=3,0,1)</f>
        <v>1</v>
      </c>
      <c r="H1992" s="3">
        <v>5.4</v>
      </c>
      <c r="I1992" s="3">
        <f>+IF(OR((E1992&lt;=météo!H$17),(E1992&gt;météo!H$18),(F1992=0),(G1992=0),(C1992&gt;detail!$G$4)),0,1)</f>
        <v>0</v>
      </c>
      <c r="J1992" s="3">
        <f>IF(météo!H$19&lt;H1992,0,(météo!H$19-H1992)*I1992)</f>
        <v>0</v>
      </c>
      <c r="K1992" s="3">
        <f>+IF(I1992&gt;0,IF(H1992&lt;=météo!$H$19,1,0),0)</f>
        <v>0</v>
      </c>
    </row>
    <row r="1993" spans="2:11">
      <c r="B1993" s="3">
        <v>3</v>
      </c>
      <c r="C1993" s="3">
        <v>2</v>
      </c>
      <c r="D1993" s="3">
        <v>24</v>
      </c>
      <c r="E1993" s="3">
        <v>20</v>
      </c>
      <c r="F1993" s="3">
        <v>1</v>
      </c>
      <c r="G1993" s="3">
        <f>IF(detail!$G$11=3,0,1)</f>
        <v>1</v>
      </c>
      <c r="H1993" s="3">
        <v>4.9000000000000004</v>
      </c>
      <c r="I1993" s="3">
        <f>+IF(OR((E1993&lt;=météo!H$17),(E1993&gt;météo!H$18),(F1993=0),(G1993=0),(C1993&gt;detail!$G$4)),0,1)</f>
        <v>0</v>
      </c>
      <c r="J1993" s="3">
        <f>IF(météo!H$19&lt;H1993,0,(météo!H$19-H1993)*I1993)</f>
        <v>0</v>
      </c>
      <c r="K1993" s="3">
        <f>+IF(I1993&gt;0,IF(H1993&lt;=météo!$H$19,1,0),0)</f>
        <v>0</v>
      </c>
    </row>
    <row r="1994" spans="2:11">
      <c r="B1994" s="3">
        <v>3</v>
      </c>
      <c r="C1994" s="3">
        <v>2</v>
      </c>
      <c r="D1994" s="3">
        <v>24</v>
      </c>
      <c r="E1994" s="3">
        <v>21</v>
      </c>
      <c r="F1994" s="3">
        <v>1</v>
      </c>
      <c r="G1994" s="3">
        <f>IF(detail!$G$11=3,0,1)</f>
        <v>1</v>
      </c>
      <c r="H1994" s="3">
        <v>4.2</v>
      </c>
      <c r="I1994" s="3">
        <f>+IF(OR((E1994&lt;=météo!H$17),(E1994&gt;météo!H$18),(F1994=0),(G1994=0),(C1994&gt;detail!$G$4)),0,1)</f>
        <v>0</v>
      </c>
      <c r="J1994" s="3">
        <f>IF(météo!H$19&lt;H1994,0,(météo!H$19-H1994)*I1994)</f>
        <v>0</v>
      </c>
      <c r="K1994" s="3">
        <f>+IF(I1994&gt;0,IF(H1994&lt;=météo!$H$19,1,0),0)</f>
        <v>0</v>
      </c>
    </row>
    <row r="1995" spans="2:11">
      <c r="B1995" s="3">
        <v>3</v>
      </c>
      <c r="C1995" s="3">
        <v>2</v>
      </c>
      <c r="D1995" s="3">
        <v>24</v>
      </c>
      <c r="E1995" s="3">
        <v>22</v>
      </c>
      <c r="F1995" s="3">
        <v>1</v>
      </c>
      <c r="G1995" s="3">
        <f>IF(detail!$G$11=3,0,1)</f>
        <v>1</v>
      </c>
      <c r="H1995" s="3">
        <v>3.8</v>
      </c>
      <c r="I1995" s="3">
        <f>+IF(OR((E1995&lt;=météo!H$17),(E1995&gt;météo!H$18),(F1995=0),(G1995=0),(C1995&gt;detail!$G$4)),0,1)</f>
        <v>0</v>
      </c>
      <c r="J1995" s="3">
        <f>IF(météo!H$19&lt;H1995,0,(météo!H$19-H1995)*I1995)</f>
        <v>0</v>
      </c>
      <c r="K1995" s="3">
        <f>+IF(I1995&gt;0,IF(H1995&lt;=météo!$H$19,1,0),0)</f>
        <v>0</v>
      </c>
    </row>
    <row r="1996" spans="2:11">
      <c r="B1996" s="3">
        <v>3</v>
      </c>
      <c r="C1996" s="3">
        <v>2</v>
      </c>
      <c r="D1996" s="3">
        <v>24</v>
      </c>
      <c r="E1996" s="3">
        <v>23</v>
      </c>
      <c r="F1996" s="3">
        <v>1</v>
      </c>
      <c r="G1996" s="3">
        <f>IF(detail!$G$11=3,0,1)</f>
        <v>1</v>
      </c>
      <c r="H1996" s="3">
        <v>3.6</v>
      </c>
      <c r="I1996" s="3">
        <f>+IF(OR((E1996&lt;=météo!H$17),(E1996&gt;météo!H$18),(F1996=0),(G1996=0),(C1996&gt;detail!$G$4)),0,1)</f>
        <v>0</v>
      </c>
      <c r="J1996" s="3">
        <f>IF(météo!H$19&lt;H1996,0,(météo!H$19-H1996)*I1996)</f>
        <v>0</v>
      </c>
      <c r="K1996" s="3">
        <f>+IF(I1996&gt;0,IF(H1996&lt;=météo!$H$19,1,0),0)</f>
        <v>0</v>
      </c>
    </row>
    <row r="1997" spans="2:11">
      <c r="B1997" s="3">
        <v>3</v>
      </c>
      <c r="C1997" s="3">
        <v>2</v>
      </c>
      <c r="D1997" s="3">
        <v>24</v>
      </c>
      <c r="E1997" s="3">
        <v>24</v>
      </c>
      <c r="F1997" s="3">
        <v>1</v>
      </c>
      <c r="G1997" s="3">
        <f>IF(detail!$G$11=3,0,1)</f>
        <v>1</v>
      </c>
      <c r="H1997" s="3">
        <v>3.2</v>
      </c>
      <c r="I1997" s="3">
        <f>+IF(OR((E1997&lt;=météo!H$17),(E1997&gt;météo!H$18),(F1997=0),(G1997=0),(C1997&gt;detail!$G$4)),0,1)</f>
        <v>0</v>
      </c>
      <c r="J1997" s="3">
        <f>IF(météo!H$19&lt;H1997,0,(météo!H$19-H1997)*I1997)</f>
        <v>0</v>
      </c>
      <c r="K1997" s="3">
        <f>+IF(I1997&gt;0,IF(H1997&lt;=météo!$H$19,1,0),0)</f>
        <v>0</v>
      </c>
    </row>
    <row r="1998" spans="2:11">
      <c r="B1998" s="3">
        <v>3</v>
      </c>
      <c r="C1998" s="3">
        <v>3</v>
      </c>
      <c r="D1998" s="3">
        <v>25</v>
      </c>
      <c r="E1998" s="3">
        <v>1</v>
      </c>
      <c r="F1998" s="3">
        <v>1</v>
      </c>
      <c r="G1998" s="3">
        <f>IF(detail!$G$11=3,0,1)</f>
        <v>1</v>
      </c>
      <c r="H1998" s="3">
        <v>2.8</v>
      </c>
      <c r="I1998" s="3">
        <f>+IF(OR((E1998&lt;=météo!H$17),(E1998&gt;météo!H$18),(F1998=0),(G1998=0),(C1998&gt;detail!$G$4)),0,1)</f>
        <v>0</v>
      </c>
      <c r="J1998" s="3">
        <f>IF(météo!H$19&lt;H1998,0,(météo!H$19-H1998)*I1998)</f>
        <v>0</v>
      </c>
      <c r="K1998" s="3">
        <f>+IF(I1998&gt;0,IF(H1998&lt;=météo!$H$19,1,0),0)</f>
        <v>0</v>
      </c>
    </row>
    <row r="1999" spans="2:11">
      <c r="B1999" s="3">
        <v>3</v>
      </c>
      <c r="C1999" s="3">
        <v>3</v>
      </c>
      <c r="D1999" s="3">
        <v>25</v>
      </c>
      <c r="E1999" s="3">
        <v>2</v>
      </c>
      <c r="F1999" s="3">
        <v>1</v>
      </c>
      <c r="G1999" s="3">
        <f>IF(detail!$G$11=3,0,1)</f>
        <v>1</v>
      </c>
      <c r="H1999" s="3">
        <v>2.5</v>
      </c>
      <c r="I1999" s="3">
        <f>+IF(OR((E1999&lt;=météo!H$17),(E1999&gt;météo!H$18),(F1999=0),(G1999=0),(C1999&gt;detail!$G$4)),0,1)</f>
        <v>0</v>
      </c>
      <c r="J1999" s="3">
        <f>IF(météo!H$19&lt;H1999,0,(météo!H$19-H1999)*I1999)</f>
        <v>0</v>
      </c>
      <c r="K1999" s="3">
        <f>+IF(I1999&gt;0,IF(H1999&lt;=météo!$H$19,1,0),0)</f>
        <v>0</v>
      </c>
    </row>
    <row r="2000" spans="2:11">
      <c r="B2000" s="3">
        <v>3</v>
      </c>
      <c r="C2000" s="3">
        <v>3</v>
      </c>
      <c r="D2000" s="3">
        <v>25</v>
      </c>
      <c r="E2000" s="3">
        <v>3</v>
      </c>
      <c r="F2000" s="3">
        <v>1</v>
      </c>
      <c r="G2000" s="3">
        <f>IF(detail!$G$11=3,0,1)</f>
        <v>1</v>
      </c>
      <c r="H2000" s="3">
        <v>2.5</v>
      </c>
      <c r="I2000" s="3">
        <f>+IF(OR((E2000&lt;=météo!H$17),(E2000&gt;météo!H$18),(F2000=0),(G2000=0),(C2000&gt;detail!$G$4)),0,1)</f>
        <v>0</v>
      </c>
      <c r="J2000" s="3">
        <f>IF(météo!H$19&lt;H2000,0,(météo!H$19-H2000)*I2000)</f>
        <v>0</v>
      </c>
      <c r="K2000" s="3">
        <f>+IF(I2000&gt;0,IF(H2000&lt;=météo!$H$19,1,0),0)</f>
        <v>0</v>
      </c>
    </row>
    <row r="2001" spans="2:11">
      <c r="B2001" s="3">
        <v>3</v>
      </c>
      <c r="C2001" s="3">
        <v>3</v>
      </c>
      <c r="D2001" s="3">
        <v>25</v>
      </c>
      <c r="E2001" s="3">
        <v>4</v>
      </c>
      <c r="F2001" s="3">
        <v>1</v>
      </c>
      <c r="G2001" s="3">
        <f>IF(detail!$G$11=3,0,1)</f>
        <v>1</v>
      </c>
      <c r="H2001" s="3">
        <v>2.6</v>
      </c>
      <c r="I2001" s="3">
        <f>+IF(OR((E2001&lt;=météo!H$17),(E2001&gt;météo!H$18),(F2001=0),(G2001=0),(C2001&gt;detail!$G$4)),0,1)</f>
        <v>0</v>
      </c>
      <c r="J2001" s="3">
        <f>IF(météo!H$19&lt;H2001,0,(météo!H$19-H2001)*I2001)</f>
        <v>0</v>
      </c>
      <c r="K2001" s="3">
        <f>+IF(I2001&gt;0,IF(H2001&lt;=météo!$H$19,1,0),0)</f>
        <v>0</v>
      </c>
    </row>
    <row r="2002" spans="2:11">
      <c r="B2002" s="3">
        <v>3</v>
      </c>
      <c r="C2002" s="3">
        <v>3</v>
      </c>
      <c r="D2002" s="3">
        <v>25</v>
      </c>
      <c r="E2002" s="3">
        <v>5</v>
      </c>
      <c r="F2002" s="3">
        <v>1</v>
      </c>
      <c r="G2002" s="3">
        <f>IF(detail!$G$11=3,0,1)</f>
        <v>1</v>
      </c>
      <c r="H2002" s="3">
        <v>2.7</v>
      </c>
      <c r="I2002" s="3">
        <f>+IF(OR((E2002&lt;=météo!H$17),(E2002&gt;météo!H$18),(F2002=0),(G2002=0),(C2002&gt;detail!$G$4)),0,1)</f>
        <v>0</v>
      </c>
      <c r="J2002" s="3">
        <f>IF(météo!H$19&lt;H2002,0,(météo!H$19-H2002)*I2002)</f>
        <v>0</v>
      </c>
      <c r="K2002" s="3">
        <f>+IF(I2002&gt;0,IF(H2002&lt;=météo!$H$19,1,0),0)</f>
        <v>0</v>
      </c>
    </row>
    <row r="2003" spans="2:11">
      <c r="B2003" s="3">
        <v>3</v>
      </c>
      <c r="C2003" s="3">
        <v>3</v>
      </c>
      <c r="D2003" s="3">
        <v>25</v>
      </c>
      <c r="E2003" s="3">
        <v>6</v>
      </c>
      <c r="F2003" s="3">
        <v>1</v>
      </c>
      <c r="G2003" s="3">
        <f>IF(detail!$G$11=3,0,1)</f>
        <v>1</v>
      </c>
      <c r="H2003" s="3">
        <v>2.8</v>
      </c>
      <c r="I2003" s="3">
        <f>+IF(OR((E2003&lt;=météo!H$17),(E2003&gt;météo!H$18),(F2003=0),(G2003=0),(C2003&gt;detail!$G$4)),0,1)</f>
        <v>0</v>
      </c>
      <c r="J2003" s="3">
        <f>IF(météo!H$19&lt;H2003,0,(météo!H$19-H2003)*I2003)</f>
        <v>0</v>
      </c>
      <c r="K2003" s="3">
        <f>+IF(I2003&gt;0,IF(H2003&lt;=météo!$H$19,1,0),0)</f>
        <v>0</v>
      </c>
    </row>
    <row r="2004" spans="2:11">
      <c r="B2004" s="3">
        <v>3</v>
      </c>
      <c r="C2004" s="3">
        <v>3</v>
      </c>
      <c r="D2004" s="3">
        <v>25</v>
      </c>
      <c r="E2004" s="3">
        <v>7</v>
      </c>
      <c r="F2004" s="3">
        <v>1</v>
      </c>
      <c r="G2004" s="3">
        <f>IF(detail!$G$11=3,0,1)</f>
        <v>1</v>
      </c>
      <c r="H2004" s="3">
        <v>3.2</v>
      </c>
      <c r="I2004" s="3">
        <f>+IF(OR((E2004&lt;=météo!H$17),(E2004&gt;météo!H$18),(F2004=0),(G2004=0),(C2004&gt;detail!$G$4)),0,1)</f>
        <v>0</v>
      </c>
      <c r="J2004" s="3">
        <f>IF(météo!H$19&lt;H2004,0,(météo!H$19-H2004)*I2004)</f>
        <v>0</v>
      </c>
      <c r="K2004" s="3">
        <f>+IF(I2004&gt;0,IF(H2004&lt;=météo!$H$19,1,0),0)</f>
        <v>0</v>
      </c>
    </row>
    <row r="2005" spans="2:11">
      <c r="B2005" s="3">
        <v>3</v>
      </c>
      <c r="C2005" s="3">
        <v>3</v>
      </c>
      <c r="D2005" s="3">
        <v>25</v>
      </c>
      <c r="E2005" s="3">
        <v>8</v>
      </c>
      <c r="F2005" s="3">
        <v>1</v>
      </c>
      <c r="G2005" s="3">
        <f>IF(detail!$G$11=3,0,1)</f>
        <v>1</v>
      </c>
      <c r="H2005" s="3">
        <v>3.6</v>
      </c>
      <c r="I2005" s="3">
        <f>+IF(OR((E2005&lt;=météo!H$17),(E2005&gt;météo!H$18),(F2005=0),(G2005=0),(C2005&gt;detail!$G$4)),0,1)</f>
        <v>0</v>
      </c>
      <c r="J2005" s="3">
        <f>IF(météo!H$19&lt;H2005,0,(météo!H$19-H2005)*I2005)</f>
        <v>0</v>
      </c>
      <c r="K2005" s="3">
        <f>+IF(I2005&gt;0,IF(H2005&lt;=météo!$H$19,1,0),0)</f>
        <v>0</v>
      </c>
    </row>
    <row r="2006" spans="2:11">
      <c r="B2006" s="3">
        <v>3</v>
      </c>
      <c r="C2006" s="3">
        <v>3</v>
      </c>
      <c r="D2006" s="3">
        <v>25</v>
      </c>
      <c r="E2006" s="3">
        <v>9</v>
      </c>
      <c r="F2006" s="3">
        <v>1</v>
      </c>
      <c r="G2006" s="3">
        <f>IF(detail!$G$11=3,0,1)</f>
        <v>1</v>
      </c>
      <c r="H2006" s="3">
        <v>4</v>
      </c>
      <c r="I2006" s="3">
        <f>+IF(OR((E2006&lt;=météo!H$17),(E2006&gt;météo!H$18),(F2006=0),(G2006=0),(C2006&gt;detail!$G$4)),0,1)</f>
        <v>0</v>
      </c>
      <c r="J2006" s="3">
        <f>IF(météo!H$19&lt;H2006,0,(météo!H$19-H2006)*I2006)</f>
        <v>0</v>
      </c>
      <c r="K2006" s="3">
        <f>+IF(I2006&gt;0,IF(H2006&lt;=météo!$H$19,1,0),0)</f>
        <v>0</v>
      </c>
    </row>
    <row r="2007" spans="2:11">
      <c r="B2007" s="3">
        <v>3</v>
      </c>
      <c r="C2007" s="3">
        <v>3</v>
      </c>
      <c r="D2007" s="3">
        <v>25</v>
      </c>
      <c r="E2007" s="3">
        <v>10</v>
      </c>
      <c r="F2007" s="3">
        <v>1</v>
      </c>
      <c r="G2007" s="3">
        <f>IF(detail!$G$11=3,0,1)</f>
        <v>1</v>
      </c>
      <c r="H2007" s="3">
        <v>5</v>
      </c>
      <c r="I2007" s="3">
        <f>+IF(OR((E2007&lt;=météo!H$17),(E2007&gt;météo!H$18),(F2007=0),(G2007=0),(C2007&gt;detail!$G$4)),0,1)</f>
        <v>0</v>
      </c>
      <c r="J2007" s="3">
        <f>IF(météo!H$19&lt;H2007,0,(météo!H$19-H2007)*I2007)</f>
        <v>0</v>
      </c>
      <c r="K2007" s="3">
        <f>+IF(I2007&gt;0,IF(H2007&lt;=météo!$H$19,1,0),0)</f>
        <v>0</v>
      </c>
    </row>
    <row r="2008" spans="2:11">
      <c r="B2008" s="3">
        <v>3</v>
      </c>
      <c r="C2008" s="3">
        <v>3</v>
      </c>
      <c r="D2008" s="3">
        <v>25</v>
      </c>
      <c r="E2008" s="3">
        <v>11</v>
      </c>
      <c r="F2008" s="3">
        <v>1</v>
      </c>
      <c r="G2008" s="3">
        <f>IF(detail!$G$11=3,0,1)</f>
        <v>1</v>
      </c>
      <c r="H2008" s="3">
        <v>5.6</v>
      </c>
      <c r="I2008" s="3">
        <f>+IF(OR((E2008&lt;=météo!H$17),(E2008&gt;météo!H$18),(F2008=0),(G2008=0),(C2008&gt;detail!$G$4)),0,1)</f>
        <v>0</v>
      </c>
      <c r="J2008" s="3">
        <f>IF(météo!H$19&lt;H2008,0,(météo!H$19-H2008)*I2008)</f>
        <v>0</v>
      </c>
      <c r="K2008" s="3">
        <f>+IF(I2008&gt;0,IF(H2008&lt;=météo!$H$19,1,0),0)</f>
        <v>0</v>
      </c>
    </row>
    <row r="2009" spans="2:11">
      <c r="B2009" s="3">
        <v>3</v>
      </c>
      <c r="C2009" s="3">
        <v>3</v>
      </c>
      <c r="D2009" s="3">
        <v>25</v>
      </c>
      <c r="E2009" s="3">
        <v>12</v>
      </c>
      <c r="F2009" s="3">
        <v>1</v>
      </c>
      <c r="G2009" s="3">
        <f>IF(detail!$G$11=3,0,1)</f>
        <v>1</v>
      </c>
      <c r="H2009" s="3">
        <v>5.9</v>
      </c>
      <c r="I2009" s="3">
        <f>+IF(OR((E2009&lt;=météo!H$17),(E2009&gt;météo!H$18),(F2009=0),(G2009=0),(C2009&gt;detail!$G$4)),0,1)</f>
        <v>0</v>
      </c>
      <c r="J2009" s="3">
        <f>IF(météo!H$19&lt;H2009,0,(météo!H$19-H2009)*I2009)</f>
        <v>0</v>
      </c>
      <c r="K2009" s="3">
        <f>+IF(I2009&gt;0,IF(H2009&lt;=météo!$H$19,1,0),0)</f>
        <v>0</v>
      </c>
    </row>
    <row r="2010" spans="2:11">
      <c r="B2010" s="3">
        <v>3</v>
      </c>
      <c r="C2010" s="3">
        <v>3</v>
      </c>
      <c r="D2010" s="3">
        <v>25</v>
      </c>
      <c r="E2010" s="3">
        <v>13</v>
      </c>
      <c r="F2010" s="3">
        <v>1</v>
      </c>
      <c r="G2010" s="3">
        <f>IF(detail!$G$11=3,0,1)</f>
        <v>1</v>
      </c>
      <c r="H2010" s="3">
        <v>6.4</v>
      </c>
      <c r="I2010" s="3">
        <f>+IF(OR((E2010&lt;=météo!H$17),(E2010&gt;météo!H$18),(F2010=0),(G2010=0),(C2010&gt;detail!$G$4)),0,1)</f>
        <v>0</v>
      </c>
      <c r="J2010" s="3">
        <f>IF(météo!H$19&lt;H2010,0,(météo!H$19-H2010)*I2010)</f>
        <v>0</v>
      </c>
      <c r="K2010" s="3">
        <f>+IF(I2010&gt;0,IF(H2010&lt;=météo!$H$19,1,0),0)</f>
        <v>0</v>
      </c>
    </row>
    <row r="2011" spans="2:11">
      <c r="B2011" s="3">
        <v>3</v>
      </c>
      <c r="C2011" s="3">
        <v>3</v>
      </c>
      <c r="D2011" s="3">
        <v>25</v>
      </c>
      <c r="E2011" s="3">
        <v>14</v>
      </c>
      <c r="F2011" s="3">
        <v>1</v>
      </c>
      <c r="G2011" s="3">
        <f>IF(detail!$G$11=3,0,1)</f>
        <v>1</v>
      </c>
      <c r="H2011" s="3">
        <v>6.6</v>
      </c>
      <c r="I2011" s="3">
        <f>+IF(OR((E2011&lt;=météo!H$17),(E2011&gt;météo!H$18),(F2011=0),(G2011=0),(C2011&gt;detail!$G$4)),0,1)</f>
        <v>0</v>
      </c>
      <c r="J2011" s="3">
        <f>IF(météo!H$19&lt;H2011,0,(météo!H$19-H2011)*I2011)</f>
        <v>0</v>
      </c>
      <c r="K2011" s="3">
        <f>+IF(I2011&gt;0,IF(H2011&lt;=météo!$H$19,1,0),0)</f>
        <v>0</v>
      </c>
    </row>
    <row r="2012" spans="2:11">
      <c r="B2012" s="3">
        <v>3</v>
      </c>
      <c r="C2012" s="3">
        <v>3</v>
      </c>
      <c r="D2012" s="3">
        <v>25</v>
      </c>
      <c r="E2012" s="3">
        <v>15</v>
      </c>
      <c r="F2012" s="3">
        <v>1</v>
      </c>
      <c r="G2012" s="3">
        <f>IF(detail!$G$11=3,0,1)</f>
        <v>1</v>
      </c>
      <c r="H2012" s="3">
        <v>6.5</v>
      </c>
      <c r="I2012" s="3">
        <f>+IF(OR((E2012&lt;=météo!H$17),(E2012&gt;météo!H$18),(F2012=0),(G2012=0),(C2012&gt;detail!$G$4)),0,1)</f>
        <v>0</v>
      </c>
      <c r="J2012" s="3">
        <f>IF(météo!H$19&lt;H2012,0,(météo!H$19-H2012)*I2012)</f>
        <v>0</v>
      </c>
      <c r="K2012" s="3">
        <f>+IF(I2012&gt;0,IF(H2012&lt;=météo!$H$19,1,0),0)</f>
        <v>0</v>
      </c>
    </row>
    <row r="2013" spans="2:11">
      <c r="B2013" s="3">
        <v>3</v>
      </c>
      <c r="C2013" s="3">
        <v>3</v>
      </c>
      <c r="D2013" s="3">
        <v>25</v>
      </c>
      <c r="E2013" s="3">
        <v>16</v>
      </c>
      <c r="F2013" s="3">
        <v>1</v>
      </c>
      <c r="G2013" s="3">
        <f>IF(detail!$G$11=3,0,1)</f>
        <v>1</v>
      </c>
      <c r="H2013" s="3">
        <v>7.1</v>
      </c>
      <c r="I2013" s="3">
        <f>+IF(OR((E2013&lt;=météo!H$17),(E2013&gt;météo!H$18),(F2013=0),(G2013=0),(C2013&gt;detail!$G$4)),0,1)</f>
        <v>0</v>
      </c>
      <c r="J2013" s="3">
        <f>IF(météo!H$19&lt;H2013,0,(météo!H$19-H2013)*I2013)</f>
        <v>0</v>
      </c>
      <c r="K2013" s="3">
        <f>+IF(I2013&gt;0,IF(H2013&lt;=météo!$H$19,1,0),0)</f>
        <v>0</v>
      </c>
    </row>
    <row r="2014" spans="2:11">
      <c r="B2014" s="3">
        <v>3</v>
      </c>
      <c r="C2014" s="3">
        <v>3</v>
      </c>
      <c r="D2014" s="3">
        <v>25</v>
      </c>
      <c r="E2014" s="3">
        <v>17</v>
      </c>
      <c r="F2014" s="3">
        <v>1</v>
      </c>
      <c r="G2014" s="3">
        <f>IF(detail!$G$11=3,0,1)</f>
        <v>1</v>
      </c>
      <c r="H2014" s="3">
        <v>7.6</v>
      </c>
      <c r="I2014" s="3">
        <f>+IF(OR((E2014&lt;=météo!H$17),(E2014&gt;météo!H$18),(F2014=0),(G2014=0),(C2014&gt;detail!$G$4)),0,1)</f>
        <v>0</v>
      </c>
      <c r="J2014" s="3">
        <f>IF(météo!H$19&lt;H2014,0,(météo!H$19-H2014)*I2014)</f>
        <v>0</v>
      </c>
      <c r="K2014" s="3">
        <f>+IF(I2014&gt;0,IF(H2014&lt;=météo!$H$19,1,0),0)</f>
        <v>0</v>
      </c>
    </row>
    <row r="2015" spans="2:11">
      <c r="B2015" s="3">
        <v>3</v>
      </c>
      <c r="C2015" s="3">
        <v>3</v>
      </c>
      <c r="D2015" s="3">
        <v>25</v>
      </c>
      <c r="E2015" s="3">
        <v>18</v>
      </c>
      <c r="F2015" s="3">
        <v>1</v>
      </c>
      <c r="G2015" s="3">
        <f>IF(detail!$G$11=3,0,1)</f>
        <v>1</v>
      </c>
      <c r="H2015" s="3">
        <v>7.8</v>
      </c>
      <c r="I2015" s="3">
        <f>+IF(OR((E2015&lt;=météo!H$17),(E2015&gt;météo!H$18),(F2015=0),(G2015=0),(C2015&gt;detail!$G$4)),0,1)</f>
        <v>0</v>
      </c>
      <c r="J2015" s="3">
        <f>IF(météo!H$19&lt;H2015,0,(météo!H$19-H2015)*I2015)</f>
        <v>0</v>
      </c>
      <c r="K2015" s="3">
        <f>+IF(I2015&gt;0,IF(H2015&lt;=météo!$H$19,1,0),0)</f>
        <v>0</v>
      </c>
    </row>
    <row r="2016" spans="2:11">
      <c r="B2016" s="3">
        <v>3</v>
      </c>
      <c r="C2016" s="3">
        <v>3</v>
      </c>
      <c r="D2016" s="3">
        <v>25</v>
      </c>
      <c r="E2016" s="3">
        <v>19</v>
      </c>
      <c r="F2016" s="3">
        <v>1</v>
      </c>
      <c r="G2016" s="3">
        <f>IF(detail!$G$11=3,0,1)</f>
        <v>1</v>
      </c>
      <c r="H2016" s="3">
        <v>7.9</v>
      </c>
      <c r="I2016" s="3">
        <f>+IF(OR((E2016&lt;=météo!H$17),(E2016&gt;météo!H$18),(F2016=0),(G2016=0),(C2016&gt;detail!$G$4)),0,1)</f>
        <v>0</v>
      </c>
      <c r="J2016" s="3">
        <f>IF(météo!H$19&lt;H2016,0,(météo!H$19-H2016)*I2016)</f>
        <v>0</v>
      </c>
      <c r="K2016" s="3">
        <f>+IF(I2016&gt;0,IF(H2016&lt;=météo!$H$19,1,0),0)</f>
        <v>0</v>
      </c>
    </row>
    <row r="2017" spans="2:11">
      <c r="B2017" s="3">
        <v>3</v>
      </c>
      <c r="C2017" s="3">
        <v>3</v>
      </c>
      <c r="D2017" s="3">
        <v>25</v>
      </c>
      <c r="E2017" s="3">
        <v>20</v>
      </c>
      <c r="F2017" s="3">
        <v>1</v>
      </c>
      <c r="G2017" s="3">
        <f>IF(detail!$G$11=3,0,1)</f>
        <v>1</v>
      </c>
      <c r="H2017" s="3">
        <v>7.8</v>
      </c>
      <c r="I2017" s="3">
        <f>+IF(OR((E2017&lt;=météo!H$17),(E2017&gt;météo!H$18),(F2017=0),(G2017=0),(C2017&gt;detail!$G$4)),0,1)</f>
        <v>0</v>
      </c>
      <c r="J2017" s="3">
        <f>IF(météo!H$19&lt;H2017,0,(météo!H$19-H2017)*I2017)</f>
        <v>0</v>
      </c>
      <c r="K2017" s="3">
        <f>+IF(I2017&gt;0,IF(H2017&lt;=météo!$H$19,1,0),0)</f>
        <v>0</v>
      </c>
    </row>
    <row r="2018" spans="2:11">
      <c r="B2018" s="3">
        <v>3</v>
      </c>
      <c r="C2018" s="3">
        <v>3</v>
      </c>
      <c r="D2018" s="3">
        <v>25</v>
      </c>
      <c r="E2018" s="3">
        <v>21</v>
      </c>
      <c r="F2018" s="3">
        <v>1</v>
      </c>
      <c r="G2018" s="3">
        <f>IF(detail!$G$11=3,0,1)</f>
        <v>1</v>
      </c>
      <c r="H2018" s="3">
        <v>7.8</v>
      </c>
      <c r="I2018" s="3">
        <f>+IF(OR((E2018&lt;=météo!H$17),(E2018&gt;météo!H$18),(F2018=0),(G2018=0),(C2018&gt;detail!$G$4)),0,1)</f>
        <v>0</v>
      </c>
      <c r="J2018" s="3">
        <f>IF(météo!H$19&lt;H2018,0,(météo!H$19-H2018)*I2018)</f>
        <v>0</v>
      </c>
      <c r="K2018" s="3">
        <f>+IF(I2018&gt;0,IF(H2018&lt;=météo!$H$19,1,0),0)</f>
        <v>0</v>
      </c>
    </row>
    <row r="2019" spans="2:11">
      <c r="B2019" s="3">
        <v>3</v>
      </c>
      <c r="C2019" s="3">
        <v>3</v>
      </c>
      <c r="D2019" s="3">
        <v>25</v>
      </c>
      <c r="E2019" s="3">
        <v>22</v>
      </c>
      <c r="F2019" s="3">
        <v>1</v>
      </c>
      <c r="G2019" s="3">
        <f>IF(detail!$G$11=3,0,1)</f>
        <v>1</v>
      </c>
      <c r="H2019" s="3">
        <v>7.8</v>
      </c>
      <c r="I2019" s="3">
        <f>+IF(OR((E2019&lt;=météo!H$17),(E2019&gt;météo!H$18),(F2019=0),(G2019=0),(C2019&gt;detail!$G$4)),0,1)</f>
        <v>0</v>
      </c>
      <c r="J2019" s="3">
        <f>IF(météo!H$19&lt;H2019,0,(météo!H$19-H2019)*I2019)</f>
        <v>0</v>
      </c>
      <c r="K2019" s="3">
        <f>+IF(I2019&gt;0,IF(H2019&lt;=météo!$H$19,1,0),0)</f>
        <v>0</v>
      </c>
    </row>
    <row r="2020" spans="2:11">
      <c r="B2020" s="3">
        <v>3</v>
      </c>
      <c r="C2020" s="3">
        <v>3</v>
      </c>
      <c r="D2020" s="3">
        <v>25</v>
      </c>
      <c r="E2020" s="3">
        <v>23</v>
      </c>
      <c r="F2020" s="3">
        <v>1</v>
      </c>
      <c r="G2020" s="3">
        <f>IF(detail!$G$11=3,0,1)</f>
        <v>1</v>
      </c>
      <c r="H2020" s="3">
        <v>7.7</v>
      </c>
      <c r="I2020" s="3">
        <f>+IF(OR((E2020&lt;=météo!H$17),(E2020&gt;météo!H$18),(F2020=0),(G2020=0),(C2020&gt;detail!$G$4)),0,1)</f>
        <v>0</v>
      </c>
      <c r="J2020" s="3">
        <f>IF(météo!H$19&lt;H2020,0,(météo!H$19-H2020)*I2020)</f>
        <v>0</v>
      </c>
      <c r="K2020" s="3">
        <f>+IF(I2020&gt;0,IF(H2020&lt;=météo!$H$19,1,0),0)</f>
        <v>0</v>
      </c>
    </row>
    <row r="2021" spans="2:11">
      <c r="B2021" s="3">
        <v>3</v>
      </c>
      <c r="C2021" s="3">
        <v>3</v>
      </c>
      <c r="D2021" s="3">
        <v>25</v>
      </c>
      <c r="E2021" s="3">
        <v>24</v>
      </c>
      <c r="F2021" s="3">
        <v>1</v>
      </c>
      <c r="G2021" s="3">
        <f>IF(detail!$G$11=3,0,1)</f>
        <v>1</v>
      </c>
      <c r="H2021" s="3">
        <v>7.5</v>
      </c>
      <c r="I2021" s="3">
        <f>+IF(OR((E2021&lt;=météo!H$17),(E2021&gt;météo!H$18),(F2021=0),(G2021=0),(C2021&gt;detail!$G$4)),0,1)</f>
        <v>0</v>
      </c>
      <c r="J2021" s="3">
        <f>IF(météo!H$19&lt;H2021,0,(météo!H$19-H2021)*I2021)</f>
        <v>0</v>
      </c>
      <c r="K2021" s="3">
        <f>+IF(I2021&gt;0,IF(H2021&lt;=météo!$H$19,1,0),0)</f>
        <v>0</v>
      </c>
    </row>
    <row r="2022" spans="2:11">
      <c r="B2022" s="3">
        <v>3</v>
      </c>
      <c r="C2022" s="3">
        <v>1</v>
      </c>
      <c r="D2022" s="3">
        <v>26</v>
      </c>
      <c r="E2022" s="3">
        <v>1</v>
      </c>
      <c r="F2022" s="3">
        <f>IF(detail!$G$11=2,0,1)</f>
        <v>1</v>
      </c>
      <c r="G2022" s="3">
        <f>IF(detail!$G$11=3,0,1)</f>
        <v>1</v>
      </c>
      <c r="H2022" s="3">
        <v>7.1</v>
      </c>
      <c r="I2022" s="3">
        <f>+IF(OR((E2022&lt;=météo!H$17),(E2022&gt;météo!H$18),(F2022=0),(G2022=0),(C2022&gt;detail!$G$4)),0,1)</f>
        <v>0</v>
      </c>
      <c r="J2022" s="3">
        <f>IF(météo!H$19&lt;H2022,0,(météo!H$19-H2022)*I2022)</f>
        <v>0</v>
      </c>
      <c r="K2022" s="3">
        <f>+IF(I2022&gt;0,IF(H2022&lt;=météo!$H$19,1,0),0)</f>
        <v>0</v>
      </c>
    </row>
    <row r="2023" spans="2:11">
      <c r="B2023" s="3">
        <v>3</v>
      </c>
      <c r="C2023" s="3">
        <v>1</v>
      </c>
      <c r="D2023" s="3">
        <v>26</v>
      </c>
      <c r="E2023" s="3">
        <v>2</v>
      </c>
      <c r="F2023" s="3">
        <f>IF(detail!$G$11=2,0,1)</f>
        <v>1</v>
      </c>
      <c r="G2023" s="3">
        <f>IF(detail!$G$11=3,0,1)</f>
        <v>1</v>
      </c>
      <c r="H2023" s="3">
        <v>7.1</v>
      </c>
      <c r="I2023" s="3">
        <f>+IF(OR((E2023&lt;=météo!H$17),(E2023&gt;météo!H$18),(F2023=0),(G2023=0),(C2023&gt;detail!$G$4)),0,1)</f>
        <v>0</v>
      </c>
      <c r="J2023" s="3">
        <f>IF(météo!H$19&lt;H2023,0,(météo!H$19-H2023)*I2023)</f>
        <v>0</v>
      </c>
      <c r="K2023" s="3">
        <f>+IF(I2023&gt;0,IF(H2023&lt;=météo!$H$19,1,0),0)</f>
        <v>0</v>
      </c>
    </row>
    <row r="2024" spans="2:11">
      <c r="B2024" s="3">
        <v>3</v>
      </c>
      <c r="C2024" s="3">
        <v>1</v>
      </c>
      <c r="D2024" s="3">
        <v>26</v>
      </c>
      <c r="E2024" s="3">
        <v>3</v>
      </c>
      <c r="F2024" s="3">
        <f>IF(detail!$G$11=2,0,1)</f>
        <v>1</v>
      </c>
      <c r="G2024" s="3">
        <f>IF(detail!$G$11=3,0,1)</f>
        <v>1</v>
      </c>
      <c r="H2024" s="3">
        <v>7.3</v>
      </c>
      <c r="I2024" s="3">
        <f>+IF(OR((E2024&lt;=météo!H$17),(E2024&gt;météo!H$18),(F2024=0),(G2024=0),(C2024&gt;detail!$G$4)),0,1)</f>
        <v>0</v>
      </c>
      <c r="J2024" s="3">
        <f>IF(météo!H$19&lt;H2024,0,(météo!H$19-H2024)*I2024)</f>
        <v>0</v>
      </c>
      <c r="K2024" s="3">
        <f>+IF(I2024&gt;0,IF(H2024&lt;=météo!$H$19,1,0),0)</f>
        <v>0</v>
      </c>
    </row>
    <row r="2025" spans="2:11">
      <c r="B2025" s="3">
        <v>3</v>
      </c>
      <c r="C2025" s="3">
        <v>1</v>
      </c>
      <c r="D2025" s="3">
        <v>26</v>
      </c>
      <c r="E2025" s="3">
        <v>4</v>
      </c>
      <c r="F2025" s="3">
        <f>IF(detail!$G$11=2,0,1)</f>
        <v>1</v>
      </c>
      <c r="G2025" s="3">
        <f>IF(detail!$G$11=3,0,1)</f>
        <v>1</v>
      </c>
      <c r="H2025" s="3">
        <v>7.1</v>
      </c>
      <c r="I2025" s="3">
        <f>+IF(OR((E2025&lt;=météo!H$17),(E2025&gt;météo!H$18),(F2025=0),(G2025=0),(C2025&gt;detail!$G$4)),0,1)</f>
        <v>0</v>
      </c>
      <c r="J2025" s="3">
        <f>IF(météo!H$19&lt;H2025,0,(météo!H$19-H2025)*I2025)</f>
        <v>0</v>
      </c>
      <c r="K2025" s="3">
        <f>+IF(I2025&gt;0,IF(H2025&lt;=météo!$H$19,1,0),0)</f>
        <v>0</v>
      </c>
    </row>
    <row r="2026" spans="2:11">
      <c r="B2026" s="3">
        <v>3</v>
      </c>
      <c r="C2026" s="3">
        <v>1</v>
      </c>
      <c r="D2026" s="3">
        <v>26</v>
      </c>
      <c r="E2026" s="3">
        <v>5</v>
      </c>
      <c r="F2026" s="3">
        <f>IF(detail!$G$11=2,0,1)</f>
        <v>1</v>
      </c>
      <c r="G2026" s="3">
        <f>IF(detail!$G$11=3,0,1)</f>
        <v>1</v>
      </c>
      <c r="H2026" s="3">
        <v>6.7</v>
      </c>
      <c r="I2026" s="3">
        <f>+IF(OR((E2026&lt;=météo!H$17),(E2026&gt;météo!H$18),(F2026=0),(G2026=0),(C2026&gt;detail!$G$4)),0,1)</f>
        <v>0</v>
      </c>
      <c r="J2026" s="3">
        <f>IF(météo!H$19&lt;H2026,0,(météo!H$19-H2026)*I2026)</f>
        <v>0</v>
      </c>
      <c r="K2026" s="3">
        <f>+IF(I2026&gt;0,IF(H2026&lt;=météo!$H$19,1,0),0)</f>
        <v>0</v>
      </c>
    </row>
    <row r="2027" spans="2:11">
      <c r="B2027" s="3">
        <v>3</v>
      </c>
      <c r="C2027" s="3">
        <v>1</v>
      </c>
      <c r="D2027" s="3">
        <v>26</v>
      </c>
      <c r="E2027" s="3">
        <v>6</v>
      </c>
      <c r="F2027" s="3">
        <f>IF(detail!$G$11=2,0,1)</f>
        <v>1</v>
      </c>
      <c r="G2027" s="3">
        <f>IF(detail!$G$11=3,0,1)</f>
        <v>1</v>
      </c>
      <c r="H2027" s="3">
        <v>6.4</v>
      </c>
      <c r="I2027" s="3">
        <f>+IF(OR((E2027&lt;=météo!H$17),(E2027&gt;météo!H$18),(F2027=0),(G2027=0),(C2027&gt;detail!$G$4)),0,1)</f>
        <v>0</v>
      </c>
      <c r="J2027" s="3">
        <f>IF(météo!H$19&lt;H2027,0,(météo!H$19-H2027)*I2027)</f>
        <v>0</v>
      </c>
      <c r="K2027" s="3">
        <f>+IF(I2027&gt;0,IF(H2027&lt;=météo!$H$19,1,0),0)</f>
        <v>0</v>
      </c>
    </row>
    <row r="2028" spans="2:11">
      <c r="B2028" s="3">
        <v>3</v>
      </c>
      <c r="C2028" s="3">
        <v>1</v>
      </c>
      <c r="D2028" s="3">
        <v>26</v>
      </c>
      <c r="E2028" s="3">
        <v>7</v>
      </c>
      <c r="F2028" s="3">
        <f>IF(detail!$G$11=2,0,1)</f>
        <v>1</v>
      </c>
      <c r="G2028" s="3">
        <f>IF(detail!$G$11=3,0,1)</f>
        <v>1</v>
      </c>
      <c r="H2028" s="3">
        <v>6.3</v>
      </c>
      <c r="I2028" s="3">
        <f>+IF(OR((E2028&lt;=météo!H$17),(E2028&gt;météo!H$18),(F2028=0),(G2028=0),(C2028&gt;detail!$G$4)),0,1)</f>
        <v>0</v>
      </c>
      <c r="J2028" s="3">
        <f>IF(météo!H$19&lt;H2028,0,(météo!H$19-H2028)*I2028)</f>
        <v>0</v>
      </c>
      <c r="K2028" s="3">
        <f>+IF(I2028&gt;0,IF(H2028&lt;=météo!$H$19,1,0),0)</f>
        <v>0</v>
      </c>
    </row>
    <row r="2029" spans="2:11">
      <c r="B2029" s="3">
        <v>3</v>
      </c>
      <c r="C2029" s="3">
        <v>1</v>
      </c>
      <c r="D2029" s="3">
        <v>26</v>
      </c>
      <c r="E2029" s="3">
        <v>8</v>
      </c>
      <c r="F2029" s="3">
        <f>IF(detail!$G$11=2,0,1)</f>
        <v>1</v>
      </c>
      <c r="G2029" s="3">
        <f>IF(detail!$G$11=3,0,1)</f>
        <v>1</v>
      </c>
      <c r="H2029" s="3">
        <v>6.1</v>
      </c>
      <c r="I2029" s="3">
        <f>+IF(OR((E2029&lt;=météo!H$17),(E2029&gt;météo!H$18),(F2029=0),(G2029=0),(C2029&gt;detail!$G$4)),0,1)</f>
        <v>0</v>
      </c>
      <c r="J2029" s="3">
        <f>IF(météo!H$19&lt;H2029,0,(météo!H$19-H2029)*I2029)</f>
        <v>0</v>
      </c>
      <c r="K2029" s="3">
        <f>+IF(I2029&gt;0,IF(H2029&lt;=météo!$H$19,1,0),0)</f>
        <v>0</v>
      </c>
    </row>
    <row r="2030" spans="2:11">
      <c r="B2030" s="3">
        <v>3</v>
      </c>
      <c r="C2030" s="3">
        <v>1</v>
      </c>
      <c r="D2030" s="3">
        <v>26</v>
      </c>
      <c r="E2030" s="3">
        <v>9</v>
      </c>
      <c r="F2030" s="3">
        <f>IF(detail!$G$11=2,0,1)</f>
        <v>1</v>
      </c>
      <c r="G2030" s="3">
        <f>IF(detail!$G$11=3,0,1)</f>
        <v>1</v>
      </c>
      <c r="H2030" s="3">
        <v>5.8</v>
      </c>
      <c r="I2030" s="3">
        <f>+IF(OR((E2030&lt;=météo!H$17),(E2030&gt;météo!H$18),(F2030=0),(G2030=0),(C2030&gt;detail!$G$4)),0,1)</f>
        <v>1</v>
      </c>
      <c r="J2030" s="3">
        <f>IF(météo!H$19&lt;H2030,0,(météo!H$19-H2030)*I2030)</f>
        <v>14.2</v>
      </c>
      <c r="K2030" s="3">
        <f>+IF(I2030&gt;0,IF(H2030&lt;=météo!$H$19,1,0),0)</f>
        <v>1</v>
      </c>
    </row>
    <row r="2031" spans="2:11">
      <c r="B2031" s="3">
        <v>3</v>
      </c>
      <c r="C2031" s="3">
        <v>1</v>
      </c>
      <c r="D2031" s="3">
        <v>26</v>
      </c>
      <c r="E2031" s="3">
        <v>10</v>
      </c>
      <c r="F2031" s="3">
        <f>IF(detail!$G$11=2,0,1)</f>
        <v>1</v>
      </c>
      <c r="G2031" s="3">
        <f>IF(detail!$G$11=3,0,1)</f>
        <v>1</v>
      </c>
      <c r="H2031" s="3">
        <v>5.7</v>
      </c>
      <c r="I2031" s="3">
        <f>+IF(OR((E2031&lt;=météo!H$17),(E2031&gt;météo!H$18),(F2031=0),(G2031=0),(C2031&gt;detail!$G$4)),0,1)</f>
        <v>1</v>
      </c>
      <c r="J2031" s="3">
        <f>IF(météo!H$19&lt;H2031,0,(météo!H$19-H2031)*I2031)</f>
        <v>14.3</v>
      </c>
      <c r="K2031" s="3">
        <f>+IF(I2031&gt;0,IF(H2031&lt;=météo!$H$19,1,0),0)</f>
        <v>1</v>
      </c>
    </row>
    <row r="2032" spans="2:11">
      <c r="B2032" s="3">
        <v>3</v>
      </c>
      <c r="C2032" s="3">
        <v>1</v>
      </c>
      <c r="D2032" s="3">
        <v>26</v>
      </c>
      <c r="E2032" s="3">
        <v>11</v>
      </c>
      <c r="F2032" s="3">
        <f>IF(detail!$G$11=2,0,1)</f>
        <v>1</v>
      </c>
      <c r="G2032" s="3">
        <f>IF(detail!$G$11=3,0,1)</f>
        <v>1</v>
      </c>
      <c r="H2032" s="3">
        <v>5.6</v>
      </c>
      <c r="I2032" s="3">
        <f>+IF(OR((E2032&lt;=météo!H$17),(E2032&gt;météo!H$18),(F2032=0),(G2032=0),(C2032&gt;detail!$G$4)),0,1)</f>
        <v>1</v>
      </c>
      <c r="J2032" s="3">
        <f>IF(météo!H$19&lt;H2032,0,(météo!H$19-H2032)*I2032)</f>
        <v>14.4</v>
      </c>
      <c r="K2032" s="3">
        <f>+IF(I2032&gt;0,IF(H2032&lt;=météo!$H$19,1,0),0)</f>
        <v>1</v>
      </c>
    </row>
    <row r="2033" spans="2:11">
      <c r="B2033" s="3">
        <v>3</v>
      </c>
      <c r="C2033" s="3">
        <v>1</v>
      </c>
      <c r="D2033" s="3">
        <v>26</v>
      </c>
      <c r="E2033" s="3">
        <v>12</v>
      </c>
      <c r="F2033" s="3">
        <f>IF(detail!$G$11=2,0,1)</f>
        <v>1</v>
      </c>
      <c r="G2033" s="3">
        <f>IF(detail!$G$11=3,0,1)</f>
        <v>1</v>
      </c>
      <c r="H2033" s="3">
        <v>5.6</v>
      </c>
      <c r="I2033" s="3">
        <f>+IF(OR((E2033&lt;=météo!H$17),(E2033&gt;météo!H$18),(F2033=0),(G2033=0),(C2033&gt;detail!$G$4)),0,1)</f>
        <v>1</v>
      </c>
      <c r="J2033" s="3">
        <f>IF(météo!H$19&lt;H2033,0,(météo!H$19-H2033)*I2033)</f>
        <v>14.4</v>
      </c>
      <c r="K2033" s="3">
        <f>+IF(I2033&gt;0,IF(H2033&lt;=météo!$H$19,1,0),0)</f>
        <v>1</v>
      </c>
    </row>
    <row r="2034" spans="2:11">
      <c r="B2034" s="3">
        <v>3</v>
      </c>
      <c r="C2034" s="3">
        <v>1</v>
      </c>
      <c r="D2034" s="3">
        <v>26</v>
      </c>
      <c r="E2034" s="3">
        <v>13</v>
      </c>
      <c r="F2034" s="3">
        <f>IF(detail!$G$11=2,0,1)</f>
        <v>1</v>
      </c>
      <c r="G2034" s="3">
        <f>IF(detail!$G$11=3,0,1)</f>
        <v>1</v>
      </c>
      <c r="H2034" s="3">
        <v>5.8</v>
      </c>
      <c r="I2034" s="3">
        <f>+IF(OR((E2034&lt;=météo!H$17),(E2034&gt;météo!H$18),(F2034=0),(G2034=0),(C2034&gt;detail!$G$4)),0,1)</f>
        <v>1</v>
      </c>
      <c r="J2034" s="3">
        <f>IF(météo!H$19&lt;H2034,0,(météo!H$19-H2034)*I2034)</f>
        <v>14.2</v>
      </c>
      <c r="K2034" s="3">
        <f>+IF(I2034&gt;0,IF(H2034&lt;=météo!$H$19,1,0),0)</f>
        <v>1</v>
      </c>
    </row>
    <row r="2035" spans="2:11">
      <c r="B2035" s="3">
        <v>3</v>
      </c>
      <c r="C2035" s="3">
        <v>1</v>
      </c>
      <c r="D2035" s="3">
        <v>26</v>
      </c>
      <c r="E2035" s="3">
        <v>14</v>
      </c>
      <c r="F2035" s="3">
        <f>IF(detail!$G$11=2,0,1)</f>
        <v>1</v>
      </c>
      <c r="G2035" s="3">
        <f>IF(detail!$G$11=3,0,1)</f>
        <v>1</v>
      </c>
      <c r="H2035" s="3">
        <v>6.1</v>
      </c>
      <c r="I2035" s="3">
        <f>+IF(OR((E2035&lt;=météo!H$17),(E2035&gt;météo!H$18),(F2035=0),(G2035=0),(C2035&gt;detail!$G$4)),0,1)</f>
        <v>1</v>
      </c>
      <c r="J2035" s="3">
        <f>IF(météo!H$19&lt;H2035,0,(météo!H$19-H2035)*I2035)</f>
        <v>13.9</v>
      </c>
      <c r="K2035" s="3">
        <f>+IF(I2035&gt;0,IF(H2035&lt;=météo!$H$19,1,0),0)</f>
        <v>1</v>
      </c>
    </row>
    <row r="2036" spans="2:11">
      <c r="B2036" s="3">
        <v>3</v>
      </c>
      <c r="C2036" s="3">
        <v>1</v>
      </c>
      <c r="D2036" s="3">
        <v>26</v>
      </c>
      <c r="E2036" s="3">
        <v>15</v>
      </c>
      <c r="F2036" s="3">
        <f>IF(detail!$G$11=2,0,1)</f>
        <v>1</v>
      </c>
      <c r="G2036" s="3">
        <f>IF(detail!$G$11=3,0,1)</f>
        <v>1</v>
      </c>
      <c r="H2036" s="3">
        <v>6</v>
      </c>
      <c r="I2036" s="3">
        <f>+IF(OR((E2036&lt;=météo!H$17),(E2036&gt;météo!H$18),(F2036=0),(G2036=0),(C2036&gt;detail!$G$4)),0,1)</f>
        <v>1</v>
      </c>
      <c r="J2036" s="3">
        <f>IF(météo!H$19&lt;H2036,0,(météo!H$19-H2036)*I2036)</f>
        <v>14</v>
      </c>
      <c r="K2036" s="3">
        <f>+IF(I2036&gt;0,IF(H2036&lt;=météo!$H$19,1,0),0)</f>
        <v>1</v>
      </c>
    </row>
    <row r="2037" spans="2:11">
      <c r="B2037" s="3">
        <v>3</v>
      </c>
      <c r="C2037" s="3">
        <v>1</v>
      </c>
      <c r="D2037" s="3">
        <v>26</v>
      </c>
      <c r="E2037" s="3">
        <v>16</v>
      </c>
      <c r="F2037" s="3">
        <f>IF(detail!$G$11=2,0,1)</f>
        <v>1</v>
      </c>
      <c r="G2037" s="3">
        <f>IF(detail!$G$11=3,0,1)</f>
        <v>1</v>
      </c>
      <c r="H2037" s="3">
        <v>5.9</v>
      </c>
      <c r="I2037" s="3">
        <f>+IF(OR((E2037&lt;=météo!H$17),(E2037&gt;météo!H$18),(F2037=0),(G2037=0),(C2037&gt;detail!$G$4)),0,1)</f>
        <v>1</v>
      </c>
      <c r="J2037" s="3">
        <f>IF(météo!H$19&lt;H2037,0,(météo!H$19-H2037)*I2037)</f>
        <v>14.1</v>
      </c>
      <c r="K2037" s="3">
        <f>+IF(I2037&gt;0,IF(H2037&lt;=météo!$H$19,1,0),0)</f>
        <v>1</v>
      </c>
    </row>
    <row r="2038" spans="2:11">
      <c r="B2038" s="3">
        <v>3</v>
      </c>
      <c r="C2038" s="3">
        <v>1</v>
      </c>
      <c r="D2038" s="3">
        <v>26</v>
      </c>
      <c r="E2038" s="3">
        <v>17</v>
      </c>
      <c r="F2038" s="3">
        <f>IF(detail!$G$11=2,0,1)</f>
        <v>1</v>
      </c>
      <c r="G2038" s="3">
        <f>IF(detail!$G$11=3,0,1)</f>
        <v>1</v>
      </c>
      <c r="H2038" s="3">
        <v>6.1</v>
      </c>
      <c r="I2038" s="3">
        <f>+IF(OR((E2038&lt;=météo!H$17),(E2038&gt;météo!H$18),(F2038=0),(G2038=0),(C2038&gt;detail!$G$4)),0,1)</f>
        <v>1</v>
      </c>
      <c r="J2038" s="3">
        <f>IF(météo!H$19&lt;H2038,0,(météo!H$19-H2038)*I2038)</f>
        <v>13.9</v>
      </c>
      <c r="K2038" s="3">
        <f>+IF(I2038&gt;0,IF(H2038&lt;=météo!$H$19,1,0),0)</f>
        <v>1</v>
      </c>
    </row>
    <row r="2039" spans="2:11">
      <c r="B2039" s="3">
        <v>3</v>
      </c>
      <c r="C2039" s="3">
        <v>1</v>
      </c>
      <c r="D2039" s="3">
        <v>26</v>
      </c>
      <c r="E2039" s="3">
        <v>18</v>
      </c>
      <c r="F2039" s="3">
        <f>IF(detail!$G$11=2,0,1)</f>
        <v>1</v>
      </c>
      <c r="G2039" s="3">
        <f>IF(detail!$G$11=3,0,1)</f>
        <v>1</v>
      </c>
      <c r="H2039" s="3">
        <v>6.2</v>
      </c>
      <c r="I2039" s="3">
        <f>+IF(OR((E2039&lt;=météo!H$17),(E2039&gt;météo!H$18),(F2039=0),(G2039=0),(C2039&gt;detail!$G$4)),0,1)</f>
        <v>1</v>
      </c>
      <c r="J2039" s="3">
        <f>IF(météo!H$19&lt;H2039,0,(météo!H$19-H2039)*I2039)</f>
        <v>13.8</v>
      </c>
      <c r="K2039" s="3">
        <f>+IF(I2039&gt;0,IF(H2039&lt;=météo!$H$19,1,0),0)</f>
        <v>1</v>
      </c>
    </row>
    <row r="2040" spans="2:11">
      <c r="B2040" s="3">
        <v>3</v>
      </c>
      <c r="C2040" s="3">
        <v>1</v>
      </c>
      <c r="D2040" s="3">
        <v>26</v>
      </c>
      <c r="E2040" s="3">
        <v>19</v>
      </c>
      <c r="F2040" s="3">
        <f>IF(detail!$G$11=2,0,1)</f>
        <v>1</v>
      </c>
      <c r="G2040" s="3">
        <f>IF(detail!$G$11=3,0,1)</f>
        <v>1</v>
      </c>
      <c r="H2040" s="3">
        <v>6.2</v>
      </c>
      <c r="I2040" s="3">
        <f>+IF(OR((E2040&lt;=météo!H$17),(E2040&gt;météo!H$18),(F2040=0),(G2040=0),(C2040&gt;detail!$G$4)),0,1)</f>
        <v>0</v>
      </c>
      <c r="J2040" s="3">
        <f>IF(météo!H$19&lt;H2040,0,(météo!H$19-H2040)*I2040)</f>
        <v>0</v>
      </c>
      <c r="K2040" s="3">
        <f>+IF(I2040&gt;0,IF(H2040&lt;=météo!$H$19,1,0),0)</f>
        <v>0</v>
      </c>
    </row>
    <row r="2041" spans="2:11">
      <c r="B2041" s="3">
        <v>3</v>
      </c>
      <c r="C2041" s="3">
        <v>1</v>
      </c>
      <c r="D2041" s="3">
        <v>26</v>
      </c>
      <c r="E2041" s="3">
        <v>20</v>
      </c>
      <c r="F2041" s="3">
        <f>IF(detail!$G$11=2,0,1)</f>
        <v>1</v>
      </c>
      <c r="G2041" s="3">
        <f>IF(detail!$G$11=3,0,1)</f>
        <v>1</v>
      </c>
      <c r="H2041" s="3">
        <v>6.3</v>
      </c>
      <c r="I2041" s="3">
        <f>+IF(OR((E2041&lt;=météo!H$17),(E2041&gt;météo!H$18),(F2041=0),(G2041=0),(C2041&gt;detail!$G$4)),0,1)</f>
        <v>0</v>
      </c>
      <c r="J2041" s="3">
        <f>IF(météo!H$19&lt;H2041,0,(météo!H$19-H2041)*I2041)</f>
        <v>0</v>
      </c>
      <c r="K2041" s="3">
        <f>+IF(I2041&gt;0,IF(H2041&lt;=météo!$H$19,1,0),0)</f>
        <v>0</v>
      </c>
    </row>
    <row r="2042" spans="2:11">
      <c r="B2042" s="3">
        <v>3</v>
      </c>
      <c r="C2042" s="3">
        <v>1</v>
      </c>
      <c r="D2042" s="3">
        <v>26</v>
      </c>
      <c r="E2042" s="3">
        <v>21</v>
      </c>
      <c r="F2042" s="3">
        <f>IF(detail!$G$11=2,0,1)</f>
        <v>1</v>
      </c>
      <c r="G2042" s="3">
        <f>IF(detail!$G$11=3,0,1)</f>
        <v>1</v>
      </c>
      <c r="H2042" s="3">
        <v>6</v>
      </c>
      <c r="I2042" s="3">
        <f>+IF(OR((E2042&lt;=météo!H$17),(E2042&gt;météo!H$18),(F2042=0),(G2042=0),(C2042&gt;detail!$G$4)),0,1)</f>
        <v>0</v>
      </c>
      <c r="J2042" s="3">
        <f>IF(météo!H$19&lt;H2042,0,(météo!H$19-H2042)*I2042)</f>
        <v>0</v>
      </c>
      <c r="K2042" s="3">
        <f>+IF(I2042&gt;0,IF(H2042&lt;=météo!$H$19,1,0),0)</f>
        <v>0</v>
      </c>
    </row>
    <row r="2043" spans="2:11">
      <c r="B2043" s="3">
        <v>3</v>
      </c>
      <c r="C2043" s="3">
        <v>1</v>
      </c>
      <c r="D2043" s="3">
        <v>26</v>
      </c>
      <c r="E2043" s="3">
        <v>22</v>
      </c>
      <c r="F2043" s="3">
        <f>IF(detail!$G$11=2,0,1)</f>
        <v>1</v>
      </c>
      <c r="G2043" s="3">
        <f>IF(detail!$G$11=3,0,1)</f>
        <v>1</v>
      </c>
      <c r="H2043" s="3">
        <v>5.5</v>
      </c>
      <c r="I2043" s="3">
        <f>+IF(OR((E2043&lt;=météo!H$17),(E2043&gt;météo!H$18),(F2043=0),(G2043=0),(C2043&gt;detail!$G$4)),0,1)</f>
        <v>0</v>
      </c>
      <c r="J2043" s="3">
        <f>IF(météo!H$19&lt;H2043,0,(météo!H$19-H2043)*I2043)</f>
        <v>0</v>
      </c>
      <c r="K2043" s="3">
        <f>+IF(I2043&gt;0,IF(H2043&lt;=météo!$H$19,1,0),0)</f>
        <v>0</v>
      </c>
    </row>
    <row r="2044" spans="2:11">
      <c r="B2044" s="3">
        <v>3</v>
      </c>
      <c r="C2044" s="3">
        <v>1</v>
      </c>
      <c r="D2044" s="3">
        <v>26</v>
      </c>
      <c r="E2044" s="3">
        <v>23</v>
      </c>
      <c r="F2044" s="3">
        <f>IF(detail!$G$11=2,0,1)</f>
        <v>1</v>
      </c>
      <c r="G2044" s="3">
        <f>IF(detail!$G$11=3,0,1)</f>
        <v>1</v>
      </c>
      <c r="H2044" s="3">
        <v>4.7</v>
      </c>
      <c r="I2044" s="3">
        <f>+IF(OR((E2044&lt;=météo!H$17),(E2044&gt;météo!H$18),(F2044=0),(G2044=0),(C2044&gt;detail!$G$4)),0,1)</f>
        <v>0</v>
      </c>
      <c r="J2044" s="3">
        <f>IF(météo!H$19&lt;H2044,0,(météo!H$19-H2044)*I2044)</f>
        <v>0</v>
      </c>
      <c r="K2044" s="3">
        <f>+IF(I2044&gt;0,IF(H2044&lt;=météo!$H$19,1,0),0)</f>
        <v>0</v>
      </c>
    </row>
    <row r="2045" spans="2:11">
      <c r="B2045" s="3">
        <v>3</v>
      </c>
      <c r="C2045" s="3">
        <v>1</v>
      </c>
      <c r="D2045" s="3">
        <v>26</v>
      </c>
      <c r="E2045" s="3">
        <v>24</v>
      </c>
      <c r="F2045" s="3">
        <f>IF(detail!$G$11=2,0,1)</f>
        <v>1</v>
      </c>
      <c r="G2045" s="3">
        <f>IF(detail!$G$11=3,0,1)</f>
        <v>1</v>
      </c>
      <c r="H2045" s="3">
        <v>3.5</v>
      </c>
      <c r="I2045" s="3">
        <f>+IF(OR((E2045&lt;=météo!H$17),(E2045&gt;météo!H$18),(F2045=0),(G2045=0),(C2045&gt;detail!$G$4)),0,1)</f>
        <v>0</v>
      </c>
      <c r="J2045" s="3">
        <f>IF(météo!H$19&lt;H2045,0,(météo!H$19-H2045)*I2045)</f>
        <v>0</v>
      </c>
      <c r="K2045" s="3">
        <f>+IF(I2045&gt;0,IF(H2045&lt;=météo!$H$19,1,0),0)</f>
        <v>0</v>
      </c>
    </row>
    <row r="2046" spans="2:11">
      <c r="B2046" s="3">
        <v>3</v>
      </c>
      <c r="C2046" s="3">
        <v>1</v>
      </c>
      <c r="D2046" s="3">
        <v>27</v>
      </c>
      <c r="E2046" s="3">
        <v>1</v>
      </c>
      <c r="F2046" s="3">
        <f>IF(detail!$G$11=2,0,1)</f>
        <v>1</v>
      </c>
      <c r="G2046" s="3">
        <f>IF(detail!$G$11=3,0,1)</f>
        <v>1</v>
      </c>
      <c r="H2046" s="3">
        <v>3</v>
      </c>
      <c r="I2046" s="3">
        <f>+IF(OR((E2046&lt;=météo!H$17),(E2046&gt;météo!H$18),(F2046=0),(G2046=0),(C2046&gt;detail!$G$4)),0,1)</f>
        <v>0</v>
      </c>
      <c r="J2046" s="3">
        <f>IF(météo!H$19&lt;H2046,0,(météo!H$19-H2046)*I2046)</f>
        <v>0</v>
      </c>
      <c r="K2046" s="3">
        <f>+IF(I2046&gt;0,IF(H2046&lt;=météo!$H$19,1,0),0)</f>
        <v>0</v>
      </c>
    </row>
    <row r="2047" spans="2:11">
      <c r="B2047" s="3">
        <v>3</v>
      </c>
      <c r="C2047" s="3">
        <v>1</v>
      </c>
      <c r="D2047" s="3">
        <v>27</v>
      </c>
      <c r="E2047" s="3">
        <v>2</v>
      </c>
      <c r="F2047" s="3">
        <f>IF(detail!$G$11=2,0,1)</f>
        <v>1</v>
      </c>
      <c r="G2047" s="3">
        <f>IF(detail!$G$11=3,0,1)</f>
        <v>1</v>
      </c>
      <c r="H2047" s="3">
        <v>2.7</v>
      </c>
      <c r="I2047" s="3">
        <f>+IF(OR((E2047&lt;=météo!H$17),(E2047&gt;météo!H$18),(F2047=0),(G2047=0),(C2047&gt;detail!$G$4)),0,1)</f>
        <v>0</v>
      </c>
      <c r="J2047" s="3">
        <f>IF(météo!H$19&lt;H2047,0,(météo!H$19-H2047)*I2047)</f>
        <v>0</v>
      </c>
      <c r="K2047" s="3">
        <f>+IF(I2047&gt;0,IF(H2047&lt;=météo!$H$19,1,0),0)</f>
        <v>0</v>
      </c>
    </row>
    <row r="2048" spans="2:11">
      <c r="B2048" s="3">
        <v>3</v>
      </c>
      <c r="C2048" s="3">
        <v>1</v>
      </c>
      <c r="D2048" s="3">
        <v>27</v>
      </c>
      <c r="E2048" s="3">
        <v>3</v>
      </c>
      <c r="F2048" s="3">
        <f>IF(detail!$G$11=2,0,1)</f>
        <v>1</v>
      </c>
      <c r="G2048" s="3">
        <f>IF(detail!$G$11=3,0,1)</f>
        <v>1</v>
      </c>
      <c r="H2048" s="3">
        <v>2.8</v>
      </c>
      <c r="I2048" s="3">
        <f>+IF(OR((E2048&lt;=météo!H$17),(E2048&gt;météo!H$18),(F2048=0),(G2048=0),(C2048&gt;detail!$G$4)),0,1)</f>
        <v>0</v>
      </c>
      <c r="J2048" s="3">
        <f>IF(météo!H$19&lt;H2048,0,(météo!H$19-H2048)*I2048)</f>
        <v>0</v>
      </c>
      <c r="K2048" s="3">
        <f>+IF(I2048&gt;0,IF(H2048&lt;=météo!$H$19,1,0),0)</f>
        <v>0</v>
      </c>
    </row>
    <row r="2049" spans="2:11">
      <c r="B2049" s="3">
        <v>3</v>
      </c>
      <c r="C2049" s="3">
        <v>1</v>
      </c>
      <c r="D2049" s="3">
        <v>27</v>
      </c>
      <c r="E2049" s="3">
        <v>4</v>
      </c>
      <c r="F2049" s="3">
        <f>IF(detail!$G$11=2,0,1)</f>
        <v>1</v>
      </c>
      <c r="G2049" s="3">
        <f>IF(detail!$G$11=3,0,1)</f>
        <v>1</v>
      </c>
      <c r="H2049" s="3">
        <v>3.2</v>
      </c>
      <c r="I2049" s="3">
        <f>+IF(OR((E2049&lt;=météo!H$17),(E2049&gt;météo!H$18),(F2049=0),(G2049=0),(C2049&gt;detail!$G$4)),0,1)</f>
        <v>0</v>
      </c>
      <c r="J2049" s="3">
        <f>IF(météo!H$19&lt;H2049,0,(météo!H$19-H2049)*I2049)</f>
        <v>0</v>
      </c>
      <c r="K2049" s="3">
        <f>+IF(I2049&gt;0,IF(H2049&lt;=météo!$H$19,1,0),0)</f>
        <v>0</v>
      </c>
    </row>
    <row r="2050" spans="2:11">
      <c r="B2050" s="3">
        <v>3</v>
      </c>
      <c r="C2050" s="3">
        <v>1</v>
      </c>
      <c r="D2050" s="3">
        <v>27</v>
      </c>
      <c r="E2050" s="3">
        <v>5</v>
      </c>
      <c r="F2050" s="3">
        <f>IF(detail!$G$11=2,0,1)</f>
        <v>1</v>
      </c>
      <c r="G2050" s="3">
        <f>IF(detail!$G$11=3,0,1)</f>
        <v>1</v>
      </c>
      <c r="H2050" s="3">
        <v>3.4</v>
      </c>
      <c r="I2050" s="3">
        <f>+IF(OR((E2050&lt;=météo!H$17),(E2050&gt;météo!H$18),(F2050=0),(G2050=0),(C2050&gt;detail!$G$4)),0,1)</f>
        <v>0</v>
      </c>
      <c r="J2050" s="3">
        <f>IF(météo!H$19&lt;H2050,0,(météo!H$19-H2050)*I2050)</f>
        <v>0</v>
      </c>
      <c r="K2050" s="3">
        <f>+IF(I2050&gt;0,IF(H2050&lt;=météo!$H$19,1,0),0)</f>
        <v>0</v>
      </c>
    </row>
    <row r="2051" spans="2:11">
      <c r="B2051" s="3">
        <v>3</v>
      </c>
      <c r="C2051" s="3">
        <v>1</v>
      </c>
      <c r="D2051" s="3">
        <v>27</v>
      </c>
      <c r="E2051" s="3">
        <v>6</v>
      </c>
      <c r="F2051" s="3">
        <f>IF(detail!$G$11=2,0,1)</f>
        <v>1</v>
      </c>
      <c r="G2051" s="3">
        <f>IF(detail!$G$11=3,0,1)</f>
        <v>1</v>
      </c>
      <c r="H2051" s="3">
        <v>3.4</v>
      </c>
      <c r="I2051" s="3">
        <f>+IF(OR((E2051&lt;=météo!H$17),(E2051&gt;météo!H$18),(F2051=0),(G2051=0),(C2051&gt;detail!$G$4)),0,1)</f>
        <v>0</v>
      </c>
      <c r="J2051" s="3">
        <f>IF(météo!H$19&lt;H2051,0,(météo!H$19-H2051)*I2051)</f>
        <v>0</v>
      </c>
      <c r="K2051" s="3">
        <f>+IF(I2051&gt;0,IF(H2051&lt;=météo!$H$19,1,0),0)</f>
        <v>0</v>
      </c>
    </row>
    <row r="2052" spans="2:11">
      <c r="B2052" s="3">
        <v>3</v>
      </c>
      <c r="C2052" s="3">
        <v>1</v>
      </c>
      <c r="D2052" s="3">
        <v>27</v>
      </c>
      <c r="E2052" s="3">
        <v>7</v>
      </c>
      <c r="F2052" s="3">
        <f>IF(detail!$G$11=2,0,1)</f>
        <v>1</v>
      </c>
      <c r="G2052" s="3">
        <f>IF(detail!$G$11=3,0,1)</f>
        <v>1</v>
      </c>
      <c r="H2052" s="3">
        <v>2.7</v>
      </c>
      <c r="I2052" s="3">
        <f>+IF(OR((E2052&lt;=météo!H$17),(E2052&gt;météo!H$18),(F2052=0),(G2052=0),(C2052&gt;detail!$G$4)),0,1)</f>
        <v>0</v>
      </c>
      <c r="J2052" s="3">
        <f>IF(météo!H$19&lt;H2052,0,(météo!H$19-H2052)*I2052)</f>
        <v>0</v>
      </c>
      <c r="K2052" s="3">
        <f>+IF(I2052&gt;0,IF(H2052&lt;=météo!$H$19,1,0),0)</f>
        <v>0</v>
      </c>
    </row>
    <row r="2053" spans="2:11">
      <c r="B2053" s="3">
        <v>3</v>
      </c>
      <c r="C2053" s="3">
        <v>1</v>
      </c>
      <c r="D2053" s="3">
        <v>27</v>
      </c>
      <c r="E2053" s="3">
        <v>8</v>
      </c>
      <c r="F2053" s="3">
        <f>IF(detail!$G$11=2,0,1)</f>
        <v>1</v>
      </c>
      <c r="G2053" s="3">
        <f>IF(detail!$G$11=3,0,1)</f>
        <v>1</v>
      </c>
      <c r="H2053" s="3">
        <v>2.7</v>
      </c>
      <c r="I2053" s="3">
        <f>+IF(OR((E2053&lt;=météo!H$17),(E2053&gt;météo!H$18),(F2053=0),(G2053=0),(C2053&gt;detail!$G$4)),0,1)</f>
        <v>0</v>
      </c>
      <c r="J2053" s="3">
        <f>IF(météo!H$19&lt;H2053,0,(météo!H$19-H2053)*I2053)</f>
        <v>0</v>
      </c>
      <c r="K2053" s="3">
        <f>+IF(I2053&gt;0,IF(H2053&lt;=météo!$H$19,1,0),0)</f>
        <v>0</v>
      </c>
    </row>
    <row r="2054" spans="2:11">
      <c r="B2054" s="3">
        <v>3</v>
      </c>
      <c r="C2054" s="3">
        <v>1</v>
      </c>
      <c r="D2054" s="3">
        <v>27</v>
      </c>
      <c r="E2054" s="3">
        <v>9</v>
      </c>
      <c r="F2054" s="3">
        <f>IF(detail!$G$11=2,0,1)</f>
        <v>1</v>
      </c>
      <c r="G2054" s="3">
        <f>IF(detail!$G$11=3,0,1)</f>
        <v>1</v>
      </c>
      <c r="H2054" s="3">
        <v>3.9</v>
      </c>
      <c r="I2054" s="3">
        <f>+IF(OR((E2054&lt;=météo!H$17),(E2054&gt;météo!H$18),(F2054=0),(G2054=0),(C2054&gt;detail!$G$4)),0,1)</f>
        <v>1</v>
      </c>
      <c r="J2054" s="3">
        <f>IF(météo!H$19&lt;H2054,0,(météo!H$19-H2054)*I2054)</f>
        <v>16.100000000000001</v>
      </c>
      <c r="K2054" s="3">
        <f>+IF(I2054&gt;0,IF(H2054&lt;=météo!$H$19,1,0),0)</f>
        <v>1</v>
      </c>
    </row>
    <row r="2055" spans="2:11">
      <c r="B2055" s="3">
        <v>3</v>
      </c>
      <c r="C2055" s="3">
        <v>1</v>
      </c>
      <c r="D2055" s="3">
        <v>27</v>
      </c>
      <c r="E2055" s="3">
        <v>10</v>
      </c>
      <c r="F2055" s="3">
        <f>IF(detail!$G$11=2,0,1)</f>
        <v>1</v>
      </c>
      <c r="G2055" s="3">
        <f>IF(detail!$G$11=3,0,1)</f>
        <v>1</v>
      </c>
      <c r="H2055" s="3">
        <v>5.8</v>
      </c>
      <c r="I2055" s="3">
        <f>+IF(OR((E2055&lt;=météo!H$17),(E2055&gt;météo!H$18),(F2055=0),(G2055=0),(C2055&gt;detail!$G$4)),0,1)</f>
        <v>1</v>
      </c>
      <c r="J2055" s="3">
        <f>IF(météo!H$19&lt;H2055,0,(météo!H$19-H2055)*I2055)</f>
        <v>14.2</v>
      </c>
      <c r="K2055" s="3">
        <f>+IF(I2055&gt;0,IF(H2055&lt;=météo!$H$19,1,0),0)</f>
        <v>1</v>
      </c>
    </row>
    <row r="2056" spans="2:11">
      <c r="B2056" s="3">
        <v>3</v>
      </c>
      <c r="C2056" s="3">
        <v>1</v>
      </c>
      <c r="D2056" s="3">
        <v>27</v>
      </c>
      <c r="E2056" s="3">
        <v>11</v>
      </c>
      <c r="F2056" s="3">
        <f>IF(detail!$G$11=2,0,1)</f>
        <v>1</v>
      </c>
      <c r="G2056" s="3">
        <f>IF(detail!$G$11=3,0,1)</f>
        <v>1</v>
      </c>
      <c r="H2056" s="3">
        <v>7.3</v>
      </c>
      <c r="I2056" s="3">
        <f>+IF(OR((E2056&lt;=météo!H$17),(E2056&gt;météo!H$18),(F2056=0),(G2056=0),(C2056&gt;detail!$G$4)),0,1)</f>
        <v>1</v>
      </c>
      <c r="J2056" s="3">
        <f>IF(météo!H$19&lt;H2056,0,(météo!H$19-H2056)*I2056)</f>
        <v>12.7</v>
      </c>
      <c r="K2056" s="3">
        <f>+IF(I2056&gt;0,IF(H2056&lt;=météo!$H$19,1,0),0)</f>
        <v>1</v>
      </c>
    </row>
    <row r="2057" spans="2:11">
      <c r="B2057" s="3">
        <v>3</v>
      </c>
      <c r="C2057" s="3">
        <v>1</v>
      </c>
      <c r="D2057" s="3">
        <v>27</v>
      </c>
      <c r="E2057" s="3">
        <v>12</v>
      </c>
      <c r="F2057" s="3">
        <f>IF(detail!$G$11=2,0,1)</f>
        <v>1</v>
      </c>
      <c r="G2057" s="3">
        <f>IF(detail!$G$11=3,0,1)</f>
        <v>1</v>
      </c>
      <c r="H2057" s="3">
        <v>8.4</v>
      </c>
      <c r="I2057" s="3">
        <f>+IF(OR((E2057&lt;=météo!H$17),(E2057&gt;météo!H$18),(F2057=0),(G2057=0),(C2057&gt;detail!$G$4)),0,1)</f>
        <v>1</v>
      </c>
      <c r="J2057" s="3">
        <f>IF(météo!H$19&lt;H2057,0,(météo!H$19-H2057)*I2057)</f>
        <v>11.6</v>
      </c>
      <c r="K2057" s="3">
        <f>+IF(I2057&gt;0,IF(H2057&lt;=météo!$H$19,1,0),0)</f>
        <v>1</v>
      </c>
    </row>
    <row r="2058" spans="2:11">
      <c r="B2058" s="3">
        <v>3</v>
      </c>
      <c r="C2058" s="3">
        <v>1</v>
      </c>
      <c r="D2058" s="3">
        <v>27</v>
      </c>
      <c r="E2058" s="3">
        <v>13</v>
      </c>
      <c r="F2058" s="3">
        <f>IF(detail!$G$11=2,0,1)</f>
        <v>1</v>
      </c>
      <c r="G2058" s="3">
        <f>IF(detail!$G$11=3,0,1)</f>
        <v>1</v>
      </c>
      <c r="H2058" s="3">
        <v>9.4</v>
      </c>
      <c r="I2058" s="3">
        <f>+IF(OR((E2058&lt;=météo!H$17),(E2058&gt;météo!H$18),(F2058=0),(G2058=0),(C2058&gt;detail!$G$4)),0,1)</f>
        <v>1</v>
      </c>
      <c r="J2058" s="3">
        <f>IF(météo!H$19&lt;H2058,0,(météo!H$19-H2058)*I2058)</f>
        <v>10.6</v>
      </c>
      <c r="K2058" s="3">
        <f>+IF(I2058&gt;0,IF(H2058&lt;=météo!$H$19,1,0),0)</f>
        <v>1</v>
      </c>
    </row>
    <row r="2059" spans="2:11">
      <c r="B2059" s="3">
        <v>3</v>
      </c>
      <c r="C2059" s="3">
        <v>1</v>
      </c>
      <c r="D2059" s="3">
        <v>27</v>
      </c>
      <c r="E2059" s="3">
        <v>14</v>
      </c>
      <c r="F2059" s="3">
        <f>IF(detail!$G$11=2,0,1)</f>
        <v>1</v>
      </c>
      <c r="G2059" s="3">
        <f>IF(detail!$G$11=3,0,1)</f>
        <v>1</v>
      </c>
      <c r="H2059" s="3">
        <v>9.9</v>
      </c>
      <c r="I2059" s="3">
        <f>+IF(OR((E2059&lt;=météo!H$17),(E2059&gt;météo!H$18),(F2059=0),(G2059=0),(C2059&gt;detail!$G$4)),0,1)</f>
        <v>1</v>
      </c>
      <c r="J2059" s="3">
        <f>IF(météo!H$19&lt;H2059,0,(météo!H$19-H2059)*I2059)</f>
        <v>10.1</v>
      </c>
      <c r="K2059" s="3">
        <f>+IF(I2059&gt;0,IF(H2059&lt;=météo!$H$19,1,0),0)</f>
        <v>1</v>
      </c>
    </row>
    <row r="2060" spans="2:11">
      <c r="B2060" s="3">
        <v>3</v>
      </c>
      <c r="C2060" s="3">
        <v>1</v>
      </c>
      <c r="D2060" s="3">
        <v>27</v>
      </c>
      <c r="E2060" s="3">
        <v>15</v>
      </c>
      <c r="F2060" s="3">
        <f>IF(detail!$G$11=2,0,1)</f>
        <v>1</v>
      </c>
      <c r="G2060" s="3">
        <f>IF(detail!$G$11=3,0,1)</f>
        <v>1</v>
      </c>
      <c r="H2060" s="3">
        <v>10</v>
      </c>
      <c r="I2060" s="3">
        <f>+IF(OR((E2060&lt;=météo!H$17),(E2060&gt;météo!H$18),(F2060=0),(G2060=0),(C2060&gt;detail!$G$4)),0,1)</f>
        <v>1</v>
      </c>
      <c r="J2060" s="3">
        <f>IF(météo!H$19&lt;H2060,0,(météo!H$19-H2060)*I2060)</f>
        <v>10</v>
      </c>
      <c r="K2060" s="3">
        <f>+IF(I2060&gt;0,IF(H2060&lt;=météo!$H$19,1,0),0)</f>
        <v>1</v>
      </c>
    </row>
    <row r="2061" spans="2:11">
      <c r="B2061" s="3">
        <v>3</v>
      </c>
      <c r="C2061" s="3">
        <v>1</v>
      </c>
      <c r="D2061" s="3">
        <v>27</v>
      </c>
      <c r="E2061" s="3">
        <v>16</v>
      </c>
      <c r="F2061" s="3">
        <f>IF(detail!$G$11=2,0,1)</f>
        <v>1</v>
      </c>
      <c r="G2061" s="3">
        <f>IF(detail!$G$11=3,0,1)</f>
        <v>1</v>
      </c>
      <c r="H2061" s="3">
        <v>9.9</v>
      </c>
      <c r="I2061" s="3">
        <f>+IF(OR((E2061&lt;=météo!H$17),(E2061&gt;météo!H$18),(F2061=0),(G2061=0),(C2061&gt;detail!$G$4)),0,1)</f>
        <v>1</v>
      </c>
      <c r="J2061" s="3">
        <f>IF(météo!H$19&lt;H2061,0,(météo!H$19-H2061)*I2061)</f>
        <v>10.1</v>
      </c>
      <c r="K2061" s="3">
        <f>+IF(I2061&gt;0,IF(H2061&lt;=météo!$H$19,1,0),0)</f>
        <v>1</v>
      </c>
    </row>
    <row r="2062" spans="2:11">
      <c r="B2062" s="3">
        <v>3</v>
      </c>
      <c r="C2062" s="3">
        <v>1</v>
      </c>
      <c r="D2062" s="3">
        <v>27</v>
      </c>
      <c r="E2062" s="3">
        <v>17</v>
      </c>
      <c r="F2062" s="3">
        <f>IF(detail!$G$11=2,0,1)</f>
        <v>1</v>
      </c>
      <c r="G2062" s="3">
        <f>IF(detail!$G$11=3,0,1)</f>
        <v>1</v>
      </c>
      <c r="H2062" s="3">
        <v>9.6</v>
      </c>
      <c r="I2062" s="3">
        <f>+IF(OR((E2062&lt;=météo!H$17),(E2062&gt;météo!H$18),(F2062=0),(G2062=0),(C2062&gt;detail!$G$4)),0,1)</f>
        <v>1</v>
      </c>
      <c r="J2062" s="3">
        <f>IF(météo!H$19&lt;H2062,0,(météo!H$19-H2062)*I2062)</f>
        <v>10.4</v>
      </c>
      <c r="K2062" s="3">
        <f>+IF(I2062&gt;0,IF(H2062&lt;=météo!$H$19,1,0),0)</f>
        <v>1</v>
      </c>
    </row>
    <row r="2063" spans="2:11">
      <c r="B2063" s="3">
        <v>3</v>
      </c>
      <c r="C2063" s="3">
        <v>1</v>
      </c>
      <c r="D2063" s="3">
        <v>27</v>
      </c>
      <c r="E2063" s="3">
        <v>18</v>
      </c>
      <c r="F2063" s="3">
        <f>IF(detail!$G$11=2,0,1)</f>
        <v>1</v>
      </c>
      <c r="G2063" s="3">
        <f>IF(detail!$G$11=3,0,1)</f>
        <v>1</v>
      </c>
      <c r="H2063" s="3">
        <v>9.3000000000000007</v>
      </c>
      <c r="I2063" s="3">
        <f>+IF(OR((E2063&lt;=météo!H$17),(E2063&gt;météo!H$18),(F2063=0),(G2063=0),(C2063&gt;detail!$G$4)),0,1)</f>
        <v>1</v>
      </c>
      <c r="J2063" s="3">
        <f>IF(météo!H$19&lt;H2063,0,(météo!H$19-H2063)*I2063)</f>
        <v>10.7</v>
      </c>
      <c r="K2063" s="3">
        <f>+IF(I2063&gt;0,IF(H2063&lt;=météo!$H$19,1,0),0)</f>
        <v>1</v>
      </c>
    </row>
    <row r="2064" spans="2:11">
      <c r="B2064" s="3">
        <v>3</v>
      </c>
      <c r="C2064" s="3">
        <v>1</v>
      </c>
      <c r="D2064" s="3">
        <v>27</v>
      </c>
      <c r="E2064" s="3">
        <v>19</v>
      </c>
      <c r="F2064" s="3">
        <f>IF(detail!$G$11=2,0,1)</f>
        <v>1</v>
      </c>
      <c r="G2064" s="3">
        <f>IF(detail!$G$11=3,0,1)</f>
        <v>1</v>
      </c>
      <c r="H2064" s="3">
        <v>8.8000000000000007</v>
      </c>
      <c r="I2064" s="3">
        <f>+IF(OR((E2064&lt;=météo!H$17),(E2064&gt;météo!H$18),(F2064=0),(G2064=0),(C2064&gt;detail!$G$4)),0,1)</f>
        <v>0</v>
      </c>
      <c r="J2064" s="3">
        <f>IF(météo!H$19&lt;H2064,0,(météo!H$19-H2064)*I2064)</f>
        <v>0</v>
      </c>
      <c r="K2064" s="3">
        <f>+IF(I2064&gt;0,IF(H2064&lt;=météo!$H$19,1,0),0)</f>
        <v>0</v>
      </c>
    </row>
    <row r="2065" spans="2:11">
      <c r="B2065" s="3">
        <v>3</v>
      </c>
      <c r="C2065" s="3">
        <v>1</v>
      </c>
      <c r="D2065" s="3">
        <v>27</v>
      </c>
      <c r="E2065" s="3">
        <v>20</v>
      </c>
      <c r="F2065" s="3">
        <f>IF(detail!$G$11=2,0,1)</f>
        <v>1</v>
      </c>
      <c r="G2065" s="3">
        <f>IF(detail!$G$11=3,0,1)</f>
        <v>1</v>
      </c>
      <c r="H2065" s="3">
        <v>8</v>
      </c>
      <c r="I2065" s="3">
        <f>+IF(OR((E2065&lt;=météo!H$17),(E2065&gt;météo!H$18),(F2065=0),(G2065=0),(C2065&gt;detail!$G$4)),0,1)</f>
        <v>0</v>
      </c>
      <c r="J2065" s="3">
        <f>IF(météo!H$19&lt;H2065,0,(météo!H$19-H2065)*I2065)</f>
        <v>0</v>
      </c>
      <c r="K2065" s="3">
        <f>+IF(I2065&gt;0,IF(H2065&lt;=météo!$H$19,1,0),0)</f>
        <v>0</v>
      </c>
    </row>
    <row r="2066" spans="2:11">
      <c r="B2066" s="3">
        <v>3</v>
      </c>
      <c r="C2066" s="3">
        <v>1</v>
      </c>
      <c r="D2066" s="3">
        <v>27</v>
      </c>
      <c r="E2066" s="3">
        <v>21</v>
      </c>
      <c r="F2066" s="3">
        <f>IF(detail!$G$11=2,0,1)</f>
        <v>1</v>
      </c>
      <c r="G2066" s="3">
        <f>IF(detail!$G$11=3,0,1)</f>
        <v>1</v>
      </c>
      <c r="H2066" s="3">
        <v>7.6</v>
      </c>
      <c r="I2066" s="3">
        <f>+IF(OR((E2066&lt;=météo!H$17),(E2066&gt;météo!H$18),(F2066=0),(G2066=0),(C2066&gt;detail!$G$4)),0,1)</f>
        <v>0</v>
      </c>
      <c r="J2066" s="3">
        <f>IF(météo!H$19&lt;H2066,0,(météo!H$19-H2066)*I2066)</f>
        <v>0</v>
      </c>
      <c r="K2066" s="3">
        <f>+IF(I2066&gt;0,IF(H2066&lt;=météo!$H$19,1,0),0)</f>
        <v>0</v>
      </c>
    </row>
    <row r="2067" spans="2:11">
      <c r="B2067" s="3">
        <v>3</v>
      </c>
      <c r="C2067" s="3">
        <v>1</v>
      </c>
      <c r="D2067" s="3">
        <v>27</v>
      </c>
      <c r="E2067" s="3">
        <v>22</v>
      </c>
      <c r="F2067" s="3">
        <f>IF(detail!$G$11=2,0,1)</f>
        <v>1</v>
      </c>
      <c r="G2067" s="3">
        <f>IF(detail!$G$11=3,0,1)</f>
        <v>1</v>
      </c>
      <c r="H2067" s="3">
        <v>7.4</v>
      </c>
      <c r="I2067" s="3">
        <f>+IF(OR((E2067&lt;=météo!H$17),(E2067&gt;météo!H$18),(F2067=0),(G2067=0),(C2067&gt;detail!$G$4)),0,1)</f>
        <v>0</v>
      </c>
      <c r="J2067" s="3">
        <f>IF(météo!H$19&lt;H2067,0,(météo!H$19-H2067)*I2067)</f>
        <v>0</v>
      </c>
      <c r="K2067" s="3">
        <f>+IF(I2067&gt;0,IF(H2067&lt;=météo!$H$19,1,0),0)</f>
        <v>0</v>
      </c>
    </row>
    <row r="2068" spans="2:11">
      <c r="B2068" s="3">
        <v>3</v>
      </c>
      <c r="C2068" s="3">
        <v>1</v>
      </c>
      <c r="D2068" s="3">
        <v>27</v>
      </c>
      <c r="E2068" s="3">
        <v>23</v>
      </c>
      <c r="F2068" s="3">
        <f>IF(detail!$G$11=2,0,1)</f>
        <v>1</v>
      </c>
      <c r="G2068" s="3">
        <f>IF(detail!$G$11=3,0,1)</f>
        <v>1</v>
      </c>
      <c r="H2068" s="3">
        <v>7.1</v>
      </c>
      <c r="I2068" s="3">
        <f>+IF(OR((E2068&lt;=météo!H$17),(E2068&gt;météo!H$18),(F2068=0),(G2068=0),(C2068&gt;detail!$G$4)),0,1)</f>
        <v>0</v>
      </c>
      <c r="J2068" s="3">
        <f>IF(météo!H$19&lt;H2068,0,(météo!H$19-H2068)*I2068)</f>
        <v>0</v>
      </c>
      <c r="K2068" s="3">
        <f>+IF(I2068&gt;0,IF(H2068&lt;=météo!$H$19,1,0),0)</f>
        <v>0</v>
      </c>
    </row>
    <row r="2069" spans="2:11">
      <c r="B2069" s="3">
        <v>3</v>
      </c>
      <c r="C2069" s="3">
        <v>1</v>
      </c>
      <c r="D2069" s="3">
        <v>27</v>
      </c>
      <c r="E2069" s="3">
        <v>24</v>
      </c>
      <c r="F2069" s="3">
        <f>IF(detail!$G$11=2,0,1)</f>
        <v>1</v>
      </c>
      <c r="G2069" s="3">
        <f>IF(detail!$G$11=3,0,1)</f>
        <v>1</v>
      </c>
      <c r="H2069" s="3">
        <v>6.6</v>
      </c>
      <c r="I2069" s="3">
        <f>+IF(OR((E2069&lt;=météo!H$17),(E2069&gt;météo!H$18),(F2069=0),(G2069=0),(C2069&gt;detail!$G$4)),0,1)</f>
        <v>0</v>
      </c>
      <c r="J2069" s="3">
        <f>IF(météo!H$19&lt;H2069,0,(météo!H$19-H2069)*I2069)</f>
        <v>0</v>
      </c>
      <c r="K2069" s="3">
        <f>+IF(I2069&gt;0,IF(H2069&lt;=météo!$H$19,1,0),0)</f>
        <v>0</v>
      </c>
    </row>
    <row r="2070" spans="2:11">
      <c r="B2070" s="3">
        <v>3</v>
      </c>
      <c r="C2070" s="3">
        <v>1</v>
      </c>
      <c r="D2070" s="3">
        <v>28</v>
      </c>
      <c r="E2070" s="3">
        <v>1</v>
      </c>
      <c r="F2070" s="3">
        <f>IF(detail!$G$11=2,0,1)</f>
        <v>1</v>
      </c>
      <c r="G2070" s="3">
        <f>IF(detail!$G$11=3,0,1)</f>
        <v>1</v>
      </c>
      <c r="H2070" s="3">
        <v>5.9</v>
      </c>
      <c r="I2070" s="3">
        <f>+IF(OR((E2070&lt;=météo!H$17),(E2070&gt;météo!H$18),(F2070=0),(G2070=0),(C2070&gt;detail!$G$4)),0,1)</f>
        <v>0</v>
      </c>
      <c r="J2070" s="3">
        <f>IF(météo!H$19&lt;H2070,0,(météo!H$19-H2070)*I2070)</f>
        <v>0</v>
      </c>
      <c r="K2070" s="3">
        <f>+IF(I2070&gt;0,IF(H2070&lt;=météo!$H$19,1,0),0)</f>
        <v>0</v>
      </c>
    </row>
    <row r="2071" spans="2:11">
      <c r="B2071" s="3">
        <v>3</v>
      </c>
      <c r="C2071" s="3">
        <v>1</v>
      </c>
      <c r="D2071" s="3">
        <v>28</v>
      </c>
      <c r="E2071" s="3">
        <v>2</v>
      </c>
      <c r="F2071" s="3">
        <f>IF(detail!$G$11=2,0,1)</f>
        <v>1</v>
      </c>
      <c r="G2071" s="3">
        <f>IF(detail!$G$11=3,0,1)</f>
        <v>1</v>
      </c>
      <c r="H2071" s="3">
        <v>5.8</v>
      </c>
      <c r="I2071" s="3">
        <f>+IF(OR((E2071&lt;=météo!H$17),(E2071&gt;météo!H$18),(F2071=0),(G2071=0),(C2071&gt;detail!$G$4)),0,1)</f>
        <v>0</v>
      </c>
      <c r="J2071" s="3">
        <f>IF(météo!H$19&lt;H2071,0,(météo!H$19-H2071)*I2071)</f>
        <v>0</v>
      </c>
      <c r="K2071" s="3">
        <f>+IF(I2071&gt;0,IF(H2071&lt;=météo!$H$19,1,0),0)</f>
        <v>0</v>
      </c>
    </row>
    <row r="2072" spans="2:11">
      <c r="B2072" s="3">
        <v>3</v>
      </c>
      <c r="C2072" s="3">
        <v>1</v>
      </c>
      <c r="D2072" s="3">
        <v>28</v>
      </c>
      <c r="E2072" s="3">
        <v>3</v>
      </c>
      <c r="F2072" s="3">
        <f>IF(detail!$G$11=2,0,1)</f>
        <v>1</v>
      </c>
      <c r="G2072" s="3">
        <f>IF(detail!$G$11=3,0,1)</f>
        <v>1</v>
      </c>
      <c r="H2072" s="3">
        <v>6.2</v>
      </c>
      <c r="I2072" s="3">
        <f>+IF(OR((E2072&lt;=météo!H$17),(E2072&gt;météo!H$18),(F2072=0),(G2072=0),(C2072&gt;detail!$G$4)),0,1)</f>
        <v>0</v>
      </c>
      <c r="J2072" s="3">
        <f>IF(météo!H$19&lt;H2072,0,(météo!H$19-H2072)*I2072)</f>
        <v>0</v>
      </c>
      <c r="K2072" s="3">
        <f>+IF(I2072&gt;0,IF(H2072&lt;=météo!$H$19,1,0),0)</f>
        <v>0</v>
      </c>
    </row>
    <row r="2073" spans="2:11">
      <c r="B2073" s="3">
        <v>3</v>
      </c>
      <c r="C2073" s="3">
        <v>1</v>
      </c>
      <c r="D2073" s="3">
        <v>28</v>
      </c>
      <c r="E2073" s="3">
        <v>4</v>
      </c>
      <c r="F2073" s="3">
        <f>IF(detail!$G$11=2,0,1)</f>
        <v>1</v>
      </c>
      <c r="G2073" s="3">
        <f>IF(detail!$G$11=3,0,1)</f>
        <v>1</v>
      </c>
      <c r="H2073" s="3">
        <v>6.2</v>
      </c>
      <c r="I2073" s="3">
        <f>+IF(OR((E2073&lt;=météo!H$17),(E2073&gt;météo!H$18),(F2073=0),(G2073=0),(C2073&gt;detail!$G$4)),0,1)</f>
        <v>0</v>
      </c>
      <c r="J2073" s="3">
        <f>IF(météo!H$19&lt;H2073,0,(météo!H$19-H2073)*I2073)</f>
        <v>0</v>
      </c>
      <c r="K2073" s="3">
        <f>+IF(I2073&gt;0,IF(H2073&lt;=météo!$H$19,1,0),0)</f>
        <v>0</v>
      </c>
    </row>
    <row r="2074" spans="2:11">
      <c r="B2074" s="3">
        <v>3</v>
      </c>
      <c r="C2074" s="3">
        <v>1</v>
      </c>
      <c r="D2074" s="3">
        <v>28</v>
      </c>
      <c r="E2074" s="3">
        <v>5</v>
      </c>
      <c r="F2074" s="3">
        <f>IF(detail!$G$11=2,0,1)</f>
        <v>1</v>
      </c>
      <c r="G2074" s="3">
        <f>IF(detail!$G$11=3,0,1)</f>
        <v>1</v>
      </c>
      <c r="H2074" s="3">
        <v>5.9</v>
      </c>
      <c r="I2074" s="3">
        <f>+IF(OR((E2074&lt;=météo!H$17),(E2074&gt;météo!H$18),(F2074=0),(G2074=0),(C2074&gt;detail!$G$4)),0,1)</f>
        <v>0</v>
      </c>
      <c r="J2074" s="3">
        <f>IF(météo!H$19&lt;H2074,0,(météo!H$19-H2074)*I2074)</f>
        <v>0</v>
      </c>
      <c r="K2074" s="3">
        <f>+IF(I2074&gt;0,IF(H2074&lt;=météo!$H$19,1,0),0)</f>
        <v>0</v>
      </c>
    </row>
    <row r="2075" spans="2:11">
      <c r="B2075" s="3">
        <v>3</v>
      </c>
      <c r="C2075" s="3">
        <v>1</v>
      </c>
      <c r="D2075" s="3">
        <v>28</v>
      </c>
      <c r="E2075" s="3">
        <v>6</v>
      </c>
      <c r="F2075" s="3">
        <f>IF(detail!$G$11=2,0,1)</f>
        <v>1</v>
      </c>
      <c r="G2075" s="3">
        <f>IF(detail!$G$11=3,0,1)</f>
        <v>1</v>
      </c>
      <c r="H2075" s="3">
        <v>5.9</v>
      </c>
      <c r="I2075" s="3">
        <f>+IF(OR((E2075&lt;=météo!H$17),(E2075&gt;météo!H$18),(F2075=0),(G2075=0),(C2075&gt;detail!$G$4)),0,1)</f>
        <v>0</v>
      </c>
      <c r="J2075" s="3">
        <f>IF(météo!H$19&lt;H2075,0,(météo!H$19-H2075)*I2075)</f>
        <v>0</v>
      </c>
      <c r="K2075" s="3">
        <f>+IF(I2075&gt;0,IF(H2075&lt;=météo!$H$19,1,0),0)</f>
        <v>0</v>
      </c>
    </row>
    <row r="2076" spans="2:11">
      <c r="B2076" s="3">
        <v>3</v>
      </c>
      <c r="C2076" s="3">
        <v>1</v>
      </c>
      <c r="D2076" s="3">
        <v>28</v>
      </c>
      <c r="E2076" s="3">
        <v>7</v>
      </c>
      <c r="F2076" s="3">
        <f>IF(detail!$G$11=2,0,1)</f>
        <v>1</v>
      </c>
      <c r="G2076" s="3">
        <f>IF(detail!$G$11=3,0,1)</f>
        <v>1</v>
      </c>
      <c r="H2076" s="3">
        <v>5.8</v>
      </c>
      <c r="I2076" s="3">
        <f>+IF(OR((E2076&lt;=météo!H$17),(E2076&gt;météo!H$18),(F2076=0),(G2076=0),(C2076&gt;detail!$G$4)),0,1)</f>
        <v>0</v>
      </c>
      <c r="J2076" s="3">
        <f>IF(météo!H$19&lt;H2076,0,(météo!H$19-H2076)*I2076)</f>
        <v>0</v>
      </c>
      <c r="K2076" s="3">
        <f>+IF(I2076&gt;0,IF(H2076&lt;=météo!$H$19,1,0),0)</f>
        <v>0</v>
      </c>
    </row>
    <row r="2077" spans="2:11">
      <c r="B2077" s="3">
        <v>3</v>
      </c>
      <c r="C2077" s="3">
        <v>1</v>
      </c>
      <c r="D2077" s="3">
        <v>28</v>
      </c>
      <c r="E2077" s="3">
        <v>8</v>
      </c>
      <c r="F2077" s="3">
        <f>IF(detail!$G$11=2,0,1)</f>
        <v>1</v>
      </c>
      <c r="G2077" s="3">
        <f>IF(detail!$G$11=3,0,1)</f>
        <v>1</v>
      </c>
      <c r="H2077" s="3">
        <v>5.9</v>
      </c>
      <c r="I2077" s="3">
        <f>+IF(OR((E2077&lt;=météo!H$17),(E2077&gt;météo!H$18),(F2077=0),(G2077=0),(C2077&gt;detail!$G$4)),0,1)</f>
        <v>0</v>
      </c>
      <c r="J2077" s="3">
        <f>IF(météo!H$19&lt;H2077,0,(météo!H$19-H2077)*I2077)</f>
        <v>0</v>
      </c>
      <c r="K2077" s="3">
        <f>+IF(I2077&gt;0,IF(H2077&lt;=météo!$H$19,1,0),0)</f>
        <v>0</v>
      </c>
    </row>
    <row r="2078" spans="2:11">
      <c r="B2078" s="3">
        <v>3</v>
      </c>
      <c r="C2078" s="3">
        <v>1</v>
      </c>
      <c r="D2078" s="3">
        <v>28</v>
      </c>
      <c r="E2078" s="3">
        <v>9</v>
      </c>
      <c r="F2078" s="3">
        <f>IF(detail!$G$11=2,0,1)</f>
        <v>1</v>
      </c>
      <c r="G2078" s="3">
        <f>IF(detail!$G$11=3,0,1)</f>
        <v>1</v>
      </c>
      <c r="H2078" s="3">
        <v>6.5</v>
      </c>
      <c r="I2078" s="3">
        <f>+IF(OR((E2078&lt;=météo!H$17),(E2078&gt;météo!H$18),(F2078=0),(G2078=0),(C2078&gt;detail!$G$4)),0,1)</f>
        <v>1</v>
      </c>
      <c r="J2078" s="3">
        <f>IF(météo!H$19&lt;H2078,0,(météo!H$19-H2078)*I2078)</f>
        <v>13.5</v>
      </c>
      <c r="K2078" s="3">
        <f>+IF(I2078&gt;0,IF(H2078&lt;=météo!$H$19,1,0),0)</f>
        <v>1</v>
      </c>
    </row>
    <row r="2079" spans="2:11">
      <c r="B2079" s="3">
        <v>3</v>
      </c>
      <c r="C2079" s="3">
        <v>1</v>
      </c>
      <c r="D2079" s="3">
        <v>28</v>
      </c>
      <c r="E2079" s="3">
        <v>10</v>
      </c>
      <c r="F2079" s="3">
        <f>IF(detail!$G$11=2,0,1)</f>
        <v>1</v>
      </c>
      <c r="G2079" s="3">
        <f>IF(detail!$G$11=3,0,1)</f>
        <v>1</v>
      </c>
      <c r="H2079" s="3">
        <v>7.1</v>
      </c>
      <c r="I2079" s="3">
        <f>+IF(OR((E2079&lt;=météo!H$17),(E2079&gt;météo!H$18),(F2079=0),(G2079=0),(C2079&gt;detail!$G$4)),0,1)</f>
        <v>1</v>
      </c>
      <c r="J2079" s="3">
        <f>IF(météo!H$19&lt;H2079,0,(météo!H$19-H2079)*I2079)</f>
        <v>12.9</v>
      </c>
      <c r="K2079" s="3">
        <f>+IF(I2079&gt;0,IF(H2079&lt;=météo!$H$19,1,0),0)</f>
        <v>1</v>
      </c>
    </row>
    <row r="2080" spans="2:11">
      <c r="B2080" s="3">
        <v>3</v>
      </c>
      <c r="C2080" s="3">
        <v>1</v>
      </c>
      <c r="D2080" s="3">
        <v>28</v>
      </c>
      <c r="E2080" s="3">
        <v>11</v>
      </c>
      <c r="F2080" s="3">
        <f>IF(detail!$G$11=2,0,1)</f>
        <v>1</v>
      </c>
      <c r="G2080" s="3">
        <f>IF(detail!$G$11=3,0,1)</f>
        <v>1</v>
      </c>
      <c r="H2080" s="3">
        <v>8.1999999999999993</v>
      </c>
      <c r="I2080" s="3">
        <f>+IF(OR((E2080&lt;=météo!H$17),(E2080&gt;météo!H$18),(F2080=0),(G2080=0),(C2080&gt;detail!$G$4)),0,1)</f>
        <v>1</v>
      </c>
      <c r="J2080" s="3">
        <f>IF(météo!H$19&lt;H2080,0,(météo!H$19-H2080)*I2080)</f>
        <v>11.8</v>
      </c>
      <c r="K2080" s="3">
        <f>+IF(I2080&gt;0,IF(H2080&lt;=météo!$H$19,1,0),0)</f>
        <v>1</v>
      </c>
    </row>
    <row r="2081" spans="2:11">
      <c r="B2081" s="3">
        <v>3</v>
      </c>
      <c r="C2081" s="3">
        <v>1</v>
      </c>
      <c r="D2081" s="3">
        <v>28</v>
      </c>
      <c r="E2081" s="3">
        <v>12</v>
      </c>
      <c r="F2081" s="3">
        <f>IF(detail!$G$11=2,0,1)</f>
        <v>1</v>
      </c>
      <c r="G2081" s="3">
        <f>IF(detail!$G$11=3,0,1)</f>
        <v>1</v>
      </c>
      <c r="H2081" s="3">
        <v>9.1999999999999993</v>
      </c>
      <c r="I2081" s="3">
        <f>+IF(OR((E2081&lt;=météo!H$17),(E2081&gt;météo!H$18),(F2081=0),(G2081=0),(C2081&gt;detail!$G$4)),0,1)</f>
        <v>1</v>
      </c>
      <c r="J2081" s="3">
        <f>IF(météo!H$19&lt;H2081,0,(météo!H$19-H2081)*I2081)</f>
        <v>10.8</v>
      </c>
      <c r="K2081" s="3">
        <f>+IF(I2081&gt;0,IF(H2081&lt;=météo!$H$19,1,0),0)</f>
        <v>1</v>
      </c>
    </row>
    <row r="2082" spans="2:11">
      <c r="B2082" s="3">
        <v>3</v>
      </c>
      <c r="C2082" s="3">
        <v>1</v>
      </c>
      <c r="D2082" s="3">
        <v>28</v>
      </c>
      <c r="E2082" s="3">
        <v>13</v>
      </c>
      <c r="F2082" s="3">
        <f>IF(detail!$G$11=2,0,1)</f>
        <v>1</v>
      </c>
      <c r="G2082" s="3">
        <f>IF(detail!$G$11=3,0,1)</f>
        <v>1</v>
      </c>
      <c r="H2082" s="3">
        <v>9.5</v>
      </c>
      <c r="I2082" s="3">
        <f>+IF(OR((E2082&lt;=météo!H$17),(E2082&gt;météo!H$18),(F2082=0),(G2082=0),(C2082&gt;detail!$G$4)),0,1)</f>
        <v>1</v>
      </c>
      <c r="J2082" s="3">
        <f>IF(météo!H$19&lt;H2082,0,(météo!H$19-H2082)*I2082)</f>
        <v>10.5</v>
      </c>
      <c r="K2082" s="3">
        <f>+IF(I2082&gt;0,IF(H2082&lt;=météo!$H$19,1,0),0)</f>
        <v>1</v>
      </c>
    </row>
    <row r="2083" spans="2:11">
      <c r="B2083" s="3">
        <v>3</v>
      </c>
      <c r="C2083" s="3">
        <v>1</v>
      </c>
      <c r="D2083" s="3">
        <v>28</v>
      </c>
      <c r="E2083" s="3">
        <v>14</v>
      </c>
      <c r="F2083" s="3">
        <f>IF(detail!$G$11=2,0,1)</f>
        <v>1</v>
      </c>
      <c r="G2083" s="3">
        <f>IF(detail!$G$11=3,0,1)</f>
        <v>1</v>
      </c>
      <c r="H2083" s="3">
        <v>9.9</v>
      </c>
      <c r="I2083" s="3">
        <f>+IF(OR((E2083&lt;=météo!H$17),(E2083&gt;météo!H$18),(F2083=0),(G2083=0),(C2083&gt;detail!$G$4)),0,1)</f>
        <v>1</v>
      </c>
      <c r="J2083" s="3">
        <f>IF(météo!H$19&lt;H2083,0,(météo!H$19-H2083)*I2083)</f>
        <v>10.1</v>
      </c>
      <c r="K2083" s="3">
        <f>+IF(I2083&gt;0,IF(H2083&lt;=météo!$H$19,1,0),0)</f>
        <v>1</v>
      </c>
    </row>
    <row r="2084" spans="2:11">
      <c r="B2084" s="3">
        <v>3</v>
      </c>
      <c r="C2084" s="3">
        <v>1</v>
      </c>
      <c r="D2084" s="3">
        <v>28</v>
      </c>
      <c r="E2084" s="3">
        <v>15</v>
      </c>
      <c r="F2084" s="3">
        <f>IF(detail!$G$11=2,0,1)</f>
        <v>1</v>
      </c>
      <c r="G2084" s="3">
        <f>IF(detail!$G$11=3,0,1)</f>
        <v>1</v>
      </c>
      <c r="H2084" s="3">
        <v>10.5</v>
      </c>
      <c r="I2084" s="3">
        <f>+IF(OR((E2084&lt;=météo!H$17),(E2084&gt;météo!H$18),(F2084=0),(G2084=0),(C2084&gt;detail!$G$4)),0,1)</f>
        <v>1</v>
      </c>
      <c r="J2084" s="3">
        <f>IF(météo!H$19&lt;H2084,0,(météo!H$19-H2084)*I2084)</f>
        <v>9.5</v>
      </c>
      <c r="K2084" s="3">
        <f>+IF(I2084&gt;0,IF(H2084&lt;=météo!$H$19,1,0),0)</f>
        <v>1</v>
      </c>
    </row>
    <row r="2085" spans="2:11">
      <c r="B2085" s="3">
        <v>3</v>
      </c>
      <c r="C2085" s="3">
        <v>1</v>
      </c>
      <c r="D2085" s="3">
        <v>28</v>
      </c>
      <c r="E2085" s="3">
        <v>16</v>
      </c>
      <c r="F2085" s="3">
        <f>IF(detail!$G$11=2,0,1)</f>
        <v>1</v>
      </c>
      <c r="G2085" s="3">
        <f>IF(detail!$G$11=3,0,1)</f>
        <v>1</v>
      </c>
      <c r="H2085" s="3">
        <v>11</v>
      </c>
      <c r="I2085" s="3">
        <f>+IF(OR((E2085&lt;=météo!H$17),(E2085&gt;météo!H$18),(F2085=0),(G2085=0),(C2085&gt;detail!$G$4)),0,1)</f>
        <v>1</v>
      </c>
      <c r="J2085" s="3">
        <f>IF(météo!H$19&lt;H2085,0,(météo!H$19-H2085)*I2085)</f>
        <v>9</v>
      </c>
      <c r="K2085" s="3">
        <f>+IF(I2085&gt;0,IF(H2085&lt;=météo!$H$19,1,0),0)</f>
        <v>1</v>
      </c>
    </row>
    <row r="2086" spans="2:11">
      <c r="B2086" s="3">
        <v>3</v>
      </c>
      <c r="C2086" s="3">
        <v>1</v>
      </c>
      <c r="D2086" s="3">
        <v>28</v>
      </c>
      <c r="E2086" s="3">
        <v>17</v>
      </c>
      <c r="F2086" s="3">
        <f>IF(detail!$G$11=2,0,1)</f>
        <v>1</v>
      </c>
      <c r="G2086" s="3">
        <f>IF(detail!$G$11=3,0,1)</f>
        <v>1</v>
      </c>
      <c r="H2086" s="3">
        <v>10.8</v>
      </c>
      <c r="I2086" s="3">
        <f>+IF(OR((E2086&lt;=météo!H$17),(E2086&gt;météo!H$18),(F2086=0),(G2086=0),(C2086&gt;detail!$G$4)),0,1)</f>
        <v>1</v>
      </c>
      <c r="J2086" s="3">
        <f>IF(météo!H$19&lt;H2086,0,(météo!H$19-H2086)*I2086)</f>
        <v>9.1999999999999993</v>
      </c>
      <c r="K2086" s="3">
        <f>+IF(I2086&gt;0,IF(H2086&lt;=météo!$H$19,1,0),0)</f>
        <v>1</v>
      </c>
    </row>
    <row r="2087" spans="2:11">
      <c r="B2087" s="3">
        <v>3</v>
      </c>
      <c r="C2087" s="3">
        <v>1</v>
      </c>
      <c r="D2087" s="3">
        <v>28</v>
      </c>
      <c r="E2087" s="3">
        <v>18</v>
      </c>
      <c r="F2087" s="3">
        <f>IF(detail!$G$11=2,0,1)</f>
        <v>1</v>
      </c>
      <c r="G2087" s="3">
        <f>IF(detail!$G$11=3,0,1)</f>
        <v>1</v>
      </c>
      <c r="H2087" s="3">
        <v>10.3</v>
      </c>
      <c r="I2087" s="3">
        <f>+IF(OR((E2087&lt;=météo!H$17),(E2087&gt;météo!H$18),(F2087=0),(G2087=0),(C2087&gt;detail!$G$4)),0,1)</f>
        <v>1</v>
      </c>
      <c r="J2087" s="3">
        <f>IF(météo!H$19&lt;H2087,0,(météo!H$19-H2087)*I2087)</f>
        <v>9.6999999999999993</v>
      </c>
      <c r="K2087" s="3">
        <f>+IF(I2087&gt;0,IF(H2087&lt;=météo!$H$19,1,0),0)</f>
        <v>1</v>
      </c>
    </row>
    <row r="2088" spans="2:11">
      <c r="B2088" s="3">
        <v>3</v>
      </c>
      <c r="C2088" s="3">
        <v>1</v>
      </c>
      <c r="D2088" s="3">
        <v>28</v>
      </c>
      <c r="E2088" s="3">
        <v>19</v>
      </c>
      <c r="F2088" s="3">
        <f>IF(detail!$G$11=2,0,1)</f>
        <v>1</v>
      </c>
      <c r="G2088" s="3">
        <f>IF(detail!$G$11=3,0,1)</f>
        <v>1</v>
      </c>
      <c r="H2088" s="3">
        <v>9.5</v>
      </c>
      <c r="I2088" s="3">
        <f>+IF(OR((E2088&lt;=météo!H$17),(E2088&gt;météo!H$18),(F2088=0),(G2088=0),(C2088&gt;detail!$G$4)),0,1)</f>
        <v>0</v>
      </c>
      <c r="J2088" s="3">
        <f>IF(météo!H$19&lt;H2088,0,(météo!H$19-H2088)*I2088)</f>
        <v>0</v>
      </c>
      <c r="K2088" s="3">
        <f>+IF(I2088&gt;0,IF(H2088&lt;=météo!$H$19,1,0),0)</f>
        <v>0</v>
      </c>
    </row>
    <row r="2089" spans="2:11">
      <c r="B2089" s="3">
        <v>3</v>
      </c>
      <c r="C2089" s="3">
        <v>1</v>
      </c>
      <c r="D2089" s="3">
        <v>28</v>
      </c>
      <c r="E2089" s="3">
        <v>20</v>
      </c>
      <c r="F2089" s="3">
        <f>IF(detail!$G$11=2,0,1)</f>
        <v>1</v>
      </c>
      <c r="G2089" s="3">
        <f>IF(detail!$G$11=3,0,1)</f>
        <v>1</v>
      </c>
      <c r="H2089" s="3">
        <v>8.4</v>
      </c>
      <c r="I2089" s="3">
        <f>+IF(OR((E2089&lt;=météo!H$17),(E2089&gt;météo!H$18),(F2089=0),(G2089=0),(C2089&gt;detail!$G$4)),0,1)</f>
        <v>0</v>
      </c>
      <c r="J2089" s="3">
        <f>IF(météo!H$19&lt;H2089,0,(météo!H$19-H2089)*I2089)</f>
        <v>0</v>
      </c>
      <c r="K2089" s="3">
        <f>+IF(I2089&gt;0,IF(H2089&lt;=météo!$H$19,1,0),0)</f>
        <v>0</v>
      </c>
    </row>
    <row r="2090" spans="2:11">
      <c r="B2090" s="3">
        <v>3</v>
      </c>
      <c r="C2090" s="3">
        <v>1</v>
      </c>
      <c r="D2090" s="3">
        <v>28</v>
      </c>
      <c r="E2090" s="3">
        <v>21</v>
      </c>
      <c r="F2090" s="3">
        <f>IF(detail!$G$11=2,0,1)</f>
        <v>1</v>
      </c>
      <c r="G2090" s="3">
        <f>IF(detail!$G$11=3,0,1)</f>
        <v>1</v>
      </c>
      <c r="H2090" s="3">
        <v>7.6</v>
      </c>
      <c r="I2090" s="3">
        <f>+IF(OR((E2090&lt;=météo!H$17),(E2090&gt;météo!H$18),(F2090=0),(G2090=0),(C2090&gt;detail!$G$4)),0,1)</f>
        <v>0</v>
      </c>
      <c r="J2090" s="3">
        <f>IF(météo!H$19&lt;H2090,0,(météo!H$19-H2090)*I2090)</f>
        <v>0</v>
      </c>
      <c r="K2090" s="3">
        <f>+IF(I2090&gt;0,IF(H2090&lt;=météo!$H$19,1,0),0)</f>
        <v>0</v>
      </c>
    </row>
    <row r="2091" spans="2:11">
      <c r="B2091" s="3">
        <v>3</v>
      </c>
      <c r="C2091" s="3">
        <v>1</v>
      </c>
      <c r="D2091" s="3">
        <v>28</v>
      </c>
      <c r="E2091" s="3">
        <v>22</v>
      </c>
      <c r="F2091" s="3">
        <f>IF(detail!$G$11=2,0,1)</f>
        <v>1</v>
      </c>
      <c r="G2091" s="3">
        <f>IF(detail!$G$11=3,0,1)</f>
        <v>1</v>
      </c>
      <c r="H2091" s="3">
        <v>7</v>
      </c>
      <c r="I2091" s="3">
        <f>+IF(OR((E2091&lt;=météo!H$17),(E2091&gt;météo!H$18),(F2091=0),(G2091=0),(C2091&gt;detail!$G$4)),0,1)</f>
        <v>0</v>
      </c>
      <c r="J2091" s="3">
        <f>IF(météo!H$19&lt;H2091,0,(météo!H$19-H2091)*I2091)</f>
        <v>0</v>
      </c>
      <c r="K2091" s="3">
        <f>+IF(I2091&gt;0,IF(H2091&lt;=météo!$H$19,1,0),0)</f>
        <v>0</v>
      </c>
    </row>
    <row r="2092" spans="2:11">
      <c r="B2092" s="3">
        <v>3</v>
      </c>
      <c r="C2092" s="3">
        <v>1</v>
      </c>
      <c r="D2092" s="3">
        <v>28</v>
      </c>
      <c r="E2092" s="3">
        <v>23</v>
      </c>
      <c r="F2092" s="3">
        <f>IF(detail!$G$11=2,0,1)</f>
        <v>1</v>
      </c>
      <c r="G2092" s="3">
        <f>IF(detail!$G$11=3,0,1)</f>
        <v>1</v>
      </c>
      <c r="H2092" s="3">
        <v>6.4</v>
      </c>
      <c r="I2092" s="3">
        <f>+IF(OR((E2092&lt;=météo!H$17),(E2092&gt;météo!H$18),(F2092=0),(G2092=0),(C2092&gt;detail!$G$4)),0,1)</f>
        <v>0</v>
      </c>
      <c r="J2092" s="3">
        <f>IF(météo!H$19&lt;H2092,0,(météo!H$19-H2092)*I2092)</f>
        <v>0</v>
      </c>
      <c r="K2092" s="3">
        <f>+IF(I2092&gt;0,IF(H2092&lt;=météo!$H$19,1,0),0)</f>
        <v>0</v>
      </c>
    </row>
    <row r="2093" spans="2:11">
      <c r="B2093" s="3">
        <v>3</v>
      </c>
      <c r="C2093" s="3">
        <v>1</v>
      </c>
      <c r="D2093" s="3">
        <v>28</v>
      </c>
      <c r="E2093" s="3">
        <v>24</v>
      </c>
      <c r="F2093" s="3">
        <f>IF(detail!$G$11=2,0,1)</f>
        <v>1</v>
      </c>
      <c r="G2093" s="3">
        <f>IF(detail!$G$11=3,0,1)</f>
        <v>1</v>
      </c>
      <c r="H2093" s="3">
        <v>6</v>
      </c>
      <c r="I2093" s="3">
        <f>+IF(OR((E2093&lt;=météo!H$17),(E2093&gt;météo!H$18),(F2093=0),(G2093=0),(C2093&gt;detail!$G$4)),0,1)</f>
        <v>0</v>
      </c>
      <c r="J2093" s="3">
        <f>IF(météo!H$19&lt;H2093,0,(météo!H$19-H2093)*I2093)</f>
        <v>0</v>
      </c>
      <c r="K2093" s="3">
        <f>+IF(I2093&gt;0,IF(H2093&lt;=météo!$H$19,1,0),0)</f>
        <v>0</v>
      </c>
    </row>
    <row r="2094" spans="2:11">
      <c r="B2094" s="3">
        <v>3</v>
      </c>
      <c r="C2094" s="3">
        <v>1</v>
      </c>
      <c r="D2094" s="3">
        <v>29</v>
      </c>
      <c r="E2094" s="3">
        <v>1</v>
      </c>
      <c r="F2094" s="3">
        <f>IF(detail!$G$11=2,0,1)</f>
        <v>1</v>
      </c>
      <c r="G2094" s="3">
        <f>IF(detail!$G$11=3,0,1)</f>
        <v>1</v>
      </c>
      <c r="H2094" s="3">
        <v>5.8</v>
      </c>
      <c r="I2094" s="3">
        <f>+IF(OR((E2094&lt;=météo!H$17),(E2094&gt;météo!H$18),(F2094=0),(G2094=0),(C2094&gt;detail!$G$4)),0,1)</f>
        <v>0</v>
      </c>
      <c r="J2094" s="3">
        <f>IF(météo!H$19&lt;H2094,0,(météo!H$19-H2094)*I2094)</f>
        <v>0</v>
      </c>
      <c r="K2094" s="3">
        <f>+IF(I2094&gt;0,IF(H2094&lt;=météo!$H$19,1,0),0)</f>
        <v>0</v>
      </c>
    </row>
    <row r="2095" spans="2:11">
      <c r="B2095" s="3">
        <v>3</v>
      </c>
      <c r="C2095" s="3">
        <v>1</v>
      </c>
      <c r="D2095" s="3">
        <v>29</v>
      </c>
      <c r="E2095" s="3">
        <v>2</v>
      </c>
      <c r="F2095" s="3">
        <f>IF(detail!$G$11=2,0,1)</f>
        <v>1</v>
      </c>
      <c r="G2095" s="3">
        <f>IF(detail!$G$11=3,0,1)</f>
        <v>1</v>
      </c>
      <c r="H2095" s="3">
        <v>5.5</v>
      </c>
      <c r="I2095" s="3">
        <f>+IF(OR((E2095&lt;=météo!H$17),(E2095&gt;météo!H$18),(F2095=0),(G2095=0),(C2095&gt;detail!$G$4)),0,1)</f>
        <v>0</v>
      </c>
      <c r="J2095" s="3">
        <f>IF(météo!H$19&lt;H2095,0,(météo!H$19-H2095)*I2095)</f>
        <v>0</v>
      </c>
      <c r="K2095" s="3">
        <f>+IF(I2095&gt;0,IF(H2095&lt;=météo!$H$19,1,0),0)</f>
        <v>0</v>
      </c>
    </row>
    <row r="2096" spans="2:11">
      <c r="B2096" s="3">
        <v>3</v>
      </c>
      <c r="C2096" s="3">
        <v>1</v>
      </c>
      <c r="D2096" s="3">
        <v>29</v>
      </c>
      <c r="E2096" s="3">
        <v>3</v>
      </c>
      <c r="F2096" s="3">
        <f>IF(detail!$G$11=2,0,1)</f>
        <v>1</v>
      </c>
      <c r="G2096" s="3">
        <f>IF(detail!$G$11=3,0,1)</f>
        <v>1</v>
      </c>
      <c r="H2096" s="3">
        <v>5.6</v>
      </c>
      <c r="I2096" s="3">
        <f>+IF(OR((E2096&lt;=météo!H$17),(E2096&gt;météo!H$18),(F2096=0),(G2096=0),(C2096&gt;detail!$G$4)),0,1)</f>
        <v>0</v>
      </c>
      <c r="J2096" s="3">
        <f>IF(météo!H$19&lt;H2096,0,(météo!H$19-H2096)*I2096)</f>
        <v>0</v>
      </c>
      <c r="K2096" s="3">
        <f>+IF(I2096&gt;0,IF(H2096&lt;=météo!$H$19,1,0),0)</f>
        <v>0</v>
      </c>
    </row>
    <row r="2097" spans="2:11">
      <c r="B2097" s="3">
        <v>3</v>
      </c>
      <c r="C2097" s="3">
        <v>1</v>
      </c>
      <c r="D2097" s="3">
        <v>29</v>
      </c>
      <c r="E2097" s="3">
        <v>4</v>
      </c>
      <c r="F2097" s="3">
        <f>IF(detail!$G$11=2,0,1)</f>
        <v>1</v>
      </c>
      <c r="G2097" s="3">
        <f>IF(detail!$G$11=3,0,1)</f>
        <v>1</v>
      </c>
      <c r="H2097" s="3">
        <v>5.4</v>
      </c>
      <c r="I2097" s="3">
        <f>+IF(OR((E2097&lt;=météo!H$17),(E2097&gt;météo!H$18),(F2097=0),(G2097=0),(C2097&gt;detail!$G$4)),0,1)</f>
        <v>0</v>
      </c>
      <c r="J2097" s="3">
        <f>IF(météo!H$19&lt;H2097,0,(météo!H$19-H2097)*I2097)</f>
        <v>0</v>
      </c>
      <c r="K2097" s="3">
        <f>+IF(I2097&gt;0,IF(H2097&lt;=météo!$H$19,1,0),0)</f>
        <v>0</v>
      </c>
    </row>
    <row r="2098" spans="2:11">
      <c r="B2098" s="3">
        <v>3</v>
      </c>
      <c r="C2098" s="3">
        <v>1</v>
      </c>
      <c r="D2098" s="3">
        <v>29</v>
      </c>
      <c r="E2098" s="3">
        <v>5</v>
      </c>
      <c r="F2098" s="3">
        <f>IF(detail!$G$11=2,0,1)</f>
        <v>1</v>
      </c>
      <c r="G2098" s="3">
        <f>IF(detail!$G$11=3,0,1)</f>
        <v>1</v>
      </c>
      <c r="H2098" s="3">
        <v>4.9000000000000004</v>
      </c>
      <c r="I2098" s="3">
        <f>+IF(OR((E2098&lt;=météo!H$17),(E2098&gt;météo!H$18),(F2098=0),(G2098=0),(C2098&gt;detail!$G$4)),0,1)</f>
        <v>0</v>
      </c>
      <c r="J2098" s="3">
        <f>IF(météo!H$19&lt;H2098,0,(météo!H$19-H2098)*I2098)</f>
        <v>0</v>
      </c>
      <c r="K2098" s="3">
        <f>+IF(I2098&gt;0,IF(H2098&lt;=météo!$H$19,1,0),0)</f>
        <v>0</v>
      </c>
    </row>
    <row r="2099" spans="2:11">
      <c r="B2099" s="3">
        <v>3</v>
      </c>
      <c r="C2099" s="3">
        <v>1</v>
      </c>
      <c r="D2099" s="3">
        <v>29</v>
      </c>
      <c r="E2099" s="3">
        <v>6</v>
      </c>
      <c r="F2099" s="3">
        <f>IF(detail!$G$11=2,0,1)</f>
        <v>1</v>
      </c>
      <c r="G2099" s="3">
        <f>IF(detail!$G$11=3,0,1)</f>
        <v>1</v>
      </c>
      <c r="H2099" s="3">
        <v>4.5999999999999996</v>
      </c>
      <c r="I2099" s="3">
        <f>+IF(OR((E2099&lt;=météo!H$17),(E2099&gt;météo!H$18),(F2099=0),(G2099=0),(C2099&gt;detail!$G$4)),0,1)</f>
        <v>0</v>
      </c>
      <c r="J2099" s="3">
        <f>IF(météo!H$19&lt;H2099,0,(météo!H$19-H2099)*I2099)</f>
        <v>0</v>
      </c>
      <c r="K2099" s="3">
        <f>+IF(I2099&gt;0,IF(H2099&lt;=météo!$H$19,1,0),0)</f>
        <v>0</v>
      </c>
    </row>
    <row r="2100" spans="2:11">
      <c r="B2100" s="3">
        <v>3</v>
      </c>
      <c r="C2100" s="3">
        <v>1</v>
      </c>
      <c r="D2100" s="3">
        <v>29</v>
      </c>
      <c r="E2100" s="3">
        <v>7</v>
      </c>
      <c r="F2100" s="3">
        <f>IF(detail!$G$11=2,0,1)</f>
        <v>1</v>
      </c>
      <c r="G2100" s="3">
        <f>IF(detail!$G$11=3,0,1)</f>
        <v>1</v>
      </c>
      <c r="H2100" s="3">
        <v>4.3</v>
      </c>
      <c r="I2100" s="3">
        <f>+IF(OR((E2100&lt;=météo!H$17),(E2100&gt;météo!H$18),(F2100=0),(G2100=0),(C2100&gt;detail!$G$4)),0,1)</f>
        <v>0</v>
      </c>
      <c r="J2100" s="3">
        <f>IF(météo!H$19&lt;H2100,0,(météo!H$19-H2100)*I2100)</f>
        <v>0</v>
      </c>
      <c r="K2100" s="3">
        <f>+IF(I2100&gt;0,IF(H2100&lt;=météo!$H$19,1,0),0)</f>
        <v>0</v>
      </c>
    </row>
    <row r="2101" spans="2:11">
      <c r="B2101" s="3">
        <v>3</v>
      </c>
      <c r="C2101" s="3">
        <v>1</v>
      </c>
      <c r="D2101" s="3">
        <v>29</v>
      </c>
      <c r="E2101" s="3">
        <v>8</v>
      </c>
      <c r="F2101" s="3">
        <f>IF(detail!$G$11=2,0,1)</f>
        <v>1</v>
      </c>
      <c r="G2101" s="3">
        <f>IF(detail!$G$11=3,0,1)</f>
        <v>1</v>
      </c>
      <c r="H2101" s="3">
        <v>4.9000000000000004</v>
      </c>
      <c r="I2101" s="3">
        <f>+IF(OR((E2101&lt;=météo!H$17),(E2101&gt;météo!H$18),(F2101=0),(G2101=0),(C2101&gt;detail!$G$4)),0,1)</f>
        <v>0</v>
      </c>
      <c r="J2101" s="3">
        <f>IF(météo!H$19&lt;H2101,0,(météo!H$19-H2101)*I2101)</f>
        <v>0</v>
      </c>
      <c r="K2101" s="3">
        <f>+IF(I2101&gt;0,IF(H2101&lt;=météo!$H$19,1,0),0)</f>
        <v>0</v>
      </c>
    </row>
    <row r="2102" spans="2:11">
      <c r="B2102" s="3">
        <v>3</v>
      </c>
      <c r="C2102" s="3">
        <v>1</v>
      </c>
      <c r="D2102" s="3">
        <v>29</v>
      </c>
      <c r="E2102" s="3">
        <v>9</v>
      </c>
      <c r="F2102" s="3">
        <f>IF(detail!$G$11=2,0,1)</f>
        <v>1</v>
      </c>
      <c r="G2102" s="3">
        <f>IF(detail!$G$11=3,0,1)</f>
        <v>1</v>
      </c>
      <c r="H2102" s="3">
        <v>6.1</v>
      </c>
      <c r="I2102" s="3">
        <f>+IF(OR((E2102&lt;=météo!H$17),(E2102&gt;météo!H$18),(F2102=0),(G2102=0),(C2102&gt;detail!$G$4)),0,1)</f>
        <v>1</v>
      </c>
      <c r="J2102" s="3">
        <f>IF(météo!H$19&lt;H2102,0,(météo!H$19-H2102)*I2102)</f>
        <v>13.9</v>
      </c>
      <c r="K2102" s="3">
        <f>+IF(I2102&gt;0,IF(H2102&lt;=météo!$H$19,1,0),0)</f>
        <v>1</v>
      </c>
    </row>
    <row r="2103" spans="2:11">
      <c r="B2103" s="3">
        <v>3</v>
      </c>
      <c r="C2103" s="3">
        <v>1</v>
      </c>
      <c r="D2103" s="3">
        <v>29</v>
      </c>
      <c r="E2103" s="3">
        <v>10</v>
      </c>
      <c r="F2103" s="3">
        <f>IF(detail!$G$11=2,0,1)</f>
        <v>1</v>
      </c>
      <c r="G2103" s="3">
        <f>IF(detail!$G$11=3,0,1)</f>
        <v>1</v>
      </c>
      <c r="H2103" s="3">
        <v>7.3</v>
      </c>
      <c r="I2103" s="3">
        <f>+IF(OR((E2103&lt;=météo!H$17),(E2103&gt;météo!H$18),(F2103=0),(G2103=0),(C2103&gt;detail!$G$4)),0,1)</f>
        <v>1</v>
      </c>
      <c r="J2103" s="3">
        <f>IF(météo!H$19&lt;H2103,0,(météo!H$19-H2103)*I2103)</f>
        <v>12.7</v>
      </c>
      <c r="K2103" s="3">
        <f>+IF(I2103&gt;0,IF(H2103&lt;=météo!$H$19,1,0),0)</f>
        <v>1</v>
      </c>
    </row>
    <row r="2104" spans="2:11">
      <c r="B2104" s="3">
        <v>3</v>
      </c>
      <c r="C2104" s="3">
        <v>1</v>
      </c>
      <c r="D2104" s="3">
        <v>29</v>
      </c>
      <c r="E2104" s="3">
        <v>11</v>
      </c>
      <c r="F2104" s="3">
        <f>IF(detail!$G$11=2,0,1)</f>
        <v>1</v>
      </c>
      <c r="G2104" s="3">
        <f>IF(detail!$G$11=3,0,1)</f>
        <v>1</v>
      </c>
      <c r="H2104" s="3">
        <v>8.5</v>
      </c>
      <c r="I2104" s="3">
        <f>+IF(OR((E2104&lt;=météo!H$17),(E2104&gt;météo!H$18),(F2104=0),(G2104=0),(C2104&gt;detail!$G$4)),0,1)</f>
        <v>1</v>
      </c>
      <c r="J2104" s="3">
        <f>IF(météo!H$19&lt;H2104,0,(météo!H$19-H2104)*I2104)</f>
        <v>11.5</v>
      </c>
      <c r="K2104" s="3">
        <f>+IF(I2104&gt;0,IF(H2104&lt;=météo!$H$19,1,0),0)</f>
        <v>1</v>
      </c>
    </row>
    <row r="2105" spans="2:11">
      <c r="B2105" s="3">
        <v>3</v>
      </c>
      <c r="C2105" s="3">
        <v>1</v>
      </c>
      <c r="D2105" s="3">
        <v>29</v>
      </c>
      <c r="E2105" s="3">
        <v>12</v>
      </c>
      <c r="F2105" s="3">
        <f>IF(detail!$G$11=2,0,1)</f>
        <v>1</v>
      </c>
      <c r="G2105" s="3">
        <f>IF(detail!$G$11=3,0,1)</f>
        <v>1</v>
      </c>
      <c r="H2105" s="3">
        <v>9.1</v>
      </c>
      <c r="I2105" s="3">
        <f>+IF(OR((E2105&lt;=météo!H$17),(E2105&gt;météo!H$18),(F2105=0),(G2105=0),(C2105&gt;detail!$G$4)),0,1)</f>
        <v>1</v>
      </c>
      <c r="J2105" s="3">
        <f>IF(météo!H$19&lt;H2105,0,(météo!H$19-H2105)*I2105)</f>
        <v>10.9</v>
      </c>
      <c r="K2105" s="3">
        <f>+IF(I2105&gt;0,IF(H2105&lt;=météo!$H$19,1,0),0)</f>
        <v>1</v>
      </c>
    </row>
    <row r="2106" spans="2:11">
      <c r="B2106" s="3">
        <v>3</v>
      </c>
      <c r="C2106" s="3">
        <v>1</v>
      </c>
      <c r="D2106" s="3">
        <v>29</v>
      </c>
      <c r="E2106" s="3">
        <v>13</v>
      </c>
      <c r="F2106" s="3">
        <f>IF(detail!$G$11=2,0,1)</f>
        <v>1</v>
      </c>
      <c r="G2106" s="3">
        <f>IF(detail!$G$11=3,0,1)</f>
        <v>1</v>
      </c>
      <c r="H2106" s="3">
        <v>8.6</v>
      </c>
      <c r="I2106" s="3">
        <f>+IF(OR((E2106&lt;=météo!H$17),(E2106&gt;météo!H$18),(F2106=0),(G2106=0),(C2106&gt;detail!$G$4)),0,1)</f>
        <v>1</v>
      </c>
      <c r="J2106" s="3">
        <f>IF(météo!H$19&lt;H2106,0,(météo!H$19-H2106)*I2106)</f>
        <v>11.4</v>
      </c>
      <c r="K2106" s="3">
        <f>+IF(I2106&gt;0,IF(H2106&lt;=météo!$H$19,1,0),0)</f>
        <v>1</v>
      </c>
    </row>
    <row r="2107" spans="2:11">
      <c r="B2107" s="3">
        <v>3</v>
      </c>
      <c r="C2107" s="3">
        <v>1</v>
      </c>
      <c r="D2107" s="3">
        <v>29</v>
      </c>
      <c r="E2107" s="3">
        <v>14</v>
      </c>
      <c r="F2107" s="3">
        <f>IF(detail!$G$11=2,0,1)</f>
        <v>1</v>
      </c>
      <c r="G2107" s="3">
        <f>IF(detail!$G$11=3,0,1)</f>
        <v>1</v>
      </c>
      <c r="H2107" s="3">
        <v>8</v>
      </c>
      <c r="I2107" s="3">
        <f>+IF(OR((E2107&lt;=météo!H$17),(E2107&gt;météo!H$18),(F2107=0),(G2107=0),(C2107&gt;detail!$G$4)),0,1)</f>
        <v>1</v>
      </c>
      <c r="J2107" s="3">
        <f>IF(météo!H$19&lt;H2107,0,(météo!H$19-H2107)*I2107)</f>
        <v>12</v>
      </c>
      <c r="K2107" s="3">
        <f>+IF(I2107&gt;0,IF(H2107&lt;=météo!$H$19,1,0),0)</f>
        <v>1</v>
      </c>
    </row>
    <row r="2108" spans="2:11">
      <c r="B2108" s="3">
        <v>3</v>
      </c>
      <c r="C2108" s="3">
        <v>1</v>
      </c>
      <c r="D2108" s="3">
        <v>29</v>
      </c>
      <c r="E2108" s="3">
        <v>15</v>
      </c>
      <c r="F2108" s="3">
        <f>IF(detail!$G$11=2,0,1)</f>
        <v>1</v>
      </c>
      <c r="G2108" s="3">
        <f>IF(detail!$G$11=3,0,1)</f>
        <v>1</v>
      </c>
      <c r="H2108" s="3">
        <v>8.5</v>
      </c>
      <c r="I2108" s="3">
        <f>+IF(OR((E2108&lt;=météo!H$17),(E2108&gt;météo!H$18),(F2108=0),(G2108=0),(C2108&gt;detail!$G$4)),0,1)</f>
        <v>1</v>
      </c>
      <c r="J2108" s="3">
        <f>IF(météo!H$19&lt;H2108,0,(météo!H$19-H2108)*I2108)</f>
        <v>11.5</v>
      </c>
      <c r="K2108" s="3">
        <f>+IF(I2108&gt;0,IF(H2108&lt;=météo!$H$19,1,0),0)</f>
        <v>1</v>
      </c>
    </row>
    <row r="2109" spans="2:11">
      <c r="B2109" s="3">
        <v>3</v>
      </c>
      <c r="C2109" s="3">
        <v>1</v>
      </c>
      <c r="D2109" s="3">
        <v>29</v>
      </c>
      <c r="E2109" s="3">
        <v>16</v>
      </c>
      <c r="F2109" s="3">
        <f>IF(detail!$G$11=2,0,1)</f>
        <v>1</v>
      </c>
      <c r="G2109" s="3">
        <f>IF(detail!$G$11=3,0,1)</f>
        <v>1</v>
      </c>
      <c r="H2109" s="3">
        <v>7.9</v>
      </c>
      <c r="I2109" s="3">
        <f>+IF(OR((E2109&lt;=météo!H$17),(E2109&gt;météo!H$18),(F2109=0),(G2109=0),(C2109&gt;detail!$G$4)),0,1)</f>
        <v>1</v>
      </c>
      <c r="J2109" s="3">
        <f>IF(météo!H$19&lt;H2109,0,(météo!H$19-H2109)*I2109)</f>
        <v>12.1</v>
      </c>
      <c r="K2109" s="3">
        <f>+IF(I2109&gt;0,IF(H2109&lt;=météo!$H$19,1,0),0)</f>
        <v>1</v>
      </c>
    </row>
    <row r="2110" spans="2:11">
      <c r="B2110" s="3">
        <v>3</v>
      </c>
      <c r="C2110" s="3">
        <v>1</v>
      </c>
      <c r="D2110" s="3">
        <v>29</v>
      </c>
      <c r="E2110" s="3">
        <v>17</v>
      </c>
      <c r="F2110" s="3">
        <f>IF(detail!$G$11=2,0,1)</f>
        <v>1</v>
      </c>
      <c r="G2110" s="3">
        <f>IF(detail!$G$11=3,0,1)</f>
        <v>1</v>
      </c>
      <c r="H2110" s="3">
        <v>7.2</v>
      </c>
      <c r="I2110" s="3">
        <f>+IF(OR((E2110&lt;=météo!H$17),(E2110&gt;météo!H$18),(F2110=0),(G2110=0),(C2110&gt;detail!$G$4)),0,1)</f>
        <v>1</v>
      </c>
      <c r="J2110" s="3">
        <f>IF(météo!H$19&lt;H2110,0,(météo!H$19-H2110)*I2110)</f>
        <v>12.8</v>
      </c>
      <c r="K2110" s="3">
        <f>+IF(I2110&gt;0,IF(H2110&lt;=météo!$H$19,1,0),0)</f>
        <v>1</v>
      </c>
    </row>
    <row r="2111" spans="2:11">
      <c r="B2111" s="3">
        <v>3</v>
      </c>
      <c r="C2111" s="3">
        <v>1</v>
      </c>
      <c r="D2111" s="3">
        <v>29</v>
      </c>
      <c r="E2111" s="3">
        <v>18</v>
      </c>
      <c r="F2111" s="3">
        <f>IF(detail!$G$11=2,0,1)</f>
        <v>1</v>
      </c>
      <c r="G2111" s="3">
        <f>IF(detail!$G$11=3,0,1)</f>
        <v>1</v>
      </c>
      <c r="H2111" s="3">
        <v>8.5</v>
      </c>
      <c r="I2111" s="3">
        <f>+IF(OR((E2111&lt;=météo!H$17),(E2111&gt;météo!H$18),(F2111=0),(G2111=0),(C2111&gt;detail!$G$4)),0,1)</f>
        <v>1</v>
      </c>
      <c r="J2111" s="3">
        <f>IF(météo!H$19&lt;H2111,0,(météo!H$19-H2111)*I2111)</f>
        <v>11.5</v>
      </c>
      <c r="K2111" s="3">
        <f>+IF(I2111&gt;0,IF(H2111&lt;=météo!$H$19,1,0),0)</f>
        <v>1</v>
      </c>
    </row>
    <row r="2112" spans="2:11">
      <c r="B2112" s="3">
        <v>3</v>
      </c>
      <c r="C2112" s="3">
        <v>1</v>
      </c>
      <c r="D2112" s="3">
        <v>29</v>
      </c>
      <c r="E2112" s="3">
        <v>19</v>
      </c>
      <c r="F2112" s="3">
        <f>IF(detail!$G$11=2,0,1)</f>
        <v>1</v>
      </c>
      <c r="G2112" s="3">
        <f>IF(detail!$G$11=3,0,1)</f>
        <v>1</v>
      </c>
      <c r="H2112" s="3">
        <v>9</v>
      </c>
      <c r="I2112" s="3">
        <f>+IF(OR((E2112&lt;=météo!H$17),(E2112&gt;météo!H$18),(F2112=0),(G2112=0),(C2112&gt;detail!$G$4)),0,1)</f>
        <v>0</v>
      </c>
      <c r="J2112" s="3">
        <f>IF(météo!H$19&lt;H2112,0,(météo!H$19-H2112)*I2112)</f>
        <v>0</v>
      </c>
      <c r="K2112" s="3">
        <f>+IF(I2112&gt;0,IF(H2112&lt;=météo!$H$19,1,0),0)</f>
        <v>0</v>
      </c>
    </row>
    <row r="2113" spans="2:11">
      <c r="B2113" s="3">
        <v>3</v>
      </c>
      <c r="C2113" s="3">
        <v>1</v>
      </c>
      <c r="D2113" s="3">
        <v>29</v>
      </c>
      <c r="E2113" s="3">
        <v>20</v>
      </c>
      <c r="F2113" s="3">
        <f>IF(detail!$G$11=2,0,1)</f>
        <v>1</v>
      </c>
      <c r="G2113" s="3">
        <f>IF(detail!$G$11=3,0,1)</f>
        <v>1</v>
      </c>
      <c r="H2113" s="3">
        <v>7.5</v>
      </c>
      <c r="I2113" s="3">
        <f>+IF(OR((E2113&lt;=météo!H$17),(E2113&gt;météo!H$18),(F2113=0),(G2113=0),(C2113&gt;detail!$G$4)),0,1)</f>
        <v>0</v>
      </c>
      <c r="J2113" s="3">
        <f>IF(météo!H$19&lt;H2113,0,(météo!H$19-H2113)*I2113)</f>
        <v>0</v>
      </c>
      <c r="K2113" s="3">
        <f>+IF(I2113&gt;0,IF(H2113&lt;=météo!$H$19,1,0),0)</f>
        <v>0</v>
      </c>
    </row>
    <row r="2114" spans="2:11">
      <c r="B2114" s="3">
        <v>3</v>
      </c>
      <c r="C2114" s="3">
        <v>1</v>
      </c>
      <c r="D2114" s="3">
        <v>29</v>
      </c>
      <c r="E2114" s="3">
        <v>21</v>
      </c>
      <c r="F2114" s="3">
        <f>IF(detail!$G$11=2,0,1)</f>
        <v>1</v>
      </c>
      <c r="G2114" s="3">
        <f>IF(detail!$G$11=3,0,1)</f>
        <v>1</v>
      </c>
      <c r="H2114" s="3">
        <v>5.9</v>
      </c>
      <c r="I2114" s="3">
        <f>+IF(OR((E2114&lt;=météo!H$17),(E2114&gt;météo!H$18),(F2114=0),(G2114=0),(C2114&gt;detail!$G$4)),0,1)</f>
        <v>0</v>
      </c>
      <c r="J2114" s="3">
        <f>IF(météo!H$19&lt;H2114,0,(météo!H$19-H2114)*I2114)</f>
        <v>0</v>
      </c>
      <c r="K2114" s="3">
        <f>+IF(I2114&gt;0,IF(H2114&lt;=météo!$H$19,1,0),0)</f>
        <v>0</v>
      </c>
    </row>
    <row r="2115" spans="2:11">
      <c r="B2115" s="3">
        <v>3</v>
      </c>
      <c r="C2115" s="3">
        <v>1</v>
      </c>
      <c r="D2115" s="3">
        <v>29</v>
      </c>
      <c r="E2115" s="3">
        <v>22</v>
      </c>
      <c r="F2115" s="3">
        <f>IF(detail!$G$11=2,0,1)</f>
        <v>1</v>
      </c>
      <c r="G2115" s="3">
        <f>IF(detail!$G$11=3,0,1)</f>
        <v>1</v>
      </c>
      <c r="H2115" s="3">
        <v>5.6</v>
      </c>
      <c r="I2115" s="3">
        <f>+IF(OR((E2115&lt;=météo!H$17),(E2115&gt;météo!H$18),(F2115=0),(G2115=0),(C2115&gt;detail!$G$4)),0,1)</f>
        <v>0</v>
      </c>
      <c r="J2115" s="3">
        <f>IF(météo!H$19&lt;H2115,0,(météo!H$19-H2115)*I2115)</f>
        <v>0</v>
      </c>
      <c r="K2115" s="3">
        <f>+IF(I2115&gt;0,IF(H2115&lt;=météo!$H$19,1,0),0)</f>
        <v>0</v>
      </c>
    </row>
    <row r="2116" spans="2:11">
      <c r="B2116" s="3">
        <v>3</v>
      </c>
      <c r="C2116" s="3">
        <v>1</v>
      </c>
      <c r="D2116" s="3">
        <v>29</v>
      </c>
      <c r="E2116" s="3">
        <v>23</v>
      </c>
      <c r="F2116" s="3">
        <f>IF(detail!$G$11=2,0,1)</f>
        <v>1</v>
      </c>
      <c r="G2116" s="3">
        <f>IF(detail!$G$11=3,0,1)</f>
        <v>1</v>
      </c>
      <c r="H2116" s="3">
        <v>5.6</v>
      </c>
      <c r="I2116" s="3">
        <f>+IF(OR((E2116&lt;=météo!H$17),(E2116&gt;météo!H$18),(F2116=0),(G2116=0),(C2116&gt;detail!$G$4)),0,1)</f>
        <v>0</v>
      </c>
      <c r="J2116" s="3">
        <f>IF(météo!H$19&lt;H2116,0,(météo!H$19-H2116)*I2116)</f>
        <v>0</v>
      </c>
      <c r="K2116" s="3">
        <f>+IF(I2116&gt;0,IF(H2116&lt;=météo!$H$19,1,0),0)</f>
        <v>0</v>
      </c>
    </row>
    <row r="2117" spans="2:11">
      <c r="B2117" s="3">
        <v>3</v>
      </c>
      <c r="C2117" s="3">
        <v>1</v>
      </c>
      <c r="D2117" s="3">
        <v>29</v>
      </c>
      <c r="E2117" s="3">
        <v>24</v>
      </c>
      <c r="F2117" s="3">
        <f>IF(detail!$G$11=2,0,1)</f>
        <v>1</v>
      </c>
      <c r="G2117" s="3">
        <f>IF(detail!$G$11=3,0,1)</f>
        <v>1</v>
      </c>
      <c r="H2117" s="3">
        <v>5.2</v>
      </c>
      <c r="I2117" s="3">
        <f>+IF(OR((E2117&lt;=météo!H$17),(E2117&gt;météo!H$18),(F2117=0),(G2117=0),(C2117&gt;detail!$G$4)),0,1)</f>
        <v>0</v>
      </c>
      <c r="J2117" s="3">
        <f>IF(météo!H$19&lt;H2117,0,(météo!H$19-H2117)*I2117)</f>
        <v>0</v>
      </c>
      <c r="K2117" s="3">
        <f>+IF(I2117&gt;0,IF(H2117&lt;=météo!$H$19,1,0),0)</f>
        <v>0</v>
      </c>
    </row>
    <row r="2118" spans="2:11">
      <c r="B2118" s="3">
        <v>3</v>
      </c>
      <c r="C2118" s="3">
        <v>1</v>
      </c>
      <c r="D2118" s="3">
        <v>30</v>
      </c>
      <c r="E2118" s="3">
        <v>1</v>
      </c>
      <c r="F2118" s="3">
        <f>IF(detail!$G$11=2,0,1)</f>
        <v>1</v>
      </c>
      <c r="G2118" s="3">
        <f>IF(detail!$G$11=3,0,1)</f>
        <v>1</v>
      </c>
      <c r="H2118" s="3">
        <v>4.9000000000000004</v>
      </c>
      <c r="I2118" s="3">
        <f>+IF(OR((E2118&lt;=météo!H$17),(E2118&gt;météo!H$18),(F2118=0),(G2118=0),(C2118&gt;detail!$G$4)),0,1)</f>
        <v>0</v>
      </c>
      <c r="J2118" s="3">
        <f>IF(météo!H$19&lt;H2118,0,(météo!H$19-H2118)*I2118)</f>
        <v>0</v>
      </c>
      <c r="K2118" s="3">
        <f>+IF(I2118&gt;0,IF(H2118&lt;=météo!$H$19,1,0),0)</f>
        <v>0</v>
      </c>
    </row>
    <row r="2119" spans="2:11">
      <c r="B2119" s="3">
        <v>3</v>
      </c>
      <c r="C2119" s="3">
        <v>1</v>
      </c>
      <c r="D2119" s="3">
        <v>30</v>
      </c>
      <c r="E2119" s="3">
        <v>2</v>
      </c>
      <c r="F2119" s="3">
        <f>IF(detail!$G$11=2,0,1)</f>
        <v>1</v>
      </c>
      <c r="G2119" s="3">
        <f>IF(detail!$G$11=3,0,1)</f>
        <v>1</v>
      </c>
      <c r="H2119" s="3">
        <v>4.7</v>
      </c>
      <c r="I2119" s="3">
        <f>+IF(OR((E2119&lt;=météo!H$17),(E2119&gt;météo!H$18),(F2119=0),(G2119=0),(C2119&gt;detail!$G$4)),0,1)</f>
        <v>0</v>
      </c>
      <c r="J2119" s="3">
        <f>IF(météo!H$19&lt;H2119,0,(météo!H$19-H2119)*I2119)</f>
        <v>0</v>
      </c>
      <c r="K2119" s="3">
        <f>+IF(I2119&gt;0,IF(H2119&lt;=météo!$H$19,1,0),0)</f>
        <v>0</v>
      </c>
    </row>
    <row r="2120" spans="2:11">
      <c r="B2120" s="3">
        <v>3</v>
      </c>
      <c r="C2120" s="3">
        <v>1</v>
      </c>
      <c r="D2120" s="3">
        <v>30</v>
      </c>
      <c r="E2120" s="3">
        <v>3</v>
      </c>
      <c r="F2120" s="3">
        <f>IF(detail!$G$11=2,0,1)</f>
        <v>1</v>
      </c>
      <c r="G2120" s="3">
        <f>IF(detail!$G$11=3,0,1)</f>
        <v>1</v>
      </c>
      <c r="H2120" s="3">
        <v>4.3</v>
      </c>
      <c r="I2120" s="3">
        <f>+IF(OR((E2120&lt;=météo!H$17),(E2120&gt;météo!H$18),(F2120=0),(G2120=0),(C2120&gt;detail!$G$4)),0,1)</f>
        <v>0</v>
      </c>
      <c r="J2120" s="3">
        <f>IF(météo!H$19&lt;H2120,0,(météo!H$19-H2120)*I2120)</f>
        <v>0</v>
      </c>
      <c r="K2120" s="3">
        <f>+IF(I2120&gt;0,IF(H2120&lt;=météo!$H$19,1,0),0)</f>
        <v>0</v>
      </c>
    </row>
    <row r="2121" spans="2:11">
      <c r="B2121" s="3">
        <v>3</v>
      </c>
      <c r="C2121" s="3">
        <v>1</v>
      </c>
      <c r="D2121" s="3">
        <v>30</v>
      </c>
      <c r="E2121" s="3">
        <v>4</v>
      </c>
      <c r="F2121" s="3">
        <f>IF(detail!$G$11=2,0,1)</f>
        <v>1</v>
      </c>
      <c r="G2121" s="3">
        <f>IF(detail!$G$11=3,0,1)</f>
        <v>1</v>
      </c>
      <c r="H2121" s="3">
        <v>4.2</v>
      </c>
      <c r="I2121" s="3">
        <f>+IF(OR((E2121&lt;=météo!H$17),(E2121&gt;météo!H$18),(F2121=0),(G2121=0),(C2121&gt;detail!$G$4)),0,1)</f>
        <v>0</v>
      </c>
      <c r="J2121" s="3">
        <f>IF(météo!H$19&lt;H2121,0,(météo!H$19-H2121)*I2121)</f>
        <v>0</v>
      </c>
      <c r="K2121" s="3">
        <f>+IF(I2121&gt;0,IF(H2121&lt;=météo!$H$19,1,0),0)</f>
        <v>0</v>
      </c>
    </row>
    <row r="2122" spans="2:11">
      <c r="B2122" s="3">
        <v>3</v>
      </c>
      <c r="C2122" s="3">
        <v>1</v>
      </c>
      <c r="D2122" s="3">
        <v>30</v>
      </c>
      <c r="E2122" s="3">
        <v>5</v>
      </c>
      <c r="F2122" s="3">
        <f>IF(detail!$G$11=2,0,1)</f>
        <v>1</v>
      </c>
      <c r="G2122" s="3">
        <f>IF(detail!$G$11=3,0,1)</f>
        <v>1</v>
      </c>
      <c r="H2122" s="3">
        <v>4.0999999999999996</v>
      </c>
      <c r="I2122" s="3">
        <f>+IF(OR((E2122&lt;=météo!H$17),(E2122&gt;météo!H$18),(F2122=0),(G2122=0),(C2122&gt;detail!$G$4)),0,1)</f>
        <v>0</v>
      </c>
      <c r="J2122" s="3">
        <f>IF(météo!H$19&lt;H2122,0,(météo!H$19-H2122)*I2122)</f>
        <v>0</v>
      </c>
      <c r="K2122" s="3">
        <f>+IF(I2122&gt;0,IF(H2122&lt;=météo!$H$19,1,0),0)</f>
        <v>0</v>
      </c>
    </row>
    <row r="2123" spans="2:11">
      <c r="B2123" s="3">
        <v>3</v>
      </c>
      <c r="C2123" s="3">
        <v>1</v>
      </c>
      <c r="D2123" s="3">
        <v>30</v>
      </c>
      <c r="E2123" s="3">
        <v>6</v>
      </c>
      <c r="F2123" s="3">
        <f>IF(detail!$G$11=2,0,1)</f>
        <v>1</v>
      </c>
      <c r="G2123" s="3">
        <f>IF(detail!$G$11=3,0,1)</f>
        <v>1</v>
      </c>
      <c r="H2123" s="3">
        <v>4.3</v>
      </c>
      <c r="I2123" s="3">
        <f>+IF(OR((E2123&lt;=météo!H$17),(E2123&gt;météo!H$18),(F2123=0),(G2123=0),(C2123&gt;detail!$G$4)),0,1)</f>
        <v>0</v>
      </c>
      <c r="J2123" s="3">
        <f>IF(météo!H$19&lt;H2123,0,(météo!H$19-H2123)*I2123)</f>
        <v>0</v>
      </c>
      <c r="K2123" s="3">
        <f>+IF(I2123&gt;0,IF(H2123&lt;=météo!$H$19,1,0),0)</f>
        <v>0</v>
      </c>
    </row>
    <row r="2124" spans="2:11">
      <c r="B2124" s="3">
        <v>3</v>
      </c>
      <c r="C2124" s="3">
        <v>1</v>
      </c>
      <c r="D2124" s="3">
        <v>30</v>
      </c>
      <c r="E2124" s="3">
        <v>7</v>
      </c>
      <c r="F2124" s="3">
        <f>IF(detail!$G$11=2,0,1)</f>
        <v>1</v>
      </c>
      <c r="G2124" s="3">
        <f>IF(detail!$G$11=3,0,1)</f>
        <v>1</v>
      </c>
      <c r="H2124" s="3">
        <v>4.7</v>
      </c>
      <c r="I2124" s="3">
        <f>+IF(OR((E2124&lt;=météo!H$17),(E2124&gt;météo!H$18),(F2124=0),(G2124=0),(C2124&gt;detail!$G$4)),0,1)</f>
        <v>0</v>
      </c>
      <c r="J2124" s="3">
        <f>IF(météo!H$19&lt;H2124,0,(météo!H$19-H2124)*I2124)</f>
        <v>0</v>
      </c>
      <c r="K2124" s="3">
        <f>+IF(I2124&gt;0,IF(H2124&lt;=météo!$H$19,1,0),0)</f>
        <v>0</v>
      </c>
    </row>
    <row r="2125" spans="2:11">
      <c r="B2125" s="3">
        <v>3</v>
      </c>
      <c r="C2125" s="3">
        <v>1</v>
      </c>
      <c r="D2125" s="3">
        <v>30</v>
      </c>
      <c r="E2125" s="3">
        <v>8</v>
      </c>
      <c r="F2125" s="3">
        <f>IF(detail!$G$11=2,0,1)</f>
        <v>1</v>
      </c>
      <c r="G2125" s="3">
        <f>IF(detail!$G$11=3,0,1)</f>
        <v>1</v>
      </c>
      <c r="H2125" s="3">
        <v>5.2</v>
      </c>
      <c r="I2125" s="3">
        <f>+IF(OR((E2125&lt;=météo!H$17),(E2125&gt;météo!H$18),(F2125=0),(G2125=0),(C2125&gt;detail!$G$4)),0,1)</f>
        <v>0</v>
      </c>
      <c r="J2125" s="3">
        <f>IF(météo!H$19&lt;H2125,0,(météo!H$19-H2125)*I2125)</f>
        <v>0</v>
      </c>
      <c r="K2125" s="3">
        <f>+IF(I2125&gt;0,IF(H2125&lt;=météo!$H$19,1,0),0)</f>
        <v>0</v>
      </c>
    </row>
    <row r="2126" spans="2:11">
      <c r="B2126" s="3">
        <v>3</v>
      </c>
      <c r="C2126" s="3">
        <v>1</v>
      </c>
      <c r="D2126" s="3">
        <v>30</v>
      </c>
      <c r="E2126" s="3">
        <v>9</v>
      </c>
      <c r="F2126" s="3">
        <f>IF(detail!$G$11=2,0,1)</f>
        <v>1</v>
      </c>
      <c r="G2126" s="3">
        <f>IF(detail!$G$11=3,0,1)</f>
        <v>1</v>
      </c>
      <c r="H2126" s="3">
        <v>5.7</v>
      </c>
      <c r="I2126" s="3">
        <f>+IF(OR((E2126&lt;=météo!H$17),(E2126&gt;météo!H$18),(F2126=0),(G2126=0),(C2126&gt;detail!$G$4)),0,1)</f>
        <v>1</v>
      </c>
      <c r="J2126" s="3">
        <f>IF(météo!H$19&lt;H2126,0,(météo!H$19-H2126)*I2126)</f>
        <v>14.3</v>
      </c>
      <c r="K2126" s="3">
        <f>+IF(I2126&gt;0,IF(H2126&lt;=météo!$H$19,1,0),0)</f>
        <v>1</v>
      </c>
    </row>
    <row r="2127" spans="2:11">
      <c r="B2127" s="3">
        <v>3</v>
      </c>
      <c r="C2127" s="3">
        <v>1</v>
      </c>
      <c r="D2127" s="3">
        <v>30</v>
      </c>
      <c r="E2127" s="3">
        <v>10</v>
      </c>
      <c r="F2127" s="3">
        <f>IF(detail!$G$11=2,0,1)</f>
        <v>1</v>
      </c>
      <c r="G2127" s="3">
        <f>IF(detail!$G$11=3,0,1)</f>
        <v>1</v>
      </c>
      <c r="H2127" s="3">
        <v>6.1</v>
      </c>
      <c r="I2127" s="3">
        <f>+IF(OR((E2127&lt;=météo!H$17),(E2127&gt;météo!H$18),(F2127=0),(G2127=0),(C2127&gt;detail!$G$4)),0,1)</f>
        <v>1</v>
      </c>
      <c r="J2127" s="3">
        <f>IF(météo!H$19&lt;H2127,0,(météo!H$19-H2127)*I2127)</f>
        <v>13.9</v>
      </c>
      <c r="K2127" s="3">
        <f>+IF(I2127&gt;0,IF(H2127&lt;=météo!$H$19,1,0),0)</f>
        <v>1</v>
      </c>
    </row>
    <row r="2128" spans="2:11">
      <c r="B2128" s="3">
        <v>3</v>
      </c>
      <c r="C2128" s="3">
        <v>1</v>
      </c>
      <c r="D2128" s="3">
        <v>30</v>
      </c>
      <c r="E2128" s="3">
        <v>11</v>
      </c>
      <c r="F2128" s="3">
        <f>IF(detail!$G$11=2,0,1)</f>
        <v>1</v>
      </c>
      <c r="G2128" s="3">
        <f>IF(detail!$G$11=3,0,1)</f>
        <v>1</v>
      </c>
      <c r="H2128" s="3">
        <v>7.3</v>
      </c>
      <c r="I2128" s="3">
        <f>+IF(OR((E2128&lt;=météo!H$17),(E2128&gt;météo!H$18),(F2128=0),(G2128=0),(C2128&gt;detail!$G$4)),0,1)</f>
        <v>1</v>
      </c>
      <c r="J2128" s="3">
        <f>IF(météo!H$19&lt;H2128,0,(météo!H$19-H2128)*I2128)</f>
        <v>12.7</v>
      </c>
      <c r="K2128" s="3">
        <f>+IF(I2128&gt;0,IF(H2128&lt;=météo!$H$19,1,0),0)</f>
        <v>1</v>
      </c>
    </row>
    <row r="2129" spans="2:11">
      <c r="B2129" s="3">
        <v>3</v>
      </c>
      <c r="C2129" s="3">
        <v>1</v>
      </c>
      <c r="D2129" s="3">
        <v>30</v>
      </c>
      <c r="E2129" s="3">
        <v>12</v>
      </c>
      <c r="F2129" s="3">
        <f>IF(detail!$G$11=2,0,1)</f>
        <v>1</v>
      </c>
      <c r="G2129" s="3">
        <f>IF(detail!$G$11=3,0,1)</f>
        <v>1</v>
      </c>
      <c r="H2129" s="3">
        <v>8.1999999999999993</v>
      </c>
      <c r="I2129" s="3">
        <f>+IF(OR((E2129&lt;=météo!H$17),(E2129&gt;météo!H$18),(F2129=0),(G2129=0),(C2129&gt;detail!$G$4)),0,1)</f>
        <v>1</v>
      </c>
      <c r="J2129" s="3">
        <f>IF(météo!H$19&lt;H2129,0,(météo!H$19-H2129)*I2129)</f>
        <v>11.8</v>
      </c>
      <c r="K2129" s="3">
        <f>+IF(I2129&gt;0,IF(H2129&lt;=météo!$H$19,1,0),0)</f>
        <v>1</v>
      </c>
    </row>
    <row r="2130" spans="2:11">
      <c r="B2130" s="3">
        <v>3</v>
      </c>
      <c r="C2130" s="3">
        <v>1</v>
      </c>
      <c r="D2130" s="3">
        <v>30</v>
      </c>
      <c r="E2130" s="3">
        <v>13</v>
      </c>
      <c r="F2130" s="3">
        <f>IF(detail!$G$11=2,0,1)</f>
        <v>1</v>
      </c>
      <c r="G2130" s="3">
        <f>IF(detail!$G$11=3,0,1)</f>
        <v>1</v>
      </c>
      <c r="H2130" s="3">
        <v>8.5</v>
      </c>
      <c r="I2130" s="3">
        <f>+IF(OR((E2130&lt;=météo!H$17),(E2130&gt;météo!H$18),(F2130=0),(G2130=0),(C2130&gt;detail!$G$4)),0,1)</f>
        <v>1</v>
      </c>
      <c r="J2130" s="3">
        <f>IF(météo!H$19&lt;H2130,0,(météo!H$19-H2130)*I2130)</f>
        <v>11.5</v>
      </c>
      <c r="K2130" s="3">
        <f>+IF(I2130&gt;0,IF(H2130&lt;=météo!$H$19,1,0),0)</f>
        <v>1</v>
      </c>
    </row>
    <row r="2131" spans="2:11">
      <c r="B2131" s="3">
        <v>3</v>
      </c>
      <c r="C2131" s="3">
        <v>1</v>
      </c>
      <c r="D2131" s="3">
        <v>30</v>
      </c>
      <c r="E2131" s="3">
        <v>14</v>
      </c>
      <c r="F2131" s="3">
        <f>IF(detail!$G$11=2,0,1)</f>
        <v>1</v>
      </c>
      <c r="G2131" s="3">
        <f>IF(detail!$G$11=3,0,1)</f>
        <v>1</v>
      </c>
      <c r="H2131" s="3">
        <v>8.5</v>
      </c>
      <c r="I2131" s="3">
        <f>+IF(OR((E2131&lt;=météo!H$17),(E2131&gt;météo!H$18),(F2131=0),(G2131=0),(C2131&gt;detail!$G$4)),0,1)</f>
        <v>1</v>
      </c>
      <c r="J2131" s="3">
        <f>IF(météo!H$19&lt;H2131,0,(météo!H$19-H2131)*I2131)</f>
        <v>11.5</v>
      </c>
      <c r="K2131" s="3">
        <f>+IF(I2131&gt;0,IF(H2131&lt;=météo!$H$19,1,0),0)</f>
        <v>1</v>
      </c>
    </row>
    <row r="2132" spans="2:11">
      <c r="B2132" s="3">
        <v>3</v>
      </c>
      <c r="C2132" s="3">
        <v>1</v>
      </c>
      <c r="D2132" s="3">
        <v>30</v>
      </c>
      <c r="E2132" s="3">
        <v>15</v>
      </c>
      <c r="F2132" s="3">
        <f>IF(detail!$G$11=2,0,1)</f>
        <v>1</v>
      </c>
      <c r="G2132" s="3">
        <f>IF(detail!$G$11=3,0,1)</f>
        <v>1</v>
      </c>
      <c r="H2132" s="3">
        <v>8.8000000000000007</v>
      </c>
      <c r="I2132" s="3">
        <f>+IF(OR((E2132&lt;=météo!H$17),(E2132&gt;météo!H$18),(F2132=0),(G2132=0),(C2132&gt;detail!$G$4)),0,1)</f>
        <v>1</v>
      </c>
      <c r="J2132" s="3">
        <f>IF(météo!H$19&lt;H2132,0,(météo!H$19-H2132)*I2132)</f>
        <v>11.2</v>
      </c>
      <c r="K2132" s="3">
        <f>+IF(I2132&gt;0,IF(H2132&lt;=météo!$H$19,1,0),0)</f>
        <v>1</v>
      </c>
    </row>
    <row r="2133" spans="2:11">
      <c r="B2133" s="3">
        <v>3</v>
      </c>
      <c r="C2133" s="3">
        <v>1</v>
      </c>
      <c r="D2133" s="3">
        <v>30</v>
      </c>
      <c r="E2133" s="3">
        <v>16</v>
      </c>
      <c r="F2133" s="3">
        <f>IF(detail!$G$11=2,0,1)</f>
        <v>1</v>
      </c>
      <c r="G2133" s="3">
        <f>IF(detail!$G$11=3,0,1)</f>
        <v>1</v>
      </c>
      <c r="H2133" s="3">
        <v>9.5</v>
      </c>
      <c r="I2133" s="3">
        <f>+IF(OR((E2133&lt;=météo!H$17),(E2133&gt;météo!H$18),(F2133=0),(G2133=0),(C2133&gt;detail!$G$4)),0,1)</f>
        <v>1</v>
      </c>
      <c r="J2133" s="3">
        <f>IF(météo!H$19&lt;H2133,0,(météo!H$19-H2133)*I2133)</f>
        <v>10.5</v>
      </c>
      <c r="K2133" s="3">
        <f>+IF(I2133&gt;0,IF(H2133&lt;=météo!$H$19,1,0),0)</f>
        <v>1</v>
      </c>
    </row>
    <row r="2134" spans="2:11">
      <c r="B2134" s="3">
        <v>3</v>
      </c>
      <c r="C2134" s="3">
        <v>1</v>
      </c>
      <c r="D2134" s="3">
        <v>30</v>
      </c>
      <c r="E2134" s="3">
        <v>17</v>
      </c>
      <c r="F2134" s="3">
        <f>IF(detail!$G$11=2,0,1)</f>
        <v>1</v>
      </c>
      <c r="G2134" s="3">
        <f>IF(detail!$G$11=3,0,1)</f>
        <v>1</v>
      </c>
      <c r="H2134" s="3">
        <v>9.3000000000000007</v>
      </c>
      <c r="I2134" s="3">
        <f>+IF(OR((E2134&lt;=météo!H$17),(E2134&gt;météo!H$18),(F2134=0),(G2134=0),(C2134&gt;detail!$G$4)),0,1)</f>
        <v>1</v>
      </c>
      <c r="J2134" s="3">
        <f>IF(météo!H$19&lt;H2134,0,(météo!H$19-H2134)*I2134)</f>
        <v>10.7</v>
      </c>
      <c r="K2134" s="3">
        <f>+IF(I2134&gt;0,IF(H2134&lt;=météo!$H$19,1,0),0)</f>
        <v>1</v>
      </c>
    </row>
    <row r="2135" spans="2:11">
      <c r="B2135" s="3">
        <v>3</v>
      </c>
      <c r="C2135" s="3">
        <v>1</v>
      </c>
      <c r="D2135" s="3">
        <v>30</v>
      </c>
      <c r="E2135" s="3">
        <v>18</v>
      </c>
      <c r="F2135" s="3">
        <f>IF(detail!$G$11=2,0,1)</f>
        <v>1</v>
      </c>
      <c r="G2135" s="3">
        <f>IF(detail!$G$11=3,0,1)</f>
        <v>1</v>
      </c>
      <c r="H2135" s="3">
        <v>8.6999999999999993</v>
      </c>
      <c r="I2135" s="3">
        <f>+IF(OR((E2135&lt;=météo!H$17),(E2135&gt;météo!H$18),(F2135=0),(G2135=0),(C2135&gt;detail!$G$4)),0,1)</f>
        <v>1</v>
      </c>
      <c r="J2135" s="3">
        <f>IF(météo!H$19&lt;H2135,0,(météo!H$19-H2135)*I2135)</f>
        <v>11.3</v>
      </c>
      <c r="K2135" s="3">
        <f>+IF(I2135&gt;0,IF(H2135&lt;=météo!$H$19,1,0),0)</f>
        <v>1</v>
      </c>
    </row>
    <row r="2136" spans="2:11">
      <c r="B2136" s="3">
        <v>3</v>
      </c>
      <c r="C2136" s="3">
        <v>1</v>
      </c>
      <c r="D2136" s="3">
        <v>30</v>
      </c>
      <c r="E2136" s="3">
        <v>19</v>
      </c>
      <c r="F2136" s="3">
        <f>IF(detail!$G$11=2,0,1)</f>
        <v>1</v>
      </c>
      <c r="G2136" s="3">
        <f>IF(detail!$G$11=3,0,1)</f>
        <v>1</v>
      </c>
      <c r="H2136" s="3">
        <v>8</v>
      </c>
      <c r="I2136" s="3">
        <f>+IF(OR((E2136&lt;=météo!H$17),(E2136&gt;météo!H$18),(F2136=0),(G2136=0),(C2136&gt;detail!$G$4)),0,1)</f>
        <v>0</v>
      </c>
      <c r="J2136" s="3">
        <f>IF(météo!H$19&lt;H2136,0,(météo!H$19-H2136)*I2136)</f>
        <v>0</v>
      </c>
      <c r="K2136" s="3">
        <f>+IF(I2136&gt;0,IF(H2136&lt;=météo!$H$19,1,0),0)</f>
        <v>0</v>
      </c>
    </row>
    <row r="2137" spans="2:11">
      <c r="B2137" s="3">
        <v>3</v>
      </c>
      <c r="C2137" s="3">
        <v>1</v>
      </c>
      <c r="D2137" s="3">
        <v>30</v>
      </c>
      <c r="E2137" s="3">
        <v>20</v>
      </c>
      <c r="F2137" s="3">
        <f>IF(detail!$G$11=2,0,1)</f>
        <v>1</v>
      </c>
      <c r="G2137" s="3">
        <f>IF(detail!$G$11=3,0,1)</f>
        <v>1</v>
      </c>
      <c r="H2137" s="3">
        <v>7.4</v>
      </c>
      <c r="I2137" s="3">
        <f>+IF(OR((E2137&lt;=météo!H$17),(E2137&gt;météo!H$18),(F2137=0),(G2137=0),(C2137&gt;detail!$G$4)),0,1)</f>
        <v>0</v>
      </c>
      <c r="J2137" s="3">
        <f>IF(météo!H$19&lt;H2137,0,(météo!H$19-H2137)*I2137)</f>
        <v>0</v>
      </c>
      <c r="K2137" s="3">
        <f>+IF(I2137&gt;0,IF(H2137&lt;=météo!$H$19,1,0),0)</f>
        <v>0</v>
      </c>
    </row>
    <row r="2138" spans="2:11">
      <c r="B2138" s="3">
        <v>3</v>
      </c>
      <c r="C2138" s="3">
        <v>1</v>
      </c>
      <c r="D2138" s="3">
        <v>30</v>
      </c>
      <c r="E2138" s="3">
        <v>21</v>
      </c>
      <c r="F2138" s="3">
        <f>IF(detail!$G$11=2,0,1)</f>
        <v>1</v>
      </c>
      <c r="G2138" s="3">
        <f>IF(detail!$G$11=3,0,1)</f>
        <v>1</v>
      </c>
      <c r="H2138" s="3">
        <v>6.5</v>
      </c>
      <c r="I2138" s="3">
        <f>+IF(OR((E2138&lt;=météo!H$17),(E2138&gt;météo!H$18),(F2138=0),(G2138=0),(C2138&gt;detail!$G$4)),0,1)</f>
        <v>0</v>
      </c>
      <c r="J2138" s="3">
        <f>IF(météo!H$19&lt;H2138,0,(météo!H$19-H2138)*I2138)</f>
        <v>0</v>
      </c>
      <c r="K2138" s="3">
        <f>+IF(I2138&gt;0,IF(H2138&lt;=météo!$H$19,1,0),0)</f>
        <v>0</v>
      </c>
    </row>
    <row r="2139" spans="2:11">
      <c r="B2139" s="3">
        <v>3</v>
      </c>
      <c r="C2139" s="3">
        <v>1</v>
      </c>
      <c r="D2139" s="3">
        <v>30</v>
      </c>
      <c r="E2139" s="3">
        <v>22</v>
      </c>
      <c r="F2139" s="3">
        <f>IF(detail!$G$11=2,0,1)</f>
        <v>1</v>
      </c>
      <c r="G2139" s="3">
        <f>IF(detail!$G$11=3,0,1)</f>
        <v>1</v>
      </c>
      <c r="H2139" s="3">
        <v>5.3</v>
      </c>
      <c r="I2139" s="3">
        <f>+IF(OR((E2139&lt;=météo!H$17),(E2139&gt;météo!H$18),(F2139=0),(G2139=0),(C2139&gt;detail!$G$4)),0,1)</f>
        <v>0</v>
      </c>
      <c r="J2139" s="3">
        <f>IF(météo!H$19&lt;H2139,0,(météo!H$19-H2139)*I2139)</f>
        <v>0</v>
      </c>
      <c r="K2139" s="3">
        <f>+IF(I2139&gt;0,IF(H2139&lt;=météo!$H$19,1,0),0)</f>
        <v>0</v>
      </c>
    </row>
    <row r="2140" spans="2:11">
      <c r="B2140" s="3">
        <v>3</v>
      </c>
      <c r="C2140" s="3">
        <v>1</v>
      </c>
      <c r="D2140" s="3">
        <v>30</v>
      </c>
      <c r="E2140" s="3">
        <v>23</v>
      </c>
      <c r="F2140" s="3">
        <f>IF(detail!$G$11=2,0,1)</f>
        <v>1</v>
      </c>
      <c r="G2140" s="3">
        <f>IF(detail!$G$11=3,0,1)</f>
        <v>1</v>
      </c>
      <c r="H2140" s="3">
        <v>4.4000000000000004</v>
      </c>
      <c r="I2140" s="3">
        <f>+IF(OR((E2140&lt;=météo!H$17),(E2140&gt;météo!H$18),(F2140=0),(G2140=0),(C2140&gt;detail!$G$4)),0,1)</f>
        <v>0</v>
      </c>
      <c r="J2140" s="3">
        <f>IF(météo!H$19&lt;H2140,0,(météo!H$19-H2140)*I2140)</f>
        <v>0</v>
      </c>
      <c r="K2140" s="3">
        <f>+IF(I2140&gt;0,IF(H2140&lt;=météo!$H$19,1,0),0)</f>
        <v>0</v>
      </c>
    </row>
    <row r="2141" spans="2:11">
      <c r="B2141" s="3">
        <v>3</v>
      </c>
      <c r="C2141" s="3">
        <v>1</v>
      </c>
      <c r="D2141" s="3">
        <v>30</v>
      </c>
      <c r="E2141" s="3">
        <v>24</v>
      </c>
      <c r="F2141" s="3">
        <f>IF(detail!$G$11=2,0,1)</f>
        <v>1</v>
      </c>
      <c r="G2141" s="3">
        <f>IF(detail!$G$11=3,0,1)</f>
        <v>1</v>
      </c>
      <c r="H2141" s="3">
        <v>3.5</v>
      </c>
      <c r="I2141" s="3">
        <f>+IF(OR((E2141&lt;=météo!H$17),(E2141&gt;météo!H$18),(F2141=0),(G2141=0),(C2141&gt;detail!$G$4)),0,1)</f>
        <v>0</v>
      </c>
      <c r="J2141" s="3">
        <f>IF(météo!H$19&lt;H2141,0,(météo!H$19-H2141)*I2141)</f>
        <v>0</v>
      </c>
      <c r="K2141" s="3">
        <f>+IF(I2141&gt;0,IF(H2141&lt;=météo!$H$19,1,0),0)</f>
        <v>0</v>
      </c>
    </row>
    <row r="2142" spans="2:11">
      <c r="B2142" s="3">
        <v>3</v>
      </c>
      <c r="C2142" s="3">
        <v>2</v>
      </c>
      <c r="D2142" s="3">
        <v>31</v>
      </c>
      <c r="E2142" s="3">
        <v>1</v>
      </c>
      <c r="F2142" s="3">
        <f>IF(detail!$G$11=2,0,1)</f>
        <v>1</v>
      </c>
      <c r="G2142" s="3">
        <f>IF(detail!$G$11=3,0,1)</f>
        <v>1</v>
      </c>
      <c r="H2142" s="3">
        <v>2.4</v>
      </c>
      <c r="I2142" s="3">
        <f>+IF(OR((E2142&lt;=météo!H$17),(E2142&gt;météo!H$18),(F2142=0),(G2142=0),(C2142&gt;detail!$G$4)),0,1)</f>
        <v>0</v>
      </c>
      <c r="J2142" s="3">
        <f>IF(météo!H$19&lt;H2142,0,(météo!H$19-H2142)*I2142)</f>
        <v>0</v>
      </c>
      <c r="K2142" s="3">
        <f>+IF(I2142&gt;0,IF(H2142&lt;=météo!$H$19,1,0),0)</f>
        <v>0</v>
      </c>
    </row>
    <row r="2143" spans="2:11">
      <c r="B2143" s="3">
        <v>3</v>
      </c>
      <c r="C2143" s="3">
        <v>2</v>
      </c>
      <c r="D2143" s="3">
        <v>31</v>
      </c>
      <c r="E2143" s="3">
        <v>2</v>
      </c>
      <c r="F2143" s="3">
        <f>IF(detail!$G$11=2,0,1)</f>
        <v>1</v>
      </c>
      <c r="G2143" s="3">
        <f>IF(detail!$G$11=3,0,1)</f>
        <v>1</v>
      </c>
      <c r="H2143" s="3">
        <v>2.2000000000000002</v>
      </c>
      <c r="I2143" s="3">
        <f>+IF(OR((E2143&lt;=météo!H$17),(E2143&gt;météo!H$18),(F2143=0),(G2143=0),(C2143&gt;detail!$G$4)),0,1)</f>
        <v>0</v>
      </c>
      <c r="J2143" s="3">
        <f>IF(météo!H$19&lt;H2143,0,(météo!H$19-H2143)*I2143)</f>
        <v>0</v>
      </c>
      <c r="K2143" s="3">
        <f>+IF(I2143&gt;0,IF(H2143&lt;=météo!$H$19,1,0),0)</f>
        <v>0</v>
      </c>
    </row>
    <row r="2144" spans="2:11">
      <c r="B2144" s="3">
        <v>3</v>
      </c>
      <c r="C2144" s="3">
        <v>2</v>
      </c>
      <c r="D2144" s="3">
        <v>31</v>
      </c>
      <c r="E2144" s="3">
        <v>3</v>
      </c>
      <c r="F2144" s="3">
        <f>IF(detail!$G$11=2,0,1)</f>
        <v>1</v>
      </c>
      <c r="G2144" s="3">
        <f>IF(detail!$G$11=3,0,1)</f>
        <v>1</v>
      </c>
      <c r="H2144" s="3">
        <v>2.1</v>
      </c>
      <c r="I2144" s="3">
        <f>+IF(OR((E2144&lt;=météo!H$17),(E2144&gt;météo!H$18),(F2144=0),(G2144=0),(C2144&gt;detail!$G$4)),0,1)</f>
        <v>0</v>
      </c>
      <c r="J2144" s="3">
        <f>IF(météo!H$19&lt;H2144,0,(météo!H$19-H2144)*I2144)</f>
        <v>0</v>
      </c>
      <c r="K2144" s="3">
        <f>+IF(I2144&gt;0,IF(H2144&lt;=météo!$H$19,1,0),0)</f>
        <v>0</v>
      </c>
    </row>
    <row r="2145" spans="2:11">
      <c r="B2145" s="3">
        <v>3</v>
      </c>
      <c r="C2145" s="3">
        <v>2</v>
      </c>
      <c r="D2145" s="3">
        <v>31</v>
      </c>
      <c r="E2145" s="3">
        <v>4</v>
      </c>
      <c r="F2145" s="3">
        <f>IF(detail!$G$11=2,0,1)</f>
        <v>1</v>
      </c>
      <c r="G2145" s="3">
        <f>IF(detail!$G$11=3,0,1)</f>
        <v>1</v>
      </c>
      <c r="H2145" s="3">
        <v>2.1</v>
      </c>
      <c r="I2145" s="3">
        <f>+IF(OR((E2145&lt;=météo!H$17),(E2145&gt;météo!H$18),(F2145=0),(G2145=0),(C2145&gt;detail!$G$4)),0,1)</f>
        <v>0</v>
      </c>
      <c r="J2145" s="3">
        <f>IF(météo!H$19&lt;H2145,0,(météo!H$19-H2145)*I2145)</f>
        <v>0</v>
      </c>
      <c r="K2145" s="3">
        <f>+IF(I2145&gt;0,IF(H2145&lt;=météo!$H$19,1,0),0)</f>
        <v>0</v>
      </c>
    </row>
    <row r="2146" spans="2:11">
      <c r="B2146" s="3">
        <v>3</v>
      </c>
      <c r="C2146" s="3">
        <v>2</v>
      </c>
      <c r="D2146" s="3">
        <v>31</v>
      </c>
      <c r="E2146" s="3">
        <v>5</v>
      </c>
      <c r="F2146" s="3">
        <f>IF(detail!$G$11=2,0,1)</f>
        <v>1</v>
      </c>
      <c r="G2146" s="3">
        <f>IF(detail!$G$11=3,0,1)</f>
        <v>1</v>
      </c>
      <c r="H2146" s="3">
        <v>1.8</v>
      </c>
      <c r="I2146" s="3">
        <f>+IF(OR((E2146&lt;=météo!H$17),(E2146&gt;météo!H$18),(F2146=0),(G2146=0),(C2146&gt;detail!$G$4)),0,1)</f>
        <v>0</v>
      </c>
      <c r="J2146" s="3">
        <f>IF(météo!H$19&lt;H2146,0,(météo!H$19-H2146)*I2146)</f>
        <v>0</v>
      </c>
      <c r="K2146" s="3">
        <f>+IF(I2146&gt;0,IF(H2146&lt;=météo!$H$19,1,0),0)</f>
        <v>0</v>
      </c>
    </row>
    <row r="2147" spans="2:11">
      <c r="B2147" s="3">
        <v>3</v>
      </c>
      <c r="C2147" s="3">
        <v>2</v>
      </c>
      <c r="D2147" s="3">
        <v>31</v>
      </c>
      <c r="E2147" s="3">
        <v>6</v>
      </c>
      <c r="F2147" s="3">
        <f>IF(detail!$G$11=2,0,1)</f>
        <v>1</v>
      </c>
      <c r="G2147" s="3">
        <f>IF(detail!$G$11=3,0,1)</f>
        <v>1</v>
      </c>
      <c r="H2147" s="3">
        <v>1.3</v>
      </c>
      <c r="I2147" s="3">
        <f>+IF(OR((E2147&lt;=météo!H$17),(E2147&gt;météo!H$18),(F2147=0),(G2147=0),(C2147&gt;detail!$G$4)),0,1)</f>
        <v>0</v>
      </c>
      <c r="J2147" s="3">
        <f>IF(météo!H$19&lt;H2147,0,(météo!H$19-H2147)*I2147)</f>
        <v>0</v>
      </c>
      <c r="K2147" s="3">
        <f>+IF(I2147&gt;0,IF(H2147&lt;=météo!$H$19,1,0),0)</f>
        <v>0</v>
      </c>
    </row>
    <row r="2148" spans="2:11">
      <c r="B2148" s="3">
        <v>3</v>
      </c>
      <c r="C2148" s="3">
        <v>2</v>
      </c>
      <c r="D2148" s="3">
        <v>31</v>
      </c>
      <c r="E2148" s="3">
        <v>7</v>
      </c>
      <c r="F2148" s="3">
        <f>IF(detail!$G$11=2,0,1)</f>
        <v>1</v>
      </c>
      <c r="G2148" s="3">
        <f>IF(detail!$G$11=3,0,1)</f>
        <v>1</v>
      </c>
      <c r="H2148" s="3">
        <v>1.4</v>
      </c>
      <c r="I2148" s="3">
        <f>+IF(OR((E2148&lt;=météo!H$17),(E2148&gt;météo!H$18),(F2148=0),(G2148=0),(C2148&gt;detail!$G$4)),0,1)</f>
        <v>0</v>
      </c>
      <c r="J2148" s="3">
        <f>IF(météo!H$19&lt;H2148,0,(météo!H$19-H2148)*I2148)</f>
        <v>0</v>
      </c>
      <c r="K2148" s="3">
        <f>+IF(I2148&gt;0,IF(H2148&lt;=météo!$H$19,1,0),0)</f>
        <v>0</v>
      </c>
    </row>
    <row r="2149" spans="2:11">
      <c r="B2149" s="3">
        <v>3</v>
      </c>
      <c r="C2149" s="3">
        <v>2</v>
      </c>
      <c r="D2149" s="3">
        <v>31</v>
      </c>
      <c r="E2149" s="3">
        <v>8</v>
      </c>
      <c r="F2149" s="3">
        <f>IF(detail!$G$11=2,0,1)</f>
        <v>1</v>
      </c>
      <c r="G2149" s="3">
        <f>IF(detail!$G$11=3,0,1)</f>
        <v>1</v>
      </c>
      <c r="H2149" s="3">
        <v>2.2000000000000002</v>
      </c>
      <c r="I2149" s="3">
        <f>+IF(OR((E2149&lt;=météo!H$17),(E2149&gt;météo!H$18),(F2149=0),(G2149=0),(C2149&gt;detail!$G$4)),0,1)</f>
        <v>0</v>
      </c>
      <c r="J2149" s="3">
        <f>IF(météo!H$19&lt;H2149,0,(météo!H$19-H2149)*I2149)</f>
        <v>0</v>
      </c>
      <c r="K2149" s="3">
        <f>+IF(I2149&gt;0,IF(H2149&lt;=météo!$H$19,1,0),0)</f>
        <v>0</v>
      </c>
    </row>
    <row r="2150" spans="2:11">
      <c r="B2150" s="3">
        <v>3</v>
      </c>
      <c r="C2150" s="3">
        <v>2</v>
      </c>
      <c r="D2150" s="3">
        <v>31</v>
      </c>
      <c r="E2150" s="3">
        <v>9</v>
      </c>
      <c r="F2150" s="3">
        <f>IF(detail!$G$11=2,0,1)</f>
        <v>1</v>
      </c>
      <c r="G2150" s="3">
        <f>IF(detail!$G$11=3,0,1)</f>
        <v>1</v>
      </c>
      <c r="H2150" s="3">
        <v>3.3</v>
      </c>
      <c r="I2150" s="3">
        <f>+IF(OR((E2150&lt;=météo!H$17),(E2150&gt;météo!H$18),(F2150=0),(G2150=0),(C2150&gt;detail!$G$4)),0,1)</f>
        <v>1</v>
      </c>
      <c r="J2150" s="3">
        <f>IF(météo!H$19&lt;H2150,0,(météo!H$19-H2150)*I2150)</f>
        <v>16.7</v>
      </c>
      <c r="K2150" s="3">
        <f>+IF(I2150&gt;0,IF(H2150&lt;=météo!$H$19,1,0),0)</f>
        <v>1</v>
      </c>
    </row>
    <row r="2151" spans="2:11">
      <c r="B2151" s="3">
        <v>3</v>
      </c>
      <c r="C2151" s="3">
        <v>2</v>
      </c>
      <c r="D2151" s="3">
        <v>31</v>
      </c>
      <c r="E2151" s="3">
        <v>10</v>
      </c>
      <c r="F2151" s="3">
        <f>IF(detail!$G$11=2,0,1)</f>
        <v>1</v>
      </c>
      <c r="G2151" s="3">
        <f>IF(detail!$G$11=3,0,1)</f>
        <v>1</v>
      </c>
      <c r="H2151" s="3">
        <v>4.4000000000000004</v>
      </c>
      <c r="I2151" s="3">
        <f>+IF(OR((E2151&lt;=météo!H$17),(E2151&gt;météo!H$18),(F2151=0),(G2151=0),(C2151&gt;detail!$G$4)),0,1)</f>
        <v>1</v>
      </c>
      <c r="J2151" s="3">
        <f>IF(météo!H$19&lt;H2151,0,(météo!H$19-H2151)*I2151)</f>
        <v>15.6</v>
      </c>
      <c r="K2151" s="3">
        <f>+IF(I2151&gt;0,IF(H2151&lt;=météo!$H$19,1,0),0)</f>
        <v>1</v>
      </c>
    </row>
    <row r="2152" spans="2:11">
      <c r="B2152" s="3">
        <v>3</v>
      </c>
      <c r="C2152" s="3">
        <v>2</v>
      </c>
      <c r="D2152" s="3">
        <v>31</v>
      </c>
      <c r="E2152" s="3">
        <v>11</v>
      </c>
      <c r="F2152" s="3">
        <f>IF(detail!$G$11=2,0,1)</f>
        <v>1</v>
      </c>
      <c r="G2152" s="3">
        <f>IF(detail!$G$11=3,0,1)</f>
        <v>1</v>
      </c>
      <c r="H2152" s="3">
        <v>5.2</v>
      </c>
      <c r="I2152" s="3">
        <f>+IF(OR((E2152&lt;=météo!H$17),(E2152&gt;météo!H$18),(F2152=0),(G2152=0),(C2152&gt;detail!$G$4)),0,1)</f>
        <v>1</v>
      </c>
      <c r="J2152" s="3">
        <f>IF(météo!H$19&lt;H2152,0,(météo!H$19-H2152)*I2152)</f>
        <v>14.8</v>
      </c>
      <c r="K2152" s="3">
        <f>+IF(I2152&gt;0,IF(H2152&lt;=météo!$H$19,1,0),0)</f>
        <v>1</v>
      </c>
    </row>
    <row r="2153" spans="2:11">
      <c r="B2153" s="3">
        <v>3</v>
      </c>
      <c r="C2153" s="3">
        <v>2</v>
      </c>
      <c r="D2153" s="3">
        <v>31</v>
      </c>
      <c r="E2153" s="3">
        <v>12</v>
      </c>
      <c r="F2153" s="3">
        <f>IF(detail!$G$11=2,0,1)</f>
        <v>1</v>
      </c>
      <c r="G2153" s="3">
        <f>IF(detail!$G$11=3,0,1)</f>
        <v>1</v>
      </c>
      <c r="H2153" s="3">
        <v>5.0999999999999996</v>
      </c>
      <c r="I2153" s="3">
        <f>+IF(OR((E2153&lt;=météo!H$17),(E2153&gt;météo!H$18),(F2153=0),(G2153=0),(C2153&gt;detail!$G$4)),0,1)</f>
        <v>1</v>
      </c>
      <c r="J2153" s="3">
        <f>IF(météo!H$19&lt;H2153,0,(météo!H$19-H2153)*I2153)</f>
        <v>14.9</v>
      </c>
      <c r="K2153" s="3">
        <f>+IF(I2153&gt;0,IF(H2153&lt;=météo!$H$19,1,0),0)</f>
        <v>1</v>
      </c>
    </row>
    <row r="2154" spans="2:11">
      <c r="B2154" s="3">
        <v>3</v>
      </c>
      <c r="C2154" s="3">
        <v>2</v>
      </c>
      <c r="D2154" s="3">
        <v>31</v>
      </c>
      <c r="E2154" s="3">
        <v>13</v>
      </c>
      <c r="F2154" s="3">
        <f>IF(detail!$G$11=2,0,1)</f>
        <v>1</v>
      </c>
      <c r="G2154" s="3">
        <f>IF(detail!$G$11=3,0,1)</f>
        <v>1</v>
      </c>
      <c r="H2154" s="3">
        <v>4.5</v>
      </c>
      <c r="I2154" s="3">
        <f>+IF(OR((E2154&lt;=météo!H$17),(E2154&gt;météo!H$18),(F2154=0),(G2154=0),(C2154&gt;detail!$G$4)),0,1)</f>
        <v>1</v>
      </c>
      <c r="J2154" s="3">
        <f>IF(météo!H$19&lt;H2154,0,(météo!H$19-H2154)*I2154)</f>
        <v>15.5</v>
      </c>
      <c r="K2154" s="3">
        <f>+IF(I2154&gt;0,IF(H2154&lt;=météo!$H$19,1,0),0)</f>
        <v>1</v>
      </c>
    </row>
    <row r="2155" spans="2:11">
      <c r="B2155" s="3">
        <v>3</v>
      </c>
      <c r="C2155" s="3">
        <v>2</v>
      </c>
      <c r="D2155" s="3">
        <v>31</v>
      </c>
      <c r="E2155" s="3">
        <v>14</v>
      </c>
      <c r="F2155" s="3">
        <f>IF(detail!$G$11=2,0,1)</f>
        <v>1</v>
      </c>
      <c r="G2155" s="3">
        <f>IF(detail!$G$11=3,0,1)</f>
        <v>1</v>
      </c>
      <c r="H2155" s="3">
        <v>4.0999999999999996</v>
      </c>
      <c r="I2155" s="3">
        <f>+IF(OR((E2155&lt;=météo!H$17),(E2155&gt;météo!H$18),(F2155=0),(G2155=0),(C2155&gt;detail!$G$4)),0,1)</f>
        <v>1</v>
      </c>
      <c r="J2155" s="3">
        <f>IF(météo!H$19&lt;H2155,0,(météo!H$19-H2155)*I2155)</f>
        <v>15.9</v>
      </c>
      <c r="K2155" s="3">
        <f>+IF(I2155&gt;0,IF(H2155&lt;=météo!$H$19,1,0),0)</f>
        <v>1</v>
      </c>
    </row>
    <row r="2156" spans="2:11">
      <c r="B2156" s="3">
        <v>3</v>
      </c>
      <c r="C2156" s="3">
        <v>2</v>
      </c>
      <c r="D2156" s="3">
        <v>31</v>
      </c>
      <c r="E2156" s="3">
        <v>15</v>
      </c>
      <c r="F2156" s="3">
        <f>IF(detail!$G$11=2,0,1)</f>
        <v>1</v>
      </c>
      <c r="G2156" s="3">
        <f>IF(detail!$G$11=3,0,1)</f>
        <v>1</v>
      </c>
      <c r="H2156" s="3">
        <v>4.2</v>
      </c>
      <c r="I2156" s="3">
        <f>+IF(OR((E2156&lt;=météo!H$17),(E2156&gt;météo!H$18),(F2156=0),(G2156=0),(C2156&gt;detail!$G$4)),0,1)</f>
        <v>1</v>
      </c>
      <c r="J2156" s="3">
        <f>IF(météo!H$19&lt;H2156,0,(météo!H$19-H2156)*I2156)</f>
        <v>15.8</v>
      </c>
      <c r="K2156" s="3">
        <f>+IF(I2156&gt;0,IF(H2156&lt;=météo!$H$19,1,0),0)</f>
        <v>1</v>
      </c>
    </row>
    <row r="2157" spans="2:11">
      <c r="B2157" s="3">
        <v>3</v>
      </c>
      <c r="C2157" s="3">
        <v>2</v>
      </c>
      <c r="D2157" s="3">
        <v>31</v>
      </c>
      <c r="E2157" s="3">
        <v>16</v>
      </c>
      <c r="F2157" s="3">
        <f>IF(detail!$G$11=2,0,1)</f>
        <v>1</v>
      </c>
      <c r="G2157" s="3">
        <f>IF(detail!$G$11=3,0,1)</f>
        <v>1</v>
      </c>
      <c r="H2157" s="3">
        <v>4.4000000000000004</v>
      </c>
      <c r="I2157" s="3">
        <f>+IF(OR((E2157&lt;=météo!H$17),(E2157&gt;météo!H$18),(F2157=0),(G2157=0),(C2157&gt;detail!$G$4)),0,1)</f>
        <v>1</v>
      </c>
      <c r="J2157" s="3">
        <f>IF(météo!H$19&lt;H2157,0,(météo!H$19-H2157)*I2157)</f>
        <v>15.6</v>
      </c>
      <c r="K2157" s="3">
        <f>+IF(I2157&gt;0,IF(H2157&lt;=météo!$H$19,1,0),0)</f>
        <v>1</v>
      </c>
    </row>
    <row r="2158" spans="2:11">
      <c r="B2158" s="3">
        <v>3</v>
      </c>
      <c r="C2158" s="3">
        <v>2</v>
      </c>
      <c r="D2158" s="3">
        <v>31</v>
      </c>
      <c r="E2158" s="3">
        <v>17</v>
      </c>
      <c r="F2158" s="3">
        <f>IF(detail!$G$11=2,0,1)</f>
        <v>1</v>
      </c>
      <c r="G2158" s="3">
        <f>IF(detail!$G$11=3,0,1)</f>
        <v>1</v>
      </c>
      <c r="H2158" s="3">
        <v>4.5999999999999996</v>
      </c>
      <c r="I2158" s="3">
        <f>+IF(OR((E2158&lt;=météo!H$17),(E2158&gt;météo!H$18),(F2158=0),(G2158=0),(C2158&gt;detail!$G$4)),0,1)</f>
        <v>1</v>
      </c>
      <c r="J2158" s="3">
        <f>IF(météo!H$19&lt;H2158,0,(météo!H$19-H2158)*I2158)</f>
        <v>15.4</v>
      </c>
      <c r="K2158" s="3">
        <f>+IF(I2158&gt;0,IF(H2158&lt;=météo!$H$19,1,0),0)</f>
        <v>1</v>
      </c>
    </row>
    <row r="2159" spans="2:11">
      <c r="B2159" s="3">
        <v>3</v>
      </c>
      <c r="C2159" s="3">
        <v>2</v>
      </c>
      <c r="D2159" s="3">
        <v>31</v>
      </c>
      <c r="E2159" s="3">
        <v>18</v>
      </c>
      <c r="F2159" s="3">
        <f>IF(detail!$G$11=2,0,1)</f>
        <v>1</v>
      </c>
      <c r="G2159" s="3">
        <f>IF(detail!$G$11=3,0,1)</f>
        <v>1</v>
      </c>
      <c r="H2159" s="3">
        <v>4.5</v>
      </c>
      <c r="I2159" s="3">
        <f>+IF(OR((E2159&lt;=météo!H$17),(E2159&gt;météo!H$18),(F2159=0),(G2159=0),(C2159&gt;detail!$G$4)),0,1)</f>
        <v>1</v>
      </c>
      <c r="J2159" s="3">
        <f>IF(météo!H$19&lt;H2159,0,(météo!H$19-H2159)*I2159)</f>
        <v>15.5</v>
      </c>
      <c r="K2159" s="3">
        <f>+IF(I2159&gt;0,IF(H2159&lt;=météo!$H$19,1,0),0)</f>
        <v>1</v>
      </c>
    </row>
    <row r="2160" spans="2:11">
      <c r="B2160" s="3">
        <v>3</v>
      </c>
      <c r="C2160" s="3">
        <v>2</v>
      </c>
      <c r="D2160" s="3">
        <v>31</v>
      </c>
      <c r="E2160" s="3">
        <v>19</v>
      </c>
      <c r="F2160" s="3">
        <f>IF(detail!$G$11=2,0,1)</f>
        <v>1</v>
      </c>
      <c r="G2160" s="3">
        <f>IF(detail!$G$11=3,0,1)</f>
        <v>1</v>
      </c>
      <c r="H2160" s="3">
        <v>4.4000000000000004</v>
      </c>
      <c r="I2160" s="3">
        <f>+IF(OR((E2160&lt;=météo!H$17),(E2160&gt;météo!H$18),(F2160=0),(G2160=0),(C2160&gt;detail!$G$4)),0,1)</f>
        <v>0</v>
      </c>
      <c r="J2160" s="3">
        <f>IF(météo!H$19&lt;H2160,0,(météo!H$19-H2160)*I2160)</f>
        <v>0</v>
      </c>
      <c r="K2160" s="3">
        <f>+IF(I2160&gt;0,IF(H2160&lt;=météo!$H$19,1,0),0)</f>
        <v>0</v>
      </c>
    </row>
    <row r="2161" spans="2:11">
      <c r="B2161" s="3">
        <v>3</v>
      </c>
      <c r="C2161" s="3">
        <v>2</v>
      </c>
      <c r="D2161" s="3">
        <v>31</v>
      </c>
      <c r="E2161" s="3">
        <v>20</v>
      </c>
      <c r="F2161" s="3">
        <f>IF(detail!$G$11=2,0,1)</f>
        <v>1</v>
      </c>
      <c r="G2161" s="3">
        <f>IF(detail!$G$11=3,0,1)</f>
        <v>1</v>
      </c>
      <c r="H2161" s="3">
        <v>4.4000000000000004</v>
      </c>
      <c r="I2161" s="3">
        <f>+IF(OR((E2161&lt;=météo!H$17),(E2161&gt;météo!H$18),(F2161=0),(G2161=0),(C2161&gt;detail!$G$4)),0,1)</f>
        <v>0</v>
      </c>
      <c r="J2161" s="3">
        <f>IF(météo!H$19&lt;H2161,0,(météo!H$19-H2161)*I2161)</f>
        <v>0</v>
      </c>
      <c r="K2161" s="3">
        <f>+IF(I2161&gt;0,IF(H2161&lt;=météo!$H$19,1,0),0)</f>
        <v>0</v>
      </c>
    </row>
    <row r="2162" spans="2:11">
      <c r="B2162" s="3">
        <v>3</v>
      </c>
      <c r="C2162" s="3">
        <v>2</v>
      </c>
      <c r="D2162" s="3">
        <v>31</v>
      </c>
      <c r="E2162" s="3">
        <v>21</v>
      </c>
      <c r="F2162" s="3">
        <f>IF(detail!$G$11=2,0,1)</f>
        <v>1</v>
      </c>
      <c r="G2162" s="3">
        <f>IF(detail!$G$11=3,0,1)</f>
        <v>1</v>
      </c>
      <c r="H2162" s="3">
        <v>4.0999999999999996</v>
      </c>
      <c r="I2162" s="3">
        <f>+IF(OR((E2162&lt;=météo!H$17),(E2162&gt;météo!H$18),(F2162=0),(G2162=0),(C2162&gt;detail!$G$4)),0,1)</f>
        <v>0</v>
      </c>
      <c r="J2162" s="3">
        <f>IF(météo!H$19&lt;H2162,0,(météo!H$19-H2162)*I2162)</f>
        <v>0</v>
      </c>
      <c r="K2162" s="3">
        <f>+IF(I2162&gt;0,IF(H2162&lt;=météo!$H$19,1,0),0)</f>
        <v>0</v>
      </c>
    </row>
    <row r="2163" spans="2:11">
      <c r="B2163" s="3">
        <v>3</v>
      </c>
      <c r="C2163" s="3">
        <v>2</v>
      </c>
      <c r="D2163" s="3">
        <v>31</v>
      </c>
      <c r="E2163" s="3">
        <v>22</v>
      </c>
      <c r="F2163" s="3">
        <f>IF(detail!$G$11=2,0,1)</f>
        <v>1</v>
      </c>
      <c r="G2163" s="3">
        <f>IF(detail!$G$11=3,0,1)</f>
        <v>1</v>
      </c>
      <c r="H2163" s="3">
        <v>3.7</v>
      </c>
      <c r="I2163" s="3">
        <f>+IF(OR((E2163&lt;=météo!H$17),(E2163&gt;météo!H$18),(F2163=0),(G2163=0),(C2163&gt;detail!$G$4)),0,1)</f>
        <v>0</v>
      </c>
      <c r="J2163" s="3">
        <f>IF(météo!H$19&lt;H2163,0,(météo!H$19-H2163)*I2163)</f>
        <v>0</v>
      </c>
      <c r="K2163" s="3">
        <f>+IF(I2163&gt;0,IF(H2163&lt;=météo!$H$19,1,0),0)</f>
        <v>0</v>
      </c>
    </row>
    <row r="2164" spans="2:11">
      <c r="B2164" s="3">
        <v>3</v>
      </c>
      <c r="C2164" s="3">
        <v>2</v>
      </c>
      <c r="D2164" s="3">
        <v>31</v>
      </c>
      <c r="E2164" s="3">
        <v>23</v>
      </c>
      <c r="F2164" s="3">
        <f>IF(detail!$G$11=2,0,1)</f>
        <v>1</v>
      </c>
      <c r="G2164" s="3">
        <f>IF(detail!$G$11=3,0,1)</f>
        <v>1</v>
      </c>
      <c r="H2164" s="3">
        <v>3.4</v>
      </c>
      <c r="I2164" s="3">
        <f>+IF(OR((E2164&lt;=météo!H$17),(E2164&gt;météo!H$18),(F2164=0),(G2164=0),(C2164&gt;detail!$G$4)),0,1)</f>
        <v>0</v>
      </c>
      <c r="J2164" s="3">
        <f>IF(météo!H$19&lt;H2164,0,(météo!H$19-H2164)*I2164)</f>
        <v>0</v>
      </c>
      <c r="K2164" s="3">
        <f>+IF(I2164&gt;0,IF(H2164&lt;=météo!$H$19,1,0),0)</f>
        <v>0</v>
      </c>
    </row>
    <row r="2165" spans="2:11">
      <c r="B2165" s="3">
        <v>3</v>
      </c>
      <c r="C2165" s="3">
        <v>2</v>
      </c>
      <c r="D2165" s="3">
        <v>31</v>
      </c>
      <c r="E2165" s="3">
        <v>24</v>
      </c>
      <c r="F2165" s="3">
        <f>IF(detail!$G$11=2,0,1)</f>
        <v>1</v>
      </c>
      <c r="G2165" s="3">
        <f>IF(detail!$G$11=3,0,1)</f>
        <v>1</v>
      </c>
      <c r="H2165" s="3">
        <v>3</v>
      </c>
      <c r="I2165" s="3">
        <f>+IF(OR((E2165&lt;=météo!H$17),(E2165&gt;météo!H$18),(F2165=0),(G2165=0),(C2165&gt;detail!$G$4)),0,1)</f>
        <v>0</v>
      </c>
      <c r="J2165" s="3">
        <f>IF(météo!H$19&lt;H2165,0,(météo!H$19-H2165)*I2165)</f>
        <v>0</v>
      </c>
      <c r="K2165" s="3">
        <f>+IF(I2165&gt;0,IF(H2165&lt;=météo!$H$19,1,0),0)</f>
        <v>0</v>
      </c>
    </row>
    <row r="2166" spans="2:11">
      <c r="B2166" s="3">
        <v>4</v>
      </c>
      <c r="C2166" s="3">
        <v>3</v>
      </c>
      <c r="D2166" s="3">
        <v>1</v>
      </c>
      <c r="E2166" s="3">
        <v>1</v>
      </c>
      <c r="F2166" s="3">
        <f>IF(detail!$G$11=2,0,1)</f>
        <v>1</v>
      </c>
      <c r="G2166" s="3">
        <f>IF(detail!$G$11=3,0,1)</f>
        <v>1</v>
      </c>
      <c r="H2166" s="3">
        <v>3.7</v>
      </c>
      <c r="I2166" s="3">
        <f>+IF(OR((E2166&lt;=météo!H$17),(E2166&gt;météo!H$18),(F2166=0),(G2166=0),(C2166&gt;detail!$G$4)),0,1)</f>
        <v>0</v>
      </c>
      <c r="J2166" s="3">
        <f>IF(météo!H$19&lt;H2166,0,(météo!H$19-H2166)*I2166)</f>
        <v>0</v>
      </c>
      <c r="K2166" s="3">
        <f>+IF(I2166&gt;0,IF(H2166&lt;=météo!$H$19,1,0),0)</f>
        <v>0</v>
      </c>
    </row>
    <row r="2167" spans="2:11">
      <c r="B2167" s="3">
        <v>4</v>
      </c>
      <c r="C2167" s="3">
        <v>3</v>
      </c>
      <c r="D2167" s="3">
        <v>1</v>
      </c>
      <c r="E2167" s="3">
        <v>2</v>
      </c>
      <c r="F2167" s="3">
        <f>IF(detail!$G$11=2,0,1)</f>
        <v>1</v>
      </c>
      <c r="G2167" s="3">
        <f>IF(detail!$G$11=3,0,1)</f>
        <v>1</v>
      </c>
      <c r="H2167" s="3">
        <v>4.4000000000000004</v>
      </c>
      <c r="I2167" s="3">
        <f>+IF(OR((E2167&lt;=météo!H$17),(E2167&gt;météo!H$18),(F2167=0),(G2167=0),(C2167&gt;detail!$G$4)),0,1)</f>
        <v>0</v>
      </c>
      <c r="J2167" s="3">
        <f>IF(météo!H$19&lt;H2167,0,(météo!H$19-H2167)*I2167)</f>
        <v>0</v>
      </c>
      <c r="K2167" s="3">
        <f>+IF(I2167&gt;0,IF(H2167&lt;=météo!$H$19,1,0),0)</f>
        <v>0</v>
      </c>
    </row>
    <row r="2168" spans="2:11">
      <c r="B2168" s="3">
        <v>4</v>
      </c>
      <c r="C2168" s="3">
        <v>3</v>
      </c>
      <c r="D2168" s="3">
        <v>1</v>
      </c>
      <c r="E2168" s="3">
        <v>3</v>
      </c>
      <c r="F2168" s="3">
        <f>IF(detail!$G$11=2,0,1)</f>
        <v>1</v>
      </c>
      <c r="G2168" s="3">
        <f>IF(detail!$G$11=3,0,1)</f>
        <v>1</v>
      </c>
      <c r="H2168" s="3">
        <v>4.3</v>
      </c>
      <c r="I2168" s="3">
        <f>+IF(OR((E2168&lt;=météo!H$17),(E2168&gt;météo!H$18),(F2168=0),(G2168=0),(C2168&gt;detail!$G$4)),0,1)</f>
        <v>0</v>
      </c>
      <c r="J2168" s="3">
        <f>IF(météo!H$19&lt;H2168,0,(météo!H$19-H2168)*I2168)</f>
        <v>0</v>
      </c>
      <c r="K2168" s="3">
        <f>+IF(I2168&gt;0,IF(H2168&lt;=météo!$H$19,1,0),0)</f>
        <v>0</v>
      </c>
    </row>
    <row r="2169" spans="2:11">
      <c r="B2169" s="3">
        <v>4</v>
      </c>
      <c r="C2169" s="3">
        <v>3</v>
      </c>
      <c r="D2169" s="3">
        <v>1</v>
      </c>
      <c r="E2169" s="3">
        <v>4</v>
      </c>
      <c r="F2169" s="3">
        <f>IF(detail!$G$11=2,0,1)</f>
        <v>1</v>
      </c>
      <c r="G2169" s="3">
        <f>IF(detail!$G$11=3,0,1)</f>
        <v>1</v>
      </c>
      <c r="H2169" s="3">
        <v>4</v>
      </c>
      <c r="I2169" s="3">
        <f>+IF(OR((E2169&lt;=météo!H$17),(E2169&gt;météo!H$18),(F2169=0),(G2169=0),(C2169&gt;detail!$G$4)),0,1)</f>
        <v>0</v>
      </c>
      <c r="J2169" s="3">
        <f>IF(météo!H$19&lt;H2169,0,(météo!H$19-H2169)*I2169)</f>
        <v>0</v>
      </c>
      <c r="K2169" s="3">
        <f>+IF(I2169&gt;0,IF(H2169&lt;=météo!$H$19,1,0),0)</f>
        <v>0</v>
      </c>
    </row>
    <row r="2170" spans="2:11">
      <c r="B2170" s="3">
        <v>4</v>
      </c>
      <c r="C2170" s="3">
        <v>3</v>
      </c>
      <c r="D2170" s="3">
        <v>1</v>
      </c>
      <c r="E2170" s="3">
        <v>5</v>
      </c>
      <c r="F2170" s="3">
        <f>IF(detail!$G$11=2,0,1)</f>
        <v>1</v>
      </c>
      <c r="G2170" s="3">
        <f>IF(detail!$G$11=3,0,1)</f>
        <v>1</v>
      </c>
      <c r="H2170" s="3">
        <v>3.6</v>
      </c>
      <c r="I2170" s="3">
        <f>+IF(OR((E2170&lt;=météo!H$17),(E2170&gt;météo!H$18),(F2170=0),(G2170=0),(C2170&gt;detail!$G$4)),0,1)</f>
        <v>0</v>
      </c>
      <c r="J2170" s="3">
        <f>IF(météo!H$19&lt;H2170,0,(météo!H$19-H2170)*I2170)</f>
        <v>0</v>
      </c>
      <c r="K2170" s="3">
        <f>+IF(I2170&gt;0,IF(H2170&lt;=météo!$H$19,1,0),0)</f>
        <v>0</v>
      </c>
    </row>
    <row r="2171" spans="2:11">
      <c r="B2171" s="3">
        <v>4</v>
      </c>
      <c r="C2171" s="3">
        <v>3</v>
      </c>
      <c r="D2171" s="3">
        <v>1</v>
      </c>
      <c r="E2171" s="3">
        <v>6</v>
      </c>
      <c r="F2171" s="3">
        <f>IF(detail!$G$11=2,0,1)</f>
        <v>1</v>
      </c>
      <c r="G2171" s="3">
        <f>IF(detail!$G$11=3,0,1)</f>
        <v>1</v>
      </c>
      <c r="H2171" s="3">
        <v>3.3</v>
      </c>
      <c r="I2171" s="3">
        <f>+IF(OR((E2171&lt;=météo!H$17),(E2171&gt;météo!H$18),(F2171=0),(G2171=0),(C2171&gt;detail!$G$4)),0,1)</f>
        <v>0</v>
      </c>
      <c r="J2171" s="3">
        <f>IF(météo!H$19&lt;H2171,0,(météo!H$19-H2171)*I2171)</f>
        <v>0</v>
      </c>
      <c r="K2171" s="3">
        <f>+IF(I2171&gt;0,IF(H2171&lt;=météo!$H$19,1,0),0)</f>
        <v>0</v>
      </c>
    </row>
    <row r="2172" spans="2:11">
      <c r="B2172" s="3">
        <v>4</v>
      </c>
      <c r="C2172" s="3">
        <v>3</v>
      </c>
      <c r="D2172" s="3">
        <v>1</v>
      </c>
      <c r="E2172" s="3">
        <v>7</v>
      </c>
      <c r="F2172" s="3">
        <f>IF(detail!$G$11=2,0,1)</f>
        <v>1</v>
      </c>
      <c r="G2172" s="3">
        <f>IF(detail!$G$11=3,0,1)</f>
        <v>1</v>
      </c>
      <c r="H2172" s="3">
        <v>3.6</v>
      </c>
      <c r="I2172" s="3">
        <f>+IF(OR((E2172&lt;=météo!H$17),(E2172&gt;météo!H$18),(F2172=0),(G2172=0),(C2172&gt;detail!$G$4)),0,1)</f>
        <v>0</v>
      </c>
      <c r="J2172" s="3">
        <f>IF(météo!H$19&lt;H2172,0,(météo!H$19-H2172)*I2172)</f>
        <v>0</v>
      </c>
      <c r="K2172" s="3">
        <f>+IF(I2172&gt;0,IF(H2172&lt;=météo!$H$19,1,0),0)</f>
        <v>0</v>
      </c>
    </row>
    <row r="2173" spans="2:11">
      <c r="B2173" s="3">
        <v>4</v>
      </c>
      <c r="C2173" s="3">
        <v>3</v>
      </c>
      <c r="D2173" s="3">
        <v>1</v>
      </c>
      <c r="E2173" s="3">
        <v>8</v>
      </c>
      <c r="F2173" s="3">
        <f>IF(detail!$G$11=2,0,1)</f>
        <v>1</v>
      </c>
      <c r="G2173" s="3">
        <f>IF(detail!$G$11=3,0,1)</f>
        <v>1</v>
      </c>
      <c r="H2173" s="3">
        <v>4.0999999999999996</v>
      </c>
      <c r="I2173" s="3">
        <f>+IF(OR((E2173&lt;=météo!H$17),(E2173&gt;météo!H$18),(F2173=0),(G2173=0),(C2173&gt;detail!$G$4)),0,1)</f>
        <v>0</v>
      </c>
      <c r="J2173" s="3">
        <f>IF(météo!H$19&lt;H2173,0,(météo!H$19-H2173)*I2173)</f>
        <v>0</v>
      </c>
      <c r="K2173" s="3">
        <f>+IF(I2173&gt;0,IF(H2173&lt;=météo!$H$19,1,0),0)</f>
        <v>0</v>
      </c>
    </row>
    <row r="2174" spans="2:11">
      <c r="B2174" s="3">
        <v>4</v>
      </c>
      <c r="C2174" s="3">
        <v>3</v>
      </c>
      <c r="D2174" s="3">
        <v>1</v>
      </c>
      <c r="E2174" s="3">
        <v>9</v>
      </c>
      <c r="F2174" s="3">
        <f>IF(detail!$G$11=2,0,1)</f>
        <v>1</v>
      </c>
      <c r="G2174" s="3">
        <f>IF(detail!$G$11=3,0,1)</f>
        <v>1</v>
      </c>
      <c r="H2174" s="3">
        <v>4.7</v>
      </c>
      <c r="I2174" s="3">
        <f>+IF(OR((E2174&lt;=météo!H$17),(E2174&gt;météo!H$18),(F2174=0),(G2174=0),(C2174&gt;detail!$G$4)),0,1)</f>
        <v>0</v>
      </c>
      <c r="J2174" s="3">
        <f>IF(météo!H$19&lt;H2174,0,(météo!H$19-H2174)*I2174)</f>
        <v>0</v>
      </c>
      <c r="K2174" s="3">
        <f>+IF(I2174&gt;0,IF(H2174&lt;=météo!$H$19,1,0),0)</f>
        <v>0</v>
      </c>
    </row>
    <row r="2175" spans="2:11">
      <c r="B2175" s="3">
        <v>4</v>
      </c>
      <c r="C2175" s="3">
        <v>3</v>
      </c>
      <c r="D2175" s="3">
        <v>1</v>
      </c>
      <c r="E2175" s="3">
        <v>10</v>
      </c>
      <c r="F2175" s="3">
        <f>IF(detail!$G$11=2,0,1)</f>
        <v>1</v>
      </c>
      <c r="G2175" s="3">
        <f>IF(detail!$G$11=3,0,1)</f>
        <v>1</v>
      </c>
      <c r="H2175" s="3">
        <v>5.8</v>
      </c>
      <c r="I2175" s="3">
        <f>+IF(OR((E2175&lt;=météo!H$17),(E2175&gt;météo!H$18),(F2175=0),(G2175=0),(C2175&gt;detail!$G$4)),0,1)</f>
        <v>0</v>
      </c>
      <c r="J2175" s="3">
        <f>IF(météo!H$19&lt;H2175,0,(météo!H$19-H2175)*I2175)</f>
        <v>0</v>
      </c>
      <c r="K2175" s="3">
        <f>+IF(I2175&gt;0,IF(H2175&lt;=météo!$H$19,1,0),0)</f>
        <v>0</v>
      </c>
    </row>
    <row r="2176" spans="2:11">
      <c r="B2176" s="3">
        <v>4</v>
      </c>
      <c r="C2176" s="3">
        <v>3</v>
      </c>
      <c r="D2176" s="3">
        <v>1</v>
      </c>
      <c r="E2176" s="3">
        <v>11</v>
      </c>
      <c r="F2176" s="3">
        <f>IF(detail!$G$11=2,0,1)</f>
        <v>1</v>
      </c>
      <c r="G2176" s="3">
        <f>IF(detail!$G$11=3,0,1)</f>
        <v>1</v>
      </c>
      <c r="H2176" s="3">
        <v>6.9</v>
      </c>
      <c r="I2176" s="3">
        <f>+IF(OR((E2176&lt;=météo!H$17),(E2176&gt;météo!H$18),(F2176=0),(G2176=0),(C2176&gt;detail!$G$4)),0,1)</f>
        <v>0</v>
      </c>
      <c r="J2176" s="3">
        <f>IF(météo!H$19&lt;H2176,0,(météo!H$19-H2176)*I2176)</f>
        <v>0</v>
      </c>
      <c r="K2176" s="3">
        <f>+IF(I2176&gt;0,IF(H2176&lt;=météo!$H$19,1,0),0)</f>
        <v>0</v>
      </c>
    </row>
    <row r="2177" spans="2:11">
      <c r="B2177" s="3">
        <v>4</v>
      </c>
      <c r="C2177" s="3">
        <v>3</v>
      </c>
      <c r="D2177" s="3">
        <v>1</v>
      </c>
      <c r="E2177" s="3">
        <v>12</v>
      </c>
      <c r="F2177" s="3">
        <f>IF(detail!$G$11=2,0,1)</f>
        <v>1</v>
      </c>
      <c r="G2177" s="3">
        <f>IF(detail!$G$11=3,0,1)</f>
        <v>1</v>
      </c>
      <c r="H2177" s="3">
        <v>7.7</v>
      </c>
      <c r="I2177" s="3">
        <f>+IF(OR((E2177&lt;=météo!H$17),(E2177&gt;météo!H$18),(F2177=0),(G2177=0),(C2177&gt;detail!$G$4)),0,1)</f>
        <v>0</v>
      </c>
      <c r="J2177" s="3">
        <f>IF(météo!H$19&lt;H2177,0,(météo!H$19-H2177)*I2177)</f>
        <v>0</v>
      </c>
      <c r="K2177" s="3">
        <f>+IF(I2177&gt;0,IF(H2177&lt;=météo!$H$19,1,0),0)</f>
        <v>0</v>
      </c>
    </row>
    <row r="2178" spans="2:11">
      <c r="B2178" s="3">
        <v>4</v>
      </c>
      <c r="C2178" s="3">
        <v>3</v>
      </c>
      <c r="D2178" s="3">
        <v>1</v>
      </c>
      <c r="E2178" s="3">
        <v>13</v>
      </c>
      <c r="F2178" s="3">
        <f>IF(detail!$G$11=2,0,1)</f>
        <v>1</v>
      </c>
      <c r="G2178" s="3">
        <f>IF(detail!$G$11=3,0,1)</f>
        <v>1</v>
      </c>
      <c r="H2178" s="3">
        <v>7.3</v>
      </c>
      <c r="I2178" s="3">
        <f>+IF(OR((E2178&lt;=météo!H$17),(E2178&gt;météo!H$18),(F2178=0),(G2178=0),(C2178&gt;detail!$G$4)),0,1)</f>
        <v>0</v>
      </c>
      <c r="J2178" s="3">
        <f>IF(météo!H$19&lt;H2178,0,(météo!H$19-H2178)*I2178)</f>
        <v>0</v>
      </c>
      <c r="K2178" s="3">
        <f>+IF(I2178&gt;0,IF(H2178&lt;=météo!$H$19,1,0),0)</f>
        <v>0</v>
      </c>
    </row>
    <row r="2179" spans="2:11">
      <c r="B2179" s="3">
        <v>4</v>
      </c>
      <c r="C2179" s="3">
        <v>3</v>
      </c>
      <c r="D2179" s="3">
        <v>1</v>
      </c>
      <c r="E2179" s="3">
        <v>14</v>
      </c>
      <c r="F2179" s="3">
        <f>IF(detail!$G$11=2,0,1)</f>
        <v>1</v>
      </c>
      <c r="G2179" s="3">
        <f>IF(detail!$G$11=3,0,1)</f>
        <v>1</v>
      </c>
      <c r="H2179" s="3">
        <v>7.2</v>
      </c>
      <c r="I2179" s="3">
        <f>+IF(OR((E2179&lt;=météo!H$17),(E2179&gt;météo!H$18),(F2179=0),(G2179=0),(C2179&gt;detail!$G$4)),0,1)</f>
        <v>0</v>
      </c>
      <c r="J2179" s="3">
        <f>IF(météo!H$19&lt;H2179,0,(météo!H$19-H2179)*I2179)</f>
        <v>0</v>
      </c>
      <c r="K2179" s="3">
        <f>+IF(I2179&gt;0,IF(H2179&lt;=météo!$H$19,1,0),0)</f>
        <v>0</v>
      </c>
    </row>
    <row r="2180" spans="2:11">
      <c r="B2180" s="3">
        <v>4</v>
      </c>
      <c r="C2180" s="3">
        <v>3</v>
      </c>
      <c r="D2180" s="3">
        <v>1</v>
      </c>
      <c r="E2180" s="3">
        <v>15</v>
      </c>
      <c r="F2180" s="3">
        <f>IF(detail!$G$11=2,0,1)</f>
        <v>1</v>
      </c>
      <c r="G2180" s="3">
        <f>IF(detail!$G$11=3,0,1)</f>
        <v>1</v>
      </c>
      <c r="H2180" s="3">
        <v>7.5</v>
      </c>
      <c r="I2180" s="3">
        <f>+IF(OR((E2180&lt;=météo!H$17),(E2180&gt;météo!H$18),(F2180=0),(G2180=0),(C2180&gt;detail!$G$4)),0,1)</f>
        <v>0</v>
      </c>
      <c r="J2180" s="3">
        <f>IF(météo!H$19&lt;H2180,0,(météo!H$19-H2180)*I2180)</f>
        <v>0</v>
      </c>
      <c r="K2180" s="3">
        <f>+IF(I2180&gt;0,IF(H2180&lt;=météo!$H$19,1,0),0)</f>
        <v>0</v>
      </c>
    </row>
    <row r="2181" spans="2:11">
      <c r="B2181" s="3">
        <v>4</v>
      </c>
      <c r="C2181" s="3">
        <v>3</v>
      </c>
      <c r="D2181" s="3">
        <v>1</v>
      </c>
      <c r="E2181" s="3">
        <v>16</v>
      </c>
      <c r="F2181" s="3">
        <f>IF(detail!$G$11=2,0,1)</f>
        <v>1</v>
      </c>
      <c r="G2181" s="3">
        <f>IF(detail!$G$11=3,0,1)</f>
        <v>1</v>
      </c>
      <c r="H2181" s="3">
        <v>7.7</v>
      </c>
      <c r="I2181" s="3">
        <f>+IF(OR((E2181&lt;=météo!H$17),(E2181&gt;météo!H$18),(F2181=0),(G2181=0),(C2181&gt;detail!$G$4)),0,1)</f>
        <v>0</v>
      </c>
      <c r="J2181" s="3">
        <f>IF(météo!H$19&lt;H2181,0,(météo!H$19-H2181)*I2181)</f>
        <v>0</v>
      </c>
      <c r="K2181" s="3">
        <f>+IF(I2181&gt;0,IF(H2181&lt;=météo!$H$19,1,0),0)</f>
        <v>0</v>
      </c>
    </row>
    <row r="2182" spans="2:11">
      <c r="B2182" s="3">
        <v>4</v>
      </c>
      <c r="C2182" s="3">
        <v>3</v>
      </c>
      <c r="D2182" s="3">
        <v>1</v>
      </c>
      <c r="E2182" s="3">
        <v>17</v>
      </c>
      <c r="F2182" s="3">
        <f>IF(detail!$G$11=2,0,1)</f>
        <v>1</v>
      </c>
      <c r="G2182" s="3">
        <f>IF(detail!$G$11=3,0,1)</f>
        <v>1</v>
      </c>
      <c r="H2182" s="3">
        <v>8.8000000000000007</v>
      </c>
      <c r="I2182" s="3">
        <f>+IF(OR((E2182&lt;=météo!H$17),(E2182&gt;météo!H$18),(F2182=0),(G2182=0),(C2182&gt;detail!$G$4)),0,1)</f>
        <v>0</v>
      </c>
      <c r="J2182" s="3">
        <f>IF(météo!H$19&lt;H2182,0,(météo!H$19-H2182)*I2182)</f>
        <v>0</v>
      </c>
      <c r="K2182" s="3">
        <f>+IF(I2182&gt;0,IF(H2182&lt;=météo!$H$19,1,0),0)</f>
        <v>0</v>
      </c>
    </row>
    <row r="2183" spans="2:11">
      <c r="B2183" s="3">
        <v>4</v>
      </c>
      <c r="C2183" s="3">
        <v>3</v>
      </c>
      <c r="D2183" s="3">
        <v>1</v>
      </c>
      <c r="E2183" s="3">
        <v>18</v>
      </c>
      <c r="F2183" s="3">
        <f>IF(detail!$G$11=2,0,1)</f>
        <v>1</v>
      </c>
      <c r="G2183" s="3">
        <f>IF(detail!$G$11=3,0,1)</f>
        <v>1</v>
      </c>
      <c r="H2183" s="3">
        <v>9.1999999999999993</v>
      </c>
      <c r="I2183" s="3">
        <f>+IF(OR((E2183&lt;=météo!H$17),(E2183&gt;météo!H$18),(F2183=0),(G2183=0),(C2183&gt;detail!$G$4)),0,1)</f>
        <v>0</v>
      </c>
      <c r="J2183" s="3">
        <f>IF(météo!H$19&lt;H2183,0,(météo!H$19-H2183)*I2183)</f>
        <v>0</v>
      </c>
      <c r="K2183" s="3">
        <f>+IF(I2183&gt;0,IF(H2183&lt;=météo!$H$19,1,0),0)</f>
        <v>0</v>
      </c>
    </row>
    <row r="2184" spans="2:11">
      <c r="B2184" s="3">
        <v>4</v>
      </c>
      <c r="C2184" s="3">
        <v>3</v>
      </c>
      <c r="D2184" s="3">
        <v>1</v>
      </c>
      <c r="E2184" s="3">
        <v>19</v>
      </c>
      <c r="F2184" s="3">
        <f>IF(detail!$G$11=2,0,1)</f>
        <v>1</v>
      </c>
      <c r="G2184" s="3">
        <f>IF(detail!$G$11=3,0,1)</f>
        <v>1</v>
      </c>
      <c r="H2184" s="3">
        <v>8.5</v>
      </c>
      <c r="I2184" s="3">
        <f>+IF(OR((E2184&lt;=météo!H$17),(E2184&gt;météo!H$18),(F2184=0),(G2184=0),(C2184&gt;detail!$G$4)),0,1)</f>
        <v>0</v>
      </c>
      <c r="J2184" s="3">
        <f>IF(météo!H$19&lt;H2184,0,(météo!H$19-H2184)*I2184)</f>
        <v>0</v>
      </c>
      <c r="K2184" s="3">
        <f>+IF(I2184&gt;0,IF(H2184&lt;=météo!$H$19,1,0),0)</f>
        <v>0</v>
      </c>
    </row>
    <row r="2185" spans="2:11">
      <c r="B2185" s="3">
        <v>4</v>
      </c>
      <c r="C2185" s="3">
        <v>3</v>
      </c>
      <c r="D2185" s="3">
        <v>1</v>
      </c>
      <c r="E2185" s="3">
        <v>20</v>
      </c>
      <c r="F2185" s="3">
        <f>IF(detail!$G$11=2,0,1)</f>
        <v>1</v>
      </c>
      <c r="G2185" s="3">
        <f>IF(detail!$G$11=3,0,1)</f>
        <v>1</v>
      </c>
      <c r="H2185" s="3">
        <v>7.8</v>
      </c>
      <c r="I2185" s="3">
        <f>+IF(OR((E2185&lt;=météo!H$17),(E2185&gt;météo!H$18),(F2185=0),(G2185=0),(C2185&gt;detail!$G$4)),0,1)</f>
        <v>0</v>
      </c>
      <c r="J2185" s="3">
        <f>IF(météo!H$19&lt;H2185,0,(météo!H$19-H2185)*I2185)</f>
        <v>0</v>
      </c>
      <c r="K2185" s="3">
        <f>+IF(I2185&gt;0,IF(H2185&lt;=météo!$H$19,1,0),0)</f>
        <v>0</v>
      </c>
    </row>
    <row r="2186" spans="2:11">
      <c r="B2186" s="3">
        <v>4</v>
      </c>
      <c r="C2186" s="3">
        <v>3</v>
      </c>
      <c r="D2186" s="3">
        <v>1</v>
      </c>
      <c r="E2186" s="3">
        <v>21</v>
      </c>
      <c r="F2186" s="3">
        <f>IF(detail!$G$11=2,0,1)</f>
        <v>1</v>
      </c>
      <c r="G2186" s="3">
        <f>IF(detail!$G$11=3,0,1)</f>
        <v>1</v>
      </c>
      <c r="H2186" s="3">
        <v>7.2</v>
      </c>
      <c r="I2186" s="3">
        <f>+IF(OR((E2186&lt;=météo!H$17),(E2186&gt;météo!H$18),(F2186=0),(G2186=0),(C2186&gt;detail!$G$4)),0,1)</f>
        <v>0</v>
      </c>
      <c r="J2186" s="3">
        <f>IF(météo!H$19&lt;H2186,0,(météo!H$19-H2186)*I2186)</f>
        <v>0</v>
      </c>
      <c r="K2186" s="3">
        <f>+IF(I2186&gt;0,IF(H2186&lt;=météo!$H$19,1,0),0)</f>
        <v>0</v>
      </c>
    </row>
    <row r="2187" spans="2:11">
      <c r="B2187" s="3">
        <v>4</v>
      </c>
      <c r="C2187" s="3">
        <v>3</v>
      </c>
      <c r="D2187" s="3">
        <v>1</v>
      </c>
      <c r="E2187" s="3">
        <v>22</v>
      </c>
      <c r="F2187" s="3">
        <f>IF(detail!$G$11=2,0,1)</f>
        <v>1</v>
      </c>
      <c r="G2187" s="3">
        <f>IF(detail!$G$11=3,0,1)</f>
        <v>1</v>
      </c>
      <c r="H2187" s="3">
        <v>6.8</v>
      </c>
      <c r="I2187" s="3">
        <f>+IF(OR((E2187&lt;=météo!H$17),(E2187&gt;météo!H$18),(F2187=0),(G2187=0),(C2187&gt;detail!$G$4)),0,1)</f>
        <v>0</v>
      </c>
      <c r="J2187" s="3">
        <f>IF(météo!H$19&lt;H2187,0,(météo!H$19-H2187)*I2187)</f>
        <v>0</v>
      </c>
      <c r="K2187" s="3">
        <f>+IF(I2187&gt;0,IF(H2187&lt;=météo!$H$19,1,0),0)</f>
        <v>0</v>
      </c>
    </row>
    <row r="2188" spans="2:11">
      <c r="B2188" s="3">
        <v>4</v>
      </c>
      <c r="C2188" s="3">
        <v>3</v>
      </c>
      <c r="D2188" s="3">
        <v>1</v>
      </c>
      <c r="E2188" s="3">
        <v>23</v>
      </c>
      <c r="F2188" s="3">
        <f>IF(detail!$G$11=2,0,1)</f>
        <v>1</v>
      </c>
      <c r="G2188" s="3">
        <f>IF(detail!$G$11=3,0,1)</f>
        <v>1</v>
      </c>
      <c r="H2188" s="3">
        <v>6.5</v>
      </c>
      <c r="I2188" s="3">
        <f>+IF(OR((E2188&lt;=météo!H$17),(E2188&gt;météo!H$18),(F2188=0),(G2188=0),(C2188&gt;detail!$G$4)),0,1)</f>
        <v>0</v>
      </c>
      <c r="J2188" s="3">
        <f>IF(météo!H$19&lt;H2188,0,(météo!H$19-H2188)*I2188)</f>
        <v>0</v>
      </c>
      <c r="K2188" s="3">
        <f>+IF(I2188&gt;0,IF(H2188&lt;=météo!$H$19,1,0),0)</f>
        <v>0</v>
      </c>
    </row>
    <row r="2189" spans="2:11">
      <c r="B2189" s="3">
        <v>4</v>
      </c>
      <c r="C2189" s="3">
        <v>3</v>
      </c>
      <c r="D2189" s="3">
        <v>1</v>
      </c>
      <c r="E2189" s="3">
        <v>24</v>
      </c>
      <c r="F2189" s="3">
        <f>IF(detail!$G$11=2,0,1)</f>
        <v>1</v>
      </c>
      <c r="G2189" s="3">
        <f>IF(detail!$G$11=3,0,1)</f>
        <v>1</v>
      </c>
      <c r="H2189" s="3">
        <v>6.3</v>
      </c>
      <c r="I2189" s="3">
        <f>+IF(OR((E2189&lt;=météo!H$17),(E2189&gt;météo!H$18),(F2189=0),(G2189=0),(C2189&gt;detail!$G$4)),0,1)</f>
        <v>0</v>
      </c>
      <c r="J2189" s="3">
        <f>IF(météo!H$19&lt;H2189,0,(météo!H$19-H2189)*I2189)</f>
        <v>0</v>
      </c>
      <c r="K2189" s="3">
        <f>+IF(I2189&gt;0,IF(H2189&lt;=météo!$H$19,1,0),0)</f>
        <v>0</v>
      </c>
    </row>
    <row r="2190" spans="2:11">
      <c r="B2190" s="3">
        <v>4</v>
      </c>
      <c r="C2190" s="3">
        <v>1</v>
      </c>
      <c r="D2190" s="3">
        <v>2</v>
      </c>
      <c r="E2190" s="3">
        <v>1</v>
      </c>
      <c r="F2190" s="3">
        <f>IF(detail!$G$11=2,0,1)</f>
        <v>1</v>
      </c>
      <c r="G2190" s="3">
        <f>IF(detail!$G$11=3,0,1)</f>
        <v>1</v>
      </c>
      <c r="H2190" s="3">
        <v>6.2</v>
      </c>
      <c r="I2190" s="3">
        <f>+IF(OR((E2190&lt;=météo!H$17),(E2190&gt;météo!H$18),(F2190=0),(G2190=0),(C2190&gt;detail!$G$4)),0,1)</f>
        <v>0</v>
      </c>
      <c r="J2190" s="3">
        <f>IF(météo!H$19&lt;H2190,0,(météo!H$19-H2190)*I2190)</f>
        <v>0</v>
      </c>
      <c r="K2190" s="3">
        <f>+IF(I2190&gt;0,IF(H2190&lt;=météo!$H$19,1,0),0)</f>
        <v>0</v>
      </c>
    </row>
    <row r="2191" spans="2:11">
      <c r="B2191" s="3">
        <v>4</v>
      </c>
      <c r="C2191" s="3">
        <v>1</v>
      </c>
      <c r="D2191" s="3">
        <v>2</v>
      </c>
      <c r="E2191" s="3">
        <v>2</v>
      </c>
      <c r="F2191" s="3">
        <f>IF(detail!$G$11=2,0,1)</f>
        <v>1</v>
      </c>
      <c r="G2191" s="3">
        <f>IF(detail!$G$11=3,0,1)</f>
        <v>1</v>
      </c>
      <c r="H2191" s="3">
        <v>6.2</v>
      </c>
      <c r="I2191" s="3">
        <f>+IF(OR((E2191&lt;=météo!H$17),(E2191&gt;météo!H$18),(F2191=0),(G2191=0),(C2191&gt;detail!$G$4)),0,1)</f>
        <v>0</v>
      </c>
      <c r="J2191" s="3">
        <f>IF(météo!H$19&lt;H2191,0,(météo!H$19-H2191)*I2191)</f>
        <v>0</v>
      </c>
      <c r="K2191" s="3">
        <f>+IF(I2191&gt;0,IF(H2191&lt;=météo!$H$19,1,0),0)</f>
        <v>0</v>
      </c>
    </row>
    <row r="2192" spans="2:11">
      <c r="B2192" s="3">
        <v>4</v>
      </c>
      <c r="C2192" s="3">
        <v>1</v>
      </c>
      <c r="D2192" s="3">
        <v>2</v>
      </c>
      <c r="E2192" s="3">
        <v>3</v>
      </c>
      <c r="F2192" s="3">
        <f>IF(detail!$G$11=2,0,1)</f>
        <v>1</v>
      </c>
      <c r="G2192" s="3">
        <f>IF(detail!$G$11=3,0,1)</f>
        <v>1</v>
      </c>
      <c r="H2192" s="3">
        <v>6.2</v>
      </c>
      <c r="I2192" s="3">
        <f>+IF(OR((E2192&lt;=météo!H$17),(E2192&gt;météo!H$18),(F2192=0),(G2192=0),(C2192&gt;detail!$G$4)),0,1)</f>
        <v>0</v>
      </c>
      <c r="J2192" s="3">
        <f>IF(météo!H$19&lt;H2192,0,(météo!H$19-H2192)*I2192)</f>
        <v>0</v>
      </c>
      <c r="K2192" s="3">
        <f>+IF(I2192&gt;0,IF(H2192&lt;=météo!$H$19,1,0),0)</f>
        <v>0</v>
      </c>
    </row>
    <row r="2193" spans="2:11">
      <c r="B2193" s="3">
        <v>4</v>
      </c>
      <c r="C2193" s="3">
        <v>1</v>
      </c>
      <c r="D2193" s="3">
        <v>2</v>
      </c>
      <c r="E2193" s="3">
        <v>4</v>
      </c>
      <c r="F2193" s="3">
        <f>IF(detail!$G$11=2,0,1)</f>
        <v>1</v>
      </c>
      <c r="G2193" s="3">
        <f>IF(detail!$G$11=3,0,1)</f>
        <v>1</v>
      </c>
      <c r="H2193" s="3">
        <v>5.8</v>
      </c>
      <c r="I2193" s="3">
        <f>+IF(OR((E2193&lt;=météo!H$17),(E2193&gt;météo!H$18),(F2193=0),(G2193=0),(C2193&gt;detail!$G$4)),0,1)</f>
        <v>0</v>
      </c>
      <c r="J2193" s="3">
        <f>IF(météo!H$19&lt;H2193,0,(météo!H$19-H2193)*I2193)</f>
        <v>0</v>
      </c>
      <c r="K2193" s="3">
        <f>+IF(I2193&gt;0,IF(H2193&lt;=météo!$H$19,1,0),0)</f>
        <v>0</v>
      </c>
    </row>
    <row r="2194" spans="2:11">
      <c r="B2194" s="3">
        <v>4</v>
      </c>
      <c r="C2194" s="3">
        <v>1</v>
      </c>
      <c r="D2194" s="3">
        <v>2</v>
      </c>
      <c r="E2194" s="3">
        <v>5</v>
      </c>
      <c r="F2194" s="3">
        <f>IF(detail!$G$11=2,0,1)</f>
        <v>1</v>
      </c>
      <c r="G2194" s="3">
        <f>IF(detail!$G$11=3,0,1)</f>
        <v>1</v>
      </c>
      <c r="H2194" s="3">
        <v>5.5</v>
      </c>
      <c r="I2194" s="3">
        <f>+IF(OR((E2194&lt;=météo!H$17),(E2194&gt;météo!H$18),(F2194=0),(G2194=0),(C2194&gt;detail!$G$4)),0,1)</f>
        <v>0</v>
      </c>
      <c r="J2194" s="3">
        <f>IF(météo!H$19&lt;H2194,0,(météo!H$19-H2194)*I2194)</f>
        <v>0</v>
      </c>
      <c r="K2194" s="3">
        <f>+IF(I2194&gt;0,IF(H2194&lt;=météo!$H$19,1,0),0)</f>
        <v>0</v>
      </c>
    </row>
    <row r="2195" spans="2:11">
      <c r="B2195" s="3">
        <v>4</v>
      </c>
      <c r="C2195" s="3">
        <v>1</v>
      </c>
      <c r="D2195" s="3">
        <v>2</v>
      </c>
      <c r="E2195" s="3">
        <v>6</v>
      </c>
      <c r="F2195" s="3">
        <f>IF(detail!$G$11=2,0,1)</f>
        <v>1</v>
      </c>
      <c r="G2195" s="3">
        <f>IF(detail!$G$11=3,0,1)</f>
        <v>1</v>
      </c>
      <c r="H2195" s="3">
        <v>5.2</v>
      </c>
      <c r="I2195" s="3">
        <f>+IF(OR((E2195&lt;=météo!H$17),(E2195&gt;météo!H$18),(F2195=0),(G2195=0),(C2195&gt;detail!$G$4)),0,1)</f>
        <v>0</v>
      </c>
      <c r="J2195" s="3">
        <f>IF(météo!H$19&lt;H2195,0,(météo!H$19-H2195)*I2195)</f>
        <v>0</v>
      </c>
      <c r="K2195" s="3">
        <f>+IF(I2195&gt;0,IF(H2195&lt;=météo!$H$19,1,0),0)</f>
        <v>0</v>
      </c>
    </row>
    <row r="2196" spans="2:11">
      <c r="B2196" s="3">
        <v>4</v>
      </c>
      <c r="C2196" s="3">
        <v>1</v>
      </c>
      <c r="D2196" s="3">
        <v>2</v>
      </c>
      <c r="E2196" s="3">
        <v>7</v>
      </c>
      <c r="F2196" s="3">
        <f>IF(detail!$G$11=2,0,1)</f>
        <v>1</v>
      </c>
      <c r="G2196" s="3">
        <f>IF(detail!$G$11=3,0,1)</f>
        <v>1</v>
      </c>
      <c r="H2196" s="3">
        <v>4.8</v>
      </c>
      <c r="I2196" s="3">
        <f>+IF(OR((E2196&lt;=météo!H$17),(E2196&gt;météo!H$18),(F2196=0),(G2196=0),(C2196&gt;detail!$G$4)),0,1)</f>
        <v>0</v>
      </c>
      <c r="J2196" s="3">
        <f>IF(météo!H$19&lt;H2196,0,(météo!H$19-H2196)*I2196)</f>
        <v>0</v>
      </c>
      <c r="K2196" s="3">
        <f>+IF(I2196&gt;0,IF(H2196&lt;=météo!$H$19,1,0),0)</f>
        <v>0</v>
      </c>
    </row>
    <row r="2197" spans="2:11">
      <c r="B2197" s="3">
        <v>4</v>
      </c>
      <c r="C2197" s="3">
        <v>1</v>
      </c>
      <c r="D2197" s="3">
        <v>2</v>
      </c>
      <c r="E2197" s="3">
        <v>8</v>
      </c>
      <c r="F2197" s="3">
        <f>IF(detail!$G$11=2,0,1)</f>
        <v>1</v>
      </c>
      <c r="G2197" s="3">
        <f>IF(detail!$G$11=3,0,1)</f>
        <v>1</v>
      </c>
      <c r="H2197" s="3">
        <v>4.8</v>
      </c>
      <c r="I2197" s="3">
        <f>+IF(OR((E2197&lt;=météo!H$17),(E2197&gt;météo!H$18),(F2197=0),(G2197=0),(C2197&gt;detail!$G$4)),0,1)</f>
        <v>0</v>
      </c>
      <c r="J2197" s="3">
        <f>IF(météo!H$19&lt;H2197,0,(météo!H$19-H2197)*I2197)</f>
        <v>0</v>
      </c>
      <c r="K2197" s="3">
        <f>+IF(I2197&gt;0,IF(H2197&lt;=météo!$H$19,1,0),0)</f>
        <v>0</v>
      </c>
    </row>
    <row r="2198" spans="2:11">
      <c r="B2198" s="3">
        <v>4</v>
      </c>
      <c r="C2198" s="3">
        <v>1</v>
      </c>
      <c r="D2198" s="3">
        <v>2</v>
      </c>
      <c r="E2198" s="3">
        <v>9</v>
      </c>
      <c r="F2198" s="3">
        <f>IF(detail!$G$11=2,0,1)</f>
        <v>1</v>
      </c>
      <c r="G2198" s="3">
        <f>IF(detail!$G$11=3,0,1)</f>
        <v>1</v>
      </c>
      <c r="H2198" s="3">
        <v>5.6</v>
      </c>
      <c r="I2198" s="3">
        <f>+IF(OR((E2198&lt;=météo!H$17),(E2198&gt;météo!H$18),(F2198=0),(G2198=0),(C2198&gt;detail!$G$4)),0,1)</f>
        <v>1</v>
      </c>
      <c r="J2198" s="3">
        <f>IF(météo!H$19&lt;H2198,0,(météo!H$19-H2198)*I2198)</f>
        <v>14.4</v>
      </c>
      <c r="K2198" s="3">
        <f>+IF(I2198&gt;0,IF(H2198&lt;=météo!$H$19,1,0),0)</f>
        <v>1</v>
      </c>
    </row>
    <row r="2199" spans="2:11">
      <c r="B2199" s="3">
        <v>4</v>
      </c>
      <c r="C2199" s="3">
        <v>1</v>
      </c>
      <c r="D2199" s="3">
        <v>2</v>
      </c>
      <c r="E2199" s="3">
        <v>10</v>
      </c>
      <c r="F2199" s="3">
        <f>IF(detail!$G$11=2,0,1)</f>
        <v>1</v>
      </c>
      <c r="G2199" s="3">
        <f>IF(detail!$G$11=3,0,1)</f>
        <v>1</v>
      </c>
      <c r="H2199" s="3">
        <v>7</v>
      </c>
      <c r="I2199" s="3">
        <f>+IF(OR((E2199&lt;=météo!H$17),(E2199&gt;météo!H$18),(F2199=0),(G2199=0),(C2199&gt;detail!$G$4)),0,1)</f>
        <v>1</v>
      </c>
      <c r="J2199" s="3">
        <f>IF(météo!H$19&lt;H2199,0,(météo!H$19-H2199)*I2199)</f>
        <v>13</v>
      </c>
      <c r="K2199" s="3">
        <f>+IF(I2199&gt;0,IF(H2199&lt;=météo!$H$19,1,0),0)</f>
        <v>1</v>
      </c>
    </row>
    <row r="2200" spans="2:11">
      <c r="B2200" s="3">
        <v>4</v>
      </c>
      <c r="C2200" s="3">
        <v>1</v>
      </c>
      <c r="D2200" s="3">
        <v>2</v>
      </c>
      <c r="E2200" s="3">
        <v>11</v>
      </c>
      <c r="F2200" s="3">
        <f>IF(detail!$G$11=2,0,1)</f>
        <v>1</v>
      </c>
      <c r="G2200" s="3">
        <f>IF(detail!$G$11=3,0,1)</f>
        <v>1</v>
      </c>
      <c r="H2200" s="3">
        <v>8.1</v>
      </c>
      <c r="I2200" s="3">
        <f>+IF(OR((E2200&lt;=météo!H$17),(E2200&gt;météo!H$18),(F2200=0),(G2200=0),(C2200&gt;detail!$G$4)),0,1)</f>
        <v>1</v>
      </c>
      <c r="J2200" s="3">
        <f>IF(météo!H$19&lt;H2200,0,(météo!H$19-H2200)*I2200)</f>
        <v>11.9</v>
      </c>
      <c r="K2200" s="3">
        <f>+IF(I2200&gt;0,IF(H2200&lt;=météo!$H$19,1,0),0)</f>
        <v>1</v>
      </c>
    </row>
    <row r="2201" spans="2:11">
      <c r="B2201" s="3">
        <v>4</v>
      </c>
      <c r="C2201" s="3">
        <v>1</v>
      </c>
      <c r="D2201" s="3">
        <v>2</v>
      </c>
      <c r="E2201" s="3">
        <v>12</v>
      </c>
      <c r="F2201" s="3">
        <f>IF(detail!$G$11=2,0,1)</f>
        <v>1</v>
      </c>
      <c r="G2201" s="3">
        <f>IF(detail!$G$11=3,0,1)</f>
        <v>1</v>
      </c>
      <c r="H2201" s="3">
        <v>8.1</v>
      </c>
      <c r="I2201" s="3">
        <f>+IF(OR((E2201&lt;=météo!H$17),(E2201&gt;météo!H$18),(F2201=0),(G2201=0),(C2201&gt;detail!$G$4)),0,1)</f>
        <v>1</v>
      </c>
      <c r="J2201" s="3">
        <f>IF(météo!H$19&lt;H2201,0,(météo!H$19-H2201)*I2201)</f>
        <v>11.9</v>
      </c>
      <c r="K2201" s="3">
        <f>+IF(I2201&gt;0,IF(H2201&lt;=météo!$H$19,1,0),0)</f>
        <v>1</v>
      </c>
    </row>
    <row r="2202" spans="2:11">
      <c r="B2202" s="3">
        <v>4</v>
      </c>
      <c r="C2202" s="3">
        <v>1</v>
      </c>
      <c r="D2202" s="3">
        <v>2</v>
      </c>
      <c r="E2202" s="3">
        <v>13</v>
      </c>
      <c r="F2202" s="3">
        <f>IF(detail!$G$11=2,0,1)</f>
        <v>1</v>
      </c>
      <c r="G2202" s="3">
        <f>IF(detail!$G$11=3,0,1)</f>
        <v>1</v>
      </c>
      <c r="H2202" s="3">
        <v>7.8</v>
      </c>
      <c r="I2202" s="3">
        <f>+IF(OR((E2202&lt;=météo!H$17),(E2202&gt;météo!H$18),(F2202=0),(G2202=0),(C2202&gt;detail!$G$4)),0,1)</f>
        <v>1</v>
      </c>
      <c r="J2202" s="3">
        <f>IF(météo!H$19&lt;H2202,0,(météo!H$19-H2202)*I2202)</f>
        <v>12.2</v>
      </c>
      <c r="K2202" s="3">
        <f>+IF(I2202&gt;0,IF(H2202&lt;=météo!$H$19,1,0),0)</f>
        <v>1</v>
      </c>
    </row>
    <row r="2203" spans="2:11">
      <c r="B2203" s="3">
        <v>4</v>
      </c>
      <c r="C2203" s="3">
        <v>1</v>
      </c>
      <c r="D2203" s="3">
        <v>2</v>
      </c>
      <c r="E2203" s="3">
        <v>14</v>
      </c>
      <c r="F2203" s="3">
        <f>IF(detail!$G$11=2,0,1)</f>
        <v>1</v>
      </c>
      <c r="G2203" s="3">
        <f>IF(detail!$G$11=3,0,1)</f>
        <v>1</v>
      </c>
      <c r="H2203" s="3">
        <v>8.1999999999999993</v>
      </c>
      <c r="I2203" s="3">
        <f>+IF(OR((E2203&lt;=météo!H$17),(E2203&gt;météo!H$18),(F2203=0),(G2203=0),(C2203&gt;detail!$G$4)),0,1)</f>
        <v>1</v>
      </c>
      <c r="J2203" s="3">
        <f>IF(météo!H$19&lt;H2203,0,(météo!H$19-H2203)*I2203)</f>
        <v>11.8</v>
      </c>
      <c r="K2203" s="3">
        <f>+IF(I2203&gt;0,IF(H2203&lt;=météo!$H$19,1,0),0)</f>
        <v>1</v>
      </c>
    </row>
    <row r="2204" spans="2:11">
      <c r="B2204" s="3">
        <v>4</v>
      </c>
      <c r="C2204" s="3">
        <v>1</v>
      </c>
      <c r="D2204" s="3">
        <v>2</v>
      </c>
      <c r="E2204" s="3">
        <v>15</v>
      </c>
      <c r="F2204" s="3">
        <f>IF(detail!$G$11=2,0,1)</f>
        <v>1</v>
      </c>
      <c r="G2204" s="3">
        <f>IF(detail!$G$11=3,0,1)</f>
        <v>1</v>
      </c>
      <c r="H2204" s="3">
        <v>8.8000000000000007</v>
      </c>
      <c r="I2204" s="3">
        <f>+IF(OR((E2204&lt;=météo!H$17),(E2204&gt;météo!H$18),(F2204=0),(G2204=0),(C2204&gt;detail!$G$4)),0,1)</f>
        <v>1</v>
      </c>
      <c r="J2204" s="3">
        <f>IF(météo!H$19&lt;H2204,0,(météo!H$19-H2204)*I2204)</f>
        <v>11.2</v>
      </c>
      <c r="K2204" s="3">
        <f>+IF(I2204&gt;0,IF(H2204&lt;=météo!$H$19,1,0),0)</f>
        <v>1</v>
      </c>
    </row>
    <row r="2205" spans="2:11">
      <c r="B2205" s="3">
        <v>4</v>
      </c>
      <c r="C2205" s="3">
        <v>1</v>
      </c>
      <c r="D2205" s="3">
        <v>2</v>
      </c>
      <c r="E2205" s="3">
        <v>16</v>
      </c>
      <c r="F2205" s="3">
        <f>IF(detail!$G$11=2,0,1)</f>
        <v>1</v>
      </c>
      <c r="G2205" s="3">
        <f>IF(detail!$G$11=3,0,1)</f>
        <v>1</v>
      </c>
      <c r="H2205" s="3">
        <v>8.8000000000000007</v>
      </c>
      <c r="I2205" s="3">
        <f>+IF(OR((E2205&lt;=météo!H$17),(E2205&gt;météo!H$18),(F2205=0),(G2205=0),(C2205&gt;detail!$G$4)),0,1)</f>
        <v>1</v>
      </c>
      <c r="J2205" s="3">
        <f>IF(météo!H$19&lt;H2205,0,(météo!H$19-H2205)*I2205)</f>
        <v>11.2</v>
      </c>
      <c r="K2205" s="3">
        <f>+IF(I2205&gt;0,IF(H2205&lt;=météo!$H$19,1,0),0)</f>
        <v>1</v>
      </c>
    </row>
    <row r="2206" spans="2:11">
      <c r="B2206" s="3">
        <v>4</v>
      </c>
      <c r="C2206" s="3">
        <v>1</v>
      </c>
      <c r="D2206" s="3">
        <v>2</v>
      </c>
      <c r="E2206" s="3">
        <v>17</v>
      </c>
      <c r="F2206" s="3">
        <f>IF(detail!$G$11=2,0,1)</f>
        <v>1</v>
      </c>
      <c r="G2206" s="3">
        <f>IF(detail!$G$11=3,0,1)</f>
        <v>1</v>
      </c>
      <c r="H2206" s="3">
        <v>8.6999999999999993</v>
      </c>
      <c r="I2206" s="3">
        <f>+IF(OR((E2206&lt;=météo!H$17),(E2206&gt;météo!H$18),(F2206=0),(G2206=0),(C2206&gt;detail!$G$4)),0,1)</f>
        <v>1</v>
      </c>
      <c r="J2206" s="3">
        <f>IF(météo!H$19&lt;H2206,0,(météo!H$19-H2206)*I2206)</f>
        <v>11.3</v>
      </c>
      <c r="K2206" s="3">
        <f>+IF(I2206&gt;0,IF(H2206&lt;=météo!$H$19,1,0),0)</f>
        <v>1</v>
      </c>
    </row>
    <row r="2207" spans="2:11">
      <c r="B2207" s="3">
        <v>4</v>
      </c>
      <c r="C2207" s="3">
        <v>1</v>
      </c>
      <c r="D2207" s="3">
        <v>2</v>
      </c>
      <c r="E2207" s="3">
        <v>18</v>
      </c>
      <c r="F2207" s="3">
        <f>IF(detail!$G$11=2,0,1)</f>
        <v>1</v>
      </c>
      <c r="G2207" s="3">
        <f>IF(detail!$G$11=3,0,1)</f>
        <v>1</v>
      </c>
      <c r="H2207" s="3">
        <v>9.1999999999999993</v>
      </c>
      <c r="I2207" s="3">
        <f>+IF(OR((E2207&lt;=météo!H$17),(E2207&gt;météo!H$18),(F2207=0),(G2207=0),(C2207&gt;detail!$G$4)),0,1)</f>
        <v>1</v>
      </c>
      <c r="J2207" s="3">
        <f>IF(météo!H$19&lt;H2207,0,(météo!H$19-H2207)*I2207)</f>
        <v>10.8</v>
      </c>
      <c r="K2207" s="3">
        <f>+IF(I2207&gt;0,IF(H2207&lt;=météo!$H$19,1,0),0)</f>
        <v>1</v>
      </c>
    </row>
    <row r="2208" spans="2:11">
      <c r="B2208" s="3">
        <v>4</v>
      </c>
      <c r="C2208" s="3">
        <v>1</v>
      </c>
      <c r="D2208" s="3">
        <v>2</v>
      </c>
      <c r="E2208" s="3">
        <v>19</v>
      </c>
      <c r="F2208" s="3">
        <f>IF(detail!$G$11=2,0,1)</f>
        <v>1</v>
      </c>
      <c r="G2208" s="3">
        <f>IF(detail!$G$11=3,0,1)</f>
        <v>1</v>
      </c>
      <c r="H2208" s="3">
        <v>9.5</v>
      </c>
      <c r="I2208" s="3">
        <f>+IF(OR((E2208&lt;=météo!H$17),(E2208&gt;météo!H$18),(F2208=0),(G2208=0),(C2208&gt;detail!$G$4)),0,1)</f>
        <v>0</v>
      </c>
      <c r="J2208" s="3">
        <f>IF(météo!H$19&lt;H2208,0,(météo!H$19-H2208)*I2208)</f>
        <v>0</v>
      </c>
      <c r="K2208" s="3">
        <f>+IF(I2208&gt;0,IF(H2208&lt;=météo!$H$19,1,0),0)</f>
        <v>0</v>
      </c>
    </row>
    <row r="2209" spans="2:11">
      <c r="B2209" s="3">
        <v>4</v>
      </c>
      <c r="C2209" s="3">
        <v>1</v>
      </c>
      <c r="D2209" s="3">
        <v>2</v>
      </c>
      <c r="E2209" s="3">
        <v>20</v>
      </c>
      <c r="F2209" s="3">
        <f>IF(detail!$G$11=2,0,1)</f>
        <v>1</v>
      </c>
      <c r="G2209" s="3">
        <f>IF(detail!$G$11=3,0,1)</f>
        <v>1</v>
      </c>
      <c r="H2209" s="3">
        <v>9.5</v>
      </c>
      <c r="I2209" s="3">
        <f>+IF(OR((E2209&lt;=météo!H$17),(E2209&gt;météo!H$18),(F2209=0),(G2209=0),(C2209&gt;detail!$G$4)),0,1)</f>
        <v>0</v>
      </c>
      <c r="J2209" s="3">
        <f>IF(météo!H$19&lt;H2209,0,(météo!H$19-H2209)*I2209)</f>
        <v>0</v>
      </c>
      <c r="K2209" s="3">
        <f>+IF(I2209&gt;0,IF(H2209&lt;=météo!$H$19,1,0),0)</f>
        <v>0</v>
      </c>
    </row>
    <row r="2210" spans="2:11">
      <c r="B2210" s="3">
        <v>4</v>
      </c>
      <c r="C2210" s="3">
        <v>1</v>
      </c>
      <c r="D2210" s="3">
        <v>2</v>
      </c>
      <c r="E2210" s="3">
        <v>21</v>
      </c>
      <c r="F2210" s="3">
        <f>IF(detail!$G$11=2,0,1)</f>
        <v>1</v>
      </c>
      <c r="G2210" s="3">
        <f>IF(detail!$G$11=3,0,1)</f>
        <v>1</v>
      </c>
      <c r="H2210" s="3">
        <v>9.6999999999999993</v>
      </c>
      <c r="I2210" s="3">
        <f>+IF(OR((E2210&lt;=météo!H$17),(E2210&gt;météo!H$18),(F2210=0),(G2210=0),(C2210&gt;detail!$G$4)),0,1)</f>
        <v>0</v>
      </c>
      <c r="J2210" s="3">
        <f>IF(météo!H$19&lt;H2210,0,(météo!H$19-H2210)*I2210)</f>
        <v>0</v>
      </c>
      <c r="K2210" s="3">
        <f>+IF(I2210&gt;0,IF(H2210&lt;=météo!$H$19,1,0),0)</f>
        <v>0</v>
      </c>
    </row>
    <row r="2211" spans="2:11">
      <c r="B2211" s="3">
        <v>4</v>
      </c>
      <c r="C2211" s="3">
        <v>1</v>
      </c>
      <c r="D2211" s="3">
        <v>2</v>
      </c>
      <c r="E2211" s="3">
        <v>22</v>
      </c>
      <c r="F2211" s="3">
        <f>IF(detail!$G$11=2,0,1)</f>
        <v>1</v>
      </c>
      <c r="G2211" s="3">
        <f>IF(detail!$G$11=3,0,1)</f>
        <v>1</v>
      </c>
      <c r="H2211" s="3">
        <v>9.6999999999999993</v>
      </c>
      <c r="I2211" s="3">
        <f>+IF(OR((E2211&lt;=météo!H$17),(E2211&gt;météo!H$18),(F2211=0),(G2211=0),(C2211&gt;detail!$G$4)),0,1)</f>
        <v>0</v>
      </c>
      <c r="J2211" s="3">
        <f>IF(météo!H$19&lt;H2211,0,(météo!H$19-H2211)*I2211)</f>
        <v>0</v>
      </c>
      <c r="K2211" s="3">
        <f>+IF(I2211&gt;0,IF(H2211&lt;=météo!$H$19,1,0),0)</f>
        <v>0</v>
      </c>
    </row>
    <row r="2212" spans="2:11">
      <c r="B2212" s="3">
        <v>4</v>
      </c>
      <c r="C2212" s="3">
        <v>1</v>
      </c>
      <c r="D2212" s="3">
        <v>2</v>
      </c>
      <c r="E2212" s="3">
        <v>23</v>
      </c>
      <c r="F2212" s="3">
        <f>IF(detail!$G$11=2,0,1)</f>
        <v>1</v>
      </c>
      <c r="G2212" s="3">
        <f>IF(detail!$G$11=3,0,1)</f>
        <v>1</v>
      </c>
      <c r="H2212" s="3">
        <v>9.6</v>
      </c>
      <c r="I2212" s="3">
        <f>+IF(OR((E2212&lt;=météo!H$17),(E2212&gt;météo!H$18),(F2212=0),(G2212=0),(C2212&gt;detail!$G$4)),0,1)</f>
        <v>0</v>
      </c>
      <c r="J2212" s="3">
        <f>IF(météo!H$19&lt;H2212,0,(météo!H$19-H2212)*I2212)</f>
        <v>0</v>
      </c>
      <c r="K2212" s="3">
        <f>+IF(I2212&gt;0,IF(H2212&lt;=météo!$H$19,1,0),0)</f>
        <v>0</v>
      </c>
    </row>
    <row r="2213" spans="2:11">
      <c r="B2213" s="3">
        <v>4</v>
      </c>
      <c r="C2213" s="3">
        <v>1</v>
      </c>
      <c r="D2213" s="3">
        <v>2</v>
      </c>
      <c r="E2213" s="3">
        <v>24</v>
      </c>
      <c r="F2213" s="3">
        <f>IF(detail!$G$11=2,0,1)</f>
        <v>1</v>
      </c>
      <c r="G2213" s="3">
        <f>IF(detail!$G$11=3,0,1)</f>
        <v>1</v>
      </c>
      <c r="H2213" s="3">
        <v>9.4</v>
      </c>
      <c r="I2213" s="3">
        <f>+IF(OR((E2213&lt;=météo!H$17),(E2213&gt;météo!H$18),(F2213=0),(G2213=0),(C2213&gt;detail!$G$4)),0,1)</f>
        <v>0</v>
      </c>
      <c r="J2213" s="3">
        <f>IF(météo!H$19&lt;H2213,0,(météo!H$19-H2213)*I2213)</f>
        <v>0</v>
      </c>
      <c r="K2213" s="3">
        <f>+IF(I2213&gt;0,IF(H2213&lt;=météo!$H$19,1,0),0)</f>
        <v>0</v>
      </c>
    </row>
    <row r="2214" spans="2:11">
      <c r="B2214" s="3">
        <v>4</v>
      </c>
      <c r="C2214" s="3">
        <v>1</v>
      </c>
      <c r="D2214" s="3">
        <v>3</v>
      </c>
      <c r="E2214" s="3">
        <v>1</v>
      </c>
      <c r="F2214" s="3">
        <f>IF(detail!$G$11=2,0,1)</f>
        <v>1</v>
      </c>
      <c r="G2214" s="3">
        <f>IF(detail!$G$11=3,0,1)</f>
        <v>1</v>
      </c>
      <c r="H2214" s="3">
        <v>9</v>
      </c>
      <c r="I2214" s="3">
        <f>+IF(OR((E2214&lt;=météo!H$17),(E2214&gt;météo!H$18),(F2214=0),(G2214=0),(C2214&gt;detail!$G$4)),0,1)</f>
        <v>0</v>
      </c>
      <c r="J2214" s="3">
        <f>IF(météo!H$19&lt;H2214,0,(météo!H$19-H2214)*I2214)</f>
        <v>0</v>
      </c>
      <c r="K2214" s="3">
        <f>+IF(I2214&gt;0,IF(H2214&lt;=météo!$H$19,1,0),0)</f>
        <v>0</v>
      </c>
    </row>
    <row r="2215" spans="2:11">
      <c r="B2215" s="3">
        <v>4</v>
      </c>
      <c r="C2215" s="3">
        <v>1</v>
      </c>
      <c r="D2215" s="3">
        <v>3</v>
      </c>
      <c r="E2215" s="3">
        <v>2</v>
      </c>
      <c r="F2215" s="3">
        <f>IF(detail!$G$11=2,0,1)</f>
        <v>1</v>
      </c>
      <c r="G2215" s="3">
        <f>IF(detail!$G$11=3,0,1)</f>
        <v>1</v>
      </c>
      <c r="H2215" s="3">
        <v>8.4</v>
      </c>
      <c r="I2215" s="3">
        <f>+IF(OR((E2215&lt;=météo!H$17),(E2215&gt;météo!H$18),(F2215=0),(G2215=0),(C2215&gt;detail!$G$4)),0,1)</f>
        <v>0</v>
      </c>
      <c r="J2215" s="3">
        <f>IF(météo!H$19&lt;H2215,0,(météo!H$19-H2215)*I2215)</f>
        <v>0</v>
      </c>
      <c r="K2215" s="3">
        <f>+IF(I2215&gt;0,IF(H2215&lt;=météo!$H$19,1,0),0)</f>
        <v>0</v>
      </c>
    </row>
    <row r="2216" spans="2:11">
      <c r="B2216" s="3">
        <v>4</v>
      </c>
      <c r="C2216" s="3">
        <v>1</v>
      </c>
      <c r="D2216" s="3">
        <v>3</v>
      </c>
      <c r="E2216" s="3">
        <v>3</v>
      </c>
      <c r="F2216" s="3">
        <f>IF(detail!$G$11=2,0,1)</f>
        <v>1</v>
      </c>
      <c r="G2216" s="3">
        <f>IF(detail!$G$11=3,0,1)</f>
        <v>1</v>
      </c>
      <c r="H2216" s="3">
        <v>7.7</v>
      </c>
      <c r="I2216" s="3">
        <f>+IF(OR((E2216&lt;=météo!H$17),(E2216&gt;météo!H$18),(F2216=0),(G2216=0),(C2216&gt;detail!$G$4)),0,1)</f>
        <v>0</v>
      </c>
      <c r="J2216" s="3">
        <f>IF(météo!H$19&lt;H2216,0,(météo!H$19-H2216)*I2216)</f>
        <v>0</v>
      </c>
      <c r="K2216" s="3">
        <f>+IF(I2216&gt;0,IF(H2216&lt;=météo!$H$19,1,0),0)</f>
        <v>0</v>
      </c>
    </row>
    <row r="2217" spans="2:11">
      <c r="B2217" s="3">
        <v>4</v>
      </c>
      <c r="C2217" s="3">
        <v>1</v>
      </c>
      <c r="D2217" s="3">
        <v>3</v>
      </c>
      <c r="E2217" s="3">
        <v>4</v>
      </c>
      <c r="F2217" s="3">
        <f>IF(detail!$G$11=2,0,1)</f>
        <v>1</v>
      </c>
      <c r="G2217" s="3">
        <f>IF(detail!$G$11=3,0,1)</f>
        <v>1</v>
      </c>
      <c r="H2217" s="3">
        <v>7.4</v>
      </c>
      <c r="I2217" s="3">
        <f>+IF(OR((E2217&lt;=météo!H$17),(E2217&gt;météo!H$18),(F2217=0),(G2217=0),(C2217&gt;detail!$G$4)),0,1)</f>
        <v>0</v>
      </c>
      <c r="J2217" s="3">
        <f>IF(météo!H$19&lt;H2217,0,(météo!H$19-H2217)*I2217)</f>
        <v>0</v>
      </c>
      <c r="K2217" s="3">
        <f>+IF(I2217&gt;0,IF(H2217&lt;=météo!$H$19,1,0),0)</f>
        <v>0</v>
      </c>
    </row>
    <row r="2218" spans="2:11">
      <c r="B2218" s="3">
        <v>4</v>
      </c>
      <c r="C2218" s="3">
        <v>1</v>
      </c>
      <c r="D2218" s="3">
        <v>3</v>
      </c>
      <c r="E2218" s="3">
        <v>5</v>
      </c>
      <c r="F2218" s="3">
        <f>IF(detail!$G$11=2,0,1)</f>
        <v>1</v>
      </c>
      <c r="G2218" s="3">
        <f>IF(detail!$G$11=3,0,1)</f>
        <v>1</v>
      </c>
      <c r="H2218" s="3">
        <v>7.3</v>
      </c>
      <c r="I2218" s="3">
        <f>+IF(OR((E2218&lt;=météo!H$17),(E2218&gt;météo!H$18),(F2218=0),(G2218=0),(C2218&gt;detail!$G$4)),0,1)</f>
        <v>0</v>
      </c>
      <c r="J2218" s="3">
        <f>IF(météo!H$19&lt;H2218,0,(météo!H$19-H2218)*I2218)</f>
        <v>0</v>
      </c>
      <c r="K2218" s="3">
        <f>+IF(I2218&gt;0,IF(H2218&lt;=météo!$H$19,1,0),0)</f>
        <v>0</v>
      </c>
    </row>
    <row r="2219" spans="2:11">
      <c r="B2219" s="3">
        <v>4</v>
      </c>
      <c r="C2219" s="3">
        <v>1</v>
      </c>
      <c r="D2219" s="3">
        <v>3</v>
      </c>
      <c r="E2219" s="3">
        <v>6</v>
      </c>
      <c r="F2219" s="3">
        <f>IF(detail!$G$11=2,0,1)</f>
        <v>1</v>
      </c>
      <c r="G2219" s="3">
        <f>IF(detail!$G$11=3,0,1)</f>
        <v>1</v>
      </c>
      <c r="H2219" s="3">
        <v>7.3</v>
      </c>
      <c r="I2219" s="3">
        <f>+IF(OR((E2219&lt;=météo!H$17),(E2219&gt;météo!H$18),(F2219=0),(G2219=0),(C2219&gt;detail!$G$4)),0,1)</f>
        <v>0</v>
      </c>
      <c r="J2219" s="3">
        <f>IF(météo!H$19&lt;H2219,0,(météo!H$19-H2219)*I2219)</f>
        <v>0</v>
      </c>
      <c r="K2219" s="3">
        <f>+IF(I2219&gt;0,IF(H2219&lt;=météo!$H$19,1,0),0)</f>
        <v>0</v>
      </c>
    </row>
    <row r="2220" spans="2:11">
      <c r="B2220" s="3">
        <v>4</v>
      </c>
      <c r="C2220" s="3">
        <v>1</v>
      </c>
      <c r="D2220" s="3">
        <v>3</v>
      </c>
      <c r="E2220" s="3">
        <v>7</v>
      </c>
      <c r="F2220" s="3">
        <f>IF(detail!$G$11=2,0,1)</f>
        <v>1</v>
      </c>
      <c r="G2220" s="3">
        <f>IF(detail!$G$11=3,0,1)</f>
        <v>1</v>
      </c>
      <c r="H2220" s="3">
        <v>7.7</v>
      </c>
      <c r="I2220" s="3">
        <f>+IF(OR((E2220&lt;=météo!H$17),(E2220&gt;météo!H$18),(F2220=0),(G2220=0),(C2220&gt;detail!$G$4)),0,1)</f>
        <v>0</v>
      </c>
      <c r="J2220" s="3">
        <f>IF(météo!H$19&lt;H2220,0,(météo!H$19-H2220)*I2220)</f>
        <v>0</v>
      </c>
      <c r="K2220" s="3">
        <f>+IF(I2220&gt;0,IF(H2220&lt;=météo!$H$19,1,0),0)</f>
        <v>0</v>
      </c>
    </row>
    <row r="2221" spans="2:11">
      <c r="B2221" s="3">
        <v>4</v>
      </c>
      <c r="C2221" s="3">
        <v>1</v>
      </c>
      <c r="D2221" s="3">
        <v>3</v>
      </c>
      <c r="E2221" s="3">
        <v>8</v>
      </c>
      <c r="F2221" s="3">
        <f>IF(detail!$G$11=2,0,1)</f>
        <v>1</v>
      </c>
      <c r="G2221" s="3">
        <f>IF(detail!$G$11=3,0,1)</f>
        <v>1</v>
      </c>
      <c r="H2221" s="3">
        <v>8.1999999999999993</v>
      </c>
      <c r="I2221" s="3">
        <f>+IF(OR((E2221&lt;=météo!H$17),(E2221&gt;météo!H$18),(F2221=0),(G2221=0),(C2221&gt;detail!$G$4)),0,1)</f>
        <v>0</v>
      </c>
      <c r="J2221" s="3">
        <f>IF(météo!H$19&lt;H2221,0,(météo!H$19-H2221)*I2221)</f>
        <v>0</v>
      </c>
      <c r="K2221" s="3">
        <f>+IF(I2221&gt;0,IF(H2221&lt;=météo!$H$19,1,0),0)</f>
        <v>0</v>
      </c>
    </row>
    <row r="2222" spans="2:11">
      <c r="B2222" s="3">
        <v>4</v>
      </c>
      <c r="C2222" s="3">
        <v>1</v>
      </c>
      <c r="D2222" s="3">
        <v>3</v>
      </c>
      <c r="E2222" s="3">
        <v>9</v>
      </c>
      <c r="F2222" s="3">
        <f>IF(detail!$G$11=2,0,1)</f>
        <v>1</v>
      </c>
      <c r="G2222" s="3">
        <f>IF(detail!$G$11=3,0,1)</f>
        <v>1</v>
      </c>
      <c r="H2222" s="3">
        <v>8.9</v>
      </c>
      <c r="I2222" s="3">
        <f>+IF(OR((E2222&lt;=météo!H$17),(E2222&gt;météo!H$18),(F2222=0),(G2222=0),(C2222&gt;detail!$G$4)),0,1)</f>
        <v>1</v>
      </c>
      <c r="J2222" s="3">
        <f>IF(météo!H$19&lt;H2222,0,(météo!H$19-H2222)*I2222)</f>
        <v>11.1</v>
      </c>
      <c r="K2222" s="3">
        <f>+IF(I2222&gt;0,IF(H2222&lt;=météo!$H$19,1,0),0)</f>
        <v>1</v>
      </c>
    </row>
    <row r="2223" spans="2:11">
      <c r="B2223" s="3">
        <v>4</v>
      </c>
      <c r="C2223" s="3">
        <v>1</v>
      </c>
      <c r="D2223" s="3">
        <v>3</v>
      </c>
      <c r="E2223" s="3">
        <v>10</v>
      </c>
      <c r="F2223" s="3">
        <f>IF(detail!$G$11=2,0,1)</f>
        <v>1</v>
      </c>
      <c r="G2223" s="3">
        <f>IF(detail!$G$11=3,0,1)</f>
        <v>1</v>
      </c>
      <c r="H2223" s="3">
        <v>9.1</v>
      </c>
      <c r="I2223" s="3">
        <f>+IF(OR((E2223&lt;=météo!H$17),(E2223&gt;météo!H$18),(F2223=0),(G2223=0),(C2223&gt;detail!$G$4)),0,1)</f>
        <v>1</v>
      </c>
      <c r="J2223" s="3">
        <f>IF(météo!H$19&lt;H2223,0,(météo!H$19-H2223)*I2223)</f>
        <v>10.9</v>
      </c>
      <c r="K2223" s="3">
        <f>+IF(I2223&gt;0,IF(H2223&lt;=météo!$H$19,1,0),0)</f>
        <v>1</v>
      </c>
    </row>
    <row r="2224" spans="2:11">
      <c r="B2224" s="3">
        <v>4</v>
      </c>
      <c r="C2224" s="3">
        <v>1</v>
      </c>
      <c r="D2224" s="3">
        <v>3</v>
      </c>
      <c r="E2224" s="3">
        <v>11</v>
      </c>
      <c r="F2224" s="3">
        <f>IF(detail!$G$11=2,0,1)</f>
        <v>1</v>
      </c>
      <c r="G2224" s="3">
        <f>IF(detail!$G$11=3,0,1)</f>
        <v>1</v>
      </c>
      <c r="H2224" s="3">
        <v>10.199999999999999</v>
      </c>
      <c r="I2224" s="3">
        <f>+IF(OR((E2224&lt;=météo!H$17),(E2224&gt;météo!H$18),(F2224=0),(G2224=0),(C2224&gt;detail!$G$4)),0,1)</f>
        <v>1</v>
      </c>
      <c r="J2224" s="3">
        <f>IF(météo!H$19&lt;H2224,0,(météo!H$19-H2224)*I2224)</f>
        <v>9.8000000000000007</v>
      </c>
      <c r="K2224" s="3">
        <f>+IF(I2224&gt;0,IF(H2224&lt;=météo!$H$19,1,0),0)</f>
        <v>1</v>
      </c>
    </row>
    <row r="2225" spans="2:11">
      <c r="B2225" s="3">
        <v>4</v>
      </c>
      <c r="C2225" s="3">
        <v>1</v>
      </c>
      <c r="D2225" s="3">
        <v>3</v>
      </c>
      <c r="E2225" s="3">
        <v>12</v>
      </c>
      <c r="F2225" s="3">
        <f>IF(detail!$G$11=2,0,1)</f>
        <v>1</v>
      </c>
      <c r="G2225" s="3">
        <f>IF(detail!$G$11=3,0,1)</f>
        <v>1</v>
      </c>
      <c r="H2225" s="3">
        <v>11.6</v>
      </c>
      <c r="I2225" s="3">
        <f>+IF(OR((E2225&lt;=météo!H$17),(E2225&gt;météo!H$18),(F2225=0),(G2225=0),(C2225&gt;detail!$G$4)),0,1)</f>
        <v>1</v>
      </c>
      <c r="J2225" s="3">
        <f>IF(météo!H$19&lt;H2225,0,(météo!H$19-H2225)*I2225)</f>
        <v>8.4</v>
      </c>
      <c r="K2225" s="3">
        <f>+IF(I2225&gt;0,IF(H2225&lt;=météo!$H$19,1,0),0)</f>
        <v>1</v>
      </c>
    </row>
    <row r="2226" spans="2:11">
      <c r="B2226" s="3">
        <v>4</v>
      </c>
      <c r="C2226" s="3">
        <v>1</v>
      </c>
      <c r="D2226" s="3">
        <v>3</v>
      </c>
      <c r="E2226" s="3">
        <v>13</v>
      </c>
      <c r="F2226" s="3">
        <f>IF(detail!$G$11=2,0,1)</f>
        <v>1</v>
      </c>
      <c r="G2226" s="3">
        <f>IF(detail!$G$11=3,0,1)</f>
        <v>1</v>
      </c>
      <c r="H2226" s="3">
        <v>12.2</v>
      </c>
      <c r="I2226" s="3">
        <f>+IF(OR((E2226&lt;=météo!H$17),(E2226&gt;météo!H$18),(F2226=0),(G2226=0),(C2226&gt;detail!$G$4)),0,1)</f>
        <v>1</v>
      </c>
      <c r="J2226" s="3">
        <f>IF(météo!H$19&lt;H2226,0,(météo!H$19-H2226)*I2226)</f>
        <v>7.8000000000000007</v>
      </c>
      <c r="K2226" s="3">
        <f>+IF(I2226&gt;0,IF(H2226&lt;=météo!$H$19,1,0),0)</f>
        <v>1</v>
      </c>
    </row>
    <row r="2227" spans="2:11">
      <c r="B2227" s="3">
        <v>4</v>
      </c>
      <c r="C2227" s="3">
        <v>1</v>
      </c>
      <c r="D2227" s="3">
        <v>3</v>
      </c>
      <c r="E2227" s="3">
        <v>14</v>
      </c>
      <c r="F2227" s="3">
        <f>IF(detail!$G$11=2,0,1)</f>
        <v>1</v>
      </c>
      <c r="G2227" s="3">
        <f>IF(detail!$G$11=3,0,1)</f>
        <v>1</v>
      </c>
      <c r="H2227" s="3">
        <v>12.5</v>
      </c>
      <c r="I2227" s="3">
        <f>+IF(OR((E2227&lt;=météo!H$17),(E2227&gt;météo!H$18),(F2227=0),(G2227=0),(C2227&gt;detail!$G$4)),0,1)</f>
        <v>1</v>
      </c>
      <c r="J2227" s="3">
        <f>IF(météo!H$19&lt;H2227,0,(météo!H$19-H2227)*I2227)</f>
        <v>7.5</v>
      </c>
      <c r="K2227" s="3">
        <f>+IF(I2227&gt;0,IF(H2227&lt;=météo!$H$19,1,0),0)</f>
        <v>1</v>
      </c>
    </row>
    <row r="2228" spans="2:11">
      <c r="B2228" s="3">
        <v>4</v>
      </c>
      <c r="C2228" s="3">
        <v>1</v>
      </c>
      <c r="D2228" s="3">
        <v>3</v>
      </c>
      <c r="E2228" s="3">
        <v>15</v>
      </c>
      <c r="F2228" s="3">
        <f>IF(detail!$G$11=2,0,1)</f>
        <v>1</v>
      </c>
      <c r="G2228" s="3">
        <f>IF(detail!$G$11=3,0,1)</f>
        <v>1</v>
      </c>
      <c r="H2228" s="3">
        <v>11.5</v>
      </c>
      <c r="I2228" s="3">
        <f>+IF(OR((E2228&lt;=météo!H$17),(E2228&gt;météo!H$18),(F2228=0),(G2228=0),(C2228&gt;detail!$G$4)),0,1)</f>
        <v>1</v>
      </c>
      <c r="J2228" s="3">
        <f>IF(météo!H$19&lt;H2228,0,(météo!H$19-H2228)*I2228)</f>
        <v>8.5</v>
      </c>
      <c r="K2228" s="3">
        <f>+IF(I2228&gt;0,IF(H2228&lt;=météo!$H$19,1,0),0)</f>
        <v>1</v>
      </c>
    </row>
    <row r="2229" spans="2:11">
      <c r="B2229" s="3">
        <v>4</v>
      </c>
      <c r="C2229" s="3">
        <v>1</v>
      </c>
      <c r="D2229" s="3">
        <v>3</v>
      </c>
      <c r="E2229" s="3">
        <v>16</v>
      </c>
      <c r="F2229" s="3">
        <f>IF(detail!$G$11=2,0,1)</f>
        <v>1</v>
      </c>
      <c r="G2229" s="3">
        <f>IF(detail!$G$11=3,0,1)</f>
        <v>1</v>
      </c>
      <c r="H2229" s="3">
        <v>10.3</v>
      </c>
      <c r="I2229" s="3">
        <f>+IF(OR((E2229&lt;=météo!H$17),(E2229&gt;météo!H$18),(F2229=0),(G2229=0),(C2229&gt;detail!$G$4)),0,1)</f>
        <v>1</v>
      </c>
      <c r="J2229" s="3">
        <f>IF(météo!H$19&lt;H2229,0,(météo!H$19-H2229)*I2229)</f>
        <v>9.6999999999999993</v>
      </c>
      <c r="K2229" s="3">
        <f>+IF(I2229&gt;0,IF(H2229&lt;=météo!$H$19,1,0),0)</f>
        <v>1</v>
      </c>
    </row>
    <row r="2230" spans="2:11">
      <c r="B2230" s="3">
        <v>4</v>
      </c>
      <c r="C2230" s="3">
        <v>1</v>
      </c>
      <c r="D2230" s="3">
        <v>3</v>
      </c>
      <c r="E2230" s="3">
        <v>17</v>
      </c>
      <c r="F2230" s="3">
        <f>IF(detail!$G$11=2,0,1)</f>
        <v>1</v>
      </c>
      <c r="G2230" s="3">
        <f>IF(detail!$G$11=3,0,1)</f>
        <v>1</v>
      </c>
      <c r="H2230" s="3">
        <v>9.9</v>
      </c>
      <c r="I2230" s="3">
        <f>+IF(OR((E2230&lt;=météo!H$17),(E2230&gt;météo!H$18),(F2230=0),(G2230=0),(C2230&gt;detail!$G$4)),0,1)</f>
        <v>1</v>
      </c>
      <c r="J2230" s="3">
        <f>IF(météo!H$19&lt;H2230,0,(météo!H$19-H2230)*I2230)</f>
        <v>10.1</v>
      </c>
      <c r="K2230" s="3">
        <f>+IF(I2230&gt;0,IF(H2230&lt;=météo!$H$19,1,0),0)</f>
        <v>1</v>
      </c>
    </row>
    <row r="2231" spans="2:11">
      <c r="B2231" s="3">
        <v>4</v>
      </c>
      <c r="C2231" s="3">
        <v>1</v>
      </c>
      <c r="D2231" s="3">
        <v>3</v>
      </c>
      <c r="E2231" s="3">
        <v>18</v>
      </c>
      <c r="F2231" s="3">
        <f>IF(detail!$G$11=2,0,1)</f>
        <v>1</v>
      </c>
      <c r="G2231" s="3">
        <f>IF(detail!$G$11=3,0,1)</f>
        <v>1</v>
      </c>
      <c r="H2231" s="3">
        <v>9.6999999999999993</v>
      </c>
      <c r="I2231" s="3">
        <f>+IF(OR((E2231&lt;=météo!H$17),(E2231&gt;météo!H$18),(F2231=0),(G2231=0),(C2231&gt;detail!$G$4)),0,1)</f>
        <v>1</v>
      </c>
      <c r="J2231" s="3">
        <f>IF(météo!H$19&lt;H2231,0,(météo!H$19-H2231)*I2231)</f>
        <v>10.3</v>
      </c>
      <c r="K2231" s="3">
        <f>+IF(I2231&gt;0,IF(H2231&lt;=météo!$H$19,1,0),0)</f>
        <v>1</v>
      </c>
    </row>
    <row r="2232" spans="2:11">
      <c r="B2232" s="3">
        <v>4</v>
      </c>
      <c r="C2232" s="3">
        <v>1</v>
      </c>
      <c r="D2232" s="3">
        <v>3</v>
      </c>
      <c r="E2232" s="3">
        <v>19</v>
      </c>
      <c r="F2232" s="3">
        <f>IF(detail!$G$11=2,0,1)</f>
        <v>1</v>
      </c>
      <c r="G2232" s="3">
        <f>IF(detail!$G$11=3,0,1)</f>
        <v>1</v>
      </c>
      <c r="H2232" s="3">
        <v>8.6</v>
      </c>
      <c r="I2232" s="3">
        <f>+IF(OR((E2232&lt;=météo!H$17),(E2232&gt;météo!H$18),(F2232=0),(G2232=0),(C2232&gt;detail!$G$4)),0,1)</f>
        <v>0</v>
      </c>
      <c r="J2232" s="3">
        <f>IF(météo!H$19&lt;H2232,0,(météo!H$19-H2232)*I2232)</f>
        <v>0</v>
      </c>
      <c r="K2232" s="3">
        <f>+IF(I2232&gt;0,IF(H2232&lt;=météo!$H$19,1,0),0)</f>
        <v>0</v>
      </c>
    </row>
    <row r="2233" spans="2:11">
      <c r="B2233" s="3">
        <v>4</v>
      </c>
      <c r="C2233" s="3">
        <v>1</v>
      </c>
      <c r="D2233" s="3">
        <v>3</v>
      </c>
      <c r="E2233" s="3">
        <v>20</v>
      </c>
      <c r="F2233" s="3">
        <f>IF(detail!$G$11=2,0,1)</f>
        <v>1</v>
      </c>
      <c r="G2233" s="3">
        <f>IF(detail!$G$11=3,0,1)</f>
        <v>1</v>
      </c>
      <c r="H2233" s="3">
        <v>7.4</v>
      </c>
      <c r="I2233" s="3">
        <f>+IF(OR((E2233&lt;=météo!H$17),(E2233&gt;météo!H$18),(F2233=0),(G2233=0),(C2233&gt;detail!$G$4)),0,1)</f>
        <v>0</v>
      </c>
      <c r="J2233" s="3">
        <f>IF(météo!H$19&lt;H2233,0,(météo!H$19-H2233)*I2233)</f>
        <v>0</v>
      </c>
      <c r="K2233" s="3">
        <f>+IF(I2233&gt;0,IF(H2233&lt;=météo!$H$19,1,0),0)</f>
        <v>0</v>
      </c>
    </row>
    <row r="2234" spans="2:11">
      <c r="B2234" s="3">
        <v>4</v>
      </c>
      <c r="C2234" s="3">
        <v>1</v>
      </c>
      <c r="D2234" s="3">
        <v>3</v>
      </c>
      <c r="E2234" s="3">
        <v>21</v>
      </c>
      <c r="F2234" s="3">
        <f>IF(detail!$G$11=2,0,1)</f>
        <v>1</v>
      </c>
      <c r="G2234" s="3">
        <f>IF(detail!$G$11=3,0,1)</f>
        <v>1</v>
      </c>
      <c r="H2234" s="3">
        <v>7.1</v>
      </c>
      <c r="I2234" s="3">
        <f>+IF(OR((E2234&lt;=météo!H$17),(E2234&gt;météo!H$18),(F2234=0),(G2234=0),(C2234&gt;detail!$G$4)),0,1)</f>
        <v>0</v>
      </c>
      <c r="J2234" s="3">
        <f>IF(météo!H$19&lt;H2234,0,(météo!H$19-H2234)*I2234)</f>
        <v>0</v>
      </c>
      <c r="K2234" s="3">
        <f>+IF(I2234&gt;0,IF(H2234&lt;=météo!$H$19,1,0),0)</f>
        <v>0</v>
      </c>
    </row>
    <row r="2235" spans="2:11">
      <c r="B2235" s="3">
        <v>4</v>
      </c>
      <c r="C2235" s="3">
        <v>1</v>
      </c>
      <c r="D2235" s="3">
        <v>3</v>
      </c>
      <c r="E2235" s="3">
        <v>22</v>
      </c>
      <c r="F2235" s="3">
        <f>IF(detail!$G$11=2,0,1)</f>
        <v>1</v>
      </c>
      <c r="G2235" s="3">
        <f>IF(detail!$G$11=3,0,1)</f>
        <v>1</v>
      </c>
      <c r="H2235" s="3">
        <v>6.9</v>
      </c>
      <c r="I2235" s="3">
        <f>+IF(OR((E2235&lt;=météo!H$17),(E2235&gt;météo!H$18),(F2235=0),(G2235=0),(C2235&gt;detail!$G$4)),0,1)</f>
        <v>0</v>
      </c>
      <c r="J2235" s="3">
        <f>IF(météo!H$19&lt;H2235,0,(météo!H$19-H2235)*I2235)</f>
        <v>0</v>
      </c>
      <c r="K2235" s="3">
        <f>+IF(I2235&gt;0,IF(H2235&lt;=météo!$H$19,1,0),0)</f>
        <v>0</v>
      </c>
    </row>
    <row r="2236" spans="2:11">
      <c r="B2236" s="3">
        <v>4</v>
      </c>
      <c r="C2236" s="3">
        <v>1</v>
      </c>
      <c r="D2236" s="3">
        <v>3</v>
      </c>
      <c r="E2236" s="3">
        <v>23</v>
      </c>
      <c r="F2236" s="3">
        <f>IF(detail!$G$11=2,0,1)</f>
        <v>1</v>
      </c>
      <c r="G2236" s="3">
        <f>IF(detail!$G$11=3,0,1)</f>
        <v>1</v>
      </c>
      <c r="H2236" s="3">
        <v>7</v>
      </c>
      <c r="I2236" s="3">
        <f>+IF(OR((E2236&lt;=météo!H$17),(E2236&gt;météo!H$18),(F2236=0),(G2236=0),(C2236&gt;detail!$G$4)),0,1)</f>
        <v>0</v>
      </c>
      <c r="J2236" s="3">
        <f>IF(météo!H$19&lt;H2236,0,(météo!H$19-H2236)*I2236)</f>
        <v>0</v>
      </c>
      <c r="K2236" s="3">
        <f>+IF(I2236&gt;0,IF(H2236&lt;=météo!$H$19,1,0),0)</f>
        <v>0</v>
      </c>
    </row>
    <row r="2237" spans="2:11">
      <c r="B2237" s="3">
        <v>4</v>
      </c>
      <c r="C2237" s="3">
        <v>1</v>
      </c>
      <c r="D2237" s="3">
        <v>3</v>
      </c>
      <c r="E2237" s="3">
        <v>24</v>
      </c>
      <c r="F2237" s="3">
        <f>IF(detail!$G$11=2,0,1)</f>
        <v>1</v>
      </c>
      <c r="G2237" s="3">
        <f>IF(detail!$G$11=3,0,1)</f>
        <v>1</v>
      </c>
      <c r="H2237" s="3">
        <v>7.4</v>
      </c>
      <c r="I2237" s="3">
        <f>+IF(OR((E2237&lt;=météo!H$17),(E2237&gt;météo!H$18),(F2237=0),(G2237=0),(C2237&gt;detail!$G$4)),0,1)</f>
        <v>0</v>
      </c>
      <c r="J2237" s="3">
        <f>IF(météo!H$19&lt;H2237,0,(météo!H$19-H2237)*I2237)</f>
        <v>0</v>
      </c>
      <c r="K2237" s="3">
        <f>+IF(I2237&gt;0,IF(H2237&lt;=météo!$H$19,1,0),0)</f>
        <v>0</v>
      </c>
    </row>
    <row r="2238" spans="2:11">
      <c r="B2238" s="3">
        <v>4</v>
      </c>
      <c r="C2238" s="3">
        <v>1</v>
      </c>
      <c r="D2238" s="3">
        <v>4</v>
      </c>
      <c r="E2238" s="3">
        <v>1</v>
      </c>
      <c r="F2238" s="3">
        <f>IF(detail!$G$11=2,0,1)</f>
        <v>1</v>
      </c>
      <c r="G2238" s="3">
        <f>IF(detail!$G$11=3,0,1)</f>
        <v>1</v>
      </c>
      <c r="H2238" s="3">
        <v>7.6</v>
      </c>
      <c r="I2238" s="3">
        <f>+IF(OR((E2238&lt;=météo!H$17),(E2238&gt;météo!H$18),(F2238=0),(G2238=0),(C2238&gt;detail!$G$4)),0,1)</f>
        <v>0</v>
      </c>
      <c r="J2238" s="3">
        <f>IF(météo!H$19&lt;H2238,0,(météo!H$19-H2238)*I2238)</f>
        <v>0</v>
      </c>
      <c r="K2238" s="3">
        <f>+IF(I2238&gt;0,IF(H2238&lt;=météo!$H$19,1,0),0)</f>
        <v>0</v>
      </c>
    </row>
    <row r="2239" spans="2:11">
      <c r="B2239" s="3">
        <v>4</v>
      </c>
      <c r="C2239" s="3">
        <v>1</v>
      </c>
      <c r="D2239" s="3">
        <v>4</v>
      </c>
      <c r="E2239" s="3">
        <v>2</v>
      </c>
      <c r="F2239" s="3">
        <f>IF(detail!$G$11=2,0,1)</f>
        <v>1</v>
      </c>
      <c r="G2239" s="3">
        <f>IF(detail!$G$11=3,0,1)</f>
        <v>1</v>
      </c>
      <c r="H2239" s="3">
        <v>7.1</v>
      </c>
      <c r="I2239" s="3">
        <f>+IF(OR((E2239&lt;=météo!H$17),(E2239&gt;météo!H$18),(F2239=0),(G2239=0),(C2239&gt;detail!$G$4)),0,1)</f>
        <v>0</v>
      </c>
      <c r="J2239" s="3">
        <f>IF(météo!H$19&lt;H2239,0,(météo!H$19-H2239)*I2239)</f>
        <v>0</v>
      </c>
      <c r="K2239" s="3">
        <f>+IF(I2239&gt;0,IF(H2239&lt;=météo!$H$19,1,0),0)</f>
        <v>0</v>
      </c>
    </row>
    <row r="2240" spans="2:11">
      <c r="B2240" s="3">
        <v>4</v>
      </c>
      <c r="C2240" s="3">
        <v>1</v>
      </c>
      <c r="D2240" s="3">
        <v>4</v>
      </c>
      <c r="E2240" s="3">
        <v>3</v>
      </c>
      <c r="F2240" s="3">
        <f>IF(detail!$G$11=2,0,1)</f>
        <v>1</v>
      </c>
      <c r="G2240" s="3">
        <f>IF(detail!$G$11=3,0,1)</f>
        <v>1</v>
      </c>
      <c r="H2240" s="3">
        <v>6.5</v>
      </c>
      <c r="I2240" s="3">
        <f>+IF(OR((E2240&lt;=météo!H$17),(E2240&gt;météo!H$18),(F2240=0),(G2240=0),(C2240&gt;detail!$G$4)),0,1)</f>
        <v>0</v>
      </c>
      <c r="J2240" s="3">
        <f>IF(météo!H$19&lt;H2240,0,(météo!H$19-H2240)*I2240)</f>
        <v>0</v>
      </c>
      <c r="K2240" s="3">
        <f>+IF(I2240&gt;0,IF(H2240&lt;=météo!$H$19,1,0),0)</f>
        <v>0</v>
      </c>
    </row>
    <row r="2241" spans="2:11">
      <c r="B2241" s="3">
        <v>4</v>
      </c>
      <c r="C2241" s="3">
        <v>1</v>
      </c>
      <c r="D2241" s="3">
        <v>4</v>
      </c>
      <c r="E2241" s="3">
        <v>4</v>
      </c>
      <c r="F2241" s="3">
        <f>IF(detail!$G$11=2,0,1)</f>
        <v>1</v>
      </c>
      <c r="G2241" s="3">
        <f>IF(detail!$G$11=3,0,1)</f>
        <v>1</v>
      </c>
      <c r="H2241" s="3">
        <v>6.4</v>
      </c>
      <c r="I2241" s="3">
        <f>+IF(OR((E2241&lt;=météo!H$17),(E2241&gt;météo!H$18),(F2241=0),(G2241=0),(C2241&gt;detail!$G$4)),0,1)</f>
        <v>0</v>
      </c>
      <c r="J2241" s="3">
        <f>IF(météo!H$19&lt;H2241,0,(météo!H$19-H2241)*I2241)</f>
        <v>0</v>
      </c>
      <c r="K2241" s="3">
        <f>+IF(I2241&gt;0,IF(H2241&lt;=météo!$H$19,1,0),0)</f>
        <v>0</v>
      </c>
    </row>
    <row r="2242" spans="2:11">
      <c r="B2242" s="3">
        <v>4</v>
      </c>
      <c r="C2242" s="3">
        <v>1</v>
      </c>
      <c r="D2242" s="3">
        <v>4</v>
      </c>
      <c r="E2242" s="3">
        <v>5</v>
      </c>
      <c r="F2242" s="3">
        <f>IF(detail!$G$11=2,0,1)</f>
        <v>1</v>
      </c>
      <c r="G2242" s="3">
        <f>IF(detail!$G$11=3,0,1)</f>
        <v>1</v>
      </c>
      <c r="H2242" s="3">
        <v>6.3</v>
      </c>
      <c r="I2242" s="3">
        <f>+IF(OR((E2242&lt;=météo!H$17),(E2242&gt;météo!H$18),(F2242=0),(G2242=0),(C2242&gt;detail!$G$4)),0,1)</f>
        <v>0</v>
      </c>
      <c r="J2242" s="3">
        <f>IF(météo!H$19&lt;H2242,0,(météo!H$19-H2242)*I2242)</f>
        <v>0</v>
      </c>
      <c r="K2242" s="3">
        <f>+IF(I2242&gt;0,IF(H2242&lt;=météo!$H$19,1,0),0)</f>
        <v>0</v>
      </c>
    </row>
    <row r="2243" spans="2:11">
      <c r="B2243" s="3">
        <v>4</v>
      </c>
      <c r="C2243" s="3">
        <v>1</v>
      </c>
      <c r="D2243" s="3">
        <v>4</v>
      </c>
      <c r="E2243" s="3">
        <v>6</v>
      </c>
      <c r="F2243" s="3">
        <f>IF(detail!$G$11=2,0,1)</f>
        <v>1</v>
      </c>
      <c r="G2243" s="3">
        <f>IF(detail!$G$11=3,0,1)</f>
        <v>1</v>
      </c>
      <c r="H2243" s="3">
        <v>6.1</v>
      </c>
      <c r="I2243" s="3">
        <f>+IF(OR((E2243&lt;=météo!H$17),(E2243&gt;météo!H$18),(F2243=0),(G2243=0),(C2243&gt;detail!$G$4)),0,1)</f>
        <v>0</v>
      </c>
      <c r="J2243" s="3">
        <f>IF(météo!H$19&lt;H2243,0,(météo!H$19-H2243)*I2243)</f>
        <v>0</v>
      </c>
      <c r="K2243" s="3">
        <f>+IF(I2243&gt;0,IF(H2243&lt;=météo!$H$19,1,0),0)</f>
        <v>0</v>
      </c>
    </row>
    <row r="2244" spans="2:11">
      <c r="B2244" s="3">
        <v>4</v>
      </c>
      <c r="C2244" s="3">
        <v>1</v>
      </c>
      <c r="D2244" s="3">
        <v>4</v>
      </c>
      <c r="E2244" s="3">
        <v>7</v>
      </c>
      <c r="F2244" s="3">
        <f>IF(detail!$G$11=2,0,1)</f>
        <v>1</v>
      </c>
      <c r="G2244" s="3">
        <f>IF(detail!$G$11=3,0,1)</f>
        <v>1</v>
      </c>
      <c r="H2244" s="3">
        <v>6</v>
      </c>
      <c r="I2244" s="3">
        <f>+IF(OR((E2244&lt;=météo!H$17),(E2244&gt;météo!H$18),(F2244=0),(G2244=0),(C2244&gt;detail!$G$4)),0,1)</f>
        <v>0</v>
      </c>
      <c r="J2244" s="3">
        <f>IF(météo!H$19&lt;H2244,0,(météo!H$19-H2244)*I2244)</f>
        <v>0</v>
      </c>
      <c r="K2244" s="3">
        <f>+IF(I2244&gt;0,IF(H2244&lt;=météo!$H$19,1,0),0)</f>
        <v>0</v>
      </c>
    </row>
    <row r="2245" spans="2:11">
      <c r="B2245" s="3">
        <v>4</v>
      </c>
      <c r="C2245" s="3">
        <v>1</v>
      </c>
      <c r="D2245" s="3">
        <v>4</v>
      </c>
      <c r="E2245" s="3">
        <v>8</v>
      </c>
      <c r="F2245" s="3">
        <f>IF(detail!$G$11=2,0,1)</f>
        <v>1</v>
      </c>
      <c r="G2245" s="3">
        <f>IF(detail!$G$11=3,0,1)</f>
        <v>1</v>
      </c>
      <c r="H2245" s="3">
        <v>6.1</v>
      </c>
      <c r="I2245" s="3">
        <f>+IF(OR((E2245&lt;=météo!H$17),(E2245&gt;météo!H$18),(F2245=0),(G2245=0),(C2245&gt;detail!$G$4)),0,1)</f>
        <v>0</v>
      </c>
      <c r="J2245" s="3">
        <f>IF(météo!H$19&lt;H2245,0,(météo!H$19-H2245)*I2245)</f>
        <v>0</v>
      </c>
      <c r="K2245" s="3">
        <f>+IF(I2245&gt;0,IF(H2245&lt;=météo!$H$19,1,0),0)</f>
        <v>0</v>
      </c>
    </row>
    <row r="2246" spans="2:11">
      <c r="B2246" s="3">
        <v>4</v>
      </c>
      <c r="C2246" s="3">
        <v>1</v>
      </c>
      <c r="D2246" s="3">
        <v>4</v>
      </c>
      <c r="E2246" s="3">
        <v>9</v>
      </c>
      <c r="F2246" s="3">
        <f>IF(detail!$G$11=2,0,1)</f>
        <v>1</v>
      </c>
      <c r="G2246" s="3">
        <f>IF(detail!$G$11=3,0,1)</f>
        <v>1</v>
      </c>
      <c r="H2246" s="3">
        <v>6.3</v>
      </c>
      <c r="I2246" s="3">
        <f>+IF(OR((E2246&lt;=météo!H$17),(E2246&gt;météo!H$18),(F2246=0),(G2246=0),(C2246&gt;detail!$G$4)),0,1)</f>
        <v>1</v>
      </c>
      <c r="J2246" s="3">
        <f>IF(météo!H$19&lt;H2246,0,(météo!H$19-H2246)*I2246)</f>
        <v>13.7</v>
      </c>
      <c r="K2246" s="3">
        <f>+IF(I2246&gt;0,IF(H2246&lt;=météo!$H$19,1,0),0)</f>
        <v>1</v>
      </c>
    </row>
    <row r="2247" spans="2:11">
      <c r="B2247" s="3">
        <v>4</v>
      </c>
      <c r="C2247" s="3">
        <v>1</v>
      </c>
      <c r="D2247" s="3">
        <v>4</v>
      </c>
      <c r="E2247" s="3">
        <v>10</v>
      </c>
      <c r="F2247" s="3">
        <f>IF(detail!$G$11=2,0,1)</f>
        <v>1</v>
      </c>
      <c r="G2247" s="3">
        <f>IF(detail!$G$11=3,0,1)</f>
        <v>1</v>
      </c>
      <c r="H2247" s="3">
        <v>6.5</v>
      </c>
      <c r="I2247" s="3">
        <f>+IF(OR((E2247&lt;=météo!H$17),(E2247&gt;météo!H$18),(F2247=0),(G2247=0),(C2247&gt;detail!$G$4)),0,1)</f>
        <v>1</v>
      </c>
      <c r="J2247" s="3">
        <f>IF(météo!H$19&lt;H2247,0,(météo!H$19-H2247)*I2247)</f>
        <v>13.5</v>
      </c>
      <c r="K2247" s="3">
        <f>+IF(I2247&gt;0,IF(H2247&lt;=météo!$H$19,1,0),0)</f>
        <v>1</v>
      </c>
    </row>
    <row r="2248" spans="2:11">
      <c r="B2248" s="3">
        <v>4</v>
      </c>
      <c r="C2248" s="3">
        <v>1</v>
      </c>
      <c r="D2248" s="3">
        <v>4</v>
      </c>
      <c r="E2248" s="3">
        <v>11</v>
      </c>
      <c r="F2248" s="3">
        <f>IF(detail!$G$11=2,0,1)</f>
        <v>1</v>
      </c>
      <c r="G2248" s="3">
        <f>IF(detail!$G$11=3,0,1)</f>
        <v>1</v>
      </c>
      <c r="H2248" s="3">
        <v>7</v>
      </c>
      <c r="I2248" s="3">
        <f>+IF(OR((E2248&lt;=météo!H$17),(E2248&gt;météo!H$18),(F2248=0),(G2248=0),(C2248&gt;detail!$G$4)),0,1)</f>
        <v>1</v>
      </c>
      <c r="J2248" s="3">
        <f>IF(météo!H$19&lt;H2248,0,(météo!H$19-H2248)*I2248)</f>
        <v>13</v>
      </c>
      <c r="K2248" s="3">
        <f>+IF(I2248&gt;0,IF(H2248&lt;=météo!$H$19,1,0),0)</f>
        <v>1</v>
      </c>
    </row>
    <row r="2249" spans="2:11">
      <c r="B2249" s="3">
        <v>4</v>
      </c>
      <c r="C2249" s="3">
        <v>1</v>
      </c>
      <c r="D2249" s="3">
        <v>4</v>
      </c>
      <c r="E2249" s="3">
        <v>12</v>
      </c>
      <c r="F2249" s="3">
        <f>IF(detail!$G$11=2,0,1)</f>
        <v>1</v>
      </c>
      <c r="G2249" s="3">
        <f>IF(detail!$G$11=3,0,1)</f>
        <v>1</v>
      </c>
      <c r="H2249" s="3">
        <v>8.1999999999999993</v>
      </c>
      <c r="I2249" s="3">
        <f>+IF(OR((E2249&lt;=météo!H$17),(E2249&gt;météo!H$18),(F2249=0),(G2249=0),(C2249&gt;detail!$G$4)),0,1)</f>
        <v>1</v>
      </c>
      <c r="J2249" s="3">
        <f>IF(météo!H$19&lt;H2249,0,(météo!H$19-H2249)*I2249)</f>
        <v>11.8</v>
      </c>
      <c r="K2249" s="3">
        <f>+IF(I2249&gt;0,IF(H2249&lt;=météo!$H$19,1,0),0)</f>
        <v>1</v>
      </c>
    </row>
    <row r="2250" spans="2:11">
      <c r="B2250" s="3">
        <v>4</v>
      </c>
      <c r="C2250" s="3">
        <v>1</v>
      </c>
      <c r="D2250" s="3">
        <v>4</v>
      </c>
      <c r="E2250" s="3">
        <v>13</v>
      </c>
      <c r="F2250" s="3">
        <f>IF(detail!$G$11=2,0,1)</f>
        <v>1</v>
      </c>
      <c r="G2250" s="3">
        <f>IF(detail!$G$11=3,0,1)</f>
        <v>1</v>
      </c>
      <c r="H2250" s="3">
        <v>8.1</v>
      </c>
      <c r="I2250" s="3">
        <f>+IF(OR((E2250&lt;=météo!H$17),(E2250&gt;météo!H$18),(F2250=0),(G2250=0),(C2250&gt;detail!$G$4)),0,1)</f>
        <v>1</v>
      </c>
      <c r="J2250" s="3">
        <f>IF(météo!H$19&lt;H2250,0,(météo!H$19-H2250)*I2250)</f>
        <v>11.9</v>
      </c>
      <c r="K2250" s="3">
        <f>+IF(I2250&gt;0,IF(H2250&lt;=météo!$H$19,1,0),0)</f>
        <v>1</v>
      </c>
    </row>
    <row r="2251" spans="2:11">
      <c r="B2251" s="3">
        <v>4</v>
      </c>
      <c r="C2251" s="3">
        <v>1</v>
      </c>
      <c r="D2251" s="3">
        <v>4</v>
      </c>
      <c r="E2251" s="3">
        <v>14</v>
      </c>
      <c r="F2251" s="3">
        <f>IF(detail!$G$11=2,0,1)</f>
        <v>1</v>
      </c>
      <c r="G2251" s="3">
        <f>IF(detail!$G$11=3,0,1)</f>
        <v>1</v>
      </c>
      <c r="H2251" s="3">
        <v>7.4</v>
      </c>
      <c r="I2251" s="3">
        <f>+IF(OR((E2251&lt;=météo!H$17),(E2251&gt;météo!H$18),(F2251=0),(G2251=0),(C2251&gt;detail!$G$4)),0,1)</f>
        <v>1</v>
      </c>
      <c r="J2251" s="3">
        <f>IF(météo!H$19&lt;H2251,0,(météo!H$19-H2251)*I2251)</f>
        <v>12.6</v>
      </c>
      <c r="K2251" s="3">
        <f>+IF(I2251&gt;0,IF(H2251&lt;=météo!$H$19,1,0),0)</f>
        <v>1</v>
      </c>
    </row>
    <row r="2252" spans="2:11">
      <c r="B2252" s="3">
        <v>4</v>
      </c>
      <c r="C2252" s="3">
        <v>1</v>
      </c>
      <c r="D2252" s="3">
        <v>4</v>
      </c>
      <c r="E2252" s="3">
        <v>15</v>
      </c>
      <c r="F2252" s="3">
        <f>IF(detail!$G$11=2,0,1)</f>
        <v>1</v>
      </c>
      <c r="G2252" s="3">
        <f>IF(detail!$G$11=3,0,1)</f>
        <v>1</v>
      </c>
      <c r="H2252" s="3">
        <v>7.1</v>
      </c>
      <c r="I2252" s="3">
        <f>+IF(OR((E2252&lt;=météo!H$17),(E2252&gt;météo!H$18),(F2252=0),(G2252=0),(C2252&gt;detail!$G$4)),0,1)</f>
        <v>1</v>
      </c>
      <c r="J2252" s="3">
        <f>IF(météo!H$19&lt;H2252,0,(météo!H$19-H2252)*I2252)</f>
        <v>12.9</v>
      </c>
      <c r="K2252" s="3">
        <f>+IF(I2252&gt;0,IF(H2252&lt;=météo!$H$19,1,0),0)</f>
        <v>1</v>
      </c>
    </row>
    <row r="2253" spans="2:11">
      <c r="B2253" s="3">
        <v>4</v>
      </c>
      <c r="C2253" s="3">
        <v>1</v>
      </c>
      <c r="D2253" s="3">
        <v>4</v>
      </c>
      <c r="E2253" s="3">
        <v>16</v>
      </c>
      <c r="F2253" s="3">
        <f>IF(detail!$G$11=2,0,1)</f>
        <v>1</v>
      </c>
      <c r="G2253" s="3">
        <f>IF(detail!$G$11=3,0,1)</f>
        <v>1</v>
      </c>
      <c r="H2253" s="3">
        <v>7.7</v>
      </c>
      <c r="I2253" s="3">
        <f>+IF(OR((E2253&lt;=météo!H$17),(E2253&gt;météo!H$18),(F2253=0),(G2253=0),(C2253&gt;detail!$G$4)),0,1)</f>
        <v>1</v>
      </c>
      <c r="J2253" s="3">
        <f>IF(météo!H$19&lt;H2253,0,(météo!H$19-H2253)*I2253)</f>
        <v>12.3</v>
      </c>
      <c r="K2253" s="3">
        <f>+IF(I2253&gt;0,IF(H2253&lt;=météo!$H$19,1,0),0)</f>
        <v>1</v>
      </c>
    </row>
    <row r="2254" spans="2:11">
      <c r="B2254" s="3">
        <v>4</v>
      </c>
      <c r="C2254" s="3">
        <v>1</v>
      </c>
      <c r="D2254" s="3">
        <v>4</v>
      </c>
      <c r="E2254" s="3">
        <v>17</v>
      </c>
      <c r="F2254" s="3">
        <f>IF(detail!$G$11=2,0,1)</f>
        <v>1</v>
      </c>
      <c r="G2254" s="3">
        <f>IF(detail!$G$11=3,0,1)</f>
        <v>1</v>
      </c>
      <c r="H2254" s="3">
        <v>8.1</v>
      </c>
      <c r="I2254" s="3">
        <f>+IF(OR((E2254&lt;=météo!H$17),(E2254&gt;météo!H$18),(F2254=0),(G2254=0),(C2254&gt;detail!$G$4)),0,1)</f>
        <v>1</v>
      </c>
      <c r="J2254" s="3">
        <f>IF(météo!H$19&lt;H2254,0,(météo!H$19-H2254)*I2254)</f>
        <v>11.9</v>
      </c>
      <c r="K2254" s="3">
        <f>+IF(I2254&gt;0,IF(H2254&lt;=météo!$H$19,1,0),0)</f>
        <v>1</v>
      </c>
    </row>
    <row r="2255" spans="2:11">
      <c r="B2255" s="3">
        <v>4</v>
      </c>
      <c r="C2255" s="3">
        <v>1</v>
      </c>
      <c r="D2255" s="3">
        <v>4</v>
      </c>
      <c r="E2255" s="3">
        <v>18</v>
      </c>
      <c r="F2255" s="3">
        <f>IF(detail!$G$11=2,0,1)</f>
        <v>1</v>
      </c>
      <c r="G2255" s="3">
        <f>IF(detail!$G$11=3,0,1)</f>
        <v>1</v>
      </c>
      <c r="H2255" s="3">
        <v>6.9</v>
      </c>
      <c r="I2255" s="3">
        <f>+IF(OR((E2255&lt;=météo!H$17),(E2255&gt;météo!H$18),(F2255=0),(G2255=0),(C2255&gt;detail!$G$4)),0,1)</f>
        <v>1</v>
      </c>
      <c r="J2255" s="3">
        <f>IF(météo!H$19&lt;H2255,0,(météo!H$19-H2255)*I2255)</f>
        <v>13.1</v>
      </c>
      <c r="K2255" s="3">
        <f>+IF(I2255&gt;0,IF(H2255&lt;=météo!$H$19,1,0),0)</f>
        <v>1</v>
      </c>
    </row>
    <row r="2256" spans="2:11">
      <c r="B2256" s="3">
        <v>4</v>
      </c>
      <c r="C2256" s="3">
        <v>1</v>
      </c>
      <c r="D2256" s="3">
        <v>4</v>
      </c>
      <c r="E2256" s="3">
        <v>19</v>
      </c>
      <c r="F2256" s="3">
        <f>IF(detail!$G$11=2,0,1)</f>
        <v>1</v>
      </c>
      <c r="G2256" s="3">
        <f>IF(detail!$G$11=3,0,1)</f>
        <v>1</v>
      </c>
      <c r="H2256" s="3">
        <v>6.1</v>
      </c>
      <c r="I2256" s="3">
        <f>+IF(OR((E2256&lt;=météo!H$17),(E2256&gt;météo!H$18),(F2256=0),(G2256=0),(C2256&gt;detail!$G$4)),0,1)</f>
        <v>0</v>
      </c>
      <c r="J2256" s="3">
        <f>IF(météo!H$19&lt;H2256,0,(météo!H$19-H2256)*I2256)</f>
        <v>0</v>
      </c>
      <c r="K2256" s="3">
        <f>+IF(I2256&gt;0,IF(H2256&lt;=météo!$H$19,1,0),0)</f>
        <v>0</v>
      </c>
    </row>
    <row r="2257" spans="2:11">
      <c r="B2257" s="3">
        <v>4</v>
      </c>
      <c r="C2257" s="3">
        <v>1</v>
      </c>
      <c r="D2257" s="3">
        <v>4</v>
      </c>
      <c r="E2257" s="3">
        <v>20</v>
      </c>
      <c r="F2257" s="3">
        <f>IF(detail!$G$11=2,0,1)</f>
        <v>1</v>
      </c>
      <c r="G2257" s="3">
        <f>IF(detail!$G$11=3,0,1)</f>
        <v>1</v>
      </c>
      <c r="H2257" s="3">
        <v>6.1</v>
      </c>
      <c r="I2257" s="3">
        <f>+IF(OR((E2257&lt;=météo!H$17),(E2257&gt;météo!H$18),(F2257=0),(G2257=0),(C2257&gt;detail!$G$4)),0,1)</f>
        <v>0</v>
      </c>
      <c r="J2257" s="3">
        <f>IF(météo!H$19&lt;H2257,0,(météo!H$19-H2257)*I2257)</f>
        <v>0</v>
      </c>
      <c r="K2257" s="3">
        <f>+IF(I2257&gt;0,IF(H2257&lt;=météo!$H$19,1,0),0)</f>
        <v>0</v>
      </c>
    </row>
    <row r="2258" spans="2:11">
      <c r="B2258" s="3">
        <v>4</v>
      </c>
      <c r="C2258" s="3">
        <v>1</v>
      </c>
      <c r="D2258" s="3">
        <v>4</v>
      </c>
      <c r="E2258" s="3">
        <v>21</v>
      </c>
      <c r="F2258" s="3">
        <f>IF(detail!$G$11=2,0,1)</f>
        <v>1</v>
      </c>
      <c r="G2258" s="3">
        <f>IF(detail!$G$11=3,0,1)</f>
        <v>1</v>
      </c>
      <c r="H2258" s="3">
        <v>6.2</v>
      </c>
      <c r="I2258" s="3">
        <f>+IF(OR((E2258&lt;=météo!H$17),(E2258&gt;météo!H$18),(F2258=0),(G2258=0),(C2258&gt;detail!$G$4)),0,1)</f>
        <v>0</v>
      </c>
      <c r="J2258" s="3">
        <f>IF(météo!H$19&lt;H2258,0,(météo!H$19-H2258)*I2258)</f>
        <v>0</v>
      </c>
      <c r="K2258" s="3">
        <f>+IF(I2258&gt;0,IF(H2258&lt;=météo!$H$19,1,0),0)</f>
        <v>0</v>
      </c>
    </row>
    <row r="2259" spans="2:11">
      <c r="B2259" s="3">
        <v>4</v>
      </c>
      <c r="C2259" s="3">
        <v>1</v>
      </c>
      <c r="D2259" s="3">
        <v>4</v>
      </c>
      <c r="E2259" s="3">
        <v>22</v>
      </c>
      <c r="F2259" s="3">
        <f>IF(detail!$G$11=2,0,1)</f>
        <v>1</v>
      </c>
      <c r="G2259" s="3">
        <f>IF(detail!$G$11=3,0,1)</f>
        <v>1</v>
      </c>
      <c r="H2259" s="3">
        <v>6.5</v>
      </c>
      <c r="I2259" s="3">
        <f>+IF(OR((E2259&lt;=météo!H$17),(E2259&gt;météo!H$18),(F2259=0),(G2259=0),(C2259&gt;detail!$G$4)),0,1)</f>
        <v>0</v>
      </c>
      <c r="J2259" s="3">
        <f>IF(météo!H$19&lt;H2259,0,(météo!H$19-H2259)*I2259)</f>
        <v>0</v>
      </c>
      <c r="K2259" s="3">
        <f>+IF(I2259&gt;0,IF(H2259&lt;=météo!$H$19,1,0),0)</f>
        <v>0</v>
      </c>
    </row>
    <row r="2260" spans="2:11">
      <c r="B2260" s="3">
        <v>4</v>
      </c>
      <c r="C2260" s="3">
        <v>1</v>
      </c>
      <c r="D2260" s="3">
        <v>4</v>
      </c>
      <c r="E2260" s="3">
        <v>23</v>
      </c>
      <c r="F2260" s="3">
        <f>IF(detail!$G$11=2,0,1)</f>
        <v>1</v>
      </c>
      <c r="G2260" s="3">
        <f>IF(detail!$G$11=3,0,1)</f>
        <v>1</v>
      </c>
      <c r="H2260" s="3">
        <v>6.4</v>
      </c>
      <c r="I2260" s="3">
        <f>+IF(OR((E2260&lt;=météo!H$17),(E2260&gt;météo!H$18),(F2260=0),(G2260=0),(C2260&gt;detail!$G$4)),0,1)</f>
        <v>0</v>
      </c>
      <c r="J2260" s="3">
        <f>IF(météo!H$19&lt;H2260,0,(météo!H$19-H2260)*I2260)</f>
        <v>0</v>
      </c>
      <c r="K2260" s="3">
        <f>+IF(I2260&gt;0,IF(H2260&lt;=météo!$H$19,1,0),0)</f>
        <v>0</v>
      </c>
    </row>
    <row r="2261" spans="2:11">
      <c r="B2261" s="3">
        <v>4</v>
      </c>
      <c r="C2261" s="3">
        <v>1</v>
      </c>
      <c r="D2261" s="3">
        <v>4</v>
      </c>
      <c r="E2261" s="3">
        <v>24</v>
      </c>
      <c r="F2261" s="3">
        <f>IF(detail!$G$11=2,0,1)</f>
        <v>1</v>
      </c>
      <c r="G2261" s="3">
        <f>IF(detail!$G$11=3,0,1)</f>
        <v>1</v>
      </c>
      <c r="H2261" s="3">
        <v>6</v>
      </c>
      <c r="I2261" s="3">
        <f>+IF(OR((E2261&lt;=météo!H$17),(E2261&gt;météo!H$18),(F2261=0),(G2261=0),(C2261&gt;detail!$G$4)),0,1)</f>
        <v>0</v>
      </c>
      <c r="J2261" s="3">
        <f>IF(météo!H$19&lt;H2261,0,(météo!H$19-H2261)*I2261)</f>
        <v>0</v>
      </c>
      <c r="K2261" s="3">
        <f>+IF(I2261&gt;0,IF(H2261&lt;=météo!$H$19,1,0),0)</f>
        <v>0</v>
      </c>
    </row>
    <row r="2262" spans="2:11">
      <c r="B2262" s="3">
        <v>4</v>
      </c>
      <c r="C2262" s="3">
        <v>1</v>
      </c>
      <c r="D2262" s="3">
        <v>5</v>
      </c>
      <c r="E2262" s="3">
        <v>1</v>
      </c>
      <c r="F2262" s="3">
        <f>IF(detail!$G$11=2,0,1)</f>
        <v>1</v>
      </c>
      <c r="G2262" s="3">
        <f>IF(detail!$G$11=3,0,1)</f>
        <v>1</v>
      </c>
      <c r="H2262" s="3">
        <v>6</v>
      </c>
      <c r="I2262" s="3">
        <f>+IF(OR((E2262&lt;=météo!H$17),(E2262&gt;météo!H$18),(F2262=0),(G2262=0),(C2262&gt;detail!$G$4)),0,1)</f>
        <v>0</v>
      </c>
      <c r="J2262" s="3">
        <f>IF(météo!H$19&lt;H2262,0,(météo!H$19-H2262)*I2262)</f>
        <v>0</v>
      </c>
      <c r="K2262" s="3">
        <f>+IF(I2262&gt;0,IF(H2262&lt;=météo!$H$19,1,0),0)</f>
        <v>0</v>
      </c>
    </row>
    <row r="2263" spans="2:11">
      <c r="B2263" s="3">
        <v>4</v>
      </c>
      <c r="C2263" s="3">
        <v>1</v>
      </c>
      <c r="D2263" s="3">
        <v>5</v>
      </c>
      <c r="E2263" s="3">
        <v>2</v>
      </c>
      <c r="F2263" s="3">
        <f>IF(detail!$G$11=2,0,1)</f>
        <v>1</v>
      </c>
      <c r="G2263" s="3">
        <f>IF(detail!$G$11=3,0,1)</f>
        <v>1</v>
      </c>
      <c r="H2263" s="3">
        <v>6.2</v>
      </c>
      <c r="I2263" s="3">
        <f>+IF(OR((E2263&lt;=météo!H$17),(E2263&gt;météo!H$18),(F2263=0),(G2263=0),(C2263&gt;detail!$G$4)),0,1)</f>
        <v>0</v>
      </c>
      <c r="J2263" s="3">
        <f>IF(météo!H$19&lt;H2263,0,(météo!H$19-H2263)*I2263)</f>
        <v>0</v>
      </c>
      <c r="K2263" s="3">
        <f>+IF(I2263&gt;0,IF(H2263&lt;=météo!$H$19,1,0),0)</f>
        <v>0</v>
      </c>
    </row>
    <row r="2264" spans="2:11">
      <c r="B2264" s="3">
        <v>4</v>
      </c>
      <c r="C2264" s="3">
        <v>1</v>
      </c>
      <c r="D2264" s="3">
        <v>5</v>
      </c>
      <c r="E2264" s="3">
        <v>3</v>
      </c>
      <c r="F2264" s="3">
        <f>IF(detail!$G$11=2,0,1)</f>
        <v>1</v>
      </c>
      <c r="G2264" s="3">
        <f>IF(detail!$G$11=3,0,1)</f>
        <v>1</v>
      </c>
      <c r="H2264" s="3">
        <v>6.2</v>
      </c>
      <c r="I2264" s="3">
        <f>+IF(OR((E2264&lt;=météo!H$17),(E2264&gt;météo!H$18),(F2264=0),(G2264=0),(C2264&gt;detail!$G$4)),0,1)</f>
        <v>0</v>
      </c>
      <c r="J2264" s="3">
        <f>IF(météo!H$19&lt;H2264,0,(météo!H$19-H2264)*I2264)</f>
        <v>0</v>
      </c>
      <c r="K2264" s="3">
        <f>+IF(I2264&gt;0,IF(H2264&lt;=météo!$H$19,1,0),0)</f>
        <v>0</v>
      </c>
    </row>
    <row r="2265" spans="2:11">
      <c r="B2265" s="3">
        <v>4</v>
      </c>
      <c r="C2265" s="3">
        <v>1</v>
      </c>
      <c r="D2265" s="3">
        <v>5</v>
      </c>
      <c r="E2265" s="3">
        <v>4</v>
      </c>
      <c r="F2265" s="3">
        <f>IF(detail!$G$11=2,0,1)</f>
        <v>1</v>
      </c>
      <c r="G2265" s="3">
        <f>IF(detail!$G$11=3,0,1)</f>
        <v>1</v>
      </c>
      <c r="H2265" s="3">
        <v>6.2</v>
      </c>
      <c r="I2265" s="3">
        <f>+IF(OR((E2265&lt;=météo!H$17),(E2265&gt;météo!H$18),(F2265=0),(G2265=0),(C2265&gt;detail!$G$4)),0,1)</f>
        <v>0</v>
      </c>
      <c r="J2265" s="3">
        <f>IF(météo!H$19&lt;H2265,0,(météo!H$19-H2265)*I2265)</f>
        <v>0</v>
      </c>
      <c r="K2265" s="3">
        <f>+IF(I2265&gt;0,IF(H2265&lt;=météo!$H$19,1,0),0)</f>
        <v>0</v>
      </c>
    </row>
    <row r="2266" spans="2:11">
      <c r="B2266" s="3">
        <v>4</v>
      </c>
      <c r="C2266" s="3">
        <v>1</v>
      </c>
      <c r="D2266" s="3">
        <v>5</v>
      </c>
      <c r="E2266" s="3">
        <v>5</v>
      </c>
      <c r="F2266" s="3">
        <f>IF(detail!$G$11=2,0,1)</f>
        <v>1</v>
      </c>
      <c r="G2266" s="3">
        <f>IF(detail!$G$11=3,0,1)</f>
        <v>1</v>
      </c>
      <c r="H2266" s="3">
        <v>6.1</v>
      </c>
      <c r="I2266" s="3">
        <f>+IF(OR((E2266&lt;=météo!H$17),(E2266&gt;météo!H$18),(F2266=0),(G2266=0),(C2266&gt;detail!$G$4)),0,1)</f>
        <v>0</v>
      </c>
      <c r="J2266" s="3">
        <f>IF(météo!H$19&lt;H2266,0,(météo!H$19-H2266)*I2266)</f>
        <v>0</v>
      </c>
      <c r="K2266" s="3">
        <f>+IF(I2266&gt;0,IF(H2266&lt;=météo!$H$19,1,0),0)</f>
        <v>0</v>
      </c>
    </row>
    <row r="2267" spans="2:11">
      <c r="B2267" s="3">
        <v>4</v>
      </c>
      <c r="C2267" s="3">
        <v>1</v>
      </c>
      <c r="D2267" s="3">
        <v>5</v>
      </c>
      <c r="E2267" s="3">
        <v>6</v>
      </c>
      <c r="F2267" s="3">
        <f>IF(detail!$G$11=2,0,1)</f>
        <v>1</v>
      </c>
      <c r="G2267" s="3">
        <f>IF(detail!$G$11=3,0,1)</f>
        <v>1</v>
      </c>
      <c r="H2267" s="3">
        <v>5.7</v>
      </c>
      <c r="I2267" s="3">
        <f>+IF(OR((E2267&lt;=météo!H$17),(E2267&gt;météo!H$18),(F2267=0),(G2267=0),(C2267&gt;detail!$G$4)),0,1)</f>
        <v>0</v>
      </c>
      <c r="J2267" s="3">
        <f>IF(météo!H$19&lt;H2267,0,(météo!H$19-H2267)*I2267)</f>
        <v>0</v>
      </c>
      <c r="K2267" s="3">
        <f>+IF(I2267&gt;0,IF(H2267&lt;=météo!$H$19,1,0),0)</f>
        <v>0</v>
      </c>
    </row>
    <row r="2268" spans="2:11">
      <c r="B2268" s="3">
        <v>4</v>
      </c>
      <c r="C2268" s="3">
        <v>1</v>
      </c>
      <c r="D2268" s="3">
        <v>5</v>
      </c>
      <c r="E2268" s="3">
        <v>7</v>
      </c>
      <c r="F2268" s="3">
        <f>IF(detail!$G$11=2,0,1)</f>
        <v>1</v>
      </c>
      <c r="G2268" s="3">
        <f>IF(detail!$G$11=3,0,1)</f>
        <v>1</v>
      </c>
      <c r="H2268" s="3">
        <v>5.3</v>
      </c>
      <c r="I2268" s="3">
        <f>+IF(OR((E2268&lt;=météo!H$17),(E2268&gt;météo!H$18),(F2268=0),(G2268=0),(C2268&gt;detail!$G$4)),0,1)</f>
        <v>0</v>
      </c>
      <c r="J2268" s="3">
        <f>IF(météo!H$19&lt;H2268,0,(météo!H$19-H2268)*I2268)</f>
        <v>0</v>
      </c>
      <c r="K2268" s="3">
        <f>+IF(I2268&gt;0,IF(H2268&lt;=météo!$H$19,1,0),0)</f>
        <v>0</v>
      </c>
    </row>
    <row r="2269" spans="2:11">
      <c r="B2269" s="3">
        <v>4</v>
      </c>
      <c r="C2269" s="3">
        <v>1</v>
      </c>
      <c r="D2269" s="3">
        <v>5</v>
      </c>
      <c r="E2269" s="3">
        <v>8</v>
      </c>
      <c r="F2269" s="3">
        <f>IF(detail!$G$11=2,0,1)</f>
        <v>1</v>
      </c>
      <c r="G2269" s="3">
        <f>IF(detail!$G$11=3,0,1)</f>
        <v>1</v>
      </c>
      <c r="H2269" s="3">
        <v>5.0999999999999996</v>
      </c>
      <c r="I2269" s="3">
        <f>+IF(OR((E2269&lt;=météo!H$17),(E2269&gt;météo!H$18),(F2269=0),(G2269=0),(C2269&gt;detail!$G$4)),0,1)</f>
        <v>0</v>
      </c>
      <c r="J2269" s="3">
        <f>IF(météo!H$19&lt;H2269,0,(météo!H$19-H2269)*I2269)</f>
        <v>0</v>
      </c>
      <c r="K2269" s="3">
        <f>+IF(I2269&gt;0,IF(H2269&lt;=météo!$H$19,1,0),0)</f>
        <v>0</v>
      </c>
    </row>
    <row r="2270" spans="2:11">
      <c r="B2270" s="3">
        <v>4</v>
      </c>
      <c r="C2270" s="3">
        <v>1</v>
      </c>
      <c r="D2270" s="3">
        <v>5</v>
      </c>
      <c r="E2270" s="3">
        <v>9</v>
      </c>
      <c r="F2270" s="3">
        <f>IF(detail!$G$11=2,0,1)</f>
        <v>1</v>
      </c>
      <c r="G2270" s="3">
        <f>IF(detail!$G$11=3,0,1)</f>
        <v>1</v>
      </c>
      <c r="H2270" s="3">
        <v>5.5</v>
      </c>
      <c r="I2270" s="3">
        <f>+IF(OR((E2270&lt;=météo!H$17),(E2270&gt;météo!H$18),(F2270=0),(G2270=0),(C2270&gt;detail!$G$4)),0,1)</f>
        <v>1</v>
      </c>
      <c r="J2270" s="3">
        <f>IF(météo!H$19&lt;H2270,0,(météo!H$19-H2270)*I2270)</f>
        <v>14.5</v>
      </c>
      <c r="K2270" s="3">
        <f>+IF(I2270&gt;0,IF(H2270&lt;=météo!$H$19,1,0),0)</f>
        <v>1</v>
      </c>
    </row>
    <row r="2271" spans="2:11">
      <c r="B2271" s="3">
        <v>4</v>
      </c>
      <c r="C2271" s="3">
        <v>1</v>
      </c>
      <c r="D2271" s="3">
        <v>5</v>
      </c>
      <c r="E2271" s="3">
        <v>10</v>
      </c>
      <c r="F2271" s="3">
        <f>IF(detail!$G$11=2,0,1)</f>
        <v>1</v>
      </c>
      <c r="G2271" s="3">
        <f>IF(detail!$G$11=3,0,1)</f>
        <v>1</v>
      </c>
      <c r="H2271" s="3">
        <v>6.4</v>
      </c>
      <c r="I2271" s="3">
        <f>+IF(OR((E2271&lt;=météo!H$17),(E2271&gt;météo!H$18),(F2271=0),(G2271=0),(C2271&gt;detail!$G$4)),0,1)</f>
        <v>1</v>
      </c>
      <c r="J2271" s="3">
        <f>IF(météo!H$19&lt;H2271,0,(météo!H$19-H2271)*I2271)</f>
        <v>13.6</v>
      </c>
      <c r="K2271" s="3">
        <f>+IF(I2271&gt;0,IF(H2271&lt;=météo!$H$19,1,0),0)</f>
        <v>1</v>
      </c>
    </row>
    <row r="2272" spans="2:11">
      <c r="B2272" s="3">
        <v>4</v>
      </c>
      <c r="C2272" s="3">
        <v>1</v>
      </c>
      <c r="D2272" s="3">
        <v>5</v>
      </c>
      <c r="E2272" s="3">
        <v>11</v>
      </c>
      <c r="F2272" s="3">
        <f>IF(detail!$G$11=2,0,1)</f>
        <v>1</v>
      </c>
      <c r="G2272" s="3">
        <f>IF(detail!$G$11=3,0,1)</f>
        <v>1</v>
      </c>
      <c r="H2272" s="3">
        <v>6.6</v>
      </c>
      <c r="I2272" s="3">
        <f>+IF(OR((E2272&lt;=météo!H$17),(E2272&gt;météo!H$18),(F2272=0),(G2272=0),(C2272&gt;detail!$G$4)),0,1)</f>
        <v>1</v>
      </c>
      <c r="J2272" s="3">
        <f>IF(météo!H$19&lt;H2272,0,(météo!H$19-H2272)*I2272)</f>
        <v>13.4</v>
      </c>
      <c r="K2272" s="3">
        <f>+IF(I2272&gt;0,IF(H2272&lt;=météo!$H$19,1,0),0)</f>
        <v>1</v>
      </c>
    </row>
    <row r="2273" spans="2:11">
      <c r="B2273" s="3">
        <v>4</v>
      </c>
      <c r="C2273" s="3">
        <v>1</v>
      </c>
      <c r="D2273" s="3">
        <v>5</v>
      </c>
      <c r="E2273" s="3">
        <v>12</v>
      </c>
      <c r="F2273" s="3">
        <f>IF(detail!$G$11=2,0,1)</f>
        <v>1</v>
      </c>
      <c r="G2273" s="3">
        <f>IF(detail!$G$11=3,0,1)</f>
        <v>1</v>
      </c>
      <c r="H2273" s="3">
        <v>6.4</v>
      </c>
      <c r="I2273" s="3">
        <f>+IF(OR((E2273&lt;=météo!H$17),(E2273&gt;météo!H$18),(F2273=0),(G2273=0),(C2273&gt;detail!$G$4)),0,1)</f>
        <v>1</v>
      </c>
      <c r="J2273" s="3">
        <f>IF(météo!H$19&lt;H2273,0,(météo!H$19-H2273)*I2273)</f>
        <v>13.6</v>
      </c>
      <c r="K2273" s="3">
        <f>+IF(I2273&gt;0,IF(H2273&lt;=météo!$H$19,1,0),0)</f>
        <v>1</v>
      </c>
    </row>
    <row r="2274" spans="2:11">
      <c r="B2274" s="3">
        <v>4</v>
      </c>
      <c r="C2274" s="3">
        <v>1</v>
      </c>
      <c r="D2274" s="3">
        <v>5</v>
      </c>
      <c r="E2274" s="3">
        <v>13</v>
      </c>
      <c r="F2274" s="3">
        <f>IF(detail!$G$11=2,0,1)</f>
        <v>1</v>
      </c>
      <c r="G2274" s="3">
        <f>IF(detail!$G$11=3,0,1)</f>
        <v>1</v>
      </c>
      <c r="H2274" s="3">
        <v>5.9</v>
      </c>
      <c r="I2274" s="3">
        <f>+IF(OR((E2274&lt;=météo!H$17),(E2274&gt;météo!H$18),(F2274=0),(G2274=0),(C2274&gt;detail!$G$4)),0,1)</f>
        <v>1</v>
      </c>
      <c r="J2274" s="3">
        <f>IF(météo!H$19&lt;H2274,0,(météo!H$19-H2274)*I2274)</f>
        <v>14.1</v>
      </c>
      <c r="K2274" s="3">
        <f>+IF(I2274&gt;0,IF(H2274&lt;=météo!$H$19,1,0),0)</f>
        <v>1</v>
      </c>
    </row>
    <row r="2275" spans="2:11">
      <c r="B2275" s="3">
        <v>4</v>
      </c>
      <c r="C2275" s="3">
        <v>1</v>
      </c>
      <c r="D2275" s="3">
        <v>5</v>
      </c>
      <c r="E2275" s="3">
        <v>14</v>
      </c>
      <c r="F2275" s="3">
        <f>IF(detail!$G$11=2,0,1)</f>
        <v>1</v>
      </c>
      <c r="G2275" s="3">
        <f>IF(detail!$G$11=3,0,1)</f>
        <v>1</v>
      </c>
      <c r="H2275" s="3">
        <v>5.0999999999999996</v>
      </c>
      <c r="I2275" s="3">
        <f>+IF(OR((E2275&lt;=météo!H$17),(E2275&gt;météo!H$18),(F2275=0),(G2275=0),(C2275&gt;detail!$G$4)),0,1)</f>
        <v>1</v>
      </c>
      <c r="J2275" s="3">
        <f>IF(météo!H$19&lt;H2275,0,(météo!H$19-H2275)*I2275)</f>
        <v>14.9</v>
      </c>
      <c r="K2275" s="3">
        <f>+IF(I2275&gt;0,IF(H2275&lt;=météo!$H$19,1,0),0)</f>
        <v>1</v>
      </c>
    </row>
    <row r="2276" spans="2:11">
      <c r="B2276" s="3">
        <v>4</v>
      </c>
      <c r="C2276" s="3">
        <v>1</v>
      </c>
      <c r="D2276" s="3">
        <v>5</v>
      </c>
      <c r="E2276" s="3">
        <v>15</v>
      </c>
      <c r="F2276" s="3">
        <f>IF(detail!$G$11=2,0,1)</f>
        <v>1</v>
      </c>
      <c r="G2276" s="3">
        <f>IF(detail!$G$11=3,0,1)</f>
        <v>1</v>
      </c>
      <c r="H2276" s="3">
        <v>5.2</v>
      </c>
      <c r="I2276" s="3">
        <f>+IF(OR((E2276&lt;=météo!H$17),(E2276&gt;météo!H$18),(F2276=0),(G2276=0),(C2276&gt;detail!$G$4)),0,1)</f>
        <v>1</v>
      </c>
      <c r="J2276" s="3">
        <f>IF(météo!H$19&lt;H2276,0,(météo!H$19-H2276)*I2276)</f>
        <v>14.8</v>
      </c>
      <c r="K2276" s="3">
        <f>+IF(I2276&gt;0,IF(H2276&lt;=météo!$H$19,1,0),0)</f>
        <v>1</v>
      </c>
    </row>
    <row r="2277" spans="2:11">
      <c r="B2277" s="3">
        <v>4</v>
      </c>
      <c r="C2277" s="3">
        <v>1</v>
      </c>
      <c r="D2277" s="3">
        <v>5</v>
      </c>
      <c r="E2277" s="3">
        <v>16</v>
      </c>
      <c r="F2277" s="3">
        <f>IF(detail!$G$11=2,0,1)</f>
        <v>1</v>
      </c>
      <c r="G2277" s="3">
        <f>IF(detail!$G$11=3,0,1)</f>
        <v>1</v>
      </c>
      <c r="H2277" s="3">
        <v>5.4</v>
      </c>
      <c r="I2277" s="3">
        <f>+IF(OR((E2277&lt;=météo!H$17),(E2277&gt;météo!H$18),(F2277=0),(G2277=0),(C2277&gt;detail!$G$4)),0,1)</f>
        <v>1</v>
      </c>
      <c r="J2277" s="3">
        <f>IF(météo!H$19&lt;H2277,0,(météo!H$19-H2277)*I2277)</f>
        <v>14.6</v>
      </c>
      <c r="K2277" s="3">
        <f>+IF(I2277&gt;0,IF(H2277&lt;=météo!$H$19,1,0),0)</f>
        <v>1</v>
      </c>
    </row>
    <row r="2278" spans="2:11">
      <c r="B2278" s="3">
        <v>4</v>
      </c>
      <c r="C2278" s="3">
        <v>1</v>
      </c>
      <c r="D2278" s="3">
        <v>5</v>
      </c>
      <c r="E2278" s="3">
        <v>17</v>
      </c>
      <c r="F2278" s="3">
        <f>IF(detail!$G$11=2,0,1)</f>
        <v>1</v>
      </c>
      <c r="G2278" s="3">
        <f>IF(detail!$G$11=3,0,1)</f>
        <v>1</v>
      </c>
      <c r="H2278" s="3">
        <v>5.0999999999999996</v>
      </c>
      <c r="I2278" s="3">
        <f>+IF(OR((E2278&lt;=météo!H$17),(E2278&gt;météo!H$18),(F2278=0),(G2278=0),(C2278&gt;detail!$G$4)),0,1)</f>
        <v>1</v>
      </c>
      <c r="J2278" s="3">
        <f>IF(météo!H$19&lt;H2278,0,(météo!H$19-H2278)*I2278)</f>
        <v>14.9</v>
      </c>
      <c r="K2278" s="3">
        <f>+IF(I2278&gt;0,IF(H2278&lt;=météo!$H$19,1,0),0)</f>
        <v>1</v>
      </c>
    </row>
    <row r="2279" spans="2:11">
      <c r="B2279" s="3">
        <v>4</v>
      </c>
      <c r="C2279" s="3">
        <v>1</v>
      </c>
      <c r="D2279" s="3">
        <v>5</v>
      </c>
      <c r="E2279" s="3">
        <v>18</v>
      </c>
      <c r="F2279" s="3">
        <f>IF(detail!$G$11=2,0,1)</f>
        <v>1</v>
      </c>
      <c r="G2279" s="3">
        <f>IF(detail!$G$11=3,0,1)</f>
        <v>1</v>
      </c>
      <c r="H2279" s="3">
        <v>4.9000000000000004</v>
      </c>
      <c r="I2279" s="3">
        <f>+IF(OR((E2279&lt;=météo!H$17),(E2279&gt;météo!H$18),(F2279=0),(G2279=0),(C2279&gt;detail!$G$4)),0,1)</f>
        <v>1</v>
      </c>
      <c r="J2279" s="3">
        <f>IF(météo!H$19&lt;H2279,0,(météo!H$19-H2279)*I2279)</f>
        <v>15.1</v>
      </c>
      <c r="K2279" s="3">
        <f>+IF(I2279&gt;0,IF(H2279&lt;=météo!$H$19,1,0),0)</f>
        <v>1</v>
      </c>
    </row>
    <row r="2280" spans="2:11">
      <c r="B2280" s="3">
        <v>4</v>
      </c>
      <c r="C2280" s="3">
        <v>1</v>
      </c>
      <c r="D2280" s="3">
        <v>5</v>
      </c>
      <c r="E2280" s="3">
        <v>19</v>
      </c>
      <c r="F2280" s="3">
        <f>IF(detail!$G$11=2,0,1)</f>
        <v>1</v>
      </c>
      <c r="G2280" s="3">
        <f>IF(detail!$G$11=3,0,1)</f>
        <v>1</v>
      </c>
      <c r="H2280" s="3">
        <v>4.7</v>
      </c>
      <c r="I2280" s="3">
        <f>+IF(OR((E2280&lt;=météo!H$17),(E2280&gt;météo!H$18),(F2280=0),(G2280=0),(C2280&gt;detail!$G$4)),0,1)</f>
        <v>0</v>
      </c>
      <c r="J2280" s="3">
        <f>IF(météo!H$19&lt;H2280,0,(météo!H$19-H2280)*I2280)</f>
        <v>0</v>
      </c>
      <c r="K2280" s="3">
        <f>+IF(I2280&gt;0,IF(H2280&lt;=météo!$H$19,1,0),0)</f>
        <v>0</v>
      </c>
    </row>
    <row r="2281" spans="2:11">
      <c r="B2281" s="3">
        <v>4</v>
      </c>
      <c r="C2281" s="3">
        <v>1</v>
      </c>
      <c r="D2281" s="3">
        <v>5</v>
      </c>
      <c r="E2281" s="3">
        <v>20</v>
      </c>
      <c r="F2281" s="3">
        <f>IF(detail!$G$11=2,0,1)</f>
        <v>1</v>
      </c>
      <c r="G2281" s="3">
        <f>IF(detail!$G$11=3,0,1)</f>
        <v>1</v>
      </c>
      <c r="H2281" s="3">
        <v>4.4000000000000004</v>
      </c>
      <c r="I2281" s="3">
        <f>+IF(OR((E2281&lt;=météo!H$17),(E2281&gt;météo!H$18),(F2281=0),(G2281=0),(C2281&gt;detail!$G$4)),0,1)</f>
        <v>0</v>
      </c>
      <c r="J2281" s="3">
        <f>IF(météo!H$19&lt;H2281,0,(météo!H$19-H2281)*I2281)</f>
        <v>0</v>
      </c>
      <c r="K2281" s="3">
        <f>+IF(I2281&gt;0,IF(H2281&lt;=météo!$H$19,1,0),0)</f>
        <v>0</v>
      </c>
    </row>
    <row r="2282" spans="2:11">
      <c r="B2282" s="3">
        <v>4</v>
      </c>
      <c r="C2282" s="3">
        <v>1</v>
      </c>
      <c r="D2282" s="3">
        <v>5</v>
      </c>
      <c r="E2282" s="3">
        <v>21</v>
      </c>
      <c r="F2282" s="3">
        <f>IF(detail!$G$11=2,0,1)</f>
        <v>1</v>
      </c>
      <c r="G2282" s="3">
        <f>IF(detail!$G$11=3,0,1)</f>
        <v>1</v>
      </c>
      <c r="H2282" s="3">
        <v>4.2</v>
      </c>
      <c r="I2282" s="3">
        <f>+IF(OR((E2282&lt;=météo!H$17),(E2282&gt;météo!H$18),(F2282=0),(G2282=0),(C2282&gt;detail!$G$4)),0,1)</f>
        <v>0</v>
      </c>
      <c r="J2282" s="3">
        <f>IF(météo!H$19&lt;H2282,0,(météo!H$19-H2282)*I2282)</f>
        <v>0</v>
      </c>
      <c r="K2282" s="3">
        <f>+IF(I2282&gt;0,IF(H2282&lt;=météo!$H$19,1,0),0)</f>
        <v>0</v>
      </c>
    </row>
    <row r="2283" spans="2:11">
      <c r="B2283" s="3">
        <v>4</v>
      </c>
      <c r="C2283" s="3">
        <v>1</v>
      </c>
      <c r="D2283" s="3">
        <v>5</v>
      </c>
      <c r="E2283" s="3">
        <v>22</v>
      </c>
      <c r="F2283" s="3">
        <f>IF(detail!$G$11=2,0,1)</f>
        <v>1</v>
      </c>
      <c r="G2283" s="3">
        <f>IF(detail!$G$11=3,0,1)</f>
        <v>1</v>
      </c>
      <c r="H2283" s="3">
        <v>3.9</v>
      </c>
      <c r="I2283" s="3">
        <f>+IF(OR((E2283&lt;=météo!H$17),(E2283&gt;météo!H$18),(F2283=0),(G2283=0),(C2283&gt;detail!$G$4)),0,1)</f>
        <v>0</v>
      </c>
      <c r="J2283" s="3">
        <f>IF(météo!H$19&lt;H2283,0,(météo!H$19-H2283)*I2283)</f>
        <v>0</v>
      </c>
      <c r="K2283" s="3">
        <f>+IF(I2283&gt;0,IF(H2283&lt;=météo!$H$19,1,0),0)</f>
        <v>0</v>
      </c>
    </row>
    <row r="2284" spans="2:11">
      <c r="B2284" s="3">
        <v>4</v>
      </c>
      <c r="C2284" s="3">
        <v>1</v>
      </c>
      <c r="D2284" s="3">
        <v>5</v>
      </c>
      <c r="E2284" s="3">
        <v>23</v>
      </c>
      <c r="F2284" s="3">
        <f>IF(detail!$G$11=2,0,1)</f>
        <v>1</v>
      </c>
      <c r="G2284" s="3">
        <f>IF(detail!$G$11=3,0,1)</f>
        <v>1</v>
      </c>
      <c r="H2284" s="3">
        <v>3.9</v>
      </c>
      <c r="I2284" s="3">
        <f>+IF(OR((E2284&lt;=météo!H$17),(E2284&gt;météo!H$18),(F2284=0),(G2284=0),(C2284&gt;detail!$G$4)),0,1)</f>
        <v>0</v>
      </c>
      <c r="J2284" s="3">
        <f>IF(météo!H$19&lt;H2284,0,(météo!H$19-H2284)*I2284)</f>
        <v>0</v>
      </c>
      <c r="K2284" s="3">
        <f>+IF(I2284&gt;0,IF(H2284&lt;=météo!$H$19,1,0),0)</f>
        <v>0</v>
      </c>
    </row>
    <row r="2285" spans="2:11">
      <c r="B2285" s="3">
        <v>4</v>
      </c>
      <c r="C2285" s="3">
        <v>1</v>
      </c>
      <c r="D2285" s="3">
        <v>5</v>
      </c>
      <c r="E2285" s="3">
        <v>24</v>
      </c>
      <c r="F2285" s="3">
        <f>IF(detail!$G$11=2,0,1)</f>
        <v>1</v>
      </c>
      <c r="G2285" s="3">
        <f>IF(detail!$G$11=3,0,1)</f>
        <v>1</v>
      </c>
      <c r="H2285" s="3">
        <v>4.0999999999999996</v>
      </c>
      <c r="I2285" s="3">
        <f>+IF(OR((E2285&lt;=météo!H$17),(E2285&gt;météo!H$18),(F2285=0),(G2285=0),(C2285&gt;detail!$G$4)),0,1)</f>
        <v>0</v>
      </c>
      <c r="J2285" s="3">
        <f>IF(météo!H$19&lt;H2285,0,(météo!H$19-H2285)*I2285)</f>
        <v>0</v>
      </c>
      <c r="K2285" s="3">
        <f>+IF(I2285&gt;0,IF(H2285&lt;=météo!$H$19,1,0),0)</f>
        <v>0</v>
      </c>
    </row>
    <row r="2286" spans="2:11">
      <c r="B2286" s="3">
        <v>4</v>
      </c>
      <c r="C2286" s="3">
        <v>1</v>
      </c>
      <c r="D2286" s="3">
        <v>6</v>
      </c>
      <c r="E2286" s="3">
        <v>1</v>
      </c>
      <c r="F2286" s="3">
        <f>IF(detail!$G$11=2,0,1)</f>
        <v>1</v>
      </c>
      <c r="G2286" s="3">
        <f>IF(detail!$G$11=3,0,1)</f>
        <v>1</v>
      </c>
      <c r="H2286" s="3">
        <v>4.0999999999999996</v>
      </c>
      <c r="I2286" s="3">
        <f>+IF(OR((E2286&lt;=météo!H$17),(E2286&gt;météo!H$18),(F2286=0),(G2286=0),(C2286&gt;detail!$G$4)),0,1)</f>
        <v>0</v>
      </c>
      <c r="J2286" s="3">
        <f>IF(météo!H$19&lt;H2286,0,(météo!H$19-H2286)*I2286)</f>
        <v>0</v>
      </c>
      <c r="K2286" s="3">
        <f>+IF(I2286&gt;0,IF(H2286&lt;=météo!$H$19,1,0),0)</f>
        <v>0</v>
      </c>
    </row>
    <row r="2287" spans="2:11">
      <c r="B2287" s="3">
        <v>4</v>
      </c>
      <c r="C2287" s="3">
        <v>1</v>
      </c>
      <c r="D2287" s="3">
        <v>6</v>
      </c>
      <c r="E2287" s="3">
        <v>2</v>
      </c>
      <c r="F2287" s="3">
        <f>IF(detail!$G$11=2,0,1)</f>
        <v>1</v>
      </c>
      <c r="G2287" s="3">
        <f>IF(detail!$G$11=3,0,1)</f>
        <v>1</v>
      </c>
      <c r="H2287" s="3">
        <v>4.5</v>
      </c>
      <c r="I2287" s="3">
        <f>+IF(OR((E2287&lt;=météo!H$17),(E2287&gt;météo!H$18),(F2287=0),(G2287=0),(C2287&gt;detail!$G$4)),0,1)</f>
        <v>0</v>
      </c>
      <c r="J2287" s="3">
        <f>IF(météo!H$19&lt;H2287,0,(météo!H$19-H2287)*I2287)</f>
        <v>0</v>
      </c>
      <c r="K2287" s="3">
        <f>+IF(I2287&gt;0,IF(H2287&lt;=météo!$H$19,1,0),0)</f>
        <v>0</v>
      </c>
    </row>
    <row r="2288" spans="2:11">
      <c r="B2288" s="3">
        <v>4</v>
      </c>
      <c r="C2288" s="3">
        <v>1</v>
      </c>
      <c r="D2288" s="3">
        <v>6</v>
      </c>
      <c r="E2288" s="3">
        <v>3</v>
      </c>
      <c r="F2288" s="3">
        <f>IF(detail!$G$11=2,0,1)</f>
        <v>1</v>
      </c>
      <c r="G2288" s="3">
        <f>IF(detail!$G$11=3,0,1)</f>
        <v>1</v>
      </c>
      <c r="H2288" s="3">
        <v>4.5999999999999996</v>
      </c>
      <c r="I2288" s="3">
        <f>+IF(OR((E2288&lt;=météo!H$17),(E2288&gt;météo!H$18),(F2288=0),(G2288=0),(C2288&gt;detail!$G$4)),0,1)</f>
        <v>0</v>
      </c>
      <c r="J2288" s="3">
        <f>IF(météo!H$19&lt;H2288,0,(météo!H$19-H2288)*I2288)</f>
        <v>0</v>
      </c>
      <c r="K2288" s="3">
        <f>+IF(I2288&gt;0,IF(H2288&lt;=météo!$H$19,1,0),0)</f>
        <v>0</v>
      </c>
    </row>
    <row r="2289" spans="2:11">
      <c r="B2289" s="3">
        <v>4</v>
      </c>
      <c r="C2289" s="3">
        <v>1</v>
      </c>
      <c r="D2289" s="3">
        <v>6</v>
      </c>
      <c r="E2289" s="3">
        <v>4</v>
      </c>
      <c r="F2289" s="3">
        <f>IF(detail!$G$11=2,0,1)</f>
        <v>1</v>
      </c>
      <c r="G2289" s="3">
        <f>IF(detail!$G$11=3,0,1)</f>
        <v>1</v>
      </c>
      <c r="H2289" s="3">
        <v>4.5</v>
      </c>
      <c r="I2289" s="3">
        <f>+IF(OR((E2289&lt;=météo!H$17),(E2289&gt;météo!H$18),(F2289=0),(G2289=0),(C2289&gt;detail!$G$4)),0,1)</f>
        <v>0</v>
      </c>
      <c r="J2289" s="3">
        <f>IF(météo!H$19&lt;H2289,0,(météo!H$19-H2289)*I2289)</f>
        <v>0</v>
      </c>
      <c r="K2289" s="3">
        <f>+IF(I2289&gt;0,IF(H2289&lt;=météo!$H$19,1,0),0)</f>
        <v>0</v>
      </c>
    </row>
    <row r="2290" spans="2:11">
      <c r="B2290" s="3">
        <v>4</v>
      </c>
      <c r="C2290" s="3">
        <v>1</v>
      </c>
      <c r="D2290" s="3">
        <v>6</v>
      </c>
      <c r="E2290" s="3">
        <v>5</v>
      </c>
      <c r="F2290" s="3">
        <f>IF(detail!$G$11=2,0,1)</f>
        <v>1</v>
      </c>
      <c r="G2290" s="3">
        <f>IF(detail!$G$11=3,0,1)</f>
        <v>1</v>
      </c>
      <c r="H2290" s="3">
        <v>4.5</v>
      </c>
      <c r="I2290" s="3">
        <f>+IF(OR((E2290&lt;=météo!H$17),(E2290&gt;météo!H$18),(F2290=0),(G2290=0),(C2290&gt;detail!$G$4)),0,1)</f>
        <v>0</v>
      </c>
      <c r="J2290" s="3">
        <f>IF(météo!H$19&lt;H2290,0,(météo!H$19-H2290)*I2290)</f>
        <v>0</v>
      </c>
      <c r="K2290" s="3">
        <f>+IF(I2290&gt;0,IF(H2290&lt;=météo!$H$19,1,0),0)</f>
        <v>0</v>
      </c>
    </row>
    <row r="2291" spans="2:11">
      <c r="B2291" s="3">
        <v>4</v>
      </c>
      <c r="C2291" s="3">
        <v>1</v>
      </c>
      <c r="D2291" s="3">
        <v>6</v>
      </c>
      <c r="E2291" s="3">
        <v>6</v>
      </c>
      <c r="F2291" s="3">
        <f>IF(detail!$G$11=2,0,1)</f>
        <v>1</v>
      </c>
      <c r="G2291" s="3">
        <f>IF(detail!$G$11=3,0,1)</f>
        <v>1</v>
      </c>
      <c r="H2291" s="3">
        <v>4.5</v>
      </c>
      <c r="I2291" s="3">
        <f>+IF(OR((E2291&lt;=météo!H$17),(E2291&gt;météo!H$18),(F2291=0),(G2291=0),(C2291&gt;detail!$G$4)),0,1)</f>
        <v>0</v>
      </c>
      <c r="J2291" s="3">
        <f>IF(météo!H$19&lt;H2291,0,(météo!H$19-H2291)*I2291)</f>
        <v>0</v>
      </c>
      <c r="K2291" s="3">
        <f>+IF(I2291&gt;0,IF(H2291&lt;=météo!$H$19,1,0),0)</f>
        <v>0</v>
      </c>
    </row>
    <row r="2292" spans="2:11">
      <c r="B2292" s="3">
        <v>4</v>
      </c>
      <c r="C2292" s="3">
        <v>1</v>
      </c>
      <c r="D2292" s="3">
        <v>6</v>
      </c>
      <c r="E2292" s="3">
        <v>7</v>
      </c>
      <c r="F2292" s="3">
        <f>IF(detail!$G$11=2,0,1)</f>
        <v>1</v>
      </c>
      <c r="G2292" s="3">
        <f>IF(detail!$G$11=3,0,1)</f>
        <v>1</v>
      </c>
      <c r="H2292" s="3">
        <v>4.5</v>
      </c>
      <c r="I2292" s="3">
        <f>+IF(OR((E2292&lt;=météo!H$17),(E2292&gt;météo!H$18),(F2292=0),(G2292=0),(C2292&gt;detail!$G$4)),0,1)</f>
        <v>0</v>
      </c>
      <c r="J2292" s="3">
        <f>IF(météo!H$19&lt;H2292,0,(météo!H$19-H2292)*I2292)</f>
        <v>0</v>
      </c>
      <c r="K2292" s="3">
        <f>+IF(I2292&gt;0,IF(H2292&lt;=météo!$H$19,1,0),0)</f>
        <v>0</v>
      </c>
    </row>
    <row r="2293" spans="2:11">
      <c r="B2293" s="3">
        <v>4</v>
      </c>
      <c r="C2293" s="3">
        <v>1</v>
      </c>
      <c r="D2293" s="3">
        <v>6</v>
      </c>
      <c r="E2293" s="3">
        <v>8</v>
      </c>
      <c r="F2293" s="3">
        <f>IF(detail!$G$11=2,0,1)</f>
        <v>1</v>
      </c>
      <c r="G2293" s="3">
        <f>IF(detail!$G$11=3,0,1)</f>
        <v>1</v>
      </c>
      <c r="H2293" s="3">
        <v>4.5</v>
      </c>
      <c r="I2293" s="3">
        <f>+IF(OR((E2293&lt;=météo!H$17),(E2293&gt;météo!H$18),(F2293=0),(G2293=0),(C2293&gt;detail!$G$4)),0,1)</f>
        <v>0</v>
      </c>
      <c r="J2293" s="3">
        <f>IF(météo!H$19&lt;H2293,0,(météo!H$19-H2293)*I2293)</f>
        <v>0</v>
      </c>
      <c r="K2293" s="3">
        <f>+IF(I2293&gt;0,IF(H2293&lt;=météo!$H$19,1,0),0)</f>
        <v>0</v>
      </c>
    </row>
    <row r="2294" spans="2:11">
      <c r="B2294" s="3">
        <v>4</v>
      </c>
      <c r="C2294" s="3">
        <v>1</v>
      </c>
      <c r="D2294" s="3">
        <v>6</v>
      </c>
      <c r="E2294" s="3">
        <v>9</v>
      </c>
      <c r="F2294" s="3">
        <f>IF(detail!$G$11=2,0,1)</f>
        <v>1</v>
      </c>
      <c r="G2294" s="3">
        <f>IF(detail!$G$11=3,0,1)</f>
        <v>1</v>
      </c>
      <c r="H2294" s="3">
        <v>4.9000000000000004</v>
      </c>
      <c r="I2294" s="3">
        <f>+IF(OR((E2294&lt;=météo!H$17),(E2294&gt;météo!H$18),(F2294=0),(G2294=0),(C2294&gt;detail!$G$4)),0,1)</f>
        <v>1</v>
      </c>
      <c r="J2294" s="3">
        <f>IF(météo!H$19&lt;H2294,0,(météo!H$19-H2294)*I2294)</f>
        <v>15.1</v>
      </c>
      <c r="K2294" s="3">
        <f>+IF(I2294&gt;0,IF(H2294&lt;=météo!$H$19,1,0),0)</f>
        <v>1</v>
      </c>
    </row>
    <row r="2295" spans="2:11">
      <c r="B2295" s="3">
        <v>4</v>
      </c>
      <c r="C2295" s="3">
        <v>1</v>
      </c>
      <c r="D2295" s="3">
        <v>6</v>
      </c>
      <c r="E2295" s="3">
        <v>10</v>
      </c>
      <c r="F2295" s="3">
        <f>IF(detail!$G$11=2,0,1)</f>
        <v>1</v>
      </c>
      <c r="G2295" s="3">
        <f>IF(detail!$G$11=3,0,1)</f>
        <v>1</v>
      </c>
      <c r="H2295" s="3">
        <v>5.2</v>
      </c>
      <c r="I2295" s="3">
        <f>+IF(OR((E2295&lt;=météo!H$17),(E2295&gt;météo!H$18),(F2295=0),(G2295=0),(C2295&gt;detail!$G$4)),0,1)</f>
        <v>1</v>
      </c>
      <c r="J2295" s="3">
        <f>IF(météo!H$19&lt;H2295,0,(météo!H$19-H2295)*I2295)</f>
        <v>14.8</v>
      </c>
      <c r="K2295" s="3">
        <f>+IF(I2295&gt;0,IF(H2295&lt;=météo!$H$19,1,0),0)</f>
        <v>1</v>
      </c>
    </row>
    <row r="2296" spans="2:11">
      <c r="B2296" s="3">
        <v>4</v>
      </c>
      <c r="C2296" s="3">
        <v>1</v>
      </c>
      <c r="D2296" s="3">
        <v>6</v>
      </c>
      <c r="E2296" s="3">
        <v>11</v>
      </c>
      <c r="F2296" s="3">
        <f>IF(detail!$G$11=2,0,1)</f>
        <v>1</v>
      </c>
      <c r="G2296" s="3">
        <f>IF(detail!$G$11=3,0,1)</f>
        <v>1</v>
      </c>
      <c r="H2296" s="3">
        <v>5.6</v>
      </c>
      <c r="I2296" s="3">
        <f>+IF(OR((E2296&lt;=météo!H$17),(E2296&gt;météo!H$18),(F2296=0),(G2296=0),(C2296&gt;detail!$G$4)),0,1)</f>
        <v>1</v>
      </c>
      <c r="J2296" s="3">
        <f>IF(météo!H$19&lt;H2296,0,(météo!H$19-H2296)*I2296)</f>
        <v>14.4</v>
      </c>
      <c r="K2296" s="3">
        <f>+IF(I2296&gt;0,IF(H2296&lt;=météo!$H$19,1,0),0)</f>
        <v>1</v>
      </c>
    </row>
    <row r="2297" spans="2:11">
      <c r="B2297" s="3">
        <v>4</v>
      </c>
      <c r="C2297" s="3">
        <v>1</v>
      </c>
      <c r="D2297" s="3">
        <v>6</v>
      </c>
      <c r="E2297" s="3">
        <v>12</v>
      </c>
      <c r="F2297" s="3">
        <f>IF(detail!$G$11=2,0,1)</f>
        <v>1</v>
      </c>
      <c r="G2297" s="3">
        <f>IF(detail!$G$11=3,0,1)</f>
        <v>1</v>
      </c>
      <c r="H2297" s="3">
        <v>5.8</v>
      </c>
      <c r="I2297" s="3">
        <f>+IF(OR((E2297&lt;=météo!H$17),(E2297&gt;météo!H$18),(F2297=0),(G2297=0),(C2297&gt;detail!$G$4)),0,1)</f>
        <v>1</v>
      </c>
      <c r="J2297" s="3">
        <f>IF(météo!H$19&lt;H2297,0,(météo!H$19-H2297)*I2297)</f>
        <v>14.2</v>
      </c>
      <c r="K2297" s="3">
        <f>+IF(I2297&gt;0,IF(H2297&lt;=météo!$H$19,1,0),0)</f>
        <v>1</v>
      </c>
    </row>
    <row r="2298" spans="2:11">
      <c r="B2298" s="3">
        <v>4</v>
      </c>
      <c r="C2298" s="3">
        <v>1</v>
      </c>
      <c r="D2298" s="3">
        <v>6</v>
      </c>
      <c r="E2298" s="3">
        <v>13</v>
      </c>
      <c r="F2298" s="3">
        <f>IF(detail!$G$11=2,0,1)</f>
        <v>1</v>
      </c>
      <c r="G2298" s="3">
        <f>IF(detail!$G$11=3,0,1)</f>
        <v>1</v>
      </c>
      <c r="H2298" s="3">
        <v>5.7</v>
      </c>
      <c r="I2298" s="3">
        <f>+IF(OR((E2298&lt;=météo!H$17),(E2298&gt;météo!H$18),(F2298=0),(G2298=0),(C2298&gt;detail!$G$4)),0,1)</f>
        <v>1</v>
      </c>
      <c r="J2298" s="3">
        <f>IF(météo!H$19&lt;H2298,0,(météo!H$19-H2298)*I2298)</f>
        <v>14.3</v>
      </c>
      <c r="K2298" s="3">
        <f>+IF(I2298&gt;0,IF(H2298&lt;=météo!$H$19,1,0),0)</f>
        <v>1</v>
      </c>
    </row>
    <row r="2299" spans="2:11">
      <c r="B2299" s="3">
        <v>4</v>
      </c>
      <c r="C2299" s="3">
        <v>1</v>
      </c>
      <c r="D2299" s="3">
        <v>6</v>
      </c>
      <c r="E2299" s="3">
        <v>14</v>
      </c>
      <c r="F2299" s="3">
        <f>IF(detail!$G$11=2,0,1)</f>
        <v>1</v>
      </c>
      <c r="G2299" s="3">
        <f>IF(detail!$G$11=3,0,1)</f>
        <v>1</v>
      </c>
      <c r="H2299" s="3">
        <v>5.7</v>
      </c>
      <c r="I2299" s="3">
        <f>+IF(OR((E2299&lt;=météo!H$17),(E2299&gt;météo!H$18),(F2299=0),(G2299=0),(C2299&gt;detail!$G$4)),0,1)</f>
        <v>1</v>
      </c>
      <c r="J2299" s="3">
        <f>IF(météo!H$19&lt;H2299,0,(météo!H$19-H2299)*I2299)</f>
        <v>14.3</v>
      </c>
      <c r="K2299" s="3">
        <f>+IF(I2299&gt;0,IF(H2299&lt;=météo!$H$19,1,0),0)</f>
        <v>1</v>
      </c>
    </row>
    <row r="2300" spans="2:11">
      <c r="B2300" s="3">
        <v>4</v>
      </c>
      <c r="C2300" s="3">
        <v>1</v>
      </c>
      <c r="D2300" s="3">
        <v>6</v>
      </c>
      <c r="E2300" s="3">
        <v>15</v>
      </c>
      <c r="F2300" s="3">
        <f>IF(detail!$G$11=2,0,1)</f>
        <v>1</v>
      </c>
      <c r="G2300" s="3">
        <f>IF(detail!$G$11=3,0,1)</f>
        <v>1</v>
      </c>
      <c r="H2300" s="3">
        <v>5.9</v>
      </c>
      <c r="I2300" s="3">
        <f>+IF(OR((E2300&lt;=météo!H$17),(E2300&gt;météo!H$18),(F2300=0),(G2300=0),(C2300&gt;detail!$G$4)),0,1)</f>
        <v>1</v>
      </c>
      <c r="J2300" s="3">
        <f>IF(météo!H$19&lt;H2300,0,(météo!H$19-H2300)*I2300)</f>
        <v>14.1</v>
      </c>
      <c r="K2300" s="3">
        <f>+IF(I2300&gt;0,IF(H2300&lt;=météo!$H$19,1,0),0)</f>
        <v>1</v>
      </c>
    </row>
    <row r="2301" spans="2:11">
      <c r="B2301" s="3">
        <v>4</v>
      </c>
      <c r="C2301" s="3">
        <v>1</v>
      </c>
      <c r="D2301" s="3">
        <v>6</v>
      </c>
      <c r="E2301" s="3">
        <v>16</v>
      </c>
      <c r="F2301" s="3">
        <f>IF(detail!$G$11=2,0,1)</f>
        <v>1</v>
      </c>
      <c r="G2301" s="3">
        <f>IF(detail!$G$11=3,0,1)</f>
        <v>1</v>
      </c>
      <c r="H2301" s="3">
        <v>5.9</v>
      </c>
      <c r="I2301" s="3">
        <f>+IF(OR((E2301&lt;=météo!H$17),(E2301&gt;météo!H$18),(F2301=0),(G2301=0),(C2301&gt;detail!$G$4)),0,1)</f>
        <v>1</v>
      </c>
      <c r="J2301" s="3">
        <f>IF(météo!H$19&lt;H2301,0,(météo!H$19-H2301)*I2301)</f>
        <v>14.1</v>
      </c>
      <c r="K2301" s="3">
        <f>+IF(I2301&gt;0,IF(H2301&lt;=météo!$H$19,1,0),0)</f>
        <v>1</v>
      </c>
    </row>
    <row r="2302" spans="2:11">
      <c r="B2302" s="3">
        <v>4</v>
      </c>
      <c r="C2302" s="3">
        <v>1</v>
      </c>
      <c r="D2302" s="3">
        <v>6</v>
      </c>
      <c r="E2302" s="3">
        <v>17</v>
      </c>
      <c r="F2302" s="3">
        <f>IF(detail!$G$11=2,0,1)</f>
        <v>1</v>
      </c>
      <c r="G2302" s="3">
        <f>IF(detail!$G$11=3,0,1)</f>
        <v>1</v>
      </c>
      <c r="H2302" s="3">
        <v>6.1</v>
      </c>
      <c r="I2302" s="3">
        <f>+IF(OR((E2302&lt;=météo!H$17),(E2302&gt;météo!H$18),(F2302=0),(G2302=0),(C2302&gt;detail!$G$4)),0,1)</f>
        <v>1</v>
      </c>
      <c r="J2302" s="3">
        <f>IF(météo!H$19&lt;H2302,0,(météo!H$19-H2302)*I2302)</f>
        <v>13.9</v>
      </c>
      <c r="K2302" s="3">
        <f>+IF(I2302&gt;0,IF(H2302&lt;=météo!$H$19,1,0),0)</f>
        <v>1</v>
      </c>
    </row>
    <row r="2303" spans="2:11">
      <c r="B2303" s="3">
        <v>4</v>
      </c>
      <c r="C2303" s="3">
        <v>1</v>
      </c>
      <c r="D2303" s="3">
        <v>6</v>
      </c>
      <c r="E2303" s="3">
        <v>18</v>
      </c>
      <c r="F2303" s="3">
        <f>IF(detail!$G$11=2,0,1)</f>
        <v>1</v>
      </c>
      <c r="G2303" s="3">
        <f>IF(detail!$G$11=3,0,1)</f>
        <v>1</v>
      </c>
      <c r="H2303" s="3">
        <v>6.6</v>
      </c>
      <c r="I2303" s="3">
        <f>+IF(OR((E2303&lt;=météo!H$17),(E2303&gt;météo!H$18),(F2303=0),(G2303=0),(C2303&gt;detail!$G$4)),0,1)</f>
        <v>1</v>
      </c>
      <c r="J2303" s="3">
        <f>IF(météo!H$19&lt;H2303,0,(météo!H$19-H2303)*I2303)</f>
        <v>13.4</v>
      </c>
      <c r="K2303" s="3">
        <f>+IF(I2303&gt;0,IF(H2303&lt;=météo!$H$19,1,0),0)</f>
        <v>1</v>
      </c>
    </row>
    <row r="2304" spans="2:11">
      <c r="B2304" s="3">
        <v>4</v>
      </c>
      <c r="C2304" s="3">
        <v>1</v>
      </c>
      <c r="D2304" s="3">
        <v>6</v>
      </c>
      <c r="E2304" s="3">
        <v>19</v>
      </c>
      <c r="F2304" s="3">
        <f>IF(detail!$G$11=2,0,1)</f>
        <v>1</v>
      </c>
      <c r="G2304" s="3">
        <f>IF(detail!$G$11=3,0,1)</f>
        <v>1</v>
      </c>
      <c r="H2304" s="3">
        <v>6.3</v>
      </c>
      <c r="I2304" s="3">
        <f>+IF(OR((E2304&lt;=météo!H$17),(E2304&gt;météo!H$18),(F2304=0),(G2304=0),(C2304&gt;detail!$G$4)),0,1)</f>
        <v>0</v>
      </c>
      <c r="J2304" s="3">
        <f>IF(météo!H$19&lt;H2304,0,(météo!H$19-H2304)*I2304)</f>
        <v>0</v>
      </c>
      <c r="K2304" s="3">
        <f>+IF(I2304&gt;0,IF(H2304&lt;=météo!$H$19,1,0),0)</f>
        <v>0</v>
      </c>
    </row>
    <row r="2305" spans="2:11">
      <c r="B2305" s="3">
        <v>4</v>
      </c>
      <c r="C2305" s="3">
        <v>1</v>
      </c>
      <c r="D2305" s="3">
        <v>6</v>
      </c>
      <c r="E2305" s="3">
        <v>20</v>
      </c>
      <c r="F2305" s="3">
        <f>IF(detail!$G$11=2,0,1)</f>
        <v>1</v>
      </c>
      <c r="G2305" s="3">
        <f>IF(detail!$G$11=3,0,1)</f>
        <v>1</v>
      </c>
      <c r="H2305" s="3">
        <v>5.0999999999999996</v>
      </c>
      <c r="I2305" s="3">
        <f>+IF(OR((E2305&lt;=météo!H$17),(E2305&gt;météo!H$18),(F2305=0),(G2305=0),(C2305&gt;detail!$G$4)),0,1)</f>
        <v>0</v>
      </c>
      <c r="J2305" s="3">
        <f>IF(météo!H$19&lt;H2305,0,(météo!H$19-H2305)*I2305)</f>
        <v>0</v>
      </c>
      <c r="K2305" s="3">
        <f>+IF(I2305&gt;0,IF(H2305&lt;=météo!$H$19,1,0),0)</f>
        <v>0</v>
      </c>
    </row>
    <row r="2306" spans="2:11">
      <c r="B2306" s="3">
        <v>4</v>
      </c>
      <c r="C2306" s="3">
        <v>1</v>
      </c>
      <c r="D2306" s="3">
        <v>6</v>
      </c>
      <c r="E2306" s="3">
        <v>21</v>
      </c>
      <c r="F2306" s="3">
        <f>IF(detail!$G$11=2,0,1)</f>
        <v>1</v>
      </c>
      <c r="G2306" s="3">
        <f>IF(detail!$G$11=3,0,1)</f>
        <v>1</v>
      </c>
      <c r="H2306" s="3">
        <v>4</v>
      </c>
      <c r="I2306" s="3">
        <f>+IF(OR((E2306&lt;=météo!H$17),(E2306&gt;météo!H$18),(F2306=0),(G2306=0),(C2306&gt;detail!$G$4)),0,1)</f>
        <v>0</v>
      </c>
      <c r="J2306" s="3">
        <f>IF(météo!H$19&lt;H2306,0,(météo!H$19-H2306)*I2306)</f>
        <v>0</v>
      </c>
      <c r="K2306" s="3">
        <f>+IF(I2306&gt;0,IF(H2306&lt;=météo!$H$19,1,0),0)</f>
        <v>0</v>
      </c>
    </row>
    <row r="2307" spans="2:11">
      <c r="B2307" s="3">
        <v>4</v>
      </c>
      <c r="C2307" s="3">
        <v>1</v>
      </c>
      <c r="D2307" s="3">
        <v>6</v>
      </c>
      <c r="E2307" s="3">
        <v>22</v>
      </c>
      <c r="F2307" s="3">
        <f>IF(detail!$G$11=2,0,1)</f>
        <v>1</v>
      </c>
      <c r="G2307" s="3">
        <f>IF(detail!$G$11=3,0,1)</f>
        <v>1</v>
      </c>
      <c r="H2307" s="3">
        <v>3.4</v>
      </c>
      <c r="I2307" s="3">
        <f>+IF(OR((E2307&lt;=météo!H$17),(E2307&gt;météo!H$18),(F2307=0),(G2307=0),(C2307&gt;detail!$G$4)),0,1)</f>
        <v>0</v>
      </c>
      <c r="J2307" s="3">
        <f>IF(météo!H$19&lt;H2307,0,(météo!H$19-H2307)*I2307)</f>
        <v>0</v>
      </c>
      <c r="K2307" s="3">
        <f>+IF(I2307&gt;0,IF(H2307&lt;=météo!$H$19,1,0),0)</f>
        <v>0</v>
      </c>
    </row>
    <row r="2308" spans="2:11">
      <c r="B2308" s="3">
        <v>4</v>
      </c>
      <c r="C2308" s="3">
        <v>1</v>
      </c>
      <c r="D2308" s="3">
        <v>6</v>
      </c>
      <c r="E2308" s="3">
        <v>23</v>
      </c>
      <c r="F2308" s="3">
        <f>IF(detail!$G$11=2,0,1)</f>
        <v>1</v>
      </c>
      <c r="G2308" s="3">
        <f>IF(detail!$G$11=3,0,1)</f>
        <v>1</v>
      </c>
      <c r="H2308" s="3">
        <v>4.0999999999999996</v>
      </c>
      <c r="I2308" s="3">
        <f>+IF(OR((E2308&lt;=météo!H$17),(E2308&gt;météo!H$18),(F2308=0),(G2308=0),(C2308&gt;detail!$G$4)),0,1)</f>
        <v>0</v>
      </c>
      <c r="J2308" s="3">
        <f>IF(météo!H$19&lt;H2308,0,(météo!H$19-H2308)*I2308)</f>
        <v>0</v>
      </c>
      <c r="K2308" s="3">
        <f>+IF(I2308&gt;0,IF(H2308&lt;=météo!$H$19,1,0),0)</f>
        <v>0</v>
      </c>
    </row>
    <row r="2309" spans="2:11">
      <c r="B2309" s="3">
        <v>4</v>
      </c>
      <c r="C2309" s="3">
        <v>1</v>
      </c>
      <c r="D2309" s="3">
        <v>6</v>
      </c>
      <c r="E2309" s="3">
        <v>24</v>
      </c>
      <c r="F2309" s="3">
        <f>IF(detail!$G$11=2,0,1)</f>
        <v>1</v>
      </c>
      <c r="G2309" s="3">
        <f>IF(detail!$G$11=3,0,1)</f>
        <v>1</v>
      </c>
      <c r="H2309" s="3">
        <v>5.2</v>
      </c>
      <c r="I2309" s="3">
        <f>+IF(OR((E2309&lt;=météo!H$17),(E2309&gt;météo!H$18),(F2309=0),(G2309=0),(C2309&gt;detail!$G$4)),0,1)</f>
        <v>0</v>
      </c>
      <c r="J2309" s="3">
        <f>IF(météo!H$19&lt;H2309,0,(météo!H$19-H2309)*I2309)</f>
        <v>0</v>
      </c>
      <c r="K2309" s="3">
        <f>+IF(I2309&gt;0,IF(H2309&lt;=météo!$H$19,1,0),0)</f>
        <v>0</v>
      </c>
    </row>
    <row r="2310" spans="2:11">
      <c r="B2310" s="3">
        <v>4</v>
      </c>
      <c r="C2310" s="3">
        <v>2</v>
      </c>
      <c r="D2310" s="3">
        <v>7</v>
      </c>
      <c r="E2310" s="3">
        <v>1</v>
      </c>
      <c r="F2310" s="3">
        <f>IF(detail!$G$11=2,0,1)</f>
        <v>1</v>
      </c>
      <c r="G2310" s="3">
        <f>IF(detail!$G$11=3,0,1)</f>
        <v>1</v>
      </c>
      <c r="H2310" s="3">
        <v>4.8</v>
      </c>
      <c r="I2310" s="3">
        <f>+IF(OR((E2310&lt;=météo!H$17),(E2310&gt;météo!H$18),(F2310=0),(G2310=0),(C2310&gt;detail!$G$4)),0,1)</f>
        <v>0</v>
      </c>
      <c r="J2310" s="3">
        <f>IF(météo!H$19&lt;H2310,0,(météo!H$19-H2310)*I2310)</f>
        <v>0</v>
      </c>
      <c r="K2310" s="3">
        <f>+IF(I2310&gt;0,IF(H2310&lt;=météo!$H$19,1,0),0)</f>
        <v>0</v>
      </c>
    </row>
    <row r="2311" spans="2:11">
      <c r="B2311" s="3">
        <v>4</v>
      </c>
      <c r="C2311" s="3">
        <v>2</v>
      </c>
      <c r="D2311" s="3">
        <v>7</v>
      </c>
      <c r="E2311" s="3">
        <v>2</v>
      </c>
      <c r="F2311" s="3">
        <f>IF(detail!$G$11=2,0,1)</f>
        <v>1</v>
      </c>
      <c r="G2311" s="3">
        <f>IF(detail!$G$11=3,0,1)</f>
        <v>1</v>
      </c>
      <c r="H2311" s="3">
        <v>4.4000000000000004</v>
      </c>
      <c r="I2311" s="3">
        <f>+IF(OR((E2311&lt;=météo!H$17),(E2311&gt;météo!H$18),(F2311=0),(G2311=0),(C2311&gt;detail!$G$4)),0,1)</f>
        <v>0</v>
      </c>
      <c r="J2311" s="3">
        <f>IF(météo!H$19&lt;H2311,0,(météo!H$19-H2311)*I2311)</f>
        <v>0</v>
      </c>
      <c r="K2311" s="3">
        <f>+IF(I2311&gt;0,IF(H2311&lt;=météo!$H$19,1,0),0)</f>
        <v>0</v>
      </c>
    </row>
    <row r="2312" spans="2:11">
      <c r="B2312" s="3">
        <v>4</v>
      </c>
      <c r="C2312" s="3">
        <v>2</v>
      </c>
      <c r="D2312" s="3">
        <v>7</v>
      </c>
      <c r="E2312" s="3">
        <v>3</v>
      </c>
      <c r="F2312" s="3">
        <f>IF(detail!$G$11=2,0,1)</f>
        <v>1</v>
      </c>
      <c r="G2312" s="3">
        <f>IF(detail!$G$11=3,0,1)</f>
        <v>1</v>
      </c>
      <c r="H2312" s="3">
        <v>4</v>
      </c>
      <c r="I2312" s="3">
        <f>+IF(OR((E2312&lt;=météo!H$17),(E2312&gt;météo!H$18),(F2312=0),(G2312=0),(C2312&gt;detail!$G$4)),0,1)</f>
        <v>0</v>
      </c>
      <c r="J2312" s="3">
        <f>IF(météo!H$19&lt;H2312,0,(météo!H$19-H2312)*I2312)</f>
        <v>0</v>
      </c>
      <c r="K2312" s="3">
        <f>+IF(I2312&gt;0,IF(H2312&lt;=météo!$H$19,1,0),0)</f>
        <v>0</v>
      </c>
    </row>
    <row r="2313" spans="2:11">
      <c r="B2313" s="3">
        <v>4</v>
      </c>
      <c r="C2313" s="3">
        <v>2</v>
      </c>
      <c r="D2313" s="3">
        <v>7</v>
      </c>
      <c r="E2313" s="3">
        <v>4</v>
      </c>
      <c r="F2313" s="3">
        <f>IF(detail!$G$11=2,0,1)</f>
        <v>1</v>
      </c>
      <c r="G2313" s="3">
        <f>IF(detail!$G$11=3,0,1)</f>
        <v>1</v>
      </c>
      <c r="H2313" s="3">
        <v>3.7</v>
      </c>
      <c r="I2313" s="3">
        <f>+IF(OR((E2313&lt;=météo!H$17),(E2313&gt;météo!H$18),(F2313=0),(G2313=0),(C2313&gt;detail!$G$4)),0,1)</f>
        <v>0</v>
      </c>
      <c r="J2313" s="3">
        <f>IF(météo!H$19&lt;H2313,0,(météo!H$19-H2313)*I2313)</f>
        <v>0</v>
      </c>
      <c r="K2313" s="3">
        <f>+IF(I2313&gt;0,IF(H2313&lt;=météo!$H$19,1,0),0)</f>
        <v>0</v>
      </c>
    </row>
    <row r="2314" spans="2:11">
      <c r="B2314" s="3">
        <v>4</v>
      </c>
      <c r="C2314" s="3">
        <v>2</v>
      </c>
      <c r="D2314" s="3">
        <v>7</v>
      </c>
      <c r="E2314" s="3">
        <v>5</v>
      </c>
      <c r="F2314" s="3">
        <f>IF(detail!$G$11=2,0,1)</f>
        <v>1</v>
      </c>
      <c r="G2314" s="3">
        <f>IF(detail!$G$11=3,0,1)</f>
        <v>1</v>
      </c>
      <c r="H2314" s="3">
        <v>3.7</v>
      </c>
      <c r="I2314" s="3">
        <f>+IF(OR((E2314&lt;=météo!H$17),(E2314&gt;météo!H$18),(F2314=0),(G2314=0),(C2314&gt;detail!$G$4)),0,1)</f>
        <v>0</v>
      </c>
      <c r="J2314" s="3">
        <f>IF(météo!H$19&lt;H2314,0,(météo!H$19-H2314)*I2314)</f>
        <v>0</v>
      </c>
      <c r="K2314" s="3">
        <f>+IF(I2314&gt;0,IF(H2314&lt;=météo!$H$19,1,0),0)</f>
        <v>0</v>
      </c>
    </row>
    <row r="2315" spans="2:11">
      <c r="B2315" s="3">
        <v>4</v>
      </c>
      <c r="C2315" s="3">
        <v>2</v>
      </c>
      <c r="D2315" s="3">
        <v>7</v>
      </c>
      <c r="E2315" s="3">
        <v>6</v>
      </c>
      <c r="F2315" s="3">
        <f>IF(detail!$G$11=2,0,1)</f>
        <v>1</v>
      </c>
      <c r="G2315" s="3">
        <f>IF(detail!$G$11=3,0,1)</f>
        <v>1</v>
      </c>
      <c r="H2315" s="3">
        <v>3.8</v>
      </c>
      <c r="I2315" s="3">
        <f>+IF(OR((E2315&lt;=météo!H$17),(E2315&gt;météo!H$18),(F2315=0),(G2315=0),(C2315&gt;detail!$G$4)),0,1)</f>
        <v>0</v>
      </c>
      <c r="J2315" s="3">
        <f>IF(météo!H$19&lt;H2315,0,(météo!H$19-H2315)*I2315)</f>
        <v>0</v>
      </c>
      <c r="K2315" s="3">
        <f>+IF(I2315&gt;0,IF(H2315&lt;=météo!$H$19,1,0),0)</f>
        <v>0</v>
      </c>
    </row>
    <row r="2316" spans="2:11">
      <c r="B2316" s="3">
        <v>4</v>
      </c>
      <c r="C2316" s="3">
        <v>2</v>
      </c>
      <c r="D2316" s="3">
        <v>7</v>
      </c>
      <c r="E2316" s="3">
        <v>7</v>
      </c>
      <c r="F2316" s="3">
        <f>IF(detail!$G$11=2,0,1)</f>
        <v>1</v>
      </c>
      <c r="G2316" s="3">
        <f>IF(detail!$G$11=3,0,1)</f>
        <v>1</v>
      </c>
      <c r="H2316" s="3">
        <v>4</v>
      </c>
      <c r="I2316" s="3">
        <f>+IF(OR((E2316&lt;=météo!H$17),(E2316&gt;météo!H$18),(F2316=0),(G2316=0),(C2316&gt;detail!$G$4)),0,1)</f>
        <v>0</v>
      </c>
      <c r="J2316" s="3">
        <f>IF(météo!H$19&lt;H2316,0,(météo!H$19-H2316)*I2316)</f>
        <v>0</v>
      </c>
      <c r="K2316" s="3">
        <f>+IF(I2316&gt;0,IF(H2316&lt;=météo!$H$19,1,0),0)</f>
        <v>0</v>
      </c>
    </row>
    <row r="2317" spans="2:11">
      <c r="B2317" s="3">
        <v>4</v>
      </c>
      <c r="C2317" s="3">
        <v>2</v>
      </c>
      <c r="D2317" s="3">
        <v>7</v>
      </c>
      <c r="E2317" s="3">
        <v>8</v>
      </c>
      <c r="F2317" s="3">
        <f>IF(detail!$G$11=2,0,1)</f>
        <v>1</v>
      </c>
      <c r="G2317" s="3">
        <f>IF(detail!$G$11=3,0,1)</f>
        <v>1</v>
      </c>
      <c r="H2317" s="3">
        <v>4.4000000000000004</v>
      </c>
      <c r="I2317" s="3">
        <f>+IF(OR((E2317&lt;=météo!H$17),(E2317&gt;météo!H$18),(F2317=0),(G2317=0),(C2317&gt;detail!$G$4)),0,1)</f>
        <v>0</v>
      </c>
      <c r="J2317" s="3">
        <f>IF(météo!H$19&lt;H2317,0,(météo!H$19-H2317)*I2317)</f>
        <v>0</v>
      </c>
      <c r="K2317" s="3">
        <f>+IF(I2317&gt;0,IF(H2317&lt;=météo!$H$19,1,0),0)</f>
        <v>0</v>
      </c>
    </row>
    <row r="2318" spans="2:11">
      <c r="B2318" s="3">
        <v>4</v>
      </c>
      <c r="C2318" s="3">
        <v>2</v>
      </c>
      <c r="D2318" s="3">
        <v>7</v>
      </c>
      <c r="E2318" s="3">
        <v>9</v>
      </c>
      <c r="F2318" s="3">
        <f>IF(detail!$G$11=2,0,1)</f>
        <v>1</v>
      </c>
      <c r="G2318" s="3">
        <f>IF(detail!$G$11=3,0,1)</f>
        <v>1</v>
      </c>
      <c r="H2318" s="3">
        <v>4.5999999999999996</v>
      </c>
      <c r="I2318" s="3">
        <f>+IF(OR((E2318&lt;=météo!H$17),(E2318&gt;météo!H$18),(F2318=0),(G2318=0),(C2318&gt;detail!$G$4)),0,1)</f>
        <v>1</v>
      </c>
      <c r="J2318" s="3">
        <f>IF(météo!H$19&lt;H2318,0,(météo!H$19-H2318)*I2318)</f>
        <v>15.4</v>
      </c>
      <c r="K2318" s="3">
        <f>+IF(I2318&gt;0,IF(H2318&lt;=météo!$H$19,1,0),0)</f>
        <v>1</v>
      </c>
    </row>
    <row r="2319" spans="2:11">
      <c r="B2319" s="3">
        <v>4</v>
      </c>
      <c r="C2319" s="3">
        <v>2</v>
      </c>
      <c r="D2319" s="3">
        <v>7</v>
      </c>
      <c r="E2319" s="3">
        <v>10</v>
      </c>
      <c r="F2319" s="3">
        <f>IF(detail!$G$11=2,0,1)</f>
        <v>1</v>
      </c>
      <c r="G2319" s="3">
        <f>IF(detail!$G$11=3,0,1)</f>
        <v>1</v>
      </c>
      <c r="H2319" s="3">
        <v>4.8</v>
      </c>
      <c r="I2319" s="3">
        <f>+IF(OR((E2319&lt;=météo!H$17),(E2319&gt;météo!H$18),(F2319=0),(G2319=0),(C2319&gt;detail!$G$4)),0,1)</f>
        <v>1</v>
      </c>
      <c r="J2319" s="3">
        <f>IF(météo!H$19&lt;H2319,0,(météo!H$19-H2319)*I2319)</f>
        <v>15.2</v>
      </c>
      <c r="K2319" s="3">
        <f>+IF(I2319&gt;0,IF(H2319&lt;=météo!$H$19,1,0),0)</f>
        <v>1</v>
      </c>
    </row>
    <row r="2320" spans="2:11">
      <c r="B2320" s="3">
        <v>4</v>
      </c>
      <c r="C2320" s="3">
        <v>2</v>
      </c>
      <c r="D2320" s="3">
        <v>7</v>
      </c>
      <c r="E2320" s="3">
        <v>11</v>
      </c>
      <c r="F2320" s="3">
        <f>IF(detail!$G$11=2,0,1)</f>
        <v>1</v>
      </c>
      <c r="G2320" s="3">
        <f>IF(detail!$G$11=3,0,1)</f>
        <v>1</v>
      </c>
      <c r="H2320" s="3">
        <v>5.4</v>
      </c>
      <c r="I2320" s="3">
        <f>+IF(OR((E2320&lt;=météo!H$17),(E2320&gt;météo!H$18),(F2320=0),(G2320=0),(C2320&gt;detail!$G$4)),0,1)</f>
        <v>1</v>
      </c>
      <c r="J2320" s="3">
        <f>IF(météo!H$19&lt;H2320,0,(météo!H$19-H2320)*I2320)</f>
        <v>14.6</v>
      </c>
      <c r="K2320" s="3">
        <f>+IF(I2320&gt;0,IF(H2320&lt;=météo!$H$19,1,0),0)</f>
        <v>1</v>
      </c>
    </row>
    <row r="2321" spans="2:11">
      <c r="B2321" s="3">
        <v>4</v>
      </c>
      <c r="C2321" s="3">
        <v>2</v>
      </c>
      <c r="D2321" s="3">
        <v>7</v>
      </c>
      <c r="E2321" s="3">
        <v>12</v>
      </c>
      <c r="F2321" s="3">
        <f>IF(detail!$G$11=2,0,1)</f>
        <v>1</v>
      </c>
      <c r="G2321" s="3">
        <f>IF(detail!$G$11=3,0,1)</f>
        <v>1</v>
      </c>
      <c r="H2321" s="3">
        <v>6.1</v>
      </c>
      <c r="I2321" s="3">
        <f>+IF(OR((E2321&lt;=météo!H$17),(E2321&gt;météo!H$18),(F2321=0),(G2321=0),(C2321&gt;detail!$G$4)),0,1)</f>
        <v>1</v>
      </c>
      <c r="J2321" s="3">
        <f>IF(météo!H$19&lt;H2321,0,(météo!H$19-H2321)*I2321)</f>
        <v>13.9</v>
      </c>
      <c r="K2321" s="3">
        <f>+IF(I2321&gt;0,IF(H2321&lt;=météo!$H$19,1,0),0)</f>
        <v>1</v>
      </c>
    </row>
    <row r="2322" spans="2:11">
      <c r="B2322" s="3">
        <v>4</v>
      </c>
      <c r="C2322" s="3">
        <v>2</v>
      </c>
      <c r="D2322" s="3">
        <v>7</v>
      </c>
      <c r="E2322" s="3">
        <v>13</v>
      </c>
      <c r="F2322" s="3">
        <f>IF(detail!$G$11=2,0,1)</f>
        <v>1</v>
      </c>
      <c r="G2322" s="3">
        <f>IF(detail!$G$11=3,0,1)</f>
        <v>1</v>
      </c>
      <c r="H2322" s="3">
        <v>6.9</v>
      </c>
      <c r="I2322" s="3">
        <f>+IF(OR((E2322&lt;=météo!H$17),(E2322&gt;météo!H$18),(F2322=0),(G2322=0),(C2322&gt;detail!$G$4)),0,1)</f>
        <v>1</v>
      </c>
      <c r="J2322" s="3">
        <f>IF(météo!H$19&lt;H2322,0,(météo!H$19-H2322)*I2322)</f>
        <v>13.1</v>
      </c>
      <c r="K2322" s="3">
        <f>+IF(I2322&gt;0,IF(H2322&lt;=météo!$H$19,1,0),0)</f>
        <v>1</v>
      </c>
    </row>
    <row r="2323" spans="2:11">
      <c r="B2323" s="3">
        <v>4</v>
      </c>
      <c r="C2323" s="3">
        <v>2</v>
      </c>
      <c r="D2323" s="3">
        <v>7</v>
      </c>
      <c r="E2323" s="3">
        <v>14</v>
      </c>
      <c r="F2323" s="3">
        <f>IF(detail!$G$11=2,0,1)</f>
        <v>1</v>
      </c>
      <c r="G2323" s="3">
        <f>IF(detail!$G$11=3,0,1)</f>
        <v>1</v>
      </c>
      <c r="H2323" s="3">
        <v>7.7</v>
      </c>
      <c r="I2323" s="3">
        <f>+IF(OR((E2323&lt;=météo!H$17),(E2323&gt;météo!H$18),(F2323=0),(G2323=0),(C2323&gt;detail!$G$4)),0,1)</f>
        <v>1</v>
      </c>
      <c r="J2323" s="3">
        <f>IF(météo!H$19&lt;H2323,0,(météo!H$19-H2323)*I2323)</f>
        <v>12.3</v>
      </c>
      <c r="K2323" s="3">
        <f>+IF(I2323&gt;0,IF(H2323&lt;=météo!$H$19,1,0),0)</f>
        <v>1</v>
      </c>
    </row>
    <row r="2324" spans="2:11">
      <c r="B2324" s="3">
        <v>4</v>
      </c>
      <c r="C2324" s="3">
        <v>2</v>
      </c>
      <c r="D2324" s="3">
        <v>7</v>
      </c>
      <c r="E2324" s="3">
        <v>15</v>
      </c>
      <c r="F2324" s="3">
        <f>IF(detail!$G$11=2,0,1)</f>
        <v>1</v>
      </c>
      <c r="G2324" s="3">
        <f>IF(detail!$G$11=3,0,1)</f>
        <v>1</v>
      </c>
      <c r="H2324" s="3">
        <v>8.1999999999999993</v>
      </c>
      <c r="I2324" s="3">
        <f>+IF(OR((E2324&lt;=météo!H$17),(E2324&gt;météo!H$18),(F2324=0),(G2324=0),(C2324&gt;detail!$G$4)),0,1)</f>
        <v>1</v>
      </c>
      <c r="J2324" s="3">
        <f>IF(météo!H$19&lt;H2324,0,(météo!H$19-H2324)*I2324)</f>
        <v>11.8</v>
      </c>
      <c r="K2324" s="3">
        <f>+IF(I2324&gt;0,IF(H2324&lt;=météo!$H$19,1,0),0)</f>
        <v>1</v>
      </c>
    </row>
    <row r="2325" spans="2:11">
      <c r="B2325" s="3">
        <v>4</v>
      </c>
      <c r="C2325" s="3">
        <v>2</v>
      </c>
      <c r="D2325" s="3">
        <v>7</v>
      </c>
      <c r="E2325" s="3">
        <v>16</v>
      </c>
      <c r="F2325" s="3">
        <f>IF(detail!$G$11=2,0,1)</f>
        <v>1</v>
      </c>
      <c r="G2325" s="3">
        <f>IF(detail!$G$11=3,0,1)</f>
        <v>1</v>
      </c>
      <c r="H2325" s="3">
        <v>8.8000000000000007</v>
      </c>
      <c r="I2325" s="3">
        <f>+IF(OR((E2325&lt;=météo!H$17),(E2325&gt;météo!H$18),(F2325=0),(G2325=0),(C2325&gt;detail!$G$4)),0,1)</f>
        <v>1</v>
      </c>
      <c r="J2325" s="3">
        <f>IF(météo!H$19&lt;H2325,0,(météo!H$19-H2325)*I2325)</f>
        <v>11.2</v>
      </c>
      <c r="K2325" s="3">
        <f>+IF(I2325&gt;0,IF(H2325&lt;=météo!$H$19,1,0),0)</f>
        <v>1</v>
      </c>
    </row>
    <row r="2326" spans="2:11">
      <c r="B2326" s="3">
        <v>4</v>
      </c>
      <c r="C2326" s="3">
        <v>2</v>
      </c>
      <c r="D2326" s="3">
        <v>7</v>
      </c>
      <c r="E2326" s="3">
        <v>17</v>
      </c>
      <c r="F2326" s="3">
        <f>IF(detail!$G$11=2,0,1)</f>
        <v>1</v>
      </c>
      <c r="G2326" s="3">
        <f>IF(detail!$G$11=3,0,1)</f>
        <v>1</v>
      </c>
      <c r="H2326" s="3">
        <v>9.6</v>
      </c>
      <c r="I2326" s="3">
        <f>+IF(OR((E2326&lt;=météo!H$17),(E2326&gt;météo!H$18),(F2326=0),(G2326=0),(C2326&gt;detail!$G$4)),0,1)</f>
        <v>1</v>
      </c>
      <c r="J2326" s="3">
        <f>IF(météo!H$19&lt;H2326,0,(météo!H$19-H2326)*I2326)</f>
        <v>10.4</v>
      </c>
      <c r="K2326" s="3">
        <f>+IF(I2326&gt;0,IF(H2326&lt;=météo!$H$19,1,0),0)</f>
        <v>1</v>
      </c>
    </row>
    <row r="2327" spans="2:11">
      <c r="B2327" s="3">
        <v>4</v>
      </c>
      <c r="C2327" s="3">
        <v>2</v>
      </c>
      <c r="D2327" s="3">
        <v>7</v>
      </c>
      <c r="E2327" s="3">
        <v>18</v>
      </c>
      <c r="F2327" s="3">
        <f>IF(detail!$G$11=2,0,1)</f>
        <v>1</v>
      </c>
      <c r="G2327" s="3">
        <f>IF(detail!$G$11=3,0,1)</f>
        <v>1</v>
      </c>
      <c r="H2327" s="3">
        <v>10</v>
      </c>
      <c r="I2327" s="3">
        <f>+IF(OR((E2327&lt;=météo!H$17),(E2327&gt;météo!H$18),(F2327=0),(G2327=0),(C2327&gt;detail!$G$4)),0,1)</f>
        <v>1</v>
      </c>
      <c r="J2327" s="3">
        <f>IF(météo!H$19&lt;H2327,0,(météo!H$19-H2327)*I2327)</f>
        <v>10</v>
      </c>
      <c r="K2327" s="3">
        <f>+IF(I2327&gt;0,IF(H2327&lt;=météo!$H$19,1,0),0)</f>
        <v>1</v>
      </c>
    </row>
    <row r="2328" spans="2:11">
      <c r="B2328" s="3">
        <v>4</v>
      </c>
      <c r="C2328" s="3">
        <v>2</v>
      </c>
      <c r="D2328" s="3">
        <v>7</v>
      </c>
      <c r="E2328" s="3">
        <v>19</v>
      </c>
      <c r="F2328" s="3">
        <f>IF(detail!$G$11=2,0,1)</f>
        <v>1</v>
      </c>
      <c r="G2328" s="3">
        <f>IF(detail!$G$11=3,0,1)</f>
        <v>1</v>
      </c>
      <c r="H2328" s="3">
        <v>10.199999999999999</v>
      </c>
      <c r="I2328" s="3">
        <f>+IF(OR((E2328&lt;=météo!H$17),(E2328&gt;météo!H$18),(F2328=0),(G2328=0),(C2328&gt;detail!$G$4)),0,1)</f>
        <v>0</v>
      </c>
      <c r="J2328" s="3">
        <f>IF(météo!H$19&lt;H2328,0,(météo!H$19-H2328)*I2328)</f>
        <v>0</v>
      </c>
      <c r="K2328" s="3">
        <f>+IF(I2328&gt;0,IF(H2328&lt;=météo!$H$19,1,0),0)</f>
        <v>0</v>
      </c>
    </row>
    <row r="2329" spans="2:11">
      <c r="B2329" s="3">
        <v>4</v>
      </c>
      <c r="C2329" s="3">
        <v>2</v>
      </c>
      <c r="D2329" s="3">
        <v>7</v>
      </c>
      <c r="E2329" s="3">
        <v>20</v>
      </c>
      <c r="F2329" s="3">
        <f>IF(detail!$G$11=2,0,1)</f>
        <v>1</v>
      </c>
      <c r="G2329" s="3">
        <f>IF(detail!$G$11=3,0,1)</f>
        <v>1</v>
      </c>
      <c r="H2329" s="3">
        <v>10.1</v>
      </c>
      <c r="I2329" s="3">
        <f>+IF(OR((E2329&lt;=météo!H$17),(E2329&gt;météo!H$18),(F2329=0),(G2329=0),(C2329&gt;detail!$G$4)),0,1)</f>
        <v>0</v>
      </c>
      <c r="J2329" s="3">
        <f>IF(météo!H$19&lt;H2329,0,(météo!H$19-H2329)*I2329)</f>
        <v>0</v>
      </c>
      <c r="K2329" s="3">
        <f>+IF(I2329&gt;0,IF(H2329&lt;=météo!$H$19,1,0),0)</f>
        <v>0</v>
      </c>
    </row>
    <row r="2330" spans="2:11">
      <c r="B2330" s="3">
        <v>4</v>
      </c>
      <c r="C2330" s="3">
        <v>2</v>
      </c>
      <c r="D2330" s="3">
        <v>7</v>
      </c>
      <c r="E2330" s="3">
        <v>21</v>
      </c>
      <c r="F2330" s="3">
        <f>IF(detail!$G$11=2,0,1)</f>
        <v>1</v>
      </c>
      <c r="G2330" s="3">
        <f>IF(detail!$G$11=3,0,1)</f>
        <v>1</v>
      </c>
      <c r="H2330" s="3">
        <v>9.6</v>
      </c>
      <c r="I2330" s="3">
        <f>+IF(OR((E2330&lt;=météo!H$17),(E2330&gt;météo!H$18),(F2330=0),(G2330=0),(C2330&gt;detail!$G$4)),0,1)</f>
        <v>0</v>
      </c>
      <c r="J2330" s="3">
        <f>IF(météo!H$19&lt;H2330,0,(météo!H$19-H2330)*I2330)</f>
        <v>0</v>
      </c>
      <c r="K2330" s="3">
        <f>+IF(I2330&gt;0,IF(H2330&lt;=météo!$H$19,1,0),0)</f>
        <v>0</v>
      </c>
    </row>
    <row r="2331" spans="2:11">
      <c r="B2331" s="3">
        <v>4</v>
      </c>
      <c r="C2331" s="3">
        <v>2</v>
      </c>
      <c r="D2331" s="3">
        <v>7</v>
      </c>
      <c r="E2331" s="3">
        <v>22</v>
      </c>
      <c r="F2331" s="3">
        <f>IF(detail!$G$11=2,0,1)</f>
        <v>1</v>
      </c>
      <c r="G2331" s="3">
        <f>IF(detail!$G$11=3,0,1)</f>
        <v>1</v>
      </c>
      <c r="H2331" s="3">
        <v>9.3000000000000007</v>
      </c>
      <c r="I2331" s="3">
        <f>+IF(OR((E2331&lt;=météo!H$17),(E2331&gt;météo!H$18),(F2331=0),(G2331=0),(C2331&gt;detail!$G$4)),0,1)</f>
        <v>0</v>
      </c>
      <c r="J2331" s="3">
        <f>IF(météo!H$19&lt;H2331,0,(météo!H$19-H2331)*I2331)</f>
        <v>0</v>
      </c>
      <c r="K2331" s="3">
        <f>+IF(I2331&gt;0,IF(H2331&lt;=météo!$H$19,1,0),0)</f>
        <v>0</v>
      </c>
    </row>
    <row r="2332" spans="2:11">
      <c r="B2332" s="3">
        <v>4</v>
      </c>
      <c r="C2332" s="3">
        <v>2</v>
      </c>
      <c r="D2332" s="3">
        <v>7</v>
      </c>
      <c r="E2332" s="3">
        <v>23</v>
      </c>
      <c r="F2332" s="3">
        <f>IF(detail!$G$11=2,0,1)</f>
        <v>1</v>
      </c>
      <c r="G2332" s="3">
        <f>IF(detail!$G$11=3,0,1)</f>
        <v>1</v>
      </c>
      <c r="H2332" s="3">
        <v>9.3000000000000007</v>
      </c>
      <c r="I2332" s="3">
        <f>+IF(OR((E2332&lt;=météo!H$17),(E2332&gt;météo!H$18),(F2332=0),(G2332=0),(C2332&gt;detail!$G$4)),0,1)</f>
        <v>0</v>
      </c>
      <c r="J2332" s="3">
        <f>IF(météo!H$19&lt;H2332,0,(météo!H$19-H2332)*I2332)</f>
        <v>0</v>
      </c>
      <c r="K2332" s="3">
        <f>+IF(I2332&gt;0,IF(H2332&lt;=météo!$H$19,1,0),0)</f>
        <v>0</v>
      </c>
    </row>
    <row r="2333" spans="2:11">
      <c r="B2333" s="3">
        <v>4</v>
      </c>
      <c r="C2333" s="3">
        <v>2</v>
      </c>
      <c r="D2333" s="3">
        <v>7</v>
      </c>
      <c r="E2333" s="3">
        <v>24</v>
      </c>
      <c r="F2333" s="3">
        <f>IF(detail!$G$11=2,0,1)</f>
        <v>1</v>
      </c>
      <c r="G2333" s="3">
        <f>IF(detail!$G$11=3,0,1)</f>
        <v>1</v>
      </c>
      <c r="H2333" s="3">
        <v>9.3000000000000007</v>
      </c>
      <c r="I2333" s="3">
        <f>+IF(OR((E2333&lt;=météo!H$17),(E2333&gt;météo!H$18),(F2333=0),(G2333=0),(C2333&gt;detail!$G$4)),0,1)</f>
        <v>0</v>
      </c>
      <c r="J2333" s="3">
        <f>IF(météo!H$19&lt;H2333,0,(météo!H$19-H2333)*I2333)</f>
        <v>0</v>
      </c>
      <c r="K2333" s="3">
        <f>+IF(I2333&gt;0,IF(H2333&lt;=météo!$H$19,1,0),0)</f>
        <v>0</v>
      </c>
    </row>
    <row r="2334" spans="2:11">
      <c r="B2334" s="3">
        <v>4</v>
      </c>
      <c r="C2334" s="3">
        <v>3</v>
      </c>
      <c r="D2334" s="3">
        <v>8</v>
      </c>
      <c r="E2334" s="3">
        <v>1</v>
      </c>
      <c r="F2334" s="3">
        <f>IF(detail!$G$11=2,0,1)</f>
        <v>1</v>
      </c>
      <c r="G2334" s="3">
        <f>IF(detail!$G$11=3,0,1)</f>
        <v>1</v>
      </c>
      <c r="H2334" s="3">
        <v>8.9</v>
      </c>
      <c r="I2334" s="3">
        <f>+IF(OR((E2334&lt;=météo!H$17),(E2334&gt;météo!H$18),(F2334=0),(G2334=0),(C2334&gt;detail!$G$4)),0,1)</f>
        <v>0</v>
      </c>
      <c r="J2334" s="3">
        <f>IF(météo!H$19&lt;H2334,0,(météo!H$19-H2334)*I2334)</f>
        <v>0</v>
      </c>
      <c r="K2334" s="3">
        <f>+IF(I2334&gt;0,IF(H2334&lt;=météo!$H$19,1,0),0)</f>
        <v>0</v>
      </c>
    </row>
    <row r="2335" spans="2:11">
      <c r="B2335" s="3">
        <v>4</v>
      </c>
      <c r="C2335" s="3">
        <v>3</v>
      </c>
      <c r="D2335" s="3">
        <v>8</v>
      </c>
      <c r="E2335" s="3">
        <v>2</v>
      </c>
      <c r="F2335" s="3">
        <f>IF(detail!$G$11=2,0,1)</f>
        <v>1</v>
      </c>
      <c r="G2335" s="3">
        <f>IF(detail!$G$11=3,0,1)</f>
        <v>1</v>
      </c>
      <c r="H2335" s="3">
        <v>8.6</v>
      </c>
      <c r="I2335" s="3">
        <f>+IF(OR((E2335&lt;=météo!H$17),(E2335&gt;météo!H$18),(F2335=0),(G2335=0),(C2335&gt;detail!$G$4)),0,1)</f>
        <v>0</v>
      </c>
      <c r="J2335" s="3">
        <f>IF(météo!H$19&lt;H2335,0,(météo!H$19-H2335)*I2335)</f>
        <v>0</v>
      </c>
      <c r="K2335" s="3">
        <f>+IF(I2335&gt;0,IF(H2335&lt;=météo!$H$19,1,0),0)</f>
        <v>0</v>
      </c>
    </row>
    <row r="2336" spans="2:11">
      <c r="B2336" s="3">
        <v>4</v>
      </c>
      <c r="C2336" s="3">
        <v>3</v>
      </c>
      <c r="D2336" s="3">
        <v>8</v>
      </c>
      <c r="E2336" s="3">
        <v>3</v>
      </c>
      <c r="F2336" s="3">
        <f>IF(detail!$G$11=2,0,1)</f>
        <v>1</v>
      </c>
      <c r="G2336" s="3">
        <f>IF(detail!$G$11=3,0,1)</f>
        <v>1</v>
      </c>
      <c r="H2336" s="3">
        <v>8.9</v>
      </c>
      <c r="I2336" s="3">
        <f>+IF(OR((E2336&lt;=météo!H$17),(E2336&gt;météo!H$18),(F2336=0),(G2336=0),(C2336&gt;detail!$G$4)),0,1)</f>
        <v>0</v>
      </c>
      <c r="J2336" s="3">
        <f>IF(météo!H$19&lt;H2336,0,(météo!H$19-H2336)*I2336)</f>
        <v>0</v>
      </c>
      <c r="K2336" s="3">
        <f>+IF(I2336&gt;0,IF(H2336&lt;=météo!$H$19,1,0),0)</f>
        <v>0</v>
      </c>
    </row>
    <row r="2337" spans="2:11">
      <c r="B2337" s="3">
        <v>4</v>
      </c>
      <c r="C2337" s="3">
        <v>3</v>
      </c>
      <c r="D2337" s="3">
        <v>8</v>
      </c>
      <c r="E2337" s="3">
        <v>4</v>
      </c>
      <c r="F2337" s="3">
        <f>IF(detail!$G$11=2,0,1)</f>
        <v>1</v>
      </c>
      <c r="G2337" s="3">
        <f>IF(detail!$G$11=3,0,1)</f>
        <v>1</v>
      </c>
      <c r="H2337" s="3">
        <v>9.1</v>
      </c>
      <c r="I2337" s="3">
        <f>+IF(OR((E2337&lt;=météo!H$17),(E2337&gt;météo!H$18),(F2337=0),(G2337=0),(C2337&gt;detail!$G$4)),0,1)</f>
        <v>0</v>
      </c>
      <c r="J2337" s="3">
        <f>IF(météo!H$19&lt;H2337,0,(météo!H$19-H2337)*I2337)</f>
        <v>0</v>
      </c>
      <c r="K2337" s="3">
        <f>+IF(I2337&gt;0,IF(H2337&lt;=météo!$H$19,1,0),0)</f>
        <v>0</v>
      </c>
    </row>
    <row r="2338" spans="2:11">
      <c r="B2338" s="3">
        <v>4</v>
      </c>
      <c r="C2338" s="3">
        <v>3</v>
      </c>
      <c r="D2338" s="3">
        <v>8</v>
      </c>
      <c r="E2338" s="3">
        <v>5</v>
      </c>
      <c r="F2338" s="3">
        <f>IF(detail!$G$11=2,0,1)</f>
        <v>1</v>
      </c>
      <c r="G2338" s="3">
        <f>IF(detail!$G$11=3,0,1)</f>
        <v>1</v>
      </c>
      <c r="H2338" s="3">
        <v>9</v>
      </c>
      <c r="I2338" s="3">
        <f>+IF(OR((E2338&lt;=météo!H$17),(E2338&gt;météo!H$18),(F2338=0),(G2338=0),(C2338&gt;detail!$G$4)),0,1)</f>
        <v>0</v>
      </c>
      <c r="J2338" s="3">
        <f>IF(météo!H$19&lt;H2338,0,(météo!H$19-H2338)*I2338)</f>
        <v>0</v>
      </c>
      <c r="K2338" s="3">
        <f>+IF(I2338&gt;0,IF(H2338&lt;=météo!$H$19,1,0),0)</f>
        <v>0</v>
      </c>
    </row>
    <row r="2339" spans="2:11">
      <c r="B2339" s="3">
        <v>4</v>
      </c>
      <c r="C2339" s="3">
        <v>3</v>
      </c>
      <c r="D2339" s="3">
        <v>8</v>
      </c>
      <c r="E2339" s="3">
        <v>6</v>
      </c>
      <c r="F2339" s="3">
        <f>IF(detail!$G$11=2,0,1)</f>
        <v>1</v>
      </c>
      <c r="G2339" s="3">
        <f>IF(detail!$G$11=3,0,1)</f>
        <v>1</v>
      </c>
      <c r="H2339" s="3">
        <v>8.8000000000000007</v>
      </c>
      <c r="I2339" s="3">
        <f>+IF(OR((E2339&lt;=météo!H$17),(E2339&gt;météo!H$18),(F2339=0),(G2339=0),(C2339&gt;detail!$G$4)),0,1)</f>
        <v>0</v>
      </c>
      <c r="J2339" s="3">
        <f>IF(météo!H$19&lt;H2339,0,(météo!H$19-H2339)*I2339)</f>
        <v>0</v>
      </c>
      <c r="K2339" s="3">
        <f>+IF(I2339&gt;0,IF(H2339&lt;=météo!$H$19,1,0),0)</f>
        <v>0</v>
      </c>
    </row>
    <row r="2340" spans="2:11">
      <c r="B2340" s="3">
        <v>4</v>
      </c>
      <c r="C2340" s="3">
        <v>3</v>
      </c>
      <c r="D2340" s="3">
        <v>8</v>
      </c>
      <c r="E2340" s="3">
        <v>7</v>
      </c>
      <c r="F2340" s="3">
        <f>IF(detail!$G$11=2,0,1)</f>
        <v>1</v>
      </c>
      <c r="G2340" s="3">
        <f>IF(detail!$G$11=3,0,1)</f>
        <v>1</v>
      </c>
      <c r="H2340" s="3">
        <v>8.3000000000000007</v>
      </c>
      <c r="I2340" s="3">
        <f>+IF(OR((E2340&lt;=météo!H$17),(E2340&gt;météo!H$18),(F2340=0),(G2340=0),(C2340&gt;detail!$G$4)),0,1)</f>
        <v>0</v>
      </c>
      <c r="J2340" s="3">
        <f>IF(météo!H$19&lt;H2340,0,(météo!H$19-H2340)*I2340)</f>
        <v>0</v>
      </c>
      <c r="K2340" s="3">
        <f>+IF(I2340&gt;0,IF(H2340&lt;=météo!$H$19,1,0),0)</f>
        <v>0</v>
      </c>
    </row>
    <row r="2341" spans="2:11">
      <c r="B2341" s="3">
        <v>4</v>
      </c>
      <c r="C2341" s="3">
        <v>3</v>
      </c>
      <c r="D2341" s="3">
        <v>8</v>
      </c>
      <c r="E2341" s="3">
        <v>8</v>
      </c>
      <c r="F2341" s="3">
        <f>IF(detail!$G$11=2,0,1)</f>
        <v>1</v>
      </c>
      <c r="G2341" s="3">
        <f>IF(detail!$G$11=3,0,1)</f>
        <v>1</v>
      </c>
      <c r="H2341" s="3">
        <v>8</v>
      </c>
      <c r="I2341" s="3">
        <f>+IF(OR((E2341&lt;=météo!H$17),(E2341&gt;météo!H$18),(F2341=0),(G2341=0),(C2341&gt;detail!$G$4)),0,1)</f>
        <v>0</v>
      </c>
      <c r="J2341" s="3">
        <f>IF(météo!H$19&lt;H2341,0,(météo!H$19-H2341)*I2341)</f>
        <v>0</v>
      </c>
      <c r="K2341" s="3">
        <f>+IF(I2341&gt;0,IF(H2341&lt;=météo!$H$19,1,0),0)</f>
        <v>0</v>
      </c>
    </row>
    <row r="2342" spans="2:11">
      <c r="B2342" s="3">
        <v>4</v>
      </c>
      <c r="C2342" s="3">
        <v>3</v>
      </c>
      <c r="D2342" s="3">
        <v>8</v>
      </c>
      <c r="E2342" s="3">
        <v>9</v>
      </c>
      <c r="F2342" s="3">
        <f>IF(detail!$G$11=2,0,1)</f>
        <v>1</v>
      </c>
      <c r="G2342" s="3">
        <f>IF(detail!$G$11=3,0,1)</f>
        <v>1</v>
      </c>
      <c r="H2342" s="3">
        <v>8.1</v>
      </c>
      <c r="I2342" s="3">
        <f>+IF(OR((E2342&lt;=météo!H$17),(E2342&gt;météo!H$18),(F2342=0),(G2342=0),(C2342&gt;detail!$G$4)),0,1)</f>
        <v>0</v>
      </c>
      <c r="J2342" s="3">
        <f>IF(météo!H$19&lt;H2342,0,(météo!H$19-H2342)*I2342)</f>
        <v>0</v>
      </c>
      <c r="K2342" s="3">
        <f>+IF(I2342&gt;0,IF(H2342&lt;=météo!$H$19,1,0),0)</f>
        <v>0</v>
      </c>
    </row>
    <row r="2343" spans="2:11">
      <c r="B2343" s="3">
        <v>4</v>
      </c>
      <c r="C2343" s="3">
        <v>3</v>
      </c>
      <c r="D2343" s="3">
        <v>8</v>
      </c>
      <c r="E2343" s="3">
        <v>10</v>
      </c>
      <c r="F2343" s="3">
        <f>IF(detail!$G$11=2,0,1)</f>
        <v>1</v>
      </c>
      <c r="G2343" s="3">
        <f>IF(detail!$G$11=3,0,1)</f>
        <v>1</v>
      </c>
      <c r="H2343" s="3">
        <v>8.3000000000000007</v>
      </c>
      <c r="I2343" s="3">
        <f>+IF(OR((E2343&lt;=météo!H$17),(E2343&gt;météo!H$18),(F2343=0),(G2343=0),(C2343&gt;detail!$G$4)),0,1)</f>
        <v>0</v>
      </c>
      <c r="J2343" s="3">
        <f>IF(météo!H$19&lt;H2343,0,(météo!H$19-H2343)*I2343)</f>
        <v>0</v>
      </c>
      <c r="K2343" s="3">
        <f>+IF(I2343&gt;0,IF(H2343&lt;=météo!$H$19,1,0),0)</f>
        <v>0</v>
      </c>
    </row>
    <row r="2344" spans="2:11">
      <c r="B2344" s="3">
        <v>4</v>
      </c>
      <c r="C2344" s="3">
        <v>3</v>
      </c>
      <c r="D2344" s="3">
        <v>8</v>
      </c>
      <c r="E2344" s="3">
        <v>11</v>
      </c>
      <c r="F2344" s="3">
        <f>IF(detail!$G$11=2,0,1)</f>
        <v>1</v>
      </c>
      <c r="G2344" s="3">
        <f>IF(detail!$G$11=3,0,1)</f>
        <v>1</v>
      </c>
      <c r="H2344" s="3">
        <v>8.4</v>
      </c>
      <c r="I2344" s="3">
        <f>+IF(OR((E2344&lt;=météo!H$17),(E2344&gt;météo!H$18),(F2344=0),(G2344=0),(C2344&gt;detail!$G$4)),0,1)</f>
        <v>0</v>
      </c>
      <c r="J2344" s="3">
        <f>IF(météo!H$19&lt;H2344,0,(météo!H$19-H2344)*I2344)</f>
        <v>0</v>
      </c>
      <c r="K2344" s="3">
        <f>+IF(I2344&gt;0,IF(H2344&lt;=météo!$H$19,1,0),0)</f>
        <v>0</v>
      </c>
    </row>
    <row r="2345" spans="2:11">
      <c r="B2345" s="3">
        <v>4</v>
      </c>
      <c r="C2345" s="3">
        <v>3</v>
      </c>
      <c r="D2345" s="3">
        <v>8</v>
      </c>
      <c r="E2345" s="3">
        <v>12</v>
      </c>
      <c r="F2345" s="3">
        <f>IF(detail!$G$11=2,0,1)</f>
        <v>1</v>
      </c>
      <c r="G2345" s="3">
        <f>IF(detail!$G$11=3,0,1)</f>
        <v>1</v>
      </c>
      <c r="H2345" s="3">
        <v>8.3000000000000007</v>
      </c>
      <c r="I2345" s="3">
        <f>+IF(OR((E2345&lt;=météo!H$17),(E2345&gt;météo!H$18),(F2345=0),(G2345=0),(C2345&gt;detail!$G$4)),0,1)</f>
        <v>0</v>
      </c>
      <c r="J2345" s="3">
        <f>IF(météo!H$19&lt;H2345,0,(météo!H$19-H2345)*I2345)</f>
        <v>0</v>
      </c>
      <c r="K2345" s="3">
        <f>+IF(I2345&gt;0,IF(H2345&lt;=météo!$H$19,1,0),0)</f>
        <v>0</v>
      </c>
    </row>
    <row r="2346" spans="2:11">
      <c r="B2346" s="3">
        <v>4</v>
      </c>
      <c r="C2346" s="3">
        <v>3</v>
      </c>
      <c r="D2346" s="3">
        <v>8</v>
      </c>
      <c r="E2346" s="3">
        <v>13</v>
      </c>
      <c r="F2346" s="3">
        <f>IF(detail!$G$11=2,0,1)</f>
        <v>1</v>
      </c>
      <c r="G2346" s="3">
        <f>IF(detail!$G$11=3,0,1)</f>
        <v>1</v>
      </c>
      <c r="H2346" s="3">
        <v>8.1999999999999993</v>
      </c>
      <c r="I2346" s="3">
        <f>+IF(OR((E2346&lt;=météo!H$17),(E2346&gt;météo!H$18),(F2346=0),(G2346=0),(C2346&gt;detail!$G$4)),0,1)</f>
        <v>0</v>
      </c>
      <c r="J2346" s="3">
        <f>IF(météo!H$19&lt;H2346,0,(météo!H$19-H2346)*I2346)</f>
        <v>0</v>
      </c>
      <c r="K2346" s="3">
        <f>+IF(I2346&gt;0,IF(H2346&lt;=météo!$H$19,1,0),0)</f>
        <v>0</v>
      </c>
    </row>
    <row r="2347" spans="2:11">
      <c r="B2347" s="3">
        <v>4</v>
      </c>
      <c r="C2347" s="3">
        <v>3</v>
      </c>
      <c r="D2347" s="3">
        <v>8</v>
      </c>
      <c r="E2347" s="3">
        <v>14</v>
      </c>
      <c r="F2347" s="3">
        <f>IF(detail!$G$11=2,0,1)</f>
        <v>1</v>
      </c>
      <c r="G2347" s="3">
        <f>IF(detail!$G$11=3,0,1)</f>
        <v>1</v>
      </c>
      <c r="H2347" s="3">
        <v>8.4</v>
      </c>
      <c r="I2347" s="3">
        <f>+IF(OR((E2347&lt;=météo!H$17),(E2347&gt;météo!H$18),(F2347=0),(G2347=0),(C2347&gt;detail!$G$4)),0,1)</f>
        <v>0</v>
      </c>
      <c r="J2347" s="3">
        <f>IF(météo!H$19&lt;H2347,0,(météo!H$19-H2347)*I2347)</f>
        <v>0</v>
      </c>
      <c r="K2347" s="3">
        <f>+IF(I2347&gt;0,IF(H2347&lt;=météo!$H$19,1,0),0)</f>
        <v>0</v>
      </c>
    </row>
    <row r="2348" spans="2:11">
      <c r="B2348" s="3">
        <v>4</v>
      </c>
      <c r="C2348" s="3">
        <v>3</v>
      </c>
      <c r="D2348" s="3">
        <v>8</v>
      </c>
      <c r="E2348" s="3">
        <v>15</v>
      </c>
      <c r="F2348" s="3">
        <f>IF(detail!$G$11=2,0,1)</f>
        <v>1</v>
      </c>
      <c r="G2348" s="3">
        <f>IF(detail!$G$11=3,0,1)</f>
        <v>1</v>
      </c>
      <c r="H2348" s="3">
        <v>9.4</v>
      </c>
      <c r="I2348" s="3">
        <f>+IF(OR((E2348&lt;=météo!H$17),(E2348&gt;météo!H$18),(F2348=0),(G2348=0),(C2348&gt;detail!$G$4)),0,1)</f>
        <v>0</v>
      </c>
      <c r="J2348" s="3">
        <f>IF(météo!H$19&lt;H2348,0,(météo!H$19-H2348)*I2348)</f>
        <v>0</v>
      </c>
      <c r="K2348" s="3">
        <f>+IF(I2348&gt;0,IF(H2348&lt;=météo!$H$19,1,0),0)</f>
        <v>0</v>
      </c>
    </row>
    <row r="2349" spans="2:11">
      <c r="B2349" s="3">
        <v>4</v>
      </c>
      <c r="C2349" s="3">
        <v>3</v>
      </c>
      <c r="D2349" s="3">
        <v>8</v>
      </c>
      <c r="E2349" s="3">
        <v>16</v>
      </c>
      <c r="F2349" s="3">
        <f>IF(detail!$G$11=2,0,1)</f>
        <v>1</v>
      </c>
      <c r="G2349" s="3">
        <f>IF(detail!$G$11=3,0,1)</f>
        <v>1</v>
      </c>
      <c r="H2349" s="3">
        <v>9.9</v>
      </c>
      <c r="I2349" s="3">
        <f>+IF(OR((E2349&lt;=météo!H$17),(E2349&gt;météo!H$18),(F2349=0),(G2349=0),(C2349&gt;detail!$G$4)),0,1)</f>
        <v>0</v>
      </c>
      <c r="J2349" s="3">
        <f>IF(météo!H$19&lt;H2349,0,(météo!H$19-H2349)*I2349)</f>
        <v>0</v>
      </c>
      <c r="K2349" s="3">
        <f>+IF(I2349&gt;0,IF(H2349&lt;=météo!$H$19,1,0),0)</f>
        <v>0</v>
      </c>
    </row>
    <row r="2350" spans="2:11">
      <c r="B2350" s="3">
        <v>4</v>
      </c>
      <c r="C2350" s="3">
        <v>3</v>
      </c>
      <c r="D2350" s="3">
        <v>8</v>
      </c>
      <c r="E2350" s="3">
        <v>17</v>
      </c>
      <c r="F2350" s="3">
        <f>IF(detail!$G$11=2,0,1)</f>
        <v>1</v>
      </c>
      <c r="G2350" s="3">
        <f>IF(detail!$G$11=3,0,1)</f>
        <v>1</v>
      </c>
      <c r="H2350" s="3">
        <v>9.6</v>
      </c>
      <c r="I2350" s="3">
        <f>+IF(OR((E2350&lt;=météo!H$17),(E2350&gt;météo!H$18),(F2350=0),(G2350=0),(C2350&gt;detail!$G$4)),0,1)</f>
        <v>0</v>
      </c>
      <c r="J2350" s="3">
        <f>IF(météo!H$19&lt;H2350,0,(météo!H$19-H2350)*I2350)</f>
        <v>0</v>
      </c>
      <c r="K2350" s="3">
        <f>+IF(I2350&gt;0,IF(H2350&lt;=météo!$H$19,1,0),0)</f>
        <v>0</v>
      </c>
    </row>
    <row r="2351" spans="2:11">
      <c r="B2351" s="3">
        <v>4</v>
      </c>
      <c r="C2351" s="3">
        <v>3</v>
      </c>
      <c r="D2351" s="3">
        <v>8</v>
      </c>
      <c r="E2351" s="3">
        <v>18</v>
      </c>
      <c r="F2351" s="3">
        <f>IF(detail!$G$11=2,0,1)</f>
        <v>1</v>
      </c>
      <c r="G2351" s="3">
        <f>IF(detail!$G$11=3,0,1)</f>
        <v>1</v>
      </c>
      <c r="H2351" s="3">
        <v>9.1</v>
      </c>
      <c r="I2351" s="3">
        <f>+IF(OR((E2351&lt;=météo!H$17),(E2351&gt;météo!H$18),(F2351=0),(G2351=0),(C2351&gt;detail!$G$4)),0,1)</f>
        <v>0</v>
      </c>
      <c r="J2351" s="3">
        <f>IF(météo!H$19&lt;H2351,0,(météo!H$19-H2351)*I2351)</f>
        <v>0</v>
      </c>
      <c r="K2351" s="3">
        <f>+IF(I2351&gt;0,IF(H2351&lt;=météo!$H$19,1,0),0)</f>
        <v>0</v>
      </c>
    </row>
    <row r="2352" spans="2:11">
      <c r="B2352" s="3">
        <v>4</v>
      </c>
      <c r="C2352" s="3">
        <v>3</v>
      </c>
      <c r="D2352" s="3">
        <v>8</v>
      </c>
      <c r="E2352" s="3">
        <v>19</v>
      </c>
      <c r="F2352" s="3">
        <f>IF(detail!$G$11=2,0,1)</f>
        <v>1</v>
      </c>
      <c r="G2352" s="3">
        <f>IF(detail!$G$11=3,0,1)</f>
        <v>1</v>
      </c>
      <c r="H2352" s="3">
        <v>8.8000000000000007</v>
      </c>
      <c r="I2352" s="3">
        <f>+IF(OR((E2352&lt;=météo!H$17),(E2352&gt;météo!H$18),(F2352=0),(G2352=0),(C2352&gt;detail!$G$4)),0,1)</f>
        <v>0</v>
      </c>
      <c r="J2352" s="3">
        <f>IF(météo!H$19&lt;H2352,0,(météo!H$19-H2352)*I2352)</f>
        <v>0</v>
      </c>
      <c r="K2352" s="3">
        <f>+IF(I2352&gt;0,IF(H2352&lt;=météo!$H$19,1,0),0)</f>
        <v>0</v>
      </c>
    </row>
    <row r="2353" spans="2:11">
      <c r="B2353" s="3">
        <v>4</v>
      </c>
      <c r="C2353" s="3">
        <v>3</v>
      </c>
      <c r="D2353" s="3">
        <v>8</v>
      </c>
      <c r="E2353" s="3">
        <v>20</v>
      </c>
      <c r="F2353" s="3">
        <f>IF(detail!$G$11=2,0,1)</f>
        <v>1</v>
      </c>
      <c r="G2353" s="3">
        <f>IF(detail!$G$11=3,0,1)</f>
        <v>1</v>
      </c>
      <c r="H2353" s="3">
        <v>8.6999999999999993</v>
      </c>
      <c r="I2353" s="3">
        <f>+IF(OR((E2353&lt;=météo!H$17),(E2353&gt;météo!H$18),(F2353=0),(G2353=0),(C2353&gt;detail!$G$4)),0,1)</f>
        <v>0</v>
      </c>
      <c r="J2353" s="3">
        <f>IF(météo!H$19&lt;H2353,0,(météo!H$19-H2353)*I2353)</f>
        <v>0</v>
      </c>
      <c r="K2353" s="3">
        <f>+IF(I2353&gt;0,IF(H2353&lt;=météo!$H$19,1,0),0)</f>
        <v>0</v>
      </c>
    </row>
    <row r="2354" spans="2:11">
      <c r="B2354" s="3">
        <v>4</v>
      </c>
      <c r="C2354" s="3">
        <v>3</v>
      </c>
      <c r="D2354" s="3">
        <v>8</v>
      </c>
      <c r="E2354" s="3">
        <v>21</v>
      </c>
      <c r="F2354" s="3">
        <f>IF(detail!$G$11=2,0,1)</f>
        <v>1</v>
      </c>
      <c r="G2354" s="3">
        <f>IF(detail!$G$11=3,0,1)</f>
        <v>1</v>
      </c>
      <c r="H2354" s="3">
        <v>8.3000000000000007</v>
      </c>
      <c r="I2354" s="3">
        <f>+IF(OR((E2354&lt;=météo!H$17),(E2354&gt;météo!H$18),(F2354=0),(G2354=0),(C2354&gt;detail!$G$4)),0,1)</f>
        <v>0</v>
      </c>
      <c r="J2354" s="3">
        <f>IF(météo!H$19&lt;H2354,0,(météo!H$19-H2354)*I2354)</f>
        <v>0</v>
      </c>
      <c r="K2354" s="3">
        <f>+IF(I2354&gt;0,IF(H2354&lt;=météo!$H$19,1,0),0)</f>
        <v>0</v>
      </c>
    </row>
    <row r="2355" spans="2:11">
      <c r="B2355" s="3">
        <v>4</v>
      </c>
      <c r="C2355" s="3">
        <v>3</v>
      </c>
      <c r="D2355" s="3">
        <v>8</v>
      </c>
      <c r="E2355" s="3">
        <v>22</v>
      </c>
      <c r="F2355" s="3">
        <f>IF(detail!$G$11=2,0,1)</f>
        <v>1</v>
      </c>
      <c r="G2355" s="3">
        <f>IF(detail!$G$11=3,0,1)</f>
        <v>1</v>
      </c>
      <c r="H2355" s="3">
        <v>8</v>
      </c>
      <c r="I2355" s="3">
        <f>+IF(OR((E2355&lt;=météo!H$17),(E2355&gt;météo!H$18),(F2355=0),(G2355=0),(C2355&gt;detail!$G$4)),0,1)</f>
        <v>0</v>
      </c>
      <c r="J2355" s="3">
        <f>IF(météo!H$19&lt;H2355,0,(météo!H$19-H2355)*I2355)</f>
        <v>0</v>
      </c>
      <c r="K2355" s="3">
        <f>+IF(I2355&gt;0,IF(H2355&lt;=météo!$H$19,1,0),0)</f>
        <v>0</v>
      </c>
    </row>
    <row r="2356" spans="2:11">
      <c r="B2356" s="3">
        <v>4</v>
      </c>
      <c r="C2356" s="3">
        <v>3</v>
      </c>
      <c r="D2356" s="3">
        <v>8</v>
      </c>
      <c r="E2356" s="3">
        <v>23</v>
      </c>
      <c r="F2356" s="3">
        <f>IF(detail!$G$11=2,0,1)</f>
        <v>1</v>
      </c>
      <c r="G2356" s="3">
        <f>IF(detail!$G$11=3,0,1)</f>
        <v>1</v>
      </c>
      <c r="H2356" s="3">
        <v>8</v>
      </c>
      <c r="I2356" s="3">
        <f>+IF(OR((E2356&lt;=météo!H$17),(E2356&gt;météo!H$18),(F2356=0),(G2356=0),(C2356&gt;detail!$G$4)),0,1)</f>
        <v>0</v>
      </c>
      <c r="J2356" s="3">
        <f>IF(météo!H$19&lt;H2356,0,(météo!H$19-H2356)*I2356)</f>
        <v>0</v>
      </c>
      <c r="K2356" s="3">
        <f>+IF(I2356&gt;0,IF(H2356&lt;=météo!$H$19,1,0),0)</f>
        <v>0</v>
      </c>
    </row>
    <row r="2357" spans="2:11">
      <c r="B2357" s="3">
        <v>4</v>
      </c>
      <c r="C2357" s="3">
        <v>3</v>
      </c>
      <c r="D2357" s="3">
        <v>8</v>
      </c>
      <c r="E2357" s="3">
        <v>24</v>
      </c>
      <c r="F2357" s="3">
        <f>IF(detail!$G$11=2,0,1)</f>
        <v>1</v>
      </c>
      <c r="G2357" s="3">
        <f>IF(detail!$G$11=3,0,1)</f>
        <v>1</v>
      </c>
      <c r="H2357" s="3">
        <v>7.5</v>
      </c>
      <c r="I2357" s="3">
        <f>+IF(OR((E2357&lt;=météo!H$17),(E2357&gt;météo!H$18),(F2357=0),(G2357=0),(C2357&gt;detail!$G$4)),0,1)</f>
        <v>0</v>
      </c>
      <c r="J2357" s="3">
        <f>IF(météo!H$19&lt;H2357,0,(météo!H$19-H2357)*I2357)</f>
        <v>0</v>
      </c>
      <c r="K2357" s="3">
        <f>+IF(I2357&gt;0,IF(H2357&lt;=météo!$H$19,1,0),0)</f>
        <v>0</v>
      </c>
    </row>
    <row r="2358" spans="2:11">
      <c r="B2358" s="3">
        <v>4</v>
      </c>
      <c r="C2358" s="3">
        <v>1</v>
      </c>
      <c r="D2358" s="3">
        <v>9</v>
      </c>
      <c r="E2358" s="3">
        <v>1</v>
      </c>
      <c r="F2358" s="3">
        <v>1</v>
      </c>
      <c r="G2358" s="3">
        <f>IF(detail!$G$11=3,0,1)</f>
        <v>1</v>
      </c>
      <c r="H2358" s="3">
        <v>5.3</v>
      </c>
      <c r="I2358" s="3">
        <f>+IF(OR((E2358&lt;=météo!H$17),(E2358&gt;météo!H$18),(F2358=0),(G2358=0),(C2358&gt;detail!$G$4)),0,1)</f>
        <v>0</v>
      </c>
      <c r="J2358" s="3">
        <f>IF(météo!H$19&lt;H2358,0,(météo!H$19-H2358)*I2358)</f>
        <v>0</v>
      </c>
      <c r="K2358" s="3">
        <f>+IF(I2358&gt;0,IF(H2358&lt;=météo!$H$19,1,0),0)</f>
        <v>0</v>
      </c>
    </row>
    <row r="2359" spans="2:11">
      <c r="B2359" s="3">
        <v>4</v>
      </c>
      <c r="C2359" s="3">
        <v>1</v>
      </c>
      <c r="D2359" s="3">
        <v>9</v>
      </c>
      <c r="E2359" s="3">
        <v>2</v>
      </c>
      <c r="F2359" s="3">
        <v>1</v>
      </c>
      <c r="G2359" s="3">
        <f>IF(detail!$G$11=3,0,1)</f>
        <v>1</v>
      </c>
      <c r="H2359" s="3">
        <v>4.0999999999999996</v>
      </c>
      <c r="I2359" s="3">
        <f>+IF(OR((E2359&lt;=météo!H$17),(E2359&gt;météo!H$18),(F2359=0),(G2359=0),(C2359&gt;detail!$G$4)),0,1)</f>
        <v>0</v>
      </c>
      <c r="J2359" s="3">
        <f>IF(météo!H$19&lt;H2359,0,(météo!H$19-H2359)*I2359)</f>
        <v>0</v>
      </c>
      <c r="K2359" s="3">
        <f>+IF(I2359&gt;0,IF(H2359&lt;=météo!$H$19,1,0),0)</f>
        <v>0</v>
      </c>
    </row>
    <row r="2360" spans="2:11">
      <c r="B2360" s="3">
        <v>4</v>
      </c>
      <c r="C2360" s="3">
        <v>1</v>
      </c>
      <c r="D2360" s="3">
        <v>9</v>
      </c>
      <c r="E2360" s="3">
        <v>3</v>
      </c>
      <c r="F2360" s="3">
        <v>1</v>
      </c>
      <c r="G2360" s="3">
        <f>IF(detail!$G$11=3,0,1)</f>
        <v>1</v>
      </c>
      <c r="H2360" s="3">
        <v>4.8</v>
      </c>
      <c r="I2360" s="3">
        <f>+IF(OR((E2360&lt;=météo!H$17),(E2360&gt;météo!H$18),(F2360=0),(G2360=0),(C2360&gt;detail!$G$4)),0,1)</f>
        <v>0</v>
      </c>
      <c r="J2360" s="3">
        <f>IF(météo!H$19&lt;H2360,0,(météo!H$19-H2360)*I2360)</f>
        <v>0</v>
      </c>
      <c r="K2360" s="3">
        <f>+IF(I2360&gt;0,IF(H2360&lt;=météo!$H$19,1,0),0)</f>
        <v>0</v>
      </c>
    </row>
    <row r="2361" spans="2:11">
      <c r="B2361" s="3">
        <v>4</v>
      </c>
      <c r="C2361" s="3">
        <v>1</v>
      </c>
      <c r="D2361" s="3">
        <v>9</v>
      </c>
      <c r="E2361" s="3">
        <v>4</v>
      </c>
      <c r="F2361" s="3">
        <v>1</v>
      </c>
      <c r="G2361" s="3">
        <f>IF(detail!$G$11=3,0,1)</f>
        <v>1</v>
      </c>
      <c r="H2361" s="3">
        <v>5.0999999999999996</v>
      </c>
      <c r="I2361" s="3">
        <f>+IF(OR((E2361&lt;=météo!H$17),(E2361&gt;météo!H$18),(F2361=0),(G2361=0),(C2361&gt;detail!$G$4)),0,1)</f>
        <v>0</v>
      </c>
      <c r="J2361" s="3">
        <f>IF(météo!H$19&lt;H2361,0,(météo!H$19-H2361)*I2361)</f>
        <v>0</v>
      </c>
      <c r="K2361" s="3">
        <f>+IF(I2361&gt;0,IF(H2361&lt;=météo!$H$19,1,0),0)</f>
        <v>0</v>
      </c>
    </row>
    <row r="2362" spans="2:11">
      <c r="B2362" s="3">
        <v>4</v>
      </c>
      <c r="C2362" s="3">
        <v>1</v>
      </c>
      <c r="D2362" s="3">
        <v>9</v>
      </c>
      <c r="E2362" s="3">
        <v>5</v>
      </c>
      <c r="F2362" s="3">
        <v>1</v>
      </c>
      <c r="G2362" s="3">
        <f>IF(detail!$G$11=3,0,1)</f>
        <v>1</v>
      </c>
      <c r="H2362" s="3">
        <v>5.0999999999999996</v>
      </c>
      <c r="I2362" s="3">
        <f>+IF(OR((E2362&lt;=météo!H$17),(E2362&gt;météo!H$18),(F2362=0),(G2362=0),(C2362&gt;detail!$G$4)),0,1)</f>
        <v>0</v>
      </c>
      <c r="J2362" s="3">
        <f>IF(météo!H$19&lt;H2362,0,(météo!H$19-H2362)*I2362)</f>
        <v>0</v>
      </c>
      <c r="K2362" s="3">
        <f>+IF(I2362&gt;0,IF(H2362&lt;=météo!$H$19,1,0),0)</f>
        <v>0</v>
      </c>
    </row>
    <row r="2363" spans="2:11">
      <c r="B2363" s="3">
        <v>4</v>
      </c>
      <c r="C2363" s="3">
        <v>1</v>
      </c>
      <c r="D2363" s="3">
        <v>9</v>
      </c>
      <c r="E2363" s="3">
        <v>6</v>
      </c>
      <c r="F2363" s="3">
        <v>1</v>
      </c>
      <c r="G2363" s="3">
        <f>IF(detail!$G$11=3,0,1)</f>
        <v>1</v>
      </c>
      <c r="H2363" s="3">
        <v>4.9000000000000004</v>
      </c>
      <c r="I2363" s="3">
        <f>+IF(OR((E2363&lt;=météo!H$17),(E2363&gt;météo!H$18),(F2363=0),(G2363=0),(C2363&gt;detail!$G$4)),0,1)</f>
        <v>0</v>
      </c>
      <c r="J2363" s="3">
        <f>IF(météo!H$19&lt;H2363,0,(météo!H$19-H2363)*I2363)</f>
        <v>0</v>
      </c>
      <c r="K2363" s="3">
        <f>+IF(I2363&gt;0,IF(H2363&lt;=météo!$H$19,1,0),0)</f>
        <v>0</v>
      </c>
    </row>
    <row r="2364" spans="2:11">
      <c r="B2364" s="3">
        <v>4</v>
      </c>
      <c r="C2364" s="3">
        <v>1</v>
      </c>
      <c r="D2364" s="3">
        <v>9</v>
      </c>
      <c r="E2364" s="3">
        <v>7</v>
      </c>
      <c r="F2364" s="3">
        <v>1</v>
      </c>
      <c r="G2364" s="3">
        <f>IF(detail!$G$11=3,0,1)</f>
        <v>1</v>
      </c>
      <c r="H2364" s="3">
        <v>4.9000000000000004</v>
      </c>
      <c r="I2364" s="3">
        <f>+IF(OR((E2364&lt;=météo!H$17),(E2364&gt;météo!H$18),(F2364=0),(G2364=0),(C2364&gt;detail!$G$4)),0,1)</f>
        <v>0</v>
      </c>
      <c r="J2364" s="3">
        <f>IF(météo!H$19&lt;H2364,0,(météo!H$19-H2364)*I2364)</f>
        <v>0</v>
      </c>
      <c r="K2364" s="3">
        <f>+IF(I2364&gt;0,IF(H2364&lt;=météo!$H$19,1,0),0)</f>
        <v>0</v>
      </c>
    </row>
    <row r="2365" spans="2:11">
      <c r="B2365" s="3">
        <v>4</v>
      </c>
      <c r="C2365" s="3">
        <v>1</v>
      </c>
      <c r="D2365" s="3">
        <v>9</v>
      </c>
      <c r="E2365" s="3">
        <v>8</v>
      </c>
      <c r="F2365" s="3">
        <v>1</v>
      </c>
      <c r="G2365" s="3">
        <f>IF(detail!$G$11=3,0,1)</f>
        <v>1</v>
      </c>
      <c r="H2365" s="3">
        <v>5.0999999999999996</v>
      </c>
      <c r="I2365" s="3">
        <f>+IF(OR((E2365&lt;=météo!H$17),(E2365&gt;météo!H$18),(F2365=0),(G2365=0),(C2365&gt;detail!$G$4)),0,1)</f>
        <v>0</v>
      </c>
      <c r="J2365" s="3">
        <f>IF(météo!H$19&lt;H2365,0,(météo!H$19-H2365)*I2365)</f>
        <v>0</v>
      </c>
      <c r="K2365" s="3">
        <f>+IF(I2365&gt;0,IF(H2365&lt;=météo!$H$19,1,0),0)</f>
        <v>0</v>
      </c>
    </row>
    <row r="2366" spans="2:11">
      <c r="B2366" s="3">
        <v>4</v>
      </c>
      <c r="C2366" s="3">
        <v>1</v>
      </c>
      <c r="D2366" s="3">
        <v>9</v>
      </c>
      <c r="E2366" s="3">
        <v>9</v>
      </c>
      <c r="F2366" s="3">
        <v>1</v>
      </c>
      <c r="G2366" s="3">
        <f>IF(detail!$G$11=3,0,1)</f>
        <v>1</v>
      </c>
      <c r="H2366" s="3">
        <v>5.5</v>
      </c>
      <c r="I2366" s="3">
        <f>+IF(OR((E2366&lt;=météo!H$17),(E2366&gt;météo!H$18),(F2366=0),(G2366=0),(C2366&gt;detail!$G$4)),0,1)</f>
        <v>1</v>
      </c>
      <c r="J2366" s="3">
        <f>IF(météo!H$19&lt;H2366,0,(météo!H$19-H2366)*I2366)</f>
        <v>14.5</v>
      </c>
      <c r="K2366" s="3">
        <f>+IF(I2366&gt;0,IF(H2366&lt;=météo!$H$19,1,0),0)</f>
        <v>1</v>
      </c>
    </row>
    <row r="2367" spans="2:11">
      <c r="B2367" s="3">
        <v>4</v>
      </c>
      <c r="C2367" s="3">
        <v>1</v>
      </c>
      <c r="D2367" s="3">
        <v>9</v>
      </c>
      <c r="E2367" s="3">
        <v>10</v>
      </c>
      <c r="F2367" s="3">
        <v>1</v>
      </c>
      <c r="G2367" s="3">
        <f>IF(detail!$G$11=3,0,1)</f>
        <v>1</v>
      </c>
      <c r="H2367" s="3">
        <v>6.3</v>
      </c>
      <c r="I2367" s="3">
        <f>+IF(OR((E2367&lt;=météo!H$17),(E2367&gt;météo!H$18),(F2367=0),(G2367=0),(C2367&gt;detail!$G$4)),0,1)</f>
        <v>1</v>
      </c>
      <c r="J2367" s="3">
        <f>IF(météo!H$19&lt;H2367,0,(météo!H$19-H2367)*I2367)</f>
        <v>13.7</v>
      </c>
      <c r="K2367" s="3">
        <f>+IF(I2367&gt;0,IF(H2367&lt;=météo!$H$19,1,0),0)</f>
        <v>1</v>
      </c>
    </row>
    <row r="2368" spans="2:11">
      <c r="B2368" s="3">
        <v>4</v>
      </c>
      <c r="C2368" s="3">
        <v>1</v>
      </c>
      <c r="D2368" s="3">
        <v>9</v>
      </c>
      <c r="E2368" s="3">
        <v>11</v>
      </c>
      <c r="F2368" s="3">
        <v>1</v>
      </c>
      <c r="G2368" s="3">
        <f>IF(detail!$G$11=3,0,1)</f>
        <v>1</v>
      </c>
      <c r="H2368" s="3">
        <v>7.3</v>
      </c>
      <c r="I2368" s="3">
        <f>+IF(OR((E2368&lt;=météo!H$17),(E2368&gt;météo!H$18),(F2368=0),(G2368=0),(C2368&gt;detail!$G$4)),0,1)</f>
        <v>1</v>
      </c>
      <c r="J2368" s="3">
        <f>IF(météo!H$19&lt;H2368,0,(météo!H$19-H2368)*I2368)</f>
        <v>12.7</v>
      </c>
      <c r="K2368" s="3">
        <f>+IF(I2368&gt;0,IF(H2368&lt;=météo!$H$19,1,0),0)</f>
        <v>1</v>
      </c>
    </row>
    <row r="2369" spans="2:11">
      <c r="B2369" s="3">
        <v>4</v>
      </c>
      <c r="C2369" s="3">
        <v>1</v>
      </c>
      <c r="D2369" s="3">
        <v>9</v>
      </c>
      <c r="E2369" s="3">
        <v>12</v>
      </c>
      <c r="F2369" s="3">
        <v>1</v>
      </c>
      <c r="G2369" s="3">
        <f>IF(detail!$G$11=3,0,1)</f>
        <v>1</v>
      </c>
      <c r="H2369" s="3">
        <v>8</v>
      </c>
      <c r="I2369" s="3">
        <f>+IF(OR((E2369&lt;=météo!H$17),(E2369&gt;météo!H$18),(F2369=0),(G2369=0),(C2369&gt;detail!$G$4)),0,1)</f>
        <v>1</v>
      </c>
      <c r="J2369" s="3">
        <f>IF(météo!H$19&lt;H2369,0,(météo!H$19-H2369)*I2369)</f>
        <v>12</v>
      </c>
      <c r="K2369" s="3">
        <f>+IF(I2369&gt;0,IF(H2369&lt;=météo!$H$19,1,0),0)</f>
        <v>1</v>
      </c>
    </row>
    <row r="2370" spans="2:11">
      <c r="B2370" s="3">
        <v>4</v>
      </c>
      <c r="C2370" s="3">
        <v>1</v>
      </c>
      <c r="D2370" s="3">
        <v>9</v>
      </c>
      <c r="E2370" s="3">
        <v>13</v>
      </c>
      <c r="F2370" s="3">
        <v>1</v>
      </c>
      <c r="G2370" s="3">
        <f>IF(detail!$G$11=3,0,1)</f>
        <v>1</v>
      </c>
      <c r="H2370" s="3">
        <v>8.6999999999999993</v>
      </c>
      <c r="I2370" s="3">
        <f>+IF(OR((E2370&lt;=météo!H$17),(E2370&gt;météo!H$18),(F2370=0),(G2370=0),(C2370&gt;detail!$G$4)),0,1)</f>
        <v>1</v>
      </c>
      <c r="J2370" s="3">
        <f>IF(météo!H$19&lt;H2370,0,(météo!H$19-H2370)*I2370)</f>
        <v>11.3</v>
      </c>
      <c r="K2370" s="3">
        <f>+IF(I2370&gt;0,IF(H2370&lt;=météo!$H$19,1,0),0)</f>
        <v>1</v>
      </c>
    </row>
    <row r="2371" spans="2:11">
      <c r="B2371" s="3">
        <v>4</v>
      </c>
      <c r="C2371" s="3">
        <v>1</v>
      </c>
      <c r="D2371" s="3">
        <v>9</v>
      </c>
      <c r="E2371" s="3">
        <v>14</v>
      </c>
      <c r="F2371" s="3">
        <v>1</v>
      </c>
      <c r="G2371" s="3">
        <f>IF(detail!$G$11=3,0,1)</f>
        <v>1</v>
      </c>
      <c r="H2371" s="3">
        <v>8.9</v>
      </c>
      <c r="I2371" s="3">
        <f>+IF(OR((E2371&lt;=météo!H$17),(E2371&gt;météo!H$18),(F2371=0),(G2371=0),(C2371&gt;detail!$G$4)),0,1)</f>
        <v>1</v>
      </c>
      <c r="J2371" s="3">
        <f>IF(météo!H$19&lt;H2371,0,(météo!H$19-H2371)*I2371)</f>
        <v>11.1</v>
      </c>
      <c r="K2371" s="3">
        <f>+IF(I2371&gt;0,IF(H2371&lt;=météo!$H$19,1,0),0)</f>
        <v>1</v>
      </c>
    </row>
    <row r="2372" spans="2:11">
      <c r="B2372" s="3">
        <v>4</v>
      </c>
      <c r="C2372" s="3">
        <v>1</v>
      </c>
      <c r="D2372" s="3">
        <v>9</v>
      </c>
      <c r="E2372" s="3">
        <v>15</v>
      </c>
      <c r="F2372" s="3">
        <v>1</v>
      </c>
      <c r="G2372" s="3">
        <f>IF(detail!$G$11=3,0,1)</f>
        <v>1</v>
      </c>
      <c r="H2372" s="3">
        <v>8.4</v>
      </c>
      <c r="I2372" s="3">
        <f>+IF(OR((E2372&lt;=météo!H$17),(E2372&gt;météo!H$18),(F2372=0),(G2372=0),(C2372&gt;detail!$G$4)),0,1)</f>
        <v>1</v>
      </c>
      <c r="J2372" s="3">
        <f>IF(météo!H$19&lt;H2372,0,(météo!H$19-H2372)*I2372)</f>
        <v>11.6</v>
      </c>
      <c r="K2372" s="3">
        <f>+IF(I2372&gt;0,IF(H2372&lt;=météo!$H$19,1,0),0)</f>
        <v>1</v>
      </c>
    </row>
    <row r="2373" spans="2:11">
      <c r="B2373" s="3">
        <v>4</v>
      </c>
      <c r="C2373" s="3">
        <v>1</v>
      </c>
      <c r="D2373" s="3">
        <v>9</v>
      </c>
      <c r="E2373" s="3">
        <v>16</v>
      </c>
      <c r="F2373" s="3">
        <v>1</v>
      </c>
      <c r="G2373" s="3">
        <f>IF(detail!$G$11=3,0,1)</f>
        <v>1</v>
      </c>
      <c r="H2373" s="3">
        <v>8.3000000000000007</v>
      </c>
      <c r="I2373" s="3">
        <f>+IF(OR((E2373&lt;=météo!H$17),(E2373&gt;météo!H$18),(F2373=0),(G2373=0),(C2373&gt;detail!$G$4)),0,1)</f>
        <v>1</v>
      </c>
      <c r="J2373" s="3">
        <f>IF(météo!H$19&lt;H2373,0,(météo!H$19-H2373)*I2373)</f>
        <v>11.7</v>
      </c>
      <c r="K2373" s="3">
        <f>+IF(I2373&gt;0,IF(H2373&lt;=météo!$H$19,1,0),0)</f>
        <v>1</v>
      </c>
    </row>
    <row r="2374" spans="2:11">
      <c r="B2374" s="3">
        <v>4</v>
      </c>
      <c r="C2374" s="3">
        <v>1</v>
      </c>
      <c r="D2374" s="3">
        <v>9</v>
      </c>
      <c r="E2374" s="3">
        <v>17</v>
      </c>
      <c r="F2374" s="3">
        <v>1</v>
      </c>
      <c r="G2374" s="3">
        <f>IF(detail!$G$11=3,0,1)</f>
        <v>1</v>
      </c>
      <c r="H2374" s="3">
        <v>7.8</v>
      </c>
      <c r="I2374" s="3">
        <f>+IF(OR((E2374&lt;=météo!H$17),(E2374&gt;météo!H$18),(F2374=0),(G2374=0),(C2374&gt;detail!$G$4)),0,1)</f>
        <v>1</v>
      </c>
      <c r="J2374" s="3">
        <f>IF(météo!H$19&lt;H2374,0,(météo!H$19-H2374)*I2374)</f>
        <v>12.2</v>
      </c>
      <c r="K2374" s="3">
        <f>+IF(I2374&gt;0,IF(H2374&lt;=météo!$H$19,1,0),0)</f>
        <v>1</v>
      </c>
    </row>
    <row r="2375" spans="2:11">
      <c r="B2375" s="3">
        <v>4</v>
      </c>
      <c r="C2375" s="3">
        <v>1</v>
      </c>
      <c r="D2375" s="3">
        <v>9</v>
      </c>
      <c r="E2375" s="3">
        <v>18</v>
      </c>
      <c r="F2375" s="3">
        <v>1</v>
      </c>
      <c r="G2375" s="3">
        <f>IF(detail!$G$11=3,0,1)</f>
        <v>1</v>
      </c>
      <c r="H2375" s="3">
        <v>7.3</v>
      </c>
      <c r="I2375" s="3">
        <f>+IF(OR((E2375&lt;=météo!H$17),(E2375&gt;météo!H$18),(F2375=0),(G2375=0),(C2375&gt;detail!$G$4)),0,1)</f>
        <v>1</v>
      </c>
      <c r="J2375" s="3">
        <f>IF(météo!H$19&lt;H2375,0,(météo!H$19-H2375)*I2375)</f>
        <v>12.7</v>
      </c>
      <c r="K2375" s="3">
        <f>+IF(I2375&gt;0,IF(H2375&lt;=météo!$H$19,1,0),0)</f>
        <v>1</v>
      </c>
    </row>
    <row r="2376" spans="2:11">
      <c r="B2376" s="3">
        <v>4</v>
      </c>
      <c r="C2376" s="3">
        <v>1</v>
      </c>
      <c r="D2376" s="3">
        <v>9</v>
      </c>
      <c r="E2376" s="3">
        <v>19</v>
      </c>
      <c r="F2376" s="3">
        <v>1</v>
      </c>
      <c r="G2376" s="3">
        <f>IF(detail!$G$11=3,0,1)</f>
        <v>1</v>
      </c>
      <c r="H2376" s="3">
        <v>6.9</v>
      </c>
      <c r="I2376" s="3">
        <f>+IF(OR((E2376&lt;=météo!H$17),(E2376&gt;météo!H$18),(F2376=0),(G2376=0),(C2376&gt;detail!$G$4)),0,1)</f>
        <v>0</v>
      </c>
      <c r="J2376" s="3">
        <f>IF(météo!H$19&lt;H2376,0,(météo!H$19-H2376)*I2376)</f>
        <v>0</v>
      </c>
      <c r="K2376" s="3">
        <f>+IF(I2376&gt;0,IF(H2376&lt;=météo!$H$19,1,0),0)</f>
        <v>0</v>
      </c>
    </row>
    <row r="2377" spans="2:11">
      <c r="B2377" s="3">
        <v>4</v>
      </c>
      <c r="C2377" s="3">
        <v>1</v>
      </c>
      <c r="D2377" s="3">
        <v>9</v>
      </c>
      <c r="E2377" s="3">
        <v>20</v>
      </c>
      <c r="F2377" s="3">
        <v>1</v>
      </c>
      <c r="G2377" s="3">
        <f>IF(detail!$G$11=3,0,1)</f>
        <v>1</v>
      </c>
      <c r="H2377" s="3">
        <v>6.1</v>
      </c>
      <c r="I2377" s="3">
        <f>+IF(OR((E2377&lt;=météo!H$17),(E2377&gt;météo!H$18),(F2377=0),(G2377=0),(C2377&gt;detail!$G$4)),0,1)</f>
        <v>0</v>
      </c>
      <c r="J2377" s="3">
        <f>IF(météo!H$19&lt;H2377,0,(météo!H$19-H2377)*I2377)</f>
        <v>0</v>
      </c>
      <c r="K2377" s="3">
        <f>+IF(I2377&gt;0,IF(H2377&lt;=météo!$H$19,1,0),0)</f>
        <v>0</v>
      </c>
    </row>
    <row r="2378" spans="2:11">
      <c r="B2378" s="3">
        <v>4</v>
      </c>
      <c r="C2378" s="3">
        <v>1</v>
      </c>
      <c r="D2378" s="3">
        <v>9</v>
      </c>
      <c r="E2378" s="3">
        <v>21</v>
      </c>
      <c r="F2378" s="3">
        <v>1</v>
      </c>
      <c r="G2378" s="3">
        <f>IF(detail!$G$11=3,0,1)</f>
        <v>1</v>
      </c>
      <c r="H2378" s="3">
        <v>5.0999999999999996</v>
      </c>
      <c r="I2378" s="3">
        <f>+IF(OR((E2378&lt;=météo!H$17),(E2378&gt;météo!H$18),(F2378=0),(G2378=0),(C2378&gt;detail!$G$4)),0,1)</f>
        <v>0</v>
      </c>
      <c r="J2378" s="3">
        <f>IF(météo!H$19&lt;H2378,0,(météo!H$19-H2378)*I2378)</f>
        <v>0</v>
      </c>
      <c r="K2378" s="3">
        <f>+IF(I2378&gt;0,IF(H2378&lt;=météo!$H$19,1,0),0)</f>
        <v>0</v>
      </c>
    </row>
    <row r="2379" spans="2:11">
      <c r="B2379" s="3">
        <v>4</v>
      </c>
      <c r="C2379" s="3">
        <v>1</v>
      </c>
      <c r="D2379" s="3">
        <v>9</v>
      </c>
      <c r="E2379" s="3">
        <v>22</v>
      </c>
      <c r="F2379" s="3">
        <v>1</v>
      </c>
      <c r="G2379" s="3">
        <f>IF(detail!$G$11=3,0,1)</f>
        <v>1</v>
      </c>
      <c r="H2379" s="3">
        <v>4.5</v>
      </c>
      <c r="I2379" s="3">
        <f>+IF(OR((E2379&lt;=météo!H$17),(E2379&gt;météo!H$18),(F2379=0),(G2379=0),(C2379&gt;detail!$G$4)),0,1)</f>
        <v>0</v>
      </c>
      <c r="J2379" s="3">
        <f>IF(météo!H$19&lt;H2379,0,(météo!H$19-H2379)*I2379)</f>
        <v>0</v>
      </c>
      <c r="K2379" s="3">
        <f>+IF(I2379&gt;0,IF(H2379&lt;=météo!$H$19,1,0),0)</f>
        <v>0</v>
      </c>
    </row>
    <row r="2380" spans="2:11">
      <c r="B2380" s="3">
        <v>4</v>
      </c>
      <c r="C2380" s="3">
        <v>1</v>
      </c>
      <c r="D2380" s="3">
        <v>9</v>
      </c>
      <c r="E2380" s="3">
        <v>23</v>
      </c>
      <c r="F2380" s="3">
        <v>1</v>
      </c>
      <c r="G2380" s="3">
        <f>IF(detail!$G$11=3,0,1)</f>
        <v>1</v>
      </c>
      <c r="H2380" s="3">
        <v>4.3</v>
      </c>
      <c r="I2380" s="3">
        <f>+IF(OR((E2380&lt;=météo!H$17),(E2380&gt;météo!H$18),(F2380=0),(G2380=0),(C2380&gt;detail!$G$4)),0,1)</f>
        <v>0</v>
      </c>
      <c r="J2380" s="3">
        <f>IF(météo!H$19&lt;H2380,0,(météo!H$19-H2380)*I2380)</f>
        <v>0</v>
      </c>
      <c r="K2380" s="3">
        <f>+IF(I2380&gt;0,IF(H2380&lt;=météo!$H$19,1,0),0)</f>
        <v>0</v>
      </c>
    </row>
    <row r="2381" spans="2:11">
      <c r="B2381" s="3">
        <v>4</v>
      </c>
      <c r="C2381" s="3">
        <v>1</v>
      </c>
      <c r="D2381" s="3">
        <v>9</v>
      </c>
      <c r="E2381" s="3">
        <v>24</v>
      </c>
      <c r="F2381" s="3">
        <v>1</v>
      </c>
      <c r="G2381" s="3">
        <f>IF(detail!$G$11=3,0,1)</f>
        <v>1</v>
      </c>
      <c r="H2381" s="3">
        <v>3.4</v>
      </c>
      <c r="I2381" s="3">
        <f>+IF(OR((E2381&lt;=météo!H$17),(E2381&gt;météo!H$18),(F2381=0),(G2381=0),(C2381&gt;detail!$G$4)),0,1)</f>
        <v>0</v>
      </c>
      <c r="J2381" s="3">
        <f>IF(météo!H$19&lt;H2381,0,(météo!H$19-H2381)*I2381)</f>
        <v>0</v>
      </c>
      <c r="K2381" s="3">
        <f>+IF(I2381&gt;0,IF(H2381&lt;=météo!$H$19,1,0),0)</f>
        <v>0</v>
      </c>
    </row>
    <row r="2382" spans="2:11">
      <c r="B2382" s="3">
        <v>4</v>
      </c>
      <c r="C2382" s="3">
        <v>1</v>
      </c>
      <c r="D2382" s="3">
        <v>10</v>
      </c>
      <c r="E2382" s="3">
        <v>1</v>
      </c>
      <c r="F2382" s="3">
        <v>1</v>
      </c>
      <c r="G2382" s="3">
        <f>IF(detail!$G$11=3,0,1)</f>
        <v>1</v>
      </c>
      <c r="H2382" s="3">
        <v>3.3</v>
      </c>
      <c r="I2382" s="3">
        <f>+IF(OR((E2382&lt;=météo!H$17),(E2382&gt;météo!H$18),(F2382=0),(G2382=0),(C2382&gt;detail!$G$4)),0,1)</f>
        <v>0</v>
      </c>
      <c r="J2382" s="3">
        <f>IF(météo!H$19&lt;H2382,0,(météo!H$19-H2382)*I2382)</f>
        <v>0</v>
      </c>
      <c r="K2382" s="3">
        <f>+IF(I2382&gt;0,IF(H2382&lt;=météo!$H$19,1,0),0)</f>
        <v>0</v>
      </c>
    </row>
    <row r="2383" spans="2:11">
      <c r="B2383" s="3">
        <v>4</v>
      </c>
      <c r="C2383" s="3">
        <v>1</v>
      </c>
      <c r="D2383" s="3">
        <v>10</v>
      </c>
      <c r="E2383" s="3">
        <v>2</v>
      </c>
      <c r="F2383" s="3">
        <v>1</v>
      </c>
      <c r="G2383" s="3">
        <f>IF(detail!$G$11=3,0,1)</f>
        <v>1</v>
      </c>
      <c r="H2383" s="3">
        <v>4.3</v>
      </c>
      <c r="I2383" s="3">
        <f>+IF(OR((E2383&lt;=météo!H$17),(E2383&gt;météo!H$18),(F2383=0),(G2383=0),(C2383&gt;detail!$G$4)),0,1)</f>
        <v>0</v>
      </c>
      <c r="J2383" s="3">
        <f>IF(météo!H$19&lt;H2383,0,(météo!H$19-H2383)*I2383)</f>
        <v>0</v>
      </c>
      <c r="K2383" s="3">
        <f>+IF(I2383&gt;0,IF(H2383&lt;=météo!$H$19,1,0),0)</f>
        <v>0</v>
      </c>
    </row>
    <row r="2384" spans="2:11">
      <c r="B2384" s="3">
        <v>4</v>
      </c>
      <c r="C2384" s="3">
        <v>1</v>
      </c>
      <c r="D2384" s="3">
        <v>10</v>
      </c>
      <c r="E2384" s="3">
        <v>3</v>
      </c>
      <c r="F2384" s="3">
        <v>1</v>
      </c>
      <c r="G2384" s="3">
        <f>IF(detail!$G$11=3,0,1)</f>
        <v>1</v>
      </c>
      <c r="H2384" s="3">
        <v>4.3</v>
      </c>
      <c r="I2384" s="3">
        <f>+IF(OR((E2384&lt;=météo!H$17),(E2384&gt;météo!H$18),(F2384=0),(G2384=0),(C2384&gt;detail!$G$4)),0,1)</f>
        <v>0</v>
      </c>
      <c r="J2384" s="3">
        <f>IF(météo!H$19&lt;H2384,0,(météo!H$19-H2384)*I2384)</f>
        <v>0</v>
      </c>
      <c r="K2384" s="3">
        <f>+IF(I2384&gt;0,IF(H2384&lt;=météo!$H$19,1,0),0)</f>
        <v>0</v>
      </c>
    </row>
    <row r="2385" spans="2:11">
      <c r="B2385" s="3">
        <v>4</v>
      </c>
      <c r="C2385" s="3">
        <v>1</v>
      </c>
      <c r="D2385" s="3">
        <v>10</v>
      </c>
      <c r="E2385" s="3">
        <v>4</v>
      </c>
      <c r="F2385" s="3">
        <v>1</v>
      </c>
      <c r="G2385" s="3">
        <f>IF(detail!$G$11=3,0,1)</f>
        <v>1</v>
      </c>
      <c r="H2385" s="3">
        <v>4.3</v>
      </c>
      <c r="I2385" s="3">
        <f>+IF(OR((E2385&lt;=météo!H$17),(E2385&gt;météo!H$18),(F2385=0),(G2385=0),(C2385&gt;detail!$G$4)),0,1)</f>
        <v>0</v>
      </c>
      <c r="J2385" s="3">
        <f>IF(météo!H$19&lt;H2385,0,(météo!H$19-H2385)*I2385)</f>
        <v>0</v>
      </c>
      <c r="K2385" s="3">
        <f>+IF(I2385&gt;0,IF(H2385&lt;=météo!$H$19,1,0),0)</f>
        <v>0</v>
      </c>
    </row>
    <row r="2386" spans="2:11">
      <c r="B2386" s="3">
        <v>4</v>
      </c>
      <c r="C2386" s="3">
        <v>1</v>
      </c>
      <c r="D2386" s="3">
        <v>10</v>
      </c>
      <c r="E2386" s="3">
        <v>5</v>
      </c>
      <c r="F2386" s="3">
        <v>1</v>
      </c>
      <c r="G2386" s="3">
        <f>IF(detail!$G$11=3,0,1)</f>
        <v>1</v>
      </c>
      <c r="H2386" s="3">
        <v>4.7</v>
      </c>
      <c r="I2386" s="3">
        <f>+IF(OR((E2386&lt;=météo!H$17),(E2386&gt;météo!H$18),(F2386=0),(G2386=0),(C2386&gt;detail!$G$4)),0,1)</f>
        <v>0</v>
      </c>
      <c r="J2386" s="3">
        <f>IF(météo!H$19&lt;H2386,0,(météo!H$19-H2386)*I2386)</f>
        <v>0</v>
      </c>
      <c r="K2386" s="3">
        <f>+IF(I2386&gt;0,IF(H2386&lt;=météo!$H$19,1,0),0)</f>
        <v>0</v>
      </c>
    </row>
    <row r="2387" spans="2:11">
      <c r="B2387" s="3">
        <v>4</v>
      </c>
      <c r="C2387" s="3">
        <v>1</v>
      </c>
      <c r="D2387" s="3">
        <v>10</v>
      </c>
      <c r="E2387" s="3">
        <v>6</v>
      </c>
      <c r="F2387" s="3">
        <v>1</v>
      </c>
      <c r="G2387" s="3">
        <f>IF(detail!$G$11=3,0,1)</f>
        <v>1</v>
      </c>
      <c r="H2387" s="3">
        <v>4.7</v>
      </c>
      <c r="I2387" s="3">
        <f>+IF(OR((E2387&lt;=météo!H$17),(E2387&gt;météo!H$18),(F2387=0),(G2387=0),(C2387&gt;detail!$G$4)),0,1)</f>
        <v>0</v>
      </c>
      <c r="J2387" s="3">
        <f>IF(météo!H$19&lt;H2387,0,(météo!H$19-H2387)*I2387)</f>
        <v>0</v>
      </c>
      <c r="K2387" s="3">
        <f>+IF(I2387&gt;0,IF(H2387&lt;=météo!$H$19,1,0),0)</f>
        <v>0</v>
      </c>
    </row>
    <row r="2388" spans="2:11">
      <c r="B2388" s="3">
        <v>4</v>
      </c>
      <c r="C2388" s="3">
        <v>1</v>
      </c>
      <c r="D2388" s="3">
        <v>10</v>
      </c>
      <c r="E2388" s="3">
        <v>7</v>
      </c>
      <c r="F2388" s="3">
        <v>1</v>
      </c>
      <c r="G2388" s="3">
        <f>IF(detail!$G$11=3,0,1)</f>
        <v>1</v>
      </c>
      <c r="H2388" s="3">
        <v>4.9000000000000004</v>
      </c>
      <c r="I2388" s="3">
        <f>+IF(OR((E2388&lt;=météo!H$17),(E2388&gt;météo!H$18),(F2388=0),(G2388=0),(C2388&gt;detail!$G$4)),0,1)</f>
        <v>0</v>
      </c>
      <c r="J2388" s="3">
        <f>IF(météo!H$19&lt;H2388,0,(météo!H$19-H2388)*I2388)</f>
        <v>0</v>
      </c>
      <c r="K2388" s="3">
        <f>+IF(I2388&gt;0,IF(H2388&lt;=météo!$H$19,1,0),0)</f>
        <v>0</v>
      </c>
    </row>
    <row r="2389" spans="2:11">
      <c r="B2389" s="3">
        <v>4</v>
      </c>
      <c r="C2389" s="3">
        <v>1</v>
      </c>
      <c r="D2389" s="3">
        <v>10</v>
      </c>
      <c r="E2389" s="3">
        <v>8</v>
      </c>
      <c r="F2389" s="3">
        <v>1</v>
      </c>
      <c r="G2389" s="3">
        <f>IF(detail!$G$11=3,0,1)</f>
        <v>1</v>
      </c>
      <c r="H2389" s="3">
        <v>5.0999999999999996</v>
      </c>
      <c r="I2389" s="3">
        <f>+IF(OR((E2389&lt;=météo!H$17),(E2389&gt;météo!H$18),(F2389=0),(G2389=0),(C2389&gt;detail!$G$4)),0,1)</f>
        <v>0</v>
      </c>
      <c r="J2389" s="3">
        <f>IF(météo!H$19&lt;H2389,0,(météo!H$19-H2389)*I2389)</f>
        <v>0</v>
      </c>
      <c r="K2389" s="3">
        <f>+IF(I2389&gt;0,IF(H2389&lt;=météo!$H$19,1,0),0)</f>
        <v>0</v>
      </c>
    </row>
    <row r="2390" spans="2:11">
      <c r="B2390" s="3">
        <v>4</v>
      </c>
      <c r="C2390" s="3">
        <v>1</v>
      </c>
      <c r="D2390" s="3">
        <v>10</v>
      </c>
      <c r="E2390" s="3">
        <v>9</v>
      </c>
      <c r="F2390" s="3">
        <v>1</v>
      </c>
      <c r="G2390" s="3">
        <f>IF(detail!$G$11=3,0,1)</f>
        <v>1</v>
      </c>
      <c r="H2390" s="3">
        <v>5.6</v>
      </c>
      <c r="I2390" s="3">
        <f>+IF(OR((E2390&lt;=météo!H$17),(E2390&gt;météo!H$18),(F2390=0),(G2390=0),(C2390&gt;detail!$G$4)),0,1)</f>
        <v>1</v>
      </c>
      <c r="J2390" s="3">
        <f>IF(météo!H$19&lt;H2390,0,(météo!H$19-H2390)*I2390)</f>
        <v>14.4</v>
      </c>
      <c r="K2390" s="3">
        <f>+IF(I2390&gt;0,IF(H2390&lt;=météo!$H$19,1,0),0)</f>
        <v>1</v>
      </c>
    </row>
    <row r="2391" spans="2:11">
      <c r="B2391" s="3">
        <v>4</v>
      </c>
      <c r="C2391" s="3">
        <v>1</v>
      </c>
      <c r="D2391" s="3">
        <v>10</v>
      </c>
      <c r="E2391" s="3">
        <v>10</v>
      </c>
      <c r="F2391" s="3">
        <v>1</v>
      </c>
      <c r="G2391" s="3">
        <f>IF(detail!$G$11=3,0,1)</f>
        <v>1</v>
      </c>
      <c r="H2391" s="3">
        <v>6.6</v>
      </c>
      <c r="I2391" s="3">
        <f>+IF(OR((E2391&lt;=météo!H$17),(E2391&gt;météo!H$18),(F2391=0),(G2391=0),(C2391&gt;detail!$G$4)),0,1)</f>
        <v>1</v>
      </c>
      <c r="J2391" s="3">
        <f>IF(météo!H$19&lt;H2391,0,(météo!H$19-H2391)*I2391)</f>
        <v>13.4</v>
      </c>
      <c r="K2391" s="3">
        <f>+IF(I2391&gt;0,IF(H2391&lt;=météo!$H$19,1,0),0)</f>
        <v>1</v>
      </c>
    </row>
    <row r="2392" spans="2:11">
      <c r="B2392" s="3">
        <v>4</v>
      </c>
      <c r="C2392" s="3">
        <v>1</v>
      </c>
      <c r="D2392" s="3">
        <v>10</v>
      </c>
      <c r="E2392" s="3">
        <v>11</v>
      </c>
      <c r="F2392" s="3">
        <v>1</v>
      </c>
      <c r="G2392" s="3">
        <f>IF(detail!$G$11=3,0,1)</f>
        <v>1</v>
      </c>
      <c r="H2392" s="3">
        <v>7.9</v>
      </c>
      <c r="I2392" s="3">
        <f>+IF(OR((E2392&lt;=météo!H$17),(E2392&gt;météo!H$18),(F2392=0),(G2392=0),(C2392&gt;detail!$G$4)),0,1)</f>
        <v>1</v>
      </c>
      <c r="J2392" s="3">
        <f>IF(météo!H$19&lt;H2392,0,(météo!H$19-H2392)*I2392)</f>
        <v>12.1</v>
      </c>
      <c r="K2392" s="3">
        <f>+IF(I2392&gt;0,IF(H2392&lt;=météo!$H$19,1,0),0)</f>
        <v>1</v>
      </c>
    </row>
    <row r="2393" spans="2:11">
      <c r="B2393" s="3">
        <v>4</v>
      </c>
      <c r="C2393" s="3">
        <v>1</v>
      </c>
      <c r="D2393" s="3">
        <v>10</v>
      </c>
      <c r="E2393" s="3">
        <v>12</v>
      </c>
      <c r="F2393" s="3">
        <v>1</v>
      </c>
      <c r="G2393" s="3">
        <f>IF(detail!$G$11=3,0,1)</f>
        <v>1</v>
      </c>
      <c r="H2393" s="3">
        <v>8.6</v>
      </c>
      <c r="I2393" s="3">
        <f>+IF(OR((E2393&lt;=météo!H$17),(E2393&gt;météo!H$18),(F2393=0),(G2393=0),(C2393&gt;detail!$G$4)),0,1)</f>
        <v>1</v>
      </c>
      <c r="J2393" s="3">
        <f>IF(météo!H$19&lt;H2393,0,(météo!H$19-H2393)*I2393)</f>
        <v>11.4</v>
      </c>
      <c r="K2393" s="3">
        <f>+IF(I2393&gt;0,IF(H2393&lt;=météo!$H$19,1,0),0)</f>
        <v>1</v>
      </c>
    </row>
    <row r="2394" spans="2:11">
      <c r="B2394" s="3">
        <v>4</v>
      </c>
      <c r="C2394" s="3">
        <v>1</v>
      </c>
      <c r="D2394" s="3">
        <v>10</v>
      </c>
      <c r="E2394" s="3">
        <v>13</v>
      </c>
      <c r="F2394" s="3">
        <v>1</v>
      </c>
      <c r="G2394" s="3">
        <f>IF(detail!$G$11=3,0,1)</f>
        <v>1</v>
      </c>
      <c r="H2394" s="3">
        <v>9.3000000000000007</v>
      </c>
      <c r="I2394" s="3">
        <f>+IF(OR((E2394&lt;=météo!H$17),(E2394&gt;météo!H$18),(F2394=0),(G2394=0),(C2394&gt;detail!$G$4)),0,1)</f>
        <v>1</v>
      </c>
      <c r="J2394" s="3">
        <f>IF(météo!H$19&lt;H2394,0,(météo!H$19-H2394)*I2394)</f>
        <v>10.7</v>
      </c>
      <c r="K2394" s="3">
        <f>+IF(I2394&gt;0,IF(H2394&lt;=météo!$H$19,1,0),0)</f>
        <v>1</v>
      </c>
    </row>
    <row r="2395" spans="2:11">
      <c r="B2395" s="3">
        <v>4</v>
      </c>
      <c r="C2395" s="3">
        <v>1</v>
      </c>
      <c r="D2395" s="3">
        <v>10</v>
      </c>
      <c r="E2395" s="3">
        <v>14</v>
      </c>
      <c r="F2395" s="3">
        <v>1</v>
      </c>
      <c r="G2395" s="3">
        <f>IF(detail!$G$11=3,0,1)</f>
        <v>1</v>
      </c>
      <c r="H2395" s="3">
        <v>10.199999999999999</v>
      </c>
      <c r="I2395" s="3">
        <f>+IF(OR((E2395&lt;=météo!H$17),(E2395&gt;météo!H$18),(F2395=0),(G2395=0),(C2395&gt;detail!$G$4)),0,1)</f>
        <v>1</v>
      </c>
      <c r="J2395" s="3">
        <f>IF(météo!H$19&lt;H2395,0,(météo!H$19-H2395)*I2395)</f>
        <v>9.8000000000000007</v>
      </c>
      <c r="K2395" s="3">
        <f>+IF(I2395&gt;0,IF(H2395&lt;=météo!$H$19,1,0),0)</f>
        <v>1</v>
      </c>
    </row>
    <row r="2396" spans="2:11">
      <c r="B2396" s="3">
        <v>4</v>
      </c>
      <c r="C2396" s="3">
        <v>1</v>
      </c>
      <c r="D2396" s="3">
        <v>10</v>
      </c>
      <c r="E2396" s="3">
        <v>15</v>
      </c>
      <c r="F2396" s="3">
        <v>1</v>
      </c>
      <c r="G2396" s="3">
        <f>IF(detail!$G$11=3,0,1)</f>
        <v>1</v>
      </c>
      <c r="H2396" s="3">
        <v>10.6</v>
      </c>
      <c r="I2396" s="3">
        <f>+IF(OR((E2396&lt;=météo!H$17),(E2396&gt;météo!H$18),(F2396=0),(G2396=0),(C2396&gt;detail!$G$4)),0,1)</f>
        <v>1</v>
      </c>
      <c r="J2396" s="3">
        <f>IF(météo!H$19&lt;H2396,0,(météo!H$19-H2396)*I2396)</f>
        <v>9.4</v>
      </c>
      <c r="K2396" s="3">
        <f>+IF(I2396&gt;0,IF(H2396&lt;=météo!$H$19,1,0),0)</f>
        <v>1</v>
      </c>
    </row>
    <row r="2397" spans="2:11">
      <c r="B2397" s="3">
        <v>4</v>
      </c>
      <c r="C2397" s="3">
        <v>1</v>
      </c>
      <c r="D2397" s="3">
        <v>10</v>
      </c>
      <c r="E2397" s="3">
        <v>16</v>
      </c>
      <c r="F2397" s="3">
        <v>1</v>
      </c>
      <c r="G2397" s="3">
        <f>IF(detail!$G$11=3,0,1)</f>
        <v>1</v>
      </c>
      <c r="H2397" s="3">
        <v>10.6</v>
      </c>
      <c r="I2397" s="3">
        <f>+IF(OR((E2397&lt;=météo!H$17),(E2397&gt;météo!H$18),(F2397=0),(G2397=0),(C2397&gt;detail!$G$4)),0,1)</f>
        <v>1</v>
      </c>
      <c r="J2397" s="3">
        <f>IF(météo!H$19&lt;H2397,0,(météo!H$19-H2397)*I2397)</f>
        <v>9.4</v>
      </c>
      <c r="K2397" s="3">
        <f>+IF(I2397&gt;0,IF(H2397&lt;=météo!$H$19,1,0),0)</f>
        <v>1</v>
      </c>
    </row>
    <row r="2398" spans="2:11">
      <c r="B2398" s="3">
        <v>4</v>
      </c>
      <c r="C2398" s="3">
        <v>1</v>
      </c>
      <c r="D2398" s="3">
        <v>10</v>
      </c>
      <c r="E2398" s="3">
        <v>17</v>
      </c>
      <c r="F2398" s="3">
        <v>1</v>
      </c>
      <c r="G2398" s="3">
        <f>IF(detail!$G$11=3,0,1)</f>
        <v>1</v>
      </c>
      <c r="H2398" s="3">
        <v>10</v>
      </c>
      <c r="I2398" s="3">
        <f>+IF(OR((E2398&lt;=météo!H$17),(E2398&gt;météo!H$18),(F2398=0),(G2398=0),(C2398&gt;detail!$G$4)),0,1)</f>
        <v>1</v>
      </c>
      <c r="J2398" s="3">
        <f>IF(météo!H$19&lt;H2398,0,(météo!H$19-H2398)*I2398)</f>
        <v>10</v>
      </c>
      <c r="K2398" s="3">
        <f>+IF(I2398&gt;0,IF(H2398&lt;=météo!$H$19,1,0),0)</f>
        <v>1</v>
      </c>
    </row>
    <row r="2399" spans="2:11">
      <c r="B2399" s="3">
        <v>4</v>
      </c>
      <c r="C2399" s="3">
        <v>1</v>
      </c>
      <c r="D2399" s="3">
        <v>10</v>
      </c>
      <c r="E2399" s="3">
        <v>18</v>
      </c>
      <c r="F2399" s="3">
        <v>1</v>
      </c>
      <c r="G2399" s="3">
        <f>IF(detail!$G$11=3,0,1)</f>
        <v>1</v>
      </c>
      <c r="H2399" s="3">
        <v>9.6</v>
      </c>
      <c r="I2399" s="3">
        <f>+IF(OR((E2399&lt;=météo!H$17),(E2399&gt;météo!H$18),(F2399=0),(G2399=0),(C2399&gt;detail!$G$4)),0,1)</f>
        <v>1</v>
      </c>
      <c r="J2399" s="3">
        <f>IF(météo!H$19&lt;H2399,0,(météo!H$19-H2399)*I2399)</f>
        <v>10.4</v>
      </c>
      <c r="K2399" s="3">
        <f>+IF(I2399&gt;0,IF(H2399&lt;=météo!$H$19,1,0),0)</f>
        <v>1</v>
      </c>
    </row>
    <row r="2400" spans="2:11">
      <c r="B2400" s="3">
        <v>4</v>
      </c>
      <c r="C2400" s="3">
        <v>1</v>
      </c>
      <c r="D2400" s="3">
        <v>10</v>
      </c>
      <c r="E2400" s="3">
        <v>19</v>
      </c>
      <c r="F2400" s="3">
        <v>1</v>
      </c>
      <c r="G2400" s="3">
        <f>IF(detail!$G$11=3,0,1)</f>
        <v>1</v>
      </c>
      <c r="H2400" s="3">
        <v>9.5</v>
      </c>
      <c r="I2400" s="3">
        <f>+IF(OR((E2400&lt;=météo!H$17),(E2400&gt;météo!H$18),(F2400=0),(G2400=0),(C2400&gt;detail!$G$4)),0,1)</f>
        <v>0</v>
      </c>
      <c r="J2400" s="3">
        <f>IF(météo!H$19&lt;H2400,0,(météo!H$19-H2400)*I2400)</f>
        <v>0</v>
      </c>
      <c r="K2400" s="3">
        <f>+IF(I2400&gt;0,IF(H2400&lt;=météo!$H$19,1,0),0)</f>
        <v>0</v>
      </c>
    </row>
    <row r="2401" spans="2:11">
      <c r="B2401" s="3">
        <v>4</v>
      </c>
      <c r="C2401" s="3">
        <v>1</v>
      </c>
      <c r="D2401" s="3">
        <v>10</v>
      </c>
      <c r="E2401" s="3">
        <v>20</v>
      </c>
      <c r="F2401" s="3">
        <v>1</v>
      </c>
      <c r="G2401" s="3">
        <f>IF(detail!$G$11=3,0,1)</f>
        <v>1</v>
      </c>
      <c r="H2401" s="3">
        <v>8.6</v>
      </c>
      <c r="I2401" s="3">
        <f>+IF(OR((E2401&lt;=météo!H$17),(E2401&gt;météo!H$18),(F2401=0),(G2401=0),(C2401&gt;detail!$G$4)),0,1)</f>
        <v>0</v>
      </c>
      <c r="J2401" s="3">
        <f>IF(météo!H$19&lt;H2401,0,(météo!H$19-H2401)*I2401)</f>
        <v>0</v>
      </c>
      <c r="K2401" s="3">
        <f>+IF(I2401&gt;0,IF(H2401&lt;=météo!$H$19,1,0),0)</f>
        <v>0</v>
      </c>
    </row>
    <row r="2402" spans="2:11">
      <c r="B2402" s="3">
        <v>4</v>
      </c>
      <c r="C2402" s="3">
        <v>1</v>
      </c>
      <c r="D2402" s="3">
        <v>10</v>
      </c>
      <c r="E2402" s="3">
        <v>21</v>
      </c>
      <c r="F2402" s="3">
        <v>1</v>
      </c>
      <c r="G2402" s="3">
        <f>IF(detail!$G$11=3,0,1)</f>
        <v>1</v>
      </c>
      <c r="H2402" s="3">
        <v>7.5</v>
      </c>
      <c r="I2402" s="3">
        <f>+IF(OR((E2402&lt;=météo!H$17),(E2402&gt;météo!H$18),(F2402=0),(G2402=0),(C2402&gt;detail!$G$4)),0,1)</f>
        <v>0</v>
      </c>
      <c r="J2402" s="3">
        <f>IF(météo!H$19&lt;H2402,0,(météo!H$19-H2402)*I2402)</f>
        <v>0</v>
      </c>
      <c r="K2402" s="3">
        <f>+IF(I2402&gt;0,IF(H2402&lt;=météo!$H$19,1,0),0)</f>
        <v>0</v>
      </c>
    </row>
    <row r="2403" spans="2:11">
      <c r="B2403" s="3">
        <v>4</v>
      </c>
      <c r="C2403" s="3">
        <v>1</v>
      </c>
      <c r="D2403" s="3">
        <v>10</v>
      </c>
      <c r="E2403" s="3">
        <v>22</v>
      </c>
      <c r="F2403" s="3">
        <v>1</v>
      </c>
      <c r="G2403" s="3">
        <f>IF(detail!$G$11=3,0,1)</f>
        <v>1</v>
      </c>
      <c r="H2403" s="3">
        <v>7.1</v>
      </c>
      <c r="I2403" s="3">
        <f>+IF(OR((E2403&lt;=météo!H$17),(E2403&gt;météo!H$18),(F2403=0),(G2403=0),(C2403&gt;detail!$G$4)),0,1)</f>
        <v>0</v>
      </c>
      <c r="J2403" s="3">
        <f>IF(météo!H$19&lt;H2403,0,(météo!H$19-H2403)*I2403)</f>
        <v>0</v>
      </c>
      <c r="K2403" s="3">
        <f>+IF(I2403&gt;0,IF(H2403&lt;=météo!$H$19,1,0),0)</f>
        <v>0</v>
      </c>
    </row>
    <row r="2404" spans="2:11">
      <c r="B2404" s="3">
        <v>4</v>
      </c>
      <c r="C2404" s="3">
        <v>1</v>
      </c>
      <c r="D2404" s="3">
        <v>10</v>
      </c>
      <c r="E2404" s="3">
        <v>23</v>
      </c>
      <c r="F2404" s="3">
        <v>1</v>
      </c>
      <c r="G2404" s="3">
        <f>IF(detail!$G$11=3,0,1)</f>
        <v>1</v>
      </c>
      <c r="H2404" s="3">
        <v>7.3</v>
      </c>
      <c r="I2404" s="3">
        <f>+IF(OR((E2404&lt;=météo!H$17),(E2404&gt;météo!H$18),(F2404=0),(G2404=0),(C2404&gt;detail!$G$4)),0,1)</f>
        <v>0</v>
      </c>
      <c r="J2404" s="3">
        <f>IF(météo!H$19&lt;H2404,0,(météo!H$19-H2404)*I2404)</f>
        <v>0</v>
      </c>
      <c r="K2404" s="3">
        <f>+IF(I2404&gt;0,IF(H2404&lt;=météo!$H$19,1,0),0)</f>
        <v>0</v>
      </c>
    </row>
    <row r="2405" spans="2:11">
      <c r="B2405" s="3">
        <v>4</v>
      </c>
      <c r="C2405" s="3">
        <v>1</v>
      </c>
      <c r="D2405" s="3">
        <v>10</v>
      </c>
      <c r="E2405" s="3">
        <v>24</v>
      </c>
      <c r="F2405" s="3">
        <v>1</v>
      </c>
      <c r="G2405" s="3">
        <f>IF(detail!$G$11=3,0,1)</f>
        <v>1</v>
      </c>
      <c r="H2405" s="3">
        <v>7</v>
      </c>
      <c r="I2405" s="3">
        <f>+IF(OR((E2405&lt;=météo!H$17),(E2405&gt;météo!H$18),(F2405=0),(G2405=0),(C2405&gt;detail!$G$4)),0,1)</f>
        <v>0</v>
      </c>
      <c r="J2405" s="3">
        <f>IF(météo!H$19&lt;H2405,0,(météo!H$19-H2405)*I2405)</f>
        <v>0</v>
      </c>
      <c r="K2405" s="3">
        <f>+IF(I2405&gt;0,IF(H2405&lt;=météo!$H$19,1,0),0)</f>
        <v>0</v>
      </c>
    </row>
    <row r="2406" spans="2:11">
      <c r="B2406" s="3">
        <v>4</v>
      </c>
      <c r="C2406" s="3">
        <v>1</v>
      </c>
      <c r="D2406" s="3">
        <v>11</v>
      </c>
      <c r="E2406" s="3">
        <v>1</v>
      </c>
      <c r="F2406" s="3">
        <v>1</v>
      </c>
      <c r="G2406" s="3">
        <f>IF(detail!$G$11=3,0,1)</f>
        <v>1</v>
      </c>
      <c r="H2406" s="3">
        <v>6.3</v>
      </c>
      <c r="I2406" s="3">
        <f>+IF(OR((E2406&lt;=météo!H$17),(E2406&gt;météo!H$18),(F2406=0),(G2406=0),(C2406&gt;detail!$G$4)),0,1)</f>
        <v>0</v>
      </c>
      <c r="J2406" s="3">
        <f>IF(météo!H$19&lt;H2406,0,(météo!H$19-H2406)*I2406)</f>
        <v>0</v>
      </c>
      <c r="K2406" s="3">
        <f>+IF(I2406&gt;0,IF(H2406&lt;=météo!$H$19,1,0),0)</f>
        <v>0</v>
      </c>
    </row>
    <row r="2407" spans="2:11">
      <c r="B2407" s="3">
        <v>4</v>
      </c>
      <c r="C2407" s="3">
        <v>1</v>
      </c>
      <c r="D2407" s="3">
        <v>11</v>
      </c>
      <c r="E2407" s="3">
        <v>2</v>
      </c>
      <c r="F2407" s="3">
        <v>1</v>
      </c>
      <c r="G2407" s="3">
        <f>IF(detail!$G$11=3,0,1)</f>
        <v>1</v>
      </c>
      <c r="H2407" s="3">
        <v>5.9</v>
      </c>
      <c r="I2407" s="3">
        <f>+IF(OR((E2407&lt;=météo!H$17),(E2407&gt;météo!H$18),(F2407=0),(G2407=0),(C2407&gt;detail!$G$4)),0,1)</f>
        <v>0</v>
      </c>
      <c r="J2407" s="3">
        <f>IF(météo!H$19&lt;H2407,0,(météo!H$19-H2407)*I2407)</f>
        <v>0</v>
      </c>
      <c r="K2407" s="3">
        <f>+IF(I2407&gt;0,IF(H2407&lt;=météo!$H$19,1,0),0)</f>
        <v>0</v>
      </c>
    </row>
    <row r="2408" spans="2:11">
      <c r="B2408" s="3">
        <v>4</v>
      </c>
      <c r="C2408" s="3">
        <v>1</v>
      </c>
      <c r="D2408" s="3">
        <v>11</v>
      </c>
      <c r="E2408" s="3">
        <v>3</v>
      </c>
      <c r="F2408" s="3">
        <v>1</v>
      </c>
      <c r="G2408" s="3">
        <f>IF(detail!$G$11=3,0,1)</f>
        <v>1</v>
      </c>
      <c r="H2408" s="3">
        <v>5.2</v>
      </c>
      <c r="I2408" s="3">
        <f>+IF(OR((E2408&lt;=météo!H$17),(E2408&gt;météo!H$18),(F2408=0),(G2408=0),(C2408&gt;detail!$G$4)),0,1)</f>
        <v>0</v>
      </c>
      <c r="J2408" s="3">
        <f>IF(météo!H$19&lt;H2408,0,(météo!H$19-H2408)*I2408)</f>
        <v>0</v>
      </c>
      <c r="K2408" s="3">
        <f>+IF(I2408&gt;0,IF(H2408&lt;=météo!$H$19,1,0),0)</f>
        <v>0</v>
      </c>
    </row>
    <row r="2409" spans="2:11">
      <c r="B2409" s="3">
        <v>4</v>
      </c>
      <c r="C2409" s="3">
        <v>1</v>
      </c>
      <c r="D2409" s="3">
        <v>11</v>
      </c>
      <c r="E2409" s="3">
        <v>4</v>
      </c>
      <c r="F2409" s="3">
        <v>1</v>
      </c>
      <c r="G2409" s="3">
        <f>IF(detail!$G$11=3,0,1)</f>
        <v>1</v>
      </c>
      <c r="H2409" s="3">
        <v>5.7</v>
      </c>
      <c r="I2409" s="3">
        <f>+IF(OR((E2409&lt;=météo!H$17),(E2409&gt;météo!H$18),(F2409=0),(G2409=0),(C2409&gt;detail!$G$4)),0,1)</f>
        <v>0</v>
      </c>
      <c r="J2409" s="3">
        <f>IF(météo!H$19&lt;H2409,0,(météo!H$19-H2409)*I2409)</f>
        <v>0</v>
      </c>
      <c r="K2409" s="3">
        <f>+IF(I2409&gt;0,IF(H2409&lt;=météo!$H$19,1,0),0)</f>
        <v>0</v>
      </c>
    </row>
    <row r="2410" spans="2:11">
      <c r="B2410" s="3">
        <v>4</v>
      </c>
      <c r="C2410" s="3">
        <v>1</v>
      </c>
      <c r="D2410" s="3">
        <v>11</v>
      </c>
      <c r="E2410" s="3">
        <v>5</v>
      </c>
      <c r="F2410" s="3">
        <v>1</v>
      </c>
      <c r="G2410" s="3">
        <f>IF(detail!$G$11=3,0,1)</f>
        <v>1</v>
      </c>
      <c r="H2410" s="3">
        <v>6.3</v>
      </c>
      <c r="I2410" s="3">
        <f>+IF(OR((E2410&lt;=météo!H$17),(E2410&gt;météo!H$18),(F2410=0),(G2410=0),(C2410&gt;detail!$G$4)),0,1)</f>
        <v>0</v>
      </c>
      <c r="J2410" s="3">
        <f>IF(météo!H$19&lt;H2410,0,(météo!H$19-H2410)*I2410)</f>
        <v>0</v>
      </c>
      <c r="K2410" s="3">
        <f>+IF(I2410&gt;0,IF(H2410&lt;=météo!$H$19,1,0),0)</f>
        <v>0</v>
      </c>
    </row>
    <row r="2411" spans="2:11">
      <c r="B2411" s="3">
        <v>4</v>
      </c>
      <c r="C2411" s="3">
        <v>1</v>
      </c>
      <c r="D2411" s="3">
        <v>11</v>
      </c>
      <c r="E2411" s="3">
        <v>6</v>
      </c>
      <c r="F2411" s="3">
        <v>1</v>
      </c>
      <c r="G2411" s="3">
        <f>IF(detail!$G$11=3,0,1)</f>
        <v>1</v>
      </c>
      <c r="H2411" s="3">
        <v>6.2</v>
      </c>
      <c r="I2411" s="3">
        <f>+IF(OR((E2411&lt;=météo!H$17),(E2411&gt;météo!H$18),(F2411=0),(G2411=0),(C2411&gt;detail!$G$4)),0,1)</f>
        <v>0</v>
      </c>
      <c r="J2411" s="3">
        <f>IF(météo!H$19&lt;H2411,0,(météo!H$19-H2411)*I2411)</f>
        <v>0</v>
      </c>
      <c r="K2411" s="3">
        <f>+IF(I2411&gt;0,IF(H2411&lt;=météo!$H$19,1,0),0)</f>
        <v>0</v>
      </c>
    </row>
    <row r="2412" spans="2:11">
      <c r="B2412" s="3">
        <v>4</v>
      </c>
      <c r="C2412" s="3">
        <v>1</v>
      </c>
      <c r="D2412" s="3">
        <v>11</v>
      </c>
      <c r="E2412" s="3">
        <v>7</v>
      </c>
      <c r="F2412" s="3">
        <v>1</v>
      </c>
      <c r="G2412" s="3">
        <f>IF(detail!$G$11=3,0,1)</f>
        <v>1</v>
      </c>
      <c r="H2412" s="3">
        <v>6.3</v>
      </c>
      <c r="I2412" s="3">
        <f>+IF(OR((E2412&lt;=météo!H$17),(E2412&gt;météo!H$18),(F2412=0),(G2412=0),(C2412&gt;detail!$G$4)),0,1)</f>
        <v>0</v>
      </c>
      <c r="J2412" s="3">
        <f>IF(météo!H$19&lt;H2412,0,(météo!H$19-H2412)*I2412)</f>
        <v>0</v>
      </c>
      <c r="K2412" s="3">
        <f>+IF(I2412&gt;0,IF(H2412&lt;=météo!$H$19,1,0),0)</f>
        <v>0</v>
      </c>
    </row>
    <row r="2413" spans="2:11">
      <c r="B2413" s="3">
        <v>4</v>
      </c>
      <c r="C2413" s="3">
        <v>1</v>
      </c>
      <c r="D2413" s="3">
        <v>11</v>
      </c>
      <c r="E2413" s="3">
        <v>8</v>
      </c>
      <c r="F2413" s="3">
        <v>1</v>
      </c>
      <c r="G2413" s="3">
        <f>IF(detail!$G$11=3,0,1)</f>
        <v>1</v>
      </c>
      <c r="H2413" s="3">
        <v>6.6</v>
      </c>
      <c r="I2413" s="3">
        <f>+IF(OR((E2413&lt;=météo!H$17),(E2413&gt;météo!H$18),(F2413=0),(G2413=0),(C2413&gt;detail!$G$4)),0,1)</f>
        <v>0</v>
      </c>
      <c r="J2413" s="3">
        <f>IF(météo!H$19&lt;H2413,0,(météo!H$19-H2413)*I2413)</f>
        <v>0</v>
      </c>
      <c r="K2413" s="3">
        <f>+IF(I2413&gt;0,IF(H2413&lt;=météo!$H$19,1,0),0)</f>
        <v>0</v>
      </c>
    </row>
    <row r="2414" spans="2:11">
      <c r="B2414" s="3">
        <v>4</v>
      </c>
      <c r="C2414" s="3">
        <v>1</v>
      </c>
      <c r="D2414" s="3">
        <v>11</v>
      </c>
      <c r="E2414" s="3">
        <v>9</v>
      </c>
      <c r="F2414" s="3">
        <v>1</v>
      </c>
      <c r="G2414" s="3">
        <f>IF(detail!$G$11=3,0,1)</f>
        <v>1</v>
      </c>
      <c r="H2414" s="3">
        <v>7.5</v>
      </c>
      <c r="I2414" s="3">
        <f>+IF(OR((E2414&lt;=météo!H$17),(E2414&gt;météo!H$18),(F2414=0),(G2414=0),(C2414&gt;detail!$G$4)),0,1)</f>
        <v>1</v>
      </c>
      <c r="J2414" s="3">
        <f>IF(météo!H$19&lt;H2414,0,(météo!H$19-H2414)*I2414)</f>
        <v>12.5</v>
      </c>
      <c r="K2414" s="3">
        <f>+IF(I2414&gt;0,IF(H2414&lt;=météo!$H$19,1,0),0)</f>
        <v>1</v>
      </c>
    </row>
    <row r="2415" spans="2:11">
      <c r="B2415" s="3">
        <v>4</v>
      </c>
      <c r="C2415" s="3">
        <v>1</v>
      </c>
      <c r="D2415" s="3">
        <v>11</v>
      </c>
      <c r="E2415" s="3">
        <v>10</v>
      </c>
      <c r="F2415" s="3">
        <v>1</v>
      </c>
      <c r="G2415" s="3">
        <f>IF(detail!$G$11=3,0,1)</f>
        <v>1</v>
      </c>
      <c r="H2415" s="3">
        <v>8.6</v>
      </c>
      <c r="I2415" s="3">
        <f>+IF(OR((E2415&lt;=météo!H$17),(E2415&gt;météo!H$18),(F2415=0),(G2415=0),(C2415&gt;detail!$G$4)),0,1)</f>
        <v>1</v>
      </c>
      <c r="J2415" s="3">
        <f>IF(météo!H$19&lt;H2415,0,(météo!H$19-H2415)*I2415)</f>
        <v>11.4</v>
      </c>
      <c r="K2415" s="3">
        <f>+IF(I2415&gt;0,IF(H2415&lt;=météo!$H$19,1,0),0)</f>
        <v>1</v>
      </c>
    </row>
    <row r="2416" spans="2:11">
      <c r="B2416" s="3">
        <v>4</v>
      </c>
      <c r="C2416" s="3">
        <v>1</v>
      </c>
      <c r="D2416" s="3">
        <v>11</v>
      </c>
      <c r="E2416" s="3">
        <v>11</v>
      </c>
      <c r="F2416" s="3">
        <v>1</v>
      </c>
      <c r="G2416" s="3">
        <f>IF(detail!$G$11=3,0,1)</f>
        <v>1</v>
      </c>
      <c r="H2416" s="3">
        <v>9.5</v>
      </c>
      <c r="I2416" s="3">
        <f>+IF(OR((E2416&lt;=météo!H$17),(E2416&gt;météo!H$18),(F2416=0),(G2416=0),(C2416&gt;detail!$G$4)),0,1)</f>
        <v>1</v>
      </c>
      <c r="J2416" s="3">
        <f>IF(météo!H$19&lt;H2416,0,(météo!H$19-H2416)*I2416)</f>
        <v>10.5</v>
      </c>
      <c r="K2416" s="3">
        <f>+IF(I2416&gt;0,IF(H2416&lt;=météo!$H$19,1,0),0)</f>
        <v>1</v>
      </c>
    </row>
    <row r="2417" spans="2:11">
      <c r="B2417" s="3">
        <v>4</v>
      </c>
      <c r="C2417" s="3">
        <v>1</v>
      </c>
      <c r="D2417" s="3">
        <v>11</v>
      </c>
      <c r="E2417" s="3">
        <v>12</v>
      </c>
      <c r="F2417" s="3">
        <v>1</v>
      </c>
      <c r="G2417" s="3">
        <f>IF(detail!$G$11=3,0,1)</f>
        <v>1</v>
      </c>
      <c r="H2417" s="3">
        <v>10.199999999999999</v>
      </c>
      <c r="I2417" s="3">
        <f>+IF(OR((E2417&lt;=météo!H$17),(E2417&gt;météo!H$18),(F2417=0),(G2417=0),(C2417&gt;detail!$G$4)),0,1)</f>
        <v>1</v>
      </c>
      <c r="J2417" s="3">
        <f>IF(météo!H$19&lt;H2417,0,(météo!H$19-H2417)*I2417)</f>
        <v>9.8000000000000007</v>
      </c>
      <c r="K2417" s="3">
        <f>+IF(I2417&gt;0,IF(H2417&lt;=météo!$H$19,1,0),0)</f>
        <v>1</v>
      </c>
    </row>
    <row r="2418" spans="2:11">
      <c r="B2418" s="3">
        <v>4</v>
      </c>
      <c r="C2418" s="3">
        <v>1</v>
      </c>
      <c r="D2418" s="3">
        <v>11</v>
      </c>
      <c r="E2418" s="3">
        <v>13</v>
      </c>
      <c r="F2418" s="3">
        <v>1</v>
      </c>
      <c r="G2418" s="3">
        <f>IF(detail!$G$11=3,0,1)</f>
        <v>1</v>
      </c>
      <c r="H2418" s="3">
        <v>10.6</v>
      </c>
      <c r="I2418" s="3">
        <f>+IF(OR((E2418&lt;=météo!H$17),(E2418&gt;météo!H$18),(F2418=0),(G2418=0),(C2418&gt;detail!$G$4)),0,1)</f>
        <v>1</v>
      </c>
      <c r="J2418" s="3">
        <f>IF(météo!H$19&lt;H2418,0,(météo!H$19-H2418)*I2418)</f>
        <v>9.4</v>
      </c>
      <c r="K2418" s="3">
        <f>+IF(I2418&gt;0,IF(H2418&lt;=météo!$H$19,1,0),0)</f>
        <v>1</v>
      </c>
    </row>
    <row r="2419" spans="2:11">
      <c r="B2419" s="3">
        <v>4</v>
      </c>
      <c r="C2419" s="3">
        <v>1</v>
      </c>
      <c r="D2419" s="3">
        <v>11</v>
      </c>
      <c r="E2419" s="3">
        <v>14</v>
      </c>
      <c r="F2419" s="3">
        <v>1</v>
      </c>
      <c r="G2419" s="3">
        <f>IF(detail!$G$11=3,0,1)</f>
        <v>1</v>
      </c>
      <c r="H2419" s="3">
        <v>10.8</v>
      </c>
      <c r="I2419" s="3">
        <f>+IF(OR((E2419&lt;=météo!H$17),(E2419&gt;météo!H$18),(F2419=0),(G2419=0),(C2419&gt;detail!$G$4)),0,1)</f>
        <v>1</v>
      </c>
      <c r="J2419" s="3">
        <f>IF(météo!H$19&lt;H2419,0,(météo!H$19-H2419)*I2419)</f>
        <v>9.1999999999999993</v>
      </c>
      <c r="K2419" s="3">
        <f>+IF(I2419&gt;0,IF(H2419&lt;=météo!$H$19,1,0),0)</f>
        <v>1</v>
      </c>
    </row>
    <row r="2420" spans="2:11">
      <c r="B2420" s="3">
        <v>4</v>
      </c>
      <c r="C2420" s="3">
        <v>1</v>
      </c>
      <c r="D2420" s="3">
        <v>11</v>
      </c>
      <c r="E2420" s="3">
        <v>15</v>
      </c>
      <c r="F2420" s="3">
        <v>1</v>
      </c>
      <c r="G2420" s="3">
        <f>IF(detail!$G$11=3,0,1)</f>
        <v>1</v>
      </c>
      <c r="H2420" s="3">
        <v>10.8</v>
      </c>
      <c r="I2420" s="3">
        <f>+IF(OR((E2420&lt;=météo!H$17),(E2420&gt;météo!H$18),(F2420=0),(G2420=0),(C2420&gt;detail!$G$4)),0,1)</f>
        <v>1</v>
      </c>
      <c r="J2420" s="3">
        <f>IF(météo!H$19&lt;H2420,0,(météo!H$19-H2420)*I2420)</f>
        <v>9.1999999999999993</v>
      </c>
      <c r="K2420" s="3">
        <f>+IF(I2420&gt;0,IF(H2420&lt;=météo!$H$19,1,0),0)</f>
        <v>1</v>
      </c>
    </row>
    <row r="2421" spans="2:11">
      <c r="B2421" s="3">
        <v>4</v>
      </c>
      <c r="C2421" s="3">
        <v>1</v>
      </c>
      <c r="D2421" s="3">
        <v>11</v>
      </c>
      <c r="E2421" s="3">
        <v>16</v>
      </c>
      <c r="F2421" s="3">
        <v>1</v>
      </c>
      <c r="G2421" s="3">
        <f>IF(detail!$G$11=3,0,1)</f>
        <v>1</v>
      </c>
      <c r="H2421" s="3">
        <v>10.4</v>
      </c>
      <c r="I2421" s="3">
        <f>+IF(OR((E2421&lt;=météo!H$17),(E2421&gt;météo!H$18),(F2421=0),(G2421=0),(C2421&gt;detail!$G$4)),0,1)</f>
        <v>1</v>
      </c>
      <c r="J2421" s="3">
        <f>IF(météo!H$19&lt;H2421,0,(météo!H$19-H2421)*I2421)</f>
        <v>9.6</v>
      </c>
      <c r="K2421" s="3">
        <f>+IF(I2421&gt;0,IF(H2421&lt;=météo!$H$19,1,0),0)</f>
        <v>1</v>
      </c>
    </row>
    <row r="2422" spans="2:11">
      <c r="B2422" s="3">
        <v>4</v>
      </c>
      <c r="C2422" s="3">
        <v>1</v>
      </c>
      <c r="D2422" s="3">
        <v>11</v>
      </c>
      <c r="E2422" s="3">
        <v>17</v>
      </c>
      <c r="F2422" s="3">
        <v>1</v>
      </c>
      <c r="G2422" s="3">
        <f>IF(detail!$G$11=3,0,1)</f>
        <v>1</v>
      </c>
      <c r="H2422" s="3">
        <v>10.4</v>
      </c>
      <c r="I2422" s="3">
        <f>+IF(OR((E2422&lt;=météo!H$17),(E2422&gt;météo!H$18),(F2422=0),(G2422=0),(C2422&gt;detail!$G$4)),0,1)</f>
        <v>1</v>
      </c>
      <c r="J2422" s="3">
        <f>IF(météo!H$19&lt;H2422,0,(météo!H$19-H2422)*I2422)</f>
        <v>9.6</v>
      </c>
      <c r="K2422" s="3">
        <f>+IF(I2422&gt;0,IF(H2422&lt;=météo!$H$19,1,0),0)</f>
        <v>1</v>
      </c>
    </row>
    <row r="2423" spans="2:11">
      <c r="B2423" s="3">
        <v>4</v>
      </c>
      <c r="C2423" s="3">
        <v>1</v>
      </c>
      <c r="D2423" s="3">
        <v>11</v>
      </c>
      <c r="E2423" s="3">
        <v>18</v>
      </c>
      <c r="F2423" s="3">
        <v>1</v>
      </c>
      <c r="G2423" s="3">
        <f>IF(detail!$G$11=3,0,1)</f>
        <v>1</v>
      </c>
      <c r="H2423" s="3">
        <v>10.6</v>
      </c>
      <c r="I2423" s="3">
        <f>+IF(OR((E2423&lt;=météo!H$17),(E2423&gt;météo!H$18),(F2423=0),(G2423=0),(C2423&gt;detail!$G$4)),0,1)</f>
        <v>1</v>
      </c>
      <c r="J2423" s="3">
        <f>IF(météo!H$19&lt;H2423,0,(météo!H$19-H2423)*I2423)</f>
        <v>9.4</v>
      </c>
      <c r="K2423" s="3">
        <f>+IF(I2423&gt;0,IF(H2423&lt;=météo!$H$19,1,0),0)</f>
        <v>1</v>
      </c>
    </row>
    <row r="2424" spans="2:11">
      <c r="B2424" s="3">
        <v>4</v>
      </c>
      <c r="C2424" s="3">
        <v>1</v>
      </c>
      <c r="D2424" s="3">
        <v>11</v>
      </c>
      <c r="E2424" s="3">
        <v>19</v>
      </c>
      <c r="F2424" s="3">
        <v>1</v>
      </c>
      <c r="G2424" s="3">
        <f>IF(detail!$G$11=3,0,1)</f>
        <v>1</v>
      </c>
      <c r="H2424" s="3">
        <v>10.4</v>
      </c>
      <c r="I2424" s="3">
        <f>+IF(OR((E2424&lt;=météo!H$17),(E2424&gt;météo!H$18),(F2424=0),(G2424=0),(C2424&gt;detail!$G$4)),0,1)</f>
        <v>0</v>
      </c>
      <c r="J2424" s="3">
        <f>IF(météo!H$19&lt;H2424,0,(météo!H$19-H2424)*I2424)</f>
        <v>0</v>
      </c>
      <c r="K2424" s="3">
        <f>+IF(I2424&gt;0,IF(H2424&lt;=météo!$H$19,1,0),0)</f>
        <v>0</v>
      </c>
    </row>
    <row r="2425" spans="2:11">
      <c r="B2425" s="3">
        <v>4</v>
      </c>
      <c r="C2425" s="3">
        <v>1</v>
      </c>
      <c r="D2425" s="3">
        <v>11</v>
      </c>
      <c r="E2425" s="3">
        <v>20</v>
      </c>
      <c r="F2425" s="3">
        <v>1</v>
      </c>
      <c r="G2425" s="3">
        <f>IF(detail!$G$11=3,0,1)</f>
        <v>1</v>
      </c>
      <c r="H2425" s="3">
        <v>10.1</v>
      </c>
      <c r="I2425" s="3">
        <f>+IF(OR((E2425&lt;=météo!H$17),(E2425&gt;météo!H$18),(F2425=0),(G2425=0),(C2425&gt;detail!$G$4)),0,1)</f>
        <v>0</v>
      </c>
      <c r="J2425" s="3">
        <f>IF(météo!H$19&lt;H2425,0,(météo!H$19-H2425)*I2425)</f>
        <v>0</v>
      </c>
      <c r="K2425" s="3">
        <f>+IF(I2425&gt;0,IF(H2425&lt;=météo!$H$19,1,0),0)</f>
        <v>0</v>
      </c>
    </row>
    <row r="2426" spans="2:11">
      <c r="B2426" s="3">
        <v>4</v>
      </c>
      <c r="C2426" s="3">
        <v>1</v>
      </c>
      <c r="D2426" s="3">
        <v>11</v>
      </c>
      <c r="E2426" s="3">
        <v>21</v>
      </c>
      <c r="F2426" s="3">
        <v>1</v>
      </c>
      <c r="G2426" s="3">
        <f>IF(detail!$G$11=3,0,1)</f>
        <v>1</v>
      </c>
      <c r="H2426" s="3">
        <v>10</v>
      </c>
      <c r="I2426" s="3">
        <f>+IF(OR((E2426&lt;=météo!H$17),(E2426&gt;météo!H$18),(F2426=0),(G2426=0),(C2426&gt;detail!$G$4)),0,1)</f>
        <v>0</v>
      </c>
      <c r="J2426" s="3">
        <f>IF(météo!H$19&lt;H2426,0,(météo!H$19-H2426)*I2426)</f>
        <v>0</v>
      </c>
      <c r="K2426" s="3">
        <f>+IF(I2426&gt;0,IF(H2426&lt;=météo!$H$19,1,0),0)</f>
        <v>0</v>
      </c>
    </row>
    <row r="2427" spans="2:11">
      <c r="B2427" s="3">
        <v>4</v>
      </c>
      <c r="C2427" s="3">
        <v>1</v>
      </c>
      <c r="D2427" s="3">
        <v>11</v>
      </c>
      <c r="E2427" s="3">
        <v>22</v>
      </c>
      <c r="F2427" s="3">
        <v>1</v>
      </c>
      <c r="G2427" s="3">
        <f>IF(detail!$G$11=3,0,1)</f>
        <v>1</v>
      </c>
      <c r="H2427" s="3">
        <v>9.9</v>
      </c>
      <c r="I2427" s="3">
        <f>+IF(OR((E2427&lt;=météo!H$17),(E2427&gt;météo!H$18),(F2427=0),(G2427=0),(C2427&gt;detail!$G$4)),0,1)</f>
        <v>0</v>
      </c>
      <c r="J2427" s="3">
        <f>IF(météo!H$19&lt;H2427,0,(météo!H$19-H2427)*I2427)</f>
        <v>0</v>
      </c>
      <c r="K2427" s="3">
        <f>+IF(I2427&gt;0,IF(H2427&lt;=météo!$H$19,1,0),0)</f>
        <v>0</v>
      </c>
    </row>
    <row r="2428" spans="2:11">
      <c r="B2428" s="3">
        <v>4</v>
      </c>
      <c r="C2428" s="3">
        <v>1</v>
      </c>
      <c r="D2428" s="3">
        <v>11</v>
      </c>
      <c r="E2428" s="3">
        <v>23</v>
      </c>
      <c r="F2428" s="3">
        <v>1</v>
      </c>
      <c r="G2428" s="3">
        <f>IF(detail!$G$11=3,0,1)</f>
        <v>1</v>
      </c>
      <c r="H2428" s="3">
        <v>9.8000000000000007</v>
      </c>
      <c r="I2428" s="3">
        <f>+IF(OR((E2428&lt;=météo!H$17),(E2428&gt;météo!H$18),(F2428=0),(G2428=0),(C2428&gt;detail!$G$4)),0,1)</f>
        <v>0</v>
      </c>
      <c r="J2428" s="3">
        <f>IF(météo!H$19&lt;H2428,0,(météo!H$19-H2428)*I2428)</f>
        <v>0</v>
      </c>
      <c r="K2428" s="3">
        <f>+IF(I2428&gt;0,IF(H2428&lt;=météo!$H$19,1,0),0)</f>
        <v>0</v>
      </c>
    </row>
    <row r="2429" spans="2:11">
      <c r="B2429" s="3">
        <v>4</v>
      </c>
      <c r="C2429" s="3">
        <v>1</v>
      </c>
      <c r="D2429" s="3">
        <v>11</v>
      </c>
      <c r="E2429" s="3">
        <v>24</v>
      </c>
      <c r="F2429" s="3">
        <v>1</v>
      </c>
      <c r="G2429" s="3">
        <f>IF(detail!$G$11=3,0,1)</f>
        <v>1</v>
      </c>
      <c r="H2429" s="3">
        <v>9.6</v>
      </c>
      <c r="I2429" s="3">
        <f>+IF(OR((E2429&lt;=météo!H$17),(E2429&gt;météo!H$18),(F2429=0),(G2429=0),(C2429&gt;detail!$G$4)),0,1)</f>
        <v>0</v>
      </c>
      <c r="J2429" s="3">
        <f>IF(météo!H$19&lt;H2429,0,(météo!H$19-H2429)*I2429)</f>
        <v>0</v>
      </c>
      <c r="K2429" s="3">
        <f>+IF(I2429&gt;0,IF(H2429&lt;=météo!$H$19,1,0),0)</f>
        <v>0</v>
      </c>
    </row>
    <row r="2430" spans="2:11">
      <c r="B2430" s="3">
        <v>4</v>
      </c>
      <c r="C2430" s="3">
        <v>1</v>
      </c>
      <c r="D2430" s="3">
        <v>12</v>
      </c>
      <c r="E2430" s="3">
        <v>1</v>
      </c>
      <c r="F2430" s="3">
        <v>1</v>
      </c>
      <c r="G2430" s="3">
        <f>IF(detail!$G$11=3,0,1)</f>
        <v>1</v>
      </c>
      <c r="H2430" s="3">
        <v>9.3000000000000007</v>
      </c>
      <c r="I2430" s="3">
        <f>+IF(OR((E2430&lt;=météo!H$17),(E2430&gt;météo!H$18),(F2430=0),(G2430=0),(C2430&gt;detail!$G$4)),0,1)</f>
        <v>0</v>
      </c>
      <c r="J2430" s="3">
        <f>IF(météo!H$19&lt;H2430,0,(météo!H$19-H2430)*I2430)</f>
        <v>0</v>
      </c>
      <c r="K2430" s="3">
        <f>+IF(I2430&gt;0,IF(H2430&lt;=météo!$H$19,1,0),0)</f>
        <v>0</v>
      </c>
    </row>
    <row r="2431" spans="2:11">
      <c r="B2431" s="3">
        <v>4</v>
      </c>
      <c r="C2431" s="3">
        <v>1</v>
      </c>
      <c r="D2431" s="3">
        <v>12</v>
      </c>
      <c r="E2431" s="3">
        <v>2</v>
      </c>
      <c r="F2431" s="3">
        <v>1</v>
      </c>
      <c r="G2431" s="3">
        <f>IF(detail!$G$11=3,0,1)</f>
        <v>1</v>
      </c>
      <c r="H2431" s="3">
        <v>9</v>
      </c>
      <c r="I2431" s="3">
        <f>+IF(OR((E2431&lt;=météo!H$17),(E2431&gt;météo!H$18),(F2431=0),(G2431=0),(C2431&gt;detail!$G$4)),0,1)</f>
        <v>0</v>
      </c>
      <c r="J2431" s="3">
        <f>IF(météo!H$19&lt;H2431,0,(météo!H$19-H2431)*I2431)</f>
        <v>0</v>
      </c>
      <c r="K2431" s="3">
        <f>+IF(I2431&gt;0,IF(H2431&lt;=météo!$H$19,1,0),0)</f>
        <v>0</v>
      </c>
    </row>
    <row r="2432" spans="2:11">
      <c r="B2432" s="3">
        <v>4</v>
      </c>
      <c r="C2432" s="3">
        <v>1</v>
      </c>
      <c r="D2432" s="3">
        <v>12</v>
      </c>
      <c r="E2432" s="3">
        <v>3</v>
      </c>
      <c r="F2432" s="3">
        <v>1</v>
      </c>
      <c r="G2432" s="3">
        <f>IF(detail!$G$11=3,0,1)</f>
        <v>1</v>
      </c>
      <c r="H2432" s="3">
        <v>8.9</v>
      </c>
      <c r="I2432" s="3">
        <f>+IF(OR((E2432&lt;=météo!H$17),(E2432&gt;météo!H$18),(F2432=0),(G2432=0),(C2432&gt;detail!$G$4)),0,1)</f>
        <v>0</v>
      </c>
      <c r="J2432" s="3">
        <f>IF(météo!H$19&lt;H2432,0,(météo!H$19-H2432)*I2432)</f>
        <v>0</v>
      </c>
      <c r="K2432" s="3">
        <f>+IF(I2432&gt;0,IF(H2432&lt;=météo!$H$19,1,0),0)</f>
        <v>0</v>
      </c>
    </row>
    <row r="2433" spans="2:11">
      <c r="B2433" s="3">
        <v>4</v>
      </c>
      <c r="C2433" s="3">
        <v>1</v>
      </c>
      <c r="D2433" s="3">
        <v>12</v>
      </c>
      <c r="E2433" s="3">
        <v>4</v>
      </c>
      <c r="F2433" s="3">
        <v>1</v>
      </c>
      <c r="G2433" s="3">
        <f>IF(detail!$G$11=3,0,1)</f>
        <v>1</v>
      </c>
      <c r="H2433" s="3">
        <v>8.6999999999999993</v>
      </c>
      <c r="I2433" s="3">
        <f>+IF(OR((E2433&lt;=météo!H$17),(E2433&gt;météo!H$18),(F2433=0),(G2433=0),(C2433&gt;detail!$G$4)),0,1)</f>
        <v>0</v>
      </c>
      <c r="J2433" s="3">
        <f>IF(météo!H$19&lt;H2433,0,(météo!H$19-H2433)*I2433)</f>
        <v>0</v>
      </c>
      <c r="K2433" s="3">
        <f>+IF(I2433&gt;0,IF(H2433&lt;=météo!$H$19,1,0),0)</f>
        <v>0</v>
      </c>
    </row>
    <row r="2434" spans="2:11">
      <c r="B2434" s="3">
        <v>4</v>
      </c>
      <c r="C2434" s="3">
        <v>1</v>
      </c>
      <c r="D2434" s="3">
        <v>12</v>
      </c>
      <c r="E2434" s="3">
        <v>5</v>
      </c>
      <c r="F2434" s="3">
        <v>1</v>
      </c>
      <c r="G2434" s="3">
        <f>IF(detail!$G$11=3,0,1)</f>
        <v>1</v>
      </c>
      <c r="H2434" s="3">
        <v>8.6</v>
      </c>
      <c r="I2434" s="3">
        <f>+IF(OR((E2434&lt;=météo!H$17),(E2434&gt;météo!H$18),(F2434=0),(G2434=0),(C2434&gt;detail!$G$4)),0,1)</f>
        <v>0</v>
      </c>
      <c r="J2434" s="3">
        <f>IF(météo!H$19&lt;H2434,0,(météo!H$19-H2434)*I2434)</f>
        <v>0</v>
      </c>
      <c r="K2434" s="3">
        <f>+IF(I2434&gt;0,IF(H2434&lt;=météo!$H$19,1,0),0)</f>
        <v>0</v>
      </c>
    </row>
    <row r="2435" spans="2:11">
      <c r="B2435" s="3">
        <v>4</v>
      </c>
      <c r="C2435" s="3">
        <v>1</v>
      </c>
      <c r="D2435" s="3">
        <v>12</v>
      </c>
      <c r="E2435" s="3">
        <v>6</v>
      </c>
      <c r="F2435" s="3">
        <v>1</v>
      </c>
      <c r="G2435" s="3">
        <f>IF(detail!$G$11=3,0,1)</f>
        <v>1</v>
      </c>
      <c r="H2435" s="3">
        <v>8.6</v>
      </c>
      <c r="I2435" s="3">
        <f>+IF(OR((E2435&lt;=météo!H$17),(E2435&gt;météo!H$18),(F2435=0),(G2435=0),(C2435&gt;detail!$G$4)),0,1)</f>
        <v>0</v>
      </c>
      <c r="J2435" s="3">
        <f>IF(météo!H$19&lt;H2435,0,(météo!H$19-H2435)*I2435)</f>
        <v>0</v>
      </c>
      <c r="K2435" s="3">
        <f>+IF(I2435&gt;0,IF(H2435&lt;=météo!$H$19,1,0),0)</f>
        <v>0</v>
      </c>
    </row>
    <row r="2436" spans="2:11">
      <c r="B2436" s="3">
        <v>4</v>
      </c>
      <c r="C2436" s="3">
        <v>1</v>
      </c>
      <c r="D2436" s="3">
        <v>12</v>
      </c>
      <c r="E2436" s="3">
        <v>7</v>
      </c>
      <c r="F2436" s="3">
        <v>1</v>
      </c>
      <c r="G2436" s="3">
        <f>IF(detail!$G$11=3,0,1)</f>
        <v>1</v>
      </c>
      <c r="H2436" s="3">
        <v>8.5</v>
      </c>
      <c r="I2436" s="3">
        <f>+IF(OR((E2436&lt;=météo!H$17),(E2436&gt;météo!H$18),(F2436=0),(G2436=0),(C2436&gt;detail!$G$4)),0,1)</f>
        <v>0</v>
      </c>
      <c r="J2436" s="3">
        <f>IF(météo!H$19&lt;H2436,0,(météo!H$19-H2436)*I2436)</f>
        <v>0</v>
      </c>
      <c r="K2436" s="3">
        <f>+IF(I2436&gt;0,IF(H2436&lt;=météo!$H$19,1,0),0)</f>
        <v>0</v>
      </c>
    </row>
    <row r="2437" spans="2:11">
      <c r="B2437" s="3">
        <v>4</v>
      </c>
      <c r="C2437" s="3">
        <v>1</v>
      </c>
      <c r="D2437" s="3">
        <v>12</v>
      </c>
      <c r="E2437" s="3">
        <v>8</v>
      </c>
      <c r="F2437" s="3">
        <v>1</v>
      </c>
      <c r="G2437" s="3">
        <f>IF(detail!$G$11=3,0,1)</f>
        <v>1</v>
      </c>
      <c r="H2437" s="3">
        <v>8.5</v>
      </c>
      <c r="I2437" s="3">
        <f>+IF(OR((E2437&lt;=météo!H$17),(E2437&gt;météo!H$18),(F2437=0),(G2437=0),(C2437&gt;detail!$G$4)),0,1)</f>
        <v>0</v>
      </c>
      <c r="J2437" s="3">
        <f>IF(météo!H$19&lt;H2437,0,(météo!H$19-H2437)*I2437)</f>
        <v>0</v>
      </c>
      <c r="K2437" s="3">
        <f>+IF(I2437&gt;0,IF(H2437&lt;=météo!$H$19,1,0),0)</f>
        <v>0</v>
      </c>
    </row>
    <row r="2438" spans="2:11">
      <c r="B2438" s="3">
        <v>4</v>
      </c>
      <c r="C2438" s="3">
        <v>1</v>
      </c>
      <c r="D2438" s="3">
        <v>12</v>
      </c>
      <c r="E2438" s="3">
        <v>9</v>
      </c>
      <c r="F2438" s="3">
        <v>1</v>
      </c>
      <c r="G2438" s="3">
        <f>IF(detail!$G$11=3,0,1)</f>
        <v>1</v>
      </c>
      <c r="H2438" s="3">
        <v>8.6</v>
      </c>
      <c r="I2438" s="3">
        <f>+IF(OR((E2438&lt;=météo!H$17),(E2438&gt;météo!H$18),(F2438=0),(G2438=0),(C2438&gt;detail!$G$4)),0,1)</f>
        <v>1</v>
      </c>
      <c r="J2438" s="3">
        <f>IF(météo!H$19&lt;H2438,0,(météo!H$19-H2438)*I2438)</f>
        <v>11.4</v>
      </c>
      <c r="K2438" s="3">
        <f>+IF(I2438&gt;0,IF(H2438&lt;=météo!$H$19,1,0),0)</f>
        <v>1</v>
      </c>
    </row>
    <row r="2439" spans="2:11">
      <c r="B2439" s="3">
        <v>4</v>
      </c>
      <c r="C2439" s="3">
        <v>1</v>
      </c>
      <c r="D2439" s="3">
        <v>12</v>
      </c>
      <c r="E2439" s="3">
        <v>10</v>
      </c>
      <c r="F2439" s="3">
        <v>1</v>
      </c>
      <c r="G2439" s="3">
        <f>IF(detail!$G$11=3,0,1)</f>
        <v>1</v>
      </c>
      <c r="H2439" s="3">
        <v>9</v>
      </c>
      <c r="I2439" s="3">
        <f>+IF(OR((E2439&lt;=météo!H$17),(E2439&gt;météo!H$18),(F2439=0),(G2439=0),(C2439&gt;detail!$G$4)),0,1)</f>
        <v>1</v>
      </c>
      <c r="J2439" s="3">
        <f>IF(météo!H$19&lt;H2439,0,(météo!H$19-H2439)*I2439)</f>
        <v>11</v>
      </c>
      <c r="K2439" s="3">
        <f>+IF(I2439&gt;0,IF(H2439&lt;=météo!$H$19,1,0),0)</f>
        <v>1</v>
      </c>
    </row>
    <row r="2440" spans="2:11">
      <c r="B2440" s="3">
        <v>4</v>
      </c>
      <c r="C2440" s="3">
        <v>1</v>
      </c>
      <c r="D2440" s="3">
        <v>12</v>
      </c>
      <c r="E2440" s="3">
        <v>11</v>
      </c>
      <c r="F2440" s="3">
        <v>1</v>
      </c>
      <c r="G2440" s="3">
        <f>IF(detail!$G$11=3,0,1)</f>
        <v>1</v>
      </c>
      <c r="H2440" s="3">
        <v>9.6</v>
      </c>
      <c r="I2440" s="3">
        <f>+IF(OR((E2440&lt;=météo!H$17),(E2440&gt;météo!H$18),(F2440=0),(G2440=0),(C2440&gt;detail!$G$4)),0,1)</f>
        <v>1</v>
      </c>
      <c r="J2440" s="3">
        <f>IF(météo!H$19&lt;H2440,0,(météo!H$19-H2440)*I2440)</f>
        <v>10.4</v>
      </c>
      <c r="K2440" s="3">
        <f>+IF(I2440&gt;0,IF(H2440&lt;=météo!$H$19,1,0),0)</f>
        <v>1</v>
      </c>
    </row>
    <row r="2441" spans="2:11">
      <c r="B2441" s="3">
        <v>4</v>
      </c>
      <c r="C2441" s="3">
        <v>1</v>
      </c>
      <c r="D2441" s="3">
        <v>12</v>
      </c>
      <c r="E2441" s="3">
        <v>12</v>
      </c>
      <c r="F2441" s="3">
        <v>1</v>
      </c>
      <c r="G2441" s="3">
        <f>IF(detail!$G$11=3,0,1)</f>
        <v>1</v>
      </c>
      <c r="H2441" s="3">
        <v>10.4</v>
      </c>
      <c r="I2441" s="3">
        <f>+IF(OR((E2441&lt;=météo!H$17),(E2441&gt;météo!H$18),(F2441=0),(G2441=0),(C2441&gt;detail!$G$4)),0,1)</f>
        <v>1</v>
      </c>
      <c r="J2441" s="3">
        <f>IF(météo!H$19&lt;H2441,0,(météo!H$19-H2441)*I2441)</f>
        <v>9.6</v>
      </c>
      <c r="K2441" s="3">
        <f>+IF(I2441&gt;0,IF(H2441&lt;=météo!$H$19,1,0),0)</f>
        <v>1</v>
      </c>
    </row>
    <row r="2442" spans="2:11">
      <c r="B2442" s="3">
        <v>4</v>
      </c>
      <c r="C2442" s="3">
        <v>1</v>
      </c>
      <c r="D2442" s="3">
        <v>12</v>
      </c>
      <c r="E2442" s="3">
        <v>13</v>
      </c>
      <c r="F2442" s="3">
        <v>1</v>
      </c>
      <c r="G2442" s="3">
        <f>IF(detail!$G$11=3,0,1)</f>
        <v>1</v>
      </c>
      <c r="H2442" s="3">
        <v>11.7</v>
      </c>
      <c r="I2442" s="3">
        <f>+IF(OR((E2442&lt;=météo!H$17),(E2442&gt;météo!H$18),(F2442=0),(G2442=0),(C2442&gt;detail!$G$4)),0,1)</f>
        <v>1</v>
      </c>
      <c r="J2442" s="3">
        <f>IF(météo!H$19&lt;H2442,0,(météo!H$19-H2442)*I2442)</f>
        <v>8.3000000000000007</v>
      </c>
      <c r="K2442" s="3">
        <f>+IF(I2442&gt;0,IF(H2442&lt;=météo!$H$19,1,0),0)</f>
        <v>1</v>
      </c>
    </row>
    <row r="2443" spans="2:11">
      <c r="B2443" s="3">
        <v>4</v>
      </c>
      <c r="C2443" s="3">
        <v>1</v>
      </c>
      <c r="D2443" s="3">
        <v>12</v>
      </c>
      <c r="E2443" s="3">
        <v>14</v>
      </c>
      <c r="F2443" s="3">
        <v>1</v>
      </c>
      <c r="G2443" s="3">
        <f>IF(detail!$G$11=3,0,1)</f>
        <v>1</v>
      </c>
      <c r="H2443" s="3">
        <v>12.4</v>
      </c>
      <c r="I2443" s="3">
        <f>+IF(OR((E2443&lt;=météo!H$17),(E2443&gt;météo!H$18),(F2443=0),(G2443=0),(C2443&gt;detail!$G$4)),0,1)</f>
        <v>1</v>
      </c>
      <c r="J2443" s="3">
        <f>IF(météo!H$19&lt;H2443,0,(météo!H$19-H2443)*I2443)</f>
        <v>7.6</v>
      </c>
      <c r="K2443" s="3">
        <f>+IF(I2443&gt;0,IF(H2443&lt;=météo!$H$19,1,0),0)</f>
        <v>1</v>
      </c>
    </row>
    <row r="2444" spans="2:11">
      <c r="B2444" s="3">
        <v>4</v>
      </c>
      <c r="C2444" s="3">
        <v>1</v>
      </c>
      <c r="D2444" s="3">
        <v>12</v>
      </c>
      <c r="E2444" s="3">
        <v>15</v>
      </c>
      <c r="F2444" s="3">
        <v>1</v>
      </c>
      <c r="G2444" s="3">
        <f>IF(detail!$G$11=3,0,1)</f>
        <v>1</v>
      </c>
      <c r="H2444" s="3">
        <v>12.1</v>
      </c>
      <c r="I2444" s="3">
        <f>+IF(OR((E2444&lt;=météo!H$17),(E2444&gt;météo!H$18),(F2444=0),(G2444=0),(C2444&gt;detail!$G$4)),0,1)</f>
        <v>1</v>
      </c>
      <c r="J2444" s="3">
        <f>IF(météo!H$19&lt;H2444,0,(météo!H$19-H2444)*I2444)</f>
        <v>7.9</v>
      </c>
      <c r="K2444" s="3">
        <f>+IF(I2444&gt;0,IF(H2444&lt;=météo!$H$19,1,0),0)</f>
        <v>1</v>
      </c>
    </row>
    <row r="2445" spans="2:11">
      <c r="B2445" s="3">
        <v>4</v>
      </c>
      <c r="C2445" s="3">
        <v>1</v>
      </c>
      <c r="D2445" s="3">
        <v>12</v>
      </c>
      <c r="E2445" s="3">
        <v>16</v>
      </c>
      <c r="F2445" s="3">
        <v>1</v>
      </c>
      <c r="G2445" s="3">
        <f>IF(detail!$G$11=3,0,1)</f>
        <v>1</v>
      </c>
      <c r="H2445" s="3">
        <v>11.9</v>
      </c>
      <c r="I2445" s="3">
        <f>+IF(OR((E2445&lt;=météo!H$17),(E2445&gt;météo!H$18),(F2445=0),(G2445=0),(C2445&gt;detail!$G$4)),0,1)</f>
        <v>1</v>
      </c>
      <c r="J2445" s="3">
        <f>IF(météo!H$19&lt;H2445,0,(météo!H$19-H2445)*I2445)</f>
        <v>8.1</v>
      </c>
      <c r="K2445" s="3">
        <f>+IF(I2445&gt;0,IF(H2445&lt;=météo!$H$19,1,0),0)</f>
        <v>1</v>
      </c>
    </row>
    <row r="2446" spans="2:11">
      <c r="B2446" s="3">
        <v>4</v>
      </c>
      <c r="C2446" s="3">
        <v>1</v>
      </c>
      <c r="D2446" s="3">
        <v>12</v>
      </c>
      <c r="E2446" s="3">
        <v>17</v>
      </c>
      <c r="F2446" s="3">
        <v>1</v>
      </c>
      <c r="G2446" s="3">
        <f>IF(detail!$G$11=3,0,1)</f>
        <v>1</v>
      </c>
      <c r="H2446" s="3">
        <v>11.6</v>
      </c>
      <c r="I2446" s="3">
        <f>+IF(OR((E2446&lt;=météo!H$17),(E2446&gt;météo!H$18),(F2446=0),(G2446=0),(C2446&gt;detail!$G$4)),0,1)</f>
        <v>1</v>
      </c>
      <c r="J2446" s="3">
        <f>IF(météo!H$19&lt;H2446,0,(météo!H$19-H2446)*I2446)</f>
        <v>8.4</v>
      </c>
      <c r="K2446" s="3">
        <f>+IF(I2446&gt;0,IF(H2446&lt;=météo!$H$19,1,0),0)</f>
        <v>1</v>
      </c>
    </row>
    <row r="2447" spans="2:11">
      <c r="B2447" s="3">
        <v>4</v>
      </c>
      <c r="C2447" s="3">
        <v>1</v>
      </c>
      <c r="D2447" s="3">
        <v>12</v>
      </c>
      <c r="E2447" s="3">
        <v>18</v>
      </c>
      <c r="F2447" s="3">
        <v>1</v>
      </c>
      <c r="G2447" s="3">
        <f>IF(detail!$G$11=3,0,1)</f>
        <v>1</v>
      </c>
      <c r="H2447" s="3">
        <v>10.9</v>
      </c>
      <c r="I2447" s="3">
        <f>+IF(OR((E2447&lt;=météo!H$17),(E2447&gt;météo!H$18),(F2447=0),(G2447=0),(C2447&gt;detail!$G$4)),0,1)</f>
        <v>1</v>
      </c>
      <c r="J2447" s="3">
        <f>IF(météo!H$19&lt;H2447,0,(météo!H$19-H2447)*I2447)</f>
        <v>9.1</v>
      </c>
      <c r="K2447" s="3">
        <f>+IF(I2447&gt;0,IF(H2447&lt;=météo!$H$19,1,0),0)</f>
        <v>1</v>
      </c>
    </row>
    <row r="2448" spans="2:11">
      <c r="B2448" s="3">
        <v>4</v>
      </c>
      <c r="C2448" s="3">
        <v>1</v>
      </c>
      <c r="D2448" s="3">
        <v>12</v>
      </c>
      <c r="E2448" s="3">
        <v>19</v>
      </c>
      <c r="F2448" s="3">
        <v>1</v>
      </c>
      <c r="G2448" s="3">
        <f>IF(detail!$G$11=3,0,1)</f>
        <v>1</v>
      </c>
      <c r="H2448" s="3">
        <v>9.8000000000000007</v>
      </c>
      <c r="I2448" s="3">
        <f>+IF(OR((E2448&lt;=météo!H$17),(E2448&gt;météo!H$18),(F2448=0),(G2448=0),(C2448&gt;detail!$G$4)),0,1)</f>
        <v>0</v>
      </c>
      <c r="J2448" s="3">
        <f>IF(météo!H$19&lt;H2448,0,(météo!H$19-H2448)*I2448)</f>
        <v>0</v>
      </c>
      <c r="K2448" s="3">
        <f>+IF(I2448&gt;0,IF(H2448&lt;=météo!$H$19,1,0),0)</f>
        <v>0</v>
      </c>
    </row>
    <row r="2449" spans="2:11">
      <c r="B2449" s="3">
        <v>4</v>
      </c>
      <c r="C2449" s="3">
        <v>1</v>
      </c>
      <c r="D2449" s="3">
        <v>12</v>
      </c>
      <c r="E2449" s="3">
        <v>20</v>
      </c>
      <c r="F2449" s="3">
        <v>1</v>
      </c>
      <c r="G2449" s="3">
        <f>IF(detail!$G$11=3,0,1)</f>
        <v>1</v>
      </c>
      <c r="H2449" s="3">
        <v>8.1</v>
      </c>
      <c r="I2449" s="3">
        <f>+IF(OR((E2449&lt;=météo!H$17),(E2449&gt;météo!H$18),(F2449=0),(G2449=0),(C2449&gt;detail!$G$4)),0,1)</f>
        <v>0</v>
      </c>
      <c r="J2449" s="3">
        <f>IF(météo!H$19&lt;H2449,0,(météo!H$19-H2449)*I2449)</f>
        <v>0</v>
      </c>
      <c r="K2449" s="3">
        <f>+IF(I2449&gt;0,IF(H2449&lt;=météo!$H$19,1,0),0)</f>
        <v>0</v>
      </c>
    </row>
    <row r="2450" spans="2:11">
      <c r="B2450" s="3">
        <v>4</v>
      </c>
      <c r="C2450" s="3">
        <v>1</v>
      </c>
      <c r="D2450" s="3">
        <v>12</v>
      </c>
      <c r="E2450" s="3">
        <v>21</v>
      </c>
      <c r="F2450" s="3">
        <v>1</v>
      </c>
      <c r="G2450" s="3">
        <f>IF(detail!$G$11=3,0,1)</f>
        <v>1</v>
      </c>
      <c r="H2450" s="3">
        <v>6.4</v>
      </c>
      <c r="I2450" s="3">
        <f>+IF(OR((E2450&lt;=météo!H$17),(E2450&gt;météo!H$18),(F2450=0),(G2450=0),(C2450&gt;detail!$G$4)),0,1)</f>
        <v>0</v>
      </c>
      <c r="J2450" s="3">
        <f>IF(météo!H$19&lt;H2450,0,(météo!H$19-H2450)*I2450)</f>
        <v>0</v>
      </c>
      <c r="K2450" s="3">
        <f>+IF(I2450&gt;0,IF(H2450&lt;=météo!$H$19,1,0),0)</f>
        <v>0</v>
      </c>
    </row>
    <row r="2451" spans="2:11">
      <c r="B2451" s="3">
        <v>4</v>
      </c>
      <c r="C2451" s="3">
        <v>1</v>
      </c>
      <c r="D2451" s="3">
        <v>12</v>
      </c>
      <c r="E2451" s="3">
        <v>22</v>
      </c>
      <c r="F2451" s="3">
        <v>1</v>
      </c>
      <c r="G2451" s="3">
        <f>IF(detail!$G$11=3,0,1)</f>
        <v>1</v>
      </c>
      <c r="H2451" s="3">
        <v>5.3</v>
      </c>
      <c r="I2451" s="3">
        <f>+IF(OR((E2451&lt;=météo!H$17),(E2451&gt;météo!H$18),(F2451=0),(G2451=0),(C2451&gt;detail!$G$4)),0,1)</f>
        <v>0</v>
      </c>
      <c r="J2451" s="3">
        <f>IF(météo!H$19&lt;H2451,0,(météo!H$19-H2451)*I2451)</f>
        <v>0</v>
      </c>
      <c r="K2451" s="3">
        <f>+IF(I2451&gt;0,IF(H2451&lt;=météo!$H$19,1,0),0)</f>
        <v>0</v>
      </c>
    </row>
    <row r="2452" spans="2:11">
      <c r="B2452" s="3">
        <v>4</v>
      </c>
      <c r="C2452" s="3">
        <v>1</v>
      </c>
      <c r="D2452" s="3">
        <v>12</v>
      </c>
      <c r="E2452" s="3">
        <v>23</v>
      </c>
      <c r="F2452" s="3">
        <v>1</v>
      </c>
      <c r="G2452" s="3">
        <f>IF(detail!$G$11=3,0,1)</f>
        <v>1</v>
      </c>
      <c r="H2452" s="3">
        <v>4.5</v>
      </c>
      <c r="I2452" s="3">
        <f>+IF(OR((E2452&lt;=météo!H$17),(E2452&gt;météo!H$18),(F2452=0),(G2452=0),(C2452&gt;detail!$G$4)),0,1)</f>
        <v>0</v>
      </c>
      <c r="J2452" s="3">
        <f>IF(météo!H$19&lt;H2452,0,(météo!H$19-H2452)*I2452)</f>
        <v>0</v>
      </c>
      <c r="K2452" s="3">
        <f>+IF(I2452&gt;0,IF(H2452&lt;=météo!$H$19,1,0),0)</f>
        <v>0</v>
      </c>
    </row>
    <row r="2453" spans="2:11">
      <c r="B2453" s="3">
        <v>4</v>
      </c>
      <c r="C2453" s="3">
        <v>1</v>
      </c>
      <c r="D2453" s="3">
        <v>12</v>
      </c>
      <c r="E2453" s="3">
        <v>24</v>
      </c>
      <c r="F2453" s="3">
        <v>1</v>
      </c>
      <c r="G2453" s="3">
        <f>IF(detail!$G$11=3,0,1)</f>
        <v>1</v>
      </c>
      <c r="H2453" s="3">
        <v>3.8</v>
      </c>
      <c r="I2453" s="3">
        <f>+IF(OR((E2453&lt;=météo!H$17),(E2453&gt;météo!H$18),(F2453=0),(G2453=0),(C2453&gt;detail!$G$4)),0,1)</f>
        <v>0</v>
      </c>
      <c r="J2453" s="3">
        <f>IF(météo!H$19&lt;H2453,0,(météo!H$19-H2453)*I2453)</f>
        <v>0</v>
      </c>
      <c r="K2453" s="3">
        <f>+IF(I2453&gt;0,IF(H2453&lt;=météo!$H$19,1,0),0)</f>
        <v>0</v>
      </c>
    </row>
    <row r="2454" spans="2:11">
      <c r="B2454" s="3">
        <v>4</v>
      </c>
      <c r="C2454" s="3">
        <v>1</v>
      </c>
      <c r="D2454" s="3">
        <v>13</v>
      </c>
      <c r="E2454" s="3">
        <v>1</v>
      </c>
      <c r="F2454" s="3">
        <v>1</v>
      </c>
      <c r="G2454" s="3">
        <f>IF(detail!$G$11=3,0,1)</f>
        <v>1</v>
      </c>
      <c r="H2454" s="3">
        <v>2.8</v>
      </c>
      <c r="I2454" s="3">
        <f>+IF(OR((E2454&lt;=météo!H$17),(E2454&gt;météo!H$18),(F2454=0),(G2454=0),(C2454&gt;detail!$G$4)),0,1)</f>
        <v>0</v>
      </c>
      <c r="J2454" s="3">
        <f>IF(météo!H$19&lt;H2454,0,(météo!H$19-H2454)*I2454)</f>
        <v>0</v>
      </c>
      <c r="K2454" s="3">
        <f>+IF(I2454&gt;0,IF(H2454&lt;=météo!$H$19,1,0),0)</f>
        <v>0</v>
      </c>
    </row>
    <row r="2455" spans="2:11">
      <c r="B2455" s="3">
        <v>4</v>
      </c>
      <c r="C2455" s="3">
        <v>1</v>
      </c>
      <c r="D2455" s="3">
        <v>13</v>
      </c>
      <c r="E2455" s="3">
        <v>2</v>
      </c>
      <c r="F2455" s="3">
        <v>1</v>
      </c>
      <c r="G2455" s="3">
        <f>IF(detail!$G$11=3,0,1)</f>
        <v>1</v>
      </c>
      <c r="H2455" s="3">
        <v>2</v>
      </c>
      <c r="I2455" s="3">
        <f>+IF(OR((E2455&lt;=météo!H$17),(E2455&gt;météo!H$18),(F2455=0),(G2455=0),(C2455&gt;detail!$G$4)),0,1)</f>
        <v>0</v>
      </c>
      <c r="J2455" s="3">
        <f>IF(météo!H$19&lt;H2455,0,(météo!H$19-H2455)*I2455)</f>
        <v>0</v>
      </c>
      <c r="K2455" s="3">
        <f>+IF(I2455&gt;0,IF(H2455&lt;=météo!$H$19,1,0),0)</f>
        <v>0</v>
      </c>
    </row>
    <row r="2456" spans="2:11">
      <c r="B2456" s="3">
        <v>4</v>
      </c>
      <c r="C2456" s="3">
        <v>1</v>
      </c>
      <c r="D2456" s="3">
        <v>13</v>
      </c>
      <c r="E2456" s="3">
        <v>3</v>
      </c>
      <c r="F2456" s="3">
        <v>1</v>
      </c>
      <c r="G2456" s="3">
        <f>IF(detail!$G$11=3,0,1)</f>
        <v>1</v>
      </c>
      <c r="H2456" s="3">
        <v>1.7</v>
      </c>
      <c r="I2456" s="3">
        <f>+IF(OR((E2456&lt;=météo!H$17),(E2456&gt;météo!H$18),(F2456=0),(G2456=0),(C2456&gt;detail!$G$4)),0,1)</f>
        <v>0</v>
      </c>
      <c r="J2456" s="3">
        <f>IF(météo!H$19&lt;H2456,0,(météo!H$19-H2456)*I2456)</f>
        <v>0</v>
      </c>
      <c r="K2456" s="3">
        <f>+IF(I2456&gt;0,IF(H2456&lt;=météo!$H$19,1,0),0)</f>
        <v>0</v>
      </c>
    </row>
    <row r="2457" spans="2:11">
      <c r="B2457" s="3">
        <v>4</v>
      </c>
      <c r="C2457" s="3">
        <v>1</v>
      </c>
      <c r="D2457" s="3">
        <v>13</v>
      </c>
      <c r="E2457" s="3">
        <v>4</v>
      </c>
      <c r="F2457" s="3">
        <v>1</v>
      </c>
      <c r="G2457" s="3">
        <f>IF(detail!$G$11=3,0,1)</f>
        <v>1</v>
      </c>
      <c r="H2457" s="3">
        <v>1.3</v>
      </c>
      <c r="I2457" s="3">
        <f>+IF(OR((E2457&lt;=météo!H$17),(E2457&gt;météo!H$18),(F2457=0),(G2457=0),(C2457&gt;detail!$G$4)),0,1)</f>
        <v>0</v>
      </c>
      <c r="J2457" s="3">
        <f>IF(météo!H$19&lt;H2457,0,(météo!H$19-H2457)*I2457)</f>
        <v>0</v>
      </c>
      <c r="K2457" s="3">
        <f>+IF(I2457&gt;0,IF(H2457&lt;=météo!$H$19,1,0),0)</f>
        <v>0</v>
      </c>
    </row>
    <row r="2458" spans="2:11">
      <c r="B2458" s="3">
        <v>4</v>
      </c>
      <c r="C2458" s="3">
        <v>1</v>
      </c>
      <c r="D2458" s="3">
        <v>13</v>
      </c>
      <c r="E2458" s="3">
        <v>5</v>
      </c>
      <c r="F2458" s="3">
        <v>1</v>
      </c>
      <c r="G2458" s="3">
        <f>IF(detail!$G$11=3,0,1)</f>
        <v>1</v>
      </c>
      <c r="H2458" s="3">
        <v>1.1000000000000001</v>
      </c>
      <c r="I2458" s="3">
        <f>+IF(OR((E2458&lt;=météo!H$17),(E2458&gt;météo!H$18),(F2458=0),(G2458=0),(C2458&gt;detail!$G$4)),0,1)</f>
        <v>0</v>
      </c>
      <c r="J2458" s="3">
        <f>IF(météo!H$19&lt;H2458,0,(météo!H$19-H2458)*I2458)</f>
        <v>0</v>
      </c>
      <c r="K2458" s="3">
        <f>+IF(I2458&gt;0,IF(H2458&lt;=météo!$H$19,1,0),0)</f>
        <v>0</v>
      </c>
    </row>
    <row r="2459" spans="2:11">
      <c r="B2459" s="3">
        <v>4</v>
      </c>
      <c r="C2459" s="3">
        <v>1</v>
      </c>
      <c r="D2459" s="3">
        <v>13</v>
      </c>
      <c r="E2459" s="3">
        <v>6</v>
      </c>
      <c r="F2459" s="3">
        <v>1</v>
      </c>
      <c r="G2459" s="3">
        <f>IF(detail!$G$11=3,0,1)</f>
        <v>1</v>
      </c>
      <c r="H2459" s="3">
        <v>1.3</v>
      </c>
      <c r="I2459" s="3">
        <f>+IF(OR((E2459&lt;=météo!H$17),(E2459&gt;météo!H$18),(F2459=0),(G2459=0),(C2459&gt;detail!$G$4)),0,1)</f>
        <v>0</v>
      </c>
      <c r="J2459" s="3">
        <f>IF(météo!H$19&lt;H2459,0,(météo!H$19-H2459)*I2459)</f>
        <v>0</v>
      </c>
      <c r="K2459" s="3">
        <f>+IF(I2459&gt;0,IF(H2459&lt;=météo!$H$19,1,0),0)</f>
        <v>0</v>
      </c>
    </row>
    <row r="2460" spans="2:11">
      <c r="B2460" s="3">
        <v>4</v>
      </c>
      <c r="C2460" s="3">
        <v>1</v>
      </c>
      <c r="D2460" s="3">
        <v>13</v>
      </c>
      <c r="E2460" s="3">
        <v>7</v>
      </c>
      <c r="F2460" s="3">
        <v>1</v>
      </c>
      <c r="G2460" s="3">
        <f>IF(detail!$G$11=3,0,1)</f>
        <v>1</v>
      </c>
      <c r="H2460" s="3">
        <v>1.8</v>
      </c>
      <c r="I2460" s="3">
        <f>+IF(OR((E2460&lt;=météo!H$17),(E2460&gt;météo!H$18),(F2460=0),(G2460=0),(C2460&gt;detail!$G$4)),0,1)</f>
        <v>0</v>
      </c>
      <c r="J2460" s="3">
        <f>IF(météo!H$19&lt;H2460,0,(météo!H$19-H2460)*I2460)</f>
        <v>0</v>
      </c>
      <c r="K2460" s="3">
        <f>+IF(I2460&gt;0,IF(H2460&lt;=météo!$H$19,1,0),0)</f>
        <v>0</v>
      </c>
    </row>
    <row r="2461" spans="2:11">
      <c r="B2461" s="3">
        <v>4</v>
      </c>
      <c r="C2461" s="3">
        <v>1</v>
      </c>
      <c r="D2461" s="3">
        <v>13</v>
      </c>
      <c r="E2461" s="3">
        <v>8</v>
      </c>
      <c r="F2461" s="3">
        <v>1</v>
      </c>
      <c r="G2461" s="3">
        <f>IF(detail!$G$11=3,0,1)</f>
        <v>1</v>
      </c>
      <c r="H2461" s="3">
        <v>2.8</v>
      </c>
      <c r="I2461" s="3">
        <f>+IF(OR((E2461&lt;=météo!H$17),(E2461&gt;météo!H$18),(F2461=0),(G2461=0),(C2461&gt;detail!$G$4)),0,1)</f>
        <v>0</v>
      </c>
      <c r="J2461" s="3">
        <f>IF(météo!H$19&lt;H2461,0,(météo!H$19-H2461)*I2461)</f>
        <v>0</v>
      </c>
      <c r="K2461" s="3">
        <f>+IF(I2461&gt;0,IF(H2461&lt;=météo!$H$19,1,0),0)</f>
        <v>0</v>
      </c>
    </row>
    <row r="2462" spans="2:11">
      <c r="B2462" s="3">
        <v>4</v>
      </c>
      <c r="C2462" s="3">
        <v>1</v>
      </c>
      <c r="D2462" s="3">
        <v>13</v>
      </c>
      <c r="E2462" s="3">
        <v>9</v>
      </c>
      <c r="F2462" s="3">
        <v>1</v>
      </c>
      <c r="G2462" s="3">
        <f>IF(detail!$G$11=3,0,1)</f>
        <v>1</v>
      </c>
      <c r="H2462" s="3">
        <v>4.5999999999999996</v>
      </c>
      <c r="I2462" s="3">
        <f>+IF(OR((E2462&lt;=météo!H$17),(E2462&gt;météo!H$18),(F2462=0),(G2462=0),(C2462&gt;detail!$G$4)),0,1)</f>
        <v>1</v>
      </c>
      <c r="J2462" s="3">
        <f>IF(météo!H$19&lt;H2462,0,(météo!H$19-H2462)*I2462)</f>
        <v>15.4</v>
      </c>
      <c r="K2462" s="3">
        <f>+IF(I2462&gt;0,IF(H2462&lt;=météo!$H$19,1,0),0)</f>
        <v>1</v>
      </c>
    </row>
    <row r="2463" spans="2:11">
      <c r="B2463" s="3">
        <v>4</v>
      </c>
      <c r="C2463" s="3">
        <v>1</v>
      </c>
      <c r="D2463" s="3">
        <v>13</v>
      </c>
      <c r="E2463" s="3">
        <v>10</v>
      </c>
      <c r="F2463" s="3">
        <v>1</v>
      </c>
      <c r="G2463" s="3">
        <f>IF(detail!$G$11=3,0,1)</f>
        <v>1</v>
      </c>
      <c r="H2463" s="3">
        <v>6.1</v>
      </c>
      <c r="I2463" s="3">
        <f>+IF(OR((E2463&lt;=météo!H$17),(E2463&gt;météo!H$18),(F2463=0),(G2463=0),(C2463&gt;detail!$G$4)),0,1)</f>
        <v>1</v>
      </c>
      <c r="J2463" s="3">
        <f>IF(météo!H$19&lt;H2463,0,(météo!H$19-H2463)*I2463)</f>
        <v>13.9</v>
      </c>
      <c r="K2463" s="3">
        <f>+IF(I2463&gt;0,IF(H2463&lt;=météo!$H$19,1,0),0)</f>
        <v>1</v>
      </c>
    </row>
    <row r="2464" spans="2:11">
      <c r="B2464" s="3">
        <v>4</v>
      </c>
      <c r="C2464" s="3">
        <v>1</v>
      </c>
      <c r="D2464" s="3">
        <v>13</v>
      </c>
      <c r="E2464" s="3">
        <v>11</v>
      </c>
      <c r="F2464" s="3">
        <v>1</v>
      </c>
      <c r="G2464" s="3">
        <f>IF(detail!$G$11=3,0,1)</f>
        <v>1</v>
      </c>
      <c r="H2464" s="3">
        <v>6.7</v>
      </c>
      <c r="I2464" s="3">
        <f>+IF(OR((E2464&lt;=météo!H$17),(E2464&gt;météo!H$18),(F2464=0),(G2464=0),(C2464&gt;detail!$G$4)),0,1)</f>
        <v>1</v>
      </c>
      <c r="J2464" s="3">
        <f>IF(météo!H$19&lt;H2464,0,(météo!H$19-H2464)*I2464)</f>
        <v>13.3</v>
      </c>
      <c r="K2464" s="3">
        <f>+IF(I2464&gt;0,IF(H2464&lt;=météo!$H$19,1,0),0)</f>
        <v>1</v>
      </c>
    </row>
    <row r="2465" spans="2:11">
      <c r="B2465" s="3">
        <v>4</v>
      </c>
      <c r="C2465" s="3">
        <v>1</v>
      </c>
      <c r="D2465" s="3">
        <v>13</v>
      </c>
      <c r="E2465" s="3">
        <v>12</v>
      </c>
      <c r="F2465" s="3">
        <v>1</v>
      </c>
      <c r="G2465" s="3">
        <f>IF(detail!$G$11=3,0,1)</f>
        <v>1</v>
      </c>
      <c r="H2465" s="3">
        <v>7.6</v>
      </c>
      <c r="I2465" s="3">
        <f>+IF(OR((E2465&lt;=météo!H$17),(E2465&gt;météo!H$18),(F2465=0),(G2465=0),(C2465&gt;detail!$G$4)),0,1)</f>
        <v>1</v>
      </c>
      <c r="J2465" s="3">
        <f>IF(météo!H$19&lt;H2465,0,(météo!H$19-H2465)*I2465)</f>
        <v>12.4</v>
      </c>
      <c r="K2465" s="3">
        <f>+IF(I2465&gt;0,IF(H2465&lt;=météo!$H$19,1,0),0)</f>
        <v>1</v>
      </c>
    </row>
    <row r="2466" spans="2:11">
      <c r="B2466" s="3">
        <v>4</v>
      </c>
      <c r="C2466" s="3">
        <v>1</v>
      </c>
      <c r="D2466" s="3">
        <v>13</v>
      </c>
      <c r="E2466" s="3">
        <v>13</v>
      </c>
      <c r="F2466" s="3">
        <v>1</v>
      </c>
      <c r="G2466" s="3">
        <f>IF(detail!$G$11=3,0,1)</f>
        <v>1</v>
      </c>
      <c r="H2466" s="3">
        <v>8</v>
      </c>
      <c r="I2466" s="3">
        <f>+IF(OR((E2466&lt;=météo!H$17),(E2466&gt;météo!H$18),(F2466=0),(G2466=0),(C2466&gt;detail!$G$4)),0,1)</f>
        <v>1</v>
      </c>
      <c r="J2466" s="3">
        <f>IF(météo!H$19&lt;H2466,0,(météo!H$19-H2466)*I2466)</f>
        <v>12</v>
      </c>
      <c r="K2466" s="3">
        <f>+IF(I2466&gt;0,IF(H2466&lt;=météo!$H$19,1,0),0)</f>
        <v>1</v>
      </c>
    </row>
    <row r="2467" spans="2:11">
      <c r="B2467" s="3">
        <v>4</v>
      </c>
      <c r="C2467" s="3">
        <v>1</v>
      </c>
      <c r="D2467" s="3">
        <v>13</v>
      </c>
      <c r="E2467" s="3">
        <v>14</v>
      </c>
      <c r="F2467" s="3">
        <v>1</v>
      </c>
      <c r="G2467" s="3">
        <f>IF(detail!$G$11=3,0,1)</f>
        <v>1</v>
      </c>
      <c r="H2467" s="3">
        <v>7.9</v>
      </c>
      <c r="I2467" s="3">
        <f>+IF(OR((E2467&lt;=météo!H$17),(E2467&gt;météo!H$18),(F2467=0),(G2467=0),(C2467&gt;detail!$G$4)),0,1)</f>
        <v>1</v>
      </c>
      <c r="J2467" s="3">
        <f>IF(météo!H$19&lt;H2467,0,(météo!H$19-H2467)*I2467)</f>
        <v>12.1</v>
      </c>
      <c r="K2467" s="3">
        <f>+IF(I2467&gt;0,IF(H2467&lt;=météo!$H$19,1,0),0)</f>
        <v>1</v>
      </c>
    </row>
    <row r="2468" spans="2:11">
      <c r="B2468" s="3">
        <v>4</v>
      </c>
      <c r="C2468" s="3">
        <v>1</v>
      </c>
      <c r="D2468" s="3">
        <v>13</v>
      </c>
      <c r="E2468" s="3">
        <v>15</v>
      </c>
      <c r="F2468" s="3">
        <v>1</v>
      </c>
      <c r="G2468" s="3">
        <f>IF(detail!$G$11=3,0,1)</f>
        <v>1</v>
      </c>
      <c r="H2468" s="3">
        <v>8.3000000000000007</v>
      </c>
      <c r="I2468" s="3">
        <f>+IF(OR((E2468&lt;=météo!H$17),(E2468&gt;météo!H$18),(F2468=0),(G2468=0),(C2468&gt;detail!$G$4)),0,1)</f>
        <v>1</v>
      </c>
      <c r="J2468" s="3">
        <f>IF(météo!H$19&lt;H2468,0,(météo!H$19-H2468)*I2468)</f>
        <v>11.7</v>
      </c>
      <c r="K2468" s="3">
        <f>+IF(I2468&gt;0,IF(H2468&lt;=météo!$H$19,1,0),0)</f>
        <v>1</v>
      </c>
    </row>
    <row r="2469" spans="2:11">
      <c r="B2469" s="3">
        <v>4</v>
      </c>
      <c r="C2469" s="3">
        <v>1</v>
      </c>
      <c r="D2469" s="3">
        <v>13</v>
      </c>
      <c r="E2469" s="3">
        <v>16</v>
      </c>
      <c r="F2469" s="3">
        <v>1</v>
      </c>
      <c r="G2469" s="3">
        <f>IF(detail!$G$11=3,0,1)</f>
        <v>1</v>
      </c>
      <c r="H2469" s="3">
        <v>8.6999999999999993</v>
      </c>
      <c r="I2469" s="3">
        <f>+IF(OR((E2469&lt;=météo!H$17),(E2469&gt;météo!H$18),(F2469=0),(G2469=0),(C2469&gt;detail!$G$4)),0,1)</f>
        <v>1</v>
      </c>
      <c r="J2469" s="3">
        <f>IF(météo!H$19&lt;H2469,0,(météo!H$19-H2469)*I2469)</f>
        <v>11.3</v>
      </c>
      <c r="K2469" s="3">
        <f>+IF(I2469&gt;0,IF(H2469&lt;=météo!$H$19,1,0),0)</f>
        <v>1</v>
      </c>
    </row>
    <row r="2470" spans="2:11">
      <c r="B2470" s="3">
        <v>4</v>
      </c>
      <c r="C2470" s="3">
        <v>1</v>
      </c>
      <c r="D2470" s="3">
        <v>13</v>
      </c>
      <c r="E2470" s="3">
        <v>17</v>
      </c>
      <c r="F2470" s="3">
        <v>1</v>
      </c>
      <c r="G2470" s="3">
        <f>IF(detail!$G$11=3,0,1)</f>
        <v>1</v>
      </c>
      <c r="H2470" s="3">
        <v>8.5</v>
      </c>
      <c r="I2470" s="3">
        <f>+IF(OR((E2470&lt;=météo!H$17),(E2470&gt;météo!H$18),(F2470=0),(G2470=0),(C2470&gt;detail!$G$4)),0,1)</f>
        <v>1</v>
      </c>
      <c r="J2470" s="3">
        <f>IF(météo!H$19&lt;H2470,0,(météo!H$19-H2470)*I2470)</f>
        <v>11.5</v>
      </c>
      <c r="K2470" s="3">
        <f>+IF(I2470&gt;0,IF(H2470&lt;=météo!$H$19,1,0),0)</f>
        <v>1</v>
      </c>
    </row>
    <row r="2471" spans="2:11">
      <c r="B2471" s="3">
        <v>4</v>
      </c>
      <c r="C2471" s="3">
        <v>1</v>
      </c>
      <c r="D2471" s="3">
        <v>13</v>
      </c>
      <c r="E2471" s="3">
        <v>18</v>
      </c>
      <c r="F2471" s="3">
        <v>1</v>
      </c>
      <c r="G2471" s="3">
        <f>IF(detail!$G$11=3,0,1)</f>
        <v>1</v>
      </c>
      <c r="H2471" s="3">
        <v>7.6</v>
      </c>
      <c r="I2471" s="3">
        <f>+IF(OR((E2471&lt;=météo!H$17),(E2471&gt;météo!H$18),(F2471=0),(G2471=0),(C2471&gt;detail!$G$4)),0,1)</f>
        <v>1</v>
      </c>
      <c r="J2471" s="3">
        <f>IF(météo!H$19&lt;H2471,0,(météo!H$19-H2471)*I2471)</f>
        <v>12.4</v>
      </c>
      <c r="K2471" s="3">
        <f>+IF(I2471&gt;0,IF(H2471&lt;=météo!$H$19,1,0),0)</f>
        <v>1</v>
      </c>
    </row>
    <row r="2472" spans="2:11">
      <c r="B2472" s="3">
        <v>4</v>
      </c>
      <c r="C2472" s="3">
        <v>1</v>
      </c>
      <c r="D2472" s="3">
        <v>13</v>
      </c>
      <c r="E2472" s="3">
        <v>19</v>
      </c>
      <c r="F2472" s="3">
        <v>1</v>
      </c>
      <c r="G2472" s="3">
        <f>IF(detail!$G$11=3,0,1)</f>
        <v>1</v>
      </c>
      <c r="H2472" s="3">
        <v>6.4</v>
      </c>
      <c r="I2472" s="3">
        <f>+IF(OR((E2472&lt;=météo!H$17),(E2472&gt;météo!H$18),(F2472=0),(G2472=0),(C2472&gt;detail!$G$4)),0,1)</f>
        <v>0</v>
      </c>
      <c r="J2472" s="3">
        <f>IF(météo!H$19&lt;H2472,0,(météo!H$19-H2472)*I2472)</f>
        <v>0</v>
      </c>
      <c r="K2472" s="3">
        <f>+IF(I2472&gt;0,IF(H2472&lt;=météo!$H$19,1,0),0)</f>
        <v>0</v>
      </c>
    </row>
    <row r="2473" spans="2:11">
      <c r="B2473" s="3">
        <v>4</v>
      </c>
      <c r="C2473" s="3">
        <v>1</v>
      </c>
      <c r="D2473" s="3">
        <v>13</v>
      </c>
      <c r="E2473" s="3">
        <v>20</v>
      </c>
      <c r="F2473" s="3">
        <v>1</v>
      </c>
      <c r="G2473" s="3">
        <f>IF(detail!$G$11=3,0,1)</f>
        <v>1</v>
      </c>
      <c r="H2473" s="3">
        <v>5.7</v>
      </c>
      <c r="I2473" s="3">
        <f>+IF(OR((E2473&lt;=météo!H$17),(E2473&gt;météo!H$18),(F2473=0),(G2473=0),(C2473&gt;detail!$G$4)),0,1)</f>
        <v>0</v>
      </c>
      <c r="J2473" s="3">
        <f>IF(météo!H$19&lt;H2473,0,(météo!H$19-H2473)*I2473)</f>
        <v>0</v>
      </c>
      <c r="K2473" s="3">
        <f>+IF(I2473&gt;0,IF(H2473&lt;=météo!$H$19,1,0),0)</f>
        <v>0</v>
      </c>
    </row>
    <row r="2474" spans="2:11">
      <c r="B2474" s="3">
        <v>4</v>
      </c>
      <c r="C2474" s="3">
        <v>1</v>
      </c>
      <c r="D2474" s="3">
        <v>13</v>
      </c>
      <c r="E2474" s="3">
        <v>21</v>
      </c>
      <c r="F2474" s="3">
        <v>1</v>
      </c>
      <c r="G2474" s="3">
        <f>IF(detail!$G$11=3,0,1)</f>
        <v>1</v>
      </c>
      <c r="H2474" s="3">
        <v>4.7</v>
      </c>
      <c r="I2474" s="3">
        <f>+IF(OR((E2474&lt;=météo!H$17),(E2474&gt;météo!H$18),(F2474=0),(G2474=0),(C2474&gt;detail!$G$4)),0,1)</f>
        <v>0</v>
      </c>
      <c r="J2474" s="3">
        <f>IF(météo!H$19&lt;H2474,0,(météo!H$19-H2474)*I2474)</f>
        <v>0</v>
      </c>
      <c r="K2474" s="3">
        <f>+IF(I2474&gt;0,IF(H2474&lt;=météo!$H$19,1,0),0)</f>
        <v>0</v>
      </c>
    </row>
    <row r="2475" spans="2:11">
      <c r="B2475" s="3">
        <v>4</v>
      </c>
      <c r="C2475" s="3">
        <v>1</v>
      </c>
      <c r="D2475" s="3">
        <v>13</v>
      </c>
      <c r="E2475" s="3">
        <v>22</v>
      </c>
      <c r="F2475" s="3">
        <v>1</v>
      </c>
      <c r="G2475" s="3">
        <f>IF(detail!$G$11=3,0,1)</f>
        <v>1</v>
      </c>
      <c r="H2475" s="3">
        <v>3.8</v>
      </c>
      <c r="I2475" s="3">
        <f>+IF(OR((E2475&lt;=météo!H$17),(E2475&gt;météo!H$18),(F2475=0),(G2475=0),(C2475&gt;detail!$G$4)),0,1)</f>
        <v>0</v>
      </c>
      <c r="J2475" s="3">
        <f>IF(météo!H$19&lt;H2475,0,(météo!H$19-H2475)*I2475)</f>
        <v>0</v>
      </c>
      <c r="K2475" s="3">
        <f>+IF(I2475&gt;0,IF(H2475&lt;=météo!$H$19,1,0),0)</f>
        <v>0</v>
      </c>
    </row>
    <row r="2476" spans="2:11">
      <c r="B2476" s="3">
        <v>4</v>
      </c>
      <c r="C2476" s="3">
        <v>1</v>
      </c>
      <c r="D2476" s="3">
        <v>13</v>
      </c>
      <c r="E2476" s="3">
        <v>23</v>
      </c>
      <c r="F2476" s="3">
        <v>1</v>
      </c>
      <c r="G2476" s="3">
        <f>IF(detail!$G$11=3,0,1)</f>
        <v>1</v>
      </c>
      <c r="H2476" s="3">
        <v>3.5</v>
      </c>
      <c r="I2476" s="3">
        <f>+IF(OR((E2476&lt;=météo!H$17),(E2476&gt;météo!H$18),(F2476=0),(G2476=0),(C2476&gt;detail!$G$4)),0,1)</f>
        <v>0</v>
      </c>
      <c r="J2476" s="3">
        <f>IF(météo!H$19&lt;H2476,0,(météo!H$19-H2476)*I2476)</f>
        <v>0</v>
      </c>
      <c r="K2476" s="3">
        <f>+IF(I2476&gt;0,IF(H2476&lt;=météo!$H$19,1,0),0)</f>
        <v>0</v>
      </c>
    </row>
    <row r="2477" spans="2:11">
      <c r="B2477" s="3">
        <v>4</v>
      </c>
      <c r="C2477" s="3">
        <v>1</v>
      </c>
      <c r="D2477" s="3">
        <v>13</v>
      </c>
      <c r="E2477" s="3">
        <v>24</v>
      </c>
      <c r="F2477" s="3">
        <v>1</v>
      </c>
      <c r="G2477" s="3">
        <f>IF(detail!$G$11=3,0,1)</f>
        <v>1</v>
      </c>
      <c r="H2477" s="3">
        <v>3.4</v>
      </c>
      <c r="I2477" s="3">
        <f>+IF(OR((E2477&lt;=météo!H$17),(E2477&gt;météo!H$18),(F2477=0),(G2477=0),(C2477&gt;detail!$G$4)),0,1)</f>
        <v>0</v>
      </c>
      <c r="J2477" s="3">
        <f>IF(météo!H$19&lt;H2477,0,(météo!H$19-H2477)*I2477)</f>
        <v>0</v>
      </c>
      <c r="K2477" s="3">
        <f>+IF(I2477&gt;0,IF(H2477&lt;=météo!$H$19,1,0),0)</f>
        <v>0</v>
      </c>
    </row>
    <row r="2478" spans="2:11">
      <c r="B2478" s="3">
        <v>4</v>
      </c>
      <c r="C2478" s="3">
        <v>2</v>
      </c>
      <c r="D2478" s="3">
        <v>14</v>
      </c>
      <c r="E2478" s="3">
        <v>1</v>
      </c>
      <c r="F2478" s="3">
        <v>1</v>
      </c>
      <c r="G2478" s="3">
        <f>IF(detail!$G$11=3,0,1)</f>
        <v>1</v>
      </c>
      <c r="H2478" s="3">
        <v>2.8</v>
      </c>
      <c r="I2478" s="3">
        <f>+IF(OR((E2478&lt;=météo!H$17),(E2478&gt;météo!H$18),(F2478=0),(G2478=0),(C2478&gt;detail!$G$4)),0,1)</f>
        <v>0</v>
      </c>
      <c r="J2478" s="3">
        <f>IF(météo!H$19&lt;H2478,0,(météo!H$19-H2478)*I2478)</f>
        <v>0</v>
      </c>
      <c r="K2478" s="3">
        <f>+IF(I2478&gt;0,IF(H2478&lt;=météo!$H$19,1,0),0)</f>
        <v>0</v>
      </c>
    </row>
    <row r="2479" spans="2:11">
      <c r="B2479" s="3">
        <v>4</v>
      </c>
      <c r="C2479" s="3">
        <v>2</v>
      </c>
      <c r="D2479" s="3">
        <v>14</v>
      </c>
      <c r="E2479" s="3">
        <v>2</v>
      </c>
      <c r="F2479" s="3">
        <v>1</v>
      </c>
      <c r="G2479" s="3">
        <f>IF(detail!$G$11=3,0,1)</f>
        <v>1</v>
      </c>
      <c r="H2479" s="3">
        <v>2.2000000000000002</v>
      </c>
      <c r="I2479" s="3">
        <f>+IF(OR((E2479&lt;=météo!H$17),(E2479&gt;météo!H$18),(F2479=0),(G2479=0),(C2479&gt;detail!$G$4)),0,1)</f>
        <v>0</v>
      </c>
      <c r="J2479" s="3">
        <f>IF(météo!H$19&lt;H2479,0,(météo!H$19-H2479)*I2479)</f>
        <v>0</v>
      </c>
      <c r="K2479" s="3">
        <f>+IF(I2479&gt;0,IF(H2479&lt;=météo!$H$19,1,0),0)</f>
        <v>0</v>
      </c>
    </row>
    <row r="2480" spans="2:11">
      <c r="B2480" s="3">
        <v>4</v>
      </c>
      <c r="C2480" s="3">
        <v>2</v>
      </c>
      <c r="D2480" s="3">
        <v>14</v>
      </c>
      <c r="E2480" s="3">
        <v>3</v>
      </c>
      <c r="F2480" s="3">
        <v>1</v>
      </c>
      <c r="G2480" s="3">
        <f>IF(detail!$G$11=3,0,1)</f>
        <v>1</v>
      </c>
      <c r="H2480" s="3">
        <v>2.1</v>
      </c>
      <c r="I2480" s="3">
        <f>+IF(OR((E2480&lt;=météo!H$17),(E2480&gt;météo!H$18),(F2480=0),(G2480=0),(C2480&gt;detail!$G$4)),0,1)</f>
        <v>0</v>
      </c>
      <c r="J2480" s="3">
        <f>IF(météo!H$19&lt;H2480,0,(météo!H$19-H2480)*I2480)</f>
        <v>0</v>
      </c>
      <c r="K2480" s="3">
        <f>+IF(I2480&gt;0,IF(H2480&lt;=météo!$H$19,1,0),0)</f>
        <v>0</v>
      </c>
    </row>
    <row r="2481" spans="2:11">
      <c r="B2481" s="3">
        <v>4</v>
      </c>
      <c r="C2481" s="3">
        <v>2</v>
      </c>
      <c r="D2481" s="3">
        <v>14</v>
      </c>
      <c r="E2481" s="3">
        <v>4</v>
      </c>
      <c r="F2481" s="3">
        <v>1</v>
      </c>
      <c r="G2481" s="3">
        <f>IF(detail!$G$11=3,0,1)</f>
        <v>1</v>
      </c>
      <c r="H2481" s="3">
        <v>2</v>
      </c>
      <c r="I2481" s="3">
        <f>+IF(OR((E2481&lt;=météo!H$17),(E2481&gt;météo!H$18),(F2481=0),(G2481=0),(C2481&gt;detail!$G$4)),0,1)</f>
        <v>0</v>
      </c>
      <c r="J2481" s="3">
        <f>IF(météo!H$19&lt;H2481,0,(météo!H$19-H2481)*I2481)</f>
        <v>0</v>
      </c>
      <c r="K2481" s="3">
        <f>+IF(I2481&gt;0,IF(H2481&lt;=météo!$H$19,1,0),0)</f>
        <v>0</v>
      </c>
    </row>
    <row r="2482" spans="2:11">
      <c r="B2482" s="3">
        <v>4</v>
      </c>
      <c r="C2482" s="3">
        <v>2</v>
      </c>
      <c r="D2482" s="3">
        <v>14</v>
      </c>
      <c r="E2482" s="3">
        <v>5</v>
      </c>
      <c r="F2482" s="3">
        <v>1</v>
      </c>
      <c r="G2482" s="3">
        <f>IF(detail!$G$11=3,0,1)</f>
        <v>1</v>
      </c>
      <c r="H2482" s="3">
        <v>2.2000000000000002</v>
      </c>
      <c r="I2482" s="3">
        <f>+IF(OR((E2482&lt;=météo!H$17),(E2482&gt;météo!H$18),(F2482=0),(G2482=0),(C2482&gt;detail!$G$4)),0,1)</f>
        <v>0</v>
      </c>
      <c r="J2482" s="3">
        <f>IF(météo!H$19&lt;H2482,0,(météo!H$19-H2482)*I2482)</f>
        <v>0</v>
      </c>
      <c r="K2482" s="3">
        <f>+IF(I2482&gt;0,IF(H2482&lt;=météo!$H$19,1,0),0)</f>
        <v>0</v>
      </c>
    </row>
    <row r="2483" spans="2:11">
      <c r="B2483" s="3">
        <v>4</v>
      </c>
      <c r="C2483" s="3">
        <v>2</v>
      </c>
      <c r="D2483" s="3">
        <v>14</v>
      </c>
      <c r="E2483" s="3">
        <v>6</v>
      </c>
      <c r="F2483" s="3">
        <v>1</v>
      </c>
      <c r="G2483" s="3">
        <f>IF(detail!$G$11=3,0,1)</f>
        <v>1</v>
      </c>
      <c r="H2483" s="3">
        <v>2.8</v>
      </c>
      <c r="I2483" s="3">
        <f>+IF(OR((E2483&lt;=météo!H$17),(E2483&gt;météo!H$18),(F2483=0),(G2483=0),(C2483&gt;detail!$G$4)),0,1)</f>
        <v>0</v>
      </c>
      <c r="J2483" s="3">
        <f>IF(météo!H$19&lt;H2483,0,(météo!H$19-H2483)*I2483)</f>
        <v>0</v>
      </c>
      <c r="K2483" s="3">
        <f>+IF(I2483&gt;0,IF(H2483&lt;=météo!$H$19,1,0),0)</f>
        <v>0</v>
      </c>
    </row>
    <row r="2484" spans="2:11">
      <c r="B2484" s="3">
        <v>4</v>
      </c>
      <c r="C2484" s="3">
        <v>2</v>
      </c>
      <c r="D2484" s="3">
        <v>14</v>
      </c>
      <c r="E2484" s="3">
        <v>7</v>
      </c>
      <c r="F2484" s="3">
        <v>1</v>
      </c>
      <c r="G2484" s="3">
        <f>IF(detail!$G$11=3,0,1)</f>
        <v>1</v>
      </c>
      <c r="H2484" s="3">
        <v>3.4</v>
      </c>
      <c r="I2484" s="3">
        <f>+IF(OR((E2484&lt;=météo!H$17),(E2484&gt;météo!H$18),(F2484=0),(G2484=0),(C2484&gt;detail!$G$4)),0,1)</f>
        <v>0</v>
      </c>
      <c r="J2484" s="3">
        <f>IF(météo!H$19&lt;H2484,0,(météo!H$19-H2484)*I2484)</f>
        <v>0</v>
      </c>
      <c r="K2484" s="3">
        <f>+IF(I2484&gt;0,IF(H2484&lt;=météo!$H$19,1,0),0)</f>
        <v>0</v>
      </c>
    </row>
    <row r="2485" spans="2:11">
      <c r="B2485" s="3">
        <v>4</v>
      </c>
      <c r="C2485" s="3">
        <v>2</v>
      </c>
      <c r="D2485" s="3">
        <v>14</v>
      </c>
      <c r="E2485" s="3">
        <v>8</v>
      </c>
      <c r="F2485" s="3">
        <v>1</v>
      </c>
      <c r="G2485" s="3">
        <f>IF(detail!$G$11=3,0,1)</f>
        <v>1</v>
      </c>
      <c r="H2485" s="3">
        <v>3.6</v>
      </c>
      <c r="I2485" s="3">
        <f>+IF(OR((E2485&lt;=météo!H$17),(E2485&gt;météo!H$18),(F2485=0),(G2485=0),(C2485&gt;detail!$G$4)),0,1)</f>
        <v>0</v>
      </c>
      <c r="J2485" s="3">
        <f>IF(météo!H$19&lt;H2485,0,(météo!H$19-H2485)*I2485)</f>
        <v>0</v>
      </c>
      <c r="K2485" s="3">
        <f>+IF(I2485&gt;0,IF(H2485&lt;=météo!$H$19,1,0),0)</f>
        <v>0</v>
      </c>
    </row>
    <row r="2486" spans="2:11">
      <c r="B2486" s="3">
        <v>4</v>
      </c>
      <c r="C2486" s="3">
        <v>2</v>
      </c>
      <c r="D2486" s="3">
        <v>14</v>
      </c>
      <c r="E2486" s="3">
        <v>9</v>
      </c>
      <c r="F2486" s="3">
        <v>1</v>
      </c>
      <c r="G2486" s="3">
        <f>IF(detail!$G$11=3,0,1)</f>
        <v>1</v>
      </c>
      <c r="H2486" s="3">
        <v>4.4000000000000004</v>
      </c>
      <c r="I2486" s="3">
        <f>+IF(OR((E2486&lt;=météo!H$17),(E2486&gt;météo!H$18),(F2486=0),(G2486=0),(C2486&gt;detail!$G$4)),0,1)</f>
        <v>1</v>
      </c>
      <c r="J2486" s="3">
        <f>IF(météo!H$19&lt;H2486,0,(météo!H$19-H2486)*I2486)</f>
        <v>15.6</v>
      </c>
      <c r="K2486" s="3">
        <f>+IF(I2486&gt;0,IF(H2486&lt;=météo!$H$19,1,0),0)</f>
        <v>1</v>
      </c>
    </row>
    <row r="2487" spans="2:11">
      <c r="B2487" s="3">
        <v>4</v>
      </c>
      <c r="C2487" s="3">
        <v>2</v>
      </c>
      <c r="D2487" s="3">
        <v>14</v>
      </c>
      <c r="E2487" s="3">
        <v>10</v>
      </c>
      <c r="F2487" s="3">
        <v>1</v>
      </c>
      <c r="G2487" s="3">
        <f>IF(detail!$G$11=3,0,1)</f>
        <v>1</v>
      </c>
      <c r="H2487" s="3">
        <v>5.6</v>
      </c>
      <c r="I2487" s="3">
        <f>+IF(OR((E2487&lt;=météo!H$17),(E2487&gt;météo!H$18),(F2487=0),(G2487=0),(C2487&gt;detail!$G$4)),0,1)</f>
        <v>1</v>
      </c>
      <c r="J2487" s="3">
        <f>IF(météo!H$19&lt;H2487,0,(météo!H$19-H2487)*I2487)</f>
        <v>14.4</v>
      </c>
      <c r="K2487" s="3">
        <f>+IF(I2487&gt;0,IF(H2487&lt;=météo!$H$19,1,0),0)</f>
        <v>1</v>
      </c>
    </row>
    <row r="2488" spans="2:11">
      <c r="B2488" s="3">
        <v>4</v>
      </c>
      <c r="C2488" s="3">
        <v>2</v>
      </c>
      <c r="D2488" s="3">
        <v>14</v>
      </c>
      <c r="E2488" s="3">
        <v>11</v>
      </c>
      <c r="F2488" s="3">
        <v>1</v>
      </c>
      <c r="G2488" s="3">
        <f>IF(detail!$G$11=3,0,1)</f>
        <v>1</v>
      </c>
      <c r="H2488" s="3">
        <v>6.5</v>
      </c>
      <c r="I2488" s="3">
        <f>+IF(OR((E2488&lt;=météo!H$17),(E2488&gt;météo!H$18),(F2488=0),(G2488=0),(C2488&gt;detail!$G$4)),0,1)</f>
        <v>1</v>
      </c>
      <c r="J2488" s="3">
        <f>IF(météo!H$19&lt;H2488,0,(météo!H$19-H2488)*I2488)</f>
        <v>13.5</v>
      </c>
      <c r="K2488" s="3">
        <f>+IF(I2488&gt;0,IF(H2488&lt;=météo!$H$19,1,0),0)</f>
        <v>1</v>
      </c>
    </row>
    <row r="2489" spans="2:11">
      <c r="B2489" s="3">
        <v>4</v>
      </c>
      <c r="C2489" s="3">
        <v>2</v>
      </c>
      <c r="D2489" s="3">
        <v>14</v>
      </c>
      <c r="E2489" s="3">
        <v>12</v>
      </c>
      <c r="F2489" s="3">
        <v>1</v>
      </c>
      <c r="G2489" s="3">
        <f>IF(detail!$G$11=3,0,1)</f>
        <v>1</v>
      </c>
      <c r="H2489" s="3">
        <v>7.8</v>
      </c>
      <c r="I2489" s="3">
        <f>+IF(OR((E2489&lt;=météo!H$17),(E2489&gt;météo!H$18),(F2489=0),(G2489=0),(C2489&gt;detail!$G$4)),0,1)</f>
        <v>1</v>
      </c>
      <c r="J2489" s="3">
        <f>IF(météo!H$19&lt;H2489,0,(météo!H$19-H2489)*I2489)</f>
        <v>12.2</v>
      </c>
      <c r="K2489" s="3">
        <f>+IF(I2489&gt;0,IF(H2489&lt;=météo!$H$19,1,0),0)</f>
        <v>1</v>
      </c>
    </row>
    <row r="2490" spans="2:11">
      <c r="B2490" s="3">
        <v>4</v>
      </c>
      <c r="C2490" s="3">
        <v>2</v>
      </c>
      <c r="D2490" s="3">
        <v>14</v>
      </c>
      <c r="E2490" s="3">
        <v>13</v>
      </c>
      <c r="F2490" s="3">
        <v>1</v>
      </c>
      <c r="G2490" s="3">
        <f>IF(detail!$G$11=3,0,1)</f>
        <v>1</v>
      </c>
      <c r="H2490" s="3">
        <v>8.5</v>
      </c>
      <c r="I2490" s="3">
        <f>+IF(OR((E2490&lt;=météo!H$17),(E2490&gt;météo!H$18),(F2490=0),(G2490=0),(C2490&gt;detail!$G$4)),0,1)</f>
        <v>1</v>
      </c>
      <c r="J2490" s="3">
        <f>IF(météo!H$19&lt;H2490,0,(météo!H$19-H2490)*I2490)</f>
        <v>11.5</v>
      </c>
      <c r="K2490" s="3">
        <f>+IF(I2490&gt;0,IF(H2490&lt;=météo!$H$19,1,0),0)</f>
        <v>1</v>
      </c>
    </row>
    <row r="2491" spans="2:11">
      <c r="B2491" s="3">
        <v>4</v>
      </c>
      <c r="C2491" s="3">
        <v>2</v>
      </c>
      <c r="D2491" s="3">
        <v>14</v>
      </c>
      <c r="E2491" s="3">
        <v>14</v>
      </c>
      <c r="F2491" s="3">
        <v>1</v>
      </c>
      <c r="G2491" s="3">
        <f>IF(detail!$G$11=3,0,1)</f>
        <v>1</v>
      </c>
      <c r="H2491" s="3">
        <v>9</v>
      </c>
      <c r="I2491" s="3">
        <f>+IF(OR((E2491&lt;=météo!H$17),(E2491&gt;météo!H$18),(F2491=0),(G2491=0),(C2491&gt;detail!$G$4)),0,1)</f>
        <v>1</v>
      </c>
      <c r="J2491" s="3">
        <f>IF(météo!H$19&lt;H2491,0,(météo!H$19-H2491)*I2491)</f>
        <v>11</v>
      </c>
      <c r="K2491" s="3">
        <f>+IF(I2491&gt;0,IF(H2491&lt;=météo!$H$19,1,0),0)</f>
        <v>1</v>
      </c>
    </row>
    <row r="2492" spans="2:11">
      <c r="B2492" s="3">
        <v>4</v>
      </c>
      <c r="C2492" s="3">
        <v>2</v>
      </c>
      <c r="D2492" s="3">
        <v>14</v>
      </c>
      <c r="E2492" s="3">
        <v>15</v>
      </c>
      <c r="F2492" s="3">
        <v>1</v>
      </c>
      <c r="G2492" s="3">
        <f>IF(detail!$G$11=3,0,1)</f>
        <v>1</v>
      </c>
      <c r="H2492" s="3">
        <v>9.3000000000000007</v>
      </c>
      <c r="I2492" s="3">
        <f>+IF(OR((E2492&lt;=météo!H$17),(E2492&gt;météo!H$18),(F2492=0),(G2492=0),(C2492&gt;detail!$G$4)),0,1)</f>
        <v>1</v>
      </c>
      <c r="J2492" s="3">
        <f>IF(météo!H$19&lt;H2492,0,(météo!H$19-H2492)*I2492)</f>
        <v>10.7</v>
      </c>
      <c r="K2492" s="3">
        <f>+IF(I2492&gt;0,IF(H2492&lt;=météo!$H$19,1,0),0)</f>
        <v>1</v>
      </c>
    </row>
    <row r="2493" spans="2:11">
      <c r="B2493" s="3">
        <v>4</v>
      </c>
      <c r="C2493" s="3">
        <v>2</v>
      </c>
      <c r="D2493" s="3">
        <v>14</v>
      </c>
      <c r="E2493" s="3">
        <v>16</v>
      </c>
      <c r="F2493" s="3">
        <v>1</v>
      </c>
      <c r="G2493" s="3">
        <f>IF(detail!$G$11=3,0,1)</f>
        <v>1</v>
      </c>
      <c r="H2493" s="3">
        <v>8.8000000000000007</v>
      </c>
      <c r="I2493" s="3">
        <f>+IF(OR((E2493&lt;=météo!H$17),(E2493&gt;météo!H$18),(F2493=0),(G2493=0),(C2493&gt;detail!$G$4)),0,1)</f>
        <v>1</v>
      </c>
      <c r="J2493" s="3">
        <f>IF(météo!H$19&lt;H2493,0,(météo!H$19-H2493)*I2493)</f>
        <v>11.2</v>
      </c>
      <c r="K2493" s="3">
        <f>+IF(I2493&gt;0,IF(H2493&lt;=météo!$H$19,1,0),0)</f>
        <v>1</v>
      </c>
    </row>
    <row r="2494" spans="2:11">
      <c r="B2494" s="3">
        <v>4</v>
      </c>
      <c r="C2494" s="3">
        <v>2</v>
      </c>
      <c r="D2494" s="3">
        <v>14</v>
      </c>
      <c r="E2494" s="3">
        <v>17</v>
      </c>
      <c r="F2494" s="3">
        <v>1</v>
      </c>
      <c r="G2494" s="3">
        <f>IF(detail!$G$11=3,0,1)</f>
        <v>1</v>
      </c>
      <c r="H2494" s="3">
        <v>8</v>
      </c>
      <c r="I2494" s="3">
        <f>+IF(OR((E2494&lt;=météo!H$17),(E2494&gt;météo!H$18),(F2494=0),(G2494=0),(C2494&gt;detail!$G$4)),0,1)</f>
        <v>1</v>
      </c>
      <c r="J2494" s="3">
        <f>IF(météo!H$19&lt;H2494,0,(météo!H$19-H2494)*I2494)</f>
        <v>12</v>
      </c>
      <c r="K2494" s="3">
        <f>+IF(I2494&gt;0,IF(H2494&lt;=météo!$H$19,1,0),0)</f>
        <v>1</v>
      </c>
    </row>
    <row r="2495" spans="2:11">
      <c r="B2495" s="3">
        <v>4</v>
      </c>
      <c r="C2495" s="3">
        <v>2</v>
      </c>
      <c r="D2495" s="3">
        <v>14</v>
      </c>
      <c r="E2495" s="3">
        <v>18</v>
      </c>
      <c r="F2495" s="3">
        <v>1</v>
      </c>
      <c r="G2495" s="3">
        <f>IF(detail!$G$11=3,0,1)</f>
        <v>1</v>
      </c>
      <c r="H2495" s="3">
        <v>7.1</v>
      </c>
      <c r="I2495" s="3">
        <f>+IF(OR((E2495&lt;=météo!H$17),(E2495&gt;météo!H$18),(F2495=0),(G2495=0),(C2495&gt;detail!$G$4)),0,1)</f>
        <v>1</v>
      </c>
      <c r="J2495" s="3">
        <f>IF(météo!H$19&lt;H2495,0,(météo!H$19-H2495)*I2495)</f>
        <v>12.9</v>
      </c>
      <c r="K2495" s="3">
        <f>+IF(I2495&gt;0,IF(H2495&lt;=météo!$H$19,1,0),0)</f>
        <v>1</v>
      </c>
    </row>
    <row r="2496" spans="2:11">
      <c r="B2496" s="3">
        <v>4</v>
      </c>
      <c r="C2496" s="3">
        <v>2</v>
      </c>
      <c r="D2496" s="3">
        <v>14</v>
      </c>
      <c r="E2496" s="3">
        <v>19</v>
      </c>
      <c r="F2496" s="3">
        <v>1</v>
      </c>
      <c r="G2496" s="3">
        <f>IF(detail!$G$11=3,0,1)</f>
        <v>1</v>
      </c>
      <c r="H2496" s="3">
        <v>6.7</v>
      </c>
      <c r="I2496" s="3">
        <f>+IF(OR((E2496&lt;=météo!H$17),(E2496&gt;météo!H$18),(F2496=0),(G2496=0),(C2496&gt;detail!$G$4)),0,1)</f>
        <v>0</v>
      </c>
      <c r="J2496" s="3">
        <f>IF(météo!H$19&lt;H2496,0,(météo!H$19-H2496)*I2496)</f>
        <v>0</v>
      </c>
      <c r="K2496" s="3">
        <f>+IF(I2496&gt;0,IF(H2496&lt;=météo!$H$19,1,0),0)</f>
        <v>0</v>
      </c>
    </row>
    <row r="2497" spans="2:11">
      <c r="B2497" s="3">
        <v>4</v>
      </c>
      <c r="C2497" s="3">
        <v>2</v>
      </c>
      <c r="D2497" s="3">
        <v>14</v>
      </c>
      <c r="E2497" s="3">
        <v>20</v>
      </c>
      <c r="F2497" s="3">
        <v>1</v>
      </c>
      <c r="G2497" s="3">
        <f>IF(detail!$G$11=3,0,1)</f>
        <v>1</v>
      </c>
      <c r="H2497" s="3">
        <v>6.3</v>
      </c>
      <c r="I2497" s="3">
        <f>+IF(OR((E2497&lt;=météo!H$17),(E2497&gt;météo!H$18),(F2497=0),(G2497=0),(C2497&gt;detail!$G$4)),0,1)</f>
        <v>0</v>
      </c>
      <c r="J2497" s="3">
        <f>IF(météo!H$19&lt;H2497,0,(météo!H$19-H2497)*I2497)</f>
        <v>0</v>
      </c>
      <c r="K2497" s="3">
        <f>+IF(I2497&gt;0,IF(H2497&lt;=météo!$H$19,1,0),0)</f>
        <v>0</v>
      </c>
    </row>
    <row r="2498" spans="2:11">
      <c r="B2498" s="3">
        <v>4</v>
      </c>
      <c r="C2498" s="3">
        <v>2</v>
      </c>
      <c r="D2498" s="3">
        <v>14</v>
      </c>
      <c r="E2498" s="3">
        <v>21</v>
      </c>
      <c r="F2498" s="3">
        <v>1</v>
      </c>
      <c r="G2498" s="3">
        <f>IF(detail!$G$11=3,0,1)</f>
        <v>1</v>
      </c>
      <c r="H2498" s="3">
        <v>5.5</v>
      </c>
      <c r="I2498" s="3">
        <f>+IF(OR((E2498&lt;=météo!H$17),(E2498&gt;météo!H$18),(F2498=0),(G2498=0),(C2498&gt;detail!$G$4)),0,1)</f>
        <v>0</v>
      </c>
      <c r="J2498" s="3">
        <f>IF(météo!H$19&lt;H2498,0,(météo!H$19-H2498)*I2498)</f>
        <v>0</v>
      </c>
      <c r="K2498" s="3">
        <f>+IF(I2498&gt;0,IF(H2498&lt;=météo!$H$19,1,0),0)</f>
        <v>0</v>
      </c>
    </row>
    <row r="2499" spans="2:11">
      <c r="B2499" s="3">
        <v>4</v>
      </c>
      <c r="C2499" s="3">
        <v>2</v>
      </c>
      <c r="D2499" s="3">
        <v>14</v>
      </c>
      <c r="E2499" s="3">
        <v>22</v>
      </c>
      <c r="F2499" s="3">
        <v>1</v>
      </c>
      <c r="G2499" s="3">
        <f>IF(detail!$G$11=3,0,1)</f>
        <v>1</v>
      </c>
      <c r="H2499" s="3">
        <v>5</v>
      </c>
      <c r="I2499" s="3">
        <f>+IF(OR((E2499&lt;=météo!H$17),(E2499&gt;météo!H$18),(F2499=0),(G2499=0),(C2499&gt;detail!$G$4)),0,1)</f>
        <v>0</v>
      </c>
      <c r="J2499" s="3">
        <f>IF(météo!H$19&lt;H2499,0,(météo!H$19-H2499)*I2499)</f>
        <v>0</v>
      </c>
      <c r="K2499" s="3">
        <f>+IF(I2499&gt;0,IF(H2499&lt;=météo!$H$19,1,0),0)</f>
        <v>0</v>
      </c>
    </row>
    <row r="2500" spans="2:11">
      <c r="B2500" s="3">
        <v>4</v>
      </c>
      <c r="C2500" s="3">
        <v>2</v>
      </c>
      <c r="D2500" s="3">
        <v>14</v>
      </c>
      <c r="E2500" s="3">
        <v>23</v>
      </c>
      <c r="F2500" s="3">
        <v>1</v>
      </c>
      <c r="G2500" s="3">
        <f>IF(detail!$G$11=3,0,1)</f>
        <v>1</v>
      </c>
      <c r="H2500" s="3">
        <v>5</v>
      </c>
      <c r="I2500" s="3">
        <f>+IF(OR((E2500&lt;=météo!H$17),(E2500&gt;météo!H$18),(F2500=0),(G2500=0),(C2500&gt;detail!$G$4)),0,1)</f>
        <v>0</v>
      </c>
      <c r="J2500" s="3">
        <f>IF(météo!H$19&lt;H2500,0,(météo!H$19-H2500)*I2500)</f>
        <v>0</v>
      </c>
      <c r="K2500" s="3">
        <f>+IF(I2500&gt;0,IF(H2500&lt;=météo!$H$19,1,0),0)</f>
        <v>0</v>
      </c>
    </row>
    <row r="2501" spans="2:11">
      <c r="B2501" s="3">
        <v>4</v>
      </c>
      <c r="C2501" s="3">
        <v>2</v>
      </c>
      <c r="D2501" s="3">
        <v>14</v>
      </c>
      <c r="E2501" s="3">
        <v>24</v>
      </c>
      <c r="F2501" s="3">
        <v>1</v>
      </c>
      <c r="G2501" s="3">
        <f>IF(detail!$G$11=3,0,1)</f>
        <v>1</v>
      </c>
      <c r="H2501" s="3">
        <v>5</v>
      </c>
      <c r="I2501" s="3">
        <f>+IF(OR((E2501&lt;=météo!H$17),(E2501&gt;météo!H$18),(F2501=0),(G2501=0),(C2501&gt;detail!$G$4)),0,1)</f>
        <v>0</v>
      </c>
      <c r="J2501" s="3">
        <f>IF(météo!H$19&lt;H2501,0,(météo!H$19-H2501)*I2501)</f>
        <v>0</v>
      </c>
      <c r="K2501" s="3">
        <f>+IF(I2501&gt;0,IF(H2501&lt;=météo!$H$19,1,0),0)</f>
        <v>0</v>
      </c>
    </row>
    <row r="2502" spans="2:11">
      <c r="B2502" s="3">
        <v>4</v>
      </c>
      <c r="C2502" s="3">
        <v>3</v>
      </c>
      <c r="D2502" s="3">
        <v>15</v>
      </c>
      <c r="E2502" s="3">
        <v>1</v>
      </c>
      <c r="F2502" s="3">
        <v>1</v>
      </c>
      <c r="G2502" s="3">
        <f>IF(detail!$G$11=3,0,1)</f>
        <v>1</v>
      </c>
      <c r="H2502" s="3">
        <v>5.0999999999999996</v>
      </c>
      <c r="I2502" s="3">
        <f>+IF(OR((E2502&lt;=météo!H$17),(E2502&gt;météo!H$18),(F2502=0),(G2502=0),(C2502&gt;detail!$G$4)),0,1)</f>
        <v>0</v>
      </c>
      <c r="J2502" s="3">
        <f>IF(météo!H$19&lt;H2502,0,(météo!H$19-H2502)*I2502)</f>
        <v>0</v>
      </c>
      <c r="K2502" s="3">
        <f>+IF(I2502&gt;0,IF(H2502&lt;=météo!$H$19,1,0),0)</f>
        <v>0</v>
      </c>
    </row>
    <row r="2503" spans="2:11">
      <c r="B2503" s="3">
        <v>4</v>
      </c>
      <c r="C2503" s="3">
        <v>3</v>
      </c>
      <c r="D2503" s="3">
        <v>15</v>
      </c>
      <c r="E2503" s="3">
        <v>2</v>
      </c>
      <c r="F2503" s="3">
        <v>1</v>
      </c>
      <c r="G2503" s="3">
        <f>IF(detail!$G$11=3,0,1)</f>
        <v>1</v>
      </c>
      <c r="H2503" s="3">
        <v>5.2</v>
      </c>
      <c r="I2503" s="3">
        <f>+IF(OR((E2503&lt;=météo!H$17),(E2503&gt;météo!H$18),(F2503=0),(G2503=0),(C2503&gt;detail!$G$4)),0,1)</f>
        <v>0</v>
      </c>
      <c r="J2503" s="3">
        <f>IF(météo!H$19&lt;H2503,0,(météo!H$19-H2503)*I2503)</f>
        <v>0</v>
      </c>
      <c r="K2503" s="3">
        <f>+IF(I2503&gt;0,IF(H2503&lt;=météo!$H$19,1,0),0)</f>
        <v>0</v>
      </c>
    </row>
    <row r="2504" spans="2:11">
      <c r="B2504" s="3">
        <v>4</v>
      </c>
      <c r="C2504" s="3">
        <v>3</v>
      </c>
      <c r="D2504" s="3">
        <v>15</v>
      </c>
      <c r="E2504" s="3">
        <v>3</v>
      </c>
      <c r="F2504" s="3">
        <v>1</v>
      </c>
      <c r="G2504" s="3">
        <f>IF(detail!$G$11=3,0,1)</f>
        <v>1</v>
      </c>
      <c r="H2504" s="3">
        <v>4.9000000000000004</v>
      </c>
      <c r="I2504" s="3">
        <f>+IF(OR((E2504&lt;=météo!H$17),(E2504&gt;météo!H$18),(F2504=0),(G2504=0),(C2504&gt;detail!$G$4)),0,1)</f>
        <v>0</v>
      </c>
      <c r="J2504" s="3">
        <f>IF(météo!H$19&lt;H2504,0,(météo!H$19-H2504)*I2504)</f>
        <v>0</v>
      </c>
      <c r="K2504" s="3">
        <f>+IF(I2504&gt;0,IF(H2504&lt;=météo!$H$19,1,0),0)</f>
        <v>0</v>
      </c>
    </row>
    <row r="2505" spans="2:11">
      <c r="B2505" s="3">
        <v>4</v>
      </c>
      <c r="C2505" s="3">
        <v>3</v>
      </c>
      <c r="D2505" s="3">
        <v>15</v>
      </c>
      <c r="E2505" s="3">
        <v>4</v>
      </c>
      <c r="F2505" s="3">
        <v>1</v>
      </c>
      <c r="G2505" s="3">
        <f>IF(detail!$G$11=3,0,1)</f>
        <v>1</v>
      </c>
      <c r="H2505" s="3">
        <v>4.5</v>
      </c>
      <c r="I2505" s="3">
        <f>+IF(OR((E2505&lt;=météo!H$17),(E2505&gt;météo!H$18),(F2505=0),(G2505=0),(C2505&gt;detail!$G$4)),0,1)</f>
        <v>0</v>
      </c>
      <c r="J2505" s="3">
        <f>IF(météo!H$19&lt;H2505,0,(météo!H$19-H2505)*I2505)</f>
        <v>0</v>
      </c>
      <c r="K2505" s="3">
        <f>+IF(I2505&gt;0,IF(H2505&lt;=météo!$H$19,1,0),0)</f>
        <v>0</v>
      </c>
    </row>
    <row r="2506" spans="2:11">
      <c r="B2506" s="3">
        <v>4</v>
      </c>
      <c r="C2506" s="3">
        <v>3</v>
      </c>
      <c r="D2506" s="3">
        <v>15</v>
      </c>
      <c r="E2506" s="3">
        <v>5</v>
      </c>
      <c r="F2506" s="3">
        <v>1</v>
      </c>
      <c r="G2506" s="3">
        <f>IF(detail!$G$11=3,0,1)</f>
        <v>1</v>
      </c>
      <c r="H2506" s="3">
        <v>4</v>
      </c>
      <c r="I2506" s="3">
        <f>+IF(OR((E2506&lt;=météo!H$17),(E2506&gt;météo!H$18),(F2506=0),(G2506=0),(C2506&gt;detail!$G$4)),0,1)</f>
        <v>0</v>
      </c>
      <c r="J2506" s="3">
        <f>IF(météo!H$19&lt;H2506,0,(météo!H$19-H2506)*I2506)</f>
        <v>0</v>
      </c>
      <c r="K2506" s="3">
        <f>+IF(I2506&gt;0,IF(H2506&lt;=météo!$H$19,1,0),0)</f>
        <v>0</v>
      </c>
    </row>
    <row r="2507" spans="2:11">
      <c r="B2507" s="3">
        <v>4</v>
      </c>
      <c r="C2507" s="3">
        <v>3</v>
      </c>
      <c r="D2507" s="3">
        <v>15</v>
      </c>
      <c r="E2507" s="3">
        <v>6</v>
      </c>
      <c r="F2507" s="3">
        <v>1</v>
      </c>
      <c r="G2507" s="3">
        <f>IF(detail!$G$11=3,0,1)</f>
        <v>1</v>
      </c>
      <c r="H2507" s="3">
        <v>3.6</v>
      </c>
      <c r="I2507" s="3">
        <f>+IF(OR((E2507&lt;=météo!H$17),(E2507&gt;météo!H$18),(F2507=0),(G2507=0),(C2507&gt;detail!$G$4)),0,1)</f>
        <v>0</v>
      </c>
      <c r="J2507" s="3">
        <f>IF(météo!H$19&lt;H2507,0,(météo!H$19-H2507)*I2507)</f>
        <v>0</v>
      </c>
      <c r="K2507" s="3">
        <f>+IF(I2507&gt;0,IF(H2507&lt;=météo!$H$19,1,0),0)</f>
        <v>0</v>
      </c>
    </row>
    <row r="2508" spans="2:11">
      <c r="B2508" s="3">
        <v>4</v>
      </c>
      <c r="C2508" s="3">
        <v>3</v>
      </c>
      <c r="D2508" s="3">
        <v>15</v>
      </c>
      <c r="E2508" s="3">
        <v>7</v>
      </c>
      <c r="F2508" s="3">
        <v>1</v>
      </c>
      <c r="G2508" s="3">
        <f>IF(detail!$G$11=3,0,1)</f>
        <v>1</v>
      </c>
      <c r="H2508" s="3">
        <v>3.6</v>
      </c>
      <c r="I2508" s="3">
        <f>+IF(OR((E2508&lt;=météo!H$17),(E2508&gt;météo!H$18),(F2508=0),(G2508=0),(C2508&gt;detail!$G$4)),0,1)</f>
        <v>0</v>
      </c>
      <c r="J2508" s="3">
        <f>IF(météo!H$19&lt;H2508,0,(météo!H$19-H2508)*I2508)</f>
        <v>0</v>
      </c>
      <c r="K2508" s="3">
        <f>+IF(I2508&gt;0,IF(H2508&lt;=météo!$H$19,1,0),0)</f>
        <v>0</v>
      </c>
    </row>
    <row r="2509" spans="2:11">
      <c r="B2509" s="3">
        <v>4</v>
      </c>
      <c r="C2509" s="3">
        <v>3</v>
      </c>
      <c r="D2509" s="3">
        <v>15</v>
      </c>
      <c r="E2509" s="3">
        <v>8</v>
      </c>
      <c r="F2509" s="3">
        <v>1</v>
      </c>
      <c r="G2509" s="3">
        <f>IF(detail!$G$11=3,0,1)</f>
        <v>1</v>
      </c>
      <c r="H2509" s="3">
        <v>3.7</v>
      </c>
      <c r="I2509" s="3">
        <f>+IF(OR((E2509&lt;=météo!H$17),(E2509&gt;météo!H$18),(F2509=0),(G2509=0),(C2509&gt;detail!$G$4)),0,1)</f>
        <v>0</v>
      </c>
      <c r="J2509" s="3">
        <f>IF(météo!H$19&lt;H2509,0,(météo!H$19-H2509)*I2509)</f>
        <v>0</v>
      </c>
      <c r="K2509" s="3">
        <f>+IF(I2509&gt;0,IF(H2509&lt;=météo!$H$19,1,0),0)</f>
        <v>0</v>
      </c>
    </row>
    <row r="2510" spans="2:11">
      <c r="B2510" s="3">
        <v>4</v>
      </c>
      <c r="C2510" s="3">
        <v>3</v>
      </c>
      <c r="D2510" s="3">
        <v>15</v>
      </c>
      <c r="E2510" s="3">
        <v>9</v>
      </c>
      <c r="F2510" s="3">
        <v>1</v>
      </c>
      <c r="G2510" s="3">
        <f>IF(detail!$G$11=3,0,1)</f>
        <v>1</v>
      </c>
      <c r="H2510" s="3">
        <v>3.8</v>
      </c>
      <c r="I2510" s="3">
        <f>+IF(OR((E2510&lt;=météo!H$17),(E2510&gt;météo!H$18),(F2510=0),(G2510=0),(C2510&gt;detail!$G$4)),0,1)</f>
        <v>0</v>
      </c>
      <c r="J2510" s="3">
        <f>IF(météo!H$19&lt;H2510,0,(météo!H$19-H2510)*I2510)</f>
        <v>0</v>
      </c>
      <c r="K2510" s="3">
        <f>+IF(I2510&gt;0,IF(H2510&lt;=météo!$H$19,1,0),0)</f>
        <v>0</v>
      </c>
    </row>
    <row r="2511" spans="2:11">
      <c r="B2511" s="3">
        <v>4</v>
      </c>
      <c r="C2511" s="3">
        <v>3</v>
      </c>
      <c r="D2511" s="3">
        <v>15</v>
      </c>
      <c r="E2511" s="3">
        <v>10</v>
      </c>
      <c r="F2511" s="3">
        <v>1</v>
      </c>
      <c r="G2511" s="3">
        <f>IF(detail!$G$11=3,0,1)</f>
        <v>1</v>
      </c>
      <c r="H2511" s="3">
        <v>3.8</v>
      </c>
      <c r="I2511" s="3">
        <f>+IF(OR((E2511&lt;=météo!H$17),(E2511&gt;météo!H$18),(F2511=0),(G2511=0),(C2511&gt;detail!$G$4)),0,1)</f>
        <v>0</v>
      </c>
      <c r="J2511" s="3">
        <f>IF(météo!H$19&lt;H2511,0,(météo!H$19-H2511)*I2511)</f>
        <v>0</v>
      </c>
      <c r="K2511" s="3">
        <f>+IF(I2511&gt;0,IF(H2511&lt;=météo!$H$19,1,0),0)</f>
        <v>0</v>
      </c>
    </row>
    <row r="2512" spans="2:11">
      <c r="B2512" s="3">
        <v>4</v>
      </c>
      <c r="C2512" s="3">
        <v>3</v>
      </c>
      <c r="D2512" s="3">
        <v>15</v>
      </c>
      <c r="E2512" s="3">
        <v>11</v>
      </c>
      <c r="F2512" s="3">
        <v>1</v>
      </c>
      <c r="G2512" s="3">
        <f>IF(detail!$G$11=3,0,1)</f>
        <v>1</v>
      </c>
      <c r="H2512" s="3">
        <v>3.8</v>
      </c>
      <c r="I2512" s="3">
        <f>+IF(OR((E2512&lt;=météo!H$17),(E2512&gt;météo!H$18),(F2512=0),(G2512=0),(C2512&gt;detail!$G$4)),0,1)</f>
        <v>0</v>
      </c>
      <c r="J2512" s="3">
        <f>IF(météo!H$19&lt;H2512,0,(météo!H$19-H2512)*I2512)</f>
        <v>0</v>
      </c>
      <c r="K2512" s="3">
        <f>+IF(I2512&gt;0,IF(H2512&lt;=météo!$H$19,1,0),0)</f>
        <v>0</v>
      </c>
    </row>
    <row r="2513" spans="2:11">
      <c r="B2513" s="3">
        <v>4</v>
      </c>
      <c r="C2513" s="3">
        <v>3</v>
      </c>
      <c r="D2513" s="3">
        <v>15</v>
      </c>
      <c r="E2513" s="3">
        <v>12</v>
      </c>
      <c r="F2513" s="3">
        <v>1</v>
      </c>
      <c r="G2513" s="3">
        <f>IF(detail!$G$11=3,0,1)</f>
        <v>1</v>
      </c>
      <c r="H2513" s="3">
        <v>4</v>
      </c>
      <c r="I2513" s="3">
        <f>+IF(OR((E2513&lt;=météo!H$17),(E2513&gt;météo!H$18),(F2513=0),(G2513=0),(C2513&gt;detail!$G$4)),0,1)</f>
        <v>0</v>
      </c>
      <c r="J2513" s="3">
        <f>IF(météo!H$19&lt;H2513,0,(météo!H$19-H2513)*I2513)</f>
        <v>0</v>
      </c>
      <c r="K2513" s="3">
        <f>+IF(I2513&gt;0,IF(H2513&lt;=météo!$H$19,1,0),0)</f>
        <v>0</v>
      </c>
    </row>
    <row r="2514" spans="2:11">
      <c r="B2514" s="3">
        <v>4</v>
      </c>
      <c r="C2514" s="3">
        <v>3</v>
      </c>
      <c r="D2514" s="3">
        <v>15</v>
      </c>
      <c r="E2514" s="3">
        <v>13</v>
      </c>
      <c r="F2514" s="3">
        <v>1</v>
      </c>
      <c r="G2514" s="3">
        <f>IF(detail!$G$11=3,0,1)</f>
        <v>1</v>
      </c>
      <c r="H2514" s="3">
        <v>4.4000000000000004</v>
      </c>
      <c r="I2514" s="3">
        <f>+IF(OR((E2514&lt;=météo!H$17),(E2514&gt;météo!H$18),(F2514=0),(G2514=0),(C2514&gt;detail!$G$4)),0,1)</f>
        <v>0</v>
      </c>
      <c r="J2514" s="3">
        <f>IF(météo!H$19&lt;H2514,0,(météo!H$19-H2514)*I2514)</f>
        <v>0</v>
      </c>
      <c r="K2514" s="3">
        <f>+IF(I2514&gt;0,IF(H2514&lt;=météo!$H$19,1,0),0)</f>
        <v>0</v>
      </c>
    </row>
    <row r="2515" spans="2:11">
      <c r="B2515" s="3">
        <v>4</v>
      </c>
      <c r="C2515" s="3">
        <v>3</v>
      </c>
      <c r="D2515" s="3">
        <v>15</v>
      </c>
      <c r="E2515" s="3">
        <v>14</v>
      </c>
      <c r="F2515" s="3">
        <v>1</v>
      </c>
      <c r="G2515" s="3">
        <f>IF(detail!$G$11=3,0,1)</f>
        <v>1</v>
      </c>
      <c r="H2515" s="3">
        <v>5.0999999999999996</v>
      </c>
      <c r="I2515" s="3">
        <f>+IF(OR((E2515&lt;=météo!H$17),(E2515&gt;météo!H$18),(F2515=0),(G2515=0),(C2515&gt;detail!$G$4)),0,1)</f>
        <v>0</v>
      </c>
      <c r="J2515" s="3">
        <f>IF(météo!H$19&lt;H2515,0,(météo!H$19-H2515)*I2515)</f>
        <v>0</v>
      </c>
      <c r="K2515" s="3">
        <f>+IF(I2515&gt;0,IF(H2515&lt;=météo!$H$19,1,0),0)</f>
        <v>0</v>
      </c>
    </row>
    <row r="2516" spans="2:11">
      <c r="B2516" s="3">
        <v>4</v>
      </c>
      <c r="C2516" s="3">
        <v>3</v>
      </c>
      <c r="D2516" s="3">
        <v>15</v>
      </c>
      <c r="E2516" s="3">
        <v>15</v>
      </c>
      <c r="F2516" s="3">
        <v>1</v>
      </c>
      <c r="G2516" s="3">
        <f>IF(detail!$G$11=3,0,1)</f>
        <v>1</v>
      </c>
      <c r="H2516" s="3">
        <v>5.7</v>
      </c>
      <c r="I2516" s="3">
        <f>+IF(OR((E2516&lt;=météo!H$17),(E2516&gt;météo!H$18),(F2516=0),(G2516=0),(C2516&gt;detail!$G$4)),0,1)</f>
        <v>0</v>
      </c>
      <c r="J2516" s="3">
        <f>IF(météo!H$19&lt;H2516,0,(météo!H$19-H2516)*I2516)</f>
        <v>0</v>
      </c>
      <c r="K2516" s="3">
        <f>+IF(I2516&gt;0,IF(H2516&lt;=météo!$H$19,1,0),0)</f>
        <v>0</v>
      </c>
    </row>
    <row r="2517" spans="2:11">
      <c r="B2517" s="3">
        <v>4</v>
      </c>
      <c r="C2517" s="3">
        <v>3</v>
      </c>
      <c r="D2517" s="3">
        <v>15</v>
      </c>
      <c r="E2517" s="3">
        <v>16</v>
      </c>
      <c r="F2517" s="3">
        <v>1</v>
      </c>
      <c r="G2517" s="3">
        <f>IF(detail!$G$11=3,0,1)</f>
        <v>1</v>
      </c>
      <c r="H2517" s="3">
        <v>6</v>
      </c>
      <c r="I2517" s="3">
        <f>+IF(OR((E2517&lt;=météo!H$17),(E2517&gt;météo!H$18),(F2517=0),(G2517=0),(C2517&gt;detail!$G$4)),0,1)</f>
        <v>0</v>
      </c>
      <c r="J2517" s="3">
        <f>IF(météo!H$19&lt;H2517,0,(météo!H$19-H2517)*I2517)</f>
        <v>0</v>
      </c>
      <c r="K2517" s="3">
        <f>+IF(I2517&gt;0,IF(H2517&lt;=météo!$H$19,1,0),0)</f>
        <v>0</v>
      </c>
    </row>
    <row r="2518" spans="2:11">
      <c r="B2518" s="3">
        <v>4</v>
      </c>
      <c r="C2518" s="3">
        <v>3</v>
      </c>
      <c r="D2518" s="3">
        <v>15</v>
      </c>
      <c r="E2518" s="3">
        <v>17</v>
      </c>
      <c r="F2518" s="3">
        <v>1</v>
      </c>
      <c r="G2518" s="3">
        <f>IF(detail!$G$11=3,0,1)</f>
        <v>1</v>
      </c>
      <c r="H2518" s="3">
        <v>6.4</v>
      </c>
      <c r="I2518" s="3">
        <f>+IF(OR((E2518&lt;=météo!H$17),(E2518&gt;météo!H$18),(F2518=0),(G2518=0),(C2518&gt;detail!$G$4)),0,1)</f>
        <v>0</v>
      </c>
      <c r="J2518" s="3">
        <f>IF(météo!H$19&lt;H2518,0,(météo!H$19-H2518)*I2518)</f>
        <v>0</v>
      </c>
      <c r="K2518" s="3">
        <f>+IF(I2518&gt;0,IF(H2518&lt;=météo!$H$19,1,0),0)</f>
        <v>0</v>
      </c>
    </row>
    <row r="2519" spans="2:11">
      <c r="B2519" s="3">
        <v>4</v>
      </c>
      <c r="C2519" s="3">
        <v>3</v>
      </c>
      <c r="D2519" s="3">
        <v>15</v>
      </c>
      <c r="E2519" s="3">
        <v>18</v>
      </c>
      <c r="F2519" s="3">
        <v>1</v>
      </c>
      <c r="G2519" s="3">
        <f>IF(detail!$G$11=3,0,1)</f>
        <v>1</v>
      </c>
      <c r="H2519" s="3">
        <v>6.9</v>
      </c>
      <c r="I2519" s="3">
        <f>+IF(OR((E2519&lt;=météo!H$17),(E2519&gt;météo!H$18),(F2519=0),(G2519=0),(C2519&gt;detail!$G$4)),0,1)</f>
        <v>0</v>
      </c>
      <c r="J2519" s="3">
        <f>IF(météo!H$19&lt;H2519,0,(météo!H$19-H2519)*I2519)</f>
        <v>0</v>
      </c>
      <c r="K2519" s="3">
        <f>+IF(I2519&gt;0,IF(H2519&lt;=météo!$H$19,1,0),0)</f>
        <v>0</v>
      </c>
    </row>
    <row r="2520" spans="2:11">
      <c r="B2520" s="3">
        <v>4</v>
      </c>
      <c r="C2520" s="3">
        <v>3</v>
      </c>
      <c r="D2520" s="3">
        <v>15</v>
      </c>
      <c r="E2520" s="3">
        <v>19</v>
      </c>
      <c r="F2520" s="3">
        <v>1</v>
      </c>
      <c r="G2520" s="3">
        <f>IF(detail!$G$11=3,0,1)</f>
        <v>1</v>
      </c>
      <c r="H2520" s="3">
        <v>7.1</v>
      </c>
      <c r="I2520" s="3">
        <f>+IF(OR((E2520&lt;=météo!H$17),(E2520&gt;météo!H$18),(F2520=0),(G2520=0),(C2520&gt;detail!$G$4)),0,1)</f>
        <v>0</v>
      </c>
      <c r="J2520" s="3">
        <f>IF(météo!H$19&lt;H2520,0,(météo!H$19-H2520)*I2520)</f>
        <v>0</v>
      </c>
      <c r="K2520" s="3">
        <f>+IF(I2520&gt;0,IF(H2520&lt;=météo!$H$19,1,0),0)</f>
        <v>0</v>
      </c>
    </row>
    <row r="2521" spans="2:11">
      <c r="B2521" s="3">
        <v>4</v>
      </c>
      <c r="C2521" s="3">
        <v>3</v>
      </c>
      <c r="D2521" s="3">
        <v>15</v>
      </c>
      <c r="E2521" s="3">
        <v>20</v>
      </c>
      <c r="F2521" s="3">
        <v>1</v>
      </c>
      <c r="G2521" s="3">
        <f>IF(detail!$G$11=3,0,1)</f>
        <v>1</v>
      </c>
      <c r="H2521" s="3">
        <v>6.9</v>
      </c>
      <c r="I2521" s="3">
        <f>+IF(OR((E2521&lt;=météo!H$17),(E2521&gt;météo!H$18),(F2521=0),(G2521=0),(C2521&gt;detail!$G$4)),0,1)</f>
        <v>0</v>
      </c>
      <c r="J2521" s="3">
        <f>IF(météo!H$19&lt;H2521,0,(météo!H$19-H2521)*I2521)</f>
        <v>0</v>
      </c>
      <c r="K2521" s="3">
        <f>+IF(I2521&gt;0,IF(H2521&lt;=météo!$H$19,1,0),0)</f>
        <v>0</v>
      </c>
    </row>
    <row r="2522" spans="2:11">
      <c r="B2522" s="3">
        <v>4</v>
      </c>
      <c r="C2522" s="3">
        <v>3</v>
      </c>
      <c r="D2522" s="3">
        <v>15</v>
      </c>
      <c r="E2522" s="3">
        <v>21</v>
      </c>
      <c r="F2522" s="3">
        <v>1</v>
      </c>
      <c r="G2522" s="3">
        <f>IF(detail!$G$11=3,0,1)</f>
        <v>1</v>
      </c>
      <c r="H2522" s="3">
        <v>6.8</v>
      </c>
      <c r="I2522" s="3">
        <f>+IF(OR((E2522&lt;=météo!H$17),(E2522&gt;météo!H$18),(F2522=0),(G2522=0),(C2522&gt;detail!$G$4)),0,1)</f>
        <v>0</v>
      </c>
      <c r="J2522" s="3">
        <f>IF(météo!H$19&lt;H2522,0,(météo!H$19-H2522)*I2522)</f>
        <v>0</v>
      </c>
      <c r="K2522" s="3">
        <f>+IF(I2522&gt;0,IF(H2522&lt;=météo!$H$19,1,0),0)</f>
        <v>0</v>
      </c>
    </row>
    <row r="2523" spans="2:11">
      <c r="B2523" s="3">
        <v>4</v>
      </c>
      <c r="C2523" s="3">
        <v>3</v>
      </c>
      <c r="D2523" s="3">
        <v>15</v>
      </c>
      <c r="E2523" s="3">
        <v>22</v>
      </c>
      <c r="F2523" s="3">
        <v>1</v>
      </c>
      <c r="G2523" s="3">
        <f>IF(detail!$G$11=3,0,1)</f>
        <v>1</v>
      </c>
      <c r="H2523" s="3">
        <v>6.8</v>
      </c>
      <c r="I2523" s="3">
        <f>+IF(OR((E2523&lt;=météo!H$17),(E2523&gt;météo!H$18),(F2523=0),(G2523=0),(C2523&gt;detail!$G$4)),0,1)</f>
        <v>0</v>
      </c>
      <c r="J2523" s="3">
        <f>IF(météo!H$19&lt;H2523,0,(météo!H$19-H2523)*I2523)</f>
        <v>0</v>
      </c>
      <c r="K2523" s="3">
        <f>+IF(I2523&gt;0,IF(H2523&lt;=météo!$H$19,1,0),0)</f>
        <v>0</v>
      </c>
    </row>
    <row r="2524" spans="2:11">
      <c r="B2524" s="3">
        <v>4</v>
      </c>
      <c r="C2524" s="3">
        <v>3</v>
      </c>
      <c r="D2524" s="3">
        <v>15</v>
      </c>
      <c r="E2524" s="3">
        <v>23</v>
      </c>
      <c r="F2524" s="3">
        <v>1</v>
      </c>
      <c r="G2524" s="3">
        <f>IF(detail!$G$11=3,0,1)</f>
        <v>1</v>
      </c>
      <c r="H2524" s="3">
        <v>6.8</v>
      </c>
      <c r="I2524" s="3">
        <f>+IF(OR((E2524&lt;=météo!H$17),(E2524&gt;météo!H$18),(F2524=0),(G2524=0),(C2524&gt;detail!$G$4)),0,1)</f>
        <v>0</v>
      </c>
      <c r="J2524" s="3">
        <f>IF(météo!H$19&lt;H2524,0,(météo!H$19-H2524)*I2524)</f>
        <v>0</v>
      </c>
      <c r="K2524" s="3">
        <f>+IF(I2524&gt;0,IF(H2524&lt;=météo!$H$19,1,0),0)</f>
        <v>0</v>
      </c>
    </row>
    <row r="2525" spans="2:11">
      <c r="B2525" s="3">
        <v>4</v>
      </c>
      <c r="C2525" s="3">
        <v>3</v>
      </c>
      <c r="D2525" s="3">
        <v>15</v>
      </c>
      <c r="E2525" s="3">
        <v>24</v>
      </c>
      <c r="F2525" s="3">
        <v>1</v>
      </c>
      <c r="G2525" s="3">
        <f>IF(detail!$G$11=3,0,1)</f>
        <v>1</v>
      </c>
      <c r="H2525" s="3">
        <v>6.7</v>
      </c>
      <c r="I2525" s="3">
        <f>+IF(OR((E2525&lt;=météo!H$17),(E2525&gt;météo!H$18),(F2525=0),(G2525=0),(C2525&gt;detail!$G$4)),0,1)</f>
        <v>0</v>
      </c>
      <c r="J2525" s="3">
        <f>IF(météo!H$19&lt;H2525,0,(météo!H$19-H2525)*I2525)</f>
        <v>0</v>
      </c>
      <c r="K2525" s="3">
        <f>+IF(I2525&gt;0,IF(H2525&lt;=météo!$H$19,1,0),0)</f>
        <v>0</v>
      </c>
    </row>
    <row r="2526" spans="2:11">
      <c r="B2526" s="3">
        <v>4</v>
      </c>
      <c r="C2526" s="3">
        <v>1</v>
      </c>
      <c r="D2526" s="3">
        <v>16</v>
      </c>
      <c r="E2526" s="3">
        <v>1</v>
      </c>
      <c r="F2526" s="3">
        <v>1</v>
      </c>
      <c r="G2526" s="3">
        <f>IF(detail!$G$11=3,0,1)</f>
        <v>1</v>
      </c>
      <c r="H2526" s="3">
        <v>6.5</v>
      </c>
      <c r="I2526" s="3">
        <f>+IF(OR((E2526&lt;=météo!H$17),(E2526&gt;météo!H$18),(F2526=0),(G2526=0),(C2526&gt;detail!$G$4)),0,1)</f>
        <v>0</v>
      </c>
      <c r="J2526" s="3">
        <f>IF(météo!H$19&lt;H2526,0,(météo!H$19-H2526)*I2526)</f>
        <v>0</v>
      </c>
      <c r="K2526" s="3">
        <f>+IF(I2526&gt;0,IF(H2526&lt;=météo!$H$19,1,0),0)</f>
        <v>0</v>
      </c>
    </row>
    <row r="2527" spans="2:11">
      <c r="B2527" s="3">
        <v>4</v>
      </c>
      <c r="C2527" s="3">
        <v>1</v>
      </c>
      <c r="D2527" s="3">
        <v>16</v>
      </c>
      <c r="E2527" s="3">
        <v>2</v>
      </c>
      <c r="F2527" s="3">
        <v>1</v>
      </c>
      <c r="G2527" s="3">
        <f>IF(detail!$G$11=3,0,1)</f>
        <v>1</v>
      </c>
      <c r="H2527" s="3">
        <v>6.4</v>
      </c>
      <c r="I2527" s="3">
        <f>+IF(OR((E2527&lt;=météo!H$17),(E2527&gt;météo!H$18),(F2527=0),(G2527=0),(C2527&gt;detail!$G$4)),0,1)</f>
        <v>0</v>
      </c>
      <c r="J2527" s="3">
        <f>IF(météo!H$19&lt;H2527,0,(météo!H$19-H2527)*I2527)</f>
        <v>0</v>
      </c>
      <c r="K2527" s="3">
        <f>+IF(I2527&gt;0,IF(H2527&lt;=météo!$H$19,1,0),0)</f>
        <v>0</v>
      </c>
    </row>
    <row r="2528" spans="2:11">
      <c r="B2528" s="3">
        <v>4</v>
      </c>
      <c r="C2528" s="3">
        <v>1</v>
      </c>
      <c r="D2528" s="3">
        <v>16</v>
      </c>
      <c r="E2528" s="3">
        <v>3</v>
      </c>
      <c r="F2528" s="3">
        <v>1</v>
      </c>
      <c r="G2528" s="3">
        <f>IF(detail!$G$11=3,0,1)</f>
        <v>1</v>
      </c>
      <c r="H2528" s="3">
        <v>6.4</v>
      </c>
      <c r="I2528" s="3">
        <f>+IF(OR((E2528&lt;=météo!H$17),(E2528&gt;météo!H$18),(F2528=0),(G2528=0),(C2528&gt;detail!$G$4)),0,1)</f>
        <v>0</v>
      </c>
      <c r="J2528" s="3">
        <f>IF(météo!H$19&lt;H2528,0,(météo!H$19-H2528)*I2528)</f>
        <v>0</v>
      </c>
      <c r="K2528" s="3">
        <f>+IF(I2528&gt;0,IF(H2528&lt;=météo!$H$19,1,0),0)</f>
        <v>0</v>
      </c>
    </row>
    <row r="2529" spans="2:11">
      <c r="B2529" s="3">
        <v>4</v>
      </c>
      <c r="C2529" s="3">
        <v>1</v>
      </c>
      <c r="D2529" s="3">
        <v>16</v>
      </c>
      <c r="E2529" s="3">
        <v>4</v>
      </c>
      <c r="F2529" s="3">
        <v>1</v>
      </c>
      <c r="G2529" s="3">
        <f>IF(detail!$G$11=3,0,1)</f>
        <v>1</v>
      </c>
      <c r="H2529" s="3">
        <v>6.4</v>
      </c>
      <c r="I2529" s="3">
        <f>+IF(OR((E2529&lt;=météo!H$17),(E2529&gt;météo!H$18),(F2529=0),(G2529=0),(C2529&gt;detail!$G$4)),0,1)</f>
        <v>0</v>
      </c>
      <c r="J2529" s="3">
        <f>IF(météo!H$19&lt;H2529,0,(météo!H$19-H2529)*I2529)</f>
        <v>0</v>
      </c>
      <c r="K2529" s="3">
        <f>+IF(I2529&gt;0,IF(H2529&lt;=météo!$H$19,1,0),0)</f>
        <v>0</v>
      </c>
    </row>
    <row r="2530" spans="2:11">
      <c r="B2530" s="3">
        <v>4</v>
      </c>
      <c r="C2530" s="3">
        <v>1</v>
      </c>
      <c r="D2530" s="3">
        <v>16</v>
      </c>
      <c r="E2530" s="3">
        <v>5</v>
      </c>
      <c r="F2530" s="3">
        <v>1</v>
      </c>
      <c r="G2530" s="3">
        <f>IF(detail!$G$11=3,0,1)</f>
        <v>1</v>
      </c>
      <c r="H2530" s="3">
        <v>6.3</v>
      </c>
      <c r="I2530" s="3">
        <f>+IF(OR((E2530&lt;=météo!H$17),(E2530&gt;météo!H$18),(F2530=0),(G2530=0),(C2530&gt;detail!$G$4)),0,1)</f>
        <v>0</v>
      </c>
      <c r="J2530" s="3">
        <f>IF(météo!H$19&lt;H2530,0,(météo!H$19-H2530)*I2530)</f>
        <v>0</v>
      </c>
      <c r="K2530" s="3">
        <f>+IF(I2530&gt;0,IF(H2530&lt;=météo!$H$19,1,0),0)</f>
        <v>0</v>
      </c>
    </row>
    <row r="2531" spans="2:11">
      <c r="B2531" s="3">
        <v>4</v>
      </c>
      <c r="C2531" s="3">
        <v>1</v>
      </c>
      <c r="D2531" s="3">
        <v>16</v>
      </c>
      <c r="E2531" s="3">
        <v>6</v>
      </c>
      <c r="F2531" s="3">
        <v>1</v>
      </c>
      <c r="G2531" s="3">
        <f>IF(detail!$G$11=3,0,1)</f>
        <v>1</v>
      </c>
      <c r="H2531" s="3">
        <v>6.3</v>
      </c>
      <c r="I2531" s="3">
        <f>+IF(OR((E2531&lt;=météo!H$17),(E2531&gt;météo!H$18),(F2531=0),(G2531=0),(C2531&gt;detail!$G$4)),0,1)</f>
        <v>0</v>
      </c>
      <c r="J2531" s="3">
        <f>IF(météo!H$19&lt;H2531,0,(météo!H$19-H2531)*I2531)</f>
        <v>0</v>
      </c>
      <c r="K2531" s="3">
        <f>+IF(I2531&gt;0,IF(H2531&lt;=météo!$H$19,1,0),0)</f>
        <v>0</v>
      </c>
    </row>
    <row r="2532" spans="2:11">
      <c r="B2532" s="3">
        <v>4</v>
      </c>
      <c r="C2532" s="3">
        <v>1</v>
      </c>
      <c r="D2532" s="3">
        <v>16</v>
      </c>
      <c r="E2532" s="3">
        <v>7</v>
      </c>
      <c r="F2532" s="3">
        <v>1</v>
      </c>
      <c r="G2532" s="3">
        <f>IF(detail!$G$11=3,0,1)</f>
        <v>1</v>
      </c>
      <c r="H2532" s="3">
        <v>6.3</v>
      </c>
      <c r="I2532" s="3">
        <f>+IF(OR((E2532&lt;=météo!H$17),(E2532&gt;météo!H$18),(F2532=0),(G2532=0),(C2532&gt;detail!$G$4)),0,1)</f>
        <v>0</v>
      </c>
      <c r="J2532" s="3">
        <f>IF(météo!H$19&lt;H2532,0,(météo!H$19-H2532)*I2532)</f>
        <v>0</v>
      </c>
      <c r="K2532" s="3">
        <f>+IF(I2532&gt;0,IF(H2532&lt;=météo!$H$19,1,0),0)</f>
        <v>0</v>
      </c>
    </row>
    <row r="2533" spans="2:11">
      <c r="B2533" s="3">
        <v>4</v>
      </c>
      <c r="C2533" s="3">
        <v>1</v>
      </c>
      <c r="D2533" s="3">
        <v>16</v>
      </c>
      <c r="E2533" s="3">
        <v>8</v>
      </c>
      <c r="F2533" s="3">
        <v>1</v>
      </c>
      <c r="G2533" s="3">
        <f>IF(detail!$G$11=3,0,1)</f>
        <v>1</v>
      </c>
      <c r="H2533" s="3">
        <v>6.2</v>
      </c>
      <c r="I2533" s="3">
        <f>+IF(OR((E2533&lt;=météo!H$17),(E2533&gt;météo!H$18),(F2533=0),(G2533=0),(C2533&gt;detail!$G$4)),0,1)</f>
        <v>0</v>
      </c>
      <c r="J2533" s="3">
        <f>IF(météo!H$19&lt;H2533,0,(météo!H$19-H2533)*I2533)</f>
        <v>0</v>
      </c>
      <c r="K2533" s="3">
        <f>+IF(I2533&gt;0,IF(H2533&lt;=météo!$H$19,1,0),0)</f>
        <v>0</v>
      </c>
    </row>
    <row r="2534" spans="2:11">
      <c r="B2534" s="3">
        <v>4</v>
      </c>
      <c r="C2534" s="3">
        <v>1</v>
      </c>
      <c r="D2534" s="3">
        <v>16</v>
      </c>
      <c r="E2534" s="3">
        <v>9</v>
      </c>
      <c r="F2534" s="3">
        <v>1</v>
      </c>
      <c r="G2534" s="3">
        <f>IF(detail!$G$11=3,0,1)</f>
        <v>1</v>
      </c>
      <c r="H2534" s="3">
        <v>6.2</v>
      </c>
      <c r="I2534" s="3">
        <f>+IF(OR((E2534&lt;=météo!H$17),(E2534&gt;météo!H$18),(F2534=0),(G2534=0),(C2534&gt;detail!$G$4)),0,1)</f>
        <v>1</v>
      </c>
      <c r="J2534" s="3">
        <f>IF(météo!H$19&lt;H2534,0,(météo!H$19-H2534)*I2534)</f>
        <v>13.8</v>
      </c>
      <c r="K2534" s="3">
        <f>+IF(I2534&gt;0,IF(H2534&lt;=météo!$H$19,1,0),0)</f>
        <v>1</v>
      </c>
    </row>
    <row r="2535" spans="2:11">
      <c r="B2535" s="3">
        <v>4</v>
      </c>
      <c r="C2535" s="3">
        <v>1</v>
      </c>
      <c r="D2535" s="3">
        <v>16</v>
      </c>
      <c r="E2535" s="3">
        <v>10</v>
      </c>
      <c r="F2535" s="3">
        <v>1</v>
      </c>
      <c r="G2535" s="3">
        <f>IF(detail!$G$11=3,0,1)</f>
        <v>1</v>
      </c>
      <c r="H2535" s="3">
        <v>6.4</v>
      </c>
      <c r="I2535" s="3">
        <f>+IF(OR((E2535&lt;=météo!H$17),(E2535&gt;météo!H$18),(F2535=0),(G2535=0),(C2535&gt;detail!$G$4)),0,1)</f>
        <v>1</v>
      </c>
      <c r="J2535" s="3">
        <f>IF(météo!H$19&lt;H2535,0,(météo!H$19-H2535)*I2535)</f>
        <v>13.6</v>
      </c>
      <c r="K2535" s="3">
        <f>+IF(I2535&gt;0,IF(H2535&lt;=météo!$H$19,1,0),0)</f>
        <v>1</v>
      </c>
    </row>
    <row r="2536" spans="2:11">
      <c r="B2536" s="3">
        <v>4</v>
      </c>
      <c r="C2536" s="3">
        <v>1</v>
      </c>
      <c r="D2536" s="3">
        <v>16</v>
      </c>
      <c r="E2536" s="3">
        <v>11</v>
      </c>
      <c r="F2536" s="3">
        <v>1</v>
      </c>
      <c r="G2536" s="3">
        <f>IF(detail!$G$11=3,0,1)</f>
        <v>1</v>
      </c>
      <c r="H2536" s="3">
        <v>6.2</v>
      </c>
      <c r="I2536" s="3">
        <f>+IF(OR((E2536&lt;=météo!H$17),(E2536&gt;météo!H$18),(F2536=0),(G2536=0),(C2536&gt;detail!$G$4)),0,1)</f>
        <v>1</v>
      </c>
      <c r="J2536" s="3">
        <f>IF(météo!H$19&lt;H2536,0,(météo!H$19-H2536)*I2536)</f>
        <v>13.8</v>
      </c>
      <c r="K2536" s="3">
        <f>+IF(I2536&gt;0,IF(H2536&lt;=météo!$H$19,1,0),0)</f>
        <v>1</v>
      </c>
    </row>
    <row r="2537" spans="2:11">
      <c r="B2537" s="3">
        <v>4</v>
      </c>
      <c r="C2537" s="3">
        <v>1</v>
      </c>
      <c r="D2537" s="3">
        <v>16</v>
      </c>
      <c r="E2537" s="3">
        <v>12</v>
      </c>
      <c r="F2537" s="3">
        <v>1</v>
      </c>
      <c r="G2537" s="3">
        <f>IF(detail!$G$11=3,0,1)</f>
        <v>1</v>
      </c>
      <c r="H2537" s="3">
        <v>6.1</v>
      </c>
      <c r="I2537" s="3">
        <f>+IF(OR((E2537&lt;=météo!H$17),(E2537&gt;météo!H$18),(F2537=0),(G2537=0),(C2537&gt;detail!$G$4)),0,1)</f>
        <v>1</v>
      </c>
      <c r="J2537" s="3">
        <f>IF(météo!H$19&lt;H2537,0,(météo!H$19-H2537)*I2537)</f>
        <v>13.9</v>
      </c>
      <c r="K2537" s="3">
        <f>+IF(I2537&gt;0,IF(H2537&lt;=météo!$H$19,1,0),0)</f>
        <v>1</v>
      </c>
    </row>
    <row r="2538" spans="2:11">
      <c r="B2538" s="3">
        <v>4</v>
      </c>
      <c r="C2538" s="3">
        <v>1</v>
      </c>
      <c r="D2538" s="3">
        <v>16</v>
      </c>
      <c r="E2538" s="3">
        <v>13</v>
      </c>
      <c r="F2538" s="3">
        <v>1</v>
      </c>
      <c r="G2538" s="3">
        <f>IF(detail!$G$11=3,0,1)</f>
        <v>1</v>
      </c>
      <c r="H2538" s="3">
        <v>6.4</v>
      </c>
      <c r="I2538" s="3">
        <f>+IF(OR((E2538&lt;=météo!H$17),(E2538&gt;météo!H$18),(F2538=0),(G2538=0),(C2538&gt;detail!$G$4)),0,1)</f>
        <v>1</v>
      </c>
      <c r="J2538" s="3">
        <f>IF(météo!H$19&lt;H2538,0,(météo!H$19-H2538)*I2538)</f>
        <v>13.6</v>
      </c>
      <c r="K2538" s="3">
        <f>+IF(I2538&gt;0,IF(H2538&lt;=météo!$H$19,1,0),0)</f>
        <v>1</v>
      </c>
    </row>
    <row r="2539" spans="2:11">
      <c r="B2539" s="3">
        <v>4</v>
      </c>
      <c r="C2539" s="3">
        <v>1</v>
      </c>
      <c r="D2539" s="3">
        <v>16</v>
      </c>
      <c r="E2539" s="3">
        <v>14</v>
      </c>
      <c r="F2539" s="3">
        <v>1</v>
      </c>
      <c r="G2539" s="3">
        <f>IF(detail!$G$11=3,0,1)</f>
        <v>1</v>
      </c>
      <c r="H2539" s="3">
        <v>6.5</v>
      </c>
      <c r="I2539" s="3">
        <f>+IF(OR((E2539&lt;=météo!H$17),(E2539&gt;météo!H$18),(F2539=0),(G2539=0),(C2539&gt;detail!$G$4)),0,1)</f>
        <v>1</v>
      </c>
      <c r="J2539" s="3">
        <f>IF(météo!H$19&lt;H2539,0,(météo!H$19-H2539)*I2539)</f>
        <v>13.5</v>
      </c>
      <c r="K2539" s="3">
        <f>+IF(I2539&gt;0,IF(H2539&lt;=météo!$H$19,1,0),0)</f>
        <v>1</v>
      </c>
    </row>
    <row r="2540" spans="2:11">
      <c r="B2540" s="3">
        <v>4</v>
      </c>
      <c r="C2540" s="3">
        <v>1</v>
      </c>
      <c r="D2540" s="3">
        <v>16</v>
      </c>
      <c r="E2540" s="3">
        <v>15</v>
      </c>
      <c r="F2540" s="3">
        <v>1</v>
      </c>
      <c r="G2540" s="3">
        <f>IF(detail!$G$11=3,0,1)</f>
        <v>1</v>
      </c>
      <c r="H2540" s="3">
        <v>6.7</v>
      </c>
      <c r="I2540" s="3">
        <f>+IF(OR((E2540&lt;=météo!H$17),(E2540&gt;météo!H$18),(F2540=0),(G2540=0),(C2540&gt;detail!$G$4)),0,1)</f>
        <v>1</v>
      </c>
      <c r="J2540" s="3">
        <f>IF(météo!H$19&lt;H2540,0,(météo!H$19-H2540)*I2540)</f>
        <v>13.3</v>
      </c>
      <c r="K2540" s="3">
        <f>+IF(I2540&gt;0,IF(H2540&lt;=météo!$H$19,1,0),0)</f>
        <v>1</v>
      </c>
    </row>
    <row r="2541" spans="2:11">
      <c r="B2541" s="3">
        <v>4</v>
      </c>
      <c r="C2541" s="3">
        <v>1</v>
      </c>
      <c r="D2541" s="3">
        <v>16</v>
      </c>
      <c r="E2541" s="3">
        <v>16</v>
      </c>
      <c r="F2541" s="3">
        <v>1</v>
      </c>
      <c r="G2541" s="3">
        <f>IF(detail!$G$11=3,0,1)</f>
        <v>1</v>
      </c>
      <c r="H2541" s="3">
        <v>6.8</v>
      </c>
      <c r="I2541" s="3">
        <f>+IF(OR((E2541&lt;=météo!H$17),(E2541&gt;météo!H$18),(F2541=0),(G2541=0),(C2541&gt;detail!$G$4)),0,1)</f>
        <v>1</v>
      </c>
      <c r="J2541" s="3">
        <f>IF(météo!H$19&lt;H2541,0,(météo!H$19-H2541)*I2541)</f>
        <v>13.2</v>
      </c>
      <c r="K2541" s="3">
        <f>+IF(I2541&gt;0,IF(H2541&lt;=météo!$H$19,1,0),0)</f>
        <v>1</v>
      </c>
    </row>
    <row r="2542" spans="2:11">
      <c r="B2542" s="3">
        <v>4</v>
      </c>
      <c r="C2542" s="3">
        <v>1</v>
      </c>
      <c r="D2542" s="3">
        <v>16</v>
      </c>
      <c r="E2542" s="3">
        <v>17</v>
      </c>
      <c r="F2542" s="3">
        <v>1</v>
      </c>
      <c r="G2542" s="3">
        <f>IF(detail!$G$11=3,0,1)</f>
        <v>1</v>
      </c>
      <c r="H2542" s="3">
        <v>6.7</v>
      </c>
      <c r="I2542" s="3">
        <f>+IF(OR((E2542&lt;=météo!H$17),(E2542&gt;météo!H$18),(F2542=0),(G2542=0),(C2542&gt;detail!$G$4)),0,1)</f>
        <v>1</v>
      </c>
      <c r="J2542" s="3">
        <f>IF(météo!H$19&lt;H2542,0,(météo!H$19-H2542)*I2542)</f>
        <v>13.3</v>
      </c>
      <c r="K2542" s="3">
        <f>+IF(I2542&gt;0,IF(H2542&lt;=météo!$H$19,1,0),0)</f>
        <v>1</v>
      </c>
    </row>
    <row r="2543" spans="2:11">
      <c r="B2543" s="3">
        <v>4</v>
      </c>
      <c r="C2543" s="3">
        <v>1</v>
      </c>
      <c r="D2543" s="3">
        <v>16</v>
      </c>
      <c r="E2543" s="3">
        <v>18</v>
      </c>
      <c r="F2543" s="3">
        <v>1</v>
      </c>
      <c r="G2543" s="3">
        <f>IF(detail!$G$11=3,0,1)</f>
        <v>1</v>
      </c>
      <c r="H2543" s="3">
        <v>6.8</v>
      </c>
      <c r="I2543" s="3">
        <f>+IF(OR((E2543&lt;=météo!H$17),(E2543&gt;météo!H$18),(F2543=0),(G2543=0),(C2543&gt;detail!$G$4)),0,1)</f>
        <v>1</v>
      </c>
      <c r="J2543" s="3">
        <f>IF(météo!H$19&lt;H2543,0,(météo!H$19-H2543)*I2543)</f>
        <v>13.2</v>
      </c>
      <c r="K2543" s="3">
        <f>+IF(I2543&gt;0,IF(H2543&lt;=météo!$H$19,1,0),0)</f>
        <v>1</v>
      </c>
    </row>
    <row r="2544" spans="2:11">
      <c r="B2544" s="3">
        <v>4</v>
      </c>
      <c r="C2544" s="3">
        <v>1</v>
      </c>
      <c r="D2544" s="3">
        <v>16</v>
      </c>
      <c r="E2544" s="3">
        <v>19</v>
      </c>
      <c r="F2544" s="3">
        <v>1</v>
      </c>
      <c r="G2544" s="3">
        <f>IF(detail!$G$11=3,0,1)</f>
        <v>1</v>
      </c>
      <c r="H2544" s="3">
        <v>6.7</v>
      </c>
      <c r="I2544" s="3">
        <f>+IF(OR((E2544&lt;=météo!H$17),(E2544&gt;météo!H$18),(F2544=0),(G2544=0),(C2544&gt;detail!$G$4)),0,1)</f>
        <v>0</v>
      </c>
      <c r="J2544" s="3">
        <f>IF(météo!H$19&lt;H2544,0,(météo!H$19-H2544)*I2544)</f>
        <v>0</v>
      </c>
      <c r="K2544" s="3">
        <f>+IF(I2544&gt;0,IF(H2544&lt;=météo!$H$19,1,0),0)</f>
        <v>0</v>
      </c>
    </row>
    <row r="2545" spans="2:11">
      <c r="B2545" s="3">
        <v>4</v>
      </c>
      <c r="C2545" s="3">
        <v>1</v>
      </c>
      <c r="D2545" s="3">
        <v>16</v>
      </c>
      <c r="E2545" s="3">
        <v>20</v>
      </c>
      <c r="F2545" s="3">
        <v>1</v>
      </c>
      <c r="G2545" s="3">
        <f>IF(detail!$G$11=3,0,1)</f>
        <v>1</v>
      </c>
      <c r="H2545" s="3">
        <v>5.8</v>
      </c>
      <c r="I2545" s="3">
        <f>+IF(OR((E2545&lt;=météo!H$17),(E2545&gt;météo!H$18),(F2545=0),(G2545=0),(C2545&gt;detail!$G$4)),0,1)</f>
        <v>0</v>
      </c>
      <c r="J2545" s="3">
        <f>IF(météo!H$19&lt;H2545,0,(météo!H$19-H2545)*I2545)</f>
        <v>0</v>
      </c>
      <c r="K2545" s="3">
        <f>+IF(I2545&gt;0,IF(H2545&lt;=météo!$H$19,1,0),0)</f>
        <v>0</v>
      </c>
    </row>
    <row r="2546" spans="2:11">
      <c r="B2546" s="3">
        <v>4</v>
      </c>
      <c r="C2546" s="3">
        <v>1</v>
      </c>
      <c r="D2546" s="3">
        <v>16</v>
      </c>
      <c r="E2546" s="3">
        <v>21</v>
      </c>
      <c r="F2546" s="3">
        <v>1</v>
      </c>
      <c r="G2546" s="3">
        <f>IF(detail!$G$11=3,0,1)</f>
        <v>1</v>
      </c>
      <c r="H2546" s="3">
        <v>4.4000000000000004</v>
      </c>
      <c r="I2546" s="3">
        <f>+IF(OR((E2546&lt;=météo!H$17),(E2546&gt;météo!H$18),(F2546=0),(G2546=0),(C2546&gt;detail!$G$4)),0,1)</f>
        <v>0</v>
      </c>
      <c r="J2546" s="3">
        <f>IF(météo!H$19&lt;H2546,0,(météo!H$19-H2546)*I2546)</f>
        <v>0</v>
      </c>
      <c r="K2546" s="3">
        <f>+IF(I2546&gt;0,IF(H2546&lt;=météo!$H$19,1,0),0)</f>
        <v>0</v>
      </c>
    </row>
    <row r="2547" spans="2:11">
      <c r="B2547" s="3">
        <v>4</v>
      </c>
      <c r="C2547" s="3">
        <v>1</v>
      </c>
      <c r="D2547" s="3">
        <v>16</v>
      </c>
      <c r="E2547" s="3">
        <v>22</v>
      </c>
      <c r="F2547" s="3">
        <v>1</v>
      </c>
      <c r="G2547" s="3">
        <f>IF(detail!$G$11=3,0,1)</f>
        <v>1</v>
      </c>
      <c r="H2547" s="3">
        <v>3.6</v>
      </c>
      <c r="I2547" s="3">
        <f>+IF(OR((E2547&lt;=météo!H$17),(E2547&gt;météo!H$18),(F2547=0),(G2547=0),(C2547&gt;detail!$G$4)),0,1)</f>
        <v>0</v>
      </c>
      <c r="J2547" s="3">
        <f>IF(météo!H$19&lt;H2547,0,(météo!H$19-H2547)*I2547)</f>
        <v>0</v>
      </c>
      <c r="K2547" s="3">
        <f>+IF(I2547&gt;0,IF(H2547&lt;=météo!$H$19,1,0),0)</f>
        <v>0</v>
      </c>
    </row>
    <row r="2548" spans="2:11">
      <c r="B2548" s="3">
        <v>4</v>
      </c>
      <c r="C2548" s="3">
        <v>1</v>
      </c>
      <c r="D2548" s="3">
        <v>16</v>
      </c>
      <c r="E2548" s="3">
        <v>23</v>
      </c>
      <c r="F2548" s="3">
        <v>1</v>
      </c>
      <c r="G2548" s="3">
        <f>IF(detail!$G$11=3,0,1)</f>
        <v>1</v>
      </c>
      <c r="H2548" s="3">
        <v>3.4</v>
      </c>
      <c r="I2548" s="3">
        <f>+IF(OR((E2548&lt;=météo!H$17),(E2548&gt;météo!H$18),(F2548=0),(G2548=0),(C2548&gt;detail!$G$4)),0,1)</f>
        <v>0</v>
      </c>
      <c r="J2548" s="3">
        <f>IF(météo!H$19&lt;H2548,0,(météo!H$19-H2548)*I2548)</f>
        <v>0</v>
      </c>
      <c r="K2548" s="3">
        <f>+IF(I2548&gt;0,IF(H2548&lt;=météo!$H$19,1,0),0)</f>
        <v>0</v>
      </c>
    </row>
    <row r="2549" spans="2:11">
      <c r="B2549" s="3">
        <v>4</v>
      </c>
      <c r="C2549" s="3">
        <v>1</v>
      </c>
      <c r="D2549" s="3">
        <v>16</v>
      </c>
      <c r="E2549" s="3">
        <v>24</v>
      </c>
      <c r="F2549" s="3">
        <v>1</v>
      </c>
      <c r="G2549" s="3">
        <f>IF(detail!$G$11=3,0,1)</f>
        <v>1</v>
      </c>
      <c r="H2549" s="3">
        <v>3</v>
      </c>
      <c r="I2549" s="3">
        <f>+IF(OR((E2549&lt;=météo!H$17),(E2549&gt;météo!H$18),(F2549=0),(G2549=0),(C2549&gt;detail!$G$4)),0,1)</f>
        <v>0</v>
      </c>
      <c r="J2549" s="3">
        <f>IF(météo!H$19&lt;H2549,0,(météo!H$19-H2549)*I2549)</f>
        <v>0</v>
      </c>
      <c r="K2549" s="3">
        <f>+IF(I2549&gt;0,IF(H2549&lt;=météo!$H$19,1,0),0)</f>
        <v>0</v>
      </c>
    </row>
    <row r="2550" spans="2:11">
      <c r="B2550" s="3">
        <v>4</v>
      </c>
      <c r="C2550" s="3">
        <v>1</v>
      </c>
      <c r="D2550" s="3">
        <v>17</v>
      </c>
      <c r="E2550" s="3">
        <v>1</v>
      </c>
      <c r="F2550" s="3">
        <v>1</v>
      </c>
      <c r="G2550" s="3">
        <f>IF(detail!$G$11=3,0,1)</f>
        <v>1</v>
      </c>
      <c r="H2550" s="3">
        <v>2.2999999999999998</v>
      </c>
      <c r="I2550" s="3">
        <f>+IF(OR((E2550&lt;=météo!H$17),(E2550&gt;météo!H$18),(F2550=0),(G2550=0),(C2550&gt;detail!$G$4)),0,1)</f>
        <v>0</v>
      </c>
      <c r="J2550" s="3">
        <f>IF(météo!H$19&lt;H2550,0,(météo!H$19-H2550)*I2550)</f>
        <v>0</v>
      </c>
      <c r="K2550" s="3">
        <f>+IF(I2550&gt;0,IF(H2550&lt;=météo!$H$19,1,0),0)</f>
        <v>0</v>
      </c>
    </row>
    <row r="2551" spans="2:11">
      <c r="B2551" s="3">
        <v>4</v>
      </c>
      <c r="C2551" s="3">
        <v>1</v>
      </c>
      <c r="D2551" s="3">
        <v>17</v>
      </c>
      <c r="E2551" s="3">
        <v>2</v>
      </c>
      <c r="F2551" s="3">
        <v>1</v>
      </c>
      <c r="G2551" s="3">
        <f>IF(detail!$G$11=3,0,1)</f>
        <v>1</v>
      </c>
      <c r="H2551" s="3">
        <v>2.1</v>
      </c>
      <c r="I2551" s="3">
        <f>+IF(OR((E2551&lt;=météo!H$17),(E2551&gt;météo!H$18),(F2551=0),(G2551=0),(C2551&gt;detail!$G$4)),0,1)</f>
        <v>0</v>
      </c>
      <c r="J2551" s="3">
        <f>IF(météo!H$19&lt;H2551,0,(météo!H$19-H2551)*I2551)</f>
        <v>0</v>
      </c>
      <c r="K2551" s="3">
        <f>+IF(I2551&gt;0,IF(H2551&lt;=météo!$H$19,1,0),0)</f>
        <v>0</v>
      </c>
    </row>
    <row r="2552" spans="2:11">
      <c r="B2552" s="3">
        <v>4</v>
      </c>
      <c r="C2552" s="3">
        <v>1</v>
      </c>
      <c r="D2552" s="3">
        <v>17</v>
      </c>
      <c r="E2552" s="3">
        <v>3</v>
      </c>
      <c r="F2552" s="3">
        <v>1</v>
      </c>
      <c r="G2552" s="3">
        <f>IF(detail!$G$11=3,0,1)</f>
        <v>1</v>
      </c>
      <c r="H2552" s="3">
        <v>1.3</v>
      </c>
      <c r="I2552" s="3">
        <f>+IF(OR((E2552&lt;=météo!H$17),(E2552&gt;météo!H$18),(F2552=0),(G2552=0),(C2552&gt;detail!$G$4)),0,1)</f>
        <v>0</v>
      </c>
      <c r="J2552" s="3">
        <f>IF(météo!H$19&lt;H2552,0,(météo!H$19-H2552)*I2552)</f>
        <v>0</v>
      </c>
      <c r="K2552" s="3">
        <f>+IF(I2552&gt;0,IF(H2552&lt;=météo!$H$19,1,0),0)</f>
        <v>0</v>
      </c>
    </row>
    <row r="2553" spans="2:11">
      <c r="B2553" s="3">
        <v>4</v>
      </c>
      <c r="C2553" s="3">
        <v>1</v>
      </c>
      <c r="D2553" s="3">
        <v>17</v>
      </c>
      <c r="E2553" s="3">
        <v>4</v>
      </c>
      <c r="F2553" s="3">
        <v>1</v>
      </c>
      <c r="G2553" s="3">
        <f>IF(detail!$G$11=3,0,1)</f>
        <v>1</v>
      </c>
      <c r="H2553" s="3">
        <v>1.1000000000000001</v>
      </c>
      <c r="I2553" s="3">
        <f>+IF(OR((E2553&lt;=météo!H$17),(E2553&gt;météo!H$18),(F2553=0),(G2553=0),(C2553&gt;detail!$G$4)),0,1)</f>
        <v>0</v>
      </c>
      <c r="J2553" s="3">
        <f>IF(météo!H$19&lt;H2553,0,(météo!H$19-H2553)*I2553)</f>
        <v>0</v>
      </c>
      <c r="K2553" s="3">
        <f>+IF(I2553&gt;0,IF(H2553&lt;=météo!$H$19,1,0),0)</f>
        <v>0</v>
      </c>
    </row>
    <row r="2554" spans="2:11">
      <c r="B2554" s="3">
        <v>4</v>
      </c>
      <c r="C2554" s="3">
        <v>1</v>
      </c>
      <c r="D2554" s="3">
        <v>17</v>
      </c>
      <c r="E2554" s="3">
        <v>5</v>
      </c>
      <c r="F2554" s="3">
        <v>1</v>
      </c>
      <c r="G2554" s="3">
        <f>IF(detail!$G$11=3,0,1)</f>
        <v>1</v>
      </c>
      <c r="H2554" s="3">
        <v>1.8</v>
      </c>
      <c r="I2554" s="3">
        <f>+IF(OR((E2554&lt;=météo!H$17),(E2554&gt;météo!H$18),(F2554=0),(G2554=0),(C2554&gt;detail!$G$4)),0,1)</f>
        <v>0</v>
      </c>
      <c r="J2554" s="3">
        <f>IF(météo!H$19&lt;H2554,0,(météo!H$19-H2554)*I2554)</f>
        <v>0</v>
      </c>
      <c r="K2554" s="3">
        <f>+IF(I2554&gt;0,IF(H2554&lt;=météo!$H$19,1,0),0)</f>
        <v>0</v>
      </c>
    </row>
    <row r="2555" spans="2:11">
      <c r="B2555" s="3">
        <v>4</v>
      </c>
      <c r="C2555" s="3">
        <v>1</v>
      </c>
      <c r="D2555" s="3">
        <v>17</v>
      </c>
      <c r="E2555" s="3">
        <v>6</v>
      </c>
      <c r="F2555" s="3">
        <v>1</v>
      </c>
      <c r="G2555" s="3">
        <f>IF(detail!$G$11=3,0,1)</f>
        <v>1</v>
      </c>
      <c r="H2555" s="3">
        <v>2.1</v>
      </c>
      <c r="I2555" s="3">
        <f>+IF(OR((E2555&lt;=météo!H$17),(E2555&gt;météo!H$18),(F2555=0),(G2555=0),(C2555&gt;detail!$G$4)),0,1)</f>
        <v>0</v>
      </c>
      <c r="J2555" s="3">
        <f>IF(météo!H$19&lt;H2555,0,(météo!H$19-H2555)*I2555)</f>
        <v>0</v>
      </c>
      <c r="K2555" s="3">
        <f>+IF(I2555&gt;0,IF(H2555&lt;=météo!$H$19,1,0),0)</f>
        <v>0</v>
      </c>
    </row>
    <row r="2556" spans="2:11">
      <c r="B2556" s="3">
        <v>4</v>
      </c>
      <c r="C2556" s="3">
        <v>1</v>
      </c>
      <c r="D2556" s="3">
        <v>17</v>
      </c>
      <c r="E2556" s="3">
        <v>7</v>
      </c>
      <c r="F2556" s="3">
        <v>1</v>
      </c>
      <c r="G2556" s="3">
        <f>IF(detail!$G$11=3,0,1)</f>
        <v>1</v>
      </c>
      <c r="H2556" s="3">
        <v>2.2999999999999998</v>
      </c>
      <c r="I2556" s="3">
        <f>+IF(OR((E2556&lt;=météo!H$17),(E2556&gt;météo!H$18),(F2556=0),(G2556=0),(C2556&gt;detail!$G$4)),0,1)</f>
        <v>0</v>
      </c>
      <c r="J2556" s="3">
        <f>IF(météo!H$19&lt;H2556,0,(météo!H$19-H2556)*I2556)</f>
        <v>0</v>
      </c>
      <c r="K2556" s="3">
        <f>+IF(I2556&gt;0,IF(H2556&lt;=météo!$H$19,1,0),0)</f>
        <v>0</v>
      </c>
    </row>
    <row r="2557" spans="2:11">
      <c r="B2557" s="3">
        <v>4</v>
      </c>
      <c r="C2557" s="3">
        <v>1</v>
      </c>
      <c r="D2557" s="3">
        <v>17</v>
      </c>
      <c r="E2557" s="3">
        <v>8</v>
      </c>
      <c r="F2557" s="3">
        <v>1</v>
      </c>
      <c r="G2557" s="3">
        <f>IF(detail!$G$11=3,0,1)</f>
        <v>1</v>
      </c>
      <c r="H2557" s="3">
        <v>3.5</v>
      </c>
      <c r="I2557" s="3">
        <f>+IF(OR((E2557&lt;=météo!H$17),(E2557&gt;météo!H$18),(F2557=0),(G2557=0),(C2557&gt;detail!$G$4)),0,1)</f>
        <v>0</v>
      </c>
      <c r="J2557" s="3">
        <f>IF(météo!H$19&lt;H2557,0,(météo!H$19-H2557)*I2557)</f>
        <v>0</v>
      </c>
      <c r="K2557" s="3">
        <f>+IF(I2557&gt;0,IF(H2557&lt;=météo!$H$19,1,0),0)</f>
        <v>0</v>
      </c>
    </row>
    <row r="2558" spans="2:11">
      <c r="B2558" s="3">
        <v>4</v>
      </c>
      <c r="C2558" s="3">
        <v>1</v>
      </c>
      <c r="D2558" s="3">
        <v>17</v>
      </c>
      <c r="E2558" s="3">
        <v>9</v>
      </c>
      <c r="F2558" s="3">
        <v>1</v>
      </c>
      <c r="G2558" s="3">
        <f>IF(detail!$G$11=3,0,1)</f>
        <v>1</v>
      </c>
      <c r="H2558" s="3">
        <v>5.8</v>
      </c>
      <c r="I2558" s="3">
        <f>+IF(OR((E2558&lt;=météo!H$17),(E2558&gt;météo!H$18),(F2558=0),(G2558=0),(C2558&gt;detail!$G$4)),0,1)</f>
        <v>1</v>
      </c>
      <c r="J2558" s="3">
        <f>IF(météo!H$19&lt;H2558,0,(météo!H$19-H2558)*I2558)</f>
        <v>14.2</v>
      </c>
      <c r="K2558" s="3">
        <f>+IF(I2558&gt;0,IF(H2558&lt;=météo!$H$19,1,0),0)</f>
        <v>1</v>
      </c>
    </row>
    <row r="2559" spans="2:11">
      <c r="B2559" s="3">
        <v>4</v>
      </c>
      <c r="C2559" s="3">
        <v>1</v>
      </c>
      <c r="D2559" s="3">
        <v>17</v>
      </c>
      <c r="E2559" s="3">
        <v>10</v>
      </c>
      <c r="F2559" s="3">
        <v>1</v>
      </c>
      <c r="G2559" s="3">
        <f>IF(detail!$G$11=3,0,1)</f>
        <v>1</v>
      </c>
      <c r="H2559" s="3">
        <v>7.8</v>
      </c>
      <c r="I2559" s="3">
        <f>+IF(OR((E2559&lt;=météo!H$17),(E2559&gt;météo!H$18),(F2559=0),(G2559=0),(C2559&gt;detail!$G$4)),0,1)</f>
        <v>1</v>
      </c>
      <c r="J2559" s="3">
        <f>IF(météo!H$19&lt;H2559,0,(météo!H$19-H2559)*I2559)</f>
        <v>12.2</v>
      </c>
      <c r="K2559" s="3">
        <f>+IF(I2559&gt;0,IF(H2559&lt;=météo!$H$19,1,0),0)</f>
        <v>1</v>
      </c>
    </row>
    <row r="2560" spans="2:11">
      <c r="B2560" s="3">
        <v>4</v>
      </c>
      <c r="C2560" s="3">
        <v>1</v>
      </c>
      <c r="D2560" s="3">
        <v>17</v>
      </c>
      <c r="E2560" s="3">
        <v>11</v>
      </c>
      <c r="F2560" s="3">
        <v>1</v>
      </c>
      <c r="G2560" s="3">
        <f>IF(detail!$G$11=3,0,1)</f>
        <v>1</v>
      </c>
      <c r="H2560" s="3">
        <v>9.3000000000000007</v>
      </c>
      <c r="I2560" s="3">
        <f>+IF(OR((E2560&lt;=météo!H$17),(E2560&gt;météo!H$18),(F2560=0),(G2560=0),(C2560&gt;detail!$G$4)),0,1)</f>
        <v>1</v>
      </c>
      <c r="J2560" s="3">
        <f>IF(météo!H$19&lt;H2560,0,(météo!H$19-H2560)*I2560)</f>
        <v>10.7</v>
      </c>
      <c r="K2560" s="3">
        <f>+IF(I2560&gt;0,IF(H2560&lt;=météo!$H$19,1,0),0)</f>
        <v>1</v>
      </c>
    </row>
    <row r="2561" spans="2:11">
      <c r="B2561" s="3">
        <v>4</v>
      </c>
      <c r="C2561" s="3">
        <v>1</v>
      </c>
      <c r="D2561" s="3">
        <v>17</v>
      </c>
      <c r="E2561" s="3">
        <v>12</v>
      </c>
      <c r="F2561" s="3">
        <v>1</v>
      </c>
      <c r="G2561" s="3">
        <f>IF(detail!$G$11=3,0,1)</f>
        <v>1</v>
      </c>
      <c r="H2561" s="3">
        <v>9.8000000000000007</v>
      </c>
      <c r="I2561" s="3">
        <f>+IF(OR((E2561&lt;=météo!H$17),(E2561&gt;météo!H$18),(F2561=0),(G2561=0),(C2561&gt;detail!$G$4)),0,1)</f>
        <v>1</v>
      </c>
      <c r="J2561" s="3">
        <f>IF(météo!H$19&lt;H2561,0,(météo!H$19-H2561)*I2561)</f>
        <v>10.199999999999999</v>
      </c>
      <c r="K2561" s="3">
        <f>+IF(I2561&gt;0,IF(H2561&lt;=météo!$H$19,1,0),0)</f>
        <v>1</v>
      </c>
    </row>
    <row r="2562" spans="2:11">
      <c r="B2562" s="3">
        <v>4</v>
      </c>
      <c r="C2562" s="3">
        <v>1</v>
      </c>
      <c r="D2562" s="3">
        <v>17</v>
      </c>
      <c r="E2562" s="3">
        <v>13</v>
      </c>
      <c r="F2562" s="3">
        <v>1</v>
      </c>
      <c r="G2562" s="3">
        <f>IF(detail!$G$11=3,0,1)</f>
        <v>1</v>
      </c>
      <c r="H2562" s="3">
        <v>9.6999999999999993</v>
      </c>
      <c r="I2562" s="3">
        <f>+IF(OR((E2562&lt;=météo!H$17),(E2562&gt;météo!H$18),(F2562=0),(G2562=0),(C2562&gt;detail!$G$4)),0,1)</f>
        <v>1</v>
      </c>
      <c r="J2562" s="3">
        <f>IF(météo!H$19&lt;H2562,0,(météo!H$19-H2562)*I2562)</f>
        <v>10.3</v>
      </c>
      <c r="K2562" s="3">
        <f>+IF(I2562&gt;0,IF(H2562&lt;=météo!$H$19,1,0),0)</f>
        <v>1</v>
      </c>
    </row>
    <row r="2563" spans="2:11">
      <c r="B2563" s="3">
        <v>4</v>
      </c>
      <c r="C2563" s="3">
        <v>1</v>
      </c>
      <c r="D2563" s="3">
        <v>17</v>
      </c>
      <c r="E2563" s="3">
        <v>14</v>
      </c>
      <c r="F2563" s="3">
        <v>1</v>
      </c>
      <c r="G2563" s="3">
        <f>IF(detail!$G$11=3,0,1)</f>
        <v>1</v>
      </c>
      <c r="H2563" s="3">
        <v>10.1</v>
      </c>
      <c r="I2563" s="3">
        <f>+IF(OR((E2563&lt;=météo!H$17),(E2563&gt;météo!H$18),(F2563=0),(G2563=0),(C2563&gt;detail!$G$4)),0,1)</f>
        <v>1</v>
      </c>
      <c r="J2563" s="3">
        <f>IF(météo!H$19&lt;H2563,0,(météo!H$19-H2563)*I2563)</f>
        <v>9.9</v>
      </c>
      <c r="K2563" s="3">
        <f>+IF(I2563&gt;0,IF(H2563&lt;=météo!$H$19,1,0),0)</f>
        <v>1</v>
      </c>
    </row>
    <row r="2564" spans="2:11">
      <c r="B2564" s="3">
        <v>4</v>
      </c>
      <c r="C2564" s="3">
        <v>1</v>
      </c>
      <c r="D2564" s="3">
        <v>17</v>
      </c>
      <c r="E2564" s="3">
        <v>15</v>
      </c>
      <c r="F2564" s="3">
        <v>1</v>
      </c>
      <c r="G2564" s="3">
        <f>IF(detail!$G$11=3,0,1)</f>
        <v>1</v>
      </c>
      <c r="H2564" s="3">
        <v>10.199999999999999</v>
      </c>
      <c r="I2564" s="3">
        <f>+IF(OR((E2564&lt;=météo!H$17),(E2564&gt;météo!H$18),(F2564=0),(G2564=0),(C2564&gt;detail!$G$4)),0,1)</f>
        <v>1</v>
      </c>
      <c r="J2564" s="3">
        <f>IF(météo!H$19&lt;H2564,0,(météo!H$19-H2564)*I2564)</f>
        <v>9.8000000000000007</v>
      </c>
      <c r="K2564" s="3">
        <f>+IF(I2564&gt;0,IF(H2564&lt;=météo!$H$19,1,0),0)</f>
        <v>1</v>
      </c>
    </row>
    <row r="2565" spans="2:11">
      <c r="B2565" s="3">
        <v>4</v>
      </c>
      <c r="C2565" s="3">
        <v>1</v>
      </c>
      <c r="D2565" s="3">
        <v>17</v>
      </c>
      <c r="E2565" s="3">
        <v>16</v>
      </c>
      <c r="F2565" s="3">
        <v>1</v>
      </c>
      <c r="G2565" s="3">
        <f>IF(detail!$G$11=3,0,1)</f>
        <v>1</v>
      </c>
      <c r="H2565" s="3">
        <v>10.6</v>
      </c>
      <c r="I2565" s="3">
        <f>+IF(OR((E2565&lt;=météo!H$17),(E2565&gt;météo!H$18),(F2565=0),(G2565=0),(C2565&gt;detail!$G$4)),0,1)</f>
        <v>1</v>
      </c>
      <c r="J2565" s="3">
        <f>IF(météo!H$19&lt;H2565,0,(météo!H$19-H2565)*I2565)</f>
        <v>9.4</v>
      </c>
      <c r="K2565" s="3">
        <f>+IF(I2565&gt;0,IF(H2565&lt;=météo!$H$19,1,0),0)</f>
        <v>1</v>
      </c>
    </row>
    <row r="2566" spans="2:11">
      <c r="B2566" s="3">
        <v>4</v>
      </c>
      <c r="C2566" s="3">
        <v>1</v>
      </c>
      <c r="D2566" s="3">
        <v>17</v>
      </c>
      <c r="E2566" s="3">
        <v>17</v>
      </c>
      <c r="F2566" s="3">
        <v>1</v>
      </c>
      <c r="G2566" s="3">
        <f>IF(detail!$G$11=3,0,1)</f>
        <v>1</v>
      </c>
      <c r="H2566" s="3">
        <v>11.5</v>
      </c>
      <c r="I2566" s="3">
        <f>+IF(OR((E2566&lt;=météo!H$17),(E2566&gt;météo!H$18),(F2566=0),(G2566=0),(C2566&gt;detail!$G$4)),0,1)</f>
        <v>1</v>
      </c>
      <c r="J2566" s="3">
        <f>IF(météo!H$19&lt;H2566,0,(météo!H$19-H2566)*I2566)</f>
        <v>8.5</v>
      </c>
      <c r="K2566" s="3">
        <f>+IF(I2566&gt;0,IF(H2566&lt;=météo!$H$19,1,0),0)</f>
        <v>1</v>
      </c>
    </row>
    <row r="2567" spans="2:11">
      <c r="B2567" s="3">
        <v>4</v>
      </c>
      <c r="C2567" s="3">
        <v>1</v>
      </c>
      <c r="D2567" s="3">
        <v>17</v>
      </c>
      <c r="E2567" s="3">
        <v>18</v>
      </c>
      <c r="F2567" s="3">
        <v>1</v>
      </c>
      <c r="G2567" s="3">
        <f>IF(detail!$G$11=3,0,1)</f>
        <v>1</v>
      </c>
      <c r="H2567" s="3">
        <v>12</v>
      </c>
      <c r="I2567" s="3">
        <f>+IF(OR((E2567&lt;=météo!H$17),(E2567&gt;météo!H$18),(F2567=0),(G2567=0),(C2567&gt;detail!$G$4)),0,1)</f>
        <v>1</v>
      </c>
      <c r="J2567" s="3">
        <f>IF(météo!H$19&lt;H2567,0,(météo!H$19-H2567)*I2567)</f>
        <v>8</v>
      </c>
      <c r="K2567" s="3">
        <f>+IF(I2567&gt;0,IF(H2567&lt;=météo!$H$19,1,0),0)</f>
        <v>1</v>
      </c>
    </row>
    <row r="2568" spans="2:11">
      <c r="B2568" s="3">
        <v>4</v>
      </c>
      <c r="C2568" s="3">
        <v>1</v>
      </c>
      <c r="D2568" s="3">
        <v>17</v>
      </c>
      <c r="E2568" s="3">
        <v>19</v>
      </c>
      <c r="F2568" s="3">
        <v>1</v>
      </c>
      <c r="G2568" s="3">
        <f>IF(detail!$G$11=3,0,1)</f>
        <v>1</v>
      </c>
      <c r="H2568" s="3">
        <v>11.8</v>
      </c>
      <c r="I2568" s="3">
        <f>+IF(OR((E2568&lt;=météo!H$17),(E2568&gt;météo!H$18),(F2568=0),(G2568=0),(C2568&gt;detail!$G$4)),0,1)</f>
        <v>0</v>
      </c>
      <c r="J2568" s="3">
        <f>IF(météo!H$19&lt;H2568,0,(météo!H$19-H2568)*I2568)</f>
        <v>0</v>
      </c>
      <c r="K2568" s="3">
        <f>+IF(I2568&gt;0,IF(H2568&lt;=météo!$H$19,1,0),0)</f>
        <v>0</v>
      </c>
    </row>
    <row r="2569" spans="2:11">
      <c r="B2569" s="3">
        <v>4</v>
      </c>
      <c r="C2569" s="3">
        <v>1</v>
      </c>
      <c r="D2569" s="3">
        <v>17</v>
      </c>
      <c r="E2569" s="3">
        <v>20</v>
      </c>
      <c r="F2569" s="3">
        <v>1</v>
      </c>
      <c r="G2569" s="3">
        <f>IF(detail!$G$11=3,0,1)</f>
        <v>1</v>
      </c>
      <c r="H2569" s="3">
        <v>11.2</v>
      </c>
      <c r="I2569" s="3">
        <f>+IF(OR((E2569&lt;=météo!H$17),(E2569&gt;météo!H$18),(F2569=0),(G2569=0),(C2569&gt;detail!$G$4)),0,1)</f>
        <v>0</v>
      </c>
      <c r="J2569" s="3">
        <f>IF(météo!H$19&lt;H2569,0,(météo!H$19-H2569)*I2569)</f>
        <v>0</v>
      </c>
      <c r="K2569" s="3">
        <f>+IF(I2569&gt;0,IF(H2569&lt;=météo!$H$19,1,0),0)</f>
        <v>0</v>
      </c>
    </row>
    <row r="2570" spans="2:11">
      <c r="B2570" s="3">
        <v>4</v>
      </c>
      <c r="C2570" s="3">
        <v>1</v>
      </c>
      <c r="D2570" s="3">
        <v>17</v>
      </c>
      <c r="E2570" s="3">
        <v>21</v>
      </c>
      <c r="F2570" s="3">
        <v>1</v>
      </c>
      <c r="G2570" s="3">
        <f>IF(detail!$G$11=3,0,1)</f>
        <v>1</v>
      </c>
      <c r="H2570" s="3">
        <v>10.5</v>
      </c>
      <c r="I2570" s="3">
        <f>+IF(OR((E2570&lt;=météo!H$17),(E2570&gt;météo!H$18),(F2570=0),(G2570=0),(C2570&gt;detail!$G$4)),0,1)</f>
        <v>0</v>
      </c>
      <c r="J2570" s="3">
        <f>IF(météo!H$19&lt;H2570,0,(météo!H$19-H2570)*I2570)</f>
        <v>0</v>
      </c>
      <c r="K2570" s="3">
        <f>+IF(I2570&gt;0,IF(H2570&lt;=météo!$H$19,1,0),0)</f>
        <v>0</v>
      </c>
    </row>
    <row r="2571" spans="2:11">
      <c r="B2571" s="3">
        <v>4</v>
      </c>
      <c r="C2571" s="3">
        <v>1</v>
      </c>
      <c r="D2571" s="3">
        <v>17</v>
      </c>
      <c r="E2571" s="3">
        <v>22</v>
      </c>
      <c r="F2571" s="3">
        <v>1</v>
      </c>
      <c r="G2571" s="3">
        <f>IF(detail!$G$11=3,0,1)</f>
        <v>1</v>
      </c>
      <c r="H2571" s="3">
        <v>10.1</v>
      </c>
      <c r="I2571" s="3">
        <f>+IF(OR((E2571&lt;=météo!H$17),(E2571&gt;météo!H$18),(F2571=0),(G2571=0),(C2571&gt;detail!$G$4)),0,1)</f>
        <v>0</v>
      </c>
      <c r="J2571" s="3">
        <f>IF(météo!H$19&lt;H2571,0,(météo!H$19-H2571)*I2571)</f>
        <v>0</v>
      </c>
      <c r="K2571" s="3">
        <f>+IF(I2571&gt;0,IF(H2571&lt;=météo!$H$19,1,0),0)</f>
        <v>0</v>
      </c>
    </row>
    <row r="2572" spans="2:11">
      <c r="B2572" s="3">
        <v>4</v>
      </c>
      <c r="C2572" s="3">
        <v>1</v>
      </c>
      <c r="D2572" s="3">
        <v>17</v>
      </c>
      <c r="E2572" s="3">
        <v>23</v>
      </c>
      <c r="F2572" s="3">
        <v>1</v>
      </c>
      <c r="G2572" s="3">
        <f>IF(detail!$G$11=3,0,1)</f>
        <v>1</v>
      </c>
      <c r="H2572" s="3">
        <v>9.8000000000000007</v>
      </c>
      <c r="I2572" s="3">
        <f>+IF(OR((E2572&lt;=météo!H$17),(E2572&gt;météo!H$18),(F2572=0),(G2572=0),(C2572&gt;detail!$G$4)),0,1)</f>
        <v>0</v>
      </c>
      <c r="J2572" s="3">
        <f>IF(météo!H$19&lt;H2572,0,(météo!H$19-H2572)*I2572)</f>
        <v>0</v>
      </c>
      <c r="K2572" s="3">
        <f>+IF(I2572&gt;0,IF(H2572&lt;=météo!$H$19,1,0),0)</f>
        <v>0</v>
      </c>
    </row>
    <row r="2573" spans="2:11">
      <c r="B2573" s="3">
        <v>4</v>
      </c>
      <c r="C2573" s="3">
        <v>1</v>
      </c>
      <c r="D2573" s="3">
        <v>17</v>
      </c>
      <c r="E2573" s="3">
        <v>24</v>
      </c>
      <c r="F2573" s="3">
        <v>1</v>
      </c>
      <c r="G2573" s="3">
        <f>IF(detail!$G$11=3,0,1)</f>
        <v>1</v>
      </c>
      <c r="H2573" s="3">
        <v>9.3000000000000007</v>
      </c>
      <c r="I2573" s="3">
        <f>+IF(OR((E2573&lt;=météo!H$17),(E2573&gt;météo!H$18),(F2573=0),(G2573=0),(C2573&gt;detail!$G$4)),0,1)</f>
        <v>0</v>
      </c>
      <c r="J2573" s="3">
        <f>IF(météo!H$19&lt;H2573,0,(météo!H$19-H2573)*I2573)</f>
        <v>0</v>
      </c>
      <c r="K2573" s="3">
        <f>+IF(I2573&gt;0,IF(H2573&lt;=météo!$H$19,1,0),0)</f>
        <v>0</v>
      </c>
    </row>
    <row r="2574" spans="2:11">
      <c r="B2574" s="3">
        <v>4</v>
      </c>
      <c r="C2574" s="3">
        <v>1</v>
      </c>
      <c r="D2574" s="3">
        <v>18</v>
      </c>
      <c r="E2574" s="3">
        <v>1</v>
      </c>
      <c r="F2574" s="3">
        <v>1</v>
      </c>
      <c r="G2574" s="3">
        <f>IF(detail!$G$11=3,0,1)</f>
        <v>1</v>
      </c>
      <c r="H2574" s="3">
        <v>8.6</v>
      </c>
      <c r="I2574" s="3">
        <f>+IF(OR((E2574&lt;=météo!H$17),(E2574&gt;météo!H$18),(F2574=0),(G2574=0),(C2574&gt;detail!$G$4)),0,1)</f>
        <v>0</v>
      </c>
      <c r="J2574" s="3">
        <f>IF(météo!H$19&lt;H2574,0,(météo!H$19-H2574)*I2574)</f>
        <v>0</v>
      </c>
      <c r="K2574" s="3">
        <f>+IF(I2574&gt;0,IF(H2574&lt;=météo!$H$19,1,0),0)</f>
        <v>0</v>
      </c>
    </row>
    <row r="2575" spans="2:11">
      <c r="B2575" s="3">
        <v>4</v>
      </c>
      <c r="C2575" s="3">
        <v>1</v>
      </c>
      <c r="D2575" s="3">
        <v>18</v>
      </c>
      <c r="E2575" s="3">
        <v>2</v>
      </c>
      <c r="F2575" s="3">
        <v>1</v>
      </c>
      <c r="G2575" s="3">
        <f>IF(detail!$G$11=3,0,1)</f>
        <v>1</v>
      </c>
      <c r="H2575" s="3">
        <v>7.8</v>
      </c>
      <c r="I2575" s="3">
        <f>+IF(OR((E2575&lt;=météo!H$17),(E2575&gt;météo!H$18),(F2575=0),(G2575=0),(C2575&gt;detail!$G$4)),0,1)</f>
        <v>0</v>
      </c>
      <c r="J2575" s="3">
        <f>IF(météo!H$19&lt;H2575,0,(météo!H$19-H2575)*I2575)</f>
        <v>0</v>
      </c>
      <c r="K2575" s="3">
        <f>+IF(I2575&gt;0,IF(H2575&lt;=météo!$H$19,1,0),0)</f>
        <v>0</v>
      </c>
    </row>
    <row r="2576" spans="2:11">
      <c r="B2576" s="3">
        <v>4</v>
      </c>
      <c r="C2576" s="3">
        <v>1</v>
      </c>
      <c r="D2576" s="3">
        <v>18</v>
      </c>
      <c r="E2576" s="3">
        <v>3</v>
      </c>
      <c r="F2576" s="3">
        <v>1</v>
      </c>
      <c r="G2576" s="3">
        <f>IF(detail!$G$11=3,0,1)</f>
        <v>1</v>
      </c>
      <c r="H2576" s="3">
        <v>7.2</v>
      </c>
      <c r="I2576" s="3">
        <f>+IF(OR((E2576&lt;=météo!H$17),(E2576&gt;météo!H$18),(F2576=0),(G2576=0),(C2576&gt;detail!$G$4)),0,1)</f>
        <v>0</v>
      </c>
      <c r="J2576" s="3">
        <f>IF(météo!H$19&lt;H2576,0,(météo!H$19-H2576)*I2576)</f>
        <v>0</v>
      </c>
      <c r="K2576" s="3">
        <f>+IF(I2576&gt;0,IF(H2576&lt;=météo!$H$19,1,0),0)</f>
        <v>0</v>
      </c>
    </row>
    <row r="2577" spans="2:11">
      <c r="B2577" s="3">
        <v>4</v>
      </c>
      <c r="C2577" s="3">
        <v>1</v>
      </c>
      <c r="D2577" s="3">
        <v>18</v>
      </c>
      <c r="E2577" s="3">
        <v>4</v>
      </c>
      <c r="F2577" s="3">
        <v>1</v>
      </c>
      <c r="G2577" s="3">
        <f>IF(detail!$G$11=3,0,1)</f>
        <v>1</v>
      </c>
      <c r="H2577" s="3">
        <v>6.9</v>
      </c>
      <c r="I2577" s="3">
        <f>+IF(OR((E2577&lt;=météo!H$17),(E2577&gt;météo!H$18),(F2577=0),(G2577=0),(C2577&gt;detail!$G$4)),0,1)</f>
        <v>0</v>
      </c>
      <c r="J2577" s="3">
        <f>IF(météo!H$19&lt;H2577,0,(météo!H$19-H2577)*I2577)</f>
        <v>0</v>
      </c>
      <c r="K2577" s="3">
        <f>+IF(I2577&gt;0,IF(H2577&lt;=météo!$H$19,1,0),0)</f>
        <v>0</v>
      </c>
    </row>
    <row r="2578" spans="2:11">
      <c r="B2578" s="3">
        <v>4</v>
      </c>
      <c r="C2578" s="3">
        <v>1</v>
      </c>
      <c r="D2578" s="3">
        <v>18</v>
      </c>
      <c r="E2578" s="3">
        <v>5</v>
      </c>
      <c r="F2578" s="3">
        <v>1</v>
      </c>
      <c r="G2578" s="3">
        <f>IF(detail!$G$11=3,0,1)</f>
        <v>1</v>
      </c>
      <c r="H2578" s="3">
        <v>6.6</v>
      </c>
      <c r="I2578" s="3">
        <f>+IF(OR((E2578&lt;=météo!H$17),(E2578&gt;météo!H$18),(F2578=0),(G2578=0),(C2578&gt;detail!$G$4)),0,1)</f>
        <v>0</v>
      </c>
      <c r="J2578" s="3">
        <f>IF(météo!H$19&lt;H2578,0,(météo!H$19-H2578)*I2578)</f>
        <v>0</v>
      </c>
      <c r="K2578" s="3">
        <f>+IF(I2578&gt;0,IF(H2578&lt;=météo!$H$19,1,0),0)</f>
        <v>0</v>
      </c>
    </row>
    <row r="2579" spans="2:11">
      <c r="B2579" s="3">
        <v>4</v>
      </c>
      <c r="C2579" s="3">
        <v>1</v>
      </c>
      <c r="D2579" s="3">
        <v>18</v>
      </c>
      <c r="E2579" s="3">
        <v>6</v>
      </c>
      <c r="F2579" s="3">
        <v>1</v>
      </c>
      <c r="G2579" s="3">
        <f>IF(detail!$G$11=3,0,1)</f>
        <v>1</v>
      </c>
      <c r="H2579" s="3">
        <v>6.3</v>
      </c>
      <c r="I2579" s="3">
        <f>+IF(OR((E2579&lt;=météo!H$17),(E2579&gt;météo!H$18),(F2579=0),(G2579=0),(C2579&gt;detail!$G$4)),0,1)</f>
        <v>0</v>
      </c>
      <c r="J2579" s="3">
        <f>IF(météo!H$19&lt;H2579,0,(météo!H$19-H2579)*I2579)</f>
        <v>0</v>
      </c>
      <c r="K2579" s="3">
        <f>+IF(I2579&gt;0,IF(H2579&lt;=météo!$H$19,1,0),0)</f>
        <v>0</v>
      </c>
    </row>
    <row r="2580" spans="2:11">
      <c r="B2580" s="3">
        <v>4</v>
      </c>
      <c r="C2580" s="3">
        <v>1</v>
      </c>
      <c r="D2580" s="3">
        <v>18</v>
      </c>
      <c r="E2580" s="3">
        <v>7</v>
      </c>
      <c r="F2580" s="3">
        <v>1</v>
      </c>
      <c r="G2580" s="3">
        <f>IF(detail!$G$11=3,0,1)</f>
        <v>1</v>
      </c>
      <c r="H2580" s="3">
        <v>6.2</v>
      </c>
      <c r="I2580" s="3">
        <f>+IF(OR((E2580&lt;=météo!H$17),(E2580&gt;météo!H$18),(F2580=0),(G2580=0),(C2580&gt;detail!$G$4)),0,1)</f>
        <v>0</v>
      </c>
      <c r="J2580" s="3">
        <f>IF(météo!H$19&lt;H2580,0,(météo!H$19-H2580)*I2580)</f>
        <v>0</v>
      </c>
      <c r="K2580" s="3">
        <f>+IF(I2580&gt;0,IF(H2580&lt;=météo!$H$19,1,0),0)</f>
        <v>0</v>
      </c>
    </row>
    <row r="2581" spans="2:11">
      <c r="B2581" s="3">
        <v>4</v>
      </c>
      <c r="C2581" s="3">
        <v>1</v>
      </c>
      <c r="D2581" s="3">
        <v>18</v>
      </c>
      <c r="E2581" s="3">
        <v>8</v>
      </c>
      <c r="F2581" s="3">
        <v>1</v>
      </c>
      <c r="G2581" s="3">
        <f>IF(detail!$G$11=3,0,1)</f>
        <v>1</v>
      </c>
      <c r="H2581" s="3">
        <v>6.5</v>
      </c>
      <c r="I2581" s="3">
        <f>+IF(OR((E2581&lt;=météo!H$17),(E2581&gt;météo!H$18),(F2581=0),(G2581=0),(C2581&gt;detail!$G$4)),0,1)</f>
        <v>0</v>
      </c>
      <c r="J2581" s="3">
        <f>IF(météo!H$19&lt;H2581,0,(météo!H$19-H2581)*I2581)</f>
        <v>0</v>
      </c>
      <c r="K2581" s="3">
        <f>+IF(I2581&gt;0,IF(H2581&lt;=météo!$H$19,1,0),0)</f>
        <v>0</v>
      </c>
    </row>
    <row r="2582" spans="2:11">
      <c r="B2582" s="3">
        <v>4</v>
      </c>
      <c r="C2582" s="3">
        <v>1</v>
      </c>
      <c r="D2582" s="3">
        <v>18</v>
      </c>
      <c r="E2582" s="3">
        <v>9</v>
      </c>
      <c r="F2582" s="3">
        <v>1</v>
      </c>
      <c r="G2582" s="3">
        <f>IF(detail!$G$11=3,0,1)</f>
        <v>1</v>
      </c>
      <c r="H2582" s="3">
        <v>7.5</v>
      </c>
      <c r="I2582" s="3">
        <f>+IF(OR((E2582&lt;=météo!H$17),(E2582&gt;météo!H$18),(F2582=0),(G2582=0),(C2582&gt;detail!$G$4)),0,1)</f>
        <v>1</v>
      </c>
      <c r="J2582" s="3">
        <f>IF(météo!H$19&lt;H2582,0,(météo!H$19-H2582)*I2582)</f>
        <v>12.5</v>
      </c>
      <c r="K2582" s="3">
        <f>+IF(I2582&gt;0,IF(H2582&lt;=météo!$H$19,1,0),0)</f>
        <v>1</v>
      </c>
    </row>
    <row r="2583" spans="2:11">
      <c r="B2583" s="3">
        <v>4</v>
      </c>
      <c r="C2583" s="3">
        <v>1</v>
      </c>
      <c r="D2583" s="3">
        <v>18</v>
      </c>
      <c r="E2583" s="3">
        <v>10</v>
      </c>
      <c r="F2583" s="3">
        <v>1</v>
      </c>
      <c r="G2583" s="3">
        <f>IF(detail!$G$11=3,0,1)</f>
        <v>1</v>
      </c>
      <c r="H2583" s="3">
        <v>9.3000000000000007</v>
      </c>
      <c r="I2583" s="3">
        <f>+IF(OR((E2583&lt;=météo!H$17),(E2583&gt;météo!H$18),(F2583=0),(G2583=0),(C2583&gt;detail!$G$4)),0,1)</f>
        <v>1</v>
      </c>
      <c r="J2583" s="3">
        <f>IF(météo!H$19&lt;H2583,0,(météo!H$19-H2583)*I2583)</f>
        <v>10.7</v>
      </c>
      <c r="K2583" s="3">
        <f>+IF(I2583&gt;0,IF(H2583&lt;=météo!$H$19,1,0),0)</f>
        <v>1</v>
      </c>
    </row>
    <row r="2584" spans="2:11">
      <c r="B2584" s="3">
        <v>4</v>
      </c>
      <c r="C2584" s="3">
        <v>1</v>
      </c>
      <c r="D2584" s="3">
        <v>18</v>
      </c>
      <c r="E2584" s="3">
        <v>11</v>
      </c>
      <c r="F2584" s="3">
        <v>1</v>
      </c>
      <c r="G2584" s="3">
        <f>IF(detail!$G$11=3,0,1)</f>
        <v>1</v>
      </c>
      <c r="H2584" s="3">
        <v>11.1</v>
      </c>
      <c r="I2584" s="3">
        <f>+IF(OR((E2584&lt;=météo!H$17),(E2584&gt;météo!H$18),(F2584=0),(G2584=0),(C2584&gt;detail!$G$4)),0,1)</f>
        <v>1</v>
      </c>
      <c r="J2584" s="3">
        <f>IF(météo!H$19&lt;H2584,0,(météo!H$19-H2584)*I2584)</f>
        <v>8.9</v>
      </c>
      <c r="K2584" s="3">
        <f>+IF(I2584&gt;0,IF(H2584&lt;=météo!$H$19,1,0),0)</f>
        <v>1</v>
      </c>
    </row>
    <row r="2585" spans="2:11">
      <c r="B2585" s="3">
        <v>4</v>
      </c>
      <c r="C2585" s="3">
        <v>1</v>
      </c>
      <c r="D2585" s="3">
        <v>18</v>
      </c>
      <c r="E2585" s="3">
        <v>12</v>
      </c>
      <c r="F2585" s="3">
        <v>1</v>
      </c>
      <c r="G2585" s="3">
        <f>IF(detail!$G$11=3,0,1)</f>
        <v>1</v>
      </c>
      <c r="H2585" s="3">
        <v>13.6</v>
      </c>
      <c r="I2585" s="3">
        <f>+IF(OR((E2585&lt;=météo!H$17),(E2585&gt;météo!H$18),(F2585=0),(G2585=0),(C2585&gt;detail!$G$4)),0,1)</f>
        <v>1</v>
      </c>
      <c r="J2585" s="3">
        <f>IF(météo!H$19&lt;H2585,0,(météo!H$19-H2585)*I2585)</f>
        <v>6.4</v>
      </c>
      <c r="K2585" s="3">
        <f>+IF(I2585&gt;0,IF(H2585&lt;=météo!$H$19,1,0),0)</f>
        <v>1</v>
      </c>
    </row>
    <row r="2586" spans="2:11">
      <c r="B2586" s="3">
        <v>4</v>
      </c>
      <c r="C2586" s="3">
        <v>1</v>
      </c>
      <c r="D2586" s="3">
        <v>18</v>
      </c>
      <c r="E2586" s="3">
        <v>13</v>
      </c>
      <c r="F2586" s="3">
        <v>1</v>
      </c>
      <c r="G2586" s="3">
        <f>IF(detail!$G$11=3,0,1)</f>
        <v>1</v>
      </c>
      <c r="H2586" s="3">
        <v>16.3</v>
      </c>
      <c r="I2586" s="3">
        <f>+IF(OR((E2586&lt;=météo!H$17),(E2586&gt;météo!H$18),(F2586=0),(G2586=0),(C2586&gt;detail!$G$4)),0,1)</f>
        <v>1</v>
      </c>
      <c r="J2586" s="3">
        <f>IF(météo!H$19&lt;H2586,0,(météo!H$19-H2586)*I2586)</f>
        <v>3.6999999999999993</v>
      </c>
      <c r="K2586" s="3">
        <f>+IF(I2586&gt;0,IF(H2586&lt;=météo!$H$19,1,0),0)</f>
        <v>1</v>
      </c>
    </row>
    <row r="2587" spans="2:11">
      <c r="B2587" s="3">
        <v>4</v>
      </c>
      <c r="C2587" s="3">
        <v>1</v>
      </c>
      <c r="D2587" s="3">
        <v>18</v>
      </c>
      <c r="E2587" s="3">
        <v>14</v>
      </c>
      <c r="F2587" s="3">
        <v>1</v>
      </c>
      <c r="G2587" s="3">
        <f>IF(detail!$G$11=3,0,1)</f>
        <v>1</v>
      </c>
      <c r="H2587" s="3">
        <v>19</v>
      </c>
      <c r="I2587" s="3">
        <f>+IF(OR((E2587&lt;=météo!H$17),(E2587&gt;météo!H$18),(F2587=0),(G2587=0),(C2587&gt;detail!$G$4)),0,1)</f>
        <v>1</v>
      </c>
      <c r="J2587" s="3">
        <f>IF(météo!H$19&lt;H2587,0,(météo!H$19-H2587)*I2587)</f>
        <v>1</v>
      </c>
      <c r="K2587" s="3">
        <f>+IF(I2587&gt;0,IF(H2587&lt;=météo!$H$19,1,0),0)</f>
        <v>1</v>
      </c>
    </row>
    <row r="2588" spans="2:11">
      <c r="B2588" s="3">
        <v>4</v>
      </c>
      <c r="C2588" s="3">
        <v>1</v>
      </c>
      <c r="D2588" s="3">
        <v>18</v>
      </c>
      <c r="E2588" s="3">
        <v>15</v>
      </c>
      <c r="F2588" s="3">
        <v>1</v>
      </c>
      <c r="G2588" s="3">
        <f>IF(detail!$G$11=3,0,1)</f>
        <v>1</v>
      </c>
      <c r="H2588" s="3">
        <v>20.9</v>
      </c>
      <c r="I2588" s="3">
        <f>+IF(OR((E2588&lt;=météo!H$17),(E2588&gt;météo!H$18),(F2588=0),(G2588=0),(C2588&gt;detail!$G$4)),0,1)</f>
        <v>1</v>
      </c>
      <c r="J2588" s="3">
        <f>IF(météo!H$19&lt;H2588,0,(météo!H$19-H2588)*I2588)</f>
        <v>0</v>
      </c>
      <c r="K2588" s="3">
        <f>+IF(I2588&gt;0,IF(H2588&lt;=météo!$H$19,1,0),0)</f>
        <v>0</v>
      </c>
    </row>
    <row r="2589" spans="2:11">
      <c r="B2589" s="3">
        <v>4</v>
      </c>
      <c r="C2589" s="3">
        <v>1</v>
      </c>
      <c r="D2589" s="3">
        <v>18</v>
      </c>
      <c r="E2589" s="3">
        <v>16</v>
      </c>
      <c r="F2589" s="3">
        <v>1</v>
      </c>
      <c r="G2589" s="3">
        <f>IF(detail!$G$11=3,0,1)</f>
        <v>1</v>
      </c>
      <c r="H2589" s="3">
        <v>21.8</v>
      </c>
      <c r="I2589" s="3">
        <f>+IF(OR((E2589&lt;=météo!H$17),(E2589&gt;météo!H$18),(F2589=0),(G2589=0),(C2589&gt;detail!$G$4)),0,1)</f>
        <v>1</v>
      </c>
      <c r="J2589" s="3">
        <f>IF(météo!H$19&lt;H2589,0,(météo!H$19-H2589)*I2589)</f>
        <v>0</v>
      </c>
      <c r="K2589" s="3">
        <f>+IF(I2589&gt;0,IF(H2589&lt;=météo!$H$19,1,0),0)</f>
        <v>0</v>
      </c>
    </row>
    <row r="2590" spans="2:11">
      <c r="B2590" s="3">
        <v>4</v>
      </c>
      <c r="C2590" s="3">
        <v>1</v>
      </c>
      <c r="D2590" s="3">
        <v>18</v>
      </c>
      <c r="E2590" s="3">
        <v>17</v>
      </c>
      <c r="F2590" s="3">
        <v>1</v>
      </c>
      <c r="G2590" s="3">
        <f>IF(detail!$G$11=3,0,1)</f>
        <v>1</v>
      </c>
      <c r="H2590" s="3">
        <v>21.9</v>
      </c>
      <c r="I2590" s="3">
        <f>+IF(OR((E2590&lt;=météo!H$17),(E2590&gt;météo!H$18),(F2590=0),(G2590=0),(C2590&gt;detail!$G$4)),0,1)</f>
        <v>1</v>
      </c>
      <c r="J2590" s="3">
        <f>IF(météo!H$19&lt;H2590,0,(météo!H$19-H2590)*I2590)</f>
        <v>0</v>
      </c>
      <c r="K2590" s="3">
        <f>+IF(I2590&gt;0,IF(H2590&lt;=météo!$H$19,1,0),0)</f>
        <v>0</v>
      </c>
    </row>
    <row r="2591" spans="2:11">
      <c r="B2591" s="3">
        <v>4</v>
      </c>
      <c r="C2591" s="3">
        <v>1</v>
      </c>
      <c r="D2591" s="3">
        <v>18</v>
      </c>
      <c r="E2591" s="3">
        <v>18</v>
      </c>
      <c r="F2591" s="3">
        <v>1</v>
      </c>
      <c r="G2591" s="3">
        <f>IF(detail!$G$11=3,0,1)</f>
        <v>1</v>
      </c>
      <c r="H2591" s="3">
        <v>20.8</v>
      </c>
      <c r="I2591" s="3">
        <f>+IF(OR((E2591&lt;=météo!H$17),(E2591&gt;météo!H$18),(F2591=0),(G2591=0),(C2591&gt;detail!$G$4)),0,1)</f>
        <v>1</v>
      </c>
      <c r="J2591" s="3">
        <f>IF(météo!H$19&lt;H2591,0,(météo!H$19-H2591)*I2591)</f>
        <v>0</v>
      </c>
      <c r="K2591" s="3">
        <f>+IF(I2591&gt;0,IF(H2591&lt;=météo!$H$19,1,0),0)</f>
        <v>0</v>
      </c>
    </row>
    <row r="2592" spans="2:11">
      <c r="B2592" s="3">
        <v>4</v>
      </c>
      <c r="C2592" s="3">
        <v>1</v>
      </c>
      <c r="D2592" s="3">
        <v>18</v>
      </c>
      <c r="E2592" s="3">
        <v>19</v>
      </c>
      <c r="F2592" s="3">
        <v>1</v>
      </c>
      <c r="G2592" s="3">
        <f>IF(detail!$G$11=3,0,1)</f>
        <v>1</v>
      </c>
      <c r="H2592" s="3">
        <v>19.5</v>
      </c>
      <c r="I2592" s="3">
        <f>+IF(OR((E2592&lt;=météo!H$17),(E2592&gt;météo!H$18),(F2592=0),(G2592=0),(C2592&gt;detail!$G$4)),0,1)</f>
        <v>0</v>
      </c>
      <c r="J2592" s="3">
        <f>IF(météo!H$19&lt;H2592,0,(météo!H$19-H2592)*I2592)</f>
        <v>0</v>
      </c>
      <c r="K2592" s="3">
        <f>+IF(I2592&gt;0,IF(H2592&lt;=météo!$H$19,1,0),0)</f>
        <v>0</v>
      </c>
    </row>
    <row r="2593" spans="2:11">
      <c r="B2593" s="3">
        <v>4</v>
      </c>
      <c r="C2593" s="3">
        <v>1</v>
      </c>
      <c r="D2593" s="3">
        <v>18</v>
      </c>
      <c r="E2593" s="3">
        <v>20</v>
      </c>
      <c r="F2593" s="3">
        <v>1</v>
      </c>
      <c r="G2593" s="3">
        <f>IF(detail!$G$11=3,0,1)</f>
        <v>1</v>
      </c>
      <c r="H2593" s="3">
        <v>18</v>
      </c>
      <c r="I2593" s="3">
        <f>+IF(OR((E2593&lt;=météo!H$17),(E2593&gt;météo!H$18),(F2593=0),(G2593=0),(C2593&gt;detail!$G$4)),0,1)</f>
        <v>0</v>
      </c>
      <c r="J2593" s="3">
        <f>IF(météo!H$19&lt;H2593,0,(météo!H$19-H2593)*I2593)</f>
        <v>0</v>
      </c>
      <c r="K2593" s="3">
        <f>+IF(I2593&gt;0,IF(H2593&lt;=météo!$H$19,1,0),0)</f>
        <v>0</v>
      </c>
    </row>
    <row r="2594" spans="2:11">
      <c r="B2594" s="3">
        <v>4</v>
      </c>
      <c r="C2594" s="3">
        <v>1</v>
      </c>
      <c r="D2594" s="3">
        <v>18</v>
      </c>
      <c r="E2594" s="3">
        <v>21</v>
      </c>
      <c r="F2594" s="3">
        <v>1</v>
      </c>
      <c r="G2594" s="3">
        <f>IF(detail!$G$11=3,0,1)</f>
        <v>1</v>
      </c>
      <c r="H2594" s="3">
        <v>16.2</v>
      </c>
      <c r="I2594" s="3">
        <f>+IF(OR((E2594&lt;=météo!H$17),(E2594&gt;météo!H$18),(F2594=0),(G2594=0),(C2594&gt;detail!$G$4)),0,1)</f>
        <v>0</v>
      </c>
      <c r="J2594" s="3">
        <f>IF(météo!H$19&lt;H2594,0,(météo!H$19-H2594)*I2594)</f>
        <v>0</v>
      </c>
      <c r="K2594" s="3">
        <f>+IF(I2594&gt;0,IF(H2594&lt;=météo!$H$19,1,0),0)</f>
        <v>0</v>
      </c>
    </row>
    <row r="2595" spans="2:11">
      <c r="B2595" s="3">
        <v>4</v>
      </c>
      <c r="C2595" s="3">
        <v>1</v>
      </c>
      <c r="D2595" s="3">
        <v>18</v>
      </c>
      <c r="E2595" s="3">
        <v>22</v>
      </c>
      <c r="F2595" s="3">
        <v>1</v>
      </c>
      <c r="G2595" s="3">
        <f>IF(detail!$G$11=3,0,1)</f>
        <v>1</v>
      </c>
      <c r="H2595" s="3">
        <v>14.4</v>
      </c>
      <c r="I2595" s="3">
        <f>+IF(OR((E2595&lt;=météo!H$17),(E2595&gt;météo!H$18),(F2595=0),(G2595=0),(C2595&gt;detail!$G$4)),0,1)</f>
        <v>0</v>
      </c>
      <c r="J2595" s="3">
        <f>IF(météo!H$19&lt;H2595,0,(météo!H$19-H2595)*I2595)</f>
        <v>0</v>
      </c>
      <c r="K2595" s="3">
        <f>+IF(I2595&gt;0,IF(H2595&lt;=météo!$H$19,1,0),0)</f>
        <v>0</v>
      </c>
    </row>
    <row r="2596" spans="2:11">
      <c r="B2596" s="3">
        <v>4</v>
      </c>
      <c r="C2596" s="3">
        <v>1</v>
      </c>
      <c r="D2596" s="3">
        <v>18</v>
      </c>
      <c r="E2596" s="3">
        <v>23</v>
      </c>
      <c r="F2596" s="3">
        <v>1</v>
      </c>
      <c r="G2596" s="3">
        <f>IF(detail!$G$11=3,0,1)</f>
        <v>1</v>
      </c>
      <c r="H2596" s="3">
        <v>12.5</v>
      </c>
      <c r="I2596" s="3">
        <f>+IF(OR((E2596&lt;=météo!H$17),(E2596&gt;météo!H$18),(F2596=0),(G2596=0),(C2596&gt;detail!$G$4)),0,1)</f>
        <v>0</v>
      </c>
      <c r="J2596" s="3">
        <f>IF(météo!H$19&lt;H2596,0,(météo!H$19-H2596)*I2596)</f>
        <v>0</v>
      </c>
      <c r="K2596" s="3">
        <f>+IF(I2596&gt;0,IF(H2596&lt;=météo!$H$19,1,0),0)</f>
        <v>0</v>
      </c>
    </row>
    <row r="2597" spans="2:11">
      <c r="B2597" s="3">
        <v>4</v>
      </c>
      <c r="C2597" s="3">
        <v>1</v>
      </c>
      <c r="D2597" s="3">
        <v>18</v>
      </c>
      <c r="E2597" s="3">
        <v>24</v>
      </c>
      <c r="F2597" s="3">
        <v>1</v>
      </c>
      <c r="G2597" s="3">
        <f>IF(detail!$G$11=3,0,1)</f>
        <v>1</v>
      </c>
      <c r="H2597" s="3">
        <v>11</v>
      </c>
      <c r="I2597" s="3">
        <f>+IF(OR((E2597&lt;=météo!H$17),(E2597&gt;météo!H$18),(F2597=0),(G2597=0),(C2597&gt;detail!$G$4)),0,1)</f>
        <v>0</v>
      </c>
      <c r="J2597" s="3">
        <f>IF(météo!H$19&lt;H2597,0,(météo!H$19-H2597)*I2597)</f>
        <v>0</v>
      </c>
      <c r="K2597" s="3">
        <f>+IF(I2597&gt;0,IF(H2597&lt;=météo!$H$19,1,0),0)</f>
        <v>0</v>
      </c>
    </row>
    <row r="2598" spans="2:11">
      <c r="B2598" s="3">
        <v>4</v>
      </c>
      <c r="C2598" s="3">
        <v>1</v>
      </c>
      <c r="D2598" s="3">
        <v>19</v>
      </c>
      <c r="E2598" s="3">
        <v>1</v>
      </c>
      <c r="F2598" s="3">
        <v>1</v>
      </c>
      <c r="G2598" s="3">
        <f>IF(detail!$G$11=3,0,1)</f>
        <v>1</v>
      </c>
      <c r="H2598" s="3">
        <v>10.3</v>
      </c>
      <c r="I2598" s="3">
        <f>+IF(OR((E2598&lt;=météo!H$17),(E2598&gt;météo!H$18),(F2598=0),(G2598=0),(C2598&gt;detail!$G$4)),0,1)</f>
        <v>0</v>
      </c>
      <c r="J2598" s="3">
        <f>IF(météo!H$19&lt;H2598,0,(météo!H$19-H2598)*I2598)</f>
        <v>0</v>
      </c>
      <c r="K2598" s="3">
        <f>+IF(I2598&gt;0,IF(H2598&lt;=météo!$H$19,1,0),0)</f>
        <v>0</v>
      </c>
    </row>
    <row r="2599" spans="2:11">
      <c r="B2599" s="3">
        <v>4</v>
      </c>
      <c r="C2599" s="3">
        <v>1</v>
      </c>
      <c r="D2599" s="3">
        <v>19</v>
      </c>
      <c r="E2599" s="3">
        <v>2</v>
      </c>
      <c r="F2599" s="3">
        <v>1</v>
      </c>
      <c r="G2599" s="3">
        <f>IF(detail!$G$11=3,0,1)</f>
        <v>1</v>
      </c>
      <c r="H2599" s="3">
        <v>9.6999999999999993</v>
      </c>
      <c r="I2599" s="3">
        <f>+IF(OR((E2599&lt;=météo!H$17),(E2599&gt;météo!H$18),(F2599=0),(G2599=0),(C2599&gt;detail!$G$4)),0,1)</f>
        <v>0</v>
      </c>
      <c r="J2599" s="3">
        <f>IF(météo!H$19&lt;H2599,0,(météo!H$19-H2599)*I2599)</f>
        <v>0</v>
      </c>
      <c r="K2599" s="3">
        <f>+IF(I2599&gt;0,IF(H2599&lt;=météo!$H$19,1,0),0)</f>
        <v>0</v>
      </c>
    </row>
    <row r="2600" spans="2:11">
      <c r="B2600" s="3">
        <v>4</v>
      </c>
      <c r="C2600" s="3">
        <v>1</v>
      </c>
      <c r="D2600" s="3">
        <v>19</v>
      </c>
      <c r="E2600" s="3">
        <v>3</v>
      </c>
      <c r="F2600" s="3">
        <v>1</v>
      </c>
      <c r="G2600" s="3">
        <f>IF(detail!$G$11=3,0,1)</f>
        <v>1</v>
      </c>
      <c r="H2600" s="3">
        <v>9.4</v>
      </c>
      <c r="I2600" s="3">
        <f>+IF(OR((E2600&lt;=météo!H$17),(E2600&gt;météo!H$18),(F2600=0),(G2600=0),(C2600&gt;detail!$G$4)),0,1)</f>
        <v>0</v>
      </c>
      <c r="J2600" s="3">
        <f>IF(météo!H$19&lt;H2600,0,(météo!H$19-H2600)*I2600)</f>
        <v>0</v>
      </c>
      <c r="K2600" s="3">
        <f>+IF(I2600&gt;0,IF(H2600&lt;=météo!$H$19,1,0),0)</f>
        <v>0</v>
      </c>
    </row>
    <row r="2601" spans="2:11">
      <c r="B2601" s="3">
        <v>4</v>
      </c>
      <c r="C2601" s="3">
        <v>1</v>
      </c>
      <c r="D2601" s="3">
        <v>19</v>
      </c>
      <c r="E2601" s="3">
        <v>4</v>
      </c>
      <c r="F2601" s="3">
        <v>1</v>
      </c>
      <c r="G2601" s="3">
        <f>IF(detail!$G$11=3,0,1)</f>
        <v>1</v>
      </c>
      <c r="H2601" s="3">
        <v>9.5</v>
      </c>
      <c r="I2601" s="3">
        <f>+IF(OR((E2601&lt;=météo!H$17),(E2601&gt;météo!H$18),(F2601=0),(G2601=0),(C2601&gt;detail!$G$4)),0,1)</f>
        <v>0</v>
      </c>
      <c r="J2601" s="3">
        <f>IF(météo!H$19&lt;H2601,0,(météo!H$19-H2601)*I2601)</f>
        <v>0</v>
      </c>
      <c r="K2601" s="3">
        <f>+IF(I2601&gt;0,IF(H2601&lt;=météo!$H$19,1,0),0)</f>
        <v>0</v>
      </c>
    </row>
    <row r="2602" spans="2:11">
      <c r="B2602" s="3">
        <v>4</v>
      </c>
      <c r="C2602" s="3">
        <v>1</v>
      </c>
      <c r="D2602" s="3">
        <v>19</v>
      </c>
      <c r="E2602" s="3">
        <v>5</v>
      </c>
      <c r="F2602" s="3">
        <v>1</v>
      </c>
      <c r="G2602" s="3">
        <f>IF(detail!$G$11=3,0,1)</f>
        <v>1</v>
      </c>
      <c r="H2602" s="3">
        <v>9.5</v>
      </c>
      <c r="I2602" s="3">
        <f>+IF(OR((E2602&lt;=météo!H$17),(E2602&gt;météo!H$18),(F2602=0),(G2602=0),(C2602&gt;detail!$G$4)),0,1)</f>
        <v>0</v>
      </c>
      <c r="J2602" s="3">
        <f>IF(météo!H$19&lt;H2602,0,(météo!H$19-H2602)*I2602)</f>
        <v>0</v>
      </c>
      <c r="K2602" s="3">
        <f>+IF(I2602&gt;0,IF(H2602&lt;=météo!$H$19,1,0),0)</f>
        <v>0</v>
      </c>
    </row>
    <row r="2603" spans="2:11">
      <c r="B2603" s="3">
        <v>4</v>
      </c>
      <c r="C2603" s="3">
        <v>1</v>
      </c>
      <c r="D2603" s="3">
        <v>19</v>
      </c>
      <c r="E2603" s="3">
        <v>6</v>
      </c>
      <c r="F2603" s="3">
        <v>1</v>
      </c>
      <c r="G2603" s="3">
        <f>IF(detail!$G$11=3,0,1)</f>
        <v>1</v>
      </c>
      <c r="H2603" s="3">
        <v>9</v>
      </c>
      <c r="I2603" s="3">
        <f>+IF(OR((E2603&lt;=météo!H$17),(E2603&gt;météo!H$18),(F2603=0),(G2603=0),(C2603&gt;detail!$G$4)),0,1)</f>
        <v>0</v>
      </c>
      <c r="J2603" s="3">
        <f>IF(météo!H$19&lt;H2603,0,(météo!H$19-H2603)*I2603)</f>
        <v>0</v>
      </c>
      <c r="K2603" s="3">
        <f>+IF(I2603&gt;0,IF(H2603&lt;=météo!$H$19,1,0),0)</f>
        <v>0</v>
      </c>
    </row>
    <row r="2604" spans="2:11">
      <c r="B2604" s="3">
        <v>4</v>
      </c>
      <c r="C2604" s="3">
        <v>1</v>
      </c>
      <c r="D2604" s="3">
        <v>19</v>
      </c>
      <c r="E2604" s="3">
        <v>7</v>
      </c>
      <c r="F2604" s="3">
        <v>1</v>
      </c>
      <c r="G2604" s="3">
        <f>IF(detail!$G$11=3,0,1)</f>
        <v>1</v>
      </c>
      <c r="H2604" s="3">
        <v>9</v>
      </c>
      <c r="I2604" s="3">
        <f>+IF(OR((E2604&lt;=météo!H$17),(E2604&gt;météo!H$18),(F2604=0),(G2604=0),(C2604&gt;detail!$G$4)),0,1)</f>
        <v>0</v>
      </c>
      <c r="J2604" s="3">
        <f>IF(météo!H$19&lt;H2604,0,(météo!H$19-H2604)*I2604)</f>
        <v>0</v>
      </c>
      <c r="K2604" s="3">
        <f>+IF(I2604&gt;0,IF(H2604&lt;=météo!$H$19,1,0),0)</f>
        <v>0</v>
      </c>
    </row>
    <row r="2605" spans="2:11">
      <c r="B2605" s="3">
        <v>4</v>
      </c>
      <c r="C2605" s="3">
        <v>1</v>
      </c>
      <c r="D2605" s="3">
        <v>19</v>
      </c>
      <c r="E2605" s="3">
        <v>8</v>
      </c>
      <c r="F2605" s="3">
        <v>1</v>
      </c>
      <c r="G2605" s="3">
        <f>IF(detail!$G$11=3,0,1)</f>
        <v>1</v>
      </c>
      <c r="H2605" s="3">
        <v>9.6</v>
      </c>
      <c r="I2605" s="3">
        <f>+IF(OR((E2605&lt;=météo!H$17),(E2605&gt;météo!H$18),(F2605=0),(G2605=0),(C2605&gt;detail!$G$4)),0,1)</f>
        <v>0</v>
      </c>
      <c r="J2605" s="3">
        <f>IF(météo!H$19&lt;H2605,0,(météo!H$19-H2605)*I2605)</f>
        <v>0</v>
      </c>
      <c r="K2605" s="3">
        <f>+IF(I2605&gt;0,IF(H2605&lt;=météo!$H$19,1,0),0)</f>
        <v>0</v>
      </c>
    </row>
    <row r="2606" spans="2:11">
      <c r="B2606" s="3">
        <v>4</v>
      </c>
      <c r="C2606" s="3">
        <v>1</v>
      </c>
      <c r="D2606" s="3">
        <v>19</v>
      </c>
      <c r="E2606" s="3">
        <v>9</v>
      </c>
      <c r="F2606" s="3">
        <v>1</v>
      </c>
      <c r="G2606" s="3">
        <f>IF(detail!$G$11=3,0,1)</f>
        <v>1</v>
      </c>
      <c r="H2606" s="3">
        <v>10.7</v>
      </c>
      <c r="I2606" s="3">
        <f>+IF(OR((E2606&lt;=météo!H$17),(E2606&gt;météo!H$18),(F2606=0),(G2606=0),(C2606&gt;detail!$G$4)),0,1)</f>
        <v>1</v>
      </c>
      <c r="J2606" s="3">
        <f>IF(météo!H$19&lt;H2606,0,(météo!H$19-H2606)*I2606)</f>
        <v>9.3000000000000007</v>
      </c>
      <c r="K2606" s="3">
        <f>+IF(I2606&gt;0,IF(H2606&lt;=météo!$H$19,1,0),0)</f>
        <v>1</v>
      </c>
    </row>
    <row r="2607" spans="2:11">
      <c r="B2607" s="3">
        <v>4</v>
      </c>
      <c r="C2607" s="3">
        <v>1</v>
      </c>
      <c r="D2607" s="3">
        <v>19</v>
      </c>
      <c r="E2607" s="3">
        <v>10</v>
      </c>
      <c r="F2607" s="3">
        <v>1</v>
      </c>
      <c r="G2607" s="3">
        <f>IF(detail!$G$11=3,0,1)</f>
        <v>1</v>
      </c>
      <c r="H2607" s="3">
        <v>11.8</v>
      </c>
      <c r="I2607" s="3">
        <f>+IF(OR((E2607&lt;=météo!H$17),(E2607&gt;météo!H$18),(F2607=0),(G2607=0),(C2607&gt;detail!$G$4)),0,1)</f>
        <v>1</v>
      </c>
      <c r="J2607" s="3">
        <f>IF(météo!H$19&lt;H2607,0,(météo!H$19-H2607)*I2607)</f>
        <v>8.1999999999999993</v>
      </c>
      <c r="K2607" s="3">
        <f>+IF(I2607&gt;0,IF(H2607&lt;=météo!$H$19,1,0),0)</f>
        <v>1</v>
      </c>
    </row>
    <row r="2608" spans="2:11">
      <c r="B2608" s="3">
        <v>4</v>
      </c>
      <c r="C2608" s="3">
        <v>1</v>
      </c>
      <c r="D2608" s="3">
        <v>19</v>
      </c>
      <c r="E2608" s="3">
        <v>11</v>
      </c>
      <c r="F2608" s="3">
        <v>1</v>
      </c>
      <c r="G2608" s="3">
        <f>IF(detail!$G$11=3,0,1)</f>
        <v>1</v>
      </c>
      <c r="H2608" s="3">
        <v>12.4</v>
      </c>
      <c r="I2608" s="3">
        <f>+IF(OR((E2608&lt;=météo!H$17),(E2608&gt;météo!H$18),(F2608=0),(G2608=0),(C2608&gt;detail!$G$4)),0,1)</f>
        <v>1</v>
      </c>
      <c r="J2608" s="3">
        <f>IF(météo!H$19&lt;H2608,0,(météo!H$19-H2608)*I2608)</f>
        <v>7.6</v>
      </c>
      <c r="K2608" s="3">
        <f>+IF(I2608&gt;0,IF(H2608&lt;=météo!$H$19,1,0),0)</f>
        <v>1</v>
      </c>
    </row>
    <row r="2609" spans="2:11">
      <c r="B2609" s="3">
        <v>4</v>
      </c>
      <c r="C2609" s="3">
        <v>1</v>
      </c>
      <c r="D2609" s="3">
        <v>19</v>
      </c>
      <c r="E2609" s="3">
        <v>12</v>
      </c>
      <c r="F2609" s="3">
        <v>1</v>
      </c>
      <c r="G2609" s="3">
        <f>IF(detail!$G$11=3,0,1)</f>
        <v>1</v>
      </c>
      <c r="H2609" s="3">
        <v>13.2</v>
      </c>
      <c r="I2609" s="3">
        <f>+IF(OR((E2609&lt;=météo!H$17),(E2609&gt;météo!H$18),(F2609=0),(G2609=0),(C2609&gt;detail!$G$4)),0,1)</f>
        <v>1</v>
      </c>
      <c r="J2609" s="3">
        <f>IF(météo!H$19&lt;H2609,0,(météo!H$19-H2609)*I2609)</f>
        <v>6.8000000000000007</v>
      </c>
      <c r="K2609" s="3">
        <f>+IF(I2609&gt;0,IF(H2609&lt;=météo!$H$19,1,0),0)</f>
        <v>1</v>
      </c>
    </row>
    <row r="2610" spans="2:11">
      <c r="B2610" s="3">
        <v>4</v>
      </c>
      <c r="C2610" s="3">
        <v>1</v>
      </c>
      <c r="D2610" s="3">
        <v>19</v>
      </c>
      <c r="E2610" s="3">
        <v>13</v>
      </c>
      <c r="F2610" s="3">
        <v>1</v>
      </c>
      <c r="G2610" s="3">
        <f>IF(detail!$G$11=3,0,1)</f>
        <v>1</v>
      </c>
      <c r="H2610" s="3">
        <v>14.2</v>
      </c>
      <c r="I2610" s="3">
        <f>+IF(OR((E2610&lt;=météo!H$17),(E2610&gt;météo!H$18),(F2610=0),(G2610=0),(C2610&gt;detail!$G$4)),0,1)</f>
        <v>1</v>
      </c>
      <c r="J2610" s="3">
        <f>IF(météo!H$19&lt;H2610,0,(météo!H$19-H2610)*I2610)</f>
        <v>5.8000000000000007</v>
      </c>
      <c r="K2610" s="3">
        <f>+IF(I2610&gt;0,IF(H2610&lt;=météo!$H$19,1,0),0)</f>
        <v>1</v>
      </c>
    </row>
    <row r="2611" spans="2:11">
      <c r="B2611" s="3">
        <v>4</v>
      </c>
      <c r="C2611" s="3">
        <v>1</v>
      </c>
      <c r="D2611" s="3">
        <v>19</v>
      </c>
      <c r="E2611" s="3">
        <v>14</v>
      </c>
      <c r="F2611" s="3">
        <v>1</v>
      </c>
      <c r="G2611" s="3">
        <f>IF(detail!$G$11=3,0,1)</f>
        <v>1</v>
      </c>
      <c r="H2611" s="3">
        <v>14.5</v>
      </c>
      <c r="I2611" s="3">
        <f>+IF(OR((E2611&lt;=météo!H$17),(E2611&gt;météo!H$18),(F2611=0),(G2611=0),(C2611&gt;detail!$G$4)),0,1)</f>
        <v>1</v>
      </c>
      <c r="J2611" s="3">
        <f>IF(météo!H$19&lt;H2611,0,(météo!H$19-H2611)*I2611)</f>
        <v>5.5</v>
      </c>
      <c r="K2611" s="3">
        <f>+IF(I2611&gt;0,IF(H2611&lt;=météo!$H$19,1,0),0)</f>
        <v>1</v>
      </c>
    </row>
    <row r="2612" spans="2:11">
      <c r="B2612" s="3">
        <v>4</v>
      </c>
      <c r="C2612" s="3">
        <v>1</v>
      </c>
      <c r="D2612" s="3">
        <v>19</v>
      </c>
      <c r="E2612" s="3">
        <v>15</v>
      </c>
      <c r="F2612" s="3">
        <v>1</v>
      </c>
      <c r="G2612" s="3">
        <f>IF(detail!$G$11=3,0,1)</f>
        <v>1</v>
      </c>
      <c r="H2612" s="3">
        <v>15</v>
      </c>
      <c r="I2612" s="3">
        <f>+IF(OR((E2612&lt;=météo!H$17),(E2612&gt;météo!H$18),(F2612=0),(G2612=0),(C2612&gt;detail!$G$4)),0,1)</f>
        <v>1</v>
      </c>
      <c r="J2612" s="3">
        <f>IF(météo!H$19&lt;H2612,0,(météo!H$19-H2612)*I2612)</f>
        <v>5</v>
      </c>
      <c r="K2612" s="3">
        <f>+IF(I2612&gt;0,IF(H2612&lt;=météo!$H$19,1,0),0)</f>
        <v>1</v>
      </c>
    </row>
    <row r="2613" spans="2:11">
      <c r="B2613" s="3">
        <v>4</v>
      </c>
      <c r="C2613" s="3">
        <v>1</v>
      </c>
      <c r="D2613" s="3">
        <v>19</v>
      </c>
      <c r="E2613" s="3">
        <v>16</v>
      </c>
      <c r="F2613" s="3">
        <v>1</v>
      </c>
      <c r="G2613" s="3">
        <f>IF(detail!$G$11=3,0,1)</f>
        <v>1</v>
      </c>
      <c r="H2613" s="3">
        <v>15.6</v>
      </c>
      <c r="I2613" s="3">
        <f>+IF(OR((E2613&lt;=météo!H$17),(E2613&gt;météo!H$18),(F2613=0),(G2613=0),(C2613&gt;detail!$G$4)),0,1)</f>
        <v>1</v>
      </c>
      <c r="J2613" s="3">
        <f>IF(météo!H$19&lt;H2613,0,(météo!H$19-H2613)*I2613)</f>
        <v>4.4000000000000004</v>
      </c>
      <c r="K2613" s="3">
        <f>+IF(I2613&gt;0,IF(H2613&lt;=météo!$H$19,1,0),0)</f>
        <v>1</v>
      </c>
    </row>
    <row r="2614" spans="2:11">
      <c r="B2614" s="3">
        <v>4</v>
      </c>
      <c r="C2614" s="3">
        <v>1</v>
      </c>
      <c r="D2614" s="3">
        <v>19</v>
      </c>
      <c r="E2614" s="3">
        <v>17</v>
      </c>
      <c r="F2614" s="3">
        <v>1</v>
      </c>
      <c r="G2614" s="3">
        <f>IF(detail!$G$11=3,0,1)</f>
        <v>1</v>
      </c>
      <c r="H2614" s="3">
        <v>15.7</v>
      </c>
      <c r="I2614" s="3">
        <f>+IF(OR((E2614&lt;=météo!H$17),(E2614&gt;météo!H$18),(F2614=0),(G2614=0),(C2614&gt;detail!$G$4)),0,1)</f>
        <v>1</v>
      </c>
      <c r="J2614" s="3">
        <f>IF(météo!H$19&lt;H2614,0,(météo!H$19-H2614)*I2614)</f>
        <v>4.3000000000000007</v>
      </c>
      <c r="K2614" s="3">
        <f>+IF(I2614&gt;0,IF(H2614&lt;=météo!$H$19,1,0),0)</f>
        <v>1</v>
      </c>
    </row>
    <row r="2615" spans="2:11">
      <c r="B2615" s="3">
        <v>4</v>
      </c>
      <c r="C2615" s="3">
        <v>1</v>
      </c>
      <c r="D2615" s="3">
        <v>19</v>
      </c>
      <c r="E2615" s="3">
        <v>18</v>
      </c>
      <c r="F2615" s="3">
        <v>1</v>
      </c>
      <c r="G2615" s="3">
        <f>IF(detail!$G$11=3,0,1)</f>
        <v>1</v>
      </c>
      <c r="H2615" s="3">
        <v>15.7</v>
      </c>
      <c r="I2615" s="3">
        <f>+IF(OR((E2615&lt;=météo!H$17),(E2615&gt;météo!H$18),(F2615=0),(G2615=0),(C2615&gt;detail!$G$4)),0,1)</f>
        <v>1</v>
      </c>
      <c r="J2615" s="3">
        <f>IF(météo!H$19&lt;H2615,0,(météo!H$19-H2615)*I2615)</f>
        <v>4.3000000000000007</v>
      </c>
      <c r="K2615" s="3">
        <f>+IF(I2615&gt;0,IF(H2615&lt;=météo!$H$19,1,0),0)</f>
        <v>1</v>
      </c>
    </row>
    <row r="2616" spans="2:11">
      <c r="B2616" s="3">
        <v>4</v>
      </c>
      <c r="C2616" s="3">
        <v>1</v>
      </c>
      <c r="D2616" s="3">
        <v>19</v>
      </c>
      <c r="E2616" s="3">
        <v>19</v>
      </c>
      <c r="F2616" s="3">
        <v>1</v>
      </c>
      <c r="G2616" s="3">
        <f>IF(detail!$G$11=3,0,1)</f>
        <v>1</v>
      </c>
      <c r="H2616" s="3">
        <v>15.3</v>
      </c>
      <c r="I2616" s="3">
        <f>+IF(OR((E2616&lt;=météo!H$17),(E2616&gt;météo!H$18),(F2616=0),(G2616=0),(C2616&gt;detail!$G$4)),0,1)</f>
        <v>0</v>
      </c>
      <c r="J2616" s="3">
        <f>IF(météo!H$19&lt;H2616,0,(météo!H$19-H2616)*I2616)</f>
        <v>0</v>
      </c>
      <c r="K2616" s="3">
        <f>+IF(I2616&gt;0,IF(H2616&lt;=météo!$H$19,1,0),0)</f>
        <v>0</v>
      </c>
    </row>
    <row r="2617" spans="2:11">
      <c r="B2617" s="3">
        <v>4</v>
      </c>
      <c r="C2617" s="3">
        <v>1</v>
      </c>
      <c r="D2617" s="3">
        <v>19</v>
      </c>
      <c r="E2617" s="3">
        <v>20</v>
      </c>
      <c r="F2617" s="3">
        <v>1</v>
      </c>
      <c r="G2617" s="3">
        <f>IF(detail!$G$11=3,0,1)</f>
        <v>1</v>
      </c>
      <c r="H2617" s="3">
        <v>14.4</v>
      </c>
      <c r="I2617" s="3">
        <f>+IF(OR((E2617&lt;=météo!H$17),(E2617&gt;météo!H$18),(F2617=0),(G2617=0),(C2617&gt;detail!$G$4)),0,1)</f>
        <v>0</v>
      </c>
      <c r="J2617" s="3">
        <f>IF(météo!H$19&lt;H2617,0,(météo!H$19-H2617)*I2617)</f>
        <v>0</v>
      </c>
      <c r="K2617" s="3">
        <f>+IF(I2617&gt;0,IF(H2617&lt;=météo!$H$19,1,0),0)</f>
        <v>0</v>
      </c>
    </row>
    <row r="2618" spans="2:11">
      <c r="B2618" s="3">
        <v>4</v>
      </c>
      <c r="C2618" s="3">
        <v>1</v>
      </c>
      <c r="D2618" s="3">
        <v>19</v>
      </c>
      <c r="E2618" s="3">
        <v>21</v>
      </c>
      <c r="F2618" s="3">
        <v>1</v>
      </c>
      <c r="G2618" s="3">
        <f>IF(detail!$G$11=3,0,1)</f>
        <v>1</v>
      </c>
      <c r="H2618" s="3">
        <v>12.9</v>
      </c>
      <c r="I2618" s="3">
        <f>+IF(OR((E2618&lt;=météo!H$17),(E2618&gt;météo!H$18),(F2618=0),(G2618=0),(C2618&gt;detail!$G$4)),0,1)</f>
        <v>0</v>
      </c>
      <c r="J2618" s="3">
        <f>IF(météo!H$19&lt;H2618,0,(météo!H$19-H2618)*I2618)</f>
        <v>0</v>
      </c>
      <c r="K2618" s="3">
        <f>+IF(I2618&gt;0,IF(H2618&lt;=météo!$H$19,1,0),0)</f>
        <v>0</v>
      </c>
    </row>
    <row r="2619" spans="2:11">
      <c r="B2619" s="3">
        <v>4</v>
      </c>
      <c r="C2619" s="3">
        <v>1</v>
      </c>
      <c r="D2619" s="3">
        <v>19</v>
      </c>
      <c r="E2619" s="3">
        <v>22</v>
      </c>
      <c r="F2619" s="3">
        <v>1</v>
      </c>
      <c r="G2619" s="3">
        <f>IF(detail!$G$11=3,0,1)</f>
        <v>1</v>
      </c>
      <c r="H2619" s="3">
        <v>11.5</v>
      </c>
      <c r="I2619" s="3">
        <f>+IF(OR((E2619&lt;=météo!H$17),(E2619&gt;météo!H$18),(F2619=0),(G2619=0),(C2619&gt;detail!$G$4)),0,1)</f>
        <v>0</v>
      </c>
      <c r="J2619" s="3">
        <f>IF(météo!H$19&lt;H2619,0,(météo!H$19-H2619)*I2619)</f>
        <v>0</v>
      </c>
      <c r="K2619" s="3">
        <f>+IF(I2619&gt;0,IF(H2619&lt;=météo!$H$19,1,0),0)</f>
        <v>0</v>
      </c>
    </row>
    <row r="2620" spans="2:11">
      <c r="B2620" s="3">
        <v>4</v>
      </c>
      <c r="C2620" s="3">
        <v>1</v>
      </c>
      <c r="D2620" s="3">
        <v>19</v>
      </c>
      <c r="E2620" s="3">
        <v>23</v>
      </c>
      <c r="F2620" s="3">
        <v>1</v>
      </c>
      <c r="G2620" s="3">
        <f>IF(detail!$G$11=3,0,1)</f>
        <v>1</v>
      </c>
      <c r="H2620" s="3">
        <v>10.199999999999999</v>
      </c>
      <c r="I2620" s="3">
        <f>+IF(OR((E2620&lt;=météo!H$17),(E2620&gt;météo!H$18),(F2620=0),(G2620=0),(C2620&gt;detail!$G$4)),0,1)</f>
        <v>0</v>
      </c>
      <c r="J2620" s="3">
        <f>IF(météo!H$19&lt;H2620,0,(météo!H$19-H2620)*I2620)</f>
        <v>0</v>
      </c>
      <c r="K2620" s="3">
        <f>+IF(I2620&gt;0,IF(H2620&lt;=météo!$H$19,1,0),0)</f>
        <v>0</v>
      </c>
    </row>
    <row r="2621" spans="2:11">
      <c r="B2621" s="3">
        <v>4</v>
      </c>
      <c r="C2621" s="3">
        <v>1</v>
      </c>
      <c r="D2621" s="3">
        <v>19</v>
      </c>
      <c r="E2621" s="3">
        <v>24</v>
      </c>
      <c r="F2621" s="3">
        <v>1</v>
      </c>
      <c r="G2621" s="3">
        <f>IF(detail!$G$11=3,0,1)</f>
        <v>1</v>
      </c>
      <c r="H2621" s="3">
        <v>9.4</v>
      </c>
      <c r="I2621" s="3">
        <f>+IF(OR((E2621&lt;=météo!H$17),(E2621&gt;météo!H$18),(F2621=0),(G2621=0),(C2621&gt;detail!$G$4)),0,1)</f>
        <v>0</v>
      </c>
      <c r="J2621" s="3">
        <f>IF(météo!H$19&lt;H2621,0,(météo!H$19-H2621)*I2621)</f>
        <v>0</v>
      </c>
      <c r="K2621" s="3">
        <f>+IF(I2621&gt;0,IF(H2621&lt;=météo!$H$19,1,0),0)</f>
        <v>0</v>
      </c>
    </row>
    <row r="2622" spans="2:11">
      <c r="B2622" s="3">
        <v>4</v>
      </c>
      <c r="C2622" s="3">
        <v>1</v>
      </c>
      <c r="D2622" s="3">
        <v>20</v>
      </c>
      <c r="E2622" s="3">
        <v>1</v>
      </c>
      <c r="F2622" s="3">
        <v>1</v>
      </c>
      <c r="G2622" s="3">
        <f>IF(detail!$G$11=3,0,1)</f>
        <v>1</v>
      </c>
      <c r="H2622" s="3">
        <v>8.5</v>
      </c>
      <c r="I2622" s="3">
        <f>+IF(OR((E2622&lt;=météo!H$17),(E2622&gt;météo!H$18),(F2622=0),(G2622=0),(C2622&gt;detail!$G$4)),0,1)</f>
        <v>0</v>
      </c>
      <c r="J2622" s="3">
        <f>IF(météo!H$19&lt;H2622,0,(météo!H$19-H2622)*I2622)</f>
        <v>0</v>
      </c>
      <c r="K2622" s="3">
        <f>+IF(I2622&gt;0,IF(H2622&lt;=météo!$H$19,1,0),0)</f>
        <v>0</v>
      </c>
    </row>
    <row r="2623" spans="2:11">
      <c r="B2623" s="3">
        <v>4</v>
      </c>
      <c r="C2623" s="3">
        <v>1</v>
      </c>
      <c r="D2623" s="3">
        <v>20</v>
      </c>
      <c r="E2623" s="3">
        <v>2</v>
      </c>
      <c r="F2623" s="3">
        <v>1</v>
      </c>
      <c r="G2623" s="3">
        <f>IF(detail!$G$11=3,0,1)</f>
        <v>1</v>
      </c>
      <c r="H2623" s="3">
        <v>7.7</v>
      </c>
      <c r="I2623" s="3">
        <f>+IF(OR((E2623&lt;=météo!H$17),(E2623&gt;météo!H$18),(F2623=0),(G2623=0),(C2623&gt;detail!$G$4)),0,1)</f>
        <v>0</v>
      </c>
      <c r="J2623" s="3">
        <f>IF(météo!H$19&lt;H2623,0,(météo!H$19-H2623)*I2623)</f>
        <v>0</v>
      </c>
      <c r="K2623" s="3">
        <f>+IF(I2623&gt;0,IF(H2623&lt;=météo!$H$19,1,0),0)</f>
        <v>0</v>
      </c>
    </row>
    <row r="2624" spans="2:11">
      <c r="B2624" s="3">
        <v>4</v>
      </c>
      <c r="C2624" s="3">
        <v>1</v>
      </c>
      <c r="D2624" s="3">
        <v>20</v>
      </c>
      <c r="E2624" s="3">
        <v>3</v>
      </c>
      <c r="F2624" s="3">
        <v>1</v>
      </c>
      <c r="G2624" s="3">
        <f>IF(detail!$G$11=3,0,1)</f>
        <v>1</v>
      </c>
      <c r="H2624" s="3">
        <v>7.9</v>
      </c>
      <c r="I2624" s="3">
        <f>+IF(OR((E2624&lt;=météo!H$17),(E2624&gt;météo!H$18),(F2624=0),(G2624=0),(C2624&gt;detail!$G$4)),0,1)</f>
        <v>0</v>
      </c>
      <c r="J2624" s="3">
        <f>IF(météo!H$19&lt;H2624,0,(météo!H$19-H2624)*I2624)</f>
        <v>0</v>
      </c>
      <c r="K2624" s="3">
        <f>+IF(I2624&gt;0,IF(H2624&lt;=météo!$H$19,1,0),0)</f>
        <v>0</v>
      </c>
    </row>
    <row r="2625" spans="2:11">
      <c r="B2625" s="3">
        <v>4</v>
      </c>
      <c r="C2625" s="3">
        <v>1</v>
      </c>
      <c r="D2625" s="3">
        <v>20</v>
      </c>
      <c r="E2625" s="3">
        <v>4</v>
      </c>
      <c r="F2625" s="3">
        <v>1</v>
      </c>
      <c r="G2625" s="3">
        <f>IF(detail!$G$11=3,0,1)</f>
        <v>1</v>
      </c>
      <c r="H2625" s="3">
        <v>8.1</v>
      </c>
      <c r="I2625" s="3">
        <f>+IF(OR((E2625&lt;=météo!H$17),(E2625&gt;météo!H$18),(F2625=0),(G2625=0),(C2625&gt;detail!$G$4)),0,1)</f>
        <v>0</v>
      </c>
      <c r="J2625" s="3">
        <f>IF(météo!H$19&lt;H2625,0,(météo!H$19-H2625)*I2625)</f>
        <v>0</v>
      </c>
      <c r="K2625" s="3">
        <f>+IF(I2625&gt;0,IF(H2625&lt;=météo!$H$19,1,0),0)</f>
        <v>0</v>
      </c>
    </row>
    <row r="2626" spans="2:11">
      <c r="B2626" s="3">
        <v>4</v>
      </c>
      <c r="C2626" s="3">
        <v>1</v>
      </c>
      <c r="D2626" s="3">
        <v>20</v>
      </c>
      <c r="E2626" s="3">
        <v>5</v>
      </c>
      <c r="F2626" s="3">
        <v>1</v>
      </c>
      <c r="G2626" s="3">
        <f>IF(detail!$G$11=3,0,1)</f>
        <v>1</v>
      </c>
      <c r="H2626" s="3">
        <v>8</v>
      </c>
      <c r="I2626" s="3">
        <f>+IF(OR((E2626&lt;=météo!H$17),(E2626&gt;météo!H$18),(F2626=0),(G2626=0),(C2626&gt;detail!$G$4)),0,1)</f>
        <v>0</v>
      </c>
      <c r="J2626" s="3">
        <f>IF(météo!H$19&lt;H2626,0,(météo!H$19-H2626)*I2626)</f>
        <v>0</v>
      </c>
      <c r="K2626" s="3">
        <f>+IF(I2626&gt;0,IF(H2626&lt;=météo!$H$19,1,0),0)</f>
        <v>0</v>
      </c>
    </row>
    <row r="2627" spans="2:11">
      <c r="B2627" s="3">
        <v>4</v>
      </c>
      <c r="C2627" s="3">
        <v>1</v>
      </c>
      <c r="D2627" s="3">
        <v>20</v>
      </c>
      <c r="E2627" s="3">
        <v>6</v>
      </c>
      <c r="F2627" s="3">
        <v>1</v>
      </c>
      <c r="G2627" s="3">
        <f>IF(detail!$G$11=3,0,1)</f>
        <v>1</v>
      </c>
      <c r="H2627" s="3">
        <v>8</v>
      </c>
      <c r="I2627" s="3">
        <f>+IF(OR((E2627&lt;=météo!H$17),(E2627&gt;météo!H$18),(F2627=0),(G2627=0),(C2627&gt;detail!$G$4)),0,1)</f>
        <v>0</v>
      </c>
      <c r="J2627" s="3">
        <f>IF(météo!H$19&lt;H2627,0,(météo!H$19-H2627)*I2627)</f>
        <v>0</v>
      </c>
      <c r="K2627" s="3">
        <f>+IF(I2627&gt;0,IF(H2627&lt;=météo!$H$19,1,0),0)</f>
        <v>0</v>
      </c>
    </row>
    <row r="2628" spans="2:11">
      <c r="B2628" s="3">
        <v>4</v>
      </c>
      <c r="C2628" s="3">
        <v>1</v>
      </c>
      <c r="D2628" s="3">
        <v>20</v>
      </c>
      <c r="E2628" s="3">
        <v>7</v>
      </c>
      <c r="F2628" s="3">
        <v>1</v>
      </c>
      <c r="G2628" s="3">
        <f>IF(detail!$G$11=3,0,1)</f>
        <v>1</v>
      </c>
      <c r="H2628" s="3">
        <v>8.4</v>
      </c>
      <c r="I2628" s="3">
        <f>+IF(OR((E2628&lt;=météo!H$17),(E2628&gt;météo!H$18),(F2628=0),(G2628=0),(C2628&gt;detail!$G$4)),0,1)</f>
        <v>0</v>
      </c>
      <c r="J2628" s="3">
        <f>IF(météo!H$19&lt;H2628,0,(météo!H$19-H2628)*I2628)</f>
        <v>0</v>
      </c>
      <c r="K2628" s="3">
        <f>+IF(I2628&gt;0,IF(H2628&lt;=météo!$H$19,1,0),0)</f>
        <v>0</v>
      </c>
    </row>
    <row r="2629" spans="2:11">
      <c r="B2629" s="3">
        <v>4</v>
      </c>
      <c r="C2629" s="3">
        <v>1</v>
      </c>
      <c r="D2629" s="3">
        <v>20</v>
      </c>
      <c r="E2629" s="3">
        <v>8</v>
      </c>
      <c r="F2629" s="3">
        <v>1</v>
      </c>
      <c r="G2629" s="3">
        <f>IF(detail!$G$11=3,0,1)</f>
        <v>1</v>
      </c>
      <c r="H2629" s="3">
        <v>9.1</v>
      </c>
      <c r="I2629" s="3">
        <f>+IF(OR((E2629&lt;=météo!H$17),(E2629&gt;météo!H$18),(F2629=0),(G2629=0),(C2629&gt;detail!$G$4)),0,1)</f>
        <v>0</v>
      </c>
      <c r="J2629" s="3">
        <f>IF(météo!H$19&lt;H2629,0,(météo!H$19-H2629)*I2629)</f>
        <v>0</v>
      </c>
      <c r="K2629" s="3">
        <f>+IF(I2629&gt;0,IF(H2629&lt;=météo!$H$19,1,0),0)</f>
        <v>0</v>
      </c>
    </row>
    <row r="2630" spans="2:11">
      <c r="B2630" s="3">
        <v>4</v>
      </c>
      <c r="C2630" s="3">
        <v>1</v>
      </c>
      <c r="D2630" s="3">
        <v>20</v>
      </c>
      <c r="E2630" s="3">
        <v>9</v>
      </c>
      <c r="F2630" s="3">
        <v>1</v>
      </c>
      <c r="G2630" s="3">
        <f>IF(detail!$G$11=3,0,1)</f>
        <v>1</v>
      </c>
      <c r="H2630" s="3">
        <v>10.6</v>
      </c>
      <c r="I2630" s="3">
        <f>+IF(OR((E2630&lt;=météo!H$17),(E2630&gt;météo!H$18),(F2630=0),(G2630=0),(C2630&gt;detail!$G$4)),0,1)</f>
        <v>1</v>
      </c>
      <c r="J2630" s="3">
        <f>IF(météo!H$19&lt;H2630,0,(météo!H$19-H2630)*I2630)</f>
        <v>9.4</v>
      </c>
      <c r="K2630" s="3">
        <f>+IF(I2630&gt;0,IF(H2630&lt;=météo!$H$19,1,0),0)</f>
        <v>1</v>
      </c>
    </row>
    <row r="2631" spans="2:11">
      <c r="B2631" s="3">
        <v>4</v>
      </c>
      <c r="C2631" s="3">
        <v>1</v>
      </c>
      <c r="D2631" s="3">
        <v>20</v>
      </c>
      <c r="E2631" s="3">
        <v>10</v>
      </c>
      <c r="F2631" s="3">
        <v>1</v>
      </c>
      <c r="G2631" s="3">
        <f>IF(detail!$G$11=3,0,1)</f>
        <v>1</v>
      </c>
      <c r="H2631" s="3">
        <v>12.9</v>
      </c>
      <c r="I2631" s="3">
        <f>+IF(OR((E2631&lt;=météo!H$17),(E2631&gt;météo!H$18),(F2631=0),(G2631=0),(C2631&gt;detail!$G$4)),0,1)</f>
        <v>1</v>
      </c>
      <c r="J2631" s="3">
        <f>IF(météo!H$19&lt;H2631,0,(météo!H$19-H2631)*I2631)</f>
        <v>7.1</v>
      </c>
      <c r="K2631" s="3">
        <f>+IF(I2631&gt;0,IF(H2631&lt;=météo!$H$19,1,0),0)</f>
        <v>1</v>
      </c>
    </row>
    <row r="2632" spans="2:11">
      <c r="B2632" s="3">
        <v>4</v>
      </c>
      <c r="C2632" s="3">
        <v>1</v>
      </c>
      <c r="D2632" s="3">
        <v>20</v>
      </c>
      <c r="E2632" s="3">
        <v>11</v>
      </c>
      <c r="F2632" s="3">
        <v>1</v>
      </c>
      <c r="G2632" s="3">
        <f>IF(detail!$G$11=3,0,1)</f>
        <v>1</v>
      </c>
      <c r="H2632" s="3">
        <v>14.4</v>
      </c>
      <c r="I2632" s="3">
        <f>+IF(OR((E2632&lt;=météo!H$17),(E2632&gt;météo!H$18),(F2632=0),(G2632=0),(C2632&gt;detail!$G$4)),0,1)</f>
        <v>1</v>
      </c>
      <c r="J2632" s="3">
        <f>IF(météo!H$19&lt;H2632,0,(météo!H$19-H2632)*I2632)</f>
        <v>5.6</v>
      </c>
      <c r="K2632" s="3">
        <f>+IF(I2632&gt;0,IF(H2632&lt;=météo!$H$19,1,0),0)</f>
        <v>1</v>
      </c>
    </row>
    <row r="2633" spans="2:11">
      <c r="B2633" s="3">
        <v>4</v>
      </c>
      <c r="C2633" s="3">
        <v>1</v>
      </c>
      <c r="D2633" s="3">
        <v>20</v>
      </c>
      <c r="E2633" s="3">
        <v>12</v>
      </c>
      <c r="F2633" s="3">
        <v>1</v>
      </c>
      <c r="G2633" s="3">
        <f>IF(detail!$G$11=3,0,1)</f>
        <v>1</v>
      </c>
      <c r="H2633" s="3">
        <v>15.4</v>
      </c>
      <c r="I2633" s="3">
        <f>+IF(OR((E2633&lt;=météo!H$17),(E2633&gt;météo!H$18),(F2633=0),(G2633=0),(C2633&gt;detail!$G$4)),0,1)</f>
        <v>1</v>
      </c>
      <c r="J2633" s="3">
        <f>IF(météo!H$19&lt;H2633,0,(météo!H$19-H2633)*I2633)</f>
        <v>4.5999999999999996</v>
      </c>
      <c r="K2633" s="3">
        <f>+IF(I2633&gt;0,IF(H2633&lt;=météo!$H$19,1,0),0)</f>
        <v>1</v>
      </c>
    </row>
    <row r="2634" spans="2:11">
      <c r="B2634" s="3">
        <v>4</v>
      </c>
      <c r="C2634" s="3">
        <v>1</v>
      </c>
      <c r="D2634" s="3">
        <v>20</v>
      </c>
      <c r="E2634" s="3">
        <v>13</v>
      </c>
      <c r="F2634" s="3">
        <v>1</v>
      </c>
      <c r="G2634" s="3">
        <f>IF(detail!$G$11=3,0,1)</f>
        <v>1</v>
      </c>
      <c r="H2634" s="3">
        <v>16.399999999999999</v>
      </c>
      <c r="I2634" s="3">
        <f>+IF(OR((E2634&lt;=météo!H$17),(E2634&gt;météo!H$18),(F2634=0),(G2634=0),(C2634&gt;detail!$G$4)),0,1)</f>
        <v>1</v>
      </c>
      <c r="J2634" s="3">
        <f>IF(météo!H$19&lt;H2634,0,(météo!H$19-H2634)*I2634)</f>
        <v>3.6000000000000014</v>
      </c>
      <c r="K2634" s="3">
        <f>+IF(I2634&gt;0,IF(H2634&lt;=météo!$H$19,1,0),0)</f>
        <v>1</v>
      </c>
    </row>
    <row r="2635" spans="2:11">
      <c r="B2635" s="3">
        <v>4</v>
      </c>
      <c r="C2635" s="3">
        <v>1</v>
      </c>
      <c r="D2635" s="3">
        <v>20</v>
      </c>
      <c r="E2635" s="3">
        <v>14</v>
      </c>
      <c r="F2635" s="3">
        <v>1</v>
      </c>
      <c r="G2635" s="3">
        <f>IF(detail!$G$11=3,0,1)</f>
        <v>1</v>
      </c>
      <c r="H2635" s="3">
        <v>17.2</v>
      </c>
      <c r="I2635" s="3">
        <f>+IF(OR((E2635&lt;=météo!H$17),(E2635&gt;météo!H$18),(F2635=0),(G2635=0),(C2635&gt;detail!$G$4)),0,1)</f>
        <v>1</v>
      </c>
      <c r="J2635" s="3">
        <f>IF(météo!H$19&lt;H2635,0,(météo!H$19-H2635)*I2635)</f>
        <v>2.8000000000000007</v>
      </c>
      <c r="K2635" s="3">
        <f>+IF(I2635&gt;0,IF(H2635&lt;=météo!$H$19,1,0),0)</f>
        <v>1</v>
      </c>
    </row>
    <row r="2636" spans="2:11">
      <c r="B2636" s="3">
        <v>4</v>
      </c>
      <c r="C2636" s="3">
        <v>1</v>
      </c>
      <c r="D2636" s="3">
        <v>20</v>
      </c>
      <c r="E2636" s="3">
        <v>15</v>
      </c>
      <c r="F2636" s="3">
        <v>1</v>
      </c>
      <c r="G2636" s="3">
        <f>IF(detail!$G$11=3,0,1)</f>
        <v>1</v>
      </c>
      <c r="H2636" s="3">
        <v>17.8</v>
      </c>
      <c r="I2636" s="3">
        <f>+IF(OR((E2636&lt;=météo!H$17),(E2636&gt;météo!H$18),(F2636=0),(G2636=0),(C2636&gt;detail!$G$4)),0,1)</f>
        <v>1</v>
      </c>
      <c r="J2636" s="3">
        <f>IF(météo!H$19&lt;H2636,0,(météo!H$19-H2636)*I2636)</f>
        <v>2.1999999999999993</v>
      </c>
      <c r="K2636" s="3">
        <f>+IF(I2636&gt;0,IF(H2636&lt;=météo!$H$19,1,0),0)</f>
        <v>1</v>
      </c>
    </row>
    <row r="2637" spans="2:11">
      <c r="B2637" s="3">
        <v>4</v>
      </c>
      <c r="C2637" s="3">
        <v>1</v>
      </c>
      <c r="D2637" s="3">
        <v>20</v>
      </c>
      <c r="E2637" s="3">
        <v>16</v>
      </c>
      <c r="F2637" s="3">
        <v>1</v>
      </c>
      <c r="G2637" s="3">
        <f>IF(detail!$G$11=3,0,1)</f>
        <v>1</v>
      </c>
      <c r="H2637" s="3">
        <v>17.8</v>
      </c>
      <c r="I2637" s="3">
        <f>+IF(OR((E2637&lt;=météo!H$17),(E2637&gt;météo!H$18),(F2637=0),(G2637=0),(C2637&gt;detail!$G$4)),0,1)</f>
        <v>1</v>
      </c>
      <c r="J2637" s="3">
        <f>IF(météo!H$19&lt;H2637,0,(météo!H$19-H2637)*I2637)</f>
        <v>2.1999999999999993</v>
      </c>
      <c r="K2637" s="3">
        <f>+IF(I2637&gt;0,IF(H2637&lt;=météo!$H$19,1,0),0)</f>
        <v>1</v>
      </c>
    </row>
    <row r="2638" spans="2:11">
      <c r="B2638" s="3">
        <v>4</v>
      </c>
      <c r="C2638" s="3">
        <v>1</v>
      </c>
      <c r="D2638" s="3">
        <v>20</v>
      </c>
      <c r="E2638" s="3">
        <v>17</v>
      </c>
      <c r="F2638" s="3">
        <v>1</v>
      </c>
      <c r="G2638" s="3">
        <f>IF(detail!$G$11=3,0,1)</f>
        <v>1</v>
      </c>
      <c r="H2638" s="3">
        <v>17.399999999999999</v>
      </c>
      <c r="I2638" s="3">
        <f>+IF(OR((E2638&lt;=météo!H$17),(E2638&gt;météo!H$18),(F2638=0),(G2638=0),(C2638&gt;detail!$G$4)),0,1)</f>
        <v>1</v>
      </c>
      <c r="J2638" s="3">
        <f>IF(météo!H$19&lt;H2638,0,(météo!H$19-H2638)*I2638)</f>
        <v>2.6000000000000014</v>
      </c>
      <c r="K2638" s="3">
        <f>+IF(I2638&gt;0,IF(H2638&lt;=météo!$H$19,1,0),0)</f>
        <v>1</v>
      </c>
    </row>
    <row r="2639" spans="2:11">
      <c r="B2639" s="3">
        <v>4</v>
      </c>
      <c r="C2639" s="3">
        <v>1</v>
      </c>
      <c r="D2639" s="3">
        <v>20</v>
      </c>
      <c r="E2639" s="3">
        <v>18</v>
      </c>
      <c r="F2639" s="3">
        <v>1</v>
      </c>
      <c r="G2639" s="3">
        <f>IF(detail!$G$11=3,0,1)</f>
        <v>1</v>
      </c>
      <c r="H2639" s="3">
        <v>17.2</v>
      </c>
      <c r="I2639" s="3">
        <f>+IF(OR((E2639&lt;=météo!H$17),(E2639&gt;météo!H$18),(F2639=0),(G2639=0),(C2639&gt;detail!$G$4)),0,1)</f>
        <v>1</v>
      </c>
      <c r="J2639" s="3">
        <f>IF(météo!H$19&lt;H2639,0,(météo!H$19-H2639)*I2639)</f>
        <v>2.8000000000000007</v>
      </c>
      <c r="K2639" s="3">
        <f>+IF(I2639&gt;0,IF(H2639&lt;=météo!$H$19,1,0),0)</f>
        <v>1</v>
      </c>
    </row>
    <row r="2640" spans="2:11">
      <c r="B2640" s="3">
        <v>4</v>
      </c>
      <c r="C2640" s="3">
        <v>1</v>
      </c>
      <c r="D2640" s="3">
        <v>20</v>
      </c>
      <c r="E2640" s="3">
        <v>19</v>
      </c>
      <c r="F2640" s="3">
        <v>1</v>
      </c>
      <c r="G2640" s="3">
        <f>IF(detail!$G$11=3,0,1)</f>
        <v>1</v>
      </c>
      <c r="H2640" s="3">
        <v>16.399999999999999</v>
      </c>
      <c r="I2640" s="3">
        <f>+IF(OR((E2640&lt;=météo!H$17),(E2640&gt;météo!H$18),(F2640=0),(G2640=0),(C2640&gt;detail!$G$4)),0,1)</f>
        <v>0</v>
      </c>
      <c r="J2640" s="3">
        <f>IF(météo!H$19&lt;H2640,0,(météo!H$19-H2640)*I2640)</f>
        <v>0</v>
      </c>
      <c r="K2640" s="3">
        <f>+IF(I2640&gt;0,IF(H2640&lt;=météo!$H$19,1,0),0)</f>
        <v>0</v>
      </c>
    </row>
    <row r="2641" spans="2:11">
      <c r="B2641" s="3">
        <v>4</v>
      </c>
      <c r="C2641" s="3">
        <v>1</v>
      </c>
      <c r="D2641" s="3">
        <v>20</v>
      </c>
      <c r="E2641" s="3">
        <v>20</v>
      </c>
      <c r="F2641" s="3">
        <v>1</v>
      </c>
      <c r="G2641" s="3">
        <f>IF(detail!$G$11=3,0,1)</f>
        <v>1</v>
      </c>
      <c r="H2641" s="3">
        <v>14.8</v>
      </c>
      <c r="I2641" s="3">
        <f>+IF(OR((E2641&lt;=météo!H$17),(E2641&gt;météo!H$18),(F2641=0),(G2641=0),(C2641&gt;detail!$G$4)),0,1)</f>
        <v>0</v>
      </c>
      <c r="J2641" s="3">
        <f>IF(météo!H$19&lt;H2641,0,(météo!H$19-H2641)*I2641)</f>
        <v>0</v>
      </c>
      <c r="K2641" s="3">
        <f>+IF(I2641&gt;0,IF(H2641&lt;=météo!$H$19,1,0),0)</f>
        <v>0</v>
      </c>
    </row>
    <row r="2642" spans="2:11">
      <c r="B2642" s="3">
        <v>4</v>
      </c>
      <c r="C2642" s="3">
        <v>1</v>
      </c>
      <c r="D2642" s="3">
        <v>20</v>
      </c>
      <c r="E2642" s="3">
        <v>21</v>
      </c>
      <c r="F2642" s="3">
        <v>1</v>
      </c>
      <c r="G2642" s="3">
        <f>IF(detail!$G$11=3,0,1)</f>
        <v>1</v>
      </c>
      <c r="H2642" s="3">
        <v>13.2</v>
      </c>
      <c r="I2642" s="3">
        <f>+IF(OR((E2642&lt;=météo!H$17),(E2642&gt;météo!H$18),(F2642=0),(G2642=0),(C2642&gt;detail!$G$4)),0,1)</f>
        <v>0</v>
      </c>
      <c r="J2642" s="3">
        <f>IF(météo!H$19&lt;H2642,0,(météo!H$19-H2642)*I2642)</f>
        <v>0</v>
      </c>
      <c r="K2642" s="3">
        <f>+IF(I2642&gt;0,IF(H2642&lt;=météo!$H$19,1,0),0)</f>
        <v>0</v>
      </c>
    </row>
    <row r="2643" spans="2:11">
      <c r="B2643" s="3">
        <v>4</v>
      </c>
      <c r="C2643" s="3">
        <v>1</v>
      </c>
      <c r="D2643" s="3">
        <v>20</v>
      </c>
      <c r="E2643" s="3">
        <v>22</v>
      </c>
      <c r="F2643" s="3">
        <v>1</v>
      </c>
      <c r="G2643" s="3">
        <f>IF(detail!$G$11=3,0,1)</f>
        <v>1</v>
      </c>
      <c r="H2643" s="3">
        <v>12.1</v>
      </c>
      <c r="I2643" s="3">
        <f>+IF(OR((E2643&lt;=météo!H$17),(E2643&gt;météo!H$18),(F2643=0),(G2643=0),(C2643&gt;detail!$G$4)),0,1)</f>
        <v>0</v>
      </c>
      <c r="J2643" s="3">
        <f>IF(météo!H$19&lt;H2643,0,(météo!H$19-H2643)*I2643)</f>
        <v>0</v>
      </c>
      <c r="K2643" s="3">
        <f>+IF(I2643&gt;0,IF(H2643&lt;=météo!$H$19,1,0),0)</f>
        <v>0</v>
      </c>
    </row>
    <row r="2644" spans="2:11">
      <c r="B2644" s="3">
        <v>4</v>
      </c>
      <c r="C2644" s="3">
        <v>1</v>
      </c>
      <c r="D2644" s="3">
        <v>20</v>
      </c>
      <c r="E2644" s="3">
        <v>23</v>
      </c>
      <c r="F2644" s="3">
        <v>1</v>
      </c>
      <c r="G2644" s="3">
        <f>IF(detail!$G$11=3,0,1)</f>
        <v>1</v>
      </c>
      <c r="H2644" s="3">
        <v>11</v>
      </c>
      <c r="I2644" s="3">
        <f>+IF(OR((E2644&lt;=météo!H$17),(E2644&gt;météo!H$18),(F2644=0),(G2644=0),(C2644&gt;detail!$G$4)),0,1)</f>
        <v>0</v>
      </c>
      <c r="J2644" s="3">
        <f>IF(météo!H$19&lt;H2644,0,(météo!H$19-H2644)*I2644)</f>
        <v>0</v>
      </c>
      <c r="K2644" s="3">
        <f>+IF(I2644&gt;0,IF(H2644&lt;=météo!$H$19,1,0),0)</f>
        <v>0</v>
      </c>
    </row>
    <row r="2645" spans="2:11">
      <c r="B2645" s="3">
        <v>4</v>
      </c>
      <c r="C2645" s="3">
        <v>1</v>
      </c>
      <c r="D2645" s="3">
        <v>20</v>
      </c>
      <c r="E2645" s="3">
        <v>24</v>
      </c>
      <c r="F2645" s="3">
        <v>1</v>
      </c>
      <c r="G2645" s="3">
        <f>IF(detail!$G$11=3,0,1)</f>
        <v>1</v>
      </c>
      <c r="H2645" s="3">
        <v>10</v>
      </c>
      <c r="I2645" s="3">
        <f>+IF(OR((E2645&lt;=météo!H$17),(E2645&gt;météo!H$18),(F2645=0),(G2645=0),(C2645&gt;detail!$G$4)),0,1)</f>
        <v>0</v>
      </c>
      <c r="J2645" s="3">
        <f>IF(météo!H$19&lt;H2645,0,(météo!H$19-H2645)*I2645)</f>
        <v>0</v>
      </c>
      <c r="K2645" s="3">
        <f>+IF(I2645&gt;0,IF(H2645&lt;=météo!$H$19,1,0),0)</f>
        <v>0</v>
      </c>
    </row>
    <row r="2646" spans="2:11">
      <c r="B2646" s="3">
        <v>4</v>
      </c>
      <c r="C2646" s="3">
        <v>2</v>
      </c>
      <c r="D2646" s="3">
        <v>21</v>
      </c>
      <c r="E2646" s="3">
        <v>1</v>
      </c>
      <c r="F2646" s="3">
        <v>1</v>
      </c>
      <c r="G2646" s="3">
        <f>IF(detail!$G$11=3,0,1)</f>
        <v>1</v>
      </c>
      <c r="H2646" s="3">
        <v>9.1999999999999993</v>
      </c>
      <c r="I2646" s="3">
        <f>+IF(OR((E2646&lt;=météo!H$17),(E2646&gt;météo!H$18),(F2646=0),(G2646=0),(C2646&gt;detail!$G$4)),0,1)</f>
        <v>0</v>
      </c>
      <c r="J2646" s="3">
        <f>IF(météo!H$19&lt;H2646,0,(météo!H$19-H2646)*I2646)</f>
        <v>0</v>
      </c>
      <c r="K2646" s="3">
        <f>+IF(I2646&gt;0,IF(H2646&lt;=météo!$H$19,1,0),0)</f>
        <v>0</v>
      </c>
    </row>
    <row r="2647" spans="2:11">
      <c r="B2647" s="3">
        <v>4</v>
      </c>
      <c r="C2647" s="3">
        <v>2</v>
      </c>
      <c r="D2647" s="3">
        <v>21</v>
      </c>
      <c r="E2647" s="3">
        <v>2</v>
      </c>
      <c r="F2647" s="3">
        <v>1</v>
      </c>
      <c r="G2647" s="3">
        <f>IF(detail!$G$11=3,0,1)</f>
        <v>1</v>
      </c>
      <c r="H2647" s="3">
        <v>8.6999999999999993</v>
      </c>
      <c r="I2647" s="3">
        <f>+IF(OR((E2647&lt;=météo!H$17),(E2647&gt;météo!H$18),(F2647=0),(G2647=0),(C2647&gt;detail!$G$4)),0,1)</f>
        <v>0</v>
      </c>
      <c r="J2647" s="3">
        <f>IF(météo!H$19&lt;H2647,0,(météo!H$19-H2647)*I2647)</f>
        <v>0</v>
      </c>
      <c r="K2647" s="3">
        <f>+IF(I2647&gt;0,IF(H2647&lt;=météo!$H$19,1,0),0)</f>
        <v>0</v>
      </c>
    </row>
    <row r="2648" spans="2:11">
      <c r="B2648" s="3">
        <v>4</v>
      </c>
      <c r="C2648" s="3">
        <v>2</v>
      </c>
      <c r="D2648" s="3">
        <v>21</v>
      </c>
      <c r="E2648" s="3">
        <v>3</v>
      </c>
      <c r="F2648" s="3">
        <v>1</v>
      </c>
      <c r="G2648" s="3">
        <f>IF(detail!$G$11=3,0,1)</f>
        <v>1</v>
      </c>
      <c r="H2648" s="3">
        <v>8.3000000000000007</v>
      </c>
      <c r="I2648" s="3">
        <f>+IF(OR((E2648&lt;=météo!H$17),(E2648&gt;météo!H$18),(F2648=0),(G2648=0),(C2648&gt;detail!$G$4)),0,1)</f>
        <v>0</v>
      </c>
      <c r="J2648" s="3">
        <f>IF(météo!H$19&lt;H2648,0,(météo!H$19-H2648)*I2648)</f>
        <v>0</v>
      </c>
      <c r="K2648" s="3">
        <f>+IF(I2648&gt;0,IF(H2648&lt;=météo!$H$19,1,0),0)</f>
        <v>0</v>
      </c>
    </row>
    <row r="2649" spans="2:11">
      <c r="B2649" s="3">
        <v>4</v>
      </c>
      <c r="C2649" s="3">
        <v>2</v>
      </c>
      <c r="D2649" s="3">
        <v>21</v>
      </c>
      <c r="E2649" s="3">
        <v>4</v>
      </c>
      <c r="F2649" s="3">
        <v>1</v>
      </c>
      <c r="G2649" s="3">
        <f>IF(detail!$G$11=3,0,1)</f>
        <v>1</v>
      </c>
      <c r="H2649" s="3">
        <v>8.1999999999999993</v>
      </c>
      <c r="I2649" s="3">
        <f>+IF(OR((E2649&lt;=météo!H$17),(E2649&gt;météo!H$18),(F2649=0),(G2649=0),(C2649&gt;detail!$G$4)),0,1)</f>
        <v>0</v>
      </c>
      <c r="J2649" s="3">
        <f>IF(météo!H$19&lt;H2649,0,(météo!H$19-H2649)*I2649)</f>
        <v>0</v>
      </c>
      <c r="K2649" s="3">
        <f>+IF(I2649&gt;0,IF(H2649&lt;=météo!$H$19,1,0),0)</f>
        <v>0</v>
      </c>
    </row>
    <row r="2650" spans="2:11">
      <c r="B2650" s="3">
        <v>4</v>
      </c>
      <c r="C2650" s="3">
        <v>2</v>
      </c>
      <c r="D2650" s="3">
        <v>21</v>
      </c>
      <c r="E2650" s="3">
        <v>5</v>
      </c>
      <c r="F2650" s="3">
        <v>1</v>
      </c>
      <c r="G2650" s="3">
        <f>IF(detail!$G$11=3,0,1)</f>
        <v>1</v>
      </c>
      <c r="H2650" s="3">
        <v>8.3000000000000007</v>
      </c>
      <c r="I2650" s="3">
        <f>+IF(OR((E2650&lt;=météo!H$17),(E2650&gt;météo!H$18),(F2650=0),(G2650=0),(C2650&gt;detail!$G$4)),0,1)</f>
        <v>0</v>
      </c>
      <c r="J2650" s="3">
        <f>IF(météo!H$19&lt;H2650,0,(météo!H$19-H2650)*I2650)</f>
        <v>0</v>
      </c>
      <c r="K2650" s="3">
        <f>+IF(I2650&gt;0,IF(H2650&lt;=météo!$H$19,1,0),0)</f>
        <v>0</v>
      </c>
    </row>
    <row r="2651" spans="2:11">
      <c r="B2651" s="3">
        <v>4</v>
      </c>
      <c r="C2651" s="3">
        <v>2</v>
      </c>
      <c r="D2651" s="3">
        <v>21</v>
      </c>
      <c r="E2651" s="3">
        <v>6</v>
      </c>
      <c r="F2651" s="3">
        <v>1</v>
      </c>
      <c r="G2651" s="3">
        <f>IF(detail!$G$11=3,0,1)</f>
        <v>1</v>
      </c>
      <c r="H2651" s="3">
        <v>7.9</v>
      </c>
      <c r="I2651" s="3">
        <f>+IF(OR((E2651&lt;=météo!H$17),(E2651&gt;météo!H$18),(F2651=0),(G2651=0),(C2651&gt;detail!$G$4)),0,1)</f>
        <v>0</v>
      </c>
      <c r="J2651" s="3">
        <f>IF(météo!H$19&lt;H2651,0,(météo!H$19-H2651)*I2651)</f>
        <v>0</v>
      </c>
      <c r="K2651" s="3">
        <f>+IF(I2651&gt;0,IF(H2651&lt;=météo!$H$19,1,0),0)</f>
        <v>0</v>
      </c>
    </row>
    <row r="2652" spans="2:11">
      <c r="B2652" s="3">
        <v>4</v>
      </c>
      <c r="C2652" s="3">
        <v>2</v>
      </c>
      <c r="D2652" s="3">
        <v>21</v>
      </c>
      <c r="E2652" s="3">
        <v>7</v>
      </c>
      <c r="F2652" s="3">
        <v>1</v>
      </c>
      <c r="G2652" s="3">
        <f>IF(detail!$G$11=3,0,1)</f>
        <v>1</v>
      </c>
      <c r="H2652" s="3">
        <v>7.5</v>
      </c>
      <c r="I2652" s="3">
        <f>+IF(OR((E2652&lt;=météo!H$17),(E2652&gt;météo!H$18),(F2652=0),(G2652=0),(C2652&gt;detail!$G$4)),0,1)</f>
        <v>0</v>
      </c>
      <c r="J2652" s="3">
        <f>IF(météo!H$19&lt;H2652,0,(météo!H$19-H2652)*I2652)</f>
        <v>0</v>
      </c>
      <c r="K2652" s="3">
        <f>+IF(I2652&gt;0,IF(H2652&lt;=météo!$H$19,1,0),0)</f>
        <v>0</v>
      </c>
    </row>
    <row r="2653" spans="2:11">
      <c r="B2653" s="3">
        <v>4</v>
      </c>
      <c r="C2653" s="3">
        <v>2</v>
      </c>
      <c r="D2653" s="3">
        <v>21</v>
      </c>
      <c r="E2653" s="3">
        <v>8</v>
      </c>
      <c r="F2653" s="3">
        <v>1</v>
      </c>
      <c r="G2653" s="3">
        <f>IF(detail!$G$11=3,0,1)</f>
        <v>1</v>
      </c>
      <c r="H2653" s="3">
        <v>9.3000000000000007</v>
      </c>
      <c r="I2653" s="3">
        <f>+IF(OR((E2653&lt;=météo!H$17),(E2653&gt;météo!H$18),(F2653=0),(G2653=0),(C2653&gt;detail!$G$4)),0,1)</f>
        <v>0</v>
      </c>
      <c r="J2653" s="3">
        <f>IF(météo!H$19&lt;H2653,0,(météo!H$19-H2653)*I2653)</f>
        <v>0</v>
      </c>
      <c r="K2653" s="3">
        <f>+IF(I2653&gt;0,IF(H2653&lt;=météo!$H$19,1,0),0)</f>
        <v>0</v>
      </c>
    </row>
    <row r="2654" spans="2:11">
      <c r="B2654" s="3">
        <v>4</v>
      </c>
      <c r="C2654" s="3">
        <v>2</v>
      </c>
      <c r="D2654" s="3">
        <v>21</v>
      </c>
      <c r="E2654" s="3">
        <v>9</v>
      </c>
      <c r="F2654" s="3">
        <v>1</v>
      </c>
      <c r="G2654" s="3">
        <f>IF(detail!$G$11=3,0,1)</f>
        <v>1</v>
      </c>
      <c r="H2654" s="3">
        <v>12.5</v>
      </c>
      <c r="I2654" s="3">
        <f>+IF(OR((E2654&lt;=météo!H$17),(E2654&gt;météo!H$18),(F2654=0),(G2654=0),(C2654&gt;detail!$G$4)),0,1)</f>
        <v>1</v>
      </c>
      <c r="J2654" s="3">
        <f>IF(météo!H$19&lt;H2654,0,(météo!H$19-H2654)*I2654)</f>
        <v>7.5</v>
      </c>
      <c r="K2654" s="3">
        <f>+IF(I2654&gt;0,IF(H2654&lt;=météo!$H$19,1,0),0)</f>
        <v>1</v>
      </c>
    </row>
    <row r="2655" spans="2:11">
      <c r="B2655" s="3">
        <v>4</v>
      </c>
      <c r="C2655" s="3">
        <v>2</v>
      </c>
      <c r="D2655" s="3">
        <v>21</v>
      </c>
      <c r="E2655" s="3">
        <v>10</v>
      </c>
      <c r="F2655" s="3">
        <v>1</v>
      </c>
      <c r="G2655" s="3">
        <f>IF(detail!$G$11=3,0,1)</f>
        <v>1</v>
      </c>
      <c r="H2655" s="3">
        <v>15.5</v>
      </c>
      <c r="I2655" s="3">
        <f>+IF(OR((E2655&lt;=météo!H$17),(E2655&gt;météo!H$18),(F2655=0),(G2655=0),(C2655&gt;detail!$G$4)),0,1)</f>
        <v>1</v>
      </c>
      <c r="J2655" s="3">
        <f>IF(météo!H$19&lt;H2655,0,(météo!H$19-H2655)*I2655)</f>
        <v>4.5</v>
      </c>
      <c r="K2655" s="3">
        <f>+IF(I2655&gt;0,IF(H2655&lt;=météo!$H$19,1,0),0)</f>
        <v>1</v>
      </c>
    </row>
    <row r="2656" spans="2:11">
      <c r="B2656" s="3">
        <v>4</v>
      </c>
      <c r="C2656" s="3">
        <v>2</v>
      </c>
      <c r="D2656" s="3">
        <v>21</v>
      </c>
      <c r="E2656" s="3">
        <v>11</v>
      </c>
      <c r="F2656" s="3">
        <v>1</v>
      </c>
      <c r="G2656" s="3">
        <f>IF(detail!$G$11=3,0,1)</f>
        <v>1</v>
      </c>
      <c r="H2656" s="3">
        <v>17.899999999999999</v>
      </c>
      <c r="I2656" s="3">
        <f>+IF(OR((E2656&lt;=météo!H$17),(E2656&gt;météo!H$18),(F2656=0),(G2656=0),(C2656&gt;detail!$G$4)),0,1)</f>
        <v>1</v>
      </c>
      <c r="J2656" s="3">
        <f>IF(météo!H$19&lt;H2656,0,(météo!H$19-H2656)*I2656)</f>
        <v>2.1000000000000014</v>
      </c>
      <c r="K2656" s="3">
        <f>+IF(I2656&gt;0,IF(H2656&lt;=météo!$H$19,1,0),0)</f>
        <v>1</v>
      </c>
    </row>
    <row r="2657" spans="2:11">
      <c r="B2657" s="3">
        <v>4</v>
      </c>
      <c r="C2657" s="3">
        <v>2</v>
      </c>
      <c r="D2657" s="3">
        <v>21</v>
      </c>
      <c r="E2657" s="3">
        <v>12</v>
      </c>
      <c r="F2657" s="3">
        <v>1</v>
      </c>
      <c r="G2657" s="3">
        <f>IF(detail!$G$11=3,0,1)</f>
        <v>1</v>
      </c>
      <c r="H2657" s="3">
        <v>19.3</v>
      </c>
      <c r="I2657" s="3">
        <f>+IF(OR((E2657&lt;=météo!H$17),(E2657&gt;météo!H$18),(F2657=0),(G2657=0),(C2657&gt;detail!$G$4)),0,1)</f>
        <v>1</v>
      </c>
      <c r="J2657" s="3">
        <f>IF(météo!H$19&lt;H2657,0,(météo!H$19-H2657)*I2657)</f>
        <v>0.69999999999999929</v>
      </c>
      <c r="K2657" s="3">
        <f>+IF(I2657&gt;0,IF(H2657&lt;=météo!$H$19,1,0),0)</f>
        <v>1</v>
      </c>
    </row>
    <row r="2658" spans="2:11">
      <c r="B2658" s="3">
        <v>4</v>
      </c>
      <c r="C2658" s="3">
        <v>2</v>
      </c>
      <c r="D2658" s="3">
        <v>21</v>
      </c>
      <c r="E2658" s="3">
        <v>13</v>
      </c>
      <c r="F2658" s="3">
        <v>1</v>
      </c>
      <c r="G2658" s="3">
        <f>IF(detail!$G$11=3,0,1)</f>
        <v>1</v>
      </c>
      <c r="H2658" s="3">
        <v>20.2</v>
      </c>
      <c r="I2658" s="3">
        <f>+IF(OR((E2658&lt;=météo!H$17),(E2658&gt;météo!H$18),(F2658=0),(G2658=0),(C2658&gt;detail!$G$4)),0,1)</f>
        <v>1</v>
      </c>
      <c r="J2658" s="3">
        <f>IF(météo!H$19&lt;H2658,0,(météo!H$19-H2658)*I2658)</f>
        <v>0</v>
      </c>
      <c r="K2658" s="3">
        <f>+IF(I2658&gt;0,IF(H2658&lt;=météo!$H$19,1,0),0)</f>
        <v>0</v>
      </c>
    </row>
    <row r="2659" spans="2:11">
      <c r="B2659" s="3">
        <v>4</v>
      </c>
      <c r="C2659" s="3">
        <v>2</v>
      </c>
      <c r="D2659" s="3">
        <v>21</v>
      </c>
      <c r="E2659" s="3">
        <v>14</v>
      </c>
      <c r="F2659" s="3">
        <v>1</v>
      </c>
      <c r="G2659" s="3">
        <f>IF(detail!$G$11=3,0,1)</f>
        <v>1</v>
      </c>
      <c r="H2659" s="3">
        <v>21.1</v>
      </c>
      <c r="I2659" s="3">
        <f>+IF(OR((E2659&lt;=météo!H$17),(E2659&gt;météo!H$18),(F2659=0),(G2659=0),(C2659&gt;detail!$G$4)),0,1)</f>
        <v>1</v>
      </c>
      <c r="J2659" s="3">
        <f>IF(météo!H$19&lt;H2659,0,(météo!H$19-H2659)*I2659)</f>
        <v>0</v>
      </c>
      <c r="K2659" s="3">
        <f>+IF(I2659&gt;0,IF(H2659&lt;=météo!$H$19,1,0),0)</f>
        <v>0</v>
      </c>
    </row>
    <row r="2660" spans="2:11">
      <c r="B2660" s="3">
        <v>4</v>
      </c>
      <c r="C2660" s="3">
        <v>2</v>
      </c>
      <c r="D2660" s="3">
        <v>21</v>
      </c>
      <c r="E2660" s="3">
        <v>15</v>
      </c>
      <c r="F2660" s="3">
        <v>1</v>
      </c>
      <c r="G2660" s="3">
        <f>IF(detail!$G$11=3,0,1)</f>
        <v>1</v>
      </c>
      <c r="H2660" s="3">
        <v>21.6</v>
      </c>
      <c r="I2660" s="3">
        <f>+IF(OR((E2660&lt;=météo!H$17),(E2660&gt;météo!H$18),(F2660=0),(G2660=0),(C2660&gt;detail!$G$4)),0,1)</f>
        <v>1</v>
      </c>
      <c r="J2660" s="3">
        <f>IF(météo!H$19&lt;H2660,0,(météo!H$19-H2660)*I2660)</f>
        <v>0</v>
      </c>
      <c r="K2660" s="3">
        <f>+IF(I2660&gt;0,IF(H2660&lt;=météo!$H$19,1,0),0)</f>
        <v>0</v>
      </c>
    </row>
    <row r="2661" spans="2:11">
      <c r="B2661" s="3">
        <v>4</v>
      </c>
      <c r="C2661" s="3">
        <v>2</v>
      </c>
      <c r="D2661" s="3">
        <v>21</v>
      </c>
      <c r="E2661" s="3">
        <v>16</v>
      </c>
      <c r="F2661" s="3">
        <v>1</v>
      </c>
      <c r="G2661" s="3">
        <f>IF(detail!$G$11=3,0,1)</f>
        <v>1</v>
      </c>
      <c r="H2661" s="3">
        <v>21.8</v>
      </c>
      <c r="I2661" s="3">
        <f>+IF(OR((E2661&lt;=météo!H$17),(E2661&gt;météo!H$18),(F2661=0),(G2661=0),(C2661&gt;detail!$G$4)),0,1)</f>
        <v>1</v>
      </c>
      <c r="J2661" s="3">
        <f>IF(météo!H$19&lt;H2661,0,(météo!H$19-H2661)*I2661)</f>
        <v>0</v>
      </c>
      <c r="K2661" s="3">
        <f>+IF(I2661&gt;0,IF(H2661&lt;=météo!$H$19,1,0),0)</f>
        <v>0</v>
      </c>
    </row>
    <row r="2662" spans="2:11">
      <c r="B2662" s="3">
        <v>4</v>
      </c>
      <c r="C2662" s="3">
        <v>2</v>
      </c>
      <c r="D2662" s="3">
        <v>21</v>
      </c>
      <c r="E2662" s="3">
        <v>17</v>
      </c>
      <c r="F2662" s="3">
        <v>1</v>
      </c>
      <c r="G2662" s="3">
        <f>IF(detail!$G$11=3,0,1)</f>
        <v>1</v>
      </c>
      <c r="H2662" s="3">
        <v>21.5</v>
      </c>
      <c r="I2662" s="3">
        <f>+IF(OR((E2662&lt;=météo!H$17),(E2662&gt;météo!H$18),(F2662=0),(G2662=0),(C2662&gt;detail!$G$4)),0,1)</f>
        <v>1</v>
      </c>
      <c r="J2662" s="3">
        <f>IF(météo!H$19&lt;H2662,0,(météo!H$19-H2662)*I2662)</f>
        <v>0</v>
      </c>
      <c r="K2662" s="3">
        <f>+IF(I2662&gt;0,IF(H2662&lt;=météo!$H$19,1,0),0)</f>
        <v>0</v>
      </c>
    </row>
    <row r="2663" spans="2:11">
      <c r="B2663" s="3">
        <v>4</v>
      </c>
      <c r="C2663" s="3">
        <v>2</v>
      </c>
      <c r="D2663" s="3">
        <v>21</v>
      </c>
      <c r="E2663" s="3">
        <v>18</v>
      </c>
      <c r="F2663" s="3">
        <v>1</v>
      </c>
      <c r="G2663" s="3">
        <f>IF(detail!$G$11=3,0,1)</f>
        <v>1</v>
      </c>
      <c r="H2663" s="3">
        <v>21.1</v>
      </c>
      <c r="I2663" s="3">
        <f>+IF(OR((E2663&lt;=météo!H$17),(E2663&gt;météo!H$18),(F2663=0),(G2663=0),(C2663&gt;detail!$G$4)),0,1)</f>
        <v>1</v>
      </c>
      <c r="J2663" s="3">
        <f>IF(météo!H$19&lt;H2663,0,(météo!H$19-H2663)*I2663)</f>
        <v>0</v>
      </c>
      <c r="K2663" s="3">
        <f>+IF(I2663&gt;0,IF(H2663&lt;=météo!$H$19,1,0),0)</f>
        <v>0</v>
      </c>
    </row>
    <row r="2664" spans="2:11">
      <c r="B2664" s="3">
        <v>4</v>
      </c>
      <c r="C2664" s="3">
        <v>2</v>
      </c>
      <c r="D2664" s="3">
        <v>21</v>
      </c>
      <c r="E2664" s="3">
        <v>19</v>
      </c>
      <c r="F2664" s="3">
        <v>1</v>
      </c>
      <c r="G2664" s="3">
        <f>IF(detail!$G$11=3,0,1)</f>
        <v>1</v>
      </c>
      <c r="H2664" s="3">
        <v>20.399999999999999</v>
      </c>
      <c r="I2664" s="3">
        <f>+IF(OR((E2664&lt;=météo!H$17),(E2664&gt;météo!H$18),(F2664=0),(G2664=0),(C2664&gt;detail!$G$4)),0,1)</f>
        <v>0</v>
      </c>
      <c r="J2664" s="3">
        <f>IF(météo!H$19&lt;H2664,0,(météo!H$19-H2664)*I2664)</f>
        <v>0</v>
      </c>
      <c r="K2664" s="3">
        <f>+IF(I2664&gt;0,IF(H2664&lt;=météo!$H$19,1,0),0)</f>
        <v>0</v>
      </c>
    </row>
    <row r="2665" spans="2:11">
      <c r="B2665" s="3">
        <v>4</v>
      </c>
      <c r="C2665" s="3">
        <v>2</v>
      </c>
      <c r="D2665" s="3">
        <v>21</v>
      </c>
      <c r="E2665" s="3">
        <v>20</v>
      </c>
      <c r="F2665" s="3">
        <v>1</v>
      </c>
      <c r="G2665" s="3">
        <f>IF(detail!$G$11=3,0,1)</f>
        <v>1</v>
      </c>
      <c r="H2665" s="3">
        <v>19.100000000000001</v>
      </c>
      <c r="I2665" s="3">
        <f>+IF(OR((E2665&lt;=météo!H$17),(E2665&gt;météo!H$18),(F2665=0),(G2665=0),(C2665&gt;detail!$G$4)),0,1)</f>
        <v>0</v>
      </c>
      <c r="J2665" s="3">
        <f>IF(météo!H$19&lt;H2665,0,(météo!H$19-H2665)*I2665)</f>
        <v>0</v>
      </c>
      <c r="K2665" s="3">
        <f>+IF(I2665&gt;0,IF(H2665&lt;=météo!$H$19,1,0),0)</f>
        <v>0</v>
      </c>
    </row>
    <row r="2666" spans="2:11">
      <c r="B2666" s="3">
        <v>4</v>
      </c>
      <c r="C2666" s="3">
        <v>2</v>
      </c>
      <c r="D2666" s="3">
        <v>21</v>
      </c>
      <c r="E2666" s="3">
        <v>21</v>
      </c>
      <c r="F2666" s="3">
        <v>1</v>
      </c>
      <c r="G2666" s="3">
        <f>IF(detail!$G$11=3,0,1)</f>
        <v>1</v>
      </c>
      <c r="H2666" s="3">
        <v>17.399999999999999</v>
      </c>
      <c r="I2666" s="3">
        <f>+IF(OR((E2666&lt;=météo!H$17),(E2666&gt;météo!H$18),(F2666=0),(G2666=0),(C2666&gt;detail!$G$4)),0,1)</f>
        <v>0</v>
      </c>
      <c r="J2666" s="3">
        <f>IF(météo!H$19&lt;H2666,0,(météo!H$19-H2666)*I2666)</f>
        <v>0</v>
      </c>
      <c r="K2666" s="3">
        <f>+IF(I2666&gt;0,IF(H2666&lt;=météo!$H$19,1,0),0)</f>
        <v>0</v>
      </c>
    </row>
    <row r="2667" spans="2:11">
      <c r="B2667" s="3">
        <v>4</v>
      </c>
      <c r="C2667" s="3">
        <v>2</v>
      </c>
      <c r="D2667" s="3">
        <v>21</v>
      </c>
      <c r="E2667" s="3">
        <v>22</v>
      </c>
      <c r="F2667" s="3">
        <v>1</v>
      </c>
      <c r="G2667" s="3">
        <f>IF(detail!$G$11=3,0,1)</f>
        <v>1</v>
      </c>
      <c r="H2667" s="3">
        <v>16.2</v>
      </c>
      <c r="I2667" s="3">
        <f>+IF(OR((E2667&lt;=météo!H$17),(E2667&gt;météo!H$18),(F2667=0),(G2667=0),(C2667&gt;detail!$G$4)),0,1)</f>
        <v>0</v>
      </c>
      <c r="J2667" s="3">
        <f>IF(météo!H$19&lt;H2667,0,(météo!H$19-H2667)*I2667)</f>
        <v>0</v>
      </c>
      <c r="K2667" s="3">
        <f>+IF(I2667&gt;0,IF(H2667&lt;=météo!$H$19,1,0),0)</f>
        <v>0</v>
      </c>
    </row>
    <row r="2668" spans="2:11">
      <c r="B2668" s="3">
        <v>4</v>
      </c>
      <c r="C2668" s="3">
        <v>2</v>
      </c>
      <c r="D2668" s="3">
        <v>21</v>
      </c>
      <c r="E2668" s="3">
        <v>23</v>
      </c>
      <c r="F2668" s="3">
        <v>1</v>
      </c>
      <c r="G2668" s="3">
        <f>IF(detail!$G$11=3,0,1)</f>
        <v>1</v>
      </c>
      <c r="H2668" s="3">
        <v>16</v>
      </c>
      <c r="I2668" s="3">
        <f>+IF(OR((E2668&lt;=météo!H$17),(E2668&gt;météo!H$18),(F2668=0),(G2668=0),(C2668&gt;detail!$G$4)),0,1)</f>
        <v>0</v>
      </c>
      <c r="J2668" s="3">
        <f>IF(météo!H$19&lt;H2668,0,(météo!H$19-H2668)*I2668)</f>
        <v>0</v>
      </c>
      <c r="K2668" s="3">
        <f>+IF(I2668&gt;0,IF(H2668&lt;=météo!$H$19,1,0),0)</f>
        <v>0</v>
      </c>
    </row>
    <row r="2669" spans="2:11">
      <c r="B2669" s="3">
        <v>4</v>
      </c>
      <c r="C2669" s="3">
        <v>2</v>
      </c>
      <c r="D2669" s="3">
        <v>21</v>
      </c>
      <c r="E2669" s="3">
        <v>24</v>
      </c>
      <c r="F2669" s="3">
        <v>1</v>
      </c>
      <c r="G2669" s="3">
        <f>IF(detail!$G$11=3,0,1)</f>
        <v>1</v>
      </c>
      <c r="H2669" s="3">
        <v>15.4</v>
      </c>
      <c r="I2669" s="3">
        <f>+IF(OR((E2669&lt;=météo!H$17),(E2669&gt;météo!H$18),(F2669=0),(G2669=0),(C2669&gt;detail!$G$4)),0,1)</f>
        <v>0</v>
      </c>
      <c r="J2669" s="3">
        <f>IF(météo!H$19&lt;H2669,0,(météo!H$19-H2669)*I2669)</f>
        <v>0</v>
      </c>
      <c r="K2669" s="3">
        <f>+IF(I2669&gt;0,IF(H2669&lt;=météo!$H$19,1,0),0)</f>
        <v>0</v>
      </c>
    </row>
    <row r="2670" spans="2:11">
      <c r="B2670" s="3">
        <v>4</v>
      </c>
      <c r="C2670" s="3">
        <v>3</v>
      </c>
      <c r="D2670" s="3">
        <v>22</v>
      </c>
      <c r="E2670" s="3">
        <v>1</v>
      </c>
      <c r="F2670" s="3">
        <v>1</v>
      </c>
      <c r="G2670" s="3">
        <f>IF(detail!$G$11=3,0,1)</f>
        <v>1</v>
      </c>
      <c r="H2670" s="3">
        <v>15</v>
      </c>
      <c r="I2670" s="3">
        <f>+IF(OR((E2670&lt;=météo!H$17),(E2670&gt;météo!H$18),(F2670=0),(G2670=0),(C2670&gt;detail!$G$4)),0,1)</f>
        <v>0</v>
      </c>
      <c r="J2670" s="3">
        <f>IF(météo!H$19&lt;H2670,0,(météo!H$19-H2670)*I2670)</f>
        <v>0</v>
      </c>
      <c r="K2670" s="3">
        <f>+IF(I2670&gt;0,IF(H2670&lt;=météo!$H$19,1,0),0)</f>
        <v>0</v>
      </c>
    </row>
    <row r="2671" spans="2:11">
      <c r="B2671" s="3">
        <v>4</v>
      </c>
      <c r="C2671" s="3">
        <v>3</v>
      </c>
      <c r="D2671" s="3">
        <v>22</v>
      </c>
      <c r="E2671" s="3">
        <v>2</v>
      </c>
      <c r="F2671" s="3">
        <v>1</v>
      </c>
      <c r="G2671" s="3">
        <f>IF(detail!$G$11=3,0,1)</f>
        <v>1</v>
      </c>
      <c r="H2671" s="3">
        <v>14.2</v>
      </c>
      <c r="I2671" s="3">
        <f>+IF(OR((E2671&lt;=météo!H$17),(E2671&gt;météo!H$18),(F2671=0),(G2671=0),(C2671&gt;detail!$G$4)),0,1)</f>
        <v>0</v>
      </c>
      <c r="J2671" s="3">
        <f>IF(météo!H$19&lt;H2671,0,(météo!H$19-H2671)*I2671)</f>
        <v>0</v>
      </c>
      <c r="K2671" s="3">
        <f>+IF(I2671&gt;0,IF(H2671&lt;=météo!$H$19,1,0),0)</f>
        <v>0</v>
      </c>
    </row>
    <row r="2672" spans="2:11">
      <c r="B2672" s="3">
        <v>4</v>
      </c>
      <c r="C2672" s="3">
        <v>3</v>
      </c>
      <c r="D2672" s="3">
        <v>22</v>
      </c>
      <c r="E2672" s="3">
        <v>3</v>
      </c>
      <c r="F2672" s="3">
        <v>1</v>
      </c>
      <c r="G2672" s="3">
        <f>IF(detail!$G$11=3,0,1)</f>
        <v>1</v>
      </c>
      <c r="H2672" s="3">
        <v>12.9</v>
      </c>
      <c r="I2672" s="3">
        <f>+IF(OR((E2672&lt;=météo!H$17),(E2672&gt;météo!H$18),(F2672=0),(G2672=0),(C2672&gt;detail!$G$4)),0,1)</f>
        <v>0</v>
      </c>
      <c r="J2672" s="3">
        <f>IF(météo!H$19&lt;H2672,0,(météo!H$19-H2672)*I2672)</f>
        <v>0</v>
      </c>
      <c r="K2672" s="3">
        <f>+IF(I2672&gt;0,IF(H2672&lt;=météo!$H$19,1,0),0)</f>
        <v>0</v>
      </c>
    </row>
    <row r="2673" spans="2:11">
      <c r="B2673" s="3">
        <v>4</v>
      </c>
      <c r="C2673" s="3">
        <v>3</v>
      </c>
      <c r="D2673" s="3">
        <v>22</v>
      </c>
      <c r="E2673" s="3">
        <v>4</v>
      </c>
      <c r="F2673" s="3">
        <v>1</v>
      </c>
      <c r="G2673" s="3">
        <f>IF(detail!$G$11=3,0,1)</f>
        <v>1</v>
      </c>
      <c r="H2673" s="3">
        <v>12.4</v>
      </c>
      <c r="I2673" s="3">
        <f>+IF(OR((E2673&lt;=météo!H$17),(E2673&gt;météo!H$18),(F2673=0),(G2673=0),(C2673&gt;detail!$G$4)),0,1)</f>
        <v>0</v>
      </c>
      <c r="J2673" s="3">
        <f>IF(météo!H$19&lt;H2673,0,(météo!H$19-H2673)*I2673)</f>
        <v>0</v>
      </c>
      <c r="K2673" s="3">
        <f>+IF(I2673&gt;0,IF(H2673&lt;=météo!$H$19,1,0),0)</f>
        <v>0</v>
      </c>
    </row>
    <row r="2674" spans="2:11">
      <c r="B2674" s="3">
        <v>4</v>
      </c>
      <c r="C2674" s="3">
        <v>3</v>
      </c>
      <c r="D2674" s="3">
        <v>22</v>
      </c>
      <c r="E2674" s="3">
        <v>5</v>
      </c>
      <c r="F2674" s="3">
        <v>1</v>
      </c>
      <c r="G2674" s="3">
        <f>IF(detail!$G$11=3,0,1)</f>
        <v>1</v>
      </c>
      <c r="H2674" s="3">
        <v>12</v>
      </c>
      <c r="I2674" s="3">
        <f>+IF(OR((E2674&lt;=météo!H$17),(E2674&gt;météo!H$18),(F2674=0),(G2674=0),(C2674&gt;detail!$G$4)),0,1)</f>
        <v>0</v>
      </c>
      <c r="J2674" s="3">
        <f>IF(météo!H$19&lt;H2674,0,(météo!H$19-H2674)*I2674)</f>
        <v>0</v>
      </c>
      <c r="K2674" s="3">
        <f>+IF(I2674&gt;0,IF(H2674&lt;=météo!$H$19,1,0),0)</f>
        <v>0</v>
      </c>
    </row>
    <row r="2675" spans="2:11">
      <c r="B2675" s="3">
        <v>4</v>
      </c>
      <c r="C2675" s="3">
        <v>3</v>
      </c>
      <c r="D2675" s="3">
        <v>22</v>
      </c>
      <c r="E2675" s="3">
        <v>6</v>
      </c>
      <c r="F2675" s="3">
        <v>1</v>
      </c>
      <c r="G2675" s="3">
        <f>IF(detail!$G$11=3,0,1)</f>
        <v>1</v>
      </c>
      <c r="H2675" s="3">
        <v>11.5</v>
      </c>
      <c r="I2675" s="3">
        <f>+IF(OR((E2675&lt;=météo!H$17),(E2675&gt;météo!H$18),(F2675=0),(G2675=0),(C2675&gt;detail!$G$4)),0,1)</f>
        <v>0</v>
      </c>
      <c r="J2675" s="3">
        <f>IF(météo!H$19&lt;H2675,0,(météo!H$19-H2675)*I2675)</f>
        <v>0</v>
      </c>
      <c r="K2675" s="3">
        <f>+IF(I2675&gt;0,IF(H2675&lt;=météo!$H$19,1,0),0)</f>
        <v>0</v>
      </c>
    </row>
    <row r="2676" spans="2:11">
      <c r="B2676" s="3">
        <v>4</v>
      </c>
      <c r="C2676" s="3">
        <v>3</v>
      </c>
      <c r="D2676" s="3">
        <v>22</v>
      </c>
      <c r="E2676" s="3">
        <v>7</v>
      </c>
      <c r="F2676" s="3">
        <v>1</v>
      </c>
      <c r="G2676" s="3">
        <f>IF(detail!$G$11=3,0,1)</f>
        <v>1</v>
      </c>
      <c r="H2676" s="3">
        <v>11</v>
      </c>
      <c r="I2676" s="3">
        <f>+IF(OR((E2676&lt;=météo!H$17),(E2676&gt;météo!H$18),(F2676=0),(G2676=0),(C2676&gt;detail!$G$4)),0,1)</f>
        <v>0</v>
      </c>
      <c r="J2676" s="3">
        <f>IF(météo!H$19&lt;H2676,0,(météo!H$19-H2676)*I2676)</f>
        <v>0</v>
      </c>
      <c r="K2676" s="3">
        <f>+IF(I2676&gt;0,IF(H2676&lt;=météo!$H$19,1,0),0)</f>
        <v>0</v>
      </c>
    </row>
    <row r="2677" spans="2:11">
      <c r="B2677" s="3">
        <v>4</v>
      </c>
      <c r="C2677" s="3">
        <v>3</v>
      </c>
      <c r="D2677" s="3">
        <v>22</v>
      </c>
      <c r="E2677" s="3">
        <v>8</v>
      </c>
      <c r="F2677" s="3">
        <v>1</v>
      </c>
      <c r="G2677" s="3">
        <f>IF(detail!$G$11=3,0,1)</f>
        <v>1</v>
      </c>
      <c r="H2677" s="3">
        <v>10.8</v>
      </c>
      <c r="I2677" s="3">
        <f>+IF(OR((E2677&lt;=météo!H$17),(E2677&gt;météo!H$18),(F2677=0),(G2677=0),(C2677&gt;detail!$G$4)),0,1)</f>
        <v>0</v>
      </c>
      <c r="J2677" s="3">
        <f>IF(météo!H$19&lt;H2677,0,(météo!H$19-H2677)*I2677)</f>
        <v>0</v>
      </c>
      <c r="K2677" s="3">
        <f>+IF(I2677&gt;0,IF(H2677&lt;=météo!$H$19,1,0),0)</f>
        <v>0</v>
      </c>
    </row>
    <row r="2678" spans="2:11">
      <c r="B2678" s="3">
        <v>4</v>
      </c>
      <c r="C2678" s="3">
        <v>3</v>
      </c>
      <c r="D2678" s="3">
        <v>22</v>
      </c>
      <c r="E2678" s="3">
        <v>9</v>
      </c>
      <c r="F2678" s="3">
        <v>1</v>
      </c>
      <c r="G2678" s="3">
        <f>IF(detail!$G$11=3,0,1)</f>
        <v>1</v>
      </c>
      <c r="H2678" s="3">
        <v>11.3</v>
      </c>
      <c r="I2678" s="3">
        <f>+IF(OR((E2678&lt;=météo!H$17),(E2678&gt;météo!H$18),(F2678=0),(G2678=0),(C2678&gt;detail!$G$4)),0,1)</f>
        <v>0</v>
      </c>
      <c r="J2678" s="3">
        <f>IF(météo!H$19&lt;H2678,0,(météo!H$19-H2678)*I2678)</f>
        <v>0</v>
      </c>
      <c r="K2678" s="3">
        <f>+IF(I2678&gt;0,IF(H2678&lt;=météo!$H$19,1,0),0)</f>
        <v>0</v>
      </c>
    </row>
    <row r="2679" spans="2:11">
      <c r="B2679" s="3">
        <v>4</v>
      </c>
      <c r="C2679" s="3">
        <v>3</v>
      </c>
      <c r="D2679" s="3">
        <v>22</v>
      </c>
      <c r="E2679" s="3">
        <v>10</v>
      </c>
      <c r="F2679" s="3">
        <v>1</v>
      </c>
      <c r="G2679" s="3">
        <f>IF(detail!$G$11=3,0,1)</f>
        <v>1</v>
      </c>
      <c r="H2679" s="3">
        <v>12.3</v>
      </c>
      <c r="I2679" s="3">
        <f>+IF(OR((E2679&lt;=météo!H$17),(E2679&gt;météo!H$18),(F2679=0),(G2679=0),(C2679&gt;detail!$G$4)),0,1)</f>
        <v>0</v>
      </c>
      <c r="J2679" s="3">
        <f>IF(météo!H$19&lt;H2679,0,(météo!H$19-H2679)*I2679)</f>
        <v>0</v>
      </c>
      <c r="K2679" s="3">
        <f>+IF(I2679&gt;0,IF(H2679&lt;=météo!$H$19,1,0),0)</f>
        <v>0</v>
      </c>
    </row>
    <row r="2680" spans="2:11">
      <c r="B2680" s="3">
        <v>4</v>
      </c>
      <c r="C2680" s="3">
        <v>3</v>
      </c>
      <c r="D2680" s="3">
        <v>22</v>
      </c>
      <c r="E2680" s="3">
        <v>11</v>
      </c>
      <c r="F2680" s="3">
        <v>1</v>
      </c>
      <c r="G2680" s="3">
        <f>IF(detail!$G$11=3,0,1)</f>
        <v>1</v>
      </c>
      <c r="H2680" s="3">
        <v>12.7</v>
      </c>
      <c r="I2680" s="3">
        <f>+IF(OR((E2680&lt;=météo!H$17),(E2680&gt;météo!H$18),(F2680=0),(G2680=0),(C2680&gt;detail!$G$4)),0,1)</f>
        <v>0</v>
      </c>
      <c r="J2680" s="3">
        <f>IF(météo!H$19&lt;H2680,0,(météo!H$19-H2680)*I2680)</f>
        <v>0</v>
      </c>
      <c r="K2680" s="3">
        <f>+IF(I2680&gt;0,IF(H2680&lt;=météo!$H$19,1,0),0)</f>
        <v>0</v>
      </c>
    </row>
    <row r="2681" spans="2:11">
      <c r="B2681" s="3">
        <v>4</v>
      </c>
      <c r="C2681" s="3">
        <v>3</v>
      </c>
      <c r="D2681" s="3">
        <v>22</v>
      </c>
      <c r="E2681" s="3">
        <v>12</v>
      </c>
      <c r="F2681" s="3">
        <v>1</v>
      </c>
      <c r="G2681" s="3">
        <f>IF(detail!$G$11=3,0,1)</f>
        <v>1</v>
      </c>
      <c r="H2681" s="3">
        <v>13.2</v>
      </c>
      <c r="I2681" s="3">
        <f>+IF(OR((E2681&lt;=météo!H$17),(E2681&gt;météo!H$18),(F2681=0),(G2681=0),(C2681&gt;detail!$G$4)),0,1)</f>
        <v>0</v>
      </c>
      <c r="J2681" s="3">
        <f>IF(météo!H$19&lt;H2681,0,(météo!H$19-H2681)*I2681)</f>
        <v>0</v>
      </c>
      <c r="K2681" s="3">
        <f>+IF(I2681&gt;0,IF(H2681&lt;=météo!$H$19,1,0),0)</f>
        <v>0</v>
      </c>
    </row>
    <row r="2682" spans="2:11">
      <c r="B2682" s="3">
        <v>4</v>
      </c>
      <c r="C2682" s="3">
        <v>3</v>
      </c>
      <c r="D2682" s="3">
        <v>22</v>
      </c>
      <c r="E2682" s="3">
        <v>13</v>
      </c>
      <c r="F2682" s="3">
        <v>1</v>
      </c>
      <c r="G2682" s="3">
        <f>IF(detail!$G$11=3,0,1)</f>
        <v>1</v>
      </c>
      <c r="H2682" s="3">
        <v>13.9</v>
      </c>
      <c r="I2682" s="3">
        <f>+IF(OR((E2682&lt;=météo!H$17),(E2682&gt;météo!H$18),(F2682=0),(G2682=0),(C2682&gt;detail!$G$4)),0,1)</f>
        <v>0</v>
      </c>
      <c r="J2682" s="3">
        <f>IF(météo!H$19&lt;H2682,0,(météo!H$19-H2682)*I2682)</f>
        <v>0</v>
      </c>
      <c r="K2682" s="3">
        <f>+IF(I2682&gt;0,IF(H2682&lt;=météo!$H$19,1,0),0)</f>
        <v>0</v>
      </c>
    </row>
    <row r="2683" spans="2:11">
      <c r="B2683" s="3">
        <v>4</v>
      </c>
      <c r="C2683" s="3">
        <v>3</v>
      </c>
      <c r="D2683" s="3">
        <v>22</v>
      </c>
      <c r="E2683" s="3">
        <v>14</v>
      </c>
      <c r="F2683" s="3">
        <v>1</v>
      </c>
      <c r="G2683" s="3">
        <f>IF(detail!$G$11=3,0,1)</f>
        <v>1</v>
      </c>
      <c r="H2683" s="3">
        <v>14.6</v>
      </c>
      <c r="I2683" s="3">
        <f>+IF(OR((E2683&lt;=météo!H$17),(E2683&gt;météo!H$18),(F2683=0),(G2683=0),(C2683&gt;detail!$G$4)),0,1)</f>
        <v>0</v>
      </c>
      <c r="J2683" s="3">
        <f>IF(météo!H$19&lt;H2683,0,(météo!H$19-H2683)*I2683)</f>
        <v>0</v>
      </c>
      <c r="K2683" s="3">
        <f>+IF(I2683&gt;0,IF(H2683&lt;=météo!$H$19,1,0),0)</f>
        <v>0</v>
      </c>
    </row>
    <row r="2684" spans="2:11">
      <c r="B2684" s="3">
        <v>4</v>
      </c>
      <c r="C2684" s="3">
        <v>3</v>
      </c>
      <c r="D2684" s="3">
        <v>22</v>
      </c>
      <c r="E2684" s="3">
        <v>15</v>
      </c>
      <c r="F2684" s="3">
        <v>1</v>
      </c>
      <c r="G2684" s="3">
        <f>IF(detail!$G$11=3,0,1)</f>
        <v>1</v>
      </c>
      <c r="H2684" s="3">
        <v>15</v>
      </c>
      <c r="I2684" s="3">
        <f>+IF(OR((E2684&lt;=météo!H$17),(E2684&gt;météo!H$18),(F2684=0),(G2684=0),(C2684&gt;detail!$G$4)),0,1)</f>
        <v>0</v>
      </c>
      <c r="J2684" s="3">
        <f>IF(météo!H$19&lt;H2684,0,(météo!H$19-H2684)*I2684)</f>
        <v>0</v>
      </c>
      <c r="K2684" s="3">
        <f>+IF(I2684&gt;0,IF(H2684&lt;=météo!$H$19,1,0),0)</f>
        <v>0</v>
      </c>
    </row>
    <row r="2685" spans="2:11">
      <c r="B2685" s="3">
        <v>4</v>
      </c>
      <c r="C2685" s="3">
        <v>3</v>
      </c>
      <c r="D2685" s="3">
        <v>22</v>
      </c>
      <c r="E2685" s="3">
        <v>16</v>
      </c>
      <c r="F2685" s="3">
        <v>1</v>
      </c>
      <c r="G2685" s="3">
        <f>IF(detail!$G$11=3,0,1)</f>
        <v>1</v>
      </c>
      <c r="H2685" s="3">
        <v>15.2</v>
      </c>
      <c r="I2685" s="3">
        <f>+IF(OR((E2685&lt;=météo!H$17),(E2685&gt;météo!H$18),(F2685=0),(G2685=0),(C2685&gt;detail!$G$4)),0,1)</f>
        <v>0</v>
      </c>
      <c r="J2685" s="3">
        <f>IF(météo!H$19&lt;H2685,0,(météo!H$19-H2685)*I2685)</f>
        <v>0</v>
      </c>
      <c r="K2685" s="3">
        <f>+IF(I2685&gt;0,IF(H2685&lt;=météo!$H$19,1,0),0)</f>
        <v>0</v>
      </c>
    </row>
    <row r="2686" spans="2:11">
      <c r="B2686" s="3">
        <v>4</v>
      </c>
      <c r="C2686" s="3">
        <v>3</v>
      </c>
      <c r="D2686" s="3">
        <v>22</v>
      </c>
      <c r="E2686" s="3">
        <v>17</v>
      </c>
      <c r="F2686" s="3">
        <v>1</v>
      </c>
      <c r="G2686" s="3">
        <f>IF(detail!$G$11=3,0,1)</f>
        <v>1</v>
      </c>
      <c r="H2686" s="3">
        <v>15.1</v>
      </c>
      <c r="I2686" s="3">
        <f>+IF(OR((E2686&lt;=météo!H$17),(E2686&gt;météo!H$18),(F2686=0),(G2686=0),(C2686&gt;detail!$G$4)),0,1)</f>
        <v>0</v>
      </c>
      <c r="J2686" s="3">
        <f>IF(météo!H$19&lt;H2686,0,(météo!H$19-H2686)*I2686)</f>
        <v>0</v>
      </c>
      <c r="K2686" s="3">
        <f>+IF(I2686&gt;0,IF(H2686&lt;=météo!$H$19,1,0),0)</f>
        <v>0</v>
      </c>
    </row>
    <row r="2687" spans="2:11">
      <c r="B2687" s="3">
        <v>4</v>
      </c>
      <c r="C2687" s="3">
        <v>3</v>
      </c>
      <c r="D2687" s="3">
        <v>22</v>
      </c>
      <c r="E2687" s="3">
        <v>18</v>
      </c>
      <c r="F2687" s="3">
        <v>1</v>
      </c>
      <c r="G2687" s="3">
        <f>IF(detail!$G$11=3,0,1)</f>
        <v>1</v>
      </c>
      <c r="H2687" s="3">
        <v>14.8</v>
      </c>
      <c r="I2687" s="3">
        <f>+IF(OR((E2687&lt;=météo!H$17),(E2687&gt;météo!H$18),(F2687=0),(G2687=0),(C2687&gt;detail!$G$4)),0,1)</f>
        <v>0</v>
      </c>
      <c r="J2687" s="3">
        <f>IF(météo!H$19&lt;H2687,0,(météo!H$19-H2687)*I2687)</f>
        <v>0</v>
      </c>
      <c r="K2687" s="3">
        <f>+IF(I2687&gt;0,IF(H2687&lt;=météo!$H$19,1,0),0)</f>
        <v>0</v>
      </c>
    </row>
    <row r="2688" spans="2:11">
      <c r="B2688" s="3">
        <v>4</v>
      </c>
      <c r="C2688" s="3">
        <v>3</v>
      </c>
      <c r="D2688" s="3">
        <v>22</v>
      </c>
      <c r="E2688" s="3">
        <v>19</v>
      </c>
      <c r="F2688" s="3">
        <v>1</v>
      </c>
      <c r="G2688" s="3">
        <f>IF(detail!$G$11=3,0,1)</f>
        <v>1</v>
      </c>
      <c r="H2688" s="3">
        <v>14.9</v>
      </c>
      <c r="I2688" s="3">
        <f>+IF(OR((E2688&lt;=météo!H$17),(E2688&gt;météo!H$18),(F2688=0),(G2688=0),(C2688&gt;detail!$G$4)),0,1)</f>
        <v>0</v>
      </c>
      <c r="J2688" s="3">
        <f>IF(météo!H$19&lt;H2688,0,(météo!H$19-H2688)*I2688)</f>
        <v>0</v>
      </c>
      <c r="K2688" s="3">
        <f>+IF(I2688&gt;0,IF(H2688&lt;=météo!$H$19,1,0),0)</f>
        <v>0</v>
      </c>
    </row>
    <row r="2689" spans="2:11">
      <c r="B2689" s="3">
        <v>4</v>
      </c>
      <c r="C2689" s="3">
        <v>3</v>
      </c>
      <c r="D2689" s="3">
        <v>22</v>
      </c>
      <c r="E2689" s="3">
        <v>20</v>
      </c>
      <c r="F2689" s="3">
        <v>1</v>
      </c>
      <c r="G2689" s="3">
        <f>IF(detail!$G$11=3,0,1)</f>
        <v>1</v>
      </c>
      <c r="H2689" s="3">
        <v>14.1</v>
      </c>
      <c r="I2689" s="3">
        <f>+IF(OR((E2689&lt;=météo!H$17),(E2689&gt;météo!H$18),(F2689=0),(G2689=0),(C2689&gt;detail!$G$4)),0,1)</f>
        <v>0</v>
      </c>
      <c r="J2689" s="3">
        <f>IF(météo!H$19&lt;H2689,0,(météo!H$19-H2689)*I2689)</f>
        <v>0</v>
      </c>
      <c r="K2689" s="3">
        <f>+IF(I2689&gt;0,IF(H2689&lt;=météo!$H$19,1,0),0)</f>
        <v>0</v>
      </c>
    </row>
    <row r="2690" spans="2:11">
      <c r="B2690" s="3">
        <v>4</v>
      </c>
      <c r="C2690" s="3">
        <v>3</v>
      </c>
      <c r="D2690" s="3">
        <v>22</v>
      </c>
      <c r="E2690" s="3">
        <v>21</v>
      </c>
      <c r="F2690" s="3">
        <v>1</v>
      </c>
      <c r="G2690" s="3">
        <f>IF(detail!$G$11=3,0,1)</f>
        <v>1</v>
      </c>
      <c r="H2690" s="3">
        <v>12.8</v>
      </c>
      <c r="I2690" s="3">
        <f>+IF(OR((E2690&lt;=météo!H$17),(E2690&gt;météo!H$18),(F2690=0),(G2690=0),(C2690&gt;detail!$G$4)),0,1)</f>
        <v>0</v>
      </c>
      <c r="J2690" s="3">
        <f>IF(météo!H$19&lt;H2690,0,(météo!H$19-H2690)*I2690)</f>
        <v>0</v>
      </c>
      <c r="K2690" s="3">
        <f>+IF(I2690&gt;0,IF(H2690&lt;=météo!$H$19,1,0),0)</f>
        <v>0</v>
      </c>
    </row>
    <row r="2691" spans="2:11">
      <c r="B2691" s="3">
        <v>4</v>
      </c>
      <c r="C2691" s="3">
        <v>3</v>
      </c>
      <c r="D2691" s="3">
        <v>22</v>
      </c>
      <c r="E2691" s="3">
        <v>22</v>
      </c>
      <c r="F2691" s="3">
        <v>1</v>
      </c>
      <c r="G2691" s="3">
        <f>IF(detail!$G$11=3,0,1)</f>
        <v>1</v>
      </c>
      <c r="H2691" s="3">
        <v>11.7</v>
      </c>
      <c r="I2691" s="3">
        <f>+IF(OR((E2691&lt;=météo!H$17),(E2691&gt;météo!H$18),(F2691=0),(G2691=0),(C2691&gt;detail!$G$4)),0,1)</f>
        <v>0</v>
      </c>
      <c r="J2691" s="3">
        <f>IF(météo!H$19&lt;H2691,0,(météo!H$19-H2691)*I2691)</f>
        <v>0</v>
      </c>
      <c r="K2691" s="3">
        <f>+IF(I2691&gt;0,IF(H2691&lt;=météo!$H$19,1,0),0)</f>
        <v>0</v>
      </c>
    </row>
    <row r="2692" spans="2:11">
      <c r="B2692" s="3">
        <v>4</v>
      </c>
      <c r="C2692" s="3">
        <v>3</v>
      </c>
      <c r="D2692" s="3">
        <v>22</v>
      </c>
      <c r="E2692" s="3">
        <v>23</v>
      </c>
      <c r="F2692" s="3">
        <v>1</v>
      </c>
      <c r="G2692" s="3">
        <f>IF(detail!$G$11=3,0,1)</f>
        <v>1</v>
      </c>
      <c r="H2692" s="3">
        <v>11</v>
      </c>
      <c r="I2692" s="3">
        <f>+IF(OR((E2692&lt;=météo!H$17),(E2692&gt;météo!H$18),(F2692=0),(G2692=0),(C2692&gt;detail!$G$4)),0,1)</f>
        <v>0</v>
      </c>
      <c r="J2692" s="3">
        <f>IF(météo!H$19&lt;H2692,0,(météo!H$19-H2692)*I2692)</f>
        <v>0</v>
      </c>
      <c r="K2692" s="3">
        <f>+IF(I2692&gt;0,IF(H2692&lt;=météo!$H$19,1,0),0)</f>
        <v>0</v>
      </c>
    </row>
    <row r="2693" spans="2:11">
      <c r="B2693" s="3">
        <v>4</v>
      </c>
      <c r="C2693" s="3">
        <v>3</v>
      </c>
      <c r="D2693" s="3">
        <v>22</v>
      </c>
      <c r="E2693" s="3">
        <v>24</v>
      </c>
      <c r="F2693" s="3">
        <v>1</v>
      </c>
      <c r="G2693" s="3">
        <f>IF(detail!$G$11=3,0,1)</f>
        <v>1</v>
      </c>
      <c r="H2693" s="3">
        <v>10.5</v>
      </c>
      <c r="I2693" s="3">
        <f>+IF(OR((E2693&lt;=météo!H$17),(E2693&gt;météo!H$18),(F2693=0),(G2693=0),(C2693&gt;detail!$G$4)),0,1)</f>
        <v>0</v>
      </c>
      <c r="J2693" s="3">
        <f>IF(météo!H$19&lt;H2693,0,(météo!H$19-H2693)*I2693)</f>
        <v>0</v>
      </c>
      <c r="K2693" s="3">
        <f>+IF(I2693&gt;0,IF(H2693&lt;=météo!$H$19,1,0),0)</f>
        <v>0</v>
      </c>
    </row>
    <row r="2694" spans="2:11">
      <c r="B2694" s="3">
        <v>4</v>
      </c>
      <c r="C2694" s="3">
        <v>1</v>
      </c>
      <c r="D2694" s="3">
        <v>23</v>
      </c>
      <c r="E2694" s="3">
        <v>1</v>
      </c>
      <c r="F2694" s="3">
        <v>1</v>
      </c>
      <c r="G2694" s="3">
        <f>IF(detail!$G$11=3,0,1)</f>
        <v>1</v>
      </c>
      <c r="H2694" s="3">
        <v>10</v>
      </c>
      <c r="I2694" s="3">
        <f>+IF(OR((E2694&lt;=météo!H$17),(E2694&gt;météo!H$18),(F2694=0),(G2694=0),(C2694&gt;detail!$G$4)),0,1)</f>
        <v>0</v>
      </c>
      <c r="J2694" s="3">
        <f>IF(météo!H$19&lt;H2694,0,(météo!H$19-H2694)*I2694)</f>
        <v>0</v>
      </c>
      <c r="K2694" s="3">
        <f>+IF(I2694&gt;0,IF(H2694&lt;=météo!$H$19,1,0),0)</f>
        <v>0</v>
      </c>
    </row>
    <row r="2695" spans="2:11">
      <c r="B2695" s="3">
        <v>4</v>
      </c>
      <c r="C2695" s="3">
        <v>1</v>
      </c>
      <c r="D2695" s="3">
        <v>23</v>
      </c>
      <c r="E2695" s="3">
        <v>2</v>
      </c>
      <c r="F2695" s="3">
        <v>1</v>
      </c>
      <c r="G2695" s="3">
        <f>IF(detail!$G$11=3,0,1)</f>
        <v>1</v>
      </c>
      <c r="H2695" s="3">
        <v>9.4</v>
      </c>
      <c r="I2695" s="3">
        <f>+IF(OR((E2695&lt;=météo!H$17),(E2695&gt;météo!H$18),(F2695=0),(G2695=0),(C2695&gt;detail!$G$4)),0,1)</f>
        <v>0</v>
      </c>
      <c r="J2695" s="3">
        <f>IF(météo!H$19&lt;H2695,0,(météo!H$19-H2695)*I2695)</f>
        <v>0</v>
      </c>
      <c r="K2695" s="3">
        <f>+IF(I2695&gt;0,IF(H2695&lt;=météo!$H$19,1,0),0)</f>
        <v>0</v>
      </c>
    </row>
    <row r="2696" spans="2:11">
      <c r="B2696" s="3">
        <v>4</v>
      </c>
      <c r="C2696" s="3">
        <v>1</v>
      </c>
      <c r="D2696" s="3">
        <v>23</v>
      </c>
      <c r="E2696" s="3">
        <v>3</v>
      </c>
      <c r="F2696" s="3">
        <v>1</v>
      </c>
      <c r="G2696" s="3">
        <f>IF(detail!$G$11=3,0,1)</f>
        <v>1</v>
      </c>
      <c r="H2696" s="3">
        <v>9.1</v>
      </c>
      <c r="I2696" s="3">
        <f>+IF(OR((E2696&lt;=météo!H$17),(E2696&gt;météo!H$18),(F2696=0),(G2696=0),(C2696&gt;detail!$G$4)),0,1)</f>
        <v>0</v>
      </c>
      <c r="J2696" s="3">
        <f>IF(météo!H$19&lt;H2696,0,(météo!H$19-H2696)*I2696)</f>
        <v>0</v>
      </c>
      <c r="K2696" s="3">
        <f>+IF(I2696&gt;0,IF(H2696&lt;=météo!$H$19,1,0),0)</f>
        <v>0</v>
      </c>
    </row>
    <row r="2697" spans="2:11">
      <c r="B2697" s="3">
        <v>4</v>
      </c>
      <c r="C2697" s="3">
        <v>1</v>
      </c>
      <c r="D2697" s="3">
        <v>23</v>
      </c>
      <c r="E2697" s="3">
        <v>4</v>
      </c>
      <c r="F2697" s="3">
        <v>1</v>
      </c>
      <c r="G2697" s="3">
        <f>IF(detail!$G$11=3,0,1)</f>
        <v>1</v>
      </c>
      <c r="H2697" s="3">
        <v>8.8000000000000007</v>
      </c>
      <c r="I2697" s="3">
        <f>+IF(OR((E2697&lt;=météo!H$17),(E2697&gt;météo!H$18),(F2697=0),(G2697=0),(C2697&gt;detail!$G$4)),0,1)</f>
        <v>0</v>
      </c>
      <c r="J2697" s="3">
        <f>IF(météo!H$19&lt;H2697,0,(météo!H$19-H2697)*I2697)</f>
        <v>0</v>
      </c>
      <c r="K2697" s="3">
        <f>+IF(I2697&gt;0,IF(H2697&lt;=météo!$H$19,1,0),0)</f>
        <v>0</v>
      </c>
    </row>
    <row r="2698" spans="2:11">
      <c r="B2698" s="3">
        <v>4</v>
      </c>
      <c r="C2698" s="3">
        <v>1</v>
      </c>
      <c r="D2698" s="3">
        <v>23</v>
      </c>
      <c r="E2698" s="3">
        <v>5</v>
      </c>
      <c r="F2698" s="3">
        <v>1</v>
      </c>
      <c r="G2698" s="3">
        <f>IF(detail!$G$11=3,0,1)</f>
        <v>1</v>
      </c>
      <c r="H2698" s="3">
        <v>8.3000000000000007</v>
      </c>
      <c r="I2698" s="3">
        <f>+IF(OR((E2698&lt;=météo!H$17),(E2698&gt;météo!H$18),(F2698=0),(G2698=0),(C2698&gt;detail!$G$4)),0,1)</f>
        <v>0</v>
      </c>
      <c r="J2698" s="3">
        <f>IF(météo!H$19&lt;H2698,0,(météo!H$19-H2698)*I2698)</f>
        <v>0</v>
      </c>
      <c r="K2698" s="3">
        <f>+IF(I2698&gt;0,IF(H2698&lt;=météo!$H$19,1,0),0)</f>
        <v>0</v>
      </c>
    </row>
    <row r="2699" spans="2:11">
      <c r="B2699" s="3">
        <v>4</v>
      </c>
      <c r="C2699" s="3">
        <v>1</v>
      </c>
      <c r="D2699" s="3">
        <v>23</v>
      </c>
      <c r="E2699" s="3">
        <v>6</v>
      </c>
      <c r="F2699" s="3">
        <v>1</v>
      </c>
      <c r="G2699" s="3">
        <f>IF(detail!$G$11=3,0,1)</f>
        <v>1</v>
      </c>
      <c r="H2699" s="3">
        <v>7.7</v>
      </c>
      <c r="I2699" s="3">
        <f>+IF(OR((E2699&lt;=météo!H$17),(E2699&gt;météo!H$18),(F2699=0),(G2699=0),(C2699&gt;detail!$G$4)),0,1)</f>
        <v>0</v>
      </c>
      <c r="J2699" s="3">
        <f>IF(météo!H$19&lt;H2699,0,(météo!H$19-H2699)*I2699)</f>
        <v>0</v>
      </c>
      <c r="K2699" s="3">
        <f>+IF(I2699&gt;0,IF(H2699&lt;=météo!$H$19,1,0),0)</f>
        <v>0</v>
      </c>
    </row>
    <row r="2700" spans="2:11">
      <c r="B2700" s="3">
        <v>4</v>
      </c>
      <c r="C2700" s="3">
        <v>1</v>
      </c>
      <c r="D2700" s="3">
        <v>23</v>
      </c>
      <c r="E2700" s="3">
        <v>7</v>
      </c>
      <c r="F2700" s="3">
        <v>1</v>
      </c>
      <c r="G2700" s="3">
        <f>IF(detail!$G$11=3,0,1)</f>
        <v>1</v>
      </c>
      <c r="H2700" s="3">
        <v>7.7</v>
      </c>
      <c r="I2700" s="3">
        <f>+IF(OR((E2700&lt;=météo!H$17),(E2700&gt;météo!H$18),(F2700=0),(G2700=0),(C2700&gt;detail!$G$4)),0,1)</f>
        <v>0</v>
      </c>
      <c r="J2700" s="3">
        <f>IF(météo!H$19&lt;H2700,0,(météo!H$19-H2700)*I2700)</f>
        <v>0</v>
      </c>
      <c r="K2700" s="3">
        <f>+IF(I2700&gt;0,IF(H2700&lt;=météo!$H$19,1,0),0)</f>
        <v>0</v>
      </c>
    </row>
    <row r="2701" spans="2:11">
      <c r="B2701" s="3">
        <v>4</v>
      </c>
      <c r="C2701" s="3">
        <v>1</v>
      </c>
      <c r="D2701" s="3">
        <v>23</v>
      </c>
      <c r="E2701" s="3">
        <v>8</v>
      </c>
      <c r="F2701" s="3">
        <v>1</v>
      </c>
      <c r="G2701" s="3">
        <f>IF(detail!$G$11=3,0,1)</f>
        <v>1</v>
      </c>
      <c r="H2701" s="3">
        <v>8.8000000000000007</v>
      </c>
      <c r="I2701" s="3">
        <f>+IF(OR((E2701&lt;=météo!H$17),(E2701&gt;météo!H$18),(F2701=0),(G2701=0),(C2701&gt;detail!$G$4)),0,1)</f>
        <v>0</v>
      </c>
      <c r="J2701" s="3">
        <f>IF(météo!H$19&lt;H2701,0,(météo!H$19-H2701)*I2701)</f>
        <v>0</v>
      </c>
      <c r="K2701" s="3">
        <f>+IF(I2701&gt;0,IF(H2701&lt;=météo!$H$19,1,0),0)</f>
        <v>0</v>
      </c>
    </row>
    <row r="2702" spans="2:11">
      <c r="B2702" s="3">
        <v>4</v>
      </c>
      <c r="C2702" s="3">
        <v>1</v>
      </c>
      <c r="D2702" s="3">
        <v>23</v>
      </c>
      <c r="E2702" s="3">
        <v>9</v>
      </c>
      <c r="F2702" s="3">
        <v>1</v>
      </c>
      <c r="G2702" s="3">
        <f>IF(detail!$G$11=3,0,1)</f>
        <v>1</v>
      </c>
      <c r="H2702" s="3">
        <v>10.4</v>
      </c>
      <c r="I2702" s="3">
        <f>+IF(OR((E2702&lt;=météo!H$17),(E2702&gt;météo!H$18),(F2702=0),(G2702=0),(C2702&gt;detail!$G$4)),0,1)</f>
        <v>1</v>
      </c>
      <c r="J2702" s="3">
        <f>IF(météo!H$19&lt;H2702,0,(météo!H$19-H2702)*I2702)</f>
        <v>9.6</v>
      </c>
      <c r="K2702" s="3">
        <f>+IF(I2702&gt;0,IF(H2702&lt;=météo!$H$19,1,0),0)</f>
        <v>1</v>
      </c>
    </row>
    <row r="2703" spans="2:11">
      <c r="B2703" s="3">
        <v>4</v>
      </c>
      <c r="C2703" s="3">
        <v>1</v>
      </c>
      <c r="D2703" s="3">
        <v>23</v>
      </c>
      <c r="E2703" s="3">
        <v>10</v>
      </c>
      <c r="F2703" s="3">
        <v>1</v>
      </c>
      <c r="G2703" s="3">
        <f>IF(detail!$G$11=3,0,1)</f>
        <v>1</v>
      </c>
      <c r="H2703" s="3">
        <v>12</v>
      </c>
      <c r="I2703" s="3">
        <f>+IF(OR((E2703&lt;=météo!H$17),(E2703&gt;météo!H$18),(F2703=0),(G2703=0),(C2703&gt;detail!$G$4)),0,1)</f>
        <v>1</v>
      </c>
      <c r="J2703" s="3">
        <f>IF(météo!H$19&lt;H2703,0,(météo!H$19-H2703)*I2703)</f>
        <v>8</v>
      </c>
      <c r="K2703" s="3">
        <f>+IF(I2703&gt;0,IF(H2703&lt;=météo!$H$19,1,0),0)</f>
        <v>1</v>
      </c>
    </row>
    <row r="2704" spans="2:11">
      <c r="B2704" s="3">
        <v>4</v>
      </c>
      <c r="C2704" s="3">
        <v>1</v>
      </c>
      <c r="D2704" s="3">
        <v>23</v>
      </c>
      <c r="E2704" s="3">
        <v>11</v>
      </c>
      <c r="F2704" s="3">
        <v>1</v>
      </c>
      <c r="G2704" s="3">
        <f>IF(detail!$G$11=3,0,1)</f>
        <v>1</v>
      </c>
      <c r="H2704" s="3">
        <v>13.2</v>
      </c>
      <c r="I2704" s="3">
        <f>+IF(OR((E2704&lt;=météo!H$17),(E2704&gt;météo!H$18),(F2704=0),(G2704=0),(C2704&gt;detail!$G$4)),0,1)</f>
        <v>1</v>
      </c>
      <c r="J2704" s="3">
        <f>IF(météo!H$19&lt;H2704,0,(météo!H$19-H2704)*I2704)</f>
        <v>6.8000000000000007</v>
      </c>
      <c r="K2704" s="3">
        <f>+IF(I2704&gt;0,IF(H2704&lt;=météo!$H$19,1,0),0)</f>
        <v>1</v>
      </c>
    </row>
    <row r="2705" spans="2:11">
      <c r="B2705" s="3">
        <v>4</v>
      </c>
      <c r="C2705" s="3">
        <v>1</v>
      </c>
      <c r="D2705" s="3">
        <v>23</v>
      </c>
      <c r="E2705" s="3">
        <v>12</v>
      </c>
      <c r="F2705" s="3">
        <v>1</v>
      </c>
      <c r="G2705" s="3">
        <f>IF(detail!$G$11=3,0,1)</f>
        <v>1</v>
      </c>
      <c r="H2705" s="3">
        <v>14.4</v>
      </c>
      <c r="I2705" s="3">
        <f>+IF(OR((E2705&lt;=météo!H$17),(E2705&gt;météo!H$18),(F2705=0),(G2705=0),(C2705&gt;detail!$G$4)),0,1)</f>
        <v>1</v>
      </c>
      <c r="J2705" s="3">
        <f>IF(météo!H$19&lt;H2705,0,(météo!H$19-H2705)*I2705)</f>
        <v>5.6</v>
      </c>
      <c r="K2705" s="3">
        <f>+IF(I2705&gt;0,IF(H2705&lt;=météo!$H$19,1,0),0)</f>
        <v>1</v>
      </c>
    </row>
    <row r="2706" spans="2:11">
      <c r="B2706" s="3">
        <v>4</v>
      </c>
      <c r="C2706" s="3">
        <v>1</v>
      </c>
      <c r="D2706" s="3">
        <v>23</v>
      </c>
      <c r="E2706" s="3">
        <v>13</v>
      </c>
      <c r="F2706" s="3">
        <v>1</v>
      </c>
      <c r="G2706" s="3">
        <f>IF(detail!$G$11=3,0,1)</f>
        <v>1</v>
      </c>
      <c r="H2706" s="3">
        <v>15.2</v>
      </c>
      <c r="I2706" s="3">
        <f>+IF(OR((E2706&lt;=météo!H$17),(E2706&gt;météo!H$18),(F2706=0),(G2706=0),(C2706&gt;detail!$G$4)),0,1)</f>
        <v>1</v>
      </c>
      <c r="J2706" s="3">
        <f>IF(météo!H$19&lt;H2706,0,(météo!H$19-H2706)*I2706)</f>
        <v>4.8000000000000007</v>
      </c>
      <c r="K2706" s="3">
        <f>+IF(I2706&gt;0,IF(H2706&lt;=météo!$H$19,1,0),0)</f>
        <v>1</v>
      </c>
    </row>
    <row r="2707" spans="2:11">
      <c r="B2707" s="3">
        <v>4</v>
      </c>
      <c r="C2707" s="3">
        <v>1</v>
      </c>
      <c r="D2707" s="3">
        <v>23</v>
      </c>
      <c r="E2707" s="3">
        <v>14</v>
      </c>
      <c r="F2707" s="3">
        <v>1</v>
      </c>
      <c r="G2707" s="3">
        <f>IF(detail!$G$11=3,0,1)</f>
        <v>1</v>
      </c>
      <c r="H2707" s="3">
        <v>15.8</v>
      </c>
      <c r="I2707" s="3">
        <f>+IF(OR((E2707&lt;=météo!H$17),(E2707&gt;météo!H$18),(F2707=0),(G2707=0),(C2707&gt;detail!$G$4)),0,1)</f>
        <v>1</v>
      </c>
      <c r="J2707" s="3">
        <f>IF(météo!H$19&lt;H2707,0,(météo!H$19-H2707)*I2707)</f>
        <v>4.1999999999999993</v>
      </c>
      <c r="K2707" s="3">
        <f>+IF(I2707&gt;0,IF(H2707&lt;=météo!$H$19,1,0),0)</f>
        <v>1</v>
      </c>
    </row>
    <row r="2708" spans="2:11">
      <c r="B2708" s="3">
        <v>4</v>
      </c>
      <c r="C2708" s="3">
        <v>1</v>
      </c>
      <c r="D2708" s="3">
        <v>23</v>
      </c>
      <c r="E2708" s="3">
        <v>15</v>
      </c>
      <c r="F2708" s="3">
        <v>1</v>
      </c>
      <c r="G2708" s="3">
        <f>IF(detail!$G$11=3,0,1)</f>
        <v>1</v>
      </c>
      <c r="H2708" s="3">
        <v>16.899999999999999</v>
      </c>
      <c r="I2708" s="3">
        <f>+IF(OR((E2708&lt;=météo!H$17),(E2708&gt;météo!H$18),(F2708=0),(G2708=0),(C2708&gt;detail!$G$4)),0,1)</f>
        <v>1</v>
      </c>
      <c r="J2708" s="3">
        <f>IF(météo!H$19&lt;H2708,0,(météo!H$19-H2708)*I2708)</f>
        <v>3.1000000000000014</v>
      </c>
      <c r="K2708" s="3">
        <f>+IF(I2708&gt;0,IF(H2708&lt;=météo!$H$19,1,0),0)</f>
        <v>1</v>
      </c>
    </row>
    <row r="2709" spans="2:11">
      <c r="B2709" s="3">
        <v>4</v>
      </c>
      <c r="C2709" s="3">
        <v>1</v>
      </c>
      <c r="D2709" s="3">
        <v>23</v>
      </c>
      <c r="E2709" s="3">
        <v>16</v>
      </c>
      <c r="F2709" s="3">
        <v>1</v>
      </c>
      <c r="G2709" s="3">
        <f>IF(detail!$G$11=3,0,1)</f>
        <v>1</v>
      </c>
      <c r="H2709" s="3">
        <v>17.5</v>
      </c>
      <c r="I2709" s="3">
        <f>+IF(OR((E2709&lt;=météo!H$17),(E2709&gt;météo!H$18),(F2709=0),(G2709=0),(C2709&gt;detail!$G$4)),0,1)</f>
        <v>1</v>
      </c>
      <c r="J2709" s="3">
        <f>IF(météo!H$19&lt;H2709,0,(météo!H$19-H2709)*I2709)</f>
        <v>2.5</v>
      </c>
      <c r="K2709" s="3">
        <f>+IF(I2709&gt;0,IF(H2709&lt;=météo!$H$19,1,0),0)</f>
        <v>1</v>
      </c>
    </row>
    <row r="2710" spans="2:11">
      <c r="B2710" s="3">
        <v>4</v>
      </c>
      <c r="C2710" s="3">
        <v>1</v>
      </c>
      <c r="D2710" s="3">
        <v>23</v>
      </c>
      <c r="E2710" s="3">
        <v>17</v>
      </c>
      <c r="F2710" s="3">
        <v>1</v>
      </c>
      <c r="G2710" s="3">
        <f>IF(detail!$G$11=3,0,1)</f>
        <v>1</v>
      </c>
      <c r="H2710" s="3">
        <v>17.2</v>
      </c>
      <c r="I2710" s="3">
        <f>+IF(OR((E2710&lt;=météo!H$17),(E2710&gt;météo!H$18),(F2710=0),(G2710=0),(C2710&gt;detail!$G$4)),0,1)</f>
        <v>1</v>
      </c>
      <c r="J2710" s="3">
        <f>IF(météo!H$19&lt;H2710,0,(météo!H$19-H2710)*I2710)</f>
        <v>2.8000000000000007</v>
      </c>
      <c r="K2710" s="3">
        <f>+IF(I2710&gt;0,IF(H2710&lt;=météo!$H$19,1,0),0)</f>
        <v>1</v>
      </c>
    </row>
    <row r="2711" spans="2:11">
      <c r="B2711" s="3">
        <v>4</v>
      </c>
      <c r="C2711" s="3">
        <v>1</v>
      </c>
      <c r="D2711" s="3">
        <v>23</v>
      </c>
      <c r="E2711" s="3">
        <v>18</v>
      </c>
      <c r="F2711" s="3">
        <v>1</v>
      </c>
      <c r="G2711" s="3">
        <f>IF(detail!$G$11=3,0,1)</f>
        <v>1</v>
      </c>
      <c r="H2711" s="3">
        <v>16.600000000000001</v>
      </c>
      <c r="I2711" s="3">
        <f>+IF(OR((E2711&lt;=météo!H$17),(E2711&gt;météo!H$18),(F2711=0),(G2711=0),(C2711&gt;detail!$G$4)),0,1)</f>
        <v>1</v>
      </c>
      <c r="J2711" s="3">
        <f>IF(météo!H$19&lt;H2711,0,(météo!H$19-H2711)*I2711)</f>
        <v>3.3999999999999986</v>
      </c>
      <c r="K2711" s="3">
        <f>+IF(I2711&gt;0,IF(H2711&lt;=météo!$H$19,1,0),0)</f>
        <v>1</v>
      </c>
    </row>
    <row r="2712" spans="2:11">
      <c r="B2712" s="3">
        <v>4</v>
      </c>
      <c r="C2712" s="3">
        <v>1</v>
      </c>
      <c r="D2712" s="3">
        <v>23</v>
      </c>
      <c r="E2712" s="3">
        <v>19</v>
      </c>
      <c r="F2712" s="3">
        <v>1</v>
      </c>
      <c r="G2712" s="3">
        <f>IF(detail!$G$11=3,0,1)</f>
        <v>1</v>
      </c>
      <c r="H2712" s="3">
        <v>16</v>
      </c>
      <c r="I2712" s="3">
        <f>+IF(OR((E2712&lt;=météo!H$17),(E2712&gt;météo!H$18),(F2712=0),(G2712=0),(C2712&gt;detail!$G$4)),0,1)</f>
        <v>0</v>
      </c>
      <c r="J2712" s="3">
        <f>IF(météo!H$19&lt;H2712,0,(météo!H$19-H2712)*I2712)</f>
        <v>0</v>
      </c>
      <c r="K2712" s="3">
        <f>+IF(I2712&gt;0,IF(H2712&lt;=météo!$H$19,1,0),0)</f>
        <v>0</v>
      </c>
    </row>
    <row r="2713" spans="2:11">
      <c r="B2713" s="3">
        <v>4</v>
      </c>
      <c r="C2713" s="3">
        <v>1</v>
      </c>
      <c r="D2713" s="3">
        <v>23</v>
      </c>
      <c r="E2713" s="3">
        <v>20</v>
      </c>
      <c r="F2713" s="3">
        <v>1</v>
      </c>
      <c r="G2713" s="3">
        <f>IF(detail!$G$11=3,0,1)</f>
        <v>1</v>
      </c>
      <c r="H2713" s="3">
        <v>15.1</v>
      </c>
      <c r="I2713" s="3">
        <f>+IF(OR((E2713&lt;=météo!H$17),(E2713&gt;météo!H$18),(F2713=0),(G2713=0),(C2713&gt;detail!$G$4)),0,1)</f>
        <v>0</v>
      </c>
      <c r="J2713" s="3">
        <f>IF(météo!H$19&lt;H2713,0,(météo!H$19-H2713)*I2713)</f>
        <v>0</v>
      </c>
      <c r="K2713" s="3">
        <f>+IF(I2713&gt;0,IF(H2713&lt;=météo!$H$19,1,0),0)</f>
        <v>0</v>
      </c>
    </row>
    <row r="2714" spans="2:11">
      <c r="B2714" s="3">
        <v>4</v>
      </c>
      <c r="C2714" s="3">
        <v>1</v>
      </c>
      <c r="D2714" s="3">
        <v>23</v>
      </c>
      <c r="E2714" s="3">
        <v>21</v>
      </c>
      <c r="F2714" s="3">
        <v>1</v>
      </c>
      <c r="G2714" s="3">
        <f>IF(detail!$G$11=3,0,1)</f>
        <v>1</v>
      </c>
      <c r="H2714" s="3">
        <v>14.4</v>
      </c>
      <c r="I2714" s="3">
        <f>+IF(OR((E2714&lt;=météo!H$17),(E2714&gt;météo!H$18),(F2714=0),(G2714=0),(C2714&gt;detail!$G$4)),0,1)</f>
        <v>0</v>
      </c>
      <c r="J2714" s="3">
        <f>IF(météo!H$19&lt;H2714,0,(météo!H$19-H2714)*I2714)</f>
        <v>0</v>
      </c>
      <c r="K2714" s="3">
        <f>+IF(I2714&gt;0,IF(H2714&lt;=météo!$H$19,1,0),0)</f>
        <v>0</v>
      </c>
    </row>
    <row r="2715" spans="2:11">
      <c r="B2715" s="3">
        <v>4</v>
      </c>
      <c r="C2715" s="3">
        <v>1</v>
      </c>
      <c r="D2715" s="3">
        <v>23</v>
      </c>
      <c r="E2715" s="3">
        <v>22</v>
      </c>
      <c r="F2715" s="3">
        <v>1</v>
      </c>
      <c r="G2715" s="3">
        <f>IF(detail!$G$11=3,0,1)</f>
        <v>1</v>
      </c>
      <c r="H2715" s="3">
        <v>14.1</v>
      </c>
      <c r="I2715" s="3">
        <f>+IF(OR((E2715&lt;=météo!H$17),(E2715&gt;météo!H$18),(F2715=0),(G2715=0),(C2715&gt;detail!$G$4)),0,1)</f>
        <v>0</v>
      </c>
      <c r="J2715" s="3">
        <f>IF(météo!H$19&lt;H2715,0,(météo!H$19-H2715)*I2715)</f>
        <v>0</v>
      </c>
      <c r="K2715" s="3">
        <f>+IF(I2715&gt;0,IF(H2715&lt;=météo!$H$19,1,0),0)</f>
        <v>0</v>
      </c>
    </row>
    <row r="2716" spans="2:11">
      <c r="B2716" s="3">
        <v>4</v>
      </c>
      <c r="C2716" s="3">
        <v>1</v>
      </c>
      <c r="D2716" s="3">
        <v>23</v>
      </c>
      <c r="E2716" s="3">
        <v>23</v>
      </c>
      <c r="F2716" s="3">
        <v>1</v>
      </c>
      <c r="G2716" s="3">
        <f>IF(detail!$G$11=3,0,1)</f>
        <v>1</v>
      </c>
      <c r="H2716" s="3">
        <v>13.3</v>
      </c>
      <c r="I2716" s="3">
        <f>+IF(OR((E2716&lt;=météo!H$17),(E2716&gt;météo!H$18),(F2716=0),(G2716=0),(C2716&gt;detail!$G$4)),0,1)</f>
        <v>0</v>
      </c>
      <c r="J2716" s="3">
        <f>IF(météo!H$19&lt;H2716,0,(météo!H$19-H2716)*I2716)</f>
        <v>0</v>
      </c>
      <c r="K2716" s="3">
        <f>+IF(I2716&gt;0,IF(H2716&lt;=météo!$H$19,1,0),0)</f>
        <v>0</v>
      </c>
    </row>
    <row r="2717" spans="2:11">
      <c r="B2717" s="3">
        <v>4</v>
      </c>
      <c r="C2717" s="3">
        <v>1</v>
      </c>
      <c r="D2717" s="3">
        <v>23</v>
      </c>
      <c r="E2717" s="3">
        <v>24</v>
      </c>
      <c r="F2717" s="3">
        <v>1</v>
      </c>
      <c r="G2717" s="3">
        <f>IF(detail!$G$11=3,0,1)</f>
        <v>1</v>
      </c>
      <c r="H2717" s="3">
        <v>12.3</v>
      </c>
      <c r="I2717" s="3">
        <f>+IF(OR((E2717&lt;=météo!H$17),(E2717&gt;météo!H$18),(F2717=0),(G2717=0),(C2717&gt;detail!$G$4)),0,1)</f>
        <v>0</v>
      </c>
      <c r="J2717" s="3">
        <f>IF(météo!H$19&lt;H2717,0,(météo!H$19-H2717)*I2717)</f>
        <v>0</v>
      </c>
      <c r="K2717" s="3">
        <f>+IF(I2717&gt;0,IF(H2717&lt;=météo!$H$19,1,0),0)</f>
        <v>0</v>
      </c>
    </row>
    <row r="2718" spans="2:11">
      <c r="B2718" s="3">
        <v>4</v>
      </c>
      <c r="C2718" s="3">
        <v>1</v>
      </c>
      <c r="D2718" s="3">
        <v>24</v>
      </c>
      <c r="E2718" s="3">
        <v>1</v>
      </c>
      <c r="F2718" s="3">
        <v>1</v>
      </c>
      <c r="G2718" s="3">
        <f>IF(detail!$G$11=3,0,1)</f>
        <v>1</v>
      </c>
      <c r="H2718" s="3">
        <v>12</v>
      </c>
      <c r="I2718" s="3">
        <f>+IF(OR((E2718&lt;=météo!H$17),(E2718&gt;météo!H$18),(F2718=0),(G2718=0),(C2718&gt;detail!$G$4)),0,1)</f>
        <v>0</v>
      </c>
      <c r="J2718" s="3">
        <f>IF(météo!H$19&lt;H2718,0,(météo!H$19-H2718)*I2718)</f>
        <v>0</v>
      </c>
      <c r="K2718" s="3">
        <f>+IF(I2718&gt;0,IF(H2718&lt;=météo!$H$19,1,0),0)</f>
        <v>0</v>
      </c>
    </row>
    <row r="2719" spans="2:11">
      <c r="B2719" s="3">
        <v>4</v>
      </c>
      <c r="C2719" s="3">
        <v>1</v>
      </c>
      <c r="D2719" s="3">
        <v>24</v>
      </c>
      <c r="E2719" s="3">
        <v>2</v>
      </c>
      <c r="F2719" s="3">
        <v>1</v>
      </c>
      <c r="G2719" s="3">
        <f>IF(detail!$G$11=3,0,1)</f>
        <v>1</v>
      </c>
      <c r="H2719" s="3">
        <v>11.6</v>
      </c>
      <c r="I2719" s="3">
        <f>+IF(OR((E2719&lt;=météo!H$17),(E2719&gt;météo!H$18),(F2719=0),(G2719=0),(C2719&gt;detail!$G$4)),0,1)</f>
        <v>0</v>
      </c>
      <c r="J2719" s="3">
        <f>IF(météo!H$19&lt;H2719,0,(météo!H$19-H2719)*I2719)</f>
        <v>0</v>
      </c>
      <c r="K2719" s="3">
        <f>+IF(I2719&gt;0,IF(H2719&lt;=météo!$H$19,1,0),0)</f>
        <v>0</v>
      </c>
    </row>
    <row r="2720" spans="2:11">
      <c r="B2720" s="3">
        <v>4</v>
      </c>
      <c r="C2720" s="3">
        <v>1</v>
      </c>
      <c r="D2720" s="3">
        <v>24</v>
      </c>
      <c r="E2720" s="3">
        <v>3</v>
      </c>
      <c r="F2720" s="3">
        <v>1</v>
      </c>
      <c r="G2720" s="3">
        <f>IF(detail!$G$11=3,0,1)</f>
        <v>1</v>
      </c>
      <c r="H2720" s="3">
        <v>11</v>
      </c>
      <c r="I2720" s="3">
        <f>+IF(OR((E2720&lt;=météo!H$17),(E2720&gt;météo!H$18),(F2720=0),(G2720=0),(C2720&gt;detail!$G$4)),0,1)</f>
        <v>0</v>
      </c>
      <c r="J2720" s="3">
        <f>IF(météo!H$19&lt;H2720,0,(météo!H$19-H2720)*I2720)</f>
        <v>0</v>
      </c>
      <c r="K2720" s="3">
        <f>+IF(I2720&gt;0,IF(H2720&lt;=météo!$H$19,1,0),0)</f>
        <v>0</v>
      </c>
    </row>
    <row r="2721" spans="2:11">
      <c r="B2721" s="3">
        <v>4</v>
      </c>
      <c r="C2721" s="3">
        <v>1</v>
      </c>
      <c r="D2721" s="3">
        <v>24</v>
      </c>
      <c r="E2721" s="3">
        <v>4</v>
      </c>
      <c r="F2721" s="3">
        <v>1</v>
      </c>
      <c r="G2721" s="3">
        <f>IF(detail!$G$11=3,0,1)</f>
        <v>1</v>
      </c>
      <c r="H2721" s="3">
        <v>10.3</v>
      </c>
      <c r="I2721" s="3">
        <f>+IF(OR((E2721&lt;=météo!H$17),(E2721&gt;météo!H$18),(F2721=0),(G2721=0),(C2721&gt;detail!$G$4)),0,1)</f>
        <v>0</v>
      </c>
      <c r="J2721" s="3">
        <f>IF(météo!H$19&lt;H2721,0,(météo!H$19-H2721)*I2721)</f>
        <v>0</v>
      </c>
      <c r="K2721" s="3">
        <f>+IF(I2721&gt;0,IF(H2721&lt;=météo!$H$19,1,0),0)</f>
        <v>0</v>
      </c>
    </row>
    <row r="2722" spans="2:11">
      <c r="B2722" s="3">
        <v>4</v>
      </c>
      <c r="C2722" s="3">
        <v>1</v>
      </c>
      <c r="D2722" s="3">
        <v>24</v>
      </c>
      <c r="E2722" s="3">
        <v>5</v>
      </c>
      <c r="F2722" s="3">
        <v>1</v>
      </c>
      <c r="G2722" s="3">
        <f>IF(detail!$G$11=3,0,1)</f>
        <v>1</v>
      </c>
      <c r="H2722" s="3">
        <v>10</v>
      </c>
      <c r="I2722" s="3">
        <f>+IF(OR((E2722&lt;=météo!H$17),(E2722&gt;météo!H$18),(F2722=0),(G2722=0),(C2722&gt;detail!$G$4)),0,1)</f>
        <v>0</v>
      </c>
      <c r="J2722" s="3">
        <f>IF(météo!H$19&lt;H2722,0,(météo!H$19-H2722)*I2722)</f>
        <v>0</v>
      </c>
      <c r="K2722" s="3">
        <f>+IF(I2722&gt;0,IF(H2722&lt;=météo!$H$19,1,0),0)</f>
        <v>0</v>
      </c>
    </row>
    <row r="2723" spans="2:11">
      <c r="B2723" s="3">
        <v>4</v>
      </c>
      <c r="C2723" s="3">
        <v>1</v>
      </c>
      <c r="D2723" s="3">
        <v>24</v>
      </c>
      <c r="E2723" s="3">
        <v>6</v>
      </c>
      <c r="F2723" s="3">
        <v>1</v>
      </c>
      <c r="G2723" s="3">
        <f>IF(detail!$G$11=3,0,1)</f>
        <v>1</v>
      </c>
      <c r="H2723" s="3">
        <v>9.9</v>
      </c>
      <c r="I2723" s="3">
        <f>+IF(OR((E2723&lt;=météo!H$17),(E2723&gt;météo!H$18),(F2723=0),(G2723=0),(C2723&gt;detail!$G$4)),0,1)</f>
        <v>0</v>
      </c>
      <c r="J2723" s="3">
        <f>IF(météo!H$19&lt;H2723,0,(météo!H$19-H2723)*I2723)</f>
        <v>0</v>
      </c>
      <c r="K2723" s="3">
        <f>+IF(I2723&gt;0,IF(H2723&lt;=météo!$H$19,1,0),0)</f>
        <v>0</v>
      </c>
    </row>
    <row r="2724" spans="2:11">
      <c r="B2724" s="3">
        <v>4</v>
      </c>
      <c r="C2724" s="3">
        <v>1</v>
      </c>
      <c r="D2724" s="3">
        <v>24</v>
      </c>
      <c r="E2724" s="3">
        <v>7</v>
      </c>
      <c r="F2724" s="3">
        <v>1</v>
      </c>
      <c r="G2724" s="3">
        <f>IF(detail!$G$11=3,0,1)</f>
        <v>1</v>
      </c>
      <c r="H2724" s="3">
        <v>9.8000000000000007</v>
      </c>
      <c r="I2724" s="3">
        <f>+IF(OR((E2724&lt;=météo!H$17),(E2724&gt;météo!H$18),(F2724=0),(G2724=0),(C2724&gt;detail!$G$4)),0,1)</f>
        <v>0</v>
      </c>
      <c r="J2724" s="3">
        <f>IF(météo!H$19&lt;H2724,0,(météo!H$19-H2724)*I2724)</f>
        <v>0</v>
      </c>
      <c r="K2724" s="3">
        <f>+IF(I2724&gt;0,IF(H2724&lt;=météo!$H$19,1,0),0)</f>
        <v>0</v>
      </c>
    </row>
    <row r="2725" spans="2:11">
      <c r="B2725" s="3">
        <v>4</v>
      </c>
      <c r="C2725" s="3">
        <v>1</v>
      </c>
      <c r="D2725" s="3">
        <v>24</v>
      </c>
      <c r="E2725" s="3">
        <v>8</v>
      </c>
      <c r="F2725" s="3">
        <v>1</v>
      </c>
      <c r="G2725" s="3">
        <f>IF(detail!$G$11=3,0,1)</f>
        <v>1</v>
      </c>
      <c r="H2725" s="3">
        <v>11.3</v>
      </c>
      <c r="I2725" s="3">
        <f>+IF(OR((E2725&lt;=météo!H$17),(E2725&gt;météo!H$18),(F2725=0),(G2725=0),(C2725&gt;detail!$G$4)),0,1)</f>
        <v>0</v>
      </c>
      <c r="J2725" s="3">
        <f>IF(météo!H$19&lt;H2725,0,(météo!H$19-H2725)*I2725)</f>
        <v>0</v>
      </c>
      <c r="K2725" s="3">
        <f>+IF(I2725&gt;0,IF(H2725&lt;=météo!$H$19,1,0),0)</f>
        <v>0</v>
      </c>
    </row>
    <row r="2726" spans="2:11">
      <c r="B2726" s="3">
        <v>4</v>
      </c>
      <c r="C2726" s="3">
        <v>1</v>
      </c>
      <c r="D2726" s="3">
        <v>24</v>
      </c>
      <c r="E2726" s="3">
        <v>9</v>
      </c>
      <c r="F2726" s="3">
        <v>1</v>
      </c>
      <c r="G2726" s="3">
        <f>IF(detail!$G$11=3,0,1)</f>
        <v>1</v>
      </c>
      <c r="H2726" s="3">
        <v>14.3</v>
      </c>
      <c r="I2726" s="3">
        <f>+IF(OR((E2726&lt;=météo!H$17),(E2726&gt;météo!H$18),(F2726=0),(G2726=0),(C2726&gt;detail!$G$4)),0,1)</f>
        <v>1</v>
      </c>
      <c r="J2726" s="3">
        <f>IF(météo!H$19&lt;H2726,0,(météo!H$19-H2726)*I2726)</f>
        <v>5.6999999999999993</v>
      </c>
      <c r="K2726" s="3">
        <f>+IF(I2726&gt;0,IF(H2726&lt;=météo!$H$19,1,0),0)</f>
        <v>1</v>
      </c>
    </row>
    <row r="2727" spans="2:11">
      <c r="B2727" s="3">
        <v>4</v>
      </c>
      <c r="C2727" s="3">
        <v>1</v>
      </c>
      <c r="D2727" s="3">
        <v>24</v>
      </c>
      <c r="E2727" s="3">
        <v>10</v>
      </c>
      <c r="F2727" s="3">
        <v>1</v>
      </c>
      <c r="G2727" s="3">
        <f>IF(detail!$G$11=3,0,1)</f>
        <v>1</v>
      </c>
      <c r="H2727" s="3">
        <v>16.899999999999999</v>
      </c>
      <c r="I2727" s="3">
        <f>+IF(OR((E2727&lt;=météo!H$17),(E2727&gt;météo!H$18),(F2727=0),(G2727=0),(C2727&gt;detail!$G$4)),0,1)</f>
        <v>1</v>
      </c>
      <c r="J2727" s="3">
        <f>IF(météo!H$19&lt;H2727,0,(météo!H$19-H2727)*I2727)</f>
        <v>3.1000000000000014</v>
      </c>
      <c r="K2727" s="3">
        <f>+IF(I2727&gt;0,IF(H2727&lt;=météo!$H$19,1,0),0)</f>
        <v>1</v>
      </c>
    </row>
    <row r="2728" spans="2:11">
      <c r="B2728" s="3">
        <v>4</v>
      </c>
      <c r="C2728" s="3">
        <v>1</v>
      </c>
      <c r="D2728" s="3">
        <v>24</v>
      </c>
      <c r="E2728" s="3">
        <v>11</v>
      </c>
      <c r="F2728" s="3">
        <v>1</v>
      </c>
      <c r="G2728" s="3">
        <f>IF(detail!$G$11=3,0,1)</f>
        <v>1</v>
      </c>
      <c r="H2728" s="3">
        <v>18.600000000000001</v>
      </c>
      <c r="I2728" s="3">
        <f>+IF(OR((E2728&lt;=météo!H$17),(E2728&gt;météo!H$18),(F2728=0),(G2728=0),(C2728&gt;detail!$G$4)),0,1)</f>
        <v>1</v>
      </c>
      <c r="J2728" s="3">
        <f>IF(météo!H$19&lt;H2728,0,(météo!H$19-H2728)*I2728)</f>
        <v>1.3999999999999986</v>
      </c>
      <c r="K2728" s="3">
        <f>+IF(I2728&gt;0,IF(H2728&lt;=météo!$H$19,1,0),0)</f>
        <v>1</v>
      </c>
    </row>
    <row r="2729" spans="2:11">
      <c r="B2729" s="3">
        <v>4</v>
      </c>
      <c r="C2729" s="3">
        <v>1</v>
      </c>
      <c r="D2729" s="3">
        <v>24</v>
      </c>
      <c r="E2729" s="3">
        <v>12</v>
      </c>
      <c r="F2729" s="3">
        <v>1</v>
      </c>
      <c r="G2729" s="3">
        <f>IF(detail!$G$11=3,0,1)</f>
        <v>1</v>
      </c>
      <c r="H2729" s="3">
        <v>20</v>
      </c>
      <c r="I2729" s="3">
        <f>+IF(OR((E2729&lt;=météo!H$17),(E2729&gt;météo!H$18),(F2729=0),(G2729=0),(C2729&gt;detail!$G$4)),0,1)</f>
        <v>1</v>
      </c>
      <c r="J2729" s="3">
        <f>IF(météo!H$19&lt;H2729,0,(météo!H$19-H2729)*I2729)</f>
        <v>0</v>
      </c>
      <c r="K2729" s="3">
        <f>+IF(I2729&gt;0,IF(H2729&lt;=météo!$H$19,1,0),0)</f>
        <v>1</v>
      </c>
    </row>
    <row r="2730" spans="2:11">
      <c r="B2730" s="3">
        <v>4</v>
      </c>
      <c r="C2730" s="3">
        <v>1</v>
      </c>
      <c r="D2730" s="3">
        <v>24</v>
      </c>
      <c r="E2730" s="3">
        <v>13</v>
      </c>
      <c r="F2730" s="3">
        <v>1</v>
      </c>
      <c r="G2730" s="3">
        <f>IF(detail!$G$11=3,0,1)</f>
        <v>1</v>
      </c>
      <c r="H2730" s="3">
        <v>21.2</v>
      </c>
      <c r="I2730" s="3">
        <f>+IF(OR((E2730&lt;=météo!H$17),(E2730&gt;météo!H$18),(F2730=0),(G2730=0),(C2730&gt;detail!$G$4)),0,1)</f>
        <v>1</v>
      </c>
      <c r="J2730" s="3">
        <f>IF(météo!H$19&lt;H2730,0,(météo!H$19-H2730)*I2730)</f>
        <v>0</v>
      </c>
      <c r="K2730" s="3">
        <f>+IF(I2730&gt;0,IF(H2730&lt;=météo!$H$19,1,0),0)</f>
        <v>0</v>
      </c>
    </row>
    <row r="2731" spans="2:11">
      <c r="B2731" s="3">
        <v>4</v>
      </c>
      <c r="C2731" s="3">
        <v>1</v>
      </c>
      <c r="D2731" s="3">
        <v>24</v>
      </c>
      <c r="E2731" s="3">
        <v>14</v>
      </c>
      <c r="F2731" s="3">
        <v>1</v>
      </c>
      <c r="G2731" s="3">
        <f>IF(detail!$G$11=3,0,1)</f>
        <v>1</v>
      </c>
      <c r="H2731" s="3">
        <v>22.2</v>
      </c>
      <c r="I2731" s="3">
        <f>+IF(OR((E2731&lt;=météo!H$17),(E2731&gt;météo!H$18),(F2731=0),(G2731=0),(C2731&gt;detail!$G$4)),0,1)</f>
        <v>1</v>
      </c>
      <c r="J2731" s="3">
        <f>IF(météo!H$19&lt;H2731,0,(météo!H$19-H2731)*I2731)</f>
        <v>0</v>
      </c>
      <c r="K2731" s="3">
        <f>+IF(I2731&gt;0,IF(H2731&lt;=météo!$H$19,1,0),0)</f>
        <v>0</v>
      </c>
    </row>
    <row r="2732" spans="2:11">
      <c r="B2732" s="3">
        <v>4</v>
      </c>
      <c r="C2732" s="3">
        <v>1</v>
      </c>
      <c r="D2732" s="3">
        <v>24</v>
      </c>
      <c r="E2732" s="3">
        <v>15</v>
      </c>
      <c r="F2732" s="3">
        <v>1</v>
      </c>
      <c r="G2732" s="3">
        <f>IF(detail!$G$11=3,0,1)</f>
        <v>1</v>
      </c>
      <c r="H2732" s="3">
        <v>22.8</v>
      </c>
      <c r="I2732" s="3">
        <f>+IF(OR((E2732&lt;=météo!H$17),(E2732&gt;météo!H$18),(F2732=0),(G2732=0),(C2732&gt;detail!$G$4)),0,1)</f>
        <v>1</v>
      </c>
      <c r="J2732" s="3">
        <f>IF(météo!H$19&lt;H2732,0,(météo!H$19-H2732)*I2732)</f>
        <v>0</v>
      </c>
      <c r="K2732" s="3">
        <f>+IF(I2732&gt;0,IF(H2732&lt;=météo!$H$19,1,0),0)</f>
        <v>0</v>
      </c>
    </row>
    <row r="2733" spans="2:11">
      <c r="B2733" s="3">
        <v>4</v>
      </c>
      <c r="C2733" s="3">
        <v>1</v>
      </c>
      <c r="D2733" s="3">
        <v>24</v>
      </c>
      <c r="E2733" s="3">
        <v>16</v>
      </c>
      <c r="F2733" s="3">
        <v>1</v>
      </c>
      <c r="G2733" s="3">
        <f>IF(detail!$G$11=3,0,1)</f>
        <v>1</v>
      </c>
      <c r="H2733" s="3">
        <v>22.9</v>
      </c>
      <c r="I2733" s="3">
        <f>+IF(OR((E2733&lt;=météo!H$17),(E2733&gt;météo!H$18),(F2733=0),(G2733=0),(C2733&gt;detail!$G$4)),0,1)</f>
        <v>1</v>
      </c>
      <c r="J2733" s="3">
        <f>IF(météo!H$19&lt;H2733,0,(météo!H$19-H2733)*I2733)</f>
        <v>0</v>
      </c>
      <c r="K2733" s="3">
        <f>+IF(I2733&gt;0,IF(H2733&lt;=météo!$H$19,1,0),0)</f>
        <v>0</v>
      </c>
    </row>
    <row r="2734" spans="2:11">
      <c r="B2734" s="3">
        <v>4</v>
      </c>
      <c r="C2734" s="3">
        <v>1</v>
      </c>
      <c r="D2734" s="3">
        <v>24</v>
      </c>
      <c r="E2734" s="3">
        <v>17</v>
      </c>
      <c r="F2734" s="3">
        <v>1</v>
      </c>
      <c r="G2734" s="3">
        <f>IF(detail!$G$11=3,0,1)</f>
        <v>1</v>
      </c>
      <c r="H2734" s="3">
        <v>22.8</v>
      </c>
      <c r="I2734" s="3">
        <f>+IF(OR((E2734&lt;=météo!H$17),(E2734&gt;météo!H$18),(F2734=0),(G2734=0),(C2734&gt;detail!$G$4)),0,1)</f>
        <v>1</v>
      </c>
      <c r="J2734" s="3">
        <f>IF(météo!H$19&lt;H2734,0,(météo!H$19-H2734)*I2734)</f>
        <v>0</v>
      </c>
      <c r="K2734" s="3">
        <f>+IF(I2734&gt;0,IF(H2734&lt;=météo!$H$19,1,0),0)</f>
        <v>0</v>
      </c>
    </row>
    <row r="2735" spans="2:11">
      <c r="B2735" s="3">
        <v>4</v>
      </c>
      <c r="C2735" s="3">
        <v>1</v>
      </c>
      <c r="D2735" s="3">
        <v>24</v>
      </c>
      <c r="E2735" s="3">
        <v>18</v>
      </c>
      <c r="F2735" s="3">
        <v>1</v>
      </c>
      <c r="G2735" s="3">
        <f>IF(detail!$G$11=3,0,1)</f>
        <v>1</v>
      </c>
      <c r="H2735" s="3">
        <v>20.8</v>
      </c>
      <c r="I2735" s="3">
        <f>+IF(OR((E2735&lt;=météo!H$17),(E2735&gt;météo!H$18),(F2735=0),(G2735=0),(C2735&gt;detail!$G$4)),0,1)</f>
        <v>1</v>
      </c>
      <c r="J2735" s="3">
        <f>IF(météo!H$19&lt;H2735,0,(météo!H$19-H2735)*I2735)</f>
        <v>0</v>
      </c>
      <c r="K2735" s="3">
        <f>+IF(I2735&gt;0,IF(H2735&lt;=météo!$H$19,1,0),0)</f>
        <v>0</v>
      </c>
    </row>
    <row r="2736" spans="2:11">
      <c r="B2736" s="3">
        <v>4</v>
      </c>
      <c r="C2736" s="3">
        <v>1</v>
      </c>
      <c r="D2736" s="3">
        <v>24</v>
      </c>
      <c r="E2736" s="3">
        <v>19</v>
      </c>
      <c r="F2736" s="3">
        <v>1</v>
      </c>
      <c r="G2736" s="3">
        <f>IF(detail!$G$11=3,0,1)</f>
        <v>1</v>
      </c>
      <c r="H2736" s="3">
        <v>18.100000000000001</v>
      </c>
      <c r="I2736" s="3">
        <f>+IF(OR((E2736&lt;=météo!H$17),(E2736&gt;météo!H$18),(F2736=0),(G2736=0),(C2736&gt;detail!$G$4)),0,1)</f>
        <v>0</v>
      </c>
      <c r="J2736" s="3">
        <f>IF(météo!H$19&lt;H2736,0,(météo!H$19-H2736)*I2736)</f>
        <v>0</v>
      </c>
      <c r="K2736" s="3">
        <f>+IF(I2736&gt;0,IF(H2736&lt;=météo!$H$19,1,0),0)</f>
        <v>0</v>
      </c>
    </row>
    <row r="2737" spans="2:11">
      <c r="B2737" s="3">
        <v>4</v>
      </c>
      <c r="C2737" s="3">
        <v>1</v>
      </c>
      <c r="D2737" s="3">
        <v>24</v>
      </c>
      <c r="E2737" s="3">
        <v>20</v>
      </c>
      <c r="F2737" s="3">
        <v>1</v>
      </c>
      <c r="G2737" s="3">
        <f>IF(detail!$G$11=3,0,1)</f>
        <v>1</v>
      </c>
      <c r="H2737" s="3">
        <v>16.399999999999999</v>
      </c>
      <c r="I2737" s="3">
        <f>+IF(OR((E2737&lt;=météo!H$17),(E2737&gt;météo!H$18),(F2737=0),(G2737=0),(C2737&gt;detail!$G$4)),0,1)</f>
        <v>0</v>
      </c>
      <c r="J2737" s="3">
        <f>IF(météo!H$19&lt;H2737,0,(météo!H$19-H2737)*I2737)</f>
        <v>0</v>
      </c>
      <c r="K2737" s="3">
        <f>+IF(I2737&gt;0,IF(H2737&lt;=météo!$H$19,1,0),0)</f>
        <v>0</v>
      </c>
    </row>
    <row r="2738" spans="2:11">
      <c r="B2738" s="3">
        <v>4</v>
      </c>
      <c r="C2738" s="3">
        <v>1</v>
      </c>
      <c r="D2738" s="3">
        <v>24</v>
      </c>
      <c r="E2738" s="3">
        <v>21</v>
      </c>
      <c r="F2738" s="3">
        <v>1</v>
      </c>
      <c r="G2738" s="3">
        <f>IF(detail!$G$11=3,0,1)</f>
        <v>1</v>
      </c>
      <c r="H2738" s="3">
        <v>14.5</v>
      </c>
      <c r="I2738" s="3">
        <f>+IF(OR((E2738&lt;=météo!H$17),(E2738&gt;météo!H$18),(F2738=0),(G2738=0),(C2738&gt;detail!$G$4)),0,1)</f>
        <v>0</v>
      </c>
      <c r="J2738" s="3">
        <f>IF(météo!H$19&lt;H2738,0,(météo!H$19-H2738)*I2738)</f>
        <v>0</v>
      </c>
      <c r="K2738" s="3">
        <f>+IF(I2738&gt;0,IF(H2738&lt;=météo!$H$19,1,0),0)</f>
        <v>0</v>
      </c>
    </row>
    <row r="2739" spans="2:11">
      <c r="B2739" s="3">
        <v>4</v>
      </c>
      <c r="C2739" s="3">
        <v>1</v>
      </c>
      <c r="D2739" s="3">
        <v>24</v>
      </c>
      <c r="E2739" s="3">
        <v>22</v>
      </c>
      <c r="F2739" s="3">
        <v>1</v>
      </c>
      <c r="G2739" s="3">
        <f>IF(detail!$G$11=3,0,1)</f>
        <v>1</v>
      </c>
      <c r="H2739" s="3">
        <v>12.8</v>
      </c>
      <c r="I2739" s="3">
        <f>+IF(OR((E2739&lt;=météo!H$17),(E2739&gt;météo!H$18),(F2739=0),(G2739=0),(C2739&gt;detail!$G$4)),0,1)</f>
        <v>0</v>
      </c>
      <c r="J2739" s="3">
        <f>IF(météo!H$19&lt;H2739,0,(météo!H$19-H2739)*I2739)</f>
        <v>0</v>
      </c>
      <c r="K2739" s="3">
        <f>+IF(I2739&gt;0,IF(H2739&lt;=météo!$H$19,1,0),0)</f>
        <v>0</v>
      </c>
    </row>
    <row r="2740" spans="2:11">
      <c r="B2740" s="3">
        <v>4</v>
      </c>
      <c r="C2740" s="3">
        <v>1</v>
      </c>
      <c r="D2740" s="3">
        <v>24</v>
      </c>
      <c r="E2740" s="3">
        <v>23</v>
      </c>
      <c r="F2740" s="3">
        <v>1</v>
      </c>
      <c r="G2740" s="3">
        <f>IF(detail!$G$11=3,0,1)</f>
        <v>1</v>
      </c>
      <c r="H2740" s="3">
        <v>11.3</v>
      </c>
      <c r="I2740" s="3">
        <f>+IF(OR((E2740&lt;=météo!H$17),(E2740&gt;météo!H$18),(F2740=0),(G2740=0),(C2740&gt;detail!$G$4)),0,1)</f>
        <v>0</v>
      </c>
      <c r="J2740" s="3">
        <f>IF(météo!H$19&lt;H2740,0,(météo!H$19-H2740)*I2740)</f>
        <v>0</v>
      </c>
      <c r="K2740" s="3">
        <f>+IF(I2740&gt;0,IF(H2740&lt;=météo!$H$19,1,0),0)</f>
        <v>0</v>
      </c>
    </row>
    <row r="2741" spans="2:11">
      <c r="B2741" s="3">
        <v>4</v>
      </c>
      <c r="C2741" s="3">
        <v>1</v>
      </c>
      <c r="D2741" s="3">
        <v>24</v>
      </c>
      <c r="E2741" s="3">
        <v>24</v>
      </c>
      <c r="F2741" s="3">
        <v>1</v>
      </c>
      <c r="G2741" s="3">
        <f>IF(detail!$G$11=3,0,1)</f>
        <v>1</v>
      </c>
      <c r="H2741" s="3">
        <v>10</v>
      </c>
      <c r="I2741" s="3">
        <f>+IF(OR((E2741&lt;=météo!H$17),(E2741&gt;météo!H$18),(F2741=0),(G2741=0),(C2741&gt;detail!$G$4)),0,1)</f>
        <v>0</v>
      </c>
      <c r="J2741" s="3">
        <f>IF(météo!H$19&lt;H2741,0,(météo!H$19-H2741)*I2741)</f>
        <v>0</v>
      </c>
      <c r="K2741" s="3">
        <f>+IF(I2741&gt;0,IF(H2741&lt;=météo!$H$19,1,0),0)</f>
        <v>0</v>
      </c>
    </row>
    <row r="2742" spans="2:11">
      <c r="B2742" s="3">
        <v>4</v>
      </c>
      <c r="C2742" s="3">
        <v>1</v>
      </c>
      <c r="D2742" s="3">
        <v>25</v>
      </c>
      <c r="E2742" s="3">
        <v>1</v>
      </c>
      <c r="F2742" s="3">
        <v>1</v>
      </c>
      <c r="G2742" s="3">
        <f>IF(detail!$G$11=3,0,1)</f>
        <v>1</v>
      </c>
      <c r="H2742" s="3">
        <v>8.6</v>
      </c>
      <c r="I2742" s="3">
        <f>+IF(OR((E2742&lt;=météo!H$17),(E2742&gt;météo!H$18),(F2742=0),(G2742=0),(C2742&gt;detail!$G$4)),0,1)</f>
        <v>0</v>
      </c>
      <c r="J2742" s="3">
        <f>IF(météo!H$19&lt;H2742,0,(météo!H$19-H2742)*I2742)</f>
        <v>0</v>
      </c>
      <c r="K2742" s="3">
        <f>+IF(I2742&gt;0,IF(H2742&lt;=météo!$H$19,1,0),0)</f>
        <v>0</v>
      </c>
    </row>
    <row r="2743" spans="2:11">
      <c r="B2743" s="3">
        <v>4</v>
      </c>
      <c r="C2743" s="3">
        <v>1</v>
      </c>
      <c r="D2743" s="3">
        <v>25</v>
      </c>
      <c r="E2743" s="3">
        <v>2</v>
      </c>
      <c r="F2743" s="3">
        <v>1</v>
      </c>
      <c r="G2743" s="3">
        <f>IF(detail!$G$11=3,0,1)</f>
        <v>1</v>
      </c>
      <c r="H2743" s="3">
        <v>7.7</v>
      </c>
      <c r="I2743" s="3">
        <f>+IF(OR((E2743&lt;=météo!H$17),(E2743&gt;météo!H$18),(F2743=0),(G2743=0),(C2743&gt;detail!$G$4)),0,1)</f>
        <v>0</v>
      </c>
      <c r="J2743" s="3">
        <f>IF(météo!H$19&lt;H2743,0,(météo!H$19-H2743)*I2743)</f>
        <v>0</v>
      </c>
      <c r="K2743" s="3">
        <f>+IF(I2743&gt;0,IF(H2743&lt;=météo!$H$19,1,0),0)</f>
        <v>0</v>
      </c>
    </row>
    <row r="2744" spans="2:11">
      <c r="B2744" s="3">
        <v>4</v>
      </c>
      <c r="C2744" s="3">
        <v>1</v>
      </c>
      <c r="D2744" s="3">
        <v>25</v>
      </c>
      <c r="E2744" s="3">
        <v>3</v>
      </c>
      <c r="F2744" s="3">
        <v>1</v>
      </c>
      <c r="G2744" s="3">
        <f>IF(detail!$G$11=3,0,1)</f>
        <v>1</v>
      </c>
      <c r="H2744" s="3">
        <v>7.3</v>
      </c>
      <c r="I2744" s="3">
        <f>+IF(OR((E2744&lt;=météo!H$17),(E2744&gt;météo!H$18),(F2744=0),(G2744=0),(C2744&gt;detail!$G$4)),0,1)</f>
        <v>0</v>
      </c>
      <c r="J2744" s="3">
        <f>IF(météo!H$19&lt;H2744,0,(météo!H$19-H2744)*I2744)</f>
        <v>0</v>
      </c>
      <c r="K2744" s="3">
        <f>+IF(I2744&gt;0,IF(H2744&lt;=météo!$H$19,1,0),0)</f>
        <v>0</v>
      </c>
    </row>
    <row r="2745" spans="2:11">
      <c r="B2745" s="3">
        <v>4</v>
      </c>
      <c r="C2745" s="3">
        <v>1</v>
      </c>
      <c r="D2745" s="3">
        <v>25</v>
      </c>
      <c r="E2745" s="3">
        <v>4</v>
      </c>
      <c r="F2745" s="3">
        <v>1</v>
      </c>
      <c r="G2745" s="3">
        <f>IF(detail!$G$11=3,0,1)</f>
        <v>1</v>
      </c>
      <c r="H2745" s="3">
        <v>6.9</v>
      </c>
      <c r="I2745" s="3">
        <f>+IF(OR((E2745&lt;=météo!H$17),(E2745&gt;météo!H$18),(F2745=0),(G2745=0),(C2745&gt;detail!$G$4)),0,1)</f>
        <v>0</v>
      </c>
      <c r="J2745" s="3">
        <f>IF(météo!H$19&lt;H2745,0,(météo!H$19-H2745)*I2745)</f>
        <v>0</v>
      </c>
      <c r="K2745" s="3">
        <f>+IF(I2745&gt;0,IF(H2745&lt;=météo!$H$19,1,0),0)</f>
        <v>0</v>
      </c>
    </row>
    <row r="2746" spans="2:11">
      <c r="B2746" s="3">
        <v>4</v>
      </c>
      <c r="C2746" s="3">
        <v>1</v>
      </c>
      <c r="D2746" s="3">
        <v>25</v>
      </c>
      <c r="E2746" s="3">
        <v>5</v>
      </c>
      <c r="F2746" s="3">
        <v>1</v>
      </c>
      <c r="G2746" s="3">
        <f>IF(detail!$G$11=3,0,1)</f>
        <v>1</v>
      </c>
      <c r="H2746" s="3">
        <v>6.6</v>
      </c>
      <c r="I2746" s="3">
        <f>+IF(OR((E2746&lt;=météo!H$17),(E2746&gt;météo!H$18),(F2746=0),(G2746=0),(C2746&gt;detail!$G$4)),0,1)</f>
        <v>0</v>
      </c>
      <c r="J2746" s="3">
        <f>IF(météo!H$19&lt;H2746,0,(météo!H$19-H2746)*I2746)</f>
        <v>0</v>
      </c>
      <c r="K2746" s="3">
        <f>+IF(I2746&gt;0,IF(H2746&lt;=météo!$H$19,1,0),0)</f>
        <v>0</v>
      </c>
    </row>
    <row r="2747" spans="2:11">
      <c r="B2747" s="3">
        <v>4</v>
      </c>
      <c r="C2747" s="3">
        <v>1</v>
      </c>
      <c r="D2747" s="3">
        <v>25</v>
      </c>
      <c r="E2747" s="3">
        <v>6</v>
      </c>
      <c r="F2747" s="3">
        <v>1</v>
      </c>
      <c r="G2747" s="3">
        <f>IF(detail!$G$11=3,0,1)</f>
        <v>1</v>
      </c>
      <c r="H2747" s="3">
        <v>6.7</v>
      </c>
      <c r="I2747" s="3">
        <f>+IF(OR((E2747&lt;=météo!H$17),(E2747&gt;météo!H$18),(F2747=0),(G2747=0),(C2747&gt;detail!$G$4)),0,1)</f>
        <v>0</v>
      </c>
      <c r="J2747" s="3">
        <f>IF(météo!H$19&lt;H2747,0,(météo!H$19-H2747)*I2747)</f>
        <v>0</v>
      </c>
      <c r="K2747" s="3">
        <f>+IF(I2747&gt;0,IF(H2747&lt;=météo!$H$19,1,0),0)</f>
        <v>0</v>
      </c>
    </row>
    <row r="2748" spans="2:11">
      <c r="B2748" s="3">
        <v>4</v>
      </c>
      <c r="C2748" s="3">
        <v>1</v>
      </c>
      <c r="D2748" s="3">
        <v>25</v>
      </c>
      <c r="E2748" s="3">
        <v>7</v>
      </c>
      <c r="F2748" s="3">
        <v>1</v>
      </c>
      <c r="G2748" s="3">
        <f>IF(detail!$G$11=3,0,1)</f>
        <v>1</v>
      </c>
      <c r="H2748" s="3">
        <v>6.8</v>
      </c>
      <c r="I2748" s="3">
        <f>+IF(OR((E2748&lt;=météo!H$17),(E2748&gt;météo!H$18),(F2748=0),(G2748=0),(C2748&gt;detail!$G$4)),0,1)</f>
        <v>0</v>
      </c>
      <c r="J2748" s="3">
        <f>IF(météo!H$19&lt;H2748,0,(météo!H$19-H2748)*I2748)</f>
        <v>0</v>
      </c>
      <c r="K2748" s="3">
        <f>+IF(I2748&gt;0,IF(H2748&lt;=météo!$H$19,1,0),0)</f>
        <v>0</v>
      </c>
    </row>
    <row r="2749" spans="2:11">
      <c r="B2749" s="3">
        <v>4</v>
      </c>
      <c r="C2749" s="3">
        <v>1</v>
      </c>
      <c r="D2749" s="3">
        <v>25</v>
      </c>
      <c r="E2749" s="3">
        <v>8</v>
      </c>
      <c r="F2749" s="3">
        <v>1</v>
      </c>
      <c r="G2749" s="3">
        <f>IF(detail!$G$11=3,0,1)</f>
        <v>1</v>
      </c>
      <c r="H2749" s="3">
        <v>6.8</v>
      </c>
      <c r="I2749" s="3">
        <f>+IF(OR((E2749&lt;=météo!H$17),(E2749&gt;météo!H$18),(F2749=0),(G2749=0),(C2749&gt;detail!$G$4)),0,1)</f>
        <v>0</v>
      </c>
      <c r="J2749" s="3">
        <f>IF(météo!H$19&lt;H2749,0,(météo!H$19-H2749)*I2749)</f>
        <v>0</v>
      </c>
      <c r="K2749" s="3">
        <f>+IF(I2749&gt;0,IF(H2749&lt;=météo!$H$19,1,0),0)</f>
        <v>0</v>
      </c>
    </row>
    <row r="2750" spans="2:11">
      <c r="B2750" s="3">
        <v>4</v>
      </c>
      <c r="C2750" s="3">
        <v>1</v>
      </c>
      <c r="D2750" s="3">
        <v>25</v>
      </c>
      <c r="E2750" s="3">
        <v>9</v>
      </c>
      <c r="F2750" s="3">
        <v>1</v>
      </c>
      <c r="G2750" s="3">
        <f>IF(detail!$G$11=3,0,1)</f>
        <v>1</v>
      </c>
      <c r="H2750" s="3">
        <v>7.2</v>
      </c>
      <c r="I2750" s="3">
        <f>+IF(OR((E2750&lt;=météo!H$17),(E2750&gt;météo!H$18),(F2750=0),(G2750=0),(C2750&gt;detail!$G$4)),0,1)</f>
        <v>1</v>
      </c>
      <c r="J2750" s="3">
        <f>IF(météo!H$19&lt;H2750,0,(météo!H$19-H2750)*I2750)</f>
        <v>12.8</v>
      </c>
      <c r="K2750" s="3">
        <f>+IF(I2750&gt;0,IF(H2750&lt;=météo!$H$19,1,0),0)</f>
        <v>1</v>
      </c>
    </row>
    <row r="2751" spans="2:11">
      <c r="B2751" s="3">
        <v>4</v>
      </c>
      <c r="C2751" s="3">
        <v>1</v>
      </c>
      <c r="D2751" s="3">
        <v>25</v>
      </c>
      <c r="E2751" s="3">
        <v>10</v>
      </c>
      <c r="F2751" s="3">
        <v>1</v>
      </c>
      <c r="G2751" s="3">
        <f>IF(detail!$G$11=3,0,1)</f>
        <v>1</v>
      </c>
      <c r="H2751" s="3">
        <v>7.5</v>
      </c>
      <c r="I2751" s="3">
        <f>+IF(OR((E2751&lt;=météo!H$17),(E2751&gt;météo!H$18),(F2751=0),(G2751=0),(C2751&gt;detail!$G$4)),0,1)</f>
        <v>1</v>
      </c>
      <c r="J2751" s="3">
        <f>IF(météo!H$19&lt;H2751,0,(météo!H$19-H2751)*I2751)</f>
        <v>12.5</v>
      </c>
      <c r="K2751" s="3">
        <f>+IF(I2751&gt;0,IF(H2751&lt;=météo!$H$19,1,0),0)</f>
        <v>1</v>
      </c>
    </row>
    <row r="2752" spans="2:11">
      <c r="B2752" s="3">
        <v>4</v>
      </c>
      <c r="C2752" s="3">
        <v>1</v>
      </c>
      <c r="D2752" s="3">
        <v>25</v>
      </c>
      <c r="E2752" s="3">
        <v>11</v>
      </c>
      <c r="F2752" s="3">
        <v>1</v>
      </c>
      <c r="G2752" s="3">
        <f>IF(detail!$G$11=3,0,1)</f>
        <v>1</v>
      </c>
      <c r="H2752" s="3">
        <v>7.9</v>
      </c>
      <c r="I2752" s="3">
        <f>+IF(OR((E2752&lt;=météo!H$17),(E2752&gt;météo!H$18),(F2752=0),(G2752=0),(C2752&gt;detail!$G$4)),0,1)</f>
        <v>1</v>
      </c>
      <c r="J2752" s="3">
        <f>IF(météo!H$19&lt;H2752,0,(météo!H$19-H2752)*I2752)</f>
        <v>12.1</v>
      </c>
      <c r="K2752" s="3">
        <f>+IF(I2752&gt;0,IF(H2752&lt;=météo!$H$19,1,0),0)</f>
        <v>1</v>
      </c>
    </row>
    <row r="2753" spans="2:11">
      <c r="B2753" s="3">
        <v>4</v>
      </c>
      <c r="C2753" s="3">
        <v>1</v>
      </c>
      <c r="D2753" s="3">
        <v>25</v>
      </c>
      <c r="E2753" s="3">
        <v>12</v>
      </c>
      <c r="F2753" s="3">
        <v>1</v>
      </c>
      <c r="G2753" s="3">
        <f>IF(detail!$G$11=3,0,1)</f>
        <v>1</v>
      </c>
      <c r="H2753" s="3">
        <v>8.6</v>
      </c>
      <c r="I2753" s="3">
        <f>+IF(OR((E2753&lt;=météo!H$17),(E2753&gt;météo!H$18),(F2753=0),(G2753=0),(C2753&gt;detail!$G$4)),0,1)</f>
        <v>1</v>
      </c>
      <c r="J2753" s="3">
        <f>IF(météo!H$19&lt;H2753,0,(météo!H$19-H2753)*I2753)</f>
        <v>11.4</v>
      </c>
      <c r="K2753" s="3">
        <f>+IF(I2753&gt;0,IF(H2753&lt;=météo!$H$19,1,0),0)</f>
        <v>1</v>
      </c>
    </row>
    <row r="2754" spans="2:11">
      <c r="B2754" s="3">
        <v>4</v>
      </c>
      <c r="C2754" s="3">
        <v>1</v>
      </c>
      <c r="D2754" s="3">
        <v>25</v>
      </c>
      <c r="E2754" s="3">
        <v>13</v>
      </c>
      <c r="F2754" s="3">
        <v>1</v>
      </c>
      <c r="G2754" s="3">
        <f>IF(detail!$G$11=3,0,1)</f>
        <v>1</v>
      </c>
      <c r="H2754" s="3">
        <v>9.9</v>
      </c>
      <c r="I2754" s="3">
        <f>+IF(OR((E2754&lt;=météo!H$17),(E2754&gt;météo!H$18),(F2754=0),(G2754=0),(C2754&gt;detail!$G$4)),0,1)</f>
        <v>1</v>
      </c>
      <c r="J2754" s="3">
        <f>IF(météo!H$19&lt;H2754,0,(météo!H$19-H2754)*I2754)</f>
        <v>10.1</v>
      </c>
      <c r="K2754" s="3">
        <f>+IF(I2754&gt;0,IF(H2754&lt;=météo!$H$19,1,0),0)</f>
        <v>1</v>
      </c>
    </row>
    <row r="2755" spans="2:11">
      <c r="B2755" s="3">
        <v>4</v>
      </c>
      <c r="C2755" s="3">
        <v>1</v>
      </c>
      <c r="D2755" s="3">
        <v>25</v>
      </c>
      <c r="E2755" s="3">
        <v>14</v>
      </c>
      <c r="F2755" s="3">
        <v>1</v>
      </c>
      <c r="G2755" s="3">
        <f>IF(detail!$G$11=3,0,1)</f>
        <v>1</v>
      </c>
      <c r="H2755" s="3">
        <v>11.5</v>
      </c>
      <c r="I2755" s="3">
        <f>+IF(OR((E2755&lt;=météo!H$17),(E2755&gt;météo!H$18),(F2755=0),(G2755=0),(C2755&gt;detail!$G$4)),0,1)</f>
        <v>1</v>
      </c>
      <c r="J2755" s="3">
        <f>IF(météo!H$19&lt;H2755,0,(météo!H$19-H2755)*I2755)</f>
        <v>8.5</v>
      </c>
      <c r="K2755" s="3">
        <f>+IF(I2755&gt;0,IF(H2755&lt;=météo!$H$19,1,0),0)</f>
        <v>1</v>
      </c>
    </row>
    <row r="2756" spans="2:11">
      <c r="B2756" s="3">
        <v>4</v>
      </c>
      <c r="C2756" s="3">
        <v>1</v>
      </c>
      <c r="D2756" s="3">
        <v>25</v>
      </c>
      <c r="E2756" s="3">
        <v>15</v>
      </c>
      <c r="F2756" s="3">
        <v>1</v>
      </c>
      <c r="G2756" s="3">
        <f>IF(detail!$G$11=3,0,1)</f>
        <v>1</v>
      </c>
      <c r="H2756" s="3">
        <v>13.1</v>
      </c>
      <c r="I2756" s="3">
        <f>+IF(OR((E2756&lt;=météo!H$17),(E2756&gt;météo!H$18),(F2756=0),(G2756=0),(C2756&gt;detail!$G$4)),0,1)</f>
        <v>1</v>
      </c>
      <c r="J2756" s="3">
        <f>IF(météo!H$19&lt;H2756,0,(météo!H$19-H2756)*I2756)</f>
        <v>6.9</v>
      </c>
      <c r="K2756" s="3">
        <f>+IF(I2756&gt;0,IF(H2756&lt;=météo!$H$19,1,0),0)</f>
        <v>1</v>
      </c>
    </row>
    <row r="2757" spans="2:11">
      <c r="B2757" s="3">
        <v>4</v>
      </c>
      <c r="C2757" s="3">
        <v>1</v>
      </c>
      <c r="D2757" s="3">
        <v>25</v>
      </c>
      <c r="E2757" s="3">
        <v>16</v>
      </c>
      <c r="F2757" s="3">
        <v>1</v>
      </c>
      <c r="G2757" s="3">
        <f>IF(detail!$G$11=3,0,1)</f>
        <v>1</v>
      </c>
      <c r="H2757" s="3">
        <v>15.1</v>
      </c>
      <c r="I2757" s="3">
        <f>+IF(OR((E2757&lt;=météo!H$17),(E2757&gt;météo!H$18),(F2757=0),(G2757=0),(C2757&gt;detail!$G$4)),0,1)</f>
        <v>1</v>
      </c>
      <c r="J2757" s="3">
        <f>IF(météo!H$19&lt;H2757,0,(météo!H$19-H2757)*I2757)</f>
        <v>4.9000000000000004</v>
      </c>
      <c r="K2757" s="3">
        <f>+IF(I2757&gt;0,IF(H2757&lt;=météo!$H$19,1,0),0)</f>
        <v>1</v>
      </c>
    </row>
    <row r="2758" spans="2:11">
      <c r="B2758" s="3">
        <v>4</v>
      </c>
      <c r="C2758" s="3">
        <v>1</v>
      </c>
      <c r="D2758" s="3">
        <v>25</v>
      </c>
      <c r="E2758" s="3">
        <v>17</v>
      </c>
      <c r="F2758" s="3">
        <v>1</v>
      </c>
      <c r="G2758" s="3">
        <f>IF(detail!$G$11=3,0,1)</f>
        <v>1</v>
      </c>
      <c r="H2758" s="3">
        <v>16.8</v>
      </c>
      <c r="I2758" s="3">
        <f>+IF(OR((E2758&lt;=météo!H$17),(E2758&gt;météo!H$18),(F2758=0),(G2758=0),(C2758&gt;detail!$G$4)),0,1)</f>
        <v>1</v>
      </c>
      <c r="J2758" s="3">
        <f>IF(météo!H$19&lt;H2758,0,(météo!H$19-H2758)*I2758)</f>
        <v>3.1999999999999993</v>
      </c>
      <c r="K2758" s="3">
        <f>+IF(I2758&gt;0,IF(H2758&lt;=météo!$H$19,1,0),0)</f>
        <v>1</v>
      </c>
    </row>
    <row r="2759" spans="2:11">
      <c r="B2759" s="3">
        <v>4</v>
      </c>
      <c r="C2759" s="3">
        <v>1</v>
      </c>
      <c r="D2759" s="3">
        <v>25</v>
      </c>
      <c r="E2759" s="3">
        <v>18</v>
      </c>
      <c r="F2759" s="3">
        <v>1</v>
      </c>
      <c r="G2759" s="3">
        <f>IF(detail!$G$11=3,0,1)</f>
        <v>1</v>
      </c>
      <c r="H2759" s="3">
        <v>17.3</v>
      </c>
      <c r="I2759" s="3">
        <f>+IF(OR((E2759&lt;=météo!H$17),(E2759&gt;météo!H$18),(F2759=0),(G2759=0),(C2759&gt;detail!$G$4)),0,1)</f>
        <v>1</v>
      </c>
      <c r="J2759" s="3">
        <f>IF(météo!H$19&lt;H2759,0,(météo!H$19-H2759)*I2759)</f>
        <v>2.6999999999999993</v>
      </c>
      <c r="K2759" s="3">
        <f>+IF(I2759&gt;0,IF(H2759&lt;=météo!$H$19,1,0),0)</f>
        <v>1</v>
      </c>
    </row>
    <row r="2760" spans="2:11">
      <c r="B2760" s="3">
        <v>4</v>
      </c>
      <c r="C2760" s="3">
        <v>1</v>
      </c>
      <c r="D2760" s="3">
        <v>25</v>
      </c>
      <c r="E2760" s="3">
        <v>19</v>
      </c>
      <c r="F2760" s="3">
        <v>1</v>
      </c>
      <c r="G2760" s="3">
        <f>IF(detail!$G$11=3,0,1)</f>
        <v>1</v>
      </c>
      <c r="H2760" s="3">
        <v>16.7</v>
      </c>
      <c r="I2760" s="3">
        <f>+IF(OR((E2760&lt;=météo!H$17),(E2760&gt;météo!H$18),(F2760=0),(G2760=0),(C2760&gt;detail!$G$4)),0,1)</f>
        <v>0</v>
      </c>
      <c r="J2760" s="3">
        <f>IF(météo!H$19&lt;H2760,0,(météo!H$19-H2760)*I2760)</f>
        <v>0</v>
      </c>
      <c r="K2760" s="3">
        <f>+IF(I2760&gt;0,IF(H2760&lt;=météo!$H$19,1,0),0)</f>
        <v>0</v>
      </c>
    </row>
    <row r="2761" spans="2:11">
      <c r="B2761" s="3">
        <v>4</v>
      </c>
      <c r="C2761" s="3">
        <v>1</v>
      </c>
      <c r="D2761" s="3">
        <v>25</v>
      </c>
      <c r="E2761" s="3">
        <v>20</v>
      </c>
      <c r="F2761" s="3">
        <v>1</v>
      </c>
      <c r="G2761" s="3">
        <f>IF(detail!$G$11=3,0,1)</f>
        <v>1</v>
      </c>
      <c r="H2761" s="3">
        <v>15.1</v>
      </c>
      <c r="I2761" s="3">
        <f>+IF(OR((E2761&lt;=météo!H$17),(E2761&gt;météo!H$18),(F2761=0),(G2761=0),(C2761&gt;detail!$G$4)),0,1)</f>
        <v>0</v>
      </c>
      <c r="J2761" s="3">
        <f>IF(météo!H$19&lt;H2761,0,(météo!H$19-H2761)*I2761)</f>
        <v>0</v>
      </c>
      <c r="K2761" s="3">
        <f>+IF(I2761&gt;0,IF(H2761&lt;=météo!$H$19,1,0),0)</f>
        <v>0</v>
      </c>
    </row>
    <row r="2762" spans="2:11">
      <c r="B2762" s="3">
        <v>4</v>
      </c>
      <c r="C2762" s="3">
        <v>1</v>
      </c>
      <c r="D2762" s="3">
        <v>25</v>
      </c>
      <c r="E2762" s="3">
        <v>21</v>
      </c>
      <c r="F2762" s="3">
        <v>1</v>
      </c>
      <c r="G2762" s="3">
        <f>IF(detail!$G$11=3,0,1)</f>
        <v>1</v>
      </c>
      <c r="H2762" s="3">
        <v>13.2</v>
      </c>
      <c r="I2762" s="3">
        <f>+IF(OR((E2762&lt;=météo!H$17),(E2762&gt;météo!H$18),(F2762=0),(G2762=0),(C2762&gt;detail!$G$4)),0,1)</f>
        <v>0</v>
      </c>
      <c r="J2762" s="3">
        <f>IF(météo!H$19&lt;H2762,0,(météo!H$19-H2762)*I2762)</f>
        <v>0</v>
      </c>
      <c r="K2762" s="3">
        <f>+IF(I2762&gt;0,IF(H2762&lt;=météo!$H$19,1,0),0)</f>
        <v>0</v>
      </c>
    </row>
    <row r="2763" spans="2:11">
      <c r="B2763" s="3">
        <v>4</v>
      </c>
      <c r="C2763" s="3">
        <v>1</v>
      </c>
      <c r="D2763" s="3">
        <v>25</v>
      </c>
      <c r="E2763" s="3">
        <v>22</v>
      </c>
      <c r="F2763" s="3">
        <v>1</v>
      </c>
      <c r="G2763" s="3">
        <f>IF(detail!$G$11=3,0,1)</f>
        <v>1</v>
      </c>
      <c r="H2763" s="3">
        <v>11.9</v>
      </c>
      <c r="I2763" s="3">
        <f>+IF(OR((E2763&lt;=météo!H$17),(E2763&gt;météo!H$18),(F2763=0),(G2763=0),(C2763&gt;detail!$G$4)),0,1)</f>
        <v>0</v>
      </c>
      <c r="J2763" s="3">
        <f>IF(météo!H$19&lt;H2763,0,(météo!H$19-H2763)*I2763)</f>
        <v>0</v>
      </c>
      <c r="K2763" s="3">
        <f>+IF(I2763&gt;0,IF(H2763&lt;=météo!$H$19,1,0),0)</f>
        <v>0</v>
      </c>
    </row>
    <row r="2764" spans="2:11">
      <c r="B2764" s="3">
        <v>4</v>
      </c>
      <c r="C2764" s="3">
        <v>1</v>
      </c>
      <c r="D2764" s="3">
        <v>25</v>
      </c>
      <c r="E2764" s="3">
        <v>23</v>
      </c>
      <c r="F2764" s="3">
        <v>1</v>
      </c>
      <c r="G2764" s="3">
        <f>IF(detail!$G$11=3,0,1)</f>
        <v>1</v>
      </c>
      <c r="H2764" s="3">
        <v>10.9</v>
      </c>
      <c r="I2764" s="3">
        <f>+IF(OR((E2764&lt;=météo!H$17),(E2764&gt;météo!H$18),(F2764=0),(G2764=0),(C2764&gt;detail!$G$4)),0,1)</f>
        <v>0</v>
      </c>
      <c r="J2764" s="3">
        <f>IF(météo!H$19&lt;H2764,0,(météo!H$19-H2764)*I2764)</f>
        <v>0</v>
      </c>
      <c r="K2764" s="3">
        <f>+IF(I2764&gt;0,IF(H2764&lt;=météo!$H$19,1,0),0)</f>
        <v>0</v>
      </c>
    </row>
    <row r="2765" spans="2:11">
      <c r="B2765" s="3">
        <v>4</v>
      </c>
      <c r="C2765" s="3">
        <v>1</v>
      </c>
      <c r="D2765" s="3">
        <v>25</v>
      </c>
      <c r="E2765" s="3">
        <v>24</v>
      </c>
      <c r="F2765" s="3">
        <v>1</v>
      </c>
      <c r="G2765" s="3">
        <f>IF(detail!$G$11=3,0,1)</f>
        <v>1</v>
      </c>
      <c r="H2765" s="3">
        <v>9.6</v>
      </c>
      <c r="I2765" s="3">
        <f>+IF(OR((E2765&lt;=météo!H$17),(E2765&gt;météo!H$18),(F2765=0),(G2765=0),(C2765&gt;detail!$G$4)),0,1)</f>
        <v>0</v>
      </c>
      <c r="J2765" s="3">
        <f>IF(météo!H$19&lt;H2765,0,(météo!H$19-H2765)*I2765)</f>
        <v>0</v>
      </c>
      <c r="K2765" s="3">
        <f>+IF(I2765&gt;0,IF(H2765&lt;=météo!$H$19,1,0),0)</f>
        <v>0</v>
      </c>
    </row>
    <row r="2766" spans="2:11">
      <c r="B2766" s="3">
        <v>4</v>
      </c>
      <c r="C2766" s="3">
        <v>1</v>
      </c>
      <c r="D2766" s="3">
        <v>26</v>
      </c>
      <c r="E2766" s="3">
        <v>1</v>
      </c>
      <c r="F2766" s="3">
        <v>1</v>
      </c>
      <c r="G2766" s="3">
        <f>IF(detail!$G$11=3,0,1)</f>
        <v>1</v>
      </c>
      <c r="H2766" s="3">
        <v>8.5</v>
      </c>
      <c r="I2766" s="3">
        <f>+IF(OR((E2766&lt;=météo!H$17),(E2766&gt;météo!H$18),(F2766=0),(G2766=0),(C2766&gt;detail!$G$4)),0,1)</f>
        <v>0</v>
      </c>
      <c r="J2766" s="3">
        <f>IF(météo!H$19&lt;H2766,0,(météo!H$19-H2766)*I2766)</f>
        <v>0</v>
      </c>
      <c r="K2766" s="3">
        <f>+IF(I2766&gt;0,IF(H2766&lt;=météo!$H$19,1,0),0)</f>
        <v>0</v>
      </c>
    </row>
    <row r="2767" spans="2:11">
      <c r="B2767" s="3">
        <v>4</v>
      </c>
      <c r="C2767" s="3">
        <v>1</v>
      </c>
      <c r="D2767" s="3">
        <v>26</v>
      </c>
      <c r="E2767" s="3">
        <v>2</v>
      </c>
      <c r="F2767" s="3">
        <v>1</v>
      </c>
      <c r="G2767" s="3">
        <f>IF(detail!$G$11=3,0,1)</f>
        <v>1</v>
      </c>
      <c r="H2767" s="3">
        <v>8</v>
      </c>
      <c r="I2767" s="3">
        <f>+IF(OR((E2767&lt;=météo!H$17),(E2767&gt;météo!H$18),(F2767=0),(G2767=0),(C2767&gt;detail!$G$4)),0,1)</f>
        <v>0</v>
      </c>
      <c r="J2767" s="3">
        <f>IF(météo!H$19&lt;H2767,0,(météo!H$19-H2767)*I2767)</f>
        <v>0</v>
      </c>
      <c r="K2767" s="3">
        <f>+IF(I2767&gt;0,IF(H2767&lt;=météo!$H$19,1,0),0)</f>
        <v>0</v>
      </c>
    </row>
    <row r="2768" spans="2:11">
      <c r="B2768" s="3">
        <v>4</v>
      </c>
      <c r="C2768" s="3">
        <v>1</v>
      </c>
      <c r="D2768" s="3">
        <v>26</v>
      </c>
      <c r="E2768" s="3">
        <v>3</v>
      </c>
      <c r="F2768" s="3">
        <v>1</v>
      </c>
      <c r="G2768" s="3">
        <f>IF(detail!$G$11=3,0,1)</f>
        <v>1</v>
      </c>
      <c r="H2768" s="3">
        <v>7.9</v>
      </c>
      <c r="I2768" s="3">
        <f>+IF(OR((E2768&lt;=météo!H$17),(E2768&gt;météo!H$18),(F2768=0),(G2768=0),(C2768&gt;detail!$G$4)),0,1)</f>
        <v>0</v>
      </c>
      <c r="J2768" s="3">
        <f>IF(météo!H$19&lt;H2768,0,(météo!H$19-H2768)*I2768)</f>
        <v>0</v>
      </c>
      <c r="K2768" s="3">
        <f>+IF(I2768&gt;0,IF(H2768&lt;=météo!$H$19,1,0),0)</f>
        <v>0</v>
      </c>
    </row>
    <row r="2769" spans="2:11">
      <c r="B2769" s="3">
        <v>4</v>
      </c>
      <c r="C2769" s="3">
        <v>1</v>
      </c>
      <c r="D2769" s="3">
        <v>26</v>
      </c>
      <c r="E2769" s="3">
        <v>4</v>
      </c>
      <c r="F2769" s="3">
        <v>1</v>
      </c>
      <c r="G2769" s="3">
        <f>IF(detail!$G$11=3,0,1)</f>
        <v>1</v>
      </c>
      <c r="H2769" s="3">
        <v>7.9</v>
      </c>
      <c r="I2769" s="3">
        <f>+IF(OR((E2769&lt;=météo!H$17),(E2769&gt;météo!H$18),(F2769=0),(G2769=0),(C2769&gt;detail!$G$4)),0,1)</f>
        <v>0</v>
      </c>
      <c r="J2769" s="3">
        <f>IF(météo!H$19&lt;H2769,0,(météo!H$19-H2769)*I2769)</f>
        <v>0</v>
      </c>
      <c r="K2769" s="3">
        <f>+IF(I2769&gt;0,IF(H2769&lt;=météo!$H$19,1,0),0)</f>
        <v>0</v>
      </c>
    </row>
    <row r="2770" spans="2:11">
      <c r="B2770" s="3">
        <v>4</v>
      </c>
      <c r="C2770" s="3">
        <v>1</v>
      </c>
      <c r="D2770" s="3">
        <v>26</v>
      </c>
      <c r="E2770" s="3">
        <v>5</v>
      </c>
      <c r="F2770" s="3">
        <v>1</v>
      </c>
      <c r="G2770" s="3">
        <f>IF(detail!$G$11=3,0,1)</f>
        <v>1</v>
      </c>
      <c r="H2770" s="3">
        <v>7.7</v>
      </c>
      <c r="I2770" s="3">
        <f>+IF(OR((E2770&lt;=météo!H$17),(E2770&gt;météo!H$18),(F2770=0),(G2770=0),(C2770&gt;detail!$G$4)),0,1)</f>
        <v>0</v>
      </c>
      <c r="J2770" s="3">
        <f>IF(météo!H$19&lt;H2770,0,(météo!H$19-H2770)*I2770)</f>
        <v>0</v>
      </c>
      <c r="K2770" s="3">
        <f>+IF(I2770&gt;0,IF(H2770&lt;=météo!$H$19,1,0),0)</f>
        <v>0</v>
      </c>
    </row>
    <row r="2771" spans="2:11">
      <c r="B2771" s="3">
        <v>4</v>
      </c>
      <c r="C2771" s="3">
        <v>1</v>
      </c>
      <c r="D2771" s="3">
        <v>26</v>
      </c>
      <c r="E2771" s="3">
        <v>6</v>
      </c>
      <c r="F2771" s="3">
        <v>1</v>
      </c>
      <c r="G2771" s="3">
        <f>IF(detail!$G$11=3,0,1)</f>
        <v>1</v>
      </c>
      <c r="H2771" s="3">
        <v>7.5</v>
      </c>
      <c r="I2771" s="3">
        <f>+IF(OR((E2771&lt;=météo!H$17),(E2771&gt;météo!H$18),(F2771=0),(G2771=0),(C2771&gt;detail!$G$4)),0,1)</f>
        <v>0</v>
      </c>
      <c r="J2771" s="3">
        <f>IF(météo!H$19&lt;H2771,0,(météo!H$19-H2771)*I2771)</f>
        <v>0</v>
      </c>
      <c r="K2771" s="3">
        <f>+IF(I2771&gt;0,IF(H2771&lt;=météo!$H$19,1,0),0)</f>
        <v>0</v>
      </c>
    </row>
    <row r="2772" spans="2:11">
      <c r="B2772" s="3">
        <v>4</v>
      </c>
      <c r="C2772" s="3">
        <v>1</v>
      </c>
      <c r="D2772" s="3">
        <v>26</v>
      </c>
      <c r="E2772" s="3">
        <v>7</v>
      </c>
      <c r="F2772" s="3">
        <v>1</v>
      </c>
      <c r="G2772" s="3">
        <f>IF(detail!$G$11=3,0,1)</f>
        <v>1</v>
      </c>
      <c r="H2772" s="3">
        <v>7.3</v>
      </c>
      <c r="I2772" s="3">
        <f>+IF(OR((E2772&lt;=météo!H$17),(E2772&gt;météo!H$18),(F2772=0),(G2772=0),(C2772&gt;detail!$G$4)),0,1)</f>
        <v>0</v>
      </c>
      <c r="J2772" s="3">
        <f>IF(météo!H$19&lt;H2772,0,(météo!H$19-H2772)*I2772)</f>
        <v>0</v>
      </c>
      <c r="K2772" s="3">
        <f>+IF(I2772&gt;0,IF(H2772&lt;=météo!$H$19,1,0),0)</f>
        <v>0</v>
      </c>
    </row>
    <row r="2773" spans="2:11">
      <c r="B2773" s="3">
        <v>4</v>
      </c>
      <c r="C2773" s="3">
        <v>1</v>
      </c>
      <c r="D2773" s="3">
        <v>26</v>
      </c>
      <c r="E2773" s="3">
        <v>8</v>
      </c>
      <c r="F2773" s="3">
        <v>1</v>
      </c>
      <c r="G2773" s="3">
        <f>IF(detail!$G$11=3,0,1)</f>
        <v>1</v>
      </c>
      <c r="H2773" s="3">
        <v>7.2</v>
      </c>
      <c r="I2773" s="3">
        <f>+IF(OR((E2773&lt;=météo!H$17),(E2773&gt;météo!H$18),(F2773=0),(G2773=0),(C2773&gt;detail!$G$4)),0,1)</f>
        <v>0</v>
      </c>
      <c r="J2773" s="3">
        <f>IF(météo!H$19&lt;H2773,0,(météo!H$19-H2773)*I2773)</f>
        <v>0</v>
      </c>
      <c r="K2773" s="3">
        <f>+IF(I2773&gt;0,IF(H2773&lt;=météo!$H$19,1,0),0)</f>
        <v>0</v>
      </c>
    </row>
    <row r="2774" spans="2:11">
      <c r="B2774" s="3">
        <v>4</v>
      </c>
      <c r="C2774" s="3">
        <v>1</v>
      </c>
      <c r="D2774" s="3">
        <v>26</v>
      </c>
      <c r="E2774" s="3">
        <v>9</v>
      </c>
      <c r="F2774" s="3">
        <v>1</v>
      </c>
      <c r="G2774" s="3">
        <f>IF(detail!$G$11=3,0,1)</f>
        <v>1</v>
      </c>
      <c r="H2774" s="3">
        <v>7.2</v>
      </c>
      <c r="I2774" s="3">
        <f>+IF(OR((E2774&lt;=météo!H$17),(E2774&gt;météo!H$18),(F2774=0),(G2774=0),(C2774&gt;detail!$G$4)),0,1)</f>
        <v>1</v>
      </c>
      <c r="J2774" s="3">
        <f>IF(météo!H$19&lt;H2774,0,(météo!H$19-H2774)*I2774)</f>
        <v>12.8</v>
      </c>
      <c r="K2774" s="3">
        <f>+IF(I2774&gt;0,IF(H2774&lt;=météo!$H$19,1,0),0)</f>
        <v>1</v>
      </c>
    </row>
    <row r="2775" spans="2:11">
      <c r="B2775" s="3">
        <v>4</v>
      </c>
      <c r="C2775" s="3">
        <v>1</v>
      </c>
      <c r="D2775" s="3">
        <v>26</v>
      </c>
      <c r="E2775" s="3">
        <v>10</v>
      </c>
      <c r="F2775" s="3">
        <v>1</v>
      </c>
      <c r="G2775" s="3">
        <f>IF(detail!$G$11=3,0,1)</f>
        <v>1</v>
      </c>
      <c r="H2775" s="3">
        <v>7.5</v>
      </c>
      <c r="I2775" s="3">
        <f>+IF(OR((E2775&lt;=météo!H$17),(E2775&gt;météo!H$18),(F2775=0),(G2775=0),(C2775&gt;detail!$G$4)),0,1)</f>
        <v>1</v>
      </c>
      <c r="J2775" s="3">
        <f>IF(météo!H$19&lt;H2775,0,(météo!H$19-H2775)*I2775)</f>
        <v>12.5</v>
      </c>
      <c r="K2775" s="3">
        <f>+IF(I2775&gt;0,IF(H2775&lt;=météo!$H$19,1,0),0)</f>
        <v>1</v>
      </c>
    </row>
    <row r="2776" spans="2:11">
      <c r="B2776" s="3">
        <v>4</v>
      </c>
      <c r="C2776" s="3">
        <v>1</v>
      </c>
      <c r="D2776" s="3">
        <v>26</v>
      </c>
      <c r="E2776" s="3">
        <v>11</v>
      </c>
      <c r="F2776" s="3">
        <v>1</v>
      </c>
      <c r="G2776" s="3">
        <f>IF(detail!$G$11=3,0,1)</f>
        <v>1</v>
      </c>
      <c r="H2776" s="3">
        <v>8.4</v>
      </c>
      <c r="I2776" s="3">
        <f>+IF(OR((E2776&lt;=météo!H$17),(E2776&gt;météo!H$18),(F2776=0),(G2776=0),(C2776&gt;detail!$G$4)),0,1)</f>
        <v>1</v>
      </c>
      <c r="J2776" s="3">
        <f>IF(météo!H$19&lt;H2776,0,(météo!H$19-H2776)*I2776)</f>
        <v>11.6</v>
      </c>
      <c r="K2776" s="3">
        <f>+IF(I2776&gt;0,IF(H2776&lt;=météo!$H$19,1,0),0)</f>
        <v>1</v>
      </c>
    </row>
    <row r="2777" spans="2:11">
      <c r="B2777" s="3">
        <v>4</v>
      </c>
      <c r="C2777" s="3">
        <v>1</v>
      </c>
      <c r="D2777" s="3">
        <v>26</v>
      </c>
      <c r="E2777" s="3">
        <v>12</v>
      </c>
      <c r="F2777" s="3">
        <v>1</v>
      </c>
      <c r="G2777" s="3">
        <f>IF(detail!$G$11=3,0,1)</f>
        <v>1</v>
      </c>
      <c r="H2777" s="3">
        <v>9.6</v>
      </c>
      <c r="I2777" s="3">
        <f>+IF(OR((E2777&lt;=météo!H$17),(E2777&gt;météo!H$18),(F2777=0),(G2777=0),(C2777&gt;detail!$G$4)),0,1)</f>
        <v>1</v>
      </c>
      <c r="J2777" s="3">
        <f>IF(météo!H$19&lt;H2777,0,(météo!H$19-H2777)*I2777)</f>
        <v>10.4</v>
      </c>
      <c r="K2777" s="3">
        <f>+IF(I2777&gt;0,IF(H2777&lt;=météo!$H$19,1,0),0)</f>
        <v>1</v>
      </c>
    </row>
    <row r="2778" spans="2:11">
      <c r="B2778" s="3">
        <v>4</v>
      </c>
      <c r="C2778" s="3">
        <v>1</v>
      </c>
      <c r="D2778" s="3">
        <v>26</v>
      </c>
      <c r="E2778" s="3">
        <v>13</v>
      </c>
      <c r="F2778" s="3">
        <v>1</v>
      </c>
      <c r="G2778" s="3">
        <f>IF(detail!$G$11=3,0,1)</f>
        <v>1</v>
      </c>
      <c r="H2778" s="3">
        <v>11.3</v>
      </c>
      <c r="I2778" s="3">
        <f>+IF(OR((E2778&lt;=météo!H$17),(E2778&gt;météo!H$18),(F2778=0),(G2778=0),(C2778&gt;detail!$G$4)),0,1)</f>
        <v>1</v>
      </c>
      <c r="J2778" s="3">
        <f>IF(météo!H$19&lt;H2778,0,(météo!H$19-H2778)*I2778)</f>
        <v>8.6999999999999993</v>
      </c>
      <c r="K2778" s="3">
        <f>+IF(I2778&gt;0,IF(H2778&lt;=météo!$H$19,1,0),0)</f>
        <v>1</v>
      </c>
    </row>
    <row r="2779" spans="2:11">
      <c r="B2779" s="3">
        <v>4</v>
      </c>
      <c r="C2779" s="3">
        <v>1</v>
      </c>
      <c r="D2779" s="3">
        <v>26</v>
      </c>
      <c r="E2779" s="3">
        <v>14</v>
      </c>
      <c r="F2779" s="3">
        <v>1</v>
      </c>
      <c r="G2779" s="3">
        <f>IF(detail!$G$11=3,0,1)</f>
        <v>1</v>
      </c>
      <c r="H2779" s="3">
        <v>14.1</v>
      </c>
      <c r="I2779" s="3">
        <f>+IF(OR((E2779&lt;=météo!H$17),(E2779&gt;météo!H$18),(F2779=0),(G2779=0),(C2779&gt;detail!$G$4)),0,1)</f>
        <v>1</v>
      </c>
      <c r="J2779" s="3">
        <f>IF(météo!H$19&lt;H2779,0,(météo!H$19-H2779)*I2779)</f>
        <v>5.9</v>
      </c>
      <c r="K2779" s="3">
        <f>+IF(I2779&gt;0,IF(H2779&lt;=météo!$H$19,1,0),0)</f>
        <v>1</v>
      </c>
    </row>
    <row r="2780" spans="2:11">
      <c r="B2780" s="3">
        <v>4</v>
      </c>
      <c r="C2780" s="3">
        <v>1</v>
      </c>
      <c r="D2780" s="3">
        <v>26</v>
      </c>
      <c r="E2780" s="3">
        <v>15</v>
      </c>
      <c r="F2780" s="3">
        <v>1</v>
      </c>
      <c r="G2780" s="3">
        <f>IF(detail!$G$11=3,0,1)</f>
        <v>1</v>
      </c>
      <c r="H2780" s="3">
        <v>16.5</v>
      </c>
      <c r="I2780" s="3">
        <f>+IF(OR((E2780&lt;=météo!H$17),(E2780&gt;météo!H$18),(F2780=0),(G2780=0),(C2780&gt;detail!$G$4)),0,1)</f>
        <v>1</v>
      </c>
      <c r="J2780" s="3">
        <f>IF(météo!H$19&lt;H2780,0,(météo!H$19-H2780)*I2780)</f>
        <v>3.5</v>
      </c>
      <c r="K2780" s="3">
        <f>+IF(I2780&gt;0,IF(H2780&lt;=météo!$H$19,1,0),0)</f>
        <v>1</v>
      </c>
    </row>
    <row r="2781" spans="2:11">
      <c r="B2781" s="3">
        <v>4</v>
      </c>
      <c r="C2781" s="3">
        <v>1</v>
      </c>
      <c r="D2781" s="3">
        <v>26</v>
      </c>
      <c r="E2781" s="3">
        <v>16</v>
      </c>
      <c r="F2781" s="3">
        <v>1</v>
      </c>
      <c r="G2781" s="3">
        <f>IF(detail!$G$11=3,0,1)</f>
        <v>1</v>
      </c>
      <c r="H2781" s="3">
        <v>17.7</v>
      </c>
      <c r="I2781" s="3">
        <f>+IF(OR((E2781&lt;=météo!H$17),(E2781&gt;météo!H$18),(F2781=0),(G2781=0),(C2781&gt;detail!$G$4)),0,1)</f>
        <v>1</v>
      </c>
      <c r="J2781" s="3">
        <f>IF(météo!H$19&lt;H2781,0,(météo!H$19-H2781)*I2781)</f>
        <v>2.3000000000000007</v>
      </c>
      <c r="K2781" s="3">
        <f>+IF(I2781&gt;0,IF(H2781&lt;=météo!$H$19,1,0),0)</f>
        <v>1</v>
      </c>
    </row>
    <row r="2782" spans="2:11">
      <c r="B2782" s="3">
        <v>4</v>
      </c>
      <c r="C2782" s="3">
        <v>1</v>
      </c>
      <c r="D2782" s="3">
        <v>26</v>
      </c>
      <c r="E2782" s="3">
        <v>17</v>
      </c>
      <c r="F2782" s="3">
        <v>1</v>
      </c>
      <c r="G2782" s="3">
        <f>IF(detail!$G$11=3,0,1)</f>
        <v>1</v>
      </c>
      <c r="H2782" s="3">
        <v>18.5</v>
      </c>
      <c r="I2782" s="3">
        <f>+IF(OR((E2782&lt;=météo!H$17),(E2782&gt;météo!H$18),(F2782=0),(G2782=0),(C2782&gt;detail!$G$4)),0,1)</f>
        <v>1</v>
      </c>
      <c r="J2782" s="3">
        <f>IF(météo!H$19&lt;H2782,0,(météo!H$19-H2782)*I2782)</f>
        <v>1.5</v>
      </c>
      <c r="K2782" s="3">
        <f>+IF(I2782&gt;0,IF(H2782&lt;=météo!$H$19,1,0),0)</f>
        <v>1</v>
      </c>
    </row>
    <row r="2783" spans="2:11">
      <c r="B2783" s="3">
        <v>4</v>
      </c>
      <c r="C2783" s="3">
        <v>1</v>
      </c>
      <c r="D2783" s="3">
        <v>26</v>
      </c>
      <c r="E2783" s="3">
        <v>18</v>
      </c>
      <c r="F2783" s="3">
        <v>1</v>
      </c>
      <c r="G2783" s="3">
        <f>IF(detail!$G$11=3,0,1)</f>
        <v>1</v>
      </c>
      <c r="H2783" s="3">
        <v>18.399999999999999</v>
      </c>
      <c r="I2783" s="3">
        <f>+IF(OR((E2783&lt;=météo!H$17),(E2783&gt;météo!H$18),(F2783=0),(G2783=0),(C2783&gt;detail!$G$4)),0,1)</f>
        <v>1</v>
      </c>
      <c r="J2783" s="3">
        <f>IF(météo!H$19&lt;H2783,0,(météo!H$19-H2783)*I2783)</f>
        <v>1.6000000000000014</v>
      </c>
      <c r="K2783" s="3">
        <f>+IF(I2783&gt;0,IF(H2783&lt;=météo!$H$19,1,0),0)</f>
        <v>1</v>
      </c>
    </row>
    <row r="2784" spans="2:11">
      <c r="B2784" s="3">
        <v>4</v>
      </c>
      <c r="C2784" s="3">
        <v>1</v>
      </c>
      <c r="D2784" s="3">
        <v>26</v>
      </c>
      <c r="E2784" s="3">
        <v>19</v>
      </c>
      <c r="F2784" s="3">
        <v>1</v>
      </c>
      <c r="G2784" s="3">
        <f>IF(detail!$G$11=3,0,1)</f>
        <v>1</v>
      </c>
      <c r="H2784" s="3">
        <v>17.2</v>
      </c>
      <c r="I2784" s="3">
        <f>+IF(OR((E2784&lt;=météo!H$17),(E2784&gt;météo!H$18),(F2784=0),(G2784=0),(C2784&gt;detail!$G$4)),0,1)</f>
        <v>0</v>
      </c>
      <c r="J2784" s="3">
        <f>IF(météo!H$19&lt;H2784,0,(météo!H$19-H2784)*I2784)</f>
        <v>0</v>
      </c>
      <c r="K2784" s="3">
        <f>+IF(I2784&gt;0,IF(H2784&lt;=météo!$H$19,1,0),0)</f>
        <v>0</v>
      </c>
    </row>
    <row r="2785" spans="2:11">
      <c r="B2785" s="3">
        <v>4</v>
      </c>
      <c r="C2785" s="3">
        <v>1</v>
      </c>
      <c r="D2785" s="3">
        <v>26</v>
      </c>
      <c r="E2785" s="3">
        <v>20</v>
      </c>
      <c r="F2785" s="3">
        <v>1</v>
      </c>
      <c r="G2785" s="3">
        <f>IF(detail!$G$11=3,0,1)</f>
        <v>1</v>
      </c>
      <c r="H2785" s="3">
        <v>15.2</v>
      </c>
      <c r="I2785" s="3">
        <f>+IF(OR((E2785&lt;=météo!H$17),(E2785&gt;météo!H$18),(F2785=0),(G2785=0),(C2785&gt;detail!$G$4)),0,1)</f>
        <v>0</v>
      </c>
      <c r="J2785" s="3">
        <f>IF(météo!H$19&lt;H2785,0,(météo!H$19-H2785)*I2785)</f>
        <v>0</v>
      </c>
      <c r="K2785" s="3">
        <f>+IF(I2785&gt;0,IF(H2785&lt;=météo!$H$19,1,0),0)</f>
        <v>0</v>
      </c>
    </row>
    <row r="2786" spans="2:11">
      <c r="B2786" s="3">
        <v>4</v>
      </c>
      <c r="C2786" s="3">
        <v>1</v>
      </c>
      <c r="D2786" s="3">
        <v>26</v>
      </c>
      <c r="E2786" s="3">
        <v>21</v>
      </c>
      <c r="F2786" s="3">
        <v>1</v>
      </c>
      <c r="G2786" s="3">
        <f>IF(detail!$G$11=3,0,1)</f>
        <v>1</v>
      </c>
      <c r="H2786" s="3">
        <v>12.9</v>
      </c>
      <c r="I2786" s="3">
        <f>+IF(OR((E2786&lt;=météo!H$17),(E2786&gt;météo!H$18),(F2786=0),(G2786=0),(C2786&gt;detail!$G$4)),0,1)</f>
        <v>0</v>
      </c>
      <c r="J2786" s="3">
        <f>IF(météo!H$19&lt;H2786,0,(météo!H$19-H2786)*I2786)</f>
        <v>0</v>
      </c>
      <c r="K2786" s="3">
        <f>+IF(I2786&gt;0,IF(H2786&lt;=météo!$H$19,1,0),0)</f>
        <v>0</v>
      </c>
    </row>
    <row r="2787" spans="2:11">
      <c r="B2787" s="3">
        <v>4</v>
      </c>
      <c r="C2787" s="3">
        <v>1</v>
      </c>
      <c r="D2787" s="3">
        <v>26</v>
      </c>
      <c r="E2787" s="3">
        <v>22</v>
      </c>
      <c r="F2787" s="3">
        <v>1</v>
      </c>
      <c r="G2787" s="3">
        <f>IF(detail!$G$11=3,0,1)</f>
        <v>1</v>
      </c>
      <c r="H2787" s="3">
        <v>11.3</v>
      </c>
      <c r="I2787" s="3">
        <f>+IF(OR((E2787&lt;=météo!H$17),(E2787&gt;météo!H$18),(F2787=0),(G2787=0),(C2787&gt;detail!$G$4)),0,1)</f>
        <v>0</v>
      </c>
      <c r="J2787" s="3">
        <f>IF(météo!H$19&lt;H2787,0,(météo!H$19-H2787)*I2787)</f>
        <v>0</v>
      </c>
      <c r="K2787" s="3">
        <f>+IF(I2787&gt;0,IF(H2787&lt;=météo!$H$19,1,0),0)</f>
        <v>0</v>
      </c>
    </row>
    <row r="2788" spans="2:11">
      <c r="B2788" s="3">
        <v>4</v>
      </c>
      <c r="C2788" s="3">
        <v>1</v>
      </c>
      <c r="D2788" s="3">
        <v>26</v>
      </c>
      <c r="E2788" s="3">
        <v>23</v>
      </c>
      <c r="F2788" s="3">
        <v>1</v>
      </c>
      <c r="G2788" s="3">
        <f>IF(detail!$G$11=3,0,1)</f>
        <v>1</v>
      </c>
      <c r="H2788" s="3">
        <v>10.199999999999999</v>
      </c>
      <c r="I2788" s="3">
        <f>+IF(OR((E2788&lt;=météo!H$17),(E2788&gt;météo!H$18),(F2788=0),(G2788=0),(C2788&gt;detail!$G$4)),0,1)</f>
        <v>0</v>
      </c>
      <c r="J2788" s="3">
        <f>IF(météo!H$19&lt;H2788,0,(météo!H$19-H2788)*I2788)</f>
        <v>0</v>
      </c>
      <c r="K2788" s="3">
        <f>+IF(I2788&gt;0,IF(H2788&lt;=météo!$H$19,1,0),0)</f>
        <v>0</v>
      </c>
    </row>
    <row r="2789" spans="2:11">
      <c r="B2789" s="3">
        <v>4</v>
      </c>
      <c r="C2789" s="3">
        <v>1</v>
      </c>
      <c r="D2789" s="3">
        <v>26</v>
      </c>
      <c r="E2789" s="3">
        <v>24</v>
      </c>
      <c r="F2789" s="3">
        <v>1</v>
      </c>
      <c r="G2789" s="3">
        <f>IF(detail!$G$11=3,0,1)</f>
        <v>1</v>
      </c>
      <c r="H2789" s="3">
        <v>9.4</v>
      </c>
      <c r="I2789" s="3">
        <f>+IF(OR((E2789&lt;=météo!H$17),(E2789&gt;météo!H$18),(F2789=0),(G2789=0),(C2789&gt;detail!$G$4)),0,1)</f>
        <v>0</v>
      </c>
      <c r="J2789" s="3">
        <f>IF(météo!H$19&lt;H2789,0,(météo!H$19-H2789)*I2789)</f>
        <v>0</v>
      </c>
      <c r="K2789" s="3">
        <f>+IF(I2789&gt;0,IF(H2789&lt;=météo!$H$19,1,0),0)</f>
        <v>0</v>
      </c>
    </row>
    <row r="2790" spans="2:11">
      <c r="B2790" s="3">
        <v>4</v>
      </c>
      <c r="C2790" s="3">
        <v>1</v>
      </c>
      <c r="D2790" s="3">
        <v>27</v>
      </c>
      <c r="E2790" s="3">
        <v>1</v>
      </c>
      <c r="F2790" s="3">
        <v>1</v>
      </c>
      <c r="G2790" s="3">
        <f>IF(detail!$G$11=3,0,1)</f>
        <v>1</v>
      </c>
      <c r="H2790" s="3">
        <v>9.1</v>
      </c>
      <c r="I2790" s="3">
        <f>+IF(OR((E2790&lt;=météo!H$17),(E2790&gt;météo!H$18),(F2790=0),(G2790=0),(C2790&gt;detail!$G$4)),0,1)</f>
        <v>0</v>
      </c>
      <c r="J2790" s="3">
        <f>IF(météo!H$19&lt;H2790,0,(météo!H$19-H2790)*I2790)</f>
        <v>0</v>
      </c>
      <c r="K2790" s="3">
        <f>+IF(I2790&gt;0,IF(H2790&lt;=météo!$H$19,1,0),0)</f>
        <v>0</v>
      </c>
    </row>
    <row r="2791" spans="2:11">
      <c r="B2791" s="3">
        <v>4</v>
      </c>
      <c r="C2791" s="3">
        <v>1</v>
      </c>
      <c r="D2791" s="3">
        <v>27</v>
      </c>
      <c r="E2791" s="3">
        <v>2</v>
      </c>
      <c r="F2791" s="3">
        <v>1</v>
      </c>
      <c r="G2791" s="3">
        <f>IF(detail!$G$11=3,0,1)</f>
        <v>1</v>
      </c>
      <c r="H2791" s="3">
        <v>8.3000000000000007</v>
      </c>
      <c r="I2791" s="3">
        <f>+IF(OR((E2791&lt;=météo!H$17),(E2791&gt;météo!H$18),(F2791=0),(G2791=0),(C2791&gt;detail!$G$4)),0,1)</f>
        <v>0</v>
      </c>
      <c r="J2791" s="3">
        <f>IF(météo!H$19&lt;H2791,0,(météo!H$19-H2791)*I2791)</f>
        <v>0</v>
      </c>
      <c r="K2791" s="3">
        <f>+IF(I2791&gt;0,IF(H2791&lt;=météo!$H$19,1,0),0)</f>
        <v>0</v>
      </c>
    </row>
    <row r="2792" spans="2:11">
      <c r="B2792" s="3">
        <v>4</v>
      </c>
      <c r="C2792" s="3">
        <v>1</v>
      </c>
      <c r="D2792" s="3">
        <v>27</v>
      </c>
      <c r="E2792" s="3">
        <v>3</v>
      </c>
      <c r="F2792" s="3">
        <v>1</v>
      </c>
      <c r="G2792" s="3">
        <f>IF(detail!$G$11=3,0,1)</f>
        <v>1</v>
      </c>
      <c r="H2792" s="3">
        <v>7</v>
      </c>
      <c r="I2792" s="3">
        <f>+IF(OR((E2792&lt;=météo!H$17),(E2792&gt;météo!H$18),(F2792=0),(G2792=0),(C2792&gt;detail!$G$4)),0,1)</f>
        <v>0</v>
      </c>
      <c r="J2792" s="3">
        <f>IF(météo!H$19&lt;H2792,0,(météo!H$19-H2792)*I2792)</f>
        <v>0</v>
      </c>
      <c r="K2792" s="3">
        <f>+IF(I2792&gt;0,IF(H2792&lt;=météo!$H$19,1,0),0)</f>
        <v>0</v>
      </c>
    </row>
    <row r="2793" spans="2:11">
      <c r="B2793" s="3">
        <v>4</v>
      </c>
      <c r="C2793" s="3">
        <v>1</v>
      </c>
      <c r="D2793" s="3">
        <v>27</v>
      </c>
      <c r="E2793" s="3">
        <v>4</v>
      </c>
      <c r="F2793" s="3">
        <v>1</v>
      </c>
      <c r="G2793" s="3">
        <f>IF(detail!$G$11=3,0,1)</f>
        <v>1</v>
      </c>
      <c r="H2793" s="3">
        <v>6.8</v>
      </c>
      <c r="I2793" s="3">
        <f>+IF(OR((E2793&lt;=météo!H$17),(E2793&gt;météo!H$18),(F2793=0),(G2793=0),(C2793&gt;detail!$G$4)),0,1)</f>
        <v>0</v>
      </c>
      <c r="J2793" s="3">
        <f>IF(météo!H$19&lt;H2793,0,(météo!H$19-H2793)*I2793)</f>
        <v>0</v>
      </c>
      <c r="K2793" s="3">
        <f>+IF(I2793&gt;0,IF(H2793&lt;=météo!$H$19,1,0),0)</f>
        <v>0</v>
      </c>
    </row>
    <row r="2794" spans="2:11">
      <c r="B2794" s="3">
        <v>4</v>
      </c>
      <c r="C2794" s="3">
        <v>1</v>
      </c>
      <c r="D2794" s="3">
        <v>27</v>
      </c>
      <c r="E2794" s="3">
        <v>5</v>
      </c>
      <c r="F2794" s="3">
        <v>1</v>
      </c>
      <c r="G2794" s="3">
        <f>IF(detail!$G$11=3,0,1)</f>
        <v>1</v>
      </c>
      <c r="H2794" s="3">
        <v>7.1</v>
      </c>
      <c r="I2794" s="3">
        <f>+IF(OR((E2794&lt;=météo!H$17),(E2794&gt;météo!H$18),(F2794=0),(G2794=0),(C2794&gt;detail!$G$4)),0,1)</f>
        <v>0</v>
      </c>
      <c r="J2794" s="3">
        <f>IF(météo!H$19&lt;H2794,0,(météo!H$19-H2794)*I2794)</f>
        <v>0</v>
      </c>
      <c r="K2794" s="3">
        <f>+IF(I2794&gt;0,IF(H2794&lt;=météo!$H$19,1,0),0)</f>
        <v>0</v>
      </c>
    </row>
    <row r="2795" spans="2:11">
      <c r="B2795" s="3">
        <v>4</v>
      </c>
      <c r="C2795" s="3">
        <v>1</v>
      </c>
      <c r="D2795" s="3">
        <v>27</v>
      </c>
      <c r="E2795" s="3">
        <v>6</v>
      </c>
      <c r="F2795" s="3">
        <v>1</v>
      </c>
      <c r="G2795" s="3">
        <f>IF(detail!$G$11=3,0,1)</f>
        <v>1</v>
      </c>
      <c r="H2795" s="3">
        <v>6.9</v>
      </c>
      <c r="I2795" s="3">
        <f>+IF(OR((E2795&lt;=météo!H$17),(E2795&gt;météo!H$18),(F2795=0),(G2795=0),(C2795&gt;detail!$G$4)),0,1)</f>
        <v>0</v>
      </c>
      <c r="J2795" s="3">
        <f>IF(météo!H$19&lt;H2795,0,(météo!H$19-H2795)*I2795)</f>
        <v>0</v>
      </c>
      <c r="K2795" s="3">
        <f>+IF(I2795&gt;0,IF(H2795&lt;=météo!$H$19,1,0),0)</f>
        <v>0</v>
      </c>
    </row>
    <row r="2796" spans="2:11">
      <c r="B2796" s="3">
        <v>4</v>
      </c>
      <c r="C2796" s="3">
        <v>1</v>
      </c>
      <c r="D2796" s="3">
        <v>27</v>
      </c>
      <c r="E2796" s="3">
        <v>7</v>
      </c>
      <c r="F2796" s="3">
        <v>1</v>
      </c>
      <c r="G2796" s="3">
        <f>IF(detail!$G$11=3,0,1)</f>
        <v>1</v>
      </c>
      <c r="H2796" s="3">
        <v>6.9</v>
      </c>
      <c r="I2796" s="3">
        <f>+IF(OR((E2796&lt;=météo!H$17),(E2796&gt;météo!H$18),(F2796=0),(G2796=0),(C2796&gt;detail!$G$4)),0,1)</f>
        <v>0</v>
      </c>
      <c r="J2796" s="3">
        <f>IF(météo!H$19&lt;H2796,0,(météo!H$19-H2796)*I2796)</f>
        <v>0</v>
      </c>
      <c r="K2796" s="3">
        <f>+IF(I2796&gt;0,IF(H2796&lt;=météo!$H$19,1,0),0)</f>
        <v>0</v>
      </c>
    </row>
    <row r="2797" spans="2:11">
      <c r="B2797" s="3">
        <v>4</v>
      </c>
      <c r="C2797" s="3">
        <v>1</v>
      </c>
      <c r="D2797" s="3">
        <v>27</v>
      </c>
      <c r="E2797" s="3">
        <v>8</v>
      </c>
      <c r="F2797" s="3">
        <v>1</v>
      </c>
      <c r="G2797" s="3">
        <f>IF(detail!$G$11=3,0,1)</f>
        <v>1</v>
      </c>
      <c r="H2797" s="3">
        <v>7.1</v>
      </c>
      <c r="I2797" s="3">
        <f>+IF(OR((E2797&lt;=météo!H$17),(E2797&gt;météo!H$18),(F2797=0),(G2797=0),(C2797&gt;detail!$G$4)),0,1)</f>
        <v>0</v>
      </c>
      <c r="J2797" s="3">
        <f>IF(météo!H$19&lt;H2797,0,(météo!H$19-H2797)*I2797)</f>
        <v>0</v>
      </c>
      <c r="K2797" s="3">
        <f>+IF(I2797&gt;0,IF(H2797&lt;=météo!$H$19,1,0),0)</f>
        <v>0</v>
      </c>
    </row>
    <row r="2798" spans="2:11">
      <c r="B2798" s="3">
        <v>4</v>
      </c>
      <c r="C2798" s="3">
        <v>1</v>
      </c>
      <c r="D2798" s="3">
        <v>27</v>
      </c>
      <c r="E2798" s="3">
        <v>9</v>
      </c>
      <c r="F2798" s="3">
        <v>1</v>
      </c>
      <c r="G2798" s="3">
        <f>IF(detail!$G$11=3,0,1)</f>
        <v>1</v>
      </c>
      <c r="H2798" s="3">
        <v>7.3</v>
      </c>
      <c r="I2798" s="3">
        <f>+IF(OR((E2798&lt;=météo!H$17),(E2798&gt;météo!H$18),(F2798=0),(G2798=0),(C2798&gt;detail!$G$4)),0,1)</f>
        <v>1</v>
      </c>
      <c r="J2798" s="3">
        <f>IF(météo!H$19&lt;H2798,0,(météo!H$19-H2798)*I2798)</f>
        <v>12.7</v>
      </c>
      <c r="K2798" s="3">
        <f>+IF(I2798&gt;0,IF(H2798&lt;=météo!$H$19,1,0),0)</f>
        <v>1</v>
      </c>
    </row>
    <row r="2799" spans="2:11">
      <c r="B2799" s="3">
        <v>4</v>
      </c>
      <c r="C2799" s="3">
        <v>1</v>
      </c>
      <c r="D2799" s="3">
        <v>27</v>
      </c>
      <c r="E2799" s="3">
        <v>10</v>
      </c>
      <c r="F2799" s="3">
        <v>1</v>
      </c>
      <c r="G2799" s="3">
        <f>IF(detail!$G$11=3,0,1)</f>
        <v>1</v>
      </c>
      <c r="H2799" s="3">
        <v>7.9</v>
      </c>
      <c r="I2799" s="3">
        <f>+IF(OR((E2799&lt;=météo!H$17),(E2799&gt;météo!H$18),(F2799=0),(G2799=0),(C2799&gt;detail!$G$4)),0,1)</f>
        <v>1</v>
      </c>
      <c r="J2799" s="3">
        <f>IF(météo!H$19&lt;H2799,0,(météo!H$19-H2799)*I2799)</f>
        <v>12.1</v>
      </c>
      <c r="K2799" s="3">
        <f>+IF(I2799&gt;0,IF(H2799&lt;=météo!$H$19,1,0),0)</f>
        <v>1</v>
      </c>
    </row>
    <row r="2800" spans="2:11">
      <c r="B2800" s="3">
        <v>4</v>
      </c>
      <c r="C2800" s="3">
        <v>1</v>
      </c>
      <c r="D2800" s="3">
        <v>27</v>
      </c>
      <c r="E2800" s="3">
        <v>11</v>
      </c>
      <c r="F2800" s="3">
        <v>1</v>
      </c>
      <c r="G2800" s="3">
        <f>IF(detail!$G$11=3,0,1)</f>
        <v>1</v>
      </c>
      <c r="H2800" s="3">
        <v>8.5</v>
      </c>
      <c r="I2800" s="3">
        <f>+IF(OR((E2800&lt;=météo!H$17),(E2800&gt;météo!H$18),(F2800=0),(G2800=0),(C2800&gt;detail!$G$4)),0,1)</f>
        <v>1</v>
      </c>
      <c r="J2800" s="3">
        <f>IF(météo!H$19&lt;H2800,0,(météo!H$19-H2800)*I2800)</f>
        <v>11.5</v>
      </c>
      <c r="K2800" s="3">
        <f>+IF(I2800&gt;0,IF(H2800&lt;=météo!$H$19,1,0),0)</f>
        <v>1</v>
      </c>
    </row>
    <row r="2801" spans="2:11">
      <c r="B2801" s="3">
        <v>4</v>
      </c>
      <c r="C2801" s="3">
        <v>1</v>
      </c>
      <c r="D2801" s="3">
        <v>27</v>
      </c>
      <c r="E2801" s="3">
        <v>12</v>
      </c>
      <c r="F2801" s="3">
        <v>1</v>
      </c>
      <c r="G2801" s="3">
        <f>IF(detail!$G$11=3,0,1)</f>
        <v>1</v>
      </c>
      <c r="H2801" s="3">
        <v>9.1999999999999993</v>
      </c>
      <c r="I2801" s="3">
        <f>+IF(OR((E2801&lt;=météo!H$17),(E2801&gt;météo!H$18),(F2801=0),(G2801=0),(C2801&gt;detail!$G$4)),0,1)</f>
        <v>1</v>
      </c>
      <c r="J2801" s="3">
        <f>IF(météo!H$19&lt;H2801,0,(météo!H$19-H2801)*I2801)</f>
        <v>10.8</v>
      </c>
      <c r="K2801" s="3">
        <f>+IF(I2801&gt;0,IF(H2801&lt;=météo!$H$19,1,0),0)</f>
        <v>1</v>
      </c>
    </row>
    <row r="2802" spans="2:11">
      <c r="B2802" s="3">
        <v>4</v>
      </c>
      <c r="C2802" s="3">
        <v>1</v>
      </c>
      <c r="D2802" s="3">
        <v>27</v>
      </c>
      <c r="E2802" s="3">
        <v>13</v>
      </c>
      <c r="F2802" s="3">
        <v>1</v>
      </c>
      <c r="G2802" s="3">
        <f>IF(detail!$G$11=3,0,1)</f>
        <v>1</v>
      </c>
      <c r="H2802" s="3">
        <v>10.1</v>
      </c>
      <c r="I2802" s="3">
        <f>+IF(OR((E2802&lt;=météo!H$17),(E2802&gt;météo!H$18),(F2802=0),(G2802=0),(C2802&gt;detail!$G$4)),0,1)</f>
        <v>1</v>
      </c>
      <c r="J2802" s="3">
        <f>IF(météo!H$19&lt;H2802,0,(météo!H$19-H2802)*I2802)</f>
        <v>9.9</v>
      </c>
      <c r="K2802" s="3">
        <f>+IF(I2802&gt;0,IF(H2802&lt;=météo!$H$19,1,0),0)</f>
        <v>1</v>
      </c>
    </row>
    <row r="2803" spans="2:11">
      <c r="B2803" s="3">
        <v>4</v>
      </c>
      <c r="C2803" s="3">
        <v>1</v>
      </c>
      <c r="D2803" s="3">
        <v>27</v>
      </c>
      <c r="E2803" s="3">
        <v>14</v>
      </c>
      <c r="F2803" s="3">
        <v>1</v>
      </c>
      <c r="G2803" s="3">
        <f>IF(detail!$G$11=3,0,1)</f>
        <v>1</v>
      </c>
      <c r="H2803" s="3">
        <v>11</v>
      </c>
      <c r="I2803" s="3">
        <f>+IF(OR((E2803&lt;=météo!H$17),(E2803&gt;météo!H$18),(F2803=0),(G2803=0),(C2803&gt;detail!$G$4)),0,1)</f>
        <v>1</v>
      </c>
      <c r="J2803" s="3">
        <f>IF(météo!H$19&lt;H2803,0,(météo!H$19-H2803)*I2803)</f>
        <v>9</v>
      </c>
      <c r="K2803" s="3">
        <f>+IF(I2803&gt;0,IF(H2803&lt;=météo!$H$19,1,0),0)</f>
        <v>1</v>
      </c>
    </row>
    <row r="2804" spans="2:11">
      <c r="B2804" s="3">
        <v>4</v>
      </c>
      <c r="C2804" s="3">
        <v>1</v>
      </c>
      <c r="D2804" s="3">
        <v>27</v>
      </c>
      <c r="E2804" s="3">
        <v>15</v>
      </c>
      <c r="F2804" s="3">
        <v>1</v>
      </c>
      <c r="G2804" s="3">
        <f>IF(detail!$G$11=3,0,1)</f>
        <v>1</v>
      </c>
      <c r="H2804" s="3">
        <v>11.7</v>
      </c>
      <c r="I2804" s="3">
        <f>+IF(OR((E2804&lt;=météo!H$17),(E2804&gt;météo!H$18),(F2804=0),(G2804=0),(C2804&gt;detail!$G$4)),0,1)</f>
        <v>1</v>
      </c>
      <c r="J2804" s="3">
        <f>IF(météo!H$19&lt;H2804,0,(météo!H$19-H2804)*I2804)</f>
        <v>8.3000000000000007</v>
      </c>
      <c r="K2804" s="3">
        <f>+IF(I2804&gt;0,IF(H2804&lt;=météo!$H$19,1,0),0)</f>
        <v>1</v>
      </c>
    </row>
    <row r="2805" spans="2:11">
      <c r="B2805" s="3">
        <v>4</v>
      </c>
      <c r="C2805" s="3">
        <v>1</v>
      </c>
      <c r="D2805" s="3">
        <v>27</v>
      </c>
      <c r="E2805" s="3">
        <v>16</v>
      </c>
      <c r="F2805" s="3">
        <v>1</v>
      </c>
      <c r="G2805" s="3">
        <f>IF(detail!$G$11=3,0,1)</f>
        <v>1</v>
      </c>
      <c r="H2805" s="3">
        <v>12.1</v>
      </c>
      <c r="I2805" s="3">
        <f>+IF(OR((E2805&lt;=météo!H$17),(E2805&gt;météo!H$18),(F2805=0),(G2805=0),(C2805&gt;detail!$G$4)),0,1)</f>
        <v>1</v>
      </c>
      <c r="J2805" s="3">
        <f>IF(météo!H$19&lt;H2805,0,(météo!H$19-H2805)*I2805)</f>
        <v>7.9</v>
      </c>
      <c r="K2805" s="3">
        <f>+IF(I2805&gt;0,IF(H2805&lt;=météo!$H$19,1,0),0)</f>
        <v>1</v>
      </c>
    </row>
    <row r="2806" spans="2:11">
      <c r="B2806" s="3">
        <v>4</v>
      </c>
      <c r="C2806" s="3">
        <v>1</v>
      </c>
      <c r="D2806" s="3">
        <v>27</v>
      </c>
      <c r="E2806" s="3">
        <v>17</v>
      </c>
      <c r="F2806" s="3">
        <v>1</v>
      </c>
      <c r="G2806" s="3">
        <f>IF(detail!$G$11=3,0,1)</f>
        <v>1</v>
      </c>
      <c r="H2806" s="3">
        <v>12.2</v>
      </c>
      <c r="I2806" s="3">
        <f>+IF(OR((E2806&lt;=météo!H$17),(E2806&gt;météo!H$18),(F2806=0),(G2806=0),(C2806&gt;detail!$G$4)),0,1)</f>
        <v>1</v>
      </c>
      <c r="J2806" s="3">
        <f>IF(météo!H$19&lt;H2806,0,(météo!H$19-H2806)*I2806)</f>
        <v>7.8000000000000007</v>
      </c>
      <c r="K2806" s="3">
        <f>+IF(I2806&gt;0,IF(H2806&lt;=météo!$H$19,1,0),0)</f>
        <v>1</v>
      </c>
    </row>
    <row r="2807" spans="2:11">
      <c r="B2807" s="3">
        <v>4</v>
      </c>
      <c r="C2807" s="3">
        <v>1</v>
      </c>
      <c r="D2807" s="3">
        <v>27</v>
      </c>
      <c r="E2807" s="3">
        <v>18</v>
      </c>
      <c r="F2807" s="3">
        <v>1</v>
      </c>
      <c r="G2807" s="3">
        <f>IF(detail!$G$11=3,0,1)</f>
        <v>1</v>
      </c>
      <c r="H2807" s="3">
        <v>11.7</v>
      </c>
      <c r="I2807" s="3">
        <f>+IF(OR((E2807&lt;=météo!H$17),(E2807&gt;météo!H$18),(F2807=0),(G2807=0),(C2807&gt;detail!$G$4)),0,1)</f>
        <v>1</v>
      </c>
      <c r="J2807" s="3">
        <f>IF(météo!H$19&lt;H2807,0,(météo!H$19-H2807)*I2807)</f>
        <v>8.3000000000000007</v>
      </c>
      <c r="K2807" s="3">
        <f>+IF(I2807&gt;0,IF(H2807&lt;=météo!$H$19,1,0),0)</f>
        <v>1</v>
      </c>
    </row>
    <row r="2808" spans="2:11">
      <c r="B2808" s="3">
        <v>4</v>
      </c>
      <c r="C2808" s="3">
        <v>1</v>
      </c>
      <c r="D2808" s="3">
        <v>27</v>
      </c>
      <c r="E2808" s="3">
        <v>19</v>
      </c>
      <c r="F2808" s="3">
        <v>1</v>
      </c>
      <c r="G2808" s="3">
        <f>IF(detail!$G$11=3,0,1)</f>
        <v>1</v>
      </c>
      <c r="H2808" s="3">
        <v>10.6</v>
      </c>
      <c r="I2808" s="3">
        <f>+IF(OR((E2808&lt;=météo!H$17),(E2808&gt;météo!H$18),(F2808=0),(G2808=0),(C2808&gt;detail!$G$4)),0,1)</f>
        <v>0</v>
      </c>
      <c r="J2808" s="3">
        <f>IF(météo!H$19&lt;H2808,0,(météo!H$19-H2808)*I2808)</f>
        <v>0</v>
      </c>
      <c r="K2808" s="3">
        <f>+IF(I2808&gt;0,IF(H2808&lt;=météo!$H$19,1,0),0)</f>
        <v>0</v>
      </c>
    </row>
    <row r="2809" spans="2:11">
      <c r="B2809" s="3">
        <v>4</v>
      </c>
      <c r="C2809" s="3">
        <v>1</v>
      </c>
      <c r="D2809" s="3">
        <v>27</v>
      </c>
      <c r="E2809" s="3">
        <v>20</v>
      </c>
      <c r="F2809" s="3">
        <v>1</v>
      </c>
      <c r="G2809" s="3">
        <f>IF(detail!$G$11=3,0,1)</f>
        <v>1</v>
      </c>
      <c r="H2809" s="3">
        <v>9.6</v>
      </c>
      <c r="I2809" s="3">
        <f>+IF(OR((E2809&lt;=météo!H$17),(E2809&gt;météo!H$18),(F2809=0),(G2809=0),(C2809&gt;detail!$G$4)),0,1)</f>
        <v>0</v>
      </c>
      <c r="J2809" s="3">
        <f>IF(météo!H$19&lt;H2809,0,(météo!H$19-H2809)*I2809)</f>
        <v>0</v>
      </c>
      <c r="K2809" s="3">
        <f>+IF(I2809&gt;0,IF(H2809&lt;=météo!$H$19,1,0),0)</f>
        <v>0</v>
      </c>
    </row>
    <row r="2810" spans="2:11">
      <c r="B2810" s="3">
        <v>4</v>
      </c>
      <c r="C2810" s="3">
        <v>1</v>
      </c>
      <c r="D2810" s="3">
        <v>27</v>
      </c>
      <c r="E2810" s="3">
        <v>21</v>
      </c>
      <c r="F2810" s="3">
        <v>1</v>
      </c>
      <c r="G2810" s="3">
        <f>IF(detail!$G$11=3,0,1)</f>
        <v>1</v>
      </c>
      <c r="H2810" s="3">
        <v>8.5</v>
      </c>
      <c r="I2810" s="3">
        <f>+IF(OR((E2810&lt;=météo!H$17),(E2810&gt;météo!H$18),(F2810=0),(G2810=0),(C2810&gt;detail!$G$4)),0,1)</f>
        <v>0</v>
      </c>
      <c r="J2810" s="3">
        <f>IF(météo!H$19&lt;H2810,0,(météo!H$19-H2810)*I2810)</f>
        <v>0</v>
      </c>
      <c r="K2810" s="3">
        <f>+IF(I2810&gt;0,IF(H2810&lt;=météo!$H$19,1,0),0)</f>
        <v>0</v>
      </c>
    </row>
    <row r="2811" spans="2:11">
      <c r="B2811" s="3">
        <v>4</v>
      </c>
      <c r="C2811" s="3">
        <v>1</v>
      </c>
      <c r="D2811" s="3">
        <v>27</v>
      </c>
      <c r="E2811" s="3">
        <v>22</v>
      </c>
      <c r="F2811" s="3">
        <v>1</v>
      </c>
      <c r="G2811" s="3">
        <f>IF(detail!$G$11=3,0,1)</f>
        <v>1</v>
      </c>
      <c r="H2811" s="3">
        <v>7.4</v>
      </c>
      <c r="I2811" s="3">
        <f>+IF(OR((E2811&lt;=météo!H$17),(E2811&gt;météo!H$18),(F2811=0),(G2811=0),(C2811&gt;detail!$G$4)),0,1)</f>
        <v>0</v>
      </c>
      <c r="J2811" s="3">
        <f>IF(météo!H$19&lt;H2811,0,(météo!H$19-H2811)*I2811)</f>
        <v>0</v>
      </c>
      <c r="K2811" s="3">
        <f>+IF(I2811&gt;0,IF(H2811&lt;=météo!$H$19,1,0),0)</f>
        <v>0</v>
      </c>
    </row>
    <row r="2812" spans="2:11">
      <c r="B2812" s="3">
        <v>4</v>
      </c>
      <c r="C2812" s="3">
        <v>1</v>
      </c>
      <c r="D2812" s="3">
        <v>27</v>
      </c>
      <c r="E2812" s="3">
        <v>23</v>
      </c>
      <c r="F2812" s="3">
        <v>1</v>
      </c>
      <c r="G2812" s="3">
        <f>IF(detail!$G$11=3,0,1)</f>
        <v>1</v>
      </c>
      <c r="H2812" s="3">
        <v>7</v>
      </c>
      <c r="I2812" s="3">
        <f>+IF(OR((E2812&lt;=météo!H$17),(E2812&gt;météo!H$18),(F2812=0),(G2812=0),(C2812&gt;detail!$G$4)),0,1)</f>
        <v>0</v>
      </c>
      <c r="J2812" s="3">
        <f>IF(météo!H$19&lt;H2812,0,(météo!H$19-H2812)*I2812)</f>
        <v>0</v>
      </c>
      <c r="K2812" s="3">
        <f>+IF(I2812&gt;0,IF(H2812&lt;=météo!$H$19,1,0),0)</f>
        <v>0</v>
      </c>
    </row>
    <row r="2813" spans="2:11">
      <c r="B2813" s="3">
        <v>4</v>
      </c>
      <c r="C2813" s="3">
        <v>1</v>
      </c>
      <c r="D2813" s="3">
        <v>27</v>
      </c>
      <c r="E2813" s="3">
        <v>24</v>
      </c>
      <c r="F2813" s="3">
        <v>1</v>
      </c>
      <c r="G2813" s="3">
        <f>IF(detail!$G$11=3,0,1)</f>
        <v>1</v>
      </c>
      <c r="H2813" s="3">
        <v>7.2</v>
      </c>
      <c r="I2813" s="3">
        <f>+IF(OR((E2813&lt;=météo!H$17),(E2813&gt;météo!H$18),(F2813=0),(G2813=0),(C2813&gt;detail!$G$4)),0,1)</f>
        <v>0</v>
      </c>
      <c r="J2813" s="3">
        <f>IF(météo!H$19&lt;H2813,0,(météo!H$19-H2813)*I2813)</f>
        <v>0</v>
      </c>
      <c r="K2813" s="3">
        <f>+IF(I2813&gt;0,IF(H2813&lt;=météo!$H$19,1,0),0)</f>
        <v>0</v>
      </c>
    </row>
    <row r="2814" spans="2:11">
      <c r="B2814" s="3">
        <v>4</v>
      </c>
      <c r="C2814" s="3">
        <v>2</v>
      </c>
      <c r="D2814" s="3">
        <v>28</v>
      </c>
      <c r="E2814" s="3">
        <v>1</v>
      </c>
      <c r="F2814" s="3">
        <v>1</v>
      </c>
      <c r="G2814" s="3">
        <f>IF(detail!$G$11=3,0,1)</f>
        <v>1</v>
      </c>
      <c r="H2814" s="3">
        <v>6.9</v>
      </c>
      <c r="I2814" s="3">
        <f>+IF(OR((E2814&lt;=météo!H$17),(E2814&gt;météo!H$18),(F2814=0),(G2814=0),(C2814&gt;detail!$G$4)),0,1)</f>
        <v>0</v>
      </c>
      <c r="J2814" s="3">
        <f>IF(météo!H$19&lt;H2814,0,(météo!H$19-H2814)*I2814)</f>
        <v>0</v>
      </c>
      <c r="K2814" s="3">
        <f>+IF(I2814&gt;0,IF(H2814&lt;=météo!$H$19,1,0),0)</f>
        <v>0</v>
      </c>
    </row>
    <row r="2815" spans="2:11">
      <c r="B2815" s="3">
        <v>4</v>
      </c>
      <c r="C2815" s="3">
        <v>2</v>
      </c>
      <c r="D2815" s="3">
        <v>28</v>
      </c>
      <c r="E2815" s="3">
        <v>2</v>
      </c>
      <c r="F2815" s="3">
        <v>1</v>
      </c>
      <c r="G2815" s="3">
        <f>IF(detail!$G$11=3,0,1)</f>
        <v>1</v>
      </c>
      <c r="H2815" s="3">
        <v>6.4</v>
      </c>
      <c r="I2815" s="3">
        <f>+IF(OR((E2815&lt;=météo!H$17),(E2815&gt;météo!H$18),(F2815=0),(G2815=0),(C2815&gt;detail!$G$4)),0,1)</f>
        <v>0</v>
      </c>
      <c r="J2815" s="3">
        <f>IF(météo!H$19&lt;H2815,0,(météo!H$19-H2815)*I2815)</f>
        <v>0</v>
      </c>
      <c r="K2815" s="3">
        <f>+IF(I2815&gt;0,IF(H2815&lt;=météo!$H$19,1,0),0)</f>
        <v>0</v>
      </c>
    </row>
    <row r="2816" spans="2:11">
      <c r="B2816" s="3">
        <v>4</v>
      </c>
      <c r="C2816" s="3">
        <v>2</v>
      </c>
      <c r="D2816" s="3">
        <v>28</v>
      </c>
      <c r="E2816" s="3">
        <v>3</v>
      </c>
      <c r="F2816" s="3">
        <v>1</v>
      </c>
      <c r="G2816" s="3">
        <f>IF(detail!$G$11=3,0,1)</f>
        <v>1</v>
      </c>
      <c r="H2816" s="3">
        <v>6.3</v>
      </c>
      <c r="I2816" s="3">
        <f>+IF(OR((E2816&lt;=météo!H$17),(E2816&gt;météo!H$18),(F2816=0),(G2816=0),(C2816&gt;detail!$G$4)),0,1)</f>
        <v>0</v>
      </c>
      <c r="J2816" s="3">
        <f>IF(météo!H$19&lt;H2816,0,(météo!H$19-H2816)*I2816)</f>
        <v>0</v>
      </c>
      <c r="K2816" s="3">
        <f>+IF(I2816&gt;0,IF(H2816&lt;=météo!$H$19,1,0),0)</f>
        <v>0</v>
      </c>
    </row>
    <row r="2817" spans="2:11">
      <c r="B2817" s="3">
        <v>4</v>
      </c>
      <c r="C2817" s="3">
        <v>2</v>
      </c>
      <c r="D2817" s="3">
        <v>28</v>
      </c>
      <c r="E2817" s="3">
        <v>4</v>
      </c>
      <c r="F2817" s="3">
        <v>1</v>
      </c>
      <c r="G2817" s="3">
        <f>IF(detail!$G$11=3,0,1)</f>
        <v>1</v>
      </c>
      <c r="H2817" s="3">
        <v>6.3</v>
      </c>
      <c r="I2817" s="3">
        <f>+IF(OR((E2817&lt;=météo!H$17),(E2817&gt;météo!H$18),(F2817=0),(G2817=0),(C2817&gt;detail!$G$4)),0,1)</f>
        <v>0</v>
      </c>
      <c r="J2817" s="3">
        <f>IF(météo!H$19&lt;H2817,0,(météo!H$19-H2817)*I2817)</f>
        <v>0</v>
      </c>
      <c r="K2817" s="3">
        <f>+IF(I2817&gt;0,IF(H2817&lt;=météo!$H$19,1,0),0)</f>
        <v>0</v>
      </c>
    </row>
    <row r="2818" spans="2:11">
      <c r="B2818" s="3">
        <v>4</v>
      </c>
      <c r="C2818" s="3">
        <v>2</v>
      </c>
      <c r="D2818" s="3">
        <v>28</v>
      </c>
      <c r="E2818" s="3">
        <v>5</v>
      </c>
      <c r="F2818" s="3">
        <v>1</v>
      </c>
      <c r="G2818" s="3">
        <f>IF(detail!$G$11=3,0,1)</f>
        <v>1</v>
      </c>
      <c r="H2818" s="3">
        <v>6.3</v>
      </c>
      <c r="I2818" s="3">
        <f>+IF(OR((E2818&lt;=météo!H$17),(E2818&gt;météo!H$18),(F2818=0),(G2818=0),(C2818&gt;detail!$G$4)),0,1)</f>
        <v>0</v>
      </c>
      <c r="J2818" s="3">
        <f>IF(météo!H$19&lt;H2818,0,(météo!H$19-H2818)*I2818)</f>
        <v>0</v>
      </c>
      <c r="K2818" s="3">
        <f>+IF(I2818&gt;0,IF(H2818&lt;=météo!$H$19,1,0),0)</f>
        <v>0</v>
      </c>
    </row>
    <row r="2819" spans="2:11">
      <c r="B2819" s="3">
        <v>4</v>
      </c>
      <c r="C2819" s="3">
        <v>2</v>
      </c>
      <c r="D2819" s="3">
        <v>28</v>
      </c>
      <c r="E2819" s="3">
        <v>6</v>
      </c>
      <c r="F2819" s="3">
        <v>1</v>
      </c>
      <c r="G2819" s="3">
        <f>IF(detail!$G$11=3,0,1)</f>
        <v>1</v>
      </c>
      <c r="H2819" s="3">
        <v>6.5</v>
      </c>
      <c r="I2819" s="3">
        <f>+IF(OR((E2819&lt;=météo!H$17),(E2819&gt;météo!H$18),(F2819=0),(G2819=0),(C2819&gt;detail!$G$4)),0,1)</f>
        <v>0</v>
      </c>
      <c r="J2819" s="3">
        <f>IF(météo!H$19&lt;H2819,0,(météo!H$19-H2819)*I2819)</f>
        <v>0</v>
      </c>
      <c r="K2819" s="3">
        <f>+IF(I2819&gt;0,IF(H2819&lt;=météo!$H$19,1,0),0)</f>
        <v>0</v>
      </c>
    </row>
    <row r="2820" spans="2:11">
      <c r="B2820" s="3">
        <v>4</v>
      </c>
      <c r="C2820" s="3">
        <v>2</v>
      </c>
      <c r="D2820" s="3">
        <v>28</v>
      </c>
      <c r="E2820" s="3">
        <v>7</v>
      </c>
      <c r="F2820" s="3">
        <v>1</v>
      </c>
      <c r="G2820" s="3">
        <f>IF(detail!$G$11=3,0,1)</f>
        <v>1</v>
      </c>
      <c r="H2820" s="3">
        <v>6.6</v>
      </c>
      <c r="I2820" s="3">
        <f>+IF(OR((E2820&lt;=météo!H$17),(E2820&gt;météo!H$18),(F2820=0),(G2820=0),(C2820&gt;detail!$G$4)),0,1)</f>
        <v>0</v>
      </c>
      <c r="J2820" s="3">
        <f>IF(météo!H$19&lt;H2820,0,(météo!H$19-H2820)*I2820)</f>
        <v>0</v>
      </c>
      <c r="K2820" s="3">
        <f>+IF(I2820&gt;0,IF(H2820&lt;=météo!$H$19,1,0),0)</f>
        <v>0</v>
      </c>
    </row>
    <row r="2821" spans="2:11">
      <c r="B2821" s="3">
        <v>4</v>
      </c>
      <c r="C2821" s="3">
        <v>2</v>
      </c>
      <c r="D2821" s="3">
        <v>28</v>
      </c>
      <c r="E2821" s="3">
        <v>8</v>
      </c>
      <c r="F2821" s="3">
        <v>1</v>
      </c>
      <c r="G2821" s="3">
        <f>IF(detail!$G$11=3,0,1)</f>
        <v>1</v>
      </c>
      <c r="H2821" s="3">
        <v>6.9</v>
      </c>
      <c r="I2821" s="3">
        <f>+IF(OR((E2821&lt;=météo!H$17),(E2821&gt;météo!H$18),(F2821=0),(G2821=0),(C2821&gt;detail!$G$4)),0,1)</f>
        <v>0</v>
      </c>
      <c r="J2821" s="3">
        <f>IF(météo!H$19&lt;H2821,0,(météo!H$19-H2821)*I2821)</f>
        <v>0</v>
      </c>
      <c r="K2821" s="3">
        <f>+IF(I2821&gt;0,IF(H2821&lt;=météo!$H$19,1,0),0)</f>
        <v>0</v>
      </c>
    </row>
    <row r="2822" spans="2:11">
      <c r="B2822" s="3">
        <v>4</v>
      </c>
      <c r="C2822" s="3">
        <v>2</v>
      </c>
      <c r="D2822" s="3">
        <v>28</v>
      </c>
      <c r="E2822" s="3">
        <v>9</v>
      </c>
      <c r="F2822" s="3">
        <v>1</v>
      </c>
      <c r="G2822" s="3">
        <f>IF(detail!$G$11=3,0,1)</f>
        <v>1</v>
      </c>
      <c r="H2822" s="3">
        <v>6.9</v>
      </c>
      <c r="I2822" s="3">
        <f>+IF(OR((E2822&lt;=météo!H$17),(E2822&gt;météo!H$18),(F2822=0),(G2822=0),(C2822&gt;detail!$G$4)),0,1)</f>
        <v>1</v>
      </c>
      <c r="J2822" s="3">
        <f>IF(météo!H$19&lt;H2822,0,(météo!H$19-H2822)*I2822)</f>
        <v>13.1</v>
      </c>
      <c r="K2822" s="3">
        <f>+IF(I2822&gt;0,IF(H2822&lt;=météo!$H$19,1,0),0)</f>
        <v>1</v>
      </c>
    </row>
    <row r="2823" spans="2:11">
      <c r="B2823" s="3">
        <v>4</v>
      </c>
      <c r="C2823" s="3">
        <v>2</v>
      </c>
      <c r="D2823" s="3">
        <v>28</v>
      </c>
      <c r="E2823" s="3">
        <v>10</v>
      </c>
      <c r="F2823" s="3">
        <v>1</v>
      </c>
      <c r="G2823" s="3">
        <f>IF(detail!$G$11=3,0,1)</f>
        <v>1</v>
      </c>
      <c r="H2823" s="3">
        <v>7</v>
      </c>
      <c r="I2823" s="3">
        <f>+IF(OR((E2823&lt;=météo!H$17),(E2823&gt;météo!H$18),(F2823=0),(G2823=0),(C2823&gt;detail!$G$4)),0,1)</f>
        <v>1</v>
      </c>
      <c r="J2823" s="3">
        <f>IF(météo!H$19&lt;H2823,0,(météo!H$19-H2823)*I2823)</f>
        <v>13</v>
      </c>
      <c r="K2823" s="3">
        <f>+IF(I2823&gt;0,IF(H2823&lt;=météo!$H$19,1,0),0)</f>
        <v>1</v>
      </c>
    </row>
    <row r="2824" spans="2:11">
      <c r="B2824" s="3">
        <v>4</v>
      </c>
      <c r="C2824" s="3">
        <v>2</v>
      </c>
      <c r="D2824" s="3">
        <v>28</v>
      </c>
      <c r="E2824" s="3">
        <v>11</v>
      </c>
      <c r="F2824" s="3">
        <v>1</v>
      </c>
      <c r="G2824" s="3">
        <f>IF(detail!$G$11=3,0,1)</f>
        <v>1</v>
      </c>
      <c r="H2824" s="3">
        <v>7.2</v>
      </c>
      <c r="I2824" s="3">
        <f>+IF(OR((E2824&lt;=météo!H$17),(E2824&gt;météo!H$18),(F2824=0),(G2824=0),(C2824&gt;detail!$G$4)),0,1)</f>
        <v>1</v>
      </c>
      <c r="J2824" s="3">
        <f>IF(météo!H$19&lt;H2824,0,(météo!H$19-H2824)*I2824)</f>
        <v>12.8</v>
      </c>
      <c r="K2824" s="3">
        <f>+IF(I2824&gt;0,IF(H2824&lt;=météo!$H$19,1,0),0)</f>
        <v>1</v>
      </c>
    </row>
    <row r="2825" spans="2:11">
      <c r="B2825" s="3">
        <v>4</v>
      </c>
      <c r="C2825" s="3">
        <v>2</v>
      </c>
      <c r="D2825" s="3">
        <v>28</v>
      </c>
      <c r="E2825" s="3">
        <v>12</v>
      </c>
      <c r="F2825" s="3">
        <v>1</v>
      </c>
      <c r="G2825" s="3">
        <f>IF(detail!$G$11=3,0,1)</f>
        <v>1</v>
      </c>
      <c r="H2825" s="3">
        <v>7.7</v>
      </c>
      <c r="I2825" s="3">
        <f>+IF(OR((E2825&lt;=météo!H$17),(E2825&gt;météo!H$18),(F2825=0),(G2825=0),(C2825&gt;detail!$G$4)),0,1)</f>
        <v>1</v>
      </c>
      <c r="J2825" s="3">
        <f>IF(météo!H$19&lt;H2825,0,(météo!H$19-H2825)*I2825)</f>
        <v>12.3</v>
      </c>
      <c r="K2825" s="3">
        <f>+IF(I2825&gt;0,IF(H2825&lt;=météo!$H$19,1,0),0)</f>
        <v>1</v>
      </c>
    </row>
    <row r="2826" spans="2:11">
      <c r="B2826" s="3">
        <v>4</v>
      </c>
      <c r="C2826" s="3">
        <v>2</v>
      </c>
      <c r="D2826" s="3">
        <v>28</v>
      </c>
      <c r="E2826" s="3">
        <v>13</v>
      </c>
      <c r="F2826" s="3">
        <v>1</v>
      </c>
      <c r="G2826" s="3">
        <f>IF(detail!$G$11=3,0,1)</f>
        <v>1</v>
      </c>
      <c r="H2826" s="3">
        <v>8.6999999999999993</v>
      </c>
      <c r="I2826" s="3">
        <f>+IF(OR((E2826&lt;=météo!H$17),(E2826&gt;météo!H$18),(F2826=0),(G2826=0),(C2826&gt;detail!$G$4)),0,1)</f>
        <v>1</v>
      </c>
      <c r="J2826" s="3">
        <f>IF(météo!H$19&lt;H2826,0,(météo!H$19-H2826)*I2826)</f>
        <v>11.3</v>
      </c>
      <c r="K2826" s="3">
        <f>+IF(I2826&gt;0,IF(H2826&lt;=météo!$H$19,1,0),0)</f>
        <v>1</v>
      </c>
    </row>
    <row r="2827" spans="2:11">
      <c r="B2827" s="3">
        <v>4</v>
      </c>
      <c r="C2827" s="3">
        <v>2</v>
      </c>
      <c r="D2827" s="3">
        <v>28</v>
      </c>
      <c r="E2827" s="3">
        <v>14</v>
      </c>
      <c r="F2827" s="3">
        <v>1</v>
      </c>
      <c r="G2827" s="3">
        <f>IF(detail!$G$11=3,0,1)</f>
        <v>1</v>
      </c>
      <c r="H2827" s="3">
        <v>9.3000000000000007</v>
      </c>
      <c r="I2827" s="3">
        <f>+IF(OR((E2827&lt;=météo!H$17),(E2827&gt;météo!H$18),(F2827=0),(G2827=0),(C2827&gt;detail!$G$4)),0,1)</f>
        <v>1</v>
      </c>
      <c r="J2827" s="3">
        <f>IF(météo!H$19&lt;H2827,0,(météo!H$19-H2827)*I2827)</f>
        <v>10.7</v>
      </c>
      <c r="K2827" s="3">
        <f>+IF(I2827&gt;0,IF(H2827&lt;=météo!$H$19,1,0),0)</f>
        <v>1</v>
      </c>
    </row>
    <row r="2828" spans="2:11">
      <c r="B2828" s="3">
        <v>4</v>
      </c>
      <c r="C2828" s="3">
        <v>2</v>
      </c>
      <c r="D2828" s="3">
        <v>28</v>
      </c>
      <c r="E2828" s="3">
        <v>15</v>
      </c>
      <c r="F2828" s="3">
        <v>1</v>
      </c>
      <c r="G2828" s="3">
        <f>IF(detail!$G$11=3,0,1)</f>
        <v>1</v>
      </c>
      <c r="H2828" s="3">
        <v>9.5</v>
      </c>
      <c r="I2828" s="3">
        <f>+IF(OR((E2828&lt;=météo!H$17),(E2828&gt;météo!H$18),(F2828=0),(G2828=0),(C2828&gt;detail!$G$4)),0,1)</f>
        <v>1</v>
      </c>
      <c r="J2828" s="3">
        <f>IF(météo!H$19&lt;H2828,0,(météo!H$19-H2828)*I2828)</f>
        <v>10.5</v>
      </c>
      <c r="K2828" s="3">
        <f>+IF(I2828&gt;0,IF(H2828&lt;=météo!$H$19,1,0),0)</f>
        <v>1</v>
      </c>
    </row>
    <row r="2829" spans="2:11">
      <c r="B2829" s="3">
        <v>4</v>
      </c>
      <c r="C2829" s="3">
        <v>2</v>
      </c>
      <c r="D2829" s="3">
        <v>28</v>
      </c>
      <c r="E2829" s="3">
        <v>16</v>
      </c>
      <c r="F2829" s="3">
        <v>1</v>
      </c>
      <c r="G2829" s="3">
        <f>IF(detail!$G$11=3,0,1)</f>
        <v>1</v>
      </c>
      <c r="H2829" s="3">
        <v>9.8000000000000007</v>
      </c>
      <c r="I2829" s="3">
        <f>+IF(OR((E2829&lt;=météo!H$17),(E2829&gt;météo!H$18),(F2829=0),(G2829=0),(C2829&gt;detail!$G$4)),0,1)</f>
        <v>1</v>
      </c>
      <c r="J2829" s="3">
        <f>IF(météo!H$19&lt;H2829,0,(météo!H$19-H2829)*I2829)</f>
        <v>10.199999999999999</v>
      </c>
      <c r="K2829" s="3">
        <f>+IF(I2829&gt;0,IF(H2829&lt;=météo!$H$19,1,0),0)</f>
        <v>1</v>
      </c>
    </row>
    <row r="2830" spans="2:11">
      <c r="B2830" s="3">
        <v>4</v>
      </c>
      <c r="C2830" s="3">
        <v>2</v>
      </c>
      <c r="D2830" s="3">
        <v>28</v>
      </c>
      <c r="E2830" s="3">
        <v>17</v>
      </c>
      <c r="F2830" s="3">
        <v>1</v>
      </c>
      <c r="G2830" s="3">
        <f>IF(detail!$G$11=3,0,1)</f>
        <v>1</v>
      </c>
      <c r="H2830" s="3">
        <v>9.9</v>
      </c>
      <c r="I2830" s="3">
        <f>+IF(OR((E2830&lt;=météo!H$17),(E2830&gt;météo!H$18),(F2830=0),(G2830=0),(C2830&gt;detail!$G$4)),0,1)</f>
        <v>1</v>
      </c>
      <c r="J2830" s="3">
        <f>IF(météo!H$19&lt;H2830,0,(météo!H$19-H2830)*I2830)</f>
        <v>10.1</v>
      </c>
      <c r="K2830" s="3">
        <f>+IF(I2830&gt;0,IF(H2830&lt;=météo!$H$19,1,0),0)</f>
        <v>1</v>
      </c>
    </row>
    <row r="2831" spans="2:11">
      <c r="B2831" s="3">
        <v>4</v>
      </c>
      <c r="C2831" s="3">
        <v>2</v>
      </c>
      <c r="D2831" s="3">
        <v>28</v>
      </c>
      <c r="E2831" s="3">
        <v>18</v>
      </c>
      <c r="F2831" s="3">
        <v>1</v>
      </c>
      <c r="G2831" s="3">
        <f>IF(detail!$G$11=3,0,1)</f>
        <v>1</v>
      </c>
      <c r="H2831" s="3">
        <v>9.3000000000000007</v>
      </c>
      <c r="I2831" s="3">
        <f>+IF(OR((E2831&lt;=météo!H$17),(E2831&gt;météo!H$18),(F2831=0),(G2831=0),(C2831&gt;detail!$G$4)),0,1)</f>
        <v>1</v>
      </c>
      <c r="J2831" s="3">
        <f>IF(météo!H$19&lt;H2831,0,(météo!H$19-H2831)*I2831)</f>
        <v>10.7</v>
      </c>
      <c r="K2831" s="3">
        <f>+IF(I2831&gt;0,IF(H2831&lt;=météo!$H$19,1,0),0)</f>
        <v>1</v>
      </c>
    </row>
    <row r="2832" spans="2:11">
      <c r="B2832" s="3">
        <v>4</v>
      </c>
      <c r="C2832" s="3">
        <v>2</v>
      </c>
      <c r="D2832" s="3">
        <v>28</v>
      </c>
      <c r="E2832" s="3">
        <v>19</v>
      </c>
      <c r="F2832" s="3">
        <v>1</v>
      </c>
      <c r="G2832" s="3">
        <f>IF(detail!$G$11=3,0,1)</f>
        <v>1</v>
      </c>
      <c r="H2832" s="3">
        <v>8.4</v>
      </c>
      <c r="I2832" s="3">
        <f>+IF(OR((E2832&lt;=météo!H$17),(E2832&gt;météo!H$18),(F2832=0),(G2832=0),(C2832&gt;detail!$G$4)),0,1)</f>
        <v>0</v>
      </c>
      <c r="J2832" s="3">
        <f>IF(météo!H$19&lt;H2832,0,(météo!H$19-H2832)*I2832)</f>
        <v>0</v>
      </c>
      <c r="K2832" s="3">
        <f>+IF(I2832&gt;0,IF(H2832&lt;=météo!$H$19,1,0),0)</f>
        <v>0</v>
      </c>
    </row>
    <row r="2833" spans="2:11">
      <c r="B2833" s="3">
        <v>4</v>
      </c>
      <c r="C2833" s="3">
        <v>2</v>
      </c>
      <c r="D2833" s="3">
        <v>28</v>
      </c>
      <c r="E2833" s="3">
        <v>20</v>
      </c>
      <c r="F2833" s="3">
        <v>1</v>
      </c>
      <c r="G2833" s="3">
        <f>IF(detail!$G$11=3,0,1)</f>
        <v>1</v>
      </c>
      <c r="H2833" s="3">
        <v>7.6</v>
      </c>
      <c r="I2833" s="3">
        <f>+IF(OR((E2833&lt;=météo!H$17),(E2833&gt;météo!H$18),(F2833=0),(G2833=0),(C2833&gt;detail!$G$4)),0,1)</f>
        <v>0</v>
      </c>
      <c r="J2833" s="3">
        <f>IF(météo!H$19&lt;H2833,0,(météo!H$19-H2833)*I2833)</f>
        <v>0</v>
      </c>
      <c r="K2833" s="3">
        <f>+IF(I2833&gt;0,IF(H2833&lt;=météo!$H$19,1,0),0)</f>
        <v>0</v>
      </c>
    </row>
    <row r="2834" spans="2:11">
      <c r="B2834" s="3">
        <v>4</v>
      </c>
      <c r="C2834" s="3">
        <v>2</v>
      </c>
      <c r="D2834" s="3">
        <v>28</v>
      </c>
      <c r="E2834" s="3">
        <v>21</v>
      </c>
      <c r="F2834" s="3">
        <v>1</v>
      </c>
      <c r="G2834" s="3">
        <f>IF(detail!$G$11=3,0,1)</f>
        <v>1</v>
      </c>
      <c r="H2834" s="3">
        <v>7.2</v>
      </c>
      <c r="I2834" s="3">
        <f>+IF(OR((E2834&lt;=météo!H$17),(E2834&gt;météo!H$18),(F2834=0),(G2834=0),(C2834&gt;detail!$G$4)),0,1)</f>
        <v>0</v>
      </c>
      <c r="J2834" s="3">
        <f>IF(météo!H$19&lt;H2834,0,(météo!H$19-H2834)*I2834)</f>
        <v>0</v>
      </c>
      <c r="K2834" s="3">
        <f>+IF(I2834&gt;0,IF(H2834&lt;=météo!$H$19,1,0),0)</f>
        <v>0</v>
      </c>
    </row>
    <row r="2835" spans="2:11">
      <c r="B2835" s="3">
        <v>4</v>
      </c>
      <c r="C2835" s="3">
        <v>2</v>
      </c>
      <c r="D2835" s="3">
        <v>28</v>
      </c>
      <c r="E2835" s="3">
        <v>22</v>
      </c>
      <c r="F2835" s="3">
        <v>1</v>
      </c>
      <c r="G2835" s="3">
        <f>IF(detail!$G$11=3,0,1)</f>
        <v>1</v>
      </c>
      <c r="H2835" s="3">
        <v>7.1</v>
      </c>
      <c r="I2835" s="3">
        <f>+IF(OR((E2835&lt;=météo!H$17),(E2835&gt;météo!H$18),(F2835=0),(G2835=0),(C2835&gt;detail!$G$4)),0,1)</f>
        <v>0</v>
      </c>
      <c r="J2835" s="3">
        <f>IF(météo!H$19&lt;H2835,0,(météo!H$19-H2835)*I2835)</f>
        <v>0</v>
      </c>
      <c r="K2835" s="3">
        <f>+IF(I2835&gt;0,IF(H2835&lt;=météo!$H$19,1,0),0)</f>
        <v>0</v>
      </c>
    </row>
    <row r="2836" spans="2:11">
      <c r="B2836" s="3">
        <v>4</v>
      </c>
      <c r="C2836" s="3">
        <v>2</v>
      </c>
      <c r="D2836" s="3">
        <v>28</v>
      </c>
      <c r="E2836" s="3">
        <v>23</v>
      </c>
      <c r="F2836" s="3">
        <v>1</v>
      </c>
      <c r="G2836" s="3">
        <f>IF(detail!$G$11=3,0,1)</f>
        <v>1</v>
      </c>
      <c r="H2836" s="3">
        <v>6.8</v>
      </c>
      <c r="I2836" s="3">
        <f>+IF(OR((E2836&lt;=météo!H$17),(E2836&gt;météo!H$18),(F2836=0),(G2836=0),(C2836&gt;detail!$G$4)),0,1)</f>
        <v>0</v>
      </c>
      <c r="J2836" s="3">
        <f>IF(météo!H$19&lt;H2836,0,(météo!H$19-H2836)*I2836)</f>
        <v>0</v>
      </c>
      <c r="K2836" s="3">
        <f>+IF(I2836&gt;0,IF(H2836&lt;=météo!$H$19,1,0),0)</f>
        <v>0</v>
      </c>
    </row>
    <row r="2837" spans="2:11">
      <c r="B2837" s="3">
        <v>4</v>
      </c>
      <c r="C2837" s="3">
        <v>2</v>
      </c>
      <c r="D2837" s="3">
        <v>28</v>
      </c>
      <c r="E2837" s="3">
        <v>24</v>
      </c>
      <c r="F2837" s="3">
        <v>1</v>
      </c>
      <c r="G2837" s="3">
        <f>IF(detail!$G$11=3,0,1)</f>
        <v>1</v>
      </c>
      <c r="H2837" s="3">
        <v>6.4</v>
      </c>
      <c r="I2837" s="3">
        <f>+IF(OR((E2837&lt;=météo!H$17),(E2837&gt;météo!H$18),(F2837=0),(G2837=0),(C2837&gt;detail!$G$4)),0,1)</f>
        <v>0</v>
      </c>
      <c r="J2837" s="3">
        <f>IF(météo!H$19&lt;H2837,0,(météo!H$19-H2837)*I2837)</f>
        <v>0</v>
      </c>
      <c r="K2837" s="3">
        <f>+IF(I2837&gt;0,IF(H2837&lt;=météo!$H$19,1,0),0)</f>
        <v>0</v>
      </c>
    </row>
    <row r="2838" spans="2:11">
      <c r="B2838" s="3">
        <v>4</v>
      </c>
      <c r="C2838" s="3">
        <v>3</v>
      </c>
      <c r="D2838" s="3">
        <v>29</v>
      </c>
      <c r="E2838" s="3">
        <v>1</v>
      </c>
      <c r="F2838" s="3">
        <v>1</v>
      </c>
      <c r="G2838" s="3">
        <f>IF(detail!$G$11=3,0,1)</f>
        <v>1</v>
      </c>
      <c r="H2838" s="3">
        <v>6.1</v>
      </c>
      <c r="I2838" s="3">
        <f>+IF(OR((E2838&lt;=météo!H$17),(E2838&gt;météo!H$18),(F2838=0),(G2838=0),(C2838&gt;detail!$G$4)),0,1)</f>
        <v>0</v>
      </c>
      <c r="J2838" s="3">
        <f>IF(météo!H$19&lt;H2838,0,(météo!H$19-H2838)*I2838)</f>
        <v>0</v>
      </c>
      <c r="K2838" s="3">
        <f>+IF(I2838&gt;0,IF(H2838&lt;=météo!$H$19,1,0),0)</f>
        <v>0</v>
      </c>
    </row>
    <row r="2839" spans="2:11">
      <c r="B2839" s="3">
        <v>4</v>
      </c>
      <c r="C2839" s="3">
        <v>3</v>
      </c>
      <c r="D2839" s="3">
        <v>29</v>
      </c>
      <c r="E2839" s="3">
        <v>2</v>
      </c>
      <c r="F2839" s="3">
        <v>1</v>
      </c>
      <c r="G2839" s="3">
        <f>IF(detail!$G$11=3,0,1)</f>
        <v>1</v>
      </c>
      <c r="H2839" s="3">
        <v>5.9</v>
      </c>
      <c r="I2839" s="3">
        <f>+IF(OR((E2839&lt;=météo!H$17),(E2839&gt;météo!H$18),(F2839=0),(G2839=0),(C2839&gt;detail!$G$4)),0,1)</f>
        <v>0</v>
      </c>
      <c r="J2839" s="3">
        <f>IF(météo!H$19&lt;H2839,0,(météo!H$19-H2839)*I2839)</f>
        <v>0</v>
      </c>
      <c r="K2839" s="3">
        <f>+IF(I2839&gt;0,IF(H2839&lt;=météo!$H$19,1,0),0)</f>
        <v>0</v>
      </c>
    </row>
    <row r="2840" spans="2:11">
      <c r="B2840" s="3">
        <v>4</v>
      </c>
      <c r="C2840" s="3">
        <v>3</v>
      </c>
      <c r="D2840" s="3">
        <v>29</v>
      </c>
      <c r="E2840" s="3">
        <v>3</v>
      </c>
      <c r="F2840" s="3">
        <v>1</v>
      </c>
      <c r="G2840" s="3">
        <f>IF(detail!$G$11=3,0,1)</f>
        <v>1</v>
      </c>
      <c r="H2840" s="3">
        <v>5.8</v>
      </c>
      <c r="I2840" s="3">
        <f>+IF(OR((E2840&lt;=météo!H$17),(E2840&gt;météo!H$18),(F2840=0),(G2840=0),(C2840&gt;detail!$G$4)),0,1)</f>
        <v>0</v>
      </c>
      <c r="J2840" s="3">
        <f>IF(météo!H$19&lt;H2840,0,(météo!H$19-H2840)*I2840)</f>
        <v>0</v>
      </c>
      <c r="K2840" s="3">
        <f>+IF(I2840&gt;0,IF(H2840&lt;=météo!$H$19,1,0),0)</f>
        <v>0</v>
      </c>
    </row>
    <row r="2841" spans="2:11">
      <c r="B2841" s="3">
        <v>4</v>
      </c>
      <c r="C2841" s="3">
        <v>3</v>
      </c>
      <c r="D2841" s="3">
        <v>29</v>
      </c>
      <c r="E2841" s="3">
        <v>4</v>
      </c>
      <c r="F2841" s="3">
        <v>1</v>
      </c>
      <c r="G2841" s="3">
        <f>IF(detail!$G$11=3,0,1)</f>
        <v>1</v>
      </c>
      <c r="H2841" s="3">
        <v>5.6</v>
      </c>
      <c r="I2841" s="3">
        <f>+IF(OR((E2841&lt;=météo!H$17),(E2841&gt;météo!H$18),(F2841=0),(G2841=0),(C2841&gt;detail!$G$4)),0,1)</f>
        <v>0</v>
      </c>
      <c r="J2841" s="3">
        <f>IF(météo!H$19&lt;H2841,0,(météo!H$19-H2841)*I2841)</f>
        <v>0</v>
      </c>
      <c r="K2841" s="3">
        <f>+IF(I2841&gt;0,IF(H2841&lt;=météo!$H$19,1,0),0)</f>
        <v>0</v>
      </c>
    </row>
    <row r="2842" spans="2:11">
      <c r="B2842" s="3">
        <v>4</v>
      </c>
      <c r="C2842" s="3">
        <v>3</v>
      </c>
      <c r="D2842" s="3">
        <v>29</v>
      </c>
      <c r="E2842" s="3">
        <v>5</v>
      </c>
      <c r="F2842" s="3">
        <v>1</v>
      </c>
      <c r="G2842" s="3">
        <f>IF(detail!$G$11=3,0,1)</f>
        <v>1</v>
      </c>
      <c r="H2842" s="3">
        <v>5.5</v>
      </c>
      <c r="I2842" s="3">
        <f>+IF(OR((E2842&lt;=météo!H$17),(E2842&gt;météo!H$18),(F2842=0),(G2842=0),(C2842&gt;detail!$G$4)),0,1)</f>
        <v>0</v>
      </c>
      <c r="J2842" s="3">
        <f>IF(météo!H$19&lt;H2842,0,(météo!H$19-H2842)*I2842)</f>
        <v>0</v>
      </c>
      <c r="K2842" s="3">
        <f>+IF(I2842&gt;0,IF(H2842&lt;=météo!$H$19,1,0),0)</f>
        <v>0</v>
      </c>
    </row>
    <row r="2843" spans="2:11">
      <c r="B2843" s="3">
        <v>4</v>
      </c>
      <c r="C2843" s="3">
        <v>3</v>
      </c>
      <c r="D2843" s="3">
        <v>29</v>
      </c>
      <c r="E2843" s="3">
        <v>6</v>
      </c>
      <c r="F2843" s="3">
        <v>1</v>
      </c>
      <c r="G2843" s="3">
        <f>IF(detail!$G$11=3,0,1)</f>
        <v>1</v>
      </c>
      <c r="H2843" s="3">
        <v>5.5</v>
      </c>
      <c r="I2843" s="3">
        <f>+IF(OR((E2843&lt;=météo!H$17),(E2843&gt;météo!H$18),(F2843=0),(G2843=0),(C2843&gt;detail!$G$4)),0,1)</f>
        <v>0</v>
      </c>
      <c r="J2843" s="3">
        <f>IF(météo!H$19&lt;H2843,0,(météo!H$19-H2843)*I2843)</f>
        <v>0</v>
      </c>
      <c r="K2843" s="3">
        <f>+IF(I2843&gt;0,IF(H2843&lt;=météo!$H$19,1,0),0)</f>
        <v>0</v>
      </c>
    </row>
    <row r="2844" spans="2:11">
      <c r="B2844" s="3">
        <v>4</v>
      </c>
      <c r="C2844" s="3">
        <v>3</v>
      </c>
      <c r="D2844" s="3">
        <v>29</v>
      </c>
      <c r="E2844" s="3">
        <v>7</v>
      </c>
      <c r="F2844" s="3">
        <v>1</v>
      </c>
      <c r="G2844" s="3">
        <f>IF(detail!$G$11=3,0,1)</f>
        <v>1</v>
      </c>
      <c r="H2844" s="3">
        <v>5.5</v>
      </c>
      <c r="I2844" s="3">
        <f>+IF(OR((E2844&lt;=météo!H$17),(E2844&gt;météo!H$18),(F2844=0),(G2844=0),(C2844&gt;detail!$G$4)),0,1)</f>
        <v>0</v>
      </c>
      <c r="J2844" s="3">
        <f>IF(météo!H$19&lt;H2844,0,(météo!H$19-H2844)*I2844)</f>
        <v>0</v>
      </c>
      <c r="K2844" s="3">
        <f>+IF(I2844&gt;0,IF(H2844&lt;=météo!$H$19,1,0),0)</f>
        <v>0</v>
      </c>
    </row>
    <row r="2845" spans="2:11">
      <c r="B2845" s="3">
        <v>4</v>
      </c>
      <c r="C2845" s="3">
        <v>3</v>
      </c>
      <c r="D2845" s="3">
        <v>29</v>
      </c>
      <c r="E2845" s="3">
        <v>8</v>
      </c>
      <c r="F2845" s="3">
        <v>1</v>
      </c>
      <c r="G2845" s="3">
        <f>IF(detail!$G$11=3,0,1)</f>
        <v>1</v>
      </c>
      <c r="H2845" s="3">
        <v>5.6</v>
      </c>
      <c r="I2845" s="3">
        <f>+IF(OR((E2845&lt;=météo!H$17),(E2845&gt;météo!H$18),(F2845=0),(G2845=0),(C2845&gt;detail!$G$4)),0,1)</f>
        <v>0</v>
      </c>
      <c r="J2845" s="3">
        <f>IF(météo!H$19&lt;H2845,0,(météo!H$19-H2845)*I2845)</f>
        <v>0</v>
      </c>
      <c r="K2845" s="3">
        <f>+IF(I2845&gt;0,IF(H2845&lt;=météo!$H$19,1,0),0)</f>
        <v>0</v>
      </c>
    </row>
    <row r="2846" spans="2:11">
      <c r="B2846" s="3">
        <v>4</v>
      </c>
      <c r="C2846" s="3">
        <v>3</v>
      </c>
      <c r="D2846" s="3">
        <v>29</v>
      </c>
      <c r="E2846" s="3">
        <v>9</v>
      </c>
      <c r="F2846" s="3">
        <v>1</v>
      </c>
      <c r="G2846" s="3">
        <f>IF(detail!$G$11=3,0,1)</f>
        <v>1</v>
      </c>
      <c r="H2846" s="3">
        <v>5.9</v>
      </c>
      <c r="I2846" s="3">
        <f>+IF(OR((E2846&lt;=météo!H$17),(E2846&gt;météo!H$18),(F2846=0),(G2846=0),(C2846&gt;detail!$G$4)),0,1)</f>
        <v>0</v>
      </c>
      <c r="J2846" s="3">
        <f>IF(météo!H$19&lt;H2846,0,(météo!H$19-H2846)*I2846)</f>
        <v>0</v>
      </c>
      <c r="K2846" s="3">
        <f>+IF(I2846&gt;0,IF(H2846&lt;=météo!$H$19,1,0),0)</f>
        <v>0</v>
      </c>
    </row>
    <row r="2847" spans="2:11">
      <c r="B2847" s="3">
        <v>4</v>
      </c>
      <c r="C2847" s="3">
        <v>3</v>
      </c>
      <c r="D2847" s="3">
        <v>29</v>
      </c>
      <c r="E2847" s="3">
        <v>10</v>
      </c>
      <c r="F2847" s="3">
        <v>1</v>
      </c>
      <c r="G2847" s="3">
        <f>IF(detail!$G$11=3,0,1)</f>
        <v>1</v>
      </c>
      <c r="H2847" s="3">
        <v>6.3</v>
      </c>
      <c r="I2847" s="3">
        <f>+IF(OR((E2847&lt;=météo!H$17),(E2847&gt;météo!H$18),(F2847=0),(G2847=0),(C2847&gt;detail!$G$4)),0,1)</f>
        <v>0</v>
      </c>
      <c r="J2847" s="3">
        <f>IF(météo!H$19&lt;H2847,0,(météo!H$19-H2847)*I2847)</f>
        <v>0</v>
      </c>
      <c r="K2847" s="3">
        <f>+IF(I2847&gt;0,IF(H2847&lt;=météo!$H$19,1,0),0)</f>
        <v>0</v>
      </c>
    </row>
    <row r="2848" spans="2:11">
      <c r="B2848" s="3">
        <v>4</v>
      </c>
      <c r="C2848" s="3">
        <v>3</v>
      </c>
      <c r="D2848" s="3">
        <v>29</v>
      </c>
      <c r="E2848" s="3">
        <v>11</v>
      </c>
      <c r="F2848" s="3">
        <v>1</v>
      </c>
      <c r="G2848" s="3">
        <f>IF(detail!$G$11=3,0,1)</f>
        <v>1</v>
      </c>
      <c r="H2848" s="3">
        <v>6.7</v>
      </c>
      <c r="I2848" s="3">
        <f>+IF(OR((E2848&lt;=météo!H$17),(E2848&gt;météo!H$18),(F2848=0),(G2848=0),(C2848&gt;detail!$G$4)),0,1)</f>
        <v>0</v>
      </c>
      <c r="J2848" s="3">
        <f>IF(météo!H$19&lt;H2848,0,(météo!H$19-H2848)*I2848)</f>
        <v>0</v>
      </c>
      <c r="K2848" s="3">
        <f>+IF(I2848&gt;0,IF(H2848&lt;=météo!$H$19,1,0),0)</f>
        <v>0</v>
      </c>
    </row>
    <row r="2849" spans="2:11">
      <c r="B2849" s="3">
        <v>4</v>
      </c>
      <c r="C2849" s="3">
        <v>3</v>
      </c>
      <c r="D2849" s="3">
        <v>29</v>
      </c>
      <c r="E2849" s="3">
        <v>12</v>
      </c>
      <c r="F2849" s="3">
        <v>1</v>
      </c>
      <c r="G2849" s="3">
        <f>IF(detail!$G$11=3,0,1)</f>
        <v>1</v>
      </c>
      <c r="H2849" s="3">
        <v>6.9</v>
      </c>
      <c r="I2849" s="3">
        <f>+IF(OR((E2849&lt;=météo!H$17),(E2849&gt;météo!H$18),(F2849=0),(G2849=0),(C2849&gt;detail!$G$4)),0,1)</f>
        <v>0</v>
      </c>
      <c r="J2849" s="3">
        <f>IF(météo!H$19&lt;H2849,0,(météo!H$19-H2849)*I2849)</f>
        <v>0</v>
      </c>
      <c r="K2849" s="3">
        <f>+IF(I2849&gt;0,IF(H2849&lt;=météo!$H$19,1,0),0)</f>
        <v>0</v>
      </c>
    </row>
    <row r="2850" spans="2:11">
      <c r="B2850" s="3">
        <v>4</v>
      </c>
      <c r="C2850" s="3">
        <v>3</v>
      </c>
      <c r="D2850" s="3">
        <v>29</v>
      </c>
      <c r="E2850" s="3">
        <v>13</v>
      </c>
      <c r="F2850" s="3">
        <v>1</v>
      </c>
      <c r="G2850" s="3">
        <f>IF(detail!$G$11=3,0,1)</f>
        <v>1</v>
      </c>
      <c r="H2850" s="3">
        <v>7.3</v>
      </c>
      <c r="I2850" s="3">
        <f>+IF(OR((E2850&lt;=météo!H$17),(E2850&gt;météo!H$18),(F2850=0),(G2850=0),(C2850&gt;detail!$G$4)),0,1)</f>
        <v>0</v>
      </c>
      <c r="J2850" s="3">
        <f>IF(météo!H$19&lt;H2850,0,(météo!H$19-H2850)*I2850)</f>
        <v>0</v>
      </c>
      <c r="K2850" s="3">
        <f>+IF(I2850&gt;0,IF(H2850&lt;=météo!$H$19,1,0),0)</f>
        <v>0</v>
      </c>
    </row>
    <row r="2851" spans="2:11">
      <c r="B2851" s="3">
        <v>4</v>
      </c>
      <c r="C2851" s="3">
        <v>3</v>
      </c>
      <c r="D2851" s="3">
        <v>29</v>
      </c>
      <c r="E2851" s="3">
        <v>14</v>
      </c>
      <c r="F2851" s="3">
        <v>1</v>
      </c>
      <c r="G2851" s="3">
        <f>IF(detail!$G$11=3,0,1)</f>
        <v>1</v>
      </c>
      <c r="H2851" s="3">
        <v>7.6</v>
      </c>
      <c r="I2851" s="3">
        <f>+IF(OR((E2851&lt;=météo!H$17),(E2851&gt;météo!H$18),(F2851=0),(G2851=0),(C2851&gt;detail!$G$4)),0,1)</f>
        <v>0</v>
      </c>
      <c r="J2851" s="3">
        <f>IF(météo!H$19&lt;H2851,0,(météo!H$19-H2851)*I2851)</f>
        <v>0</v>
      </c>
      <c r="K2851" s="3">
        <f>+IF(I2851&gt;0,IF(H2851&lt;=météo!$H$19,1,0),0)</f>
        <v>0</v>
      </c>
    </row>
    <row r="2852" spans="2:11">
      <c r="B2852" s="3">
        <v>4</v>
      </c>
      <c r="C2852" s="3">
        <v>3</v>
      </c>
      <c r="D2852" s="3">
        <v>29</v>
      </c>
      <c r="E2852" s="3">
        <v>15</v>
      </c>
      <c r="F2852" s="3">
        <v>1</v>
      </c>
      <c r="G2852" s="3">
        <f>IF(detail!$G$11=3,0,1)</f>
        <v>1</v>
      </c>
      <c r="H2852" s="3">
        <v>7.8</v>
      </c>
      <c r="I2852" s="3">
        <f>+IF(OR((E2852&lt;=météo!H$17),(E2852&gt;météo!H$18),(F2852=0),(G2852=0),(C2852&gt;detail!$G$4)),0,1)</f>
        <v>0</v>
      </c>
      <c r="J2852" s="3">
        <f>IF(météo!H$19&lt;H2852,0,(météo!H$19-H2852)*I2852)</f>
        <v>0</v>
      </c>
      <c r="K2852" s="3">
        <f>+IF(I2852&gt;0,IF(H2852&lt;=météo!$H$19,1,0),0)</f>
        <v>0</v>
      </c>
    </row>
    <row r="2853" spans="2:11">
      <c r="B2853" s="3">
        <v>4</v>
      </c>
      <c r="C2853" s="3">
        <v>3</v>
      </c>
      <c r="D2853" s="3">
        <v>29</v>
      </c>
      <c r="E2853" s="3">
        <v>16</v>
      </c>
      <c r="F2853" s="3">
        <v>1</v>
      </c>
      <c r="G2853" s="3">
        <f>IF(detail!$G$11=3,0,1)</f>
        <v>1</v>
      </c>
      <c r="H2853" s="3">
        <v>8</v>
      </c>
      <c r="I2853" s="3">
        <f>+IF(OR((E2853&lt;=météo!H$17),(E2853&gt;météo!H$18),(F2853=0),(G2853=0),(C2853&gt;detail!$G$4)),0,1)</f>
        <v>0</v>
      </c>
      <c r="J2853" s="3">
        <f>IF(météo!H$19&lt;H2853,0,(météo!H$19-H2853)*I2853)</f>
        <v>0</v>
      </c>
      <c r="K2853" s="3">
        <f>+IF(I2853&gt;0,IF(H2853&lt;=météo!$H$19,1,0),0)</f>
        <v>0</v>
      </c>
    </row>
    <row r="2854" spans="2:11">
      <c r="B2854" s="3">
        <v>4</v>
      </c>
      <c r="C2854" s="3">
        <v>3</v>
      </c>
      <c r="D2854" s="3">
        <v>29</v>
      </c>
      <c r="E2854" s="3">
        <v>17</v>
      </c>
      <c r="F2854" s="3">
        <v>1</v>
      </c>
      <c r="G2854" s="3">
        <f>IF(detail!$G$11=3,0,1)</f>
        <v>1</v>
      </c>
      <c r="H2854" s="3">
        <v>8</v>
      </c>
      <c r="I2854" s="3">
        <f>+IF(OR((E2854&lt;=météo!H$17),(E2854&gt;météo!H$18),(F2854=0),(G2854=0),(C2854&gt;detail!$G$4)),0,1)</f>
        <v>0</v>
      </c>
      <c r="J2854" s="3">
        <f>IF(météo!H$19&lt;H2854,0,(météo!H$19-H2854)*I2854)</f>
        <v>0</v>
      </c>
      <c r="K2854" s="3">
        <f>+IF(I2854&gt;0,IF(H2854&lt;=météo!$H$19,1,0),0)</f>
        <v>0</v>
      </c>
    </row>
    <row r="2855" spans="2:11">
      <c r="B2855" s="3">
        <v>4</v>
      </c>
      <c r="C2855" s="3">
        <v>3</v>
      </c>
      <c r="D2855" s="3">
        <v>29</v>
      </c>
      <c r="E2855" s="3">
        <v>18</v>
      </c>
      <c r="F2855" s="3">
        <v>1</v>
      </c>
      <c r="G2855" s="3">
        <f>IF(detail!$G$11=3,0,1)</f>
        <v>1</v>
      </c>
      <c r="H2855" s="3">
        <v>7.3</v>
      </c>
      <c r="I2855" s="3">
        <f>+IF(OR((E2855&lt;=météo!H$17),(E2855&gt;météo!H$18),(F2855=0),(G2855=0),(C2855&gt;detail!$G$4)),0,1)</f>
        <v>0</v>
      </c>
      <c r="J2855" s="3">
        <f>IF(météo!H$19&lt;H2855,0,(météo!H$19-H2855)*I2855)</f>
        <v>0</v>
      </c>
      <c r="K2855" s="3">
        <f>+IF(I2855&gt;0,IF(H2855&lt;=météo!$H$19,1,0),0)</f>
        <v>0</v>
      </c>
    </row>
    <row r="2856" spans="2:11">
      <c r="B2856" s="3">
        <v>4</v>
      </c>
      <c r="C2856" s="3">
        <v>3</v>
      </c>
      <c r="D2856" s="3">
        <v>29</v>
      </c>
      <c r="E2856" s="3">
        <v>19</v>
      </c>
      <c r="F2856" s="3">
        <v>1</v>
      </c>
      <c r="G2856" s="3">
        <f>IF(detail!$G$11=3,0,1)</f>
        <v>1</v>
      </c>
      <c r="H2856" s="3">
        <v>6.7</v>
      </c>
      <c r="I2856" s="3">
        <f>+IF(OR((E2856&lt;=météo!H$17),(E2856&gt;météo!H$18),(F2856=0),(G2856=0),(C2856&gt;detail!$G$4)),0,1)</f>
        <v>0</v>
      </c>
      <c r="J2856" s="3">
        <f>IF(météo!H$19&lt;H2856,0,(météo!H$19-H2856)*I2856)</f>
        <v>0</v>
      </c>
      <c r="K2856" s="3">
        <f>+IF(I2856&gt;0,IF(H2856&lt;=météo!$H$19,1,0),0)</f>
        <v>0</v>
      </c>
    </row>
    <row r="2857" spans="2:11">
      <c r="B2857" s="3">
        <v>4</v>
      </c>
      <c r="C2857" s="3">
        <v>3</v>
      </c>
      <c r="D2857" s="3">
        <v>29</v>
      </c>
      <c r="E2857" s="3">
        <v>20</v>
      </c>
      <c r="F2857" s="3">
        <v>1</v>
      </c>
      <c r="G2857" s="3">
        <f>IF(detail!$G$11=3,0,1)</f>
        <v>1</v>
      </c>
      <c r="H2857" s="3">
        <v>6.2</v>
      </c>
      <c r="I2857" s="3">
        <f>+IF(OR((E2857&lt;=météo!H$17),(E2857&gt;météo!H$18),(F2857=0),(G2857=0),(C2857&gt;detail!$G$4)),0,1)</f>
        <v>0</v>
      </c>
      <c r="J2857" s="3">
        <f>IF(météo!H$19&lt;H2857,0,(météo!H$19-H2857)*I2857)</f>
        <v>0</v>
      </c>
      <c r="K2857" s="3">
        <f>+IF(I2857&gt;0,IF(H2857&lt;=météo!$H$19,1,0),0)</f>
        <v>0</v>
      </c>
    </row>
    <row r="2858" spans="2:11">
      <c r="B2858" s="3">
        <v>4</v>
      </c>
      <c r="C2858" s="3">
        <v>3</v>
      </c>
      <c r="D2858" s="3">
        <v>29</v>
      </c>
      <c r="E2858" s="3">
        <v>21</v>
      </c>
      <c r="F2858" s="3">
        <v>1</v>
      </c>
      <c r="G2858" s="3">
        <f>IF(detail!$G$11=3,0,1)</f>
        <v>1</v>
      </c>
      <c r="H2858" s="3">
        <v>5.7</v>
      </c>
      <c r="I2858" s="3">
        <f>+IF(OR((E2858&lt;=météo!H$17),(E2858&gt;météo!H$18),(F2858=0),(G2858=0),(C2858&gt;detail!$G$4)),0,1)</f>
        <v>0</v>
      </c>
      <c r="J2858" s="3">
        <f>IF(météo!H$19&lt;H2858,0,(météo!H$19-H2858)*I2858)</f>
        <v>0</v>
      </c>
      <c r="K2858" s="3">
        <f>+IF(I2858&gt;0,IF(H2858&lt;=météo!$H$19,1,0),0)</f>
        <v>0</v>
      </c>
    </row>
    <row r="2859" spans="2:11">
      <c r="B2859" s="3">
        <v>4</v>
      </c>
      <c r="C2859" s="3">
        <v>3</v>
      </c>
      <c r="D2859" s="3">
        <v>29</v>
      </c>
      <c r="E2859" s="3">
        <v>22</v>
      </c>
      <c r="F2859" s="3">
        <v>1</v>
      </c>
      <c r="G2859" s="3">
        <f>IF(detail!$G$11=3,0,1)</f>
        <v>1</v>
      </c>
      <c r="H2859" s="3">
        <v>5.4</v>
      </c>
      <c r="I2859" s="3">
        <f>+IF(OR((E2859&lt;=météo!H$17),(E2859&gt;météo!H$18),(F2859=0),(G2859=0),(C2859&gt;detail!$G$4)),0,1)</f>
        <v>0</v>
      </c>
      <c r="J2859" s="3">
        <f>IF(météo!H$19&lt;H2859,0,(météo!H$19-H2859)*I2859)</f>
        <v>0</v>
      </c>
      <c r="K2859" s="3">
        <f>+IF(I2859&gt;0,IF(H2859&lt;=météo!$H$19,1,0),0)</f>
        <v>0</v>
      </c>
    </row>
    <row r="2860" spans="2:11">
      <c r="B2860" s="3">
        <v>4</v>
      </c>
      <c r="C2860" s="3">
        <v>3</v>
      </c>
      <c r="D2860" s="3">
        <v>29</v>
      </c>
      <c r="E2860" s="3">
        <v>23</v>
      </c>
      <c r="F2860" s="3">
        <v>1</v>
      </c>
      <c r="G2860" s="3">
        <f>IF(detail!$G$11=3,0,1)</f>
        <v>1</v>
      </c>
      <c r="H2860" s="3">
        <v>5.2</v>
      </c>
      <c r="I2860" s="3">
        <f>+IF(OR((E2860&lt;=météo!H$17),(E2860&gt;météo!H$18),(F2860=0),(G2860=0),(C2860&gt;detail!$G$4)),0,1)</f>
        <v>0</v>
      </c>
      <c r="J2860" s="3">
        <f>IF(météo!H$19&lt;H2860,0,(météo!H$19-H2860)*I2860)</f>
        <v>0</v>
      </c>
      <c r="K2860" s="3">
        <f>+IF(I2860&gt;0,IF(H2860&lt;=météo!$H$19,1,0),0)</f>
        <v>0</v>
      </c>
    </row>
    <row r="2861" spans="2:11">
      <c r="B2861" s="3">
        <v>4</v>
      </c>
      <c r="C2861" s="3">
        <v>3</v>
      </c>
      <c r="D2861" s="3">
        <v>29</v>
      </c>
      <c r="E2861" s="3">
        <v>24</v>
      </c>
      <c r="F2861" s="3">
        <v>1</v>
      </c>
      <c r="G2861" s="3">
        <f>IF(detail!$G$11=3,0,1)</f>
        <v>1</v>
      </c>
      <c r="H2861" s="3">
        <v>5.4</v>
      </c>
      <c r="I2861" s="3">
        <f>+IF(OR((E2861&lt;=météo!H$17),(E2861&gt;météo!H$18),(F2861=0),(G2861=0),(C2861&gt;detail!$G$4)),0,1)</f>
        <v>0</v>
      </c>
      <c r="J2861" s="3">
        <f>IF(météo!H$19&lt;H2861,0,(météo!H$19-H2861)*I2861)</f>
        <v>0</v>
      </c>
      <c r="K2861" s="3">
        <f>+IF(I2861&gt;0,IF(H2861&lt;=météo!$H$19,1,0),0)</f>
        <v>0</v>
      </c>
    </row>
    <row r="2862" spans="2:11">
      <c r="B2862" s="3">
        <v>4</v>
      </c>
      <c r="C2862" s="3">
        <v>1</v>
      </c>
      <c r="D2862" s="3">
        <v>30</v>
      </c>
      <c r="E2862" s="3">
        <v>1</v>
      </c>
      <c r="F2862" s="3">
        <v>1</v>
      </c>
      <c r="G2862" s="3">
        <f>IF(detail!$G$11=3,0,1)</f>
        <v>1</v>
      </c>
      <c r="H2862" s="3">
        <v>5.6</v>
      </c>
      <c r="I2862" s="3">
        <f>+IF(OR((E2862&lt;=météo!H$17),(E2862&gt;météo!H$18),(F2862=0),(G2862=0),(C2862&gt;detail!$G$4)),0,1)</f>
        <v>0</v>
      </c>
      <c r="J2862" s="3">
        <f>IF(météo!H$19&lt;H2862,0,(météo!H$19-H2862)*I2862)</f>
        <v>0</v>
      </c>
      <c r="K2862" s="3">
        <f>+IF(I2862&gt;0,IF(H2862&lt;=météo!$H$19,1,0),0)</f>
        <v>0</v>
      </c>
    </row>
    <row r="2863" spans="2:11">
      <c r="B2863" s="3">
        <v>4</v>
      </c>
      <c r="C2863" s="3">
        <v>1</v>
      </c>
      <c r="D2863" s="3">
        <v>30</v>
      </c>
      <c r="E2863" s="3">
        <v>2</v>
      </c>
      <c r="F2863" s="3">
        <v>1</v>
      </c>
      <c r="G2863" s="3">
        <f>IF(detail!$G$11=3,0,1)</f>
        <v>1</v>
      </c>
      <c r="H2863" s="3">
        <v>5.8</v>
      </c>
      <c r="I2863" s="3">
        <f>+IF(OR((E2863&lt;=météo!H$17),(E2863&gt;météo!H$18),(F2863=0),(G2863=0),(C2863&gt;detail!$G$4)),0,1)</f>
        <v>0</v>
      </c>
      <c r="J2863" s="3">
        <f>IF(météo!H$19&lt;H2863,0,(météo!H$19-H2863)*I2863)</f>
        <v>0</v>
      </c>
      <c r="K2863" s="3">
        <f>+IF(I2863&gt;0,IF(H2863&lt;=météo!$H$19,1,0),0)</f>
        <v>0</v>
      </c>
    </row>
    <row r="2864" spans="2:11">
      <c r="B2864" s="3">
        <v>4</v>
      </c>
      <c r="C2864" s="3">
        <v>1</v>
      </c>
      <c r="D2864" s="3">
        <v>30</v>
      </c>
      <c r="E2864" s="3">
        <v>3</v>
      </c>
      <c r="F2864" s="3">
        <v>1</v>
      </c>
      <c r="G2864" s="3">
        <f>IF(detail!$G$11=3,0,1)</f>
        <v>1</v>
      </c>
      <c r="H2864" s="3">
        <v>5.7</v>
      </c>
      <c r="I2864" s="3">
        <f>+IF(OR((E2864&lt;=météo!H$17),(E2864&gt;météo!H$18),(F2864=0),(G2864=0),(C2864&gt;detail!$G$4)),0,1)</f>
        <v>0</v>
      </c>
      <c r="J2864" s="3">
        <f>IF(météo!H$19&lt;H2864,0,(météo!H$19-H2864)*I2864)</f>
        <v>0</v>
      </c>
      <c r="K2864" s="3">
        <f>+IF(I2864&gt;0,IF(H2864&lt;=météo!$H$19,1,0),0)</f>
        <v>0</v>
      </c>
    </row>
    <row r="2865" spans="2:11">
      <c r="B2865" s="3">
        <v>4</v>
      </c>
      <c r="C2865" s="3">
        <v>1</v>
      </c>
      <c r="D2865" s="3">
        <v>30</v>
      </c>
      <c r="E2865" s="3">
        <v>4</v>
      </c>
      <c r="F2865" s="3">
        <v>1</v>
      </c>
      <c r="G2865" s="3">
        <f>IF(detail!$G$11=3,0,1)</f>
        <v>1</v>
      </c>
      <c r="H2865" s="3">
        <v>5.3</v>
      </c>
      <c r="I2865" s="3">
        <f>+IF(OR((E2865&lt;=météo!H$17),(E2865&gt;météo!H$18),(F2865=0),(G2865=0),(C2865&gt;detail!$G$4)),0,1)</f>
        <v>0</v>
      </c>
      <c r="J2865" s="3">
        <f>IF(météo!H$19&lt;H2865,0,(météo!H$19-H2865)*I2865)</f>
        <v>0</v>
      </c>
      <c r="K2865" s="3">
        <f>+IF(I2865&gt;0,IF(H2865&lt;=météo!$H$19,1,0),0)</f>
        <v>0</v>
      </c>
    </row>
    <row r="2866" spans="2:11">
      <c r="B2866" s="3">
        <v>4</v>
      </c>
      <c r="C2866" s="3">
        <v>1</v>
      </c>
      <c r="D2866" s="3">
        <v>30</v>
      </c>
      <c r="E2866" s="3">
        <v>5</v>
      </c>
      <c r="F2866" s="3">
        <v>1</v>
      </c>
      <c r="G2866" s="3">
        <f>IF(detail!$G$11=3,0,1)</f>
        <v>1</v>
      </c>
      <c r="H2866" s="3">
        <v>4.5</v>
      </c>
      <c r="I2866" s="3">
        <f>+IF(OR((E2866&lt;=météo!H$17),(E2866&gt;météo!H$18),(F2866=0),(G2866=0),(C2866&gt;detail!$G$4)),0,1)</f>
        <v>0</v>
      </c>
      <c r="J2866" s="3">
        <f>IF(météo!H$19&lt;H2866,0,(météo!H$19-H2866)*I2866)</f>
        <v>0</v>
      </c>
      <c r="K2866" s="3">
        <f>+IF(I2866&gt;0,IF(H2866&lt;=météo!$H$19,1,0),0)</f>
        <v>0</v>
      </c>
    </row>
    <row r="2867" spans="2:11">
      <c r="B2867" s="3">
        <v>4</v>
      </c>
      <c r="C2867" s="3">
        <v>1</v>
      </c>
      <c r="D2867" s="3">
        <v>30</v>
      </c>
      <c r="E2867" s="3">
        <v>6</v>
      </c>
      <c r="F2867" s="3">
        <v>1</v>
      </c>
      <c r="G2867" s="3">
        <f>IF(detail!$G$11=3,0,1)</f>
        <v>1</v>
      </c>
      <c r="H2867" s="3">
        <v>3.5</v>
      </c>
      <c r="I2867" s="3">
        <f>+IF(OR((E2867&lt;=météo!H$17),(E2867&gt;météo!H$18),(F2867=0),(G2867=0),(C2867&gt;detail!$G$4)),0,1)</f>
        <v>0</v>
      </c>
      <c r="J2867" s="3">
        <f>IF(météo!H$19&lt;H2867,0,(météo!H$19-H2867)*I2867)</f>
        <v>0</v>
      </c>
      <c r="K2867" s="3">
        <f>+IF(I2867&gt;0,IF(H2867&lt;=météo!$H$19,1,0),0)</f>
        <v>0</v>
      </c>
    </row>
    <row r="2868" spans="2:11">
      <c r="B2868" s="3">
        <v>4</v>
      </c>
      <c r="C2868" s="3">
        <v>1</v>
      </c>
      <c r="D2868" s="3">
        <v>30</v>
      </c>
      <c r="E2868" s="3">
        <v>7</v>
      </c>
      <c r="F2868" s="3">
        <v>1</v>
      </c>
      <c r="G2868" s="3">
        <f>IF(detail!$G$11=3,0,1)</f>
        <v>1</v>
      </c>
      <c r="H2868" s="3">
        <v>3.6</v>
      </c>
      <c r="I2868" s="3">
        <f>+IF(OR((E2868&lt;=météo!H$17),(E2868&gt;météo!H$18),(F2868=0),(G2868=0),(C2868&gt;detail!$G$4)),0,1)</f>
        <v>0</v>
      </c>
      <c r="J2868" s="3">
        <f>IF(météo!H$19&lt;H2868,0,(météo!H$19-H2868)*I2868)</f>
        <v>0</v>
      </c>
      <c r="K2868" s="3">
        <f>+IF(I2868&gt;0,IF(H2868&lt;=météo!$H$19,1,0),0)</f>
        <v>0</v>
      </c>
    </row>
    <row r="2869" spans="2:11">
      <c r="B2869" s="3">
        <v>4</v>
      </c>
      <c r="C2869" s="3">
        <v>1</v>
      </c>
      <c r="D2869" s="3">
        <v>30</v>
      </c>
      <c r="E2869" s="3">
        <v>8</v>
      </c>
      <c r="F2869" s="3">
        <v>1</v>
      </c>
      <c r="G2869" s="3">
        <f>IF(detail!$G$11=3,0,1)</f>
        <v>1</v>
      </c>
      <c r="H2869" s="3">
        <v>4.9000000000000004</v>
      </c>
      <c r="I2869" s="3">
        <f>+IF(OR((E2869&lt;=météo!H$17),(E2869&gt;météo!H$18),(F2869=0),(G2869=0),(C2869&gt;detail!$G$4)),0,1)</f>
        <v>0</v>
      </c>
      <c r="J2869" s="3">
        <f>IF(météo!H$19&lt;H2869,0,(météo!H$19-H2869)*I2869)</f>
        <v>0</v>
      </c>
      <c r="K2869" s="3">
        <f>+IF(I2869&gt;0,IF(H2869&lt;=météo!$H$19,1,0),0)</f>
        <v>0</v>
      </c>
    </row>
    <row r="2870" spans="2:11">
      <c r="B2870" s="3">
        <v>4</v>
      </c>
      <c r="C2870" s="3">
        <v>1</v>
      </c>
      <c r="D2870" s="3">
        <v>30</v>
      </c>
      <c r="E2870" s="3">
        <v>9</v>
      </c>
      <c r="F2870" s="3">
        <v>1</v>
      </c>
      <c r="G2870" s="3">
        <f>IF(detail!$G$11=3,0,1)</f>
        <v>1</v>
      </c>
      <c r="H2870" s="3">
        <v>6.4</v>
      </c>
      <c r="I2870" s="3">
        <f>+IF(OR((E2870&lt;=météo!H$17),(E2870&gt;météo!H$18),(F2870=0),(G2870=0),(C2870&gt;detail!$G$4)),0,1)</f>
        <v>1</v>
      </c>
      <c r="J2870" s="3">
        <f>IF(météo!H$19&lt;H2870,0,(météo!H$19-H2870)*I2870)</f>
        <v>13.6</v>
      </c>
      <c r="K2870" s="3">
        <f>+IF(I2870&gt;0,IF(H2870&lt;=météo!$H$19,1,0),0)</f>
        <v>1</v>
      </c>
    </row>
    <row r="2871" spans="2:11">
      <c r="B2871" s="3">
        <v>4</v>
      </c>
      <c r="C2871" s="3">
        <v>1</v>
      </c>
      <c r="D2871" s="3">
        <v>30</v>
      </c>
      <c r="E2871" s="3">
        <v>10</v>
      </c>
      <c r="F2871" s="3">
        <v>1</v>
      </c>
      <c r="G2871" s="3">
        <f>IF(detail!$G$11=3,0,1)</f>
        <v>1</v>
      </c>
      <c r="H2871" s="3">
        <v>8.1999999999999993</v>
      </c>
      <c r="I2871" s="3">
        <f>+IF(OR((E2871&lt;=météo!H$17),(E2871&gt;météo!H$18),(F2871=0),(G2871=0),(C2871&gt;detail!$G$4)),0,1)</f>
        <v>1</v>
      </c>
      <c r="J2871" s="3">
        <f>IF(météo!H$19&lt;H2871,0,(météo!H$19-H2871)*I2871)</f>
        <v>11.8</v>
      </c>
      <c r="K2871" s="3">
        <f>+IF(I2871&gt;0,IF(H2871&lt;=météo!$H$19,1,0),0)</f>
        <v>1</v>
      </c>
    </row>
    <row r="2872" spans="2:11">
      <c r="B2872" s="3">
        <v>4</v>
      </c>
      <c r="C2872" s="3">
        <v>1</v>
      </c>
      <c r="D2872" s="3">
        <v>30</v>
      </c>
      <c r="E2872" s="3">
        <v>11</v>
      </c>
      <c r="F2872" s="3">
        <v>1</v>
      </c>
      <c r="G2872" s="3">
        <f>IF(detail!$G$11=3,0,1)</f>
        <v>1</v>
      </c>
      <c r="H2872" s="3">
        <v>9.6999999999999993</v>
      </c>
      <c r="I2872" s="3">
        <f>+IF(OR((E2872&lt;=météo!H$17),(E2872&gt;météo!H$18),(F2872=0),(G2872=0),(C2872&gt;detail!$G$4)),0,1)</f>
        <v>1</v>
      </c>
      <c r="J2872" s="3">
        <f>IF(météo!H$19&lt;H2872,0,(météo!H$19-H2872)*I2872)</f>
        <v>10.3</v>
      </c>
      <c r="K2872" s="3">
        <f>+IF(I2872&gt;0,IF(H2872&lt;=météo!$H$19,1,0),0)</f>
        <v>1</v>
      </c>
    </row>
    <row r="2873" spans="2:11">
      <c r="B2873" s="3">
        <v>4</v>
      </c>
      <c r="C2873" s="3">
        <v>1</v>
      </c>
      <c r="D2873" s="3">
        <v>30</v>
      </c>
      <c r="E2873" s="3">
        <v>12</v>
      </c>
      <c r="F2873" s="3">
        <v>1</v>
      </c>
      <c r="G2873" s="3">
        <f>IF(detail!$G$11=3,0,1)</f>
        <v>1</v>
      </c>
      <c r="H2873" s="3">
        <v>10.1</v>
      </c>
      <c r="I2873" s="3">
        <f>+IF(OR((E2873&lt;=météo!H$17),(E2873&gt;météo!H$18),(F2873=0),(G2873=0),(C2873&gt;detail!$G$4)),0,1)</f>
        <v>1</v>
      </c>
      <c r="J2873" s="3">
        <f>IF(météo!H$19&lt;H2873,0,(météo!H$19-H2873)*I2873)</f>
        <v>9.9</v>
      </c>
      <c r="K2873" s="3">
        <f>+IF(I2873&gt;0,IF(H2873&lt;=météo!$H$19,1,0),0)</f>
        <v>1</v>
      </c>
    </row>
    <row r="2874" spans="2:11">
      <c r="B2874" s="3">
        <v>4</v>
      </c>
      <c r="C2874" s="3">
        <v>1</v>
      </c>
      <c r="D2874" s="3">
        <v>30</v>
      </c>
      <c r="E2874" s="3">
        <v>13</v>
      </c>
      <c r="F2874" s="3">
        <v>1</v>
      </c>
      <c r="G2874" s="3">
        <f>IF(detail!$G$11=3,0,1)</f>
        <v>1</v>
      </c>
      <c r="H2874" s="3">
        <v>10.6</v>
      </c>
      <c r="I2874" s="3">
        <f>+IF(OR((E2874&lt;=météo!H$17),(E2874&gt;météo!H$18),(F2874=0),(G2874=0),(C2874&gt;detail!$G$4)),0,1)</f>
        <v>1</v>
      </c>
      <c r="J2874" s="3">
        <f>IF(météo!H$19&lt;H2874,0,(météo!H$19-H2874)*I2874)</f>
        <v>9.4</v>
      </c>
      <c r="K2874" s="3">
        <f>+IF(I2874&gt;0,IF(H2874&lt;=météo!$H$19,1,0),0)</f>
        <v>1</v>
      </c>
    </row>
    <row r="2875" spans="2:11">
      <c r="B2875" s="3">
        <v>4</v>
      </c>
      <c r="C2875" s="3">
        <v>1</v>
      </c>
      <c r="D2875" s="3">
        <v>30</v>
      </c>
      <c r="E2875" s="3">
        <v>14</v>
      </c>
      <c r="F2875" s="3">
        <v>1</v>
      </c>
      <c r="G2875" s="3">
        <f>IF(detail!$G$11=3,0,1)</f>
        <v>1</v>
      </c>
      <c r="H2875" s="3">
        <v>11</v>
      </c>
      <c r="I2875" s="3">
        <f>+IF(OR((E2875&lt;=météo!H$17),(E2875&gt;météo!H$18),(F2875=0),(G2875=0),(C2875&gt;detail!$G$4)),0,1)</f>
        <v>1</v>
      </c>
      <c r="J2875" s="3">
        <f>IF(météo!H$19&lt;H2875,0,(météo!H$19-H2875)*I2875)</f>
        <v>9</v>
      </c>
      <c r="K2875" s="3">
        <f>+IF(I2875&gt;0,IF(H2875&lt;=météo!$H$19,1,0),0)</f>
        <v>1</v>
      </c>
    </row>
    <row r="2876" spans="2:11">
      <c r="B2876" s="3">
        <v>4</v>
      </c>
      <c r="C2876" s="3">
        <v>1</v>
      </c>
      <c r="D2876" s="3">
        <v>30</v>
      </c>
      <c r="E2876" s="3">
        <v>15</v>
      </c>
      <c r="F2876" s="3">
        <v>1</v>
      </c>
      <c r="G2876" s="3">
        <f>IF(detail!$G$11=3,0,1)</f>
        <v>1</v>
      </c>
      <c r="H2876" s="3">
        <v>10.9</v>
      </c>
      <c r="I2876" s="3">
        <f>+IF(OR((E2876&lt;=météo!H$17),(E2876&gt;météo!H$18),(F2876=0),(G2876=0),(C2876&gt;detail!$G$4)),0,1)</f>
        <v>1</v>
      </c>
      <c r="J2876" s="3">
        <f>IF(météo!H$19&lt;H2876,0,(météo!H$19-H2876)*I2876)</f>
        <v>9.1</v>
      </c>
      <c r="K2876" s="3">
        <f>+IF(I2876&gt;0,IF(H2876&lt;=météo!$H$19,1,0),0)</f>
        <v>1</v>
      </c>
    </row>
    <row r="2877" spans="2:11">
      <c r="B2877" s="3">
        <v>4</v>
      </c>
      <c r="C2877" s="3">
        <v>1</v>
      </c>
      <c r="D2877" s="3">
        <v>30</v>
      </c>
      <c r="E2877" s="3">
        <v>16</v>
      </c>
      <c r="F2877" s="3">
        <v>1</v>
      </c>
      <c r="G2877" s="3">
        <f>IF(detail!$G$11=3,0,1)</f>
        <v>1</v>
      </c>
      <c r="H2877" s="3">
        <v>10.8</v>
      </c>
      <c r="I2877" s="3">
        <f>+IF(OR((E2877&lt;=météo!H$17),(E2877&gt;météo!H$18),(F2877=0),(G2877=0),(C2877&gt;detail!$G$4)),0,1)</f>
        <v>1</v>
      </c>
      <c r="J2877" s="3">
        <f>IF(météo!H$19&lt;H2877,0,(météo!H$19-H2877)*I2877)</f>
        <v>9.1999999999999993</v>
      </c>
      <c r="K2877" s="3">
        <f>+IF(I2877&gt;0,IF(H2877&lt;=météo!$H$19,1,0),0)</f>
        <v>1</v>
      </c>
    </row>
    <row r="2878" spans="2:11">
      <c r="B2878" s="3">
        <v>4</v>
      </c>
      <c r="C2878" s="3">
        <v>1</v>
      </c>
      <c r="D2878" s="3">
        <v>30</v>
      </c>
      <c r="E2878" s="3">
        <v>17</v>
      </c>
      <c r="F2878" s="3">
        <v>1</v>
      </c>
      <c r="G2878" s="3">
        <f>IF(detail!$G$11=3,0,1)</f>
        <v>1</v>
      </c>
      <c r="H2878" s="3">
        <v>10.5</v>
      </c>
      <c r="I2878" s="3">
        <f>+IF(OR((E2878&lt;=météo!H$17),(E2878&gt;météo!H$18),(F2878=0),(G2878=0),(C2878&gt;detail!$G$4)),0,1)</f>
        <v>1</v>
      </c>
      <c r="J2878" s="3">
        <f>IF(météo!H$19&lt;H2878,0,(météo!H$19-H2878)*I2878)</f>
        <v>9.5</v>
      </c>
      <c r="K2878" s="3">
        <f>+IF(I2878&gt;0,IF(H2878&lt;=météo!$H$19,1,0),0)</f>
        <v>1</v>
      </c>
    </row>
    <row r="2879" spans="2:11">
      <c r="B2879" s="3">
        <v>4</v>
      </c>
      <c r="C2879" s="3">
        <v>1</v>
      </c>
      <c r="D2879" s="3">
        <v>30</v>
      </c>
      <c r="E2879" s="3">
        <v>18</v>
      </c>
      <c r="F2879" s="3">
        <v>1</v>
      </c>
      <c r="G2879" s="3">
        <f>IF(detail!$G$11=3,0,1)</f>
        <v>1</v>
      </c>
      <c r="H2879" s="3">
        <v>10.3</v>
      </c>
      <c r="I2879" s="3">
        <f>+IF(OR((E2879&lt;=météo!H$17),(E2879&gt;météo!H$18),(F2879=0),(G2879=0),(C2879&gt;detail!$G$4)),0,1)</f>
        <v>1</v>
      </c>
      <c r="J2879" s="3">
        <f>IF(météo!H$19&lt;H2879,0,(météo!H$19-H2879)*I2879)</f>
        <v>9.6999999999999993</v>
      </c>
      <c r="K2879" s="3">
        <f>+IF(I2879&gt;0,IF(H2879&lt;=météo!$H$19,1,0),0)</f>
        <v>1</v>
      </c>
    </row>
    <row r="2880" spans="2:11">
      <c r="B2880" s="3">
        <v>4</v>
      </c>
      <c r="C2880" s="3">
        <v>1</v>
      </c>
      <c r="D2880" s="3">
        <v>30</v>
      </c>
      <c r="E2880" s="3">
        <v>19</v>
      </c>
      <c r="F2880" s="3">
        <v>1</v>
      </c>
      <c r="G2880" s="3">
        <f>IF(detail!$G$11=3,0,1)</f>
        <v>1</v>
      </c>
      <c r="H2880" s="3">
        <v>9.8000000000000007</v>
      </c>
      <c r="I2880" s="3">
        <f>+IF(OR((E2880&lt;=météo!H$17),(E2880&gt;météo!H$18),(F2880=0),(G2880=0),(C2880&gt;detail!$G$4)),0,1)</f>
        <v>0</v>
      </c>
      <c r="J2880" s="3">
        <f>IF(météo!H$19&lt;H2880,0,(météo!H$19-H2880)*I2880)</f>
        <v>0</v>
      </c>
      <c r="K2880" s="3">
        <f>+IF(I2880&gt;0,IF(H2880&lt;=météo!$H$19,1,0),0)</f>
        <v>0</v>
      </c>
    </row>
    <row r="2881" spans="2:11">
      <c r="B2881" s="3">
        <v>4</v>
      </c>
      <c r="C2881" s="3">
        <v>1</v>
      </c>
      <c r="D2881" s="3">
        <v>30</v>
      </c>
      <c r="E2881" s="3">
        <v>20</v>
      </c>
      <c r="F2881" s="3">
        <v>1</v>
      </c>
      <c r="G2881" s="3">
        <f>IF(detail!$G$11=3,0,1)</f>
        <v>1</v>
      </c>
      <c r="H2881" s="3">
        <v>8.8000000000000007</v>
      </c>
      <c r="I2881" s="3">
        <f>+IF(OR((E2881&lt;=météo!H$17),(E2881&gt;météo!H$18),(F2881=0),(G2881=0),(C2881&gt;detail!$G$4)),0,1)</f>
        <v>0</v>
      </c>
      <c r="J2881" s="3">
        <f>IF(météo!H$19&lt;H2881,0,(météo!H$19-H2881)*I2881)</f>
        <v>0</v>
      </c>
      <c r="K2881" s="3">
        <f>+IF(I2881&gt;0,IF(H2881&lt;=météo!$H$19,1,0),0)</f>
        <v>0</v>
      </c>
    </row>
    <row r="2882" spans="2:11">
      <c r="B2882" s="3">
        <v>4</v>
      </c>
      <c r="C2882" s="3">
        <v>1</v>
      </c>
      <c r="D2882" s="3">
        <v>30</v>
      </c>
      <c r="E2882" s="3">
        <v>21</v>
      </c>
      <c r="F2882" s="3">
        <v>1</v>
      </c>
      <c r="G2882" s="3">
        <f>IF(detail!$G$11=3,0,1)</f>
        <v>1</v>
      </c>
      <c r="H2882" s="3">
        <v>7.6</v>
      </c>
      <c r="I2882" s="3">
        <f>+IF(OR((E2882&lt;=météo!H$17),(E2882&gt;météo!H$18),(F2882=0),(G2882=0),(C2882&gt;detail!$G$4)),0,1)</f>
        <v>0</v>
      </c>
      <c r="J2882" s="3">
        <f>IF(météo!H$19&lt;H2882,0,(météo!H$19-H2882)*I2882)</f>
        <v>0</v>
      </c>
      <c r="K2882" s="3">
        <f>+IF(I2882&gt;0,IF(H2882&lt;=météo!$H$19,1,0),0)</f>
        <v>0</v>
      </c>
    </row>
    <row r="2883" spans="2:11">
      <c r="B2883" s="3">
        <v>4</v>
      </c>
      <c r="C2883" s="3">
        <v>1</v>
      </c>
      <c r="D2883" s="3">
        <v>30</v>
      </c>
      <c r="E2883" s="3">
        <v>22</v>
      </c>
      <c r="F2883" s="3">
        <v>1</v>
      </c>
      <c r="G2883" s="3">
        <f>IF(detail!$G$11=3,0,1)</f>
        <v>1</v>
      </c>
      <c r="H2883" s="3">
        <v>6.5</v>
      </c>
      <c r="I2883" s="3">
        <f>+IF(OR((E2883&lt;=météo!H$17),(E2883&gt;météo!H$18),(F2883=0),(G2883=0),(C2883&gt;detail!$G$4)),0,1)</f>
        <v>0</v>
      </c>
      <c r="J2883" s="3">
        <f>IF(météo!H$19&lt;H2883,0,(météo!H$19-H2883)*I2883)</f>
        <v>0</v>
      </c>
      <c r="K2883" s="3">
        <f>+IF(I2883&gt;0,IF(H2883&lt;=météo!$H$19,1,0),0)</f>
        <v>0</v>
      </c>
    </row>
    <row r="2884" spans="2:11">
      <c r="B2884" s="3">
        <v>4</v>
      </c>
      <c r="C2884" s="3">
        <v>1</v>
      </c>
      <c r="D2884" s="3">
        <v>30</v>
      </c>
      <c r="E2884" s="3">
        <v>23</v>
      </c>
      <c r="F2884" s="3">
        <v>1</v>
      </c>
      <c r="G2884" s="3">
        <f>IF(detail!$G$11=3,0,1)</f>
        <v>1</v>
      </c>
      <c r="H2884" s="3">
        <v>5.4</v>
      </c>
      <c r="I2884" s="3">
        <f>+IF(OR((E2884&lt;=météo!H$17),(E2884&gt;météo!H$18),(F2884=0),(G2884=0),(C2884&gt;detail!$G$4)),0,1)</f>
        <v>0</v>
      </c>
      <c r="J2884" s="3">
        <f>IF(météo!H$19&lt;H2884,0,(météo!H$19-H2884)*I2884)</f>
        <v>0</v>
      </c>
      <c r="K2884" s="3">
        <f>+IF(I2884&gt;0,IF(H2884&lt;=météo!$H$19,1,0),0)</f>
        <v>0</v>
      </c>
    </row>
    <row r="2885" spans="2:11">
      <c r="B2885" s="3">
        <v>4</v>
      </c>
      <c r="C2885" s="3">
        <v>1</v>
      </c>
      <c r="D2885" s="3">
        <v>30</v>
      </c>
      <c r="E2885" s="3">
        <v>24</v>
      </c>
      <c r="F2885" s="3">
        <v>1</v>
      </c>
      <c r="G2885" s="3">
        <f>IF(detail!$G$11=3,0,1)</f>
        <v>1</v>
      </c>
      <c r="H2885" s="3">
        <v>4.0999999999999996</v>
      </c>
      <c r="I2885" s="3">
        <f>+IF(OR((E2885&lt;=météo!H$17),(E2885&gt;météo!H$18),(F2885=0),(G2885=0),(C2885&gt;detail!$G$4)),0,1)</f>
        <v>0</v>
      </c>
      <c r="J2885" s="3">
        <f>IF(météo!H$19&lt;H2885,0,(météo!H$19-H2885)*I2885)</f>
        <v>0</v>
      </c>
      <c r="K2885" s="3">
        <f>+IF(I2885&gt;0,IF(H2885&lt;=météo!$H$19,1,0),0)</f>
        <v>0</v>
      </c>
    </row>
    <row r="2886" spans="2:11">
      <c r="B2886" s="3">
        <v>5</v>
      </c>
      <c r="C2886" s="3">
        <v>1</v>
      </c>
      <c r="D2886" s="3">
        <v>1</v>
      </c>
      <c r="E2886" s="3">
        <v>1</v>
      </c>
      <c r="F2886" s="3">
        <v>1</v>
      </c>
      <c r="G2886" s="3">
        <f>IF(detail!$G$11=3,0,1)</f>
        <v>1</v>
      </c>
      <c r="H2886" s="3">
        <v>6.4</v>
      </c>
      <c r="I2886" s="3">
        <f>+IF(OR((E2886&lt;=météo!H$17),(E2886&gt;météo!H$18),(F2886=0),(G2886=0),(C2886&gt;detail!$G$4)),0,1)</f>
        <v>0</v>
      </c>
      <c r="J2886" s="3">
        <f>IF(météo!H$19&lt;H2886,0,(météo!H$19-H2886)*I2886)</f>
        <v>0</v>
      </c>
      <c r="K2886" s="3">
        <f>+IF(I2886&gt;0,IF(H2886&lt;=météo!$H$19,1,0),0)</f>
        <v>0</v>
      </c>
    </row>
    <row r="2887" spans="2:11">
      <c r="B2887" s="3">
        <v>5</v>
      </c>
      <c r="C2887" s="3">
        <v>1</v>
      </c>
      <c r="D2887" s="3">
        <v>1</v>
      </c>
      <c r="E2887" s="3">
        <v>2</v>
      </c>
      <c r="F2887" s="3">
        <v>1</v>
      </c>
      <c r="G2887" s="3">
        <f>IF(detail!$G$11=3,0,1)</f>
        <v>1</v>
      </c>
      <c r="H2887" s="3">
        <v>9.1</v>
      </c>
      <c r="I2887" s="3">
        <f>+IF(OR((E2887&lt;=météo!H$17),(E2887&gt;météo!H$18),(F2887=0),(G2887=0),(C2887&gt;detail!$G$4)),0,1)</f>
        <v>0</v>
      </c>
      <c r="J2887" s="3">
        <f>IF(météo!H$19&lt;H2887,0,(météo!H$19-H2887)*I2887)</f>
        <v>0</v>
      </c>
      <c r="K2887" s="3">
        <f>+IF(I2887&gt;0,IF(H2887&lt;=météo!$H$19,1,0),0)</f>
        <v>0</v>
      </c>
    </row>
    <row r="2888" spans="2:11">
      <c r="B2888" s="3">
        <v>5</v>
      </c>
      <c r="C2888" s="3">
        <v>1</v>
      </c>
      <c r="D2888" s="3">
        <v>1</v>
      </c>
      <c r="E2888" s="3">
        <v>3</v>
      </c>
      <c r="F2888" s="3">
        <v>1</v>
      </c>
      <c r="G2888" s="3">
        <f>IF(detail!$G$11=3,0,1)</f>
        <v>1</v>
      </c>
      <c r="H2888" s="3">
        <v>9.1</v>
      </c>
      <c r="I2888" s="3">
        <f>+IF(OR((E2888&lt;=météo!H$17),(E2888&gt;météo!H$18),(F2888=0),(G2888=0),(C2888&gt;detail!$G$4)),0,1)</f>
        <v>0</v>
      </c>
      <c r="J2888" s="3">
        <f>IF(météo!H$19&lt;H2888,0,(météo!H$19-H2888)*I2888)</f>
        <v>0</v>
      </c>
      <c r="K2888" s="3">
        <f>+IF(I2888&gt;0,IF(H2888&lt;=météo!$H$19,1,0),0)</f>
        <v>0</v>
      </c>
    </row>
    <row r="2889" spans="2:11">
      <c r="B2889" s="3">
        <v>5</v>
      </c>
      <c r="C2889" s="3">
        <v>1</v>
      </c>
      <c r="D2889" s="3">
        <v>1</v>
      </c>
      <c r="E2889" s="3">
        <v>4</v>
      </c>
      <c r="F2889" s="3">
        <v>1</v>
      </c>
      <c r="G2889" s="3">
        <f>IF(detail!$G$11=3,0,1)</f>
        <v>1</v>
      </c>
      <c r="H2889" s="3">
        <v>9.4</v>
      </c>
      <c r="I2889" s="3">
        <f>+IF(OR((E2889&lt;=météo!H$17),(E2889&gt;météo!H$18),(F2889=0),(G2889=0),(C2889&gt;detail!$G$4)),0,1)</f>
        <v>0</v>
      </c>
      <c r="J2889" s="3">
        <f>IF(météo!H$19&lt;H2889,0,(météo!H$19-H2889)*I2889)</f>
        <v>0</v>
      </c>
      <c r="K2889" s="3">
        <f>+IF(I2889&gt;0,IF(H2889&lt;=météo!$H$19,1,0),0)</f>
        <v>0</v>
      </c>
    </row>
    <row r="2890" spans="2:11">
      <c r="B2890" s="3">
        <v>5</v>
      </c>
      <c r="C2890" s="3">
        <v>1</v>
      </c>
      <c r="D2890" s="3">
        <v>1</v>
      </c>
      <c r="E2890" s="3">
        <v>5</v>
      </c>
      <c r="F2890" s="3">
        <v>1</v>
      </c>
      <c r="G2890" s="3">
        <f>IF(detail!$G$11=3,0,1)</f>
        <v>1</v>
      </c>
      <c r="H2890" s="3">
        <v>9.6999999999999993</v>
      </c>
      <c r="I2890" s="3">
        <f>+IF(OR((E2890&lt;=météo!H$17),(E2890&gt;météo!H$18),(F2890=0),(G2890=0),(C2890&gt;detail!$G$4)),0,1)</f>
        <v>0</v>
      </c>
      <c r="J2890" s="3">
        <f>IF(météo!H$19&lt;H2890,0,(météo!H$19-H2890)*I2890)</f>
        <v>0</v>
      </c>
      <c r="K2890" s="3">
        <f>+IF(I2890&gt;0,IF(H2890&lt;=météo!$H$19,1,0),0)</f>
        <v>0</v>
      </c>
    </row>
    <row r="2891" spans="2:11">
      <c r="B2891" s="3">
        <v>5</v>
      </c>
      <c r="C2891" s="3">
        <v>1</v>
      </c>
      <c r="D2891" s="3">
        <v>1</v>
      </c>
      <c r="E2891" s="3">
        <v>6</v>
      </c>
      <c r="F2891" s="3">
        <v>1</v>
      </c>
      <c r="G2891" s="3">
        <f>IF(detail!$G$11=3,0,1)</f>
        <v>1</v>
      </c>
      <c r="H2891" s="3">
        <v>9.4</v>
      </c>
      <c r="I2891" s="3">
        <f>+IF(OR((E2891&lt;=météo!H$17),(E2891&gt;météo!H$18),(F2891=0),(G2891=0),(C2891&gt;detail!$G$4)),0,1)</f>
        <v>0</v>
      </c>
      <c r="J2891" s="3">
        <f>IF(météo!H$19&lt;H2891,0,(météo!H$19-H2891)*I2891)</f>
        <v>0</v>
      </c>
      <c r="K2891" s="3">
        <f>+IF(I2891&gt;0,IF(H2891&lt;=météo!$H$19,1,0),0)</f>
        <v>0</v>
      </c>
    </row>
    <row r="2892" spans="2:11">
      <c r="B2892" s="3">
        <v>5</v>
      </c>
      <c r="C2892" s="3">
        <v>1</v>
      </c>
      <c r="D2892" s="3">
        <v>1</v>
      </c>
      <c r="E2892" s="3">
        <v>7</v>
      </c>
      <c r="F2892" s="3">
        <v>1</v>
      </c>
      <c r="G2892" s="3">
        <f>IF(detail!$G$11=3,0,1)</f>
        <v>1</v>
      </c>
      <c r="H2892" s="3">
        <v>9.1</v>
      </c>
      <c r="I2892" s="3">
        <f>+IF(OR((E2892&lt;=météo!H$17),(E2892&gt;météo!H$18),(F2892=0),(G2892=0),(C2892&gt;detail!$G$4)),0,1)</f>
        <v>0</v>
      </c>
      <c r="J2892" s="3">
        <f>IF(météo!H$19&lt;H2892,0,(météo!H$19-H2892)*I2892)</f>
        <v>0</v>
      </c>
      <c r="K2892" s="3">
        <f>+IF(I2892&gt;0,IF(H2892&lt;=météo!$H$19,1,0),0)</f>
        <v>0</v>
      </c>
    </row>
    <row r="2893" spans="2:11">
      <c r="B2893" s="3">
        <v>5</v>
      </c>
      <c r="C2893" s="3">
        <v>1</v>
      </c>
      <c r="D2893" s="3">
        <v>1</v>
      </c>
      <c r="E2893" s="3">
        <v>8</v>
      </c>
      <c r="F2893" s="3">
        <v>1</v>
      </c>
      <c r="G2893" s="3">
        <f>IF(detail!$G$11=3,0,1)</f>
        <v>1</v>
      </c>
      <c r="H2893" s="3">
        <v>9.5</v>
      </c>
      <c r="I2893" s="3">
        <f>+IF(OR((E2893&lt;=météo!H$17),(E2893&gt;météo!H$18),(F2893=0),(G2893=0),(C2893&gt;detail!$G$4)),0,1)</f>
        <v>0</v>
      </c>
      <c r="J2893" s="3">
        <f>IF(météo!H$19&lt;H2893,0,(météo!H$19-H2893)*I2893)</f>
        <v>0</v>
      </c>
      <c r="K2893" s="3">
        <f>+IF(I2893&gt;0,IF(H2893&lt;=météo!$H$19,1,0),0)</f>
        <v>0</v>
      </c>
    </row>
    <row r="2894" spans="2:11">
      <c r="B2894" s="3">
        <v>5</v>
      </c>
      <c r="C2894" s="3">
        <v>1</v>
      </c>
      <c r="D2894" s="3">
        <v>1</v>
      </c>
      <c r="E2894" s="3">
        <v>9</v>
      </c>
      <c r="F2894" s="3">
        <v>1</v>
      </c>
      <c r="G2894" s="3">
        <f>IF(detail!$G$11=3,0,1)</f>
        <v>1</v>
      </c>
      <c r="H2894" s="3">
        <v>9.5</v>
      </c>
      <c r="I2894" s="3">
        <f>+IF(OR((E2894&lt;=météo!H$17),(E2894&gt;météo!H$18),(F2894=0),(G2894=0),(C2894&gt;detail!$G$4)),0,1)</f>
        <v>1</v>
      </c>
      <c r="J2894" s="3">
        <f>IF(météo!H$19&lt;H2894,0,(météo!H$19-H2894)*I2894)</f>
        <v>10.5</v>
      </c>
      <c r="K2894" s="3">
        <f>+IF(I2894&gt;0,IF(H2894&lt;=météo!$H$19,1,0),0)</f>
        <v>1</v>
      </c>
    </row>
    <row r="2895" spans="2:11">
      <c r="B2895" s="3">
        <v>5</v>
      </c>
      <c r="C2895" s="3">
        <v>1</v>
      </c>
      <c r="D2895" s="3">
        <v>1</v>
      </c>
      <c r="E2895" s="3">
        <v>10</v>
      </c>
      <c r="F2895" s="3">
        <v>1</v>
      </c>
      <c r="G2895" s="3">
        <f>IF(detail!$G$11=3,0,1)</f>
        <v>1</v>
      </c>
      <c r="H2895" s="3">
        <v>9.6</v>
      </c>
      <c r="I2895" s="3">
        <f>+IF(OR((E2895&lt;=météo!H$17),(E2895&gt;météo!H$18),(F2895=0),(G2895=0),(C2895&gt;detail!$G$4)),0,1)</f>
        <v>1</v>
      </c>
      <c r="J2895" s="3">
        <f>IF(météo!H$19&lt;H2895,0,(météo!H$19-H2895)*I2895)</f>
        <v>10.4</v>
      </c>
      <c r="K2895" s="3">
        <f>+IF(I2895&gt;0,IF(H2895&lt;=météo!$H$19,1,0),0)</f>
        <v>1</v>
      </c>
    </row>
    <row r="2896" spans="2:11">
      <c r="B2896" s="3">
        <v>5</v>
      </c>
      <c r="C2896" s="3">
        <v>1</v>
      </c>
      <c r="D2896" s="3">
        <v>1</v>
      </c>
      <c r="E2896" s="3">
        <v>11</v>
      </c>
      <c r="F2896" s="3">
        <v>1</v>
      </c>
      <c r="G2896" s="3">
        <f>IF(detail!$G$11=3,0,1)</f>
        <v>1</v>
      </c>
      <c r="H2896" s="3">
        <v>9.8000000000000007</v>
      </c>
      <c r="I2896" s="3">
        <f>+IF(OR((E2896&lt;=météo!H$17),(E2896&gt;météo!H$18),(F2896=0),(G2896=0),(C2896&gt;detail!$G$4)),0,1)</f>
        <v>1</v>
      </c>
      <c r="J2896" s="3">
        <f>IF(météo!H$19&lt;H2896,0,(météo!H$19-H2896)*I2896)</f>
        <v>10.199999999999999</v>
      </c>
      <c r="K2896" s="3">
        <f>+IF(I2896&gt;0,IF(H2896&lt;=météo!$H$19,1,0),0)</f>
        <v>1</v>
      </c>
    </row>
    <row r="2897" spans="2:11">
      <c r="B2897" s="3">
        <v>5</v>
      </c>
      <c r="C2897" s="3">
        <v>1</v>
      </c>
      <c r="D2897" s="3">
        <v>1</v>
      </c>
      <c r="E2897" s="3">
        <v>12</v>
      </c>
      <c r="F2897" s="3">
        <v>1</v>
      </c>
      <c r="G2897" s="3">
        <f>IF(detail!$G$11=3,0,1)</f>
        <v>1</v>
      </c>
      <c r="H2897" s="3">
        <v>10.6</v>
      </c>
      <c r="I2897" s="3">
        <f>+IF(OR((E2897&lt;=météo!H$17),(E2897&gt;météo!H$18),(F2897=0),(G2897=0),(C2897&gt;detail!$G$4)),0,1)</f>
        <v>1</v>
      </c>
      <c r="J2897" s="3">
        <f>IF(météo!H$19&lt;H2897,0,(météo!H$19-H2897)*I2897)</f>
        <v>9.4</v>
      </c>
      <c r="K2897" s="3">
        <f>+IF(I2897&gt;0,IF(H2897&lt;=météo!$H$19,1,0),0)</f>
        <v>1</v>
      </c>
    </row>
    <row r="2898" spans="2:11">
      <c r="B2898" s="3">
        <v>5</v>
      </c>
      <c r="C2898" s="3">
        <v>1</v>
      </c>
      <c r="D2898" s="3">
        <v>1</v>
      </c>
      <c r="E2898" s="3">
        <v>13</v>
      </c>
      <c r="F2898" s="3">
        <v>1</v>
      </c>
      <c r="G2898" s="3">
        <f>IF(detail!$G$11=3,0,1)</f>
        <v>1</v>
      </c>
      <c r="H2898" s="3">
        <v>11.2</v>
      </c>
      <c r="I2898" s="3">
        <f>+IF(OR((E2898&lt;=météo!H$17),(E2898&gt;météo!H$18),(F2898=0),(G2898=0),(C2898&gt;detail!$G$4)),0,1)</f>
        <v>1</v>
      </c>
      <c r="J2898" s="3">
        <f>IF(météo!H$19&lt;H2898,0,(météo!H$19-H2898)*I2898)</f>
        <v>8.8000000000000007</v>
      </c>
      <c r="K2898" s="3">
        <f>+IF(I2898&gt;0,IF(H2898&lt;=météo!$H$19,1,0),0)</f>
        <v>1</v>
      </c>
    </row>
    <row r="2899" spans="2:11">
      <c r="B2899" s="3">
        <v>5</v>
      </c>
      <c r="C2899" s="3">
        <v>1</v>
      </c>
      <c r="D2899" s="3">
        <v>1</v>
      </c>
      <c r="E2899" s="3">
        <v>14</v>
      </c>
      <c r="F2899" s="3">
        <v>1</v>
      </c>
      <c r="G2899" s="3">
        <f>IF(detail!$G$11=3,0,1)</f>
        <v>1</v>
      </c>
      <c r="H2899" s="3">
        <v>11.8</v>
      </c>
      <c r="I2899" s="3">
        <f>+IF(OR((E2899&lt;=météo!H$17),(E2899&gt;météo!H$18),(F2899=0),(G2899=0),(C2899&gt;detail!$G$4)),0,1)</f>
        <v>1</v>
      </c>
      <c r="J2899" s="3">
        <f>IF(météo!H$19&lt;H2899,0,(météo!H$19-H2899)*I2899)</f>
        <v>8.1999999999999993</v>
      </c>
      <c r="K2899" s="3">
        <f>+IF(I2899&gt;0,IF(H2899&lt;=météo!$H$19,1,0),0)</f>
        <v>1</v>
      </c>
    </row>
    <row r="2900" spans="2:11">
      <c r="B2900" s="3">
        <v>5</v>
      </c>
      <c r="C2900" s="3">
        <v>1</v>
      </c>
      <c r="D2900" s="3">
        <v>1</v>
      </c>
      <c r="E2900" s="3">
        <v>15</v>
      </c>
      <c r="F2900" s="3">
        <v>1</v>
      </c>
      <c r="G2900" s="3">
        <f>IF(detail!$G$11=3,0,1)</f>
        <v>1</v>
      </c>
      <c r="H2900" s="3">
        <v>12.6</v>
      </c>
      <c r="I2900" s="3">
        <f>+IF(OR((E2900&lt;=météo!H$17),(E2900&gt;météo!H$18),(F2900=0),(G2900=0),(C2900&gt;detail!$G$4)),0,1)</f>
        <v>1</v>
      </c>
      <c r="J2900" s="3">
        <f>IF(météo!H$19&lt;H2900,0,(météo!H$19-H2900)*I2900)</f>
        <v>7.4</v>
      </c>
      <c r="K2900" s="3">
        <f>+IF(I2900&gt;0,IF(H2900&lt;=météo!$H$19,1,0),0)</f>
        <v>1</v>
      </c>
    </row>
    <row r="2901" spans="2:11">
      <c r="B2901" s="3">
        <v>5</v>
      </c>
      <c r="C2901" s="3">
        <v>1</v>
      </c>
      <c r="D2901" s="3">
        <v>1</v>
      </c>
      <c r="E2901" s="3">
        <v>16</v>
      </c>
      <c r="F2901" s="3">
        <v>1</v>
      </c>
      <c r="G2901" s="3">
        <f>IF(detail!$G$11=3,0,1)</f>
        <v>1</v>
      </c>
      <c r="H2901" s="3">
        <v>11.9</v>
      </c>
      <c r="I2901" s="3">
        <f>+IF(OR((E2901&lt;=météo!H$17),(E2901&gt;météo!H$18),(F2901=0),(G2901=0),(C2901&gt;detail!$G$4)),0,1)</f>
        <v>1</v>
      </c>
      <c r="J2901" s="3">
        <f>IF(météo!H$19&lt;H2901,0,(météo!H$19-H2901)*I2901)</f>
        <v>8.1</v>
      </c>
      <c r="K2901" s="3">
        <f>+IF(I2901&gt;0,IF(H2901&lt;=météo!$H$19,1,0),0)</f>
        <v>1</v>
      </c>
    </row>
    <row r="2902" spans="2:11">
      <c r="B2902" s="3">
        <v>5</v>
      </c>
      <c r="C2902" s="3">
        <v>1</v>
      </c>
      <c r="D2902" s="3">
        <v>1</v>
      </c>
      <c r="E2902" s="3">
        <v>17</v>
      </c>
      <c r="F2902" s="3">
        <v>1</v>
      </c>
      <c r="G2902" s="3">
        <f>IF(detail!$G$11=3,0,1)</f>
        <v>1</v>
      </c>
      <c r="H2902" s="3">
        <v>11.8</v>
      </c>
      <c r="I2902" s="3">
        <f>+IF(OR((E2902&lt;=météo!H$17),(E2902&gt;météo!H$18),(F2902=0),(G2902=0),(C2902&gt;detail!$G$4)),0,1)</f>
        <v>1</v>
      </c>
      <c r="J2902" s="3">
        <f>IF(météo!H$19&lt;H2902,0,(météo!H$19-H2902)*I2902)</f>
        <v>8.1999999999999993</v>
      </c>
      <c r="K2902" s="3">
        <f>+IF(I2902&gt;0,IF(H2902&lt;=météo!$H$19,1,0),0)</f>
        <v>1</v>
      </c>
    </row>
    <row r="2903" spans="2:11">
      <c r="B2903" s="3">
        <v>5</v>
      </c>
      <c r="C2903" s="3">
        <v>1</v>
      </c>
      <c r="D2903" s="3">
        <v>1</v>
      </c>
      <c r="E2903" s="3">
        <v>18</v>
      </c>
      <c r="F2903" s="3">
        <v>1</v>
      </c>
      <c r="G2903" s="3">
        <f>IF(detail!$G$11=3,0,1)</f>
        <v>1</v>
      </c>
      <c r="H2903" s="3">
        <v>12.1</v>
      </c>
      <c r="I2903" s="3">
        <f>+IF(OR((E2903&lt;=météo!H$17),(E2903&gt;météo!H$18),(F2903=0),(G2903=0),(C2903&gt;detail!$G$4)),0,1)</f>
        <v>1</v>
      </c>
      <c r="J2903" s="3">
        <f>IF(météo!H$19&lt;H2903,0,(météo!H$19-H2903)*I2903)</f>
        <v>7.9</v>
      </c>
      <c r="K2903" s="3">
        <f>+IF(I2903&gt;0,IF(H2903&lt;=météo!$H$19,1,0),0)</f>
        <v>1</v>
      </c>
    </row>
    <row r="2904" spans="2:11">
      <c r="B2904" s="3">
        <v>5</v>
      </c>
      <c r="C2904" s="3">
        <v>1</v>
      </c>
      <c r="D2904" s="3">
        <v>1</v>
      </c>
      <c r="E2904" s="3">
        <v>19</v>
      </c>
      <c r="F2904" s="3">
        <v>1</v>
      </c>
      <c r="G2904" s="3">
        <f>IF(detail!$G$11=3,0,1)</f>
        <v>1</v>
      </c>
      <c r="H2904" s="3">
        <v>11</v>
      </c>
      <c r="I2904" s="3">
        <f>+IF(OR((E2904&lt;=météo!H$17),(E2904&gt;météo!H$18),(F2904=0),(G2904=0),(C2904&gt;detail!$G$4)),0,1)</f>
        <v>0</v>
      </c>
      <c r="J2904" s="3">
        <f>IF(météo!H$19&lt;H2904,0,(météo!H$19-H2904)*I2904)</f>
        <v>0</v>
      </c>
      <c r="K2904" s="3">
        <f>+IF(I2904&gt;0,IF(H2904&lt;=météo!$H$19,1,0),0)</f>
        <v>0</v>
      </c>
    </row>
    <row r="2905" spans="2:11">
      <c r="B2905" s="3">
        <v>5</v>
      </c>
      <c r="C2905" s="3">
        <v>1</v>
      </c>
      <c r="D2905" s="3">
        <v>1</v>
      </c>
      <c r="E2905" s="3">
        <v>20</v>
      </c>
      <c r="F2905" s="3">
        <v>1</v>
      </c>
      <c r="G2905" s="3">
        <f>IF(detail!$G$11=3,0,1)</f>
        <v>1</v>
      </c>
      <c r="H2905" s="3">
        <v>10.1</v>
      </c>
      <c r="I2905" s="3">
        <f>+IF(OR((E2905&lt;=météo!H$17),(E2905&gt;météo!H$18),(F2905=0),(G2905=0),(C2905&gt;detail!$G$4)),0,1)</f>
        <v>0</v>
      </c>
      <c r="J2905" s="3">
        <f>IF(météo!H$19&lt;H2905,0,(météo!H$19-H2905)*I2905)</f>
        <v>0</v>
      </c>
      <c r="K2905" s="3">
        <f>+IF(I2905&gt;0,IF(H2905&lt;=météo!$H$19,1,0),0)</f>
        <v>0</v>
      </c>
    </row>
    <row r="2906" spans="2:11">
      <c r="B2906" s="3">
        <v>5</v>
      </c>
      <c r="C2906" s="3">
        <v>1</v>
      </c>
      <c r="D2906" s="3">
        <v>1</v>
      </c>
      <c r="E2906" s="3">
        <v>21</v>
      </c>
      <c r="F2906" s="3">
        <v>1</v>
      </c>
      <c r="G2906" s="3">
        <f>IF(detail!$G$11=3,0,1)</f>
        <v>1</v>
      </c>
      <c r="H2906" s="3">
        <v>9.8000000000000007</v>
      </c>
      <c r="I2906" s="3">
        <f>+IF(OR((E2906&lt;=météo!H$17),(E2906&gt;météo!H$18),(F2906=0),(G2906=0),(C2906&gt;detail!$G$4)),0,1)</f>
        <v>0</v>
      </c>
      <c r="J2906" s="3">
        <f>IF(météo!H$19&lt;H2906,0,(météo!H$19-H2906)*I2906)</f>
        <v>0</v>
      </c>
      <c r="K2906" s="3">
        <f>+IF(I2906&gt;0,IF(H2906&lt;=météo!$H$19,1,0),0)</f>
        <v>0</v>
      </c>
    </row>
    <row r="2907" spans="2:11">
      <c r="B2907" s="3">
        <v>5</v>
      </c>
      <c r="C2907" s="3">
        <v>1</v>
      </c>
      <c r="D2907" s="3">
        <v>1</v>
      </c>
      <c r="E2907" s="3">
        <v>22</v>
      </c>
      <c r="F2907" s="3">
        <v>1</v>
      </c>
      <c r="G2907" s="3">
        <f>IF(detail!$G$11=3,0,1)</f>
        <v>1</v>
      </c>
      <c r="H2907" s="3">
        <v>9.4</v>
      </c>
      <c r="I2907" s="3">
        <f>+IF(OR((E2907&lt;=météo!H$17),(E2907&gt;météo!H$18),(F2907=0),(G2907=0),(C2907&gt;detail!$G$4)),0,1)</f>
        <v>0</v>
      </c>
      <c r="J2907" s="3">
        <f>IF(météo!H$19&lt;H2907,0,(météo!H$19-H2907)*I2907)</f>
        <v>0</v>
      </c>
      <c r="K2907" s="3">
        <f>+IF(I2907&gt;0,IF(H2907&lt;=météo!$H$19,1,0),0)</f>
        <v>0</v>
      </c>
    </row>
    <row r="2908" spans="2:11">
      <c r="B2908" s="3">
        <v>5</v>
      </c>
      <c r="C2908" s="3">
        <v>1</v>
      </c>
      <c r="D2908" s="3">
        <v>1</v>
      </c>
      <c r="E2908" s="3">
        <v>23</v>
      </c>
      <c r="F2908" s="3">
        <v>1</v>
      </c>
      <c r="G2908" s="3">
        <f>IF(detail!$G$11=3,0,1)</f>
        <v>1</v>
      </c>
      <c r="H2908" s="3">
        <v>9</v>
      </c>
      <c r="I2908" s="3">
        <f>+IF(OR((E2908&lt;=météo!H$17),(E2908&gt;météo!H$18),(F2908=0),(G2908=0),(C2908&gt;detail!$G$4)),0,1)</f>
        <v>0</v>
      </c>
      <c r="J2908" s="3">
        <f>IF(météo!H$19&lt;H2908,0,(météo!H$19-H2908)*I2908)</f>
        <v>0</v>
      </c>
      <c r="K2908" s="3">
        <f>+IF(I2908&gt;0,IF(H2908&lt;=météo!$H$19,1,0),0)</f>
        <v>0</v>
      </c>
    </row>
    <row r="2909" spans="2:11">
      <c r="B2909" s="3">
        <v>5</v>
      </c>
      <c r="C2909" s="3">
        <v>1</v>
      </c>
      <c r="D2909" s="3">
        <v>1</v>
      </c>
      <c r="E2909" s="3">
        <v>24</v>
      </c>
      <c r="F2909" s="3">
        <v>1</v>
      </c>
      <c r="G2909" s="3">
        <f>IF(detail!$G$11=3,0,1)</f>
        <v>1</v>
      </c>
      <c r="H2909" s="3">
        <v>8.6</v>
      </c>
      <c r="I2909" s="3">
        <f>+IF(OR((E2909&lt;=météo!H$17),(E2909&gt;météo!H$18),(F2909=0),(G2909=0),(C2909&gt;detail!$G$4)),0,1)</f>
        <v>0</v>
      </c>
      <c r="J2909" s="3">
        <f>IF(météo!H$19&lt;H2909,0,(météo!H$19-H2909)*I2909)</f>
        <v>0</v>
      </c>
      <c r="K2909" s="3">
        <f>+IF(I2909&gt;0,IF(H2909&lt;=météo!$H$19,1,0),0)</f>
        <v>0</v>
      </c>
    </row>
    <row r="2910" spans="2:11">
      <c r="B2910" s="3">
        <v>5</v>
      </c>
      <c r="C2910" s="3">
        <v>1</v>
      </c>
      <c r="D2910" s="3">
        <v>2</v>
      </c>
      <c r="E2910" s="3">
        <v>1</v>
      </c>
      <c r="F2910" s="3">
        <v>1</v>
      </c>
      <c r="G2910" s="3">
        <f>IF(detail!$G$11=3,0,1)</f>
        <v>1</v>
      </c>
      <c r="H2910" s="3">
        <v>8.5</v>
      </c>
      <c r="I2910" s="3">
        <f>+IF(OR((E2910&lt;=météo!H$17),(E2910&gt;météo!H$18),(F2910=0),(G2910=0),(C2910&gt;detail!$G$4)),0,1)</f>
        <v>0</v>
      </c>
      <c r="J2910" s="3">
        <f>IF(météo!H$19&lt;H2910,0,(météo!H$19-H2910)*I2910)</f>
        <v>0</v>
      </c>
      <c r="K2910" s="3">
        <f>+IF(I2910&gt;0,IF(H2910&lt;=météo!$H$19,1,0),0)</f>
        <v>0</v>
      </c>
    </row>
    <row r="2911" spans="2:11">
      <c r="B2911" s="3">
        <v>5</v>
      </c>
      <c r="C2911" s="3">
        <v>1</v>
      </c>
      <c r="D2911" s="3">
        <v>2</v>
      </c>
      <c r="E2911" s="3">
        <v>2</v>
      </c>
      <c r="F2911" s="3">
        <v>1</v>
      </c>
      <c r="G2911" s="3">
        <f>IF(detail!$G$11=3,0,1)</f>
        <v>1</v>
      </c>
      <c r="H2911" s="3">
        <v>8.1</v>
      </c>
      <c r="I2911" s="3">
        <f>+IF(OR((E2911&lt;=météo!H$17),(E2911&gt;météo!H$18),(F2911=0),(G2911=0),(C2911&gt;detail!$G$4)),0,1)</f>
        <v>0</v>
      </c>
      <c r="J2911" s="3">
        <f>IF(météo!H$19&lt;H2911,0,(météo!H$19-H2911)*I2911)</f>
        <v>0</v>
      </c>
      <c r="K2911" s="3">
        <f>+IF(I2911&gt;0,IF(H2911&lt;=météo!$H$19,1,0),0)</f>
        <v>0</v>
      </c>
    </row>
    <row r="2912" spans="2:11">
      <c r="B2912" s="3">
        <v>5</v>
      </c>
      <c r="C2912" s="3">
        <v>1</v>
      </c>
      <c r="D2912" s="3">
        <v>2</v>
      </c>
      <c r="E2912" s="3">
        <v>3</v>
      </c>
      <c r="F2912" s="3">
        <v>1</v>
      </c>
      <c r="G2912" s="3">
        <f>IF(detail!$G$11=3,0,1)</f>
        <v>1</v>
      </c>
      <c r="H2912" s="3">
        <v>7.7</v>
      </c>
      <c r="I2912" s="3">
        <f>+IF(OR((E2912&lt;=météo!H$17),(E2912&gt;météo!H$18),(F2912=0),(G2912=0),(C2912&gt;detail!$G$4)),0,1)</f>
        <v>0</v>
      </c>
      <c r="J2912" s="3">
        <f>IF(météo!H$19&lt;H2912,0,(météo!H$19-H2912)*I2912)</f>
        <v>0</v>
      </c>
      <c r="K2912" s="3">
        <f>+IF(I2912&gt;0,IF(H2912&lt;=météo!$H$19,1,0),0)</f>
        <v>0</v>
      </c>
    </row>
    <row r="2913" spans="2:11">
      <c r="B2913" s="3">
        <v>5</v>
      </c>
      <c r="C2913" s="3">
        <v>1</v>
      </c>
      <c r="D2913" s="3">
        <v>2</v>
      </c>
      <c r="E2913" s="3">
        <v>4</v>
      </c>
      <c r="F2913" s="3">
        <v>1</v>
      </c>
      <c r="G2913" s="3">
        <f>IF(detail!$G$11=3,0,1)</f>
        <v>1</v>
      </c>
      <c r="H2913" s="3">
        <v>7.4</v>
      </c>
      <c r="I2913" s="3">
        <f>+IF(OR((E2913&lt;=météo!H$17),(E2913&gt;météo!H$18),(F2913=0),(G2913=0),(C2913&gt;detail!$G$4)),0,1)</f>
        <v>0</v>
      </c>
      <c r="J2913" s="3">
        <f>IF(météo!H$19&lt;H2913,0,(météo!H$19-H2913)*I2913)</f>
        <v>0</v>
      </c>
      <c r="K2913" s="3">
        <f>+IF(I2913&gt;0,IF(H2913&lt;=météo!$H$19,1,0),0)</f>
        <v>0</v>
      </c>
    </row>
    <row r="2914" spans="2:11">
      <c r="B2914" s="3">
        <v>5</v>
      </c>
      <c r="C2914" s="3">
        <v>1</v>
      </c>
      <c r="D2914" s="3">
        <v>2</v>
      </c>
      <c r="E2914" s="3">
        <v>5</v>
      </c>
      <c r="F2914" s="3">
        <v>1</v>
      </c>
      <c r="G2914" s="3">
        <f>IF(detail!$G$11=3,0,1)</f>
        <v>1</v>
      </c>
      <c r="H2914" s="3">
        <v>7</v>
      </c>
      <c r="I2914" s="3">
        <f>+IF(OR((E2914&lt;=météo!H$17),(E2914&gt;météo!H$18),(F2914=0),(G2914=0),(C2914&gt;detail!$G$4)),0,1)</f>
        <v>0</v>
      </c>
      <c r="J2914" s="3">
        <f>IF(météo!H$19&lt;H2914,0,(météo!H$19-H2914)*I2914)</f>
        <v>0</v>
      </c>
      <c r="K2914" s="3">
        <f>+IF(I2914&gt;0,IF(H2914&lt;=météo!$H$19,1,0),0)</f>
        <v>0</v>
      </c>
    </row>
    <row r="2915" spans="2:11">
      <c r="B2915" s="3">
        <v>5</v>
      </c>
      <c r="C2915" s="3">
        <v>1</v>
      </c>
      <c r="D2915" s="3">
        <v>2</v>
      </c>
      <c r="E2915" s="3">
        <v>6</v>
      </c>
      <c r="F2915" s="3">
        <v>1</v>
      </c>
      <c r="G2915" s="3">
        <f>IF(detail!$G$11=3,0,1)</f>
        <v>1</v>
      </c>
      <c r="H2915" s="3">
        <v>6.3</v>
      </c>
      <c r="I2915" s="3">
        <f>+IF(OR((E2915&lt;=météo!H$17),(E2915&gt;météo!H$18),(F2915=0),(G2915=0),(C2915&gt;detail!$G$4)),0,1)</f>
        <v>0</v>
      </c>
      <c r="J2915" s="3">
        <f>IF(météo!H$19&lt;H2915,0,(météo!H$19-H2915)*I2915)</f>
        <v>0</v>
      </c>
      <c r="K2915" s="3">
        <f>+IF(I2915&gt;0,IF(H2915&lt;=météo!$H$19,1,0),0)</f>
        <v>0</v>
      </c>
    </row>
    <row r="2916" spans="2:11">
      <c r="B2916" s="3">
        <v>5</v>
      </c>
      <c r="C2916" s="3">
        <v>1</v>
      </c>
      <c r="D2916" s="3">
        <v>2</v>
      </c>
      <c r="E2916" s="3">
        <v>7</v>
      </c>
      <c r="F2916" s="3">
        <v>1</v>
      </c>
      <c r="G2916" s="3">
        <f>IF(detail!$G$11=3,0,1)</f>
        <v>1</v>
      </c>
      <c r="H2916" s="3">
        <v>6.6</v>
      </c>
      <c r="I2916" s="3">
        <f>+IF(OR((E2916&lt;=météo!H$17),(E2916&gt;météo!H$18),(F2916=0),(G2916=0),(C2916&gt;detail!$G$4)),0,1)</f>
        <v>0</v>
      </c>
      <c r="J2916" s="3">
        <f>IF(météo!H$19&lt;H2916,0,(météo!H$19-H2916)*I2916)</f>
        <v>0</v>
      </c>
      <c r="K2916" s="3">
        <f>+IF(I2916&gt;0,IF(H2916&lt;=météo!$H$19,1,0),0)</f>
        <v>0</v>
      </c>
    </row>
    <row r="2917" spans="2:11">
      <c r="B2917" s="3">
        <v>5</v>
      </c>
      <c r="C2917" s="3">
        <v>1</v>
      </c>
      <c r="D2917" s="3">
        <v>2</v>
      </c>
      <c r="E2917" s="3">
        <v>8</v>
      </c>
      <c r="F2917" s="3">
        <v>1</v>
      </c>
      <c r="G2917" s="3">
        <f>IF(detail!$G$11=3,0,1)</f>
        <v>1</v>
      </c>
      <c r="H2917" s="3">
        <v>8.4</v>
      </c>
      <c r="I2917" s="3">
        <f>+IF(OR((E2917&lt;=météo!H$17),(E2917&gt;météo!H$18),(F2917=0),(G2917=0),(C2917&gt;detail!$G$4)),0,1)</f>
        <v>0</v>
      </c>
      <c r="J2917" s="3">
        <f>IF(météo!H$19&lt;H2917,0,(météo!H$19-H2917)*I2917)</f>
        <v>0</v>
      </c>
      <c r="K2917" s="3">
        <f>+IF(I2917&gt;0,IF(H2917&lt;=météo!$H$19,1,0),0)</f>
        <v>0</v>
      </c>
    </row>
    <row r="2918" spans="2:11">
      <c r="B2918" s="3">
        <v>5</v>
      </c>
      <c r="C2918" s="3">
        <v>1</v>
      </c>
      <c r="D2918" s="3">
        <v>2</v>
      </c>
      <c r="E2918" s="3">
        <v>9</v>
      </c>
      <c r="F2918" s="3">
        <v>1</v>
      </c>
      <c r="G2918" s="3">
        <f>IF(detail!$G$11=3,0,1)</f>
        <v>1</v>
      </c>
      <c r="H2918" s="3">
        <v>10.199999999999999</v>
      </c>
      <c r="I2918" s="3">
        <f>+IF(OR((E2918&lt;=météo!H$17),(E2918&gt;météo!H$18),(F2918=0),(G2918=0),(C2918&gt;detail!$G$4)),0,1)</f>
        <v>1</v>
      </c>
      <c r="J2918" s="3">
        <f>IF(météo!H$19&lt;H2918,0,(météo!H$19-H2918)*I2918)</f>
        <v>9.8000000000000007</v>
      </c>
      <c r="K2918" s="3">
        <f>+IF(I2918&gt;0,IF(H2918&lt;=météo!$H$19,1,0),0)</f>
        <v>1</v>
      </c>
    </row>
    <row r="2919" spans="2:11">
      <c r="B2919" s="3">
        <v>5</v>
      </c>
      <c r="C2919" s="3">
        <v>1</v>
      </c>
      <c r="D2919" s="3">
        <v>2</v>
      </c>
      <c r="E2919" s="3">
        <v>10</v>
      </c>
      <c r="F2919" s="3">
        <v>1</v>
      </c>
      <c r="G2919" s="3">
        <f>IF(detail!$G$11=3,0,1)</f>
        <v>1</v>
      </c>
      <c r="H2919" s="3">
        <v>11.7</v>
      </c>
      <c r="I2919" s="3">
        <f>+IF(OR((E2919&lt;=météo!H$17),(E2919&gt;météo!H$18),(F2919=0),(G2919=0),(C2919&gt;detail!$G$4)),0,1)</f>
        <v>1</v>
      </c>
      <c r="J2919" s="3">
        <f>IF(météo!H$19&lt;H2919,0,(météo!H$19-H2919)*I2919)</f>
        <v>8.3000000000000007</v>
      </c>
      <c r="K2919" s="3">
        <f>+IF(I2919&gt;0,IF(H2919&lt;=météo!$H$19,1,0),0)</f>
        <v>1</v>
      </c>
    </row>
    <row r="2920" spans="2:11">
      <c r="B2920" s="3">
        <v>5</v>
      </c>
      <c r="C2920" s="3">
        <v>1</v>
      </c>
      <c r="D2920" s="3">
        <v>2</v>
      </c>
      <c r="E2920" s="3">
        <v>11</v>
      </c>
      <c r="F2920" s="3">
        <v>1</v>
      </c>
      <c r="G2920" s="3">
        <f>IF(detail!$G$11=3,0,1)</f>
        <v>1</v>
      </c>
      <c r="H2920" s="3">
        <v>12.7</v>
      </c>
      <c r="I2920" s="3">
        <f>+IF(OR((E2920&lt;=météo!H$17),(E2920&gt;météo!H$18),(F2920=0),(G2920=0),(C2920&gt;detail!$G$4)),0,1)</f>
        <v>1</v>
      </c>
      <c r="J2920" s="3">
        <f>IF(météo!H$19&lt;H2920,0,(météo!H$19-H2920)*I2920)</f>
        <v>7.3000000000000007</v>
      </c>
      <c r="K2920" s="3">
        <f>+IF(I2920&gt;0,IF(H2920&lt;=météo!$H$19,1,0),0)</f>
        <v>1</v>
      </c>
    </row>
    <row r="2921" spans="2:11">
      <c r="B2921" s="3">
        <v>5</v>
      </c>
      <c r="C2921" s="3">
        <v>1</v>
      </c>
      <c r="D2921" s="3">
        <v>2</v>
      </c>
      <c r="E2921" s="3">
        <v>12</v>
      </c>
      <c r="F2921" s="3">
        <v>1</v>
      </c>
      <c r="G2921" s="3">
        <f>IF(detail!$G$11=3,0,1)</f>
        <v>1</v>
      </c>
      <c r="H2921" s="3">
        <v>13.5</v>
      </c>
      <c r="I2921" s="3">
        <f>+IF(OR((E2921&lt;=météo!H$17),(E2921&gt;météo!H$18),(F2921=0),(G2921=0),(C2921&gt;detail!$G$4)),0,1)</f>
        <v>1</v>
      </c>
      <c r="J2921" s="3">
        <f>IF(météo!H$19&lt;H2921,0,(météo!H$19-H2921)*I2921)</f>
        <v>6.5</v>
      </c>
      <c r="K2921" s="3">
        <f>+IF(I2921&gt;0,IF(H2921&lt;=météo!$H$19,1,0),0)</f>
        <v>1</v>
      </c>
    </row>
    <row r="2922" spans="2:11">
      <c r="B2922" s="3">
        <v>5</v>
      </c>
      <c r="C2922" s="3">
        <v>1</v>
      </c>
      <c r="D2922" s="3">
        <v>2</v>
      </c>
      <c r="E2922" s="3">
        <v>13</v>
      </c>
      <c r="F2922" s="3">
        <v>1</v>
      </c>
      <c r="G2922" s="3">
        <f>IF(detail!$G$11=3,0,1)</f>
        <v>1</v>
      </c>
      <c r="H2922" s="3">
        <v>14.6</v>
      </c>
      <c r="I2922" s="3">
        <f>+IF(OR((E2922&lt;=météo!H$17),(E2922&gt;météo!H$18),(F2922=0),(G2922=0),(C2922&gt;detail!$G$4)),0,1)</f>
        <v>1</v>
      </c>
      <c r="J2922" s="3">
        <f>IF(météo!H$19&lt;H2922,0,(météo!H$19-H2922)*I2922)</f>
        <v>5.4</v>
      </c>
      <c r="K2922" s="3">
        <f>+IF(I2922&gt;0,IF(H2922&lt;=météo!$H$19,1,0),0)</f>
        <v>1</v>
      </c>
    </row>
    <row r="2923" spans="2:11">
      <c r="B2923" s="3">
        <v>5</v>
      </c>
      <c r="C2923" s="3">
        <v>1</v>
      </c>
      <c r="D2923" s="3">
        <v>2</v>
      </c>
      <c r="E2923" s="3">
        <v>14</v>
      </c>
      <c r="F2923" s="3">
        <v>1</v>
      </c>
      <c r="G2923" s="3">
        <f>IF(detail!$G$11=3,0,1)</f>
        <v>1</v>
      </c>
      <c r="H2923" s="3">
        <v>15.5</v>
      </c>
      <c r="I2923" s="3">
        <f>+IF(OR((E2923&lt;=météo!H$17),(E2923&gt;météo!H$18),(F2923=0),(G2923=0),(C2923&gt;detail!$G$4)),0,1)</f>
        <v>1</v>
      </c>
      <c r="J2923" s="3">
        <f>IF(météo!H$19&lt;H2923,0,(météo!H$19-H2923)*I2923)</f>
        <v>4.5</v>
      </c>
      <c r="K2923" s="3">
        <f>+IF(I2923&gt;0,IF(H2923&lt;=météo!$H$19,1,0),0)</f>
        <v>1</v>
      </c>
    </row>
    <row r="2924" spans="2:11">
      <c r="B2924" s="3">
        <v>5</v>
      </c>
      <c r="C2924" s="3">
        <v>1</v>
      </c>
      <c r="D2924" s="3">
        <v>2</v>
      </c>
      <c r="E2924" s="3">
        <v>15</v>
      </c>
      <c r="F2924" s="3">
        <v>1</v>
      </c>
      <c r="G2924" s="3">
        <f>IF(detail!$G$11=3,0,1)</f>
        <v>1</v>
      </c>
      <c r="H2924" s="3">
        <v>16.5</v>
      </c>
      <c r="I2924" s="3">
        <f>+IF(OR((E2924&lt;=météo!H$17),(E2924&gt;météo!H$18),(F2924=0),(G2924=0),(C2924&gt;detail!$G$4)),0,1)</f>
        <v>1</v>
      </c>
      <c r="J2924" s="3">
        <f>IF(météo!H$19&lt;H2924,0,(météo!H$19-H2924)*I2924)</f>
        <v>3.5</v>
      </c>
      <c r="K2924" s="3">
        <f>+IF(I2924&gt;0,IF(H2924&lt;=météo!$H$19,1,0),0)</f>
        <v>1</v>
      </c>
    </row>
    <row r="2925" spans="2:11">
      <c r="B2925" s="3">
        <v>5</v>
      </c>
      <c r="C2925" s="3">
        <v>1</v>
      </c>
      <c r="D2925" s="3">
        <v>2</v>
      </c>
      <c r="E2925" s="3">
        <v>16</v>
      </c>
      <c r="F2925" s="3">
        <v>1</v>
      </c>
      <c r="G2925" s="3">
        <f>IF(detail!$G$11=3,0,1)</f>
        <v>1</v>
      </c>
      <c r="H2925" s="3">
        <v>16.5</v>
      </c>
      <c r="I2925" s="3">
        <f>+IF(OR((E2925&lt;=météo!H$17),(E2925&gt;météo!H$18),(F2925=0),(G2925=0),(C2925&gt;detail!$G$4)),0,1)</f>
        <v>1</v>
      </c>
      <c r="J2925" s="3">
        <f>IF(météo!H$19&lt;H2925,0,(météo!H$19-H2925)*I2925)</f>
        <v>3.5</v>
      </c>
      <c r="K2925" s="3">
        <f>+IF(I2925&gt;0,IF(H2925&lt;=météo!$H$19,1,0),0)</f>
        <v>1</v>
      </c>
    </row>
    <row r="2926" spans="2:11">
      <c r="B2926" s="3">
        <v>5</v>
      </c>
      <c r="C2926" s="3">
        <v>1</v>
      </c>
      <c r="D2926" s="3">
        <v>2</v>
      </c>
      <c r="E2926" s="3">
        <v>17</v>
      </c>
      <c r="F2926" s="3">
        <v>1</v>
      </c>
      <c r="G2926" s="3">
        <f>IF(detail!$G$11=3,0,1)</f>
        <v>1</v>
      </c>
      <c r="H2926" s="3">
        <v>16.100000000000001</v>
      </c>
      <c r="I2926" s="3">
        <f>+IF(OR((E2926&lt;=météo!H$17),(E2926&gt;météo!H$18),(F2926=0),(G2926=0),(C2926&gt;detail!$G$4)),0,1)</f>
        <v>1</v>
      </c>
      <c r="J2926" s="3">
        <f>IF(météo!H$19&lt;H2926,0,(météo!H$19-H2926)*I2926)</f>
        <v>3.8999999999999986</v>
      </c>
      <c r="K2926" s="3">
        <f>+IF(I2926&gt;0,IF(H2926&lt;=météo!$H$19,1,0),0)</f>
        <v>1</v>
      </c>
    </row>
    <row r="2927" spans="2:11">
      <c r="B2927" s="3">
        <v>5</v>
      </c>
      <c r="C2927" s="3">
        <v>1</v>
      </c>
      <c r="D2927" s="3">
        <v>2</v>
      </c>
      <c r="E2927" s="3">
        <v>18</v>
      </c>
      <c r="F2927" s="3">
        <v>1</v>
      </c>
      <c r="G2927" s="3">
        <f>IF(detail!$G$11=3,0,1)</f>
        <v>1</v>
      </c>
      <c r="H2927" s="3">
        <v>16.2</v>
      </c>
      <c r="I2927" s="3">
        <f>+IF(OR((E2927&lt;=météo!H$17),(E2927&gt;météo!H$18),(F2927=0),(G2927=0),(C2927&gt;detail!$G$4)),0,1)</f>
        <v>1</v>
      </c>
      <c r="J2927" s="3">
        <f>IF(météo!H$19&lt;H2927,0,(météo!H$19-H2927)*I2927)</f>
        <v>3.8000000000000007</v>
      </c>
      <c r="K2927" s="3">
        <f>+IF(I2927&gt;0,IF(H2927&lt;=météo!$H$19,1,0),0)</f>
        <v>1</v>
      </c>
    </row>
    <row r="2928" spans="2:11">
      <c r="B2928" s="3">
        <v>5</v>
      </c>
      <c r="C2928" s="3">
        <v>1</v>
      </c>
      <c r="D2928" s="3">
        <v>2</v>
      </c>
      <c r="E2928" s="3">
        <v>19</v>
      </c>
      <c r="F2928" s="3">
        <v>1</v>
      </c>
      <c r="G2928" s="3">
        <f>IF(detail!$G$11=3,0,1)</f>
        <v>1</v>
      </c>
      <c r="H2928" s="3">
        <v>15.2</v>
      </c>
      <c r="I2928" s="3">
        <f>+IF(OR((E2928&lt;=météo!H$17),(E2928&gt;météo!H$18),(F2928=0),(G2928=0),(C2928&gt;detail!$G$4)),0,1)</f>
        <v>0</v>
      </c>
      <c r="J2928" s="3">
        <f>IF(météo!H$19&lt;H2928,0,(météo!H$19-H2928)*I2928)</f>
        <v>0</v>
      </c>
      <c r="K2928" s="3">
        <f>+IF(I2928&gt;0,IF(H2928&lt;=météo!$H$19,1,0),0)</f>
        <v>0</v>
      </c>
    </row>
    <row r="2929" spans="2:11">
      <c r="B2929" s="3">
        <v>5</v>
      </c>
      <c r="C2929" s="3">
        <v>1</v>
      </c>
      <c r="D2929" s="3">
        <v>2</v>
      </c>
      <c r="E2929" s="3">
        <v>20</v>
      </c>
      <c r="F2929" s="3">
        <v>1</v>
      </c>
      <c r="G2929" s="3">
        <f>IF(detail!$G$11=3,0,1)</f>
        <v>1</v>
      </c>
      <c r="H2929" s="3">
        <v>13.2</v>
      </c>
      <c r="I2929" s="3">
        <f>+IF(OR((E2929&lt;=météo!H$17),(E2929&gt;météo!H$18),(F2929=0),(G2929=0),(C2929&gt;detail!$G$4)),0,1)</f>
        <v>0</v>
      </c>
      <c r="J2929" s="3">
        <f>IF(météo!H$19&lt;H2929,0,(météo!H$19-H2929)*I2929)</f>
        <v>0</v>
      </c>
      <c r="K2929" s="3">
        <f>+IF(I2929&gt;0,IF(H2929&lt;=météo!$H$19,1,0),0)</f>
        <v>0</v>
      </c>
    </row>
    <row r="2930" spans="2:11">
      <c r="B2930" s="3">
        <v>5</v>
      </c>
      <c r="C2930" s="3">
        <v>1</v>
      </c>
      <c r="D2930" s="3">
        <v>2</v>
      </c>
      <c r="E2930" s="3">
        <v>21</v>
      </c>
      <c r="F2930" s="3">
        <v>1</v>
      </c>
      <c r="G2930" s="3">
        <f>IF(detail!$G$11=3,0,1)</f>
        <v>1</v>
      </c>
      <c r="H2930" s="3">
        <v>11.8</v>
      </c>
      <c r="I2930" s="3">
        <f>+IF(OR((E2930&lt;=météo!H$17),(E2930&gt;météo!H$18),(F2930=0),(G2930=0),(C2930&gt;detail!$G$4)),0,1)</f>
        <v>0</v>
      </c>
      <c r="J2930" s="3">
        <f>IF(météo!H$19&lt;H2930,0,(météo!H$19-H2930)*I2930)</f>
        <v>0</v>
      </c>
      <c r="K2930" s="3">
        <f>+IF(I2930&gt;0,IF(H2930&lt;=météo!$H$19,1,0),0)</f>
        <v>0</v>
      </c>
    </row>
    <row r="2931" spans="2:11">
      <c r="B2931" s="3">
        <v>5</v>
      </c>
      <c r="C2931" s="3">
        <v>1</v>
      </c>
      <c r="D2931" s="3">
        <v>2</v>
      </c>
      <c r="E2931" s="3">
        <v>22</v>
      </c>
      <c r="F2931" s="3">
        <v>1</v>
      </c>
      <c r="G2931" s="3">
        <f>IF(detail!$G$11=3,0,1)</f>
        <v>1</v>
      </c>
      <c r="H2931" s="3">
        <v>10.6</v>
      </c>
      <c r="I2931" s="3">
        <f>+IF(OR((E2931&lt;=météo!H$17),(E2931&gt;météo!H$18),(F2931=0),(G2931=0),(C2931&gt;detail!$G$4)),0,1)</f>
        <v>0</v>
      </c>
      <c r="J2931" s="3">
        <f>IF(météo!H$19&lt;H2931,0,(météo!H$19-H2931)*I2931)</f>
        <v>0</v>
      </c>
      <c r="K2931" s="3">
        <f>+IF(I2931&gt;0,IF(H2931&lt;=météo!$H$19,1,0),0)</f>
        <v>0</v>
      </c>
    </row>
    <row r="2932" spans="2:11">
      <c r="B2932" s="3">
        <v>5</v>
      </c>
      <c r="C2932" s="3">
        <v>1</v>
      </c>
      <c r="D2932" s="3">
        <v>2</v>
      </c>
      <c r="E2932" s="3">
        <v>23</v>
      </c>
      <c r="F2932" s="3">
        <v>1</v>
      </c>
      <c r="G2932" s="3">
        <f>IF(detail!$G$11=3,0,1)</f>
        <v>1</v>
      </c>
      <c r="H2932" s="3">
        <v>10</v>
      </c>
      <c r="I2932" s="3">
        <f>+IF(OR((E2932&lt;=météo!H$17),(E2932&gt;météo!H$18),(F2932=0),(G2932=0),(C2932&gt;detail!$G$4)),0,1)</f>
        <v>0</v>
      </c>
      <c r="J2932" s="3">
        <f>IF(météo!H$19&lt;H2932,0,(météo!H$19-H2932)*I2932)</f>
        <v>0</v>
      </c>
      <c r="K2932" s="3">
        <f>+IF(I2932&gt;0,IF(H2932&lt;=météo!$H$19,1,0),0)</f>
        <v>0</v>
      </c>
    </row>
    <row r="2933" spans="2:11">
      <c r="B2933" s="3">
        <v>5</v>
      </c>
      <c r="C2933" s="3">
        <v>1</v>
      </c>
      <c r="D2933" s="3">
        <v>2</v>
      </c>
      <c r="E2933" s="3">
        <v>24</v>
      </c>
      <c r="F2933" s="3">
        <v>1</v>
      </c>
      <c r="G2933" s="3">
        <f>IF(detail!$G$11=3,0,1)</f>
        <v>1</v>
      </c>
      <c r="H2933" s="3">
        <v>9.1999999999999993</v>
      </c>
      <c r="I2933" s="3">
        <f>+IF(OR((E2933&lt;=météo!H$17),(E2933&gt;météo!H$18),(F2933=0),(G2933=0),(C2933&gt;detail!$G$4)),0,1)</f>
        <v>0</v>
      </c>
      <c r="J2933" s="3">
        <f>IF(météo!H$19&lt;H2933,0,(météo!H$19-H2933)*I2933)</f>
        <v>0</v>
      </c>
      <c r="K2933" s="3">
        <f>+IF(I2933&gt;0,IF(H2933&lt;=météo!$H$19,1,0),0)</f>
        <v>0</v>
      </c>
    </row>
    <row r="2934" spans="2:11">
      <c r="B2934" s="3">
        <v>5</v>
      </c>
      <c r="C2934" s="3">
        <v>1</v>
      </c>
      <c r="D2934" s="3">
        <v>3</v>
      </c>
      <c r="E2934" s="3">
        <v>1</v>
      </c>
      <c r="F2934" s="3">
        <v>1</v>
      </c>
      <c r="G2934" s="3">
        <f>IF(detail!$G$11=3,0,1)</f>
        <v>1</v>
      </c>
      <c r="H2934" s="3">
        <v>8.5</v>
      </c>
      <c r="I2934" s="3">
        <f>+IF(OR((E2934&lt;=météo!H$17),(E2934&gt;météo!H$18),(F2934=0),(G2934=0),(C2934&gt;detail!$G$4)),0,1)</f>
        <v>0</v>
      </c>
      <c r="J2934" s="3">
        <f>IF(météo!H$19&lt;H2934,0,(météo!H$19-H2934)*I2934)</f>
        <v>0</v>
      </c>
      <c r="K2934" s="3">
        <f>+IF(I2934&gt;0,IF(H2934&lt;=météo!$H$19,1,0),0)</f>
        <v>0</v>
      </c>
    </row>
    <row r="2935" spans="2:11">
      <c r="B2935" s="3">
        <v>5</v>
      </c>
      <c r="C2935" s="3">
        <v>1</v>
      </c>
      <c r="D2935" s="3">
        <v>3</v>
      </c>
      <c r="E2935" s="3">
        <v>2</v>
      </c>
      <c r="F2935" s="3">
        <v>1</v>
      </c>
      <c r="G2935" s="3">
        <f>IF(detail!$G$11=3,0,1)</f>
        <v>1</v>
      </c>
      <c r="H2935" s="3">
        <v>8.4</v>
      </c>
      <c r="I2935" s="3">
        <f>+IF(OR((E2935&lt;=météo!H$17),(E2935&gt;météo!H$18),(F2935=0),(G2935=0),(C2935&gt;detail!$G$4)),0,1)</f>
        <v>0</v>
      </c>
      <c r="J2935" s="3">
        <f>IF(météo!H$19&lt;H2935,0,(météo!H$19-H2935)*I2935)</f>
        <v>0</v>
      </c>
      <c r="K2935" s="3">
        <f>+IF(I2935&gt;0,IF(H2935&lt;=météo!$H$19,1,0),0)</f>
        <v>0</v>
      </c>
    </row>
    <row r="2936" spans="2:11">
      <c r="B2936" s="3">
        <v>5</v>
      </c>
      <c r="C2936" s="3">
        <v>1</v>
      </c>
      <c r="D2936" s="3">
        <v>3</v>
      </c>
      <c r="E2936" s="3">
        <v>3</v>
      </c>
      <c r="F2936" s="3">
        <v>1</v>
      </c>
      <c r="G2936" s="3">
        <f>IF(detail!$G$11=3,0,1)</f>
        <v>1</v>
      </c>
      <c r="H2936" s="3">
        <v>8.6</v>
      </c>
      <c r="I2936" s="3">
        <f>+IF(OR((E2936&lt;=météo!H$17),(E2936&gt;météo!H$18),(F2936=0),(G2936=0),(C2936&gt;detail!$G$4)),0,1)</f>
        <v>0</v>
      </c>
      <c r="J2936" s="3">
        <f>IF(météo!H$19&lt;H2936,0,(météo!H$19-H2936)*I2936)</f>
        <v>0</v>
      </c>
      <c r="K2936" s="3">
        <f>+IF(I2936&gt;0,IF(H2936&lt;=météo!$H$19,1,0),0)</f>
        <v>0</v>
      </c>
    </row>
    <row r="2937" spans="2:11">
      <c r="B2937" s="3">
        <v>5</v>
      </c>
      <c r="C2937" s="3">
        <v>1</v>
      </c>
      <c r="D2937" s="3">
        <v>3</v>
      </c>
      <c r="E2937" s="3">
        <v>4</v>
      </c>
      <c r="F2937" s="3">
        <v>1</v>
      </c>
      <c r="G2937" s="3">
        <f>IF(detail!$G$11=3,0,1)</f>
        <v>1</v>
      </c>
      <c r="H2937" s="3">
        <v>8.4</v>
      </c>
      <c r="I2937" s="3">
        <f>+IF(OR((E2937&lt;=météo!H$17),(E2937&gt;météo!H$18),(F2937=0),(G2937=0),(C2937&gt;detail!$G$4)),0,1)</f>
        <v>0</v>
      </c>
      <c r="J2937" s="3">
        <f>IF(météo!H$19&lt;H2937,0,(météo!H$19-H2937)*I2937)</f>
        <v>0</v>
      </c>
      <c r="K2937" s="3">
        <f>+IF(I2937&gt;0,IF(H2937&lt;=météo!$H$19,1,0),0)</f>
        <v>0</v>
      </c>
    </row>
    <row r="2938" spans="2:11">
      <c r="B2938" s="3">
        <v>5</v>
      </c>
      <c r="C2938" s="3">
        <v>1</v>
      </c>
      <c r="D2938" s="3">
        <v>3</v>
      </c>
      <c r="E2938" s="3">
        <v>5</v>
      </c>
      <c r="F2938" s="3">
        <v>1</v>
      </c>
      <c r="G2938" s="3">
        <f>IF(detail!$G$11=3,0,1)</f>
        <v>1</v>
      </c>
      <c r="H2938" s="3">
        <v>8.1</v>
      </c>
      <c r="I2938" s="3">
        <f>+IF(OR((E2938&lt;=météo!H$17),(E2938&gt;météo!H$18),(F2938=0),(G2938=0),(C2938&gt;detail!$G$4)),0,1)</f>
        <v>0</v>
      </c>
      <c r="J2938" s="3">
        <f>IF(météo!H$19&lt;H2938,0,(météo!H$19-H2938)*I2938)</f>
        <v>0</v>
      </c>
      <c r="K2938" s="3">
        <f>+IF(I2938&gt;0,IF(H2938&lt;=météo!$H$19,1,0),0)</f>
        <v>0</v>
      </c>
    </row>
    <row r="2939" spans="2:11">
      <c r="B2939" s="3">
        <v>5</v>
      </c>
      <c r="C2939" s="3">
        <v>1</v>
      </c>
      <c r="D2939" s="3">
        <v>3</v>
      </c>
      <c r="E2939" s="3">
        <v>6</v>
      </c>
      <c r="F2939" s="3">
        <v>1</v>
      </c>
      <c r="G2939" s="3">
        <f>IF(detail!$G$11=3,0,1)</f>
        <v>1</v>
      </c>
      <c r="H2939" s="3">
        <v>7.6</v>
      </c>
      <c r="I2939" s="3">
        <f>+IF(OR((E2939&lt;=météo!H$17),(E2939&gt;météo!H$18),(F2939=0),(G2939=0),(C2939&gt;detail!$G$4)),0,1)</f>
        <v>0</v>
      </c>
      <c r="J2939" s="3">
        <f>IF(météo!H$19&lt;H2939,0,(météo!H$19-H2939)*I2939)</f>
        <v>0</v>
      </c>
      <c r="K2939" s="3">
        <f>+IF(I2939&gt;0,IF(H2939&lt;=météo!$H$19,1,0),0)</f>
        <v>0</v>
      </c>
    </row>
    <row r="2940" spans="2:11">
      <c r="B2940" s="3">
        <v>5</v>
      </c>
      <c r="C2940" s="3">
        <v>1</v>
      </c>
      <c r="D2940" s="3">
        <v>3</v>
      </c>
      <c r="E2940" s="3">
        <v>7</v>
      </c>
      <c r="F2940" s="3">
        <v>1</v>
      </c>
      <c r="G2940" s="3">
        <f>IF(detail!$G$11=3,0,1)</f>
        <v>1</v>
      </c>
      <c r="H2940" s="3">
        <v>7</v>
      </c>
      <c r="I2940" s="3">
        <f>+IF(OR((E2940&lt;=météo!H$17),(E2940&gt;météo!H$18),(F2940=0),(G2940=0),(C2940&gt;detail!$G$4)),0,1)</f>
        <v>0</v>
      </c>
      <c r="J2940" s="3">
        <f>IF(météo!H$19&lt;H2940,0,(météo!H$19-H2940)*I2940)</f>
        <v>0</v>
      </c>
      <c r="K2940" s="3">
        <f>+IF(I2940&gt;0,IF(H2940&lt;=météo!$H$19,1,0),0)</f>
        <v>0</v>
      </c>
    </row>
    <row r="2941" spans="2:11">
      <c r="B2941" s="3">
        <v>5</v>
      </c>
      <c r="C2941" s="3">
        <v>1</v>
      </c>
      <c r="D2941" s="3">
        <v>3</v>
      </c>
      <c r="E2941" s="3">
        <v>8</v>
      </c>
      <c r="F2941" s="3">
        <v>1</v>
      </c>
      <c r="G2941" s="3">
        <f>IF(detail!$G$11=3,0,1)</f>
        <v>1</v>
      </c>
      <c r="H2941" s="3">
        <v>7</v>
      </c>
      <c r="I2941" s="3">
        <f>+IF(OR((E2941&lt;=météo!H$17),(E2941&gt;météo!H$18),(F2941=0),(G2941=0),(C2941&gt;detail!$G$4)),0,1)</f>
        <v>0</v>
      </c>
      <c r="J2941" s="3">
        <f>IF(météo!H$19&lt;H2941,0,(météo!H$19-H2941)*I2941)</f>
        <v>0</v>
      </c>
      <c r="K2941" s="3">
        <f>+IF(I2941&gt;0,IF(H2941&lt;=météo!$H$19,1,0),0)</f>
        <v>0</v>
      </c>
    </row>
    <row r="2942" spans="2:11">
      <c r="B2942" s="3">
        <v>5</v>
      </c>
      <c r="C2942" s="3">
        <v>1</v>
      </c>
      <c r="D2942" s="3">
        <v>3</v>
      </c>
      <c r="E2942" s="3">
        <v>9</v>
      </c>
      <c r="F2942" s="3">
        <v>1</v>
      </c>
      <c r="G2942" s="3">
        <f>IF(detail!$G$11=3,0,1)</f>
        <v>1</v>
      </c>
      <c r="H2942" s="3">
        <v>7.3</v>
      </c>
      <c r="I2942" s="3">
        <f>+IF(OR((E2942&lt;=météo!H$17),(E2942&gt;météo!H$18),(F2942=0),(G2942=0),(C2942&gt;detail!$G$4)),0,1)</f>
        <v>1</v>
      </c>
      <c r="J2942" s="3">
        <f>IF(météo!H$19&lt;H2942,0,(météo!H$19-H2942)*I2942)</f>
        <v>12.7</v>
      </c>
      <c r="K2942" s="3">
        <f>+IF(I2942&gt;0,IF(H2942&lt;=météo!$H$19,1,0),0)</f>
        <v>1</v>
      </c>
    </row>
    <row r="2943" spans="2:11">
      <c r="B2943" s="3">
        <v>5</v>
      </c>
      <c r="C2943" s="3">
        <v>1</v>
      </c>
      <c r="D2943" s="3">
        <v>3</v>
      </c>
      <c r="E2943" s="3">
        <v>10</v>
      </c>
      <c r="F2943" s="3">
        <v>1</v>
      </c>
      <c r="G2943" s="3">
        <f>IF(detail!$G$11=3,0,1)</f>
        <v>1</v>
      </c>
      <c r="H2943" s="3">
        <v>8</v>
      </c>
      <c r="I2943" s="3">
        <f>+IF(OR((E2943&lt;=météo!H$17),(E2943&gt;météo!H$18),(F2943=0),(G2943=0),(C2943&gt;detail!$G$4)),0,1)</f>
        <v>1</v>
      </c>
      <c r="J2943" s="3">
        <f>IF(météo!H$19&lt;H2943,0,(météo!H$19-H2943)*I2943)</f>
        <v>12</v>
      </c>
      <c r="K2943" s="3">
        <f>+IF(I2943&gt;0,IF(H2943&lt;=météo!$H$19,1,0),0)</f>
        <v>1</v>
      </c>
    </row>
    <row r="2944" spans="2:11">
      <c r="B2944" s="3">
        <v>5</v>
      </c>
      <c r="C2944" s="3">
        <v>1</v>
      </c>
      <c r="D2944" s="3">
        <v>3</v>
      </c>
      <c r="E2944" s="3">
        <v>11</v>
      </c>
      <c r="F2944" s="3">
        <v>1</v>
      </c>
      <c r="G2944" s="3">
        <f>IF(detail!$G$11=3,0,1)</f>
        <v>1</v>
      </c>
      <c r="H2944" s="3">
        <v>9.3000000000000007</v>
      </c>
      <c r="I2944" s="3">
        <f>+IF(OR((E2944&lt;=météo!H$17),(E2944&gt;météo!H$18),(F2944=0),(G2944=0),(C2944&gt;detail!$G$4)),0,1)</f>
        <v>1</v>
      </c>
      <c r="J2944" s="3">
        <f>IF(météo!H$19&lt;H2944,0,(météo!H$19-H2944)*I2944)</f>
        <v>10.7</v>
      </c>
      <c r="K2944" s="3">
        <f>+IF(I2944&gt;0,IF(H2944&lt;=météo!$H$19,1,0),0)</f>
        <v>1</v>
      </c>
    </row>
    <row r="2945" spans="2:11">
      <c r="B2945" s="3">
        <v>5</v>
      </c>
      <c r="C2945" s="3">
        <v>1</v>
      </c>
      <c r="D2945" s="3">
        <v>3</v>
      </c>
      <c r="E2945" s="3">
        <v>12</v>
      </c>
      <c r="F2945" s="3">
        <v>1</v>
      </c>
      <c r="G2945" s="3">
        <f>IF(detail!$G$11=3,0,1)</f>
        <v>1</v>
      </c>
      <c r="H2945" s="3">
        <v>10.4</v>
      </c>
      <c r="I2945" s="3">
        <f>+IF(OR((E2945&lt;=météo!H$17),(E2945&gt;météo!H$18),(F2945=0),(G2945=0),(C2945&gt;detail!$G$4)),0,1)</f>
        <v>1</v>
      </c>
      <c r="J2945" s="3">
        <f>IF(météo!H$19&lt;H2945,0,(météo!H$19-H2945)*I2945)</f>
        <v>9.6</v>
      </c>
      <c r="K2945" s="3">
        <f>+IF(I2945&gt;0,IF(H2945&lt;=météo!$H$19,1,0),0)</f>
        <v>1</v>
      </c>
    </row>
    <row r="2946" spans="2:11">
      <c r="B2946" s="3">
        <v>5</v>
      </c>
      <c r="C2946" s="3">
        <v>1</v>
      </c>
      <c r="D2946" s="3">
        <v>3</v>
      </c>
      <c r="E2946" s="3">
        <v>13</v>
      </c>
      <c r="F2946" s="3">
        <v>1</v>
      </c>
      <c r="G2946" s="3">
        <f>IF(detail!$G$11=3,0,1)</f>
        <v>1</v>
      </c>
      <c r="H2946" s="3">
        <v>11.8</v>
      </c>
      <c r="I2946" s="3">
        <f>+IF(OR((E2946&lt;=météo!H$17),(E2946&gt;météo!H$18),(F2946=0),(G2946=0),(C2946&gt;detail!$G$4)),0,1)</f>
        <v>1</v>
      </c>
      <c r="J2946" s="3">
        <f>IF(météo!H$19&lt;H2946,0,(météo!H$19-H2946)*I2946)</f>
        <v>8.1999999999999993</v>
      </c>
      <c r="K2946" s="3">
        <f>+IF(I2946&gt;0,IF(H2946&lt;=météo!$H$19,1,0),0)</f>
        <v>1</v>
      </c>
    </row>
    <row r="2947" spans="2:11">
      <c r="B2947" s="3">
        <v>5</v>
      </c>
      <c r="C2947" s="3">
        <v>1</v>
      </c>
      <c r="D2947" s="3">
        <v>3</v>
      </c>
      <c r="E2947" s="3">
        <v>14</v>
      </c>
      <c r="F2947" s="3">
        <v>1</v>
      </c>
      <c r="G2947" s="3">
        <f>IF(detail!$G$11=3,0,1)</f>
        <v>1</v>
      </c>
      <c r="H2947" s="3">
        <v>13.3</v>
      </c>
      <c r="I2947" s="3">
        <f>+IF(OR((E2947&lt;=météo!H$17),(E2947&gt;météo!H$18),(F2947=0),(G2947=0),(C2947&gt;detail!$G$4)),0,1)</f>
        <v>1</v>
      </c>
      <c r="J2947" s="3">
        <f>IF(météo!H$19&lt;H2947,0,(météo!H$19-H2947)*I2947)</f>
        <v>6.6999999999999993</v>
      </c>
      <c r="K2947" s="3">
        <f>+IF(I2947&gt;0,IF(H2947&lt;=météo!$H$19,1,0),0)</f>
        <v>1</v>
      </c>
    </row>
    <row r="2948" spans="2:11">
      <c r="B2948" s="3">
        <v>5</v>
      </c>
      <c r="C2948" s="3">
        <v>1</v>
      </c>
      <c r="D2948" s="3">
        <v>3</v>
      </c>
      <c r="E2948" s="3">
        <v>15</v>
      </c>
      <c r="F2948" s="3">
        <v>1</v>
      </c>
      <c r="G2948" s="3">
        <f>IF(detail!$G$11=3,0,1)</f>
        <v>1</v>
      </c>
      <c r="H2948" s="3">
        <v>13.8</v>
      </c>
      <c r="I2948" s="3">
        <f>+IF(OR((E2948&lt;=météo!H$17),(E2948&gt;météo!H$18),(F2948=0),(G2948=0),(C2948&gt;detail!$G$4)),0,1)</f>
        <v>1</v>
      </c>
      <c r="J2948" s="3">
        <f>IF(météo!H$19&lt;H2948,0,(météo!H$19-H2948)*I2948)</f>
        <v>6.1999999999999993</v>
      </c>
      <c r="K2948" s="3">
        <f>+IF(I2948&gt;0,IF(H2948&lt;=météo!$H$19,1,0),0)</f>
        <v>1</v>
      </c>
    </row>
    <row r="2949" spans="2:11">
      <c r="B2949" s="3">
        <v>5</v>
      </c>
      <c r="C2949" s="3">
        <v>1</v>
      </c>
      <c r="D2949" s="3">
        <v>3</v>
      </c>
      <c r="E2949" s="3">
        <v>16</v>
      </c>
      <c r="F2949" s="3">
        <v>1</v>
      </c>
      <c r="G2949" s="3">
        <f>IF(detail!$G$11=3,0,1)</f>
        <v>1</v>
      </c>
      <c r="H2949" s="3">
        <v>14</v>
      </c>
      <c r="I2949" s="3">
        <f>+IF(OR((E2949&lt;=météo!H$17),(E2949&gt;météo!H$18),(F2949=0),(G2949=0),(C2949&gt;detail!$G$4)),0,1)</f>
        <v>1</v>
      </c>
      <c r="J2949" s="3">
        <f>IF(météo!H$19&lt;H2949,0,(météo!H$19-H2949)*I2949)</f>
        <v>6</v>
      </c>
      <c r="K2949" s="3">
        <f>+IF(I2949&gt;0,IF(H2949&lt;=météo!$H$19,1,0),0)</f>
        <v>1</v>
      </c>
    </row>
    <row r="2950" spans="2:11">
      <c r="B2950" s="3">
        <v>5</v>
      </c>
      <c r="C2950" s="3">
        <v>1</v>
      </c>
      <c r="D2950" s="3">
        <v>3</v>
      </c>
      <c r="E2950" s="3">
        <v>17</v>
      </c>
      <c r="F2950" s="3">
        <v>1</v>
      </c>
      <c r="G2950" s="3">
        <f>IF(detail!$G$11=3,0,1)</f>
        <v>1</v>
      </c>
      <c r="H2950" s="3">
        <v>14.7</v>
      </c>
      <c r="I2950" s="3">
        <f>+IF(OR((E2950&lt;=météo!H$17),(E2950&gt;météo!H$18),(F2950=0),(G2950=0),(C2950&gt;detail!$G$4)),0,1)</f>
        <v>1</v>
      </c>
      <c r="J2950" s="3">
        <f>IF(météo!H$19&lt;H2950,0,(météo!H$19-H2950)*I2950)</f>
        <v>5.3000000000000007</v>
      </c>
      <c r="K2950" s="3">
        <f>+IF(I2950&gt;0,IF(H2950&lt;=météo!$H$19,1,0),0)</f>
        <v>1</v>
      </c>
    </row>
    <row r="2951" spans="2:11">
      <c r="B2951" s="3">
        <v>5</v>
      </c>
      <c r="C2951" s="3">
        <v>1</v>
      </c>
      <c r="D2951" s="3">
        <v>3</v>
      </c>
      <c r="E2951" s="3">
        <v>18</v>
      </c>
      <c r="F2951" s="3">
        <v>1</v>
      </c>
      <c r="G2951" s="3">
        <f>IF(detail!$G$11=3,0,1)</f>
        <v>1</v>
      </c>
      <c r="H2951" s="3">
        <v>15.2</v>
      </c>
      <c r="I2951" s="3">
        <f>+IF(OR((E2951&lt;=météo!H$17),(E2951&gt;météo!H$18),(F2951=0),(G2951=0),(C2951&gt;detail!$G$4)),0,1)</f>
        <v>1</v>
      </c>
      <c r="J2951" s="3">
        <f>IF(météo!H$19&lt;H2951,0,(météo!H$19-H2951)*I2951)</f>
        <v>4.8000000000000007</v>
      </c>
      <c r="K2951" s="3">
        <f>+IF(I2951&gt;0,IF(H2951&lt;=météo!$H$19,1,0),0)</f>
        <v>1</v>
      </c>
    </row>
    <row r="2952" spans="2:11">
      <c r="B2952" s="3">
        <v>5</v>
      </c>
      <c r="C2952" s="3">
        <v>1</v>
      </c>
      <c r="D2952" s="3">
        <v>3</v>
      </c>
      <c r="E2952" s="3">
        <v>19</v>
      </c>
      <c r="F2952" s="3">
        <v>1</v>
      </c>
      <c r="G2952" s="3">
        <f>IF(detail!$G$11=3,0,1)</f>
        <v>1</v>
      </c>
      <c r="H2952" s="3">
        <v>15</v>
      </c>
      <c r="I2952" s="3">
        <f>+IF(OR((E2952&lt;=météo!H$17),(E2952&gt;météo!H$18),(F2952=0),(G2952=0),(C2952&gt;detail!$G$4)),0,1)</f>
        <v>0</v>
      </c>
      <c r="J2952" s="3">
        <f>IF(météo!H$19&lt;H2952,0,(météo!H$19-H2952)*I2952)</f>
        <v>0</v>
      </c>
      <c r="K2952" s="3">
        <f>+IF(I2952&gt;0,IF(H2952&lt;=météo!$H$19,1,0),0)</f>
        <v>0</v>
      </c>
    </row>
    <row r="2953" spans="2:11">
      <c r="B2953" s="3">
        <v>5</v>
      </c>
      <c r="C2953" s="3">
        <v>1</v>
      </c>
      <c r="D2953" s="3">
        <v>3</v>
      </c>
      <c r="E2953" s="3">
        <v>20</v>
      </c>
      <c r="F2953" s="3">
        <v>1</v>
      </c>
      <c r="G2953" s="3">
        <f>IF(detail!$G$11=3,0,1)</f>
        <v>1</v>
      </c>
      <c r="H2953" s="3">
        <v>14.1</v>
      </c>
      <c r="I2953" s="3">
        <f>+IF(OR((E2953&lt;=météo!H$17),(E2953&gt;météo!H$18),(F2953=0),(G2953=0),(C2953&gt;detail!$G$4)),0,1)</f>
        <v>0</v>
      </c>
      <c r="J2953" s="3">
        <f>IF(météo!H$19&lt;H2953,0,(météo!H$19-H2953)*I2953)</f>
        <v>0</v>
      </c>
      <c r="K2953" s="3">
        <f>+IF(I2953&gt;0,IF(H2953&lt;=météo!$H$19,1,0),0)</f>
        <v>0</v>
      </c>
    </row>
    <row r="2954" spans="2:11">
      <c r="B2954" s="3">
        <v>5</v>
      </c>
      <c r="C2954" s="3">
        <v>1</v>
      </c>
      <c r="D2954" s="3">
        <v>3</v>
      </c>
      <c r="E2954" s="3">
        <v>21</v>
      </c>
      <c r="F2954" s="3">
        <v>1</v>
      </c>
      <c r="G2954" s="3">
        <f>IF(detail!$G$11=3,0,1)</f>
        <v>1</v>
      </c>
      <c r="H2954" s="3">
        <v>13.2</v>
      </c>
      <c r="I2954" s="3">
        <f>+IF(OR((E2954&lt;=météo!H$17),(E2954&gt;météo!H$18),(F2954=0),(G2954=0),(C2954&gt;detail!$G$4)),0,1)</f>
        <v>0</v>
      </c>
      <c r="J2954" s="3">
        <f>IF(météo!H$19&lt;H2954,0,(météo!H$19-H2954)*I2954)</f>
        <v>0</v>
      </c>
      <c r="K2954" s="3">
        <f>+IF(I2954&gt;0,IF(H2954&lt;=météo!$H$19,1,0),0)</f>
        <v>0</v>
      </c>
    </row>
    <row r="2955" spans="2:11">
      <c r="B2955" s="3">
        <v>5</v>
      </c>
      <c r="C2955" s="3">
        <v>1</v>
      </c>
      <c r="D2955" s="3">
        <v>3</v>
      </c>
      <c r="E2955" s="3">
        <v>22</v>
      </c>
      <c r="F2955" s="3">
        <v>1</v>
      </c>
      <c r="G2955" s="3">
        <f>IF(detail!$G$11=3,0,1)</f>
        <v>1</v>
      </c>
      <c r="H2955" s="3">
        <v>12.4</v>
      </c>
      <c r="I2955" s="3">
        <f>+IF(OR((E2955&lt;=météo!H$17),(E2955&gt;météo!H$18),(F2955=0),(G2955=0),(C2955&gt;detail!$G$4)),0,1)</f>
        <v>0</v>
      </c>
      <c r="J2955" s="3">
        <f>IF(météo!H$19&lt;H2955,0,(météo!H$19-H2955)*I2955)</f>
        <v>0</v>
      </c>
      <c r="K2955" s="3">
        <f>+IF(I2955&gt;0,IF(H2955&lt;=météo!$H$19,1,0),0)</f>
        <v>0</v>
      </c>
    </row>
    <row r="2956" spans="2:11">
      <c r="B2956" s="3">
        <v>5</v>
      </c>
      <c r="C2956" s="3">
        <v>1</v>
      </c>
      <c r="D2956" s="3">
        <v>3</v>
      </c>
      <c r="E2956" s="3">
        <v>23</v>
      </c>
      <c r="F2956" s="3">
        <v>1</v>
      </c>
      <c r="G2956" s="3">
        <f>IF(detail!$G$11=3,0,1)</f>
        <v>1</v>
      </c>
      <c r="H2956" s="3">
        <v>11.6</v>
      </c>
      <c r="I2956" s="3">
        <f>+IF(OR((E2956&lt;=météo!H$17),(E2956&gt;météo!H$18),(F2956=0),(G2956=0),(C2956&gt;detail!$G$4)),0,1)</f>
        <v>0</v>
      </c>
      <c r="J2956" s="3">
        <f>IF(météo!H$19&lt;H2956,0,(météo!H$19-H2956)*I2956)</f>
        <v>0</v>
      </c>
      <c r="K2956" s="3">
        <f>+IF(I2956&gt;0,IF(H2956&lt;=météo!$H$19,1,0),0)</f>
        <v>0</v>
      </c>
    </row>
    <row r="2957" spans="2:11">
      <c r="B2957" s="3">
        <v>5</v>
      </c>
      <c r="C2957" s="3">
        <v>1</v>
      </c>
      <c r="D2957" s="3">
        <v>3</v>
      </c>
      <c r="E2957" s="3">
        <v>24</v>
      </c>
      <c r="F2957" s="3">
        <v>1</v>
      </c>
      <c r="G2957" s="3">
        <f>IF(detail!$G$11=3,0,1)</f>
        <v>1</v>
      </c>
      <c r="H2957" s="3">
        <v>10.8</v>
      </c>
      <c r="I2957" s="3">
        <f>+IF(OR((E2957&lt;=météo!H$17),(E2957&gt;météo!H$18),(F2957=0),(G2957=0),(C2957&gt;detail!$G$4)),0,1)</f>
        <v>0</v>
      </c>
      <c r="J2957" s="3">
        <f>IF(météo!H$19&lt;H2957,0,(météo!H$19-H2957)*I2957)</f>
        <v>0</v>
      </c>
      <c r="K2957" s="3">
        <f>+IF(I2957&gt;0,IF(H2957&lt;=météo!$H$19,1,0),0)</f>
        <v>0</v>
      </c>
    </row>
    <row r="2958" spans="2:11">
      <c r="B2958" s="3">
        <v>5</v>
      </c>
      <c r="C2958" s="3">
        <v>1</v>
      </c>
      <c r="D2958" s="3">
        <v>4</v>
      </c>
      <c r="E2958" s="3">
        <v>1</v>
      </c>
      <c r="F2958" s="3">
        <v>1</v>
      </c>
      <c r="G2958" s="3">
        <f>IF(detail!$G$11=3,0,1)</f>
        <v>1</v>
      </c>
      <c r="H2958" s="3">
        <v>10.199999999999999</v>
      </c>
      <c r="I2958" s="3">
        <f>+IF(OR((E2958&lt;=météo!H$17),(E2958&gt;météo!H$18),(F2958=0),(G2958=0),(C2958&gt;detail!$G$4)),0,1)</f>
        <v>0</v>
      </c>
      <c r="J2958" s="3">
        <f>IF(météo!H$19&lt;H2958,0,(météo!H$19-H2958)*I2958)</f>
        <v>0</v>
      </c>
      <c r="K2958" s="3">
        <f>+IF(I2958&gt;0,IF(H2958&lt;=météo!$H$19,1,0),0)</f>
        <v>0</v>
      </c>
    </row>
    <row r="2959" spans="2:11">
      <c r="B2959" s="3">
        <v>5</v>
      </c>
      <c r="C2959" s="3">
        <v>1</v>
      </c>
      <c r="D2959" s="3">
        <v>4</v>
      </c>
      <c r="E2959" s="3">
        <v>2</v>
      </c>
      <c r="F2959" s="3">
        <v>1</v>
      </c>
      <c r="G2959" s="3">
        <f>IF(detail!$G$11=3,0,1)</f>
        <v>1</v>
      </c>
      <c r="H2959" s="3">
        <v>9.9</v>
      </c>
      <c r="I2959" s="3">
        <f>+IF(OR((E2959&lt;=météo!H$17),(E2959&gt;météo!H$18),(F2959=0),(G2959=0),(C2959&gt;detail!$G$4)),0,1)</f>
        <v>0</v>
      </c>
      <c r="J2959" s="3">
        <f>IF(météo!H$19&lt;H2959,0,(météo!H$19-H2959)*I2959)</f>
        <v>0</v>
      </c>
      <c r="K2959" s="3">
        <f>+IF(I2959&gt;0,IF(H2959&lt;=météo!$H$19,1,0),0)</f>
        <v>0</v>
      </c>
    </row>
    <row r="2960" spans="2:11">
      <c r="B2960" s="3">
        <v>5</v>
      </c>
      <c r="C2960" s="3">
        <v>1</v>
      </c>
      <c r="D2960" s="3">
        <v>4</v>
      </c>
      <c r="E2960" s="3">
        <v>3</v>
      </c>
      <c r="F2960" s="3">
        <v>1</v>
      </c>
      <c r="G2960" s="3">
        <f>IF(detail!$G$11=3,0,1)</f>
        <v>1</v>
      </c>
      <c r="H2960" s="3">
        <v>10.1</v>
      </c>
      <c r="I2960" s="3">
        <f>+IF(OR((E2960&lt;=météo!H$17),(E2960&gt;météo!H$18),(F2960=0),(G2960=0),(C2960&gt;detail!$G$4)),0,1)</f>
        <v>0</v>
      </c>
      <c r="J2960" s="3">
        <f>IF(météo!H$19&lt;H2960,0,(météo!H$19-H2960)*I2960)</f>
        <v>0</v>
      </c>
      <c r="K2960" s="3">
        <f>+IF(I2960&gt;0,IF(H2960&lt;=météo!$H$19,1,0),0)</f>
        <v>0</v>
      </c>
    </row>
    <row r="2961" spans="2:11">
      <c r="B2961" s="3">
        <v>5</v>
      </c>
      <c r="C2961" s="3">
        <v>1</v>
      </c>
      <c r="D2961" s="3">
        <v>4</v>
      </c>
      <c r="E2961" s="3">
        <v>4</v>
      </c>
      <c r="F2961" s="3">
        <v>1</v>
      </c>
      <c r="G2961" s="3">
        <f>IF(detail!$G$11=3,0,1)</f>
        <v>1</v>
      </c>
      <c r="H2961" s="3">
        <v>10.3</v>
      </c>
      <c r="I2961" s="3">
        <f>+IF(OR((E2961&lt;=météo!H$17),(E2961&gt;météo!H$18),(F2961=0),(G2961=0),(C2961&gt;detail!$G$4)),0,1)</f>
        <v>0</v>
      </c>
      <c r="J2961" s="3">
        <f>IF(météo!H$19&lt;H2961,0,(météo!H$19-H2961)*I2961)</f>
        <v>0</v>
      </c>
      <c r="K2961" s="3">
        <f>+IF(I2961&gt;0,IF(H2961&lt;=météo!$H$19,1,0),0)</f>
        <v>0</v>
      </c>
    </row>
    <row r="2962" spans="2:11">
      <c r="B2962" s="3">
        <v>5</v>
      </c>
      <c r="C2962" s="3">
        <v>1</v>
      </c>
      <c r="D2962" s="3">
        <v>4</v>
      </c>
      <c r="E2962" s="3">
        <v>5</v>
      </c>
      <c r="F2962" s="3">
        <v>1</v>
      </c>
      <c r="G2962" s="3">
        <f>IF(detail!$G$11=3,0,1)</f>
        <v>1</v>
      </c>
      <c r="H2962" s="3">
        <v>10.3</v>
      </c>
      <c r="I2962" s="3">
        <f>+IF(OR((E2962&lt;=météo!H$17),(E2962&gt;météo!H$18),(F2962=0),(G2962=0),(C2962&gt;detail!$G$4)),0,1)</f>
        <v>0</v>
      </c>
      <c r="J2962" s="3">
        <f>IF(météo!H$19&lt;H2962,0,(météo!H$19-H2962)*I2962)</f>
        <v>0</v>
      </c>
      <c r="K2962" s="3">
        <f>+IF(I2962&gt;0,IF(H2962&lt;=météo!$H$19,1,0),0)</f>
        <v>0</v>
      </c>
    </row>
    <row r="2963" spans="2:11">
      <c r="B2963" s="3">
        <v>5</v>
      </c>
      <c r="C2963" s="3">
        <v>1</v>
      </c>
      <c r="D2963" s="3">
        <v>4</v>
      </c>
      <c r="E2963" s="3">
        <v>6</v>
      </c>
      <c r="F2963" s="3">
        <v>1</v>
      </c>
      <c r="G2963" s="3">
        <f>IF(detail!$G$11=3,0,1)</f>
        <v>1</v>
      </c>
      <c r="H2963" s="3">
        <v>10.7</v>
      </c>
      <c r="I2963" s="3">
        <f>+IF(OR((E2963&lt;=météo!H$17),(E2963&gt;météo!H$18),(F2963=0),(G2963=0),(C2963&gt;detail!$G$4)),0,1)</f>
        <v>0</v>
      </c>
      <c r="J2963" s="3">
        <f>IF(météo!H$19&lt;H2963,0,(météo!H$19-H2963)*I2963)</f>
        <v>0</v>
      </c>
      <c r="K2963" s="3">
        <f>+IF(I2963&gt;0,IF(H2963&lt;=météo!$H$19,1,0),0)</f>
        <v>0</v>
      </c>
    </row>
    <row r="2964" spans="2:11">
      <c r="B2964" s="3">
        <v>5</v>
      </c>
      <c r="C2964" s="3">
        <v>1</v>
      </c>
      <c r="D2964" s="3">
        <v>4</v>
      </c>
      <c r="E2964" s="3">
        <v>7</v>
      </c>
      <c r="F2964" s="3">
        <v>1</v>
      </c>
      <c r="G2964" s="3">
        <f>IF(detail!$G$11=3,0,1)</f>
        <v>1</v>
      </c>
      <c r="H2964" s="3">
        <v>11.2</v>
      </c>
      <c r="I2964" s="3">
        <f>+IF(OR((E2964&lt;=météo!H$17),(E2964&gt;météo!H$18),(F2964=0),(G2964=0),(C2964&gt;detail!$G$4)),0,1)</f>
        <v>0</v>
      </c>
      <c r="J2964" s="3">
        <f>IF(météo!H$19&lt;H2964,0,(météo!H$19-H2964)*I2964)</f>
        <v>0</v>
      </c>
      <c r="K2964" s="3">
        <f>+IF(I2964&gt;0,IF(H2964&lt;=météo!$H$19,1,0),0)</f>
        <v>0</v>
      </c>
    </row>
    <row r="2965" spans="2:11">
      <c r="B2965" s="3">
        <v>5</v>
      </c>
      <c r="C2965" s="3">
        <v>1</v>
      </c>
      <c r="D2965" s="3">
        <v>4</v>
      </c>
      <c r="E2965" s="3">
        <v>8</v>
      </c>
      <c r="F2965" s="3">
        <v>1</v>
      </c>
      <c r="G2965" s="3">
        <f>IF(detail!$G$11=3,0,1)</f>
        <v>1</v>
      </c>
      <c r="H2965" s="3">
        <v>12.2</v>
      </c>
      <c r="I2965" s="3">
        <f>+IF(OR((E2965&lt;=météo!H$17),(E2965&gt;météo!H$18),(F2965=0),(G2965=0),(C2965&gt;detail!$G$4)),0,1)</f>
        <v>0</v>
      </c>
      <c r="J2965" s="3">
        <f>IF(météo!H$19&lt;H2965,0,(météo!H$19-H2965)*I2965)</f>
        <v>0</v>
      </c>
      <c r="K2965" s="3">
        <f>+IF(I2965&gt;0,IF(H2965&lt;=météo!$H$19,1,0),0)</f>
        <v>0</v>
      </c>
    </row>
    <row r="2966" spans="2:11">
      <c r="B2966" s="3">
        <v>5</v>
      </c>
      <c r="C2966" s="3">
        <v>1</v>
      </c>
      <c r="D2966" s="3">
        <v>4</v>
      </c>
      <c r="E2966" s="3">
        <v>9</v>
      </c>
      <c r="F2966" s="3">
        <v>1</v>
      </c>
      <c r="G2966" s="3">
        <f>IF(detail!$G$11=3,0,1)</f>
        <v>1</v>
      </c>
      <c r="H2966" s="3">
        <v>13.2</v>
      </c>
      <c r="I2966" s="3">
        <f>+IF(OR((E2966&lt;=météo!H$17),(E2966&gt;météo!H$18),(F2966=0),(G2966=0),(C2966&gt;detail!$G$4)),0,1)</f>
        <v>1</v>
      </c>
      <c r="J2966" s="3">
        <f>IF(météo!H$19&lt;H2966,0,(météo!H$19-H2966)*I2966)</f>
        <v>6.8000000000000007</v>
      </c>
      <c r="K2966" s="3">
        <f>+IF(I2966&gt;0,IF(H2966&lt;=météo!$H$19,1,0),0)</f>
        <v>1</v>
      </c>
    </row>
    <row r="2967" spans="2:11">
      <c r="B2967" s="3">
        <v>5</v>
      </c>
      <c r="C2967" s="3">
        <v>1</v>
      </c>
      <c r="D2967" s="3">
        <v>4</v>
      </c>
      <c r="E2967" s="3">
        <v>10</v>
      </c>
      <c r="F2967" s="3">
        <v>1</v>
      </c>
      <c r="G2967" s="3">
        <f>IF(detail!$G$11=3,0,1)</f>
        <v>1</v>
      </c>
      <c r="H2967" s="3">
        <v>12.6</v>
      </c>
      <c r="I2967" s="3">
        <f>+IF(OR((E2967&lt;=météo!H$17),(E2967&gt;météo!H$18),(F2967=0),(G2967=0),(C2967&gt;detail!$G$4)),0,1)</f>
        <v>1</v>
      </c>
      <c r="J2967" s="3">
        <f>IF(météo!H$19&lt;H2967,0,(météo!H$19-H2967)*I2967)</f>
        <v>7.4</v>
      </c>
      <c r="K2967" s="3">
        <f>+IF(I2967&gt;0,IF(H2967&lt;=météo!$H$19,1,0),0)</f>
        <v>1</v>
      </c>
    </row>
    <row r="2968" spans="2:11">
      <c r="B2968" s="3">
        <v>5</v>
      </c>
      <c r="C2968" s="3">
        <v>1</v>
      </c>
      <c r="D2968" s="3">
        <v>4</v>
      </c>
      <c r="E2968" s="3">
        <v>11</v>
      </c>
      <c r="F2968" s="3">
        <v>1</v>
      </c>
      <c r="G2968" s="3">
        <f>IF(detail!$G$11=3,0,1)</f>
        <v>1</v>
      </c>
      <c r="H2968" s="3">
        <v>11.7</v>
      </c>
      <c r="I2968" s="3">
        <f>+IF(OR((E2968&lt;=météo!H$17),(E2968&gt;météo!H$18),(F2968=0),(G2968=0),(C2968&gt;detail!$G$4)),0,1)</f>
        <v>1</v>
      </c>
      <c r="J2968" s="3">
        <f>IF(météo!H$19&lt;H2968,0,(météo!H$19-H2968)*I2968)</f>
        <v>8.3000000000000007</v>
      </c>
      <c r="K2968" s="3">
        <f>+IF(I2968&gt;0,IF(H2968&lt;=météo!$H$19,1,0),0)</f>
        <v>1</v>
      </c>
    </row>
    <row r="2969" spans="2:11">
      <c r="B2969" s="3">
        <v>5</v>
      </c>
      <c r="C2969" s="3">
        <v>1</v>
      </c>
      <c r="D2969" s="3">
        <v>4</v>
      </c>
      <c r="E2969" s="3">
        <v>12</v>
      </c>
      <c r="F2969" s="3">
        <v>1</v>
      </c>
      <c r="G2969" s="3">
        <f>IF(detail!$G$11=3,0,1)</f>
        <v>1</v>
      </c>
      <c r="H2969" s="3">
        <v>12</v>
      </c>
      <c r="I2969" s="3">
        <f>+IF(OR((E2969&lt;=météo!H$17),(E2969&gt;météo!H$18),(F2969=0),(G2969=0),(C2969&gt;detail!$G$4)),0,1)</f>
        <v>1</v>
      </c>
      <c r="J2969" s="3">
        <f>IF(météo!H$19&lt;H2969,0,(météo!H$19-H2969)*I2969)</f>
        <v>8</v>
      </c>
      <c r="K2969" s="3">
        <f>+IF(I2969&gt;0,IF(H2969&lt;=météo!$H$19,1,0),0)</f>
        <v>1</v>
      </c>
    </row>
    <row r="2970" spans="2:11">
      <c r="B2970" s="3">
        <v>5</v>
      </c>
      <c r="C2970" s="3">
        <v>1</v>
      </c>
      <c r="D2970" s="3">
        <v>4</v>
      </c>
      <c r="E2970" s="3">
        <v>13</v>
      </c>
      <c r="F2970" s="3">
        <v>1</v>
      </c>
      <c r="G2970" s="3">
        <f>IF(detail!$G$11=3,0,1)</f>
        <v>1</v>
      </c>
      <c r="H2970" s="3">
        <v>13.4</v>
      </c>
      <c r="I2970" s="3">
        <f>+IF(OR((E2970&lt;=météo!H$17),(E2970&gt;météo!H$18),(F2970=0),(G2970=0),(C2970&gt;detail!$G$4)),0,1)</f>
        <v>1</v>
      </c>
      <c r="J2970" s="3">
        <f>IF(météo!H$19&lt;H2970,0,(météo!H$19-H2970)*I2970)</f>
        <v>6.6</v>
      </c>
      <c r="K2970" s="3">
        <f>+IF(I2970&gt;0,IF(H2970&lt;=météo!$H$19,1,0),0)</f>
        <v>1</v>
      </c>
    </row>
    <row r="2971" spans="2:11">
      <c r="B2971" s="3">
        <v>5</v>
      </c>
      <c r="C2971" s="3">
        <v>1</v>
      </c>
      <c r="D2971" s="3">
        <v>4</v>
      </c>
      <c r="E2971" s="3">
        <v>14</v>
      </c>
      <c r="F2971" s="3">
        <v>1</v>
      </c>
      <c r="G2971" s="3">
        <f>IF(detail!$G$11=3,0,1)</f>
        <v>1</v>
      </c>
      <c r="H2971" s="3">
        <v>14.5</v>
      </c>
      <c r="I2971" s="3">
        <f>+IF(OR((E2971&lt;=météo!H$17),(E2971&gt;météo!H$18),(F2971=0),(G2971=0),(C2971&gt;detail!$G$4)),0,1)</f>
        <v>1</v>
      </c>
      <c r="J2971" s="3">
        <f>IF(météo!H$19&lt;H2971,0,(météo!H$19-H2971)*I2971)</f>
        <v>5.5</v>
      </c>
      <c r="K2971" s="3">
        <f>+IF(I2971&gt;0,IF(H2971&lt;=météo!$H$19,1,0),0)</f>
        <v>1</v>
      </c>
    </row>
    <row r="2972" spans="2:11">
      <c r="B2972" s="3">
        <v>5</v>
      </c>
      <c r="C2972" s="3">
        <v>1</v>
      </c>
      <c r="D2972" s="3">
        <v>4</v>
      </c>
      <c r="E2972" s="3">
        <v>15</v>
      </c>
      <c r="F2972" s="3">
        <v>1</v>
      </c>
      <c r="G2972" s="3">
        <f>IF(detail!$G$11=3,0,1)</f>
        <v>1</v>
      </c>
      <c r="H2972" s="3">
        <v>15.6</v>
      </c>
      <c r="I2972" s="3">
        <f>+IF(OR((E2972&lt;=météo!H$17),(E2972&gt;météo!H$18),(F2972=0),(G2972=0),(C2972&gt;detail!$G$4)),0,1)</f>
        <v>1</v>
      </c>
      <c r="J2972" s="3">
        <f>IF(météo!H$19&lt;H2972,0,(météo!H$19-H2972)*I2972)</f>
        <v>4.4000000000000004</v>
      </c>
      <c r="K2972" s="3">
        <f>+IF(I2972&gt;0,IF(H2972&lt;=météo!$H$19,1,0),0)</f>
        <v>1</v>
      </c>
    </row>
    <row r="2973" spans="2:11">
      <c r="B2973" s="3">
        <v>5</v>
      </c>
      <c r="C2973" s="3">
        <v>1</v>
      </c>
      <c r="D2973" s="3">
        <v>4</v>
      </c>
      <c r="E2973" s="3">
        <v>16</v>
      </c>
      <c r="F2973" s="3">
        <v>1</v>
      </c>
      <c r="G2973" s="3">
        <f>IF(detail!$G$11=3,0,1)</f>
        <v>1</v>
      </c>
      <c r="H2973" s="3">
        <v>16.8</v>
      </c>
      <c r="I2973" s="3">
        <f>+IF(OR((E2973&lt;=météo!H$17),(E2973&gt;météo!H$18),(F2973=0),(G2973=0),(C2973&gt;detail!$G$4)),0,1)</f>
        <v>1</v>
      </c>
      <c r="J2973" s="3">
        <f>IF(météo!H$19&lt;H2973,0,(météo!H$19-H2973)*I2973)</f>
        <v>3.1999999999999993</v>
      </c>
      <c r="K2973" s="3">
        <f>+IF(I2973&gt;0,IF(H2973&lt;=météo!$H$19,1,0),0)</f>
        <v>1</v>
      </c>
    </row>
    <row r="2974" spans="2:11">
      <c r="B2974" s="3">
        <v>5</v>
      </c>
      <c r="C2974" s="3">
        <v>1</v>
      </c>
      <c r="D2974" s="3">
        <v>4</v>
      </c>
      <c r="E2974" s="3">
        <v>17</v>
      </c>
      <c r="F2974" s="3">
        <v>1</v>
      </c>
      <c r="G2974" s="3">
        <f>IF(detail!$G$11=3,0,1)</f>
        <v>1</v>
      </c>
      <c r="H2974" s="3">
        <v>17</v>
      </c>
      <c r="I2974" s="3">
        <f>+IF(OR((E2974&lt;=météo!H$17),(E2974&gt;météo!H$18),(F2974=0),(G2974=0),(C2974&gt;detail!$G$4)),0,1)</f>
        <v>1</v>
      </c>
      <c r="J2974" s="3">
        <f>IF(météo!H$19&lt;H2974,0,(météo!H$19-H2974)*I2974)</f>
        <v>3</v>
      </c>
      <c r="K2974" s="3">
        <f>+IF(I2974&gt;0,IF(H2974&lt;=météo!$H$19,1,0),0)</f>
        <v>1</v>
      </c>
    </row>
    <row r="2975" spans="2:11">
      <c r="B2975" s="3">
        <v>5</v>
      </c>
      <c r="C2975" s="3">
        <v>1</v>
      </c>
      <c r="D2975" s="3">
        <v>4</v>
      </c>
      <c r="E2975" s="3">
        <v>18</v>
      </c>
      <c r="F2975" s="3">
        <v>1</v>
      </c>
      <c r="G2975" s="3">
        <f>IF(detail!$G$11=3,0,1)</f>
        <v>1</v>
      </c>
      <c r="H2975" s="3">
        <v>16.8</v>
      </c>
      <c r="I2975" s="3">
        <f>+IF(OR((E2975&lt;=météo!H$17),(E2975&gt;météo!H$18),(F2975=0),(G2975=0),(C2975&gt;detail!$G$4)),0,1)</f>
        <v>1</v>
      </c>
      <c r="J2975" s="3">
        <f>IF(météo!H$19&lt;H2975,0,(météo!H$19-H2975)*I2975)</f>
        <v>3.1999999999999993</v>
      </c>
      <c r="K2975" s="3">
        <f>+IF(I2975&gt;0,IF(H2975&lt;=météo!$H$19,1,0),0)</f>
        <v>1</v>
      </c>
    </row>
    <row r="2976" spans="2:11">
      <c r="B2976" s="3">
        <v>5</v>
      </c>
      <c r="C2976" s="3">
        <v>1</v>
      </c>
      <c r="D2976" s="3">
        <v>4</v>
      </c>
      <c r="E2976" s="3">
        <v>19</v>
      </c>
      <c r="F2976" s="3">
        <v>1</v>
      </c>
      <c r="G2976" s="3">
        <f>IF(detail!$G$11=3,0,1)</f>
        <v>1</v>
      </c>
      <c r="H2976" s="3">
        <v>16.3</v>
      </c>
      <c r="I2976" s="3">
        <f>+IF(OR((E2976&lt;=météo!H$17),(E2976&gt;météo!H$18),(F2976=0),(G2976=0),(C2976&gt;detail!$G$4)),0,1)</f>
        <v>0</v>
      </c>
      <c r="J2976" s="3">
        <f>IF(météo!H$19&lt;H2976,0,(météo!H$19-H2976)*I2976)</f>
        <v>0</v>
      </c>
      <c r="K2976" s="3">
        <f>+IF(I2976&gt;0,IF(H2976&lt;=météo!$H$19,1,0),0)</f>
        <v>0</v>
      </c>
    </row>
    <row r="2977" spans="2:11">
      <c r="B2977" s="3">
        <v>5</v>
      </c>
      <c r="C2977" s="3">
        <v>1</v>
      </c>
      <c r="D2977" s="3">
        <v>4</v>
      </c>
      <c r="E2977" s="3">
        <v>20</v>
      </c>
      <c r="F2977" s="3">
        <v>1</v>
      </c>
      <c r="G2977" s="3">
        <f>IF(detail!$G$11=3,0,1)</f>
        <v>1</v>
      </c>
      <c r="H2977" s="3">
        <v>15.3</v>
      </c>
      <c r="I2977" s="3">
        <f>+IF(OR((E2977&lt;=météo!H$17),(E2977&gt;météo!H$18),(F2977=0),(G2977=0),(C2977&gt;detail!$G$4)),0,1)</f>
        <v>0</v>
      </c>
      <c r="J2977" s="3">
        <f>IF(météo!H$19&lt;H2977,0,(météo!H$19-H2977)*I2977)</f>
        <v>0</v>
      </c>
      <c r="K2977" s="3">
        <f>+IF(I2977&gt;0,IF(H2977&lt;=météo!$H$19,1,0),0)</f>
        <v>0</v>
      </c>
    </row>
    <row r="2978" spans="2:11">
      <c r="B2978" s="3">
        <v>5</v>
      </c>
      <c r="C2978" s="3">
        <v>1</v>
      </c>
      <c r="D2978" s="3">
        <v>4</v>
      </c>
      <c r="E2978" s="3">
        <v>21</v>
      </c>
      <c r="F2978" s="3">
        <v>1</v>
      </c>
      <c r="G2978" s="3">
        <f>IF(detail!$G$11=3,0,1)</f>
        <v>1</v>
      </c>
      <c r="H2978" s="3">
        <v>13.8</v>
      </c>
      <c r="I2978" s="3">
        <f>+IF(OR((E2978&lt;=météo!H$17),(E2978&gt;météo!H$18),(F2978=0),(G2978=0),(C2978&gt;detail!$G$4)),0,1)</f>
        <v>0</v>
      </c>
      <c r="J2978" s="3">
        <f>IF(météo!H$19&lt;H2978,0,(météo!H$19-H2978)*I2978)</f>
        <v>0</v>
      </c>
      <c r="K2978" s="3">
        <f>+IF(I2978&gt;0,IF(H2978&lt;=météo!$H$19,1,0),0)</f>
        <v>0</v>
      </c>
    </row>
    <row r="2979" spans="2:11">
      <c r="B2979" s="3">
        <v>5</v>
      </c>
      <c r="C2979" s="3">
        <v>1</v>
      </c>
      <c r="D2979" s="3">
        <v>4</v>
      </c>
      <c r="E2979" s="3">
        <v>22</v>
      </c>
      <c r="F2979" s="3">
        <v>1</v>
      </c>
      <c r="G2979" s="3">
        <f>IF(detail!$G$11=3,0,1)</f>
        <v>1</v>
      </c>
      <c r="H2979" s="3">
        <v>12.7</v>
      </c>
      <c r="I2979" s="3">
        <f>+IF(OR((E2979&lt;=météo!H$17),(E2979&gt;météo!H$18),(F2979=0),(G2979=0),(C2979&gt;detail!$G$4)),0,1)</f>
        <v>0</v>
      </c>
      <c r="J2979" s="3">
        <f>IF(météo!H$19&lt;H2979,0,(météo!H$19-H2979)*I2979)</f>
        <v>0</v>
      </c>
      <c r="K2979" s="3">
        <f>+IF(I2979&gt;0,IF(H2979&lt;=météo!$H$19,1,0),0)</f>
        <v>0</v>
      </c>
    </row>
    <row r="2980" spans="2:11">
      <c r="B2980" s="3">
        <v>5</v>
      </c>
      <c r="C2980" s="3">
        <v>1</v>
      </c>
      <c r="D2980" s="3">
        <v>4</v>
      </c>
      <c r="E2980" s="3">
        <v>23</v>
      </c>
      <c r="F2980" s="3">
        <v>1</v>
      </c>
      <c r="G2980" s="3">
        <f>IF(detail!$G$11=3,0,1)</f>
        <v>1</v>
      </c>
      <c r="H2980" s="3">
        <v>12.3</v>
      </c>
      <c r="I2980" s="3">
        <f>+IF(OR((E2980&lt;=météo!H$17),(E2980&gt;météo!H$18),(F2980=0),(G2980=0),(C2980&gt;detail!$G$4)),0,1)</f>
        <v>0</v>
      </c>
      <c r="J2980" s="3">
        <f>IF(météo!H$19&lt;H2980,0,(météo!H$19-H2980)*I2980)</f>
        <v>0</v>
      </c>
      <c r="K2980" s="3">
        <f>+IF(I2980&gt;0,IF(H2980&lt;=météo!$H$19,1,0),0)</f>
        <v>0</v>
      </c>
    </row>
    <row r="2981" spans="2:11">
      <c r="B2981" s="3">
        <v>5</v>
      </c>
      <c r="C2981" s="3">
        <v>1</v>
      </c>
      <c r="D2981" s="3">
        <v>4</v>
      </c>
      <c r="E2981" s="3">
        <v>24</v>
      </c>
      <c r="F2981" s="3">
        <v>1</v>
      </c>
      <c r="G2981" s="3">
        <f>IF(detail!$G$11=3,0,1)</f>
        <v>1</v>
      </c>
      <c r="H2981" s="3">
        <v>12.4</v>
      </c>
      <c r="I2981" s="3">
        <f>+IF(OR((E2981&lt;=météo!H$17),(E2981&gt;météo!H$18),(F2981=0),(G2981=0),(C2981&gt;detail!$G$4)),0,1)</f>
        <v>0</v>
      </c>
      <c r="J2981" s="3">
        <f>IF(météo!H$19&lt;H2981,0,(météo!H$19-H2981)*I2981)</f>
        <v>0</v>
      </c>
      <c r="K2981" s="3">
        <f>+IF(I2981&gt;0,IF(H2981&lt;=météo!$H$19,1,0),0)</f>
        <v>0</v>
      </c>
    </row>
    <row r="2982" spans="2:11">
      <c r="B2982" s="3">
        <v>5</v>
      </c>
      <c r="C2982" s="3">
        <v>2</v>
      </c>
      <c r="D2982" s="3">
        <v>5</v>
      </c>
      <c r="E2982" s="3">
        <v>1</v>
      </c>
      <c r="F2982" s="3">
        <v>1</v>
      </c>
      <c r="G2982" s="3">
        <f>IF(detail!$G$11=3,0,1)</f>
        <v>1</v>
      </c>
      <c r="H2982" s="3">
        <v>12.8</v>
      </c>
      <c r="I2982" s="3">
        <f>+IF(OR((E2982&lt;=météo!H$17),(E2982&gt;météo!H$18),(F2982=0),(G2982=0),(C2982&gt;detail!$G$4)),0,1)</f>
        <v>0</v>
      </c>
      <c r="J2982" s="3">
        <f>IF(météo!H$19&lt;H2982,0,(météo!H$19-H2982)*I2982)</f>
        <v>0</v>
      </c>
      <c r="K2982" s="3">
        <f>+IF(I2982&gt;0,IF(H2982&lt;=météo!$H$19,1,0),0)</f>
        <v>0</v>
      </c>
    </row>
    <row r="2983" spans="2:11">
      <c r="B2983" s="3">
        <v>5</v>
      </c>
      <c r="C2983" s="3">
        <v>2</v>
      </c>
      <c r="D2983" s="3">
        <v>5</v>
      </c>
      <c r="E2983" s="3">
        <v>2</v>
      </c>
      <c r="F2983" s="3">
        <v>1</v>
      </c>
      <c r="G2983" s="3">
        <f>IF(detail!$G$11=3,0,1)</f>
        <v>1</v>
      </c>
      <c r="H2983" s="3">
        <v>13</v>
      </c>
      <c r="I2983" s="3">
        <f>+IF(OR((E2983&lt;=météo!H$17),(E2983&gt;météo!H$18),(F2983=0),(G2983=0),(C2983&gt;detail!$G$4)),0,1)</f>
        <v>0</v>
      </c>
      <c r="J2983" s="3">
        <f>IF(météo!H$19&lt;H2983,0,(météo!H$19-H2983)*I2983)</f>
        <v>0</v>
      </c>
      <c r="K2983" s="3">
        <f>+IF(I2983&gt;0,IF(H2983&lt;=météo!$H$19,1,0),0)</f>
        <v>0</v>
      </c>
    </row>
    <row r="2984" spans="2:11">
      <c r="B2984" s="3">
        <v>5</v>
      </c>
      <c r="C2984" s="3">
        <v>2</v>
      </c>
      <c r="D2984" s="3">
        <v>5</v>
      </c>
      <c r="E2984" s="3">
        <v>3</v>
      </c>
      <c r="F2984" s="3">
        <v>1</v>
      </c>
      <c r="G2984" s="3">
        <f>IF(detail!$G$11=3,0,1)</f>
        <v>1</v>
      </c>
      <c r="H2984" s="3">
        <v>12.9</v>
      </c>
      <c r="I2984" s="3">
        <f>+IF(OR((E2984&lt;=météo!H$17),(E2984&gt;météo!H$18),(F2984=0),(G2984=0),(C2984&gt;detail!$G$4)),0,1)</f>
        <v>0</v>
      </c>
      <c r="J2984" s="3">
        <f>IF(météo!H$19&lt;H2984,0,(météo!H$19-H2984)*I2984)</f>
        <v>0</v>
      </c>
      <c r="K2984" s="3">
        <f>+IF(I2984&gt;0,IF(H2984&lt;=météo!$H$19,1,0),0)</f>
        <v>0</v>
      </c>
    </row>
    <row r="2985" spans="2:11">
      <c r="B2985" s="3">
        <v>5</v>
      </c>
      <c r="C2985" s="3">
        <v>2</v>
      </c>
      <c r="D2985" s="3">
        <v>5</v>
      </c>
      <c r="E2985" s="3">
        <v>4</v>
      </c>
      <c r="F2985" s="3">
        <v>1</v>
      </c>
      <c r="G2985" s="3">
        <f>IF(detail!$G$11=3,0,1)</f>
        <v>1</v>
      </c>
      <c r="H2985" s="3">
        <v>12.7</v>
      </c>
      <c r="I2985" s="3">
        <f>+IF(OR((E2985&lt;=météo!H$17),(E2985&gt;météo!H$18),(F2985=0),(G2985=0),(C2985&gt;detail!$G$4)),0,1)</f>
        <v>0</v>
      </c>
      <c r="J2985" s="3">
        <f>IF(météo!H$19&lt;H2985,0,(météo!H$19-H2985)*I2985)</f>
        <v>0</v>
      </c>
      <c r="K2985" s="3">
        <f>+IF(I2985&gt;0,IF(H2985&lt;=météo!$H$19,1,0),0)</f>
        <v>0</v>
      </c>
    </row>
    <row r="2986" spans="2:11">
      <c r="B2986" s="3">
        <v>5</v>
      </c>
      <c r="C2986" s="3">
        <v>2</v>
      </c>
      <c r="D2986" s="3">
        <v>5</v>
      </c>
      <c r="E2986" s="3">
        <v>5</v>
      </c>
      <c r="F2986" s="3">
        <v>1</v>
      </c>
      <c r="G2986" s="3">
        <f>IF(detail!$G$11=3,0,1)</f>
        <v>1</v>
      </c>
      <c r="H2986" s="3">
        <v>11.8</v>
      </c>
      <c r="I2986" s="3">
        <f>+IF(OR((E2986&lt;=météo!H$17),(E2986&gt;météo!H$18),(F2986=0),(G2986=0),(C2986&gt;detail!$G$4)),0,1)</f>
        <v>0</v>
      </c>
      <c r="J2986" s="3">
        <f>IF(météo!H$19&lt;H2986,0,(météo!H$19-H2986)*I2986)</f>
        <v>0</v>
      </c>
      <c r="K2986" s="3">
        <f>+IF(I2986&gt;0,IF(H2986&lt;=météo!$H$19,1,0),0)</f>
        <v>0</v>
      </c>
    </row>
    <row r="2987" spans="2:11">
      <c r="B2987" s="3">
        <v>5</v>
      </c>
      <c r="C2987" s="3">
        <v>2</v>
      </c>
      <c r="D2987" s="3">
        <v>5</v>
      </c>
      <c r="E2987" s="3">
        <v>6</v>
      </c>
      <c r="F2987" s="3">
        <v>1</v>
      </c>
      <c r="G2987" s="3">
        <f>IF(detail!$G$11=3,0,1)</f>
        <v>1</v>
      </c>
      <c r="H2987" s="3">
        <v>10.6</v>
      </c>
      <c r="I2987" s="3">
        <f>+IF(OR((E2987&lt;=météo!H$17),(E2987&gt;météo!H$18),(F2987=0),(G2987=0),(C2987&gt;detail!$G$4)),0,1)</f>
        <v>0</v>
      </c>
      <c r="J2987" s="3">
        <f>IF(météo!H$19&lt;H2987,0,(météo!H$19-H2987)*I2987)</f>
        <v>0</v>
      </c>
      <c r="K2987" s="3">
        <f>+IF(I2987&gt;0,IF(H2987&lt;=météo!$H$19,1,0),0)</f>
        <v>0</v>
      </c>
    </row>
    <row r="2988" spans="2:11">
      <c r="B2988" s="3">
        <v>5</v>
      </c>
      <c r="C2988" s="3">
        <v>2</v>
      </c>
      <c r="D2988" s="3">
        <v>5</v>
      </c>
      <c r="E2988" s="3">
        <v>7</v>
      </c>
      <c r="F2988" s="3">
        <v>1</v>
      </c>
      <c r="G2988" s="3">
        <f>IF(detail!$G$11=3,0,1)</f>
        <v>1</v>
      </c>
      <c r="H2988" s="3">
        <v>10</v>
      </c>
      <c r="I2988" s="3">
        <f>+IF(OR((E2988&lt;=météo!H$17),(E2988&gt;météo!H$18),(F2988=0),(G2988=0),(C2988&gt;detail!$G$4)),0,1)</f>
        <v>0</v>
      </c>
      <c r="J2988" s="3">
        <f>IF(météo!H$19&lt;H2988,0,(météo!H$19-H2988)*I2988)</f>
        <v>0</v>
      </c>
      <c r="K2988" s="3">
        <f>+IF(I2988&gt;0,IF(H2988&lt;=météo!$H$19,1,0),0)</f>
        <v>0</v>
      </c>
    </row>
    <row r="2989" spans="2:11">
      <c r="B2989" s="3">
        <v>5</v>
      </c>
      <c r="C2989" s="3">
        <v>2</v>
      </c>
      <c r="D2989" s="3">
        <v>5</v>
      </c>
      <c r="E2989" s="3">
        <v>8</v>
      </c>
      <c r="F2989" s="3">
        <v>1</v>
      </c>
      <c r="G2989" s="3">
        <f>IF(detail!$G$11=3,0,1)</f>
        <v>1</v>
      </c>
      <c r="H2989" s="3">
        <v>9.9</v>
      </c>
      <c r="I2989" s="3">
        <f>+IF(OR((E2989&lt;=météo!H$17),(E2989&gt;météo!H$18),(F2989=0),(G2989=0),(C2989&gt;detail!$G$4)),0,1)</f>
        <v>0</v>
      </c>
      <c r="J2989" s="3">
        <f>IF(météo!H$19&lt;H2989,0,(météo!H$19-H2989)*I2989)</f>
        <v>0</v>
      </c>
      <c r="K2989" s="3">
        <f>+IF(I2989&gt;0,IF(H2989&lt;=météo!$H$19,1,0),0)</f>
        <v>0</v>
      </c>
    </row>
    <row r="2990" spans="2:11">
      <c r="B2990" s="3">
        <v>5</v>
      </c>
      <c r="C2990" s="3">
        <v>2</v>
      </c>
      <c r="D2990" s="3">
        <v>5</v>
      </c>
      <c r="E2990" s="3">
        <v>9</v>
      </c>
      <c r="F2990" s="3">
        <v>1</v>
      </c>
      <c r="G2990" s="3">
        <f>IF(detail!$G$11=3,0,1)</f>
        <v>1</v>
      </c>
      <c r="H2990" s="3">
        <v>10.9</v>
      </c>
      <c r="I2990" s="3">
        <f>+IF(OR((E2990&lt;=météo!H$17),(E2990&gt;météo!H$18),(F2990=0),(G2990=0),(C2990&gt;detail!$G$4)),0,1)</f>
        <v>1</v>
      </c>
      <c r="J2990" s="3">
        <f>IF(météo!H$19&lt;H2990,0,(météo!H$19-H2990)*I2990)</f>
        <v>9.1</v>
      </c>
      <c r="K2990" s="3">
        <f>+IF(I2990&gt;0,IF(H2990&lt;=météo!$H$19,1,0),0)</f>
        <v>1</v>
      </c>
    </row>
    <row r="2991" spans="2:11">
      <c r="B2991" s="3">
        <v>5</v>
      </c>
      <c r="C2991" s="3">
        <v>2</v>
      </c>
      <c r="D2991" s="3">
        <v>5</v>
      </c>
      <c r="E2991" s="3">
        <v>10</v>
      </c>
      <c r="F2991" s="3">
        <v>1</v>
      </c>
      <c r="G2991" s="3">
        <f>IF(detail!$G$11=3,0,1)</f>
        <v>1</v>
      </c>
      <c r="H2991" s="3">
        <v>12</v>
      </c>
      <c r="I2991" s="3">
        <f>+IF(OR((E2991&lt;=météo!H$17),(E2991&gt;météo!H$18),(F2991=0),(G2991=0),(C2991&gt;detail!$G$4)),0,1)</f>
        <v>1</v>
      </c>
      <c r="J2991" s="3">
        <f>IF(météo!H$19&lt;H2991,0,(météo!H$19-H2991)*I2991)</f>
        <v>8</v>
      </c>
      <c r="K2991" s="3">
        <f>+IF(I2991&gt;0,IF(H2991&lt;=météo!$H$19,1,0),0)</f>
        <v>1</v>
      </c>
    </row>
    <row r="2992" spans="2:11">
      <c r="B2992" s="3">
        <v>5</v>
      </c>
      <c r="C2992" s="3">
        <v>2</v>
      </c>
      <c r="D2992" s="3">
        <v>5</v>
      </c>
      <c r="E2992" s="3">
        <v>11</v>
      </c>
      <c r="F2992" s="3">
        <v>1</v>
      </c>
      <c r="G2992" s="3">
        <f>IF(detail!$G$11=3,0,1)</f>
        <v>1</v>
      </c>
      <c r="H2992" s="3">
        <v>12.4</v>
      </c>
      <c r="I2992" s="3">
        <f>+IF(OR((E2992&lt;=météo!H$17),(E2992&gt;météo!H$18),(F2992=0),(G2992=0),(C2992&gt;detail!$G$4)),0,1)</f>
        <v>1</v>
      </c>
      <c r="J2992" s="3">
        <f>IF(météo!H$19&lt;H2992,0,(météo!H$19-H2992)*I2992)</f>
        <v>7.6</v>
      </c>
      <c r="K2992" s="3">
        <f>+IF(I2992&gt;0,IF(H2992&lt;=météo!$H$19,1,0),0)</f>
        <v>1</v>
      </c>
    </row>
    <row r="2993" spans="2:11">
      <c r="B2993" s="3">
        <v>5</v>
      </c>
      <c r="C2993" s="3">
        <v>2</v>
      </c>
      <c r="D2993" s="3">
        <v>5</v>
      </c>
      <c r="E2993" s="3">
        <v>12</v>
      </c>
      <c r="F2993" s="3">
        <v>1</v>
      </c>
      <c r="G2993" s="3">
        <f>IF(detail!$G$11=3,0,1)</f>
        <v>1</v>
      </c>
      <c r="H2993" s="3">
        <v>12.9</v>
      </c>
      <c r="I2993" s="3">
        <f>+IF(OR((E2993&lt;=météo!H$17),(E2993&gt;météo!H$18),(F2993=0),(G2993=0),(C2993&gt;detail!$G$4)),0,1)</f>
        <v>1</v>
      </c>
      <c r="J2993" s="3">
        <f>IF(météo!H$19&lt;H2993,0,(météo!H$19-H2993)*I2993)</f>
        <v>7.1</v>
      </c>
      <c r="K2993" s="3">
        <f>+IF(I2993&gt;0,IF(H2993&lt;=météo!$H$19,1,0),0)</f>
        <v>1</v>
      </c>
    </row>
    <row r="2994" spans="2:11">
      <c r="B2994" s="3">
        <v>5</v>
      </c>
      <c r="C2994" s="3">
        <v>2</v>
      </c>
      <c r="D2994" s="3">
        <v>5</v>
      </c>
      <c r="E2994" s="3">
        <v>13</v>
      </c>
      <c r="F2994" s="3">
        <v>1</v>
      </c>
      <c r="G2994" s="3">
        <f>IF(detail!$G$11=3,0,1)</f>
        <v>1</v>
      </c>
      <c r="H2994" s="3">
        <v>13.2</v>
      </c>
      <c r="I2994" s="3">
        <f>+IF(OR((E2994&lt;=météo!H$17),(E2994&gt;météo!H$18),(F2994=0),(G2994=0),(C2994&gt;detail!$G$4)),0,1)</f>
        <v>1</v>
      </c>
      <c r="J2994" s="3">
        <f>IF(météo!H$19&lt;H2994,0,(météo!H$19-H2994)*I2994)</f>
        <v>6.8000000000000007</v>
      </c>
      <c r="K2994" s="3">
        <f>+IF(I2994&gt;0,IF(H2994&lt;=météo!$H$19,1,0),0)</f>
        <v>1</v>
      </c>
    </row>
    <row r="2995" spans="2:11">
      <c r="B2995" s="3">
        <v>5</v>
      </c>
      <c r="C2995" s="3">
        <v>2</v>
      </c>
      <c r="D2995" s="3">
        <v>5</v>
      </c>
      <c r="E2995" s="3">
        <v>14</v>
      </c>
      <c r="F2995" s="3">
        <v>1</v>
      </c>
      <c r="G2995" s="3">
        <f>IF(detail!$G$11=3,0,1)</f>
        <v>1</v>
      </c>
      <c r="H2995" s="3">
        <v>13.1</v>
      </c>
      <c r="I2995" s="3">
        <f>+IF(OR((E2995&lt;=météo!H$17),(E2995&gt;météo!H$18),(F2995=0),(G2995=0),(C2995&gt;detail!$G$4)),0,1)</f>
        <v>1</v>
      </c>
      <c r="J2995" s="3">
        <f>IF(météo!H$19&lt;H2995,0,(météo!H$19-H2995)*I2995)</f>
        <v>6.9</v>
      </c>
      <c r="K2995" s="3">
        <f>+IF(I2995&gt;0,IF(H2995&lt;=météo!$H$19,1,0),0)</f>
        <v>1</v>
      </c>
    </row>
    <row r="2996" spans="2:11">
      <c r="B2996" s="3">
        <v>5</v>
      </c>
      <c r="C2996" s="3">
        <v>2</v>
      </c>
      <c r="D2996" s="3">
        <v>5</v>
      </c>
      <c r="E2996" s="3">
        <v>15</v>
      </c>
      <c r="F2996" s="3">
        <v>1</v>
      </c>
      <c r="G2996" s="3">
        <f>IF(detail!$G$11=3,0,1)</f>
        <v>1</v>
      </c>
      <c r="H2996" s="3">
        <v>13.1</v>
      </c>
      <c r="I2996" s="3">
        <f>+IF(OR((E2996&lt;=météo!H$17),(E2996&gt;météo!H$18),(F2996=0),(G2996=0),(C2996&gt;detail!$G$4)),0,1)</f>
        <v>1</v>
      </c>
      <c r="J2996" s="3">
        <f>IF(météo!H$19&lt;H2996,0,(météo!H$19-H2996)*I2996)</f>
        <v>6.9</v>
      </c>
      <c r="K2996" s="3">
        <f>+IF(I2996&gt;0,IF(H2996&lt;=météo!$H$19,1,0),0)</f>
        <v>1</v>
      </c>
    </row>
    <row r="2997" spans="2:11">
      <c r="B2997" s="3">
        <v>5</v>
      </c>
      <c r="C2997" s="3">
        <v>2</v>
      </c>
      <c r="D2997" s="3">
        <v>5</v>
      </c>
      <c r="E2997" s="3">
        <v>16</v>
      </c>
      <c r="F2997" s="3">
        <v>1</v>
      </c>
      <c r="G2997" s="3">
        <f>IF(detail!$G$11=3,0,1)</f>
        <v>1</v>
      </c>
      <c r="H2997" s="3">
        <v>12.5</v>
      </c>
      <c r="I2997" s="3">
        <f>+IF(OR((E2997&lt;=météo!H$17),(E2997&gt;météo!H$18),(F2997=0),(G2997=0),(C2997&gt;detail!$G$4)),0,1)</f>
        <v>1</v>
      </c>
      <c r="J2997" s="3">
        <f>IF(météo!H$19&lt;H2997,0,(météo!H$19-H2997)*I2997)</f>
        <v>7.5</v>
      </c>
      <c r="K2997" s="3">
        <f>+IF(I2997&gt;0,IF(H2997&lt;=météo!$H$19,1,0),0)</f>
        <v>1</v>
      </c>
    </row>
    <row r="2998" spans="2:11">
      <c r="B2998" s="3">
        <v>5</v>
      </c>
      <c r="C2998" s="3">
        <v>2</v>
      </c>
      <c r="D2998" s="3">
        <v>5</v>
      </c>
      <c r="E2998" s="3">
        <v>17</v>
      </c>
      <c r="F2998" s="3">
        <v>1</v>
      </c>
      <c r="G2998" s="3">
        <f>IF(detail!$G$11=3,0,1)</f>
        <v>1</v>
      </c>
      <c r="H2998" s="3">
        <v>12.1</v>
      </c>
      <c r="I2998" s="3">
        <f>+IF(OR((E2998&lt;=météo!H$17),(E2998&gt;météo!H$18),(F2998=0),(G2998=0),(C2998&gt;detail!$G$4)),0,1)</f>
        <v>1</v>
      </c>
      <c r="J2998" s="3">
        <f>IF(météo!H$19&lt;H2998,0,(météo!H$19-H2998)*I2998)</f>
        <v>7.9</v>
      </c>
      <c r="K2998" s="3">
        <f>+IF(I2998&gt;0,IF(H2998&lt;=météo!$H$19,1,0),0)</f>
        <v>1</v>
      </c>
    </row>
    <row r="2999" spans="2:11">
      <c r="B2999" s="3">
        <v>5</v>
      </c>
      <c r="C2999" s="3">
        <v>2</v>
      </c>
      <c r="D2999" s="3">
        <v>5</v>
      </c>
      <c r="E2999" s="3">
        <v>18</v>
      </c>
      <c r="F2999" s="3">
        <v>1</v>
      </c>
      <c r="G2999" s="3">
        <f>IF(detail!$G$11=3,0,1)</f>
        <v>1</v>
      </c>
      <c r="H2999" s="3">
        <v>12.1</v>
      </c>
      <c r="I2999" s="3">
        <f>+IF(OR((E2999&lt;=météo!H$17),(E2999&gt;météo!H$18),(F2999=0),(G2999=0),(C2999&gt;detail!$G$4)),0,1)</f>
        <v>1</v>
      </c>
      <c r="J2999" s="3">
        <f>IF(météo!H$19&lt;H2999,0,(météo!H$19-H2999)*I2999)</f>
        <v>7.9</v>
      </c>
      <c r="K2999" s="3">
        <f>+IF(I2999&gt;0,IF(H2999&lt;=météo!$H$19,1,0),0)</f>
        <v>1</v>
      </c>
    </row>
    <row r="3000" spans="2:11">
      <c r="B3000" s="3">
        <v>5</v>
      </c>
      <c r="C3000" s="3">
        <v>2</v>
      </c>
      <c r="D3000" s="3">
        <v>5</v>
      </c>
      <c r="E3000" s="3">
        <v>19</v>
      </c>
      <c r="F3000" s="3">
        <v>1</v>
      </c>
      <c r="G3000" s="3">
        <f>IF(detail!$G$11=3,0,1)</f>
        <v>1</v>
      </c>
      <c r="H3000" s="3">
        <v>12</v>
      </c>
      <c r="I3000" s="3">
        <f>+IF(OR((E3000&lt;=météo!H$17),(E3000&gt;météo!H$18),(F3000=0),(G3000=0),(C3000&gt;detail!$G$4)),0,1)</f>
        <v>0</v>
      </c>
      <c r="J3000" s="3">
        <f>IF(météo!H$19&lt;H3000,0,(météo!H$19-H3000)*I3000)</f>
        <v>0</v>
      </c>
      <c r="K3000" s="3">
        <f>+IF(I3000&gt;0,IF(H3000&lt;=météo!$H$19,1,0),0)</f>
        <v>0</v>
      </c>
    </row>
    <row r="3001" spans="2:11">
      <c r="B3001" s="3">
        <v>5</v>
      </c>
      <c r="C3001" s="3">
        <v>2</v>
      </c>
      <c r="D3001" s="3">
        <v>5</v>
      </c>
      <c r="E3001" s="3">
        <v>20</v>
      </c>
      <c r="F3001" s="3">
        <v>1</v>
      </c>
      <c r="G3001" s="3">
        <f>IF(detail!$G$11=3,0,1)</f>
        <v>1</v>
      </c>
      <c r="H3001" s="3">
        <v>11.6</v>
      </c>
      <c r="I3001" s="3">
        <f>+IF(OR((E3001&lt;=météo!H$17),(E3001&gt;météo!H$18),(F3001=0),(G3001=0),(C3001&gt;detail!$G$4)),0,1)</f>
        <v>0</v>
      </c>
      <c r="J3001" s="3">
        <f>IF(météo!H$19&lt;H3001,0,(météo!H$19-H3001)*I3001)</f>
        <v>0</v>
      </c>
      <c r="K3001" s="3">
        <f>+IF(I3001&gt;0,IF(H3001&lt;=météo!$H$19,1,0),0)</f>
        <v>0</v>
      </c>
    </row>
    <row r="3002" spans="2:11">
      <c r="B3002" s="3">
        <v>5</v>
      </c>
      <c r="C3002" s="3">
        <v>2</v>
      </c>
      <c r="D3002" s="3">
        <v>5</v>
      </c>
      <c r="E3002" s="3">
        <v>21</v>
      </c>
      <c r="F3002" s="3">
        <v>1</v>
      </c>
      <c r="G3002" s="3">
        <f>IF(detail!$G$11=3,0,1)</f>
        <v>1</v>
      </c>
      <c r="H3002" s="3">
        <v>10.5</v>
      </c>
      <c r="I3002" s="3">
        <f>+IF(OR((E3002&lt;=météo!H$17),(E3002&gt;météo!H$18),(F3002=0),(G3002=0),(C3002&gt;detail!$G$4)),0,1)</f>
        <v>0</v>
      </c>
      <c r="J3002" s="3">
        <f>IF(météo!H$19&lt;H3002,0,(météo!H$19-H3002)*I3002)</f>
        <v>0</v>
      </c>
      <c r="K3002" s="3">
        <f>+IF(I3002&gt;0,IF(H3002&lt;=météo!$H$19,1,0),0)</f>
        <v>0</v>
      </c>
    </row>
    <row r="3003" spans="2:11">
      <c r="B3003" s="3">
        <v>5</v>
      </c>
      <c r="C3003" s="3">
        <v>2</v>
      </c>
      <c r="D3003" s="3">
        <v>5</v>
      </c>
      <c r="E3003" s="3">
        <v>22</v>
      </c>
      <c r="F3003" s="3">
        <v>1</v>
      </c>
      <c r="G3003" s="3">
        <f>IF(detail!$G$11=3,0,1)</f>
        <v>1</v>
      </c>
      <c r="H3003" s="3">
        <v>9.1</v>
      </c>
      <c r="I3003" s="3">
        <f>+IF(OR((E3003&lt;=météo!H$17),(E3003&gt;météo!H$18),(F3003=0),(G3003=0),(C3003&gt;detail!$G$4)),0,1)</f>
        <v>0</v>
      </c>
      <c r="J3003" s="3">
        <f>IF(météo!H$19&lt;H3003,0,(météo!H$19-H3003)*I3003)</f>
        <v>0</v>
      </c>
      <c r="K3003" s="3">
        <f>+IF(I3003&gt;0,IF(H3003&lt;=météo!$H$19,1,0),0)</f>
        <v>0</v>
      </c>
    </row>
    <row r="3004" spans="2:11">
      <c r="B3004" s="3">
        <v>5</v>
      </c>
      <c r="C3004" s="3">
        <v>2</v>
      </c>
      <c r="D3004" s="3">
        <v>5</v>
      </c>
      <c r="E3004" s="3">
        <v>23</v>
      </c>
      <c r="F3004" s="3">
        <v>1</v>
      </c>
      <c r="G3004" s="3">
        <f>IF(detail!$G$11=3,0,1)</f>
        <v>1</v>
      </c>
      <c r="H3004" s="3">
        <v>8.1999999999999993</v>
      </c>
      <c r="I3004" s="3">
        <f>+IF(OR((E3004&lt;=météo!H$17),(E3004&gt;météo!H$18),(F3004=0),(G3004=0),(C3004&gt;detail!$G$4)),0,1)</f>
        <v>0</v>
      </c>
      <c r="J3004" s="3">
        <f>IF(météo!H$19&lt;H3004,0,(météo!H$19-H3004)*I3004)</f>
        <v>0</v>
      </c>
      <c r="K3004" s="3">
        <f>+IF(I3004&gt;0,IF(H3004&lt;=météo!$H$19,1,0),0)</f>
        <v>0</v>
      </c>
    </row>
    <row r="3005" spans="2:11">
      <c r="B3005" s="3">
        <v>5</v>
      </c>
      <c r="C3005" s="3">
        <v>2</v>
      </c>
      <c r="D3005" s="3">
        <v>5</v>
      </c>
      <c r="E3005" s="3">
        <v>24</v>
      </c>
      <c r="F3005" s="3">
        <v>1</v>
      </c>
      <c r="G3005" s="3">
        <f>IF(detail!$G$11=3,0,1)</f>
        <v>1</v>
      </c>
      <c r="H3005" s="3">
        <v>7.7</v>
      </c>
      <c r="I3005" s="3">
        <f>+IF(OR((E3005&lt;=météo!H$17),(E3005&gt;météo!H$18),(F3005=0),(G3005=0),(C3005&gt;detail!$G$4)),0,1)</f>
        <v>0</v>
      </c>
      <c r="J3005" s="3">
        <f>IF(météo!H$19&lt;H3005,0,(météo!H$19-H3005)*I3005)</f>
        <v>0</v>
      </c>
      <c r="K3005" s="3">
        <f>+IF(I3005&gt;0,IF(H3005&lt;=météo!$H$19,1,0),0)</f>
        <v>0</v>
      </c>
    </row>
    <row r="3006" spans="2:11">
      <c r="B3006" s="3">
        <v>5</v>
      </c>
      <c r="C3006" s="3">
        <v>3</v>
      </c>
      <c r="D3006" s="3">
        <v>6</v>
      </c>
      <c r="E3006" s="3">
        <v>1</v>
      </c>
      <c r="F3006" s="3">
        <v>1</v>
      </c>
      <c r="G3006" s="3">
        <f>IF(detail!$G$11=3,0,1)</f>
        <v>1</v>
      </c>
      <c r="H3006" s="3">
        <v>7.4</v>
      </c>
      <c r="I3006" s="3">
        <f>+IF(OR((E3006&lt;=météo!H$17),(E3006&gt;météo!H$18),(F3006=0),(G3006=0),(C3006&gt;detail!$G$4)),0,1)</f>
        <v>0</v>
      </c>
      <c r="J3006" s="3">
        <f>IF(météo!H$19&lt;H3006,0,(météo!H$19-H3006)*I3006)</f>
        <v>0</v>
      </c>
      <c r="K3006" s="3">
        <f>+IF(I3006&gt;0,IF(H3006&lt;=météo!$H$19,1,0),0)</f>
        <v>0</v>
      </c>
    </row>
    <row r="3007" spans="2:11">
      <c r="B3007" s="3">
        <v>5</v>
      </c>
      <c r="C3007" s="3">
        <v>3</v>
      </c>
      <c r="D3007" s="3">
        <v>6</v>
      </c>
      <c r="E3007" s="3">
        <v>2</v>
      </c>
      <c r="F3007" s="3">
        <v>1</v>
      </c>
      <c r="G3007" s="3">
        <f>IF(detail!$G$11=3,0,1)</f>
        <v>1</v>
      </c>
      <c r="H3007" s="3">
        <v>7.3</v>
      </c>
      <c r="I3007" s="3">
        <f>+IF(OR((E3007&lt;=météo!H$17),(E3007&gt;météo!H$18),(F3007=0),(G3007=0),(C3007&gt;detail!$G$4)),0,1)</f>
        <v>0</v>
      </c>
      <c r="J3007" s="3">
        <f>IF(météo!H$19&lt;H3007,0,(météo!H$19-H3007)*I3007)</f>
        <v>0</v>
      </c>
      <c r="K3007" s="3">
        <f>+IF(I3007&gt;0,IF(H3007&lt;=météo!$H$19,1,0),0)</f>
        <v>0</v>
      </c>
    </row>
    <row r="3008" spans="2:11">
      <c r="B3008" s="3">
        <v>5</v>
      </c>
      <c r="C3008" s="3">
        <v>3</v>
      </c>
      <c r="D3008" s="3">
        <v>6</v>
      </c>
      <c r="E3008" s="3">
        <v>3</v>
      </c>
      <c r="F3008" s="3">
        <v>1</v>
      </c>
      <c r="G3008" s="3">
        <f>IF(detail!$G$11=3,0,1)</f>
        <v>1</v>
      </c>
      <c r="H3008" s="3">
        <v>7.4</v>
      </c>
      <c r="I3008" s="3">
        <f>+IF(OR((E3008&lt;=météo!H$17),(E3008&gt;météo!H$18),(F3008=0),(G3008=0),(C3008&gt;detail!$G$4)),0,1)</f>
        <v>0</v>
      </c>
      <c r="J3008" s="3">
        <f>IF(météo!H$19&lt;H3008,0,(météo!H$19-H3008)*I3008)</f>
        <v>0</v>
      </c>
      <c r="K3008" s="3">
        <f>+IF(I3008&gt;0,IF(H3008&lt;=météo!$H$19,1,0),0)</f>
        <v>0</v>
      </c>
    </row>
    <row r="3009" spans="2:11">
      <c r="B3009" s="3">
        <v>5</v>
      </c>
      <c r="C3009" s="3">
        <v>3</v>
      </c>
      <c r="D3009" s="3">
        <v>6</v>
      </c>
      <c r="E3009" s="3">
        <v>4</v>
      </c>
      <c r="F3009" s="3">
        <v>1</v>
      </c>
      <c r="G3009" s="3">
        <f>IF(detail!$G$11=3,0,1)</f>
        <v>1</v>
      </c>
      <c r="H3009" s="3">
        <v>7.3</v>
      </c>
      <c r="I3009" s="3">
        <f>+IF(OR((E3009&lt;=météo!H$17),(E3009&gt;météo!H$18),(F3009=0),(G3009=0),(C3009&gt;detail!$G$4)),0,1)</f>
        <v>0</v>
      </c>
      <c r="J3009" s="3">
        <f>IF(météo!H$19&lt;H3009,0,(météo!H$19-H3009)*I3009)</f>
        <v>0</v>
      </c>
      <c r="K3009" s="3">
        <f>+IF(I3009&gt;0,IF(H3009&lt;=météo!$H$19,1,0),0)</f>
        <v>0</v>
      </c>
    </row>
    <row r="3010" spans="2:11">
      <c r="B3010" s="3">
        <v>5</v>
      </c>
      <c r="C3010" s="3">
        <v>3</v>
      </c>
      <c r="D3010" s="3">
        <v>6</v>
      </c>
      <c r="E3010" s="3">
        <v>5</v>
      </c>
      <c r="F3010" s="3">
        <v>1</v>
      </c>
      <c r="G3010" s="3">
        <f>IF(detail!$G$11=3,0,1)</f>
        <v>1</v>
      </c>
      <c r="H3010" s="3">
        <v>7.3</v>
      </c>
      <c r="I3010" s="3">
        <f>+IF(OR((E3010&lt;=météo!H$17),(E3010&gt;météo!H$18),(F3010=0),(G3010=0),(C3010&gt;detail!$G$4)),0,1)</f>
        <v>0</v>
      </c>
      <c r="J3010" s="3">
        <f>IF(météo!H$19&lt;H3010,0,(météo!H$19-H3010)*I3010)</f>
        <v>0</v>
      </c>
      <c r="K3010" s="3">
        <f>+IF(I3010&gt;0,IF(H3010&lt;=météo!$H$19,1,0),0)</f>
        <v>0</v>
      </c>
    </row>
    <row r="3011" spans="2:11">
      <c r="B3011" s="3">
        <v>5</v>
      </c>
      <c r="C3011" s="3">
        <v>3</v>
      </c>
      <c r="D3011" s="3">
        <v>6</v>
      </c>
      <c r="E3011" s="3">
        <v>6</v>
      </c>
      <c r="F3011" s="3">
        <v>1</v>
      </c>
      <c r="G3011" s="3">
        <f>IF(detail!$G$11=3,0,1)</f>
        <v>1</v>
      </c>
      <c r="H3011" s="3">
        <v>7.4</v>
      </c>
      <c r="I3011" s="3">
        <f>+IF(OR((E3011&lt;=météo!H$17),(E3011&gt;météo!H$18),(F3011=0),(G3011=0),(C3011&gt;detail!$G$4)),0,1)</f>
        <v>0</v>
      </c>
      <c r="J3011" s="3">
        <f>IF(météo!H$19&lt;H3011,0,(météo!H$19-H3011)*I3011)</f>
        <v>0</v>
      </c>
      <c r="K3011" s="3">
        <f>+IF(I3011&gt;0,IF(H3011&lt;=météo!$H$19,1,0),0)</f>
        <v>0</v>
      </c>
    </row>
    <row r="3012" spans="2:11">
      <c r="B3012" s="3">
        <v>5</v>
      </c>
      <c r="C3012" s="3">
        <v>3</v>
      </c>
      <c r="D3012" s="3">
        <v>6</v>
      </c>
      <c r="E3012" s="3">
        <v>7</v>
      </c>
      <c r="F3012" s="3">
        <v>1</v>
      </c>
      <c r="G3012" s="3">
        <f>IF(detail!$G$11=3,0,1)</f>
        <v>1</v>
      </c>
      <c r="H3012" s="3">
        <v>7.8</v>
      </c>
      <c r="I3012" s="3">
        <f>+IF(OR((E3012&lt;=météo!H$17),(E3012&gt;météo!H$18),(F3012=0),(G3012=0),(C3012&gt;detail!$G$4)),0,1)</f>
        <v>0</v>
      </c>
      <c r="J3012" s="3">
        <f>IF(météo!H$19&lt;H3012,0,(météo!H$19-H3012)*I3012)</f>
        <v>0</v>
      </c>
      <c r="K3012" s="3">
        <f>+IF(I3012&gt;0,IF(H3012&lt;=météo!$H$19,1,0),0)</f>
        <v>0</v>
      </c>
    </row>
    <row r="3013" spans="2:11">
      <c r="B3013" s="3">
        <v>5</v>
      </c>
      <c r="C3013" s="3">
        <v>3</v>
      </c>
      <c r="D3013" s="3">
        <v>6</v>
      </c>
      <c r="E3013" s="3">
        <v>8</v>
      </c>
      <c r="F3013" s="3">
        <v>1</v>
      </c>
      <c r="G3013" s="3">
        <f>IF(detail!$G$11=3,0,1)</f>
        <v>1</v>
      </c>
      <c r="H3013" s="3">
        <v>8.6</v>
      </c>
      <c r="I3013" s="3">
        <f>+IF(OR((E3013&lt;=météo!H$17),(E3013&gt;météo!H$18),(F3013=0),(G3013=0),(C3013&gt;detail!$G$4)),0,1)</f>
        <v>0</v>
      </c>
      <c r="J3013" s="3">
        <f>IF(météo!H$19&lt;H3013,0,(météo!H$19-H3013)*I3013)</f>
        <v>0</v>
      </c>
      <c r="K3013" s="3">
        <f>+IF(I3013&gt;0,IF(H3013&lt;=météo!$H$19,1,0),0)</f>
        <v>0</v>
      </c>
    </row>
    <row r="3014" spans="2:11">
      <c r="B3014" s="3">
        <v>5</v>
      </c>
      <c r="C3014" s="3">
        <v>3</v>
      </c>
      <c r="D3014" s="3">
        <v>6</v>
      </c>
      <c r="E3014" s="3">
        <v>9</v>
      </c>
      <c r="F3014" s="3">
        <v>1</v>
      </c>
      <c r="G3014" s="3">
        <f>IF(detail!$G$11=3,0,1)</f>
        <v>1</v>
      </c>
      <c r="H3014" s="3">
        <v>9.5</v>
      </c>
      <c r="I3014" s="3">
        <f>+IF(OR((E3014&lt;=météo!H$17),(E3014&gt;météo!H$18),(F3014=0),(G3014=0),(C3014&gt;detail!$G$4)),0,1)</f>
        <v>0</v>
      </c>
      <c r="J3014" s="3">
        <f>IF(météo!H$19&lt;H3014,0,(météo!H$19-H3014)*I3014)</f>
        <v>0</v>
      </c>
      <c r="K3014" s="3">
        <f>+IF(I3014&gt;0,IF(H3014&lt;=météo!$H$19,1,0),0)</f>
        <v>0</v>
      </c>
    </row>
    <row r="3015" spans="2:11">
      <c r="B3015" s="3">
        <v>5</v>
      </c>
      <c r="C3015" s="3">
        <v>3</v>
      </c>
      <c r="D3015" s="3">
        <v>6</v>
      </c>
      <c r="E3015" s="3">
        <v>10</v>
      </c>
      <c r="F3015" s="3">
        <v>1</v>
      </c>
      <c r="G3015" s="3">
        <f>IF(detail!$G$11=3,0,1)</f>
        <v>1</v>
      </c>
      <c r="H3015" s="3">
        <v>10.1</v>
      </c>
      <c r="I3015" s="3">
        <f>+IF(OR((E3015&lt;=météo!H$17),(E3015&gt;météo!H$18),(F3015=0),(G3015=0),(C3015&gt;detail!$G$4)),0,1)</f>
        <v>0</v>
      </c>
      <c r="J3015" s="3">
        <f>IF(météo!H$19&lt;H3015,0,(météo!H$19-H3015)*I3015)</f>
        <v>0</v>
      </c>
      <c r="K3015" s="3">
        <f>+IF(I3015&gt;0,IF(H3015&lt;=météo!$H$19,1,0),0)</f>
        <v>0</v>
      </c>
    </row>
    <row r="3016" spans="2:11">
      <c r="B3016" s="3">
        <v>5</v>
      </c>
      <c r="C3016" s="3">
        <v>3</v>
      </c>
      <c r="D3016" s="3">
        <v>6</v>
      </c>
      <c r="E3016" s="3">
        <v>11</v>
      </c>
      <c r="F3016" s="3">
        <v>1</v>
      </c>
      <c r="G3016" s="3">
        <f>IF(detail!$G$11=3,0,1)</f>
        <v>1</v>
      </c>
      <c r="H3016" s="3">
        <v>10.8</v>
      </c>
      <c r="I3016" s="3">
        <f>+IF(OR((E3016&lt;=météo!H$17),(E3016&gt;météo!H$18),(F3016=0),(G3016=0),(C3016&gt;detail!$G$4)),0,1)</f>
        <v>0</v>
      </c>
      <c r="J3016" s="3">
        <f>IF(météo!H$19&lt;H3016,0,(météo!H$19-H3016)*I3016)</f>
        <v>0</v>
      </c>
      <c r="K3016" s="3">
        <f>+IF(I3016&gt;0,IF(H3016&lt;=météo!$H$19,1,0),0)</f>
        <v>0</v>
      </c>
    </row>
    <row r="3017" spans="2:11">
      <c r="B3017" s="3">
        <v>5</v>
      </c>
      <c r="C3017" s="3">
        <v>3</v>
      </c>
      <c r="D3017" s="3">
        <v>6</v>
      </c>
      <c r="E3017" s="3">
        <v>12</v>
      </c>
      <c r="F3017" s="3">
        <v>1</v>
      </c>
      <c r="G3017" s="3">
        <f>IF(detail!$G$11=3,0,1)</f>
        <v>1</v>
      </c>
      <c r="H3017" s="3">
        <v>11.6</v>
      </c>
      <c r="I3017" s="3">
        <f>+IF(OR((E3017&lt;=météo!H$17),(E3017&gt;météo!H$18),(F3017=0),(G3017=0),(C3017&gt;detail!$G$4)),0,1)</f>
        <v>0</v>
      </c>
      <c r="J3017" s="3">
        <f>IF(météo!H$19&lt;H3017,0,(météo!H$19-H3017)*I3017)</f>
        <v>0</v>
      </c>
      <c r="K3017" s="3">
        <f>+IF(I3017&gt;0,IF(H3017&lt;=météo!$H$19,1,0),0)</f>
        <v>0</v>
      </c>
    </row>
    <row r="3018" spans="2:11">
      <c r="B3018" s="3">
        <v>5</v>
      </c>
      <c r="C3018" s="3">
        <v>3</v>
      </c>
      <c r="D3018" s="3">
        <v>6</v>
      </c>
      <c r="E3018" s="3">
        <v>13</v>
      </c>
      <c r="F3018" s="3">
        <v>1</v>
      </c>
      <c r="G3018" s="3">
        <f>IF(detail!$G$11=3,0,1)</f>
        <v>1</v>
      </c>
      <c r="H3018" s="3">
        <v>11.6</v>
      </c>
      <c r="I3018" s="3">
        <f>+IF(OR((E3018&lt;=météo!H$17),(E3018&gt;météo!H$18),(F3018=0),(G3018=0),(C3018&gt;detail!$G$4)),0,1)</f>
        <v>0</v>
      </c>
      <c r="J3018" s="3">
        <f>IF(météo!H$19&lt;H3018,0,(météo!H$19-H3018)*I3018)</f>
        <v>0</v>
      </c>
      <c r="K3018" s="3">
        <f>+IF(I3018&gt;0,IF(H3018&lt;=météo!$H$19,1,0),0)</f>
        <v>0</v>
      </c>
    </row>
    <row r="3019" spans="2:11">
      <c r="B3019" s="3">
        <v>5</v>
      </c>
      <c r="C3019" s="3">
        <v>3</v>
      </c>
      <c r="D3019" s="3">
        <v>6</v>
      </c>
      <c r="E3019" s="3">
        <v>14</v>
      </c>
      <c r="F3019" s="3">
        <v>1</v>
      </c>
      <c r="G3019" s="3">
        <f>IF(detail!$G$11=3,0,1)</f>
        <v>1</v>
      </c>
      <c r="H3019" s="3">
        <v>12.3</v>
      </c>
      <c r="I3019" s="3">
        <f>+IF(OR((E3019&lt;=météo!H$17),(E3019&gt;météo!H$18),(F3019=0),(G3019=0),(C3019&gt;detail!$G$4)),0,1)</f>
        <v>0</v>
      </c>
      <c r="J3019" s="3">
        <f>IF(météo!H$19&lt;H3019,0,(météo!H$19-H3019)*I3019)</f>
        <v>0</v>
      </c>
      <c r="K3019" s="3">
        <f>+IF(I3019&gt;0,IF(H3019&lt;=météo!$H$19,1,0),0)</f>
        <v>0</v>
      </c>
    </row>
    <row r="3020" spans="2:11">
      <c r="B3020" s="3">
        <v>5</v>
      </c>
      <c r="C3020" s="3">
        <v>3</v>
      </c>
      <c r="D3020" s="3">
        <v>6</v>
      </c>
      <c r="E3020" s="3">
        <v>15</v>
      </c>
      <c r="F3020" s="3">
        <v>1</v>
      </c>
      <c r="G3020" s="3">
        <f>IF(detail!$G$11=3,0,1)</f>
        <v>1</v>
      </c>
      <c r="H3020" s="3">
        <v>12</v>
      </c>
      <c r="I3020" s="3">
        <f>+IF(OR((E3020&lt;=météo!H$17),(E3020&gt;météo!H$18),(F3020=0),(G3020=0),(C3020&gt;detail!$G$4)),0,1)</f>
        <v>0</v>
      </c>
      <c r="J3020" s="3">
        <f>IF(météo!H$19&lt;H3020,0,(météo!H$19-H3020)*I3020)</f>
        <v>0</v>
      </c>
      <c r="K3020" s="3">
        <f>+IF(I3020&gt;0,IF(H3020&lt;=météo!$H$19,1,0),0)</f>
        <v>0</v>
      </c>
    </row>
    <row r="3021" spans="2:11">
      <c r="B3021" s="3">
        <v>5</v>
      </c>
      <c r="C3021" s="3">
        <v>3</v>
      </c>
      <c r="D3021" s="3">
        <v>6</v>
      </c>
      <c r="E3021" s="3">
        <v>16</v>
      </c>
      <c r="F3021" s="3">
        <v>1</v>
      </c>
      <c r="G3021" s="3">
        <f>IF(detail!$G$11=3,0,1)</f>
        <v>1</v>
      </c>
      <c r="H3021" s="3">
        <v>11.2</v>
      </c>
      <c r="I3021" s="3">
        <f>+IF(OR((E3021&lt;=météo!H$17),(E3021&gt;météo!H$18),(F3021=0),(G3021=0),(C3021&gt;detail!$G$4)),0,1)</f>
        <v>0</v>
      </c>
      <c r="J3021" s="3">
        <f>IF(météo!H$19&lt;H3021,0,(météo!H$19-H3021)*I3021)</f>
        <v>0</v>
      </c>
      <c r="K3021" s="3">
        <f>+IF(I3021&gt;0,IF(H3021&lt;=météo!$H$19,1,0),0)</f>
        <v>0</v>
      </c>
    </row>
    <row r="3022" spans="2:11">
      <c r="B3022" s="3">
        <v>5</v>
      </c>
      <c r="C3022" s="3">
        <v>3</v>
      </c>
      <c r="D3022" s="3">
        <v>6</v>
      </c>
      <c r="E3022" s="3">
        <v>17</v>
      </c>
      <c r="F3022" s="3">
        <v>1</v>
      </c>
      <c r="G3022" s="3">
        <f>IF(detail!$G$11=3,0,1)</f>
        <v>1</v>
      </c>
      <c r="H3022" s="3">
        <v>11</v>
      </c>
      <c r="I3022" s="3">
        <f>+IF(OR((E3022&lt;=météo!H$17),(E3022&gt;météo!H$18),(F3022=0),(G3022=0),(C3022&gt;detail!$G$4)),0,1)</f>
        <v>0</v>
      </c>
      <c r="J3022" s="3">
        <f>IF(météo!H$19&lt;H3022,0,(météo!H$19-H3022)*I3022)</f>
        <v>0</v>
      </c>
      <c r="K3022" s="3">
        <f>+IF(I3022&gt;0,IF(H3022&lt;=météo!$H$19,1,0),0)</f>
        <v>0</v>
      </c>
    </row>
    <row r="3023" spans="2:11">
      <c r="B3023" s="3">
        <v>5</v>
      </c>
      <c r="C3023" s="3">
        <v>3</v>
      </c>
      <c r="D3023" s="3">
        <v>6</v>
      </c>
      <c r="E3023" s="3">
        <v>18</v>
      </c>
      <c r="F3023" s="3">
        <v>1</v>
      </c>
      <c r="G3023" s="3">
        <f>IF(detail!$G$11=3,0,1)</f>
        <v>1</v>
      </c>
      <c r="H3023" s="3">
        <v>10.3</v>
      </c>
      <c r="I3023" s="3">
        <f>+IF(OR((E3023&lt;=météo!H$17),(E3023&gt;météo!H$18),(F3023=0),(G3023=0),(C3023&gt;detail!$G$4)),0,1)</f>
        <v>0</v>
      </c>
      <c r="J3023" s="3">
        <f>IF(météo!H$19&lt;H3023,0,(météo!H$19-H3023)*I3023)</f>
        <v>0</v>
      </c>
      <c r="K3023" s="3">
        <f>+IF(I3023&gt;0,IF(H3023&lt;=météo!$H$19,1,0),0)</f>
        <v>0</v>
      </c>
    </row>
    <row r="3024" spans="2:11">
      <c r="B3024" s="3">
        <v>5</v>
      </c>
      <c r="C3024" s="3">
        <v>3</v>
      </c>
      <c r="D3024" s="3">
        <v>6</v>
      </c>
      <c r="E3024" s="3">
        <v>19</v>
      </c>
      <c r="F3024" s="3">
        <v>1</v>
      </c>
      <c r="G3024" s="3">
        <f>IF(detail!$G$11=3,0,1)</f>
        <v>1</v>
      </c>
      <c r="H3024" s="3">
        <v>10</v>
      </c>
      <c r="I3024" s="3">
        <f>+IF(OR((E3024&lt;=météo!H$17),(E3024&gt;météo!H$18),(F3024=0),(G3024=0),(C3024&gt;detail!$G$4)),0,1)</f>
        <v>0</v>
      </c>
      <c r="J3024" s="3">
        <f>IF(météo!H$19&lt;H3024,0,(météo!H$19-H3024)*I3024)</f>
        <v>0</v>
      </c>
      <c r="K3024" s="3">
        <f>+IF(I3024&gt;0,IF(H3024&lt;=météo!$H$19,1,0),0)</f>
        <v>0</v>
      </c>
    </row>
    <row r="3025" spans="2:11">
      <c r="B3025" s="3">
        <v>5</v>
      </c>
      <c r="C3025" s="3">
        <v>3</v>
      </c>
      <c r="D3025" s="3">
        <v>6</v>
      </c>
      <c r="E3025" s="3">
        <v>20</v>
      </c>
      <c r="F3025" s="3">
        <v>1</v>
      </c>
      <c r="G3025" s="3">
        <f>IF(detail!$G$11=3,0,1)</f>
        <v>1</v>
      </c>
      <c r="H3025" s="3">
        <v>9.5</v>
      </c>
      <c r="I3025" s="3">
        <f>+IF(OR((E3025&lt;=météo!H$17),(E3025&gt;météo!H$18),(F3025=0),(G3025=0),(C3025&gt;detail!$G$4)),0,1)</f>
        <v>0</v>
      </c>
      <c r="J3025" s="3">
        <f>IF(météo!H$19&lt;H3025,0,(météo!H$19-H3025)*I3025)</f>
        <v>0</v>
      </c>
      <c r="K3025" s="3">
        <f>+IF(I3025&gt;0,IF(H3025&lt;=météo!$H$19,1,0),0)</f>
        <v>0</v>
      </c>
    </row>
    <row r="3026" spans="2:11">
      <c r="B3026" s="3">
        <v>5</v>
      </c>
      <c r="C3026" s="3">
        <v>3</v>
      </c>
      <c r="D3026" s="3">
        <v>6</v>
      </c>
      <c r="E3026" s="3">
        <v>21</v>
      </c>
      <c r="F3026" s="3">
        <v>1</v>
      </c>
      <c r="G3026" s="3">
        <f>IF(detail!$G$11=3,0,1)</f>
        <v>1</v>
      </c>
      <c r="H3026" s="3">
        <v>8.9</v>
      </c>
      <c r="I3026" s="3">
        <f>+IF(OR((E3026&lt;=météo!H$17),(E3026&gt;météo!H$18),(F3026=0),(G3026=0),(C3026&gt;detail!$G$4)),0,1)</f>
        <v>0</v>
      </c>
      <c r="J3026" s="3">
        <f>IF(météo!H$19&lt;H3026,0,(météo!H$19-H3026)*I3026)</f>
        <v>0</v>
      </c>
      <c r="K3026" s="3">
        <f>+IF(I3026&gt;0,IF(H3026&lt;=météo!$H$19,1,0),0)</f>
        <v>0</v>
      </c>
    </row>
    <row r="3027" spans="2:11">
      <c r="B3027" s="3">
        <v>5</v>
      </c>
      <c r="C3027" s="3">
        <v>3</v>
      </c>
      <c r="D3027" s="3">
        <v>6</v>
      </c>
      <c r="E3027" s="3">
        <v>22</v>
      </c>
      <c r="F3027" s="3">
        <v>1</v>
      </c>
      <c r="G3027" s="3">
        <f>IF(detail!$G$11=3,0,1)</f>
        <v>1</v>
      </c>
      <c r="H3027" s="3">
        <v>8.1999999999999993</v>
      </c>
      <c r="I3027" s="3">
        <f>+IF(OR((E3027&lt;=météo!H$17),(E3027&gt;météo!H$18),(F3027=0),(G3027=0),(C3027&gt;detail!$G$4)),0,1)</f>
        <v>0</v>
      </c>
      <c r="J3027" s="3">
        <f>IF(météo!H$19&lt;H3027,0,(météo!H$19-H3027)*I3027)</f>
        <v>0</v>
      </c>
      <c r="K3027" s="3">
        <f>+IF(I3027&gt;0,IF(H3027&lt;=météo!$H$19,1,0),0)</f>
        <v>0</v>
      </c>
    </row>
    <row r="3028" spans="2:11">
      <c r="B3028" s="3">
        <v>5</v>
      </c>
      <c r="C3028" s="3">
        <v>3</v>
      </c>
      <c r="D3028" s="3">
        <v>6</v>
      </c>
      <c r="E3028" s="3">
        <v>23</v>
      </c>
      <c r="F3028" s="3">
        <v>1</v>
      </c>
      <c r="G3028" s="3">
        <f>IF(detail!$G$11=3,0,1)</f>
        <v>1</v>
      </c>
      <c r="H3028" s="3">
        <v>7.8</v>
      </c>
      <c r="I3028" s="3">
        <f>+IF(OR((E3028&lt;=météo!H$17),(E3028&gt;météo!H$18),(F3028=0),(G3028=0),(C3028&gt;detail!$G$4)),0,1)</f>
        <v>0</v>
      </c>
      <c r="J3028" s="3">
        <f>IF(météo!H$19&lt;H3028,0,(météo!H$19-H3028)*I3028)</f>
        <v>0</v>
      </c>
      <c r="K3028" s="3">
        <f>+IF(I3028&gt;0,IF(H3028&lt;=météo!$H$19,1,0),0)</f>
        <v>0</v>
      </c>
    </row>
    <row r="3029" spans="2:11">
      <c r="B3029" s="3">
        <v>5</v>
      </c>
      <c r="C3029" s="3">
        <v>3</v>
      </c>
      <c r="D3029" s="3">
        <v>6</v>
      </c>
      <c r="E3029" s="3">
        <v>24</v>
      </c>
      <c r="F3029" s="3">
        <v>1</v>
      </c>
      <c r="G3029" s="3">
        <f>IF(detail!$G$11=3,0,1)</f>
        <v>1</v>
      </c>
      <c r="H3029" s="3">
        <v>7.4</v>
      </c>
      <c r="I3029" s="3">
        <f>+IF(OR((E3029&lt;=météo!H$17),(E3029&gt;météo!H$18),(F3029=0),(G3029=0),(C3029&gt;detail!$G$4)),0,1)</f>
        <v>0</v>
      </c>
      <c r="J3029" s="3">
        <f>IF(météo!H$19&lt;H3029,0,(météo!H$19-H3029)*I3029)</f>
        <v>0</v>
      </c>
      <c r="K3029" s="3">
        <f>+IF(I3029&gt;0,IF(H3029&lt;=météo!$H$19,1,0),0)</f>
        <v>0</v>
      </c>
    </row>
    <row r="3030" spans="2:11">
      <c r="B3030" s="3">
        <v>5</v>
      </c>
      <c r="C3030" s="3">
        <v>1</v>
      </c>
      <c r="D3030" s="3">
        <v>7</v>
      </c>
      <c r="E3030" s="3">
        <v>1</v>
      </c>
      <c r="F3030" s="3">
        <v>1</v>
      </c>
      <c r="G3030" s="3">
        <f>IF(detail!$G$11=3,0,1)</f>
        <v>1</v>
      </c>
      <c r="H3030" s="3">
        <v>6.8</v>
      </c>
      <c r="I3030" s="3">
        <f>+IF(OR((E3030&lt;=météo!H$17),(E3030&gt;météo!H$18),(F3030=0),(G3030=0),(C3030&gt;detail!$G$4)),0,1)</f>
        <v>0</v>
      </c>
      <c r="J3030" s="3">
        <f>IF(météo!H$19&lt;H3030,0,(météo!H$19-H3030)*I3030)</f>
        <v>0</v>
      </c>
      <c r="K3030" s="3">
        <f>+IF(I3030&gt;0,IF(H3030&lt;=météo!$H$19,1,0),0)</f>
        <v>0</v>
      </c>
    </row>
    <row r="3031" spans="2:11">
      <c r="B3031" s="3">
        <v>5</v>
      </c>
      <c r="C3031" s="3">
        <v>1</v>
      </c>
      <c r="D3031" s="3">
        <v>7</v>
      </c>
      <c r="E3031" s="3">
        <v>2</v>
      </c>
      <c r="F3031" s="3">
        <v>1</v>
      </c>
      <c r="G3031" s="3">
        <f>IF(detail!$G$11=3,0,1)</f>
        <v>1</v>
      </c>
      <c r="H3031" s="3">
        <v>6.6</v>
      </c>
      <c r="I3031" s="3">
        <f>+IF(OR((E3031&lt;=météo!H$17),(E3031&gt;météo!H$18),(F3031=0),(G3031=0),(C3031&gt;detail!$G$4)),0,1)</f>
        <v>0</v>
      </c>
      <c r="J3031" s="3">
        <f>IF(météo!H$19&lt;H3031,0,(météo!H$19-H3031)*I3031)</f>
        <v>0</v>
      </c>
      <c r="K3031" s="3">
        <f>+IF(I3031&gt;0,IF(H3031&lt;=météo!$H$19,1,0),0)</f>
        <v>0</v>
      </c>
    </row>
    <row r="3032" spans="2:11">
      <c r="B3032" s="3">
        <v>5</v>
      </c>
      <c r="C3032" s="3">
        <v>1</v>
      </c>
      <c r="D3032" s="3">
        <v>7</v>
      </c>
      <c r="E3032" s="3">
        <v>3</v>
      </c>
      <c r="F3032" s="3">
        <v>1</v>
      </c>
      <c r="G3032" s="3">
        <f>IF(detail!$G$11=3,0,1)</f>
        <v>1</v>
      </c>
      <c r="H3032" s="3">
        <v>7</v>
      </c>
      <c r="I3032" s="3">
        <f>+IF(OR((E3032&lt;=météo!H$17),(E3032&gt;météo!H$18),(F3032=0),(G3032=0),(C3032&gt;detail!$G$4)),0,1)</f>
        <v>0</v>
      </c>
      <c r="J3032" s="3">
        <f>IF(météo!H$19&lt;H3032,0,(météo!H$19-H3032)*I3032)</f>
        <v>0</v>
      </c>
      <c r="K3032" s="3">
        <f>+IF(I3032&gt;0,IF(H3032&lt;=météo!$H$19,1,0),0)</f>
        <v>0</v>
      </c>
    </row>
    <row r="3033" spans="2:11">
      <c r="B3033" s="3">
        <v>5</v>
      </c>
      <c r="C3033" s="3">
        <v>1</v>
      </c>
      <c r="D3033" s="3">
        <v>7</v>
      </c>
      <c r="E3033" s="3">
        <v>4</v>
      </c>
      <c r="F3033" s="3">
        <v>1</v>
      </c>
      <c r="G3033" s="3">
        <f>IF(detail!$G$11=3,0,1)</f>
        <v>1</v>
      </c>
      <c r="H3033" s="3">
        <v>7.4</v>
      </c>
      <c r="I3033" s="3">
        <f>+IF(OR((E3033&lt;=météo!H$17),(E3033&gt;météo!H$18),(F3033=0),(G3033=0),(C3033&gt;detail!$G$4)),0,1)</f>
        <v>0</v>
      </c>
      <c r="J3033" s="3">
        <f>IF(météo!H$19&lt;H3033,0,(météo!H$19-H3033)*I3033)</f>
        <v>0</v>
      </c>
      <c r="K3033" s="3">
        <f>+IF(I3033&gt;0,IF(H3033&lt;=météo!$H$19,1,0),0)</f>
        <v>0</v>
      </c>
    </row>
    <row r="3034" spans="2:11">
      <c r="B3034" s="3">
        <v>5</v>
      </c>
      <c r="C3034" s="3">
        <v>1</v>
      </c>
      <c r="D3034" s="3">
        <v>7</v>
      </c>
      <c r="E3034" s="3">
        <v>5</v>
      </c>
      <c r="F3034" s="3">
        <v>1</v>
      </c>
      <c r="G3034" s="3">
        <f>IF(detail!$G$11=3,0,1)</f>
        <v>1</v>
      </c>
      <c r="H3034" s="3">
        <v>7.6</v>
      </c>
      <c r="I3034" s="3">
        <f>+IF(OR((E3034&lt;=météo!H$17),(E3034&gt;météo!H$18),(F3034=0),(G3034=0),(C3034&gt;detail!$G$4)),0,1)</f>
        <v>0</v>
      </c>
      <c r="J3034" s="3">
        <f>IF(météo!H$19&lt;H3034,0,(météo!H$19-H3034)*I3034)</f>
        <v>0</v>
      </c>
      <c r="K3034" s="3">
        <f>+IF(I3034&gt;0,IF(H3034&lt;=météo!$H$19,1,0),0)</f>
        <v>0</v>
      </c>
    </row>
    <row r="3035" spans="2:11">
      <c r="B3035" s="3">
        <v>5</v>
      </c>
      <c r="C3035" s="3">
        <v>1</v>
      </c>
      <c r="D3035" s="3">
        <v>7</v>
      </c>
      <c r="E3035" s="3">
        <v>6</v>
      </c>
      <c r="F3035" s="3">
        <v>1</v>
      </c>
      <c r="G3035" s="3">
        <f>IF(detail!$G$11=3,0,1)</f>
        <v>1</v>
      </c>
      <c r="H3035" s="3">
        <v>7.7</v>
      </c>
      <c r="I3035" s="3">
        <f>+IF(OR((E3035&lt;=météo!H$17),(E3035&gt;météo!H$18),(F3035=0),(G3035=0),(C3035&gt;detail!$G$4)),0,1)</f>
        <v>0</v>
      </c>
      <c r="J3035" s="3">
        <f>IF(météo!H$19&lt;H3035,0,(météo!H$19-H3035)*I3035)</f>
        <v>0</v>
      </c>
      <c r="K3035" s="3">
        <f>+IF(I3035&gt;0,IF(H3035&lt;=météo!$H$19,1,0),0)</f>
        <v>0</v>
      </c>
    </row>
    <row r="3036" spans="2:11">
      <c r="B3036" s="3">
        <v>5</v>
      </c>
      <c r="C3036" s="3">
        <v>1</v>
      </c>
      <c r="D3036" s="3">
        <v>7</v>
      </c>
      <c r="E3036" s="3">
        <v>7</v>
      </c>
      <c r="F3036" s="3">
        <v>1</v>
      </c>
      <c r="G3036" s="3">
        <f>IF(detail!$G$11=3,0,1)</f>
        <v>1</v>
      </c>
      <c r="H3036" s="3">
        <v>7.7</v>
      </c>
      <c r="I3036" s="3">
        <f>+IF(OR((E3036&lt;=météo!H$17),(E3036&gt;météo!H$18),(F3036=0),(G3036=0),(C3036&gt;detail!$G$4)),0,1)</f>
        <v>0</v>
      </c>
      <c r="J3036" s="3">
        <f>IF(météo!H$19&lt;H3036,0,(météo!H$19-H3036)*I3036)</f>
        <v>0</v>
      </c>
      <c r="K3036" s="3">
        <f>+IF(I3036&gt;0,IF(H3036&lt;=météo!$H$19,1,0),0)</f>
        <v>0</v>
      </c>
    </row>
    <row r="3037" spans="2:11">
      <c r="B3037" s="3">
        <v>5</v>
      </c>
      <c r="C3037" s="3">
        <v>1</v>
      </c>
      <c r="D3037" s="3">
        <v>7</v>
      </c>
      <c r="E3037" s="3">
        <v>8</v>
      </c>
      <c r="F3037" s="3">
        <v>1</v>
      </c>
      <c r="G3037" s="3">
        <f>IF(detail!$G$11=3,0,1)</f>
        <v>1</v>
      </c>
      <c r="H3037" s="3">
        <v>7.7</v>
      </c>
      <c r="I3037" s="3">
        <f>+IF(OR((E3037&lt;=météo!H$17),(E3037&gt;météo!H$18),(F3037=0),(G3037=0),(C3037&gt;detail!$G$4)),0,1)</f>
        <v>0</v>
      </c>
      <c r="J3037" s="3">
        <f>IF(météo!H$19&lt;H3037,0,(météo!H$19-H3037)*I3037)</f>
        <v>0</v>
      </c>
      <c r="K3037" s="3">
        <f>+IF(I3037&gt;0,IF(H3037&lt;=météo!$H$19,1,0),0)</f>
        <v>0</v>
      </c>
    </row>
    <row r="3038" spans="2:11">
      <c r="B3038" s="3">
        <v>5</v>
      </c>
      <c r="C3038" s="3">
        <v>1</v>
      </c>
      <c r="D3038" s="3">
        <v>7</v>
      </c>
      <c r="E3038" s="3">
        <v>9</v>
      </c>
      <c r="F3038" s="3">
        <v>1</v>
      </c>
      <c r="G3038" s="3">
        <f>IF(detail!$G$11=3,0,1)</f>
        <v>1</v>
      </c>
      <c r="H3038" s="3">
        <v>8</v>
      </c>
      <c r="I3038" s="3">
        <f>+IF(OR((E3038&lt;=météo!H$17),(E3038&gt;météo!H$18),(F3038=0),(G3038=0),(C3038&gt;detail!$G$4)),0,1)</f>
        <v>1</v>
      </c>
      <c r="J3038" s="3">
        <f>IF(météo!H$19&lt;H3038,0,(météo!H$19-H3038)*I3038)</f>
        <v>12</v>
      </c>
      <c r="K3038" s="3">
        <f>+IF(I3038&gt;0,IF(H3038&lt;=météo!$H$19,1,0),0)</f>
        <v>1</v>
      </c>
    </row>
    <row r="3039" spans="2:11">
      <c r="B3039" s="3">
        <v>5</v>
      </c>
      <c r="C3039" s="3">
        <v>1</v>
      </c>
      <c r="D3039" s="3">
        <v>7</v>
      </c>
      <c r="E3039" s="3">
        <v>10</v>
      </c>
      <c r="F3039" s="3">
        <v>1</v>
      </c>
      <c r="G3039" s="3">
        <f>IF(detail!$G$11=3,0,1)</f>
        <v>1</v>
      </c>
      <c r="H3039" s="3">
        <v>8.5</v>
      </c>
      <c r="I3039" s="3">
        <f>+IF(OR((E3039&lt;=météo!H$17),(E3039&gt;météo!H$18),(F3039=0),(G3039=0),(C3039&gt;detail!$G$4)),0,1)</f>
        <v>1</v>
      </c>
      <c r="J3039" s="3">
        <f>IF(météo!H$19&lt;H3039,0,(météo!H$19-H3039)*I3039)</f>
        <v>11.5</v>
      </c>
      <c r="K3039" s="3">
        <f>+IF(I3039&gt;0,IF(H3039&lt;=météo!$H$19,1,0),0)</f>
        <v>1</v>
      </c>
    </row>
    <row r="3040" spans="2:11">
      <c r="B3040" s="3">
        <v>5</v>
      </c>
      <c r="C3040" s="3">
        <v>1</v>
      </c>
      <c r="D3040" s="3">
        <v>7</v>
      </c>
      <c r="E3040" s="3">
        <v>11</v>
      </c>
      <c r="F3040" s="3">
        <v>1</v>
      </c>
      <c r="G3040" s="3">
        <f>IF(detail!$G$11=3,0,1)</f>
        <v>1</v>
      </c>
      <c r="H3040" s="3">
        <v>8.6999999999999993</v>
      </c>
      <c r="I3040" s="3">
        <f>+IF(OR((E3040&lt;=météo!H$17),(E3040&gt;météo!H$18),(F3040=0),(G3040=0),(C3040&gt;detail!$G$4)),0,1)</f>
        <v>1</v>
      </c>
      <c r="J3040" s="3">
        <f>IF(météo!H$19&lt;H3040,0,(météo!H$19-H3040)*I3040)</f>
        <v>11.3</v>
      </c>
      <c r="K3040" s="3">
        <f>+IF(I3040&gt;0,IF(H3040&lt;=météo!$H$19,1,0),0)</f>
        <v>1</v>
      </c>
    </row>
    <row r="3041" spans="2:11">
      <c r="B3041" s="3">
        <v>5</v>
      </c>
      <c r="C3041" s="3">
        <v>1</v>
      </c>
      <c r="D3041" s="3">
        <v>7</v>
      </c>
      <c r="E3041" s="3">
        <v>12</v>
      </c>
      <c r="F3041" s="3">
        <v>1</v>
      </c>
      <c r="G3041" s="3">
        <f>IF(detail!$G$11=3,0,1)</f>
        <v>1</v>
      </c>
      <c r="H3041" s="3">
        <v>8.9</v>
      </c>
      <c r="I3041" s="3">
        <f>+IF(OR((E3041&lt;=météo!H$17),(E3041&gt;météo!H$18),(F3041=0),(G3041=0),(C3041&gt;detail!$G$4)),0,1)</f>
        <v>1</v>
      </c>
      <c r="J3041" s="3">
        <f>IF(météo!H$19&lt;H3041,0,(météo!H$19-H3041)*I3041)</f>
        <v>11.1</v>
      </c>
      <c r="K3041" s="3">
        <f>+IF(I3041&gt;0,IF(H3041&lt;=météo!$H$19,1,0),0)</f>
        <v>1</v>
      </c>
    </row>
    <row r="3042" spans="2:11">
      <c r="B3042" s="3">
        <v>5</v>
      </c>
      <c r="C3042" s="3">
        <v>1</v>
      </c>
      <c r="D3042" s="3">
        <v>7</v>
      </c>
      <c r="E3042" s="3">
        <v>13</v>
      </c>
      <c r="F3042" s="3">
        <v>1</v>
      </c>
      <c r="G3042" s="3">
        <f>IF(detail!$G$11=3,0,1)</f>
        <v>1</v>
      </c>
      <c r="H3042" s="3">
        <v>9.1999999999999993</v>
      </c>
      <c r="I3042" s="3">
        <f>+IF(OR((E3042&lt;=météo!H$17),(E3042&gt;météo!H$18),(F3042=0),(G3042=0),(C3042&gt;detail!$G$4)),0,1)</f>
        <v>1</v>
      </c>
      <c r="J3042" s="3">
        <f>IF(météo!H$19&lt;H3042,0,(météo!H$19-H3042)*I3042)</f>
        <v>10.8</v>
      </c>
      <c r="K3042" s="3">
        <f>+IF(I3042&gt;0,IF(H3042&lt;=météo!$H$19,1,0),0)</f>
        <v>1</v>
      </c>
    </row>
    <row r="3043" spans="2:11">
      <c r="B3043" s="3">
        <v>5</v>
      </c>
      <c r="C3043" s="3">
        <v>1</v>
      </c>
      <c r="D3043" s="3">
        <v>7</v>
      </c>
      <c r="E3043" s="3">
        <v>14</v>
      </c>
      <c r="F3043" s="3">
        <v>1</v>
      </c>
      <c r="G3043" s="3">
        <f>IF(detail!$G$11=3,0,1)</f>
        <v>1</v>
      </c>
      <c r="H3043" s="3">
        <v>9.9</v>
      </c>
      <c r="I3043" s="3">
        <f>+IF(OR((E3043&lt;=météo!H$17),(E3043&gt;météo!H$18),(F3043=0),(G3043=0),(C3043&gt;detail!$G$4)),0,1)</f>
        <v>1</v>
      </c>
      <c r="J3043" s="3">
        <f>IF(météo!H$19&lt;H3043,0,(météo!H$19-H3043)*I3043)</f>
        <v>10.1</v>
      </c>
      <c r="K3043" s="3">
        <f>+IF(I3043&gt;0,IF(H3043&lt;=météo!$H$19,1,0),0)</f>
        <v>1</v>
      </c>
    </row>
    <row r="3044" spans="2:11">
      <c r="B3044" s="3">
        <v>5</v>
      </c>
      <c r="C3044" s="3">
        <v>1</v>
      </c>
      <c r="D3044" s="3">
        <v>7</v>
      </c>
      <c r="E3044" s="3">
        <v>15</v>
      </c>
      <c r="F3044" s="3">
        <v>1</v>
      </c>
      <c r="G3044" s="3">
        <f>IF(detail!$G$11=3,0,1)</f>
        <v>1</v>
      </c>
      <c r="H3044" s="3">
        <v>10.7</v>
      </c>
      <c r="I3044" s="3">
        <f>+IF(OR((E3044&lt;=météo!H$17),(E3044&gt;météo!H$18),(F3044=0),(G3044=0),(C3044&gt;detail!$G$4)),0,1)</f>
        <v>1</v>
      </c>
      <c r="J3044" s="3">
        <f>IF(météo!H$19&lt;H3044,0,(météo!H$19-H3044)*I3044)</f>
        <v>9.3000000000000007</v>
      </c>
      <c r="K3044" s="3">
        <f>+IF(I3044&gt;0,IF(H3044&lt;=météo!$H$19,1,0),0)</f>
        <v>1</v>
      </c>
    </row>
    <row r="3045" spans="2:11">
      <c r="B3045" s="3">
        <v>5</v>
      </c>
      <c r="C3045" s="3">
        <v>1</v>
      </c>
      <c r="D3045" s="3">
        <v>7</v>
      </c>
      <c r="E3045" s="3">
        <v>16</v>
      </c>
      <c r="F3045" s="3">
        <v>1</v>
      </c>
      <c r="G3045" s="3">
        <f>IF(detail!$G$11=3,0,1)</f>
        <v>1</v>
      </c>
      <c r="H3045" s="3">
        <v>10.3</v>
      </c>
      <c r="I3045" s="3">
        <f>+IF(OR((E3045&lt;=météo!H$17),(E3045&gt;météo!H$18),(F3045=0),(G3045=0),(C3045&gt;detail!$G$4)),0,1)</f>
        <v>1</v>
      </c>
      <c r="J3045" s="3">
        <f>IF(météo!H$19&lt;H3045,0,(météo!H$19-H3045)*I3045)</f>
        <v>9.6999999999999993</v>
      </c>
      <c r="K3045" s="3">
        <f>+IF(I3045&gt;0,IF(H3045&lt;=météo!$H$19,1,0),0)</f>
        <v>1</v>
      </c>
    </row>
    <row r="3046" spans="2:11">
      <c r="B3046" s="3">
        <v>5</v>
      </c>
      <c r="C3046" s="3">
        <v>1</v>
      </c>
      <c r="D3046" s="3">
        <v>7</v>
      </c>
      <c r="E3046" s="3">
        <v>17</v>
      </c>
      <c r="F3046" s="3">
        <v>1</v>
      </c>
      <c r="G3046" s="3">
        <f>IF(detail!$G$11=3,0,1)</f>
        <v>1</v>
      </c>
      <c r="H3046" s="3">
        <v>10</v>
      </c>
      <c r="I3046" s="3">
        <f>+IF(OR((E3046&lt;=météo!H$17),(E3046&gt;météo!H$18),(F3046=0),(G3046=0),(C3046&gt;detail!$G$4)),0,1)</f>
        <v>1</v>
      </c>
      <c r="J3046" s="3">
        <f>IF(météo!H$19&lt;H3046,0,(météo!H$19-H3046)*I3046)</f>
        <v>10</v>
      </c>
      <c r="K3046" s="3">
        <f>+IF(I3046&gt;0,IF(H3046&lt;=météo!$H$19,1,0),0)</f>
        <v>1</v>
      </c>
    </row>
    <row r="3047" spans="2:11">
      <c r="B3047" s="3">
        <v>5</v>
      </c>
      <c r="C3047" s="3">
        <v>1</v>
      </c>
      <c r="D3047" s="3">
        <v>7</v>
      </c>
      <c r="E3047" s="3">
        <v>18</v>
      </c>
      <c r="F3047" s="3">
        <v>1</v>
      </c>
      <c r="G3047" s="3">
        <f>IF(detail!$G$11=3,0,1)</f>
        <v>1</v>
      </c>
      <c r="H3047" s="3">
        <v>9.9</v>
      </c>
      <c r="I3047" s="3">
        <f>+IF(OR((E3047&lt;=météo!H$17),(E3047&gt;météo!H$18),(F3047=0),(G3047=0),(C3047&gt;detail!$G$4)),0,1)</f>
        <v>1</v>
      </c>
      <c r="J3047" s="3">
        <f>IF(météo!H$19&lt;H3047,0,(météo!H$19-H3047)*I3047)</f>
        <v>10.1</v>
      </c>
      <c r="K3047" s="3">
        <f>+IF(I3047&gt;0,IF(H3047&lt;=météo!$H$19,1,0),0)</f>
        <v>1</v>
      </c>
    </row>
    <row r="3048" spans="2:11">
      <c r="B3048" s="3">
        <v>5</v>
      </c>
      <c r="C3048" s="3">
        <v>1</v>
      </c>
      <c r="D3048" s="3">
        <v>7</v>
      </c>
      <c r="E3048" s="3">
        <v>19</v>
      </c>
      <c r="F3048" s="3">
        <v>1</v>
      </c>
      <c r="G3048" s="3">
        <f>IF(detail!$G$11=3,0,1)</f>
        <v>1</v>
      </c>
      <c r="H3048" s="3">
        <v>8.6</v>
      </c>
      <c r="I3048" s="3">
        <f>+IF(OR((E3048&lt;=météo!H$17),(E3048&gt;météo!H$18),(F3048=0),(G3048=0),(C3048&gt;detail!$G$4)),0,1)</f>
        <v>0</v>
      </c>
      <c r="J3048" s="3">
        <f>IF(météo!H$19&lt;H3048,0,(météo!H$19-H3048)*I3048)</f>
        <v>0</v>
      </c>
      <c r="K3048" s="3">
        <f>+IF(I3048&gt;0,IF(H3048&lt;=météo!$H$19,1,0),0)</f>
        <v>0</v>
      </c>
    </row>
    <row r="3049" spans="2:11">
      <c r="B3049" s="3">
        <v>5</v>
      </c>
      <c r="C3049" s="3">
        <v>1</v>
      </c>
      <c r="D3049" s="3">
        <v>7</v>
      </c>
      <c r="E3049" s="3">
        <v>20</v>
      </c>
      <c r="F3049" s="3">
        <v>1</v>
      </c>
      <c r="G3049" s="3">
        <f>IF(detail!$G$11=3,0,1)</f>
        <v>1</v>
      </c>
      <c r="H3049" s="3">
        <v>7.8</v>
      </c>
      <c r="I3049" s="3">
        <f>+IF(OR((E3049&lt;=météo!H$17),(E3049&gt;météo!H$18),(F3049=0),(G3049=0),(C3049&gt;detail!$G$4)),0,1)</f>
        <v>0</v>
      </c>
      <c r="J3049" s="3">
        <f>IF(météo!H$19&lt;H3049,0,(météo!H$19-H3049)*I3049)</f>
        <v>0</v>
      </c>
      <c r="K3049" s="3">
        <f>+IF(I3049&gt;0,IF(H3049&lt;=météo!$H$19,1,0),0)</f>
        <v>0</v>
      </c>
    </row>
    <row r="3050" spans="2:11">
      <c r="B3050" s="3">
        <v>5</v>
      </c>
      <c r="C3050" s="3">
        <v>1</v>
      </c>
      <c r="D3050" s="3">
        <v>7</v>
      </c>
      <c r="E3050" s="3">
        <v>21</v>
      </c>
      <c r="F3050" s="3">
        <v>1</v>
      </c>
      <c r="G3050" s="3">
        <f>IF(detail!$G$11=3,0,1)</f>
        <v>1</v>
      </c>
      <c r="H3050" s="3">
        <v>7.8</v>
      </c>
      <c r="I3050" s="3">
        <f>+IF(OR((E3050&lt;=météo!H$17),(E3050&gt;météo!H$18),(F3050=0),(G3050=0),(C3050&gt;detail!$G$4)),0,1)</f>
        <v>0</v>
      </c>
      <c r="J3050" s="3">
        <f>IF(météo!H$19&lt;H3050,0,(météo!H$19-H3050)*I3050)</f>
        <v>0</v>
      </c>
      <c r="K3050" s="3">
        <f>+IF(I3050&gt;0,IF(H3050&lt;=météo!$H$19,1,0),0)</f>
        <v>0</v>
      </c>
    </row>
    <row r="3051" spans="2:11">
      <c r="B3051" s="3">
        <v>5</v>
      </c>
      <c r="C3051" s="3">
        <v>1</v>
      </c>
      <c r="D3051" s="3">
        <v>7</v>
      </c>
      <c r="E3051" s="3">
        <v>22</v>
      </c>
      <c r="F3051" s="3">
        <v>1</v>
      </c>
      <c r="G3051" s="3">
        <f>IF(detail!$G$11=3,0,1)</f>
        <v>1</v>
      </c>
      <c r="H3051" s="3">
        <v>7.7</v>
      </c>
      <c r="I3051" s="3">
        <f>+IF(OR((E3051&lt;=météo!H$17),(E3051&gt;météo!H$18),(F3051=0),(G3051=0),(C3051&gt;detail!$G$4)),0,1)</f>
        <v>0</v>
      </c>
      <c r="J3051" s="3">
        <f>IF(météo!H$19&lt;H3051,0,(météo!H$19-H3051)*I3051)</f>
        <v>0</v>
      </c>
      <c r="K3051" s="3">
        <f>+IF(I3051&gt;0,IF(H3051&lt;=météo!$H$19,1,0),0)</f>
        <v>0</v>
      </c>
    </row>
    <row r="3052" spans="2:11">
      <c r="B3052" s="3">
        <v>5</v>
      </c>
      <c r="C3052" s="3">
        <v>1</v>
      </c>
      <c r="D3052" s="3">
        <v>7</v>
      </c>
      <c r="E3052" s="3">
        <v>23</v>
      </c>
      <c r="F3052" s="3">
        <v>1</v>
      </c>
      <c r="G3052" s="3">
        <f>IF(detail!$G$11=3,0,1)</f>
        <v>1</v>
      </c>
      <c r="H3052" s="3">
        <v>7.8</v>
      </c>
      <c r="I3052" s="3">
        <f>+IF(OR((E3052&lt;=météo!H$17),(E3052&gt;météo!H$18),(F3052=0),(G3052=0),(C3052&gt;detail!$G$4)),0,1)</f>
        <v>0</v>
      </c>
      <c r="J3052" s="3">
        <f>IF(météo!H$19&lt;H3052,0,(météo!H$19-H3052)*I3052)</f>
        <v>0</v>
      </c>
      <c r="K3052" s="3">
        <f>+IF(I3052&gt;0,IF(H3052&lt;=météo!$H$19,1,0),0)</f>
        <v>0</v>
      </c>
    </row>
    <row r="3053" spans="2:11">
      <c r="B3053" s="3">
        <v>5</v>
      </c>
      <c r="C3053" s="3">
        <v>1</v>
      </c>
      <c r="D3053" s="3">
        <v>7</v>
      </c>
      <c r="E3053" s="3">
        <v>24</v>
      </c>
      <c r="F3053" s="3">
        <v>1</v>
      </c>
      <c r="G3053" s="3">
        <f>IF(detail!$G$11=3,0,1)</f>
        <v>1</v>
      </c>
      <c r="H3053" s="3">
        <v>7.9</v>
      </c>
      <c r="I3053" s="3">
        <f>+IF(OR((E3053&lt;=météo!H$17),(E3053&gt;météo!H$18),(F3053=0),(G3053=0),(C3053&gt;detail!$G$4)),0,1)</f>
        <v>0</v>
      </c>
      <c r="J3053" s="3">
        <f>IF(météo!H$19&lt;H3053,0,(météo!H$19-H3053)*I3053)</f>
        <v>0</v>
      </c>
      <c r="K3053" s="3">
        <f>+IF(I3053&gt;0,IF(H3053&lt;=météo!$H$19,1,0),0)</f>
        <v>0</v>
      </c>
    </row>
    <row r="3054" spans="2:11">
      <c r="B3054" s="3">
        <v>5</v>
      </c>
      <c r="C3054" s="3">
        <v>1</v>
      </c>
      <c r="D3054" s="3">
        <v>8</v>
      </c>
      <c r="E3054" s="3">
        <v>1</v>
      </c>
      <c r="F3054" s="3">
        <v>1</v>
      </c>
      <c r="G3054" s="3">
        <f>IF(detail!$G$11=3,0,1)</f>
        <v>1</v>
      </c>
      <c r="H3054" s="3">
        <v>7.8</v>
      </c>
      <c r="I3054" s="3">
        <f>+IF(OR((E3054&lt;=météo!H$17),(E3054&gt;météo!H$18),(F3054=0),(G3054=0),(C3054&gt;detail!$G$4)),0,1)</f>
        <v>0</v>
      </c>
      <c r="J3054" s="3">
        <f>IF(météo!H$19&lt;H3054,0,(météo!H$19-H3054)*I3054)</f>
        <v>0</v>
      </c>
      <c r="K3054" s="3">
        <f>+IF(I3054&gt;0,IF(H3054&lt;=météo!$H$19,1,0),0)</f>
        <v>0</v>
      </c>
    </row>
    <row r="3055" spans="2:11">
      <c r="B3055" s="3">
        <v>5</v>
      </c>
      <c r="C3055" s="3">
        <v>1</v>
      </c>
      <c r="D3055" s="3">
        <v>8</v>
      </c>
      <c r="E3055" s="3">
        <v>2</v>
      </c>
      <c r="F3055" s="3">
        <v>1</v>
      </c>
      <c r="G3055" s="3">
        <f>IF(detail!$G$11=3,0,1)</f>
        <v>1</v>
      </c>
      <c r="H3055" s="3">
        <v>7.5</v>
      </c>
      <c r="I3055" s="3">
        <f>+IF(OR((E3055&lt;=météo!H$17),(E3055&gt;météo!H$18),(F3055=0),(G3055=0),(C3055&gt;detail!$G$4)),0,1)</f>
        <v>0</v>
      </c>
      <c r="J3055" s="3">
        <f>IF(météo!H$19&lt;H3055,0,(météo!H$19-H3055)*I3055)</f>
        <v>0</v>
      </c>
      <c r="K3055" s="3">
        <f>+IF(I3055&gt;0,IF(H3055&lt;=météo!$H$19,1,0),0)</f>
        <v>0</v>
      </c>
    </row>
    <row r="3056" spans="2:11">
      <c r="B3056" s="3">
        <v>5</v>
      </c>
      <c r="C3056" s="3">
        <v>1</v>
      </c>
      <c r="D3056" s="3">
        <v>8</v>
      </c>
      <c r="E3056" s="3">
        <v>3</v>
      </c>
      <c r="F3056" s="3">
        <v>1</v>
      </c>
      <c r="G3056" s="3">
        <f>IF(detail!$G$11=3,0,1)</f>
        <v>1</v>
      </c>
      <c r="H3056" s="3">
        <v>7.3</v>
      </c>
      <c r="I3056" s="3">
        <f>+IF(OR((E3056&lt;=météo!H$17),(E3056&gt;météo!H$18),(F3056=0),(G3056=0),(C3056&gt;detail!$G$4)),0,1)</f>
        <v>0</v>
      </c>
      <c r="J3056" s="3">
        <f>IF(météo!H$19&lt;H3056,0,(météo!H$19-H3056)*I3056)</f>
        <v>0</v>
      </c>
      <c r="K3056" s="3">
        <f>+IF(I3056&gt;0,IF(H3056&lt;=météo!$H$19,1,0),0)</f>
        <v>0</v>
      </c>
    </row>
    <row r="3057" spans="2:11">
      <c r="B3057" s="3">
        <v>5</v>
      </c>
      <c r="C3057" s="3">
        <v>1</v>
      </c>
      <c r="D3057" s="3">
        <v>8</v>
      </c>
      <c r="E3057" s="3">
        <v>4</v>
      </c>
      <c r="F3057" s="3">
        <v>1</v>
      </c>
      <c r="G3057" s="3">
        <f>IF(detail!$G$11=3,0,1)</f>
        <v>1</v>
      </c>
      <c r="H3057" s="3">
        <v>7.1</v>
      </c>
      <c r="I3057" s="3">
        <f>+IF(OR((E3057&lt;=météo!H$17),(E3057&gt;météo!H$18),(F3057=0),(G3057=0),(C3057&gt;detail!$G$4)),0,1)</f>
        <v>0</v>
      </c>
      <c r="J3057" s="3">
        <f>IF(météo!H$19&lt;H3057,0,(météo!H$19-H3057)*I3057)</f>
        <v>0</v>
      </c>
      <c r="K3057" s="3">
        <f>+IF(I3057&gt;0,IF(H3057&lt;=météo!$H$19,1,0),0)</f>
        <v>0</v>
      </c>
    </row>
    <row r="3058" spans="2:11">
      <c r="B3058" s="3">
        <v>5</v>
      </c>
      <c r="C3058" s="3">
        <v>1</v>
      </c>
      <c r="D3058" s="3">
        <v>8</v>
      </c>
      <c r="E3058" s="3">
        <v>5</v>
      </c>
      <c r="F3058" s="3">
        <v>1</v>
      </c>
      <c r="G3058" s="3">
        <f>IF(detail!$G$11=3,0,1)</f>
        <v>1</v>
      </c>
      <c r="H3058" s="3">
        <v>6.2</v>
      </c>
      <c r="I3058" s="3">
        <f>+IF(OR((E3058&lt;=météo!H$17),(E3058&gt;météo!H$18),(F3058=0),(G3058=0),(C3058&gt;detail!$G$4)),0,1)</f>
        <v>0</v>
      </c>
      <c r="J3058" s="3">
        <f>IF(météo!H$19&lt;H3058,0,(météo!H$19-H3058)*I3058)</f>
        <v>0</v>
      </c>
      <c r="K3058" s="3">
        <f>+IF(I3058&gt;0,IF(H3058&lt;=météo!$H$19,1,0),0)</f>
        <v>0</v>
      </c>
    </row>
    <row r="3059" spans="2:11">
      <c r="B3059" s="3">
        <v>5</v>
      </c>
      <c r="C3059" s="3">
        <v>1</v>
      </c>
      <c r="D3059" s="3">
        <v>8</v>
      </c>
      <c r="E3059" s="3">
        <v>6</v>
      </c>
      <c r="F3059" s="3">
        <v>1</v>
      </c>
      <c r="G3059" s="3">
        <f>IF(detail!$G$11=3,0,1)</f>
        <v>1</v>
      </c>
      <c r="H3059" s="3">
        <v>5.3</v>
      </c>
      <c r="I3059" s="3">
        <f>+IF(OR((E3059&lt;=météo!H$17),(E3059&gt;météo!H$18),(F3059=0),(G3059=0),(C3059&gt;detail!$G$4)),0,1)</f>
        <v>0</v>
      </c>
      <c r="J3059" s="3">
        <f>IF(météo!H$19&lt;H3059,0,(météo!H$19-H3059)*I3059)</f>
        <v>0</v>
      </c>
      <c r="K3059" s="3">
        <f>+IF(I3059&gt;0,IF(H3059&lt;=météo!$H$19,1,0),0)</f>
        <v>0</v>
      </c>
    </row>
    <row r="3060" spans="2:11">
      <c r="B3060" s="3">
        <v>5</v>
      </c>
      <c r="C3060" s="3">
        <v>1</v>
      </c>
      <c r="D3060" s="3">
        <v>8</v>
      </c>
      <c r="E3060" s="3">
        <v>7</v>
      </c>
      <c r="F3060" s="3">
        <v>1</v>
      </c>
      <c r="G3060" s="3">
        <f>IF(detail!$G$11=3,0,1)</f>
        <v>1</v>
      </c>
      <c r="H3060" s="3">
        <v>5.6</v>
      </c>
      <c r="I3060" s="3">
        <f>+IF(OR((E3060&lt;=météo!H$17),(E3060&gt;météo!H$18),(F3060=0),(G3060=0),(C3060&gt;detail!$G$4)),0,1)</f>
        <v>0</v>
      </c>
      <c r="J3060" s="3">
        <f>IF(météo!H$19&lt;H3060,0,(météo!H$19-H3060)*I3060)</f>
        <v>0</v>
      </c>
      <c r="K3060" s="3">
        <f>+IF(I3060&gt;0,IF(H3060&lt;=météo!$H$19,1,0),0)</f>
        <v>0</v>
      </c>
    </row>
    <row r="3061" spans="2:11">
      <c r="B3061" s="3">
        <v>5</v>
      </c>
      <c r="C3061" s="3">
        <v>1</v>
      </c>
      <c r="D3061" s="3">
        <v>8</v>
      </c>
      <c r="E3061" s="3">
        <v>8</v>
      </c>
      <c r="F3061" s="3">
        <v>1</v>
      </c>
      <c r="G3061" s="3">
        <f>IF(detail!$G$11=3,0,1)</f>
        <v>1</v>
      </c>
      <c r="H3061" s="3">
        <v>6.7</v>
      </c>
      <c r="I3061" s="3">
        <f>+IF(OR((E3061&lt;=météo!H$17),(E3061&gt;météo!H$18),(F3061=0),(G3061=0),(C3061&gt;detail!$G$4)),0,1)</f>
        <v>0</v>
      </c>
      <c r="J3061" s="3">
        <f>IF(météo!H$19&lt;H3061,0,(météo!H$19-H3061)*I3061)</f>
        <v>0</v>
      </c>
      <c r="K3061" s="3">
        <f>+IF(I3061&gt;0,IF(H3061&lt;=météo!$H$19,1,0),0)</f>
        <v>0</v>
      </c>
    </row>
    <row r="3062" spans="2:11">
      <c r="B3062" s="3">
        <v>5</v>
      </c>
      <c r="C3062" s="3">
        <v>1</v>
      </c>
      <c r="D3062" s="3">
        <v>8</v>
      </c>
      <c r="E3062" s="3">
        <v>9</v>
      </c>
      <c r="F3062" s="3">
        <v>1</v>
      </c>
      <c r="G3062" s="3">
        <f>IF(detail!$G$11=3,0,1)</f>
        <v>1</v>
      </c>
      <c r="H3062" s="3">
        <v>8</v>
      </c>
      <c r="I3062" s="3">
        <f>+IF(OR((E3062&lt;=météo!H$17),(E3062&gt;météo!H$18),(F3062=0),(G3062=0),(C3062&gt;detail!$G$4)),0,1)</f>
        <v>1</v>
      </c>
      <c r="J3062" s="3">
        <f>IF(météo!H$19&lt;H3062,0,(météo!H$19-H3062)*I3062)</f>
        <v>12</v>
      </c>
      <c r="K3062" s="3">
        <f>+IF(I3062&gt;0,IF(H3062&lt;=météo!$H$19,1,0),0)</f>
        <v>1</v>
      </c>
    </row>
    <row r="3063" spans="2:11">
      <c r="B3063" s="3">
        <v>5</v>
      </c>
      <c r="C3063" s="3">
        <v>1</v>
      </c>
      <c r="D3063" s="3">
        <v>8</v>
      </c>
      <c r="E3063" s="3">
        <v>10</v>
      </c>
      <c r="F3063" s="3">
        <v>1</v>
      </c>
      <c r="G3063" s="3">
        <f>IF(detail!$G$11=3,0,1)</f>
        <v>1</v>
      </c>
      <c r="H3063" s="3">
        <v>9.4</v>
      </c>
      <c r="I3063" s="3">
        <f>+IF(OR((E3063&lt;=météo!H$17),(E3063&gt;météo!H$18),(F3063=0),(G3063=0),(C3063&gt;detail!$G$4)),0,1)</f>
        <v>1</v>
      </c>
      <c r="J3063" s="3">
        <f>IF(météo!H$19&lt;H3063,0,(météo!H$19-H3063)*I3063)</f>
        <v>10.6</v>
      </c>
      <c r="K3063" s="3">
        <f>+IF(I3063&gt;0,IF(H3063&lt;=météo!$H$19,1,0),0)</f>
        <v>1</v>
      </c>
    </row>
    <row r="3064" spans="2:11">
      <c r="B3064" s="3">
        <v>5</v>
      </c>
      <c r="C3064" s="3">
        <v>1</v>
      </c>
      <c r="D3064" s="3">
        <v>8</v>
      </c>
      <c r="E3064" s="3">
        <v>11</v>
      </c>
      <c r="F3064" s="3">
        <v>1</v>
      </c>
      <c r="G3064" s="3">
        <f>IF(detail!$G$11=3,0,1)</f>
        <v>1</v>
      </c>
      <c r="H3064" s="3">
        <v>10.7</v>
      </c>
      <c r="I3064" s="3">
        <f>+IF(OR((E3064&lt;=météo!H$17),(E3064&gt;météo!H$18),(F3064=0),(G3064=0),(C3064&gt;detail!$G$4)),0,1)</f>
        <v>1</v>
      </c>
      <c r="J3064" s="3">
        <f>IF(météo!H$19&lt;H3064,0,(météo!H$19-H3064)*I3064)</f>
        <v>9.3000000000000007</v>
      </c>
      <c r="K3064" s="3">
        <f>+IF(I3064&gt;0,IF(H3064&lt;=météo!$H$19,1,0),0)</f>
        <v>1</v>
      </c>
    </row>
    <row r="3065" spans="2:11">
      <c r="B3065" s="3">
        <v>5</v>
      </c>
      <c r="C3065" s="3">
        <v>1</v>
      </c>
      <c r="D3065" s="3">
        <v>8</v>
      </c>
      <c r="E3065" s="3">
        <v>12</v>
      </c>
      <c r="F3065" s="3">
        <v>1</v>
      </c>
      <c r="G3065" s="3">
        <f>IF(detail!$G$11=3,0,1)</f>
        <v>1</v>
      </c>
      <c r="H3065" s="3">
        <v>11.4</v>
      </c>
      <c r="I3065" s="3">
        <f>+IF(OR((E3065&lt;=météo!H$17),(E3065&gt;météo!H$18),(F3065=0),(G3065=0),(C3065&gt;detail!$G$4)),0,1)</f>
        <v>1</v>
      </c>
      <c r="J3065" s="3">
        <f>IF(météo!H$19&lt;H3065,0,(météo!H$19-H3065)*I3065)</f>
        <v>8.6</v>
      </c>
      <c r="K3065" s="3">
        <f>+IF(I3065&gt;0,IF(H3065&lt;=météo!$H$19,1,0),0)</f>
        <v>1</v>
      </c>
    </row>
    <row r="3066" spans="2:11">
      <c r="B3066" s="3">
        <v>5</v>
      </c>
      <c r="C3066" s="3">
        <v>1</v>
      </c>
      <c r="D3066" s="3">
        <v>8</v>
      </c>
      <c r="E3066" s="3">
        <v>13</v>
      </c>
      <c r="F3066" s="3">
        <v>1</v>
      </c>
      <c r="G3066" s="3">
        <f>IF(detail!$G$11=3,0,1)</f>
        <v>1</v>
      </c>
      <c r="H3066" s="3">
        <v>11.8</v>
      </c>
      <c r="I3066" s="3">
        <f>+IF(OR((E3066&lt;=météo!H$17),(E3066&gt;météo!H$18),(F3066=0),(G3066=0),(C3066&gt;detail!$G$4)),0,1)</f>
        <v>1</v>
      </c>
      <c r="J3066" s="3">
        <f>IF(météo!H$19&lt;H3066,0,(météo!H$19-H3066)*I3066)</f>
        <v>8.1999999999999993</v>
      </c>
      <c r="K3066" s="3">
        <f>+IF(I3066&gt;0,IF(H3066&lt;=météo!$H$19,1,0),0)</f>
        <v>1</v>
      </c>
    </row>
    <row r="3067" spans="2:11">
      <c r="B3067" s="3">
        <v>5</v>
      </c>
      <c r="C3067" s="3">
        <v>1</v>
      </c>
      <c r="D3067" s="3">
        <v>8</v>
      </c>
      <c r="E3067" s="3">
        <v>14</v>
      </c>
      <c r="F3067" s="3">
        <v>1</v>
      </c>
      <c r="G3067" s="3">
        <f>IF(detail!$G$11=3,0,1)</f>
        <v>1</v>
      </c>
      <c r="H3067" s="3">
        <v>12.4</v>
      </c>
      <c r="I3067" s="3">
        <f>+IF(OR((E3067&lt;=météo!H$17),(E3067&gt;météo!H$18),(F3067=0),(G3067=0),(C3067&gt;detail!$G$4)),0,1)</f>
        <v>1</v>
      </c>
      <c r="J3067" s="3">
        <f>IF(météo!H$19&lt;H3067,0,(météo!H$19-H3067)*I3067)</f>
        <v>7.6</v>
      </c>
      <c r="K3067" s="3">
        <f>+IF(I3067&gt;0,IF(H3067&lt;=météo!$H$19,1,0),0)</f>
        <v>1</v>
      </c>
    </row>
    <row r="3068" spans="2:11">
      <c r="B3068" s="3">
        <v>5</v>
      </c>
      <c r="C3068" s="3">
        <v>1</v>
      </c>
      <c r="D3068" s="3">
        <v>8</v>
      </c>
      <c r="E3068" s="3">
        <v>15</v>
      </c>
      <c r="F3068" s="3">
        <v>1</v>
      </c>
      <c r="G3068" s="3">
        <f>IF(detail!$G$11=3,0,1)</f>
        <v>1</v>
      </c>
      <c r="H3068" s="3">
        <v>12.5</v>
      </c>
      <c r="I3068" s="3">
        <f>+IF(OR((E3068&lt;=météo!H$17),(E3068&gt;météo!H$18),(F3068=0),(G3068=0),(C3068&gt;detail!$G$4)),0,1)</f>
        <v>1</v>
      </c>
      <c r="J3068" s="3">
        <f>IF(météo!H$19&lt;H3068,0,(météo!H$19-H3068)*I3068)</f>
        <v>7.5</v>
      </c>
      <c r="K3068" s="3">
        <f>+IF(I3068&gt;0,IF(H3068&lt;=météo!$H$19,1,0),0)</f>
        <v>1</v>
      </c>
    </row>
    <row r="3069" spans="2:11">
      <c r="B3069" s="3">
        <v>5</v>
      </c>
      <c r="C3069" s="3">
        <v>1</v>
      </c>
      <c r="D3069" s="3">
        <v>8</v>
      </c>
      <c r="E3069" s="3">
        <v>16</v>
      </c>
      <c r="F3069" s="3">
        <v>1</v>
      </c>
      <c r="G3069" s="3">
        <f>IF(detail!$G$11=3,0,1)</f>
        <v>1</v>
      </c>
      <c r="H3069" s="3">
        <v>12.8</v>
      </c>
      <c r="I3069" s="3">
        <f>+IF(OR((E3069&lt;=météo!H$17),(E3069&gt;météo!H$18),(F3069=0),(G3069=0),(C3069&gt;detail!$G$4)),0,1)</f>
        <v>1</v>
      </c>
      <c r="J3069" s="3">
        <f>IF(météo!H$19&lt;H3069,0,(météo!H$19-H3069)*I3069)</f>
        <v>7.1999999999999993</v>
      </c>
      <c r="K3069" s="3">
        <f>+IF(I3069&gt;0,IF(H3069&lt;=météo!$H$19,1,0),0)</f>
        <v>1</v>
      </c>
    </row>
    <row r="3070" spans="2:11">
      <c r="B3070" s="3">
        <v>5</v>
      </c>
      <c r="C3070" s="3">
        <v>1</v>
      </c>
      <c r="D3070" s="3">
        <v>8</v>
      </c>
      <c r="E3070" s="3">
        <v>17</v>
      </c>
      <c r="F3070" s="3">
        <v>1</v>
      </c>
      <c r="G3070" s="3">
        <f>IF(detail!$G$11=3,0,1)</f>
        <v>1</v>
      </c>
      <c r="H3070" s="3">
        <v>13.2</v>
      </c>
      <c r="I3070" s="3">
        <f>+IF(OR((E3070&lt;=météo!H$17),(E3070&gt;météo!H$18),(F3070=0),(G3070=0),(C3070&gt;detail!$G$4)),0,1)</f>
        <v>1</v>
      </c>
      <c r="J3070" s="3">
        <f>IF(météo!H$19&lt;H3070,0,(météo!H$19-H3070)*I3070)</f>
        <v>6.8000000000000007</v>
      </c>
      <c r="K3070" s="3">
        <f>+IF(I3070&gt;0,IF(H3070&lt;=météo!$H$19,1,0),0)</f>
        <v>1</v>
      </c>
    </row>
    <row r="3071" spans="2:11">
      <c r="B3071" s="3">
        <v>5</v>
      </c>
      <c r="C3071" s="3">
        <v>1</v>
      </c>
      <c r="D3071" s="3">
        <v>8</v>
      </c>
      <c r="E3071" s="3">
        <v>18</v>
      </c>
      <c r="F3071" s="3">
        <v>1</v>
      </c>
      <c r="G3071" s="3">
        <f>IF(detail!$G$11=3,0,1)</f>
        <v>1</v>
      </c>
      <c r="H3071" s="3">
        <v>12.4</v>
      </c>
      <c r="I3071" s="3">
        <f>+IF(OR((E3071&lt;=météo!H$17),(E3071&gt;météo!H$18),(F3071=0),(G3071=0),(C3071&gt;detail!$G$4)),0,1)</f>
        <v>1</v>
      </c>
      <c r="J3071" s="3">
        <f>IF(météo!H$19&lt;H3071,0,(météo!H$19-H3071)*I3071)</f>
        <v>7.6</v>
      </c>
      <c r="K3071" s="3">
        <f>+IF(I3071&gt;0,IF(H3071&lt;=météo!$H$19,1,0),0)</f>
        <v>1</v>
      </c>
    </row>
    <row r="3072" spans="2:11">
      <c r="B3072" s="3">
        <v>5</v>
      </c>
      <c r="C3072" s="3">
        <v>1</v>
      </c>
      <c r="D3072" s="3">
        <v>8</v>
      </c>
      <c r="E3072" s="3">
        <v>19</v>
      </c>
      <c r="F3072" s="3">
        <v>1</v>
      </c>
      <c r="G3072" s="3">
        <f>IF(detail!$G$11=3,0,1)</f>
        <v>1</v>
      </c>
      <c r="H3072" s="3">
        <v>11.4</v>
      </c>
      <c r="I3072" s="3">
        <f>+IF(OR((E3072&lt;=météo!H$17),(E3072&gt;météo!H$18),(F3072=0),(G3072=0),(C3072&gt;detail!$G$4)),0,1)</f>
        <v>0</v>
      </c>
      <c r="J3072" s="3">
        <f>IF(météo!H$19&lt;H3072,0,(météo!H$19-H3072)*I3072)</f>
        <v>0</v>
      </c>
      <c r="K3072" s="3">
        <f>+IF(I3072&gt;0,IF(H3072&lt;=météo!$H$19,1,0),0)</f>
        <v>0</v>
      </c>
    </row>
    <row r="3073" spans="2:11">
      <c r="B3073" s="3">
        <v>5</v>
      </c>
      <c r="C3073" s="3">
        <v>1</v>
      </c>
      <c r="D3073" s="3">
        <v>8</v>
      </c>
      <c r="E3073" s="3">
        <v>20</v>
      </c>
      <c r="F3073" s="3">
        <v>1</v>
      </c>
      <c r="G3073" s="3">
        <f>IF(detail!$G$11=3,0,1)</f>
        <v>1</v>
      </c>
      <c r="H3073" s="3">
        <v>11</v>
      </c>
      <c r="I3073" s="3">
        <f>+IF(OR((E3073&lt;=météo!H$17),(E3073&gt;météo!H$18),(F3073=0),(G3073=0),(C3073&gt;detail!$G$4)),0,1)</f>
        <v>0</v>
      </c>
      <c r="J3073" s="3">
        <f>IF(météo!H$19&lt;H3073,0,(météo!H$19-H3073)*I3073)</f>
        <v>0</v>
      </c>
      <c r="K3073" s="3">
        <f>+IF(I3073&gt;0,IF(H3073&lt;=météo!$H$19,1,0),0)</f>
        <v>0</v>
      </c>
    </row>
    <row r="3074" spans="2:11">
      <c r="B3074" s="3">
        <v>5</v>
      </c>
      <c r="C3074" s="3">
        <v>1</v>
      </c>
      <c r="D3074" s="3">
        <v>8</v>
      </c>
      <c r="E3074" s="3">
        <v>21</v>
      </c>
      <c r="F3074" s="3">
        <v>1</v>
      </c>
      <c r="G3074" s="3">
        <f>IF(detail!$G$11=3,0,1)</f>
        <v>1</v>
      </c>
      <c r="H3074" s="3">
        <v>10.3</v>
      </c>
      <c r="I3074" s="3">
        <f>+IF(OR((E3074&lt;=météo!H$17),(E3074&gt;météo!H$18),(F3074=0),(G3074=0),(C3074&gt;detail!$G$4)),0,1)</f>
        <v>0</v>
      </c>
      <c r="J3074" s="3">
        <f>IF(météo!H$19&lt;H3074,0,(météo!H$19-H3074)*I3074)</f>
        <v>0</v>
      </c>
      <c r="K3074" s="3">
        <f>+IF(I3074&gt;0,IF(H3074&lt;=météo!$H$19,1,0),0)</f>
        <v>0</v>
      </c>
    </row>
    <row r="3075" spans="2:11">
      <c r="B3075" s="3">
        <v>5</v>
      </c>
      <c r="C3075" s="3">
        <v>1</v>
      </c>
      <c r="D3075" s="3">
        <v>8</v>
      </c>
      <c r="E3075" s="3">
        <v>22</v>
      </c>
      <c r="F3075" s="3">
        <v>1</v>
      </c>
      <c r="G3075" s="3">
        <f>IF(detail!$G$11=3,0,1)</f>
        <v>1</v>
      </c>
      <c r="H3075" s="3">
        <v>9.5</v>
      </c>
      <c r="I3075" s="3">
        <f>+IF(OR((E3075&lt;=météo!H$17),(E3075&gt;météo!H$18),(F3075=0),(G3075=0),(C3075&gt;detail!$G$4)),0,1)</f>
        <v>0</v>
      </c>
      <c r="J3075" s="3">
        <f>IF(météo!H$19&lt;H3075,0,(météo!H$19-H3075)*I3075)</f>
        <v>0</v>
      </c>
      <c r="K3075" s="3">
        <f>+IF(I3075&gt;0,IF(H3075&lt;=météo!$H$19,1,0),0)</f>
        <v>0</v>
      </c>
    </row>
    <row r="3076" spans="2:11">
      <c r="B3076" s="3">
        <v>5</v>
      </c>
      <c r="C3076" s="3">
        <v>1</v>
      </c>
      <c r="D3076" s="3">
        <v>8</v>
      </c>
      <c r="E3076" s="3">
        <v>23</v>
      </c>
      <c r="F3076" s="3">
        <v>1</v>
      </c>
      <c r="G3076" s="3">
        <f>IF(detail!$G$11=3,0,1)</f>
        <v>1</v>
      </c>
      <c r="H3076" s="3">
        <v>8.9</v>
      </c>
      <c r="I3076" s="3">
        <f>+IF(OR((E3076&lt;=météo!H$17),(E3076&gt;météo!H$18),(F3076=0),(G3076=0),(C3076&gt;detail!$G$4)),0,1)</f>
        <v>0</v>
      </c>
      <c r="J3076" s="3">
        <f>IF(météo!H$19&lt;H3076,0,(météo!H$19-H3076)*I3076)</f>
        <v>0</v>
      </c>
      <c r="K3076" s="3">
        <f>+IF(I3076&gt;0,IF(H3076&lt;=météo!$H$19,1,0),0)</f>
        <v>0</v>
      </c>
    </row>
    <row r="3077" spans="2:11">
      <c r="B3077" s="3">
        <v>5</v>
      </c>
      <c r="C3077" s="3">
        <v>1</v>
      </c>
      <c r="D3077" s="3">
        <v>8</v>
      </c>
      <c r="E3077" s="3">
        <v>24</v>
      </c>
      <c r="F3077" s="3">
        <v>1</v>
      </c>
      <c r="G3077" s="3">
        <f>IF(detail!$G$11=3,0,1)</f>
        <v>1</v>
      </c>
      <c r="H3077" s="3">
        <v>8.6</v>
      </c>
      <c r="I3077" s="3">
        <f>+IF(OR((E3077&lt;=météo!H$17),(E3077&gt;météo!H$18),(F3077=0),(G3077=0),(C3077&gt;detail!$G$4)),0,1)</f>
        <v>0</v>
      </c>
      <c r="J3077" s="3">
        <f>IF(météo!H$19&lt;H3077,0,(météo!H$19-H3077)*I3077)</f>
        <v>0</v>
      </c>
      <c r="K3077" s="3">
        <f>+IF(I3077&gt;0,IF(H3077&lt;=météo!$H$19,1,0),0)</f>
        <v>0</v>
      </c>
    </row>
    <row r="3078" spans="2:11">
      <c r="B3078" s="3">
        <v>5</v>
      </c>
      <c r="C3078" s="3">
        <v>1</v>
      </c>
      <c r="D3078" s="3">
        <v>9</v>
      </c>
      <c r="E3078" s="3">
        <v>1</v>
      </c>
      <c r="F3078" s="3">
        <v>1</v>
      </c>
      <c r="G3078" s="3">
        <f>IF(detail!$G$11=3,0,1)</f>
        <v>1</v>
      </c>
      <c r="H3078" s="3">
        <v>8.6</v>
      </c>
      <c r="I3078" s="3">
        <f>+IF(OR((E3078&lt;=météo!H$17),(E3078&gt;météo!H$18),(F3078=0),(G3078=0),(C3078&gt;detail!$G$4)),0,1)</f>
        <v>0</v>
      </c>
      <c r="J3078" s="3">
        <f>IF(météo!H$19&lt;H3078,0,(météo!H$19-H3078)*I3078)</f>
        <v>0</v>
      </c>
      <c r="K3078" s="3">
        <f>+IF(I3078&gt;0,IF(H3078&lt;=météo!$H$19,1,0),0)</f>
        <v>0</v>
      </c>
    </row>
    <row r="3079" spans="2:11">
      <c r="B3079" s="3">
        <v>5</v>
      </c>
      <c r="C3079" s="3">
        <v>1</v>
      </c>
      <c r="D3079" s="3">
        <v>9</v>
      </c>
      <c r="E3079" s="3">
        <v>2</v>
      </c>
      <c r="F3079" s="3">
        <v>1</v>
      </c>
      <c r="G3079" s="3">
        <f>IF(detail!$G$11=3,0,1)</f>
        <v>1</v>
      </c>
      <c r="H3079" s="3">
        <v>8.8000000000000007</v>
      </c>
      <c r="I3079" s="3">
        <f>+IF(OR((E3079&lt;=météo!H$17),(E3079&gt;météo!H$18),(F3079=0),(G3079=0),(C3079&gt;detail!$G$4)),0,1)</f>
        <v>0</v>
      </c>
      <c r="J3079" s="3">
        <f>IF(météo!H$19&lt;H3079,0,(météo!H$19-H3079)*I3079)</f>
        <v>0</v>
      </c>
      <c r="K3079" s="3">
        <f>+IF(I3079&gt;0,IF(H3079&lt;=météo!$H$19,1,0),0)</f>
        <v>0</v>
      </c>
    </row>
    <row r="3080" spans="2:11">
      <c r="B3080" s="3">
        <v>5</v>
      </c>
      <c r="C3080" s="3">
        <v>1</v>
      </c>
      <c r="D3080" s="3">
        <v>9</v>
      </c>
      <c r="E3080" s="3">
        <v>3</v>
      </c>
      <c r="F3080" s="3">
        <v>1</v>
      </c>
      <c r="G3080" s="3">
        <f>IF(detail!$G$11=3,0,1)</f>
        <v>1</v>
      </c>
      <c r="H3080" s="3">
        <v>8.9</v>
      </c>
      <c r="I3080" s="3">
        <f>+IF(OR((E3080&lt;=météo!H$17),(E3080&gt;météo!H$18),(F3080=0),(G3080=0),(C3080&gt;detail!$G$4)),0,1)</f>
        <v>0</v>
      </c>
      <c r="J3080" s="3">
        <f>IF(météo!H$19&lt;H3080,0,(météo!H$19-H3080)*I3080)</f>
        <v>0</v>
      </c>
      <c r="K3080" s="3">
        <f>+IF(I3080&gt;0,IF(H3080&lt;=météo!$H$19,1,0),0)</f>
        <v>0</v>
      </c>
    </row>
    <row r="3081" spans="2:11">
      <c r="B3081" s="3">
        <v>5</v>
      </c>
      <c r="C3081" s="3">
        <v>1</v>
      </c>
      <c r="D3081" s="3">
        <v>9</v>
      </c>
      <c r="E3081" s="3">
        <v>4</v>
      </c>
      <c r="F3081" s="3">
        <v>1</v>
      </c>
      <c r="G3081" s="3">
        <f>IF(detail!$G$11=3,0,1)</f>
        <v>1</v>
      </c>
      <c r="H3081" s="3">
        <v>9</v>
      </c>
      <c r="I3081" s="3">
        <f>+IF(OR((E3081&lt;=météo!H$17),(E3081&gt;météo!H$18),(F3081=0),(G3081=0),(C3081&gt;detail!$G$4)),0,1)</f>
        <v>0</v>
      </c>
      <c r="J3081" s="3">
        <f>IF(météo!H$19&lt;H3081,0,(météo!H$19-H3081)*I3081)</f>
        <v>0</v>
      </c>
      <c r="K3081" s="3">
        <f>+IF(I3081&gt;0,IF(H3081&lt;=météo!$H$19,1,0),0)</f>
        <v>0</v>
      </c>
    </row>
    <row r="3082" spans="2:11">
      <c r="B3082" s="3">
        <v>5</v>
      </c>
      <c r="C3082" s="3">
        <v>1</v>
      </c>
      <c r="D3082" s="3">
        <v>9</v>
      </c>
      <c r="E3082" s="3">
        <v>5</v>
      </c>
      <c r="F3082" s="3">
        <v>1</v>
      </c>
      <c r="G3082" s="3">
        <f>IF(detail!$G$11=3,0,1)</f>
        <v>1</v>
      </c>
      <c r="H3082" s="3">
        <v>9.4</v>
      </c>
      <c r="I3082" s="3">
        <f>+IF(OR((E3082&lt;=météo!H$17),(E3082&gt;météo!H$18),(F3082=0),(G3082=0),(C3082&gt;detail!$G$4)),0,1)</f>
        <v>0</v>
      </c>
      <c r="J3082" s="3">
        <f>IF(météo!H$19&lt;H3082,0,(météo!H$19-H3082)*I3082)</f>
        <v>0</v>
      </c>
      <c r="K3082" s="3">
        <f>+IF(I3082&gt;0,IF(H3082&lt;=météo!$H$19,1,0),0)</f>
        <v>0</v>
      </c>
    </row>
    <row r="3083" spans="2:11">
      <c r="B3083" s="3">
        <v>5</v>
      </c>
      <c r="C3083" s="3">
        <v>1</v>
      </c>
      <c r="D3083" s="3">
        <v>9</v>
      </c>
      <c r="E3083" s="3">
        <v>6</v>
      </c>
      <c r="F3083" s="3">
        <v>1</v>
      </c>
      <c r="G3083" s="3">
        <f>IF(detail!$G$11=3,0,1)</f>
        <v>1</v>
      </c>
      <c r="H3083" s="3">
        <v>9.6999999999999993</v>
      </c>
      <c r="I3083" s="3">
        <f>+IF(OR((E3083&lt;=météo!H$17),(E3083&gt;météo!H$18),(F3083=0),(G3083=0),(C3083&gt;detail!$G$4)),0,1)</f>
        <v>0</v>
      </c>
      <c r="J3083" s="3">
        <f>IF(météo!H$19&lt;H3083,0,(météo!H$19-H3083)*I3083)</f>
        <v>0</v>
      </c>
      <c r="K3083" s="3">
        <f>+IF(I3083&gt;0,IF(H3083&lt;=météo!$H$19,1,0),0)</f>
        <v>0</v>
      </c>
    </row>
    <row r="3084" spans="2:11">
      <c r="B3084" s="3">
        <v>5</v>
      </c>
      <c r="C3084" s="3">
        <v>1</v>
      </c>
      <c r="D3084" s="3">
        <v>9</v>
      </c>
      <c r="E3084" s="3">
        <v>7</v>
      </c>
      <c r="F3084" s="3">
        <v>1</v>
      </c>
      <c r="G3084" s="3">
        <f>IF(detail!$G$11=3,0,1)</f>
        <v>1</v>
      </c>
      <c r="H3084" s="3">
        <v>9.4</v>
      </c>
      <c r="I3084" s="3">
        <f>+IF(OR((E3084&lt;=météo!H$17),(E3084&gt;météo!H$18),(F3084=0),(G3084=0),(C3084&gt;detail!$G$4)),0,1)</f>
        <v>0</v>
      </c>
      <c r="J3084" s="3">
        <f>IF(météo!H$19&lt;H3084,0,(météo!H$19-H3084)*I3084)</f>
        <v>0</v>
      </c>
      <c r="K3084" s="3">
        <f>+IF(I3084&gt;0,IF(H3084&lt;=météo!$H$19,1,0),0)</f>
        <v>0</v>
      </c>
    </row>
    <row r="3085" spans="2:11">
      <c r="B3085" s="3">
        <v>5</v>
      </c>
      <c r="C3085" s="3">
        <v>1</v>
      </c>
      <c r="D3085" s="3">
        <v>9</v>
      </c>
      <c r="E3085" s="3">
        <v>8</v>
      </c>
      <c r="F3085" s="3">
        <v>1</v>
      </c>
      <c r="G3085" s="3">
        <f>IF(detail!$G$11=3,0,1)</f>
        <v>1</v>
      </c>
      <c r="H3085" s="3">
        <v>9.9</v>
      </c>
      <c r="I3085" s="3">
        <f>+IF(OR((E3085&lt;=météo!H$17),(E3085&gt;météo!H$18),(F3085=0),(G3085=0),(C3085&gt;detail!$G$4)),0,1)</f>
        <v>0</v>
      </c>
      <c r="J3085" s="3">
        <f>IF(météo!H$19&lt;H3085,0,(météo!H$19-H3085)*I3085)</f>
        <v>0</v>
      </c>
      <c r="K3085" s="3">
        <f>+IF(I3085&gt;0,IF(H3085&lt;=météo!$H$19,1,0),0)</f>
        <v>0</v>
      </c>
    </row>
    <row r="3086" spans="2:11">
      <c r="B3086" s="3">
        <v>5</v>
      </c>
      <c r="C3086" s="3">
        <v>1</v>
      </c>
      <c r="D3086" s="3">
        <v>9</v>
      </c>
      <c r="E3086" s="3">
        <v>9</v>
      </c>
      <c r="F3086" s="3">
        <v>1</v>
      </c>
      <c r="G3086" s="3">
        <f>IF(detail!$G$11=3,0,1)</f>
        <v>1</v>
      </c>
      <c r="H3086" s="3">
        <v>11.5</v>
      </c>
      <c r="I3086" s="3">
        <f>+IF(OR((E3086&lt;=météo!H$17),(E3086&gt;météo!H$18),(F3086=0),(G3086=0),(C3086&gt;detail!$G$4)),0,1)</f>
        <v>1</v>
      </c>
      <c r="J3086" s="3">
        <f>IF(météo!H$19&lt;H3086,0,(météo!H$19-H3086)*I3086)</f>
        <v>8.5</v>
      </c>
      <c r="K3086" s="3">
        <f>+IF(I3086&gt;0,IF(H3086&lt;=météo!$H$19,1,0),0)</f>
        <v>1</v>
      </c>
    </row>
    <row r="3087" spans="2:11">
      <c r="B3087" s="3">
        <v>5</v>
      </c>
      <c r="C3087" s="3">
        <v>1</v>
      </c>
      <c r="D3087" s="3">
        <v>9</v>
      </c>
      <c r="E3087" s="3">
        <v>10</v>
      </c>
      <c r="F3087" s="3">
        <v>1</v>
      </c>
      <c r="G3087" s="3">
        <f>IF(detail!$G$11=3,0,1)</f>
        <v>1</v>
      </c>
      <c r="H3087" s="3">
        <v>13</v>
      </c>
      <c r="I3087" s="3">
        <f>+IF(OR((E3087&lt;=météo!H$17),(E3087&gt;météo!H$18),(F3087=0),(G3087=0),(C3087&gt;detail!$G$4)),0,1)</f>
        <v>1</v>
      </c>
      <c r="J3087" s="3">
        <f>IF(météo!H$19&lt;H3087,0,(météo!H$19-H3087)*I3087)</f>
        <v>7</v>
      </c>
      <c r="K3087" s="3">
        <f>+IF(I3087&gt;0,IF(H3087&lt;=météo!$H$19,1,0),0)</f>
        <v>1</v>
      </c>
    </row>
    <row r="3088" spans="2:11">
      <c r="B3088" s="3">
        <v>5</v>
      </c>
      <c r="C3088" s="3">
        <v>1</v>
      </c>
      <c r="D3088" s="3">
        <v>9</v>
      </c>
      <c r="E3088" s="3">
        <v>11</v>
      </c>
      <c r="F3088" s="3">
        <v>1</v>
      </c>
      <c r="G3088" s="3">
        <f>IF(detail!$G$11=3,0,1)</f>
        <v>1</v>
      </c>
      <c r="H3088" s="3">
        <v>14</v>
      </c>
      <c r="I3088" s="3">
        <f>+IF(OR((E3088&lt;=météo!H$17),(E3088&gt;météo!H$18),(F3088=0),(G3088=0),(C3088&gt;detail!$G$4)),0,1)</f>
        <v>1</v>
      </c>
      <c r="J3088" s="3">
        <f>IF(météo!H$19&lt;H3088,0,(météo!H$19-H3088)*I3088)</f>
        <v>6</v>
      </c>
      <c r="K3088" s="3">
        <f>+IF(I3088&gt;0,IF(H3088&lt;=météo!$H$19,1,0),0)</f>
        <v>1</v>
      </c>
    </row>
    <row r="3089" spans="2:11">
      <c r="B3089" s="3">
        <v>5</v>
      </c>
      <c r="C3089" s="3">
        <v>1</v>
      </c>
      <c r="D3089" s="3">
        <v>9</v>
      </c>
      <c r="E3089" s="3">
        <v>12</v>
      </c>
      <c r="F3089" s="3">
        <v>1</v>
      </c>
      <c r="G3089" s="3">
        <f>IF(detail!$G$11=3,0,1)</f>
        <v>1</v>
      </c>
      <c r="H3089" s="3">
        <v>15.2</v>
      </c>
      <c r="I3089" s="3">
        <f>+IF(OR((E3089&lt;=météo!H$17),(E3089&gt;météo!H$18),(F3089=0),(G3089=0),(C3089&gt;detail!$G$4)),0,1)</f>
        <v>1</v>
      </c>
      <c r="J3089" s="3">
        <f>IF(météo!H$19&lt;H3089,0,(météo!H$19-H3089)*I3089)</f>
        <v>4.8000000000000007</v>
      </c>
      <c r="K3089" s="3">
        <f>+IF(I3089&gt;0,IF(H3089&lt;=météo!$H$19,1,0),0)</f>
        <v>1</v>
      </c>
    </row>
    <row r="3090" spans="2:11">
      <c r="B3090" s="3">
        <v>5</v>
      </c>
      <c r="C3090" s="3">
        <v>1</v>
      </c>
      <c r="D3090" s="3">
        <v>9</v>
      </c>
      <c r="E3090" s="3">
        <v>13</v>
      </c>
      <c r="F3090" s="3">
        <v>1</v>
      </c>
      <c r="G3090" s="3">
        <f>IF(detail!$G$11=3,0,1)</f>
        <v>1</v>
      </c>
      <c r="H3090" s="3">
        <v>15.9</v>
      </c>
      <c r="I3090" s="3">
        <f>+IF(OR((E3090&lt;=météo!H$17),(E3090&gt;météo!H$18),(F3090=0),(G3090=0),(C3090&gt;detail!$G$4)),0,1)</f>
        <v>1</v>
      </c>
      <c r="J3090" s="3">
        <f>IF(météo!H$19&lt;H3090,0,(météo!H$19-H3090)*I3090)</f>
        <v>4.0999999999999996</v>
      </c>
      <c r="K3090" s="3">
        <f>+IF(I3090&gt;0,IF(H3090&lt;=météo!$H$19,1,0),0)</f>
        <v>1</v>
      </c>
    </row>
    <row r="3091" spans="2:11">
      <c r="B3091" s="3">
        <v>5</v>
      </c>
      <c r="C3091" s="3">
        <v>1</v>
      </c>
      <c r="D3091" s="3">
        <v>9</v>
      </c>
      <c r="E3091" s="3">
        <v>14</v>
      </c>
      <c r="F3091" s="3">
        <v>1</v>
      </c>
      <c r="G3091" s="3">
        <f>IF(detail!$G$11=3,0,1)</f>
        <v>1</v>
      </c>
      <c r="H3091" s="3">
        <v>15.9</v>
      </c>
      <c r="I3091" s="3">
        <f>+IF(OR((E3091&lt;=météo!H$17),(E3091&gt;météo!H$18),(F3091=0),(G3091=0),(C3091&gt;detail!$G$4)),0,1)</f>
        <v>1</v>
      </c>
      <c r="J3091" s="3">
        <f>IF(météo!H$19&lt;H3091,0,(météo!H$19-H3091)*I3091)</f>
        <v>4.0999999999999996</v>
      </c>
      <c r="K3091" s="3">
        <f>+IF(I3091&gt;0,IF(H3091&lt;=météo!$H$19,1,0),0)</f>
        <v>1</v>
      </c>
    </row>
    <row r="3092" spans="2:11">
      <c r="B3092" s="3">
        <v>5</v>
      </c>
      <c r="C3092" s="3">
        <v>1</v>
      </c>
      <c r="D3092" s="3">
        <v>9</v>
      </c>
      <c r="E3092" s="3">
        <v>15</v>
      </c>
      <c r="F3092" s="3">
        <v>1</v>
      </c>
      <c r="G3092" s="3">
        <f>IF(detail!$G$11=3,0,1)</f>
        <v>1</v>
      </c>
      <c r="H3092" s="3">
        <v>16.3</v>
      </c>
      <c r="I3092" s="3">
        <f>+IF(OR((E3092&lt;=météo!H$17),(E3092&gt;météo!H$18),(F3092=0),(G3092=0),(C3092&gt;detail!$G$4)),0,1)</f>
        <v>1</v>
      </c>
      <c r="J3092" s="3">
        <f>IF(météo!H$19&lt;H3092,0,(météo!H$19-H3092)*I3092)</f>
        <v>3.6999999999999993</v>
      </c>
      <c r="K3092" s="3">
        <f>+IF(I3092&gt;0,IF(H3092&lt;=météo!$H$19,1,0),0)</f>
        <v>1</v>
      </c>
    </row>
    <row r="3093" spans="2:11">
      <c r="B3093" s="3">
        <v>5</v>
      </c>
      <c r="C3093" s="3">
        <v>1</v>
      </c>
      <c r="D3093" s="3">
        <v>9</v>
      </c>
      <c r="E3093" s="3">
        <v>16</v>
      </c>
      <c r="F3093" s="3">
        <v>1</v>
      </c>
      <c r="G3093" s="3">
        <f>IF(detail!$G$11=3,0,1)</f>
        <v>1</v>
      </c>
      <c r="H3093" s="3">
        <v>16.8</v>
      </c>
      <c r="I3093" s="3">
        <f>+IF(OR((E3093&lt;=météo!H$17),(E3093&gt;météo!H$18),(F3093=0),(G3093=0),(C3093&gt;detail!$G$4)),0,1)</f>
        <v>1</v>
      </c>
      <c r="J3093" s="3">
        <f>IF(météo!H$19&lt;H3093,0,(météo!H$19-H3093)*I3093)</f>
        <v>3.1999999999999993</v>
      </c>
      <c r="K3093" s="3">
        <f>+IF(I3093&gt;0,IF(H3093&lt;=météo!$H$19,1,0),0)</f>
        <v>1</v>
      </c>
    </row>
    <row r="3094" spans="2:11">
      <c r="B3094" s="3">
        <v>5</v>
      </c>
      <c r="C3094" s="3">
        <v>1</v>
      </c>
      <c r="D3094" s="3">
        <v>9</v>
      </c>
      <c r="E3094" s="3">
        <v>17</v>
      </c>
      <c r="F3094" s="3">
        <v>1</v>
      </c>
      <c r="G3094" s="3">
        <f>IF(detail!$G$11=3,0,1)</f>
        <v>1</v>
      </c>
      <c r="H3094" s="3">
        <v>16.899999999999999</v>
      </c>
      <c r="I3094" s="3">
        <f>+IF(OR((E3094&lt;=météo!H$17),(E3094&gt;météo!H$18),(F3094=0),(G3094=0),(C3094&gt;detail!$G$4)),0,1)</f>
        <v>1</v>
      </c>
      <c r="J3094" s="3">
        <f>IF(météo!H$19&lt;H3094,0,(météo!H$19-H3094)*I3094)</f>
        <v>3.1000000000000014</v>
      </c>
      <c r="K3094" s="3">
        <f>+IF(I3094&gt;0,IF(H3094&lt;=météo!$H$19,1,0),0)</f>
        <v>1</v>
      </c>
    </row>
    <row r="3095" spans="2:11">
      <c r="B3095" s="3">
        <v>5</v>
      </c>
      <c r="C3095" s="3">
        <v>1</v>
      </c>
      <c r="D3095" s="3">
        <v>9</v>
      </c>
      <c r="E3095" s="3">
        <v>18</v>
      </c>
      <c r="F3095" s="3">
        <v>1</v>
      </c>
      <c r="G3095" s="3">
        <f>IF(detail!$G$11=3,0,1)</f>
        <v>1</v>
      </c>
      <c r="H3095" s="3">
        <v>16.5</v>
      </c>
      <c r="I3095" s="3">
        <f>+IF(OR((E3095&lt;=météo!H$17),(E3095&gt;météo!H$18),(F3095=0),(G3095=0),(C3095&gt;detail!$G$4)),0,1)</f>
        <v>1</v>
      </c>
      <c r="J3095" s="3">
        <f>IF(météo!H$19&lt;H3095,0,(météo!H$19-H3095)*I3095)</f>
        <v>3.5</v>
      </c>
      <c r="K3095" s="3">
        <f>+IF(I3095&gt;0,IF(H3095&lt;=météo!$H$19,1,0),0)</f>
        <v>1</v>
      </c>
    </row>
    <row r="3096" spans="2:11">
      <c r="B3096" s="3">
        <v>5</v>
      </c>
      <c r="C3096" s="3">
        <v>1</v>
      </c>
      <c r="D3096" s="3">
        <v>9</v>
      </c>
      <c r="E3096" s="3">
        <v>19</v>
      </c>
      <c r="F3096" s="3">
        <v>1</v>
      </c>
      <c r="G3096" s="3">
        <f>IF(detail!$G$11=3,0,1)</f>
        <v>1</v>
      </c>
      <c r="H3096" s="3">
        <v>16.3</v>
      </c>
      <c r="I3096" s="3">
        <f>+IF(OR((E3096&lt;=météo!H$17),(E3096&gt;météo!H$18),(F3096=0),(G3096=0),(C3096&gt;detail!$G$4)),0,1)</f>
        <v>0</v>
      </c>
      <c r="J3096" s="3">
        <f>IF(météo!H$19&lt;H3096,0,(météo!H$19-H3096)*I3096)</f>
        <v>0</v>
      </c>
      <c r="K3096" s="3">
        <f>+IF(I3096&gt;0,IF(H3096&lt;=météo!$H$19,1,0),0)</f>
        <v>0</v>
      </c>
    </row>
    <row r="3097" spans="2:11">
      <c r="B3097" s="3">
        <v>5</v>
      </c>
      <c r="C3097" s="3">
        <v>1</v>
      </c>
      <c r="D3097" s="3">
        <v>9</v>
      </c>
      <c r="E3097" s="3">
        <v>20</v>
      </c>
      <c r="F3097" s="3">
        <v>1</v>
      </c>
      <c r="G3097" s="3">
        <f>IF(detail!$G$11=3,0,1)</f>
        <v>1</v>
      </c>
      <c r="H3097" s="3">
        <v>15.8</v>
      </c>
      <c r="I3097" s="3">
        <f>+IF(OR((E3097&lt;=météo!H$17),(E3097&gt;météo!H$18),(F3097=0),(G3097=0),(C3097&gt;detail!$G$4)),0,1)</f>
        <v>0</v>
      </c>
      <c r="J3097" s="3">
        <f>IF(météo!H$19&lt;H3097,0,(météo!H$19-H3097)*I3097)</f>
        <v>0</v>
      </c>
      <c r="K3097" s="3">
        <f>+IF(I3097&gt;0,IF(H3097&lt;=météo!$H$19,1,0),0)</f>
        <v>0</v>
      </c>
    </row>
    <row r="3098" spans="2:11">
      <c r="B3098" s="3">
        <v>5</v>
      </c>
      <c r="C3098" s="3">
        <v>1</v>
      </c>
      <c r="D3098" s="3">
        <v>9</v>
      </c>
      <c r="E3098" s="3">
        <v>21</v>
      </c>
      <c r="F3098" s="3">
        <v>1</v>
      </c>
      <c r="G3098" s="3">
        <f>IF(detail!$G$11=3,0,1)</f>
        <v>1</v>
      </c>
      <c r="H3098" s="3">
        <v>14.7</v>
      </c>
      <c r="I3098" s="3">
        <f>+IF(OR((E3098&lt;=météo!H$17),(E3098&gt;météo!H$18),(F3098=0),(G3098=0),(C3098&gt;detail!$G$4)),0,1)</f>
        <v>0</v>
      </c>
      <c r="J3098" s="3">
        <f>IF(météo!H$19&lt;H3098,0,(météo!H$19-H3098)*I3098)</f>
        <v>0</v>
      </c>
      <c r="K3098" s="3">
        <f>+IF(I3098&gt;0,IF(H3098&lt;=météo!$H$19,1,0),0)</f>
        <v>0</v>
      </c>
    </row>
    <row r="3099" spans="2:11">
      <c r="B3099" s="3">
        <v>5</v>
      </c>
      <c r="C3099" s="3">
        <v>1</v>
      </c>
      <c r="D3099" s="3">
        <v>9</v>
      </c>
      <c r="E3099" s="3">
        <v>22</v>
      </c>
      <c r="F3099" s="3">
        <v>1</v>
      </c>
      <c r="G3099" s="3">
        <f>IF(detail!$G$11=3,0,1)</f>
        <v>1</v>
      </c>
      <c r="H3099" s="3">
        <v>13.9</v>
      </c>
      <c r="I3099" s="3">
        <f>+IF(OR((E3099&lt;=météo!H$17),(E3099&gt;météo!H$18),(F3099=0),(G3099=0),(C3099&gt;detail!$G$4)),0,1)</f>
        <v>0</v>
      </c>
      <c r="J3099" s="3">
        <f>IF(météo!H$19&lt;H3099,0,(météo!H$19-H3099)*I3099)</f>
        <v>0</v>
      </c>
      <c r="K3099" s="3">
        <f>+IF(I3099&gt;0,IF(H3099&lt;=météo!$H$19,1,0),0)</f>
        <v>0</v>
      </c>
    </row>
    <row r="3100" spans="2:11">
      <c r="B3100" s="3">
        <v>5</v>
      </c>
      <c r="C3100" s="3">
        <v>1</v>
      </c>
      <c r="D3100" s="3">
        <v>9</v>
      </c>
      <c r="E3100" s="3">
        <v>23</v>
      </c>
      <c r="F3100" s="3">
        <v>1</v>
      </c>
      <c r="G3100" s="3">
        <f>IF(detail!$G$11=3,0,1)</f>
        <v>1</v>
      </c>
      <c r="H3100" s="3">
        <v>12.9</v>
      </c>
      <c r="I3100" s="3">
        <f>+IF(OR((E3100&lt;=météo!H$17),(E3100&gt;météo!H$18),(F3100=0),(G3100=0),(C3100&gt;detail!$G$4)),0,1)</f>
        <v>0</v>
      </c>
      <c r="J3100" s="3">
        <f>IF(météo!H$19&lt;H3100,0,(météo!H$19-H3100)*I3100)</f>
        <v>0</v>
      </c>
      <c r="K3100" s="3">
        <f>+IF(I3100&gt;0,IF(H3100&lt;=météo!$H$19,1,0),0)</f>
        <v>0</v>
      </c>
    </row>
    <row r="3101" spans="2:11">
      <c r="B3101" s="3">
        <v>5</v>
      </c>
      <c r="C3101" s="3">
        <v>1</v>
      </c>
      <c r="D3101" s="3">
        <v>9</v>
      </c>
      <c r="E3101" s="3">
        <v>24</v>
      </c>
      <c r="F3101" s="3">
        <v>1</v>
      </c>
      <c r="G3101" s="3">
        <f>IF(detail!$G$11=3,0,1)</f>
        <v>1</v>
      </c>
      <c r="H3101" s="3">
        <v>12</v>
      </c>
      <c r="I3101" s="3">
        <f>+IF(OR((E3101&lt;=météo!H$17),(E3101&gt;météo!H$18),(F3101=0),(G3101=0),(C3101&gt;detail!$G$4)),0,1)</f>
        <v>0</v>
      </c>
      <c r="J3101" s="3">
        <f>IF(météo!H$19&lt;H3101,0,(météo!H$19-H3101)*I3101)</f>
        <v>0</v>
      </c>
      <c r="K3101" s="3">
        <f>+IF(I3101&gt;0,IF(H3101&lt;=météo!$H$19,1,0),0)</f>
        <v>0</v>
      </c>
    </row>
    <row r="3102" spans="2:11">
      <c r="B3102" s="3">
        <v>5</v>
      </c>
      <c r="C3102" s="3">
        <v>1</v>
      </c>
      <c r="D3102" s="3">
        <v>10</v>
      </c>
      <c r="E3102" s="3">
        <v>1</v>
      </c>
      <c r="F3102" s="3">
        <v>1</v>
      </c>
      <c r="G3102" s="3">
        <f>IF(detail!$G$11=3,0,1)</f>
        <v>1</v>
      </c>
      <c r="H3102" s="3">
        <v>11.7</v>
      </c>
      <c r="I3102" s="3">
        <f>+IF(OR((E3102&lt;=météo!H$17),(E3102&gt;météo!H$18),(F3102=0),(G3102=0),(C3102&gt;detail!$G$4)),0,1)</f>
        <v>0</v>
      </c>
      <c r="J3102" s="3">
        <f>IF(météo!H$19&lt;H3102,0,(météo!H$19-H3102)*I3102)</f>
        <v>0</v>
      </c>
      <c r="K3102" s="3">
        <f>+IF(I3102&gt;0,IF(H3102&lt;=météo!$H$19,1,0),0)</f>
        <v>0</v>
      </c>
    </row>
    <row r="3103" spans="2:11">
      <c r="B3103" s="3">
        <v>5</v>
      </c>
      <c r="C3103" s="3">
        <v>1</v>
      </c>
      <c r="D3103" s="3">
        <v>10</v>
      </c>
      <c r="E3103" s="3">
        <v>2</v>
      </c>
      <c r="F3103" s="3">
        <v>1</v>
      </c>
      <c r="G3103" s="3">
        <f>IF(detail!$G$11=3,0,1)</f>
        <v>1</v>
      </c>
      <c r="H3103" s="3">
        <v>11.7</v>
      </c>
      <c r="I3103" s="3">
        <f>+IF(OR((E3103&lt;=météo!H$17),(E3103&gt;météo!H$18),(F3103=0),(G3103=0),(C3103&gt;detail!$G$4)),0,1)</f>
        <v>0</v>
      </c>
      <c r="J3103" s="3">
        <f>IF(météo!H$19&lt;H3103,0,(météo!H$19-H3103)*I3103)</f>
        <v>0</v>
      </c>
      <c r="K3103" s="3">
        <f>+IF(I3103&gt;0,IF(H3103&lt;=météo!$H$19,1,0),0)</f>
        <v>0</v>
      </c>
    </row>
    <row r="3104" spans="2:11">
      <c r="B3104" s="3">
        <v>5</v>
      </c>
      <c r="C3104" s="3">
        <v>1</v>
      </c>
      <c r="D3104" s="3">
        <v>10</v>
      </c>
      <c r="E3104" s="3">
        <v>3</v>
      </c>
      <c r="F3104" s="3">
        <v>1</v>
      </c>
      <c r="G3104" s="3">
        <f>IF(detail!$G$11=3,0,1)</f>
        <v>1</v>
      </c>
      <c r="H3104" s="3">
        <v>11.5</v>
      </c>
      <c r="I3104" s="3">
        <f>+IF(OR((E3104&lt;=météo!H$17),(E3104&gt;météo!H$18),(F3104=0),(G3104=0),(C3104&gt;detail!$G$4)),0,1)</f>
        <v>0</v>
      </c>
      <c r="J3104" s="3">
        <f>IF(météo!H$19&lt;H3104,0,(météo!H$19-H3104)*I3104)</f>
        <v>0</v>
      </c>
      <c r="K3104" s="3">
        <f>+IF(I3104&gt;0,IF(H3104&lt;=météo!$H$19,1,0),0)</f>
        <v>0</v>
      </c>
    </row>
    <row r="3105" spans="2:11">
      <c r="B3105" s="3">
        <v>5</v>
      </c>
      <c r="C3105" s="3">
        <v>1</v>
      </c>
      <c r="D3105" s="3">
        <v>10</v>
      </c>
      <c r="E3105" s="3">
        <v>4</v>
      </c>
      <c r="F3105" s="3">
        <v>1</v>
      </c>
      <c r="G3105" s="3">
        <f>IF(detail!$G$11=3,0,1)</f>
        <v>1</v>
      </c>
      <c r="H3105" s="3">
        <v>11.3</v>
      </c>
      <c r="I3105" s="3">
        <f>+IF(OR((E3105&lt;=météo!H$17),(E3105&gt;météo!H$18),(F3105=0),(G3105=0),(C3105&gt;detail!$G$4)),0,1)</f>
        <v>0</v>
      </c>
      <c r="J3105" s="3">
        <f>IF(météo!H$19&lt;H3105,0,(météo!H$19-H3105)*I3105)</f>
        <v>0</v>
      </c>
      <c r="K3105" s="3">
        <f>+IF(I3105&gt;0,IF(H3105&lt;=météo!$H$19,1,0),0)</f>
        <v>0</v>
      </c>
    </row>
    <row r="3106" spans="2:11">
      <c r="B3106" s="3">
        <v>5</v>
      </c>
      <c r="C3106" s="3">
        <v>1</v>
      </c>
      <c r="D3106" s="3">
        <v>10</v>
      </c>
      <c r="E3106" s="3">
        <v>5</v>
      </c>
      <c r="F3106" s="3">
        <v>1</v>
      </c>
      <c r="G3106" s="3">
        <f>IF(detail!$G$11=3,0,1)</f>
        <v>1</v>
      </c>
      <c r="H3106" s="3">
        <v>11.2</v>
      </c>
      <c r="I3106" s="3">
        <f>+IF(OR((E3106&lt;=météo!H$17),(E3106&gt;météo!H$18),(F3106=0),(G3106=0),(C3106&gt;detail!$G$4)),0,1)</f>
        <v>0</v>
      </c>
      <c r="J3106" s="3">
        <f>IF(météo!H$19&lt;H3106,0,(météo!H$19-H3106)*I3106)</f>
        <v>0</v>
      </c>
      <c r="K3106" s="3">
        <f>+IF(I3106&gt;0,IF(H3106&lt;=météo!$H$19,1,0),0)</f>
        <v>0</v>
      </c>
    </row>
    <row r="3107" spans="2:11">
      <c r="B3107" s="3">
        <v>5</v>
      </c>
      <c r="C3107" s="3">
        <v>1</v>
      </c>
      <c r="D3107" s="3">
        <v>10</v>
      </c>
      <c r="E3107" s="3">
        <v>6</v>
      </c>
      <c r="F3107" s="3">
        <v>1</v>
      </c>
      <c r="G3107" s="3">
        <f>IF(detail!$G$11=3,0,1)</f>
        <v>1</v>
      </c>
      <c r="H3107" s="3">
        <v>10.9</v>
      </c>
      <c r="I3107" s="3">
        <f>+IF(OR((E3107&lt;=météo!H$17),(E3107&gt;météo!H$18),(F3107=0),(G3107=0),(C3107&gt;detail!$G$4)),0,1)</f>
        <v>0</v>
      </c>
      <c r="J3107" s="3">
        <f>IF(météo!H$19&lt;H3107,0,(météo!H$19-H3107)*I3107)</f>
        <v>0</v>
      </c>
      <c r="K3107" s="3">
        <f>+IF(I3107&gt;0,IF(H3107&lt;=météo!$H$19,1,0),0)</f>
        <v>0</v>
      </c>
    </row>
    <row r="3108" spans="2:11">
      <c r="B3108" s="3">
        <v>5</v>
      </c>
      <c r="C3108" s="3">
        <v>1</v>
      </c>
      <c r="D3108" s="3">
        <v>10</v>
      </c>
      <c r="E3108" s="3">
        <v>7</v>
      </c>
      <c r="F3108" s="3">
        <v>1</v>
      </c>
      <c r="G3108" s="3">
        <f>IF(detail!$G$11=3,0,1)</f>
        <v>1</v>
      </c>
      <c r="H3108" s="3">
        <v>10.8</v>
      </c>
      <c r="I3108" s="3">
        <f>+IF(OR((E3108&lt;=météo!H$17),(E3108&gt;météo!H$18),(F3108=0),(G3108=0),(C3108&gt;detail!$G$4)),0,1)</f>
        <v>0</v>
      </c>
      <c r="J3108" s="3">
        <f>IF(météo!H$19&lt;H3108,0,(météo!H$19-H3108)*I3108)</f>
        <v>0</v>
      </c>
      <c r="K3108" s="3">
        <f>+IF(I3108&gt;0,IF(H3108&lt;=météo!$H$19,1,0),0)</f>
        <v>0</v>
      </c>
    </row>
    <row r="3109" spans="2:11">
      <c r="B3109" s="3">
        <v>5</v>
      </c>
      <c r="C3109" s="3">
        <v>1</v>
      </c>
      <c r="D3109" s="3">
        <v>10</v>
      </c>
      <c r="E3109" s="3">
        <v>8</v>
      </c>
      <c r="F3109" s="3">
        <v>1</v>
      </c>
      <c r="G3109" s="3">
        <f>IF(detail!$G$11=3,0,1)</f>
        <v>1</v>
      </c>
      <c r="H3109" s="3">
        <v>10.7</v>
      </c>
      <c r="I3109" s="3">
        <f>+IF(OR((E3109&lt;=météo!H$17),(E3109&gt;météo!H$18),(F3109=0),(G3109=0),(C3109&gt;detail!$G$4)),0,1)</f>
        <v>0</v>
      </c>
      <c r="J3109" s="3">
        <f>IF(météo!H$19&lt;H3109,0,(météo!H$19-H3109)*I3109)</f>
        <v>0</v>
      </c>
      <c r="K3109" s="3">
        <f>+IF(I3109&gt;0,IF(H3109&lt;=météo!$H$19,1,0),0)</f>
        <v>0</v>
      </c>
    </row>
    <row r="3110" spans="2:11">
      <c r="B3110" s="3">
        <v>5</v>
      </c>
      <c r="C3110" s="3">
        <v>1</v>
      </c>
      <c r="D3110" s="3">
        <v>10</v>
      </c>
      <c r="E3110" s="3">
        <v>9</v>
      </c>
      <c r="F3110" s="3">
        <v>1</v>
      </c>
      <c r="G3110" s="3">
        <f>IF(detail!$G$11=3,0,1)</f>
        <v>1</v>
      </c>
      <c r="H3110" s="3">
        <v>10.6</v>
      </c>
      <c r="I3110" s="3">
        <f>+IF(OR((E3110&lt;=météo!H$17),(E3110&gt;météo!H$18),(F3110=0),(G3110=0),(C3110&gt;detail!$G$4)),0,1)</f>
        <v>1</v>
      </c>
      <c r="J3110" s="3">
        <f>IF(météo!H$19&lt;H3110,0,(météo!H$19-H3110)*I3110)</f>
        <v>9.4</v>
      </c>
      <c r="K3110" s="3">
        <f>+IF(I3110&gt;0,IF(H3110&lt;=météo!$H$19,1,0),0)</f>
        <v>1</v>
      </c>
    </row>
    <row r="3111" spans="2:11">
      <c r="B3111" s="3">
        <v>5</v>
      </c>
      <c r="C3111" s="3">
        <v>1</v>
      </c>
      <c r="D3111" s="3">
        <v>10</v>
      </c>
      <c r="E3111" s="3">
        <v>10</v>
      </c>
      <c r="F3111" s="3">
        <v>1</v>
      </c>
      <c r="G3111" s="3">
        <f>IF(detail!$G$11=3,0,1)</f>
        <v>1</v>
      </c>
      <c r="H3111" s="3">
        <v>10.7</v>
      </c>
      <c r="I3111" s="3">
        <f>+IF(OR((E3111&lt;=météo!H$17),(E3111&gt;météo!H$18),(F3111=0),(G3111=0),(C3111&gt;detail!$G$4)),0,1)</f>
        <v>1</v>
      </c>
      <c r="J3111" s="3">
        <f>IF(météo!H$19&lt;H3111,0,(météo!H$19-H3111)*I3111)</f>
        <v>9.3000000000000007</v>
      </c>
      <c r="K3111" s="3">
        <f>+IF(I3111&gt;0,IF(H3111&lt;=météo!$H$19,1,0),0)</f>
        <v>1</v>
      </c>
    </row>
    <row r="3112" spans="2:11">
      <c r="B3112" s="3">
        <v>5</v>
      </c>
      <c r="C3112" s="3">
        <v>1</v>
      </c>
      <c r="D3112" s="3">
        <v>10</v>
      </c>
      <c r="E3112" s="3">
        <v>11</v>
      </c>
      <c r="F3112" s="3">
        <v>1</v>
      </c>
      <c r="G3112" s="3">
        <f>IF(detail!$G$11=3,0,1)</f>
        <v>1</v>
      </c>
      <c r="H3112" s="3">
        <v>10.5</v>
      </c>
      <c r="I3112" s="3">
        <f>+IF(OR((E3112&lt;=météo!H$17),(E3112&gt;météo!H$18),(F3112=0),(G3112=0),(C3112&gt;detail!$G$4)),0,1)</f>
        <v>1</v>
      </c>
      <c r="J3112" s="3">
        <f>IF(météo!H$19&lt;H3112,0,(météo!H$19-H3112)*I3112)</f>
        <v>9.5</v>
      </c>
      <c r="K3112" s="3">
        <f>+IF(I3112&gt;0,IF(H3112&lt;=météo!$H$19,1,0),0)</f>
        <v>1</v>
      </c>
    </row>
    <row r="3113" spans="2:11">
      <c r="B3113" s="3">
        <v>5</v>
      </c>
      <c r="C3113" s="3">
        <v>1</v>
      </c>
      <c r="D3113" s="3">
        <v>10</v>
      </c>
      <c r="E3113" s="3">
        <v>12</v>
      </c>
      <c r="F3113" s="3">
        <v>1</v>
      </c>
      <c r="G3113" s="3">
        <f>IF(detail!$G$11=3,0,1)</f>
        <v>1</v>
      </c>
      <c r="H3113" s="3">
        <v>11.1</v>
      </c>
      <c r="I3113" s="3">
        <f>+IF(OR((E3113&lt;=météo!H$17),(E3113&gt;météo!H$18),(F3113=0),(G3113=0),(C3113&gt;detail!$G$4)),0,1)</f>
        <v>1</v>
      </c>
      <c r="J3113" s="3">
        <f>IF(météo!H$19&lt;H3113,0,(météo!H$19-H3113)*I3113)</f>
        <v>8.9</v>
      </c>
      <c r="K3113" s="3">
        <f>+IF(I3113&gt;0,IF(H3113&lt;=météo!$H$19,1,0),0)</f>
        <v>1</v>
      </c>
    </row>
    <row r="3114" spans="2:11">
      <c r="B3114" s="3">
        <v>5</v>
      </c>
      <c r="C3114" s="3">
        <v>1</v>
      </c>
      <c r="D3114" s="3">
        <v>10</v>
      </c>
      <c r="E3114" s="3">
        <v>13</v>
      </c>
      <c r="F3114" s="3">
        <v>1</v>
      </c>
      <c r="G3114" s="3">
        <f>IF(detail!$G$11=3,0,1)</f>
        <v>1</v>
      </c>
      <c r="H3114" s="3">
        <v>12</v>
      </c>
      <c r="I3114" s="3">
        <f>+IF(OR((E3114&lt;=météo!H$17),(E3114&gt;météo!H$18),(F3114=0),(G3114=0),(C3114&gt;detail!$G$4)),0,1)</f>
        <v>1</v>
      </c>
      <c r="J3114" s="3">
        <f>IF(météo!H$19&lt;H3114,0,(météo!H$19-H3114)*I3114)</f>
        <v>8</v>
      </c>
      <c r="K3114" s="3">
        <f>+IF(I3114&gt;0,IF(H3114&lt;=météo!$H$19,1,0),0)</f>
        <v>1</v>
      </c>
    </row>
    <row r="3115" spans="2:11">
      <c r="B3115" s="3">
        <v>5</v>
      </c>
      <c r="C3115" s="3">
        <v>1</v>
      </c>
      <c r="D3115" s="3">
        <v>10</v>
      </c>
      <c r="E3115" s="3">
        <v>14</v>
      </c>
      <c r="F3115" s="3">
        <v>1</v>
      </c>
      <c r="G3115" s="3">
        <f>IF(detail!$G$11=3,0,1)</f>
        <v>1</v>
      </c>
      <c r="H3115" s="3">
        <v>12.3</v>
      </c>
      <c r="I3115" s="3">
        <f>+IF(OR((E3115&lt;=météo!H$17),(E3115&gt;météo!H$18),(F3115=0),(G3115=0),(C3115&gt;detail!$G$4)),0,1)</f>
        <v>1</v>
      </c>
      <c r="J3115" s="3">
        <f>IF(météo!H$19&lt;H3115,0,(météo!H$19-H3115)*I3115)</f>
        <v>7.6999999999999993</v>
      </c>
      <c r="K3115" s="3">
        <f>+IF(I3115&gt;0,IF(H3115&lt;=météo!$H$19,1,0),0)</f>
        <v>1</v>
      </c>
    </row>
    <row r="3116" spans="2:11">
      <c r="B3116" s="3">
        <v>5</v>
      </c>
      <c r="C3116" s="3">
        <v>1</v>
      </c>
      <c r="D3116" s="3">
        <v>10</v>
      </c>
      <c r="E3116" s="3">
        <v>15</v>
      </c>
      <c r="F3116" s="3">
        <v>1</v>
      </c>
      <c r="G3116" s="3">
        <f>IF(detail!$G$11=3,0,1)</f>
        <v>1</v>
      </c>
      <c r="H3116" s="3">
        <v>12.4</v>
      </c>
      <c r="I3116" s="3">
        <f>+IF(OR((E3116&lt;=météo!H$17),(E3116&gt;météo!H$18),(F3116=0),(G3116=0),(C3116&gt;detail!$G$4)),0,1)</f>
        <v>1</v>
      </c>
      <c r="J3116" s="3">
        <f>IF(météo!H$19&lt;H3116,0,(météo!H$19-H3116)*I3116)</f>
        <v>7.6</v>
      </c>
      <c r="K3116" s="3">
        <f>+IF(I3116&gt;0,IF(H3116&lt;=météo!$H$19,1,0),0)</f>
        <v>1</v>
      </c>
    </row>
    <row r="3117" spans="2:11">
      <c r="B3117" s="3">
        <v>5</v>
      </c>
      <c r="C3117" s="3">
        <v>1</v>
      </c>
      <c r="D3117" s="3">
        <v>10</v>
      </c>
      <c r="E3117" s="3">
        <v>16</v>
      </c>
      <c r="F3117" s="3">
        <v>1</v>
      </c>
      <c r="G3117" s="3">
        <f>IF(detail!$G$11=3,0,1)</f>
        <v>1</v>
      </c>
      <c r="H3117" s="3">
        <v>12.7</v>
      </c>
      <c r="I3117" s="3">
        <f>+IF(OR((E3117&lt;=météo!H$17),(E3117&gt;météo!H$18),(F3117=0),(G3117=0),(C3117&gt;detail!$G$4)),0,1)</f>
        <v>1</v>
      </c>
      <c r="J3117" s="3">
        <f>IF(météo!H$19&lt;H3117,0,(météo!H$19-H3117)*I3117)</f>
        <v>7.3000000000000007</v>
      </c>
      <c r="K3117" s="3">
        <f>+IF(I3117&gt;0,IF(H3117&lt;=météo!$H$19,1,0),0)</f>
        <v>1</v>
      </c>
    </row>
    <row r="3118" spans="2:11">
      <c r="B3118" s="3">
        <v>5</v>
      </c>
      <c r="C3118" s="3">
        <v>1</v>
      </c>
      <c r="D3118" s="3">
        <v>10</v>
      </c>
      <c r="E3118" s="3">
        <v>17</v>
      </c>
      <c r="F3118" s="3">
        <v>1</v>
      </c>
      <c r="G3118" s="3">
        <f>IF(detail!$G$11=3,0,1)</f>
        <v>1</v>
      </c>
      <c r="H3118" s="3">
        <v>12.7</v>
      </c>
      <c r="I3118" s="3">
        <f>+IF(OR((E3118&lt;=météo!H$17),(E3118&gt;météo!H$18),(F3118=0),(G3118=0),(C3118&gt;detail!$G$4)),0,1)</f>
        <v>1</v>
      </c>
      <c r="J3118" s="3">
        <f>IF(météo!H$19&lt;H3118,0,(météo!H$19-H3118)*I3118)</f>
        <v>7.3000000000000007</v>
      </c>
      <c r="K3118" s="3">
        <f>+IF(I3118&gt;0,IF(H3118&lt;=météo!$H$19,1,0),0)</f>
        <v>1</v>
      </c>
    </row>
    <row r="3119" spans="2:11">
      <c r="B3119" s="3">
        <v>5</v>
      </c>
      <c r="C3119" s="3">
        <v>1</v>
      </c>
      <c r="D3119" s="3">
        <v>10</v>
      </c>
      <c r="E3119" s="3">
        <v>18</v>
      </c>
      <c r="F3119" s="3">
        <v>1</v>
      </c>
      <c r="G3119" s="3">
        <f>IF(detail!$G$11=3,0,1)</f>
        <v>1</v>
      </c>
      <c r="H3119" s="3">
        <v>12.4</v>
      </c>
      <c r="I3119" s="3">
        <f>+IF(OR((E3119&lt;=météo!H$17),(E3119&gt;météo!H$18),(F3119=0),(G3119=0),(C3119&gt;detail!$G$4)),0,1)</f>
        <v>1</v>
      </c>
      <c r="J3119" s="3">
        <f>IF(météo!H$19&lt;H3119,0,(météo!H$19-H3119)*I3119)</f>
        <v>7.6</v>
      </c>
      <c r="K3119" s="3">
        <f>+IF(I3119&gt;0,IF(H3119&lt;=météo!$H$19,1,0),0)</f>
        <v>1</v>
      </c>
    </row>
    <row r="3120" spans="2:11">
      <c r="B3120" s="3">
        <v>5</v>
      </c>
      <c r="C3120" s="3">
        <v>1</v>
      </c>
      <c r="D3120" s="3">
        <v>10</v>
      </c>
      <c r="E3120" s="3">
        <v>19</v>
      </c>
      <c r="F3120" s="3">
        <v>1</v>
      </c>
      <c r="G3120" s="3">
        <f>IF(detail!$G$11=3,0,1)</f>
        <v>1</v>
      </c>
      <c r="H3120" s="3">
        <v>12</v>
      </c>
      <c r="I3120" s="3">
        <f>+IF(OR((E3120&lt;=météo!H$17),(E3120&gt;météo!H$18),(F3120=0),(G3120=0),(C3120&gt;detail!$G$4)),0,1)</f>
        <v>0</v>
      </c>
      <c r="J3120" s="3">
        <f>IF(météo!H$19&lt;H3120,0,(météo!H$19-H3120)*I3120)</f>
        <v>0</v>
      </c>
      <c r="K3120" s="3">
        <f>+IF(I3120&gt;0,IF(H3120&lt;=météo!$H$19,1,0),0)</f>
        <v>0</v>
      </c>
    </row>
    <row r="3121" spans="2:11">
      <c r="B3121" s="3">
        <v>5</v>
      </c>
      <c r="C3121" s="3">
        <v>1</v>
      </c>
      <c r="D3121" s="3">
        <v>10</v>
      </c>
      <c r="E3121" s="3">
        <v>20</v>
      </c>
      <c r="F3121" s="3">
        <v>1</v>
      </c>
      <c r="G3121" s="3">
        <f>IF(detail!$G$11=3,0,1)</f>
        <v>1</v>
      </c>
      <c r="H3121" s="3">
        <v>12</v>
      </c>
      <c r="I3121" s="3">
        <f>+IF(OR((E3121&lt;=météo!H$17),(E3121&gt;météo!H$18),(F3121=0),(G3121=0),(C3121&gt;detail!$G$4)),0,1)</f>
        <v>0</v>
      </c>
      <c r="J3121" s="3">
        <f>IF(météo!H$19&lt;H3121,0,(météo!H$19-H3121)*I3121)</f>
        <v>0</v>
      </c>
      <c r="K3121" s="3">
        <f>+IF(I3121&gt;0,IF(H3121&lt;=météo!$H$19,1,0),0)</f>
        <v>0</v>
      </c>
    </row>
    <row r="3122" spans="2:11">
      <c r="B3122" s="3">
        <v>5</v>
      </c>
      <c r="C3122" s="3">
        <v>1</v>
      </c>
      <c r="D3122" s="3">
        <v>10</v>
      </c>
      <c r="E3122" s="3">
        <v>21</v>
      </c>
      <c r="F3122" s="3">
        <v>1</v>
      </c>
      <c r="G3122" s="3">
        <f>IF(detail!$G$11=3,0,1)</f>
        <v>1</v>
      </c>
      <c r="H3122" s="3">
        <v>12</v>
      </c>
      <c r="I3122" s="3">
        <f>+IF(OR((E3122&lt;=météo!H$17),(E3122&gt;météo!H$18),(F3122=0),(G3122=0),(C3122&gt;detail!$G$4)),0,1)</f>
        <v>0</v>
      </c>
      <c r="J3122" s="3">
        <f>IF(météo!H$19&lt;H3122,0,(météo!H$19-H3122)*I3122)</f>
        <v>0</v>
      </c>
      <c r="K3122" s="3">
        <f>+IF(I3122&gt;0,IF(H3122&lt;=météo!$H$19,1,0),0)</f>
        <v>0</v>
      </c>
    </row>
    <row r="3123" spans="2:11">
      <c r="B3123" s="3">
        <v>5</v>
      </c>
      <c r="C3123" s="3">
        <v>1</v>
      </c>
      <c r="D3123" s="3">
        <v>10</v>
      </c>
      <c r="E3123" s="3">
        <v>22</v>
      </c>
      <c r="F3123" s="3">
        <v>1</v>
      </c>
      <c r="G3123" s="3">
        <f>IF(detail!$G$11=3,0,1)</f>
        <v>1</v>
      </c>
      <c r="H3123" s="3">
        <v>11.9</v>
      </c>
      <c r="I3123" s="3">
        <f>+IF(OR((E3123&lt;=météo!H$17),(E3123&gt;météo!H$18),(F3123=0),(G3123=0),(C3123&gt;detail!$G$4)),0,1)</f>
        <v>0</v>
      </c>
      <c r="J3123" s="3">
        <f>IF(météo!H$19&lt;H3123,0,(météo!H$19-H3123)*I3123)</f>
        <v>0</v>
      </c>
      <c r="K3123" s="3">
        <f>+IF(I3123&gt;0,IF(H3123&lt;=météo!$H$19,1,0),0)</f>
        <v>0</v>
      </c>
    </row>
    <row r="3124" spans="2:11">
      <c r="B3124" s="3">
        <v>5</v>
      </c>
      <c r="C3124" s="3">
        <v>1</v>
      </c>
      <c r="D3124" s="3">
        <v>10</v>
      </c>
      <c r="E3124" s="3">
        <v>23</v>
      </c>
      <c r="F3124" s="3">
        <v>1</v>
      </c>
      <c r="G3124" s="3">
        <f>IF(detail!$G$11=3,0,1)</f>
        <v>1</v>
      </c>
      <c r="H3124" s="3">
        <v>12.1</v>
      </c>
      <c r="I3124" s="3">
        <f>+IF(OR((E3124&lt;=météo!H$17),(E3124&gt;météo!H$18),(F3124=0),(G3124=0),(C3124&gt;detail!$G$4)),0,1)</f>
        <v>0</v>
      </c>
      <c r="J3124" s="3">
        <f>IF(météo!H$19&lt;H3124,0,(météo!H$19-H3124)*I3124)</f>
        <v>0</v>
      </c>
      <c r="K3124" s="3">
        <f>+IF(I3124&gt;0,IF(H3124&lt;=météo!$H$19,1,0),0)</f>
        <v>0</v>
      </c>
    </row>
    <row r="3125" spans="2:11">
      <c r="B3125" s="3">
        <v>5</v>
      </c>
      <c r="C3125" s="3">
        <v>1</v>
      </c>
      <c r="D3125" s="3">
        <v>10</v>
      </c>
      <c r="E3125" s="3">
        <v>24</v>
      </c>
      <c r="F3125" s="3">
        <v>1</v>
      </c>
      <c r="G3125" s="3">
        <f>IF(detail!$G$11=3,0,1)</f>
        <v>1</v>
      </c>
      <c r="H3125" s="3">
        <v>12.6</v>
      </c>
      <c r="I3125" s="3">
        <f>+IF(OR((E3125&lt;=météo!H$17),(E3125&gt;météo!H$18),(F3125=0),(G3125=0),(C3125&gt;detail!$G$4)),0,1)</f>
        <v>0</v>
      </c>
      <c r="J3125" s="3">
        <f>IF(météo!H$19&lt;H3125,0,(météo!H$19-H3125)*I3125)</f>
        <v>0</v>
      </c>
      <c r="K3125" s="3">
        <f>+IF(I3125&gt;0,IF(H3125&lt;=météo!$H$19,1,0),0)</f>
        <v>0</v>
      </c>
    </row>
    <row r="3126" spans="2:11">
      <c r="B3126" s="3">
        <v>5</v>
      </c>
      <c r="C3126" s="3">
        <v>1</v>
      </c>
      <c r="D3126" s="3">
        <v>11</v>
      </c>
      <c r="E3126" s="3">
        <v>1</v>
      </c>
      <c r="F3126" s="3">
        <v>1</v>
      </c>
      <c r="G3126" s="3">
        <f>IF(detail!$G$11=3,0,1)</f>
        <v>1</v>
      </c>
      <c r="H3126" s="3">
        <v>12.5</v>
      </c>
      <c r="I3126" s="3">
        <f>+IF(OR((E3126&lt;=météo!H$17),(E3126&gt;météo!H$18),(F3126=0),(G3126=0),(C3126&gt;detail!$G$4)),0,1)</f>
        <v>0</v>
      </c>
      <c r="J3126" s="3">
        <f>IF(météo!H$19&lt;H3126,0,(météo!H$19-H3126)*I3126)</f>
        <v>0</v>
      </c>
      <c r="K3126" s="3">
        <f>+IF(I3126&gt;0,IF(H3126&lt;=météo!$H$19,1,0),0)</f>
        <v>0</v>
      </c>
    </row>
    <row r="3127" spans="2:11">
      <c r="B3127" s="3">
        <v>5</v>
      </c>
      <c r="C3127" s="3">
        <v>1</v>
      </c>
      <c r="D3127" s="3">
        <v>11</v>
      </c>
      <c r="E3127" s="3">
        <v>2</v>
      </c>
      <c r="F3127" s="3">
        <v>1</v>
      </c>
      <c r="G3127" s="3">
        <f>IF(detail!$G$11=3,0,1)</f>
        <v>1</v>
      </c>
      <c r="H3127" s="3">
        <v>12.1</v>
      </c>
      <c r="I3127" s="3">
        <f>+IF(OR((E3127&lt;=météo!H$17),(E3127&gt;météo!H$18),(F3127=0),(G3127=0),(C3127&gt;detail!$G$4)),0,1)</f>
        <v>0</v>
      </c>
      <c r="J3127" s="3">
        <f>IF(météo!H$19&lt;H3127,0,(météo!H$19-H3127)*I3127)</f>
        <v>0</v>
      </c>
      <c r="K3127" s="3">
        <f>+IF(I3127&gt;0,IF(H3127&lt;=météo!$H$19,1,0),0)</f>
        <v>0</v>
      </c>
    </row>
    <row r="3128" spans="2:11">
      <c r="B3128" s="3">
        <v>5</v>
      </c>
      <c r="C3128" s="3">
        <v>1</v>
      </c>
      <c r="D3128" s="3">
        <v>11</v>
      </c>
      <c r="E3128" s="3">
        <v>3</v>
      </c>
      <c r="F3128" s="3">
        <v>1</v>
      </c>
      <c r="G3128" s="3">
        <f>IF(detail!$G$11=3,0,1)</f>
        <v>1</v>
      </c>
      <c r="H3128" s="3">
        <v>12.1</v>
      </c>
      <c r="I3128" s="3">
        <f>+IF(OR((E3128&lt;=météo!H$17),(E3128&gt;météo!H$18),(F3128=0),(G3128=0),(C3128&gt;detail!$G$4)),0,1)</f>
        <v>0</v>
      </c>
      <c r="J3128" s="3">
        <f>IF(météo!H$19&lt;H3128,0,(météo!H$19-H3128)*I3128)</f>
        <v>0</v>
      </c>
      <c r="K3128" s="3">
        <f>+IF(I3128&gt;0,IF(H3128&lt;=météo!$H$19,1,0),0)</f>
        <v>0</v>
      </c>
    </row>
    <row r="3129" spans="2:11">
      <c r="B3129" s="3">
        <v>5</v>
      </c>
      <c r="C3129" s="3">
        <v>1</v>
      </c>
      <c r="D3129" s="3">
        <v>11</v>
      </c>
      <c r="E3129" s="3">
        <v>4</v>
      </c>
      <c r="F3129" s="3">
        <v>1</v>
      </c>
      <c r="G3129" s="3">
        <f>IF(detail!$G$11=3,0,1)</f>
        <v>1</v>
      </c>
      <c r="H3129" s="3">
        <v>12.1</v>
      </c>
      <c r="I3129" s="3">
        <f>+IF(OR((E3129&lt;=météo!H$17),(E3129&gt;météo!H$18),(F3129=0),(G3129=0),(C3129&gt;detail!$G$4)),0,1)</f>
        <v>0</v>
      </c>
      <c r="J3129" s="3">
        <f>IF(météo!H$19&lt;H3129,0,(météo!H$19-H3129)*I3129)</f>
        <v>0</v>
      </c>
      <c r="K3129" s="3">
        <f>+IF(I3129&gt;0,IF(H3129&lt;=météo!$H$19,1,0),0)</f>
        <v>0</v>
      </c>
    </row>
    <row r="3130" spans="2:11">
      <c r="B3130" s="3">
        <v>5</v>
      </c>
      <c r="C3130" s="3">
        <v>1</v>
      </c>
      <c r="D3130" s="3">
        <v>11</v>
      </c>
      <c r="E3130" s="3">
        <v>5</v>
      </c>
      <c r="F3130" s="3">
        <v>1</v>
      </c>
      <c r="G3130" s="3">
        <f>IF(detail!$G$11=3,0,1)</f>
        <v>1</v>
      </c>
      <c r="H3130" s="3">
        <v>11.6</v>
      </c>
      <c r="I3130" s="3">
        <f>+IF(OR((E3130&lt;=météo!H$17),(E3130&gt;météo!H$18),(F3130=0),(G3130=0),(C3130&gt;detail!$G$4)),0,1)</f>
        <v>0</v>
      </c>
      <c r="J3130" s="3">
        <f>IF(météo!H$19&lt;H3130,0,(météo!H$19-H3130)*I3130)</f>
        <v>0</v>
      </c>
      <c r="K3130" s="3">
        <f>+IF(I3130&gt;0,IF(H3130&lt;=météo!$H$19,1,0),0)</f>
        <v>0</v>
      </c>
    </row>
    <row r="3131" spans="2:11">
      <c r="B3131" s="3">
        <v>5</v>
      </c>
      <c r="C3131" s="3">
        <v>1</v>
      </c>
      <c r="D3131" s="3">
        <v>11</v>
      </c>
      <c r="E3131" s="3">
        <v>6</v>
      </c>
      <c r="F3131" s="3">
        <v>1</v>
      </c>
      <c r="G3131" s="3">
        <f>IF(detail!$G$11=3,0,1)</f>
        <v>1</v>
      </c>
      <c r="H3131" s="3">
        <v>10.9</v>
      </c>
      <c r="I3131" s="3">
        <f>+IF(OR((E3131&lt;=météo!H$17),(E3131&gt;météo!H$18),(F3131=0),(G3131=0),(C3131&gt;detail!$G$4)),0,1)</f>
        <v>0</v>
      </c>
      <c r="J3131" s="3">
        <f>IF(météo!H$19&lt;H3131,0,(météo!H$19-H3131)*I3131)</f>
        <v>0</v>
      </c>
      <c r="K3131" s="3">
        <f>+IF(I3131&gt;0,IF(H3131&lt;=météo!$H$19,1,0),0)</f>
        <v>0</v>
      </c>
    </row>
    <row r="3132" spans="2:11">
      <c r="B3132" s="3">
        <v>5</v>
      </c>
      <c r="C3132" s="3">
        <v>1</v>
      </c>
      <c r="D3132" s="3">
        <v>11</v>
      </c>
      <c r="E3132" s="3">
        <v>7</v>
      </c>
      <c r="F3132" s="3">
        <v>1</v>
      </c>
      <c r="G3132" s="3">
        <f>IF(detail!$G$11=3,0,1)</f>
        <v>1</v>
      </c>
      <c r="H3132" s="3">
        <v>10.7</v>
      </c>
      <c r="I3132" s="3">
        <f>+IF(OR((E3132&lt;=météo!H$17),(E3132&gt;météo!H$18),(F3132=0),(G3132=0),(C3132&gt;detail!$G$4)),0,1)</f>
        <v>0</v>
      </c>
      <c r="J3132" s="3">
        <f>IF(météo!H$19&lt;H3132,0,(météo!H$19-H3132)*I3132)</f>
        <v>0</v>
      </c>
      <c r="K3132" s="3">
        <f>+IF(I3132&gt;0,IF(H3132&lt;=météo!$H$19,1,0),0)</f>
        <v>0</v>
      </c>
    </row>
    <row r="3133" spans="2:11">
      <c r="B3133" s="3">
        <v>5</v>
      </c>
      <c r="C3133" s="3">
        <v>1</v>
      </c>
      <c r="D3133" s="3">
        <v>11</v>
      </c>
      <c r="E3133" s="3">
        <v>8</v>
      </c>
      <c r="F3133" s="3">
        <v>1</v>
      </c>
      <c r="G3133" s="3">
        <f>IF(detail!$G$11=3,0,1)</f>
        <v>1</v>
      </c>
      <c r="H3133" s="3">
        <v>11</v>
      </c>
      <c r="I3133" s="3">
        <f>+IF(OR((E3133&lt;=météo!H$17),(E3133&gt;météo!H$18),(F3133=0),(G3133=0),(C3133&gt;detail!$G$4)),0,1)</f>
        <v>0</v>
      </c>
      <c r="J3133" s="3">
        <f>IF(météo!H$19&lt;H3133,0,(météo!H$19-H3133)*I3133)</f>
        <v>0</v>
      </c>
      <c r="K3133" s="3">
        <f>+IF(I3133&gt;0,IF(H3133&lt;=météo!$H$19,1,0),0)</f>
        <v>0</v>
      </c>
    </row>
    <row r="3134" spans="2:11">
      <c r="B3134" s="3">
        <v>5</v>
      </c>
      <c r="C3134" s="3">
        <v>1</v>
      </c>
      <c r="D3134" s="3">
        <v>11</v>
      </c>
      <c r="E3134" s="3">
        <v>9</v>
      </c>
      <c r="F3134" s="3">
        <v>1</v>
      </c>
      <c r="G3134" s="3">
        <f>IF(detail!$G$11=3,0,1)</f>
        <v>1</v>
      </c>
      <c r="H3134" s="3">
        <v>11.5</v>
      </c>
      <c r="I3134" s="3">
        <f>+IF(OR((E3134&lt;=météo!H$17),(E3134&gt;météo!H$18),(F3134=0),(G3134=0),(C3134&gt;detail!$G$4)),0,1)</f>
        <v>1</v>
      </c>
      <c r="J3134" s="3">
        <f>IF(météo!H$19&lt;H3134,0,(météo!H$19-H3134)*I3134)</f>
        <v>8.5</v>
      </c>
      <c r="K3134" s="3">
        <f>+IF(I3134&gt;0,IF(H3134&lt;=météo!$H$19,1,0),0)</f>
        <v>1</v>
      </c>
    </row>
    <row r="3135" spans="2:11">
      <c r="B3135" s="3">
        <v>5</v>
      </c>
      <c r="C3135" s="3">
        <v>1</v>
      </c>
      <c r="D3135" s="3">
        <v>11</v>
      </c>
      <c r="E3135" s="3">
        <v>10</v>
      </c>
      <c r="F3135" s="3">
        <v>1</v>
      </c>
      <c r="G3135" s="3">
        <f>IF(detail!$G$11=3,0,1)</f>
        <v>1</v>
      </c>
      <c r="H3135" s="3">
        <v>11.9</v>
      </c>
      <c r="I3135" s="3">
        <f>+IF(OR((E3135&lt;=météo!H$17),(E3135&gt;météo!H$18),(F3135=0),(G3135=0),(C3135&gt;detail!$G$4)),0,1)</f>
        <v>1</v>
      </c>
      <c r="J3135" s="3">
        <f>IF(météo!H$19&lt;H3135,0,(météo!H$19-H3135)*I3135)</f>
        <v>8.1</v>
      </c>
      <c r="K3135" s="3">
        <f>+IF(I3135&gt;0,IF(H3135&lt;=météo!$H$19,1,0),0)</f>
        <v>1</v>
      </c>
    </row>
    <row r="3136" spans="2:11">
      <c r="B3136" s="3">
        <v>5</v>
      </c>
      <c r="C3136" s="3">
        <v>1</v>
      </c>
      <c r="D3136" s="3">
        <v>11</v>
      </c>
      <c r="E3136" s="3">
        <v>11</v>
      </c>
      <c r="F3136" s="3">
        <v>1</v>
      </c>
      <c r="G3136" s="3">
        <f>IF(detail!$G$11=3,0,1)</f>
        <v>1</v>
      </c>
      <c r="H3136" s="3">
        <v>12.2</v>
      </c>
      <c r="I3136" s="3">
        <f>+IF(OR((E3136&lt;=météo!H$17),(E3136&gt;météo!H$18),(F3136=0),(G3136=0),(C3136&gt;detail!$G$4)),0,1)</f>
        <v>1</v>
      </c>
      <c r="J3136" s="3">
        <f>IF(météo!H$19&lt;H3136,0,(météo!H$19-H3136)*I3136)</f>
        <v>7.8000000000000007</v>
      </c>
      <c r="K3136" s="3">
        <f>+IF(I3136&gt;0,IF(H3136&lt;=météo!$H$19,1,0),0)</f>
        <v>1</v>
      </c>
    </row>
    <row r="3137" spans="2:11">
      <c r="B3137" s="3">
        <v>5</v>
      </c>
      <c r="C3137" s="3">
        <v>1</v>
      </c>
      <c r="D3137" s="3">
        <v>11</v>
      </c>
      <c r="E3137" s="3">
        <v>12</v>
      </c>
      <c r="F3137" s="3">
        <v>1</v>
      </c>
      <c r="G3137" s="3">
        <f>IF(detail!$G$11=3,0,1)</f>
        <v>1</v>
      </c>
      <c r="H3137" s="3">
        <v>12</v>
      </c>
      <c r="I3137" s="3">
        <f>+IF(OR((E3137&lt;=météo!H$17),(E3137&gt;météo!H$18),(F3137=0),(G3137=0),(C3137&gt;detail!$G$4)),0,1)</f>
        <v>1</v>
      </c>
      <c r="J3137" s="3">
        <f>IF(météo!H$19&lt;H3137,0,(météo!H$19-H3137)*I3137)</f>
        <v>8</v>
      </c>
      <c r="K3137" s="3">
        <f>+IF(I3137&gt;0,IF(H3137&lt;=météo!$H$19,1,0),0)</f>
        <v>1</v>
      </c>
    </row>
    <row r="3138" spans="2:11">
      <c r="B3138" s="3">
        <v>5</v>
      </c>
      <c r="C3138" s="3">
        <v>1</v>
      </c>
      <c r="D3138" s="3">
        <v>11</v>
      </c>
      <c r="E3138" s="3">
        <v>13</v>
      </c>
      <c r="F3138" s="3">
        <v>1</v>
      </c>
      <c r="G3138" s="3">
        <f>IF(detail!$G$11=3,0,1)</f>
        <v>1</v>
      </c>
      <c r="H3138" s="3">
        <v>11.8</v>
      </c>
      <c r="I3138" s="3">
        <f>+IF(OR((E3138&lt;=météo!H$17),(E3138&gt;météo!H$18),(F3138=0),(G3138=0),(C3138&gt;detail!$G$4)),0,1)</f>
        <v>1</v>
      </c>
      <c r="J3138" s="3">
        <f>IF(météo!H$19&lt;H3138,0,(météo!H$19-H3138)*I3138)</f>
        <v>8.1999999999999993</v>
      </c>
      <c r="K3138" s="3">
        <f>+IF(I3138&gt;0,IF(H3138&lt;=météo!$H$19,1,0),0)</f>
        <v>1</v>
      </c>
    </row>
    <row r="3139" spans="2:11">
      <c r="B3139" s="3">
        <v>5</v>
      </c>
      <c r="C3139" s="3">
        <v>1</v>
      </c>
      <c r="D3139" s="3">
        <v>11</v>
      </c>
      <c r="E3139" s="3">
        <v>14</v>
      </c>
      <c r="F3139" s="3">
        <v>1</v>
      </c>
      <c r="G3139" s="3">
        <f>IF(detail!$G$11=3,0,1)</f>
        <v>1</v>
      </c>
      <c r="H3139" s="3">
        <v>11.4</v>
      </c>
      <c r="I3139" s="3">
        <f>+IF(OR((E3139&lt;=météo!H$17),(E3139&gt;météo!H$18),(F3139=0),(G3139=0),(C3139&gt;detail!$G$4)),0,1)</f>
        <v>1</v>
      </c>
      <c r="J3139" s="3">
        <f>IF(météo!H$19&lt;H3139,0,(météo!H$19-H3139)*I3139)</f>
        <v>8.6</v>
      </c>
      <c r="K3139" s="3">
        <f>+IF(I3139&gt;0,IF(H3139&lt;=météo!$H$19,1,0),0)</f>
        <v>1</v>
      </c>
    </row>
    <row r="3140" spans="2:11">
      <c r="B3140" s="3">
        <v>5</v>
      </c>
      <c r="C3140" s="3">
        <v>1</v>
      </c>
      <c r="D3140" s="3">
        <v>11</v>
      </c>
      <c r="E3140" s="3">
        <v>15</v>
      </c>
      <c r="F3140" s="3">
        <v>1</v>
      </c>
      <c r="G3140" s="3">
        <f>IF(detail!$G$11=3,0,1)</f>
        <v>1</v>
      </c>
      <c r="H3140" s="3">
        <v>10.8</v>
      </c>
      <c r="I3140" s="3">
        <f>+IF(OR((E3140&lt;=météo!H$17),(E3140&gt;météo!H$18),(F3140=0),(G3140=0),(C3140&gt;detail!$G$4)),0,1)</f>
        <v>1</v>
      </c>
      <c r="J3140" s="3">
        <f>IF(météo!H$19&lt;H3140,0,(météo!H$19-H3140)*I3140)</f>
        <v>9.1999999999999993</v>
      </c>
      <c r="K3140" s="3">
        <f>+IF(I3140&gt;0,IF(H3140&lt;=météo!$H$19,1,0),0)</f>
        <v>1</v>
      </c>
    </row>
    <row r="3141" spans="2:11">
      <c r="B3141" s="3">
        <v>5</v>
      </c>
      <c r="C3141" s="3">
        <v>1</v>
      </c>
      <c r="D3141" s="3">
        <v>11</v>
      </c>
      <c r="E3141" s="3">
        <v>16</v>
      </c>
      <c r="F3141" s="3">
        <v>1</v>
      </c>
      <c r="G3141" s="3">
        <f>IF(detail!$G$11=3,0,1)</f>
        <v>1</v>
      </c>
      <c r="H3141" s="3">
        <v>10.7</v>
      </c>
      <c r="I3141" s="3">
        <f>+IF(OR((E3141&lt;=météo!H$17),(E3141&gt;météo!H$18),(F3141=0),(G3141=0),(C3141&gt;detail!$G$4)),0,1)</f>
        <v>1</v>
      </c>
      <c r="J3141" s="3">
        <f>IF(météo!H$19&lt;H3141,0,(météo!H$19-H3141)*I3141)</f>
        <v>9.3000000000000007</v>
      </c>
      <c r="K3141" s="3">
        <f>+IF(I3141&gt;0,IF(H3141&lt;=météo!$H$19,1,0),0)</f>
        <v>1</v>
      </c>
    </row>
    <row r="3142" spans="2:11">
      <c r="B3142" s="3">
        <v>5</v>
      </c>
      <c r="C3142" s="3">
        <v>1</v>
      </c>
      <c r="D3142" s="3">
        <v>11</v>
      </c>
      <c r="E3142" s="3">
        <v>17</v>
      </c>
      <c r="F3142" s="3">
        <v>1</v>
      </c>
      <c r="G3142" s="3">
        <f>IF(detail!$G$11=3,0,1)</f>
        <v>1</v>
      </c>
      <c r="H3142" s="3">
        <v>10.8</v>
      </c>
      <c r="I3142" s="3">
        <f>+IF(OR((E3142&lt;=météo!H$17),(E3142&gt;météo!H$18),(F3142=0),(G3142=0),(C3142&gt;detail!$G$4)),0,1)</f>
        <v>1</v>
      </c>
      <c r="J3142" s="3">
        <f>IF(météo!H$19&lt;H3142,0,(météo!H$19-H3142)*I3142)</f>
        <v>9.1999999999999993</v>
      </c>
      <c r="K3142" s="3">
        <f>+IF(I3142&gt;0,IF(H3142&lt;=météo!$H$19,1,0),0)</f>
        <v>1</v>
      </c>
    </row>
    <row r="3143" spans="2:11">
      <c r="B3143" s="3">
        <v>5</v>
      </c>
      <c r="C3143" s="3">
        <v>1</v>
      </c>
      <c r="D3143" s="3">
        <v>11</v>
      </c>
      <c r="E3143" s="3">
        <v>18</v>
      </c>
      <c r="F3143" s="3">
        <v>1</v>
      </c>
      <c r="G3143" s="3">
        <f>IF(detail!$G$11=3,0,1)</f>
        <v>1</v>
      </c>
      <c r="H3143" s="3">
        <v>11</v>
      </c>
      <c r="I3143" s="3">
        <f>+IF(OR((E3143&lt;=météo!H$17),(E3143&gt;météo!H$18),(F3143=0),(G3143=0),(C3143&gt;detail!$G$4)),0,1)</f>
        <v>1</v>
      </c>
      <c r="J3143" s="3">
        <f>IF(météo!H$19&lt;H3143,0,(météo!H$19-H3143)*I3143)</f>
        <v>9</v>
      </c>
      <c r="K3143" s="3">
        <f>+IF(I3143&gt;0,IF(H3143&lt;=météo!$H$19,1,0),0)</f>
        <v>1</v>
      </c>
    </row>
    <row r="3144" spans="2:11">
      <c r="B3144" s="3">
        <v>5</v>
      </c>
      <c r="C3144" s="3">
        <v>1</v>
      </c>
      <c r="D3144" s="3">
        <v>11</v>
      </c>
      <c r="E3144" s="3">
        <v>19</v>
      </c>
      <c r="F3144" s="3">
        <v>1</v>
      </c>
      <c r="G3144" s="3">
        <f>IF(detail!$G$11=3,0,1)</f>
        <v>1</v>
      </c>
      <c r="H3144" s="3">
        <v>11.1</v>
      </c>
      <c r="I3144" s="3">
        <f>+IF(OR((E3144&lt;=météo!H$17),(E3144&gt;météo!H$18),(F3144=0),(G3144=0),(C3144&gt;detail!$G$4)),0,1)</f>
        <v>0</v>
      </c>
      <c r="J3144" s="3">
        <f>IF(météo!H$19&lt;H3144,0,(météo!H$19-H3144)*I3144)</f>
        <v>0</v>
      </c>
      <c r="K3144" s="3">
        <f>+IF(I3144&gt;0,IF(H3144&lt;=météo!$H$19,1,0),0)</f>
        <v>0</v>
      </c>
    </row>
    <row r="3145" spans="2:11">
      <c r="B3145" s="3">
        <v>5</v>
      </c>
      <c r="C3145" s="3">
        <v>1</v>
      </c>
      <c r="D3145" s="3">
        <v>11</v>
      </c>
      <c r="E3145" s="3">
        <v>20</v>
      </c>
      <c r="F3145" s="3">
        <v>1</v>
      </c>
      <c r="G3145" s="3">
        <f>IF(detail!$G$11=3,0,1)</f>
        <v>1</v>
      </c>
      <c r="H3145" s="3">
        <v>10.3</v>
      </c>
      <c r="I3145" s="3">
        <f>+IF(OR((E3145&lt;=météo!H$17),(E3145&gt;météo!H$18),(F3145=0),(G3145=0),(C3145&gt;detail!$G$4)),0,1)</f>
        <v>0</v>
      </c>
      <c r="J3145" s="3">
        <f>IF(météo!H$19&lt;H3145,0,(météo!H$19-H3145)*I3145)</f>
        <v>0</v>
      </c>
      <c r="K3145" s="3">
        <f>+IF(I3145&gt;0,IF(H3145&lt;=météo!$H$19,1,0),0)</f>
        <v>0</v>
      </c>
    </row>
    <row r="3146" spans="2:11">
      <c r="B3146" s="3">
        <v>5</v>
      </c>
      <c r="C3146" s="3">
        <v>1</v>
      </c>
      <c r="D3146" s="3">
        <v>11</v>
      </c>
      <c r="E3146" s="3">
        <v>21</v>
      </c>
      <c r="F3146" s="3">
        <v>1</v>
      </c>
      <c r="G3146" s="3">
        <f>IF(detail!$G$11=3,0,1)</f>
        <v>1</v>
      </c>
      <c r="H3146" s="3">
        <v>8.8000000000000007</v>
      </c>
      <c r="I3146" s="3">
        <f>+IF(OR((E3146&lt;=météo!H$17),(E3146&gt;météo!H$18),(F3146=0),(G3146=0),(C3146&gt;detail!$G$4)),0,1)</f>
        <v>0</v>
      </c>
      <c r="J3146" s="3">
        <f>IF(météo!H$19&lt;H3146,0,(météo!H$19-H3146)*I3146)</f>
        <v>0</v>
      </c>
      <c r="K3146" s="3">
        <f>+IF(I3146&gt;0,IF(H3146&lt;=météo!$H$19,1,0),0)</f>
        <v>0</v>
      </c>
    </row>
    <row r="3147" spans="2:11">
      <c r="B3147" s="3">
        <v>5</v>
      </c>
      <c r="C3147" s="3">
        <v>1</v>
      </c>
      <c r="D3147" s="3">
        <v>11</v>
      </c>
      <c r="E3147" s="3">
        <v>22</v>
      </c>
      <c r="F3147" s="3">
        <v>1</v>
      </c>
      <c r="G3147" s="3">
        <f>IF(detail!$G$11=3,0,1)</f>
        <v>1</v>
      </c>
      <c r="H3147" s="3">
        <v>8.1</v>
      </c>
      <c r="I3147" s="3">
        <f>+IF(OR((E3147&lt;=météo!H$17),(E3147&gt;météo!H$18),(F3147=0),(G3147=0),(C3147&gt;detail!$G$4)),0,1)</f>
        <v>0</v>
      </c>
      <c r="J3147" s="3">
        <f>IF(météo!H$19&lt;H3147,0,(météo!H$19-H3147)*I3147)</f>
        <v>0</v>
      </c>
      <c r="K3147" s="3">
        <f>+IF(I3147&gt;0,IF(H3147&lt;=météo!$H$19,1,0),0)</f>
        <v>0</v>
      </c>
    </row>
    <row r="3148" spans="2:11">
      <c r="B3148" s="3">
        <v>5</v>
      </c>
      <c r="C3148" s="3">
        <v>1</v>
      </c>
      <c r="D3148" s="3">
        <v>11</v>
      </c>
      <c r="E3148" s="3">
        <v>23</v>
      </c>
      <c r="F3148" s="3">
        <v>1</v>
      </c>
      <c r="G3148" s="3">
        <f>IF(detail!$G$11=3,0,1)</f>
        <v>1</v>
      </c>
      <c r="H3148" s="3">
        <v>8.1999999999999993</v>
      </c>
      <c r="I3148" s="3">
        <f>+IF(OR((E3148&lt;=météo!H$17),(E3148&gt;météo!H$18),(F3148=0),(G3148=0),(C3148&gt;detail!$G$4)),0,1)</f>
        <v>0</v>
      </c>
      <c r="J3148" s="3">
        <f>IF(météo!H$19&lt;H3148,0,(météo!H$19-H3148)*I3148)</f>
        <v>0</v>
      </c>
      <c r="K3148" s="3">
        <f>+IF(I3148&gt;0,IF(H3148&lt;=météo!$H$19,1,0),0)</f>
        <v>0</v>
      </c>
    </row>
    <row r="3149" spans="2:11">
      <c r="B3149" s="3">
        <v>5</v>
      </c>
      <c r="C3149" s="3">
        <v>1</v>
      </c>
      <c r="D3149" s="3">
        <v>11</v>
      </c>
      <c r="E3149" s="3">
        <v>24</v>
      </c>
      <c r="F3149" s="3">
        <v>1</v>
      </c>
      <c r="G3149" s="3">
        <f>IF(detail!$G$11=3,0,1)</f>
        <v>1</v>
      </c>
      <c r="H3149" s="3">
        <v>7.8</v>
      </c>
      <c r="I3149" s="3">
        <f>+IF(OR((E3149&lt;=météo!H$17),(E3149&gt;météo!H$18),(F3149=0),(G3149=0),(C3149&gt;detail!$G$4)),0,1)</f>
        <v>0</v>
      </c>
      <c r="J3149" s="3">
        <f>IF(météo!H$19&lt;H3149,0,(météo!H$19-H3149)*I3149)</f>
        <v>0</v>
      </c>
      <c r="K3149" s="3">
        <f>+IF(I3149&gt;0,IF(H3149&lt;=météo!$H$19,1,0),0)</f>
        <v>0</v>
      </c>
    </row>
    <row r="3150" spans="2:11">
      <c r="B3150" s="3">
        <v>5</v>
      </c>
      <c r="C3150" s="3">
        <v>2</v>
      </c>
      <c r="D3150" s="3">
        <v>12</v>
      </c>
      <c r="E3150" s="3">
        <v>1</v>
      </c>
      <c r="F3150" s="3">
        <v>1</v>
      </c>
      <c r="G3150" s="3">
        <f>IF(detail!$G$11=3,0,1)</f>
        <v>1</v>
      </c>
      <c r="H3150" s="3">
        <v>8.1</v>
      </c>
      <c r="I3150" s="3">
        <f>+IF(OR((E3150&lt;=météo!H$17),(E3150&gt;météo!H$18),(F3150=0),(G3150=0),(C3150&gt;detail!$G$4)),0,1)</f>
        <v>0</v>
      </c>
      <c r="J3150" s="3">
        <f>IF(météo!H$19&lt;H3150,0,(météo!H$19-H3150)*I3150)</f>
        <v>0</v>
      </c>
      <c r="K3150" s="3">
        <f>+IF(I3150&gt;0,IF(H3150&lt;=météo!$H$19,1,0),0)</f>
        <v>0</v>
      </c>
    </row>
    <row r="3151" spans="2:11">
      <c r="B3151" s="3">
        <v>5</v>
      </c>
      <c r="C3151" s="3">
        <v>2</v>
      </c>
      <c r="D3151" s="3">
        <v>12</v>
      </c>
      <c r="E3151" s="3">
        <v>2</v>
      </c>
      <c r="F3151" s="3">
        <v>1</v>
      </c>
      <c r="G3151" s="3">
        <f>IF(detail!$G$11=3,0,1)</f>
        <v>1</v>
      </c>
      <c r="H3151" s="3">
        <v>8.6</v>
      </c>
      <c r="I3151" s="3">
        <f>+IF(OR((E3151&lt;=météo!H$17),(E3151&gt;météo!H$18),(F3151=0),(G3151=0),(C3151&gt;detail!$G$4)),0,1)</f>
        <v>0</v>
      </c>
      <c r="J3151" s="3">
        <f>IF(météo!H$19&lt;H3151,0,(météo!H$19-H3151)*I3151)</f>
        <v>0</v>
      </c>
      <c r="K3151" s="3">
        <f>+IF(I3151&gt;0,IF(H3151&lt;=météo!$H$19,1,0),0)</f>
        <v>0</v>
      </c>
    </row>
    <row r="3152" spans="2:11">
      <c r="B3152" s="3">
        <v>5</v>
      </c>
      <c r="C3152" s="3">
        <v>2</v>
      </c>
      <c r="D3152" s="3">
        <v>12</v>
      </c>
      <c r="E3152" s="3">
        <v>3</v>
      </c>
      <c r="F3152" s="3">
        <v>1</v>
      </c>
      <c r="G3152" s="3">
        <f>IF(detail!$G$11=3,0,1)</f>
        <v>1</v>
      </c>
      <c r="H3152" s="3">
        <v>8.4</v>
      </c>
      <c r="I3152" s="3">
        <f>+IF(OR((E3152&lt;=météo!H$17),(E3152&gt;météo!H$18),(F3152=0),(G3152=0),(C3152&gt;detail!$G$4)),0,1)</f>
        <v>0</v>
      </c>
      <c r="J3152" s="3">
        <f>IF(météo!H$19&lt;H3152,0,(météo!H$19-H3152)*I3152)</f>
        <v>0</v>
      </c>
      <c r="K3152" s="3">
        <f>+IF(I3152&gt;0,IF(H3152&lt;=météo!$H$19,1,0),0)</f>
        <v>0</v>
      </c>
    </row>
    <row r="3153" spans="2:11">
      <c r="B3153" s="3">
        <v>5</v>
      </c>
      <c r="C3153" s="3">
        <v>2</v>
      </c>
      <c r="D3153" s="3">
        <v>12</v>
      </c>
      <c r="E3153" s="3">
        <v>4</v>
      </c>
      <c r="F3153" s="3">
        <v>1</v>
      </c>
      <c r="G3153" s="3">
        <f>IF(detail!$G$11=3,0,1)</f>
        <v>1</v>
      </c>
      <c r="H3153" s="3">
        <v>8.1999999999999993</v>
      </c>
      <c r="I3153" s="3">
        <f>+IF(OR((E3153&lt;=météo!H$17),(E3153&gt;météo!H$18),(F3153=0),(G3153=0),(C3153&gt;detail!$G$4)),0,1)</f>
        <v>0</v>
      </c>
      <c r="J3153" s="3">
        <f>IF(météo!H$19&lt;H3153,0,(météo!H$19-H3153)*I3153)</f>
        <v>0</v>
      </c>
      <c r="K3153" s="3">
        <f>+IF(I3153&gt;0,IF(H3153&lt;=météo!$H$19,1,0),0)</f>
        <v>0</v>
      </c>
    </row>
    <row r="3154" spans="2:11">
      <c r="B3154" s="3">
        <v>5</v>
      </c>
      <c r="C3154" s="3">
        <v>2</v>
      </c>
      <c r="D3154" s="3">
        <v>12</v>
      </c>
      <c r="E3154" s="3">
        <v>5</v>
      </c>
      <c r="F3154" s="3">
        <v>1</v>
      </c>
      <c r="G3154" s="3">
        <f>IF(detail!$G$11=3,0,1)</f>
        <v>1</v>
      </c>
      <c r="H3154" s="3">
        <v>8.1</v>
      </c>
      <c r="I3154" s="3">
        <f>+IF(OR((E3154&lt;=météo!H$17),(E3154&gt;météo!H$18),(F3154=0),(G3154=0),(C3154&gt;detail!$G$4)),0,1)</f>
        <v>0</v>
      </c>
      <c r="J3154" s="3">
        <f>IF(météo!H$19&lt;H3154,0,(météo!H$19-H3154)*I3154)</f>
        <v>0</v>
      </c>
      <c r="K3154" s="3">
        <f>+IF(I3154&gt;0,IF(H3154&lt;=météo!$H$19,1,0),0)</f>
        <v>0</v>
      </c>
    </row>
    <row r="3155" spans="2:11">
      <c r="B3155" s="3">
        <v>5</v>
      </c>
      <c r="C3155" s="3">
        <v>2</v>
      </c>
      <c r="D3155" s="3">
        <v>12</v>
      </c>
      <c r="E3155" s="3">
        <v>6</v>
      </c>
      <c r="F3155" s="3">
        <v>1</v>
      </c>
      <c r="G3155" s="3">
        <f>IF(detail!$G$11=3,0,1)</f>
        <v>1</v>
      </c>
      <c r="H3155" s="3">
        <v>8</v>
      </c>
      <c r="I3155" s="3">
        <f>+IF(OR((E3155&lt;=météo!H$17),(E3155&gt;météo!H$18),(F3155=0),(G3155=0),(C3155&gt;detail!$G$4)),0,1)</f>
        <v>0</v>
      </c>
      <c r="J3155" s="3">
        <f>IF(météo!H$19&lt;H3155,0,(météo!H$19-H3155)*I3155)</f>
        <v>0</v>
      </c>
      <c r="K3155" s="3">
        <f>+IF(I3155&gt;0,IF(H3155&lt;=météo!$H$19,1,0),0)</f>
        <v>0</v>
      </c>
    </row>
    <row r="3156" spans="2:11">
      <c r="B3156" s="3">
        <v>5</v>
      </c>
      <c r="C3156" s="3">
        <v>2</v>
      </c>
      <c r="D3156" s="3">
        <v>12</v>
      </c>
      <c r="E3156" s="3">
        <v>7</v>
      </c>
      <c r="F3156" s="3">
        <v>1</v>
      </c>
      <c r="G3156" s="3">
        <f>IF(detail!$G$11=3,0,1)</f>
        <v>1</v>
      </c>
      <c r="H3156" s="3">
        <v>8</v>
      </c>
      <c r="I3156" s="3">
        <f>+IF(OR((E3156&lt;=météo!H$17),(E3156&gt;météo!H$18),(F3156=0),(G3156=0),(C3156&gt;detail!$G$4)),0,1)</f>
        <v>0</v>
      </c>
      <c r="J3156" s="3">
        <f>IF(météo!H$19&lt;H3156,0,(météo!H$19-H3156)*I3156)</f>
        <v>0</v>
      </c>
      <c r="K3156" s="3">
        <f>+IF(I3156&gt;0,IF(H3156&lt;=météo!$H$19,1,0),0)</f>
        <v>0</v>
      </c>
    </row>
    <row r="3157" spans="2:11">
      <c r="B3157" s="3">
        <v>5</v>
      </c>
      <c r="C3157" s="3">
        <v>2</v>
      </c>
      <c r="D3157" s="3">
        <v>12</v>
      </c>
      <c r="E3157" s="3">
        <v>8</v>
      </c>
      <c r="F3157" s="3">
        <v>1</v>
      </c>
      <c r="G3157" s="3">
        <f>IF(detail!$G$11=3,0,1)</f>
        <v>1</v>
      </c>
      <c r="H3157" s="3">
        <v>8.4</v>
      </c>
      <c r="I3157" s="3">
        <f>+IF(OR((E3157&lt;=météo!H$17),(E3157&gt;météo!H$18),(F3157=0),(G3157=0),(C3157&gt;detail!$G$4)),0,1)</f>
        <v>0</v>
      </c>
      <c r="J3157" s="3">
        <f>IF(météo!H$19&lt;H3157,0,(météo!H$19-H3157)*I3157)</f>
        <v>0</v>
      </c>
      <c r="K3157" s="3">
        <f>+IF(I3157&gt;0,IF(H3157&lt;=météo!$H$19,1,0),0)</f>
        <v>0</v>
      </c>
    </row>
    <row r="3158" spans="2:11">
      <c r="B3158" s="3">
        <v>5</v>
      </c>
      <c r="C3158" s="3">
        <v>2</v>
      </c>
      <c r="D3158" s="3">
        <v>12</v>
      </c>
      <c r="E3158" s="3">
        <v>9</v>
      </c>
      <c r="F3158" s="3">
        <v>1</v>
      </c>
      <c r="G3158" s="3">
        <f>IF(detail!$G$11=3,0,1)</f>
        <v>1</v>
      </c>
      <c r="H3158" s="3">
        <v>9.1</v>
      </c>
      <c r="I3158" s="3">
        <f>+IF(OR((E3158&lt;=météo!H$17),(E3158&gt;météo!H$18),(F3158=0),(G3158=0),(C3158&gt;detail!$G$4)),0,1)</f>
        <v>1</v>
      </c>
      <c r="J3158" s="3">
        <f>IF(météo!H$19&lt;H3158,0,(météo!H$19-H3158)*I3158)</f>
        <v>10.9</v>
      </c>
      <c r="K3158" s="3">
        <f>+IF(I3158&gt;0,IF(H3158&lt;=météo!$H$19,1,0),0)</f>
        <v>1</v>
      </c>
    </row>
    <row r="3159" spans="2:11">
      <c r="B3159" s="3">
        <v>5</v>
      </c>
      <c r="C3159" s="3">
        <v>2</v>
      </c>
      <c r="D3159" s="3">
        <v>12</v>
      </c>
      <c r="E3159" s="3">
        <v>10</v>
      </c>
      <c r="F3159" s="3">
        <v>1</v>
      </c>
      <c r="G3159" s="3">
        <f>IF(detail!$G$11=3,0,1)</f>
        <v>1</v>
      </c>
      <c r="H3159" s="3">
        <v>10.3</v>
      </c>
      <c r="I3159" s="3">
        <f>+IF(OR((E3159&lt;=météo!H$17),(E3159&gt;météo!H$18),(F3159=0),(G3159=0),(C3159&gt;detail!$G$4)),0,1)</f>
        <v>1</v>
      </c>
      <c r="J3159" s="3">
        <f>IF(météo!H$19&lt;H3159,0,(météo!H$19-H3159)*I3159)</f>
        <v>9.6999999999999993</v>
      </c>
      <c r="K3159" s="3">
        <f>+IF(I3159&gt;0,IF(H3159&lt;=météo!$H$19,1,0),0)</f>
        <v>1</v>
      </c>
    </row>
    <row r="3160" spans="2:11">
      <c r="B3160" s="3">
        <v>5</v>
      </c>
      <c r="C3160" s="3">
        <v>2</v>
      </c>
      <c r="D3160" s="3">
        <v>12</v>
      </c>
      <c r="E3160" s="3">
        <v>11</v>
      </c>
      <c r="F3160" s="3">
        <v>1</v>
      </c>
      <c r="G3160" s="3">
        <f>IF(detail!$G$11=3,0,1)</f>
        <v>1</v>
      </c>
      <c r="H3160" s="3">
        <v>11.2</v>
      </c>
      <c r="I3160" s="3">
        <f>+IF(OR((E3160&lt;=météo!H$17),(E3160&gt;météo!H$18),(F3160=0),(G3160=0),(C3160&gt;detail!$G$4)),0,1)</f>
        <v>1</v>
      </c>
      <c r="J3160" s="3">
        <f>IF(météo!H$19&lt;H3160,0,(météo!H$19-H3160)*I3160)</f>
        <v>8.8000000000000007</v>
      </c>
      <c r="K3160" s="3">
        <f>+IF(I3160&gt;0,IF(H3160&lt;=météo!$H$19,1,0),0)</f>
        <v>1</v>
      </c>
    </row>
    <row r="3161" spans="2:11">
      <c r="B3161" s="3">
        <v>5</v>
      </c>
      <c r="C3161" s="3">
        <v>2</v>
      </c>
      <c r="D3161" s="3">
        <v>12</v>
      </c>
      <c r="E3161" s="3">
        <v>12</v>
      </c>
      <c r="F3161" s="3">
        <v>1</v>
      </c>
      <c r="G3161" s="3">
        <f>IF(detail!$G$11=3,0,1)</f>
        <v>1</v>
      </c>
      <c r="H3161" s="3">
        <v>11.4</v>
      </c>
      <c r="I3161" s="3">
        <f>+IF(OR((E3161&lt;=météo!H$17),(E3161&gt;météo!H$18),(F3161=0),(G3161=0),(C3161&gt;detail!$G$4)),0,1)</f>
        <v>1</v>
      </c>
      <c r="J3161" s="3">
        <f>IF(météo!H$19&lt;H3161,0,(météo!H$19-H3161)*I3161)</f>
        <v>8.6</v>
      </c>
      <c r="K3161" s="3">
        <f>+IF(I3161&gt;0,IF(H3161&lt;=météo!$H$19,1,0),0)</f>
        <v>1</v>
      </c>
    </row>
    <row r="3162" spans="2:11">
      <c r="B3162" s="3">
        <v>5</v>
      </c>
      <c r="C3162" s="3">
        <v>2</v>
      </c>
      <c r="D3162" s="3">
        <v>12</v>
      </c>
      <c r="E3162" s="3">
        <v>13</v>
      </c>
      <c r="F3162" s="3">
        <v>1</v>
      </c>
      <c r="G3162" s="3">
        <f>IF(detail!$G$11=3,0,1)</f>
        <v>1</v>
      </c>
      <c r="H3162" s="3">
        <v>11.5</v>
      </c>
      <c r="I3162" s="3">
        <f>+IF(OR((E3162&lt;=météo!H$17),(E3162&gt;météo!H$18),(F3162=0),(G3162=0),(C3162&gt;detail!$G$4)),0,1)</f>
        <v>1</v>
      </c>
      <c r="J3162" s="3">
        <f>IF(météo!H$19&lt;H3162,0,(météo!H$19-H3162)*I3162)</f>
        <v>8.5</v>
      </c>
      <c r="K3162" s="3">
        <f>+IF(I3162&gt;0,IF(H3162&lt;=météo!$H$19,1,0),0)</f>
        <v>1</v>
      </c>
    </row>
    <row r="3163" spans="2:11">
      <c r="B3163" s="3">
        <v>5</v>
      </c>
      <c r="C3163" s="3">
        <v>2</v>
      </c>
      <c r="D3163" s="3">
        <v>12</v>
      </c>
      <c r="E3163" s="3">
        <v>14</v>
      </c>
      <c r="F3163" s="3">
        <v>1</v>
      </c>
      <c r="G3163" s="3">
        <f>IF(detail!$G$11=3,0,1)</f>
        <v>1</v>
      </c>
      <c r="H3163" s="3">
        <v>11</v>
      </c>
      <c r="I3163" s="3">
        <f>+IF(OR((E3163&lt;=météo!H$17),(E3163&gt;météo!H$18),(F3163=0),(G3163=0),(C3163&gt;detail!$G$4)),0,1)</f>
        <v>1</v>
      </c>
      <c r="J3163" s="3">
        <f>IF(météo!H$19&lt;H3163,0,(météo!H$19-H3163)*I3163)</f>
        <v>9</v>
      </c>
      <c r="K3163" s="3">
        <f>+IF(I3163&gt;0,IF(H3163&lt;=météo!$H$19,1,0),0)</f>
        <v>1</v>
      </c>
    </row>
    <row r="3164" spans="2:11">
      <c r="B3164" s="3">
        <v>5</v>
      </c>
      <c r="C3164" s="3">
        <v>2</v>
      </c>
      <c r="D3164" s="3">
        <v>12</v>
      </c>
      <c r="E3164" s="3">
        <v>15</v>
      </c>
      <c r="F3164" s="3">
        <v>1</v>
      </c>
      <c r="G3164" s="3">
        <f>IF(detail!$G$11=3,0,1)</f>
        <v>1</v>
      </c>
      <c r="H3164" s="3">
        <v>11</v>
      </c>
      <c r="I3164" s="3">
        <f>+IF(OR((E3164&lt;=météo!H$17),(E3164&gt;météo!H$18),(F3164=0),(G3164=0),(C3164&gt;detail!$G$4)),0,1)</f>
        <v>1</v>
      </c>
      <c r="J3164" s="3">
        <f>IF(météo!H$19&lt;H3164,0,(météo!H$19-H3164)*I3164)</f>
        <v>9</v>
      </c>
      <c r="K3164" s="3">
        <f>+IF(I3164&gt;0,IF(H3164&lt;=météo!$H$19,1,0),0)</f>
        <v>1</v>
      </c>
    </row>
    <row r="3165" spans="2:11">
      <c r="B3165" s="3">
        <v>5</v>
      </c>
      <c r="C3165" s="3">
        <v>2</v>
      </c>
      <c r="D3165" s="3">
        <v>12</v>
      </c>
      <c r="E3165" s="3">
        <v>16</v>
      </c>
      <c r="F3165" s="3">
        <v>1</v>
      </c>
      <c r="G3165" s="3">
        <f>IF(detail!$G$11=3,0,1)</f>
        <v>1</v>
      </c>
      <c r="H3165" s="3">
        <v>11</v>
      </c>
      <c r="I3165" s="3">
        <f>+IF(OR((E3165&lt;=météo!H$17),(E3165&gt;météo!H$18),(F3165=0),(G3165=0),(C3165&gt;detail!$G$4)),0,1)</f>
        <v>1</v>
      </c>
      <c r="J3165" s="3">
        <f>IF(météo!H$19&lt;H3165,0,(météo!H$19-H3165)*I3165)</f>
        <v>9</v>
      </c>
      <c r="K3165" s="3">
        <f>+IF(I3165&gt;0,IF(H3165&lt;=météo!$H$19,1,0),0)</f>
        <v>1</v>
      </c>
    </row>
    <row r="3166" spans="2:11">
      <c r="B3166" s="3">
        <v>5</v>
      </c>
      <c r="C3166" s="3">
        <v>2</v>
      </c>
      <c r="D3166" s="3">
        <v>12</v>
      </c>
      <c r="E3166" s="3">
        <v>17</v>
      </c>
      <c r="F3166" s="3">
        <v>1</v>
      </c>
      <c r="G3166" s="3">
        <f>IF(detail!$G$11=3,0,1)</f>
        <v>1</v>
      </c>
      <c r="H3166" s="3">
        <v>10.7</v>
      </c>
      <c r="I3166" s="3">
        <f>+IF(OR((E3166&lt;=météo!H$17),(E3166&gt;météo!H$18),(F3166=0),(G3166=0),(C3166&gt;detail!$G$4)),0,1)</f>
        <v>1</v>
      </c>
      <c r="J3166" s="3">
        <f>IF(météo!H$19&lt;H3166,0,(météo!H$19-H3166)*I3166)</f>
        <v>9.3000000000000007</v>
      </c>
      <c r="K3166" s="3">
        <f>+IF(I3166&gt;0,IF(H3166&lt;=météo!$H$19,1,0),0)</f>
        <v>1</v>
      </c>
    </row>
    <row r="3167" spans="2:11">
      <c r="B3167" s="3">
        <v>5</v>
      </c>
      <c r="C3167" s="3">
        <v>2</v>
      </c>
      <c r="D3167" s="3">
        <v>12</v>
      </c>
      <c r="E3167" s="3">
        <v>18</v>
      </c>
      <c r="F3167" s="3">
        <v>1</v>
      </c>
      <c r="G3167" s="3">
        <f>IF(detail!$G$11=3,0,1)</f>
        <v>1</v>
      </c>
      <c r="H3167" s="3">
        <v>10.7</v>
      </c>
      <c r="I3167" s="3">
        <f>+IF(OR((E3167&lt;=météo!H$17),(E3167&gt;météo!H$18),(F3167=0),(G3167=0),(C3167&gt;detail!$G$4)),0,1)</f>
        <v>1</v>
      </c>
      <c r="J3167" s="3">
        <f>IF(météo!H$19&lt;H3167,0,(météo!H$19-H3167)*I3167)</f>
        <v>9.3000000000000007</v>
      </c>
      <c r="K3167" s="3">
        <f>+IF(I3167&gt;0,IF(H3167&lt;=météo!$H$19,1,0),0)</f>
        <v>1</v>
      </c>
    </row>
    <row r="3168" spans="2:11">
      <c r="B3168" s="3">
        <v>5</v>
      </c>
      <c r="C3168" s="3">
        <v>2</v>
      </c>
      <c r="D3168" s="3">
        <v>12</v>
      </c>
      <c r="E3168" s="3">
        <v>19</v>
      </c>
      <c r="F3168" s="3">
        <v>1</v>
      </c>
      <c r="G3168" s="3">
        <f>IF(detail!$G$11=3,0,1)</f>
        <v>1</v>
      </c>
      <c r="H3168" s="3">
        <v>10.6</v>
      </c>
      <c r="I3168" s="3">
        <f>+IF(OR((E3168&lt;=météo!H$17),(E3168&gt;météo!H$18),(F3168=0),(G3168=0),(C3168&gt;detail!$G$4)),0,1)</f>
        <v>0</v>
      </c>
      <c r="J3168" s="3">
        <f>IF(météo!H$19&lt;H3168,0,(météo!H$19-H3168)*I3168)</f>
        <v>0</v>
      </c>
      <c r="K3168" s="3">
        <f>+IF(I3168&gt;0,IF(H3168&lt;=météo!$H$19,1,0),0)</f>
        <v>0</v>
      </c>
    </row>
    <row r="3169" spans="2:11">
      <c r="B3169" s="3">
        <v>5</v>
      </c>
      <c r="C3169" s="3">
        <v>2</v>
      </c>
      <c r="D3169" s="3">
        <v>12</v>
      </c>
      <c r="E3169" s="3">
        <v>20</v>
      </c>
      <c r="F3169" s="3">
        <v>1</v>
      </c>
      <c r="G3169" s="3">
        <f>IF(detail!$G$11=3,0,1)</f>
        <v>1</v>
      </c>
      <c r="H3169" s="3">
        <v>10</v>
      </c>
      <c r="I3169" s="3">
        <f>+IF(OR((E3169&lt;=météo!H$17),(E3169&gt;météo!H$18),(F3169=0),(G3169=0),(C3169&gt;detail!$G$4)),0,1)</f>
        <v>0</v>
      </c>
      <c r="J3169" s="3">
        <f>IF(météo!H$19&lt;H3169,0,(météo!H$19-H3169)*I3169)</f>
        <v>0</v>
      </c>
      <c r="K3169" s="3">
        <f>+IF(I3169&gt;0,IF(H3169&lt;=météo!$H$19,1,0),0)</f>
        <v>0</v>
      </c>
    </row>
    <row r="3170" spans="2:11">
      <c r="B3170" s="3">
        <v>5</v>
      </c>
      <c r="C3170" s="3">
        <v>2</v>
      </c>
      <c r="D3170" s="3">
        <v>12</v>
      </c>
      <c r="E3170" s="3">
        <v>21</v>
      </c>
      <c r="F3170" s="3">
        <v>1</v>
      </c>
      <c r="G3170" s="3">
        <f>IF(detail!$G$11=3,0,1)</f>
        <v>1</v>
      </c>
      <c r="H3170" s="3">
        <v>8.6999999999999993</v>
      </c>
      <c r="I3170" s="3">
        <f>+IF(OR((E3170&lt;=météo!H$17),(E3170&gt;météo!H$18),(F3170=0),(G3170=0),(C3170&gt;detail!$G$4)),0,1)</f>
        <v>0</v>
      </c>
      <c r="J3170" s="3">
        <f>IF(météo!H$19&lt;H3170,0,(météo!H$19-H3170)*I3170)</f>
        <v>0</v>
      </c>
      <c r="K3170" s="3">
        <f>+IF(I3170&gt;0,IF(H3170&lt;=météo!$H$19,1,0),0)</f>
        <v>0</v>
      </c>
    </row>
    <row r="3171" spans="2:11">
      <c r="B3171" s="3">
        <v>5</v>
      </c>
      <c r="C3171" s="3">
        <v>2</v>
      </c>
      <c r="D3171" s="3">
        <v>12</v>
      </c>
      <c r="E3171" s="3">
        <v>22</v>
      </c>
      <c r="F3171" s="3">
        <v>1</v>
      </c>
      <c r="G3171" s="3">
        <f>IF(detail!$G$11=3,0,1)</f>
        <v>1</v>
      </c>
      <c r="H3171" s="3">
        <v>7.3</v>
      </c>
      <c r="I3171" s="3">
        <f>+IF(OR((E3171&lt;=météo!H$17),(E3171&gt;météo!H$18),(F3171=0),(G3171=0),(C3171&gt;detail!$G$4)),0,1)</f>
        <v>0</v>
      </c>
      <c r="J3171" s="3">
        <f>IF(météo!H$19&lt;H3171,0,(météo!H$19-H3171)*I3171)</f>
        <v>0</v>
      </c>
      <c r="K3171" s="3">
        <f>+IF(I3171&gt;0,IF(H3171&lt;=météo!$H$19,1,0),0)</f>
        <v>0</v>
      </c>
    </row>
    <row r="3172" spans="2:11">
      <c r="B3172" s="3">
        <v>5</v>
      </c>
      <c r="C3172" s="3">
        <v>2</v>
      </c>
      <c r="D3172" s="3">
        <v>12</v>
      </c>
      <c r="E3172" s="3">
        <v>23</v>
      </c>
      <c r="F3172" s="3">
        <v>1</v>
      </c>
      <c r="G3172" s="3">
        <f>IF(detail!$G$11=3,0,1)</f>
        <v>1</v>
      </c>
      <c r="H3172" s="3">
        <v>6.4</v>
      </c>
      <c r="I3172" s="3">
        <f>+IF(OR((E3172&lt;=météo!H$17),(E3172&gt;météo!H$18),(F3172=0),(G3172=0),(C3172&gt;detail!$G$4)),0,1)</f>
        <v>0</v>
      </c>
      <c r="J3172" s="3">
        <f>IF(météo!H$19&lt;H3172,0,(météo!H$19-H3172)*I3172)</f>
        <v>0</v>
      </c>
      <c r="K3172" s="3">
        <f>+IF(I3172&gt;0,IF(H3172&lt;=météo!$H$19,1,0),0)</f>
        <v>0</v>
      </c>
    </row>
    <row r="3173" spans="2:11">
      <c r="B3173" s="3">
        <v>5</v>
      </c>
      <c r="C3173" s="3">
        <v>2</v>
      </c>
      <c r="D3173" s="3">
        <v>12</v>
      </c>
      <c r="E3173" s="3">
        <v>24</v>
      </c>
      <c r="F3173" s="3">
        <v>1</v>
      </c>
      <c r="G3173" s="3">
        <f>IF(detail!$G$11=3,0,1)</f>
        <v>1</v>
      </c>
      <c r="H3173" s="3">
        <v>6.1</v>
      </c>
      <c r="I3173" s="3">
        <f>+IF(OR((E3173&lt;=météo!H$17),(E3173&gt;météo!H$18),(F3173=0),(G3173=0),(C3173&gt;detail!$G$4)),0,1)</f>
        <v>0</v>
      </c>
      <c r="J3173" s="3">
        <f>IF(météo!H$19&lt;H3173,0,(météo!H$19-H3173)*I3173)</f>
        <v>0</v>
      </c>
      <c r="K3173" s="3">
        <f>+IF(I3173&gt;0,IF(H3173&lt;=météo!$H$19,1,0),0)</f>
        <v>0</v>
      </c>
    </row>
    <row r="3174" spans="2:11">
      <c r="B3174" s="3">
        <v>5</v>
      </c>
      <c r="C3174" s="3">
        <v>3</v>
      </c>
      <c r="D3174" s="3">
        <v>13</v>
      </c>
      <c r="E3174" s="3">
        <v>1</v>
      </c>
      <c r="F3174" s="3">
        <v>1</v>
      </c>
      <c r="G3174" s="3">
        <f>IF(detail!$G$11=3,0,1)</f>
        <v>1</v>
      </c>
      <c r="H3174" s="3">
        <v>6.5</v>
      </c>
      <c r="I3174" s="3">
        <f>+IF(OR((E3174&lt;=météo!H$17),(E3174&gt;météo!H$18),(F3174=0),(G3174=0),(C3174&gt;detail!$G$4)),0,1)</f>
        <v>0</v>
      </c>
      <c r="J3174" s="3">
        <f>IF(météo!H$19&lt;H3174,0,(météo!H$19-H3174)*I3174)</f>
        <v>0</v>
      </c>
      <c r="K3174" s="3">
        <f>+IF(I3174&gt;0,IF(H3174&lt;=météo!$H$19,1,0),0)</f>
        <v>0</v>
      </c>
    </row>
    <row r="3175" spans="2:11">
      <c r="B3175" s="3">
        <v>5</v>
      </c>
      <c r="C3175" s="3">
        <v>3</v>
      </c>
      <c r="D3175" s="3">
        <v>13</v>
      </c>
      <c r="E3175" s="3">
        <v>2</v>
      </c>
      <c r="F3175" s="3">
        <v>1</v>
      </c>
      <c r="G3175" s="3">
        <f>IF(detail!$G$11=3,0,1)</f>
        <v>1</v>
      </c>
      <c r="H3175" s="3">
        <v>6.8</v>
      </c>
      <c r="I3175" s="3">
        <f>+IF(OR((E3175&lt;=météo!H$17),(E3175&gt;météo!H$18),(F3175=0),(G3175=0),(C3175&gt;detail!$G$4)),0,1)</f>
        <v>0</v>
      </c>
      <c r="J3175" s="3">
        <f>IF(météo!H$19&lt;H3175,0,(météo!H$19-H3175)*I3175)</f>
        <v>0</v>
      </c>
      <c r="K3175" s="3">
        <f>+IF(I3175&gt;0,IF(H3175&lt;=météo!$H$19,1,0),0)</f>
        <v>0</v>
      </c>
    </row>
    <row r="3176" spans="2:11">
      <c r="B3176" s="3">
        <v>5</v>
      </c>
      <c r="C3176" s="3">
        <v>3</v>
      </c>
      <c r="D3176" s="3">
        <v>13</v>
      </c>
      <c r="E3176" s="3">
        <v>3</v>
      </c>
      <c r="F3176" s="3">
        <v>1</v>
      </c>
      <c r="G3176" s="3">
        <f>IF(detail!$G$11=3,0,1)</f>
        <v>1</v>
      </c>
      <c r="H3176" s="3">
        <v>6.8</v>
      </c>
      <c r="I3176" s="3">
        <f>+IF(OR((E3176&lt;=météo!H$17),(E3176&gt;météo!H$18),(F3176=0),(G3176=0),(C3176&gt;detail!$G$4)),0,1)</f>
        <v>0</v>
      </c>
      <c r="J3176" s="3">
        <f>IF(météo!H$19&lt;H3176,0,(météo!H$19-H3176)*I3176)</f>
        <v>0</v>
      </c>
      <c r="K3176" s="3">
        <f>+IF(I3176&gt;0,IF(H3176&lt;=météo!$H$19,1,0),0)</f>
        <v>0</v>
      </c>
    </row>
    <row r="3177" spans="2:11">
      <c r="B3177" s="3">
        <v>5</v>
      </c>
      <c r="C3177" s="3">
        <v>3</v>
      </c>
      <c r="D3177" s="3">
        <v>13</v>
      </c>
      <c r="E3177" s="3">
        <v>4</v>
      </c>
      <c r="F3177" s="3">
        <v>1</v>
      </c>
      <c r="G3177" s="3">
        <f>IF(detail!$G$11=3,0,1)</f>
        <v>1</v>
      </c>
      <c r="H3177" s="3">
        <v>6.6</v>
      </c>
      <c r="I3177" s="3">
        <f>+IF(OR((E3177&lt;=météo!H$17),(E3177&gt;météo!H$18),(F3177=0),(G3177=0),(C3177&gt;detail!$G$4)),0,1)</f>
        <v>0</v>
      </c>
      <c r="J3177" s="3">
        <f>IF(météo!H$19&lt;H3177,0,(météo!H$19-H3177)*I3177)</f>
        <v>0</v>
      </c>
      <c r="K3177" s="3">
        <f>+IF(I3177&gt;0,IF(H3177&lt;=météo!$H$19,1,0),0)</f>
        <v>0</v>
      </c>
    </row>
    <row r="3178" spans="2:11">
      <c r="B3178" s="3">
        <v>5</v>
      </c>
      <c r="C3178" s="3">
        <v>3</v>
      </c>
      <c r="D3178" s="3">
        <v>13</v>
      </c>
      <c r="E3178" s="3">
        <v>5</v>
      </c>
      <c r="F3178" s="3">
        <v>1</v>
      </c>
      <c r="G3178" s="3">
        <f>IF(detail!$G$11=3,0,1)</f>
        <v>1</v>
      </c>
      <c r="H3178" s="3">
        <v>6.3</v>
      </c>
      <c r="I3178" s="3">
        <f>+IF(OR((E3178&lt;=météo!H$17),(E3178&gt;météo!H$18),(F3178=0),(G3178=0),(C3178&gt;detail!$G$4)),0,1)</f>
        <v>0</v>
      </c>
      <c r="J3178" s="3">
        <f>IF(météo!H$19&lt;H3178,0,(météo!H$19-H3178)*I3178)</f>
        <v>0</v>
      </c>
      <c r="K3178" s="3">
        <f>+IF(I3178&gt;0,IF(H3178&lt;=météo!$H$19,1,0),0)</f>
        <v>0</v>
      </c>
    </row>
    <row r="3179" spans="2:11">
      <c r="B3179" s="3">
        <v>5</v>
      </c>
      <c r="C3179" s="3">
        <v>3</v>
      </c>
      <c r="D3179" s="3">
        <v>13</v>
      </c>
      <c r="E3179" s="3">
        <v>6</v>
      </c>
      <c r="F3179" s="3">
        <v>1</v>
      </c>
      <c r="G3179" s="3">
        <f>IF(detail!$G$11=3,0,1)</f>
        <v>1</v>
      </c>
      <c r="H3179" s="3">
        <v>6.1</v>
      </c>
      <c r="I3179" s="3">
        <f>+IF(OR((E3179&lt;=météo!H$17),(E3179&gt;météo!H$18),(F3179=0),(G3179=0),(C3179&gt;detail!$G$4)),0,1)</f>
        <v>0</v>
      </c>
      <c r="J3179" s="3">
        <f>IF(météo!H$19&lt;H3179,0,(météo!H$19-H3179)*I3179)</f>
        <v>0</v>
      </c>
      <c r="K3179" s="3">
        <f>+IF(I3179&gt;0,IF(H3179&lt;=météo!$H$19,1,0),0)</f>
        <v>0</v>
      </c>
    </row>
    <row r="3180" spans="2:11">
      <c r="B3180" s="3">
        <v>5</v>
      </c>
      <c r="C3180" s="3">
        <v>3</v>
      </c>
      <c r="D3180" s="3">
        <v>13</v>
      </c>
      <c r="E3180" s="3">
        <v>7</v>
      </c>
      <c r="F3180" s="3">
        <v>1</v>
      </c>
      <c r="G3180" s="3">
        <f>IF(detail!$G$11=3,0,1)</f>
        <v>1</v>
      </c>
      <c r="H3180" s="3">
        <v>6.7</v>
      </c>
      <c r="I3180" s="3">
        <f>+IF(OR((E3180&lt;=météo!H$17),(E3180&gt;météo!H$18),(F3180=0),(G3180=0),(C3180&gt;detail!$G$4)),0,1)</f>
        <v>0</v>
      </c>
      <c r="J3180" s="3">
        <f>IF(météo!H$19&lt;H3180,0,(météo!H$19-H3180)*I3180)</f>
        <v>0</v>
      </c>
      <c r="K3180" s="3">
        <f>+IF(I3180&gt;0,IF(H3180&lt;=météo!$H$19,1,0),0)</f>
        <v>0</v>
      </c>
    </row>
    <row r="3181" spans="2:11">
      <c r="B3181" s="3">
        <v>5</v>
      </c>
      <c r="C3181" s="3">
        <v>3</v>
      </c>
      <c r="D3181" s="3">
        <v>13</v>
      </c>
      <c r="E3181" s="3">
        <v>8</v>
      </c>
      <c r="F3181" s="3">
        <v>1</v>
      </c>
      <c r="G3181" s="3">
        <f>IF(detail!$G$11=3,0,1)</f>
        <v>1</v>
      </c>
      <c r="H3181" s="3">
        <v>8.3000000000000007</v>
      </c>
      <c r="I3181" s="3">
        <f>+IF(OR((E3181&lt;=météo!H$17),(E3181&gt;météo!H$18),(F3181=0),(G3181=0),(C3181&gt;detail!$G$4)),0,1)</f>
        <v>0</v>
      </c>
      <c r="J3181" s="3">
        <f>IF(météo!H$19&lt;H3181,0,(météo!H$19-H3181)*I3181)</f>
        <v>0</v>
      </c>
      <c r="K3181" s="3">
        <f>+IF(I3181&gt;0,IF(H3181&lt;=météo!$H$19,1,0),0)</f>
        <v>0</v>
      </c>
    </row>
    <row r="3182" spans="2:11">
      <c r="B3182" s="3">
        <v>5</v>
      </c>
      <c r="C3182" s="3">
        <v>3</v>
      </c>
      <c r="D3182" s="3">
        <v>13</v>
      </c>
      <c r="E3182" s="3">
        <v>9</v>
      </c>
      <c r="F3182" s="3">
        <v>1</v>
      </c>
      <c r="G3182" s="3">
        <f>IF(detail!$G$11=3,0,1)</f>
        <v>1</v>
      </c>
      <c r="H3182" s="3">
        <v>10</v>
      </c>
      <c r="I3182" s="3">
        <f>+IF(OR((E3182&lt;=météo!H$17),(E3182&gt;météo!H$18),(F3182=0),(G3182=0),(C3182&gt;detail!$G$4)),0,1)</f>
        <v>0</v>
      </c>
      <c r="J3182" s="3">
        <f>IF(météo!H$19&lt;H3182,0,(météo!H$19-H3182)*I3182)</f>
        <v>0</v>
      </c>
      <c r="K3182" s="3">
        <f>+IF(I3182&gt;0,IF(H3182&lt;=météo!$H$19,1,0),0)</f>
        <v>0</v>
      </c>
    </row>
    <row r="3183" spans="2:11">
      <c r="B3183" s="3">
        <v>5</v>
      </c>
      <c r="C3183" s="3">
        <v>3</v>
      </c>
      <c r="D3183" s="3">
        <v>13</v>
      </c>
      <c r="E3183" s="3">
        <v>10</v>
      </c>
      <c r="F3183" s="3">
        <v>1</v>
      </c>
      <c r="G3183" s="3">
        <f>IF(detail!$G$11=3,0,1)</f>
        <v>1</v>
      </c>
      <c r="H3183" s="3">
        <v>11.4</v>
      </c>
      <c r="I3183" s="3">
        <f>+IF(OR((E3183&lt;=météo!H$17),(E3183&gt;météo!H$18),(F3183=0),(G3183=0),(C3183&gt;detail!$G$4)),0,1)</f>
        <v>0</v>
      </c>
      <c r="J3183" s="3">
        <f>IF(météo!H$19&lt;H3183,0,(météo!H$19-H3183)*I3183)</f>
        <v>0</v>
      </c>
      <c r="K3183" s="3">
        <f>+IF(I3183&gt;0,IF(H3183&lt;=météo!$H$19,1,0),0)</f>
        <v>0</v>
      </c>
    </row>
    <row r="3184" spans="2:11">
      <c r="B3184" s="3">
        <v>5</v>
      </c>
      <c r="C3184" s="3">
        <v>3</v>
      </c>
      <c r="D3184" s="3">
        <v>13</v>
      </c>
      <c r="E3184" s="3">
        <v>11</v>
      </c>
      <c r="F3184" s="3">
        <v>1</v>
      </c>
      <c r="G3184" s="3">
        <f>IF(detail!$G$11=3,0,1)</f>
        <v>1</v>
      </c>
      <c r="H3184" s="3">
        <v>12.4</v>
      </c>
      <c r="I3184" s="3">
        <f>+IF(OR((E3184&lt;=météo!H$17),(E3184&gt;météo!H$18),(F3184=0),(G3184=0),(C3184&gt;detail!$G$4)),0,1)</f>
        <v>0</v>
      </c>
      <c r="J3184" s="3">
        <f>IF(météo!H$19&lt;H3184,0,(météo!H$19-H3184)*I3184)</f>
        <v>0</v>
      </c>
      <c r="K3184" s="3">
        <f>+IF(I3184&gt;0,IF(H3184&lt;=météo!$H$19,1,0),0)</f>
        <v>0</v>
      </c>
    </row>
    <row r="3185" spans="2:11">
      <c r="B3185" s="3">
        <v>5</v>
      </c>
      <c r="C3185" s="3">
        <v>3</v>
      </c>
      <c r="D3185" s="3">
        <v>13</v>
      </c>
      <c r="E3185" s="3">
        <v>12</v>
      </c>
      <c r="F3185" s="3">
        <v>1</v>
      </c>
      <c r="G3185" s="3">
        <f>IF(detail!$G$11=3,0,1)</f>
        <v>1</v>
      </c>
      <c r="H3185" s="3">
        <v>12.3</v>
      </c>
      <c r="I3185" s="3">
        <f>+IF(OR((E3185&lt;=météo!H$17),(E3185&gt;météo!H$18),(F3185=0),(G3185=0),(C3185&gt;detail!$G$4)),0,1)</f>
        <v>0</v>
      </c>
      <c r="J3185" s="3">
        <f>IF(météo!H$19&lt;H3185,0,(météo!H$19-H3185)*I3185)</f>
        <v>0</v>
      </c>
      <c r="K3185" s="3">
        <f>+IF(I3185&gt;0,IF(H3185&lt;=météo!$H$19,1,0),0)</f>
        <v>0</v>
      </c>
    </row>
    <row r="3186" spans="2:11">
      <c r="B3186" s="3">
        <v>5</v>
      </c>
      <c r="C3186" s="3">
        <v>3</v>
      </c>
      <c r="D3186" s="3">
        <v>13</v>
      </c>
      <c r="E3186" s="3">
        <v>13</v>
      </c>
      <c r="F3186" s="3">
        <v>1</v>
      </c>
      <c r="G3186" s="3">
        <f>IF(detail!$G$11=3,0,1)</f>
        <v>1</v>
      </c>
      <c r="H3186" s="3">
        <v>12.5</v>
      </c>
      <c r="I3186" s="3">
        <f>+IF(OR((E3186&lt;=météo!H$17),(E3186&gt;météo!H$18),(F3186=0),(G3186=0),(C3186&gt;detail!$G$4)),0,1)</f>
        <v>0</v>
      </c>
      <c r="J3186" s="3">
        <f>IF(météo!H$19&lt;H3186,0,(météo!H$19-H3186)*I3186)</f>
        <v>0</v>
      </c>
      <c r="K3186" s="3">
        <f>+IF(I3186&gt;0,IF(H3186&lt;=météo!$H$19,1,0),0)</f>
        <v>0</v>
      </c>
    </row>
    <row r="3187" spans="2:11">
      <c r="B3187" s="3">
        <v>5</v>
      </c>
      <c r="C3187" s="3">
        <v>3</v>
      </c>
      <c r="D3187" s="3">
        <v>13</v>
      </c>
      <c r="E3187" s="3">
        <v>14</v>
      </c>
      <c r="F3187" s="3">
        <v>1</v>
      </c>
      <c r="G3187" s="3">
        <f>IF(detail!$G$11=3,0,1)</f>
        <v>1</v>
      </c>
      <c r="H3187" s="3">
        <v>12.7</v>
      </c>
      <c r="I3187" s="3">
        <f>+IF(OR((E3187&lt;=météo!H$17),(E3187&gt;météo!H$18),(F3187=0),(G3187=0),(C3187&gt;detail!$G$4)),0,1)</f>
        <v>0</v>
      </c>
      <c r="J3187" s="3">
        <f>IF(météo!H$19&lt;H3187,0,(météo!H$19-H3187)*I3187)</f>
        <v>0</v>
      </c>
      <c r="K3187" s="3">
        <f>+IF(I3187&gt;0,IF(H3187&lt;=météo!$H$19,1,0),0)</f>
        <v>0</v>
      </c>
    </row>
    <row r="3188" spans="2:11">
      <c r="B3188" s="3">
        <v>5</v>
      </c>
      <c r="C3188" s="3">
        <v>3</v>
      </c>
      <c r="D3188" s="3">
        <v>13</v>
      </c>
      <c r="E3188" s="3">
        <v>15</v>
      </c>
      <c r="F3188" s="3">
        <v>1</v>
      </c>
      <c r="G3188" s="3">
        <f>IF(detail!$G$11=3,0,1)</f>
        <v>1</v>
      </c>
      <c r="H3188" s="3">
        <v>12.8</v>
      </c>
      <c r="I3188" s="3">
        <f>+IF(OR((E3188&lt;=météo!H$17),(E3188&gt;météo!H$18),(F3188=0),(G3188=0),(C3188&gt;detail!$G$4)),0,1)</f>
        <v>0</v>
      </c>
      <c r="J3188" s="3">
        <f>IF(météo!H$19&lt;H3188,0,(météo!H$19-H3188)*I3188)</f>
        <v>0</v>
      </c>
      <c r="K3188" s="3">
        <f>+IF(I3188&gt;0,IF(H3188&lt;=météo!$H$19,1,0),0)</f>
        <v>0</v>
      </c>
    </row>
    <row r="3189" spans="2:11">
      <c r="B3189" s="3">
        <v>5</v>
      </c>
      <c r="C3189" s="3">
        <v>3</v>
      </c>
      <c r="D3189" s="3">
        <v>13</v>
      </c>
      <c r="E3189" s="3">
        <v>16</v>
      </c>
      <c r="F3189" s="3">
        <v>1</v>
      </c>
      <c r="G3189" s="3">
        <f>IF(detail!$G$11=3,0,1)</f>
        <v>1</v>
      </c>
      <c r="H3189" s="3">
        <v>13.9</v>
      </c>
      <c r="I3189" s="3">
        <f>+IF(OR((E3189&lt;=météo!H$17),(E3189&gt;météo!H$18),(F3189=0),(G3189=0),(C3189&gt;detail!$G$4)),0,1)</f>
        <v>0</v>
      </c>
      <c r="J3189" s="3">
        <f>IF(météo!H$19&lt;H3189,0,(météo!H$19-H3189)*I3189)</f>
        <v>0</v>
      </c>
      <c r="K3189" s="3">
        <f>+IF(I3189&gt;0,IF(H3189&lt;=météo!$H$19,1,0),0)</f>
        <v>0</v>
      </c>
    </row>
    <row r="3190" spans="2:11">
      <c r="B3190" s="3">
        <v>5</v>
      </c>
      <c r="C3190" s="3">
        <v>3</v>
      </c>
      <c r="D3190" s="3">
        <v>13</v>
      </c>
      <c r="E3190" s="3">
        <v>17</v>
      </c>
      <c r="F3190" s="3">
        <v>1</v>
      </c>
      <c r="G3190" s="3">
        <f>IF(detail!$G$11=3,0,1)</f>
        <v>1</v>
      </c>
      <c r="H3190" s="3">
        <v>14.5</v>
      </c>
      <c r="I3190" s="3">
        <f>+IF(OR((E3190&lt;=météo!H$17),(E3190&gt;météo!H$18),(F3190=0),(G3190=0),(C3190&gt;detail!$G$4)),0,1)</f>
        <v>0</v>
      </c>
      <c r="J3190" s="3">
        <f>IF(météo!H$19&lt;H3190,0,(météo!H$19-H3190)*I3190)</f>
        <v>0</v>
      </c>
      <c r="K3190" s="3">
        <f>+IF(I3190&gt;0,IF(H3190&lt;=météo!$H$19,1,0),0)</f>
        <v>0</v>
      </c>
    </row>
    <row r="3191" spans="2:11">
      <c r="B3191" s="3">
        <v>5</v>
      </c>
      <c r="C3191" s="3">
        <v>3</v>
      </c>
      <c r="D3191" s="3">
        <v>13</v>
      </c>
      <c r="E3191" s="3">
        <v>18</v>
      </c>
      <c r="F3191" s="3">
        <v>1</v>
      </c>
      <c r="G3191" s="3">
        <f>IF(detail!$G$11=3,0,1)</f>
        <v>1</v>
      </c>
      <c r="H3191" s="3">
        <v>13.9</v>
      </c>
      <c r="I3191" s="3">
        <f>+IF(OR((E3191&lt;=météo!H$17),(E3191&gt;météo!H$18),(F3191=0),(G3191=0),(C3191&gt;detail!$G$4)),0,1)</f>
        <v>0</v>
      </c>
      <c r="J3191" s="3">
        <f>IF(météo!H$19&lt;H3191,0,(météo!H$19-H3191)*I3191)</f>
        <v>0</v>
      </c>
      <c r="K3191" s="3">
        <f>+IF(I3191&gt;0,IF(H3191&lt;=météo!$H$19,1,0),0)</f>
        <v>0</v>
      </c>
    </row>
    <row r="3192" spans="2:11">
      <c r="B3192" s="3">
        <v>5</v>
      </c>
      <c r="C3192" s="3">
        <v>3</v>
      </c>
      <c r="D3192" s="3">
        <v>13</v>
      </c>
      <c r="E3192" s="3">
        <v>19</v>
      </c>
      <c r="F3192" s="3">
        <v>1</v>
      </c>
      <c r="G3192" s="3">
        <f>IF(detail!$G$11=3,0,1)</f>
        <v>1</v>
      </c>
      <c r="H3192" s="3">
        <v>13.2</v>
      </c>
      <c r="I3192" s="3">
        <f>+IF(OR((E3192&lt;=météo!H$17),(E3192&gt;météo!H$18),(F3192=0),(G3192=0),(C3192&gt;detail!$G$4)),0,1)</f>
        <v>0</v>
      </c>
      <c r="J3192" s="3">
        <f>IF(météo!H$19&lt;H3192,0,(météo!H$19-H3192)*I3192)</f>
        <v>0</v>
      </c>
      <c r="K3192" s="3">
        <f>+IF(I3192&gt;0,IF(H3192&lt;=météo!$H$19,1,0),0)</f>
        <v>0</v>
      </c>
    </row>
    <row r="3193" spans="2:11">
      <c r="B3193" s="3">
        <v>5</v>
      </c>
      <c r="C3193" s="3">
        <v>3</v>
      </c>
      <c r="D3193" s="3">
        <v>13</v>
      </c>
      <c r="E3193" s="3">
        <v>20</v>
      </c>
      <c r="F3193" s="3">
        <v>1</v>
      </c>
      <c r="G3193" s="3">
        <f>IF(detail!$G$11=3,0,1)</f>
        <v>1</v>
      </c>
      <c r="H3193" s="3">
        <v>12.6</v>
      </c>
      <c r="I3193" s="3">
        <f>+IF(OR((E3193&lt;=météo!H$17),(E3193&gt;météo!H$18),(F3193=0),(G3193=0),(C3193&gt;detail!$G$4)),0,1)</f>
        <v>0</v>
      </c>
      <c r="J3193" s="3">
        <f>IF(météo!H$19&lt;H3193,0,(météo!H$19-H3193)*I3193)</f>
        <v>0</v>
      </c>
      <c r="K3193" s="3">
        <f>+IF(I3193&gt;0,IF(H3193&lt;=météo!$H$19,1,0),0)</f>
        <v>0</v>
      </c>
    </row>
    <row r="3194" spans="2:11">
      <c r="B3194" s="3">
        <v>5</v>
      </c>
      <c r="C3194" s="3">
        <v>3</v>
      </c>
      <c r="D3194" s="3">
        <v>13</v>
      </c>
      <c r="E3194" s="3">
        <v>21</v>
      </c>
      <c r="F3194" s="3">
        <v>1</v>
      </c>
      <c r="G3194" s="3">
        <f>IF(detail!$G$11=3,0,1)</f>
        <v>1</v>
      </c>
      <c r="H3194" s="3">
        <v>12.1</v>
      </c>
      <c r="I3194" s="3">
        <f>+IF(OR((E3194&lt;=météo!H$17),(E3194&gt;météo!H$18),(F3194=0),(G3194=0),(C3194&gt;detail!$G$4)),0,1)</f>
        <v>0</v>
      </c>
      <c r="J3194" s="3">
        <f>IF(météo!H$19&lt;H3194,0,(météo!H$19-H3194)*I3194)</f>
        <v>0</v>
      </c>
      <c r="K3194" s="3">
        <f>+IF(I3194&gt;0,IF(H3194&lt;=météo!$H$19,1,0),0)</f>
        <v>0</v>
      </c>
    </row>
    <row r="3195" spans="2:11">
      <c r="B3195" s="3">
        <v>5</v>
      </c>
      <c r="C3195" s="3">
        <v>3</v>
      </c>
      <c r="D3195" s="3">
        <v>13</v>
      </c>
      <c r="E3195" s="3">
        <v>22</v>
      </c>
      <c r="F3195" s="3">
        <v>1</v>
      </c>
      <c r="G3195" s="3">
        <f>IF(detail!$G$11=3,0,1)</f>
        <v>1</v>
      </c>
      <c r="H3195" s="3">
        <v>12.2</v>
      </c>
      <c r="I3195" s="3">
        <f>+IF(OR((E3195&lt;=météo!H$17),(E3195&gt;météo!H$18),(F3195=0),(G3195=0),(C3195&gt;detail!$G$4)),0,1)</f>
        <v>0</v>
      </c>
      <c r="J3195" s="3">
        <f>IF(météo!H$19&lt;H3195,0,(météo!H$19-H3195)*I3195)</f>
        <v>0</v>
      </c>
      <c r="K3195" s="3">
        <f>+IF(I3195&gt;0,IF(H3195&lt;=météo!$H$19,1,0),0)</f>
        <v>0</v>
      </c>
    </row>
    <row r="3196" spans="2:11">
      <c r="B3196" s="3">
        <v>5</v>
      </c>
      <c r="C3196" s="3">
        <v>3</v>
      </c>
      <c r="D3196" s="3">
        <v>13</v>
      </c>
      <c r="E3196" s="3">
        <v>23</v>
      </c>
      <c r="F3196" s="3">
        <v>1</v>
      </c>
      <c r="G3196" s="3">
        <f>IF(detail!$G$11=3,0,1)</f>
        <v>1</v>
      </c>
      <c r="H3196" s="3">
        <v>12.2</v>
      </c>
      <c r="I3196" s="3">
        <f>+IF(OR((E3196&lt;=météo!H$17),(E3196&gt;météo!H$18),(F3196=0),(G3196=0),(C3196&gt;detail!$G$4)),0,1)</f>
        <v>0</v>
      </c>
      <c r="J3196" s="3">
        <f>IF(météo!H$19&lt;H3196,0,(météo!H$19-H3196)*I3196)</f>
        <v>0</v>
      </c>
      <c r="K3196" s="3">
        <f>+IF(I3196&gt;0,IF(H3196&lt;=météo!$H$19,1,0),0)</f>
        <v>0</v>
      </c>
    </row>
    <row r="3197" spans="2:11">
      <c r="B3197" s="3">
        <v>5</v>
      </c>
      <c r="C3197" s="3">
        <v>3</v>
      </c>
      <c r="D3197" s="3">
        <v>13</v>
      </c>
      <c r="E3197" s="3">
        <v>24</v>
      </c>
      <c r="F3197" s="3">
        <v>1</v>
      </c>
      <c r="G3197" s="3">
        <f>IF(detail!$G$11=3,0,1)</f>
        <v>1</v>
      </c>
      <c r="H3197" s="3">
        <v>12</v>
      </c>
      <c r="I3197" s="3">
        <f>+IF(OR((E3197&lt;=météo!H$17),(E3197&gt;météo!H$18),(F3197=0),(G3197=0),(C3197&gt;detail!$G$4)),0,1)</f>
        <v>0</v>
      </c>
      <c r="J3197" s="3">
        <f>IF(météo!H$19&lt;H3197,0,(météo!H$19-H3197)*I3197)</f>
        <v>0</v>
      </c>
      <c r="K3197" s="3">
        <f>+IF(I3197&gt;0,IF(H3197&lt;=météo!$H$19,1,0),0)</f>
        <v>0</v>
      </c>
    </row>
    <row r="3198" spans="2:11">
      <c r="B3198" s="3">
        <v>5</v>
      </c>
      <c r="C3198" s="3">
        <v>1</v>
      </c>
      <c r="D3198" s="3">
        <v>14</v>
      </c>
      <c r="E3198" s="3">
        <v>1</v>
      </c>
      <c r="F3198" s="3">
        <v>1</v>
      </c>
      <c r="G3198" s="3">
        <f>IF(detail!$G$11=3,0,1)</f>
        <v>1</v>
      </c>
      <c r="H3198" s="3">
        <v>11.9</v>
      </c>
      <c r="I3198" s="3">
        <f>+IF(OR((E3198&lt;=météo!H$17),(E3198&gt;météo!H$18),(F3198=0),(G3198=0),(C3198&gt;detail!$G$4)),0,1)</f>
        <v>0</v>
      </c>
      <c r="J3198" s="3">
        <f>IF(météo!H$19&lt;H3198,0,(météo!H$19-H3198)*I3198)</f>
        <v>0</v>
      </c>
      <c r="K3198" s="3">
        <f>+IF(I3198&gt;0,IF(H3198&lt;=météo!$H$19,1,0),0)</f>
        <v>0</v>
      </c>
    </row>
    <row r="3199" spans="2:11">
      <c r="B3199" s="3">
        <v>5</v>
      </c>
      <c r="C3199" s="3">
        <v>1</v>
      </c>
      <c r="D3199" s="3">
        <v>14</v>
      </c>
      <c r="E3199" s="3">
        <v>2</v>
      </c>
      <c r="F3199" s="3">
        <v>1</v>
      </c>
      <c r="G3199" s="3">
        <f>IF(detail!$G$11=3,0,1)</f>
        <v>1</v>
      </c>
      <c r="H3199" s="3">
        <v>11.6</v>
      </c>
      <c r="I3199" s="3">
        <f>+IF(OR((E3199&lt;=météo!H$17),(E3199&gt;météo!H$18),(F3199=0),(G3199=0),(C3199&gt;detail!$G$4)),0,1)</f>
        <v>0</v>
      </c>
      <c r="J3199" s="3">
        <f>IF(météo!H$19&lt;H3199,0,(météo!H$19-H3199)*I3199)</f>
        <v>0</v>
      </c>
      <c r="K3199" s="3">
        <f>+IF(I3199&gt;0,IF(H3199&lt;=météo!$H$19,1,0),0)</f>
        <v>0</v>
      </c>
    </row>
    <row r="3200" spans="2:11">
      <c r="B3200" s="3">
        <v>5</v>
      </c>
      <c r="C3200" s="3">
        <v>1</v>
      </c>
      <c r="D3200" s="3">
        <v>14</v>
      </c>
      <c r="E3200" s="3">
        <v>3</v>
      </c>
      <c r="F3200" s="3">
        <v>1</v>
      </c>
      <c r="G3200" s="3">
        <f>IF(detail!$G$11=3,0,1)</f>
        <v>1</v>
      </c>
      <c r="H3200" s="3">
        <v>11.4</v>
      </c>
      <c r="I3200" s="3">
        <f>+IF(OR((E3200&lt;=météo!H$17),(E3200&gt;météo!H$18),(F3200=0),(G3200=0),(C3200&gt;detail!$G$4)),0,1)</f>
        <v>0</v>
      </c>
      <c r="J3200" s="3">
        <f>IF(météo!H$19&lt;H3200,0,(météo!H$19-H3200)*I3200)</f>
        <v>0</v>
      </c>
      <c r="K3200" s="3">
        <f>+IF(I3200&gt;0,IF(H3200&lt;=météo!$H$19,1,0),0)</f>
        <v>0</v>
      </c>
    </row>
    <row r="3201" spans="2:11">
      <c r="B3201" s="3">
        <v>5</v>
      </c>
      <c r="C3201" s="3">
        <v>1</v>
      </c>
      <c r="D3201" s="3">
        <v>14</v>
      </c>
      <c r="E3201" s="3">
        <v>4</v>
      </c>
      <c r="F3201" s="3">
        <v>1</v>
      </c>
      <c r="G3201" s="3">
        <f>IF(detail!$G$11=3,0,1)</f>
        <v>1</v>
      </c>
      <c r="H3201" s="3">
        <v>11.4</v>
      </c>
      <c r="I3201" s="3">
        <f>+IF(OR((E3201&lt;=météo!H$17),(E3201&gt;météo!H$18),(F3201=0),(G3201=0),(C3201&gt;detail!$G$4)),0,1)</f>
        <v>0</v>
      </c>
      <c r="J3201" s="3">
        <f>IF(météo!H$19&lt;H3201,0,(météo!H$19-H3201)*I3201)</f>
        <v>0</v>
      </c>
      <c r="K3201" s="3">
        <f>+IF(I3201&gt;0,IF(H3201&lt;=météo!$H$19,1,0),0)</f>
        <v>0</v>
      </c>
    </row>
    <row r="3202" spans="2:11">
      <c r="B3202" s="3">
        <v>5</v>
      </c>
      <c r="C3202" s="3">
        <v>1</v>
      </c>
      <c r="D3202" s="3">
        <v>14</v>
      </c>
      <c r="E3202" s="3">
        <v>5</v>
      </c>
      <c r="F3202" s="3">
        <v>1</v>
      </c>
      <c r="G3202" s="3">
        <f>IF(detail!$G$11=3,0,1)</f>
        <v>1</v>
      </c>
      <c r="H3202" s="3">
        <v>11.1</v>
      </c>
      <c r="I3202" s="3">
        <f>+IF(OR((E3202&lt;=météo!H$17),(E3202&gt;météo!H$18),(F3202=0),(G3202=0),(C3202&gt;detail!$G$4)),0,1)</f>
        <v>0</v>
      </c>
      <c r="J3202" s="3">
        <f>IF(météo!H$19&lt;H3202,0,(météo!H$19-H3202)*I3202)</f>
        <v>0</v>
      </c>
      <c r="K3202" s="3">
        <f>+IF(I3202&gt;0,IF(H3202&lt;=météo!$H$19,1,0),0)</f>
        <v>0</v>
      </c>
    </row>
    <row r="3203" spans="2:11">
      <c r="B3203" s="3">
        <v>5</v>
      </c>
      <c r="C3203" s="3">
        <v>1</v>
      </c>
      <c r="D3203" s="3">
        <v>14</v>
      </c>
      <c r="E3203" s="3">
        <v>6</v>
      </c>
      <c r="F3203" s="3">
        <v>1</v>
      </c>
      <c r="G3203" s="3">
        <f>IF(detail!$G$11=3,0,1)</f>
        <v>1</v>
      </c>
      <c r="H3203" s="3">
        <v>11</v>
      </c>
      <c r="I3203" s="3">
        <f>+IF(OR((E3203&lt;=météo!H$17),(E3203&gt;météo!H$18),(F3203=0),(G3203=0),(C3203&gt;detail!$G$4)),0,1)</f>
        <v>0</v>
      </c>
      <c r="J3203" s="3">
        <f>IF(météo!H$19&lt;H3203,0,(météo!H$19-H3203)*I3203)</f>
        <v>0</v>
      </c>
      <c r="K3203" s="3">
        <f>+IF(I3203&gt;0,IF(H3203&lt;=météo!$H$19,1,0),0)</f>
        <v>0</v>
      </c>
    </row>
    <row r="3204" spans="2:11">
      <c r="B3204" s="3">
        <v>5</v>
      </c>
      <c r="C3204" s="3">
        <v>1</v>
      </c>
      <c r="D3204" s="3">
        <v>14</v>
      </c>
      <c r="E3204" s="3">
        <v>7</v>
      </c>
      <c r="F3204" s="3">
        <v>1</v>
      </c>
      <c r="G3204" s="3">
        <f>IF(detail!$G$11=3,0,1)</f>
        <v>1</v>
      </c>
      <c r="H3204" s="3">
        <v>11.1</v>
      </c>
      <c r="I3204" s="3">
        <f>+IF(OR((E3204&lt;=météo!H$17),(E3204&gt;météo!H$18),(F3204=0),(G3204=0),(C3204&gt;detail!$G$4)),0,1)</f>
        <v>0</v>
      </c>
      <c r="J3204" s="3">
        <f>IF(météo!H$19&lt;H3204,0,(météo!H$19-H3204)*I3204)</f>
        <v>0</v>
      </c>
      <c r="K3204" s="3">
        <f>+IF(I3204&gt;0,IF(H3204&lt;=météo!$H$19,1,0),0)</f>
        <v>0</v>
      </c>
    </row>
    <row r="3205" spans="2:11">
      <c r="B3205" s="3">
        <v>5</v>
      </c>
      <c r="C3205" s="3">
        <v>1</v>
      </c>
      <c r="D3205" s="3">
        <v>14</v>
      </c>
      <c r="E3205" s="3">
        <v>8</v>
      </c>
      <c r="F3205" s="3">
        <v>1</v>
      </c>
      <c r="G3205" s="3">
        <f>IF(detail!$G$11=3,0,1)</f>
        <v>1</v>
      </c>
      <c r="H3205" s="3">
        <v>11.3</v>
      </c>
      <c r="I3205" s="3">
        <f>+IF(OR((E3205&lt;=météo!H$17),(E3205&gt;météo!H$18),(F3205=0),(G3205=0),(C3205&gt;detail!$G$4)),0,1)</f>
        <v>0</v>
      </c>
      <c r="J3205" s="3">
        <f>IF(météo!H$19&lt;H3205,0,(météo!H$19-H3205)*I3205)</f>
        <v>0</v>
      </c>
      <c r="K3205" s="3">
        <f>+IF(I3205&gt;0,IF(H3205&lt;=météo!$H$19,1,0),0)</f>
        <v>0</v>
      </c>
    </row>
    <row r="3206" spans="2:11">
      <c r="B3206" s="3">
        <v>5</v>
      </c>
      <c r="C3206" s="3">
        <v>1</v>
      </c>
      <c r="D3206" s="3">
        <v>14</v>
      </c>
      <c r="E3206" s="3">
        <v>9</v>
      </c>
      <c r="F3206" s="3">
        <v>1</v>
      </c>
      <c r="G3206" s="3">
        <f>IF(detail!$G$11=3,0,1)</f>
        <v>1</v>
      </c>
      <c r="H3206" s="3">
        <v>11.7</v>
      </c>
      <c r="I3206" s="3">
        <f>+IF(OR((E3206&lt;=météo!H$17),(E3206&gt;météo!H$18),(F3206=0),(G3206=0),(C3206&gt;detail!$G$4)),0,1)</f>
        <v>1</v>
      </c>
      <c r="J3206" s="3">
        <f>IF(météo!H$19&lt;H3206,0,(météo!H$19-H3206)*I3206)</f>
        <v>8.3000000000000007</v>
      </c>
      <c r="K3206" s="3">
        <f>+IF(I3206&gt;0,IF(H3206&lt;=météo!$H$19,1,0),0)</f>
        <v>1</v>
      </c>
    </row>
    <row r="3207" spans="2:11">
      <c r="B3207" s="3">
        <v>5</v>
      </c>
      <c r="C3207" s="3">
        <v>1</v>
      </c>
      <c r="D3207" s="3">
        <v>14</v>
      </c>
      <c r="E3207" s="3">
        <v>10</v>
      </c>
      <c r="F3207" s="3">
        <v>1</v>
      </c>
      <c r="G3207" s="3">
        <f>IF(detail!$G$11=3,0,1)</f>
        <v>1</v>
      </c>
      <c r="H3207" s="3">
        <v>12.5</v>
      </c>
      <c r="I3207" s="3">
        <f>+IF(OR((E3207&lt;=météo!H$17),(E3207&gt;météo!H$18),(F3207=0),(G3207=0),(C3207&gt;detail!$G$4)),0,1)</f>
        <v>1</v>
      </c>
      <c r="J3207" s="3">
        <f>IF(météo!H$19&lt;H3207,0,(météo!H$19-H3207)*I3207)</f>
        <v>7.5</v>
      </c>
      <c r="K3207" s="3">
        <f>+IF(I3207&gt;0,IF(H3207&lt;=météo!$H$19,1,0),0)</f>
        <v>1</v>
      </c>
    </row>
    <row r="3208" spans="2:11">
      <c r="B3208" s="3">
        <v>5</v>
      </c>
      <c r="C3208" s="3">
        <v>1</v>
      </c>
      <c r="D3208" s="3">
        <v>14</v>
      </c>
      <c r="E3208" s="3">
        <v>11</v>
      </c>
      <c r="F3208" s="3">
        <v>1</v>
      </c>
      <c r="G3208" s="3">
        <f>IF(detail!$G$11=3,0,1)</f>
        <v>1</v>
      </c>
      <c r="H3208" s="3">
        <v>13.3</v>
      </c>
      <c r="I3208" s="3">
        <f>+IF(OR((E3208&lt;=météo!H$17),(E3208&gt;météo!H$18),(F3208=0),(G3208=0),(C3208&gt;detail!$G$4)),0,1)</f>
        <v>1</v>
      </c>
      <c r="J3208" s="3">
        <f>IF(météo!H$19&lt;H3208,0,(météo!H$19-H3208)*I3208)</f>
        <v>6.6999999999999993</v>
      </c>
      <c r="K3208" s="3">
        <f>+IF(I3208&gt;0,IF(H3208&lt;=météo!$H$19,1,0),0)</f>
        <v>1</v>
      </c>
    </row>
    <row r="3209" spans="2:11">
      <c r="B3209" s="3">
        <v>5</v>
      </c>
      <c r="C3209" s="3">
        <v>1</v>
      </c>
      <c r="D3209" s="3">
        <v>14</v>
      </c>
      <c r="E3209" s="3">
        <v>12</v>
      </c>
      <c r="F3209" s="3">
        <v>1</v>
      </c>
      <c r="G3209" s="3">
        <f>IF(detail!$G$11=3,0,1)</f>
        <v>1</v>
      </c>
      <c r="H3209" s="3">
        <v>13.9</v>
      </c>
      <c r="I3209" s="3">
        <f>+IF(OR((E3209&lt;=météo!H$17),(E3209&gt;météo!H$18),(F3209=0),(G3209=0),(C3209&gt;detail!$G$4)),0,1)</f>
        <v>1</v>
      </c>
      <c r="J3209" s="3">
        <f>IF(météo!H$19&lt;H3209,0,(météo!H$19-H3209)*I3209)</f>
        <v>6.1</v>
      </c>
      <c r="K3209" s="3">
        <f>+IF(I3209&gt;0,IF(H3209&lt;=météo!$H$19,1,0),0)</f>
        <v>1</v>
      </c>
    </row>
    <row r="3210" spans="2:11">
      <c r="B3210" s="3">
        <v>5</v>
      </c>
      <c r="C3210" s="3">
        <v>1</v>
      </c>
      <c r="D3210" s="3">
        <v>14</v>
      </c>
      <c r="E3210" s="3">
        <v>13</v>
      </c>
      <c r="F3210" s="3">
        <v>1</v>
      </c>
      <c r="G3210" s="3">
        <f>IF(detail!$G$11=3,0,1)</f>
        <v>1</v>
      </c>
      <c r="H3210" s="3">
        <v>14.6</v>
      </c>
      <c r="I3210" s="3">
        <f>+IF(OR((E3210&lt;=météo!H$17),(E3210&gt;météo!H$18),(F3210=0),(G3210=0),(C3210&gt;detail!$G$4)),0,1)</f>
        <v>1</v>
      </c>
      <c r="J3210" s="3">
        <f>IF(météo!H$19&lt;H3210,0,(météo!H$19-H3210)*I3210)</f>
        <v>5.4</v>
      </c>
      <c r="K3210" s="3">
        <f>+IF(I3210&gt;0,IF(H3210&lt;=météo!$H$19,1,0),0)</f>
        <v>1</v>
      </c>
    </row>
    <row r="3211" spans="2:11">
      <c r="B3211" s="3">
        <v>5</v>
      </c>
      <c r="C3211" s="3">
        <v>1</v>
      </c>
      <c r="D3211" s="3">
        <v>14</v>
      </c>
      <c r="E3211" s="3">
        <v>14</v>
      </c>
      <c r="F3211" s="3">
        <v>1</v>
      </c>
      <c r="G3211" s="3">
        <f>IF(detail!$G$11=3,0,1)</f>
        <v>1</v>
      </c>
      <c r="H3211" s="3">
        <v>15.2</v>
      </c>
      <c r="I3211" s="3">
        <f>+IF(OR((E3211&lt;=météo!H$17),(E3211&gt;météo!H$18),(F3211=0),(G3211=0),(C3211&gt;detail!$G$4)),0,1)</f>
        <v>1</v>
      </c>
      <c r="J3211" s="3">
        <f>IF(météo!H$19&lt;H3211,0,(météo!H$19-H3211)*I3211)</f>
        <v>4.8000000000000007</v>
      </c>
      <c r="K3211" s="3">
        <f>+IF(I3211&gt;0,IF(H3211&lt;=météo!$H$19,1,0),0)</f>
        <v>1</v>
      </c>
    </row>
    <row r="3212" spans="2:11">
      <c r="B3212" s="3">
        <v>5</v>
      </c>
      <c r="C3212" s="3">
        <v>1</v>
      </c>
      <c r="D3212" s="3">
        <v>14</v>
      </c>
      <c r="E3212" s="3">
        <v>15</v>
      </c>
      <c r="F3212" s="3">
        <v>1</v>
      </c>
      <c r="G3212" s="3">
        <f>IF(detail!$G$11=3,0,1)</f>
        <v>1</v>
      </c>
      <c r="H3212" s="3">
        <v>15.2</v>
      </c>
      <c r="I3212" s="3">
        <f>+IF(OR((E3212&lt;=météo!H$17),(E3212&gt;météo!H$18),(F3212=0),(G3212=0),(C3212&gt;detail!$G$4)),0,1)</f>
        <v>1</v>
      </c>
      <c r="J3212" s="3">
        <f>IF(météo!H$19&lt;H3212,0,(météo!H$19-H3212)*I3212)</f>
        <v>4.8000000000000007</v>
      </c>
      <c r="K3212" s="3">
        <f>+IF(I3212&gt;0,IF(H3212&lt;=météo!$H$19,1,0),0)</f>
        <v>1</v>
      </c>
    </row>
    <row r="3213" spans="2:11">
      <c r="B3213" s="3">
        <v>5</v>
      </c>
      <c r="C3213" s="3">
        <v>1</v>
      </c>
      <c r="D3213" s="3">
        <v>14</v>
      </c>
      <c r="E3213" s="3">
        <v>16</v>
      </c>
      <c r="F3213" s="3">
        <v>1</v>
      </c>
      <c r="G3213" s="3">
        <f>IF(detail!$G$11=3,0,1)</f>
        <v>1</v>
      </c>
      <c r="H3213" s="3">
        <v>15.3</v>
      </c>
      <c r="I3213" s="3">
        <f>+IF(OR((E3213&lt;=météo!H$17),(E3213&gt;météo!H$18),(F3213=0),(G3213=0),(C3213&gt;detail!$G$4)),0,1)</f>
        <v>1</v>
      </c>
      <c r="J3213" s="3">
        <f>IF(météo!H$19&lt;H3213,0,(météo!H$19-H3213)*I3213)</f>
        <v>4.6999999999999993</v>
      </c>
      <c r="K3213" s="3">
        <f>+IF(I3213&gt;0,IF(H3213&lt;=météo!$H$19,1,0),0)</f>
        <v>1</v>
      </c>
    </row>
    <row r="3214" spans="2:11">
      <c r="B3214" s="3">
        <v>5</v>
      </c>
      <c r="C3214" s="3">
        <v>1</v>
      </c>
      <c r="D3214" s="3">
        <v>14</v>
      </c>
      <c r="E3214" s="3">
        <v>17</v>
      </c>
      <c r="F3214" s="3">
        <v>1</v>
      </c>
      <c r="G3214" s="3">
        <f>IF(detail!$G$11=3,0,1)</f>
        <v>1</v>
      </c>
      <c r="H3214" s="3">
        <v>15.3</v>
      </c>
      <c r="I3214" s="3">
        <f>+IF(OR((E3214&lt;=météo!H$17),(E3214&gt;météo!H$18),(F3214=0),(G3214=0),(C3214&gt;detail!$G$4)),0,1)</f>
        <v>1</v>
      </c>
      <c r="J3214" s="3">
        <f>IF(météo!H$19&lt;H3214,0,(météo!H$19-H3214)*I3214)</f>
        <v>4.6999999999999993</v>
      </c>
      <c r="K3214" s="3">
        <f>+IF(I3214&gt;0,IF(H3214&lt;=météo!$H$19,1,0),0)</f>
        <v>1</v>
      </c>
    </row>
    <row r="3215" spans="2:11">
      <c r="B3215" s="3">
        <v>5</v>
      </c>
      <c r="C3215" s="3">
        <v>1</v>
      </c>
      <c r="D3215" s="3">
        <v>14</v>
      </c>
      <c r="E3215" s="3">
        <v>18</v>
      </c>
      <c r="F3215" s="3">
        <v>1</v>
      </c>
      <c r="G3215" s="3">
        <f>IF(detail!$G$11=3,0,1)</f>
        <v>1</v>
      </c>
      <c r="H3215" s="3">
        <v>15.1</v>
      </c>
      <c r="I3215" s="3">
        <f>+IF(OR((E3215&lt;=météo!H$17),(E3215&gt;météo!H$18),(F3215=0),(G3215=0),(C3215&gt;detail!$G$4)),0,1)</f>
        <v>1</v>
      </c>
      <c r="J3215" s="3">
        <f>IF(météo!H$19&lt;H3215,0,(météo!H$19-H3215)*I3215)</f>
        <v>4.9000000000000004</v>
      </c>
      <c r="K3215" s="3">
        <f>+IF(I3215&gt;0,IF(H3215&lt;=météo!$H$19,1,0),0)</f>
        <v>1</v>
      </c>
    </row>
    <row r="3216" spans="2:11">
      <c r="B3216" s="3">
        <v>5</v>
      </c>
      <c r="C3216" s="3">
        <v>1</v>
      </c>
      <c r="D3216" s="3">
        <v>14</v>
      </c>
      <c r="E3216" s="3">
        <v>19</v>
      </c>
      <c r="F3216" s="3">
        <v>1</v>
      </c>
      <c r="G3216" s="3">
        <f>IF(detail!$G$11=3,0,1)</f>
        <v>1</v>
      </c>
      <c r="H3216" s="3">
        <v>14.7</v>
      </c>
      <c r="I3216" s="3">
        <f>+IF(OR((E3216&lt;=météo!H$17),(E3216&gt;météo!H$18),(F3216=0),(G3216=0),(C3216&gt;detail!$G$4)),0,1)</f>
        <v>0</v>
      </c>
      <c r="J3216" s="3">
        <f>IF(météo!H$19&lt;H3216,0,(météo!H$19-H3216)*I3216)</f>
        <v>0</v>
      </c>
      <c r="K3216" s="3">
        <f>+IF(I3216&gt;0,IF(H3216&lt;=météo!$H$19,1,0),0)</f>
        <v>0</v>
      </c>
    </row>
    <row r="3217" spans="2:11">
      <c r="B3217" s="3">
        <v>5</v>
      </c>
      <c r="C3217" s="3">
        <v>1</v>
      </c>
      <c r="D3217" s="3">
        <v>14</v>
      </c>
      <c r="E3217" s="3">
        <v>20</v>
      </c>
      <c r="F3217" s="3">
        <v>1</v>
      </c>
      <c r="G3217" s="3">
        <f>IF(detail!$G$11=3,0,1)</f>
        <v>1</v>
      </c>
      <c r="H3217" s="3">
        <v>13.6</v>
      </c>
      <c r="I3217" s="3">
        <f>+IF(OR((E3217&lt;=météo!H$17),(E3217&gt;météo!H$18),(F3217=0),(G3217=0),(C3217&gt;detail!$G$4)),0,1)</f>
        <v>0</v>
      </c>
      <c r="J3217" s="3">
        <f>IF(météo!H$19&lt;H3217,0,(météo!H$19-H3217)*I3217)</f>
        <v>0</v>
      </c>
      <c r="K3217" s="3">
        <f>+IF(I3217&gt;0,IF(H3217&lt;=météo!$H$19,1,0),0)</f>
        <v>0</v>
      </c>
    </row>
    <row r="3218" spans="2:11">
      <c r="B3218" s="3">
        <v>5</v>
      </c>
      <c r="C3218" s="3">
        <v>1</v>
      </c>
      <c r="D3218" s="3">
        <v>14</v>
      </c>
      <c r="E3218" s="3">
        <v>21</v>
      </c>
      <c r="F3218" s="3">
        <v>1</v>
      </c>
      <c r="G3218" s="3">
        <f>IF(detail!$G$11=3,0,1)</f>
        <v>1</v>
      </c>
      <c r="H3218" s="3">
        <v>12.3</v>
      </c>
      <c r="I3218" s="3">
        <f>+IF(OR((E3218&lt;=météo!H$17),(E3218&gt;météo!H$18),(F3218=0),(G3218=0),(C3218&gt;detail!$G$4)),0,1)</f>
        <v>0</v>
      </c>
      <c r="J3218" s="3">
        <f>IF(météo!H$19&lt;H3218,0,(météo!H$19-H3218)*I3218)</f>
        <v>0</v>
      </c>
      <c r="K3218" s="3">
        <f>+IF(I3218&gt;0,IF(H3218&lt;=météo!$H$19,1,0),0)</f>
        <v>0</v>
      </c>
    </row>
    <row r="3219" spans="2:11">
      <c r="B3219" s="3">
        <v>5</v>
      </c>
      <c r="C3219" s="3">
        <v>1</v>
      </c>
      <c r="D3219" s="3">
        <v>14</v>
      </c>
      <c r="E3219" s="3">
        <v>22</v>
      </c>
      <c r="F3219" s="3">
        <v>1</v>
      </c>
      <c r="G3219" s="3">
        <f>IF(detail!$G$11=3,0,1)</f>
        <v>1</v>
      </c>
      <c r="H3219" s="3">
        <v>11.1</v>
      </c>
      <c r="I3219" s="3">
        <f>+IF(OR((E3219&lt;=météo!H$17),(E3219&gt;météo!H$18),(F3219=0),(G3219=0),(C3219&gt;detail!$G$4)),0,1)</f>
        <v>0</v>
      </c>
      <c r="J3219" s="3">
        <f>IF(météo!H$19&lt;H3219,0,(météo!H$19-H3219)*I3219)</f>
        <v>0</v>
      </c>
      <c r="K3219" s="3">
        <f>+IF(I3219&gt;0,IF(H3219&lt;=météo!$H$19,1,0),0)</f>
        <v>0</v>
      </c>
    </row>
    <row r="3220" spans="2:11">
      <c r="B3220" s="3">
        <v>5</v>
      </c>
      <c r="C3220" s="3">
        <v>1</v>
      </c>
      <c r="D3220" s="3">
        <v>14</v>
      </c>
      <c r="E3220" s="3">
        <v>23</v>
      </c>
      <c r="F3220" s="3">
        <v>1</v>
      </c>
      <c r="G3220" s="3">
        <f>IF(detail!$G$11=3,0,1)</f>
        <v>1</v>
      </c>
      <c r="H3220" s="3">
        <v>10</v>
      </c>
      <c r="I3220" s="3">
        <f>+IF(OR((E3220&lt;=météo!H$17),(E3220&gt;météo!H$18),(F3220=0),(G3220=0),(C3220&gt;detail!$G$4)),0,1)</f>
        <v>0</v>
      </c>
      <c r="J3220" s="3">
        <f>IF(météo!H$19&lt;H3220,0,(météo!H$19-H3220)*I3220)</f>
        <v>0</v>
      </c>
      <c r="K3220" s="3">
        <f>+IF(I3220&gt;0,IF(H3220&lt;=météo!$H$19,1,0),0)</f>
        <v>0</v>
      </c>
    </row>
    <row r="3221" spans="2:11">
      <c r="B3221" s="3">
        <v>5</v>
      </c>
      <c r="C3221" s="3">
        <v>1</v>
      </c>
      <c r="D3221" s="3">
        <v>14</v>
      </c>
      <c r="E3221" s="3">
        <v>24</v>
      </c>
      <c r="F3221" s="3">
        <v>1</v>
      </c>
      <c r="G3221" s="3">
        <f>IF(detail!$G$11=3,0,1)</f>
        <v>1</v>
      </c>
      <c r="H3221" s="3">
        <v>9.4</v>
      </c>
      <c r="I3221" s="3">
        <f>+IF(OR((E3221&lt;=météo!H$17),(E3221&gt;météo!H$18),(F3221=0),(G3221=0),(C3221&gt;detail!$G$4)),0,1)</f>
        <v>0</v>
      </c>
      <c r="J3221" s="3">
        <f>IF(météo!H$19&lt;H3221,0,(météo!H$19-H3221)*I3221)</f>
        <v>0</v>
      </c>
      <c r="K3221" s="3">
        <f>+IF(I3221&gt;0,IF(H3221&lt;=météo!$H$19,1,0),0)</f>
        <v>0</v>
      </c>
    </row>
    <row r="3222" spans="2:11">
      <c r="B3222" s="3">
        <v>5</v>
      </c>
      <c r="C3222" s="3">
        <v>1</v>
      </c>
      <c r="D3222" s="3">
        <v>15</v>
      </c>
      <c r="E3222" s="3">
        <v>1</v>
      </c>
      <c r="F3222" s="3">
        <v>1</v>
      </c>
      <c r="G3222" s="3">
        <f>IF(detail!$G$11=4,0,1)</f>
        <v>1</v>
      </c>
      <c r="H3222" s="3">
        <v>9</v>
      </c>
      <c r="I3222" s="3">
        <f>+IF(OR((E3222&lt;=météo!H$17),(E3222&gt;météo!H$18),(F3222=0),(G3222=0),(C3222&gt;detail!$G$4)),0,1)</f>
        <v>0</v>
      </c>
      <c r="J3222" s="3">
        <f>IF(météo!H$19&lt;H3222,0,(météo!H$19-H3222)*I3222)</f>
        <v>0</v>
      </c>
      <c r="K3222" s="3">
        <f>+IF(I3222&gt;0,IF(H3222&lt;=météo!$H$19,1,0),0)</f>
        <v>0</v>
      </c>
    </row>
    <row r="3223" spans="2:11">
      <c r="B3223" s="3">
        <v>5</v>
      </c>
      <c r="C3223" s="3">
        <v>1</v>
      </c>
      <c r="D3223" s="3">
        <v>15</v>
      </c>
      <c r="E3223" s="3">
        <v>2</v>
      </c>
      <c r="F3223" s="3">
        <v>1</v>
      </c>
      <c r="G3223" s="3">
        <f>IF(detail!$G$11=4,0,1)</f>
        <v>1</v>
      </c>
      <c r="H3223" s="3">
        <v>8.5</v>
      </c>
      <c r="I3223" s="3">
        <f>+IF(OR((E3223&lt;=météo!H$17),(E3223&gt;météo!H$18),(F3223=0),(G3223=0),(C3223&gt;detail!$G$4)),0,1)</f>
        <v>0</v>
      </c>
      <c r="J3223" s="3">
        <f>IF(météo!H$19&lt;H3223,0,(météo!H$19-H3223)*I3223)</f>
        <v>0</v>
      </c>
      <c r="K3223" s="3">
        <f>+IF(I3223&gt;0,IF(H3223&lt;=météo!$H$19,1,0),0)</f>
        <v>0</v>
      </c>
    </row>
    <row r="3224" spans="2:11">
      <c r="B3224" s="3">
        <v>5</v>
      </c>
      <c r="C3224" s="3">
        <v>1</v>
      </c>
      <c r="D3224" s="3">
        <v>15</v>
      </c>
      <c r="E3224" s="3">
        <v>3</v>
      </c>
      <c r="F3224" s="3">
        <v>1</v>
      </c>
      <c r="G3224" s="3">
        <f>IF(detail!$G$11=4,0,1)</f>
        <v>1</v>
      </c>
      <c r="H3224" s="3">
        <v>8.6999999999999993</v>
      </c>
      <c r="I3224" s="3">
        <f>+IF(OR((E3224&lt;=météo!H$17),(E3224&gt;météo!H$18),(F3224=0),(G3224=0),(C3224&gt;detail!$G$4)),0,1)</f>
        <v>0</v>
      </c>
      <c r="J3224" s="3">
        <f>IF(météo!H$19&lt;H3224,0,(météo!H$19-H3224)*I3224)</f>
        <v>0</v>
      </c>
      <c r="K3224" s="3">
        <f>+IF(I3224&gt;0,IF(H3224&lt;=météo!$H$19,1,0),0)</f>
        <v>0</v>
      </c>
    </row>
    <row r="3225" spans="2:11">
      <c r="B3225" s="3">
        <v>5</v>
      </c>
      <c r="C3225" s="3">
        <v>1</v>
      </c>
      <c r="D3225" s="3">
        <v>15</v>
      </c>
      <c r="E3225" s="3">
        <v>4</v>
      </c>
      <c r="F3225" s="3">
        <v>1</v>
      </c>
      <c r="G3225" s="3">
        <f>IF(detail!$G$11=4,0,1)</f>
        <v>1</v>
      </c>
      <c r="H3225" s="3">
        <v>9.4</v>
      </c>
      <c r="I3225" s="3">
        <f>+IF(OR((E3225&lt;=météo!H$17),(E3225&gt;météo!H$18),(F3225=0),(G3225=0),(C3225&gt;detail!$G$4)),0,1)</f>
        <v>0</v>
      </c>
      <c r="J3225" s="3">
        <f>IF(météo!H$19&lt;H3225,0,(météo!H$19-H3225)*I3225)</f>
        <v>0</v>
      </c>
      <c r="K3225" s="3">
        <f>+IF(I3225&gt;0,IF(H3225&lt;=météo!$H$19,1,0),0)</f>
        <v>0</v>
      </c>
    </row>
    <row r="3226" spans="2:11">
      <c r="B3226" s="3">
        <v>5</v>
      </c>
      <c r="C3226" s="3">
        <v>1</v>
      </c>
      <c r="D3226" s="3">
        <v>15</v>
      </c>
      <c r="E3226" s="3">
        <v>5</v>
      </c>
      <c r="F3226" s="3">
        <v>1</v>
      </c>
      <c r="G3226" s="3">
        <f>IF(detail!$G$11=4,0,1)</f>
        <v>1</v>
      </c>
      <c r="H3226" s="3">
        <v>9.3000000000000007</v>
      </c>
      <c r="I3226" s="3">
        <f>+IF(OR((E3226&lt;=météo!H$17),(E3226&gt;météo!H$18),(F3226=0),(G3226=0),(C3226&gt;detail!$G$4)),0,1)</f>
        <v>0</v>
      </c>
      <c r="J3226" s="3">
        <f>IF(météo!H$19&lt;H3226,0,(météo!H$19-H3226)*I3226)</f>
        <v>0</v>
      </c>
      <c r="K3226" s="3">
        <f>+IF(I3226&gt;0,IF(H3226&lt;=météo!$H$19,1,0),0)</f>
        <v>0</v>
      </c>
    </row>
    <row r="3227" spans="2:11">
      <c r="B3227" s="3">
        <v>5</v>
      </c>
      <c r="C3227" s="3">
        <v>1</v>
      </c>
      <c r="D3227" s="3">
        <v>15</v>
      </c>
      <c r="E3227" s="3">
        <v>6</v>
      </c>
      <c r="F3227" s="3">
        <v>1</v>
      </c>
      <c r="G3227" s="3">
        <f>IF(detail!$G$11=4,0,1)</f>
        <v>1</v>
      </c>
      <c r="H3227" s="3">
        <v>8.6999999999999993</v>
      </c>
      <c r="I3227" s="3">
        <f>+IF(OR((E3227&lt;=météo!H$17),(E3227&gt;météo!H$18),(F3227=0),(G3227=0),(C3227&gt;detail!$G$4)),0,1)</f>
        <v>0</v>
      </c>
      <c r="J3227" s="3">
        <f>IF(météo!H$19&lt;H3227,0,(météo!H$19-H3227)*I3227)</f>
        <v>0</v>
      </c>
      <c r="K3227" s="3">
        <f>+IF(I3227&gt;0,IF(H3227&lt;=météo!$H$19,1,0),0)</f>
        <v>0</v>
      </c>
    </row>
    <row r="3228" spans="2:11">
      <c r="B3228" s="3">
        <v>5</v>
      </c>
      <c r="C3228" s="3">
        <v>1</v>
      </c>
      <c r="D3228" s="3">
        <v>15</v>
      </c>
      <c r="E3228" s="3">
        <v>7</v>
      </c>
      <c r="F3228" s="3">
        <v>1</v>
      </c>
      <c r="G3228" s="3">
        <f>IF(detail!$G$11=4,0,1)</f>
        <v>1</v>
      </c>
      <c r="H3228" s="3">
        <v>9.1</v>
      </c>
      <c r="I3228" s="3">
        <f>+IF(OR((E3228&lt;=météo!H$17),(E3228&gt;météo!H$18),(F3228=0),(G3228=0),(C3228&gt;detail!$G$4)),0,1)</f>
        <v>0</v>
      </c>
      <c r="J3228" s="3">
        <f>IF(météo!H$19&lt;H3228,0,(météo!H$19-H3228)*I3228)</f>
        <v>0</v>
      </c>
      <c r="K3228" s="3">
        <f>+IF(I3228&gt;0,IF(H3228&lt;=météo!$H$19,1,0),0)</f>
        <v>0</v>
      </c>
    </row>
    <row r="3229" spans="2:11">
      <c r="B3229" s="3">
        <v>5</v>
      </c>
      <c r="C3229" s="3">
        <v>1</v>
      </c>
      <c r="D3229" s="3">
        <v>15</v>
      </c>
      <c r="E3229" s="3">
        <v>8</v>
      </c>
      <c r="F3229" s="3">
        <v>1</v>
      </c>
      <c r="G3229" s="3">
        <f>IF(detail!$G$11=4,0,1)</f>
        <v>1</v>
      </c>
      <c r="H3229" s="3">
        <v>10.5</v>
      </c>
      <c r="I3229" s="3">
        <f>+IF(OR((E3229&lt;=météo!H$17),(E3229&gt;météo!H$18),(F3229=0),(G3229=0),(C3229&gt;detail!$G$4)),0,1)</f>
        <v>0</v>
      </c>
      <c r="J3229" s="3">
        <f>IF(météo!H$19&lt;H3229,0,(météo!H$19-H3229)*I3229)</f>
        <v>0</v>
      </c>
      <c r="K3229" s="3">
        <f>+IF(I3229&gt;0,IF(H3229&lt;=météo!$H$19,1,0),0)</f>
        <v>0</v>
      </c>
    </row>
    <row r="3230" spans="2:11">
      <c r="B3230" s="3">
        <v>5</v>
      </c>
      <c r="C3230" s="3">
        <v>1</v>
      </c>
      <c r="D3230" s="3">
        <v>15</v>
      </c>
      <c r="E3230" s="3">
        <v>9</v>
      </c>
      <c r="F3230" s="3">
        <v>1</v>
      </c>
      <c r="G3230" s="3">
        <f>IF(detail!$G$11=4,0,1)</f>
        <v>1</v>
      </c>
      <c r="H3230" s="3">
        <v>12</v>
      </c>
      <c r="I3230" s="3">
        <f>+IF(OR((E3230&lt;=météo!H$17),(E3230&gt;météo!H$18),(F3230=0),(G3230=0),(C3230&gt;detail!$G$4)),0,1)</f>
        <v>1</v>
      </c>
      <c r="J3230" s="3">
        <f>IF(météo!H$19&lt;H3230,0,(météo!H$19-H3230)*I3230)</f>
        <v>8</v>
      </c>
      <c r="K3230" s="3">
        <f>+IF(I3230&gt;0,IF(H3230&lt;=météo!$H$19,1,0),0)</f>
        <v>1</v>
      </c>
    </row>
    <row r="3231" spans="2:11">
      <c r="B3231" s="3">
        <v>5</v>
      </c>
      <c r="C3231" s="3">
        <v>1</v>
      </c>
      <c r="D3231" s="3">
        <v>15</v>
      </c>
      <c r="E3231" s="3">
        <v>10</v>
      </c>
      <c r="F3231" s="3">
        <v>1</v>
      </c>
      <c r="G3231" s="3">
        <f>IF(detail!$G$11=4,0,1)</f>
        <v>1</v>
      </c>
      <c r="H3231" s="3">
        <v>12.8</v>
      </c>
      <c r="I3231" s="3">
        <f>+IF(OR((E3231&lt;=météo!H$17),(E3231&gt;météo!H$18),(F3231=0),(G3231=0),(C3231&gt;detail!$G$4)),0,1)</f>
        <v>1</v>
      </c>
      <c r="J3231" s="3">
        <f>IF(météo!H$19&lt;H3231,0,(météo!H$19-H3231)*I3231)</f>
        <v>7.1999999999999993</v>
      </c>
      <c r="K3231" s="3">
        <f>+IF(I3231&gt;0,IF(H3231&lt;=météo!$H$19,1,0),0)</f>
        <v>1</v>
      </c>
    </row>
    <row r="3232" spans="2:11">
      <c r="B3232" s="3">
        <v>5</v>
      </c>
      <c r="C3232" s="3">
        <v>1</v>
      </c>
      <c r="D3232" s="3">
        <v>15</v>
      </c>
      <c r="E3232" s="3">
        <v>11</v>
      </c>
      <c r="F3232" s="3">
        <v>1</v>
      </c>
      <c r="G3232" s="3">
        <f>IF(detail!$G$11=4,0,1)</f>
        <v>1</v>
      </c>
      <c r="H3232" s="3">
        <v>12.8</v>
      </c>
      <c r="I3232" s="3">
        <f>+IF(OR((E3232&lt;=météo!H$17),(E3232&gt;météo!H$18),(F3232=0),(G3232=0),(C3232&gt;detail!$G$4)),0,1)</f>
        <v>1</v>
      </c>
      <c r="J3232" s="3">
        <f>IF(météo!H$19&lt;H3232,0,(météo!H$19-H3232)*I3232)</f>
        <v>7.1999999999999993</v>
      </c>
      <c r="K3232" s="3">
        <f>+IF(I3232&gt;0,IF(H3232&lt;=météo!$H$19,1,0),0)</f>
        <v>1</v>
      </c>
    </row>
    <row r="3233" spans="2:11">
      <c r="B3233" s="3">
        <v>5</v>
      </c>
      <c r="C3233" s="3">
        <v>1</v>
      </c>
      <c r="D3233" s="3">
        <v>15</v>
      </c>
      <c r="E3233" s="3">
        <v>12</v>
      </c>
      <c r="F3233" s="3">
        <v>1</v>
      </c>
      <c r="G3233" s="3">
        <f>IF(detail!$G$11=4,0,1)</f>
        <v>1</v>
      </c>
      <c r="H3233" s="3">
        <v>13.2</v>
      </c>
      <c r="I3233" s="3">
        <f>+IF(OR((E3233&lt;=météo!H$17),(E3233&gt;météo!H$18),(F3233=0),(G3233=0),(C3233&gt;detail!$G$4)),0,1)</f>
        <v>1</v>
      </c>
      <c r="J3233" s="3">
        <f>IF(météo!H$19&lt;H3233,0,(météo!H$19-H3233)*I3233)</f>
        <v>6.8000000000000007</v>
      </c>
      <c r="K3233" s="3">
        <f>+IF(I3233&gt;0,IF(H3233&lt;=météo!$H$19,1,0),0)</f>
        <v>1</v>
      </c>
    </row>
    <row r="3234" spans="2:11">
      <c r="B3234" s="3">
        <v>5</v>
      </c>
      <c r="C3234" s="3">
        <v>1</v>
      </c>
      <c r="D3234" s="3">
        <v>15</v>
      </c>
      <c r="E3234" s="3">
        <v>13</v>
      </c>
      <c r="F3234" s="3">
        <v>1</v>
      </c>
      <c r="G3234" s="3">
        <f>IF(detail!$G$11=4,0,1)</f>
        <v>1</v>
      </c>
      <c r="H3234" s="3">
        <v>14.1</v>
      </c>
      <c r="I3234" s="3">
        <f>+IF(OR((E3234&lt;=météo!H$17),(E3234&gt;météo!H$18),(F3234=0),(G3234=0),(C3234&gt;detail!$G$4)),0,1)</f>
        <v>1</v>
      </c>
      <c r="J3234" s="3">
        <f>IF(météo!H$19&lt;H3234,0,(météo!H$19-H3234)*I3234)</f>
        <v>5.9</v>
      </c>
      <c r="K3234" s="3">
        <f>+IF(I3234&gt;0,IF(H3234&lt;=météo!$H$19,1,0),0)</f>
        <v>1</v>
      </c>
    </row>
    <row r="3235" spans="2:11">
      <c r="B3235" s="3">
        <v>5</v>
      </c>
      <c r="C3235" s="3">
        <v>1</v>
      </c>
      <c r="D3235" s="3">
        <v>15</v>
      </c>
      <c r="E3235" s="3">
        <v>14</v>
      </c>
      <c r="F3235" s="3">
        <v>1</v>
      </c>
      <c r="G3235" s="3">
        <f>IF(detail!$G$11=4,0,1)</f>
        <v>1</v>
      </c>
      <c r="H3235" s="3">
        <v>14.9</v>
      </c>
      <c r="I3235" s="3">
        <f>+IF(OR((E3235&lt;=météo!H$17),(E3235&gt;météo!H$18),(F3235=0),(G3235=0),(C3235&gt;detail!$G$4)),0,1)</f>
        <v>1</v>
      </c>
      <c r="J3235" s="3">
        <f>IF(météo!H$19&lt;H3235,0,(météo!H$19-H3235)*I3235)</f>
        <v>5.0999999999999996</v>
      </c>
      <c r="K3235" s="3">
        <f>+IF(I3235&gt;0,IF(H3235&lt;=météo!$H$19,1,0),0)</f>
        <v>1</v>
      </c>
    </row>
    <row r="3236" spans="2:11">
      <c r="B3236" s="3">
        <v>5</v>
      </c>
      <c r="C3236" s="3">
        <v>1</v>
      </c>
      <c r="D3236" s="3">
        <v>15</v>
      </c>
      <c r="E3236" s="3">
        <v>15</v>
      </c>
      <c r="F3236" s="3">
        <v>1</v>
      </c>
      <c r="G3236" s="3">
        <f>IF(detail!$G$11=4,0,1)</f>
        <v>1</v>
      </c>
      <c r="H3236" s="3">
        <v>15.3</v>
      </c>
      <c r="I3236" s="3">
        <f>+IF(OR((E3236&lt;=météo!H$17),(E3236&gt;météo!H$18),(F3236=0),(G3236=0),(C3236&gt;detail!$G$4)),0,1)</f>
        <v>1</v>
      </c>
      <c r="J3236" s="3">
        <f>IF(météo!H$19&lt;H3236,0,(météo!H$19-H3236)*I3236)</f>
        <v>4.6999999999999993</v>
      </c>
      <c r="K3236" s="3">
        <f>+IF(I3236&gt;0,IF(H3236&lt;=météo!$H$19,1,0),0)</f>
        <v>1</v>
      </c>
    </row>
    <row r="3237" spans="2:11">
      <c r="B3237" s="3">
        <v>5</v>
      </c>
      <c r="C3237" s="3">
        <v>1</v>
      </c>
      <c r="D3237" s="3">
        <v>15</v>
      </c>
      <c r="E3237" s="3">
        <v>16</v>
      </c>
      <c r="F3237" s="3">
        <v>1</v>
      </c>
      <c r="G3237" s="3">
        <f>IF(detail!$G$11=4,0,1)</f>
        <v>1</v>
      </c>
      <c r="H3237" s="3">
        <v>15.5</v>
      </c>
      <c r="I3237" s="3">
        <f>+IF(OR((E3237&lt;=météo!H$17),(E3237&gt;météo!H$18),(F3237=0),(G3237=0),(C3237&gt;detail!$G$4)),0,1)</f>
        <v>1</v>
      </c>
      <c r="J3237" s="3">
        <f>IF(météo!H$19&lt;H3237,0,(météo!H$19-H3237)*I3237)</f>
        <v>4.5</v>
      </c>
      <c r="K3237" s="3">
        <f>+IF(I3237&gt;0,IF(H3237&lt;=météo!$H$19,1,0),0)</f>
        <v>1</v>
      </c>
    </row>
    <row r="3238" spans="2:11">
      <c r="B3238" s="3">
        <v>5</v>
      </c>
      <c r="C3238" s="3">
        <v>1</v>
      </c>
      <c r="D3238" s="3">
        <v>15</v>
      </c>
      <c r="E3238" s="3">
        <v>17</v>
      </c>
      <c r="F3238" s="3">
        <v>1</v>
      </c>
      <c r="G3238" s="3">
        <f>IF(detail!$G$11=4,0,1)</f>
        <v>1</v>
      </c>
      <c r="H3238" s="3">
        <v>15.3</v>
      </c>
      <c r="I3238" s="3">
        <f>+IF(OR((E3238&lt;=météo!H$17),(E3238&gt;météo!H$18),(F3238=0),(G3238=0),(C3238&gt;detail!$G$4)),0,1)</f>
        <v>1</v>
      </c>
      <c r="J3238" s="3">
        <f>IF(météo!H$19&lt;H3238,0,(météo!H$19-H3238)*I3238)</f>
        <v>4.6999999999999993</v>
      </c>
      <c r="K3238" s="3">
        <f>+IF(I3238&gt;0,IF(H3238&lt;=météo!$H$19,1,0),0)</f>
        <v>1</v>
      </c>
    </row>
    <row r="3239" spans="2:11">
      <c r="B3239" s="3">
        <v>5</v>
      </c>
      <c r="C3239" s="3">
        <v>1</v>
      </c>
      <c r="D3239" s="3">
        <v>15</v>
      </c>
      <c r="E3239" s="3">
        <v>18</v>
      </c>
      <c r="F3239" s="3">
        <v>1</v>
      </c>
      <c r="G3239" s="3">
        <f>IF(detail!$G$11=4,0,1)</f>
        <v>1</v>
      </c>
      <c r="H3239" s="3">
        <v>15</v>
      </c>
      <c r="I3239" s="3">
        <f>+IF(OR((E3239&lt;=météo!H$17),(E3239&gt;météo!H$18),(F3239=0),(G3239=0),(C3239&gt;detail!$G$4)),0,1)</f>
        <v>1</v>
      </c>
      <c r="J3239" s="3">
        <f>IF(météo!H$19&lt;H3239,0,(météo!H$19-H3239)*I3239)</f>
        <v>5</v>
      </c>
      <c r="K3239" s="3">
        <f>+IF(I3239&gt;0,IF(H3239&lt;=météo!$H$19,1,0),0)</f>
        <v>1</v>
      </c>
    </row>
    <row r="3240" spans="2:11">
      <c r="B3240" s="3">
        <v>5</v>
      </c>
      <c r="C3240" s="3">
        <v>1</v>
      </c>
      <c r="D3240" s="3">
        <v>15</v>
      </c>
      <c r="E3240" s="3">
        <v>19</v>
      </c>
      <c r="F3240" s="3">
        <v>1</v>
      </c>
      <c r="G3240" s="3">
        <f>IF(detail!$G$11=4,0,1)</f>
        <v>1</v>
      </c>
      <c r="H3240" s="3">
        <v>14.4</v>
      </c>
      <c r="I3240" s="3">
        <f>+IF(OR((E3240&lt;=météo!H$17),(E3240&gt;météo!H$18),(F3240=0),(G3240=0),(C3240&gt;detail!$G$4)),0,1)</f>
        <v>0</v>
      </c>
      <c r="J3240" s="3">
        <f>IF(météo!H$19&lt;H3240,0,(météo!H$19-H3240)*I3240)</f>
        <v>0</v>
      </c>
      <c r="K3240" s="3">
        <f>+IF(I3240&gt;0,IF(H3240&lt;=météo!$H$19,1,0),0)</f>
        <v>0</v>
      </c>
    </row>
    <row r="3241" spans="2:11">
      <c r="B3241" s="3">
        <v>5</v>
      </c>
      <c r="C3241" s="3">
        <v>1</v>
      </c>
      <c r="D3241" s="3">
        <v>15</v>
      </c>
      <c r="E3241" s="3">
        <v>20</v>
      </c>
      <c r="F3241" s="3">
        <v>1</v>
      </c>
      <c r="G3241" s="3">
        <f>IF(detail!$G$11=4,0,1)</f>
        <v>1</v>
      </c>
      <c r="H3241" s="3">
        <v>13.7</v>
      </c>
      <c r="I3241" s="3">
        <f>+IF(OR((E3241&lt;=météo!H$17),(E3241&gt;météo!H$18),(F3241=0),(G3241=0),(C3241&gt;detail!$G$4)),0,1)</f>
        <v>0</v>
      </c>
      <c r="J3241" s="3">
        <f>IF(météo!H$19&lt;H3241,0,(météo!H$19-H3241)*I3241)</f>
        <v>0</v>
      </c>
      <c r="K3241" s="3">
        <f>+IF(I3241&gt;0,IF(H3241&lt;=météo!$H$19,1,0),0)</f>
        <v>0</v>
      </c>
    </row>
    <row r="3242" spans="2:11">
      <c r="B3242" s="3">
        <v>5</v>
      </c>
      <c r="C3242" s="3">
        <v>1</v>
      </c>
      <c r="D3242" s="3">
        <v>15</v>
      </c>
      <c r="E3242" s="3">
        <v>21</v>
      </c>
      <c r="F3242" s="3">
        <v>1</v>
      </c>
      <c r="G3242" s="3">
        <f>IF(detail!$G$11=4,0,1)</f>
        <v>1</v>
      </c>
      <c r="H3242" s="3">
        <v>13</v>
      </c>
      <c r="I3242" s="3">
        <f>+IF(OR((E3242&lt;=météo!H$17),(E3242&gt;météo!H$18),(F3242=0),(G3242=0),(C3242&gt;detail!$G$4)),0,1)</f>
        <v>0</v>
      </c>
      <c r="J3242" s="3">
        <f>IF(météo!H$19&lt;H3242,0,(météo!H$19-H3242)*I3242)</f>
        <v>0</v>
      </c>
      <c r="K3242" s="3">
        <f>+IF(I3242&gt;0,IF(H3242&lt;=météo!$H$19,1,0),0)</f>
        <v>0</v>
      </c>
    </row>
    <row r="3243" spans="2:11">
      <c r="B3243" s="3">
        <v>5</v>
      </c>
      <c r="C3243" s="3">
        <v>1</v>
      </c>
      <c r="D3243" s="3">
        <v>15</v>
      </c>
      <c r="E3243" s="3">
        <v>22</v>
      </c>
      <c r="F3243" s="3">
        <v>1</v>
      </c>
      <c r="G3243" s="3">
        <f>IF(detail!$G$11=4,0,1)</f>
        <v>1</v>
      </c>
      <c r="H3243" s="3">
        <v>12.3</v>
      </c>
      <c r="I3243" s="3">
        <f>+IF(OR((E3243&lt;=météo!H$17),(E3243&gt;météo!H$18),(F3243=0),(G3243=0),(C3243&gt;detail!$G$4)),0,1)</f>
        <v>0</v>
      </c>
      <c r="J3243" s="3">
        <f>IF(météo!H$19&lt;H3243,0,(météo!H$19-H3243)*I3243)</f>
        <v>0</v>
      </c>
      <c r="K3243" s="3">
        <f>+IF(I3243&gt;0,IF(H3243&lt;=météo!$H$19,1,0),0)</f>
        <v>0</v>
      </c>
    </row>
    <row r="3244" spans="2:11">
      <c r="B3244" s="3">
        <v>5</v>
      </c>
      <c r="C3244" s="3">
        <v>1</v>
      </c>
      <c r="D3244" s="3">
        <v>15</v>
      </c>
      <c r="E3244" s="3">
        <v>23</v>
      </c>
      <c r="F3244" s="3">
        <v>1</v>
      </c>
      <c r="G3244" s="3">
        <f>IF(detail!$G$11=4,0,1)</f>
        <v>1</v>
      </c>
      <c r="H3244" s="3">
        <v>11.9</v>
      </c>
      <c r="I3244" s="3">
        <f>+IF(OR((E3244&lt;=météo!H$17),(E3244&gt;météo!H$18),(F3244=0),(G3244=0),(C3244&gt;detail!$G$4)),0,1)</f>
        <v>0</v>
      </c>
      <c r="J3244" s="3">
        <f>IF(météo!H$19&lt;H3244,0,(météo!H$19-H3244)*I3244)</f>
        <v>0</v>
      </c>
      <c r="K3244" s="3">
        <f>+IF(I3244&gt;0,IF(H3244&lt;=météo!$H$19,1,0),0)</f>
        <v>0</v>
      </c>
    </row>
    <row r="3245" spans="2:11">
      <c r="B3245" s="3">
        <v>5</v>
      </c>
      <c r="C3245" s="3">
        <v>1</v>
      </c>
      <c r="D3245" s="3">
        <v>15</v>
      </c>
      <c r="E3245" s="3">
        <v>24</v>
      </c>
      <c r="F3245" s="3">
        <v>1</v>
      </c>
      <c r="G3245" s="3">
        <f>IF(detail!$G$11=4,0,1)</f>
        <v>1</v>
      </c>
      <c r="H3245" s="3">
        <v>11.4</v>
      </c>
      <c r="I3245" s="3">
        <f>+IF(OR((E3245&lt;=météo!H$17),(E3245&gt;météo!H$18),(F3245=0),(G3245=0),(C3245&gt;detail!$G$4)),0,1)</f>
        <v>0</v>
      </c>
      <c r="J3245" s="3">
        <f>IF(météo!H$19&lt;H3245,0,(météo!H$19-H3245)*I3245)</f>
        <v>0</v>
      </c>
      <c r="K3245" s="3">
        <f>+IF(I3245&gt;0,IF(H3245&lt;=météo!$H$19,1,0),0)</f>
        <v>0</v>
      </c>
    </row>
    <row r="3246" spans="2:11">
      <c r="B3246" s="3">
        <v>5</v>
      </c>
      <c r="C3246" s="3">
        <v>1</v>
      </c>
      <c r="D3246" s="3">
        <v>16</v>
      </c>
      <c r="E3246" s="3">
        <v>1</v>
      </c>
      <c r="F3246" s="3">
        <v>1</v>
      </c>
      <c r="G3246" s="3">
        <f>IF(detail!$G$11=4,0,1)</f>
        <v>1</v>
      </c>
      <c r="H3246" s="3">
        <v>11.1</v>
      </c>
      <c r="I3246" s="3">
        <f>+IF(OR((E3246&lt;=météo!H$17),(E3246&gt;météo!H$18),(F3246=0),(G3246=0),(C3246&gt;detail!$G$4)),0,1)</f>
        <v>0</v>
      </c>
      <c r="J3246" s="3">
        <f>IF(météo!H$19&lt;H3246,0,(météo!H$19-H3246)*I3246)</f>
        <v>0</v>
      </c>
      <c r="K3246" s="3">
        <f>+IF(I3246&gt;0,IF(H3246&lt;=météo!$H$19,1,0),0)</f>
        <v>0</v>
      </c>
    </row>
    <row r="3247" spans="2:11">
      <c r="B3247" s="3">
        <v>5</v>
      </c>
      <c r="C3247" s="3">
        <v>1</v>
      </c>
      <c r="D3247" s="3">
        <v>16</v>
      </c>
      <c r="E3247" s="3">
        <v>2</v>
      </c>
      <c r="F3247" s="3">
        <v>1</v>
      </c>
      <c r="G3247" s="3">
        <f>IF(detail!$G$11=4,0,1)</f>
        <v>1</v>
      </c>
      <c r="H3247" s="3">
        <v>11.1</v>
      </c>
      <c r="I3247" s="3">
        <f>+IF(OR((E3247&lt;=météo!H$17),(E3247&gt;météo!H$18),(F3247=0),(G3247=0),(C3247&gt;detail!$G$4)),0,1)</f>
        <v>0</v>
      </c>
      <c r="J3247" s="3">
        <f>IF(météo!H$19&lt;H3247,0,(météo!H$19-H3247)*I3247)</f>
        <v>0</v>
      </c>
      <c r="K3247" s="3">
        <f>+IF(I3247&gt;0,IF(H3247&lt;=météo!$H$19,1,0),0)</f>
        <v>0</v>
      </c>
    </row>
    <row r="3248" spans="2:11">
      <c r="B3248" s="3">
        <v>5</v>
      </c>
      <c r="C3248" s="3">
        <v>1</v>
      </c>
      <c r="D3248" s="3">
        <v>16</v>
      </c>
      <c r="E3248" s="3">
        <v>3</v>
      </c>
      <c r="F3248" s="3">
        <v>1</v>
      </c>
      <c r="G3248" s="3">
        <f>IF(detail!$G$11=4,0,1)</f>
        <v>1</v>
      </c>
      <c r="H3248" s="3">
        <v>11.1</v>
      </c>
      <c r="I3248" s="3">
        <f>+IF(OR((E3248&lt;=météo!H$17),(E3248&gt;météo!H$18),(F3248=0),(G3248=0),(C3248&gt;detail!$G$4)),0,1)</f>
        <v>0</v>
      </c>
      <c r="J3248" s="3">
        <f>IF(météo!H$19&lt;H3248,0,(météo!H$19-H3248)*I3248)</f>
        <v>0</v>
      </c>
      <c r="K3248" s="3">
        <f>+IF(I3248&gt;0,IF(H3248&lt;=météo!$H$19,1,0),0)</f>
        <v>0</v>
      </c>
    </row>
    <row r="3249" spans="2:11">
      <c r="B3249" s="3">
        <v>5</v>
      </c>
      <c r="C3249" s="3">
        <v>1</v>
      </c>
      <c r="D3249" s="3">
        <v>16</v>
      </c>
      <c r="E3249" s="3">
        <v>4</v>
      </c>
      <c r="F3249" s="3">
        <v>1</v>
      </c>
      <c r="G3249" s="3">
        <f>IF(detail!$G$11=4,0,1)</f>
        <v>1</v>
      </c>
      <c r="H3249" s="3">
        <v>11.1</v>
      </c>
      <c r="I3249" s="3">
        <f>+IF(OR((E3249&lt;=météo!H$17),(E3249&gt;météo!H$18),(F3249=0),(G3249=0),(C3249&gt;detail!$G$4)),0,1)</f>
        <v>0</v>
      </c>
      <c r="J3249" s="3">
        <f>IF(météo!H$19&lt;H3249,0,(météo!H$19-H3249)*I3249)</f>
        <v>0</v>
      </c>
      <c r="K3249" s="3">
        <f>+IF(I3249&gt;0,IF(H3249&lt;=météo!$H$19,1,0),0)</f>
        <v>0</v>
      </c>
    </row>
    <row r="3250" spans="2:11">
      <c r="B3250" s="3">
        <v>5</v>
      </c>
      <c r="C3250" s="3">
        <v>1</v>
      </c>
      <c r="D3250" s="3">
        <v>16</v>
      </c>
      <c r="E3250" s="3">
        <v>5</v>
      </c>
      <c r="F3250" s="3">
        <v>1</v>
      </c>
      <c r="G3250" s="3">
        <f>IF(detail!$G$11=4,0,1)</f>
        <v>1</v>
      </c>
      <c r="H3250" s="3">
        <v>11</v>
      </c>
      <c r="I3250" s="3">
        <f>+IF(OR((E3250&lt;=météo!H$17),(E3250&gt;météo!H$18),(F3250=0),(G3250=0),(C3250&gt;detail!$G$4)),0,1)</f>
        <v>0</v>
      </c>
      <c r="J3250" s="3">
        <f>IF(météo!H$19&lt;H3250,0,(météo!H$19-H3250)*I3250)</f>
        <v>0</v>
      </c>
      <c r="K3250" s="3">
        <f>+IF(I3250&gt;0,IF(H3250&lt;=météo!$H$19,1,0),0)</f>
        <v>0</v>
      </c>
    </row>
    <row r="3251" spans="2:11">
      <c r="B3251" s="3">
        <v>5</v>
      </c>
      <c r="C3251" s="3">
        <v>1</v>
      </c>
      <c r="D3251" s="3">
        <v>16</v>
      </c>
      <c r="E3251" s="3">
        <v>6</v>
      </c>
      <c r="F3251" s="3">
        <v>1</v>
      </c>
      <c r="G3251" s="3">
        <f>IF(detail!$G$11=4,0,1)</f>
        <v>1</v>
      </c>
      <c r="H3251" s="3">
        <v>10.8</v>
      </c>
      <c r="I3251" s="3">
        <f>+IF(OR((E3251&lt;=météo!H$17),(E3251&gt;météo!H$18),(F3251=0),(G3251=0),(C3251&gt;detail!$G$4)),0,1)</f>
        <v>0</v>
      </c>
      <c r="J3251" s="3">
        <f>IF(météo!H$19&lt;H3251,0,(météo!H$19-H3251)*I3251)</f>
        <v>0</v>
      </c>
      <c r="K3251" s="3">
        <f>+IF(I3251&gt;0,IF(H3251&lt;=météo!$H$19,1,0),0)</f>
        <v>0</v>
      </c>
    </row>
    <row r="3252" spans="2:11">
      <c r="B3252" s="3">
        <v>5</v>
      </c>
      <c r="C3252" s="3">
        <v>1</v>
      </c>
      <c r="D3252" s="3">
        <v>16</v>
      </c>
      <c r="E3252" s="3">
        <v>7</v>
      </c>
      <c r="F3252" s="3">
        <v>1</v>
      </c>
      <c r="G3252" s="3">
        <f>IF(detail!$G$11=4,0,1)</f>
        <v>1</v>
      </c>
      <c r="H3252" s="3">
        <v>11</v>
      </c>
      <c r="I3252" s="3">
        <f>+IF(OR((E3252&lt;=météo!H$17),(E3252&gt;météo!H$18),(F3252=0),(G3252=0),(C3252&gt;detail!$G$4)),0,1)</f>
        <v>0</v>
      </c>
      <c r="J3252" s="3">
        <f>IF(météo!H$19&lt;H3252,0,(météo!H$19-H3252)*I3252)</f>
        <v>0</v>
      </c>
      <c r="K3252" s="3">
        <f>+IF(I3252&gt;0,IF(H3252&lt;=météo!$H$19,1,0),0)</f>
        <v>0</v>
      </c>
    </row>
    <row r="3253" spans="2:11">
      <c r="B3253" s="3">
        <v>5</v>
      </c>
      <c r="C3253" s="3">
        <v>1</v>
      </c>
      <c r="D3253" s="3">
        <v>16</v>
      </c>
      <c r="E3253" s="3">
        <v>8</v>
      </c>
      <c r="F3253" s="3">
        <v>1</v>
      </c>
      <c r="G3253" s="3">
        <f>IF(detail!$G$11=4,0,1)</f>
        <v>1</v>
      </c>
      <c r="H3253" s="3">
        <v>11.4</v>
      </c>
      <c r="I3253" s="3">
        <f>+IF(OR((E3253&lt;=météo!H$17),(E3253&gt;météo!H$18),(F3253=0),(G3253=0),(C3253&gt;detail!$G$4)),0,1)</f>
        <v>0</v>
      </c>
      <c r="J3253" s="3">
        <f>IF(météo!H$19&lt;H3253,0,(météo!H$19-H3253)*I3253)</f>
        <v>0</v>
      </c>
      <c r="K3253" s="3">
        <f>+IF(I3253&gt;0,IF(H3253&lt;=météo!$H$19,1,0),0)</f>
        <v>0</v>
      </c>
    </row>
    <row r="3254" spans="2:11">
      <c r="B3254" s="3">
        <v>5</v>
      </c>
      <c r="C3254" s="3">
        <v>1</v>
      </c>
      <c r="D3254" s="3">
        <v>16</v>
      </c>
      <c r="E3254" s="3">
        <v>9</v>
      </c>
      <c r="F3254" s="3">
        <v>1</v>
      </c>
      <c r="G3254" s="3">
        <f>IF(detail!$G$11=4,0,1)</f>
        <v>1</v>
      </c>
      <c r="H3254" s="3">
        <v>12.5</v>
      </c>
      <c r="I3254" s="3">
        <f>+IF(OR((E3254&lt;=météo!H$17),(E3254&gt;météo!H$18),(F3254=0),(G3254=0),(C3254&gt;detail!$G$4)),0,1)</f>
        <v>1</v>
      </c>
      <c r="J3254" s="3">
        <f>IF(météo!H$19&lt;H3254,0,(météo!H$19-H3254)*I3254)</f>
        <v>7.5</v>
      </c>
      <c r="K3254" s="3">
        <f>+IF(I3254&gt;0,IF(H3254&lt;=météo!$H$19,1,0),0)</f>
        <v>1</v>
      </c>
    </row>
    <row r="3255" spans="2:11">
      <c r="B3255" s="3">
        <v>5</v>
      </c>
      <c r="C3255" s="3">
        <v>1</v>
      </c>
      <c r="D3255" s="3">
        <v>16</v>
      </c>
      <c r="E3255" s="3">
        <v>10</v>
      </c>
      <c r="F3255" s="3">
        <v>1</v>
      </c>
      <c r="G3255" s="3">
        <f>IF(detail!$G$11=4,0,1)</f>
        <v>1</v>
      </c>
      <c r="H3255" s="3">
        <v>13.3</v>
      </c>
      <c r="I3255" s="3">
        <f>+IF(OR((E3255&lt;=météo!H$17),(E3255&gt;météo!H$18),(F3255=0),(G3255=0),(C3255&gt;detail!$G$4)),0,1)</f>
        <v>1</v>
      </c>
      <c r="J3255" s="3">
        <f>IF(météo!H$19&lt;H3255,0,(météo!H$19-H3255)*I3255)</f>
        <v>6.6999999999999993</v>
      </c>
      <c r="K3255" s="3">
        <f>+IF(I3255&gt;0,IF(H3255&lt;=météo!$H$19,1,0),0)</f>
        <v>1</v>
      </c>
    </row>
    <row r="3256" spans="2:11">
      <c r="B3256" s="3">
        <v>5</v>
      </c>
      <c r="C3256" s="3">
        <v>1</v>
      </c>
      <c r="D3256" s="3">
        <v>16</v>
      </c>
      <c r="E3256" s="3">
        <v>11</v>
      </c>
      <c r="F3256" s="3">
        <v>1</v>
      </c>
      <c r="G3256" s="3">
        <f>IF(detail!$G$11=4,0,1)</f>
        <v>1</v>
      </c>
      <c r="H3256" s="3">
        <v>13</v>
      </c>
      <c r="I3256" s="3">
        <f>+IF(OR((E3256&lt;=météo!H$17),(E3256&gt;météo!H$18),(F3256=0),(G3256=0),(C3256&gt;detail!$G$4)),0,1)</f>
        <v>1</v>
      </c>
      <c r="J3256" s="3">
        <f>IF(météo!H$19&lt;H3256,0,(météo!H$19-H3256)*I3256)</f>
        <v>7</v>
      </c>
      <c r="K3256" s="3">
        <f>+IF(I3256&gt;0,IF(H3256&lt;=météo!$H$19,1,0),0)</f>
        <v>1</v>
      </c>
    </row>
    <row r="3257" spans="2:11">
      <c r="B3257" s="3">
        <v>5</v>
      </c>
      <c r="C3257" s="3">
        <v>1</v>
      </c>
      <c r="D3257" s="3">
        <v>16</v>
      </c>
      <c r="E3257" s="3">
        <v>12</v>
      </c>
      <c r="F3257" s="3">
        <v>1</v>
      </c>
      <c r="G3257" s="3">
        <f>IF(detail!$G$11=4,0,1)</f>
        <v>1</v>
      </c>
      <c r="H3257" s="3">
        <v>12.5</v>
      </c>
      <c r="I3257" s="3">
        <f>+IF(OR((E3257&lt;=météo!H$17),(E3257&gt;météo!H$18),(F3257=0),(G3257=0),(C3257&gt;detail!$G$4)),0,1)</f>
        <v>1</v>
      </c>
      <c r="J3257" s="3">
        <f>IF(météo!H$19&lt;H3257,0,(météo!H$19-H3257)*I3257)</f>
        <v>7.5</v>
      </c>
      <c r="K3257" s="3">
        <f>+IF(I3257&gt;0,IF(H3257&lt;=météo!$H$19,1,0),0)</f>
        <v>1</v>
      </c>
    </row>
    <row r="3258" spans="2:11">
      <c r="B3258" s="3">
        <v>5</v>
      </c>
      <c r="C3258" s="3">
        <v>1</v>
      </c>
      <c r="D3258" s="3">
        <v>16</v>
      </c>
      <c r="E3258" s="3">
        <v>13</v>
      </c>
      <c r="F3258" s="3">
        <v>1</v>
      </c>
      <c r="G3258" s="3">
        <f>IF(detail!$G$11=4,0,1)</f>
        <v>1</v>
      </c>
      <c r="H3258" s="3">
        <v>12.8</v>
      </c>
      <c r="I3258" s="3">
        <f>+IF(OR((E3258&lt;=météo!H$17),(E3258&gt;météo!H$18),(F3258=0),(G3258=0),(C3258&gt;detail!$G$4)),0,1)</f>
        <v>1</v>
      </c>
      <c r="J3258" s="3">
        <f>IF(météo!H$19&lt;H3258,0,(météo!H$19-H3258)*I3258)</f>
        <v>7.1999999999999993</v>
      </c>
      <c r="K3258" s="3">
        <f>+IF(I3258&gt;0,IF(H3258&lt;=météo!$H$19,1,0),0)</f>
        <v>1</v>
      </c>
    </row>
    <row r="3259" spans="2:11">
      <c r="B3259" s="3">
        <v>5</v>
      </c>
      <c r="C3259" s="3">
        <v>1</v>
      </c>
      <c r="D3259" s="3">
        <v>16</v>
      </c>
      <c r="E3259" s="3">
        <v>14</v>
      </c>
      <c r="F3259" s="3">
        <v>1</v>
      </c>
      <c r="G3259" s="3">
        <f>IF(detail!$G$11=4,0,1)</f>
        <v>1</v>
      </c>
      <c r="H3259" s="3">
        <v>13.3</v>
      </c>
      <c r="I3259" s="3">
        <f>+IF(OR((E3259&lt;=météo!H$17),(E3259&gt;météo!H$18),(F3259=0),(G3259=0),(C3259&gt;detail!$G$4)),0,1)</f>
        <v>1</v>
      </c>
      <c r="J3259" s="3">
        <f>IF(météo!H$19&lt;H3259,0,(météo!H$19-H3259)*I3259)</f>
        <v>6.6999999999999993</v>
      </c>
      <c r="K3259" s="3">
        <f>+IF(I3259&gt;0,IF(H3259&lt;=météo!$H$19,1,0),0)</f>
        <v>1</v>
      </c>
    </row>
    <row r="3260" spans="2:11">
      <c r="B3260" s="3">
        <v>5</v>
      </c>
      <c r="C3260" s="3">
        <v>1</v>
      </c>
      <c r="D3260" s="3">
        <v>16</v>
      </c>
      <c r="E3260" s="3">
        <v>15</v>
      </c>
      <c r="F3260" s="3">
        <v>1</v>
      </c>
      <c r="G3260" s="3">
        <f>IF(detail!$G$11=4,0,1)</f>
        <v>1</v>
      </c>
      <c r="H3260" s="3">
        <v>13.8</v>
      </c>
      <c r="I3260" s="3">
        <f>+IF(OR((E3260&lt;=météo!H$17),(E3260&gt;météo!H$18),(F3260=0),(G3260=0),(C3260&gt;detail!$G$4)),0,1)</f>
        <v>1</v>
      </c>
      <c r="J3260" s="3">
        <f>IF(météo!H$19&lt;H3260,0,(météo!H$19-H3260)*I3260)</f>
        <v>6.1999999999999993</v>
      </c>
      <c r="K3260" s="3">
        <f>+IF(I3260&gt;0,IF(H3260&lt;=météo!$H$19,1,0),0)</f>
        <v>1</v>
      </c>
    </row>
    <row r="3261" spans="2:11">
      <c r="B3261" s="3">
        <v>5</v>
      </c>
      <c r="C3261" s="3">
        <v>1</v>
      </c>
      <c r="D3261" s="3">
        <v>16</v>
      </c>
      <c r="E3261" s="3">
        <v>16</v>
      </c>
      <c r="F3261" s="3">
        <v>1</v>
      </c>
      <c r="G3261" s="3">
        <f>IF(detail!$G$11=4,0,1)</f>
        <v>1</v>
      </c>
      <c r="H3261" s="3">
        <v>13.7</v>
      </c>
      <c r="I3261" s="3">
        <f>+IF(OR((E3261&lt;=météo!H$17),(E3261&gt;météo!H$18),(F3261=0),(G3261=0),(C3261&gt;detail!$G$4)),0,1)</f>
        <v>1</v>
      </c>
      <c r="J3261" s="3">
        <f>IF(météo!H$19&lt;H3261,0,(météo!H$19-H3261)*I3261)</f>
        <v>6.3000000000000007</v>
      </c>
      <c r="K3261" s="3">
        <f>+IF(I3261&gt;0,IF(H3261&lt;=météo!$H$19,1,0),0)</f>
        <v>1</v>
      </c>
    </row>
    <row r="3262" spans="2:11">
      <c r="B3262" s="3">
        <v>5</v>
      </c>
      <c r="C3262" s="3">
        <v>1</v>
      </c>
      <c r="D3262" s="3">
        <v>16</v>
      </c>
      <c r="E3262" s="3">
        <v>17</v>
      </c>
      <c r="F3262" s="3">
        <v>1</v>
      </c>
      <c r="G3262" s="3">
        <f>IF(detail!$G$11=4,0,1)</f>
        <v>1</v>
      </c>
      <c r="H3262" s="3">
        <v>12.9</v>
      </c>
      <c r="I3262" s="3">
        <f>+IF(OR((E3262&lt;=météo!H$17),(E3262&gt;météo!H$18),(F3262=0),(G3262=0),(C3262&gt;detail!$G$4)),0,1)</f>
        <v>1</v>
      </c>
      <c r="J3262" s="3">
        <f>IF(météo!H$19&lt;H3262,0,(météo!H$19-H3262)*I3262)</f>
        <v>7.1</v>
      </c>
      <c r="K3262" s="3">
        <f>+IF(I3262&gt;0,IF(H3262&lt;=météo!$H$19,1,0),0)</f>
        <v>1</v>
      </c>
    </row>
    <row r="3263" spans="2:11">
      <c r="B3263" s="3">
        <v>5</v>
      </c>
      <c r="C3263" s="3">
        <v>1</v>
      </c>
      <c r="D3263" s="3">
        <v>16</v>
      </c>
      <c r="E3263" s="3">
        <v>18</v>
      </c>
      <c r="F3263" s="3">
        <v>1</v>
      </c>
      <c r="G3263" s="3">
        <f>IF(detail!$G$11=4,0,1)</f>
        <v>1</v>
      </c>
      <c r="H3263" s="3">
        <v>12.1</v>
      </c>
      <c r="I3263" s="3">
        <f>+IF(OR((E3263&lt;=météo!H$17),(E3263&gt;météo!H$18),(F3263=0),(G3263=0),(C3263&gt;detail!$G$4)),0,1)</f>
        <v>1</v>
      </c>
      <c r="J3263" s="3">
        <f>IF(météo!H$19&lt;H3263,0,(météo!H$19-H3263)*I3263)</f>
        <v>7.9</v>
      </c>
      <c r="K3263" s="3">
        <f>+IF(I3263&gt;0,IF(H3263&lt;=météo!$H$19,1,0),0)</f>
        <v>1</v>
      </c>
    </row>
    <row r="3264" spans="2:11">
      <c r="B3264" s="3">
        <v>5</v>
      </c>
      <c r="C3264" s="3">
        <v>1</v>
      </c>
      <c r="D3264" s="3">
        <v>16</v>
      </c>
      <c r="E3264" s="3">
        <v>19</v>
      </c>
      <c r="F3264" s="3">
        <v>1</v>
      </c>
      <c r="G3264" s="3">
        <f>IF(detail!$G$11=4,0,1)</f>
        <v>1</v>
      </c>
      <c r="H3264" s="3">
        <v>11.1</v>
      </c>
      <c r="I3264" s="3">
        <f>+IF(OR((E3264&lt;=météo!H$17),(E3264&gt;météo!H$18),(F3264=0),(G3264=0),(C3264&gt;detail!$G$4)),0,1)</f>
        <v>0</v>
      </c>
      <c r="J3264" s="3">
        <f>IF(météo!H$19&lt;H3264,0,(météo!H$19-H3264)*I3264)</f>
        <v>0</v>
      </c>
      <c r="K3264" s="3">
        <f>+IF(I3264&gt;0,IF(H3264&lt;=météo!$H$19,1,0),0)</f>
        <v>0</v>
      </c>
    </row>
    <row r="3265" spans="2:11">
      <c r="B3265" s="3">
        <v>5</v>
      </c>
      <c r="C3265" s="3">
        <v>1</v>
      </c>
      <c r="D3265" s="3">
        <v>16</v>
      </c>
      <c r="E3265" s="3">
        <v>20</v>
      </c>
      <c r="F3265" s="3">
        <v>1</v>
      </c>
      <c r="G3265" s="3">
        <f>IF(detail!$G$11=4,0,1)</f>
        <v>1</v>
      </c>
      <c r="H3265" s="3">
        <v>10.199999999999999</v>
      </c>
      <c r="I3265" s="3">
        <f>+IF(OR((E3265&lt;=météo!H$17),(E3265&gt;météo!H$18),(F3265=0),(G3265=0),(C3265&gt;detail!$G$4)),0,1)</f>
        <v>0</v>
      </c>
      <c r="J3265" s="3">
        <f>IF(météo!H$19&lt;H3265,0,(météo!H$19-H3265)*I3265)</f>
        <v>0</v>
      </c>
      <c r="K3265" s="3">
        <f>+IF(I3265&gt;0,IF(H3265&lt;=météo!$H$19,1,0),0)</f>
        <v>0</v>
      </c>
    </row>
    <row r="3266" spans="2:11">
      <c r="B3266" s="3">
        <v>5</v>
      </c>
      <c r="C3266" s="3">
        <v>1</v>
      </c>
      <c r="D3266" s="3">
        <v>16</v>
      </c>
      <c r="E3266" s="3">
        <v>21</v>
      </c>
      <c r="F3266" s="3">
        <v>1</v>
      </c>
      <c r="G3266" s="3">
        <f>IF(detail!$G$11=4,0,1)</f>
        <v>1</v>
      </c>
      <c r="H3266" s="3">
        <v>9.3000000000000007</v>
      </c>
      <c r="I3266" s="3">
        <f>+IF(OR((E3266&lt;=météo!H$17),(E3266&gt;météo!H$18),(F3266=0),(G3266=0),(C3266&gt;detail!$G$4)),0,1)</f>
        <v>0</v>
      </c>
      <c r="J3266" s="3">
        <f>IF(météo!H$19&lt;H3266,0,(météo!H$19-H3266)*I3266)</f>
        <v>0</v>
      </c>
      <c r="K3266" s="3">
        <f>+IF(I3266&gt;0,IF(H3266&lt;=météo!$H$19,1,0),0)</f>
        <v>0</v>
      </c>
    </row>
    <row r="3267" spans="2:11">
      <c r="B3267" s="3">
        <v>5</v>
      </c>
      <c r="C3267" s="3">
        <v>1</v>
      </c>
      <c r="D3267" s="3">
        <v>16</v>
      </c>
      <c r="E3267" s="3">
        <v>22</v>
      </c>
      <c r="F3267" s="3">
        <v>1</v>
      </c>
      <c r="G3267" s="3">
        <f>IF(detail!$G$11=4,0,1)</f>
        <v>1</v>
      </c>
      <c r="H3267" s="3">
        <v>8.5</v>
      </c>
      <c r="I3267" s="3">
        <f>+IF(OR((E3267&lt;=météo!H$17),(E3267&gt;météo!H$18),(F3267=0),(G3267=0),(C3267&gt;detail!$G$4)),0,1)</f>
        <v>0</v>
      </c>
      <c r="J3267" s="3">
        <f>IF(météo!H$19&lt;H3267,0,(météo!H$19-H3267)*I3267)</f>
        <v>0</v>
      </c>
      <c r="K3267" s="3">
        <f>+IF(I3267&gt;0,IF(H3267&lt;=météo!$H$19,1,0),0)</f>
        <v>0</v>
      </c>
    </row>
    <row r="3268" spans="2:11">
      <c r="B3268" s="3">
        <v>5</v>
      </c>
      <c r="C3268" s="3">
        <v>1</v>
      </c>
      <c r="D3268" s="3">
        <v>16</v>
      </c>
      <c r="E3268" s="3">
        <v>23</v>
      </c>
      <c r="F3268" s="3">
        <v>1</v>
      </c>
      <c r="G3268" s="3">
        <f>IF(detail!$G$11=4,0,1)</f>
        <v>1</v>
      </c>
      <c r="H3268" s="3">
        <v>8</v>
      </c>
      <c r="I3268" s="3">
        <f>+IF(OR((E3268&lt;=météo!H$17),(E3268&gt;météo!H$18),(F3268=0),(G3268=0),(C3268&gt;detail!$G$4)),0,1)</f>
        <v>0</v>
      </c>
      <c r="J3268" s="3">
        <f>IF(météo!H$19&lt;H3268,0,(météo!H$19-H3268)*I3268)</f>
        <v>0</v>
      </c>
      <c r="K3268" s="3">
        <f>+IF(I3268&gt;0,IF(H3268&lt;=météo!$H$19,1,0),0)</f>
        <v>0</v>
      </c>
    </row>
    <row r="3269" spans="2:11">
      <c r="B3269" s="3">
        <v>5</v>
      </c>
      <c r="C3269" s="3">
        <v>1</v>
      </c>
      <c r="D3269" s="3">
        <v>16</v>
      </c>
      <c r="E3269" s="3">
        <v>24</v>
      </c>
      <c r="F3269" s="3">
        <v>1</v>
      </c>
      <c r="G3269" s="3">
        <f>IF(detail!$G$11=4,0,1)</f>
        <v>1</v>
      </c>
      <c r="H3269" s="3">
        <v>7.1</v>
      </c>
      <c r="I3269" s="3">
        <f>+IF(OR((E3269&lt;=météo!H$17),(E3269&gt;météo!H$18),(F3269=0),(G3269=0),(C3269&gt;detail!$G$4)),0,1)</f>
        <v>0</v>
      </c>
      <c r="J3269" s="3">
        <f>IF(météo!H$19&lt;H3269,0,(météo!H$19-H3269)*I3269)</f>
        <v>0</v>
      </c>
      <c r="K3269" s="3">
        <f>+IF(I3269&gt;0,IF(H3269&lt;=météo!$H$19,1,0),0)</f>
        <v>0</v>
      </c>
    </row>
    <row r="3270" spans="2:11">
      <c r="B3270" s="3">
        <v>5</v>
      </c>
      <c r="C3270" s="3">
        <v>1</v>
      </c>
      <c r="D3270" s="3">
        <v>17</v>
      </c>
      <c r="E3270" s="3">
        <v>1</v>
      </c>
      <c r="F3270" s="3">
        <v>1</v>
      </c>
      <c r="G3270" s="3">
        <f>IF(detail!$G$11=4,0,1)</f>
        <v>1</v>
      </c>
      <c r="H3270" s="3">
        <v>5.8</v>
      </c>
      <c r="I3270" s="3">
        <f>+IF(OR((E3270&lt;=météo!H$17),(E3270&gt;météo!H$18),(F3270=0),(G3270=0),(C3270&gt;detail!$G$4)),0,1)</f>
        <v>0</v>
      </c>
      <c r="J3270" s="3">
        <f>IF(météo!H$19&lt;H3270,0,(météo!H$19-H3270)*I3270)</f>
        <v>0</v>
      </c>
      <c r="K3270" s="3">
        <f>+IF(I3270&gt;0,IF(H3270&lt;=météo!$H$19,1,0),0)</f>
        <v>0</v>
      </c>
    </row>
    <row r="3271" spans="2:11">
      <c r="B3271" s="3">
        <v>5</v>
      </c>
      <c r="C3271" s="3">
        <v>1</v>
      </c>
      <c r="D3271" s="3">
        <v>17</v>
      </c>
      <c r="E3271" s="3">
        <v>2</v>
      </c>
      <c r="F3271" s="3">
        <v>1</v>
      </c>
      <c r="G3271" s="3">
        <f>IF(detail!$G$11=4,0,1)</f>
        <v>1</v>
      </c>
      <c r="H3271" s="3">
        <v>5.0999999999999996</v>
      </c>
      <c r="I3271" s="3">
        <f>+IF(OR((E3271&lt;=météo!H$17),(E3271&gt;météo!H$18),(F3271=0),(G3271=0),(C3271&gt;detail!$G$4)),0,1)</f>
        <v>0</v>
      </c>
      <c r="J3271" s="3">
        <f>IF(météo!H$19&lt;H3271,0,(météo!H$19-H3271)*I3271)</f>
        <v>0</v>
      </c>
      <c r="K3271" s="3">
        <f>+IF(I3271&gt;0,IF(H3271&lt;=météo!$H$19,1,0),0)</f>
        <v>0</v>
      </c>
    </row>
    <row r="3272" spans="2:11">
      <c r="B3272" s="3">
        <v>5</v>
      </c>
      <c r="C3272" s="3">
        <v>1</v>
      </c>
      <c r="D3272" s="3">
        <v>17</v>
      </c>
      <c r="E3272" s="3">
        <v>3</v>
      </c>
      <c r="F3272" s="3">
        <v>1</v>
      </c>
      <c r="G3272" s="3">
        <f>IF(detail!$G$11=4,0,1)</f>
        <v>1</v>
      </c>
      <c r="H3272" s="3">
        <v>5</v>
      </c>
      <c r="I3272" s="3">
        <f>+IF(OR((E3272&lt;=météo!H$17),(E3272&gt;météo!H$18),(F3272=0),(G3272=0),(C3272&gt;detail!$G$4)),0,1)</f>
        <v>0</v>
      </c>
      <c r="J3272" s="3">
        <f>IF(météo!H$19&lt;H3272,0,(météo!H$19-H3272)*I3272)</f>
        <v>0</v>
      </c>
      <c r="K3272" s="3">
        <f>+IF(I3272&gt;0,IF(H3272&lt;=météo!$H$19,1,0),0)</f>
        <v>0</v>
      </c>
    </row>
    <row r="3273" spans="2:11">
      <c r="B3273" s="3">
        <v>5</v>
      </c>
      <c r="C3273" s="3">
        <v>1</v>
      </c>
      <c r="D3273" s="3">
        <v>17</v>
      </c>
      <c r="E3273" s="3">
        <v>4</v>
      </c>
      <c r="F3273" s="3">
        <v>1</v>
      </c>
      <c r="G3273" s="3">
        <f>IF(detail!$G$11=4,0,1)</f>
        <v>1</v>
      </c>
      <c r="H3273" s="3">
        <v>4.8</v>
      </c>
      <c r="I3273" s="3">
        <f>+IF(OR((E3273&lt;=météo!H$17),(E3273&gt;météo!H$18),(F3273=0),(G3273=0),(C3273&gt;detail!$G$4)),0,1)</f>
        <v>0</v>
      </c>
      <c r="J3273" s="3">
        <f>IF(météo!H$19&lt;H3273,0,(météo!H$19-H3273)*I3273)</f>
        <v>0</v>
      </c>
      <c r="K3273" s="3">
        <f>+IF(I3273&gt;0,IF(H3273&lt;=météo!$H$19,1,0),0)</f>
        <v>0</v>
      </c>
    </row>
    <row r="3274" spans="2:11">
      <c r="B3274" s="3">
        <v>5</v>
      </c>
      <c r="C3274" s="3">
        <v>1</v>
      </c>
      <c r="D3274" s="3">
        <v>17</v>
      </c>
      <c r="E3274" s="3">
        <v>5</v>
      </c>
      <c r="F3274" s="3">
        <v>1</v>
      </c>
      <c r="G3274" s="3">
        <f>IF(detail!$G$11=4,0,1)</f>
        <v>1</v>
      </c>
      <c r="H3274" s="3">
        <v>4.9000000000000004</v>
      </c>
      <c r="I3274" s="3">
        <f>+IF(OR((E3274&lt;=météo!H$17),(E3274&gt;météo!H$18),(F3274=0),(G3274=0),(C3274&gt;detail!$G$4)),0,1)</f>
        <v>0</v>
      </c>
      <c r="J3274" s="3">
        <f>IF(météo!H$19&lt;H3274,0,(météo!H$19-H3274)*I3274)</f>
        <v>0</v>
      </c>
      <c r="K3274" s="3">
        <f>+IF(I3274&gt;0,IF(H3274&lt;=météo!$H$19,1,0),0)</f>
        <v>0</v>
      </c>
    </row>
    <row r="3275" spans="2:11">
      <c r="B3275" s="3">
        <v>5</v>
      </c>
      <c r="C3275" s="3">
        <v>1</v>
      </c>
      <c r="D3275" s="3">
        <v>17</v>
      </c>
      <c r="E3275" s="3">
        <v>6</v>
      </c>
      <c r="F3275" s="3">
        <v>1</v>
      </c>
      <c r="G3275" s="3">
        <f>IF(detail!$G$11=4,0,1)</f>
        <v>1</v>
      </c>
      <c r="H3275" s="3">
        <v>5.3</v>
      </c>
      <c r="I3275" s="3">
        <f>+IF(OR((E3275&lt;=météo!H$17),(E3275&gt;météo!H$18),(F3275=0),(G3275=0),(C3275&gt;detail!$G$4)),0,1)</f>
        <v>0</v>
      </c>
      <c r="J3275" s="3">
        <f>IF(météo!H$19&lt;H3275,0,(météo!H$19-H3275)*I3275)</f>
        <v>0</v>
      </c>
      <c r="K3275" s="3">
        <f>+IF(I3275&gt;0,IF(H3275&lt;=météo!$H$19,1,0),0)</f>
        <v>0</v>
      </c>
    </row>
    <row r="3276" spans="2:11">
      <c r="B3276" s="3">
        <v>5</v>
      </c>
      <c r="C3276" s="3">
        <v>1</v>
      </c>
      <c r="D3276" s="3">
        <v>17</v>
      </c>
      <c r="E3276" s="3">
        <v>7</v>
      </c>
      <c r="F3276" s="3">
        <v>1</v>
      </c>
      <c r="G3276" s="3">
        <f>IF(detail!$G$11=4,0,1)</f>
        <v>1</v>
      </c>
      <c r="H3276" s="3">
        <v>5.9</v>
      </c>
      <c r="I3276" s="3">
        <f>+IF(OR((E3276&lt;=météo!H$17),(E3276&gt;météo!H$18),(F3276=0),(G3276=0),(C3276&gt;detail!$G$4)),0,1)</f>
        <v>0</v>
      </c>
      <c r="J3276" s="3">
        <f>IF(météo!H$19&lt;H3276,0,(météo!H$19-H3276)*I3276)</f>
        <v>0</v>
      </c>
      <c r="K3276" s="3">
        <f>+IF(I3276&gt;0,IF(H3276&lt;=météo!$H$19,1,0),0)</f>
        <v>0</v>
      </c>
    </row>
    <row r="3277" spans="2:11">
      <c r="B3277" s="3">
        <v>5</v>
      </c>
      <c r="C3277" s="3">
        <v>1</v>
      </c>
      <c r="D3277" s="3">
        <v>17</v>
      </c>
      <c r="E3277" s="3">
        <v>8</v>
      </c>
      <c r="F3277" s="3">
        <v>1</v>
      </c>
      <c r="G3277" s="3">
        <f>IF(detail!$G$11=4,0,1)</f>
        <v>1</v>
      </c>
      <c r="H3277" s="3">
        <v>6.4</v>
      </c>
      <c r="I3277" s="3">
        <f>+IF(OR((E3277&lt;=météo!H$17),(E3277&gt;météo!H$18),(F3277=0),(G3277=0),(C3277&gt;detail!$G$4)),0,1)</f>
        <v>0</v>
      </c>
      <c r="J3277" s="3">
        <f>IF(météo!H$19&lt;H3277,0,(météo!H$19-H3277)*I3277)</f>
        <v>0</v>
      </c>
      <c r="K3277" s="3">
        <f>+IF(I3277&gt;0,IF(H3277&lt;=météo!$H$19,1,0),0)</f>
        <v>0</v>
      </c>
    </row>
    <row r="3278" spans="2:11">
      <c r="B3278" s="3">
        <v>5</v>
      </c>
      <c r="C3278" s="3">
        <v>1</v>
      </c>
      <c r="D3278" s="3">
        <v>17</v>
      </c>
      <c r="E3278" s="3">
        <v>9</v>
      </c>
      <c r="F3278" s="3">
        <v>1</v>
      </c>
      <c r="G3278" s="3">
        <f>IF(detail!$G$11=4,0,1)</f>
        <v>1</v>
      </c>
      <c r="H3278" s="3">
        <v>6.4</v>
      </c>
      <c r="I3278" s="3">
        <f>+IF(OR((E3278&lt;=météo!H$17),(E3278&gt;météo!H$18),(F3278=0),(G3278=0),(C3278&gt;detail!$G$4)),0,1)</f>
        <v>1</v>
      </c>
      <c r="J3278" s="3">
        <f>IF(météo!H$19&lt;H3278,0,(météo!H$19-H3278)*I3278)</f>
        <v>13.6</v>
      </c>
      <c r="K3278" s="3">
        <f>+IF(I3278&gt;0,IF(H3278&lt;=météo!$H$19,1,0),0)</f>
        <v>1</v>
      </c>
    </row>
    <row r="3279" spans="2:11">
      <c r="B3279" s="3">
        <v>5</v>
      </c>
      <c r="C3279" s="3">
        <v>1</v>
      </c>
      <c r="D3279" s="3">
        <v>17</v>
      </c>
      <c r="E3279" s="3">
        <v>10</v>
      </c>
      <c r="F3279" s="3">
        <v>1</v>
      </c>
      <c r="G3279" s="3">
        <f>IF(detail!$G$11=4,0,1)</f>
        <v>1</v>
      </c>
      <c r="H3279" s="3">
        <v>7.4</v>
      </c>
      <c r="I3279" s="3">
        <f>+IF(OR((E3279&lt;=météo!H$17),(E3279&gt;météo!H$18),(F3279=0),(G3279=0),(C3279&gt;detail!$G$4)),0,1)</f>
        <v>1</v>
      </c>
      <c r="J3279" s="3">
        <f>IF(météo!H$19&lt;H3279,0,(météo!H$19-H3279)*I3279)</f>
        <v>12.6</v>
      </c>
      <c r="K3279" s="3">
        <f>+IF(I3279&gt;0,IF(H3279&lt;=météo!$H$19,1,0),0)</f>
        <v>1</v>
      </c>
    </row>
    <row r="3280" spans="2:11">
      <c r="B3280" s="3">
        <v>5</v>
      </c>
      <c r="C3280" s="3">
        <v>1</v>
      </c>
      <c r="D3280" s="3">
        <v>17</v>
      </c>
      <c r="E3280" s="3">
        <v>11</v>
      </c>
      <c r="F3280" s="3">
        <v>1</v>
      </c>
      <c r="G3280" s="3">
        <f>IF(detail!$G$11=4,0,1)</f>
        <v>1</v>
      </c>
      <c r="H3280" s="3">
        <v>8.5</v>
      </c>
      <c r="I3280" s="3">
        <f>+IF(OR((E3280&lt;=météo!H$17),(E3280&gt;météo!H$18),(F3280=0),(G3280=0),(C3280&gt;detail!$G$4)),0,1)</f>
        <v>1</v>
      </c>
      <c r="J3280" s="3">
        <f>IF(météo!H$19&lt;H3280,0,(météo!H$19-H3280)*I3280)</f>
        <v>11.5</v>
      </c>
      <c r="K3280" s="3">
        <f>+IF(I3280&gt;0,IF(H3280&lt;=météo!$H$19,1,0),0)</f>
        <v>1</v>
      </c>
    </row>
    <row r="3281" spans="2:11">
      <c r="B3281" s="3">
        <v>5</v>
      </c>
      <c r="C3281" s="3">
        <v>1</v>
      </c>
      <c r="D3281" s="3">
        <v>17</v>
      </c>
      <c r="E3281" s="3">
        <v>12</v>
      </c>
      <c r="F3281" s="3">
        <v>1</v>
      </c>
      <c r="G3281" s="3">
        <f>IF(detail!$G$11=4,0,1)</f>
        <v>1</v>
      </c>
      <c r="H3281" s="3">
        <v>8.9</v>
      </c>
      <c r="I3281" s="3">
        <f>+IF(OR((E3281&lt;=météo!H$17),(E3281&gt;météo!H$18),(F3281=0),(G3281=0),(C3281&gt;detail!$G$4)),0,1)</f>
        <v>1</v>
      </c>
      <c r="J3281" s="3">
        <f>IF(météo!H$19&lt;H3281,0,(météo!H$19-H3281)*I3281)</f>
        <v>11.1</v>
      </c>
      <c r="K3281" s="3">
        <f>+IF(I3281&gt;0,IF(H3281&lt;=météo!$H$19,1,0),0)</f>
        <v>1</v>
      </c>
    </row>
    <row r="3282" spans="2:11">
      <c r="B3282" s="3">
        <v>5</v>
      </c>
      <c r="C3282" s="3">
        <v>1</v>
      </c>
      <c r="D3282" s="3">
        <v>17</v>
      </c>
      <c r="E3282" s="3">
        <v>13</v>
      </c>
      <c r="F3282" s="3">
        <v>1</v>
      </c>
      <c r="G3282" s="3">
        <f>IF(detail!$G$11=4,0,1)</f>
        <v>1</v>
      </c>
      <c r="H3282" s="3">
        <v>9.6999999999999993</v>
      </c>
      <c r="I3282" s="3">
        <f>+IF(OR((E3282&lt;=météo!H$17),(E3282&gt;météo!H$18),(F3282=0),(G3282=0),(C3282&gt;detail!$G$4)),0,1)</f>
        <v>1</v>
      </c>
      <c r="J3282" s="3">
        <f>IF(météo!H$19&lt;H3282,0,(météo!H$19-H3282)*I3282)</f>
        <v>10.3</v>
      </c>
      <c r="K3282" s="3">
        <f>+IF(I3282&gt;0,IF(H3282&lt;=météo!$H$19,1,0),0)</f>
        <v>1</v>
      </c>
    </row>
    <row r="3283" spans="2:11">
      <c r="B3283" s="3">
        <v>5</v>
      </c>
      <c r="C3283" s="3">
        <v>1</v>
      </c>
      <c r="D3283" s="3">
        <v>17</v>
      </c>
      <c r="E3283" s="3">
        <v>14</v>
      </c>
      <c r="F3283" s="3">
        <v>1</v>
      </c>
      <c r="G3283" s="3">
        <f>IF(detail!$G$11=4,0,1)</f>
        <v>1</v>
      </c>
      <c r="H3283" s="3">
        <v>9.6999999999999993</v>
      </c>
      <c r="I3283" s="3">
        <f>+IF(OR((E3283&lt;=météo!H$17),(E3283&gt;météo!H$18),(F3283=0),(G3283=0),(C3283&gt;detail!$G$4)),0,1)</f>
        <v>1</v>
      </c>
      <c r="J3283" s="3">
        <f>IF(météo!H$19&lt;H3283,0,(météo!H$19-H3283)*I3283)</f>
        <v>10.3</v>
      </c>
      <c r="K3283" s="3">
        <f>+IF(I3283&gt;0,IF(H3283&lt;=météo!$H$19,1,0),0)</f>
        <v>1</v>
      </c>
    </row>
    <row r="3284" spans="2:11">
      <c r="B3284" s="3">
        <v>5</v>
      </c>
      <c r="C3284" s="3">
        <v>1</v>
      </c>
      <c r="D3284" s="3">
        <v>17</v>
      </c>
      <c r="E3284" s="3">
        <v>15</v>
      </c>
      <c r="F3284" s="3">
        <v>1</v>
      </c>
      <c r="G3284" s="3">
        <f>IF(detail!$G$11=4,0,1)</f>
        <v>1</v>
      </c>
      <c r="H3284" s="3">
        <v>9.8000000000000007</v>
      </c>
      <c r="I3284" s="3">
        <f>+IF(OR((E3284&lt;=météo!H$17),(E3284&gt;météo!H$18),(F3284=0),(G3284=0),(C3284&gt;detail!$G$4)),0,1)</f>
        <v>1</v>
      </c>
      <c r="J3284" s="3">
        <f>IF(météo!H$19&lt;H3284,0,(météo!H$19-H3284)*I3284)</f>
        <v>10.199999999999999</v>
      </c>
      <c r="K3284" s="3">
        <f>+IF(I3284&gt;0,IF(H3284&lt;=météo!$H$19,1,0),0)</f>
        <v>1</v>
      </c>
    </row>
    <row r="3285" spans="2:11">
      <c r="B3285" s="3">
        <v>5</v>
      </c>
      <c r="C3285" s="3">
        <v>1</v>
      </c>
      <c r="D3285" s="3">
        <v>17</v>
      </c>
      <c r="E3285" s="3">
        <v>16</v>
      </c>
      <c r="F3285" s="3">
        <v>1</v>
      </c>
      <c r="G3285" s="3">
        <f>IF(detail!$G$11=4,0,1)</f>
        <v>1</v>
      </c>
      <c r="H3285" s="3">
        <v>9.6</v>
      </c>
      <c r="I3285" s="3">
        <f>+IF(OR((E3285&lt;=météo!H$17),(E3285&gt;météo!H$18),(F3285=0),(G3285=0),(C3285&gt;detail!$G$4)),0,1)</f>
        <v>1</v>
      </c>
      <c r="J3285" s="3">
        <f>IF(météo!H$19&lt;H3285,0,(météo!H$19-H3285)*I3285)</f>
        <v>10.4</v>
      </c>
      <c r="K3285" s="3">
        <f>+IF(I3285&gt;0,IF(H3285&lt;=météo!$H$19,1,0),0)</f>
        <v>1</v>
      </c>
    </row>
    <row r="3286" spans="2:11">
      <c r="B3286" s="3">
        <v>5</v>
      </c>
      <c r="C3286" s="3">
        <v>1</v>
      </c>
      <c r="D3286" s="3">
        <v>17</v>
      </c>
      <c r="E3286" s="3">
        <v>17</v>
      </c>
      <c r="F3286" s="3">
        <v>1</v>
      </c>
      <c r="G3286" s="3">
        <f>IF(detail!$G$11=4,0,1)</f>
        <v>1</v>
      </c>
      <c r="H3286" s="3">
        <v>9.1999999999999993</v>
      </c>
      <c r="I3286" s="3">
        <f>+IF(OR((E3286&lt;=météo!H$17),(E3286&gt;météo!H$18),(F3286=0),(G3286=0),(C3286&gt;detail!$G$4)),0,1)</f>
        <v>1</v>
      </c>
      <c r="J3286" s="3">
        <f>IF(météo!H$19&lt;H3286,0,(météo!H$19-H3286)*I3286)</f>
        <v>10.8</v>
      </c>
      <c r="K3286" s="3">
        <f>+IF(I3286&gt;0,IF(H3286&lt;=météo!$H$19,1,0),0)</f>
        <v>1</v>
      </c>
    </row>
    <row r="3287" spans="2:11">
      <c r="B3287" s="3">
        <v>5</v>
      </c>
      <c r="C3287" s="3">
        <v>1</v>
      </c>
      <c r="D3287" s="3">
        <v>17</v>
      </c>
      <c r="E3287" s="3">
        <v>18</v>
      </c>
      <c r="F3287" s="3">
        <v>1</v>
      </c>
      <c r="G3287" s="3">
        <f>IF(detail!$G$11=4,0,1)</f>
        <v>1</v>
      </c>
      <c r="H3287" s="3">
        <v>9.3000000000000007</v>
      </c>
      <c r="I3287" s="3">
        <f>+IF(OR((E3287&lt;=météo!H$17),(E3287&gt;météo!H$18),(F3287=0),(G3287=0),(C3287&gt;detail!$G$4)),0,1)</f>
        <v>1</v>
      </c>
      <c r="J3287" s="3">
        <f>IF(météo!H$19&lt;H3287,0,(météo!H$19-H3287)*I3287)</f>
        <v>10.7</v>
      </c>
      <c r="K3287" s="3">
        <f>+IF(I3287&gt;0,IF(H3287&lt;=météo!$H$19,1,0),0)</f>
        <v>1</v>
      </c>
    </row>
    <row r="3288" spans="2:11">
      <c r="B3288" s="3">
        <v>5</v>
      </c>
      <c r="C3288" s="3">
        <v>1</v>
      </c>
      <c r="D3288" s="3">
        <v>17</v>
      </c>
      <c r="E3288" s="3">
        <v>19</v>
      </c>
      <c r="F3288" s="3">
        <v>1</v>
      </c>
      <c r="G3288" s="3">
        <f>IF(detail!$G$11=4,0,1)</f>
        <v>1</v>
      </c>
      <c r="H3288" s="3">
        <v>9</v>
      </c>
      <c r="I3288" s="3">
        <f>+IF(OR((E3288&lt;=météo!H$17),(E3288&gt;météo!H$18),(F3288=0),(G3288=0),(C3288&gt;detail!$G$4)),0,1)</f>
        <v>0</v>
      </c>
      <c r="J3288" s="3">
        <f>IF(météo!H$19&lt;H3288,0,(météo!H$19-H3288)*I3288)</f>
        <v>0</v>
      </c>
      <c r="K3288" s="3">
        <f>+IF(I3288&gt;0,IF(H3288&lt;=météo!$H$19,1,0),0)</f>
        <v>0</v>
      </c>
    </row>
    <row r="3289" spans="2:11">
      <c r="B3289" s="3">
        <v>5</v>
      </c>
      <c r="C3289" s="3">
        <v>1</v>
      </c>
      <c r="D3289" s="3">
        <v>17</v>
      </c>
      <c r="E3289" s="3">
        <v>20</v>
      </c>
      <c r="F3289" s="3">
        <v>1</v>
      </c>
      <c r="G3289" s="3">
        <f>IF(detail!$G$11=4,0,1)</f>
        <v>1</v>
      </c>
      <c r="H3289" s="3">
        <v>8.3000000000000007</v>
      </c>
      <c r="I3289" s="3">
        <f>+IF(OR((E3289&lt;=météo!H$17),(E3289&gt;météo!H$18),(F3289=0),(G3289=0),(C3289&gt;detail!$G$4)),0,1)</f>
        <v>0</v>
      </c>
      <c r="J3289" s="3">
        <f>IF(météo!H$19&lt;H3289,0,(météo!H$19-H3289)*I3289)</f>
        <v>0</v>
      </c>
      <c r="K3289" s="3">
        <f>+IF(I3289&gt;0,IF(H3289&lt;=météo!$H$19,1,0),0)</f>
        <v>0</v>
      </c>
    </row>
    <row r="3290" spans="2:11">
      <c r="B3290" s="3">
        <v>5</v>
      </c>
      <c r="C3290" s="3">
        <v>1</v>
      </c>
      <c r="D3290" s="3">
        <v>17</v>
      </c>
      <c r="E3290" s="3">
        <v>21</v>
      </c>
      <c r="F3290" s="3">
        <v>1</v>
      </c>
      <c r="G3290" s="3">
        <f>IF(detail!$G$11=4,0,1)</f>
        <v>1</v>
      </c>
      <c r="H3290" s="3">
        <v>7.3</v>
      </c>
      <c r="I3290" s="3">
        <f>+IF(OR((E3290&lt;=météo!H$17),(E3290&gt;météo!H$18),(F3290=0),(G3290=0),(C3290&gt;detail!$G$4)),0,1)</f>
        <v>0</v>
      </c>
      <c r="J3290" s="3">
        <f>IF(météo!H$19&lt;H3290,0,(météo!H$19-H3290)*I3290)</f>
        <v>0</v>
      </c>
      <c r="K3290" s="3">
        <f>+IF(I3290&gt;0,IF(H3290&lt;=météo!$H$19,1,0),0)</f>
        <v>0</v>
      </c>
    </row>
    <row r="3291" spans="2:11">
      <c r="B3291" s="3">
        <v>5</v>
      </c>
      <c r="C3291" s="3">
        <v>1</v>
      </c>
      <c r="D3291" s="3">
        <v>17</v>
      </c>
      <c r="E3291" s="3">
        <v>22</v>
      </c>
      <c r="F3291" s="3">
        <v>1</v>
      </c>
      <c r="G3291" s="3">
        <f>IF(detail!$G$11=4,0,1)</f>
        <v>1</v>
      </c>
      <c r="H3291" s="3">
        <v>6.7</v>
      </c>
      <c r="I3291" s="3">
        <f>+IF(OR((E3291&lt;=météo!H$17),(E3291&gt;météo!H$18),(F3291=0),(G3291=0),(C3291&gt;detail!$G$4)),0,1)</f>
        <v>0</v>
      </c>
      <c r="J3291" s="3">
        <f>IF(météo!H$19&lt;H3291,0,(météo!H$19-H3291)*I3291)</f>
        <v>0</v>
      </c>
      <c r="K3291" s="3">
        <f>+IF(I3291&gt;0,IF(H3291&lt;=météo!$H$19,1,0),0)</f>
        <v>0</v>
      </c>
    </row>
    <row r="3292" spans="2:11">
      <c r="B3292" s="3">
        <v>5</v>
      </c>
      <c r="C3292" s="3">
        <v>1</v>
      </c>
      <c r="D3292" s="3">
        <v>17</v>
      </c>
      <c r="E3292" s="3">
        <v>23</v>
      </c>
      <c r="F3292" s="3">
        <v>1</v>
      </c>
      <c r="G3292" s="3">
        <f>IF(detail!$G$11=4,0,1)</f>
        <v>1</v>
      </c>
      <c r="H3292" s="3">
        <v>5.3</v>
      </c>
      <c r="I3292" s="3">
        <f>+IF(OR((E3292&lt;=météo!H$17),(E3292&gt;météo!H$18),(F3292=0),(G3292=0),(C3292&gt;detail!$G$4)),0,1)</f>
        <v>0</v>
      </c>
      <c r="J3292" s="3">
        <f>IF(météo!H$19&lt;H3292,0,(météo!H$19-H3292)*I3292)</f>
        <v>0</v>
      </c>
      <c r="K3292" s="3">
        <f>+IF(I3292&gt;0,IF(H3292&lt;=météo!$H$19,1,0),0)</f>
        <v>0</v>
      </c>
    </row>
    <row r="3293" spans="2:11">
      <c r="B3293" s="3">
        <v>5</v>
      </c>
      <c r="C3293" s="3">
        <v>1</v>
      </c>
      <c r="D3293" s="3">
        <v>17</v>
      </c>
      <c r="E3293" s="3">
        <v>24</v>
      </c>
      <c r="F3293" s="3">
        <v>1</v>
      </c>
      <c r="G3293" s="3">
        <f>IF(detail!$G$11=4,0,1)</f>
        <v>1</v>
      </c>
      <c r="H3293" s="3">
        <v>4.3</v>
      </c>
      <c r="I3293" s="3">
        <f>+IF(OR((E3293&lt;=météo!H$17),(E3293&gt;météo!H$18),(F3293=0),(G3293=0),(C3293&gt;detail!$G$4)),0,1)</f>
        <v>0</v>
      </c>
      <c r="J3293" s="3">
        <f>IF(météo!H$19&lt;H3293,0,(météo!H$19-H3293)*I3293)</f>
        <v>0</v>
      </c>
      <c r="K3293" s="3">
        <f>+IF(I3293&gt;0,IF(H3293&lt;=météo!$H$19,1,0),0)</f>
        <v>0</v>
      </c>
    </row>
    <row r="3294" spans="2:11">
      <c r="B3294" s="3">
        <v>5</v>
      </c>
      <c r="C3294" s="3">
        <v>1</v>
      </c>
      <c r="D3294" s="3">
        <v>18</v>
      </c>
      <c r="E3294" s="3">
        <v>1</v>
      </c>
      <c r="F3294" s="3">
        <v>1</v>
      </c>
      <c r="G3294" s="3">
        <f>IF(detail!$G$11=4,0,1)</f>
        <v>1</v>
      </c>
      <c r="H3294" s="3">
        <v>4</v>
      </c>
      <c r="I3294" s="3">
        <f>+IF(OR((E3294&lt;=météo!H$17),(E3294&gt;météo!H$18),(F3294=0),(G3294=0),(C3294&gt;detail!$G$4)),0,1)</f>
        <v>0</v>
      </c>
      <c r="J3294" s="3">
        <f>IF(météo!H$19&lt;H3294,0,(météo!H$19-H3294)*I3294)</f>
        <v>0</v>
      </c>
      <c r="K3294" s="3">
        <f>+IF(I3294&gt;0,IF(H3294&lt;=météo!$H$19,1,0),0)</f>
        <v>0</v>
      </c>
    </row>
    <row r="3295" spans="2:11">
      <c r="B3295" s="3">
        <v>5</v>
      </c>
      <c r="C3295" s="3">
        <v>1</v>
      </c>
      <c r="D3295" s="3">
        <v>18</v>
      </c>
      <c r="E3295" s="3">
        <v>2</v>
      </c>
      <c r="F3295" s="3">
        <v>1</v>
      </c>
      <c r="G3295" s="3">
        <f>IF(detail!$G$11=4,0,1)</f>
        <v>1</v>
      </c>
      <c r="H3295" s="3">
        <v>3.6</v>
      </c>
      <c r="I3295" s="3">
        <f>+IF(OR((E3295&lt;=météo!H$17),(E3295&gt;météo!H$18),(F3295=0),(G3295=0),(C3295&gt;detail!$G$4)),0,1)</f>
        <v>0</v>
      </c>
      <c r="J3295" s="3">
        <f>IF(météo!H$19&lt;H3295,0,(météo!H$19-H3295)*I3295)</f>
        <v>0</v>
      </c>
      <c r="K3295" s="3">
        <f>+IF(I3295&gt;0,IF(H3295&lt;=météo!$H$19,1,0),0)</f>
        <v>0</v>
      </c>
    </row>
    <row r="3296" spans="2:11">
      <c r="B3296" s="3">
        <v>5</v>
      </c>
      <c r="C3296" s="3">
        <v>1</v>
      </c>
      <c r="D3296" s="3">
        <v>18</v>
      </c>
      <c r="E3296" s="3">
        <v>3</v>
      </c>
      <c r="F3296" s="3">
        <v>1</v>
      </c>
      <c r="G3296" s="3">
        <f>IF(detail!$G$11=4,0,1)</f>
        <v>1</v>
      </c>
      <c r="H3296" s="3">
        <v>3</v>
      </c>
      <c r="I3296" s="3">
        <f>+IF(OR((E3296&lt;=météo!H$17),(E3296&gt;météo!H$18),(F3296=0),(G3296=0),(C3296&gt;detail!$G$4)),0,1)</f>
        <v>0</v>
      </c>
      <c r="J3296" s="3">
        <f>IF(météo!H$19&lt;H3296,0,(météo!H$19-H3296)*I3296)</f>
        <v>0</v>
      </c>
      <c r="K3296" s="3">
        <f>+IF(I3296&gt;0,IF(H3296&lt;=météo!$H$19,1,0),0)</f>
        <v>0</v>
      </c>
    </row>
    <row r="3297" spans="2:11">
      <c r="B3297" s="3">
        <v>5</v>
      </c>
      <c r="C3297" s="3">
        <v>1</v>
      </c>
      <c r="D3297" s="3">
        <v>18</v>
      </c>
      <c r="E3297" s="3">
        <v>4</v>
      </c>
      <c r="F3297" s="3">
        <v>1</v>
      </c>
      <c r="G3297" s="3">
        <f>IF(detail!$G$11=4,0,1)</f>
        <v>1</v>
      </c>
      <c r="H3297" s="3">
        <v>2.2999999999999998</v>
      </c>
      <c r="I3297" s="3">
        <f>+IF(OR((E3297&lt;=météo!H$17),(E3297&gt;météo!H$18),(F3297=0),(G3297=0),(C3297&gt;detail!$G$4)),0,1)</f>
        <v>0</v>
      </c>
      <c r="J3297" s="3">
        <f>IF(météo!H$19&lt;H3297,0,(météo!H$19-H3297)*I3297)</f>
        <v>0</v>
      </c>
      <c r="K3297" s="3">
        <f>+IF(I3297&gt;0,IF(H3297&lt;=météo!$H$19,1,0),0)</f>
        <v>0</v>
      </c>
    </row>
    <row r="3298" spans="2:11">
      <c r="B3298" s="3">
        <v>5</v>
      </c>
      <c r="C3298" s="3">
        <v>1</v>
      </c>
      <c r="D3298" s="3">
        <v>18</v>
      </c>
      <c r="E3298" s="3">
        <v>5</v>
      </c>
      <c r="F3298" s="3">
        <v>1</v>
      </c>
      <c r="G3298" s="3">
        <f>IF(detail!$G$11=4,0,1)</f>
        <v>1</v>
      </c>
      <c r="H3298" s="3">
        <v>1.8</v>
      </c>
      <c r="I3298" s="3">
        <f>+IF(OR((E3298&lt;=météo!H$17),(E3298&gt;météo!H$18),(F3298=0),(G3298=0),(C3298&gt;detail!$G$4)),0,1)</f>
        <v>0</v>
      </c>
      <c r="J3298" s="3">
        <f>IF(météo!H$19&lt;H3298,0,(météo!H$19-H3298)*I3298)</f>
        <v>0</v>
      </c>
      <c r="K3298" s="3">
        <f>+IF(I3298&gt;0,IF(H3298&lt;=météo!$H$19,1,0),0)</f>
        <v>0</v>
      </c>
    </row>
    <row r="3299" spans="2:11">
      <c r="B3299" s="3">
        <v>5</v>
      </c>
      <c r="C3299" s="3">
        <v>1</v>
      </c>
      <c r="D3299" s="3">
        <v>18</v>
      </c>
      <c r="E3299" s="3">
        <v>6</v>
      </c>
      <c r="F3299" s="3">
        <v>1</v>
      </c>
      <c r="G3299" s="3">
        <f>IF(detail!$G$11=4,0,1)</f>
        <v>1</v>
      </c>
      <c r="H3299" s="3">
        <v>2.2999999999999998</v>
      </c>
      <c r="I3299" s="3">
        <f>+IF(OR((E3299&lt;=météo!H$17),(E3299&gt;météo!H$18),(F3299=0),(G3299=0),(C3299&gt;detail!$G$4)),0,1)</f>
        <v>0</v>
      </c>
      <c r="J3299" s="3">
        <f>IF(météo!H$19&lt;H3299,0,(météo!H$19-H3299)*I3299)</f>
        <v>0</v>
      </c>
      <c r="K3299" s="3">
        <f>+IF(I3299&gt;0,IF(H3299&lt;=météo!$H$19,1,0),0)</f>
        <v>0</v>
      </c>
    </row>
    <row r="3300" spans="2:11">
      <c r="B3300" s="3">
        <v>5</v>
      </c>
      <c r="C3300" s="3">
        <v>1</v>
      </c>
      <c r="D3300" s="3">
        <v>18</v>
      </c>
      <c r="E3300" s="3">
        <v>7</v>
      </c>
      <c r="F3300" s="3">
        <v>1</v>
      </c>
      <c r="G3300" s="3">
        <f>IF(detail!$G$11=4,0,1)</f>
        <v>1</v>
      </c>
      <c r="H3300" s="3">
        <v>4.0999999999999996</v>
      </c>
      <c r="I3300" s="3">
        <f>+IF(OR((E3300&lt;=météo!H$17),(E3300&gt;météo!H$18),(F3300=0),(G3300=0),(C3300&gt;detail!$G$4)),0,1)</f>
        <v>0</v>
      </c>
      <c r="J3300" s="3">
        <f>IF(météo!H$19&lt;H3300,0,(météo!H$19-H3300)*I3300)</f>
        <v>0</v>
      </c>
      <c r="K3300" s="3">
        <f>+IF(I3300&gt;0,IF(H3300&lt;=météo!$H$19,1,0),0)</f>
        <v>0</v>
      </c>
    </row>
    <row r="3301" spans="2:11">
      <c r="B3301" s="3">
        <v>5</v>
      </c>
      <c r="C3301" s="3">
        <v>1</v>
      </c>
      <c r="D3301" s="3">
        <v>18</v>
      </c>
      <c r="E3301" s="3">
        <v>8</v>
      </c>
      <c r="F3301" s="3">
        <v>1</v>
      </c>
      <c r="G3301" s="3">
        <f>IF(detail!$G$11=4,0,1)</f>
        <v>1</v>
      </c>
      <c r="H3301" s="3">
        <v>6.4</v>
      </c>
      <c r="I3301" s="3">
        <f>+IF(OR((E3301&lt;=météo!H$17),(E3301&gt;météo!H$18),(F3301=0),(G3301=0),(C3301&gt;detail!$G$4)),0,1)</f>
        <v>0</v>
      </c>
      <c r="J3301" s="3">
        <f>IF(météo!H$19&lt;H3301,0,(météo!H$19-H3301)*I3301)</f>
        <v>0</v>
      </c>
      <c r="K3301" s="3">
        <f>+IF(I3301&gt;0,IF(H3301&lt;=météo!$H$19,1,0),0)</f>
        <v>0</v>
      </c>
    </row>
    <row r="3302" spans="2:11">
      <c r="B3302" s="3">
        <v>5</v>
      </c>
      <c r="C3302" s="3">
        <v>1</v>
      </c>
      <c r="D3302" s="3">
        <v>18</v>
      </c>
      <c r="E3302" s="3">
        <v>9</v>
      </c>
      <c r="F3302" s="3">
        <v>1</v>
      </c>
      <c r="G3302" s="3">
        <f>IF(detail!$G$11=4,0,1)</f>
        <v>1</v>
      </c>
      <c r="H3302" s="3">
        <v>8</v>
      </c>
      <c r="I3302" s="3">
        <f>+IF(OR((E3302&lt;=météo!H$17),(E3302&gt;météo!H$18),(F3302=0),(G3302=0),(C3302&gt;detail!$G$4)),0,1)</f>
        <v>1</v>
      </c>
      <c r="J3302" s="3">
        <f>IF(météo!H$19&lt;H3302,0,(météo!H$19-H3302)*I3302)</f>
        <v>12</v>
      </c>
      <c r="K3302" s="3">
        <f>+IF(I3302&gt;0,IF(H3302&lt;=météo!$H$19,1,0),0)</f>
        <v>1</v>
      </c>
    </row>
    <row r="3303" spans="2:11">
      <c r="B3303" s="3">
        <v>5</v>
      </c>
      <c r="C3303" s="3">
        <v>1</v>
      </c>
      <c r="D3303" s="3">
        <v>18</v>
      </c>
      <c r="E3303" s="3">
        <v>10</v>
      </c>
      <c r="F3303" s="3">
        <v>1</v>
      </c>
      <c r="G3303" s="3">
        <f>IF(detail!$G$11=4,0,1)</f>
        <v>1</v>
      </c>
      <c r="H3303" s="3">
        <v>8.8000000000000007</v>
      </c>
      <c r="I3303" s="3">
        <f>+IF(OR((E3303&lt;=météo!H$17),(E3303&gt;météo!H$18),(F3303=0),(G3303=0),(C3303&gt;detail!$G$4)),0,1)</f>
        <v>1</v>
      </c>
      <c r="J3303" s="3">
        <f>IF(météo!H$19&lt;H3303,0,(météo!H$19-H3303)*I3303)</f>
        <v>11.2</v>
      </c>
      <c r="K3303" s="3">
        <f>+IF(I3303&gt;0,IF(H3303&lt;=météo!$H$19,1,0),0)</f>
        <v>1</v>
      </c>
    </row>
    <row r="3304" spans="2:11">
      <c r="B3304" s="3">
        <v>5</v>
      </c>
      <c r="C3304" s="3">
        <v>1</v>
      </c>
      <c r="D3304" s="3">
        <v>18</v>
      </c>
      <c r="E3304" s="3">
        <v>11</v>
      </c>
      <c r="F3304" s="3">
        <v>1</v>
      </c>
      <c r="G3304" s="3">
        <f>IF(detail!$G$11=4,0,1)</f>
        <v>1</v>
      </c>
      <c r="H3304" s="3">
        <v>9.6999999999999993</v>
      </c>
      <c r="I3304" s="3">
        <f>+IF(OR((E3304&lt;=météo!H$17),(E3304&gt;météo!H$18),(F3304=0),(G3304=0),(C3304&gt;detail!$G$4)),0,1)</f>
        <v>1</v>
      </c>
      <c r="J3304" s="3">
        <f>IF(météo!H$19&lt;H3304,0,(météo!H$19-H3304)*I3304)</f>
        <v>10.3</v>
      </c>
      <c r="K3304" s="3">
        <f>+IF(I3304&gt;0,IF(H3304&lt;=météo!$H$19,1,0),0)</f>
        <v>1</v>
      </c>
    </row>
    <row r="3305" spans="2:11">
      <c r="B3305" s="3">
        <v>5</v>
      </c>
      <c r="C3305" s="3">
        <v>1</v>
      </c>
      <c r="D3305" s="3">
        <v>18</v>
      </c>
      <c r="E3305" s="3">
        <v>12</v>
      </c>
      <c r="F3305" s="3">
        <v>1</v>
      </c>
      <c r="G3305" s="3">
        <f>IF(detail!$G$11=4,0,1)</f>
        <v>1</v>
      </c>
      <c r="H3305" s="3">
        <v>10.6</v>
      </c>
      <c r="I3305" s="3">
        <f>+IF(OR((E3305&lt;=météo!H$17),(E3305&gt;météo!H$18),(F3305=0),(G3305=0),(C3305&gt;detail!$G$4)),0,1)</f>
        <v>1</v>
      </c>
      <c r="J3305" s="3">
        <f>IF(météo!H$19&lt;H3305,0,(météo!H$19-H3305)*I3305)</f>
        <v>9.4</v>
      </c>
      <c r="K3305" s="3">
        <f>+IF(I3305&gt;0,IF(H3305&lt;=météo!$H$19,1,0),0)</f>
        <v>1</v>
      </c>
    </row>
    <row r="3306" spans="2:11">
      <c r="B3306" s="3">
        <v>5</v>
      </c>
      <c r="C3306" s="3">
        <v>1</v>
      </c>
      <c r="D3306" s="3">
        <v>18</v>
      </c>
      <c r="E3306" s="3">
        <v>13</v>
      </c>
      <c r="F3306" s="3">
        <v>1</v>
      </c>
      <c r="G3306" s="3">
        <f>IF(detail!$G$11=4,0,1)</f>
        <v>1</v>
      </c>
      <c r="H3306" s="3">
        <v>11.2</v>
      </c>
      <c r="I3306" s="3">
        <f>+IF(OR((E3306&lt;=météo!H$17),(E3306&gt;météo!H$18),(F3306=0),(G3306=0),(C3306&gt;detail!$G$4)),0,1)</f>
        <v>1</v>
      </c>
      <c r="J3306" s="3">
        <f>IF(météo!H$19&lt;H3306,0,(météo!H$19-H3306)*I3306)</f>
        <v>8.8000000000000007</v>
      </c>
      <c r="K3306" s="3">
        <f>+IF(I3306&gt;0,IF(H3306&lt;=météo!$H$19,1,0),0)</f>
        <v>1</v>
      </c>
    </row>
    <row r="3307" spans="2:11">
      <c r="B3307" s="3">
        <v>5</v>
      </c>
      <c r="C3307" s="3">
        <v>1</v>
      </c>
      <c r="D3307" s="3">
        <v>18</v>
      </c>
      <c r="E3307" s="3">
        <v>14</v>
      </c>
      <c r="F3307" s="3">
        <v>1</v>
      </c>
      <c r="G3307" s="3">
        <f>IF(detail!$G$11=4,0,1)</f>
        <v>1</v>
      </c>
      <c r="H3307" s="3">
        <v>11</v>
      </c>
      <c r="I3307" s="3">
        <f>+IF(OR((E3307&lt;=météo!H$17),(E3307&gt;météo!H$18),(F3307=0),(G3307=0),(C3307&gt;detail!$G$4)),0,1)</f>
        <v>1</v>
      </c>
      <c r="J3307" s="3">
        <f>IF(météo!H$19&lt;H3307,0,(météo!H$19-H3307)*I3307)</f>
        <v>9</v>
      </c>
      <c r="K3307" s="3">
        <f>+IF(I3307&gt;0,IF(H3307&lt;=météo!$H$19,1,0),0)</f>
        <v>1</v>
      </c>
    </row>
    <row r="3308" spans="2:11">
      <c r="B3308" s="3">
        <v>5</v>
      </c>
      <c r="C3308" s="3">
        <v>1</v>
      </c>
      <c r="D3308" s="3">
        <v>18</v>
      </c>
      <c r="E3308" s="3">
        <v>15</v>
      </c>
      <c r="F3308" s="3">
        <v>1</v>
      </c>
      <c r="G3308" s="3">
        <f>IF(detail!$G$11=4,0,1)</f>
        <v>1</v>
      </c>
      <c r="H3308" s="3">
        <v>11.5</v>
      </c>
      <c r="I3308" s="3">
        <f>+IF(OR((E3308&lt;=météo!H$17),(E3308&gt;météo!H$18),(F3308=0),(G3308=0),(C3308&gt;detail!$G$4)),0,1)</f>
        <v>1</v>
      </c>
      <c r="J3308" s="3">
        <f>IF(météo!H$19&lt;H3308,0,(météo!H$19-H3308)*I3308)</f>
        <v>8.5</v>
      </c>
      <c r="K3308" s="3">
        <f>+IF(I3308&gt;0,IF(H3308&lt;=météo!$H$19,1,0),0)</f>
        <v>1</v>
      </c>
    </row>
    <row r="3309" spans="2:11">
      <c r="B3309" s="3">
        <v>5</v>
      </c>
      <c r="C3309" s="3">
        <v>1</v>
      </c>
      <c r="D3309" s="3">
        <v>18</v>
      </c>
      <c r="E3309" s="3">
        <v>16</v>
      </c>
      <c r="F3309" s="3">
        <v>1</v>
      </c>
      <c r="G3309" s="3">
        <f>IF(detail!$G$11=4,0,1)</f>
        <v>1</v>
      </c>
      <c r="H3309" s="3">
        <v>12.4</v>
      </c>
      <c r="I3309" s="3">
        <f>+IF(OR((E3309&lt;=météo!H$17),(E3309&gt;météo!H$18),(F3309=0),(G3309=0),(C3309&gt;detail!$G$4)),0,1)</f>
        <v>1</v>
      </c>
      <c r="J3309" s="3">
        <f>IF(météo!H$19&lt;H3309,0,(météo!H$19-H3309)*I3309)</f>
        <v>7.6</v>
      </c>
      <c r="K3309" s="3">
        <f>+IF(I3309&gt;0,IF(H3309&lt;=météo!$H$19,1,0),0)</f>
        <v>1</v>
      </c>
    </row>
    <row r="3310" spans="2:11">
      <c r="B3310" s="3">
        <v>5</v>
      </c>
      <c r="C3310" s="3">
        <v>1</v>
      </c>
      <c r="D3310" s="3">
        <v>18</v>
      </c>
      <c r="E3310" s="3">
        <v>17</v>
      </c>
      <c r="F3310" s="3">
        <v>1</v>
      </c>
      <c r="G3310" s="3">
        <f>IF(detail!$G$11=4,0,1)</f>
        <v>1</v>
      </c>
      <c r="H3310" s="3">
        <v>12.3</v>
      </c>
      <c r="I3310" s="3">
        <f>+IF(OR((E3310&lt;=météo!H$17),(E3310&gt;météo!H$18),(F3310=0),(G3310=0),(C3310&gt;detail!$G$4)),0,1)</f>
        <v>1</v>
      </c>
      <c r="J3310" s="3">
        <f>IF(météo!H$19&lt;H3310,0,(météo!H$19-H3310)*I3310)</f>
        <v>7.6999999999999993</v>
      </c>
      <c r="K3310" s="3">
        <f>+IF(I3310&gt;0,IF(H3310&lt;=météo!$H$19,1,0),0)</f>
        <v>1</v>
      </c>
    </row>
    <row r="3311" spans="2:11">
      <c r="B3311" s="3">
        <v>5</v>
      </c>
      <c r="C3311" s="3">
        <v>1</v>
      </c>
      <c r="D3311" s="3">
        <v>18</v>
      </c>
      <c r="E3311" s="3">
        <v>18</v>
      </c>
      <c r="F3311" s="3">
        <v>1</v>
      </c>
      <c r="G3311" s="3">
        <f>IF(detail!$G$11=4,0,1)</f>
        <v>1</v>
      </c>
      <c r="H3311" s="3">
        <v>11.6</v>
      </c>
      <c r="I3311" s="3">
        <f>+IF(OR((E3311&lt;=météo!H$17),(E3311&gt;météo!H$18),(F3311=0),(G3311=0),(C3311&gt;detail!$G$4)),0,1)</f>
        <v>1</v>
      </c>
      <c r="J3311" s="3">
        <f>IF(météo!H$19&lt;H3311,0,(météo!H$19-H3311)*I3311)</f>
        <v>8.4</v>
      </c>
      <c r="K3311" s="3">
        <f>+IF(I3311&gt;0,IF(H3311&lt;=météo!$H$19,1,0),0)</f>
        <v>1</v>
      </c>
    </row>
    <row r="3312" spans="2:11">
      <c r="B3312" s="3">
        <v>5</v>
      </c>
      <c r="C3312" s="3">
        <v>1</v>
      </c>
      <c r="D3312" s="3">
        <v>18</v>
      </c>
      <c r="E3312" s="3">
        <v>19</v>
      </c>
      <c r="F3312" s="3">
        <v>1</v>
      </c>
      <c r="G3312" s="3">
        <f>IF(detail!$G$11=4,0,1)</f>
        <v>1</v>
      </c>
      <c r="H3312" s="3">
        <v>10.9</v>
      </c>
      <c r="I3312" s="3">
        <f>+IF(OR((E3312&lt;=météo!H$17),(E3312&gt;météo!H$18),(F3312=0),(G3312=0),(C3312&gt;detail!$G$4)),0,1)</f>
        <v>0</v>
      </c>
      <c r="J3312" s="3">
        <f>IF(météo!H$19&lt;H3312,0,(météo!H$19-H3312)*I3312)</f>
        <v>0</v>
      </c>
      <c r="K3312" s="3">
        <f>+IF(I3312&gt;0,IF(H3312&lt;=météo!$H$19,1,0),0)</f>
        <v>0</v>
      </c>
    </row>
    <row r="3313" spans="2:11">
      <c r="B3313" s="3">
        <v>5</v>
      </c>
      <c r="C3313" s="3">
        <v>1</v>
      </c>
      <c r="D3313" s="3">
        <v>18</v>
      </c>
      <c r="E3313" s="3">
        <v>20</v>
      </c>
      <c r="F3313" s="3">
        <v>1</v>
      </c>
      <c r="G3313" s="3">
        <f>IF(detail!$G$11=4,0,1)</f>
        <v>1</v>
      </c>
      <c r="H3313" s="3">
        <v>9.9</v>
      </c>
      <c r="I3313" s="3">
        <f>+IF(OR((E3313&lt;=météo!H$17),(E3313&gt;météo!H$18),(F3313=0),(G3313=0),(C3313&gt;detail!$G$4)),0,1)</f>
        <v>0</v>
      </c>
      <c r="J3313" s="3">
        <f>IF(météo!H$19&lt;H3313,0,(météo!H$19-H3313)*I3313)</f>
        <v>0</v>
      </c>
      <c r="K3313" s="3">
        <f>+IF(I3313&gt;0,IF(H3313&lt;=météo!$H$19,1,0),0)</f>
        <v>0</v>
      </c>
    </row>
    <row r="3314" spans="2:11">
      <c r="B3314" s="3">
        <v>5</v>
      </c>
      <c r="C3314" s="3">
        <v>1</v>
      </c>
      <c r="D3314" s="3">
        <v>18</v>
      </c>
      <c r="E3314" s="3">
        <v>21</v>
      </c>
      <c r="F3314" s="3">
        <v>1</v>
      </c>
      <c r="G3314" s="3">
        <f>IF(detail!$G$11=4,0,1)</f>
        <v>1</v>
      </c>
      <c r="H3314" s="3">
        <v>8.6</v>
      </c>
      <c r="I3314" s="3">
        <f>+IF(OR((E3314&lt;=météo!H$17),(E3314&gt;météo!H$18),(F3314=0),(G3314=0),(C3314&gt;detail!$G$4)),0,1)</f>
        <v>0</v>
      </c>
      <c r="J3314" s="3">
        <f>IF(météo!H$19&lt;H3314,0,(météo!H$19-H3314)*I3314)</f>
        <v>0</v>
      </c>
      <c r="K3314" s="3">
        <f>+IF(I3314&gt;0,IF(H3314&lt;=météo!$H$19,1,0),0)</f>
        <v>0</v>
      </c>
    </row>
    <row r="3315" spans="2:11">
      <c r="B3315" s="3">
        <v>5</v>
      </c>
      <c r="C3315" s="3">
        <v>1</v>
      </c>
      <c r="D3315" s="3">
        <v>18</v>
      </c>
      <c r="E3315" s="3">
        <v>22</v>
      </c>
      <c r="F3315" s="3">
        <v>1</v>
      </c>
      <c r="G3315" s="3">
        <f>IF(detail!$G$11=4,0,1)</f>
        <v>1</v>
      </c>
      <c r="H3315" s="3">
        <v>7.4</v>
      </c>
      <c r="I3315" s="3">
        <f>+IF(OR((E3315&lt;=météo!H$17),(E3315&gt;météo!H$18),(F3315=0),(G3315=0),(C3315&gt;detail!$G$4)),0,1)</f>
        <v>0</v>
      </c>
      <c r="J3315" s="3">
        <f>IF(météo!H$19&lt;H3315,0,(météo!H$19-H3315)*I3315)</f>
        <v>0</v>
      </c>
      <c r="K3315" s="3">
        <f>+IF(I3315&gt;0,IF(H3315&lt;=météo!$H$19,1,0),0)</f>
        <v>0</v>
      </c>
    </row>
    <row r="3316" spans="2:11">
      <c r="B3316" s="3">
        <v>5</v>
      </c>
      <c r="C3316" s="3">
        <v>1</v>
      </c>
      <c r="D3316" s="3">
        <v>18</v>
      </c>
      <c r="E3316" s="3">
        <v>23</v>
      </c>
      <c r="F3316" s="3">
        <v>1</v>
      </c>
      <c r="G3316" s="3">
        <f>IF(detail!$G$11=4,0,1)</f>
        <v>1</v>
      </c>
      <c r="H3316" s="3">
        <v>7.3</v>
      </c>
      <c r="I3316" s="3">
        <f>+IF(OR((E3316&lt;=météo!H$17),(E3316&gt;météo!H$18),(F3316=0),(G3316=0),(C3316&gt;detail!$G$4)),0,1)</f>
        <v>0</v>
      </c>
      <c r="J3316" s="3">
        <f>IF(météo!H$19&lt;H3316,0,(météo!H$19-H3316)*I3316)</f>
        <v>0</v>
      </c>
      <c r="K3316" s="3">
        <f>+IF(I3316&gt;0,IF(H3316&lt;=météo!$H$19,1,0),0)</f>
        <v>0</v>
      </c>
    </row>
    <row r="3317" spans="2:11">
      <c r="B3317" s="3">
        <v>5</v>
      </c>
      <c r="C3317" s="3">
        <v>1</v>
      </c>
      <c r="D3317" s="3">
        <v>18</v>
      </c>
      <c r="E3317" s="3">
        <v>24</v>
      </c>
      <c r="F3317" s="3">
        <v>1</v>
      </c>
      <c r="G3317" s="3">
        <f>IF(detail!$G$11=4,0,1)</f>
        <v>1</v>
      </c>
      <c r="H3317" s="3">
        <v>7</v>
      </c>
      <c r="I3317" s="3">
        <f>+IF(OR((E3317&lt;=météo!H$17),(E3317&gt;météo!H$18),(F3317=0),(G3317=0),(C3317&gt;detail!$G$4)),0,1)</f>
        <v>0</v>
      </c>
      <c r="J3317" s="3">
        <f>IF(météo!H$19&lt;H3317,0,(météo!H$19-H3317)*I3317)</f>
        <v>0</v>
      </c>
      <c r="K3317" s="3">
        <f>+IF(I3317&gt;0,IF(H3317&lt;=météo!$H$19,1,0),0)</f>
        <v>0</v>
      </c>
    </row>
    <row r="3318" spans="2:11">
      <c r="B3318" s="3">
        <v>5</v>
      </c>
      <c r="C3318" s="3">
        <v>2</v>
      </c>
      <c r="D3318" s="3">
        <v>19</v>
      </c>
      <c r="E3318" s="3">
        <v>1</v>
      </c>
      <c r="F3318" s="3">
        <v>1</v>
      </c>
      <c r="G3318" s="3">
        <f>IF(detail!$G$11=4,0,1)</f>
        <v>1</v>
      </c>
      <c r="H3318" s="3">
        <v>6.2</v>
      </c>
      <c r="I3318" s="3">
        <f>+IF(OR((E3318&lt;=météo!H$17),(E3318&gt;météo!H$18),(F3318=0),(G3318=0),(C3318&gt;detail!$G$4)),0,1)</f>
        <v>0</v>
      </c>
      <c r="J3318" s="3">
        <f>IF(météo!H$19&lt;H3318,0,(météo!H$19-H3318)*I3318)</f>
        <v>0</v>
      </c>
      <c r="K3318" s="3">
        <f>+IF(I3318&gt;0,IF(H3318&lt;=météo!$H$19,1,0),0)</f>
        <v>0</v>
      </c>
    </row>
    <row r="3319" spans="2:11">
      <c r="B3319" s="3">
        <v>5</v>
      </c>
      <c r="C3319" s="3">
        <v>2</v>
      </c>
      <c r="D3319" s="3">
        <v>19</v>
      </c>
      <c r="E3319" s="3">
        <v>2</v>
      </c>
      <c r="F3319" s="3">
        <v>1</v>
      </c>
      <c r="G3319" s="3">
        <f>IF(detail!$G$11=4,0,1)</f>
        <v>1</v>
      </c>
      <c r="H3319" s="3">
        <v>5.3</v>
      </c>
      <c r="I3319" s="3">
        <f>+IF(OR((E3319&lt;=météo!H$17),(E3319&gt;météo!H$18),(F3319=0),(G3319=0),(C3319&gt;detail!$G$4)),0,1)</f>
        <v>0</v>
      </c>
      <c r="J3319" s="3">
        <f>IF(météo!H$19&lt;H3319,0,(météo!H$19-H3319)*I3319)</f>
        <v>0</v>
      </c>
      <c r="K3319" s="3">
        <f>+IF(I3319&gt;0,IF(H3319&lt;=météo!$H$19,1,0),0)</f>
        <v>0</v>
      </c>
    </row>
    <row r="3320" spans="2:11">
      <c r="B3320" s="3">
        <v>5</v>
      </c>
      <c r="C3320" s="3">
        <v>2</v>
      </c>
      <c r="D3320" s="3">
        <v>19</v>
      </c>
      <c r="E3320" s="3">
        <v>3</v>
      </c>
      <c r="F3320" s="3">
        <v>1</v>
      </c>
      <c r="G3320" s="3">
        <f>IF(detail!$G$11=4,0,1)</f>
        <v>1</v>
      </c>
      <c r="H3320" s="3">
        <v>4.0999999999999996</v>
      </c>
      <c r="I3320" s="3">
        <f>+IF(OR((E3320&lt;=météo!H$17),(E3320&gt;météo!H$18),(F3320=0),(G3320=0),(C3320&gt;detail!$G$4)),0,1)</f>
        <v>0</v>
      </c>
      <c r="J3320" s="3">
        <f>IF(météo!H$19&lt;H3320,0,(météo!H$19-H3320)*I3320)</f>
        <v>0</v>
      </c>
      <c r="K3320" s="3">
        <f>+IF(I3320&gt;0,IF(H3320&lt;=météo!$H$19,1,0),0)</f>
        <v>0</v>
      </c>
    </row>
    <row r="3321" spans="2:11">
      <c r="B3321" s="3">
        <v>5</v>
      </c>
      <c r="C3321" s="3">
        <v>2</v>
      </c>
      <c r="D3321" s="3">
        <v>19</v>
      </c>
      <c r="E3321" s="3">
        <v>4</v>
      </c>
      <c r="F3321" s="3">
        <v>1</v>
      </c>
      <c r="G3321" s="3">
        <f>IF(detail!$G$11=4,0,1)</f>
        <v>1</v>
      </c>
      <c r="H3321" s="3">
        <v>3.1</v>
      </c>
      <c r="I3321" s="3">
        <f>+IF(OR((E3321&lt;=météo!H$17),(E3321&gt;météo!H$18),(F3321=0),(G3321=0),(C3321&gt;detail!$G$4)),0,1)</f>
        <v>0</v>
      </c>
      <c r="J3321" s="3">
        <f>IF(météo!H$19&lt;H3321,0,(météo!H$19-H3321)*I3321)</f>
        <v>0</v>
      </c>
      <c r="K3321" s="3">
        <f>+IF(I3321&gt;0,IF(H3321&lt;=météo!$H$19,1,0),0)</f>
        <v>0</v>
      </c>
    </row>
    <row r="3322" spans="2:11">
      <c r="B3322" s="3">
        <v>5</v>
      </c>
      <c r="C3322" s="3">
        <v>2</v>
      </c>
      <c r="D3322" s="3">
        <v>19</v>
      </c>
      <c r="E3322" s="3">
        <v>5</v>
      </c>
      <c r="F3322" s="3">
        <v>1</v>
      </c>
      <c r="G3322" s="3">
        <f>IF(detail!$G$11=4,0,1)</f>
        <v>1</v>
      </c>
      <c r="H3322" s="3">
        <v>2.7</v>
      </c>
      <c r="I3322" s="3">
        <f>+IF(OR((E3322&lt;=météo!H$17),(E3322&gt;météo!H$18),(F3322=0),(G3322=0),(C3322&gt;detail!$G$4)),0,1)</f>
        <v>0</v>
      </c>
      <c r="J3322" s="3">
        <f>IF(météo!H$19&lt;H3322,0,(météo!H$19-H3322)*I3322)</f>
        <v>0</v>
      </c>
      <c r="K3322" s="3">
        <f>+IF(I3322&gt;0,IF(H3322&lt;=météo!$H$19,1,0),0)</f>
        <v>0</v>
      </c>
    </row>
    <row r="3323" spans="2:11">
      <c r="B3323" s="3">
        <v>5</v>
      </c>
      <c r="C3323" s="3">
        <v>2</v>
      </c>
      <c r="D3323" s="3">
        <v>19</v>
      </c>
      <c r="E3323" s="3">
        <v>6</v>
      </c>
      <c r="F3323" s="3">
        <v>1</v>
      </c>
      <c r="G3323" s="3">
        <f>IF(detail!$G$11=4,0,1)</f>
        <v>1</v>
      </c>
      <c r="H3323" s="3">
        <v>2.8</v>
      </c>
      <c r="I3323" s="3">
        <f>+IF(OR((E3323&lt;=météo!H$17),(E3323&gt;météo!H$18),(F3323=0),(G3323=0),(C3323&gt;detail!$G$4)),0,1)</f>
        <v>0</v>
      </c>
      <c r="J3323" s="3">
        <f>IF(météo!H$19&lt;H3323,0,(météo!H$19-H3323)*I3323)</f>
        <v>0</v>
      </c>
      <c r="K3323" s="3">
        <f>+IF(I3323&gt;0,IF(H3323&lt;=météo!$H$19,1,0),0)</f>
        <v>0</v>
      </c>
    </row>
    <row r="3324" spans="2:11">
      <c r="B3324" s="3">
        <v>5</v>
      </c>
      <c r="C3324" s="3">
        <v>2</v>
      </c>
      <c r="D3324" s="3">
        <v>19</v>
      </c>
      <c r="E3324" s="3">
        <v>7</v>
      </c>
      <c r="F3324" s="3">
        <v>1</v>
      </c>
      <c r="G3324" s="3">
        <f>IF(detail!$G$11=4,0,1)</f>
        <v>1</v>
      </c>
      <c r="H3324" s="3">
        <v>4.4000000000000004</v>
      </c>
      <c r="I3324" s="3">
        <f>+IF(OR((E3324&lt;=météo!H$17),(E3324&gt;météo!H$18),(F3324=0),(G3324=0),(C3324&gt;detail!$G$4)),0,1)</f>
        <v>0</v>
      </c>
      <c r="J3324" s="3">
        <f>IF(météo!H$19&lt;H3324,0,(météo!H$19-H3324)*I3324)</f>
        <v>0</v>
      </c>
      <c r="K3324" s="3">
        <f>+IF(I3324&gt;0,IF(H3324&lt;=météo!$H$19,1,0),0)</f>
        <v>0</v>
      </c>
    </row>
    <row r="3325" spans="2:11">
      <c r="B3325" s="3">
        <v>5</v>
      </c>
      <c r="C3325" s="3">
        <v>2</v>
      </c>
      <c r="D3325" s="3">
        <v>19</v>
      </c>
      <c r="E3325" s="3">
        <v>8</v>
      </c>
      <c r="F3325" s="3">
        <v>1</v>
      </c>
      <c r="G3325" s="3">
        <f>IF(detail!$G$11=4,0,1)</f>
        <v>1</v>
      </c>
      <c r="H3325" s="3">
        <v>6.6</v>
      </c>
      <c r="I3325" s="3">
        <f>+IF(OR((E3325&lt;=météo!H$17),(E3325&gt;météo!H$18),(F3325=0),(G3325=0),(C3325&gt;detail!$G$4)),0,1)</f>
        <v>0</v>
      </c>
      <c r="J3325" s="3">
        <f>IF(météo!H$19&lt;H3325,0,(météo!H$19-H3325)*I3325)</f>
        <v>0</v>
      </c>
      <c r="K3325" s="3">
        <f>+IF(I3325&gt;0,IF(H3325&lt;=météo!$H$19,1,0),0)</f>
        <v>0</v>
      </c>
    </row>
    <row r="3326" spans="2:11">
      <c r="B3326" s="3">
        <v>5</v>
      </c>
      <c r="C3326" s="3">
        <v>2</v>
      </c>
      <c r="D3326" s="3">
        <v>19</v>
      </c>
      <c r="E3326" s="3">
        <v>9</v>
      </c>
      <c r="F3326" s="3">
        <v>1</v>
      </c>
      <c r="G3326" s="3">
        <f>IF(detail!$G$11=4,0,1)</f>
        <v>1</v>
      </c>
      <c r="H3326" s="3">
        <v>8.5</v>
      </c>
      <c r="I3326" s="3">
        <f>+IF(OR((E3326&lt;=météo!H$17),(E3326&gt;météo!H$18),(F3326=0),(G3326=0),(C3326&gt;detail!$G$4)),0,1)</f>
        <v>1</v>
      </c>
      <c r="J3326" s="3">
        <f>IF(météo!H$19&lt;H3326,0,(météo!H$19-H3326)*I3326)</f>
        <v>11.5</v>
      </c>
      <c r="K3326" s="3">
        <f>+IF(I3326&gt;0,IF(H3326&lt;=météo!$H$19,1,0),0)</f>
        <v>1</v>
      </c>
    </row>
    <row r="3327" spans="2:11">
      <c r="B3327" s="3">
        <v>5</v>
      </c>
      <c r="C3327" s="3">
        <v>2</v>
      </c>
      <c r="D3327" s="3">
        <v>19</v>
      </c>
      <c r="E3327" s="3">
        <v>10</v>
      </c>
      <c r="F3327" s="3">
        <v>1</v>
      </c>
      <c r="G3327" s="3">
        <f>IF(detail!$G$11=4,0,1)</f>
        <v>1</v>
      </c>
      <c r="H3327" s="3">
        <v>10</v>
      </c>
      <c r="I3327" s="3">
        <f>+IF(OR((E3327&lt;=météo!H$17),(E3327&gt;météo!H$18),(F3327=0),(G3327=0),(C3327&gt;detail!$G$4)),0,1)</f>
        <v>1</v>
      </c>
      <c r="J3327" s="3">
        <f>IF(météo!H$19&lt;H3327,0,(météo!H$19-H3327)*I3327)</f>
        <v>10</v>
      </c>
      <c r="K3327" s="3">
        <f>+IF(I3327&gt;0,IF(H3327&lt;=météo!$H$19,1,0),0)</f>
        <v>1</v>
      </c>
    </row>
    <row r="3328" spans="2:11">
      <c r="B3328" s="3">
        <v>5</v>
      </c>
      <c r="C3328" s="3">
        <v>2</v>
      </c>
      <c r="D3328" s="3">
        <v>19</v>
      </c>
      <c r="E3328" s="3">
        <v>11</v>
      </c>
      <c r="F3328" s="3">
        <v>1</v>
      </c>
      <c r="G3328" s="3">
        <f>IF(detail!$G$11=4,0,1)</f>
        <v>1</v>
      </c>
      <c r="H3328" s="3">
        <v>10.199999999999999</v>
      </c>
      <c r="I3328" s="3">
        <f>+IF(OR((E3328&lt;=météo!H$17),(E3328&gt;météo!H$18),(F3328=0),(G3328=0),(C3328&gt;detail!$G$4)),0,1)</f>
        <v>1</v>
      </c>
      <c r="J3328" s="3">
        <f>IF(météo!H$19&lt;H3328,0,(météo!H$19-H3328)*I3328)</f>
        <v>9.8000000000000007</v>
      </c>
      <c r="K3328" s="3">
        <f>+IF(I3328&gt;0,IF(H3328&lt;=météo!$H$19,1,0),0)</f>
        <v>1</v>
      </c>
    </row>
    <row r="3329" spans="2:11">
      <c r="B3329" s="3">
        <v>5</v>
      </c>
      <c r="C3329" s="3">
        <v>2</v>
      </c>
      <c r="D3329" s="3">
        <v>19</v>
      </c>
      <c r="E3329" s="3">
        <v>12</v>
      </c>
      <c r="F3329" s="3">
        <v>1</v>
      </c>
      <c r="G3329" s="3">
        <f>IF(detail!$G$11=4,0,1)</f>
        <v>1</v>
      </c>
      <c r="H3329" s="3">
        <v>9.5</v>
      </c>
      <c r="I3329" s="3">
        <f>+IF(OR((E3329&lt;=météo!H$17),(E3329&gt;météo!H$18),(F3329=0),(G3329=0),(C3329&gt;detail!$G$4)),0,1)</f>
        <v>1</v>
      </c>
      <c r="J3329" s="3">
        <f>IF(météo!H$19&lt;H3329,0,(météo!H$19-H3329)*I3329)</f>
        <v>10.5</v>
      </c>
      <c r="K3329" s="3">
        <f>+IF(I3329&gt;0,IF(H3329&lt;=météo!$H$19,1,0),0)</f>
        <v>1</v>
      </c>
    </row>
    <row r="3330" spans="2:11">
      <c r="B3330" s="3">
        <v>5</v>
      </c>
      <c r="C3330" s="3">
        <v>2</v>
      </c>
      <c r="D3330" s="3">
        <v>19</v>
      </c>
      <c r="E3330" s="3">
        <v>13</v>
      </c>
      <c r="F3330" s="3">
        <v>1</v>
      </c>
      <c r="G3330" s="3">
        <f>IF(detail!$G$11=4,0,1)</f>
        <v>1</v>
      </c>
      <c r="H3330" s="3">
        <v>9.3000000000000007</v>
      </c>
      <c r="I3330" s="3">
        <f>+IF(OR((E3330&lt;=météo!H$17),(E3330&gt;météo!H$18),(F3330=0),(G3330=0),(C3330&gt;detail!$G$4)),0,1)</f>
        <v>1</v>
      </c>
      <c r="J3330" s="3">
        <f>IF(météo!H$19&lt;H3330,0,(météo!H$19-H3330)*I3330)</f>
        <v>10.7</v>
      </c>
      <c r="K3330" s="3">
        <f>+IF(I3330&gt;0,IF(H3330&lt;=météo!$H$19,1,0),0)</f>
        <v>1</v>
      </c>
    </row>
    <row r="3331" spans="2:11">
      <c r="B3331" s="3">
        <v>5</v>
      </c>
      <c r="C3331" s="3">
        <v>2</v>
      </c>
      <c r="D3331" s="3">
        <v>19</v>
      </c>
      <c r="E3331" s="3">
        <v>14</v>
      </c>
      <c r="F3331" s="3">
        <v>1</v>
      </c>
      <c r="G3331" s="3">
        <f>IF(detail!$G$11=4,0,1)</f>
        <v>1</v>
      </c>
      <c r="H3331" s="3">
        <v>10.1</v>
      </c>
      <c r="I3331" s="3">
        <f>+IF(OR((E3331&lt;=météo!H$17),(E3331&gt;météo!H$18),(F3331=0),(G3331=0),(C3331&gt;detail!$G$4)),0,1)</f>
        <v>1</v>
      </c>
      <c r="J3331" s="3">
        <f>IF(météo!H$19&lt;H3331,0,(météo!H$19-H3331)*I3331)</f>
        <v>9.9</v>
      </c>
      <c r="K3331" s="3">
        <f>+IF(I3331&gt;0,IF(H3331&lt;=météo!$H$19,1,0),0)</f>
        <v>1</v>
      </c>
    </row>
    <row r="3332" spans="2:11">
      <c r="B3332" s="3">
        <v>5</v>
      </c>
      <c r="C3332" s="3">
        <v>2</v>
      </c>
      <c r="D3332" s="3">
        <v>19</v>
      </c>
      <c r="E3332" s="3">
        <v>15</v>
      </c>
      <c r="F3332" s="3">
        <v>1</v>
      </c>
      <c r="G3332" s="3">
        <f>IF(detail!$G$11=4,0,1)</f>
        <v>1</v>
      </c>
      <c r="H3332" s="3">
        <v>10.5</v>
      </c>
      <c r="I3332" s="3">
        <f>+IF(OR((E3332&lt;=météo!H$17),(E3332&gt;météo!H$18),(F3332=0),(G3332=0),(C3332&gt;detail!$G$4)),0,1)</f>
        <v>1</v>
      </c>
      <c r="J3332" s="3">
        <f>IF(météo!H$19&lt;H3332,0,(météo!H$19-H3332)*I3332)</f>
        <v>9.5</v>
      </c>
      <c r="K3332" s="3">
        <f>+IF(I3332&gt;0,IF(H3332&lt;=météo!$H$19,1,0),0)</f>
        <v>1</v>
      </c>
    </row>
    <row r="3333" spans="2:11">
      <c r="B3333" s="3">
        <v>5</v>
      </c>
      <c r="C3333" s="3">
        <v>2</v>
      </c>
      <c r="D3333" s="3">
        <v>19</v>
      </c>
      <c r="E3333" s="3">
        <v>16</v>
      </c>
      <c r="F3333" s="3">
        <v>1</v>
      </c>
      <c r="G3333" s="3">
        <f>IF(detail!$G$11=4,0,1)</f>
        <v>1</v>
      </c>
      <c r="H3333" s="3">
        <v>10.6</v>
      </c>
      <c r="I3333" s="3">
        <f>+IF(OR((E3333&lt;=météo!H$17),(E3333&gt;météo!H$18),(F3333=0),(G3333=0),(C3333&gt;detail!$G$4)),0,1)</f>
        <v>1</v>
      </c>
      <c r="J3333" s="3">
        <f>IF(météo!H$19&lt;H3333,0,(météo!H$19-H3333)*I3333)</f>
        <v>9.4</v>
      </c>
      <c r="K3333" s="3">
        <f>+IF(I3333&gt;0,IF(H3333&lt;=météo!$H$19,1,0),0)</f>
        <v>1</v>
      </c>
    </row>
    <row r="3334" spans="2:11">
      <c r="B3334" s="3">
        <v>5</v>
      </c>
      <c r="C3334" s="3">
        <v>2</v>
      </c>
      <c r="D3334" s="3">
        <v>19</v>
      </c>
      <c r="E3334" s="3">
        <v>17</v>
      </c>
      <c r="F3334" s="3">
        <v>1</v>
      </c>
      <c r="G3334" s="3">
        <f>IF(detail!$G$11=4,0,1)</f>
        <v>1</v>
      </c>
      <c r="H3334" s="3">
        <v>10.8</v>
      </c>
      <c r="I3334" s="3">
        <f>+IF(OR((E3334&lt;=météo!H$17),(E3334&gt;météo!H$18),(F3334=0),(G3334=0),(C3334&gt;detail!$G$4)),0,1)</f>
        <v>1</v>
      </c>
      <c r="J3334" s="3">
        <f>IF(météo!H$19&lt;H3334,0,(météo!H$19-H3334)*I3334)</f>
        <v>9.1999999999999993</v>
      </c>
      <c r="K3334" s="3">
        <f>+IF(I3334&gt;0,IF(H3334&lt;=météo!$H$19,1,0),0)</f>
        <v>1</v>
      </c>
    </row>
    <row r="3335" spans="2:11">
      <c r="B3335" s="3">
        <v>5</v>
      </c>
      <c r="C3335" s="3">
        <v>2</v>
      </c>
      <c r="D3335" s="3">
        <v>19</v>
      </c>
      <c r="E3335" s="3">
        <v>18</v>
      </c>
      <c r="F3335" s="3">
        <v>1</v>
      </c>
      <c r="G3335" s="3">
        <f>IF(detail!$G$11=4,0,1)</f>
        <v>1</v>
      </c>
      <c r="H3335" s="3">
        <v>10.6</v>
      </c>
      <c r="I3335" s="3">
        <f>+IF(OR((E3335&lt;=météo!H$17),(E3335&gt;météo!H$18),(F3335=0),(G3335=0),(C3335&gt;detail!$G$4)),0,1)</f>
        <v>1</v>
      </c>
      <c r="J3335" s="3">
        <f>IF(météo!H$19&lt;H3335,0,(météo!H$19-H3335)*I3335)</f>
        <v>9.4</v>
      </c>
      <c r="K3335" s="3">
        <f>+IF(I3335&gt;0,IF(H3335&lt;=météo!$H$19,1,0),0)</f>
        <v>1</v>
      </c>
    </row>
    <row r="3336" spans="2:11">
      <c r="B3336" s="3">
        <v>5</v>
      </c>
      <c r="C3336" s="3">
        <v>2</v>
      </c>
      <c r="D3336" s="3">
        <v>19</v>
      </c>
      <c r="E3336" s="3">
        <v>19</v>
      </c>
      <c r="F3336" s="3">
        <v>1</v>
      </c>
      <c r="G3336" s="3">
        <f>IF(detail!$G$11=4,0,1)</f>
        <v>1</v>
      </c>
      <c r="H3336" s="3">
        <v>10.4</v>
      </c>
      <c r="I3336" s="3">
        <f>+IF(OR((E3336&lt;=météo!H$17),(E3336&gt;météo!H$18),(F3336=0),(G3336=0),(C3336&gt;detail!$G$4)),0,1)</f>
        <v>0</v>
      </c>
      <c r="J3336" s="3">
        <f>IF(météo!H$19&lt;H3336,0,(météo!H$19-H3336)*I3336)</f>
        <v>0</v>
      </c>
      <c r="K3336" s="3">
        <f>+IF(I3336&gt;0,IF(H3336&lt;=météo!$H$19,1,0),0)</f>
        <v>0</v>
      </c>
    </row>
    <row r="3337" spans="2:11">
      <c r="B3337" s="3">
        <v>5</v>
      </c>
      <c r="C3337" s="3">
        <v>2</v>
      </c>
      <c r="D3337" s="3">
        <v>19</v>
      </c>
      <c r="E3337" s="3">
        <v>20</v>
      </c>
      <c r="F3337" s="3">
        <v>1</v>
      </c>
      <c r="G3337" s="3">
        <f>IF(detail!$G$11=4,0,1)</f>
        <v>1</v>
      </c>
      <c r="H3337" s="3">
        <v>9.5</v>
      </c>
      <c r="I3337" s="3">
        <f>+IF(OR((E3337&lt;=météo!H$17),(E3337&gt;météo!H$18),(F3337=0),(G3337=0),(C3337&gt;detail!$G$4)),0,1)</f>
        <v>0</v>
      </c>
      <c r="J3337" s="3">
        <f>IF(météo!H$19&lt;H3337,0,(météo!H$19-H3337)*I3337)</f>
        <v>0</v>
      </c>
      <c r="K3337" s="3">
        <f>+IF(I3337&gt;0,IF(H3337&lt;=météo!$H$19,1,0),0)</f>
        <v>0</v>
      </c>
    </row>
    <row r="3338" spans="2:11">
      <c r="B3338" s="3">
        <v>5</v>
      </c>
      <c r="C3338" s="3">
        <v>2</v>
      </c>
      <c r="D3338" s="3">
        <v>19</v>
      </c>
      <c r="E3338" s="3">
        <v>21</v>
      </c>
      <c r="F3338" s="3">
        <v>1</v>
      </c>
      <c r="G3338" s="3">
        <f>IF(detail!$G$11=4,0,1)</f>
        <v>1</v>
      </c>
      <c r="H3338" s="3">
        <v>7.9</v>
      </c>
      <c r="I3338" s="3">
        <f>+IF(OR((E3338&lt;=météo!H$17),(E3338&gt;météo!H$18),(F3338=0),(G3338=0),(C3338&gt;detail!$G$4)),0,1)</f>
        <v>0</v>
      </c>
      <c r="J3338" s="3">
        <f>IF(météo!H$19&lt;H3338,0,(météo!H$19-H3338)*I3338)</f>
        <v>0</v>
      </c>
      <c r="K3338" s="3">
        <f>+IF(I3338&gt;0,IF(H3338&lt;=météo!$H$19,1,0),0)</f>
        <v>0</v>
      </c>
    </row>
    <row r="3339" spans="2:11">
      <c r="B3339" s="3">
        <v>5</v>
      </c>
      <c r="C3339" s="3">
        <v>2</v>
      </c>
      <c r="D3339" s="3">
        <v>19</v>
      </c>
      <c r="E3339" s="3">
        <v>22</v>
      </c>
      <c r="F3339" s="3">
        <v>1</v>
      </c>
      <c r="G3339" s="3">
        <f>IF(detail!$G$11=4,0,1)</f>
        <v>1</v>
      </c>
      <c r="H3339" s="3">
        <v>6.4</v>
      </c>
      <c r="I3339" s="3">
        <f>+IF(OR((E3339&lt;=météo!H$17),(E3339&gt;météo!H$18),(F3339=0),(G3339=0),(C3339&gt;detail!$G$4)),0,1)</f>
        <v>0</v>
      </c>
      <c r="J3339" s="3">
        <f>IF(météo!H$19&lt;H3339,0,(météo!H$19-H3339)*I3339)</f>
        <v>0</v>
      </c>
      <c r="K3339" s="3">
        <f>+IF(I3339&gt;0,IF(H3339&lt;=météo!$H$19,1,0),0)</f>
        <v>0</v>
      </c>
    </row>
    <row r="3340" spans="2:11">
      <c r="B3340" s="3">
        <v>5</v>
      </c>
      <c r="C3340" s="3">
        <v>2</v>
      </c>
      <c r="D3340" s="3">
        <v>19</v>
      </c>
      <c r="E3340" s="3">
        <v>23</v>
      </c>
      <c r="F3340" s="3">
        <v>1</v>
      </c>
      <c r="G3340" s="3">
        <f>IF(detail!$G$11=4,0,1)</f>
        <v>1</v>
      </c>
      <c r="H3340" s="3">
        <v>5.3</v>
      </c>
      <c r="I3340" s="3">
        <f>+IF(OR((E3340&lt;=météo!H$17),(E3340&gt;météo!H$18),(F3340=0),(G3340=0),(C3340&gt;detail!$G$4)),0,1)</f>
        <v>0</v>
      </c>
      <c r="J3340" s="3">
        <f>IF(météo!H$19&lt;H3340,0,(météo!H$19-H3340)*I3340)</f>
        <v>0</v>
      </c>
      <c r="K3340" s="3">
        <f>+IF(I3340&gt;0,IF(H3340&lt;=météo!$H$19,1,0),0)</f>
        <v>0</v>
      </c>
    </row>
    <row r="3341" spans="2:11">
      <c r="B3341" s="3">
        <v>5</v>
      </c>
      <c r="C3341" s="3">
        <v>2</v>
      </c>
      <c r="D3341" s="3">
        <v>19</v>
      </c>
      <c r="E3341" s="3">
        <v>24</v>
      </c>
      <c r="F3341" s="3">
        <v>1</v>
      </c>
      <c r="G3341" s="3">
        <f>IF(detail!$G$11=4,0,1)</f>
        <v>1</v>
      </c>
      <c r="H3341" s="3">
        <v>4.5999999999999996</v>
      </c>
      <c r="I3341" s="3">
        <f>+IF(OR((E3341&lt;=météo!H$17),(E3341&gt;météo!H$18),(F3341=0),(G3341=0),(C3341&gt;detail!$G$4)),0,1)</f>
        <v>0</v>
      </c>
      <c r="J3341" s="3">
        <f>IF(météo!H$19&lt;H3341,0,(météo!H$19-H3341)*I3341)</f>
        <v>0</v>
      </c>
      <c r="K3341" s="3">
        <f>+IF(I3341&gt;0,IF(H3341&lt;=météo!$H$19,1,0),0)</f>
        <v>0</v>
      </c>
    </row>
    <row r="3342" spans="2:11">
      <c r="B3342" s="3">
        <v>5</v>
      </c>
      <c r="C3342" s="3">
        <v>3</v>
      </c>
      <c r="D3342" s="3">
        <v>20</v>
      </c>
      <c r="E3342" s="3">
        <v>1</v>
      </c>
      <c r="F3342" s="3">
        <v>1</v>
      </c>
      <c r="G3342" s="3">
        <f>IF(detail!$G$11=4,0,1)</f>
        <v>1</v>
      </c>
      <c r="H3342" s="3">
        <v>4.3</v>
      </c>
      <c r="I3342" s="3">
        <f>+IF(OR((E3342&lt;=météo!H$17),(E3342&gt;météo!H$18),(F3342=0),(G3342=0),(C3342&gt;detail!$G$4)),0,1)</f>
        <v>0</v>
      </c>
      <c r="J3342" s="3">
        <f>IF(météo!H$19&lt;H3342,0,(météo!H$19-H3342)*I3342)</f>
        <v>0</v>
      </c>
      <c r="K3342" s="3">
        <f>+IF(I3342&gt;0,IF(H3342&lt;=météo!$H$19,1,0),0)</f>
        <v>0</v>
      </c>
    </row>
    <row r="3343" spans="2:11">
      <c r="B3343" s="3">
        <v>5</v>
      </c>
      <c r="C3343" s="3">
        <v>3</v>
      </c>
      <c r="D3343" s="3">
        <v>20</v>
      </c>
      <c r="E3343" s="3">
        <v>2</v>
      </c>
      <c r="F3343" s="3">
        <v>1</v>
      </c>
      <c r="G3343" s="3">
        <f>IF(detail!$G$11=4,0,1)</f>
        <v>1</v>
      </c>
      <c r="H3343" s="3">
        <v>3.7</v>
      </c>
      <c r="I3343" s="3">
        <f>+IF(OR((E3343&lt;=météo!H$17),(E3343&gt;météo!H$18),(F3343=0),(G3343=0),(C3343&gt;detail!$G$4)),0,1)</f>
        <v>0</v>
      </c>
      <c r="J3343" s="3">
        <f>IF(météo!H$19&lt;H3343,0,(météo!H$19-H3343)*I3343)</f>
        <v>0</v>
      </c>
      <c r="K3343" s="3">
        <f>+IF(I3343&gt;0,IF(H3343&lt;=météo!$H$19,1,0),0)</f>
        <v>0</v>
      </c>
    </row>
    <row r="3344" spans="2:11">
      <c r="B3344" s="3">
        <v>5</v>
      </c>
      <c r="C3344" s="3">
        <v>3</v>
      </c>
      <c r="D3344" s="3">
        <v>20</v>
      </c>
      <c r="E3344" s="3">
        <v>3</v>
      </c>
      <c r="F3344" s="3">
        <v>1</v>
      </c>
      <c r="G3344" s="3">
        <f>IF(detail!$G$11=4,0,1)</f>
        <v>1</v>
      </c>
      <c r="H3344" s="3">
        <v>3.7</v>
      </c>
      <c r="I3344" s="3">
        <f>+IF(OR((E3344&lt;=météo!H$17),(E3344&gt;météo!H$18),(F3344=0),(G3344=0),(C3344&gt;detail!$G$4)),0,1)</f>
        <v>0</v>
      </c>
      <c r="J3344" s="3">
        <f>IF(météo!H$19&lt;H3344,0,(météo!H$19-H3344)*I3344)</f>
        <v>0</v>
      </c>
      <c r="K3344" s="3">
        <f>+IF(I3344&gt;0,IF(H3344&lt;=météo!$H$19,1,0),0)</f>
        <v>0</v>
      </c>
    </row>
    <row r="3345" spans="2:11">
      <c r="B3345" s="3">
        <v>5</v>
      </c>
      <c r="C3345" s="3">
        <v>3</v>
      </c>
      <c r="D3345" s="3">
        <v>20</v>
      </c>
      <c r="E3345" s="3">
        <v>4</v>
      </c>
      <c r="F3345" s="3">
        <v>1</v>
      </c>
      <c r="G3345" s="3">
        <f>IF(detail!$G$11=4,0,1)</f>
        <v>1</v>
      </c>
      <c r="H3345" s="3">
        <v>3.8</v>
      </c>
      <c r="I3345" s="3">
        <f>+IF(OR((E3345&lt;=météo!H$17),(E3345&gt;météo!H$18),(F3345=0),(G3345=0),(C3345&gt;detail!$G$4)),0,1)</f>
        <v>0</v>
      </c>
      <c r="J3345" s="3">
        <f>IF(météo!H$19&lt;H3345,0,(météo!H$19-H3345)*I3345)</f>
        <v>0</v>
      </c>
      <c r="K3345" s="3">
        <f>+IF(I3345&gt;0,IF(H3345&lt;=météo!$H$19,1,0),0)</f>
        <v>0</v>
      </c>
    </row>
    <row r="3346" spans="2:11">
      <c r="B3346" s="3">
        <v>5</v>
      </c>
      <c r="C3346" s="3">
        <v>3</v>
      </c>
      <c r="D3346" s="3">
        <v>20</v>
      </c>
      <c r="E3346" s="3">
        <v>5</v>
      </c>
      <c r="F3346" s="3">
        <v>1</v>
      </c>
      <c r="G3346" s="3">
        <f>IF(detail!$G$11=4,0,1)</f>
        <v>1</v>
      </c>
      <c r="H3346" s="3">
        <v>3.3</v>
      </c>
      <c r="I3346" s="3">
        <f>+IF(OR((E3346&lt;=météo!H$17),(E3346&gt;météo!H$18),(F3346=0),(G3346=0),(C3346&gt;detail!$G$4)),0,1)</f>
        <v>0</v>
      </c>
      <c r="J3346" s="3">
        <f>IF(météo!H$19&lt;H3346,0,(météo!H$19-H3346)*I3346)</f>
        <v>0</v>
      </c>
      <c r="K3346" s="3">
        <f>+IF(I3346&gt;0,IF(H3346&lt;=météo!$H$19,1,0),0)</f>
        <v>0</v>
      </c>
    </row>
    <row r="3347" spans="2:11">
      <c r="B3347" s="3">
        <v>5</v>
      </c>
      <c r="C3347" s="3">
        <v>3</v>
      </c>
      <c r="D3347" s="3">
        <v>20</v>
      </c>
      <c r="E3347" s="3">
        <v>6</v>
      </c>
      <c r="F3347" s="3">
        <v>1</v>
      </c>
      <c r="G3347" s="3">
        <f>IF(detail!$G$11=4,0,1)</f>
        <v>1</v>
      </c>
      <c r="H3347" s="3">
        <v>2.9</v>
      </c>
      <c r="I3347" s="3">
        <f>+IF(OR((E3347&lt;=météo!H$17),(E3347&gt;météo!H$18),(F3347=0),(G3347=0),(C3347&gt;detail!$G$4)),0,1)</f>
        <v>0</v>
      </c>
      <c r="J3347" s="3">
        <f>IF(météo!H$19&lt;H3347,0,(météo!H$19-H3347)*I3347)</f>
        <v>0</v>
      </c>
      <c r="K3347" s="3">
        <f>+IF(I3347&gt;0,IF(H3347&lt;=météo!$H$19,1,0),0)</f>
        <v>0</v>
      </c>
    </row>
    <row r="3348" spans="2:11">
      <c r="B3348" s="3">
        <v>5</v>
      </c>
      <c r="C3348" s="3">
        <v>3</v>
      </c>
      <c r="D3348" s="3">
        <v>20</v>
      </c>
      <c r="E3348" s="3">
        <v>7</v>
      </c>
      <c r="F3348" s="3">
        <v>1</v>
      </c>
      <c r="G3348" s="3">
        <f>IF(detail!$G$11=4,0,1)</f>
        <v>1</v>
      </c>
      <c r="H3348" s="3">
        <v>3.9</v>
      </c>
      <c r="I3348" s="3">
        <f>+IF(OR((E3348&lt;=météo!H$17),(E3348&gt;météo!H$18),(F3348=0),(G3348=0),(C3348&gt;detail!$G$4)),0,1)</f>
        <v>0</v>
      </c>
      <c r="J3348" s="3">
        <f>IF(météo!H$19&lt;H3348,0,(météo!H$19-H3348)*I3348)</f>
        <v>0</v>
      </c>
      <c r="K3348" s="3">
        <f>+IF(I3348&gt;0,IF(H3348&lt;=météo!$H$19,1,0),0)</f>
        <v>0</v>
      </c>
    </row>
    <row r="3349" spans="2:11">
      <c r="B3349" s="3">
        <v>5</v>
      </c>
      <c r="C3349" s="3">
        <v>3</v>
      </c>
      <c r="D3349" s="3">
        <v>20</v>
      </c>
      <c r="E3349" s="3">
        <v>8</v>
      </c>
      <c r="F3349" s="3">
        <v>1</v>
      </c>
      <c r="G3349" s="3">
        <f>IF(detail!$G$11=4,0,1)</f>
        <v>1</v>
      </c>
      <c r="H3349" s="3">
        <v>6.1</v>
      </c>
      <c r="I3349" s="3">
        <f>+IF(OR((E3349&lt;=météo!H$17),(E3349&gt;météo!H$18),(F3349=0),(G3349=0),(C3349&gt;detail!$G$4)),0,1)</f>
        <v>0</v>
      </c>
      <c r="J3349" s="3">
        <f>IF(météo!H$19&lt;H3349,0,(météo!H$19-H3349)*I3349)</f>
        <v>0</v>
      </c>
      <c r="K3349" s="3">
        <f>+IF(I3349&gt;0,IF(H3349&lt;=météo!$H$19,1,0),0)</f>
        <v>0</v>
      </c>
    </row>
    <row r="3350" spans="2:11">
      <c r="B3350" s="3">
        <v>5</v>
      </c>
      <c r="C3350" s="3">
        <v>3</v>
      </c>
      <c r="D3350" s="3">
        <v>20</v>
      </c>
      <c r="E3350" s="3">
        <v>9</v>
      </c>
      <c r="F3350" s="3">
        <v>1</v>
      </c>
      <c r="G3350" s="3">
        <f>IF(detail!$G$11=4,0,1)</f>
        <v>1</v>
      </c>
      <c r="H3350" s="3">
        <v>7.9</v>
      </c>
      <c r="I3350" s="3">
        <f>+IF(OR((E3350&lt;=météo!H$17),(E3350&gt;météo!H$18),(F3350=0),(G3350=0),(C3350&gt;detail!$G$4)),0,1)</f>
        <v>0</v>
      </c>
      <c r="J3350" s="3">
        <f>IF(météo!H$19&lt;H3350,0,(météo!H$19-H3350)*I3350)</f>
        <v>0</v>
      </c>
      <c r="K3350" s="3">
        <f>+IF(I3350&gt;0,IF(H3350&lt;=météo!$H$19,1,0),0)</f>
        <v>0</v>
      </c>
    </row>
    <row r="3351" spans="2:11">
      <c r="B3351" s="3">
        <v>5</v>
      </c>
      <c r="C3351" s="3">
        <v>3</v>
      </c>
      <c r="D3351" s="3">
        <v>20</v>
      </c>
      <c r="E3351" s="3">
        <v>10</v>
      </c>
      <c r="F3351" s="3">
        <v>1</v>
      </c>
      <c r="G3351" s="3">
        <f>IF(detail!$G$11=4,0,1)</f>
        <v>1</v>
      </c>
      <c r="H3351" s="3">
        <v>8.6</v>
      </c>
      <c r="I3351" s="3">
        <f>+IF(OR((E3351&lt;=météo!H$17),(E3351&gt;météo!H$18),(F3351=0),(G3351=0),(C3351&gt;detail!$G$4)),0,1)</f>
        <v>0</v>
      </c>
      <c r="J3351" s="3">
        <f>IF(météo!H$19&lt;H3351,0,(météo!H$19-H3351)*I3351)</f>
        <v>0</v>
      </c>
      <c r="K3351" s="3">
        <f>+IF(I3351&gt;0,IF(H3351&lt;=météo!$H$19,1,0),0)</f>
        <v>0</v>
      </c>
    </row>
    <row r="3352" spans="2:11">
      <c r="B3352" s="3">
        <v>5</v>
      </c>
      <c r="C3352" s="3">
        <v>3</v>
      </c>
      <c r="D3352" s="3">
        <v>20</v>
      </c>
      <c r="E3352" s="3">
        <v>11</v>
      </c>
      <c r="F3352" s="3">
        <v>1</v>
      </c>
      <c r="G3352" s="3">
        <f>IF(detail!$G$11=4,0,1)</f>
        <v>1</v>
      </c>
      <c r="H3352" s="3">
        <v>9.1</v>
      </c>
      <c r="I3352" s="3">
        <f>+IF(OR((E3352&lt;=météo!H$17),(E3352&gt;météo!H$18),(F3352=0),(G3352=0),(C3352&gt;detail!$G$4)),0,1)</f>
        <v>0</v>
      </c>
      <c r="J3352" s="3">
        <f>IF(météo!H$19&lt;H3352,0,(météo!H$19-H3352)*I3352)</f>
        <v>0</v>
      </c>
      <c r="K3352" s="3">
        <f>+IF(I3352&gt;0,IF(H3352&lt;=météo!$H$19,1,0),0)</f>
        <v>0</v>
      </c>
    </row>
    <row r="3353" spans="2:11">
      <c r="B3353" s="3">
        <v>5</v>
      </c>
      <c r="C3353" s="3">
        <v>3</v>
      </c>
      <c r="D3353" s="3">
        <v>20</v>
      </c>
      <c r="E3353" s="3">
        <v>12</v>
      </c>
      <c r="F3353" s="3">
        <v>1</v>
      </c>
      <c r="G3353" s="3">
        <f>IF(detail!$G$11=4,0,1)</f>
        <v>1</v>
      </c>
      <c r="H3353" s="3">
        <v>8.6999999999999993</v>
      </c>
      <c r="I3353" s="3">
        <f>+IF(OR((E3353&lt;=météo!H$17),(E3353&gt;météo!H$18),(F3353=0),(G3353=0),(C3353&gt;detail!$G$4)),0,1)</f>
        <v>0</v>
      </c>
      <c r="J3353" s="3">
        <f>IF(météo!H$19&lt;H3353,0,(météo!H$19-H3353)*I3353)</f>
        <v>0</v>
      </c>
      <c r="K3353" s="3">
        <f>+IF(I3353&gt;0,IF(H3353&lt;=météo!$H$19,1,0),0)</f>
        <v>0</v>
      </c>
    </row>
    <row r="3354" spans="2:11">
      <c r="B3354" s="3">
        <v>5</v>
      </c>
      <c r="C3354" s="3">
        <v>3</v>
      </c>
      <c r="D3354" s="3">
        <v>20</v>
      </c>
      <c r="E3354" s="3">
        <v>13</v>
      </c>
      <c r="F3354" s="3">
        <v>1</v>
      </c>
      <c r="G3354" s="3">
        <f>IF(detail!$G$11=4,0,1)</f>
        <v>1</v>
      </c>
      <c r="H3354" s="3">
        <v>8.6</v>
      </c>
      <c r="I3354" s="3">
        <f>+IF(OR((E3354&lt;=météo!H$17),(E3354&gt;météo!H$18),(F3354=0),(G3354=0),(C3354&gt;detail!$G$4)),0,1)</f>
        <v>0</v>
      </c>
      <c r="J3354" s="3">
        <f>IF(météo!H$19&lt;H3354,0,(météo!H$19-H3354)*I3354)</f>
        <v>0</v>
      </c>
      <c r="K3354" s="3">
        <f>+IF(I3354&gt;0,IF(H3354&lt;=météo!$H$19,1,0),0)</f>
        <v>0</v>
      </c>
    </row>
    <row r="3355" spans="2:11">
      <c r="B3355" s="3">
        <v>5</v>
      </c>
      <c r="C3355" s="3">
        <v>3</v>
      </c>
      <c r="D3355" s="3">
        <v>20</v>
      </c>
      <c r="E3355" s="3">
        <v>14</v>
      </c>
      <c r="F3355" s="3">
        <v>1</v>
      </c>
      <c r="G3355" s="3">
        <f>IF(detail!$G$11=4,0,1)</f>
        <v>1</v>
      </c>
      <c r="H3355" s="3">
        <v>9.4</v>
      </c>
      <c r="I3355" s="3">
        <f>+IF(OR((E3355&lt;=météo!H$17),(E3355&gt;météo!H$18),(F3355=0),(G3355=0),(C3355&gt;detail!$G$4)),0,1)</f>
        <v>0</v>
      </c>
      <c r="J3355" s="3">
        <f>IF(météo!H$19&lt;H3355,0,(météo!H$19-H3355)*I3355)</f>
        <v>0</v>
      </c>
      <c r="K3355" s="3">
        <f>+IF(I3355&gt;0,IF(H3355&lt;=météo!$H$19,1,0),0)</f>
        <v>0</v>
      </c>
    </row>
    <row r="3356" spans="2:11">
      <c r="B3356" s="3">
        <v>5</v>
      </c>
      <c r="C3356" s="3">
        <v>3</v>
      </c>
      <c r="D3356" s="3">
        <v>20</v>
      </c>
      <c r="E3356" s="3">
        <v>15</v>
      </c>
      <c r="F3356" s="3">
        <v>1</v>
      </c>
      <c r="G3356" s="3">
        <f>IF(detail!$G$11=4,0,1)</f>
        <v>1</v>
      </c>
      <c r="H3356" s="3">
        <v>9.8000000000000007</v>
      </c>
      <c r="I3356" s="3">
        <f>+IF(OR((E3356&lt;=météo!H$17),(E3356&gt;météo!H$18),(F3356=0),(G3356=0),(C3356&gt;detail!$G$4)),0,1)</f>
        <v>0</v>
      </c>
      <c r="J3356" s="3">
        <f>IF(météo!H$19&lt;H3356,0,(météo!H$19-H3356)*I3356)</f>
        <v>0</v>
      </c>
      <c r="K3356" s="3">
        <f>+IF(I3356&gt;0,IF(H3356&lt;=météo!$H$19,1,0),0)</f>
        <v>0</v>
      </c>
    </row>
    <row r="3357" spans="2:11">
      <c r="B3357" s="3">
        <v>5</v>
      </c>
      <c r="C3357" s="3">
        <v>3</v>
      </c>
      <c r="D3357" s="3">
        <v>20</v>
      </c>
      <c r="E3357" s="3">
        <v>16</v>
      </c>
      <c r="F3357" s="3">
        <v>1</v>
      </c>
      <c r="G3357" s="3">
        <f>IF(detail!$G$11=4,0,1)</f>
        <v>1</v>
      </c>
      <c r="H3357" s="3">
        <v>10.4</v>
      </c>
      <c r="I3357" s="3">
        <f>+IF(OR((E3357&lt;=météo!H$17),(E3357&gt;météo!H$18),(F3357=0),(G3357=0),(C3357&gt;detail!$G$4)),0,1)</f>
        <v>0</v>
      </c>
      <c r="J3357" s="3">
        <f>IF(météo!H$19&lt;H3357,0,(météo!H$19-H3357)*I3357)</f>
        <v>0</v>
      </c>
      <c r="K3357" s="3">
        <f>+IF(I3357&gt;0,IF(H3357&lt;=météo!$H$19,1,0),0)</f>
        <v>0</v>
      </c>
    </row>
    <row r="3358" spans="2:11">
      <c r="B3358" s="3">
        <v>5</v>
      </c>
      <c r="C3358" s="3">
        <v>3</v>
      </c>
      <c r="D3358" s="3">
        <v>20</v>
      </c>
      <c r="E3358" s="3">
        <v>17</v>
      </c>
      <c r="F3358" s="3">
        <v>1</v>
      </c>
      <c r="G3358" s="3">
        <f>IF(detail!$G$11=4,0,1)</f>
        <v>1</v>
      </c>
      <c r="H3358" s="3">
        <v>10.6</v>
      </c>
      <c r="I3358" s="3">
        <f>+IF(OR((E3358&lt;=météo!H$17),(E3358&gt;météo!H$18),(F3358=0),(G3358=0),(C3358&gt;detail!$G$4)),0,1)</f>
        <v>0</v>
      </c>
      <c r="J3358" s="3">
        <f>IF(météo!H$19&lt;H3358,0,(météo!H$19-H3358)*I3358)</f>
        <v>0</v>
      </c>
      <c r="K3358" s="3">
        <f>+IF(I3358&gt;0,IF(H3358&lt;=météo!$H$19,1,0),0)</f>
        <v>0</v>
      </c>
    </row>
    <row r="3359" spans="2:11">
      <c r="B3359" s="3">
        <v>5</v>
      </c>
      <c r="C3359" s="3">
        <v>3</v>
      </c>
      <c r="D3359" s="3">
        <v>20</v>
      </c>
      <c r="E3359" s="3">
        <v>18</v>
      </c>
      <c r="F3359" s="3">
        <v>1</v>
      </c>
      <c r="G3359" s="3">
        <f>IF(detail!$G$11=4,0,1)</f>
        <v>1</v>
      </c>
      <c r="H3359" s="3">
        <v>10.6</v>
      </c>
      <c r="I3359" s="3">
        <f>+IF(OR((E3359&lt;=météo!H$17),(E3359&gt;météo!H$18),(F3359=0),(G3359=0),(C3359&gt;detail!$G$4)),0,1)</f>
        <v>0</v>
      </c>
      <c r="J3359" s="3">
        <f>IF(météo!H$19&lt;H3359,0,(météo!H$19-H3359)*I3359)</f>
        <v>0</v>
      </c>
      <c r="K3359" s="3">
        <f>+IF(I3359&gt;0,IF(H3359&lt;=météo!$H$19,1,0),0)</f>
        <v>0</v>
      </c>
    </row>
    <row r="3360" spans="2:11">
      <c r="B3360" s="3">
        <v>5</v>
      </c>
      <c r="C3360" s="3">
        <v>3</v>
      </c>
      <c r="D3360" s="3">
        <v>20</v>
      </c>
      <c r="E3360" s="3">
        <v>19</v>
      </c>
      <c r="F3360" s="3">
        <v>1</v>
      </c>
      <c r="G3360" s="3">
        <f>IF(detail!$G$11=4,0,1)</f>
        <v>1</v>
      </c>
      <c r="H3360" s="3">
        <v>10.3</v>
      </c>
      <c r="I3360" s="3">
        <f>+IF(OR((E3360&lt;=météo!H$17),(E3360&gt;météo!H$18),(F3360=0),(G3360=0),(C3360&gt;detail!$G$4)),0,1)</f>
        <v>0</v>
      </c>
      <c r="J3360" s="3">
        <f>IF(météo!H$19&lt;H3360,0,(météo!H$19-H3360)*I3360)</f>
        <v>0</v>
      </c>
      <c r="K3360" s="3">
        <f>+IF(I3360&gt;0,IF(H3360&lt;=météo!$H$19,1,0),0)</f>
        <v>0</v>
      </c>
    </row>
    <row r="3361" spans="2:11">
      <c r="B3361" s="3">
        <v>5</v>
      </c>
      <c r="C3361" s="3">
        <v>3</v>
      </c>
      <c r="D3361" s="3">
        <v>20</v>
      </c>
      <c r="E3361" s="3">
        <v>20</v>
      </c>
      <c r="F3361" s="3">
        <v>1</v>
      </c>
      <c r="G3361" s="3">
        <f>IF(detail!$G$11=4,0,1)</f>
        <v>1</v>
      </c>
      <c r="H3361" s="3">
        <v>9.6</v>
      </c>
      <c r="I3361" s="3">
        <f>+IF(OR((E3361&lt;=météo!H$17),(E3361&gt;météo!H$18),(F3361=0),(G3361=0),(C3361&gt;detail!$G$4)),0,1)</f>
        <v>0</v>
      </c>
      <c r="J3361" s="3">
        <f>IF(météo!H$19&lt;H3361,0,(météo!H$19-H3361)*I3361)</f>
        <v>0</v>
      </c>
      <c r="K3361" s="3">
        <f>+IF(I3361&gt;0,IF(H3361&lt;=météo!$H$19,1,0),0)</f>
        <v>0</v>
      </c>
    </row>
    <row r="3362" spans="2:11">
      <c r="B3362" s="3">
        <v>5</v>
      </c>
      <c r="C3362" s="3">
        <v>3</v>
      </c>
      <c r="D3362" s="3">
        <v>20</v>
      </c>
      <c r="E3362" s="3">
        <v>21</v>
      </c>
      <c r="F3362" s="3">
        <v>1</v>
      </c>
      <c r="G3362" s="3">
        <f>IF(detail!$G$11=4,0,1)</f>
        <v>1</v>
      </c>
      <c r="H3362" s="3">
        <v>8.9</v>
      </c>
      <c r="I3362" s="3">
        <f>+IF(OR((E3362&lt;=météo!H$17),(E3362&gt;météo!H$18),(F3362=0),(G3362=0),(C3362&gt;detail!$G$4)),0,1)</f>
        <v>0</v>
      </c>
      <c r="J3362" s="3">
        <f>IF(météo!H$19&lt;H3362,0,(météo!H$19-H3362)*I3362)</f>
        <v>0</v>
      </c>
      <c r="K3362" s="3">
        <f>+IF(I3362&gt;0,IF(H3362&lt;=météo!$H$19,1,0),0)</f>
        <v>0</v>
      </c>
    </row>
    <row r="3363" spans="2:11">
      <c r="B3363" s="3">
        <v>5</v>
      </c>
      <c r="C3363" s="3">
        <v>3</v>
      </c>
      <c r="D3363" s="3">
        <v>20</v>
      </c>
      <c r="E3363" s="3">
        <v>22</v>
      </c>
      <c r="F3363" s="3">
        <v>1</v>
      </c>
      <c r="G3363" s="3">
        <f>IF(detail!$G$11=4,0,1)</f>
        <v>1</v>
      </c>
      <c r="H3363" s="3">
        <v>8.3000000000000007</v>
      </c>
      <c r="I3363" s="3">
        <f>+IF(OR((E3363&lt;=météo!H$17),(E3363&gt;météo!H$18),(F3363=0),(G3363=0),(C3363&gt;detail!$G$4)),0,1)</f>
        <v>0</v>
      </c>
      <c r="J3363" s="3">
        <f>IF(météo!H$19&lt;H3363,0,(météo!H$19-H3363)*I3363)</f>
        <v>0</v>
      </c>
      <c r="K3363" s="3">
        <f>+IF(I3363&gt;0,IF(H3363&lt;=météo!$H$19,1,0),0)</f>
        <v>0</v>
      </c>
    </row>
    <row r="3364" spans="2:11">
      <c r="B3364" s="3">
        <v>5</v>
      </c>
      <c r="C3364" s="3">
        <v>3</v>
      </c>
      <c r="D3364" s="3">
        <v>20</v>
      </c>
      <c r="E3364" s="3">
        <v>23</v>
      </c>
      <c r="F3364" s="3">
        <v>1</v>
      </c>
      <c r="G3364" s="3">
        <f>IF(detail!$G$11=4,0,1)</f>
        <v>1</v>
      </c>
      <c r="H3364" s="3">
        <v>7.7</v>
      </c>
      <c r="I3364" s="3">
        <f>+IF(OR((E3364&lt;=météo!H$17),(E3364&gt;météo!H$18),(F3364=0),(G3364=0),(C3364&gt;detail!$G$4)),0,1)</f>
        <v>0</v>
      </c>
      <c r="J3364" s="3">
        <f>IF(météo!H$19&lt;H3364,0,(météo!H$19-H3364)*I3364)</f>
        <v>0</v>
      </c>
      <c r="K3364" s="3">
        <f>+IF(I3364&gt;0,IF(H3364&lt;=météo!$H$19,1,0),0)</f>
        <v>0</v>
      </c>
    </row>
    <row r="3365" spans="2:11">
      <c r="B3365" s="3">
        <v>5</v>
      </c>
      <c r="C3365" s="3">
        <v>3</v>
      </c>
      <c r="D3365" s="3">
        <v>20</v>
      </c>
      <c r="E3365" s="3">
        <v>24</v>
      </c>
      <c r="F3365" s="3">
        <v>1</v>
      </c>
      <c r="G3365" s="3">
        <f>IF(detail!$G$11=4,0,1)</f>
        <v>1</v>
      </c>
      <c r="H3365" s="3">
        <v>7.2</v>
      </c>
      <c r="I3365" s="3">
        <f>+IF(OR((E3365&lt;=météo!H$17),(E3365&gt;météo!H$18),(F3365=0),(G3365=0),(C3365&gt;detail!$G$4)),0,1)</f>
        <v>0</v>
      </c>
      <c r="J3365" s="3">
        <f>IF(météo!H$19&lt;H3365,0,(météo!H$19-H3365)*I3365)</f>
        <v>0</v>
      </c>
      <c r="K3365" s="3">
        <f>+IF(I3365&gt;0,IF(H3365&lt;=météo!$H$19,1,0),0)</f>
        <v>0</v>
      </c>
    </row>
    <row r="3366" spans="2:11">
      <c r="B3366" s="3">
        <v>5</v>
      </c>
      <c r="C3366" s="3">
        <v>1</v>
      </c>
      <c r="D3366" s="3">
        <v>21</v>
      </c>
      <c r="E3366" s="3">
        <v>1</v>
      </c>
      <c r="F3366" s="3">
        <v>1</v>
      </c>
      <c r="G3366" s="3">
        <f>IF(detail!$G$11=4,0,1)</f>
        <v>1</v>
      </c>
      <c r="H3366" s="3">
        <v>6.9</v>
      </c>
      <c r="I3366" s="3">
        <f>+IF(OR((E3366&lt;=météo!H$17),(E3366&gt;météo!H$18),(F3366=0),(G3366=0),(C3366&gt;detail!$G$4)),0,1)</f>
        <v>0</v>
      </c>
      <c r="J3366" s="3">
        <f>IF(météo!H$19&lt;H3366,0,(météo!H$19-H3366)*I3366)</f>
        <v>0</v>
      </c>
      <c r="K3366" s="3">
        <f>+IF(I3366&gt;0,IF(H3366&lt;=météo!$H$19,1,0),0)</f>
        <v>0</v>
      </c>
    </row>
    <row r="3367" spans="2:11">
      <c r="B3367" s="3">
        <v>5</v>
      </c>
      <c r="C3367" s="3">
        <v>1</v>
      </c>
      <c r="D3367" s="3">
        <v>21</v>
      </c>
      <c r="E3367" s="3">
        <v>2</v>
      </c>
      <c r="F3367" s="3">
        <v>1</v>
      </c>
      <c r="G3367" s="3">
        <f>IF(detail!$G$11=4,0,1)</f>
        <v>1</v>
      </c>
      <c r="H3367" s="3">
        <v>6.7</v>
      </c>
      <c r="I3367" s="3">
        <f>+IF(OR((E3367&lt;=météo!H$17),(E3367&gt;météo!H$18),(F3367=0),(G3367=0),(C3367&gt;detail!$G$4)),0,1)</f>
        <v>0</v>
      </c>
      <c r="J3367" s="3">
        <f>IF(météo!H$19&lt;H3367,0,(météo!H$19-H3367)*I3367)</f>
        <v>0</v>
      </c>
      <c r="K3367" s="3">
        <f>+IF(I3367&gt;0,IF(H3367&lt;=météo!$H$19,1,0),0)</f>
        <v>0</v>
      </c>
    </row>
    <row r="3368" spans="2:11">
      <c r="B3368" s="3">
        <v>5</v>
      </c>
      <c r="C3368" s="3">
        <v>1</v>
      </c>
      <c r="D3368" s="3">
        <v>21</v>
      </c>
      <c r="E3368" s="3">
        <v>3</v>
      </c>
      <c r="F3368" s="3">
        <v>1</v>
      </c>
      <c r="G3368" s="3">
        <f>IF(detail!$G$11=4,0,1)</f>
        <v>1</v>
      </c>
      <c r="H3368" s="3">
        <v>6.6</v>
      </c>
      <c r="I3368" s="3">
        <f>+IF(OR((E3368&lt;=météo!H$17),(E3368&gt;météo!H$18),(F3368=0),(G3368=0),(C3368&gt;detail!$G$4)),0,1)</f>
        <v>0</v>
      </c>
      <c r="J3368" s="3">
        <f>IF(météo!H$19&lt;H3368,0,(météo!H$19-H3368)*I3368)</f>
        <v>0</v>
      </c>
      <c r="K3368" s="3">
        <f>+IF(I3368&gt;0,IF(H3368&lt;=météo!$H$19,1,0),0)</f>
        <v>0</v>
      </c>
    </row>
    <row r="3369" spans="2:11">
      <c r="B3369" s="3">
        <v>5</v>
      </c>
      <c r="C3369" s="3">
        <v>1</v>
      </c>
      <c r="D3369" s="3">
        <v>21</v>
      </c>
      <c r="E3369" s="3">
        <v>4</v>
      </c>
      <c r="F3369" s="3">
        <v>1</v>
      </c>
      <c r="G3369" s="3">
        <f>IF(detail!$G$11=4,0,1)</f>
        <v>1</v>
      </c>
      <c r="H3369" s="3">
        <v>6.5</v>
      </c>
      <c r="I3369" s="3">
        <f>+IF(OR((E3369&lt;=météo!H$17),(E3369&gt;météo!H$18),(F3369=0),(G3369=0),(C3369&gt;detail!$G$4)),0,1)</f>
        <v>0</v>
      </c>
      <c r="J3369" s="3">
        <f>IF(météo!H$19&lt;H3369,0,(météo!H$19-H3369)*I3369)</f>
        <v>0</v>
      </c>
      <c r="K3369" s="3">
        <f>+IF(I3369&gt;0,IF(H3369&lt;=météo!$H$19,1,0),0)</f>
        <v>0</v>
      </c>
    </row>
    <row r="3370" spans="2:11">
      <c r="B3370" s="3">
        <v>5</v>
      </c>
      <c r="C3370" s="3">
        <v>1</v>
      </c>
      <c r="D3370" s="3">
        <v>21</v>
      </c>
      <c r="E3370" s="3">
        <v>5</v>
      </c>
      <c r="F3370" s="3">
        <v>1</v>
      </c>
      <c r="G3370" s="3">
        <f>IF(detail!$G$11=4,0,1)</f>
        <v>1</v>
      </c>
      <c r="H3370" s="3">
        <v>6.4</v>
      </c>
      <c r="I3370" s="3">
        <f>+IF(OR((E3370&lt;=météo!H$17),(E3370&gt;météo!H$18),(F3370=0),(G3370=0),(C3370&gt;detail!$G$4)),0,1)</f>
        <v>0</v>
      </c>
      <c r="J3370" s="3">
        <f>IF(météo!H$19&lt;H3370,0,(météo!H$19-H3370)*I3370)</f>
        <v>0</v>
      </c>
      <c r="K3370" s="3">
        <f>+IF(I3370&gt;0,IF(H3370&lt;=météo!$H$19,1,0),0)</f>
        <v>0</v>
      </c>
    </row>
    <row r="3371" spans="2:11">
      <c r="B3371" s="3">
        <v>5</v>
      </c>
      <c r="C3371" s="3">
        <v>1</v>
      </c>
      <c r="D3371" s="3">
        <v>21</v>
      </c>
      <c r="E3371" s="3">
        <v>6</v>
      </c>
      <c r="F3371" s="3">
        <v>1</v>
      </c>
      <c r="G3371" s="3">
        <f>IF(detail!$G$11=4,0,1)</f>
        <v>1</v>
      </c>
      <c r="H3371" s="3">
        <v>6.5</v>
      </c>
      <c r="I3371" s="3">
        <f>+IF(OR((E3371&lt;=météo!H$17),(E3371&gt;météo!H$18),(F3371=0),(G3371=0),(C3371&gt;detail!$G$4)),0,1)</f>
        <v>0</v>
      </c>
      <c r="J3371" s="3">
        <f>IF(météo!H$19&lt;H3371,0,(météo!H$19-H3371)*I3371)</f>
        <v>0</v>
      </c>
      <c r="K3371" s="3">
        <f>+IF(I3371&gt;0,IF(H3371&lt;=météo!$H$19,1,0),0)</f>
        <v>0</v>
      </c>
    </row>
    <row r="3372" spans="2:11">
      <c r="B3372" s="3">
        <v>5</v>
      </c>
      <c r="C3372" s="3">
        <v>1</v>
      </c>
      <c r="D3372" s="3">
        <v>21</v>
      </c>
      <c r="E3372" s="3">
        <v>7</v>
      </c>
      <c r="F3372" s="3">
        <v>1</v>
      </c>
      <c r="G3372" s="3">
        <f>IF(detail!$G$11=4,0,1)</f>
        <v>1</v>
      </c>
      <c r="H3372" s="3">
        <v>6.6</v>
      </c>
      <c r="I3372" s="3">
        <f>+IF(OR((E3372&lt;=météo!H$17),(E3372&gt;météo!H$18),(F3372=0),(G3372=0),(C3372&gt;detail!$G$4)),0,1)</f>
        <v>0</v>
      </c>
      <c r="J3372" s="3">
        <f>IF(météo!H$19&lt;H3372,0,(météo!H$19-H3372)*I3372)</f>
        <v>0</v>
      </c>
      <c r="K3372" s="3">
        <f>+IF(I3372&gt;0,IF(H3372&lt;=météo!$H$19,1,0),0)</f>
        <v>0</v>
      </c>
    </row>
    <row r="3373" spans="2:11">
      <c r="B3373" s="3">
        <v>5</v>
      </c>
      <c r="C3373" s="3">
        <v>1</v>
      </c>
      <c r="D3373" s="3">
        <v>21</v>
      </c>
      <c r="E3373" s="3">
        <v>8</v>
      </c>
      <c r="F3373" s="3">
        <v>1</v>
      </c>
      <c r="G3373" s="3">
        <f>IF(detail!$G$11=4,0,1)</f>
        <v>1</v>
      </c>
      <c r="H3373" s="3">
        <v>6.9</v>
      </c>
      <c r="I3373" s="3">
        <f>+IF(OR((E3373&lt;=météo!H$17),(E3373&gt;météo!H$18),(F3373=0),(G3373=0),(C3373&gt;detail!$G$4)),0,1)</f>
        <v>0</v>
      </c>
      <c r="J3373" s="3">
        <f>IF(météo!H$19&lt;H3373,0,(météo!H$19-H3373)*I3373)</f>
        <v>0</v>
      </c>
      <c r="K3373" s="3">
        <f>+IF(I3373&gt;0,IF(H3373&lt;=météo!$H$19,1,0),0)</f>
        <v>0</v>
      </c>
    </row>
    <row r="3374" spans="2:11">
      <c r="B3374" s="3">
        <v>5</v>
      </c>
      <c r="C3374" s="3">
        <v>1</v>
      </c>
      <c r="D3374" s="3">
        <v>21</v>
      </c>
      <c r="E3374" s="3">
        <v>9</v>
      </c>
      <c r="F3374" s="3">
        <v>1</v>
      </c>
      <c r="G3374" s="3">
        <f>IF(detail!$G$11=4,0,1)</f>
        <v>1</v>
      </c>
      <c r="H3374" s="3">
        <v>7.5</v>
      </c>
      <c r="I3374" s="3">
        <f>+IF(OR((E3374&lt;=météo!H$17),(E3374&gt;météo!H$18),(F3374=0),(G3374=0),(C3374&gt;detail!$G$4)),0,1)</f>
        <v>1</v>
      </c>
      <c r="J3374" s="3">
        <f>IF(météo!H$19&lt;H3374,0,(météo!H$19-H3374)*I3374)</f>
        <v>12.5</v>
      </c>
      <c r="K3374" s="3">
        <f>+IF(I3374&gt;0,IF(H3374&lt;=météo!$H$19,1,0),0)</f>
        <v>1</v>
      </c>
    </row>
    <row r="3375" spans="2:11">
      <c r="B3375" s="3">
        <v>5</v>
      </c>
      <c r="C3375" s="3">
        <v>1</v>
      </c>
      <c r="D3375" s="3">
        <v>21</v>
      </c>
      <c r="E3375" s="3">
        <v>10</v>
      </c>
      <c r="F3375" s="3">
        <v>1</v>
      </c>
      <c r="G3375" s="3">
        <f>IF(detail!$G$11=4,0,1)</f>
        <v>1</v>
      </c>
      <c r="H3375" s="3">
        <v>8.6</v>
      </c>
      <c r="I3375" s="3">
        <f>+IF(OR((E3375&lt;=météo!H$17),(E3375&gt;météo!H$18),(F3375=0),(G3375=0),(C3375&gt;detail!$G$4)),0,1)</f>
        <v>1</v>
      </c>
      <c r="J3375" s="3">
        <f>IF(météo!H$19&lt;H3375,0,(météo!H$19-H3375)*I3375)</f>
        <v>11.4</v>
      </c>
      <c r="K3375" s="3">
        <f>+IF(I3375&gt;0,IF(H3375&lt;=météo!$H$19,1,0),0)</f>
        <v>1</v>
      </c>
    </row>
    <row r="3376" spans="2:11">
      <c r="B3376" s="3">
        <v>5</v>
      </c>
      <c r="C3376" s="3">
        <v>1</v>
      </c>
      <c r="D3376" s="3">
        <v>21</v>
      </c>
      <c r="E3376" s="3">
        <v>11</v>
      </c>
      <c r="F3376" s="3">
        <v>1</v>
      </c>
      <c r="G3376" s="3">
        <f>IF(detail!$G$11=4,0,1)</f>
        <v>1</v>
      </c>
      <c r="H3376" s="3">
        <v>9.6999999999999993</v>
      </c>
      <c r="I3376" s="3">
        <f>+IF(OR((E3376&lt;=météo!H$17),(E3376&gt;météo!H$18),(F3376=0),(G3376=0),(C3376&gt;detail!$G$4)),0,1)</f>
        <v>1</v>
      </c>
      <c r="J3376" s="3">
        <f>IF(météo!H$19&lt;H3376,0,(météo!H$19-H3376)*I3376)</f>
        <v>10.3</v>
      </c>
      <c r="K3376" s="3">
        <f>+IF(I3376&gt;0,IF(H3376&lt;=météo!$H$19,1,0),0)</f>
        <v>1</v>
      </c>
    </row>
    <row r="3377" spans="2:11">
      <c r="B3377" s="3">
        <v>5</v>
      </c>
      <c r="C3377" s="3">
        <v>1</v>
      </c>
      <c r="D3377" s="3">
        <v>21</v>
      </c>
      <c r="E3377" s="3">
        <v>12</v>
      </c>
      <c r="F3377" s="3">
        <v>1</v>
      </c>
      <c r="G3377" s="3">
        <f>IF(detail!$G$11=4,0,1)</f>
        <v>1</v>
      </c>
      <c r="H3377" s="3">
        <v>10.7</v>
      </c>
      <c r="I3377" s="3">
        <f>+IF(OR((E3377&lt;=météo!H$17),(E3377&gt;météo!H$18),(F3377=0),(G3377=0),(C3377&gt;detail!$G$4)),0,1)</f>
        <v>1</v>
      </c>
      <c r="J3377" s="3">
        <f>IF(météo!H$19&lt;H3377,0,(météo!H$19-H3377)*I3377)</f>
        <v>9.3000000000000007</v>
      </c>
      <c r="K3377" s="3">
        <f>+IF(I3377&gt;0,IF(H3377&lt;=météo!$H$19,1,0),0)</f>
        <v>1</v>
      </c>
    </row>
    <row r="3378" spans="2:11">
      <c r="B3378" s="3">
        <v>5</v>
      </c>
      <c r="C3378" s="3">
        <v>1</v>
      </c>
      <c r="D3378" s="3">
        <v>21</v>
      </c>
      <c r="E3378" s="3">
        <v>13</v>
      </c>
      <c r="F3378" s="3">
        <v>1</v>
      </c>
      <c r="G3378" s="3">
        <f>IF(detail!$G$11=4,0,1)</f>
        <v>1</v>
      </c>
      <c r="H3378" s="3">
        <v>11.5</v>
      </c>
      <c r="I3378" s="3">
        <f>+IF(OR((E3378&lt;=météo!H$17),(E3378&gt;météo!H$18),(F3378=0),(G3378=0),(C3378&gt;detail!$G$4)),0,1)</f>
        <v>1</v>
      </c>
      <c r="J3378" s="3">
        <f>IF(météo!H$19&lt;H3378,0,(météo!H$19-H3378)*I3378)</f>
        <v>8.5</v>
      </c>
      <c r="K3378" s="3">
        <f>+IF(I3378&gt;0,IF(H3378&lt;=météo!$H$19,1,0),0)</f>
        <v>1</v>
      </c>
    </row>
    <row r="3379" spans="2:11">
      <c r="B3379" s="3">
        <v>5</v>
      </c>
      <c r="C3379" s="3">
        <v>1</v>
      </c>
      <c r="D3379" s="3">
        <v>21</v>
      </c>
      <c r="E3379" s="3">
        <v>14</v>
      </c>
      <c r="F3379" s="3">
        <v>1</v>
      </c>
      <c r="G3379" s="3">
        <f>IF(detail!$G$11=4,0,1)</f>
        <v>1</v>
      </c>
      <c r="H3379" s="3">
        <v>11.8</v>
      </c>
      <c r="I3379" s="3">
        <f>+IF(OR((E3379&lt;=météo!H$17),(E3379&gt;météo!H$18),(F3379=0),(G3379=0),(C3379&gt;detail!$G$4)),0,1)</f>
        <v>1</v>
      </c>
      <c r="J3379" s="3">
        <f>IF(météo!H$19&lt;H3379,0,(météo!H$19-H3379)*I3379)</f>
        <v>8.1999999999999993</v>
      </c>
      <c r="K3379" s="3">
        <f>+IF(I3379&gt;0,IF(H3379&lt;=météo!$H$19,1,0),0)</f>
        <v>1</v>
      </c>
    </row>
    <row r="3380" spans="2:11">
      <c r="B3380" s="3">
        <v>5</v>
      </c>
      <c r="C3380" s="3">
        <v>1</v>
      </c>
      <c r="D3380" s="3">
        <v>21</v>
      </c>
      <c r="E3380" s="3">
        <v>15</v>
      </c>
      <c r="F3380" s="3">
        <v>1</v>
      </c>
      <c r="G3380" s="3">
        <f>IF(detail!$G$11=4,0,1)</f>
        <v>1</v>
      </c>
      <c r="H3380" s="3">
        <v>12.1</v>
      </c>
      <c r="I3380" s="3">
        <f>+IF(OR((E3380&lt;=météo!H$17),(E3380&gt;météo!H$18),(F3380=0),(G3380=0),(C3380&gt;detail!$G$4)),0,1)</f>
        <v>1</v>
      </c>
      <c r="J3380" s="3">
        <f>IF(météo!H$19&lt;H3380,0,(météo!H$19-H3380)*I3380)</f>
        <v>7.9</v>
      </c>
      <c r="K3380" s="3">
        <f>+IF(I3380&gt;0,IF(H3380&lt;=météo!$H$19,1,0),0)</f>
        <v>1</v>
      </c>
    </row>
    <row r="3381" spans="2:11">
      <c r="B3381" s="3">
        <v>5</v>
      </c>
      <c r="C3381" s="3">
        <v>1</v>
      </c>
      <c r="D3381" s="3">
        <v>21</v>
      </c>
      <c r="E3381" s="3">
        <v>16</v>
      </c>
      <c r="F3381" s="3">
        <v>1</v>
      </c>
      <c r="G3381" s="3">
        <f>IF(detail!$G$11=4,0,1)</f>
        <v>1</v>
      </c>
      <c r="H3381" s="3">
        <v>12.4</v>
      </c>
      <c r="I3381" s="3">
        <f>+IF(OR((E3381&lt;=météo!H$17),(E3381&gt;météo!H$18),(F3381=0),(G3381=0),(C3381&gt;detail!$G$4)),0,1)</f>
        <v>1</v>
      </c>
      <c r="J3381" s="3">
        <f>IF(météo!H$19&lt;H3381,0,(météo!H$19-H3381)*I3381)</f>
        <v>7.6</v>
      </c>
      <c r="K3381" s="3">
        <f>+IF(I3381&gt;0,IF(H3381&lt;=météo!$H$19,1,0),0)</f>
        <v>1</v>
      </c>
    </row>
    <row r="3382" spans="2:11">
      <c r="B3382" s="3">
        <v>5</v>
      </c>
      <c r="C3382" s="3">
        <v>1</v>
      </c>
      <c r="D3382" s="3">
        <v>21</v>
      </c>
      <c r="E3382" s="3">
        <v>17</v>
      </c>
      <c r="F3382" s="3">
        <v>1</v>
      </c>
      <c r="G3382" s="3">
        <f>IF(detail!$G$11=4,0,1)</f>
        <v>1</v>
      </c>
      <c r="H3382" s="3">
        <v>12.3</v>
      </c>
      <c r="I3382" s="3">
        <f>+IF(OR((E3382&lt;=météo!H$17),(E3382&gt;météo!H$18),(F3382=0),(G3382=0),(C3382&gt;detail!$G$4)),0,1)</f>
        <v>1</v>
      </c>
      <c r="J3382" s="3">
        <f>IF(météo!H$19&lt;H3382,0,(météo!H$19-H3382)*I3382)</f>
        <v>7.6999999999999993</v>
      </c>
      <c r="K3382" s="3">
        <f>+IF(I3382&gt;0,IF(H3382&lt;=météo!$H$19,1,0),0)</f>
        <v>1</v>
      </c>
    </row>
    <row r="3383" spans="2:11">
      <c r="B3383" s="3">
        <v>5</v>
      </c>
      <c r="C3383" s="3">
        <v>1</v>
      </c>
      <c r="D3383" s="3">
        <v>21</v>
      </c>
      <c r="E3383" s="3">
        <v>18</v>
      </c>
      <c r="F3383" s="3">
        <v>1</v>
      </c>
      <c r="G3383" s="3">
        <f>IF(detail!$G$11=4,0,1)</f>
        <v>1</v>
      </c>
      <c r="H3383" s="3">
        <v>12</v>
      </c>
      <c r="I3383" s="3">
        <f>+IF(OR((E3383&lt;=météo!H$17),(E3383&gt;météo!H$18),(F3383=0),(G3383=0),(C3383&gt;detail!$G$4)),0,1)</f>
        <v>1</v>
      </c>
      <c r="J3383" s="3">
        <f>IF(météo!H$19&lt;H3383,0,(météo!H$19-H3383)*I3383)</f>
        <v>8</v>
      </c>
      <c r="K3383" s="3">
        <f>+IF(I3383&gt;0,IF(H3383&lt;=météo!$H$19,1,0),0)</f>
        <v>1</v>
      </c>
    </row>
    <row r="3384" spans="2:11">
      <c r="B3384" s="3">
        <v>5</v>
      </c>
      <c r="C3384" s="3">
        <v>1</v>
      </c>
      <c r="D3384" s="3">
        <v>21</v>
      </c>
      <c r="E3384" s="3">
        <v>19</v>
      </c>
      <c r="F3384" s="3">
        <v>1</v>
      </c>
      <c r="G3384" s="3">
        <f>IF(detail!$G$11=4,0,1)</f>
        <v>1</v>
      </c>
      <c r="H3384" s="3">
        <v>11.9</v>
      </c>
      <c r="I3384" s="3">
        <f>+IF(OR((E3384&lt;=météo!H$17),(E3384&gt;météo!H$18),(F3384=0),(G3384=0),(C3384&gt;detail!$G$4)),0,1)</f>
        <v>0</v>
      </c>
      <c r="J3384" s="3">
        <f>IF(météo!H$19&lt;H3384,0,(météo!H$19-H3384)*I3384)</f>
        <v>0</v>
      </c>
      <c r="K3384" s="3">
        <f>+IF(I3384&gt;0,IF(H3384&lt;=météo!$H$19,1,0),0)</f>
        <v>0</v>
      </c>
    </row>
    <row r="3385" spans="2:11">
      <c r="B3385" s="3">
        <v>5</v>
      </c>
      <c r="C3385" s="3">
        <v>1</v>
      </c>
      <c r="D3385" s="3">
        <v>21</v>
      </c>
      <c r="E3385" s="3">
        <v>20</v>
      </c>
      <c r="F3385" s="3">
        <v>1</v>
      </c>
      <c r="G3385" s="3">
        <f>IF(detail!$G$11=4,0,1)</f>
        <v>1</v>
      </c>
      <c r="H3385" s="3">
        <v>11.6</v>
      </c>
      <c r="I3385" s="3">
        <f>+IF(OR((E3385&lt;=météo!H$17),(E3385&gt;météo!H$18),(F3385=0),(G3385=0),(C3385&gt;detail!$G$4)),0,1)</f>
        <v>0</v>
      </c>
      <c r="J3385" s="3">
        <f>IF(météo!H$19&lt;H3385,0,(météo!H$19-H3385)*I3385)</f>
        <v>0</v>
      </c>
      <c r="K3385" s="3">
        <f>+IF(I3385&gt;0,IF(H3385&lt;=météo!$H$19,1,0),0)</f>
        <v>0</v>
      </c>
    </row>
    <row r="3386" spans="2:11">
      <c r="B3386" s="3">
        <v>5</v>
      </c>
      <c r="C3386" s="3">
        <v>1</v>
      </c>
      <c r="D3386" s="3">
        <v>21</v>
      </c>
      <c r="E3386" s="3">
        <v>21</v>
      </c>
      <c r="F3386" s="3">
        <v>1</v>
      </c>
      <c r="G3386" s="3">
        <f>IF(detail!$G$11=4,0,1)</f>
        <v>1</v>
      </c>
      <c r="H3386" s="3">
        <v>10.7</v>
      </c>
      <c r="I3386" s="3">
        <f>+IF(OR((E3386&lt;=météo!H$17),(E3386&gt;météo!H$18),(F3386=0),(G3386=0),(C3386&gt;detail!$G$4)),0,1)</f>
        <v>0</v>
      </c>
      <c r="J3386" s="3">
        <f>IF(météo!H$19&lt;H3386,0,(météo!H$19-H3386)*I3386)</f>
        <v>0</v>
      </c>
      <c r="K3386" s="3">
        <f>+IF(I3386&gt;0,IF(H3386&lt;=météo!$H$19,1,0),0)</f>
        <v>0</v>
      </c>
    </row>
    <row r="3387" spans="2:11">
      <c r="B3387" s="3">
        <v>5</v>
      </c>
      <c r="C3387" s="3">
        <v>1</v>
      </c>
      <c r="D3387" s="3">
        <v>21</v>
      </c>
      <c r="E3387" s="3">
        <v>22</v>
      </c>
      <c r="F3387" s="3">
        <v>1</v>
      </c>
      <c r="G3387" s="3">
        <f>IF(detail!$G$11=4,0,1)</f>
        <v>1</v>
      </c>
      <c r="H3387" s="3">
        <v>9.6999999999999993</v>
      </c>
      <c r="I3387" s="3">
        <f>+IF(OR((E3387&lt;=météo!H$17),(E3387&gt;météo!H$18),(F3387=0),(G3387=0),(C3387&gt;detail!$G$4)),0,1)</f>
        <v>0</v>
      </c>
      <c r="J3387" s="3">
        <f>IF(météo!H$19&lt;H3387,0,(météo!H$19-H3387)*I3387)</f>
        <v>0</v>
      </c>
      <c r="K3387" s="3">
        <f>+IF(I3387&gt;0,IF(H3387&lt;=météo!$H$19,1,0),0)</f>
        <v>0</v>
      </c>
    </row>
    <row r="3388" spans="2:11">
      <c r="B3388" s="3">
        <v>5</v>
      </c>
      <c r="C3388" s="3">
        <v>1</v>
      </c>
      <c r="D3388" s="3">
        <v>21</v>
      </c>
      <c r="E3388" s="3">
        <v>23</v>
      </c>
      <c r="F3388" s="3">
        <v>1</v>
      </c>
      <c r="G3388" s="3">
        <f>IF(detail!$G$11=4,0,1)</f>
        <v>1</v>
      </c>
      <c r="H3388" s="3">
        <v>9.1999999999999993</v>
      </c>
      <c r="I3388" s="3">
        <f>+IF(OR((E3388&lt;=météo!H$17),(E3388&gt;météo!H$18),(F3388=0),(G3388=0),(C3388&gt;detail!$G$4)),0,1)</f>
        <v>0</v>
      </c>
      <c r="J3388" s="3">
        <f>IF(météo!H$19&lt;H3388,0,(météo!H$19-H3388)*I3388)</f>
        <v>0</v>
      </c>
      <c r="K3388" s="3">
        <f>+IF(I3388&gt;0,IF(H3388&lt;=météo!$H$19,1,0),0)</f>
        <v>0</v>
      </c>
    </row>
    <row r="3389" spans="2:11">
      <c r="B3389" s="3">
        <v>5</v>
      </c>
      <c r="C3389" s="3">
        <v>1</v>
      </c>
      <c r="D3389" s="3">
        <v>21</v>
      </c>
      <c r="E3389" s="3">
        <v>24</v>
      </c>
      <c r="F3389" s="3">
        <v>1</v>
      </c>
      <c r="G3389" s="3">
        <f>IF(detail!$G$11=4,0,1)</f>
        <v>1</v>
      </c>
      <c r="H3389" s="3">
        <v>8.6</v>
      </c>
      <c r="I3389" s="3">
        <f>+IF(OR((E3389&lt;=météo!H$17),(E3389&gt;météo!H$18),(F3389=0),(G3389=0),(C3389&gt;detail!$G$4)),0,1)</f>
        <v>0</v>
      </c>
      <c r="J3389" s="3">
        <f>IF(météo!H$19&lt;H3389,0,(météo!H$19-H3389)*I3389)</f>
        <v>0</v>
      </c>
      <c r="K3389" s="3">
        <f>+IF(I3389&gt;0,IF(H3389&lt;=météo!$H$19,1,0),0)</f>
        <v>0</v>
      </c>
    </row>
    <row r="3390" spans="2:11">
      <c r="B3390" s="3">
        <v>5</v>
      </c>
      <c r="C3390" s="3">
        <v>1</v>
      </c>
      <c r="D3390" s="3">
        <v>22</v>
      </c>
      <c r="E3390" s="3">
        <v>1</v>
      </c>
      <c r="F3390" s="3">
        <v>1</v>
      </c>
      <c r="G3390" s="3">
        <f>IF(detail!$G$11=4,0,1)</f>
        <v>1</v>
      </c>
      <c r="H3390" s="3">
        <v>8.1</v>
      </c>
      <c r="I3390" s="3">
        <f>+IF(OR((E3390&lt;=météo!H$17),(E3390&gt;météo!H$18),(F3390=0),(G3390=0),(C3390&gt;detail!$G$4)),0,1)</f>
        <v>0</v>
      </c>
      <c r="J3390" s="3">
        <f>IF(météo!H$19&lt;H3390,0,(météo!H$19-H3390)*I3390)</f>
        <v>0</v>
      </c>
      <c r="K3390" s="3">
        <f>+IF(I3390&gt;0,IF(H3390&lt;=météo!$H$19,1,0),0)</f>
        <v>0</v>
      </c>
    </row>
    <row r="3391" spans="2:11">
      <c r="B3391" s="3">
        <v>5</v>
      </c>
      <c r="C3391" s="3">
        <v>1</v>
      </c>
      <c r="D3391" s="3">
        <v>22</v>
      </c>
      <c r="E3391" s="3">
        <v>2</v>
      </c>
      <c r="F3391" s="3">
        <v>1</v>
      </c>
      <c r="G3391" s="3">
        <f>IF(detail!$G$11=4,0,1)</f>
        <v>1</v>
      </c>
      <c r="H3391" s="3">
        <v>8.1</v>
      </c>
      <c r="I3391" s="3">
        <f>+IF(OR((E3391&lt;=météo!H$17),(E3391&gt;météo!H$18),(F3391=0),(G3391=0),(C3391&gt;detail!$G$4)),0,1)</f>
        <v>0</v>
      </c>
      <c r="J3391" s="3">
        <f>IF(météo!H$19&lt;H3391,0,(météo!H$19-H3391)*I3391)</f>
        <v>0</v>
      </c>
      <c r="K3391" s="3">
        <f>+IF(I3391&gt;0,IF(H3391&lt;=météo!$H$19,1,0),0)</f>
        <v>0</v>
      </c>
    </row>
    <row r="3392" spans="2:11">
      <c r="B3392" s="3">
        <v>5</v>
      </c>
      <c r="C3392" s="3">
        <v>1</v>
      </c>
      <c r="D3392" s="3">
        <v>22</v>
      </c>
      <c r="E3392" s="3">
        <v>3</v>
      </c>
      <c r="F3392" s="3">
        <v>1</v>
      </c>
      <c r="G3392" s="3">
        <f>IF(detail!$G$11=4,0,1)</f>
        <v>1</v>
      </c>
      <c r="H3392" s="3">
        <v>8.3000000000000007</v>
      </c>
      <c r="I3392" s="3">
        <f>+IF(OR((E3392&lt;=météo!H$17),(E3392&gt;météo!H$18),(F3392=0),(G3392=0),(C3392&gt;detail!$G$4)),0,1)</f>
        <v>0</v>
      </c>
      <c r="J3392" s="3">
        <f>IF(météo!H$19&lt;H3392,0,(météo!H$19-H3392)*I3392)</f>
        <v>0</v>
      </c>
      <c r="K3392" s="3">
        <f>+IF(I3392&gt;0,IF(H3392&lt;=météo!$H$19,1,0),0)</f>
        <v>0</v>
      </c>
    </row>
    <row r="3393" spans="2:11">
      <c r="B3393" s="3">
        <v>5</v>
      </c>
      <c r="C3393" s="3">
        <v>1</v>
      </c>
      <c r="D3393" s="3">
        <v>22</v>
      </c>
      <c r="E3393" s="3">
        <v>4</v>
      </c>
      <c r="F3393" s="3">
        <v>1</v>
      </c>
      <c r="G3393" s="3">
        <f>IF(detail!$G$11=4,0,1)</f>
        <v>1</v>
      </c>
      <c r="H3393" s="3">
        <v>8.4</v>
      </c>
      <c r="I3393" s="3">
        <f>+IF(OR((E3393&lt;=météo!H$17),(E3393&gt;météo!H$18),(F3393=0),(G3393=0),(C3393&gt;detail!$G$4)),0,1)</f>
        <v>0</v>
      </c>
      <c r="J3393" s="3">
        <f>IF(météo!H$19&lt;H3393,0,(météo!H$19-H3393)*I3393)</f>
        <v>0</v>
      </c>
      <c r="K3393" s="3">
        <f>+IF(I3393&gt;0,IF(H3393&lt;=météo!$H$19,1,0),0)</f>
        <v>0</v>
      </c>
    </row>
    <row r="3394" spans="2:11">
      <c r="B3394" s="3">
        <v>5</v>
      </c>
      <c r="C3394" s="3">
        <v>1</v>
      </c>
      <c r="D3394" s="3">
        <v>22</v>
      </c>
      <c r="E3394" s="3">
        <v>5</v>
      </c>
      <c r="F3394" s="3">
        <v>1</v>
      </c>
      <c r="G3394" s="3">
        <f>IF(detail!$G$11=4,0,1)</f>
        <v>1</v>
      </c>
      <c r="H3394" s="3">
        <v>8.1999999999999993</v>
      </c>
      <c r="I3394" s="3">
        <f>+IF(OR((E3394&lt;=météo!H$17),(E3394&gt;météo!H$18),(F3394=0),(G3394=0),(C3394&gt;detail!$G$4)),0,1)</f>
        <v>0</v>
      </c>
      <c r="J3394" s="3">
        <f>IF(météo!H$19&lt;H3394,0,(météo!H$19-H3394)*I3394)</f>
        <v>0</v>
      </c>
      <c r="K3394" s="3">
        <f>+IF(I3394&gt;0,IF(H3394&lt;=météo!$H$19,1,0),0)</f>
        <v>0</v>
      </c>
    </row>
    <row r="3395" spans="2:11">
      <c r="B3395" s="3">
        <v>5</v>
      </c>
      <c r="C3395" s="3">
        <v>1</v>
      </c>
      <c r="D3395" s="3">
        <v>22</v>
      </c>
      <c r="E3395" s="3">
        <v>6</v>
      </c>
      <c r="F3395" s="3">
        <v>1</v>
      </c>
      <c r="G3395" s="3">
        <f>IF(detail!$G$11=4,0,1)</f>
        <v>1</v>
      </c>
      <c r="H3395" s="3">
        <v>8</v>
      </c>
      <c r="I3395" s="3">
        <f>+IF(OR((E3395&lt;=météo!H$17),(E3395&gt;météo!H$18),(F3395=0),(G3395=0),(C3395&gt;detail!$G$4)),0,1)</f>
        <v>0</v>
      </c>
      <c r="J3395" s="3">
        <f>IF(météo!H$19&lt;H3395,0,(météo!H$19-H3395)*I3395)</f>
        <v>0</v>
      </c>
      <c r="K3395" s="3">
        <f>+IF(I3395&gt;0,IF(H3395&lt;=météo!$H$19,1,0),0)</f>
        <v>0</v>
      </c>
    </row>
    <row r="3396" spans="2:11">
      <c r="B3396" s="3">
        <v>5</v>
      </c>
      <c r="C3396" s="3">
        <v>1</v>
      </c>
      <c r="D3396" s="3">
        <v>22</v>
      </c>
      <c r="E3396" s="3">
        <v>7</v>
      </c>
      <c r="F3396" s="3">
        <v>1</v>
      </c>
      <c r="G3396" s="3">
        <f>IF(detail!$G$11=4,0,1)</f>
        <v>1</v>
      </c>
      <c r="H3396" s="3">
        <v>8.3000000000000007</v>
      </c>
      <c r="I3396" s="3">
        <f>+IF(OR((E3396&lt;=météo!H$17),(E3396&gt;météo!H$18),(F3396=0),(G3396=0),(C3396&gt;detail!$G$4)),0,1)</f>
        <v>0</v>
      </c>
      <c r="J3396" s="3">
        <f>IF(météo!H$19&lt;H3396,0,(météo!H$19-H3396)*I3396)</f>
        <v>0</v>
      </c>
      <c r="K3396" s="3">
        <f>+IF(I3396&gt;0,IF(H3396&lt;=météo!$H$19,1,0),0)</f>
        <v>0</v>
      </c>
    </row>
    <row r="3397" spans="2:11">
      <c r="B3397" s="3">
        <v>5</v>
      </c>
      <c r="C3397" s="3">
        <v>1</v>
      </c>
      <c r="D3397" s="3">
        <v>22</v>
      </c>
      <c r="E3397" s="3">
        <v>8</v>
      </c>
      <c r="F3397" s="3">
        <v>1</v>
      </c>
      <c r="G3397" s="3">
        <f>IF(detail!$G$11=4,0,1)</f>
        <v>1</v>
      </c>
      <c r="H3397" s="3">
        <v>9</v>
      </c>
      <c r="I3397" s="3">
        <f>+IF(OR((E3397&lt;=météo!H$17),(E3397&gt;météo!H$18),(F3397=0),(G3397=0),(C3397&gt;detail!$G$4)),0,1)</f>
        <v>0</v>
      </c>
      <c r="J3397" s="3">
        <f>IF(météo!H$19&lt;H3397,0,(météo!H$19-H3397)*I3397)</f>
        <v>0</v>
      </c>
      <c r="K3397" s="3">
        <f>+IF(I3397&gt;0,IF(H3397&lt;=météo!$H$19,1,0),0)</f>
        <v>0</v>
      </c>
    </row>
    <row r="3398" spans="2:11">
      <c r="B3398" s="3">
        <v>5</v>
      </c>
      <c r="C3398" s="3">
        <v>1</v>
      </c>
      <c r="D3398" s="3">
        <v>22</v>
      </c>
      <c r="E3398" s="3">
        <v>9</v>
      </c>
      <c r="F3398" s="3">
        <v>1</v>
      </c>
      <c r="G3398" s="3">
        <f>IF(detail!$G$11=4,0,1)</f>
        <v>1</v>
      </c>
      <c r="H3398" s="3">
        <v>9.8000000000000007</v>
      </c>
      <c r="I3398" s="3">
        <f>+IF(OR((E3398&lt;=météo!H$17),(E3398&gt;météo!H$18),(F3398=0),(G3398=0),(C3398&gt;detail!$G$4)),0,1)</f>
        <v>1</v>
      </c>
      <c r="J3398" s="3">
        <f>IF(météo!H$19&lt;H3398,0,(météo!H$19-H3398)*I3398)</f>
        <v>10.199999999999999</v>
      </c>
      <c r="K3398" s="3">
        <f>+IF(I3398&gt;0,IF(H3398&lt;=météo!$H$19,1,0),0)</f>
        <v>1</v>
      </c>
    </row>
    <row r="3399" spans="2:11">
      <c r="B3399" s="3">
        <v>5</v>
      </c>
      <c r="C3399" s="3">
        <v>1</v>
      </c>
      <c r="D3399" s="3">
        <v>22</v>
      </c>
      <c r="E3399" s="3">
        <v>10</v>
      </c>
      <c r="F3399" s="3">
        <v>1</v>
      </c>
      <c r="G3399" s="3">
        <f>IF(detail!$G$11=4,0,1)</f>
        <v>1</v>
      </c>
      <c r="H3399" s="3">
        <v>10.199999999999999</v>
      </c>
      <c r="I3399" s="3">
        <f>+IF(OR((E3399&lt;=météo!H$17),(E3399&gt;météo!H$18),(F3399=0),(G3399=0),(C3399&gt;detail!$G$4)),0,1)</f>
        <v>1</v>
      </c>
      <c r="J3399" s="3">
        <f>IF(météo!H$19&lt;H3399,0,(météo!H$19-H3399)*I3399)</f>
        <v>9.8000000000000007</v>
      </c>
      <c r="K3399" s="3">
        <f>+IF(I3399&gt;0,IF(H3399&lt;=météo!$H$19,1,0),0)</f>
        <v>1</v>
      </c>
    </row>
    <row r="3400" spans="2:11">
      <c r="B3400" s="3">
        <v>5</v>
      </c>
      <c r="C3400" s="3">
        <v>1</v>
      </c>
      <c r="D3400" s="3">
        <v>22</v>
      </c>
      <c r="E3400" s="3">
        <v>11</v>
      </c>
      <c r="F3400" s="3">
        <v>1</v>
      </c>
      <c r="G3400" s="3">
        <f>IF(detail!$G$11=4,0,1)</f>
        <v>1</v>
      </c>
      <c r="H3400" s="3">
        <v>10.8</v>
      </c>
      <c r="I3400" s="3">
        <f>+IF(OR((E3400&lt;=météo!H$17),(E3400&gt;météo!H$18),(F3400=0),(G3400=0),(C3400&gt;detail!$G$4)),0,1)</f>
        <v>1</v>
      </c>
      <c r="J3400" s="3">
        <f>IF(météo!H$19&lt;H3400,0,(météo!H$19-H3400)*I3400)</f>
        <v>9.1999999999999993</v>
      </c>
      <c r="K3400" s="3">
        <f>+IF(I3400&gt;0,IF(H3400&lt;=météo!$H$19,1,0),0)</f>
        <v>1</v>
      </c>
    </row>
    <row r="3401" spans="2:11">
      <c r="B3401" s="3">
        <v>5</v>
      </c>
      <c r="C3401" s="3">
        <v>1</v>
      </c>
      <c r="D3401" s="3">
        <v>22</v>
      </c>
      <c r="E3401" s="3">
        <v>12</v>
      </c>
      <c r="F3401" s="3">
        <v>1</v>
      </c>
      <c r="G3401" s="3">
        <f>IF(detail!$G$11=4,0,1)</f>
        <v>1</v>
      </c>
      <c r="H3401" s="3">
        <v>12.3</v>
      </c>
      <c r="I3401" s="3">
        <f>+IF(OR((E3401&lt;=météo!H$17),(E3401&gt;météo!H$18),(F3401=0),(G3401=0),(C3401&gt;detail!$G$4)),0,1)</f>
        <v>1</v>
      </c>
      <c r="J3401" s="3">
        <f>IF(météo!H$19&lt;H3401,0,(météo!H$19-H3401)*I3401)</f>
        <v>7.6999999999999993</v>
      </c>
      <c r="K3401" s="3">
        <f>+IF(I3401&gt;0,IF(H3401&lt;=météo!$H$19,1,0),0)</f>
        <v>1</v>
      </c>
    </row>
    <row r="3402" spans="2:11">
      <c r="B3402" s="3">
        <v>5</v>
      </c>
      <c r="C3402" s="3">
        <v>1</v>
      </c>
      <c r="D3402" s="3">
        <v>22</v>
      </c>
      <c r="E3402" s="3">
        <v>13</v>
      </c>
      <c r="F3402" s="3">
        <v>1</v>
      </c>
      <c r="G3402" s="3">
        <f>IF(detail!$G$11=4,0,1)</f>
        <v>1</v>
      </c>
      <c r="H3402" s="3">
        <v>14</v>
      </c>
      <c r="I3402" s="3">
        <f>+IF(OR((E3402&lt;=météo!H$17),(E3402&gt;météo!H$18),(F3402=0),(G3402=0),(C3402&gt;detail!$G$4)),0,1)</f>
        <v>1</v>
      </c>
      <c r="J3402" s="3">
        <f>IF(météo!H$19&lt;H3402,0,(météo!H$19-H3402)*I3402)</f>
        <v>6</v>
      </c>
      <c r="K3402" s="3">
        <f>+IF(I3402&gt;0,IF(H3402&lt;=météo!$H$19,1,0),0)</f>
        <v>1</v>
      </c>
    </row>
    <row r="3403" spans="2:11">
      <c r="B3403" s="3">
        <v>5</v>
      </c>
      <c r="C3403" s="3">
        <v>1</v>
      </c>
      <c r="D3403" s="3">
        <v>22</v>
      </c>
      <c r="E3403" s="3">
        <v>14</v>
      </c>
      <c r="F3403" s="3">
        <v>1</v>
      </c>
      <c r="G3403" s="3">
        <f>IF(detail!$G$11=4,0,1)</f>
        <v>1</v>
      </c>
      <c r="H3403" s="3">
        <v>15.2</v>
      </c>
      <c r="I3403" s="3">
        <f>+IF(OR((E3403&lt;=météo!H$17),(E3403&gt;météo!H$18),(F3403=0),(G3403=0),(C3403&gt;detail!$G$4)),0,1)</f>
        <v>1</v>
      </c>
      <c r="J3403" s="3">
        <f>IF(météo!H$19&lt;H3403,0,(météo!H$19-H3403)*I3403)</f>
        <v>4.8000000000000007</v>
      </c>
      <c r="K3403" s="3">
        <f>+IF(I3403&gt;0,IF(H3403&lt;=météo!$H$19,1,0),0)</f>
        <v>1</v>
      </c>
    </row>
    <row r="3404" spans="2:11">
      <c r="B3404" s="3">
        <v>5</v>
      </c>
      <c r="C3404" s="3">
        <v>1</v>
      </c>
      <c r="D3404" s="3">
        <v>22</v>
      </c>
      <c r="E3404" s="3">
        <v>15</v>
      </c>
      <c r="F3404" s="3">
        <v>1</v>
      </c>
      <c r="G3404" s="3">
        <f>IF(detail!$G$11=4,0,1)</f>
        <v>1</v>
      </c>
      <c r="H3404" s="3">
        <v>14.8</v>
      </c>
      <c r="I3404" s="3">
        <f>+IF(OR((E3404&lt;=météo!H$17),(E3404&gt;météo!H$18),(F3404=0),(G3404=0),(C3404&gt;detail!$G$4)),0,1)</f>
        <v>1</v>
      </c>
      <c r="J3404" s="3">
        <f>IF(météo!H$19&lt;H3404,0,(météo!H$19-H3404)*I3404)</f>
        <v>5.1999999999999993</v>
      </c>
      <c r="K3404" s="3">
        <f>+IF(I3404&gt;0,IF(H3404&lt;=météo!$H$19,1,0),0)</f>
        <v>1</v>
      </c>
    </row>
    <row r="3405" spans="2:11">
      <c r="B3405" s="3">
        <v>5</v>
      </c>
      <c r="C3405" s="3">
        <v>1</v>
      </c>
      <c r="D3405" s="3">
        <v>22</v>
      </c>
      <c r="E3405" s="3">
        <v>16</v>
      </c>
      <c r="F3405" s="3">
        <v>1</v>
      </c>
      <c r="G3405" s="3">
        <f>IF(detail!$G$11=4,0,1)</f>
        <v>1</v>
      </c>
      <c r="H3405" s="3">
        <v>13.7</v>
      </c>
      <c r="I3405" s="3">
        <f>+IF(OR((E3405&lt;=météo!H$17),(E3405&gt;météo!H$18),(F3405=0),(G3405=0),(C3405&gt;detail!$G$4)),0,1)</f>
        <v>1</v>
      </c>
      <c r="J3405" s="3">
        <f>IF(météo!H$19&lt;H3405,0,(météo!H$19-H3405)*I3405)</f>
        <v>6.3000000000000007</v>
      </c>
      <c r="K3405" s="3">
        <f>+IF(I3405&gt;0,IF(H3405&lt;=météo!$H$19,1,0),0)</f>
        <v>1</v>
      </c>
    </row>
    <row r="3406" spans="2:11">
      <c r="B3406" s="3">
        <v>5</v>
      </c>
      <c r="C3406" s="3">
        <v>1</v>
      </c>
      <c r="D3406" s="3">
        <v>22</v>
      </c>
      <c r="E3406" s="3">
        <v>17</v>
      </c>
      <c r="F3406" s="3">
        <v>1</v>
      </c>
      <c r="G3406" s="3">
        <f>IF(detail!$G$11=4,0,1)</f>
        <v>1</v>
      </c>
      <c r="H3406" s="3">
        <v>13.4</v>
      </c>
      <c r="I3406" s="3">
        <f>+IF(OR((E3406&lt;=météo!H$17),(E3406&gt;météo!H$18),(F3406=0),(G3406=0),(C3406&gt;detail!$G$4)),0,1)</f>
        <v>1</v>
      </c>
      <c r="J3406" s="3">
        <f>IF(météo!H$19&lt;H3406,0,(météo!H$19-H3406)*I3406)</f>
        <v>6.6</v>
      </c>
      <c r="K3406" s="3">
        <f>+IF(I3406&gt;0,IF(H3406&lt;=météo!$H$19,1,0),0)</f>
        <v>1</v>
      </c>
    </row>
    <row r="3407" spans="2:11">
      <c r="B3407" s="3">
        <v>5</v>
      </c>
      <c r="C3407" s="3">
        <v>1</v>
      </c>
      <c r="D3407" s="3">
        <v>22</v>
      </c>
      <c r="E3407" s="3">
        <v>18</v>
      </c>
      <c r="F3407" s="3">
        <v>1</v>
      </c>
      <c r="G3407" s="3">
        <f>IF(detail!$G$11=4,0,1)</f>
        <v>1</v>
      </c>
      <c r="H3407" s="3">
        <v>13</v>
      </c>
      <c r="I3407" s="3">
        <f>+IF(OR((E3407&lt;=météo!H$17),(E3407&gt;météo!H$18),(F3407=0),(G3407=0),(C3407&gt;detail!$G$4)),0,1)</f>
        <v>1</v>
      </c>
      <c r="J3407" s="3">
        <f>IF(météo!H$19&lt;H3407,0,(météo!H$19-H3407)*I3407)</f>
        <v>7</v>
      </c>
      <c r="K3407" s="3">
        <f>+IF(I3407&gt;0,IF(H3407&lt;=météo!$H$19,1,0),0)</f>
        <v>1</v>
      </c>
    </row>
    <row r="3408" spans="2:11">
      <c r="B3408" s="3">
        <v>5</v>
      </c>
      <c r="C3408" s="3">
        <v>1</v>
      </c>
      <c r="D3408" s="3">
        <v>22</v>
      </c>
      <c r="E3408" s="3">
        <v>19</v>
      </c>
      <c r="F3408" s="3">
        <v>1</v>
      </c>
      <c r="G3408" s="3">
        <f>IF(detail!$G$11=4,0,1)</f>
        <v>1</v>
      </c>
      <c r="H3408" s="3">
        <v>12.9</v>
      </c>
      <c r="I3408" s="3">
        <f>+IF(OR((E3408&lt;=météo!H$17),(E3408&gt;météo!H$18),(F3408=0),(G3408=0),(C3408&gt;detail!$G$4)),0,1)</f>
        <v>0</v>
      </c>
      <c r="J3408" s="3">
        <f>IF(météo!H$19&lt;H3408,0,(météo!H$19-H3408)*I3408)</f>
        <v>0</v>
      </c>
      <c r="K3408" s="3">
        <f>+IF(I3408&gt;0,IF(H3408&lt;=météo!$H$19,1,0),0)</f>
        <v>0</v>
      </c>
    </row>
    <row r="3409" spans="2:11">
      <c r="B3409" s="3">
        <v>5</v>
      </c>
      <c r="C3409" s="3">
        <v>1</v>
      </c>
      <c r="D3409" s="3">
        <v>22</v>
      </c>
      <c r="E3409" s="3">
        <v>20</v>
      </c>
      <c r="F3409" s="3">
        <v>1</v>
      </c>
      <c r="G3409" s="3">
        <f>IF(detail!$G$11=4,0,1)</f>
        <v>1</v>
      </c>
      <c r="H3409" s="3">
        <v>12.5</v>
      </c>
      <c r="I3409" s="3">
        <f>+IF(OR((E3409&lt;=météo!H$17),(E3409&gt;météo!H$18),(F3409=0),(G3409=0),(C3409&gt;detail!$G$4)),0,1)</f>
        <v>0</v>
      </c>
      <c r="J3409" s="3">
        <f>IF(météo!H$19&lt;H3409,0,(météo!H$19-H3409)*I3409)</f>
        <v>0</v>
      </c>
      <c r="K3409" s="3">
        <f>+IF(I3409&gt;0,IF(H3409&lt;=météo!$H$19,1,0),0)</f>
        <v>0</v>
      </c>
    </row>
    <row r="3410" spans="2:11">
      <c r="B3410" s="3">
        <v>5</v>
      </c>
      <c r="C3410" s="3">
        <v>1</v>
      </c>
      <c r="D3410" s="3">
        <v>22</v>
      </c>
      <c r="E3410" s="3">
        <v>21</v>
      </c>
      <c r="F3410" s="3">
        <v>1</v>
      </c>
      <c r="G3410" s="3">
        <f>IF(detail!$G$11=4,0,1)</f>
        <v>1</v>
      </c>
      <c r="H3410" s="3">
        <v>11.4</v>
      </c>
      <c r="I3410" s="3">
        <f>+IF(OR((E3410&lt;=météo!H$17),(E3410&gt;météo!H$18),(F3410=0),(G3410=0),(C3410&gt;detail!$G$4)),0,1)</f>
        <v>0</v>
      </c>
      <c r="J3410" s="3">
        <f>IF(météo!H$19&lt;H3410,0,(météo!H$19-H3410)*I3410)</f>
        <v>0</v>
      </c>
      <c r="K3410" s="3">
        <f>+IF(I3410&gt;0,IF(H3410&lt;=météo!$H$19,1,0),0)</f>
        <v>0</v>
      </c>
    </row>
    <row r="3411" spans="2:11">
      <c r="B3411" s="3">
        <v>5</v>
      </c>
      <c r="C3411" s="3">
        <v>1</v>
      </c>
      <c r="D3411" s="3">
        <v>22</v>
      </c>
      <c r="E3411" s="3">
        <v>22</v>
      </c>
      <c r="F3411" s="3">
        <v>1</v>
      </c>
      <c r="G3411" s="3">
        <f>IF(detail!$G$11=4,0,1)</f>
        <v>1</v>
      </c>
      <c r="H3411" s="3">
        <v>10.8</v>
      </c>
      <c r="I3411" s="3">
        <f>+IF(OR((E3411&lt;=météo!H$17),(E3411&gt;météo!H$18),(F3411=0),(G3411=0),(C3411&gt;detail!$G$4)),0,1)</f>
        <v>0</v>
      </c>
      <c r="J3411" s="3">
        <f>IF(météo!H$19&lt;H3411,0,(météo!H$19-H3411)*I3411)</f>
        <v>0</v>
      </c>
      <c r="K3411" s="3">
        <f>+IF(I3411&gt;0,IF(H3411&lt;=météo!$H$19,1,0),0)</f>
        <v>0</v>
      </c>
    </row>
    <row r="3412" spans="2:11">
      <c r="B3412" s="3">
        <v>5</v>
      </c>
      <c r="C3412" s="3">
        <v>1</v>
      </c>
      <c r="D3412" s="3">
        <v>22</v>
      </c>
      <c r="E3412" s="3">
        <v>23</v>
      </c>
      <c r="F3412" s="3">
        <v>1</v>
      </c>
      <c r="G3412" s="3">
        <f>IF(detail!$G$11=4,0,1)</f>
        <v>1</v>
      </c>
      <c r="H3412" s="3">
        <v>10.7</v>
      </c>
      <c r="I3412" s="3">
        <f>+IF(OR((E3412&lt;=météo!H$17),(E3412&gt;météo!H$18),(F3412=0),(G3412=0),(C3412&gt;detail!$G$4)),0,1)</f>
        <v>0</v>
      </c>
      <c r="J3412" s="3">
        <f>IF(météo!H$19&lt;H3412,0,(météo!H$19-H3412)*I3412)</f>
        <v>0</v>
      </c>
      <c r="K3412" s="3">
        <f>+IF(I3412&gt;0,IF(H3412&lt;=météo!$H$19,1,0),0)</f>
        <v>0</v>
      </c>
    </row>
    <row r="3413" spans="2:11">
      <c r="B3413" s="3">
        <v>5</v>
      </c>
      <c r="C3413" s="3">
        <v>1</v>
      </c>
      <c r="D3413" s="3">
        <v>22</v>
      </c>
      <c r="E3413" s="3">
        <v>24</v>
      </c>
      <c r="F3413" s="3">
        <v>1</v>
      </c>
      <c r="G3413" s="3">
        <f>IF(detail!$G$11=4,0,1)</f>
        <v>1</v>
      </c>
      <c r="H3413" s="3">
        <v>10.3</v>
      </c>
      <c r="I3413" s="3">
        <f>+IF(OR((E3413&lt;=météo!H$17),(E3413&gt;météo!H$18),(F3413=0),(G3413=0),(C3413&gt;detail!$G$4)),0,1)</f>
        <v>0</v>
      </c>
      <c r="J3413" s="3">
        <f>IF(météo!H$19&lt;H3413,0,(météo!H$19-H3413)*I3413)</f>
        <v>0</v>
      </c>
      <c r="K3413" s="3">
        <f>+IF(I3413&gt;0,IF(H3413&lt;=météo!$H$19,1,0),0)</f>
        <v>0</v>
      </c>
    </row>
    <row r="3414" spans="2:11">
      <c r="B3414" s="3">
        <v>5</v>
      </c>
      <c r="C3414" s="3">
        <v>1</v>
      </c>
      <c r="D3414" s="3">
        <v>23</v>
      </c>
      <c r="E3414" s="3">
        <v>1</v>
      </c>
      <c r="F3414" s="3">
        <v>1</v>
      </c>
      <c r="G3414" s="3">
        <f>IF(detail!$G$11=4,0,1)</f>
        <v>1</v>
      </c>
      <c r="H3414" s="3">
        <v>9</v>
      </c>
      <c r="I3414" s="3">
        <f>+IF(OR((E3414&lt;=météo!H$17),(E3414&gt;météo!H$18),(F3414=0),(G3414=0),(C3414&gt;detail!$G$4)),0,1)</f>
        <v>0</v>
      </c>
      <c r="J3414" s="3">
        <f>IF(météo!H$19&lt;H3414,0,(météo!H$19-H3414)*I3414)</f>
        <v>0</v>
      </c>
      <c r="K3414" s="3">
        <f>+IF(I3414&gt;0,IF(H3414&lt;=météo!$H$19,1,0),0)</f>
        <v>0</v>
      </c>
    </row>
    <row r="3415" spans="2:11">
      <c r="B3415" s="3">
        <v>5</v>
      </c>
      <c r="C3415" s="3">
        <v>1</v>
      </c>
      <c r="D3415" s="3">
        <v>23</v>
      </c>
      <c r="E3415" s="3">
        <v>2</v>
      </c>
      <c r="F3415" s="3">
        <v>1</v>
      </c>
      <c r="G3415" s="3">
        <f>IF(detail!$G$11=4,0,1)</f>
        <v>1</v>
      </c>
      <c r="H3415" s="3">
        <v>8.3000000000000007</v>
      </c>
      <c r="I3415" s="3">
        <f>+IF(OR((E3415&lt;=météo!H$17),(E3415&gt;météo!H$18),(F3415=0),(G3415=0),(C3415&gt;detail!$G$4)),0,1)</f>
        <v>0</v>
      </c>
      <c r="J3415" s="3">
        <f>IF(météo!H$19&lt;H3415,0,(météo!H$19-H3415)*I3415)</f>
        <v>0</v>
      </c>
      <c r="K3415" s="3">
        <f>+IF(I3415&gt;0,IF(H3415&lt;=météo!$H$19,1,0),0)</f>
        <v>0</v>
      </c>
    </row>
    <row r="3416" spans="2:11">
      <c r="B3416" s="3">
        <v>5</v>
      </c>
      <c r="C3416" s="3">
        <v>1</v>
      </c>
      <c r="D3416" s="3">
        <v>23</v>
      </c>
      <c r="E3416" s="3">
        <v>3</v>
      </c>
      <c r="F3416" s="3">
        <v>1</v>
      </c>
      <c r="G3416" s="3">
        <f>IF(detail!$G$11=4,0,1)</f>
        <v>1</v>
      </c>
      <c r="H3416" s="3">
        <v>8</v>
      </c>
      <c r="I3416" s="3">
        <f>+IF(OR((E3416&lt;=météo!H$17),(E3416&gt;météo!H$18),(F3416=0),(G3416=0),(C3416&gt;detail!$G$4)),0,1)</f>
        <v>0</v>
      </c>
      <c r="J3416" s="3">
        <f>IF(météo!H$19&lt;H3416,0,(météo!H$19-H3416)*I3416)</f>
        <v>0</v>
      </c>
      <c r="K3416" s="3">
        <f>+IF(I3416&gt;0,IF(H3416&lt;=météo!$H$19,1,0),0)</f>
        <v>0</v>
      </c>
    </row>
    <row r="3417" spans="2:11">
      <c r="B3417" s="3">
        <v>5</v>
      </c>
      <c r="C3417" s="3">
        <v>1</v>
      </c>
      <c r="D3417" s="3">
        <v>23</v>
      </c>
      <c r="E3417" s="3">
        <v>4</v>
      </c>
      <c r="F3417" s="3">
        <v>1</v>
      </c>
      <c r="G3417" s="3">
        <f>IF(detail!$G$11=4,0,1)</f>
        <v>1</v>
      </c>
      <c r="H3417" s="3">
        <v>7.8</v>
      </c>
      <c r="I3417" s="3">
        <f>+IF(OR((E3417&lt;=météo!H$17),(E3417&gt;météo!H$18),(F3417=0),(G3417=0),(C3417&gt;detail!$G$4)),0,1)</f>
        <v>0</v>
      </c>
      <c r="J3417" s="3">
        <f>IF(météo!H$19&lt;H3417,0,(météo!H$19-H3417)*I3417)</f>
        <v>0</v>
      </c>
      <c r="K3417" s="3">
        <f>+IF(I3417&gt;0,IF(H3417&lt;=météo!$H$19,1,0),0)</f>
        <v>0</v>
      </c>
    </row>
    <row r="3418" spans="2:11">
      <c r="B3418" s="3">
        <v>5</v>
      </c>
      <c r="C3418" s="3">
        <v>1</v>
      </c>
      <c r="D3418" s="3">
        <v>23</v>
      </c>
      <c r="E3418" s="3">
        <v>5</v>
      </c>
      <c r="F3418" s="3">
        <v>1</v>
      </c>
      <c r="G3418" s="3">
        <f>IF(detail!$G$11=4,0,1)</f>
        <v>1</v>
      </c>
      <c r="H3418" s="3">
        <v>7.4</v>
      </c>
      <c r="I3418" s="3">
        <f>+IF(OR((E3418&lt;=météo!H$17),(E3418&gt;météo!H$18),(F3418=0),(G3418=0),(C3418&gt;detail!$G$4)),0,1)</f>
        <v>0</v>
      </c>
      <c r="J3418" s="3">
        <f>IF(météo!H$19&lt;H3418,0,(météo!H$19-H3418)*I3418)</f>
        <v>0</v>
      </c>
      <c r="K3418" s="3">
        <f>+IF(I3418&gt;0,IF(H3418&lt;=météo!$H$19,1,0),0)</f>
        <v>0</v>
      </c>
    </row>
    <row r="3419" spans="2:11">
      <c r="B3419" s="3">
        <v>5</v>
      </c>
      <c r="C3419" s="3">
        <v>1</v>
      </c>
      <c r="D3419" s="3">
        <v>23</v>
      </c>
      <c r="E3419" s="3">
        <v>6</v>
      </c>
      <c r="F3419" s="3">
        <v>1</v>
      </c>
      <c r="G3419" s="3">
        <f>IF(detail!$G$11=4,0,1)</f>
        <v>1</v>
      </c>
      <c r="H3419" s="3">
        <v>6.9</v>
      </c>
      <c r="I3419" s="3">
        <f>+IF(OR((E3419&lt;=météo!H$17),(E3419&gt;météo!H$18),(F3419=0),(G3419=0),(C3419&gt;detail!$G$4)),0,1)</f>
        <v>0</v>
      </c>
      <c r="J3419" s="3">
        <f>IF(météo!H$19&lt;H3419,0,(météo!H$19-H3419)*I3419)</f>
        <v>0</v>
      </c>
      <c r="K3419" s="3">
        <f>+IF(I3419&gt;0,IF(H3419&lt;=météo!$H$19,1,0),0)</f>
        <v>0</v>
      </c>
    </row>
    <row r="3420" spans="2:11">
      <c r="B3420" s="3">
        <v>5</v>
      </c>
      <c r="C3420" s="3">
        <v>1</v>
      </c>
      <c r="D3420" s="3">
        <v>23</v>
      </c>
      <c r="E3420" s="3">
        <v>7</v>
      </c>
      <c r="F3420" s="3">
        <v>1</v>
      </c>
      <c r="G3420" s="3">
        <f>IF(detail!$G$11=4,0,1)</f>
        <v>1</v>
      </c>
      <c r="H3420" s="3">
        <v>7.1</v>
      </c>
      <c r="I3420" s="3">
        <f>+IF(OR((E3420&lt;=météo!H$17),(E3420&gt;météo!H$18),(F3420=0),(G3420=0),(C3420&gt;detail!$G$4)),0,1)</f>
        <v>0</v>
      </c>
      <c r="J3420" s="3">
        <f>IF(météo!H$19&lt;H3420,0,(météo!H$19-H3420)*I3420)</f>
        <v>0</v>
      </c>
      <c r="K3420" s="3">
        <f>+IF(I3420&gt;0,IF(H3420&lt;=météo!$H$19,1,0),0)</f>
        <v>0</v>
      </c>
    </row>
    <row r="3421" spans="2:11">
      <c r="B3421" s="3">
        <v>5</v>
      </c>
      <c r="C3421" s="3">
        <v>1</v>
      </c>
      <c r="D3421" s="3">
        <v>23</v>
      </c>
      <c r="E3421" s="3">
        <v>8</v>
      </c>
      <c r="F3421" s="3">
        <v>1</v>
      </c>
      <c r="G3421" s="3">
        <f>IF(detail!$G$11=4,0,1)</f>
        <v>1</v>
      </c>
      <c r="H3421" s="3">
        <v>8.4</v>
      </c>
      <c r="I3421" s="3">
        <f>+IF(OR((E3421&lt;=météo!H$17),(E3421&gt;météo!H$18),(F3421=0),(G3421=0),(C3421&gt;detail!$G$4)),0,1)</f>
        <v>0</v>
      </c>
      <c r="J3421" s="3">
        <f>IF(météo!H$19&lt;H3421,0,(météo!H$19-H3421)*I3421)</f>
        <v>0</v>
      </c>
      <c r="K3421" s="3">
        <f>+IF(I3421&gt;0,IF(H3421&lt;=météo!$H$19,1,0),0)</f>
        <v>0</v>
      </c>
    </row>
    <row r="3422" spans="2:11">
      <c r="B3422" s="3">
        <v>5</v>
      </c>
      <c r="C3422" s="3">
        <v>1</v>
      </c>
      <c r="D3422" s="3">
        <v>23</v>
      </c>
      <c r="E3422" s="3">
        <v>9</v>
      </c>
      <c r="F3422" s="3">
        <v>1</v>
      </c>
      <c r="G3422" s="3">
        <f>IF(detail!$G$11=4,0,1)</f>
        <v>1</v>
      </c>
      <c r="H3422" s="3">
        <v>9.9</v>
      </c>
      <c r="I3422" s="3">
        <f>+IF(OR((E3422&lt;=météo!H$17),(E3422&gt;météo!H$18),(F3422=0),(G3422=0),(C3422&gt;detail!$G$4)),0,1)</f>
        <v>1</v>
      </c>
      <c r="J3422" s="3">
        <f>IF(météo!H$19&lt;H3422,0,(météo!H$19-H3422)*I3422)</f>
        <v>10.1</v>
      </c>
      <c r="K3422" s="3">
        <f>+IF(I3422&gt;0,IF(H3422&lt;=météo!$H$19,1,0),0)</f>
        <v>1</v>
      </c>
    </row>
    <row r="3423" spans="2:11">
      <c r="B3423" s="3">
        <v>5</v>
      </c>
      <c r="C3423" s="3">
        <v>1</v>
      </c>
      <c r="D3423" s="3">
        <v>23</v>
      </c>
      <c r="E3423" s="3">
        <v>10</v>
      </c>
      <c r="F3423" s="3">
        <v>1</v>
      </c>
      <c r="G3423" s="3">
        <f>IF(detail!$G$11=4,0,1)</f>
        <v>1</v>
      </c>
      <c r="H3423" s="3">
        <v>11.1</v>
      </c>
      <c r="I3423" s="3">
        <f>+IF(OR((E3423&lt;=météo!H$17),(E3423&gt;météo!H$18),(F3423=0),(G3423=0),(C3423&gt;detail!$G$4)),0,1)</f>
        <v>1</v>
      </c>
      <c r="J3423" s="3">
        <f>IF(météo!H$19&lt;H3423,0,(météo!H$19-H3423)*I3423)</f>
        <v>8.9</v>
      </c>
      <c r="K3423" s="3">
        <f>+IF(I3423&gt;0,IF(H3423&lt;=météo!$H$19,1,0),0)</f>
        <v>1</v>
      </c>
    </row>
    <row r="3424" spans="2:11">
      <c r="B3424" s="3">
        <v>5</v>
      </c>
      <c r="C3424" s="3">
        <v>1</v>
      </c>
      <c r="D3424" s="3">
        <v>23</v>
      </c>
      <c r="E3424" s="3">
        <v>11</v>
      </c>
      <c r="F3424" s="3">
        <v>1</v>
      </c>
      <c r="G3424" s="3">
        <f>IF(detail!$G$11=4,0,1)</f>
        <v>1</v>
      </c>
      <c r="H3424" s="3">
        <v>12</v>
      </c>
      <c r="I3424" s="3">
        <f>+IF(OR((E3424&lt;=météo!H$17),(E3424&gt;météo!H$18),(F3424=0),(G3424=0),(C3424&gt;detail!$G$4)),0,1)</f>
        <v>1</v>
      </c>
      <c r="J3424" s="3">
        <f>IF(météo!H$19&lt;H3424,0,(météo!H$19-H3424)*I3424)</f>
        <v>8</v>
      </c>
      <c r="K3424" s="3">
        <f>+IF(I3424&gt;0,IF(H3424&lt;=météo!$H$19,1,0),0)</f>
        <v>1</v>
      </c>
    </row>
    <row r="3425" spans="2:11">
      <c r="B3425" s="3">
        <v>5</v>
      </c>
      <c r="C3425" s="3">
        <v>1</v>
      </c>
      <c r="D3425" s="3">
        <v>23</v>
      </c>
      <c r="E3425" s="3">
        <v>12</v>
      </c>
      <c r="F3425" s="3">
        <v>1</v>
      </c>
      <c r="G3425" s="3">
        <f>IF(detail!$G$11=4,0,1)</f>
        <v>1</v>
      </c>
      <c r="H3425" s="3">
        <v>13.4</v>
      </c>
      <c r="I3425" s="3">
        <f>+IF(OR((E3425&lt;=météo!H$17),(E3425&gt;météo!H$18),(F3425=0),(G3425=0),(C3425&gt;detail!$G$4)),0,1)</f>
        <v>1</v>
      </c>
      <c r="J3425" s="3">
        <f>IF(météo!H$19&lt;H3425,0,(météo!H$19-H3425)*I3425)</f>
        <v>6.6</v>
      </c>
      <c r="K3425" s="3">
        <f>+IF(I3425&gt;0,IF(H3425&lt;=météo!$H$19,1,0),0)</f>
        <v>1</v>
      </c>
    </row>
    <row r="3426" spans="2:11">
      <c r="B3426" s="3">
        <v>5</v>
      </c>
      <c r="C3426" s="3">
        <v>1</v>
      </c>
      <c r="D3426" s="3">
        <v>23</v>
      </c>
      <c r="E3426" s="3">
        <v>13</v>
      </c>
      <c r="F3426" s="3">
        <v>1</v>
      </c>
      <c r="G3426" s="3">
        <f>IF(detail!$G$11=4,0,1)</f>
        <v>1</v>
      </c>
      <c r="H3426" s="3">
        <v>15.4</v>
      </c>
      <c r="I3426" s="3">
        <f>+IF(OR((E3426&lt;=météo!H$17),(E3426&gt;météo!H$18),(F3426=0),(G3426=0),(C3426&gt;detail!$G$4)),0,1)</f>
        <v>1</v>
      </c>
      <c r="J3426" s="3">
        <f>IF(météo!H$19&lt;H3426,0,(météo!H$19-H3426)*I3426)</f>
        <v>4.5999999999999996</v>
      </c>
      <c r="K3426" s="3">
        <f>+IF(I3426&gt;0,IF(H3426&lt;=météo!$H$19,1,0),0)</f>
        <v>1</v>
      </c>
    </row>
    <row r="3427" spans="2:11">
      <c r="B3427" s="3">
        <v>5</v>
      </c>
      <c r="C3427" s="3">
        <v>1</v>
      </c>
      <c r="D3427" s="3">
        <v>23</v>
      </c>
      <c r="E3427" s="3">
        <v>14</v>
      </c>
      <c r="F3427" s="3">
        <v>1</v>
      </c>
      <c r="G3427" s="3">
        <f>IF(detail!$G$11=4,0,1)</f>
        <v>1</v>
      </c>
      <c r="H3427" s="3">
        <v>16.8</v>
      </c>
      <c r="I3427" s="3">
        <f>+IF(OR((E3427&lt;=météo!H$17),(E3427&gt;météo!H$18),(F3427=0),(G3427=0),(C3427&gt;detail!$G$4)),0,1)</f>
        <v>1</v>
      </c>
      <c r="J3427" s="3">
        <f>IF(météo!H$19&lt;H3427,0,(météo!H$19-H3427)*I3427)</f>
        <v>3.1999999999999993</v>
      </c>
      <c r="K3427" s="3">
        <f>+IF(I3427&gt;0,IF(H3427&lt;=météo!$H$19,1,0),0)</f>
        <v>1</v>
      </c>
    </row>
    <row r="3428" spans="2:11">
      <c r="B3428" s="3">
        <v>5</v>
      </c>
      <c r="C3428" s="3">
        <v>1</v>
      </c>
      <c r="D3428" s="3">
        <v>23</v>
      </c>
      <c r="E3428" s="3">
        <v>15</v>
      </c>
      <c r="F3428" s="3">
        <v>1</v>
      </c>
      <c r="G3428" s="3">
        <f>IF(detail!$G$11=4,0,1)</f>
        <v>1</v>
      </c>
      <c r="H3428" s="3">
        <v>16.600000000000001</v>
      </c>
      <c r="I3428" s="3">
        <f>+IF(OR((E3428&lt;=météo!H$17),(E3428&gt;météo!H$18),(F3428=0),(G3428=0),(C3428&gt;detail!$G$4)),0,1)</f>
        <v>1</v>
      </c>
      <c r="J3428" s="3">
        <f>IF(météo!H$19&lt;H3428,0,(météo!H$19-H3428)*I3428)</f>
        <v>3.3999999999999986</v>
      </c>
      <c r="K3428" s="3">
        <f>+IF(I3428&gt;0,IF(H3428&lt;=météo!$H$19,1,0),0)</f>
        <v>1</v>
      </c>
    </row>
    <row r="3429" spans="2:11">
      <c r="B3429" s="3">
        <v>5</v>
      </c>
      <c r="C3429" s="3">
        <v>1</v>
      </c>
      <c r="D3429" s="3">
        <v>23</v>
      </c>
      <c r="E3429" s="3">
        <v>16</v>
      </c>
      <c r="F3429" s="3">
        <v>1</v>
      </c>
      <c r="G3429" s="3">
        <f>IF(detail!$G$11=4,0,1)</f>
        <v>1</v>
      </c>
      <c r="H3429" s="3">
        <v>15.8</v>
      </c>
      <c r="I3429" s="3">
        <f>+IF(OR((E3429&lt;=météo!H$17),(E3429&gt;météo!H$18),(F3429=0),(G3429=0),(C3429&gt;detail!$G$4)),0,1)</f>
        <v>1</v>
      </c>
      <c r="J3429" s="3">
        <f>IF(météo!H$19&lt;H3429,0,(météo!H$19-H3429)*I3429)</f>
        <v>4.1999999999999993</v>
      </c>
      <c r="K3429" s="3">
        <f>+IF(I3429&gt;0,IF(H3429&lt;=météo!$H$19,1,0),0)</f>
        <v>1</v>
      </c>
    </row>
    <row r="3430" spans="2:11">
      <c r="B3430" s="3">
        <v>5</v>
      </c>
      <c r="C3430" s="3">
        <v>1</v>
      </c>
      <c r="D3430" s="3">
        <v>23</v>
      </c>
      <c r="E3430" s="3">
        <v>17</v>
      </c>
      <c r="F3430" s="3">
        <v>1</v>
      </c>
      <c r="G3430" s="3">
        <f>IF(detail!$G$11=4,0,1)</f>
        <v>1</v>
      </c>
      <c r="H3430" s="3">
        <v>14.9</v>
      </c>
      <c r="I3430" s="3">
        <f>+IF(OR((E3430&lt;=météo!H$17),(E3430&gt;météo!H$18),(F3430=0),(G3430=0),(C3430&gt;detail!$G$4)),0,1)</f>
        <v>1</v>
      </c>
      <c r="J3430" s="3">
        <f>IF(météo!H$19&lt;H3430,0,(météo!H$19-H3430)*I3430)</f>
        <v>5.0999999999999996</v>
      </c>
      <c r="K3430" s="3">
        <f>+IF(I3430&gt;0,IF(H3430&lt;=météo!$H$19,1,0),0)</f>
        <v>1</v>
      </c>
    </row>
    <row r="3431" spans="2:11">
      <c r="B3431" s="3">
        <v>5</v>
      </c>
      <c r="C3431" s="3">
        <v>1</v>
      </c>
      <c r="D3431" s="3">
        <v>23</v>
      </c>
      <c r="E3431" s="3">
        <v>18</v>
      </c>
      <c r="F3431" s="3">
        <v>1</v>
      </c>
      <c r="G3431" s="3">
        <f>IF(detail!$G$11=4,0,1)</f>
        <v>1</v>
      </c>
      <c r="H3431" s="3">
        <v>14.3</v>
      </c>
      <c r="I3431" s="3">
        <f>+IF(OR((E3431&lt;=météo!H$17),(E3431&gt;météo!H$18),(F3431=0),(G3431=0),(C3431&gt;detail!$G$4)),0,1)</f>
        <v>1</v>
      </c>
      <c r="J3431" s="3">
        <f>IF(météo!H$19&lt;H3431,0,(météo!H$19-H3431)*I3431)</f>
        <v>5.6999999999999993</v>
      </c>
      <c r="K3431" s="3">
        <f>+IF(I3431&gt;0,IF(H3431&lt;=météo!$H$19,1,0),0)</f>
        <v>1</v>
      </c>
    </row>
    <row r="3432" spans="2:11">
      <c r="B3432" s="3">
        <v>5</v>
      </c>
      <c r="C3432" s="3">
        <v>1</v>
      </c>
      <c r="D3432" s="3">
        <v>23</v>
      </c>
      <c r="E3432" s="3">
        <v>19</v>
      </c>
      <c r="F3432" s="3">
        <v>1</v>
      </c>
      <c r="G3432" s="3">
        <f>IF(detail!$G$11=4,0,1)</f>
        <v>1</v>
      </c>
      <c r="H3432" s="3">
        <v>14.3</v>
      </c>
      <c r="I3432" s="3">
        <f>+IF(OR((E3432&lt;=météo!H$17),(E3432&gt;météo!H$18),(F3432=0),(G3432=0),(C3432&gt;detail!$G$4)),0,1)</f>
        <v>0</v>
      </c>
      <c r="J3432" s="3">
        <f>IF(météo!H$19&lt;H3432,0,(météo!H$19-H3432)*I3432)</f>
        <v>0</v>
      </c>
      <c r="K3432" s="3">
        <f>+IF(I3432&gt;0,IF(H3432&lt;=météo!$H$19,1,0),0)</f>
        <v>0</v>
      </c>
    </row>
    <row r="3433" spans="2:11">
      <c r="B3433" s="3">
        <v>5</v>
      </c>
      <c r="C3433" s="3">
        <v>1</v>
      </c>
      <c r="D3433" s="3">
        <v>23</v>
      </c>
      <c r="E3433" s="3">
        <v>20</v>
      </c>
      <c r="F3433" s="3">
        <v>1</v>
      </c>
      <c r="G3433" s="3">
        <f>IF(detail!$G$11=4,0,1)</f>
        <v>1</v>
      </c>
      <c r="H3433" s="3">
        <v>13.9</v>
      </c>
      <c r="I3433" s="3">
        <f>+IF(OR((E3433&lt;=météo!H$17),(E3433&gt;météo!H$18),(F3433=0),(G3433=0),(C3433&gt;detail!$G$4)),0,1)</f>
        <v>0</v>
      </c>
      <c r="J3433" s="3">
        <f>IF(météo!H$19&lt;H3433,0,(météo!H$19-H3433)*I3433)</f>
        <v>0</v>
      </c>
      <c r="K3433" s="3">
        <f>+IF(I3433&gt;0,IF(H3433&lt;=météo!$H$19,1,0),0)</f>
        <v>0</v>
      </c>
    </row>
    <row r="3434" spans="2:11">
      <c r="B3434" s="3">
        <v>5</v>
      </c>
      <c r="C3434" s="3">
        <v>1</v>
      </c>
      <c r="D3434" s="3">
        <v>23</v>
      </c>
      <c r="E3434" s="3">
        <v>21</v>
      </c>
      <c r="F3434" s="3">
        <v>1</v>
      </c>
      <c r="G3434" s="3">
        <f>IF(detail!$G$11=4,0,1)</f>
        <v>1</v>
      </c>
      <c r="H3434" s="3">
        <v>13.3</v>
      </c>
      <c r="I3434" s="3">
        <f>+IF(OR((E3434&lt;=météo!H$17),(E3434&gt;météo!H$18),(F3434=0),(G3434=0),(C3434&gt;detail!$G$4)),0,1)</f>
        <v>0</v>
      </c>
      <c r="J3434" s="3">
        <f>IF(météo!H$19&lt;H3434,0,(météo!H$19-H3434)*I3434)</f>
        <v>0</v>
      </c>
      <c r="K3434" s="3">
        <f>+IF(I3434&gt;0,IF(H3434&lt;=météo!$H$19,1,0),0)</f>
        <v>0</v>
      </c>
    </row>
    <row r="3435" spans="2:11">
      <c r="B3435" s="3">
        <v>5</v>
      </c>
      <c r="C3435" s="3">
        <v>1</v>
      </c>
      <c r="D3435" s="3">
        <v>23</v>
      </c>
      <c r="E3435" s="3">
        <v>22</v>
      </c>
      <c r="F3435" s="3">
        <v>1</v>
      </c>
      <c r="G3435" s="3">
        <f>IF(detail!$G$11=4,0,1)</f>
        <v>1</v>
      </c>
      <c r="H3435" s="3">
        <v>12.8</v>
      </c>
      <c r="I3435" s="3">
        <f>+IF(OR((E3435&lt;=météo!H$17),(E3435&gt;météo!H$18),(F3435=0),(G3435=0),(C3435&gt;detail!$G$4)),0,1)</f>
        <v>0</v>
      </c>
      <c r="J3435" s="3">
        <f>IF(météo!H$19&lt;H3435,0,(météo!H$19-H3435)*I3435)</f>
        <v>0</v>
      </c>
      <c r="K3435" s="3">
        <f>+IF(I3435&gt;0,IF(H3435&lt;=météo!$H$19,1,0),0)</f>
        <v>0</v>
      </c>
    </row>
    <row r="3436" spans="2:11">
      <c r="B3436" s="3">
        <v>5</v>
      </c>
      <c r="C3436" s="3">
        <v>1</v>
      </c>
      <c r="D3436" s="3">
        <v>23</v>
      </c>
      <c r="E3436" s="3">
        <v>23</v>
      </c>
      <c r="F3436" s="3">
        <v>1</v>
      </c>
      <c r="G3436" s="3">
        <f>IF(detail!$G$11=4,0,1)</f>
        <v>1</v>
      </c>
      <c r="H3436" s="3">
        <v>11.9</v>
      </c>
      <c r="I3436" s="3">
        <f>+IF(OR((E3436&lt;=météo!H$17),(E3436&gt;météo!H$18),(F3436=0),(G3436=0),(C3436&gt;detail!$G$4)),0,1)</f>
        <v>0</v>
      </c>
      <c r="J3436" s="3">
        <f>IF(météo!H$19&lt;H3436,0,(météo!H$19-H3436)*I3436)</f>
        <v>0</v>
      </c>
      <c r="K3436" s="3">
        <f>+IF(I3436&gt;0,IF(H3436&lt;=météo!$H$19,1,0),0)</f>
        <v>0</v>
      </c>
    </row>
    <row r="3437" spans="2:11">
      <c r="B3437" s="3">
        <v>5</v>
      </c>
      <c r="C3437" s="3">
        <v>1</v>
      </c>
      <c r="D3437" s="3">
        <v>23</v>
      </c>
      <c r="E3437" s="3">
        <v>24</v>
      </c>
      <c r="F3437" s="3">
        <v>1</v>
      </c>
      <c r="G3437" s="3">
        <f>IF(detail!$G$11=4,0,1)</f>
        <v>1</v>
      </c>
      <c r="H3437" s="3">
        <v>10.5</v>
      </c>
      <c r="I3437" s="3">
        <f>+IF(OR((E3437&lt;=météo!H$17),(E3437&gt;météo!H$18),(F3437=0),(G3437=0),(C3437&gt;detail!$G$4)),0,1)</f>
        <v>0</v>
      </c>
      <c r="J3437" s="3">
        <f>IF(météo!H$19&lt;H3437,0,(météo!H$19-H3437)*I3437)</f>
        <v>0</v>
      </c>
      <c r="K3437" s="3">
        <f>+IF(I3437&gt;0,IF(H3437&lt;=météo!$H$19,1,0),0)</f>
        <v>0</v>
      </c>
    </row>
    <row r="3438" spans="2:11">
      <c r="B3438" s="3">
        <v>5</v>
      </c>
      <c r="C3438" s="3">
        <v>1</v>
      </c>
      <c r="D3438" s="3">
        <v>24</v>
      </c>
      <c r="E3438" s="3">
        <v>1</v>
      </c>
      <c r="F3438" s="3">
        <v>1</v>
      </c>
      <c r="G3438" s="3">
        <f>IF(detail!$G$11=4,0,1)</f>
        <v>1</v>
      </c>
      <c r="H3438" s="3">
        <v>9.4</v>
      </c>
      <c r="I3438" s="3">
        <f>+IF(OR((E3438&lt;=météo!H$17),(E3438&gt;météo!H$18),(F3438=0),(G3438=0),(C3438&gt;detail!$G$4)),0,1)</f>
        <v>0</v>
      </c>
      <c r="J3438" s="3">
        <f>IF(météo!H$19&lt;H3438,0,(météo!H$19-H3438)*I3438)</f>
        <v>0</v>
      </c>
      <c r="K3438" s="3">
        <f>+IF(I3438&gt;0,IF(H3438&lt;=météo!$H$19,1,0),0)</f>
        <v>0</v>
      </c>
    </row>
    <row r="3439" spans="2:11">
      <c r="B3439" s="3">
        <v>5</v>
      </c>
      <c r="C3439" s="3">
        <v>1</v>
      </c>
      <c r="D3439" s="3">
        <v>24</v>
      </c>
      <c r="E3439" s="3">
        <v>2</v>
      </c>
      <c r="F3439" s="3">
        <v>1</v>
      </c>
      <c r="G3439" s="3">
        <f>IF(detail!$G$11=4,0,1)</f>
        <v>1</v>
      </c>
      <c r="H3439" s="3">
        <v>8.6</v>
      </c>
      <c r="I3439" s="3">
        <f>+IF(OR((E3439&lt;=météo!H$17),(E3439&gt;météo!H$18),(F3439=0),(G3439=0),(C3439&gt;detail!$G$4)),0,1)</f>
        <v>0</v>
      </c>
      <c r="J3439" s="3">
        <f>IF(météo!H$19&lt;H3439,0,(météo!H$19-H3439)*I3439)</f>
        <v>0</v>
      </c>
      <c r="K3439" s="3">
        <f>+IF(I3439&gt;0,IF(H3439&lt;=météo!$H$19,1,0),0)</f>
        <v>0</v>
      </c>
    </row>
    <row r="3440" spans="2:11">
      <c r="B3440" s="3">
        <v>5</v>
      </c>
      <c r="C3440" s="3">
        <v>1</v>
      </c>
      <c r="D3440" s="3">
        <v>24</v>
      </c>
      <c r="E3440" s="3">
        <v>3</v>
      </c>
      <c r="F3440" s="3">
        <v>1</v>
      </c>
      <c r="G3440" s="3">
        <f>IF(detail!$G$11=4,0,1)</f>
        <v>1</v>
      </c>
      <c r="H3440" s="3">
        <v>7.9</v>
      </c>
      <c r="I3440" s="3">
        <f>+IF(OR((E3440&lt;=météo!H$17),(E3440&gt;météo!H$18),(F3440=0),(G3440=0),(C3440&gt;detail!$G$4)),0,1)</f>
        <v>0</v>
      </c>
      <c r="J3440" s="3">
        <f>IF(météo!H$19&lt;H3440,0,(météo!H$19-H3440)*I3440)</f>
        <v>0</v>
      </c>
      <c r="K3440" s="3">
        <f>+IF(I3440&gt;0,IF(H3440&lt;=météo!$H$19,1,0),0)</f>
        <v>0</v>
      </c>
    </row>
    <row r="3441" spans="2:11">
      <c r="B3441" s="3">
        <v>5</v>
      </c>
      <c r="C3441" s="3">
        <v>1</v>
      </c>
      <c r="D3441" s="3">
        <v>24</v>
      </c>
      <c r="E3441" s="3">
        <v>4</v>
      </c>
      <c r="F3441" s="3">
        <v>1</v>
      </c>
      <c r="G3441" s="3">
        <f>IF(detail!$G$11=4,0,1)</f>
        <v>1</v>
      </c>
      <c r="H3441" s="3">
        <v>7.8</v>
      </c>
      <c r="I3441" s="3">
        <f>+IF(OR((E3441&lt;=météo!H$17),(E3441&gt;météo!H$18),(F3441=0),(G3441=0),(C3441&gt;detail!$G$4)),0,1)</f>
        <v>0</v>
      </c>
      <c r="J3441" s="3">
        <f>IF(météo!H$19&lt;H3441,0,(météo!H$19-H3441)*I3441)</f>
        <v>0</v>
      </c>
      <c r="K3441" s="3">
        <f>+IF(I3441&gt;0,IF(H3441&lt;=météo!$H$19,1,0),0)</f>
        <v>0</v>
      </c>
    </row>
    <row r="3442" spans="2:11">
      <c r="B3442" s="3">
        <v>5</v>
      </c>
      <c r="C3442" s="3">
        <v>1</v>
      </c>
      <c r="D3442" s="3">
        <v>24</v>
      </c>
      <c r="E3442" s="3">
        <v>5</v>
      </c>
      <c r="F3442" s="3">
        <v>1</v>
      </c>
      <c r="G3442" s="3">
        <f>IF(detail!$G$11=4,0,1)</f>
        <v>1</v>
      </c>
      <c r="H3442" s="3">
        <v>7.6</v>
      </c>
      <c r="I3442" s="3">
        <f>+IF(OR((E3442&lt;=météo!H$17),(E3442&gt;météo!H$18),(F3442=0),(G3442=0),(C3442&gt;detail!$G$4)),0,1)</f>
        <v>0</v>
      </c>
      <c r="J3442" s="3">
        <f>IF(météo!H$19&lt;H3442,0,(météo!H$19-H3442)*I3442)</f>
        <v>0</v>
      </c>
      <c r="K3442" s="3">
        <f>+IF(I3442&gt;0,IF(H3442&lt;=météo!$H$19,1,0),0)</f>
        <v>0</v>
      </c>
    </row>
    <row r="3443" spans="2:11">
      <c r="B3443" s="3">
        <v>5</v>
      </c>
      <c r="C3443" s="3">
        <v>1</v>
      </c>
      <c r="D3443" s="3">
        <v>24</v>
      </c>
      <c r="E3443" s="3">
        <v>6</v>
      </c>
      <c r="F3443" s="3">
        <v>1</v>
      </c>
      <c r="G3443" s="3">
        <f>IF(detail!$G$11=4,0,1)</f>
        <v>1</v>
      </c>
      <c r="H3443" s="3">
        <v>8.1</v>
      </c>
      <c r="I3443" s="3">
        <f>+IF(OR((E3443&lt;=météo!H$17),(E3443&gt;météo!H$18),(F3443=0),(G3443=0),(C3443&gt;detail!$G$4)),0,1)</f>
        <v>0</v>
      </c>
      <c r="J3443" s="3">
        <f>IF(météo!H$19&lt;H3443,0,(météo!H$19-H3443)*I3443)</f>
        <v>0</v>
      </c>
      <c r="K3443" s="3">
        <f>+IF(I3443&gt;0,IF(H3443&lt;=météo!$H$19,1,0),0)</f>
        <v>0</v>
      </c>
    </row>
    <row r="3444" spans="2:11">
      <c r="B3444" s="3">
        <v>5</v>
      </c>
      <c r="C3444" s="3">
        <v>1</v>
      </c>
      <c r="D3444" s="3">
        <v>24</v>
      </c>
      <c r="E3444" s="3">
        <v>7</v>
      </c>
      <c r="F3444" s="3">
        <v>1</v>
      </c>
      <c r="G3444" s="3">
        <f>IF(detail!$G$11=4,0,1)</f>
        <v>1</v>
      </c>
      <c r="H3444" s="3">
        <v>9.1999999999999993</v>
      </c>
      <c r="I3444" s="3">
        <f>+IF(OR((E3444&lt;=météo!H$17),(E3444&gt;météo!H$18),(F3444=0),(G3444=0),(C3444&gt;detail!$G$4)),0,1)</f>
        <v>0</v>
      </c>
      <c r="J3444" s="3">
        <f>IF(météo!H$19&lt;H3444,0,(météo!H$19-H3444)*I3444)</f>
        <v>0</v>
      </c>
      <c r="K3444" s="3">
        <f>+IF(I3444&gt;0,IF(H3444&lt;=météo!$H$19,1,0),0)</f>
        <v>0</v>
      </c>
    </row>
    <row r="3445" spans="2:11">
      <c r="B3445" s="3">
        <v>5</v>
      </c>
      <c r="C3445" s="3">
        <v>1</v>
      </c>
      <c r="D3445" s="3">
        <v>24</v>
      </c>
      <c r="E3445" s="3">
        <v>8</v>
      </c>
      <c r="F3445" s="3">
        <v>1</v>
      </c>
      <c r="G3445" s="3">
        <f>IF(detail!$G$11=4,0,1)</f>
        <v>1</v>
      </c>
      <c r="H3445" s="3">
        <v>10.6</v>
      </c>
      <c r="I3445" s="3">
        <f>+IF(OR((E3445&lt;=météo!H$17),(E3445&gt;météo!H$18),(F3445=0),(G3445=0),(C3445&gt;detail!$G$4)),0,1)</f>
        <v>0</v>
      </c>
      <c r="J3445" s="3">
        <f>IF(météo!H$19&lt;H3445,0,(météo!H$19-H3445)*I3445)</f>
        <v>0</v>
      </c>
      <c r="K3445" s="3">
        <f>+IF(I3445&gt;0,IF(H3445&lt;=météo!$H$19,1,0),0)</f>
        <v>0</v>
      </c>
    </row>
    <row r="3446" spans="2:11">
      <c r="B3446" s="3">
        <v>5</v>
      </c>
      <c r="C3446" s="3">
        <v>1</v>
      </c>
      <c r="D3446" s="3">
        <v>24</v>
      </c>
      <c r="E3446" s="3">
        <v>9</v>
      </c>
      <c r="F3446" s="3">
        <v>1</v>
      </c>
      <c r="G3446" s="3">
        <f>IF(detail!$G$11=4,0,1)</f>
        <v>1</v>
      </c>
      <c r="H3446" s="3">
        <v>12.6</v>
      </c>
      <c r="I3446" s="3">
        <f>+IF(OR((E3446&lt;=météo!H$17),(E3446&gt;météo!H$18),(F3446=0),(G3446=0),(C3446&gt;detail!$G$4)),0,1)</f>
        <v>1</v>
      </c>
      <c r="J3446" s="3">
        <f>IF(météo!H$19&lt;H3446,0,(météo!H$19-H3446)*I3446)</f>
        <v>7.4</v>
      </c>
      <c r="K3446" s="3">
        <f>+IF(I3446&gt;0,IF(H3446&lt;=météo!$H$19,1,0),0)</f>
        <v>1</v>
      </c>
    </row>
    <row r="3447" spans="2:11">
      <c r="B3447" s="3">
        <v>5</v>
      </c>
      <c r="C3447" s="3">
        <v>1</v>
      </c>
      <c r="D3447" s="3">
        <v>24</v>
      </c>
      <c r="E3447" s="3">
        <v>10</v>
      </c>
      <c r="F3447" s="3">
        <v>1</v>
      </c>
      <c r="G3447" s="3">
        <f>IF(detail!$G$11=4,0,1)</f>
        <v>1</v>
      </c>
      <c r="H3447" s="3">
        <v>14.3</v>
      </c>
      <c r="I3447" s="3">
        <f>+IF(OR((E3447&lt;=météo!H$17),(E3447&gt;météo!H$18),(F3447=0),(G3447=0),(C3447&gt;detail!$G$4)),0,1)</f>
        <v>1</v>
      </c>
      <c r="J3447" s="3">
        <f>IF(météo!H$19&lt;H3447,0,(météo!H$19-H3447)*I3447)</f>
        <v>5.6999999999999993</v>
      </c>
      <c r="K3447" s="3">
        <f>+IF(I3447&gt;0,IF(H3447&lt;=météo!$H$19,1,0),0)</f>
        <v>1</v>
      </c>
    </row>
    <row r="3448" spans="2:11">
      <c r="B3448" s="3">
        <v>5</v>
      </c>
      <c r="C3448" s="3">
        <v>1</v>
      </c>
      <c r="D3448" s="3">
        <v>24</v>
      </c>
      <c r="E3448" s="3">
        <v>11</v>
      </c>
      <c r="F3448" s="3">
        <v>1</v>
      </c>
      <c r="G3448" s="3">
        <f>IF(detail!$G$11=4,0,1)</f>
        <v>1</v>
      </c>
      <c r="H3448" s="3">
        <v>15.5</v>
      </c>
      <c r="I3448" s="3">
        <f>+IF(OR((E3448&lt;=météo!H$17),(E3448&gt;météo!H$18),(F3448=0),(G3448=0),(C3448&gt;detail!$G$4)),0,1)</f>
        <v>1</v>
      </c>
      <c r="J3448" s="3">
        <f>IF(météo!H$19&lt;H3448,0,(météo!H$19-H3448)*I3448)</f>
        <v>4.5</v>
      </c>
      <c r="K3448" s="3">
        <f>+IF(I3448&gt;0,IF(H3448&lt;=météo!$H$19,1,0),0)</f>
        <v>1</v>
      </c>
    </row>
    <row r="3449" spans="2:11">
      <c r="B3449" s="3">
        <v>5</v>
      </c>
      <c r="C3449" s="3">
        <v>1</v>
      </c>
      <c r="D3449" s="3">
        <v>24</v>
      </c>
      <c r="E3449" s="3">
        <v>12</v>
      </c>
      <c r="F3449" s="3">
        <v>1</v>
      </c>
      <c r="G3449" s="3">
        <f>IF(detail!$G$11=4,0,1)</f>
        <v>1</v>
      </c>
      <c r="H3449" s="3">
        <v>16.399999999999999</v>
      </c>
      <c r="I3449" s="3">
        <f>+IF(OR((E3449&lt;=météo!H$17),(E3449&gt;météo!H$18),(F3449=0),(G3449=0),(C3449&gt;detail!$G$4)),0,1)</f>
        <v>1</v>
      </c>
      <c r="J3449" s="3">
        <f>IF(météo!H$19&lt;H3449,0,(météo!H$19-H3449)*I3449)</f>
        <v>3.6000000000000014</v>
      </c>
      <c r="K3449" s="3">
        <f>+IF(I3449&gt;0,IF(H3449&lt;=météo!$H$19,1,0),0)</f>
        <v>1</v>
      </c>
    </row>
    <row r="3450" spans="2:11">
      <c r="B3450" s="3">
        <v>5</v>
      </c>
      <c r="C3450" s="3">
        <v>1</v>
      </c>
      <c r="D3450" s="3">
        <v>24</v>
      </c>
      <c r="E3450" s="3">
        <v>13</v>
      </c>
      <c r="F3450" s="3">
        <v>1</v>
      </c>
      <c r="G3450" s="3">
        <f>IF(detail!$G$11=4,0,1)</f>
        <v>1</v>
      </c>
      <c r="H3450" s="3">
        <v>17.100000000000001</v>
      </c>
      <c r="I3450" s="3">
        <f>+IF(OR((E3450&lt;=météo!H$17),(E3450&gt;météo!H$18),(F3450=0),(G3450=0),(C3450&gt;detail!$G$4)),0,1)</f>
        <v>1</v>
      </c>
      <c r="J3450" s="3">
        <f>IF(météo!H$19&lt;H3450,0,(météo!H$19-H3450)*I3450)</f>
        <v>2.8999999999999986</v>
      </c>
      <c r="K3450" s="3">
        <f>+IF(I3450&gt;0,IF(H3450&lt;=météo!$H$19,1,0),0)</f>
        <v>1</v>
      </c>
    </row>
    <row r="3451" spans="2:11">
      <c r="B3451" s="3">
        <v>5</v>
      </c>
      <c r="C3451" s="3">
        <v>1</v>
      </c>
      <c r="D3451" s="3">
        <v>24</v>
      </c>
      <c r="E3451" s="3">
        <v>14</v>
      </c>
      <c r="F3451" s="3">
        <v>1</v>
      </c>
      <c r="G3451" s="3">
        <f>IF(detail!$G$11=4,0,1)</f>
        <v>1</v>
      </c>
      <c r="H3451" s="3">
        <v>17.8</v>
      </c>
      <c r="I3451" s="3">
        <f>+IF(OR((E3451&lt;=météo!H$17),(E3451&gt;météo!H$18),(F3451=0),(G3451=0),(C3451&gt;detail!$G$4)),0,1)</f>
        <v>1</v>
      </c>
      <c r="J3451" s="3">
        <f>IF(météo!H$19&lt;H3451,0,(météo!H$19-H3451)*I3451)</f>
        <v>2.1999999999999993</v>
      </c>
      <c r="K3451" s="3">
        <f>+IF(I3451&gt;0,IF(H3451&lt;=météo!$H$19,1,0),0)</f>
        <v>1</v>
      </c>
    </row>
    <row r="3452" spans="2:11">
      <c r="B3452" s="3">
        <v>5</v>
      </c>
      <c r="C3452" s="3">
        <v>1</v>
      </c>
      <c r="D3452" s="3">
        <v>24</v>
      </c>
      <c r="E3452" s="3">
        <v>15</v>
      </c>
      <c r="F3452" s="3">
        <v>1</v>
      </c>
      <c r="G3452" s="3">
        <f>IF(detail!$G$11=4,0,1)</f>
        <v>1</v>
      </c>
      <c r="H3452" s="3">
        <v>18.7</v>
      </c>
      <c r="I3452" s="3">
        <f>+IF(OR((E3452&lt;=météo!H$17),(E3452&gt;météo!H$18),(F3452=0),(G3452=0),(C3452&gt;detail!$G$4)),0,1)</f>
        <v>1</v>
      </c>
      <c r="J3452" s="3">
        <f>IF(météo!H$19&lt;H3452,0,(météo!H$19-H3452)*I3452)</f>
        <v>1.3000000000000007</v>
      </c>
      <c r="K3452" s="3">
        <f>+IF(I3452&gt;0,IF(H3452&lt;=météo!$H$19,1,0),0)</f>
        <v>1</v>
      </c>
    </row>
    <row r="3453" spans="2:11">
      <c r="B3453" s="3">
        <v>5</v>
      </c>
      <c r="C3453" s="3">
        <v>1</v>
      </c>
      <c r="D3453" s="3">
        <v>24</v>
      </c>
      <c r="E3453" s="3">
        <v>16</v>
      </c>
      <c r="F3453" s="3">
        <v>1</v>
      </c>
      <c r="G3453" s="3">
        <f>IF(detail!$G$11=4,0,1)</f>
        <v>1</v>
      </c>
      <c r="H3453" s="3">
        <v>19.2</v>
      </c>
      <c r="I3453" s="3">
        <f>+IF(OR((E3453&lt;=météo!H$17),(E3453&gt;météo!H$18),(F3453=0),(G3453=0),(C3453&gt;detail!$G$4)),0,1)</f>
        <v>1</v>
      </c>
      <c r="J3453" s="3">
        <f>IF(météo!H$19&lt;H3453,0,(météo!H$19-H3453)*I3453)</f>
        <v>0.80000000000000071</v>
      </c>
      <c r="K3453" s="3">
        <f>+IF(I3453&gt;0,IF(H3453&lt;=météo!$H$19,1,0),0)</f>
        <v>1</v>
      </c>
    </row>
    <row r="3454" spans="2:11">
      <c r="B3454" s="3">
        <v>5</v>
      </c>
      <c r="C3454" s="3">
        <v>1</v>
      </c>
      <c r="D3454" s="3">
        <v>24</v>
      </c>
      <c r="E3454" s="3">
        <v>17</v>
      </c>
      <c r="F3454" s="3">
        <v>1</v>
      </c>
      <c r="G3454" s="3">
        <f>IF(detail!$G$11=4,0,1)</f>
        <v>1</v>
      </c>
      <c r="H3454" s="3">
        <v>19.399999999999999</v>
      </c>
      <c r="I3454" s="3">
        <f>+IF(OR((E3454&lt;=météo!H$17),(E3454&gt;météo!H$18),(F3454=0),(G3454=0),(C3454&gt;detail!$G$4)),0,1)</f>
        <v>1</v>
      </c>
      <c r="J3454" s="3">
        <f>IF(météo!H$19&lt;H3454,0,(météo!H$19-H3454)*I3454)</f>
        <v>0.60000000000000142</v>
      </c>
      <c r="K3454" s="3">
        <f>+IF(I3454&gt;0,IF(H3454&lt;=météo!$H$19,1,0),0)</f>
        <v>1</v>
      </c>
    </row>
    <row r="3455" spans="2:11">
      <c r="B3455" s="3">
        <v>5</v>
      </c>
      <c r="C3455" s="3">
        <v>1</v>
      </c>
      <c r="D3455" s="3">
        <v>24</v>
      </c>
      <c r="E3455" s="3">
        <v>18</v>
      </c>
      <c r="F3455" s="3">
        <v>1</v>
      </c>
      <c r="G3455" s="3">
        <f>IF(detail!$G$11=4,0,1)</f>
        <v>1</v>
      </c>
      <c r="H3455" s="3">
        <v>19.600000000000001</v>
      </c>
      <c r="I3455" s="3">
        <f>+IF(OR((E3455&lt;=météo!H$17),(E3455&gt;météo!H$18),(F3455=0),(G3455=0),(C3455&gt;detail!$G$4)),0,1)</f>
        <v>1</v>
      </c>
      <c r="J3455" s="3">
        <f>IF(météo!H$19&lt;H3455,0,(météo!H$19-H3455)*I3455)</f>
        <v>0.39999999999999858</v>
      </c>
      <c r="K3455" s="3">
        <f>+IF(I3455&gt;0,IF(H3455&lt;=météo!$H$19,1,0),0)</f>
        <v>1</v>
      </c>
    </row>
    <row r="3456" spans="2:11">
      <c r="B3456" s="3">
        <v>5</v>
      </c>
      <c r="C3456" s="3">
        <v>1</v>
      </c>
      <c r="D3456" s="3">
        <v>24</v>
      </c>
      <c r="E3456" s="3">
        <v>19</v>
      </c>
      <c r="F3456" s="3">
        <v>1</v>
      </c>
      <c r="G3456" s="3">
        <f>IF(detail!$G$11=4,0,1)</f>
        <v>1</v>
      </c>
      <c r="H3456" s="3">
        <v>19.2</v>
      </c>
      <c r="I3456" s="3">
        <f>+IF(OR((E3456&lt;=météo!H$17),(E3456&gt;météo!H$18),(F3456=0),(G3456=0),(C3456&gt;detail!$G$4)),0,1)</f>
        <v>0</v>
      </c>
      <c r="J3456" s="3">
        <f>IF(météo!H$19&lt;H3456,0,(météo!H$19-H3456)*I3456)</f>
        <v>0</v>
      </c>
      <c r="K3456" s="3">
        <f>+IF(I3456&gt;0,IF(H3456&lt;=météo!$H$19,1,0),0)</f>
        <v>0</v>
      </c>
    </row>
    <row r="3457" spans="2:11">
      <c r="B3457" s="3">
        <v>5</v>
      </c>
      <c r="C3457" s="3">
        <v>1</v>
      </c>
      <c r="D3457" s="3">
        <v>24</v>
      </c>
      <c r="E3457" s="3">
        <v>20</v>
      </c>
      <c r="F3457" s="3">
        <v>1</v>
      </c>
      <c r="G3457" s="3">
        <f>IF(detail!$G$11=4,0,1)</f>
        <v>1</v>
      </c>
      <c r="H3457" s="3">
        <v>18.5</v>
      </c>
      <c r="I3457" s="3">
        <f>+IF(OR((E3457&lt;=météo!H$17),(E3457&gt;météo!H$18),(F3457=0),(G3457=0),(C3457&gt;detail!$G$4)),0,1)</f>
        <v>0</v>
      </c>
      <c r="J3457" s="3">
        <f>IF(météo!H$19&lt;H3457,0,(météo!H$19-H3457)*I3457)</f>
        <v>0</v>
      </c>
      <c r="K3457" s="3">
        <f>+IF(I3457&gt;0,IF(H3457&lt;=météo!$H$19,1,0),0)</f>
        <v>0</v>
      </c>
    </row>
    <row r="3458" spans="2:11">
      <c r="B3458" s="3">
        <v>5</v>
      </c>
      <c r="C3458" s="3">
        <v>1</v>
      </c>
      <c r="D3458" s="3">
        <v>24</v>
      </c>
      <c r="E3458" s="3">
        <v>21</v>
      </c>
      <c r="F3458" s="3">
        <v>1</v>
      </c>
      <c r="G3458" s="3">
        <f>IF(detail!$G$11=4,0,1)</f>
        <v>1</v>
      </c>
      <c r="H3458" s="3">
        <v>17.5</v>
      </c>
      <c r="I3458" s="3">
        <f>+IF(OR((E3458&lt;=météo!H$17),(E3458&gt;météo!H$18),(F3458=0),(G3458=0),(C3458&gt;detail!$G$4)),0,1)</f>
        <v>0</v>
      </c>
      <c r="J3458" s="3">
        <f>IF(météo!H$19&lt;H3458,0,(météo!H$19-H3458)*I3458)</f>
        <v>0</v>
      </c>
      <c r="K3458" s="3">
        <f>+IF(I3458&gt;0,IF(H3458&lt;=météo!$H$19,1,0),0)</f>
        <v>0</v>
      </c>
    </row>
    <row r="3459" spans="2:11">
      <c r="B3459" s="3">
        <v>5</v>
      </c>
      <c r="C3459" s="3">
        <v>1</v>
      </c>
      <c r="D3459" s="3">
        <v>24</v>
      </c>
      <c r="E3459" s="3">
        <v>22</v>
      </c>
      <c r="F3459" s="3">
        <v>1</v>
      </c>
      <c r="G3459" s="3">
        <f>IF(detail!$G$11=4,0,1)</f>
        <v>1</v>
      </c>
      <c r="H3459" s="3">
        <v>15.8</v>
      </c>
      <c r="I3459" s="3">
        <f>+IF(OR((E3459&lt;=météo!H$17),(E3459&gt;météo!H$18),(F3459=0),(G3459=0),(C3459&gt;detail!$G$4)),0,1)</f>
        <v>0</v>
      </c>
      <c r="J3459" s="3">
        <f>IF(météo!H$19&lt;H3459,0,(météo!H$19-H3459)*I3459)</f>
        <v>0</v>
      </c>
      <c r="K3459" s="3">
        <f>+IF(I3459&gt;0,IF(H3459&lt;=météo!$H$19,1,0),0)</f>
        <v>0</v>
      </c>
    </row>
    <row r="3460" spans="2:11">
      <c r="B3460" s="3">
        <v>5</v>
      </c>
      <c r="C3460" s="3">
        <v>1</v>
      </c>
      <c r="D3460" s="3">
        <v>24</v>
      </c>
      <c r="E3460" s="3">
        <v>23</v>
      </c>
      <c r="F3460" s="3">
        <v>1</v>
      </c>
      <c r="G3460" s="3">
        <f>IF(detail!$G$11=4,0,1)</f>
        <v>1</v>
      </c>
      <c r="H3460" s="3">
        <v>14.1</v>
      </c>
      <c r="I3460" s="3">
        <f>+IF(OR((E3460&lt;=météo!H$17),(E3460&gt;météo!H$18),(F3460=0),(G3460=0),(C3460&gt;detail!$G$4)),0,1)</f>
        <v>0</v>
      </c>
      <c r="J3460" s="3">
        <f>IF(météo!H$19&lt;H3460,0,(météo!H$19-H3460)*I3460)</f>
        <v>0</v>
      </c>
      <c r="K3460" s="3">
        <f>+IF(I3460&gt;0,IF(H3460&lt;=météo!$H$19,1,0),0)</f>
        <v>0</v>
      </c>
    </row>
    <row r="3461" spans="2:11">
      <c r="B3461" s="3">
        <v>5</v>
      </c>
      <c r="C3461" s="3">
        <v>1</v>
      </c>
      <c r="D3461" s="3">
        <v>24</v>
      </c>
      <c r="E3461" s="3">
        <v>24</v>
      </c>
      <c r="F3461" s="3">
        <v>1</v>
      </c>
      <c r="G3461" s="3">
        <f>IF(detail!$G$11=4,0,1)</f>
        <v>1</v>
      </c>
      <c r="H3461" s="3">
        <v>12.8</v>
      </c>
      <c r="I3461" s="3">
        <f>+IF(OR((E3461&lt;=météo!H$17),(E3461&gt;météo!H$18),(F3461=0),(G3461=0),(C3461&gt;detail!$G$4)),0,1)</f>
        <v>0</v>
      </c>
      <c r="J3461" s="3">
        <f>IF(météo!H$19&lt;H3461,0,(météo!H$19-H3461)*I3461)</f>
        <v>0</v>
      </c>
      <c r="K3461" s="3">
        <f>+IF(I3461&gt;0,IF(H3461&lt;=météo!$H$19,1,0),0)</f>
        <v>0</v>
      </c>
    </row>
    <row r="3462" spans="2:11">
      <c r="B3462" s="3">
        <v>5</v>
      </c>
      <c r="C3462" s="3">
        <v>1</v>
      </c>
      <c r="D3462" s="3">
        <v>25</v>
      </c>
      <c r="E3462" s="3">
        <v>1</v>
      </c>
      <c r="F3462" s="3">
        <v>1</v>
      </c>
      <c r="G3462" s="3">
        <f>IF(detail!$G$11=4,0,1)</f>
        <v>1</v>
      </c>
      <c r="H3462" s="3">
        <v>11.8</v>
      </c>
      <c r="I3462" s="3">
        <f>+IF(OR((E3462&lt;=météo!H$17),(E3462&gt;météo!H$18),(F3462=0),(G3462=0),(C3462&gt;detail!$G$4)),0,1)</f>
        <v>0</v>
      </c>
      <c r="J3462" s="3">
        <f>IF(météo!H$19&lt;H3462,0,(météo!H$19-H3462)*I3462)</f>
        <v>0</v>
      </c>
      <c r="K3462" s="3">
        <f>+IF(I3462&gt;0,IF(H3462&lt;=météo!$H$19,1,0),0)</f>
        <v>0</v>
      </c>
    </row>
    <row r="3463" spans="2:11">
      <c r="B3463" s="3">
        <v>5</v>
      </c>
      <c r="C3463" s="3">
        <v>1</v>
      </c>
      <c r="D3463" s="3">
        <v>25</v>
      </c>
      <c r="E3463" s="3">
        <v>2</v>
      </c>
      <c r="F3463" s="3">
        <v>1</v>
      </c>
      <c r="G3463" s="3">
        <f>IF(detail!$G$11=4,0,1)</f>
        <v>1</v>
      </c>
      <c r="H3463" s="3">
        <v>11.1</v>
      </c>
      <c r="I3463" s="3">
        <f>+IF(OR((E3463&lt;=météo!H$17),(E3463&gt;météo!H$18),(F3463=0),(G3463=0),(C3463&gt;detail!$G$4)),0,1)</f>
        <v>0</v>
      </c>
      <c r="J3463" s="3">
        <f>IF(météo!H$19&lt;H3463,0,(météo!H$19-H3463)*I3463)</f>
        <v>0</v>
      </c>
      <c r="K3463" s="3">
        <f>+IF(I3463&gt;0,IF(H3463&lt;=météo!$H$19,1,0),0)</f>
        <v>0</v>
      </c>
    </row>
    <row r="3464" spans="2:11">
      <c r="B3464" s="3">
        <v>5</v>
      </c>
      <c r="C3464" s="3">
        <v>1</v>
      </c>
      <c r="D3464" s="3">
        <v>25</v>
      </c>
      <c r="E3464" s="3">
        <v>3</v>
      </c>
      <c r="F3464" s="3">
        <v>1</v>
      </c>
      <c r="G3464" s="3">
        <f>IF(detail!$G$11=4,0,1)</f>
        <v>1</v>
      </c>
      <c r="H3464" s="3">
        <v>10.199999999999999</v>
      </c>
      <c r="I3464" s="3">
        <f>+IF(OR((E3464&lt;=météo!H$17),(E3464&gt;météo!H$18),(F3464=0),(G3464=0),(C3464&gt;detail!$G$4)),0,1)</f>
        <v>0</v>
      </c>
      <c r="J3464" s="3">
        <f>IF(météo!H$19&lt;H3464,0,(météo!H$19-H3464)*I3464)</f>
        <v>0</v>
      </c>
      <c r="K3464" s="3">
        <f>+IF(I3464&gt;0,IF(H3464&lt;=météo!$H$19,1,0),0)</f>
        <v>0</v>
      </c>
    </row>
    <row r="3465" spans="2:11">
      <c r="B3465" s="3">
        <v>5</v>
      </c>
      <c r="C3465" s="3">
        <v>1</v>
      </c>
      <c r="D3465" s="3">
        <v>25</v>
      </c>
      <c r="E3465" s="3">
        <v>4</v>
      </c>
      <c r="F3465" s="3">
        <v>1</v>
      </c>
      <c r="G3465" s="3">
        <f>IF(detail!$G$11=4,0,1)</f>
        <v>1</v>
      </c>
      <c r="H3465" s="3">
        <v>9.3000000000000007</v>
      </c>
      <c r="I3465" s="3">
        <f>+IF(OR((E3465&lt;=météo!H$17),(E3465&gt;météo!H$18),(F3465=0),(G3465=0),(C3465&gt;detail!$G$4)),0,1)</f>
        <v>0</v>
      </c>
      <c r="J3465" s="3">
        <f>IF(météo!H$19&lt;H3465,0,(météo!H$19-H3465)*I3465)</f>
        <v>0</v>
      </c>
      <c r="K3465" s="3">
        <f>+IF(I3465&gt;0,IF(H3465&lt;=météo!$H$19,1,0),0)</f>
        <v>0</v>
      </c>
    </row>
    <row r="3466" spans="2:11">
      <c r="B3466" s="3">
        <v>5</v>
      </c>
      <c r="C3466" s="3">
        <v>1</v>
      </c>
      <c r="D3466" s="3">
        <v>25</v>
      </c>
      <c r="E3466" s="3">
        <v>5</v>
      </c>
      <c r="F3466" s="3">
        <v>1</v>
      </c>
      <c r="G3466" s="3">
        <f>IF(detail!$G$11=4,0,1)</f>
        <v>1</v>
      </c>
      <c r="H3466" s="3">
        <v>8.6</v>
      </c>
      <c r="I3466" s="3">
        <f>+IF(OR((E3466&lt;=météo!H$17),(E3466&gt;météo!H$18),(F3466=0),(G3466=0),(C3466&gt;detail!$G$4)),0,1)</f>
        <v>0</v>
      </c>
      <c r="J3466" s="3">
        <f>IF(météo!H$19&lt;H3466,0,(météo!H$19-H3466)*I3466)</f>
        <v>0</v>
      </c>
      <c r="K3466" s="3">
        <f>+IF(I3466&gt;0,IF(H3466&lt;=météo!$H$19,1,0),0)</f>
        <v>0</v>
      </c>
    </row>
    <row r="3467" spans="2:11">
      <c r="B3467" s="3">
        <v>5</v>
      </c>
      <c r="C3467" s="3">
        <v>1</v>
      </c>
      <c r="D3467" s="3">
        <v>25</v>
      </c>
      <c r="E3467" s="3">
        <v>6</v>
      </c>
      <c r="F3467" s="3">
        <v>1</v>
      </c>
      <c r="G3467" s="3">
        <f>IF(detail!$G$11=4,0,1)</f>
        <v>1</v>
      </c>
      <c r="H3467" s="3">
        <v>8.4</v>
      </c>
      <c r="I3467" s="3">
        <f>+IF(OR((E3467&lt;=météo!H$17),(E3467&gt;météo!H$18),(F3467=0),(G3467=0),(C3467&gt;detail!$G$4)),0,1)</f>
        <v>0</v>
      </c>
      <c r="J3467" s="3">
        <f>IF(météo!H$19&lt;H3467,0,(météo!H$19-H3467)*I3467)</f>
        <v>0</v>
      </c>
      <c r="K3467" s="3">
        <f>+IF(I3467&gt;0,IF(H3467&lt;=météo!$H$19,1,0),0)</f>
        <v>0</v>
      </c>
    </row>
    <row r="3468" spans="2:11">
      <c r="B3468" s="3">
        <v>5</v>
      </c>
      <c r="C3468" s="3">
        <v>1</v>
      </c>
      <c r="D3468" s="3">
        <v>25</v>
      </c>
      <c r="E3468" s="3">
        <v>7</v>
      </c>
      <c r="F3468" s="3">
        <v>1</v>
      </c>
      <c r="G3468" s="3">
        <f>IF(detail!$G$11=4,0,1)</f>
        <v>1</v>
      </c>
      <c r="H3468" s="3">
        <v>9.1999999999999993</v>
      </c>
      <c r="I3468" s="3">
        <f>+IF(OR((E3468&lt;=météo!H$17),(E3468&gt;météo!H$18),(F3468=0),(G3468=0),(C3468&gt;detail!$G$4)),0,1)</f>
        <v>0</v>
      </c>
      <c r="J3468" s="3">
        <f>IF(météo!H$19&lt;H3468,0,(météo!H$19-H3468)*I3468)</f>
        <v>0</v>
      </c>
      <c r="K3468" s="3">
        <f>+IF(I3468&gt;0,IF(H3468&lt;=météo!$H$19,1,0),0)</f>
        <v>0</v>
      </c>
    </row>
    <row r="3469" spans="2:11">
      <c r="B3469" s="3">
        <v>5</v>
      </c>
      <c r="C3469" s="3">
        <v>1</v>
      </c>
      <c r="D3469" s="3">
        <v>25</v>
      </c>
      <c r="E3469" s="3">
        <v>8</v>
      </c>
      <c r="F3469" s="3">
        <v>1</v>
      </c>
      <c r="G3469" s="3">
        <f>IF(detail!$G$11=4,0,1)</f>
        <v>1</v>
      </c>
      <c r="H3469" s="3">
        <v>10.9</v>
      </c>
      <c r="I3469" s="3">
        <f>+IF(OR((E3469&lt;=météo!H$17),(E3469&gt;météo!H$18),(F3469=0),(G3469=0),(C3469&gt;detail!$G$4)),0,1)</f>
        <v>0</v>
      </c>
      <c r="J3469" s="3">
        <f>IF(météo!H$19&lt;H3469,0,(météo!H$19-H3469)*I3469)</f>
        <v>0</v>
      </c>
      <c r="K3469" s="3">
        <f>+IF(I3469&gt;0,IF(H3469&lt;=météo!$H$19,1,0),0)</f>
        <v>0</v>
      </c>
    </row>
    <row r="3470" spans="2:11">
      <c r="B3470" s="3">
        <v>5</v>
      </c>
      <c r="C3470" s="3">
        <v>1</v>
      </c>
      <c r="D3470" s="3">
        <v>25</v>
      </c>
      <c r="E3470" s="3">
        <v>9</v>
      </c>
      <c r="F3470" s="3">
        <v>1</v>
      </c>
      <c r="G3470" s="3">
        <f>IF(detail!$G$11=4,0,1)</f>
        <v>1</v>
      </c>
      <c r="H3470" s="3">
        <v>12.9</v>
      </c>
      <c r="I3470" s="3">
        <f>+IF(OR((E3470&lt;=météo!H$17),(E3470&gt;météo!H$18),(F3470=0),(G3470=0),(C3470&gt;detail!$G$4)),0,1)</f>
        <v>1</v>
      </c>
      <c r="J3470" s="3">
        <f>IF(météo!H$19&lt;H3470,0,(météo!H$19-H3470)*I3470)</f>
        <v>7.1</v>
      </c>
      <c r="K3470" s="3">
        <f>+IF(I3470&gt;0,IF(H3470&lt;=météo!$H$19,1,0),0)</f>
        <v>1</v>
      </c>
    </row>
    <row r="3471" spans="2:11">
      <c r="B3471" s="3">
        <v>5</v>
      </c>
      <c r="C3471" s="3">
        <v>1</v>
      </c>
      <c r="D3471" s="3">
        <v>25</v>
      </c>
      <c r="E3471" s="3">
        <v>10</v>
      </c>
      <c r="F3471" s="3">
        <v>1</v>
      </c>
      <c r="G3471" s="3">
        <f>IF(detail!$G$11=4,0,1)</f>
        <v>1</v>
      </c>
      <c r="H3471" s="3">
        <v>15.2</v>
      </c>
      <c r="I3471" s="3">
        <f>+IF(OR((E3471&lt;=météo!H$17),(E3471&gt;météo!H$18),(F3471=0),(G3471=0),(C3471&gt;detail!$G$4)),0,1)</f>
        <v>1</v>
      </c>
      <c r="J3471" s="3">
        <f>IF(météo!H$19&lt;H3471,0,(météo!H$19-H3471)*I3471)</f>
        <v>4.8000000000000007</v>
      </c>
      <c r="K3471" s="3">
        <f>+IF(I3471&gt;0,IF(H3471&lt;=météo!$H$19,1,0),0)</f>
        <v>1</v>
      </c>
    </row>
    <row r="3472" spans="2:11">
      <c r="B3472" s="3">
        <v>5</v>
      </c>
      <c r="C3472" s="3">
        <v>1</v>
      </c>
      <c r="D3472" s="3">
        <v>25</v>
      </c>
      <c r="E3472" s="3">
        <v>11</v>
      </c>
      <c r="F3472" s="3">
        <v>1</v>
      </c>
      <c r="G3472" s="3">
        <f>IF(detail!$G$11=4,0,1)</f>
        <v>1</v>
      </c>
      <c r="H3472" s="3">
        <v>17.2</v>
      </c>
      <c r="I3472" s="3">
        <f>+IF(OR((E3472&lt;=météo!H$17),(E3472&gt;météo!H$18),(F3472=0),(G3472=0),(C3472&gt;detail!$G$4)),0,1)</f>
        <v>1</v>
      </c>
      <c r="J3472" s="3">
        <f>IF(météo!H$19&lt;H3472,0,(météo!H$19-H3472)*I3472)</f>
        <v>2.8000000000000007</v>
      </c>
      <c r="K3472" s="3">
        <f>+IF(I3472&gt;0,IF(H3472&lt;=météo!$H$19,1,0),0)</f>
        <v>1</v>
      </c>
    </row>
    <row r="3473" spans="2:11">
      <c r="B3473" s="3">
        <v>5</v>
      </c>
      <c r="C3473" s="3">
        <v>1</v>
      </c>
      <c r="D3473" s="3">
        <v>25</v>
      </c>
      <c r="E3473" s="3">
        <v>12</v>
      </c>
      <c r="F3473" s="3">
        <v>1</v>
      </c>
      <c r="G3473" s="3">
        <f>IF(detail!$G$11=4,0,1)</f>
        <v>1</v>
      </c>
      <c r="H3473" s="3">
        <v>18.600000000000001</v>
      </c>
      <c r="I3473" s="3">
        <f>+IF(OR((E3473&lt;=météo!H$17),(E3473&gt;météo!H$18),(F3473=0),(G3473=0),(C3473&gt;detail!$G$4)),0,1)</f>
        <v>1</v>
      </c>
      <c r="J3473" s="3">
        <f>IF(météo!H$19&lt;H3473,0,(météo!H$19-H3473)*I3473)</f>
        <v>1.3999999999999986</v>
      </c>
      <c r="K3473" s="3">
        <f>+IF(I3473&gt;0,IF(H3473&lt;=météo!$H$19,1,0),0)</f>
        <v>1</v>
      </c>
    </row>
    <row r="3474" spans="2:11">
      <c r="B3474" s="3">
        <v>5</v>
      </c>
      <c r="C3474" s="3">
        <v>1</v>
      </c>
      <c r="D3474" s="3">
        <v>25</v>
      </c>
      <c r="E3474" s="3">
        <v>13</v>
      </c>
      <c r="F3474" s="3">
        <v>1</v>
      </c>
      <c r="G3474" s="3">
        <f>IF(detail!$G$11=4,0,1)</f>
        <v>1</v>
      </c>
      <c r="H3474" s="3">
        <v>20</v>
      </c>
      <c r="I3474" s="3">
        <f>+IF(OR((E3474&lt;=météo!H$17),(E3474&gt;météo!H$18),(F3474=0),(G3474=0),(C3474&gt;detail!$G$4)),0,1)</f>
        <v>1</v>
      </c>
      <c r="J3474" s="3">
        <f>IF(météo!H$19&lt;H3474,0,(météo!H$19-H3474)*I3474)</f>
        <v>0</v>
      </c>
      <c r="K3474" s="3">
        <f>+IF(I3474&gt;0,IF(H3474&lt;=météo!$H$19,1,0),0)</f>
        <v>1</v>
      </c>
    </row>
    <row r="3475" spans="2:11">
      <c r="B3475" s="3">
        <v>5</v>
      </c>
      <c r="C3475" s="3">
        <v>1</v>
      </c>
      <c r="D3475" s="3">
        <v>25</v>
      </c>
      <c r="E3475" s="3">
        <v>14</v>
      </c>
      <c r="F3475" s="3">
        <v>1</v>
      </c>
      <c r="G3475" s="3">
        <f>IF(detail!$G$11=4,0,1)</f>
        <v>1</v>
      </c>
      <c r="H3475" s="3">
        <v>21.3</v>
      </c>
      <c r="I3475" s="3">
        <f>+IF(OR((E3475&lt;=météo!H$17),(E3475&gt;météo!H$18),(F3475=0),(G3475=0),(C3475&gt;detail!$G$4)),0,1)</f>
        <v>1</v>
      </c>
      <c r="J3475" s="3">
        <f>IF(météo!H$19&lt;H3475,0,(météo!H$19-H3475)*I3475)</f>
        <v>0</v>
      </c>
      <c r="K3475" s="3">
        <f>+IF(I3475&gt;0,IF(H3475&lt;=météo!$H$19,1,0),0)</f>
        <v>0</v>
      </c>
    </row>
    <row r="3476" spans="2:11">
      <c r="B3476" s="3">
        <v>5</v>
      </c>
      <c r="C3476" s="3">
        <v>1</v>
      </c>
      <c r="D3476" s="3">
        <v>25</v>
      </c>
      <c r="E3476" s="3">
        <v>15</v>
      </c>
      <c r="F3476" s="3">
        <v>1</v>
      </c>
      <c r="G3476" s="3">
        <f>IF(detail!$G$11=4,0,1)</f>
        <v>1</v>
      </c>
      <c r="H3476" s="3">
        <v>21.6</v>
      </c>
      <c r="I3476" s="3">
        <f>+IF(OR((E3476&lt;=météo!H$17),(E3476&gt;météo!H$18),(F3476=0),(G3476=0),(C3476&gt;detail!$G$4)),0,1)</f>
        <v>1</v>
      </c>
      <c r="J3476" s="3">
        <f>IF(météo!H$19&lt;H3476,0,(météo!H$19-H3476)*I3476)</f>
        <v>0</v>
      </c>
      <c r="K3476" s="3">
        <f>+IF(I3476&gt;0,IF(H3476&lt;=météo!$H$19,1,0),0)</f>
        <v>0</v>
      </c>
    </row>
    <row r="3477" spans="2:11">
      <c r="B3477" s="3">
        <v>5</v>
      </c>
      <c r="C3477" s="3">
        <v>1</v>
      </c>
      <c r="D3477" s="3">
        <v>25</v>
      </c>
      <c r="E3477" s="3">
        <v>16</v>
      </c>
      <c r="F3477" s="3">
        <v>1</v>
      </c>
      <c r="G3477" s="3">
        <f>IF(detail!$G$11=4,0,1)</f>
        <v>1</v>
      </c>
      <c r="H3477" s="3">
        <v>21.6</v>
      </c>
      <c r="I3477" s="3">
        <f>+IF(OR((E3477&lt;=météo!H$17),(E3477&gt;météo!H$18),(F3477=0),(G3477=0),(C3477&gt;detail!$G$4)),0,1)</f>
        <v>1</v>
      </c>
      <c r="J3477" s="3">
        <f>IF(météo!H$19&lt;H3477,0,(météo!H$19-H3477)*I3477)</f>
        <v>0</v>
      </c>
      <c r="K3477" s="3">
        <f>+IF(I3477&gt;0,IF(H3477&lt;=météo!$H$19,1,0),0)</f>
        <v>0</v>
      </c>
    </row>
    <row r="3478" spans="2:11">
      <c r="B3478" s="3">
        <v>5</v>
      </c>
      <c r="C3478" s="3">
        <v>1</v>
      </c>
      <c r="D3478" s="3">
        <v>25</v>
      </c>
      <c r="E3478" s="3">
        <v>17</v>
      </c>
      <c r="F3478" s="3">
        <v>1</v>
      </c>
      <c r="G3478" s="3">
        <f>IF(detail!$G$11=4,0,1)</f>
        <v>1</v>
      </c>
      <c r="H3478" s="3">
        <v>21.4</v>
      </c>
      <c r="I3478" s="3">
        <f>+IF(OR((E3478&lt;=météo!H$17),(E3478&gt;météo!H$18),(F3478=0),(G3478=0),(C3478&gt;detail!$G$4)),0,1)</f>
        <v>1</v>
      </c>
      <c r="J3478" s="3">
        <f>IF(météo!H$19&lt;H3478,0,(météo!H$19-H3478)*I3478)</f>
        <v>0</v>
      </c>
      <c r="K3478" s="3">
        <f>+IF(I3478&gt;0,IF(H3478&lt;=météo!$H$19,1,0),0)</f>
        <v>0</v>
      </c>
    </row>
    <row r="3479" spans="2:11">
      <c r="B3479" s="3">
        <v>5</v>
      </c>
      <c r="C3479" s="3">
        <v>1</v>
      </c>
      <c r="D3479" s="3">
        <v>25</v>
      </c>
      <c r="E3479" s="3">
        <v>18</v>
      </c>
      <c r="F3479" s="3">
        <v>1</v>
      </c>
      <c r="G3479" s="3">
        <f>IF(detail!$G$11=4,0,1)</f>
        <v>1</v>
      </c>
      <c r="H3479" s="3">
        <v>20.100000000000001</v>
      </c>
      <c r="I3479" s="3">
        <f>+IF(OR((E3479&lt;=météo!H$17),(E3479&gt;météo!H$18),(F3479=0),(G3479=0),(C3479&gt;detail!$G$4)),0,1)</f>
        <v>1</v>
      </c>
      <c r="J3479" s="3">
        <f>IF(météo!H$19&lt;H3479,0,(météo!H$19-H3479)*I3479)</f>
        <v>0</v>
      </c>
      <c r="K3479" s="3">
        <f>+IF(I3479&gt;0,IF(H3479&lt;=météo!$H$19,1,0),0)</f>
        <v>0</v>
      </c>
    </row>
    <row r="3480" spans="2:11">
      <c r="B3480" s="3">
        <v>5</v>
      </c>
      <c r="C3480" s="3">
        <v>1</v>
      </c>
      <c r="D3480" s="3">
        <v>25</v>
      </c>
      <c r="E3480" s="3">
        <v>19</v>
      </c>
      <c r="F3480" s="3">
        <v>1</v>
      </c>
      <c r="G3480" s="3">
        <f>IF(detail!$G$11=4,0,1)</f>
        <v>1</v>
      </c>
      <c r="H3480" s="3">
        <v>18.8</v>
      </c>
      <c r="I3480" s="3">
        <f>+IF(OR((E3480&lt;=météo!H$17),(E3480&gt;météo!H$18),(F3480=0),(G3480=0),(C3480&gt;detail!$G$4)),0,1)</f>
        <v>0</v>
      </c>
      <c r="J3480" s="3">
        <f>IF(météo!H$19&lt;H3480,0,(météo!H$19-H3480)*I3480)</f>
        <v>0</v>
      </c>
      <c r="K3480" s="3">
        <f>+IF(I3480&gt;0,IF(H3480&lt;=météo!$H$19,1,0),0)</f>
        <v>0</v>
      </c>
    </row>
    <row r="3481" spans="2:11">
      <c r="B3481" s="3">
        <v>5</v>
      </c>
      <c r="C3481" s="3">
        <v>1</v>
      </c>
      <c r="D3481" s="3">
        <v>25</v>
      </c>
      <c r="E3481" s="3">
        <v>20</v>
      </c>
      <c r="F3481" s="3">
        <v>1</v>
      </c>
      <c r="G3481" s="3">
        <f>IF(detail!$G$11=4,0,1)</f>
        <v>1</v>
      </c>
      <c r="H3481" s="3">
        <v>17.5</v>
      </c>
      <c r="I3481" s="3">
        <f>+IF(OR((E3481&lt;=météo!H$17),(E3481&gt;météo!H$18),(F3481=0),(G3481=0),(C3481&gt;detail!$G$4)),0,1)</f>
        <v>0</v>
      </c>
      <c r="J3481" s="3">
        <f>IF(météo!H$19&lt;H3481,0,(météo!H$19-H3481)*I3481)</f>
        <v>0</v>
      </c>
      <c r="K3481" s="3">
        <f>+IF(I3481&gt;0,IF(H3481&lt;=météo!$H$19,1,0),0)</f>
        <v>0</v>
      </c>
    </row>
    <row r="3482" spans="2:11">
      <c r="B3482" s="3">
        <v>5</v>
      </c>
      <c r="C3482" s="3">
        <v>1</v>
      </c>
      <c r="D3482" s="3">
        <v>25</v>
      </c>
      <c r="E3482" s="3">
        <v>21</v>
      </c>
      <c r="F3482" s="3">
        <v>1</v>
      </c>
      <c r="G3482" s="3">
        <f>IF(detail!$G$11=4,0,1)</f>
        <v>1</v>
      </c>
      <c r="H3482" s="3">
        <v>16.100000000000001</v>
      </c>
      <c r="I3482" s="3">
        <f>+IF(OR((E3482&lt;=météo!H$17),(E3482&gt;météo!H$18),(F3482=0),(G3482=0),(C3482&gt;detail!$G$4)),0,1)</f>
        <v>0</v>
      </c>
      <c r="J3482" s="3">
        <f>IF(météo!H$19&lt;H3482,0,(météo!H$19-H3482)*I3482)</f>
        <v>0</v>
      </c>
      <c r="K3482" s="3">
        <f>+IF(I3482&gt;0,IF(H3482&lt;=météo!$H$19,1,0),0)</f>
        <v>0</v>
      </c>
    </row>
    <row r="3483" spans="2:11">
      <c r="B3483" s="3">
        <v>5</v>
      </c>
      <c r="C3483" s="3">
        <v>1</v>
      </c>
      <c r="D3483" s="3">
        <v>25</v>
      </c>
      <c r="E3483" s="3">
        <v>22</v>
      </c>
      <c r="F3483" s="3">
        <v>1</v>
      </c>
      <c r="G3483" s="3">
        <f>IF(detail!$G$11=4,0,1)</f>
        <v>1</v>
      </c>
      <c r="H3483" s="3">
        <v>15.6</v>
      </c>
      <c r="I3483" s="3">
        <f>+IF(OR((E3483&lt;=météo!H$17),(E3483&gt;météo!H$18),(F3483=0),(G3483=0),(C3483&gt;detail!$G$4)),0,1)</f>
        <v>0</v>
      </c>
      <c r="J3483" s="3">
        <f>IF(météo!H$19&lt;H3483,0,(météo!H$19-H3483)*I3483)</f>
        <v>0</v>
      </c>
      <c r="K3483" s="3">
        <f>+IF(I3483&gt;0,IF(H3483&lt;=météo!$H$19,1,0),0)</f>
        <v>0</v>
      </c>
    </row>
    <row r="3484" spans="2:11">
      <c r="B3484" s="3">
        <v>5</v>
      </c>
      <c r="C3484" s="3">
        <v>1</v>
      </c>
      <c r="D3484" s="3">
        <v>25</v>
      </c>
      <c r="E3484" s="3">
        <v>23</v>
      </c>
      <c r="F3484" s="3">
        <v>1</v>
      </c>
      <c r="G3484" s="3">
        <f>IF(detail!$G$11=4,0,1)</f>
        <v>1</v>
      </c>
      <c r="H3484" s="3">
        <v>15.2</v>
      </c>
      <c r="I3484" s="3">
        <f>+IF(OR((E3484&lt;=météo!H$17),(E3484&gt;météo!H$18),(F3484=0),(G3484=0),(C3484&gt;detail!$G$4)),0,1)</f>
        <v>0</v>
      </c>
      <c r="J3484" s="3">
        <f>IF(météo!H$19&lt;H3484,0,(météo!H$19-H3484)*I3484)</f>
        <v>0</v>
      </c>
      <c r="K3484" s="3">
        <f>+IF(I3484&gt;0,IF(H3484&lt;=météo!$H$19,1,0),0)</f>
        <v>0</v>
      </c>
    </row>
    <row r="3485" spans="2:11">
      <c r="B3485" s="3">
        <v>5</v>
      </c>
      <c r="C3485" s="3">
        <v>1</v>
      </c>
      <c r="D3485" s="3">
        <v>25</v>
      </c>
      <c r="E3485" s="3">
        <v>24</v>
      </c>
      <c r="F3485" s="3">
        <v>1</v>
      </c>
      <c r="G3485" s="3">
        <f>IF(detail!$G$11=4,0,1)</f>
        <v>1</v>
      </c>
      <c r="H3485" s="3">
        <v>14.5</v>
      </c>
      <c r="I3485" s="3">
        <f>+IF(OR((E3485&lt;=météo!H$17),(E3485&gt;météo!H$18),(F3485=0),(G3485=0),(C3485&gt;detail!$G$4)),0,1)</f>
        <v>0</v>
      </c>
      <c r="J3485" s="3">
        <f>IF(météo!H$19&lt;H3485,0,(météo!H$19-H3485)*I3485)</f>
        <v>0</v>
      </c>
      <c r="K3485" s="3">
        <f>+IF(I3485&gt;0,IF(H3485&lt;=météo!$H$19,1,0),0)</f>
        <v>0</v>
      </c>
    </row>
    <row r="3486" spans="2:11">
      <c r="B3486" s="3">
        <v>5</v>
      </c>
      <c r="C3486" s="3">
        <v>2</v>
      </c>
      <c r="D3486" s="3">
        <v>26</v>
      </c>
      <c r="E3486" s="3">
        <v>1</v>
      </c>
      <c r="F3486" s="3">
        <v>1</v>
      </c>
      <c r="G3486" s="3">
        <f>IF(detail!$G$11=4,0,1)</f>
        <v>1</v>
      </c>
      <c r="H3486" s="3">
        <v>13.6</v>
      </c>
      <c r="I3486" s="3">
        <f>+IF(OR((E3486&lt;=météo!H$17),(E3486&gt;météo!H$18),(F3486=0),(G3486=0),(C3486&gt;detail!$G$4)),0,1)</f>
        <v>0</v>
      </c>
      <c r="J3486" s="3">
        <f>IF(météo!H$19&lt;H3486,0,(météo!H$19-H3486)*I3486)</f>
        <v>0</v>
      </c>
      <c r="K3486" s="3">
        <f>+IF(I3486&gt;0,IF(H3486&lt;=météo!$H$19,1,0),0)</f>
        <v>0</v>
      </c>
    </row>
    <row r="3487" spans="2:11">
      <c r="B3487" s="3">
        <v>5</v>
      </c>
      <c r="C3487" s="3">
        <v>2</v>
      </c>
      <c r="D3487" s="3">
        <v>26</v>
      </c>
      <c r="E3487" s="3">
        <v>2</v>
      </c>
      <c r="F3487" s="3">
        <v>1</v>
      </c>
      <c r="G3487" s="3">
        <f>IF(detail!$G$11=4,0,1)</f>
        <v>1</v>
      </c>
      <c r="H3487" s="3">
        <v>12.9</v>
      </c>
      <c r="I3487" s="3">
        <f>+IF(OR((E3487&lt;=météo!H$17),(E3487&gt;météo!H$18),(F3487=0),(G3487=0),(C3487&gt;detail!$G$4)),0,1)</f>
        <v>0</v>
      </c>
      <c r="J3487" s="3">
        <f>IF(météo!H$19&lt;H3487,0,(météo!H$19-H3487)*I3487)</f>
        <v>0</v>
      </c>
      <c r="K3487" s="3">
        <f>+IF(I3487&gt;0,IF(H3487&lt;=météo!$H$19,1,0),0)</f>
        <v>0</v>
      </c>
    </row>
    <row r="3488" spans="2:11">
      <c r="B3488" s="3">
        <v>5</v>
      </c>
      <c r="C3488" s="3">
        <v>2</v>
      </c>
      <c r="D3488" s="3">
        <v>26</v>
      </c>
      <c r="E3488" s="3">
        <v>3</v>
      </c>
      <c r="F3488" s="3">
        <v>1</v>
      </c>
      <c r="G3488" s="3">
        <f>IF(detail!$G$11=4,0,1)</f>
        <v>1</v>
      </c>
      <c r="H3488" s="3">
        <v>12.4</v>
      </c>
      <c r="I3488" s="3">
        <f>+IF(OR((E3488&lt;=météo!H$17),(E3488&gt;météo!H$18),(F3488=0),(G3488=0),(C3488&gt;detail!$G$4)),0,1)</f>
        <v>0</v>
      </c>
      <c r="J3488" s="3">
        <f>IF(météo!H$19&lt;H3488,0,(météo!H$19-H3488)*I3488)</f>
        <v>0</v>
      </c>
      <c r="K3488" s="3">
        <f>+IF(I3488&gt;0,IF(H3488&lt;=météo!$H$19,1,0),0)</f>
        <v>0</v>
      </c>
    </row>
    <row r="3489" spans="2:11">
      <c r="B3489" s="3">
        <v>5</v>
      </c>
      <c r="C3489" s="3">
        <v>2</v>
      </c>
      <c r="D3489" s="3">
        <v>26</v>
      </c>
      <c r="E3489" s="3">
        <v>4</v>
      </c>
      <c r="F3489" s="3">
        <v>1</v>
      </c>
      <c r="G3489" s="3">
        <f>IF(detail!$G$11=4,0,1)</f>
        <v>1</v>
      </c>
      <c r="H3489" s="3">
        <v>12</v>
      </c>
      <c r="I3489" s="3">
        <f>+IF(OR((E3489&lt;=météo!H$17),(E3489&gt;météo!H$18),(F3489=0),(G3489=0),(C3489&gt;detail!$G$4)),0,1)</f>
        <v>0</v>
      </c>
      <c r="J3489" s="3">
        <f>IF(météo!H$19&lt;H3489,0,(météo!H$19-H3489)*I3489)</f>
        <v>0</v>
      </c>
      <c r="K3489" s="3">
        <f>+IF(I3489&gt;0,IF(H3489&lt;=météo!$H$19,1,0),0)</f>
        <v>0</v>
      </c>
    </row>
    <row r="3490" spans="2:11">
      <c r="B3490" s="3">
        <v>5</v>
      </c>
      <c r="C3490" s="3">
        <v>2</v>
      </c>
      <c r="D3490" s="3">
        <v>26</v>
      </c>
      <c r="E3490" s="3">
        <v>5</v>
      </c>
      <c r="F3490" s="3">
        <v>1</v>
      </c>
      <c r="G3490" s="3">
        <f>IF(detail!$G$11=4,0,1)</f>
        <v>1</v>
      </c>
      <c r="H3490" s="3">
        <v>11.7</v>
      </c>
      <c r="I3490" s="3">
        <f>+IF(OR((E3490&lt;=météo!H$17),(E3490&gt;météo!H$18),(F3490=0),(G3490=0),(C3490&gt;detail!$G$4)),0,1)</f>
        <v>0</v>
      </c>
      <c r="J3490" s="3">
        <f>IF(météo!H$19&lt;H3490,0,(météo!H$19-H3490)*I3490)</f>
        <v>0</v>
      </c>
      <c r="K3490" s="3">
        <f>+IF(I3490&gt;0,IF(H3490&lt;=météo!$H$19,1,0),0)</f>
        <v>0</v>
      </c>
    </row>
    <row r="3491" spans="2:11">
      <c r="B3491" s="3">
        <v>5</v>
      </c>
      <c r="C3491" s="3">
        <v>2</v>
      </c>
      <c r="D3491" s="3">
        <v>26</v>
      </c>
      <c r="E3491" s="3">
        <v>6</v>
      </c>
      <c r="F3491" s="3">
        <v>1</v>
      </c>
      <c r="G3491" s="3">
        <f>IF(detail!$G$11=4,0,1)</f>
        <v>1</v>
      </c>
      <c r="H3491" s="3">
        <v>11.1</v>
      </c>
      <c r="I3491" s="3">
        <f>+IF(OR((E3491&lt;=météo!H$17),(E3491&gt;météo!H$18),(F3491=0),(G3491=0),(C3491&gt;detail!$G$4)),0,1)</f>
        <v>0</v>
      </c>
      <c r="J3491" s="3">
        <f>IF(météo!H$19&lt;H3491,0,(météo!H$19-H3491)*I3491)</f>
        <v>0</v>
      </c>
      <c r="K3491" s="3">
        <f>+IF(I3491&gt;0,IF(H3491&lt;=météo!$H$19,1,0),0)</f>
        <v>0</v>
      </c>
    </row>
    <row r="3492" spans="2:11">
      <c r="B3492" s="3">
        <v>5</v>
      </c>
      <c r="C3492" s="3">
        <v>2</v>
      </c>
      <c r="D3492" s="3">
        <v>26</v>
      </c>
      <c r="E3492" s="3">
        <v>7</v>
      </c>
      <c r="F3492" s="3">
        <v>1</v>
      </c>
      <c r="G3492" s="3">
        <f>IF(detail!$G$11=4,0,1)</f>
        <v>1</v>
      </c>
      <c r="H3492" s="3">
        <v>10.4</v>
      </c>
      <c r="I3492" s="3">
        <f>+IF(OR((E3492&lt;=météo!H$17),(E3492&gt;météo!H$18),(F3492=0),(G3492=0),(C3492&gt;detail!$G$4)),0,1)</f>
        <v>0</v>
      </c>
      <c r="J3492" s="3">
        <f>IF(météo!H$19&lt;H3492,0,(météo!H$19-H3492)*I3492)</f>
        <v>0</v>
      </c>
      <c r="K3492" s="3">
        <f>+IF(I3492&gt;0,IF(H3492&lt;=météo!$H$19,1,0),0)</f>
        <v>0</v>
      </c>
    </row>
    <row r="3493" spans="2:11">
      <c r="B3493" s="3">
        <v>5</v>
      </c>
      <c r="C3493" s="3">
        <v>2</v>
      </c>
      <c r="D3493" s="3">
        <v>26</v>
      </c>
      <c r="E3493" s="3">
        <v>8</v>
      </c>
      <c r="F3493" s="3">
        <v>1</v>
      </c>
      <c r="G3493" s="3">
        <f>IF(detail!$G$11=4,0,1)</f>
        <v>1</v>
      </c>
      <c r="H3493" s="3">
        <v>10.6</v>
      </c>
      <c r="I3493" s="3">
        <f>+IF(OR((E3493&lt;=météo!H$17),(E3493&gt;météo!H$18),(F3493=0),(G3493=0),(C3493&gt;detail!$G$4)),0,1)</f>
        <v>0</v>
      </c>
      <c r="J3493" s="3">
        <f>IF(météo!H$19&lt;H3493,0,(météo!H$19-H3493)*I3493)</f>
        <v>0</v>
      </c>
      <c r="K3493" s="3">
        <f>+IF(I3493&gt;0,IF(H3493&lt;=météo!$H$19,1,0),0)</f>
        <v>0</v>
      </c>
    </row>
    <row r="3494" spans="2:11">
      <c r="B3494" s="3">
        <v>5</v>
      </c>
      <c r="C3494" s="3">
        <v>2</v>
      </c>
      <c r="D3494" s="3">
        <v>26</v>
      </c>
      <c r="E3494" s="3">
        <v>9</v>
      </c>
      <c r="F3494" s="3">
        <v>1</v>
      </c>
      <c r="G3494" s="3">
        <f>IF(detail!$G$11=4,0,1)</f>
        <v>1</v>
      </c>
      <c r="H3494" s="3">
        <v>11.1</v>
      </c>
      <c r="I3494" s="3">
        <f>+IF(OR((E3494&lt;=météo!H$17),(E3494&gt;météo!H$18),(F3494=0),(G3494=0),(C3494&gt;detail!$G$4)),0,1)</f>
        <v>1</v>
      </c>
      <c r="J3494" s="3">
        <f>IF(météo!H$19&lt;H3494,0,(météo!H$19-H3494)*I3494)</f>
        <v>8.9</v>
      </c>
      <c r="K3494" s="3">
        <f>+IF(I3494&gt;0,IF(H3494&lt;=météo!$H$19,1,0),0)</f>
        <v>1</v>
      </c>
    </row>
    <row r="3495" spans="2:11">
      <c r="B3495" s="3">
        <v>5</v>
      </c>
      <c r="C3495" s="3">
        <v>2</v>
      </c>
      <c r="D3495" s="3">
        <v>26</v>
      </c>
      <c r="E3495" s="3">
        <v>10</v>
      </c>
      <c r="F3495" s="3">
        <v>1</v>
      </c>
      <c r="G3495" s="3">
        <f>IF(detail!$G$11=4,0,1)</f>
        <v>1</v>
      </c>
      <c r="H3495" s="3">
        <v>12.4</v>
      </c>
      <c r="I3495" s="3">
        <f>+IF(OR((E3495&lt;=météo!H$17),(E3495&gt;météo!H$18),(F3495=0),(G3495=0),(C3495&gt;detail!$G$4)),0,1)</f>
        <v>1</v>
      </c>
      <c r="J3495" s="3">
        <f>IF(météo!H$19&lt;H3495,0,(météo!H$19-H3495)*I3495)</f>
        <v>7.6</v>
      </c>
      <c r="K3495" s="3">
        <f>+IF(I3495&gt;0,IF(H3495&lt;=météo!$H$19,1,0),0)</f>
        <v>1</v>
      </c>
    </row>
    <row r="3496" spans="2:11">
      <c r="B3496" s="3">
        <v>5</v>
      </c>
      <c r="C3496" s="3">
        <v>2</v>
      </c>
      <c r="D3496" s="3">
        <v>26</v>
      </c>
      <c r="E3496" s="3">
        <v>11</v>
      </c>
      <c r="F3496" s="3">
        <v>1</v>
      </c>
      <c r="G3496" s="3">
        <f>IF(detail!$G$11=4,0,1)</f>
        <v>1</v>
      </c>
      <c r="H3496" s="3">
        <v>13.4</v>
      </c>
      <c r="I3496" s="3">
        <f>+IF(OR((E3496&lt;=météo!H$17),(E3496&gt;météo!H$18),(F3496=0),(G3496=0),(C3496&gt;detail!$G$4)),0,1)</f>
        <v>1</v>
      </c>
      <c r="J3496" s="3">
        <f>IF(météo!H$19&lt;H3496,0,(météo!H$19-H3496)*I3496)</f>
        <v>6.6</v>
      </c>
      <c r="K3496" s="3">
        <f>+IF(I3496&gt;0,IF(H3496&lt;=météo!$H$19,1,0),0)</f>
        <v>1</v>
      </c>
    </row>
    <row r="3497" spans="2:11">
      <c r="B3497" s="3">
        <v>5</v>
      </c>
      <c r="C3497" s="3">
        <v>2</v>
      </c>
      <c r="D3497" s="3">
        <v>26</v>
      </c>
      <c r="E3497" s="3">
        <v>12</v>
      </c>
      <c r="F3497" s="3">
        <v>1</v>
      </c>
      <c r="G3497" s="3">
        <f>IF(detail!$G$11=4,0,1)</f>
        <v>1</v>
      </c>
      <c r="H3497" s="3">
        <v>14.6</v>
      </c>
      <c r="I3497" s="3">
        <f>+IF(OR((E3497&lt;=météo!H$17),(E3497&gt;météo!H$18),(F3497=0),(G3497=0),(C3497&gt;detail!$G$4)),0,1)</f>
        <v>1</v>
      </c>
      <c r="J3497" s="3">
        <f>IF(météo!H$19&lt;H3497,0,(météo!H$19-H3497)*I3497)</f>
        <v>5.4</v>
      </c>
      <c r="K3497" s="3">
        <f>+IF(I3497&gt;0,IF(H3497&lt;=météo!$H$19,1,0),0)</f>
        <v>1</v>
      </c>
    </row>
    <row r="3498" spans="2:11">
      <c r="B3498" s="3">
        <v>5</v>
      </c>
      <c r="C3498" s="3">
        <v>2</v>
      </c>
      <c r="D3498" s="3">
        <v>26</v>
      </c>
      <c r="E3498" s="3">
        <v>13</v>
      </c>
      <c r="F3498" s="3">
        <v>1</v>
      </c>
      <c r="G3498" s="3">
        <f>IF(detail!$G$11=4,0,1)</f>
        <v>1</v>
      </c>
      <c r="H3498" s="3">
        <v>16.100000000000001</v>
      </c>
      <c r="I3498" s="3">
        <f>+IF(OR((E3498&lt;=météo!H$17),(E3498&gt;météo!H$18),(F3498=0),(G3498=0),(C3498&gt;detail!$G$4)),0,1)</f>
        <v>1</v>
      </c>
      <c r="J3498" s="3">
        <f>IF(météo!H$19&lt;H3498,0,(météo!H$19-H3498)*I3498)</f>
        <v>3.8999999999999986</v>
      </c>
      <c r="K3498" s="3">
        <f>+IF(I3498&gt;0,IF(H3498&lt;=météo!$H$19,1,0),0)</f>
        <v>1</v>
      </c>
    </row>
    <row r="3499" spans="2:11">
      <c r="B3499" s="3">
        <v>5</v>
      </c>
      <c r="C3499" s="3">
        <v>2</v>
      </c>
      <c r="D3499" s="3">
        <v>26</v>
      </c>
      <c r="E3499" s="3">
        <v>14</v>
      </c>
      <c r="F3499" s="3">
        <v>1</v>
      </c>
      <c r="G3499" s="3">
        <f>IF(detail!$G$11=4,0,1)</f>
        <v>1</v>
      </c>
      <c r="H3499" s="3">
        <v>17</v>
      </c>
      <c r="I3499" s="3">
        <f>+IF(OR((E3499&lt;=météo!H$17),(E3499&gt;météo!H$18),(F3499=0),(G3499=0),(C3499&gt;detail!$G$4)),0,1)</f>
        <v>1</v>
      </c>
      <c r="J3499" s="3">
        <f>IF(météo!H$19&lt;H3499,0,(météo!H$19-H3499)*I3499)</f>
        <v>3</v>
      </c>
      <c r="K3499" s="3">
        <f>+IF(I3499&gt;0,IF(H3499&lt;=météo!$H$19,1,0),0)</f>
        <v>1</v>
      </c>
    </row>
    <row r="3500" spans="2:11">
      <c r="B3500" s="3">
        <v>5</v>
      </c>
      <c r="C3500" s="3">
        <v>2</v>
      </c>
      <c r="D3500" s="3">
        <v>26</v>
      </c>
      <c r="E3500" s="3">
        <v>15</v>
      </c>
      <c r="F3500" s="3">
        <v>1</v>
      </c>
      <c r="G3500" s="3">
        <f>IF(detail!$G$11=4,0,1)</f>
        <v>1</v>
      </c>
      <c r="H3500" s="3">
        <v>17.3</v>
      </c>
      <c r="I3500" s="3">
        <f>+IF(OR((E3500&lt;=météo!H$17),(E3500&gt;météo!H$18),(F3500=0),(G3500=0),(C3500&gt;detail!$G$4)),0,1)</f>
        <v>1</v>
      </c>
      <c r="J3500" s="3">
        <f>IF(météo!H$19&lt;H3500,0,(météo!H$19-H3500)*I3500)</f>
        <v>2.6999999999999993</v>
      </c>
      <c r="K3500" s="3">
        <f>+IF(I3500&gt;0,IF(H3500&lt;=météo!$H$19,1,0),0)</f>
        <v>1</v>
      </c>
    </row>
    <row r="3501" spans="2:11">
      <c r="B3501" s="3">
        <v>5</v>
      </c>
      <c r="C3501" s="3">
        <v>2</v>
      </c>
      <c r="D3501" s="3">
        <v>26</v>
      </c>
      <c r="E3501" s="3">
        <v>16</v>
      </c>
      <c r="F3501" s="3">
        <v>1</v>
      </c>
      <c r="G3501" s="3">
        <f>IF(detail!$G$11=4,0,1)</f>
        <v>1</v>
      </c>
      <c r="H3501" s="3">
        <v>17.399999999999999</v>
      </c>
      <c r="I3501" s="3">
        <f>+IF(OR((E3501&lt;=météo!H$17),(E3501&gt;météo!H$18),(F3501=0),(G3501=0),(C3501&gt;detail!$G$4)),0,1)</f>
        <v>1</v>
      </c>
      <c r="J3501" s="3">
        <f>IF(météo!H$19&lt;H3501,0,(météo!H$19-H3501)*I3501)</f>
        <v>2.6000000000000014</v>
      </c>
      <c r="K3501" s="3">
        <f>+IF(I3501&gt;0,IF(H3501&lt;=météo!$H$19,1,0),0)</f>
        <v>1</v>
      </c>
    </row>
    <row r="3502" spans="2:11">
      <c r="B3502" s="3">
        <v>5</v>
      </c>
      <c r="C3502" s="3">
        <v>2</v>
      </c>
      <c r="D3502" s="3">
        <v>26</v>
      </c>
      <c r="E3502" s="3">
        <v>17</v>
      </c>
      <c r="F3502" s="3">
        <v>1</v>
      </c>
      <c r="G3502" s="3">
        <f>IF(detail!$G$11=4,0,1)</f>
        <v>1</v>
      </c>
      <c r="H3502" s="3">
        <v>17.600000000000001</v>
      </c>
      <c r="I3502" s="3">
        <f>+IF(OR((E3502&lt;=météo!H$17),(E3502&gt;météo!H$18),(F3502=0),(G3502=0),(C3502&gt;detail!$G$4)),0,1)</f>
        <v>1</v>
      </c>
      <c r="J3502" s="3">
        <f>IF(météo!H$19&lt;H3502,0,(météo!H$19-H3502)*I3502)</f>
        <v>2.3999999999999986</v>
      </c>
      <c r="K3502" s="3">
        <f>+IF(I3502&gt;0,IF(H3502&lt;=météo!$H$19,1,0),0)</f>
        <v>1</v>
      </c>
    </row>
    <row r="3503" spans="2:11">
      <c r="B3503" s="3">
        <v>5</v>
      </c>
      <c r="C3503" s="3">
        <v>2</v>
      </c>
      <c r="D3503" s="3">
        <v>26</v>
      </c>
      <c r="E3503" s="3">
        <v>18</v>
      </c>
      <c r="F3503" s="3">
        <v>1</v>
      </c>
      <c r="G3503" s="3">
        <f>IF(detail!$G$11=4,0,1)</f>
        <v>1</v>
      </c>
      <c r="H3503" s="3">
        <v>17.3</v>
      </c>
      <c r="I3503" s="3">
        <f>+IF(OR((E3503&lt;=météo!H$17),(E3503&gt;météo!H$18),(F3503=0),(G3503=0),(C3503&gt;detail!$G$4)),0,1)</f>
        <v>1</v>
      </c>
      <c r="J3503" s="3">
        <f>IF(météo!H$19&lt;H3503,0,(météo!H$19-H3503)*I3503)</f>
        <v>2.6999999999999993</v>
      </c>
      <c r="K3503" s="3">
        <f>+IF(I3503&gt;0,IF(H3503&lt;=météo!$H$19,1,0),0)</f>
        <v>1</v>
      </c>
    </row>
    <row r="3504" spans="2:11">
      <c r="B3504" s="3">
        <v>5</v>
      </c>
      <c r="C3504" s="3">
        <v>2</v>
      </c>
      <c r="D3504" s="3">
        <v>26</v>
      </c>
      <c r="E3504" s="3">
        <v>19</v>
      </c>
      <c r="F3504" s="3">
        <v>1</v>
      </c>
      <c r="G3504" s="3">
        <f>IF(detail!$G$11=4,0,1)</f>
        <v>1</v>
      </c>
      <c r="H3504" s="3">
        <v>17.2</v>
      </c>
      <c r="I3504" s="3">
        <f>+IF(OR((E3504&lt;=météo!H$17),(E3504&gt;météo!H$18),(F3504=0),(G3504=0),(C3504&gt;detail!$G$4)),0,1)</f>
        <v>0</v>
      </c>
      <c r="J3504" s="3">
        <f>IF(météo!H$19&lt;H3504,0,(météo!H$19-H3504)*I3504)</f>
        <v>0</v>
      </c>
      <c r="K3504" s="3">
        <f>+IF(I3504&gt;0,IF(H3504&lt;=météo!$H$19,1,0),0)</f>
        <v>0</v>
      </c>
    </row>
    <row r="3505" spans="2:11">
      <c r="B3505" s="3">
        <v>5</v>
      </c>
      <c r="C3505" s="3">
        <v>2</v>
      </c>
      <c r="D3505" s="3">
        <v>26</v>
      </c>
      <c r="E3505" s="3">
        <v>20</v>
      </c>
      <c r="F3505" s="3">
        <v>1</v>
      </c>
      <c r="G3505" s="3">
        <f>IF(detail!$G$11=4,0,1)</f>
        <v>1</v>
      </c>
      <c r="H3505" s="3">
        <v>16.5</v>
      </c>
      <c r="I3505" s="3">
        <f>+IF(OR((E3505&lt;=météo!H$17),(E3505&gt;météo!H$18),(F3505=0),(G3505=0),(C3505&gt;detail!$G$4)),0,1)</f>
        <v>0</v>
      </c>
      <c r="J3505" s="3">
        <f>IF(météo!H$19&lt;H3505,0,(météo!H$19-H3505)*I3505)</f>
        <v>0</v>
      </c>
      <c r="K3505" s="3">
        <f>+IF(I3505&gt;0,IF(H3505&lt;=météo!$H$19,1,0),0)</f>
        <v>0</v>
      </c>
    </row>
    <row r="3506" spans="2:11">
      <c r="B3506" s="3">
        <v>5</v>
      </c>
      <c r="C3506" s="3">
        <v>2</v>
      </c>
      <c r="D3506" s="3">
        <v>26</v>
      </c>
      <c r="E3506" s="3">
        <v>21</v>
      </c>
      <c r="F3506" s="3">
        <v>1</v>
      </c>
      <c r="G3506" s="3">
        <f>IF(detail!$G$11=4,0,1)</f>
        <v>1</v>
      </c>
      <c r="H3506" s="3">
        <v>15.1</v>
      </c>
      <c r="I3506" s="3">
        <f>+IF(OR((E3506&lt;=météo!H$17),(E3506&gt;météo!H$18),(F3506=0),(G3506=0),(C3506&gt;detail!$G$4)),0,1)</f>
        <v>0</v>
      </c>
      <c r="J3506" s="3">
        <f>IF(météo!H$19&lt;H3506,0,(météo!H$19-H3506)*I3506)</f>
        <v>0</v>
      </c>
      <c r="K3506" s="3">
        <f>+IF(I3506&gt;0,IF(H3506&lt;=météo!$H$19,1,0),0)</f>
        <v>0</v>
      </c>
    </row>
    <row r="3507" spans="2:11">
      <c r="B3507" s="3">
        <v>5</v>
      </c>
      <c r="C3507" s="3">
        <v>2</v>
      </c>
      <c r="D3507" s="3">
        <v>26</v>
      </c>
      <c r="E3507" s="3">
        <v>22</v>
      </c>
      <c r="F3507" s="3">
        <v>1</v>
      </c>
      <c r="G3507" s="3">
        <f>IF(detail!$G$11=4,0,1)</f>
        <v>1</v>
      </c>
      <c r="H3507" s="3">
        <v>13.9</v>
      </c>
      <c r="I3507" s="3">
        <f>+IF(OR((E3507&lt;=météo!H$17),(E3507&gt;météo!H$18),(F3507=0),(G3507=0),(C3507&gt;detail!$G$4)),0,1)</f>
        <v>0</v>
      </c>
      <c r="J3507" s="3">
        <f>IF(météo!H$19&lt;H3507,0,(météo!H$19-H3507)*I3507)</f>
        <v>0</v>
      </c>
      <c r="K3507" s="3">
        <f>+IF(I3507&gt;0,IF(H3507&lt;=météo!$H$19,1,0),0)</f>
        <v>0</v>
      </c>
    </row>
    <row r="3508" spans="2:11">
      <c r="B3508" s="3">
        <v>5</v>
      </c>
      <c r="C3508" s="3">
        <v>2</v>
      </c>
      <c r="D3508" s="3">
        <v>26</v>
      </c>
      <c r="E3508" s="3">
        <v>23</v>
      </c>
      <c r="F3508" s="3">
        <v>1</v>
      </c>
      <c r="G3508" s="3">
        <f>IF(detail!$G$11=4,0,1)</f>
        <v>1</v>
      </c>
      <c r="H3508" s="3">
        <v>13.3</v>
      </c>
      <c r="I3508" s="3">
        <f>+IF(OR((E3508&lt;=météo!H$17),(E3508&gt;météo!H$18),(F3508=0),(G3508=0),(C3508&gt;detail!$G$4)),0,1)</f>
        <v>0</v>
      </c>
      <c r="J3508" s="3">
        <f>IF(météo!H$19&lt;H3508,0,(météo!H$19-H3508)*I3508)</f>
        <v>0</v>
      </c>
      <c r="K3508" s="3">
        <f>+IF(I3508&gt;0,IF(H3508&lt;=météo!$H$19,1,0),0)</f>
        <v>0</v>
      </c>
    </row>
    <row r="3509" spans="2:11">
      <c r="B3509" s="3">
        <v>5</v>
      </c>
      <c r="C3509" s="3">
        <v>2</v>
      </c>
      <c r="D3509" s="3">
        <v>26</v>
      </c>
      <c r="E3509" s="3">
        <v>24</v>
      </c>
      <c r="F3509" s="3">
        <v>1</v>
      </c>
      <c r="G3509" s="3">
        <f>IF(detail!$G$11=4,0,1)</f>
        <v>1</v>
      </c>
      <c r="H3509" s="3">
        <v>13</v>
      </c>
      <c r="I3509" s="3">
        <f>+IF(OR((E3509&lt;=météo!H$17),(E3509&gt;météo!H$18),(F3509=0),(G3509=0),(C3509&gt;detail!$G$4)),0,1)</f>
        <v>0</v>
      </c>
      <c r="J3509" s="3">
        <f>IF(météo!H$19&lt;H3509,0,(météo!H$19-H3509)*I3509)</f>
        <v>0</v>
      </c>
      <c r="K3509" s="3">
        <f>+IF(I3509&gt;0,IF(H3509&lt;=météo!$H$19,1,0),0)</f>
        <v>0</v>
      </c>
    </row>
    <row r="3510" spans="2:11">
      <c r="B3510" s="3">
        <v>5</v>
      </c>
      <c r="C3510" s="3">
        <v>3</v>
      </c>
      <c r="D3510" s="3">
        <v>27</v>
      </c>
      <c r="E3510" s="3">
        <v>1</v>
      </c>
      <c r="F3510" s="3">
        <v>1</v>
      </c>
      <c r="G3510" s="3">
        <f>IF(detail!$G$11=4,0,1)</f>
        <v>1</v>
      </c>
      <c r="H3510" s="3">
        <v>12.6</v>
      </c>
      <c r="I3510" s="3">
        <f>+IF(OR((E3510&lt;=météo!H$17),(E3510&gt;météo!H$18),(F3510=0),(G3510=0),(C3510&gt;detail!$G$4)),0,1)</f>
        <v>0</v>
      </c>
      <c r="J3510" s="3">
        <f>IF(météo!H$19&lt;H3510,0,(météo!H$19-H3510)*I3510)</f>
        <v>0</v>
      </c>
      <c r="K3510" s="3">
        <f>+IF(I3510&gt;0,IF(H3510&lt;=météo!$H$19,1,0),0)</f>
        <v>0</v>
      </c>
    </row>
    <row r="3511" spans="2:11">
      <c r="B3511" s="3">
        <v>5</v>
      </c>
      <c r="C3511" s="3">
        <v>3</v>
      </c>
      <c r="D3511" s="3">
        <v>27</v>
      </c>
      <c r="E3511" s="3">
        <v>2</v>
      </c>
      <c r="F3511" s="3">
        <v>1</v>
      </c>
      <c r="G3511" s="3">
        <f>IF(detail!$G$11=4,0,1)</f>
        <v>1</v>
      </c>
      <c r="H3511" s="3">
        <v>12.1</v>
      </c>
      <c r="I3511" s="3">
        <f>+IF(OR((E3511&lt;=météo!H$17),(E3511&gt;météo!H$18),(F3511=0),(G3511=0),(C3511&gt;detail!$G$4)),0,1)</f>
        <v>0</v>
      </c>
      <c r="J3511" s="3">
        <f>IF(météo!H$19&lt;H3511,0,(météo!H$19-H3511)*I3511)</f>
        <v>0</v>
      </c>
      <c r="K3511" s="3">
        <f>+IF(I3511&gt;0,IF(H3511&lt;=météo!$H$19,1,0),0)</f>
        <v>0</v>
      </c>
    </row>
    <row r="3512" spans="2:11">
      <c r="B3512" s="3">
        <v>5</v>
      </c>
      <c r="C3512" s="3">
        <v>3</v>
      </c>
      <c r="D3512" s="3">
        <v>27</v>
      </c>
      <c r="E3512" s="3">
        <v>3</v>
      </c>
      <c r="F3512" s="3">
        <v>1</v>
      </c>
      <c r="G3512" s="3">
        <f>IF(detail!$G$11=4,0,1)</f>
        <v>1</v>
      </c>
      <c r="H3512" s="3">
        <v>11.8</v>
      </c>
      <c r="I3512" s="3">
        <f>+IF(OR((E3512&lt;=météo!H$17),(E3512&gt;météo!H$18),(F3512=0),(G3512=0),(C3512&gt;detail!$G$4)),0,1)</f>
        <v>0</v>
      </c>
      <c r="J3512" s="3">
        <f>IF(météo!H$19&lt;H3512,0,(météo!H$19-H3512)*I3512)</f>
        <v>0</v>
      </c>
      <c r="K3512" s="3">
        <f>+IF(I3512&gt;0,IF(H3512&lt;=météo!$H$19,1,0),0)</f>
        <v>0</v>
      </c>
    </row>
    <row r="3513" spans="2:11">
      <c r="B3513" s="3">
        <v>5</v>
      </c>
      <c r="C3513" s="3">
        <v>3</v>
      </c>
      <c r="D3513" s="3">
        <v>27</v>
      </c>
      <c r="E3513" s="3">
        <v>4</v>
      </c>
      <c r="F3513" s="3">
        <v>1</v>
      </c>
      <c r="G3513" s="3">
        <f>IF(detail!$G$11=4,0,1)</f>
        <v>1</v>
      </c>
      <c r="H3513" s="3">
        <v>11.3</v>
      </c>
      <c r="I3513" s="3">
        <f>+IF(OR((E3513&lt;=météo!H$17),(E3513&gt;météo!H$18),(F3513=0),(G3513=0),(C3513&gt;detail!$G$4)),0,1)</f>
        <v>0</v>
      </c>
      <c r="J3513" s="3">
        <f>IF(météo!H$19&lt;H3513,0,(météo!H$19-H3513)*I3513)</f>
        <v>0</v>
      </c>
      <c r="K3513" s="3">
        <f>+IF(I3513&gt;0,IF(H3513&lt;=météo!$H$19,1,0),0)</f>
        <v>0</v>
      </c>
    </row>
    <row r="3514" spans="2:11">
      <c r="B3514" s="3">
        <v>5</v>
      </c>
      <c r="C3514" s="3">
        <v>3</v>
      </c>
      <c r="D3514" s="3">
        <v>27</v>
      </c>
      <c r="E3514" s="3">
        <v>5</v>
      </c>
      <c r="F3514" s="3">
        <v>1</v>
      </c>
      <c r="G3514" s="3">
        <f>IF(detail!$G$11=4,0,1)</f>
        <v>1</v>
      </c>
      <c r="H3514" s="3">
        <v>10.7</v>
      </c>
      <c r="I3514" s="3">
        <f>+IF(OR((E3514&lt;=météo!H$17),(E3514&gt;météo!H$18),(F3514=0),(G3514=0),(C3514&gt;detail!$G$4)),0,1)</f>
        <v>0</v>
      </c>
      <c r="J3514" s="3">
        <f>IF(météo!H$19&lt;H3514,0,(météo!H$19-H3514)*I3514)</f>
        <v>0</v>
      </c>
      <c r="K3514" s="3">
        <f>+IF(I3514&gt;0,IF(H3514&lt;=météo!$H$19,1,0),0)</f>
        <v>0</v>
      </c>
    </row>
    <row r="3515" spans="2:11">
      <c r="B3515" s="3">
        <v>5</v>
      </c>
      <c r="C3515" s="3">
        <v>3</v>
      </c>
      <c r="D3515" s="3">
        <v>27</v>
      </c>
      <c r="E3515" s="3">
        <v>6</v>
      </c>
      <c r="F3515" s="3">
        <v>1</v>
      </c>
      <c r="G3515" s="3">
        <f>IF(detail!$G$11=4,0,1)</f>
        <v>1</v>
      </c>
      <c r="H3515" s="3">
        <v>10.3</v>
      </c>
      <c r="I3515" s="3">
        <f>+IF(OR((E3515&lt;=météo!H$17),(E3515&gt;météo!H$18),(F3515=0),(G3515=0),(C3515&gt;detail!$G$4)),0,1)</f>
        <v>0</v>
      </c>
      <c r="J3515" s="3">
        <f>IF(météo!H$19&lt;H3515,0,(météo!H$19-H3515)*I3515)</f>
        <v>0</v>
      </c>
      <c r="K3515" s="3">
        <f>+IF(I3515&gt;0,IF(H3515&lt;=météo!$H$19,1,0),0)</f>
        <v>0</v>
      </c>
    </row>
    <row r="3516" spans="2:11">
      <c r="B3516" s="3">
        <v>5</v>
      </c>
      <c r="C3516" s="3">
        <v>3</v>
      </c>
      <c r="D3516" s="3">
        <v>27</v>
      </c>
      <c r="E3516" s="3">
        <v>7</v>
      </c>
      <c r="F3516" s="3">
        <v>1</v>
      </c>
      <c r="G3516" s="3">
        <f>IF(detail!$G$11=4,0,1)</f>
        <v>1</v>
      </c>
      <c r="H3516" s="3">
        <v>10.4</v>
      </c>
      <c r="I3516" s="3">
        <f>+IF(OR((E3516&lt;=météo!H$17),(E3516&gt;météo!H$18),(F3516=0),(G3516=0),(C3516&gt;detail!$G$4)),0,1)</f>
        <v>0</v>
      </c>
      <c r="J3516" s="3">
        <f>IF(météo!H$19&lt;H3516,0,(météo!H$19-H3516)*I3516)</f>
        <v>0</v>
      </c>
      <c r="K3516" s="3">
        <f>+IF(I3516&gt;0,IF(H3516&lt;=météo!$H$19,1,0),0)</f>
        <v>0</v>
      </c>
    </row>
    <row r="3517" spans="2:11">
      <c r="B3517" s="3">
        <v>5</v>
      </c>
      <c r="C3517" s="3">
        <v>3</v>
      </c>
      <c r="D3517" s="3">
        <v>27</v>
      </c>
      <c r="E3517" s="3">
        <v>8</v>
      </c>
      <c r="F3517" s="3">
        <v>1</v>
      </c>
      <c r="G3517" s="3">
        <f>IF(detail!$G$11=4,0,1)</f>
        <v>1</v>
      </c>
      <c r="H3517" s="3">
        <v>11</v>
      </c>
      <c r="I3517" s="3">
        <f>+IF(OR((E3517&lt;=météo!H$17),(E3517&gt;météo!H$18),(F3517=0),(G3517=0),(C3517&gt;detail!$G$4)),0,1)</f>
        <v>0</v>
      </c>
      <c r="J3517" s="3">
        <f>IF(météo!H$19&lt;H3517,0,(météo!H$19-H3517)*I3517)</f>
        <v>0</v>
      </c>
      <c r="K3517" s="3">
        <f>+IF(I3517&gt;0,IF(H3517&lt;=météo!$H$19,1,0),0)</f>
        <v>0</v>
      </c>
    </row>
    <row r="3518" spans="2:11">
      <c r="B3518" s="3">
        <v>5</v>
      </c>
      <c r="C3518" s="3">
        <v>3</v>
      </c>
      <c r="D3518" s="3">
        <v>27</v>
      </c>
      <c r="E3518" s="3">
        <v>9</v>
      </c>
      <c r="F3518" s="3">
        <v>1</v>
      </c>
      <c r="G3518" s="3">
        <f>IF(detail!$G$11=4,0,1)</f>
        <v>1</v>
      </c>
      <c r="H3518" s="3">
        <v>12.2</v>
      </c>
      <c r="I3518" s="3">
        <f>+IF(OR((E3518&lt;=météo!H$17),(E3518&gt;météo!H$18),(F3518=0),(G3518=0),(C3518&gt;detail!$G$4)),0,1)</f>
        <v>0</v>
      </c>
      <c r="J3518" s="3">
        <f>IF(météo!H$19&lt;H3518,0,(météo!H$19-H3518)*I3518)</f>
        <v>0</v>
      </c>
      <c r="K3518" s="3">
        <f>+IF(I3518&gt;0,IF(H3518&lt;=météo!$H$19,1,0),0)</f>
        <v>0</v>
      </c>
    </row>
    <row r="3519" spans="2:11">
      <c r="B3519" s="3">
        <v>5</v>
      </c>
      <c r="C3519" s="3">
        <v>3</v>
      </c>
      <c r="D3519" s="3">
        <v>27</v>
      </c>
      <c r="E3519" s="3">
        <v>10</v>
      </c>
      <c r="F3519" s="3">
        <v>1</v>
      </c>
      <c r="G3519" s="3">
        <f>IF(detail!$G$11=4,0,1)</f>
        <v>1</v>
      </c>
      <c r="H3519" s="3">
        <v>14</v>
      </c>
      <c r="I3519" s="3">
        <f>+IF(OR((E3519&lt;=météo!H$17),(E3519&gt;météo!H$18),(F3519=0),(G3519=0),(C3519&gt;detail!$G$4)),0,1)</f>
        <v>0</v>
      </c>
      <c r="J3519" s="3">
        <f>IF(météo!H$19&lt;H3519,0,(météo!H$19-H3519)*I3519)</f>
        <v>0</v>
      </c>
      <c r="K3519" s="3">
        <f>+IF(I3519&gt;0,IF(H3519&lt;=météo!$H$19,1,0),0)</f>
        <v>0</v>
      </c>
    </row>
    <row r="3520" spans="2:11">
      <c r="B3520" s="3">
        <v>5</v>
      </c>
      <c r="C3520" s="3">
        <v>3</v>
      </c>
      <c r="D3520" s="3">
        <v>27</v>
      </c>
      <c r="E3520" s="3">
        <v>11</v>
      </c>
      <c r="F3520" s="3">
        <v>1</v>
      </c>
      <c r="G3520" s="3">
        <f>IF(detail!$G$11=4,0,1)</f>
        <v>1</v>
      </c>
      <c r="H3520" s="3">
        <v>15.9</v>
      </c>
      <c r="I3520" s="3">
        <f>+IF(OR((E3520&lt;=météo!H$17),(E3520&gt;météo!H$18),(F3520=0),(G3520=0),(C3520&gt;detail!$G$4)),0,1)</f>
        <v>0</v>
      </c>
      <c r="J3520" s="3">
        <f>IF(météo!H$19&lt;H3520,0,(météo!H$19-H3520)*I3520)</f>
        <v>0</v>
      </c>
      <c r="K3520" s="3">
        <f>+IF(I3520&gt;0,IF(H3520&lt;=météo!$H$19,1,0),0)</f>
        <v>0</v>
      </c>
    </row>
    <row r="3521" spans="2:11">
      <c r="B3521" s="3">
        <v>5</v>
      </c>
      <c r="C3521" s="3">
        <v>3</v>
      </c>
      <c r="D3521" s="3">
        <v>27</v>
      </c>
      <c r="E3521" s="3">
        <v>12</v>
      </c>
      <c r="F3521" s="3">
        <v>1</v>
      </c>
      <c r="G3521" s="3">
        <f>IF(detail!$G$11=4,0,1)</f>
        <v>1</v>
      </c>
      <c r="H3521" s="3">
        <v>17.3</v>
      </c>
      <c r="I3521" s="3">
        <f>+IF(OR((E3521&lt;=météo!H$17),(E3521&gt;météo!H$18),(F3521=0),(G3521=0),(C3521&gt;detail!$G$4)),0,1)</f>
        <v>0</v>
      </c>
      <c r="J3521" s="3">
        <f>IF(météo!H$19&lt;H3521,0,(météo!H$19-H3521)*I3521)</f>
        <v>0</v>
      </c>
      <c r="K3521" s="3">
        <f>+IF(I3521&gt;0,IF(H3521&lt;=météo!$H$19,1,0),0)</f>
        <v>0</v>
      </c>
    </row>
    <row r="3522" spans="2:11">
      <c r="B3522" s="3">
        <v>5</v>
      </c>
      <c r="C3522" s="3">
        <v>3</v>
      </c>
      <c r="D3522" s="3">
        <v>27</v>
      </c>
      <c r="E3522" s="3">
        <v>13</v>
      </c>
      <c r="F3522" s="3">
        <v>1</v>
      </c>
      <c r="G3522" s="3">
        <f>IF(detail!$G$11=4,0,1)</f>
        <v>1</v>
      </c>
      <c r="H3522" s="3">
        <v>18.3</v>
      </c>
      <c r="I3522" s="3">
        <f>+IF(OR((E3522&lt;=météo!H$17),(E3522&gt;météo!H$18),(F3522=0),(G3522=0),(C3522&gt;detail!$G$4)),0,1)</f>
        <v>0</v>
      </c>
      <c r="J3522" s="3">
        <f>IF(météo!H$19&lt;H3522,0,(météo!H$19-H3522)*I3522)</f>
        <v>0</v>
      </c>
      <c r="K3522" s="3">
        <f>+IF(I3522&gt;0,IF(H3522&lt;=météo!$H$19,1,0),0)</f>
        <v>0</v>
      </c>
    </row>
    <row r="3523" spans="2:11">
      <c r="B3523" s="3">
        <v>5</v>
      </c>
      <c r="C3523" s="3">
        <v>3</v>
      </c>
      <c r="D3523" s="3">
        <v>27</v>
      </c>
      <c r="E3523" s="3">
        <v>14</v>
      </c>
      <c r="F3523" s="3">
        <v>1</v>
      </c>
      <c r="G3523" s="3">
        <f>IF(detail!$G$11=4,0,1)</f>
        <v>1</v>
      </c>
      <c r="H3523" s="3">
        <v>19.100000000000001</v>
      </c>
      <c r="I3523" s="3">
        <f>+IF(OR((E3523&lt;=météo!H$17),(E3523&gt;météo!H$18),(F3523=0),(G3523=0),(C3523&gt;detail!$G$4)),0,1)</f>
        <v>0</v>
      </c>
      <c r="J3523" s="3">
        <f>IF(météo!H$19&lt;H3523,0,(météo!H$19-H3523)*I3523)</f>
        <v>0</v>
      </c>
      <c r="K3523" s="3">
        <f>+IF(I3523&gt;0,IF(H3523&lt;=météo!$H$19,1,0),0)</f>
        <v>0</v>
      </c>
    </row>
    <row r="3524" spans="2:11">
      <c r="B3524" s="3">
        <v>5</v>
      </c>
      <c r="C3524" s="3">
        <v>3</v>
      </c>
      <c r="D3524" s="3">
        <v>27</v>
      </c>
      <c r="E3524" s="3">
        <v>15</v>
      </c>
      <c r="F3524" s="3">
        <v>1</v>
      </c>
      <c r="G3524" s="3">
        <f>IF(detail!$G$11=4,0,1)</f>
        <v>1</v>
      </c>
      <c r="H3524" s="3">
        <v>19.5</v>
      </c>
      <c r="I3524" s="3">
        <f>+IF(OR((E3524&lt;=météo!H$17),(E3524&gt;météo!H$18),(F3524=0),(G3524=0),(C3524&gt;detail!$G$4)),0,1)</f>
        <v>0</v>
      </c>
      <c r="J3524" s="3">
        <f>IF(météo!H$19&lt;H3524,0,(météo!H$19-H3524)*I3524)</f>
        <v>0</v>
      </c>
      <c r="K3524" s="3">
        <f>+IF(I3524&gt;0,IF(H3524&lt;=météo!$H$19,1,0),0)</f>
        <v>0</v>
      </c>
    </row>
    <row r="3525" spans="2:11">
      <c r="B3525" s="3">
        <v>5</v>
      </c>
      <c r="C3525" s="3">
        <v>3</v>
      </c>
      <c r="D3525" s="3">
        <v>27</v>
      </c>
      <c r="E3525" s="3">
        <v>16</v>
      </c>
      <c r="F3525" s="3">
        <v>1</v>
      </c>
      <c r="G3525" s="3">
        <f>IF(detail!$G$11=4,0,1)</f>
        <v>1</v>
      </c>
      <c r="H3525" s="3">
        <v>19.8</v>
      </c>
      <c r="I3525" s="3">
        <f>+IF(OR((E3525&lt;=météo!H$17),(E3525&gt;météo!H$18),(F3525=0),(G3525=0),(C3525&gt;detail!$G$4)),0,1)</f>
        <v>0</v>
      </c>
      <c r="J3525" s="3">
        <f>IF(météo!H$19&lt;H3525,0,(météo!H$19-H3525)*I3525)</f>
        <v>0</v>
      </c>
      <c r="K3525" s="3">
        <f>+IF(I3525&gt;0,IF(H3525&lt;=météo!$H$19,1,0),0)</f>
        <v>0</v>
      </c>
    </row>
    <row r="3526" spans="2:11">
      <c r="B3526" s="3">
        <v>5</v>
      </c>
      <c r="C3526" s="3">
        <v>3</v>
      </c>
      <c r="D3526" s="3">
        <v>27</v>
      </c>
      <c r="E3526" s="3">
        <v>17</v>
      </c>
      <c r="F3526" s="3">
        <v>1</v>
      </c>
      <c r="G3526" s="3">
        <f>IF(detail!$G$11=4,0,1)</f>
        <v>1</v>
      </c>
      <c r="H3526" s="3">
        <v>20</v>
      </c>
      <c r="I3526" s="3">
        <f>+IF(OR((E3526&lt;=météo!H$17),(E3526&gt;météo!H$18),(F3526=0),(G3526=0),(C3526&gt;detail!$G$4)),0,1)</f>
        <v>0</v>
      </c>
      <c r="J3526" s="3">
        <f>IF(météo!H$19&lt;H3526,0,(météo!H$19-H3526)*I3526)</f>
        <v>0</v>
      </c>
      <c r="K3526" s="3">
        <f>+IF(I3526&gt;0,IF(H3526&lt;=météo!$H$19,1,0),0)</f>
        <v>0</v>
      </c>
    </row>
    <row r="3527" spans="2:11">
      <c r="B3527" s="3">
        <v>5</v>
      </c>
      <c r="C3527" s="3">
        <v>3</v>
      </c>
      <c r="D3527" s="3">
        <v>27</v>
      </c>
      <c r="E3527" s="3">
        <v>18</v>
      </c>
      <c r="F3527" s="3">
        <v>1</v>
      </c>
      <c r="G3527" s="3">
        <f>IF(detail!$G$11=4,0,1)</f>
        <v>1</v>
      </c>
      <c r="H3527" s="3">
        <v>19.7</v>
      </c>
      <c r="I3527" s="3">
        <f>+IF(OR((E3527&lt;=météo!H$17),(E3527&gt;météo!H$18),(F3527=0),(G3527=0),(C3527&gt;detail!$G$4)),0,1)</f>
        <v>0</v>
      </c>
      <c r="J3527" s="3">
        <f>IF(météo!H$19&lt;H3527,0,(météo!H$19-H3527)*I3527)</f>
        <v>0</v>
      </c>
      <c r="K3527" s="3">
        <f>+IF(I3527&gt;0,IF(H3527&lt;=météo!$H$19,1,0),0)</f>
        <v>0</v>
      </c>
    </row>
    <row r="3528" spans="2:11">
      <c r="B3528" s="3">
        <v>5</v>
      </c>
      <c r="C3528" s="3">
        <v>3</v>
      </c>
      <c r="D3528" s="3">
        <v>27</v>
      </c>
      <c r="E3528" s="3">
        <v>19</v>
      </c>
      <c r="F3528" s="3">
        <v>1</v>
      </c>
      <c r="G3528" s="3">
        <f>IF(detail!$G$11=4,0,1)</f>
        <v>1</v>
      </c>
      <c r="H3528" s="3">
        <v>18.899999999999999</v>
      </c>
      <c r="I3528" s="3">
        <f>+IF(OR((E3528&lt;=météo!H$17),(E3528&gt;météo!H$18),(F3528=0),(G3528=0),(C3528&gt;detail!$G$4)),0,1)</f>
        <v>0</v>
      </c>
      <c r="J3528" s="3">
        <f>IF(météo!H$19&lt;H3528,0,(météo!H$19-H3528)*I3528)</f>
        <v>0</v>
      </c>
      <c r="K3528" s="3">
        <f>+IF(I3528&gt;0,IF(H3528&lt;=météo!$H$19,1,0),0)</f>
        <v>0</v>
      </c>
    </row>
    <row r="3529" spans="2:11">
      <c r="B3529" s="3">
        <v>5</v>
      </c>
      <c r="C3529" s="3">
        <v>3</v>
      </c>
      <c r="D3529" s="3">
        <v>27</v>
      </c>
      <c r="E3529" s="3">
        <v>20</v>
      </c>
      <c r="F3529" s="3">
        <v>1</v>
      </c>
      <c r="G3529" s="3">
        <f>IF(detail!$G$11=4,0,1)</f>
        <v>1</v>
      </c>
      <c r="H3529" s="3">
        <v>18</v>
      </c>
      <c r="I3529" s="3">
        <f>+IF(OR((E3529&lt;=météo!H$17),(E3529&gt;météo!H$18),(F3529=0),(G3529=0),(C3529&gt;detail!$G$4)),0,1)</f>
        <v>0</v>
      </c>
      <c r="J3529" s="3">
        <f>IF(météo!H$19&lt;H3529,0,(météo!H$19-H3529)*I3529)</f>
        <v>0</v>
      </c>
      <c r="K3529" s="3">
        <f>+IF(I3529&gt;0,IF(H3529&lt;=météo!$H$19,1,0),0)</f>
        <v>0</v>
      </c>
    </row>
    <row r="3530" spans="2:11">
      <c r="B3530" s="3">
        <v>5</v>
      </c>
      <c r="C3530" s="3">
        <v>3</v>
      </c>
      <c r="D3530" s="3">
        <v>27</v>
      </c>
      <c r="E3530" s="3">
        <v>21</v>
      </c>
      <c r="F3530" s="3">
        <v>1</v>
      </c>
      <c r="G3530" s="3">
        <f>IF(detail!$G$11=4,0,1)</f>
        <v>1</v>
      </c>
      <c r="H3530" s="3">
        <v>17</v>
      </c>
      <c r="I3530" s="3">
        <f>+IF(OR((E3530&lt;=météo!H$17),(E3530&gt;météo!H$18),(F3530=0),(G3530=0),(C3530&gt;detail!$G$4)),0,1)</f>
        <v>0</v>
      </c>
      <c r="J3530" s="3">
        <f>IF(météo!H$19&lt;H3530,0,(météo!H$19-H3530)*I3530)</f>
        <v>0</v>
      </c>
      <c r="K3530" s="3">
        <f>+IF(I3530&gt;0,IF(H3530&lt;=météo!$H$19,1,0),0)</f>
        <v>0</v>
      </c>
    </row>
    <row r="3531" spans="2:11">
      <c r="B3531" s="3">
        <v>5</v>
      </c>
      <c r="C3531" s="3">
        <v>3</v>
      </c>
      <c r="D3531" s="3">
        <v>27</v>
      </c>
      <c r="E3531" s="3">
        <v>22</v>
      </c>
      <c r="F3531" s="3">
        <v>1</v>
      </c>
      <c r="G3531" s="3">
        <f>IF(detail!$G$11=4,0,1)</f>
        <v>1</v>
      </c>
      <c r="H3531" s="3">
        <v>15.9</v>
      </c>
      <c r="I3531" s="3">
        <f>+IF(OR((E3531&lt;=météo!H$17),(E3531&gt;météo!H$18),(F3531=0),(G3531=0),(C3531&gt;detail!$G$4)),0,1)</f>
        <v>0</v>
      </c>
      <c r="J3531" s="3">
        <f>IF(météo!H$19&lt;H3531,0,(météo!H$19-H3531)*I3531)</f>
        <v>0</v>
      </c>
      <c r="K3531" s="3">
        <f>+IF(I3531&gt;0,IF(H3531&lt;=météo!$H$19,1,0),0)</f>
        <v>0</v>
      </c>
    </row>
    <row r="3532" spans="2:11">
      <c r="B3532" s="3">
        <v>5</v>
      </c>
      <c r="C3532" s="3">
        <v>3</v>
      </c>
      <c r="D3532" s="3">
        <v>27</v>
      </c>
      <c r="E3532" s="3">
        <v>23</v>
      </c>
      <c r="F3532" s="3">
        <v>1</v>
      </c>
      <c r="G3532" s="3">
        <f>IF(detail!$G$11=4,0,1)</f>
        <v>1</v>
      </c>
      <c r="H3532" s="3">
        <v>15</v>
      </c>
      <c r="I3532" s="3">
        <f>+IF(OR((E3532&lt;=météo!H$17),(E3532&gt;météo!H$18),(F3532=0),(G3532=0),(C3532&gt;detail!$G$4)),0,1)</f>
        <v>0</v>
      </c>
      <c r="J3532" s="3">
        <f>IF(météo!H$19&lt;H3532,0,(météo!H$19-H3532)*I3532)</f>
        <v>0</v>
      </c>
      <c r="K3532" s="3">
        <f>+IF(I3532&gt;0,IF(H3532&lt;=météo!$H$19,1,0),0)</f>
        <v>0</v>
      </c>
    </row>
    <row r="3533" spans="2:11">
      <c r="B3533" s="3">
        <v>5</v>
      </c>
      <c r="C3533" s="3">
        <v>3</v>
      </c>
      <c r="D3533" s="3">
        <v>27</v>
      </c>
      <c r="E3533" s="3">
        <v>24</v>
      </c>
      <c r="F3533" s="3">
        <v>1</v>
      </c>
      <c r="G3533" s="3">
        <f>IF(detail!$G$11=4,0,1)</f>
        <v>1</v>
      </c>
      <c r="H3533" s="3">
        <v>14</v>
      </c>
      <c r="I3533" s="3">
        <f>+IF(OR((E3533&lt;=météo!H$17),(E3533&gt;météo!H$18),(F3533=0),(G3533=0),(C3533&gt;detail!$G$4)),0,1)</f>
        <v>0</v>
      </c>
      <c r="J3533" s="3">
        <f>IF(météo!H$19&lt;H3533,0,(météo!H$19-H3533)*I3533)</f>
        <v>0</v>
      </c>
      <c r="K3533" s="3">
        <f>+IF(I3533&gt;0,IF(H3533&lt;=météo!$H$19,1,0),0)</f>
        <v>0</v>
      </c>
    </row>
    <row r="3534" spans="2:11">
      <c r="B3534" s="3">
        <v>5</v>
      </c>
      <c r="C3534" s="3">
        <v>1</v>
      </c>
      <c r="D3534" s="3">
        <v>28</v>
      </c>
      <c r="E3534" s="3">
        <v>1</v>
      </c>
      <c r="F3534" s="3">
        <v>1</v>
      </c>
      <c r="G3534" s="3">
        <f>IF(detail!$G$11=4,0,1)</f>
        <v>1</v>
      </c>
      <c r="H3534" s="3">
        <v>13.4</v>
      </c>
      <c r="I3534" s="3">
        <f>+IF(OR((E3534&lt;=météo!H$17),(E3534&gt;météo!H$18),(F3534=0),(G3534=0),(C3534&gt;detail!$G$4)),0,1)</f>
        <v>0</v>
      </c>
      <c r="J3534" s="3">
        <f>IF(météo!H$19&lt;H3534,0,(météo!H$19-H3534)*I3534)</f>
        <v>0</v>
      </c>
      <c r="K3534" s="3">
        <f>+IF(I3534&gt;0,IF(H3534&lt;=météo!$H$19,1,0),0)</f>
        <v>0</v>
      </c>
    </row>
    <row r="3535" spans="2:11">
      <c r="B3535" s="3">
        <v>5</v>
      </c>
      <c r="C3535" s="3">
        <v>1</v>
      </c>
      <c r="D3535" s="3">
        <v>28</v>
      </c>
      <c r="E3535" s="3">
        <v>2</v>
      </c>
      <c r="F3535" s="3">
        <v>1</v>
      </c>
      <c r="G3535" s="3">
        <f>IF(detail!$G$11=4,0,1)</f>
        <v>1</v>
      </c>
      <c r="H3535" s="3">
        <v>13</v>
      </c>
      <c r="I3535" s="3">
        <f>+IF(OR((E3535&lt;=météo!H$17),(E3535&gt;météo!H$18),(F3535=0),(G3535=0),(C3535&gt;detail!$G$4)),0,1)</f>
        <v>0</v>
      </c>
      <c r="J3535" s="3">
        <f>IF(météo!H$19&lt;H3535,0,(météo!H$19-H3535)*I3535)</f>
        <v>0</v>
      </c>
      <c r="K3535" s="3">
        <f>+IF(I3535&gt;0,IF(H3535&lt;=météo!$H$19,1,0),0)</f>
        <v>0</v>
      </c>
    </row>
    <row r="3536" spans="2:11">
      <c r="B3536" s="3">
        <v>5</v>
      </c>
      <c r="C3536" s="3">
        <v>1</v>
      </c>
      <c r="D3536" s="3">
        <v>28</v>
      </c>
      <c r="E3536" s="3">
        <v>3</v>
      </c>
      <c r="F3536" s="3">
        <v>1</v>
      </c>
      <c r="G3536" s="3">
        <f>IF(detail!$G$11=4,0,1)</f>
        <v>1</v>
      </c>
      <c r="H3536" s="3">
        <v>12.3</v>
      </c>
      <c r="I3536" s="3">
        <f>+IF(OR((E3536&lt;=météo!H$17),(E3536&gt;météo!H$18),(F3536=0),(G3536=0),(C3536&gt;detail!$G$4)),0,1)</f>
        <v>0</v>
      </c>
      <c r="J3536" s="3">
        <f>IF(météo!H$19&lt;H3536,0,(météo!H$19-H3536)*I3536)</f>
        <v>0</v>
      </c>
      <c r="K3536" s="3">
        <f>+IF(I3536&gt;0,IF(H3536&lt;=météo!$H$19,1,0),0)</f>
        <v>0</v>
      </c>
    </row>
    <row r="3537" spans="2:11">
      <c r="B3537" s="3">
        <v>5</v>
      </c>
      <c r="C3537" s="3">
        <v>1</v>
      </c>
      <c r="D3537" s="3">
        <v>28</v>
      </c>
      <c r="E3537" s="3">
        <v>4</v>
      </c>
      <c r="F3537" s="3">
        <v>1</v>
      </c>
      <c r="G3537" s="3">
        <f>IF(detail!$G$11=4,0,1)</f>
        <v>1</v>
      </c>
      <c r="H3537" s="3">
        <v>12</v>
      </c>
      <c r="I3537" s="3">
        <f>+IF(OR((E3537&lt;=météo!H$17),(E3537&gt;météo!H$18),(F3537=0),(G3537=0),(C3537&gt;detail!$G$4)),0,1)</f>
        <v>0</v>
      </c>
      <c r="J3537" s="3">
        <f>IF(météo!H$19&lt;H3537,0,(météo!H$19-H3537)*I3537)</f>
        <v>0</v>
      </c>
      <c r="K3537" s="3">
        <f>+IF(I3537&gt;0,IF(H3537&lt;=météo!$H$19,1,0),0)</f>
        <v>0</v>
      </c>
    </row>
    <row r="3538" spans="2:11">
      <c r="B3538" s="3">
        <v>5</v>
      </c>
      <c r="C3538" s="3">
        <v>1</v>
      </c>
      <c r="D3538" s="3">
        <v>28</v>
      </c>
      <c r="E3538" s="3">
        <v>5</v>
      </c>
      <c r="F3538" s="3">
        <v>1</v>
      </c>
      <c r="G3538" s="3">
        <f>IF(detail!$G$11=4,0,1)</f>
        <v>1</v>
      </c>
      <c r="H3538" s="3">
        <v>12</v>
      </c>
      <c r="I3538" s="3">
        <f>+IF(OR((E3538&lt;=météo!H$17),(E3538&gt;météo!H$18),(F3538=0),(G3538=0),(C3538&gt;detail!$G$4)),0,1)</f>
        <v>0</v>
      </c>
      <c r="J3538" s="3">
        <f>IF(météo!H$19&lt;H3538,0,(météo!H$19-H3538)*I3538)</f>
        <v>0</v>
      </c>
      <c r="K3538" s="3">
        <f>+IF(I3538&gt;0,IF(H3538&lt;=météo!$H$19,1,0),0)</f>
        <v>0</v>
      </c>
    </row>
    <row r="3539" spans="2:11">
      <c r="B3539" s="3">
        <v>5</v>
      </c>
      <c r="C3539" s="3">
        <v>1</v>
      </c>
      <c r="D3539" s="3">
        <v>28</v>
      </c>
      <c r="E3539" s="3">
        <v>6</v>
      </c>
      <c r="F3539" s="3">
        <v>1</v>
      </c>
      <c r="G3539" s="3">
        <f>IF(detail!$G$11=4,0,1)</f>
        <v>1</v>
      </c>
      <c r="H3539" s="3">
        <v>11.7</v>
      </c>
      <c r="I3539" s="3">
        <f>+IF(OR((E3539&lt;=météo!H$17),(E3539&gt;météo!H$18),(F3539=0),(G3539=0),(C3539&gt;detail!$G$4)),0,1)</f>
        <v>0</v>
      </c>
      <c r="J3539" s="3">
        <f>IF(météo!H$19&lt;H3539,0,(météo!H$19-H3539)*I3539)</f>
        <v>0</v>
      </c>
      <c r="K3539" s="3">
        <f>+IF(I3539&gt;0,IF(H3539&lt;=météo!$H$19,1,0),0)</f>
        <v>0</v>
      </c>
    </row>
    <row r="3540" spans="2:11">
      <c r="B3540" s="3">
        <v>5</v>
      </c>
      <c r="C3540" s="3">
        <v>1</v>
      </c>
      <c r="D3540" s="3">
        <v>28</v>
      </c>
      <c r="E3540" s="3">
        <v>7</v>
      </c>
      <c r="F3540" s="3">
        <v>1</v>
      </c>
      <c r="G3540" s="3">
        <f>IF(detail!$G$11=4,0,1)</f>
        <v>1</v>
      </c>
      <c r="H3540" s="3">
        <v>11.6</v>
      </c>
      <c r="I3540" s="3">
        <f>+IF(OR((E3540&lt;=météo!H$17),(E3540&gt;météo!H$18),(F3540=0),(G3540=0),(C3540&gt;detail!$G$4)),0,1)</f>
        <v>0</v>
      </c>
      <c r="J3540" s="3">
        <f>IF(météo!H$19&lt;H3540,0,(météo!H$19-H3540)*I3540)</f>
        <v>0</v>
      </c>
      <c r="K3540" s="3">
        <f>+IF(I3540&gt;0,IF(H3540&lt;=météo!$H$19,1,0),0)</f>
        <v>0</v>
      </c>
    </row>
    <row r="3541" spans="2:11">
      <c r="B3541" s="3">
        <v>5</v>
      </c>
      <c r="C3541" s="3">
        <v>1</v>
      </c>
      <c r="D3541" s="3">
        <v>28</v>
      </c>
      <c r="E3541" s="3">
        <v>8</v>
      </c>
      <c r="F3541" s="3">
        <v>1</v>
      </c>
      <c r="G3541" s="3">
        <f>IF(detail!$G$11=4,0,1)</f>
        <v>1</v>
      </c>
      <c r="H3541" s="3">
        <v>12</v>
      </c>
      <c r="I3541" s="3">
        <f>+IF(OR((E3541&lt;=météo!H$17),(E3541&gt;météo!H$18),(F3541=0),(G3541=0),(C3541&gt;detail!$G$4)),0,1)</f>
        <v>0</v>
      </c>
      <c r="J3541" s="3">
        <f>IF(météo!H$19&lt;H3541,0,(météo!H$19-H3541)*I3541)</f>
        <v>0</v>
      </c>
      <c r="K3541" s="3">
        <f>+IF(I3541&gt;0,IF(H3541&lt;=météo!$H$19,1,0),0)</f>
        <v>0</v>
      </c>
    </row>
    <row r="3542" spans="2:11">
      <c r="B3542" s="3">
        <v>5</v>
      </c>
      <c r="C3542" s="3">
        <v>1</v>
      </c>
      <c r="D3542" s="3">
        <v>28</v>
      </c>
      <c r="E3542" s="3">
        <v>9</v>
      </c>
      <c r="F3542" s="3">
        <v>1</v>
      </c>
      <c r="G3542" s="3">
        <f>IF(detail!$G$11=4,0,1)</f>
        <v>1</v>
      </c>
      <c r="H3542" s="3">
        <v>12.9</v>
      </c>
      <c r="I3542" s="3">
        <f>+IF(OR((E3542&lt;=météo!H$17),(E3542&gt;météo!H$18),(F3542=0),(G3542=0),(C3542&gt;detail!$G$4)),0,1)</f>
        <v>1</v>
      </c>
      <c r="J3542" s="3">
        <f>IF(météo!H$19&lt;H3542,0,(météo!H$19-H3542)*I3542)</f>
        <v>7.1</v>
      </c>
      <c r="K3542" s="3">
        <f>+IF(I3542&gt;0,IF(H3542&lt;=météo!$H$19,1,0),0)</f>
        <v>1</v>
      </c>
    </row>
    <row r="3543" spans="2:11">
      <c r="B3543" s="3">
        <v>5</v>
      </c>
      <c r="C3543" s="3">
        <v>1</v>
      </c>
      <c r="D3543" s="3">
        <v>28</v>
      </c>
      <c r="E3543" s="3">
        <v>10</v>
      </c>
      <c r="F3543" s="3">
        <v>1</v>
      </c>
      <c r="G3543" s="3">
        <f>IF(detail!$G$11=4,0,1)</f>
        <v>1</v>
      </c>
      <c r="H3543" s="3">
        <v>13.9</v>
      </c>
      <c r="I3543" s="3">
        <f>+IF(OR((E3543&lt;=météo!H$17),(E3543&gt;météo!H$18),(F3543=0),(G3543=0),(C3543&gt;detail!$G$4)),0,1)</f>
        <v>1</v>
      </c>
      <c r="J3543" s="3">
        <f>IF(météo!H$19&lt;H3543,0,(météo!H$19-H3543)*I3543)</f>
        <v>6.1</v>
      </c>
      <c r="K3543" s="3">
        <f>+IF(I3543&gt;0,IF(H3543&lt;=météo!$H$19,1,0),0)</f>
        <v>1</v>
      </c>
    </row>
    <row r="3544" spans="2:11">
      <c r="B3544" s="3">
        <v>5</v>
      </c>
      <c r="C3544" s="3">
        <v>1</v>
      </c>
      <c r="D3544" s="3">
        <v>28</v>
      </c>
      <c r="E3544" s="3">
        <v>11</v>
      </c>
      <c r="F3544" s="3">
        <v>1</v>
      </c>
      <c r="G3544" s="3">
        <f>IF(detail!$G$11=4,0,1)</f>
        <v>1</v>
      </c>
      <c r="H3544" s="3">
        <v>15</v>
      </c>
      <c r="I3544" s="3">
        <f>+IF(OR((E3544&lt;=météo!H$17),(E3544&gt;météo!H$18),(F3544=0),(G3544=0),(C3544&gt;detail!$G$4)),0,1)</f>
        <v>1</v>
      </c>
      <c r="J3544" s="3">
        <f>IF(météo!H$19&lt;H3544,0,(météo!H$19-H3544)*I3544)</f>
        <v>5</v>
      </c>
      <c r="K3544" s="3">
        <f>+IF(I3544&gt;0,IF(H3544&lt;=météo!$H$19,1,0),0)</f>
        <v>1</v>
      </c>
    </row>
    <row r="3545" spans="2:11">
      <c r="B3545" s="3">
        <v>5</v>
      </c>
      <c r="C3545" s="3">
        <v>1</v>
      </c>
      <c r="D3545" s="3">
        <v>28</v>
      </c>
      <c r="E3545" s="3">
        <v>12</v>
      </c>
      <c r="F3545" s="3">
        <v>1</v>
      </c>
      <c r="G3545" s="3">
        <f>IF(detail!$G$11=4,0,1)</f>
        <v>1</v>
      </c>
      <c r="H3545" s="3">
        <v>16.3</v>
      </c>
      <c r="I3545" s="3">
        <f>+IF(OR((E3545&lt;=météo!H$17),(E3545&gt;météo!H$18),(F3545=0),(G3545=0),(C3545&gt;detail!$G$4)),0,1)</f>
        <v>1</v>
      </c>
      <c r="J3545" s="3">
        <f>IF(météo!H$19&lt;H3545,0,(météo!H$19-H3545)*I3545)</f>
        <v>3.6999999999999993</v>
      </c>
      <c r="K3545" s="3">
        <f>+IF(I3545&gt;0,IF(H3545&lt;=météo!$H$19,1,0),0)</f>
        <v>1</v>
      </c>
    </row>
    <row r="3546" spans="2:11">
      <c r="B3546" s="3">
        <v>5</v>
      </c>
      <c r="C3546" s="3">
        <v>1</v>
      </c>
      <c r="D3546" s="3">
        <v>28</v>
      </c>
      <c r="E3546" s="3">
        <v>13</v>
      </c>
      <c r="F3546" s="3">
        <v>1</v>
      </c>
      <c r="G3546" s="3">
        <f>IF(detail!$G$11=4,0,1)</f>
        <v>1</v>
      </c>
      <c r="H3546" s="3">
        <v>17.600000000000001</v>
      </c>
      <c r="I3546" s="3">
        <f>+IF(OR((E3546&lt;=météo!H$17),(E3546&gt;météo!H$18),(F3546=0),(G3546=0),(C3546&gt;detail!$G$4)),0,1)</f>
        <v>1</v>
      </c>
      <c r="J3546" s="3">
        <f>IF(météo!H$19&lt;H3546,0,(météo!H$19-H3546)*I3546)</f>
        <v>2.3999999999999986</v>
      </c>
      <c r="K3546" s="3">
        <f>+IF(I3546&gt;0,IF(H3546&lt;=météo!$H$19,1,0),0)</f>
        <v>1</v>
      </c>
    </row>
    <row r="3547" spans="2:11">
      <c r="B3547" s="3">
        <v>5</v>
      </c>
      <c r="C3547" s="3">
        <v>1</v>
      </c>
      <c r="D3547" s="3">
        <v>28</v>
      </c>
      <c r="E3547" s="3">
        <v>14</v>
      </c>
      <c r="F3547" s="3">
        <v>1</v>
      </c>
      <c r="G3547" s="3">
        <f>IF(detail!$G$11=4,0,1)</f>
        <v>1</v>
      </c>
      <c r="H3547" s="3">
        <v>18.899999999999999</v>
      </c>
      <c r="I3547" s="3">
        <f>+IF(OR((E3547&lt;=météo!H$17),(E3547&gt;météo!H$18),(F3547=0),(G3547=0),(C3547&gt;detail!$G$4)),0,1)</f>
        <v>1</v>
      </c>
      <c r="J3547" s="3">
        <f>IF(météo!H$19&lt;H3547,0,(météo!H$19-H3547)*I3547)</f>
        <v>1.1000000000000014</v>
      </c>
      <c r="K3547" s="3">
        <f>+IF(I3547&gt;0,IF(H3547&lt;=météo!$H$19,1,0),0)</f>
        <v>1</v>
      </c>
    </row>
    <row r="3548" spans="2:11">
      <c r="B3548" s="3">
        <v>5</v>
      </c>
      <c r="C3548" s="3">
        <v>1</v>
      </c>
      <c r="D3548" s="3">
        <v>28</v>
      </c>
      <c r="E3548" s="3">
        <v>15</v>
      </c>
      <c r="F3548" s="3">
        <v>1</v>
      </c>
      <c r="G3548" s="3">
        <f>IF(detail!$G$11=4,0,1)</f>
        <v>1</v>
      </c>
      <c r="H3548" s="3">
        <v>19.7</v>
      </c>
      <c r="I3548" s="3">
        <f>+IF(OR((E3548&lt;=météo!H$17),(E3548&gt;météo!H$18),(F3548=0),(G3548=0),(C3548&gt;detail!$G$4)),0,1)</f>
        <v>1</v>
      </c>
      <c r="J3548" s="3">
        <f>IF(météo!H$19&lt;H3548,0,(météo!H$19-H3548)*I3548)</f>
        <v>0.30000000000000071</v>
      </c>
      <c r="K3548" s="3">
        <f>+IF(I3548&gt;0,IF(H3548&lt;=météo!$H$19,1,0),0)</f>
        <v>1</v>
      </c>
    </row>
    <row r="3549" spans="2:11">
      <c r="B3549" s="3">
        <v>5</v>
      </c>
      <c r="C3549" s="3">
        <v>1</v>
      </c>
      <c r="D3549" s="3">
        <v>28</v>
      </c>
      <c r="E3549" s="3">
        <v>16</v>
      </c>
      <c r="F3549" s="3">
        <v>1</v>
      </c>
      <c r="G3549" s="3">
        <f>IF(detail!$G$11=4,0,1)</f>
        <v>1</v>
      </c>
      <c r="H3549" s="3">
        <v>19.7</v>
      </c>
      <c r="I3549" s="3">
        <f>+IF(OR((E3549&lt;=météo!H$17),(E3549&gt;météo!H$18),(F3549=0),(G3549=0),(C3549&gt;detail!$G$4)),0,1)</f>
        <v>1</v>
      </c>
      <c r="J3549" s="3">
        <f>IF(météo!H$19&lt;H3549,0,(météo!H$19-H3549)*I3549)</f>
        <v>0.30000000000000071</v>
      </c>
      <c r="K3549" s="3">
        <f>+IF(I3549&gt;0,IF(H3549&lt;=météo!$H$19,1,0),0)</f>
        <v>1</v>
      </c>
    </row>
    <row r="3550" spans="2:11">
      <c r="B3550" s="3">
        <v>5</v>
      </c>
      <c r="C3550" s="3">
        <v>1</v>
      </c>
      <c r="D3550" s="3">
        <v>28</v>
      </c>
      <c r="E3550" s="3">
        <v>17</v>
      </c>
      <c r="F3550" s="3">
        <v>1</v>
      </c>
      <c r="G3550" s="3">
        <f>IF(detail!$G$11=4,0,1)</f>
        <v>1</v>
      </c>
      <c r="H3550" s="3">
        <v>19.3</v>
      </c>
      <c r="I3550" s="3">
        <f>+IF(OR((E3550&lt;=météo!H$17),(E3550&gt;météo!H$18),(F3550=0),(G3550=0),(C3550&gt;detail!$G$4)),0,1)</f>
        <v>1</v>
      </c>
      <c r="J3550" s="3">
        <f>IF(météo!H$19&lt;H3550,0,(météo!H$19-H3550)*I3550)</f>
        <v>0.69999999999999929</v>
      </c>
      <c r="K3550" s="3">
        <f>+IF(I3550&gt;0,IF(H3550&lt;=météo!$H$19,1,0),0)</f>
        <v>1</v>
      </c>
    </row>
    <row r="3551" spans="2:11">
      <c r="B3551" s="3">
        <v>5</v>
      </c>
      <c r="C3551" s="3">
        <v>1</v>
      </c>
      <c r="D3551" s="3">
        <v>28</v>
      </c>
      <c r="E3551" s="3">
        <v>18</v>
      </c>
      <c r="F3551" s="3">
        <v>1</v>
      </c>
      <c r="G3551" s="3">
        <f>IF(detail!$G$11=4,0,1)</f>
        <v>1</v>
      </c>
      <c r="H3551" s="3">
        <v>18</v>
      </c>
      <c r="I3551" s="3">
        <f>+IF(OR((E3551&lt;=météo!H$17),(E3551&gt;météo!H$18),(F3551=0),(G3551=0),(C3551&gt;detail!$G$4)),0,1)</f>
        <v>1</v>
      </c>
      <c r="J3551" s="3">
        <f>IF(météo!H$19&lt;H3551,0,(météo!H$19-H3551)*I3551)</f>
        <v>2</v>
      </c>
      <c r="K3551" s="3">
        <f>+IF(I3551&gt;0,IF(H3551&lt;=météo!$H$19,1,0),0)</f>
        <v>1</v>
      </c>
    </row>
    <row r="3552" spans="2:11">
      <c r="B3552" s="3">
        <v>5</v>
      </c>
      <c r="C3552" s="3">
        <v>1</v>
      </c>
      <c r="D3552" s="3">
        <v>28</v>
      </c>
      <c r="E3552" s="3">
        <v>19</v>
      </c>
      <c r="F3552" s="3">
        <v>1</v>
      </c>
      <c r="G3552" s="3">
        <f>IF(detail!$G$11=4,0,1)</f>
        <v>1</v>
      </c>
      <c r="H3552" s="3">
        <v>16.399999999999999</v>
      </c>
      <c r="I3552" s="3">
        <f>+IF(OR((E3552&lt;=météo!H$17),(E3552&gt;météo!H$18),(F3552=0),(G3552=0),(C3552&gt;detail!$G$4)),0,1)</f>
        <v>0</v>
      </c>
      <c r="J3552" s="3">
        <f>IF(météo!H$19&lt;H3552,0,(météo!H$19-H3552)*I3552)</f>
        <v>0</v>
      </c>
      <c r="K3552" s="3">
        <f>+IF(I3552&gt;0,IF(H3552&lt;=météo!$H$19,1,0),0)</f>
        <v>0</v>
      </c>
    </row>
    <row r="3553" spans="2:11">
      <c r="B3553" s="3">
        <v>5</v>
      </c>
      <c r="C3553" s="3">
        <v>1</v>
      </c>
      <c r="D3553" s="3">
        <v>28</v>
      </c>
      <c r="E3553" s="3">
        <v>20</v>
      </c>
      <c r="F3553" s="3">
        <v>1</v>
      </c>
      <c r="G3553" s="3">
        <f>IF(detail!$G$11=4,0,1)</f>
        <v>1</v>
      </c>
      <c r="H3553" s="3">
        <v>15</v>
      </c>
      <c r="I3553" s="3">
        <f>+IF(OR((E3553&lt;=météo!H$17),(E3553&gt;météo!H$18),(F3553=0),(G3553=0),(C3553&gt;detail!$G$4)),0,1)</f>
        <v>0</v>
      </c>
      <c r="J3553" s="3">
        <f>IF(météo!H$19&lt;H3553,0,(météo!H$19-H3553)*I3553)</f>
        <v>0</v>
      </c>
      <c r="K3553" s="3">
        <f>+IF(I3553&gt;0,IF(H3553&lt;=météo!$H$19,1,0),0)</f>
        <v>0</v>
      </c>
    </row>
    <row r="3554" spans="2:11">
      <c r="B3554" s="3">
        <v>5</v>
      </c>
      <c r="C3554" s="3">
        <v>1</v>
      </c>
      <c r="D3554" s="3">
        <v>28</v>
      </c>
      <c r="E3554" s="3">
        <v>21</v>
      </c>
      <c r="F3554" s="3">
        <v>1</v>
      </c>
      <c r="G3554" s="3">
        <f>IF(detail!$G$11=4,0,1)</f>
        <v>1</v>
      </c>
      <c r="H3554" s="3">
        <v>13.5</v>
      </c>
      <c r="I3554" s="3">
        <f>+IF(OR((E3554&lt;=météo!H$17),(E3554&gt;météo!H$18),(F3554=0),(G3554=0),(C3554&gt;detail!$G$4)),0,1)</f>
        <v>0</v>
      </c>
      <c r="J3554" s="3">
        <f>IF(météo!H$19&lt;H3554,0,(météo!H$19-H3554)*I3554)</f>
        <v>0</v>
      </c>
      <c r="K3554" s="3">
        <f>+IF(I3554&gt;0,IF(H3554&lt;=météo!$H$19,1,0),0)</f>
        <v>0</v>
      </c>
    </row>
    <row r="3555" spans="2:11">
      <c r="B3555" s="3">
        <v>5</v>
      </c>
      <c r="C3555" s="3">
        <v>1</v>
      </c>
      <c r="D3555" s="3">
        <v>28</v>
      </c>
      <c r="E3555" s="3">
        <v>22</v>
      </c>
      <c r="F3555" s="3">
        <v>1</v>
      </c>
      <c r="G3555" s="3">
        <f>IF(detail!$G$11=4,0,1)</f>
        <v>1</v>
      </c>
      <c r="H3555" s="3">
        <v>12.3</v>
      </c>
      <c r="I3555" s="3">
        <f>+IF(OR((E3555&lt;=météo!H$17),(E3555&gt;météo!H$18),(F3555=0),(G3555=0),(C3555&gt;detail!$G$4)),0,1)</f>
        <v>0</v>
      </c>
      <c r="J3555" s="3">
        <f>IF(météo!H$19&lt;H3555,0,(météo!H$19-H3555)*I3555)</f>
        <v>0</v>
      </c>
      <c r="K3555" s="3">
        <f>+IF(I3555&gt;0,IF(H3555&lt;=météo!$H$19,1,0),0)</f>
        <v>0</v>
      </c>
    </row>
    <row r="3556" spans="2:11">
      <c r="B3556" s="3">
        <v>5</v>
      </c>
      <c r="C3556" s="3">
        <v>1</v>
      </c>
      <c r="D3556" s="3">
        <v>28</v>
      </c>
      <c r="E3556" s="3">
        <v>23</v>
      </c>
      <c r="F3556" s="3">
        <v>1</v>
      </c>
      <c r="G3556" s="3">
        <f>IF(detail!$G$11=4,0,1)</f>
        <v>1</v>
      </c>
      <c r="H3556" s="3">
        <v>11.8</v>
      </c>
      <c r="I3556" s="3">
        <f>+IF(OR((E3556&lt;=météo!H$17),(E3556&gt;météo!H$18),(F3556=0),(G3556=0),(C3556&gt;detail!$G$4)),0,1)</f>
        <v>0</v>
      </c>
      <c r="J3556" s="3">
        <f>IF(météo!H$19&lt;H3556,0,(météo!H$19-H3556)*I3556)</f>
        <v>0</v>
      </c>
      <c r="K3556" s="3">
        <f>+IF(I3556&gt;0,IF(H3556&lt;=météo!$H$19,1,0),0)</f>
        <v>0</v>
      </c>
    </row>
    <row r="3557" spans="2:11">
      <c r="B3557" s="3">
        <v>5</v>
      </c>
      <c r="C3557" s="3">
        <v>1</v>
      </c>
      <c r="D3557" s="3">
        <v>28</v>
      </c>
      <c r="E3557" s="3">
        <v>24</v>
      </c>
      <c r="F3557" s="3">
        <v>1</v>
      </c>
      <c r="G3557" s="3">
        <f>IF(detail!$G$11=4,0,1)</f>
        <v>1</v>
      </c>
      <c r="H3557" s="3">
        <v>11.5</v>
      </c>
      <c r="I3557" s="3">
        <f>+IF(OR((E3557&lt;=météo!H$17),(E3557&gt;météo!H$18),(F3557=0),(G3557=0),(C3557&gt;detail!$G$4)),0,1)</f>
        <v>0</v>
      </c>
      <c r="J3557" s="3">
        <f>IF(météo!H$19&lt;H3557,0,(météo!H$19-H3557)*I3557)</f>
        <v>0</v>
      </c>
      <c r="K3557" s="3">
        <f>+IF(I3557&gt;0,IF(H3557&lt;=météo!$H$19,1,0),0)</f>
        <v>0</v>
      </c>
    </row>
    <row r="3558" spans="2:11">
      <c r="B3558" s="3">
        <v>5</v>
      </c>
      <c r="C3558" s="3">
        <v>1</v>
      </c>
      <c r="D3558" s="3">
        <v>29</v>
      </c>
      <c r="E3558" s="3">
        <v>1</v>
      </c>
      <c r="F3558" s="3">
        <v>1</v>
      </c>
      <c r="G3558" s="3">
        <f>IF(detail!$G$11=4,0,1)</f>
        <v>1</v>
      </c>
      <c r="H3558" s="3">
        <v>11.3</v>
      </c>
      <c r="I3558" s="3">
        <f>+IF(OR((E3558&lt;=météo!H$17),(E3558&gt;météo!H$18),(F3558=0),(G3558=0),(C3558&gt;detail!$G$4)),0,1)</f>
        <v>0</v>
      </c>
      <c r="J3558" s="3">
        <f>IF(météo!H$19&lt;H3558,0,(météo!H$19-H3558)*I3558)</f>
        <v>0</v>
      </c>
      <c r="K3558" s="3">
        <f>+IF(I3558&gt;0,IF(H3558&lt;=météo!$H$19,1,0),0)</f>
        <v>0</v>
      </c>
    </row>
    <row r="3559" spans="2:11">
      <c r="B3559" s="3">
        <v>5</v>
      </c>
      <c r="C3559" s="3">
        <v>1</v>
      </c>
      <c r="D3559" s="3">
        <v>29</v>
      </c>
      <c r="E3559" s="3">
        <v>2</v>
      </c>
      <c r="F3559" s="3">
        <v>1</v>
      </c>
      <c r="G3559" s="3">
        <f>IF(detail!$G$11=4,0,1)</f>
        <v>1</v>
      </c>
      <c r="H3559" s="3">
        <v>11.2</v>
      </c>
      <c r="I3559" s="3">
        <f>+IF(OR((E3559&lt;=météo!H$17),(E3559&gt;météo!H$18),(F3559=0),(G3559=0),(C3559&gt;detail!$G$4)),0,1)</f>
        <v>0</v>
      </c>
      <c r="J3559" s="3">
        <f>IF(météo!H$19&lt;H3559,0,(météo!H$19-H3559)*I3559)</f>
        <v>0</v>
      </c>
      <c r="K3559" s="3">
        <f>+IF(I3559&gt;0,IF(H3559&lt;=météo!$H$19,1,0),0)</f>
        <v>0</v>
      </c>
    </row>
    <row r="3560" spans="2:11">
      <c r="B3560" s="3">
        <v>5</v>
      </c>
      <c r="C3560" s="3">
        <v>1</v>
      </c>
      <c r="D3560" s="3">
        <v>29</v>
      </c>
      <c r="E3560" s="3">
        <v>3</v>
      </c>
      <c r="F3560" s="3">
        <v>1</v>
      </c>
      <c r="G3560" s="3">
        <f>IF(detail!$G$11=4,0,1)</f>
        <v>1</v>
      </c>
      <c r="H3560" s="3">
        <v>11</v>
      </c>
      <c r="I3560" s="3">
        <f>+IF(OR((E3560&lt;=météo!H$17),(E3560&gt;météo!H$18),(F3560=0),(G3560=0),(C3560&gt;detail!$G$4)),0,1)</f>
        <v>0</v>
      </c>
      <c r="J3560" s="3">
        <f>IF(météo!H$19&lt;H3560,0,(météo!H$19-H3560)*I3560)</f>
        <v>0</v>
      </c>
      <c r="K3560" s="3">
        <f>+IF(I3560&gt;0,IF(H3560&lt;=météo!$H$19,1,0),0)</f>
        <v>0</v>
      </c>
    </row>
    <row r="3561" spans="2:11">
      <c r="B3561" s="3">
        <v>5</v>
      </c>
      <c r="C3561" s="3">
        <v>1</v>
      </c>
      <c r="D3561" s="3">
        <v>29</v>
      </c>
      <c r="E3561" s="3">
        <v>4</v>
      </c>
      <c r="F3561" s="3">
        <v>1</v>
      </c>
      <c r="G3561" s="3">
        <f>IF(detail!$G$11=4,0,1)</f>
        <v>1</v>
      </c>
      <c r="H3561" s="3">
        <v>10.8</v>
      </c>
      <c r="I3561" s="3">
        <f>+IF(OR((E3561&lt;=météo!H$17),(E3561&gt;météo!H$18),(F3561=0),(G3561=0),(C3561&gt;detail!$G$4)),0,1)</f>
        <v>0</v>
      </c>
      <c r="J3561" s="3">
        <f>IF(météo!H$19&lt;H3561,0,(météo!H$19-H3561)*I3561)</f>
        <v>0</v>
      </c>
      <c r="K3561" s="3">
        <f>+IF(I3561&gt;0,IF(H3561&lt;=météo!$H$19,1,0),0)</f>
        <v>0</v>
      </c>
    </row>
    <row r="3562" spans="2:11">
      <c r="B3562" s="3">
        <v>5</v>
      </c>
      <c r="C3562" s="3">
        <v>1</v>
      </c>
      <c r="D3562" s="3">
        <v>29</v>
      </c>
      <c r="E3562" s="3">
        <v>5</v>
      </c>
      <c r="F3562" s="3">
        <v>1</v>
      </c>
      <c r="G3562" s="3">
        <f>IF(detail!$G$11=4,0,1)</f>
        <v>1</v>
      </c>
      <c r="H3562" s="3">
        <v>10.7</v>
      </c>
      <c r="I3562" s="3">
        <f>+IF(OR((E3562&lt;=météo!H$17),(E3562&gt;météo!H$18),(F3562=0),(G3562=0),(C3562&gt;detail!$G$4)),0,1)</f>
        <v>0</v>
      </c>
      <c r="J3562" s="3">
        <f>IF(météo!H$19&lt;H3562,0,(météo!H$19-H3562)*I3562)</f>
        <v>0</v>
      </c>
      <c r="K3562" s="3">
        <f>+IF(I3562&gt;0,IF(H3562&lt;=météo!$H$19,1,0),0)</f>
        <v>0</v>
      </c>
    </row>
    <row r="3563" spans="2:11">
      <c r="B3563" s="3">
        <v>5</v>
      </c>
      <c r="C3563" s="3">
        <v>1</v>
      </c>
      <c r="D3563" s="3">
        <v>29</v>
      </c>
      <c r="E3563" s="3">
        <v>6</v>
      </c>
      <c r="F3563" s="3">
        <v>1</v>
      </c>
      <c r="G3563" s="3">
        <f>IF(detail!$G$11=4,0,1)</f>
        <v>1</v>
      </c>
      <c r="H3563" s="3">
        <v>10.8</v>
      </c>
      <c r="I3563" s="3">
        <f>+IF(OR((E3563&lt;=météo!H$17),(E3563&gt;météo!H$18),(F3563=0),(G3563=0),(C3563&gt;detail!$G$4)),0,1)</f>
        <v>0</v>
      </c>
      <c r="J3563" s="3">
        <f>IF(météo!H$19&lt;H3563,0,(météo!H$19-H3563)*I3563)</f>
        <v>0</v>
      </c>
      <c r="K3563" s="3">
        <f>+IF(I3563&gt;0,IF(H3563&lt;=météo!$H$19,1,0),0)</f>
        <v>0</v>
      </c>
    </row>
    <row r="3564" spans="2:11">
      <c r="B3564" s="3">
        <v>5</v>
      </c>
      <c r="C3564" s="3">
        <v>1</v>
      </c>
      <c r="D3564" s="3">
        <v>29</v>
      </c>
      <c r="E3564" s="3">
        <v>7</v>
      </c>
      <c r="F3564" s="3">
        <v>1</v>
      </c>
      <c r="G3564" s="3">
        <f>IF(detail!$G$11=4,0,1)</f>
        <v>1</v>
      </c>
      <c r="H3564" s="3">
        <v>10.9</v>
      </c>
      <c r="I3564" s="3">
        <f>+IF(OR((E3564&lt;=météo!H$17),(E3564&gt;météo!H$18),(F3564=0),(G3564=0),(C3564&gt;detail!$G$4)),0,1)</f>
        <v>0</v>
      </c>
      <c r="J3564" s="3">
        <f>IF(météo!H$19&lt;H3564,0,(météo!H$19-H3564)*I3564)</f>
        <v>0</v>
      </c>
      <c r="K3564" s="3">
        <f>+IF(I3564&gt;0,IF(H3564&lt;=météo!$H$19,1,0),0)</f>
        <v>0</v>
      </c>
    </row>
    <row r="3565" spans="2:11">
      <c r="B3565" s="3">
        <v>5</v>
      </c>
      <c r="C3565" s="3">
        <v>1</v>
      </c>
      <c r="D3565" s="3">
        <v>29</v>
      </c>
      <c r="E3565" s="3">
        <v>8</v>
      </c>
      <c r="F3565" s="3">
        <v>1</v>
      </c>
      <c r="G3565" s="3">
        <f>IF(detail!$G$11=4,0,1)</f>
        <v>1</v>
      </c>
      <c r="H3565" s="3">
        <v>11.2</v>
      </c>
      <c r="I3565" s="3">
        <f>+IF(OR((E3565&lt;=météo!H$17),(E3565&gt;météo!H$18),(F3565=0),(G3565=0),(C3565&gt;detail!$G$4)),0,1)</f>
        <v>0</v>
      </c>
      <c r="J3565" s="3">
        <f>IF(météo!H$19&lt;H3565,0,(météo!H$19-H3565)*I3565)</f>
        <v>0</v>
      </c>
      <c r="K3565" s="3">
        <f>+IF(I3565&gt;0,IF(H3565&lt;=météo!$H$19,1,0),0)</f>
        <v>0</v>
      </c>
    </row>
    <row r="3566" spans="2:11">
      <c r="B3566" s="3">
        <v>5</v>
      </c>
      <c r="C3566" s="3">
        <v>1</v>
      </c>
      <c r="D3566" s="3">
        <v>29</v>
      </c>
      <c r="E3566" s="3">
        <v>9</v>
      </c>
      <c r="F3566" s="3">
        <v>1</v>
      </c>
      <c r="G3566" s="3">
        <f>IF(detail!$G$11=4,0,1)</f>
        <v>1</v>
      </c>
      <c r="H3566" s="3">
        <v>11.6</v>
      </c>
      <c r="I3566" s="3">
        <f>+IF(OR((E3566&lt;=météo!H$17),(E3566&gt;météo!H$18),(F3566=0),(G3566=0),(C3566&gt;detail!$G$4)),0,1)</f>
        <v>1</v>
      </c>
      <c r="J3566" s="3">
        <f>IF(météo!H$19&lt;H3566,0,(météo!H$19-H3566)*I3566)</f>
        <v>8.4</v>
      </c>
      <c r="K3566" s="3">
        <f>+IF(I3566&gt;0,IF(H3566&lt;=météo!$H$19,1,0),0)</f>
        <v>1</v>
      </c>
    </row>
    <row r="3567" spans="2:11">
      <c r="B3567" s="3">
        <v>5</v>
      </c>
      <c r="C3567" s="3">
        <v>1</v>
      </c>
      <c r="D3567" s="3">
        <v>29</v>
      </c>
      <c r="E3567" s="3">
        <v>10</v>
      </c>
      <c r="F3567" s="3">
        <v>1</v>
      </c>
      <c r="G3567" s="3">
        <f>IF(detail!$G$11=4,0,1)</f>
        <v>1</v>
      </c>
      <c r="H3567" s="3">
        <v>11.9</v>
      </c>
      <c r="I3567" s="3">
        <f>+IF(OR((E3567&lt;=météo!H$17),(E3567&gt;météo!H$18),(F3567=0),(G3567=0),(C3567&gt;detail!$G$4)),0,1)</f>
        <v>1</v>
      </c>
      <c r="J3567" s="3">
        <f>IF(météo!H$19&lt;H3567,0,(météo!H$19-H3567)*I3567)</f>
        <v>8.1</v>
      </c>
      <c r="K3567" s="3">
        <f>+IF(I3567&gt;0,IF(H3567&lt;=météo!$H$19,1,0),0)</f>
        <v>1</v>
      </c>
    </row>
    <row r="3568" spans="2:11">
      <c r="B3568" s="3">
        <v>5</v>
      </c>
      <c r="C3568" s="3">
        <v>1</v>
      </c>
      <c r="D3568" s="3">
        <v>29</v>
      </c>
      <c r="E3568" s="3">
        <v>11</v>
      </c>
      <c r="F3568" s="3">
        <v>1</v>
      </c>
      <c r="G3568" s="3">
        <f>IF(detail!$G$11=4,0,1)</f>
        <v>1</v>
      </c>
      <c r="H3568" s="3">
        <v>12.4</v>
      </c>
      <c r="I3568" s="3">
        <f>+IF(OR((E3568&lt;=météo!H$17),(E3568&gt;météo!H$18),(F3568=0),(G3568=0),(C3568&gt;detail!$G$4)),0,1)</f>
        <v>1</v>
      </c>
      <c r="J3568" s="3">
        <f>IF(météo!H$19&lt;H3568,0,(météo!H$19-H3568)*I3568)</f>
        <v>7.6</v>
      </c>
      <c r="K3568" s="3">
        <f>+IF(I3568&gt;0,IF(H3568&lt;=météo!$H$19,1,0),0)</f>
        <v>1</v>
      </c>
    </row>
    <row r="3569" spans="2:11">
      <c r="B3569" s="3">
        <v>5</v>
      </c>
      <c r="C3569" s="3">
        <v>1</v>
      </c>
      <c r="D3569" s="3">
        <v>29</v>
      </c>
      <c r="E3569" s="3">
        <v>12</v>
      </c>
      <c r="F3569" s="3">
        <v>1</v>
      </c>
      <c r="G3569" s="3">
        <f>IF(detail!$G$11=4,0,1)</f>
        <v>1</v>
      </c>
      <c r="H3569" s="3">
        <v>13.5</v>
      </c>
      <c r="I3569" s="3">
        <f>+IF(OR((E3569&lt;=météo!H$17),(E3569&gt;météo!H$18),(F3569=0),(G3569=0),(C3569&gt;detail!$G$4)),0,1)</f>
        <v>1</v>
      </c>
      <c r="J3569" s="3">
        <f>IF(météo!H$19&lt;H3569,0,(météo!H$19-H3569)*I3569)</f>
        <v>6.5</v>
      </c>
      <c r="K3569" s="3">
        <f>+IF(I3569&gt;0,IF(H3569&lt;=météo!$H$19,1,0),0)</f>
        <v>1</v>
      </c>
    </row>
    <row r="3570" spans="2:11">
      <c r="B3570" s="3">
        <v>5</v>
      </c>
      <c r="C3570" s="3">
        <v>1</v>
      </c>
      <c r="D3570" s="3">
        <v>29</v>
      </c>
      <c r="E3570" s="3">
        <v>13</v>
      </c>
      <c r="F3570" s="3">
        <v>1</v>
      </c>
      <c r="G3570" s="3">
        <f>IF(detail!$G$11=4,0,1)</f>
        <v>1</v>
      </c>
      <c r="H3570" s="3">
        <v>14.4</v>
      </c>
      <c r="I3570" s="3">
        <f>+IF(OR((E3570&lt;=météo!H$17),(E3570&gt;météo!H$18),(F3570=0),(G3570=0),(C3570&gt;detail!$G$4)),0,1)</f>
        <v>1</v>
      </c>
      <c r="J3570" s="3">
        <f>IF(météo!H$19&lt;H3570,0,(météo!H$19-H3570)*I3570)</f>
        <v>5.6</v>
      </c>
      <c r="K3570" s="3">
        <f>+IF(I3570&gt;0,IF(H3570&lt;=météo!$H$19,1,0),0)</f>
        <v>1</v>
      </c>
    </row>
    <row r="3571" spans="2:11">
      <c r="B3571" s="3">
        <v>5</v>
      </c>
      <c r="C3571" s="3">
        <v>1</v>
      </c>
      <c r="D3571" s="3">
        <v>29</v>
      </c>
      <c r="E3571" s="3">
        <v>14</v>
      </c>
      <c r="F3571" s="3">
        <v>1</v>
      </c>
      <c r="G3571" s="3">
        <f>IF(detail!$G$11=4,0,1)</f>
        <v>1</v>
      </c>
      <c r="H3571" s="3">
        <v>15.1</v>
      </c>
      <c r="I3571" s="3">
        <f>+IF(OR((E3571&lt;=météo!H$17),(E3571&gt;météo!H$18),(F3571=0),(G3571=0),(C3571&gt;detail!$G$4)),0,1)</f>
        <v>1</v>
      </c>
      <c r="J3571" s="3">
        <f>IF(météo!H$19&lt;H3571,0,(météo!H$19-H3571)*I3571)</f>
        <v>4.9000000000000004</v>
      </c>
      <c r="K3571" s="3">
        <f>+IF(I3571&gt;0,IF(H3571&lt;=météo!$H$19,1,0),0)</f>
        <v>1</v>
      </c>
    </row>
    <row r="3572" spans="2:11">
      <c r="B3572" s="3">
        <v>5</v>
      </c>
      <c r="C3572" s="3">
        <v>1</v>
      </c>
      <c r="D3572" s="3">
        <v>29</v>
      </c>
      <c r="E3572" s="3">
        <v>15</v>
      </c>
      <c r="F3572" s="3">
        <v>1</v>
      </c>
      <c r="G3572" s="3">
        <f>IF(detail!$G$11=4,0,1)</f>
        <v>1</v>
      </c>
      <c r="H3572" s="3">
        <v>16.399999999999999</v>
      </c>
      <c r="I3572" s="3">
        <f>+IF(OR((E3572&lt;=météo!H$17),(E3572&gt;météo!H$18),(F3572=0),(G3572=0),(C3572&gt;detail!$G$4)),0,1)</f>
        <v>1</v>
      </c>
      <c r="J3572" s="3">
        <f>IF(météo!H$19&lt;H3572,0,(météo!H$19-H3572)*I3572)</f>
        <v>3.6000000000000014</v>
      </c>
      <c r="K3572" s="3">
        <f>+IF(I3572&gt;0,IF(H3572&lt;=météo!$H$19,1,0),0)</f>
        <v>1</v>
      </c>
    </row>
    <row r="3573" spans="2:11">
      <c r="B3573" s="3">
        <v>5</v>
      </c>
      <c r="C3573" s="3">
        <v>1</v>
      </c>
      <c r="D3573" s="3">
        <v>29</v>
      </c>
      <c r="E3573" s="3">
        <v>16</v>
      </c>
      <c r="F3573" s="3">
        <v>1</v>
      </c>
      <c r="G3573" s="3">
        <f>IF(detail!$G$11=4,0,1)</f>
        <v>1</v>
      </c>
      <c r="H3573" s="3">
        <v>18</v>
      </c>
      <c r="I3573" s="3">
        <f>+IF(OR((E3573&lt;=météo!H$17),(E3573&gt;météo!H$18),(F3573=0),(G3573=0),(C3573&gt;detail!$G$4)),0,1)</f>
        <v>1</v>
      </c>
      <c r="J3573" s="3">
        <f>IF(météo!H$19&lt;H3573,0,(météo!H$19-H3573)*I3573)</f>
        <v>2</v>
      </c>
      <c r="K3573" s="3">
        <f>+IF(I3573&gt;0,IF(H3573&lt;=météo!$H$19,1,0),0)</f>
        <v>1</v>
      </c>
    </row>
    <row r="3574" spans="2:11">
      <c r="B3574" s="3">
        <v>5</v>
      </c>
      <c r="C3574" s="3">
        <v>1</v>
      </c>
      <c r="D3574" s="3">
        <v>29</v>
      </c>
      <c r="E3574" s="3">
        <v>17</v>
      </c>
      <c r="F3574" s="3">
        <v>1</v>
      </c>
      <c r="G3574" s="3">
        <f>IF(detail!$G$11=4,0,1)</f>
        <v>1</v>
      </c>
      <c r="H3574" s="3">
        <v>19.399999999999999</v>
      </c>
      <c r="I3574" s="3">
        <f>+IF(OR((E3574&lt;=météo!H$17),(E3574&gt;météo!H$18),(F3574=0),(G3574=0),(C3574&gt;detail!$G$4)),0,1)</f>
        <v>1</v>
      </c>
      <c r="J3574" s="3">
        <f>IF(météo!H$19&lt;H3574,0,(météo!H$19-H3574)*I3574)</f>
        <v>0.60000000000000142</v>
      </c>
      <c r="K3574" s="3">
        <f>+IF(I3574&gt;0,IF(H3574&lt;=météo!$H$19,1,0),0)</f>
        <v>1</v>
      </c>
    </row>
    <row r="3575" spans="2:11">
      <c r="B3575" s="3">
        <v>5</v>
      </c>
      <c r="C3575" s="3">
        <v>1</v>
      </c>
      <c r="D3575" s="3">
        <v>29</v>
      </c>
      <c r="E3575" s="3">
        <v>18</v>
      </c>
      <c r="F3575" s="3">
        <v>1</v>
      </c>
      <c r="G3575" s="3">
        <f>IF(detail!$G$11=4,0,1)</f>
        <v>1</v>
      </c>
      <c r="H3575" s="3">
        <v>19.5</v>
      </c>
      <c r="I3575" s="3">
        <f>+IF(OR((E3575&lt;=météo!H$17),(E3575&gt;météo!H$18),(F3575=0),(G3575=0),(C3575&gt;detail!$G$4)),0,1)</f>
        <v>1</v>
      </c>
      <c r="J3575" s="3">
        <f>IF(météo!H$19&lt;H3575,0,(météo!H$19-H3575)*I3575)</f>
        <v>0.5</v>
      </c>
      <c r="K3575" s="3">
        <f>+IF(I3575&gt;0,IF(H3575&lt;=météo!$H$19,1,0),0)</f>
        <v>1</v>
      </c>
    </row>
    <row r="3576" spans="2:11">
      <c r="B3576" s="3">
        <v>5</v>
      </c>
      <c r="C3576" s="3">
        <v>1</v>
      </c>
      <c r="D3576" s="3">
        <v>29</v>
      </c>
      <c r="E3576" s="3">
        <v>19</v>
      </c>
      <c r="F3576" s="3">
        <v>1</v>
      </c>
      <c r="G3576" s="3">
        <f>IF(detail!$G$11=4,0,1)</f>
        <v>1</v>
      </c>
      <c r="H3576" s="3">
        <v>18.5</v>
      </c>
      <c r="I3576" s="3">
        <f>+IF(OR((E3576&lt;=météo!H$17),(E3576&gt;météo!H$18),(F3576=0),(G3576=0),(C3576&gt;detail!$G$4)),0,1)</f>
        <v>0</v>
      </c>
      <c r="J3576" s="3">
        <f>IF(météo!H$19&lt;H3576,0,(météo!H$19-H3576)*I3576)</f>
        <v>0</v>
      </c>
      <c r="K3576" s="3">
        <f>+IF(I3576&gt;0,IF(H3576&lt;=météo!$H$19,1,0),0)</f>
        <v>0</v>
      </c>
    </row>
    <row r="3577" spans="2:11">
      <c r="B3577" s="3">
        <v>5</v>
      </c>
      <c r="C3577" s="3">
        <v>1</v>
      </c>
      <c r="D3577" s="3">
        <v>29</v>
      </c>
      <c r="E3577" s="3">
        <v>20</v>
      </c>
      <c r="F3577" s="3">
        <v>1</v>
      </c>
      <c r="G3577" s="3">
        <f>IF(detail!$G$11=4,0,1)</f>
        <v>1</v>
      </c>
      <c r="H3577" s="3">
        <v>17.600000000000001</v>
      </c>
      <c r="I3577" s="3">
        <f>+IF(OR((E3577&lt;=météo!H$17),(E3577&gt;météo!H$18),(F3577=0),(G3577=0),(C3577&gt;detail!$G$4)),0,1)</f>
        <v>0</v>
      </c>
      <c r="J3577" s="3">
        <f>IF(météo!H$19&lt;H3577,0,(météo!H$19-H3577)*I3577)</f>
        <v>0</v>
      </c>
      <c r="K3577" s="3">
        <f>+IF(I3577&gt;0,IF(H3577&lt;=météo!$H$19,1,0),0)</f>
        <v>0</v>
      </c>
    </row>
    <row r="3578" spans="2:11">
      <c r="B3578" s="3">
        <v>5</v>
      </c>
      <c r="C3578" s="3">
        <v>1</v>
      </c>
      <c r="D3578" s="3">
        <v>29</v>
      </c>
      <c r="E3578" s="3">
        <v>21</v>
      </c>
      <c r="F3578" s="3">
        <v>1</v>
      </c>
      <c r="G3578" s="3">
        <f>IF(detail!$G$11=4,0,1)</f>
        <v>1</v>
      </c>
      <c r="H3578" s="3">
        <v>16.7</v>
      </c>
      <c r="I3578" s="3">
        <f>+IF(OR((E3578&lt;=météo!H$17),(E3578&gt;météo!H$18),(F3578=0),(G3578=0),(C3578&gt;detail!$G$4)),0,1)</f>
        <v>0</v>
      </c>
      <c r="J3578" s="3">
        <f>IF(météo!H$19&lt;H3578,0,(météo!H$19-H3578)*I3578)</f>
        <v>0</v>
      </c>
      <c r="K3578" s="3">
        <f>+IF(I3578&gt;0,IF(H3578&lt;=météo!$H$19,1,0),0)</f>
        <v>0</v>
      </c>
    </row>
    <row r="3579" spans="2:11">
      <c r="B3579" s="3">
        <v>5</v>
      </c>
      <c r="C3579" s="3">
        <v>1</v>
      </c>
      <c r="D3579" s="3">
        <v>29</v>
      </c>
      <c r="E3579" s="3">
        <v>22</v>
      </c>
      <c r="F3579" s="3">
        <v>1</v>
      </c>
      <c r="G3579" s="3">
        <f>IF(detail!$G$11=4,0,1)</f>
        <v>1</v>
      </c>
      <c r="H3579" s="3">
        <v>16</v>
      </c>
      <c r="I3579" s="3">
        <f>+IF(OR((E3579&lt;=météo!H$17),(E3579&gt;météo!H$18),(F3579=0),(G3579=0),(C3579&gt;detail!$G$4)),0,1)</f>
        <v>0</v>
      </c>
      <c r="J3579" s="3">
        <f>IF(météo!H$19&lt;H3579,0,(météo!H$19-H3579)*I3579)</f>
        <v>0</v>
      </c>
      <c r="K3579" s="3">
        <f>+IF(I3579&gt;0,IF(H3579&lt;=météo!$H$19,1,0),0)</f>
        <v>0</v>
      </c>
    </row>
    <row r="3580" spans="2:11">
      <c r="B3580" s="3">
        <v>5</v>
      </c>
      <c r="C3580" s="3">
        <v>1</v>
      </c>
      <c r="D3580" s="3">
        <v>29</v>
      </c>
      <c r="E3580" s="3">
        <v>23</v>
      </c>
      <c r="F3580" s="3">
        <v>1</v>
      </c>
      <c r="G3580" s="3">
        <f>IF(detail!$G$11=4,0,1)</f>
        <v>1</v>
      </c>
      <c r="H3580" s="3">
        <v>15.5</v>
      </c>
      <c r="I3580" s="3">
        <f>+IF(OR((E3580&lt;=météo!H$17),(E3580&gt;météo!H$18),(F3580=0),(G3580=0),(C3580&gt;detail!$G$4)),0,1)</f>
        <v>0</v>
      </c>
      <c r="J3580" s="3">
        <f>IF(météo!H$19&lt;H3580,0,(météo!H$19-H3580)*I3580)</f>
        <v>0</v>
      </c>
      <c r="K3580" s="3">
        <f>+IF(I3580&gt;0,IF(H3580&lt;=météo!$H$19,1,0),0)</f>
        <v>0</v>
      </c>
    </row>
    <row r="3581" spans="2:11">
      <c r="B3581" s="3">
        <v>5</v>
      </c>
      <c r="C3581" s="3">
        <v>1</v>
      </c>
      <c r="D3581" s="3">
        <v>29</v>
      </c>
      <c r="E3581" s="3">
        <v>24</v>
      </c>
      <c r="F3581" s="3">
        <v>1</v>
      </c>
      <c r="G3581" s="3">
        <f>IF(detail!$G$11=4,0,1)</f>
        <v>1</v>
      </c>
      <c r="H3581" s="3">
        <v>15.1</v>
      </c>
      <c r="I3581" s="3">
        <f>+IF(OR((E3581&lt;=météo!H$17),(E3581&gt;météo!H$18),(F3581=0),(G3581=0),(C3581&gt;detail!$G$4)),0,1)</f>
        <v>0</v>
      </c>
      <c r="J3581" s="3">
        <f>IF(météo!H$19&lt;H3581,0,(météo!H$19-H3581)*I3581)</f>
        <v>0</v>
      </c>
      <c r="K3581" s="3">
        <f>+IF(I3581&gt;0,IF(H3581&lt;=météo!$H$19,1,0),0)</f>
        <v>0</v>
      </c>
    </row>
    <row r="3582" spans="2:11">
      <c r="B3582" s="3">
        <v>5</v>
      </c>
      <c r="C3582" s="3">
        <v>1</v>
      </c>
      <c r="D3582" s="3">
        <v>30</v>
      </c>
      <c r="E3582" s="3">
        <v>1</v>
      </c>
      <c r="F3582" s="3">
        <v>1</v>
      </c>
      <c r="G3582" s="3">
        <f>IF(detail!$G$11=4,0,1)</f>
        <v>1</v>
      </c>
      <c r="H3582" s="3">
        <v>14.9</v>
      </c>
      <c r="I3582" s="3">
        <f>+IF(OR((E3582&lt;=météo!H$17),(E3582&gt;météo!H$18),(F3582=0),(G3582=0),(C3582&gt;detail!$G$4)),0,1)</f>
        <v>0</v>
      </c>
      <c r="J3582" s="3">
        <f>IF(météo!H$19&lt;H3582,0,(météo!H$19-H3582)*I3582)</f>
        <v>0</v>
      </c>
      <c r="K3582" s="3">
        <f>+IF(I3582&gt;0,IF(H3582&lt;=météo!$H$19,1,0),0)</f>
        <v>0</v>
      </c>
    </row>
    <row r="3583" spans="2:11">
      <c r="B3583" s="3">
        <v>5</v>
      </c>
      <c r="C3583" s="3">
        <v>1</v>
      </c>
      <c r="D3583" s="3">
        <v>30</v>
      </c>
      <c r="E3583" s="3">
        <v>2</v>
      </c>
      <c r="F3583" s="3">
        <v>1</v>
      </c>
      <c r="G3583" s="3">
        <f>IF(detail!$G$11=4,0,1)</f>
        <v>1</v>
      </c>
      <c r="H3583" s="3">
        <v>14.6</v>
      </c>
      <c r="I3583" s="3">
        <f>+IF(OR((E3583&lt;=météo!H$17),(E3583&gt;météo!H$18),(F3583=0),(G3583=0),(C3583&gt;detail!$G$4)),0,1)</f>
        <v>0</v>
      </c>
      <c r="J3583" s="3">
        <f>IF(météo!H$19&lt;H3583,0,(météo!H$19-H3583)*I3583)</f>
        <v>0</v>
      </c>
      <c r="K3583" s="3">
        <f>+IF(I3583&gt;0,IF(H3583&lt;=météo!$H$19,1,0),0)</f>
        <v>0</v>
      </c>
    </row>
    <row r="3584" spans="2:11">
      <c r="B3584" s="3">
        <v>5</v>
      </c>
      <c r="C3584" s="3">
        <v>1</v>
      </c>
      <c r="D3584" s="3">
        <v>30</v>
      </c>
      <c r="E3584" s="3">
        <v>3</v>
      </c>
      <c r="F3584" s="3">
        <v>1</v>
      </c>
      <c r="G3584" s="3">
        <f>IF(detail!$G$11=4,0,1)</f>
        <v>1</v>
      </c>
      <c r="H3584" s="3">
        <v>14.2</v>
      </c>
      <c r="I3584" s="3">
        <f>+IF(OR((E3584&lt;=météo!H$17),(E3584&gt;météo!H$18),(F3584=0),(G3584=0),(C3584&gt;detail!$G$4)),0,1)</f>
        <v>0</v>
      </c>
      <c r="J3584" s="3">
        <f>IF(météo!H$19&lt;H3584,0,(météo!H$19-H3584)*I3584)</f>
        <v>0</v>
      </c>
      <c r="K3584" s="3">
        <f>+IF(I3584&gt;0,IF(H3584&lt;=météo!$H$19,1,0),0)</f>
        <v>0</v>
      </c>
    </row>
    <row r="3585" spans="2:11">
      <c r="B3585" s="3">
        <v>5</v>
      </c>
      <c r="C3585" s="3">
        <v>1</v>
      </c>
      <c r="D3585" s="3">
        <v>30</v>
      </c>
      <c r="E3585" s="3">
        <v>4</v>
      </c>
      <c r="F3585" s="3">
        <v>1</v>
      </c>
      <c r="G3585" s="3">
        <f>IF(detail!$G$11=4,0,1)</f>
        <v>1</v>
      </c>
      <c r="H3585" s="3">
        <v>13.3</v>
      </c>
      <c r="I3585" s="3">
        <f>+IF(OR((E3585&lt;=météo!H$17),(E3585&gt;météo!H$18),(F3585=0),(G3585=0),(C3585&gt;detail!$G$4)),0,1)</f>
        <v>0</v>
      </c>
      <c r="J3585" s="3">
        <f>IF(météo!H$19&lt;H3585,0,(météo!H$19-H3585)*I3585)</f>
        <v>0</v>
      </c>
      <c r="K3585" s="3">
        <f>+IF(I3585&gt;0,IF(H3585&lt;=météo!$H$19,1,0),0)</f>
        <v>0</v>
      </c>
    </row>
    <row r="3586" spans="2:11">
      <c r="B3586" s="3">
        <v>5</v>
      </c>
      <c r="C3586" s="3">
        <v>1</v>
      </c>
      <c r="D3586" s="3">
        <v>30</v>
      </c>
      <c r="E3586" s="3">
        <v>5</v>
      </c>
      <c r="F3586" s="3">
        <v>1</v>
      </c>
      <c r="G3586" s="3">
        <f>IF(detail!$G$11=4,0,1)</f>
        <v>1</v>
      </c>
      <c r="H3586" s="3">
        <v>12.7</v>
      </c>
      <c r="I3586" s="3">
        <f>+IF(OR((E3586&lt;=météo!H$17),(E3586&gt;météo!H$18),(F3586=0),(G3586=0),(C3586&gt;detail!$G$4)),0,1)</f>
        <v>0</v>
      </c>
      <c r="J3586" s="3">
        <f>IF(météo!H$19&lt;H3586,0,(météo!H$19-H3586)*I3586)</f>
        <v>0</v>
      </c>
      <c r="K3586" s="3">
        <f>+IF(I3586&gt;0,IF(H3586&lt;=météo!$H$19,1,0),0)</f>
        <v>0</v>
      </c>
    </row>
    <row r="3587" spans="2:11">
      <c r="B3587" s="3">
        <v>5</v>
      </c>
      <c r="C3587" s="3">
        <v>1</v>
      </c>
      <c r="D3587" s="3">
        <v>30</v>
      </c>
      <c r="E3587" s="3">
        <v>6</v>
      </c>
      <c r="F3587" s="3">
        <v>1</v>
      </c>
      <c r="G3587" s="3">
        <f>IF(detail!$G$11=4,0,1)</f>
        <v>1</v>
      </c>
      <c r="H3587" s="3">
        <v>12.6</v>
      </c>
      <c r="I3587" s="3">
        <f>+IF(OR((E3587&lt;=météo!H$17),(E3587&gt;météo!H$18),(F3587=0),(G3587=0),(C3587&gt;detail!$G$4)),0,1)</f>
        <v>0</v>
      </c>
      <c r="J3587" s="3">
        <f>IF(météo!H$19&lt;H3587,0,(météo!H$19-H3587)*I3587)</f>
        <v>0</v>
      </c>
      <c r="K3587" s="3">
        <f>+IF(I3587&gt;0,IF(H3587&lt;=météo!$H$19,1,0),0)</f>
        <v>0</v>
      </c>
    </row>
    <row r="3588" spans="2:11">
      <c r="B3588" s="3">
        <v>5</v>
      </c>
      <c r="C3588" s="3">
        <v>1</v>
      </c>
      <c r="D3588" s="3">
        <v>30</v>
      </c>
      <c r="E3588" s="3">
        <v>7</v>
      </c>
      <c r="F3588" s="3">
        <v>1</v>
      </c>
      <c r="G3588" s="3">
        <f>IF(detail!$G$11=4,0,1)</f>
        <v>1</v>
      </c>
      <c r="H3588" s="3">
        <v>12.3</v>
      </c>
      <c r="I3588" s="3">
        <f>+IF(OR((E3588&lt;=météo!H$17),(E3588&gt;météo!H$18),(F3588=0),(G3588=0),(C3588&gt;detail!$G$4)),0,1)</f>
        <v>0</v>
      </c>
      <c r="J3588" s="3">
        <f>IF(météo!H$19&lt;H3588,0,(météo!H$19-H3588)*I3588)</f>
        <v>0</v>
      </c>
      <c r="K3588" s="3">
        <f>+IF(I3588&gt;0,IF(H3588&lt;=météo!$H$19,1,0),0)</f>
        <v>0</v>
      </c>
    </row>
    <row r="3589" spans="2:11">
      <c r="B3589" s="3">
        <v>5</v>
      </c>
      <c r="C3589" s="3">
        <v>1</v>
      </c>
      <c r="D3589" s="3">
        <v>30</v>
      </c>
      <c r="E3589" s="3">
        <v>8</v>
      </c>
      <c r="F3589" s="3">
        <v>1</v>
      </c>
      <c r="G3589" s="3">
        <f>IF(detail!$G$11=4,0,1)</f>
        <v>1</v>
      </c>
      <c r="H3589" s="3">
        <v>12.2</v>
      </c>
      <c r="I3589" s="3">
        <f>+IF(OR((E3589&lt;=météo!H$17),(E3589&gt;météo!H$18),(F3589=0),(G3589=0),(C3589&gt;detail!$G$4)),0,1)</f>
        <v>0</v>
      </c>
      <c r="J3589" s="3">
        <f>IF(météo!H$19&lt;H3589,0,(météo!H$19-H3589)*I3589)</f>
        <v>0</v>
      </c>
      <c r="K3589" s="3">
        <f>+IF(I3589&gt;0,IF(H3589&lt;=météo!$H$19,1,0),0)</f>
        <v>0</v>
      </c>
    </row>
    <row r="3590" spans="2:11">
      <c r="B3590" s="3">
        <v>5</v>
      </c>
      <c r="C3590" s="3">
        <v>1</v>
      </c>
      <c r="D3590" s="3">
        <v>30</v>
      </c>
      <c r="E3590" s="3">
        <v>9</v>
      </c>
      <c r="F3590" s="3">
        <v>1</v>
      </c>
      <c r="G3590" s="3">
        <f>IF(detail!$G$11=4,0,1)</f>
        <v>1</v>
      </c>
      <c r="H3590" s="3">
        <v>12.8</v>
      </c>
      <c r="I3590" s="3">
        <f>+IF(OR((E3590&lt;=météo!H$17),(E3590&gt;météo!H$18),(F3590=0),(G3590=0),(C3590&gt;detail!$G$4)),0,1)</f>
        <v>1</v>
      </c>
      <c r="J3590" s="3">
        <f>IF(météo!H$19&lt;H3590,0,(météo!H$19-H3590)*I3590)</f>
        <v>7.1999999999999993</v>
      </c>
      <c r="K3590" s="3">
        <f>+IF(I3590&gt;0,IF(H3590&lt;=météo!$H$19,1,0),0)</f>
        <v>1</v>
      </c>
    </row>
    <row r="3591" spans="2:11">
      <c r="B3591" s="3">
        <v>5</v>
      </c>
      <c r="C3591" s="3">
        <v>1</v>
      </c>
      <c r="D3591" s="3">
        <v>30</v>
      </c>
      <c r="E3591" s="3">
        <v>10</v>
      </c>
      <c r="F3591" s="3">
        <v>1</v>
      </c>
      <c r="G3591" s="3">
        <f>IF(detail!$G$11=4,0,1)</f>
        <v>1</v>
      </c>
      <c r="H3591" s="3">
        <v>13.6</v>
      </c>
      <c r="I3591" s="3">
        <f>+IF(OR((E3591&lt;=météo!H$17),(E3591&gt;météo!H$18),(F3591=0),(G3591=0),(C3591&gt;detail!$G$4)),0,1)</f>
        <v>1</v>
      </c>
      <c r="J3591" s="3">
        <f>IF(météo!H$19&lt;H3591,0,(météo!H$19-H3591)*I3591)</f>
        <v>6.4</v>
      </c>
      <c r="K3591" s="3">
        <f>+IF(I3591&gt;0,IF(H3591&lt;=météo!$H$19,1,0),0)</f>
        <v>1</v>
      </c>
    </row>
    <row r="3592" spans="2:11">
      <c r="B3592" s="3">
        <v>5</v>
      </c>
      <c r="C3592" s="3">
        <v>1</v>
      </c>
      <c r="D3592" s="3">
        <v>30</v>
      </c>
      <c r="E3592" s="3">
        <v>11</v>
      </c>
      <c r="F3592" s="3">
        <v>1</v>
      </c>
      <c r="G3592" s="3">
        <f>IF(detail!$G$11=4,0,1)</f>
        <v>1</v>
      </c>
      <c r="H3592" s="3">
        <v>13.9</v>
      </c>
      <c r="I3592" s="3">
        <f>+IF(OR((E3592&lt;=météo!H$17),(E3592&gt;météo!H$18),(F3592=0),(G3592=0),(C3592&gt;detail!$G$4)),0,1)</f>
        <v>1</v>
      </c>
      <c r="J3592" s="3">
        <f>IF(météo!H$19&lt;H3592,0,(météo!H$19-H3592)*I3592)</f>
        <v>6.1</v>
      </c>
      <c r="K3592" s="3">
        <f>+IF(I3592&gt;0,IF(H3592&lt;=météo!$H$19,1,0),0)</f>
        <v>1</v>
      </c>
    </row>
    <row r="3593" spans="2:11">
      <c r="B3593" s="3">
        <v>5</v>
      </c>
      <c r="C3593" s="3">
        <v>1</v>
      </c>
      <c r="D3593" s="3">
        <v>30</v>
      </c>
      <c r="E3593" s="3">
        <v>12</v>
      </c>
      <c r="F3593" s="3">
        <v>1</v>
      </c>
      <c r="G3593" s="3">
        <f>IF(detail!$G$11=4,0,1)</f>
        <v>1</v>
      </c>
      <c r="H3593" s="3">
        <v>15.2</v>
      </c>
      <c r="I3593" s="3">
        <f>+IF(OR((E3593&lt;=météo!H$17),(E3593&gt;météo!H$18),(F3593=0),(G3593=0),(C3593&gt;detail!$G$4)),0,1)</f>
        <v>1</v>
      </c>
      <c r="J3593" s="3">
        <f>IF(météo!H$19&lt;H3593,0,(météo!H$19-H3593)*I3593)</f>
        <v>4.8000000000000007</v>
      </c>
      <c r="K3593" s="3">
        <f>+IF(I3593&gt;0,IF(H3593&lt;=météo!$H$19,1,0),0)</f>
        <v>1</v>
      </c>
    </row>
    <row r="3594" spans="2:11">
      <c r="B3594" s="3">
        <v>5</v>
      </c>
      <c r="C3594" s="3">
        <v>1</v>
      </c>
      <c r="D3594" s="3">
        <v>30</v>
      </c>
      <c r="E3594" s="3">
        <v>13</v>
      </c>
      <c r="F3594" s="3">
        <v>1</v>
      </c>
      <c r="G3594" s="3">
        <f>IF(detail!$G$11=4,0,1)</f>
        <v>1</v>
      </c>
      <c r="H3594" s="3">
        <v>17</v>
      </c>
      <c r="I3594" s="3">
        <f>+IF(OR((E3594&lt;=météo!H$17),(E3594&gt;météo!H$18),(F3594=0),(G3594=0),(C3594&gt;detail!$G$4)),0,1)</f>
        <v>1</v>
      </c>
      <c r="J3594" s="3">
        <f>IF(météo!H$19&lt;H3594,0,(météo!H$19-H3594)*I3594)</f>
        <v>3</v>
      </c>
      <c r="K3594" s="3">
        <f>+IF(I3594&gt;0,IF(H3594&lt;=météo!$H$19,1,0),0)</f>
        <v>1</v>
      </c>
    </row>
    <row r="3595" spans="2:11">
      <c r="B3595" s="3">
        <v>5</v>
      </c>
      <c r="C3595" s="3">
        <v>1</v>
      </c>
      <c r="D3595" s="3">
        <v>30</v>
      </c>
      <c r="E3595" s="3">
        <v>14</v>
      </c>
      <c r="F3595" s="3">
        <v>1</v>
      </c>
      <c r="G3595" s="3">
        <f>IF(detail!$G$11=4,0,1)</f>
        <v>1</v>
      </c>
      <c r="H3595" s="3">
        <v>18.100000000000001</v>
      </c>
      <c r="I3595" s="3">
        <f>+IF(OR((E3595&lt;=météo!H$17),(E3595&gt;météo!H$18),(F3595=0),(G3595=0),(C3595&gt;detail!$G$4)),0,1)</f>
        <v>1</v>
      </c>
      <c r="J3595" s="3">
        <f>IF(météo!H$19&lt;H3595,0,(météo!H$19-H3595)*I3595)</f>
        <v>1.8999999999999986</v>
      </c>
      <c r="K3595" s="3">
        <f>+IF(I3595&gt;0,IF(H3595&lt;=météo!$H$19,1,0),0)</f>
        <v>1</v>
      </c>
    </row>
    <row r="3596" spans="2:11">
      <c r="B3596" s="3">
        <v>5</v>
      </c>
      <c r="C3596" s="3">
        <v>1</v>
      </c>
      <c r="D3596" s="3">
        <v>30</v>
      </c>
      <c r="E3596" s="3">
        <v>15</v>
      </c>
      <c r="F3596" s="3">
        <v>1</v>
      </c>
      <c r="G3596" s="3">
        <f>IF(detail!$G$11=4,0,1)</f>
        <v>1</v>
      </c>
      <c r="H3596" s="3">
        <v>19</v>
      </c>
      <c r="I3596" s="3">
        <f>+IF(OR((E3596&lt;=météo!H$17),(E3596&gt;météo!H$18),(F3596=0),(G3596=0),(C3596&gt;detail!$G$4)),0,1)</f>
        <v>1</v>
      </c>
      <c r="J3596" s="3">
        <f>IF(météo!H$19&lt;H3596,0,(météo!H$19-H3596)*I3596)</f>
        <v>1</v>
      </c>
      <c r="K3596" s="3">
        <f>+IF(I3596&gt;0,IF(H3596&lt;=météo!$H$19,1,0),0)</f>
        <v>1</v>
      </c>
    </row>
    <row r="3597" spans="2:11">
      <c r="B3597" s="3">
        <v>5</v>
      </c>
      <c r="C3597" s="3">
        <v>1</v>
      </c>
      <c r="D3597" s="3">
        <v>30</v>
      </c>
      <c r="E3597" s="3">
        <v>16</v>
      </c>
      <c r="F3597" s="3">
        <v>1</v>
      </c>
      <c r="G3597" s="3">
        <f>IF(detail!$G$11=4,0,1)</f>
        <v>1</v>
      </c>
      <c r="H3597" s="3">
        <v>19.5</v>
      </c>
      <c r="I3597" s="3">
        <f>+IF(OR((E3597&lt;=météo!H$17),(E3597&gt;météo!H$18),(F3597=0),(G3597=0),(C3597&gt;detail!$G$4)),0,1)</f>
        <v>1</v>
      </c>
      <c r="J3597" s="3">
        <f>IF(météo!H$19&lt;H3597,0,(météo!H$19-H3597)*I3597)</f>
        <v>0.5</v>
      </c>
      <c r="K3597" s="3">
        <f>+IF(I3597&gt;0,IF(H3597&lt;=météo!$H$19,1,0),0)</f>
        <v>1</v>
      </c>
    </row>
    <row r="3598" spans="2:11">
      <c r="B3598" s="3">
        <v>5</v>
      </c>
      <c r="C3598" s="3">
        <v>1</v>
      </c>
      <c r="D3598" s="3">
        <v>30</v>
      </c>
      <c r="E3598" s="3">
        <v>17</v>
      </c>
      <c r="F3598" s="3">
        <v>1</v>
      </c>
      <c r="G3598" s="3">
        <f>IF(detail!$G$11=4,0,1)</f>
        <v>1</v>
      </c>
      <c r="H3598" s="3">
        <v>20</v>
      </c>
      <c r="I3598" s="3">
        <f>+IF(OR((E3598&lt;=météo!H$17),(E3598&gt;météo!H$18),(F3598=0),(G3598=0),(C3598&gt;detail!$G$4)),0,1)</f>
        <v>1</v>
      </c>
      <c r="J3598" s="3">
        <f>IF(météo!H$19&lt;H3598,0,(météo!H$19-H3598)*I3598)</f>
        <v>0</v>
      </c>
      <c r="K3598" s="3">
        <f>+IF(I3598&gt;0,IF(H3598&lt;=météo!$H$19,1,0),0)</f>
        <v>1</v>
      </c>
    </row>
    <row r="3599" spans="2:11">
      <c r="B3599" s="3">
        <v>5</v>
      </c>
      <c r="C3599" s="3">
        <v>1</v>
      </c>
      <c r="D3599" s="3">
        <v>30</v>
      </c>
      <c r="E3599" s="3">
        <v>18</v>
      </c>
      <c r="F3599" s="3">
        <v>1</v>
      </c>
      <c r="G3599" s="3">
        <f>IF(detail!$G$11=4,0,1)</f>
        <v>1</v>
      </c>
      <c r="H3599" s="3">
        <v>20.100000000000001</v>
      </c>
      <c r="I3599" s="3">
        <f>+IF(OR((E3599&lt;=météo!H$17),(E3599&gt;météo!H$18),(F3599=0),(G3599=0),(C3599&gt;detail!$G$4)),0,1)</f>
        <v>1</v>
      </c>
      <c r="J3599" s="3">
        <f>IF(météo!H$19&lt;H3599,0,(météo!H$19-H3599)*I3599)</f>
        <v>0</v>
      </c>
      <c r="K3599" s="3">
        <f>+IF(I3599&gt;0,IF(H3599&lt;=météo!$H$19,1,0),0)</f>
        <v>0</v>
      </c>
    </row>
    <row r="3600" spans="2:11">
      <c r="B3600" s="3">
        <v>5</v>
      </c>
      <c r="C3600" s="3">
        <v>1</v>
      </c>
      <c r="D3600" s="3">
        <v>30</v>
      </c>
      <c r="E3600" s="3">
        <v>19</v>
      </c>
      <c r="F3600" s="3">
        <v>1</v>
      </c>
      <c r="G3600" s="3">
        <f>IF(detail!$G$11=4,0,1)</f>
        <v>1</v>
      </c>
      <c r="H3600" s="3">
        <v>19.600000000000001</v>
      </c>
      <c r="I3600" s="3">
        <f>+IF(OR((E3600&lt;=météo!H$17),(E3600&gt;météo!H$18),(F3600=0),(G3600=0),(C3600&gt;detail!$G$4)),0,1)</f>
        <v>0</v>
      </c>
      <c r="J3600" s="3">
        <f>IF(météo!H$19&lt;H3600,0,(météo!H$19-H3600)*I3600)</f>
        <v>0</v>
      </c>
      <c r="K3600" s="3">
        <f>+IF(I3600&gt;0,IF(H3600&lt;=météo!$H$19,1,0),0)</f>
        <v>0</v>
      </c>
    </row>
    <row r="3601" spans="2:11">
      <c r="B3601" s="3">
        <v>5</v>
      </c>
      <c r="C3601" s="3">
        <v>1</v>
      </c>
      <c r="D3601" s="3">
        <v>30</v>
      </c>
      <c r="E3601" s="3">
        <v>20</v>
      </c>
      <c r="F3601" s="3">
        <v>1</v>
      </c>
      <c r="G3601" s="3">
        <f>IF(detail!$G$11=4,0,1)</f>
        <v>1</v>
      </c>
      <c r="H3601" s="3">
        <v>18.8</v>
      </c>
      <c r="I3601" s="3">
        <f>+IF(OR((E3601&lt;=météo!H$17),(E3601&gt;météo!H$18),(F3601=0),(G3601=0),(C3601&gt;detail!$G$4)),0,1)</f>
        <v>0</v>
      </c>
      <c r="J3601" s="3">
        <f>IF(météo!H$19&lt;H3601,0,(météo!H$19-H3601)*I3601)</f>
        <v>0</v>
      </c>
      <c r="K3601" s="3">
        <f>+IF(I3601&gt;0,IF(H3601&lt;=météo!$H$19,1,0),0)</f>
        <v>0</v>
      </c>
    </row>
    <row r="3602" spans="2:11">
      <c r="B3602" s="3">
        <v>5</v>
      </c>
      <c r="C3602" s="3">
        <v>1</v>
      </c>
      <c r="D3602" s="3">
        <v>30</v>
      </c>
      <c r="E3602" s="3">
        <v>21</v>
      </c>
      <c r="F3602" s="3">
        <v>1</v>
      </c>
      <c r="G3602" s="3">
        <f>IF(detail!$G$11=4,0,1)</f>
        <v>1</v>
      </c>
      <c r="H3602" s="3">
        <v>17.3</v>
      </c>
      <c r="I3602" s="3">
        <f>+IF(OR((E3602&lt;=météo!H$17),(E3602&gt;météo!H$18),(F3602=0),(G3602=0),(C3602&gt;detail!$G$4)),0,1)</f>
        <v>0</v>
      </c>
      <c r="J3602" s="3">
        <f>IF(météo!H$19&lt;H3602,0,(météo!H$19-H3602)*I3602)</f>
        <v>0</v>
      </c>
      <c r="K3602" s="3">
        <f>+IF(I3602&gt;0,IF(H3602&lt;=météo!$H$19,1,0),0)</f>
        <v>0</v>
      </c>
    </row>
    <row r="3603" spans="2:11">
      <c r="B3603" s="3">
        <v>5</v>
      </c>
      <c r="C3603" s="3">
        <v>1</v>
      </c>
      <c r="D3603" s="3">
        <v>30</v>
      </c>
      <c r="E3603" s="3">
        <v>22</v>
      </c>
      <c r="F3603" s="3">
        <v>1</v>
      </c>
      <c r="G3603" s="3">
        <f>IF(detail!$G$11=4,0,1)</f>
        <v>1</v>
      </c>
      <c r="H3603" s="3">
        <v>15.6</v>
      </c>
      <c r="I3603" s="3">
        <f>+IF(OR((E3603&lt;=météo!H$17),(E3603&gt;météo!H$18),(F3603=0),(G3603=0),(C3603&gt;detail!$G$4)),0,1)</f>
        <v>0</v>
      </c>
      <c r="J3603" s="3">
        <f>IF(météo!H$19&lt;H3603,0,(météo!H$19-H3603)*I3603)</f>
        <v>0</v>
      </c>
      <c r="K3603" s="3">
        <f>+IF(I3603&gt;0,IF(H3603&lt;=météo!$H$19,1,0),0)</f>
        <v>0</v>
      </c>
    </row>
    <row r="3604" spans="2:11">
      <c r="B3604" s="3">
        <v>5</v>
      </c>
      <c r="C3604" s="3">
        <v>1</v>
      </c>
      <c r="D3604" s="3">
        <v>30</v>
      </c>
      <c r="E3604" s="3">
        <v>23</v>
      </c>
      <c r="F3604" s="3">
        <v>1</v>
      </c>
      <c r="G3604" s="3">
        <f>IF(detail!$G$11=4,0,1)</f>
        <v>1</v>
      </c>
      <c r="H3604" s="3">
        <v>14.4</v>
      </c>
      <c r="I3604" s="3">
        <f>+IF(OR((E3604&lt;=météo!H$17),(E3604&gt;météo!H$18),(F3604=0),(G3604=0),(C3604&gt;detail!$G$4)),0,1)</f>
        <v>0</v>
      </c>
      <c r="J3604" s="3">
        <f>IF(météo!H$19&lt;H3604,0,(météo!H$19-H3604)*I3604)</f>
        <v>0</v>
      </c>
      <c r="K3604" s="3">
        <f>+IF(I3604&gt;0,IF(H3604&lt;=météo!$H$19,1,0),0)</f>
        <v>0</v>
      </c>
    </row>
    <row r="3605" spans="2:11">
      <c r="B3605" s="3">
        <v>5</v>
      </c>
      <c r="C3605" s="3">
        <v>1</v>
      </c>
      <c r="D3605" s="3">
        <v>30</v>
      </c>
      <c r="E3605" s="3">
        <v>24</v>
      </c>
      <c r="F3605" s="3">
        <v>1</v>
      </c>
      <c r="G3605" s="3">
        <f>IF(detail!$G$11=4,0,1)</f>
        <v>1</v>
      </c>
      <c r="H3605" s="3">
        <v>13.3</v>
      </c>
      <c r="I3605" s="3">
        <f>+IF(OR((E3605&lt;=météo!H$17),(E3605&gt;météo!H$18),(F3605=0),(G3605=0),(C3605&gt;detail!$G$4)),0,1)</f>
        <v>0</v>
      </c>
      <c r="J3605" s="3">
        <f>IF(météo!H$19&lt;H3605,0,(météo!H$19-H3605)*I3605)</f>
        <v>0</v>
      </c>
      <c r="K3605" s="3">
        <f>+IF(I3605&gt;0,IF(H3605&lt;=météo!$H$19,1,0),0)</f>
        <v>0</v>
      </c>
    </row>
    <row r="3606" spans="2:11">
      <c r="B3606" s="3">
        <v>5</v>
      </c>
      <c r="C3606" s="3">
        <v>1</v>
      </c>
      <c r="D3606" s="3">
        <v>31</v>
      </c>
      <c r="E3606" s="3">
        <v>1</v>
      </c>
      <c r="F3606" s="3">
        <v>1</v>
      </c>
      <c r="G3606" s="3">
        <f>IF(detail!$G$11=4,0,1)</f>
        <v>1</v>
      </c>
      <c r="H3606" s="3">
        <v>12.3</v>
      </c>
      <c r="I3606" s="3">
        <f>+IF(OR((E3606&lt;=météo!H$17),(E3606&gt;météo!H$18),(F3606=0),(G3606=0),(C3606&gt;detail!$G$4)),0,1)</f>
        <v>0</v>
      </c>
      <c r="J3606" s="3">
        <f>IF(météo!H$19&lt;H3606,0,(météo!H$19-H3606)*I3606)</f>
        <v>0</v>
      </c>
      <c r="K3606" s="3">
        <f>+IF(I3606&gt;0,IF(H3606&lt;=météo!$H$19,1,0),0)</f>
        <v>0</v>
      </c>
    </row>
    <row r="3607" spans="2:11">
      <c r="B3607" s="3">
        <v>5</v>
      </c>
      <c r="C3607" s="3">
        <v>1</v>
      </c>
      <c r="D3607" s="3">
        <v>31</v>
      </c>
      <c r="E3607" s="3">
        <v>2</v>
      </c>
      <c r="F3607" s="3">
        <v>1</v>
      </c>
      <c r="G3607" s="3">
        <f>IF(detail!$G$11=4,0,1)</f>
        <v>1</v>
      </c>
      <c r="H3607" s="3">
        <v>11.5</v>
      </c>
      <c r="I3607" s="3">
        <f>+IF(OR((E3607&lt;=météo!H$17),(E3607&gt;météo!H$18),(F3607=0),(G3607=0),(C3607&gt;detail!$G$4)),0,1)</f>
        <v>0</v>
      </c>
      <c r="J3607" s="3">
        <f>IF(météo!H$19&lt;H3607,0,(météo!H$19-H3607)*I3607)</f>
        <v>0</v>
      </c>
      <c r="K3607" s="3">
        <f>+IF(I3607&gt;0,IF(H3607&lt;=météo!$H$19,1,0),0)</f>
        <v>0</v>
      </c>
    </row>
    <row r="3608" spans="2:11">
      <c r="B3608" s="3">
        <v>5</v>
      </c>
      <c r="C3608" s="3">
        <v>1</v>
      </c>
      <c r="D3608" s="3">
        <v>31</v>
      </c>
      <c r="E3608" s="3">
        <v>3</v>
      </c>
      <c r="F3608" s="3">
        <v>1</v>
      </c>
      <c r="G3608" s="3">
        <f>IF(detail!$G$11=4,0,1)</f>
        <v>1</v>
      </c>
      <c r="H3608" s="3">
        <v>10.1</v>
      </c>
      <c r="I3608" s="3">
        <f>+IF(OR((E3608&lt;=météo!H$17),(E3608&gt;météo!H$18),(F3608=0),(G3608=0),(C3608&gt;detail!$G$4)),0,1)</f>
        <v>0</v>
      </c>
      <c r="J3608" s="3">
        <f>IF(météo!H$19&lt;H3608,0,(météo!H$19-H3608)*I3608)</f>
        <v>0</v>
      </c>
      <c r="K3608" s="3">
        <f>+IF(I3608&gt;0,IF(H3608&lt;=météo!$H$19,1,0),0)</f>
        <v>0</v>
      </c>
    </row>
    <row r="3609" spans="2:11">
      <c r="B3609" s="3">
        <v>5</v>
      </c>
      <c r="C3609" s="3">
        <v>1</v>
      </c>
      <c r="D3609" s="3">
        <v>31</v>
      </c>
      <c r="E3609" s="3">
        <v>4</v>
      </c>
      <c r="F3609" s="3">
        <v>1</v>
      </c>
      <c r="G3609" s="3">
        <f>IF(detail!$G$11=4,0,1)</f>
        <v>1</v>
      </c>
      <c r="H3609" s="3">
        <v>8.6</v>
      </c>
      <c r="I3609" s="3">
        <f>+IF(OR((E3609&lt;=météo!H$17),(E3609&gt;météo!H$18),(F3609=0),(G3609=0),(C3609&gt;detail!$G$4)),0,1)</f>
        <v>0</v>
      </c>
      <c r="J3609" s="3">
        <f>IF(météo!H$19&lt;H3609,0,(météo!H$19-H3609)*I3609)</f>
        <v>0</v>
      </c>
      <c r="K3609" s="3">
        <f>+IF(I3609&gt;0,IF(H3609&lt;=météo!$H$19,1,0),0)</f>
        <v>0</v>
      </c>
    </row>
    <row r="3610" spans="2:11">
      <c r="B3610" s="3">
        <v>5</v>
      </c>
      <c r="C3610" s="3">
        <v>1</v>
      </c>
      <c r="D3610" s="3">
        <v>31</v>
      </c>
      <c r="E3610" s="3">
        <v>5</v>
      </c>
      <c r="F3610" s="3">
        <v>1</v>
      </c>
      <c r="G3610" s="3">
        <f>IF(detail!$G$11=4,0,1)</f>
        <v>1</v>
      </c>
      <c r="H3610" s="3">
        <v>7.6</v>
      </c>
      <c r="I3610" s="3">
        <f>+IF(OR((E3610&lt;=météo!H$17),(E3610&gt;météo!H$18),(F3610=0),(G3610=0),(C3610&gt;detail!$G$4)),0,1)</f>
        <v>0</v>
      </c>
      <c r="J3610" s="3">
        <f>IF(météo!H$19&lt;H3610,0,(météo!H$19-H3610)*I3610)</f>
        <v>0</v>
      </c>
      <c r="K3610" s="3">
        <f>+IF(I3610&gt;0,IF(H3610&lt;=météo!$H$19,1,0),0)</f>
        <v>0</v>
      </c>
    </row>
    <row r="3611" spans="2:11">
      <c r="B3611" s="3">
        <v>5</v>
      </c>
      <c r="C3611" s="3">
        <v>1</v>
      </c>
      <c r="D3611" s="3">
        <v>31</v>
      </c>
      <c r="E3611" s="3">
        <v>6</v>
      </c>
      <c r="F3611" s="3">
        <v>1</v>
      </c>
      <c r="G3611" s="3">
        <f>IF(detail!$G$11=4,0,1)</f>
        <v>1</v>
      </c>
      <c r="H3611" s="3">
        <v>7.9</v>
      </c>
      <c r="I3611" s="3">
        <f>+IF(OR((E3611&lt;=météo!H$17),(E3611&gt;météo!H$18),(F3611=0),(G3611=0),(C3611&gt;detail!$G$4)),0,1)</f>
        <v>0</v>
      </c>
      <c r="J3611" s="3">
        <f>IF(météo!H$19&lt;H3611,0,(météo!H$19-H3611)*I3611)</f>
        <v>0</v>
      </c>
      <c r="K3611" s="3">
        <f>+IF(I3611&gt;0,IF(H3611&lt;=météo!$H$19,1,0),0)</f>
        <v>0</v>
      </c>
    </row>
    <row r="3612" spans="2:11">
      <c r="B3612" s="3">
        <v>5</v>
      </c>
      <c r="C3612" s="3">
        <v>1</v>
      </c>
      <c r="D3612" s="3">
        <v>31</v>
      </c>
      <c r="E3612" s="3">
        <v>7</v>
      </c>
      <c r="F3612" s="3">
        <v>1</v>
      </c>
      <c r="G3612" s="3">
        <f>IF(detail!$G$11=4,0,1)</f>
        <v>1</v>
      </c>
      <c r="H3612" s="3">
        <v>9.4</v>
      </c>
      <c r="I3612" s="3">
        <f>+IF(OR((E3612&lt;=météo!H$17),(E3612&gt;météo!H$18),(F3612=0),(G3612=0),(C3612&gt;detail!$G$4)),0,1)</f>
        <v>0</v>
      </c>
      <c r="J3612" s="3">
        <f>IF(météo!H$19&lt;H3612,0,(météo!H$19-H3612)*I3612)</f>
        <v>0</v>
      </c>
      <c r="K3612" s="3">
        <f>+IF(I3612&gt;0,IF(H3612&lt;=météo!$H$19,1,0),0)</f>
        <v>0</v>
      </c>
    </row>
    <row r="3613" spans="2:11">
      <c r="B3613" s="3">
        <v>5</v>
      </c>
      <c r="C3613" s="3">
        <v>1</v>
      </c>
      <c r="D3613" s="3">
        <v>31</v>
      </c>
      <c r="E3613" s="3">
        <v>8</v>
      </c>
      <c r="F3613" s="3">
        <v>1</v>
      </c>
      <c r="G3613" s="3">
        <f>IF(detail!$G$11=4,0,1)</f>
        <v>1</v>
      </c>
      <c r="H3613" s="3">
        <v>11.1</v>
      </c>
      <c r="I3613" s="3">
        <f>+IF(OR((E3613&lt;=météo!H$17),(E3613&gt;météo!H$18),(F3613=0),(G3613=0),(C3613&gt;detail!$G$4)),0,1)</f>
        <v>0</v>
      </c>
      <c r="J3613" s="3">
        <f>IF(météo!H$19&lt;H3613,0,(météo!H$19-H3613)*I3613)</f>
        <v>0</v>
      </c>
      <c r="K3613" s="3">
        <f>+IF(I3613&gt;0,IF(H3613&lt;=météo!$H$19,1,0),0)</f>
        <v>0</v>
      </c>
    </row>
    <row r="3614" spans="2:11">
      <c r="B3614" s="3">
        <v>5</v>
      </c>
      <c r="C3614" s="3">
        <v>1</v>
      </c>
      <c r="D3614" s="3">
        <v>31</v>
      </c>
      <c r="E3614" s="3">
        <v>9</v>
      </c>
      <c r="F3614" s="3">
        <v>1</v>
      </c>
      <c r="G3614" s="3">
        <f>IF(detail!$G$11=4,0,1)</f>
        <v>1</v>
      </c>
      <c r="H3614" s="3">
        <v>13.3</v>
      </c>
      <c r="I3614" s="3">
        <f>+IF(OR((E3614&lt;=météo!H$17),(E3614&gt;météo!H$18),(F3614=0),(G3614=0),(C3614&gt;detail!$G$4)),0,1)</f>
        <v>1</v>
      </c>
      <c r="J3614" s="3">
        <f>IF(météo!H$19&lt;H3614,0,(météo!H$19-H3614)*I3614)</f>
        <v>6.6999999999999993</v>
      </c>
      <c r="K3614" s="3">
        <f>+IF(I3614&gt;0,IF(H3614&lt;=météo!$H$19,1,0),0)</f>
        <v>1</v>
      </c>
    </row>
    <row r="3615" spans="2:11">
      <c r="B3615" s="3">
        <v>5</v>
      </c>
      <c r="C3615" s="3">
        <v>1</v>
      </c>
      <c r="D3615" s="3">
        <v>31</v>
      </c>
      <c r="E3615" s="3">
        <v>10</v>
      </c>
      <c r="F3615" s="3">
        <v>1</v>
      </c>
      <c r="G3615" s="3">
        <f>IF(detail!$G$11=4,0,1)</f>
        <v>1</v>
      </c>
      <c r="H3615" s="3">
        <v>15.7</v>
      </c>
      <c r="I3615" s="3">
        <f>+IF(OR((E3615&lt;=météo!H$17),(E3615&gt;météo!H$18),(F3615=0),(G3615=0),(C3615&gt;detail!$G$4)),0,1)</f>
        <v>1</v>
      </c>
      <c r="J3615" s="3">
        <f>IF(météo!H$19&lt;H3615,0,(météo!H$19-H3615)*I3615)</f>
        <v>4.3000000000000007</v>
      </c>
      <c r="K3615" s="3">
        <f>+IF(I3615&gt;0,IF(H3615&lt;=météo!$H$19,1,0),0)</f>
        <v>1</v>
      </c>
    </row>
    <row r="3616" spans="2:11">
      <c r="B3616" s="3">
        <v>5</v>
      </c>
      <c r="C3616" s="3">
        <v>1</v>
      </c>
      <c r="D3616" s="3">
        <v>31</v>
      </c>
      <c r="E3616" s="3">
        <v>11</v>
      </c>
      <c r="F3616" s="3">
        <v>1</v>
      </c>
      <c r="G3616" s="3">
        <f>IF(detail!$G$11=4,0,1)</f>
        <v>1</v>
      </c>
      <c r="H3616" s="3">
        <v>17.7</v>
      </c>
      <c r="I3616" s="3">
        <f>+IF(OR((E3616&lt;=météo!H$17),(E3616&gt;météo!H$18),(F3616=0),(G3616=0),(C3616&gt;detail!$G$4)),0,1)</f>
        <v>1</v>
      </c>
      <c r="J3616" s="3">
        <f>IF(météo!H$19&lt;H3616,0,(météo!H$19-H3616)*I3616)</f>
        <v>2.3000000000000007</v>
      </c>
      <c r="K3616" s="3">
        <f>+IF(I3616&gt;0,IF(H3616&lt;=météo!$H$19,1,0),0)</f>
        <v>1</v>
      </c>
    </row>
    <row r="3617" spans="2:11">
      <c r="B3617" s="3">
        <v>5</v>
      </c>
      <c r="C3617" s="3">
        <v>1</v>
      </c>
      <c r="D3617" s="3">
        <v>31</v>
      </c>
      <c r="E3617" s="3">
        <v>12</v>
      </c>
      <c r="F3617" s="3">
        <v>1</v>
      </c>
      <c r="G3617" s="3">
        <f>IF(detail!$G$11=4,0,1)</f>
        <v>1</v>
      </c>
      <c r="H3617" s="3">
        <v>18.899999999999999</v>
      </c>
      <c r="I3617" s="3">
        <f>+IF(OR((E3617&lt;=météo!H$17),(E3617&gt;météo!H$18),(F3617=0),(G3617=0),(C3617&gt;detail!$G$4)),0,1)</f>
        <v>1</v>
      </c>
      <c r="J3617" s="3">
        <f>IF(météo!H$19&lt;H3617,0,(météo!H$19-H3617)*I3617)</f>
        <v>1.1000000000000014</v>
      </c>
      <c r="K3617" s="3">
        <f>+IF(I3617&gt;0,IF(H3617&lt;=météo!$H$19,1,0),0)</f>
        <v>1</v>
      </c>
    </row>
    <row r="3618" spans="2:11">
      <c r="B3618" s="3">
        <v>5</v>
      </c>
      <c r="C3618" s="3">
        <v>1</v>
      </c>
      <c r="D3618" s="3">
        <v>31</v>
      </c>
      <c r="E3618" s="3">
        <v>13</v>
      </c>
      <c r="F3618" s="3">
        <v>1</v>
      </c>
      <c r="G3618" s="3">
        <f>IF(detail!$G$11=4,0,1)</f>
        <v>1</v>
      </c>
      <c r="H3618" s="3">
        <v>19.899999999999999</v>
      </c>
      <c r="I3618" s="3">
        <f>+IF(OR((E3618&lt;=météo!H$17),(E3618&gt;météo!H$18),(F3618=0),(G3618=0),(C3618&gt;detail!$G$4)),0,1)</f>
        <v>1</v>
      </c>
      <c r="J3618" s="3">
        <f>IF(météo!H$19&lt;H3618,0,(météo!H$19-H3618)*I3618)</f>
        <v>0.10000000000000142</v>
      </c>
      <c r="K3618" s="3">
        <f>+IF(I3618&gt;0,IF(H3618&lt;=météo!$H$19,1,0),0)</f>
        <v>1</v>
      </c>
    </row>
    <row r="3619" spans="2:11">
      <c r="B3619" s="3">
        <v>5</v>
      </c>
      <c r="C3619" s="3">
        <v>1</v>
      </c>
      <c r="D3619" s="3">
        <v>31</v>
      </c>
      <c r="E3619" s="3">
        <v>14</v>
      </c>
      <c r="F3619" s="3">
        <v>1</v>
      </c>
      <c r="G3619" s="3">
        <f>IF(detail!$G$11=4,0,1)</f>
        <v>1</v>
      </c>
      <c r="H3619" s="3">
        <v>20.6</v>
      </c>
      <c r="I3619" s="3">
        <f>+IF(OR((E3619&lt;=météo!H$17),(E3619&gt;météo!H$18),(F3619=0),(G3619=0),(C3619&gt;detail!$G$4)),0,1)</f>
        <v>1</v>
      </c>
      <c r="J3619" s="3">
        <f>IF(météo!H$19&lt;H3619,0,(météo!H$19-H3619)*I3619)</f>
        <v>0</v>
      </c>
      <c r="K3619" s="3">
        <f>+IF(I3619&gt;0,IF(H3619&lt;=météo!$H$19,1,0),0)</f>
        <v>0</v>
      </c>
    </row>
    <row r="3620" spans="2:11">
      <c r="B3620" s="3">
        <v>5</v>
      </c>
      <c r="C3620" s="3">
        <v>1</v>
      </c>
      <c r="D3620" s="3">
        <v>31</v>
      </c>
      <c r="E3620" s="3">
        <v>15</v>
      </c>
      <c r="F3620" s="3">
        <v>1</v>
      </c>
      <c r="G3620" s="3">
        <f>IF(detail!$G$11=4,0,1)</f>
        <v>1</v>
      </c>
      <c r="H3620" s="3">
        <v>21.2</v>
      </c>
      <c r="I3620" s="3">
        <f>+IF(OR((E3620&lt;=météo!H$17),(E3620&gt;météo!H$18),(F3620=0),(G3620=0),(C3620&gt;detail!$G$4)),0,1)</f>
        <v>1</v>
      </c>
      <c r="J3620" s="3">
        <f>IF(météo!H$19&lt;H3620,0,(météo!H$19-H3620)*I3620)</f>
        <v>0</v>
      </c>
      <c r="K3620" s="3">
        <f>+IF(I3620&gt;0,IF(H3620&lt;=météo!$H$19,1,0),0)</f>
        <v>0</v>
      </c>
    </row>
    <row r="3621" spans="2:11">
      <c r="B3621" s="3">
        <v>5</v>
      </c>
      <c r="C3621" s="3">
        <v>1</v>
      </c>
      <c r="D3621" s="3">
        <v>31</v>
      </c>
      <c r="E3621" s="3">
        <v>16</v>
      </c>
      <c r="F3621" s="3">
        <v>1</v>
      </c>
      <c r="G3621" s="3">
        <f>IF(detail!$G$11=4,0,1)</f>
        <v>1</v>
      </c>
      <c r="H3621" s="3">
        <v>21.8</v>
      </c>
      <c r="I3621" s="3">
        <f>+IF(OR((E3621&lt;=météo!H$17),(E3621&gt;météo!H$18),(F3621=0),(G3621=0),(C3621&gt;detail!$G$4)),0,1)</f>
        <v>1</v>
      </c>
      <c r="J3621" s="3">
        <f>IF(météo!H$19&lt;H3621,0,(météo!H$19-H3621)*I3621)</f>
        <v>0</v>
      </c>
      <c r="K3621" s="3">
        <f>+IF(I3621&gt;0,IF(H3621&lt;=météo!$H$19,1,0),0)</f>
        <v>0</v>
      </c>
    </row>
    <row r="3622" spans="2:11">
      <c r="B3622" s="3">
        <v>5</v>
      </c>
      <c r="C3622" s="3">
        <v>1</v>
      </c>
      <c r="D3622" s="3">
        <v>31</v>
      </c>
      <c r="E3622" s="3">
        <v>17</v>
      </c>
      <c r="F3622" s="3">
        <v>1</v>
      </c>
      <c r="G3622" s="3">
        <f>IF(detail!$G$11=4,0,1)</f>
        <v>1</v>
      </c>
      <c r="H3622" s="3">
        <v>22</v>
      </c>
      <c r="I3622" s="3">
        <f>+IF(OR((E3622&lt;=météo!H$17),(E3622&gt;météo!H$18),(F3622=0),(G3622=0),(C3622&gt;detail!$G$4)),0,1)</f>
        <v>1</v>
      </c>
      <c r="J3622" s="3">
        <f>IF(météo!H$19&lt;H3622,0,(météo!H$19-H3622)*I3622)</f>
        <v>0</v>
      </c>
      <c r="K3622" s="3">
        <f>+IF(I3622&gt;0,IF(H3622&lt;=météo!$H$19,1,0),0)</f>
        <v>0</v>
      </c>
    </row>
    <row r="3623" spans="2:11">
      <c r="B3623" s="3">
        <v>5</v>
      </c>
      <c r="C3623" s="3">
        <v>1</v>
      </c>
      <c r="D3623" s="3">
        <v>31</v>
      </c>
      <c r="E3623" s="3">
        <v>18</v>
      </c>
      <c r="F3623" s="3">
        <v>1</v>
      </c>
      <c r="G3623" s="3">
        <f>IF(detail!$G$11=4,0,1)</f>
        <v>1</v>
      </c>
      <c r="H3623" s="3">
        <v>22</v>
      </c>
      <c r="I3623" s="3">
        <f>+IF(OR((E3623&lt;=météo!H$17),(E3623&gt;météo!H$18),(F3623=0),(G3623=0),(C3623&gt;detail!$G$4)),0,1)</f>
        <v>1</v>
      </c>
      <c r="J3623" s="3">
        <f>IF(météo!H$19&lt;H3623,0,(météo!H$19-H3623)*I3623)</f>
        <v>0</v>
      </c>
      <c r="K3623" s="3">
        <f>+IF(I3623&gt;0,IF(H3623&lt;=météo!$H$19,1,0),0)</f>
        <v>0</v>
      </c>
    </row>
    <row r="3624" spans="2:11">
      <c r="B3624" s="3">
        <v>5</v>
      </c>
      <c r="C3624" s="3">
        <v>1</v>
      </c>
      <c r="D3624" s="3">
        <v>31</v>
      </c>
      <c r="E3624" s="3">
        <v>19</v>
      </c>
      <c r="F3624" s="3">
        <v>1</v>
      </c>
      <c r="G3624" s="3">
        <f>IF(detail!$G$11=4,0,1)</f>
        <v>1</v>
      </c>
      <c r="H3624" s="3">
        <v>21.7</v>
      </c>
      <c r="I3624" s="3">
        <f>+IF(OR((E3624&lt;=météo!H$17),(E3624&gt;météo!H$18),(F3624=0),(G3624=0),(C3624&gt;detail!$G$4)),0,1)</f>
        <v>0</v>
      </c>
      <c r="J3624" s="3">
        <f>IF(météo!H$19&lt;H3624,0,(météo!H$19-H3624)*I3624)</f>
        <v>0</v>
      </c>
      <c r="K3624" s="3">
        <f>+IF(I3624&gt;0,IF(H3624&lt;=météo!$H$19,1,0),0)</f>
        <v>0</v>
      </c>
    </row>
    <row r="3625" spans="2:11">
      <c r="B3625" s="3">
        <v>5</v>
      </c>
      <c r="C3625" s="3">
        <v>1</v>
      </c>
      <c r="D3625" s="3">
        <v>31</v>
      </c>
      <c r="E3625" s="3">
        <v>20</v>
      </c>
      <c r="F3625" s="3">
        <v>1</v>
      </c>
      <c r="G3625" s="3">
        <f>IF(detail!$G$11=4,0,1)</f>
        <v>1</v>
      </c>
      <c r="H3625" s="3">
        <v>20.9</v>
      </c>
      <c r="I3625" s="3">
        <f>+IF(OR((E3625&lt;=météo!H$17),(E3625&gt;météo!H$18),(F3625=0),(G3625=0),(C3625&gt;detail!$G$4)),0,1)</f>
        <v>0</v>
      </c>
      <c r="J3625" s="3">
        <f>IF(météo!H$19&lt;H3625,0,(météo!H$19-H3625)*I3625)</f>
        <v>0</v>
      </c>
      <c r="K3625" s="3">
        <f>+IF(I3625&gt;0,IF(H3625&lt;=météo!$H$19,1,0),0)</f>
        <v>0</v>
      </c>
    </row>
    <row r="3626" spans="2:11">
      <c r="B3626" s="3">
        <v>5</v>
      </c>
      <c r="C3626" s="3">
        <v>1</v>
      </c>
      <c r="D3626" s="3">
        <v>31</v>
      </c>
      <c r="E3626" s="3">
        <v>21</v>
      </c>
      <c r="F3626" s="3">
        <v>1</v>
      </c>
      <c r="G3626" s="3">
        <f>IF(detail!$G$11=4,0,1)</f>
        <v>1</v>
      </c>
      <c r="H3626" s="3">
        <v>19.3</v>
      </c>
      <c r="I3626" s="3">
        <f>+IF(OR((E3626&lt;=météo!H$17),(E3626&gt;météo!H$18),(F3626=0),(G3626=0),(C3626&gt;detail!$G$4)),0,1)</f>
        <v>0</v>
      </c>
      <c r="J3626" s="3">
        <f>IF(météo!H$19&lt;H3626,0,(météo!H$19-H3626)*I3626)</f>
        <v>0</v>
      </c>
      <c r="K3626" s="3">
        <f>+IF(I3626&gt;0,IF(H3626&lt;=météo!$H$19,1,0),0)</f>
        <v>0</v>
      </c>
    </row>
    <row r="3627" spans="2:11">
      <c r="B3627" s="3">
        <v>5</v>
      </c>
      <c r="C3627" s="3">
        <v>1</v>
      </c>
      <c r="D3627" s="3">
        <v>31</v>
      </c>
      <c r="E3627" s="3">
        <v>22</v>
      </c>
      <c r="F3627" s="3">
        <v>1</v>
      </c>
      <c r="G3627" s="3">
        <f>IF(detail!$G$11=4,0,1)</f>
        <v>1</v>
      </c>
      <c r="H3627" s="3">
        <v>17.7</v>
      </c>
      <c r="I3627" s="3">
        <f>+IF(OR((E3627&lt;=météo!H$17),(E3627&gt;météo!H$18),(F3627=0),(G3627=0),(C3627&gt;detail!$G$4)),0,1)</f>
        <v>0</v>
      </c>
      <c r="J3627" s="3">
        <f>IF(météo!H$19&lt;H3627,0,(météo!H$19-H3627)*I3627)</f>
        <v>0</v>
      </c>
      <c r="K3627" s="3">
        <f>+IF(I3627&gt;0,IF(H3627&lt;=météo!$H$19,1,0),0)</f>
        <v>0</v>
      </c>
    </row>
    <row r="3628" spans="2:11">
      <c r="B3628" s="3">
        <v>5</v>
      </c>
      <c r="C3628" s="3">
        <v>1</v>
      </c>
      <c r="D3628" s="3">
        <v>31</v>
      </c>
      <c r="E3628" s="3">
        <v>23</v>
      </c>
      <c r="F3628" s="3">
        <v>1</v>
      </c>
      <c r="G3628" s="3">
        <f>IF(detail!$G$11=4,0,1)</f>
        <v>1</v>
      </c>
      <c r="H3628" s="3">
        <v>16.3</v>
      </c>
      <c r="I3628" s="3">
        <f>+IF(OR((E3628&lt;=météo!H$17),(E3628&gt;météo!H$18),(F3628=0),(G3628=0),(C3628&gt;detail!$G$4)),0,1)</f>
        <v>0</v>
      </c>
      <c r="J3628" s="3">
        <f>IF(météo!H$19&lt;H3628,0,(météo!H$19-H3628)*I3628)</f>
        <v>0</v>
      </c>
      <c r="K3628" s="3">
        <f>+IF(I3628&gt;0,IF(H3628&lt;=météo!$H$19,1,0),0)</f>
        <v>0</v>
      </c>
    </row>
    <row r="3629" spans="2:11">
      <c r="B3629" s="3">
        <v>5</v>
      </c>
      <c r="C3629" s="3">
        <v>1</v>
      </c>
      <c r="D3629" s="3">
        <v>31</v>
      </c>
      <c r="E3629" s="3">
        <v>24</v>
      </c>
      <c r="F3629" s="3">
        <v>1</v>
      </c>
      <c r="G3629" s="3">
        <f>IF(detail!$G$11=4,0,1)</f>
        <v>1</v>
      </c>
      <c r="H3629" s="3">
        <v>14.7</v>
      </c>
      <c r="I3629" s="3">
        <f>+IF(OR((E3629&lt;=météo!H$17),(E3629&gt;météo!H$18),(F3629=0),(G3629=0),(C3629&gt;detail!$G$4)),0,1)</f>
        <v>0</v>
      </c>
      <c r="J3629" s="3">
        <f>IF(météo!H$19&lt;H3629,0,(météo!H$19-H3629)*I3629)</f>
        <v>0</v>
      </c>
      <c r="K3629" s="3">
        <f>+IF(I3629&gt;0,IF(H3629&lt;=météo!$H$19,1,0),0)</f>
        <v>0</v>
      </c>
    </row>
    <row r="3630" spans="2:11">
      <c r="B3630" s="3">
        <v>6</v>
      </c>
      <c r="C3630" s="3">
        <v>1</v>
      </c>
      <c r="D3630" s="3">
        <v>1</v>
      </c>
      <c r="E3630" s="3">
        <v>1</v>
      </c>
      <c r="F3630" s="3">
        <v>1</v>
      </c>
      <c r="G3630" s="3">
        <f>IF(detail!$G$11=4,0,1)</f>
        <v>1</v>
      </c>
      <c r="H3630" s="3">
        <v>14.4</v>
      </c>
      <c r="I3630" s="3">
        <f>+IF(OR((E3630&lt;=météo!H$17),(E3630&gt;météo!H$18),(F3630=0),(G3630=0),(C3630&gt;detail!$G$4)),0,1)</f>
        <v>0</v>
      </c>
      <c r="J3630" s="3">
        <f>IF(météo!H$19&lt;H3630,0,(météo!H$19-H3630)*I3630)</f>
        <v>0</v>
      </c>
      <c r="K3630" s="3">
        <f>+IF(I3630&gt;0,IF(H3630&lt;=météo!$H$19,1,0),0)</f>
        <v>0</v>
      </c>
    </row>
    <row r="3631" spans="2:11">
      <c r="B3631" s="3">
        <v>6</v>
      </c>
      <c r="C3631" s="3">
        <v>1</v>
      </c>
      <c r="D3631" s="3">
        <v>1</v>
      </c>
      <c r="E3631" s="3">
        <v>2</v>
      </c>
      <c r="F3631" s="3">
        <v>1</v>
      </c>
      <c r="G3631" s="3">
        <f>IF(detail!$G$11=4,0,1)</f>
        <v>1</v>
      </c>
      <c r="H3631" s="3">
        <v>14.8</v>
      </c>
      <c r="I3631" s="3">
        <f>+IF(OR((E3631&lt;=météo!H$17),(E3631&gt;météo!H$18),(F3631=0),(G3631=0),(C3631&gt;detail!$G$4)),0,1)</f>
        <v>0</v>
      </c>
      <c r="J3631" s="3">
        <f>IF(météo!H$19&lt;H3631,0,(météo!H$19-H3631)*I3631)</f>
        <v>0</v>
      </c>
      <c r="K3631" s="3">
        <f>+IF(I3631&gt;0,IF(H3631&lt;=météo!$H$19,1,0),0)</f>
        <v>0</v>
      </c>
    </row>
    <row r="3632" spans="2:11">
      <c r="B3632" s="3">
        <v>6</v>
      </c>
      <c r="C3632" s="3">
        <v>1</v>
      </c>
      <c r="D3632" s="3">
        <v>1</v>
      </c>
      <c r="E3632" s="3">
        <v>3</v>
      </c>
      <c r="F3632" s="3">
        <v>1</v>
      </c>
      <c r="G3632" s="3">
        <f>IF(detail!$G$11=4,0,1)</f>
        <v>1</v>
      </c>
      <c r="H3632" s="3">
        <v>14.5</v>
      </c>
      <c r="I3632" s="3">
        <f>+IF(OR((E3632&lt;=météo!H$17),(E3632&gt;météo!H$18),(F3632=0),(G3632=0),(C3632&gt;detail!$G$4)),0,1)</f>
        <v>0</v>
      </c>
      <c r="J3632" s="3">
        <f>IF(météo!H$19&lt;H3632,0,(météo!H$19-H3632)*I3632)</f>
        <v>0</v>
      </c>
      <c r="K3632" s="3">
        <f>+IF(I3632&gt;0,IF(H3632&lt;=météo!$H$19,1,0),0)</f>
        <v>0</v>
      </c>
    </row>
    <row r="3633" spans="2:11">
      <c r="B3633" s="3">
        <v>6</v>
      </c>
      <c r="C3633" s="3">
        <v>1</v>
      </c>
      <c r="D3633" s="3">
        <v>1</v>
      </c>
      <c r="E3633" s="3">
        <v>4</v>
      </c>
      <c r="F3633" s="3">
        <v>1</v>
      </c>
      <c r="G3633" s="3">
        <f>IF(detail!$G$11=4,0,1)</f>
        <v>1</v>
      </c>
      <c r="H3633" s="3">
        <v>14.1</v>
      </c>
      <c r="I3633" s="3">
        <f>+IF(OR((E3633&lt;=météo!H$17),(E3633&gt;météo!H$18),(F3633=0),(G3633=0),(C3633&gt;detail!$G$4)),0,1)</f>
        <v>0</v>
      </c>
      <c r="J3633" s="3">
        <f>IF(météo!H$19&lt;H3633,0,(météo!H$19-H3633)*I3633)</f>
        <v>0</v>
      </c>
      <c r="K3633" s="3">
        <f>+IF(I3633&gt;0,IF(H3633&lt;=météo!$H$19,1,0),0)</f>
        <v>0</v>
      </c>
    </row>
    <row r="3634" spans="2:11">
      <c r="B3634" s="3">
        <v>6</v>
      </c>
      <c r="C3634" s="3">
        <v>1</v>
      </c>
      <c r="D3634" s="3">
        <v>1</v>
      </c>
      <c r="E3634" s="3">
        <v>5</v>
      </c>
      <c r="F3634" s="3">
        <v>1</v>
      </c>
      <c r="G3634" s="3">
        <f>IF(detail!$G$11=4,0,1)</f>
        <v>1</v>
      </c>
      <c r="H3634" s="3">
        <v>14.1</v>
      </c>
      <c r="I3634" s="3">
        <f>+IF(OR((E3634&lt;=météo!H$17),(E3634&gt;météo!H$18),(F3634=0),(G3634=0),(C3634&gt;detail!$G$4)),0,1)</f>
        <v>0</v>
      </c>
      <c r="J3634" s="3">
        <f>IF(météo!H$19&lt;H3634,0,(météo!H$19-H3634)*I3634)</f>
        <v>0</v>
      </c>
      <c r="K3634" s="3">
        <f>+IF(I3634&gt;0,IF(H3634&lt;=météo!$H$19,1,0),0)</f>
        <v>0</v>
      </c>
    </row>
    <row r="3635" spans="2:11">
      <c r="B3635" s="3">
        <v>6</v>
      </c>
      <c r="C3635" s="3">
        <v>1</v>
      </c>
      <c r="D3635" s="3">
        <v>1</v>
      </c>
      <c r="E3635" s="3">
        <v>6</v>
      </c>
      <c r="F3635" s="3">
        <v>1</v>
      </c>
      <c r="G3635" s="3">
        <f>IF(detail!$G$11=4,0,1)</f>
        <v>1</v>
      </c>
      <c r="H3635" s="3">
        <v>14.3</v>
      </c>
      <c r="I3635" s="3">
        <f>+IF(OR((E3635&lt;=météo!H$17),(E3635&gt;météo!H$18),(F3635=0),(G3635=0),(C3635&gt;detail!$G$4)),0,1)</f>
        <v>0</v>
      </c>
      <c r="J3635" s="3">
        <f>IF(météo!H$19&lt;H3635,0,(météo!H$19-H3635)*I3635)</f>
        <v>0</v>
      </c>
      <c r="K3635" s="3">
        <f>+IF(I3635&gt;0,IF(H3635&lt;=météo!$H$19,1,0),0)</f>
        <v>0</v>
      </c>
    </row>
    <row r="3636" spans="2:11">
      <c r="B3636" s="3">
        <v>6</v>
      </c>
      <c r="C3636" s="3">
        <v>1</v>
      </c>
      <c r="D3636" s="3">
        <v>1</v>
      </c>
      <c r="E3636" s="3">
        <v>7</v>
      </c>
      <c r="F3636" s="3">
        <v>1</v>
      </c>
      <c r="G3636" s="3">
        <f>IF(detail!$G$11=4,0,1)</f>
        <v>1</v>
      </c>
      <c r="H3636" s="3">
        <v>14.4</v>
      </c>
      <c r="I3636" s="3">
        <f>+IF(OR((E3636&lt;=météo!H$17),(E3636&gt;météo!H$18),(F3636=0),(G3636=0),(C3636&gt;detail!$G$4)),0,1)</f>
        <v>0</v>
      </c>
      <c r="J3636" s="3">
        <f>IF(météo!H$19&lt;H3636,0,(météo!H$19-H3636)*I3636)</f>
        <v>0</v>
      </c>
      <c r="K3636" s="3">
        <f>+IF(I3636&gt;0,IF(H3636&lt;=météo!$H$19,1,0),0)</f>
        <v>0</v>
      </c>
    </row>
    <row r="3637" spans="2:11">
      <c r="B3637" s="3">
        <v>6</v>
      </c>
      <c r="C3637" s="3">
        <v>1</v>
      </c>
      <c r="D3637" s="3">
        <v>1</v>
      </c>
      <c r="E3637" s="3">
        <v>8</v>
      </c>
      <c r="F3637" s="3">
        <v>1</v>
      </c>
      <c r="G3637" s="3">
        <f>IF(detail!$G$11=4,0,1)</f>
        <v>1</v>
      </c>
      <c r="H3637" s="3">
        <v>14.9</v>
      </c>
      <c r="I3637" s="3">
        <f>+IF(OR((E3637&lt;=météo!H$17),(E3637&gt;météo!H$18),(F3637=0),(G3637=0),(C3637&gt;detail!$G$4)),0,1)</f>
        <v>0</v>
      </c>
      <c r="J3637" s="3">
        <f>IF(météo!H$19&lt;H3637,0,(météo!H$19-H3637)*I3637)</f>
        <v>0</v>
      </c>
      <c r="K3637" s="3">
        <f>+IF(I3637&gt;0,IF(H3637&lt;=météo!$H$19,1,0),0)</f>
        <v>0</v>
      </c>
    </row>
    <row r="3638" spans="2:11">
      <c r="B3638" s="3">
        <v>6</v>
      </c>
      <c r="C3638" s="3">
        <v>1</v>
      </c>
      <c r="D3638" s="3">
        <v>1</v>
      </c>
      <c r="E3638" s="3">
        <v>9</v>
      </c>
      <c r="F3638" s="3">
        <v>1</v>
      </c>
      <c r="G3638" s="3">
        <f>IF(detail!$G$11=4,0,1)</f>
        <v>1</v>
      </c>
      <c r="H3638" s="3">
        <v>15.6</v>
      </c>
      <c r="I3638" s="3">
        <f>+IF(OR((E3638&lt;=météo!H$17),(E3638&gt;météo!H$18),(F3638=0),(G3638=0),(C3638&gt;detail!$G$4)),0,1)</f>
        <v>1</v>
      </c>
      <c r="J3638" s="3">
        <f>IF(météo!H$19&lt;H3638,0,(météo!H$19-H3638)*I3638)</f>
        <v>4.4000000000000004</v>
      </c>
      <c r="K3638" s="3">
        <f>+IF(I3638&gt;0,IF(H3638&lt;=météo!$H$19,1,0),0)</f>
        <v>1</v>
      </c>
    </row>
    <row r="3639" spans="2:11">
      <c r="B3639" s="3">
        <v>6</v>
      </c>
      <c r="C3639" s="3">
        <v>1</v>
      </c>
      <c r="D3639" s="3">
        <v>1</v>
      </c>
      <c r="E3639" s="3">
        <v>10</v>
      </c>
      <c r="F3639" s="3">
        <v>1</v>
      </c>
      <c r="G3639" s="3">
        <f>IF(detail!$G$11=4,0,1)</f>
        <v>1</v>
      </c>
      <c r="H3639" s="3">
        <v>15.9</v>
      </c>
      <c r="I3639" s="3">
        <f>+IF(OR((E3639&lt;=météo!H$17),(E3639&gt;météo!H$18),(F3639=0),(G3639=0),(C3639&gt;detail!$G$4)),0,1)</f>
        <v>1</v>
      </c>
      <c r="J3639" s="3">
        <f>IF(météo!H$19&lt;H3639,0,(météo!H$19-H3639)*I3639)</f>
        <v>4.0999999999999996</v>
      </c>
      <c r="K3639" s="3">
        <f>+IF(I3639&gt;0,IF(H3639&lt;=météo!$H$19,1,0),0)</f>
        <v>1</v>
      </c>
    </row>
    <row r="3640" spans="2:11">
      <c r="B3640" s="3">
        <v>6</v>
      </c>
      <c r="C3640" s="3">
        <v>1</v>
      </c>
      <c r="D3640" s="3">
        <v>1</v>
      </c>
      <c r="E3640" s="3">
        <v>11</v>
      </c>
      <c r="F3640" s="3">
        <v>1</v>
      </c>
      <c r="G3640" s="3">
        <f>IF(detail!$G$11=4,0,1)</f>
        <v>1</v>
      </c>
      <c r="H3640" s="3">
        <v>16.399999999999999</v>
      </c>
      <c r="I3640" s="3">
        <f>+IF(OR((E3640&lt;=météo!H$17),(E3640&gt;météo!H$18),(F3640=0),(G3640=0),(C3640&gt;detail!$G$4)),0,1)</f>
        <v>1</v>
      </c>
      <c r="J3640" s="3">
        <f>IF(météo!H$19&lt;H3640,0,(météo!H$19-H3640)*I3640)</f>
        <v>3.6000000000000014</v>
      </c>
      <c r="K3640" s="3">
        <f>+IF(I3640&gt;0,IF(H3640&lt;=météo!$H$19,1,0),0)</f>
        <v>1</v>
      </c>
    </row>
    <row r="3641" spans="2:11">
      <c r="B3641" s="3">
        <v>6</v>
      </c>
      <c r="C3641" s="3">
        <v>1</v>
      </c>
      <c r="D3641" s="3">
        <v>1</v>
      </c>
      <c r="E3641" s="3">
        <v>12</v>
      </c>
      <c r="F3641" s="3">
        <v>1</v>
      </c>
      <c r="G3641" s="3">
        <f>IF(detail!$G$11=4,0,1)</f>
        <v>1</v>
      </c>
      <c r="H3641" s="3">
        <v>17.2</v>
      </c>
      <c r="I3641" s="3">
        <f>+IF(OR((E3641&lt;=météo!H$17),(E3641&gt;météo!H$18),(F3641=0),(G3641=0),(C3641&gt;detail!$G$4)),0,1)</f>
        <v>1</v>
      </c>
      <c r="J3641" s="3">
        <f>IF(météo!H$19&lt;H3641,0,(météo!H$19-H3641)*I3641)</f>
        <v>2.8000000000000007</v>
      </c>
      <c r="K3641" s="3">
        <f>+IF(I3641&gt;0,IF(H3641&lt;=météo!$H$19,1,0),0)</f>
        <v>1</v>
      </c>
    </row>
    <row r="3642" spans="2:11">
      <c r="B3642" s="3">
        <v>6</v>
      </c>
      <c r="C3642" s="3">
        <v>1</v>
      </c>
      <c r="D3642" s="3">
        <v>1</v>
      </c>
      <c r="E3642" s="3">
        <v>13</v>
      </c>
      <c r="F3642" s="3">
        <v>1</v>
      </c>
      <c r="G3642" s="3">
        <f>IF(detail!$G$11=4,0,1)</f>
        <v>1</v>
      </c>
      <c r="H3642" s="3">
        <v>18.600000000000001</v>
      </c>
      <c r="I3642" s="3">
        <f>+IF(OR((E3642&lt;=météo!H$17),(E3642&gt;météo!H$18),(F3642=0),(G3642=0),(C3642&gt;detail!$G$4)),0,1)</f>
        <v>1</v>
      </c>
      <c r="J3642" s="3">
        <f>IF(météo!H$19&lt;H3642,0,(météo!H$19-H3642)*I3642)</f>
        <v>1.3999999999999986</v>
      </c>
      <c r="K3642" s="3">
        <f>+IF(I3642&gt;0,IF(H3642&lt;=météo!$H$19,1,0),0)</f>
        <v>1</v>
      </c>
    </row>
    <row r="3643" spans="2:11">
      <c r="B3643" s="3">
        <v>6</v>
      </c>
      <c r="C3643" s="3">
        <v>1</v>
      </c>
      <c r="D3643" s="3">
        <v>1</v>
      </c>
      <c r="E3643" s="3">
        <v>14</v>
      </c>
      <c r="F3643" s="3">
        <v>1</v>
      </c>
      <c r="G3643" s="3">
        <f>IF(detail!$G$11=4,0,1)</f>
        <v>1</v>
      </c>
      <c r="H3643" s="3">
        <v>19.600000000000001</v>
      </c>
      <c r="I3643" s="3">
        <f>+IF(OR((E3643&lt;=météo!H$17),(E3643&gt;météo!H$18),(F3643=0),(G3643=0),(C3643&gt;detail!$G$4)),0,1)</f>
        <v>1</v>
      </c>
      <c r="J3643" s="3">
        <f>IF(météo!H$19&lt;H3643,0,(météo!H$19-H3643)*I3643)</f>
        <v>0.39999999999999858</v>
      </c>
      <c r="K3643" s="3">
        <f>+IF(I3643&gt;0,IF(H3643&lt;=météo!$H$19,1,0),0)</f>
        <v>1</v>
      </c>
    </row>
    <row r="3644" spans="2:11">
      <c r="B3644" s="3">
        <v>6</v>
      </c>
      <c r="C3644" s="3">
        <v>1</v>
      </c>
      <c r="D3644" s="3">
        <v>1</v>
      </c>
      <c r="E3644" s="3">
        <v>15</v>
      </c>
      <c r="F3644" s="3">
        <v>1</v>
      </c>
      <c r="G3644" s="3">
        <f>IF(detail!$G$11=4,0,1)</f>
        <v>1</v>
      </c>
      <c r="H3644" s="3">
        <v>19.7</v>
      </c>
      <c r="I3644" s="3">
        <f>+IF(OR((E3644&lt;=météo!H$17),(E3644&gt;météo!H$18),(F3644=0),(G3644=0),(C3644&gt;detail!$G$4)),0,1)</f>
        <v>1</v>
      </c>
      <c r="J3644" s="3">
        <f>IF(météo!H$19&lt;H3644,0,(météo!H$19-H3644)*I3644)</f>
        <v>0.30000000000000071</v>
      </c>
      <c r="K3644" s="3">
        <f>+IF(I3644&gt;0,IF(H3644&lt;=météo!$H$19,1,0),0)</f>
        <v>1</v>
      </c>
    </row>
    <row r="3645" spans="2:11">
      <c r="B3645" s="3">
        <v>6</v>
      </c>
      <c r="C3645" s="3">
        <v>1</v>
      </c>
      <c r="D3645" s="3">
        <v>1</v>
      </c>
      <c r="E3645" s="3">
        <v>16</v>
      </c>
      <c r="F3645" s="3">
        <v>1</v>
      </c>
      <c r="G3645" s="3">
        <f>IF(detail!$G$11=4,0,1)</f>
        <v>1</v>
      </c>
      <c r="H3645" s="3">
        <v>19.600000000000001</v>
      </c>
      <c r="I3645" s="3">
        <f>+IF(OR((E3645&lt;=météo!H$17),(E3645&gt;météo!H$18),(F3645=0),(G3645=0),(C3645&gt;detail!$G$4)),0,1)</f>
        <v>1</v>
      </c>
      <c r="J3645" s="3">
        <f>IF(météo!H$19&lt;H3645,0,(météo!H$19-H3645)*I3645)</f>
        <v>0.39999999999999858</v>
      </c>
      <c r="K3645" s="3">
        <f>+IF(I3645&gt;0,IF(H3645&lt;=météo!$H$19,1,0),0)</f>
        <v>1</v>
      </c>
    </row>
    <row r="3646" spans="2:11">
      <c r="B3646" s="3">
        <v>6</v>
      </c>
      <c r="C3646" s="3">
        <v>1</v>
      </c>
      <c r="D3646" s="3">
        <v>1</v>
      </c>
      <c r="E3646" s="3">
        <v>17</v>
      </c>
      <c r="F3646" s="3">
        <v>1</v>
      </c>
      <c r="G3646" s="3">
        <f>IF(detail!$G$11=4,0,1)</f>
        <v>1</v>
      </c>
      <c r="H3646" s="3">
        <v>19.2</v>
      </c>
      <c r="I3646" s="3">
        <f>+IF(OR((E3646&lt;=météo!H$17),(E3646&gt;météo!H$18),(F3646=0),(G3646=0),(C3646&gt;detail!$G$4)),0,1)</f>
        <v>1</v>
      </c>
      <c r="J3646" s="3">
        <f>IF(météo!H$19&lt;H3646,0,(météo!H$19-H3646)*I3646)</f>
        <v>0.80000000000000071</v>
      </c>
      <c r="K3646" s="3">
        <f>+IF(I3646&gt;0,IF(H3646&lt;=météo!$H$19,1,0),0)</f>
        <v>1</v>
      </c>
    </row>
    <row r="3647" spans="2:11">
      <c r="B3647" s="3">
        <v>6</v>
      </c>
      <c r="C3647" s="3">
        <v>1</v>
      </c>
      <c r="D3647" s="3">
        <v>1</v>
      </c>
      <c r="E3647" s="3">
        <v>18</v>
      </c>
      <c r="F3647" s="3">
        <v>1</v>
      </c>
      <c r="G3647" s="3">
        <f>IF(detail!$G$11=4,0,1)</f>
        <v>1</v>
      </c>
      <c r="H3647" s="3">
        <v>18</v>
      </c>
      <c r="I3647" s="3">
        <f>+IF(OR((E3647&lt;=météo!H$17),(E3647&gt;météo!H$18),(F3647=0),(G3647=0),(C3647&gt;detail!$G$4)),0,1)</f>
        <v>1</v>
      </c>
      <c r="J3647" s="3">
        <f>IF(météo!H$19&lt;H3647,0,(météo!H$19-H3647)*I3647)</f>
        <v>2</v>
      </c>
      <c r="K3647" s="3">
        <f>+IF(I3647&gt;0,IF(H3647&lt;=météo!$H$19,1,0),0)</f>
        <v>1</v>
      </c>
    </row>
    <row r="3648" spans="2:11">
      <c r="B3648" s="3">
        <v>6</v>
      </c>
      <c r="C3648" s="3">
        <v>1</v>
      </c>
      <c r="D3648" s="3">
        <v>1</v>
      </c>
      <c r="E3648" s="3">
        <v>19</v>
      </c>
      <c r="F3648" s="3">
        <v>1</v>
      </c>
      <c r="G3648" s="3">
        <f>IF(detail!$G$11=4,0,1)</f>
        <v>1</v>
      </c>
      <c r="H3648" s="3">
        <v>16.8</v>
      </c>
      <c r="I3648" s="3">
        <f>+IF(OR((E3648&lt;=météo!H$17),(E3648&gt;météo!H$18),(F3648=0),(G3648=0),(C3648&gt;detail!$G$4)),0,1)</f>
        <v>0</v>
      </c>
      <c r="J3648" s="3">
        <f>IF(météo!H$19&lt;H3648,0,(météo!H$19-H3648)*I3648)</f>
        <v>0</v>
      </c>
      <c r="K3648" s="3">
        <f>+IF(I3648&gt;0,IF(H3648&lt;=météo!$H$19,1,0),0)</f>
        <v>0</v>
      </c>
    </row>
    <row r="3649" spans="2:11">
      <c r="B3649" s="3">
        <v>6</v>
      </c>
      <c r="C3649" s="3">
        <v>1</v>
      </c>
      <c r="D3649" s="3">
        <v>1</v>
      </c>
      <c r="E3649" s="3">
        <v>20</v>
      </c>
      <c r="F3649" s="3">
        <v>1</v>
      </c>
      <c r="G3649" s="3">
        <f>IF(detail!$G$11=4,0,1)</f>
        <v>1</v>
      </c>
      <c r="H3649" s="3">
        <v>15.7</v>
      </c>
      <c r="I3649" s="3">
        <f>+IF(OR((E3649&lt;=météo!H$17),(E3649&gt;météo!H$18),(F3649=0),(G3649=0),(C3649&gt;detail!$G$4)),0,1)</f>
        <v>0</v>
      </c>
      <c r="J3649" s="3">
        <f>IF(météo!H$19&lt;H3649,0,(météo!H$19-H3649)*I3649)</f>
        <v>0</v>
      </c>
      <c r="K3649" s="3">
        <f>+IF(I3649&gt;0,IF(H3649&lt;=météo!$H$19,1,0),0)</f>
        <v>0</v>
      </c>
    </row>
    <row r="3650" spans="2:11">
      <c r="B3650" s="3">
        <v>6</v>
      </c>
      <c r="C3650" s="3">
        <v>1</v>
      </c>
      <c r="D3650" s="3">
        <v>1</v>
      </c>
      <c r="E3650" s="3">
        <v>21</v>
      </c>
      <c r="F3650" s="3">
        <v>1</v>
      </c>
      <c r="G3650" s="3">
        <f>IF(detail!$G$11=4,0,1)</f>
        <v>1</v>
      </c>
      <c r="H3650" s="3">
        <v>14.8</v>
      </c>
      <c r="I3650" s="3">
        <f>+IF(OR((E3650&lt;=météo!H$17),(E3650&gt;météo!H$18),(F3650=0),(G3650=0),(C3650&gt;detail!$G$4)),0,1)</f>
        <v>0</v>
      </c>
      <c r="J3650" s="3">
        <f>IF(météo!H$19&lt;H3650,0,(météo!H$19-H3650)*I3650)</f>
        <v>0</v>
      </c>
      <c r="K3650" s="3">
        <f>+IF(I3650&gt;0,IF(H3650&lt;=météo!$H$19,1,0),0)</f>
        <v>0</v>
      </c>
    </row>
    <row r="3651" spans="2:11">
      <c r="B3651" s="3">
        <v>6</v>
      </c>
      <c r="C3651" s="3">
        <v>1</v>
      </c>
      <c r="D3651" s="3">
        <v>1</v>
      </c>
      <c r="E3651" s="3">
        <v>22</v>
      </c>
      <c r="F3651" s="3">
        <v>1</v>
      </c>
      <c r="G3651" s="3">
        <f>IF(detail!$G$11=4,0,1)</f>
        <v>1</v>
      </c>
      <c r="H3651" s="3">
        <v>14.6</v>
      </c>
      <c r="I3651" s="3">
        <f>+IF(OR((E3651&lt;=météo!H$17),(E3651&gt;météo!H$18),(F3651=0),(G3651=0),(C3651&gt;detail!$G$4)),0,1)</f>
        <v>0</v>
      </c>
      <c r="J3651" s="3">
        <f>IF(météo!H$19&lt;H3651,0,(météo!H$19-H3651)*I3651)</f>
        <v>0</v>
      </c>
      <c r="K3651" s="3">
        <f>+IF(I3651&gt;0,IF(H3651&lt;=météo!$H$19,1,0),0)</f>
        <v>0</v>
      </c>
    </row>
    <row r="3652" spans="2:11">
      <c r="B3652" s="3">
        <v>6</v>
      </c>
      <c r="C3652" s="3">
        <v>1</v>
      </c>
      <c r="D3652" s="3">
        <v>1</v>
      </c>
      <c r="E3652" s="3">
        <v>23</v>
      </c>
      <c r="F3652" s="3">
        <v>1</v>
      </c>
      <c r="G3652" s="3">
        <f>IF(detail!$G$11=4,0,1)</f>
        <v>1</v>
      </c>
      <c r="H3652" s="3">
        <v>14.7</v>
      </c>
      <c r="I3652" s="3">
        <f>+IF(OR((E3652&lt;=météo!H$17),(E3652&gt;météo!H$18),(F3652=0),(G3652=0),(C3652&gt;detail!$G$4)),0,1)</f>
        <v>0</v>
      </c>
      <c r="J3652" s="3">
        <f>IF(météo!H$19&lt;H3652,0,(météo!H$19-H3652)*I3652)</f>
        <v>0</v>
      </c>
      <c r="K3652" s="3">
        <f>+IF(I3652&gt;0,IF(H3652&lt;=météo!$H$19,1,0),0)</f>
        <v>0</v>
      </c>
    </row>
    <row r="3653" spans="2:11">
      <c r="B3653" s="3">
        <v>6</v>
      </c>
      <c r="C3653" s="3">
        <v>1</v>
      </c>
      <c r="D3653" s="3">
        <v>1</v>
      </c>
      <c r="E3653" s="3">
        <v>24</v>
      </c>
      <c r="F3653" s="3">
        <v>1</v>
      </c>
      <c r="G3653" s="3">
        <f>IF(detail!$G$11=4,0,1)</f>
        <v>1</v>
      </c>
      <c r="H3653" s="3">
        <v>15.1</v>
      </c>
      <c r="I3653" s="3">
        <f>+IF(OR((E3653&lt;=météo!H$17),(E3653&gt;météo!H$18),(F3653=0),(G3653=0),(C3653&gt;detail!$G$4)),0,1)</f>
        <v>0</v>
      </c>
      <c r="J3653" s="3">
        <f>IF(météo!H$19&lt;H3653,0,(météo!H$19-H3653)*I3653)</f>
        <v>0</v>
      </c>
      <c r="K3653" s="3">
        <f>+IF(I3653&gt;0,IF(H3653&lt;=météo!$H$19,1,0),0)</f>
        <v>0</v>
      </c>
    </row>
    <row r="3654" spans="2:11">
      <c r="B3654" s="3">
        <v>6</v>
      </c>
      <c r="C3654" s="3">
        <v>2</v>
      </c>
      <c r="D3654" s="3">
        <v>2</v>
      </c>
      <c r="E3654" s="3">
        <v>1</v>
      </c>
      <c r="F3654" s="3">
        <v>1</v>
      </c>
      <c r="G3654" s="3">
        <f>IF(detail!$G$11=4,0,1)</f>
        <v>1</v>
      </c>
      <c r="H3654" s="3">
        <v>15.5</v>
      </c>
      <c r="I3654" s="3">
        <f>+IF(OR((E3654&lt;=météo!H$17),(E3654&gt;météo!H$18),(F3654=0),(G3654=0),(C3654&gt;detail!$G$4)),0,1)</f>
        <v>0</v>
      </c>
      <c r="J3654" s="3">
        <f>IF(météo!H$19&lt;H3654,0,(météo!H$19-H3654)*I3654)</f>
        <v>0</v>
      </c>
      <c r="K3654" s="3">
        <f>+IF(I3654&gt;0,IF(H3654&lt;=météo!$H$19,1,0),0)</f>
        <v>0</v>
      </c>
    </row>
    <row r="3655" spans="2:11">
      <c r="B3655" s="3">
        <v>6</v>
      </c>
      <c r="C3655" s="3">
        <v>2</v>
      </c>
      <c r="D3655" s="3">
        <v>2</v>
      </c>
      <c r="E3655" s="3">
        <v>2</v>
      </c>
      <c r="F3655" s="3">
        <v>1</v>
      </c>
      <c r="G3655" s="3">
        <f>IF(detail!$G$11=4,0,1)</f>
        <v>1</v>
      </c>
      <c r="H3655" s="3">
        <v>15.9</v>
      </c>
      <c r="I3655" s="3">
        <f>+IF(OR((E3655&lt;=météo!H$17),(E3655&gt;météo!H$18),(F3655=0),(G3655=0),(C3655&gt;detail!$G$4)),0,1)</f>
        <v>0</v>
      </c>
      <c r="J3655" s="3">
        <f>IF(météo!H$19&lt;H3655,0,(météo!H$19-H3655)*I3655)</f>
        <v>0</v>
      </c>
      <c r="K3655" s="3">
        <f>+IF(I3655&gt;0,IF(H3655&lt;=météo!$H$19,1,0),0)</f>
        <v>0</v>
      </c>
    </row>
    <row r="3656" spans="2:11">
      <c r="B3656" s="3">
        <v>6</v>
      </c>
      <c r="C3656" s="3">
        <v>2</v>
      </c>
      <c r="D3656" s="3">
        <v>2</v>
      </c>
      <c r="E3656" s="3">
        <v>3</v>
      </c>
      <c r="F3656" s="3">
        <v>1</v>
      </c>
      <c r="G3656" s="3">
        <f>IF(detail!$G$11=4,0,1)</f>
        <v>1</v>
      </c>
      <c r="H3656" s="3">
        <v>16.2</v>
      </c>
      <c r="I3656" s="3">
        <f>+IF(OR((E3656&lt;=météo!H$17),(E3656&gt;météo!H$18),(F3656=0),(G3656=0),(C3656&gt;detail!$G$4)),0,1)</f>
        <v>0</v>
      </c>
      <c r="J3656" s="3">
        <f>IF(météo!H$19&lt;H3656,0,(météo!H$19-H3656)*I3656)</f>
        <v>0</v>
      </c>
      <c r="K3656" s="3">
        <f>+IF(I3656&gt;0,IF(H3656&lt;=météo!$H$19,1,0),0)</f>
        <v>0</v>
      </c>
    </row>
    <row r="3657" spans="2:11">
      <c r="B3657" s="3">
        <v>6</v>
      </c>
      <c r="C3657" s="3">
        <v>2</v>
      </c>
      <c r="D3657" s="3">
        <v>2</v>
      </c>
      <c r="E3657" s="3">
        <v>4</v>
      </c>
      <c r="F3657" s="3">
        <v>1</v>
      </c>
      <c r="G3657" s="3">
        <f>IF(detail!$G$11=4,0,1)</f>
        <v>1</v>
      </c>
      <c r="H3657" s="3">
        <v>15.6</v>
      </c>
      <c r="I3657" s="3">
        <f>+IF(OR((E3657&lt;=météo!H$17),(E3657&gt;météo!H$18),(F3657=0),(G3657=0),(C3657&gt;detail!$G$4)),0,1)</f>
        <v>0</v>
      </c>
      <c r="J3657" s="3">
        <f>IF(météo!H$19&lt;H3657,0,(météo!H$19-H3657)*I3657)</f>
        <v>0</v>
      </c>
      <c r="K3657" s="3">
        <f>+IF(I3657&gt;0,IF(H3657&lt;=météo!$H$19,1,0),0)</f>
        <v>0</v>
      </c>
    </row>
    <row r="3658" spans="2:11">
      <c r="B3658" s="3">
        <v>6</v>
      </c>
      <c r="C3658" s="3">
        <v>2</v>
      </c>
      <c r="D3658" s="3">
        <v>2</v>
      </c>
      <c r="E3658" s="3">
        <v>5</v>
      </c>
      <c r="F3658" s="3">
        <v>1</v>
      </c>
      <c r="G3658" s="3">
        <f>IF(detail!$G$11=4,0,1)</f>
        <v>1</v>
      </c>
      <c r="H3658" s="3">
        <v>14.8</v>
      </c>
      <c r="I3658" s="3">
        <f>+IF(OR((E3658&lt;=météo!H$17),(E3658&gt;météo!H$18),(F3658=0),(G3658=0),(C3658&gt;detail!$G$4)),0,1)</f>
        <v>0</v>
      </c>
      <c r="J3658" s="3">
        <f>IF(météo!H$19&lt;H3658,0,(météo!H$19-H3658)*I3658)</f>
        <v>0</v>
      </c>
      <c r="K3658" s="3">
        <f>+IF(I3658&gt;0,IF(H3658&lt;=météo!$H$19,1,0),0)</f>
        <v>0</v>
      </c>
    </row>
    <row r="3659" spans="2:11">
      <c r="B3659" s="3">
        <v>6</v>
      </c>
      <c r="C3659" s="3">
        <v>2</v>
      </c>
      <c r="D3659" s="3">
        <v>2</v>
      </c>
      <c r="E3659" s="3">
        <v>6</v>
      </c>
      <c r="F3659" s="3">
        <v>1</v>
      </c>
      <c r="G3659" s="3">
        <f>IF(detail!$G$11=4,0,1)</f>
        <v>1</v>
      </c>
      <c r="H3659" s="3">
        <v>14.6</v>
      </c>
      <c r="I3659" s="3">
        <f>+IF(OR((E3659&lt;=météo!H$17),(E3659&gt;météo!H$18),(F3659=0),(G3659=0),(C3659&gt;detail!$G$4)),0,1)</f>
        <v>0</v>
      </c>
      <c r="J3659" s="3">
        <f>IF(météo!H$19&lt;H3659,0,(météo!H$19-H3659)*I3659)</f>
        <v>0</v>
      </c>
      <c r="K3659" s="3">
        <f>+IF(I3659&gt;0,IF(H3659&lt;=météo!$H$19,1,0),0)</f>
        <v>0</v>
      </c>
    </row>
    <row r="3660" spans="2:11">
      <c r="B3660" s="3">
        <v>6</v>
      </c>
      <c r="C3660" s="3">
        <v>2</v>
      </c>
      <c r="D3660" s="3">
        <v>2</v>
      </c>
      <c r="E3660" s="3">
        <v>7</v>
      </c>
      <c r="F3660" s="3">
        <v>1</v>
      </c>
      <c r="G3660" s="3">
        <f>IF(detail!$G$11=4,0,1)</f>
        <v>1</v>
      </c>
      <c r="H3660" s="3">
        <v>15</v>
      </c>
      <c r="I3660" s="3">
        <f>+IF(OR((E3660&lt;=météo!H$17),(E3660&gt;météo!H$18),(F3660=0),(G3660=0),(C3660&gt;detail!$G$4)),0,1)</f>
        <v>0</v>
      </c>
      <c r="J3660" s="3">
        <f>IF(météo!H$19&lt;H3660,0,(météo!H$19-H3660)*I3660)</f>
        <v>0</v>
      </c>
      <c r="K3660" s="3">
        <f>+IF(I3660&gt;0,IF(H3660&lt;=météo!$H$19,1,0),0)</f>
        <v>0</v>
      </c>
    </row>
    <row r="3661" spans="2:11">
      <c r="B3661" s="3">
        <v>6</v>
      </c>
      <c r="C3661" s="3">
        <v>2</v>
      </c>
      <c r="D3661" s="3">
        <v>2</v>
      </c>
      <c r="E3661" s="3">
        <v>8</v>
      </c>
      <c r="F3661" s="3">
        <v>1</v>
      </c>
      <c r="G3661" s="3">
        <f>IF(detail!$G$11=4,0,1)</f>
        <v>1</v>
      </c>
      <c r="H3661" s="3">
        <v>15.6</v>
      </c>
      <c r="I3661" s="3">
        <f>+IF(OR((E3661&lt;=météo!H$17),(E3661&gt;météo!H$18),(F3661=0),(G3661=0),(C3661&gt;detail!$G$4)),0,1)</f>
        <v>0</v>
      </c>
      <c r="J3661" s="3">
        <f>IF(météo!H$19&lt;H3661,0,(météo!H$19-H3661)*I3661)</f>
        <v>0</v>
      </c>
      <c r="K3661" s="3">
        <f>+IF(I3661&gt;0,IF(H3661&lt;=météo!$H$19,1,0),0)</f>
        <v>0</v>
      </c>
    </row>
    <row r="3662" spans="2:11">
      <c r="B3662" s="3">
        <v>6</v>
      </c>
      <c r="C3662" s="3">
        <v>2</v>
      </c>
      <c r="D3662" s="3">
        <v>2</v>
      </c>
      <c r="E3662" s="3">
        <v>9</v>
      </c>
      <c r="F3662" s="3">
        <v>1</v>
      </c>
      <c r="G3662" s="3">
        <f>IF(detail!$G$11=4,0,1)</f>
        <v>1</v>
      </c>
      <c r="H3662" s="3">
        <v>15.4</v>
      </c>
      <c r="I3662" s="3">
        <f>+IF(OR((E3662&lt;=météo!H$17),(E3662&gt;météo!H$18),(F3662=0),(G3662=0),(C3662&gt;detail!$G$4)),0,1)</f>
        <v>1</v>
      </c>
      <c r="J3662" s="3">
        <f>IF(météo!H$19&lt;H3662,0,(météo!H$19-H3662)*I3662)</f>
        <v>4.5999999999999996</v>
      </c>
      <c r="K3662" s="3">
        <f>+IF(I3662&gt;0,IF(H3662&lt;=météo!$H$19,1,0),0)</f>
        <v>1</v>
      </c>
    </row>
    <row r="3663" spans="2:11">
      <c r="B3663" s="3">
        <v>6</v>
      </c>
      <c r="C3663" s="3">
        <v>2</v>
      </c>
      <c r="D3663" s="3">
        <v>2</v>
      </c>
      <c r="E3663" s="3">
        <v>10</v>
      </c>
      <c r="F3663" s="3">
        <v>1</v>
      </c>
      <c r="G3663" s="3">
        <f>IF(detail!$G$11=4,0,1)</f>
        <v>1</v>
      </c>
      <c r="H3663" s="3">
        <v>15.4</v>
      </c>
      <c r="I3663" s="3">
        <f>+IF(OR((E3663&lt;=météo!H$17),(E3663&gt;météo!H$18),(F3663=0),(G3663=0),(C3663&gt;detail!$G$4)),0,1)</f>
        <v>1</v>
      </c>
      <c r="J3663" s="3">
        <f>IF(météo!H$19&lt;H3663,0,(météo!H$19-H3663)*I3663)</f>
        <v>4.5999999999999996</v>
      </c>
      <c r="K3663" s="3">
        <f>+IF(I3663&gt;0,IF(H3663&lt;=météo!$H$19,1,0),0)</f>
        <v>1</v>
      </c>
    </row>
    <row r="3664" spans="2:11">
      <c r="B3664" s="3">
        <v>6</v>
      </c>
      <c r="C3664" s="3">
        <v>2</v>
      </c>
      <c r="D3664" s="3">
        <v>2</v>
      </c>
      <c r="E3664" s="3">
        <v>11</v>
      </c>
      <c r="F3664" s="3">
        <v>1</v>
      </c>
      <c r="G3664" s="3">
        <f>IF(detail!$G$11=4,0,1)</f>
        <v>1</v>
      </c>
      <c r="H3664" s="3">
        <v>16.5</v>
      </c>
      <c r="I3664" s="3">
        <f>+IF(OR((E3664&lt;=météo!H$17),(E3664&gt;météo!H$18),(F3664=0),(G3664=0),(C3664&gt;detail!$G$4)),0,1)</f>
        <v>1</v>
      </c>
      <c r="J3664" s="3">
        <f>IF(météo!H$19&lt;H3664,0,(météo!H$19-H3664)*I3664)</f>
        <v>3.5</v>
      </c>
      <c r="K3664" s="3">
        <f>+IF(I3664&gt;0,IF(H3664&lt;=météo!$H$19,1,0),0)</f>
        <v>1</v>
      </c>
    </row>
    <row r="3665" spans="2:11">
      <c r="B3665" s="3">
        <v>6</v>
      </c>
      <c r="C3665" s="3">
        <v>2</v>
      </c>
      <c r="D3665" s="3">
        <v>2</v>
      </c>
      <c r="E3665" s="3">
        <v>12</v>
      </c>
      <c r="F3665" s="3">
        <v>1</v>
      </c>
      <c r="G3665" s="3">
        <f>IF(detail!$G$11=4,0,1)</f>
        <v>1</v>
      </c>
      <c r="H3665" s="3">
        <v>17.5</v>
      </c>
      <c r="I3665" s="3">
        <f>+IF(OR((E3665&lt;=météo!H$17),(E3665&gt;météo!H$18),(F3665=0),(G3665=0),(C3665&gt;detail!$G$4)),0,1)</f>
        <v>1</v>
      </c>
      <c r="J3665" s="3">
        <f>IF(météo!H$19&lt;H3665,0,(météo!H$19-H3665)*I3665)</f>
        <v>2.5</v>
      </c>
      <c r="K3665" s="3">
        <f>+IF(I3665&gt;0,IF(H3665&lt;=météo!$H$19,1,0),0)</f>
        <v>1</v>
      </c>
    </row>
    <row r="3666" spans="2:11">
      <c r="B3666" s="3">
        <v>6</v>
      </c>
      <c r="C3666" s="3">
        <v>2</v>
      </c>
      <c r="D3666" s="3">
        <v>2</v>
      </c>
      <c r="E3666" s="3">
        <v>13</v>
      </c>
      <c r="F3666" s="3">
        <v>1</v>
      </c>
      <c r="G3666" s="3">
        <f>IF(detail!$G$11=4,0,1)</f>
        <v>1</v>
      </c>
      <c r="H3666" s="3">
        <v>18.2</v>
      </c>
      <c r="I3666" s="3">
        <f>+IF(OR((E3666&lt;=météo!H$17),(E3666&gt;météo!H$18),(F3666=0),(G3666=0),(C3666&gt;detail!$G$4)),0,1)</f>
        <v>1</v>
      </c>
      <c r="J3666" s="3">
        <f>IF(météo!H$19&lt;H3666,0,(météo!H$19-H3666)*I3666)</f>
        <v>1.8000000000000007</v>
      </c>
      <c r="K3666" s="3">
        <f>+IF(I3666&gt;0,IF(H3666&lt;=météo!$H$19,1,0),0)</f>
        <v>1</v>
      </c>
    </row>
    <row r="3667" spans="2:11">
      <c r="B3667" s="3">
        <v>6</v>
      </c>
      <c r="C3667" s="3">
        <v>2</v>
      </c>
      <c r="D3667" s="3">
        <v>2</v>
      </c>
      <c r="E3667" s="3">
        <v>14</v>
      </c>
      <c r="F3667" s="3">
        <v>1</v>
      </c>
      <c r="G3667" s="3">
        <f>IF(detail!$G$11=4,0,1)</f>
        <v>1</v>
      </c>
      <c r="H3667" s="3">
        <v>18.899999999999999</v>
      </c>
      <c r="I3667" s="3">
        <f>+IF(OR((E3667&lt;=météo!H$17),(E3667&gt;météo!H$18),(F3667=0),(G3667=0),(C3667&gt;detail!$G$4)),0,1)</f>
        <v>1</v>
      </c>
      <c r="J3667" s="3">
        <f>IF(météo!H$19&lt;H3667,0,(météo!H$19-H3667)*I3667)</f>
        <v>1.1000000000000014</v>
      </c>
      <c r="K3667" s="3">
        <f>+IF(I3667&gt;0,IF(H3667&lt;=météo!$H$19,1,0),0)</f>
        <v>1</v>
      </c>
    </row>
    <row r="3668" spans="2:11">
      <c r="B3668" s="3">
        <v>6</v>
      </c>
      <c r="C3668" s="3">
        <v>2</v>
      </c>
      <c r="D3668" s="3">
        <v>2</v>
      </c>
      <c r="E3668" s="3">
        <v>15</v>
      </c>
      <c r="F3668" s="3">
        <v>1</v>
      </c>
      <c r="G3668" s="3">
        <f>IF(detail!$G$11=4,0,1)</f>
        <v>1</v>
      </c>
      <c r="H3668" s="3">
        <v>19.7</v>
      </c>
      <c r="I3668" s="3">
        <f>+IF(OR((E3668&lt;=météo!H$17),(E3668&gt;météo!H$18),(F3668=0),(G3668=0),(C3668&gt;detail!$G$4)),0,1)</f>
        <v>1</v>
      </c>
      <c r="J3668" s="3">
        <f>IF(météo!H$19&lt;H3668,0,(météo!H$19-H3668)*I3668)</f>
        <v>0.30000000000000071</v>
      </c>
      <c r="K3668" s="3">
        <f>+IF(I3668&gt;0,IF(H3668&lt;=météo!$H$19,1,0),0)</f>
        <v>1</v>
      </c>
    </row>
    <row r="3669" spans="2:11">
      <c r="B3669" s="3">
        <v>6</v>
      </c>
      <c r="C3669" s="3">
        <v>2</v>
      </c>
      <c r="D3669" s="3">
        <v>2</v>
      </c>
      <c r="E3669" s="3">
        <v>16</v>
      </c>
      <c r="F3669" s="3">
        <v>1</v>
      </c>
      <c r="G3669" s="3">
        <f>IF(detail!$G$11=4,0,1)</f>
        <v>1</v>
      </c>
      <c r="H3669" s="3">
        <v>20.8</v>
      </c>
      <c r="I3669" s="3">
        <f>+IF(OR((E3669&lt;=météo!H$17),(E3669&gt;météo!H$18),(F3669=0),(G3669=0),(C3669&gt;detail!$G$4)),0,1)</f>
        <v>1</v>
      </c>
      <c r="J3669" s="3">
        <f>IF(météo!H$19&lt;H3669,0,(météo!H$19-H3669)*I3669)</f>
        <v>0</v>
      </c>
      <c r="K3669" s="3">
        <f>+IF(I3669&gt;0,IF(H3669&lt;=météo!$H$19,1,0),0)</f>
        <v>0</v>
      </c>
    </row>
    <row r="3670" spans="2:11">
      <c r="B3670" s="3">
        <v>6</v>
      </c>
      <c r="C3670" s="3">
        <v>2</v>
      </c>
      <c r="D3670" s="3">
        <v>2</v>
      </c>
      <c r="E3670" s="3">
        <v>17</v>
      </c>
      <c r="F3670" s="3">
        <v>1</v>
      </c>
      <c r="G3670" s="3">
        <f>IF(detail!$G$11=4,0,1)</f>
        <v>1</v>
      </c>
      <c r="H3670" s="3">
        <v>20.8</v>
      </c>
      <c r="I3670" s="3">
        <f>+IF(OR((E3670&lt;=météo!H$17),(E3670&gt;météo!H$18),(F3670=0),(G3670=0),(C3670&gt;detail!$G$4)),0,1)</f>
        <v>1</v>
      </c>
      <c r="J3670" s="3">
        <f>IF(météo!H$19&lt;H3670,0,(météo!H$19-H3670)*I3670)</f>
        <v>0</v>
      </c>
      <c r="K3670" s="3">
        <f>+IF(I3670&gt;0,IF(H3670&lt;=météo!$H$19,1,0),0)</f>
        <v>0</v>
      </c>
    </row>
    <row r="3671" spans="2:11">
      <c r="B3671" s="3">
        <v>6</v>
      </c>
      <c r="C3671" s="3">
        <v>2</v>
      </c>
      <c r="D3671" s="3">
        <v>2</v>
      </c>
      <c r="E3671" s="3">
        <v>18</v>
      </c>
      <c r="F3671" s="3">
        <v>1</v>
      </c>
      <c r="G3671" s="3">
        <f>IF(detail!$G$11=4,0,1)</f>
        <v>1</v>
      </c>
      <c r="H3671" s="3">
        <v>20</v>
      </c>
      <c r="I3671" s="3">
        <f>+IF(OR((E3671&lt;=météo!H$17),(E3671&gt;météo!H$18),(F3671=0),(G3671=0),(C3671&gt;detail!$G$4)),0,1)</f>
        <v>1</v>
      </c>
      <c r="J3671" s="3">
        <f>IF(météo!H$19&lt;H3671,0,(météo!H$19-H3671)*I3671)</f>
        <v>0</v>
      </c>
      <c r="K3671" s="3">
        <f>+IF(I3671&gt;0,IF(H3671&lt;=météo!$H$19,1,0),0)</f>
        <v>1</v>
      </c>
    </row>
    <row r="3672" spans="2:11">
      <c r="B3672" s="3">
        <v>6</v>
      </c>
      <c r="C3672" s="3">
        <v>2</v>
      </c>
      <c r="D3672" s="3">
        <v>2</v>
      </c>
      <c r="E3672" s="3">
        <v>19</v>
      </c>
      <c r="F3672" s="3">
        <v>1</v>
      </c>
      <c r="G3672" s="3">
        <f>IF(detail!$G$11=4,0,1)</f>
        <v>1</v>
      </c>
      <c r="H3672" s="3">
        <v>19.600000000000001</v>
      </c>
      <c r="I3672" s="3">
        <f>+IF(OR((E3672&lt;=météo!H$17),(E3672&gt;météo!H$18),(F3672=0),(G3672=0),(C3672&gt;detail!$G$4)),0,1)</f>
        <v>0</v>
      </c>
      <c r="J3672" s="3">
        <f>IF(météo!H$19&lt;H3672,0,(météo!H$19-H3672)*I3672)</f>
        <v>0</v>
      </c>
      <c r="K3672" s="3">
        <f>+IF(I3672&gt;0,IF(H3672&lt;=météo!$H$19,1,0),0)</f>
        <v>0</v>
      </c>
    </row>
    <row r="3673" spans="2:11">
      <c r="B3673" s="3">
        <v>6</v>
      </c>
      <c r="C3673" s="3">
        <v>2</v>
      </c>
      <c r="D3673" s="3">
        <v>2</v>
      </c>
      <c r="E3673" s="3">
        <v>20</v>
      </c>
      <c r="F3673" s="3">
        <v>1</v>
      </c>
      <c r="G3673" s="3">
        <f>IF(detail!$G$11=4,0,1)</f>
        <v>1</v>
      </c>
      <c r="H3673" s="3">
        <v>16.600000000000001</v>
      </c>
      <c r="I3673" s="3">
        <f>+IF(OR((E3673&lt;=météo!H$17),(E3673&gt;météo!H$18),(F3673=0),(G3673=0),(C3673&gt;detail!$G$4)),0,1)</f>
        <v>0</v>
      </c>
      <c r="J3673" s="3">
        <f>IF(météo!H$19&lt;H3673,0,(météo!H$19-H3673)*I3673)</f>
        <v>0</v>
      </c>
      <c r="K3673" s="3">
        <f>+IF(I3673&gt;0,IF(H3673&lt;=météo!$H$19,1,0),0)</f>
        <v>0</v>
      </c>
    </row>
    <row r="3674" spans="2:11">
      <c r="B3674" s="3">
        <v>6</v>
      </c>
      <c r="C3674" s="3">
        <v>2</v>
      </c>
      <c r="D3674" s="3">
        <v>2</v>
      </c>
      <c r="E3674" s="3">
        <v>21</v>
      </c>
      <c r="F3674" s="3">
        <v>1</v>
      </c>
      <c r="G3674" s="3">
        <f>IF(detail!$G$11=4,0,1)</f>
        <v>1</v>
      </c>
      <c r="H3674" s="3">
        <v>13.7</v>
      </c>
      <c r="I3674" s="3">
        <f>+IF(OR((E3674&lt;=météo!H$17),(E3674&gt;météo!H$18),(F3674=0),(G3674=0),(C3674&gt;detail!$G$4)),0,1)</f>
        <v>0</v>
      </c>
      <c r="J3674" s="3">
        <f>IF(météo!H$19&lt;H3674,0,(météo!H$19-H3674)*I3674)</f>
        <v>0</v>
      </c>
      <c r="K3674" s="3">
        <f>+IF(I3674&gt;0,IF(H3674&lt;=météo!$H$19,1,0),0)</f>
        <v>0</v>
      </c>
    </row>
    <row r="3675" spans="2:11">
      <c r="B3675" s="3">
        <v>6</v>
      </c>
      <c r="C3675" s="3">
        <v>2</v>
      </c>
      <c r="D3675" s="3">
        <v>2</v>
      </c>
      <c r="E3675" s="3">
        <v>22</v>
      </c>
      <c r="F3675" s="3">
        <v>1</v>
      </c>
      <c r="G3675" s="3">
        <f>IF(detail!$G$11=4,0,1)</f>
        <v>1</v>
      </c>
      <c r="H3675" s="3">
        <v>13.7</v>
      </c>
      <c r="I3675" s="3">
        <f>+IF(OR((E3675&lt;=météo!H$17),(E3675&gt;météo!H$18),(F3675=0),(G3675=0),(C3675&gt;detail!$G$4)),0,1)</f>
        <v>0</v>
      </c>
      <c r="J3675" s="3">
        <f>IF(météo!H$19&lt;H3675,0,(météo!H$19-H3675)*I3675)</f>
        <v>0</v>
      </c>
      <c r="K3675" s="3">
        <f>+IF(I3675&gt;0,IF(H3675&lt;=météo!$H$19,1,0),0)</f>
        <v>0</v>
      </c>
    </row>
    <row r="3676" spans="2:11">
      <c r="B3676" s="3">
        <v>6</v>
      </c>
      <c r="C3676" s="3">
        <v>2</v>
      </c>
      <c r="D3676" s="3">
        <v>2</v>
      </c>
      <c r="E3676" s="3">
        <v>23</v>
      </c>
      <c r="F3676" s="3">
        <v>1</v>
      </c>
      <c r="G3676" s="3">
        <f>IF(detail!$G$11=4,0,1)</f>
        <v>1</v>
      </c>
      <c r="H3676" s="3">
        <v>13.8</v>
      </c>
      <c r="I3676" s="3">
        <f>+IF(OR((E3676&lt;=météo!H$17),(E3676&gt;météo!H$18),(F3676=0),(G3676=0),(C3676&gt;detail!$G$4)),0,1)</f>
        <v>0</v>
      </c>
      <c r="J3676" s="3">
        <f>IF(météo!H$19&lt;H3676,0,(météo!H$19-H3676)*I3676)</f>
        <v>0</v>
      </c>
      <c r="K3676" s="3">
        <f>+IF(I3676&gt;0,IF(H3676&lt;=météo!$H$19,1,0),0)</f>
        <v>0</v>
      </c>
    </row>
    <row r="3677" spans="2:11">
      <c r="B3677" s="3">
        <v>6</v>
      </c>
      <c r="C3677" s="3">
        <v>2</v>
      </c>
      <c r="D3677" s="3">
        <v>2</v>
      </c>
      <c r="E3677" s="3">
        <v>24</v>
      </c>
      <c r="F3677" s="3">
        <v>1</v>
      </c>
      <c r="G3677" s="3">
        <f>IF(detail!$G$11=4,0,1)</f>
        <v>1</v>
      </c>
      <c r="H3677" s="3">
        <v>13.9</v>
      </c>
      <c r="I3677" s="3">
        <f>+IF(OR((E3677&lt;=météo!H$17),(E3677&gt;météo!H$18),(F3677=0),(G3677=0),(C3677&gt;detail!$G$4)),0,1)</f>
        <v>0</v>
      </c>
      <c r="J3677" s="3">
        <f>IF(météo!H$19&lt;H3677,0,(météo!H$19-H3677)*I3677)</f>
        <v>0</v>
      </c>
      <c r="K3677" s="3">
        <f>+IF(I3677&gt;0,IF(H3677&lt;=météo!$H$19,1,0),0)</f>
        <v>0</v>
      </c>
    </row>
    <row r="3678" spans="2:11">
      <c r="B3678" s="3">
        <v>6</v>
      </c>
      <c r="C3678" s="3">
        <v>3</v>
      </c>
      <c r="D3678" s="3">
        <v>3</v>
      </c>
      <c r="E3678" s="3">
        <v>1</v>
      </c>
      <c r="F3678" s="3">
        <v>1</v>
      </c>
      <c r="G3678" s="3">
        <f>IF(detail!$G$11=4,0,1)</f>
        <v>1</v>
      </c>
      <c r="H3678" s="3">
        <v>13.7</v>
      </c>
      <c r="I3678" s="3">
        <f>+IF(OR((E3678&lt;=météo!H$17),(E3678&gt;météo!H$18),(F3678=0),(G3678=0),(C3678&gt;detail!$G$4)),0,1)</f>
        <v>0</v>
      </c>
      <c r="J3678" s="3">
        <f>IF(météo!H$19&lt;H3678,0,(météo!H$19-H3678)*I3678)</f>
        <v>0</v>
      </c>
      <c r="K3678" s="3">
        <f>+IF(I3678&gt;0,IF(H3678&lt;=météo!$H$19,1,0),0)</f>
        <v>0</v>
      </c>
    </row>
    <row r="3679" spans="2:11">
      <c r="B3679" s="3">
        <v>6</v>
      </c>
      <c r="C3679" s="3">
        <v>3</v>
      </c>
      <c r="D3679" s="3">
        <v>3</v>
      </c>
      <c r="E3679" s="3">
        <v>2</v>
      </c>
      <c r="F3679" s="3">
        <v>1</v>
      </c>
      <c r="G3679" s="3">
        <f>IF(detail!$G$11=4,0,1)</f>
        <v>1</v>
      </c>
      <c r="H3679" s="3">
        <v>13.5</v>
      </c>
      <c r="I3679" s="3">
        <f>+IF(OR((E3679&lt;=météo!H$17),(E3679&gt;météo!H$18),(F3679=0),(G3679=0),(C3679&gt;detail!$G$4)),0,1)</f>
        <v>0</v>
      </c>
      <c r="J3679" s="3">
        <f>IF(météo!H$19&lt;H3679,0,(météo!H$19-H3679)*I3679)</f>
        <v>0</v>
      </c>
      <c r="K3679" s="3">
        <f>+IF(I3679&gt;0,IF(H3679&lt;=météo!$H$19,1,0),0)</f>
        <v>0</v>
      </c>
    </row>
    <row r="3680" spans="2:11">
      <c r="B3680" s="3">
        <v>6</v>
      </c>
      <c r="C3680" s="3">
        <v>3</v>
      </c>
      <c r="D3680" s="3">
        <v>3</v>
      </c>
      <c r="E3680" s="3">
        <v>3</v>
      </c>
      <c r="F3680" s="3">
        <v>1</v>
      </c>
      <c r="G3680" s="3">
        <f>IF(detail!$G$11=4,0,1)</f>
        <v>1</v>
      </c>
      <c r="H3680" s="3">
        <v>13.7</v>
      </c>
      <c r="I3680" s="3">
        <f>+IF(OR((E3680&lt;=météo!H$17),(E3680&gt;météo!H$18),(F3680=0),(G3680=0),(C3680&gt;detail!$G$4)),0,1)</f>
        <v>0</v>
      </c>
      <c r="J3680" s="3">
        <f>IF(météo!H$19&lt;H3680,0,(météo!H$19-H3680)*I3680)</f>
        <v>0</v>
      </c>
      <c r="K3680" s="3">
        <f>+IF(I3680&gt;0,IF(H3680&lt;=météo!$H$19,1,0),0)</f>
        <v>0</v>
      </c>
    </row>
    <row r="3681" spans="2:11">
      <c r="B3681" s="3">
        <v>6</v>
      </c>
      <c r="C3681" s="3">
        <v>3</v>
      </c>
      <c r="D3681" s="3">
        <v>3</v>
      </c>
      <c r="E3681" s="3">
        <v>4</v>
      </c>
      <c r="F3681" s="3">
        <v>1</v>
      </c>
      <c r="G3681" s="3">
        <f>IF(detail!$G$11=4,0,1)</f>
        <v>1</v>
      </c>
      <c r="H3681" s="3">
        <v>14.2</v>
      </c>
      <c r="I3681" s="3">
        <f>+IF(OR((E3681&lt;=météo!H$17),(E3681&gt;météo!H$18),(F3681=0),(G3681=0),(C3681&gt;detail!$G$4)),0,1)</f>
        <v>0</v>
      </c>
      <c r="J3681" s="3">
        <f>IF(météo!H$19&lt;H3681,0,(météo!H$19-H3681)*I3681)</f>
        <v>0</v>
      </c>
      <c r="K3681" s="3">
        <f>+IF(I3681&gt;0,IF(H3681&lt;=météo!$H$19,1,0),0)</f>
        <v>0</v>
      </c>
    </row>
    <row r="3682" spans="2:11">
      <c r="B3682" s="3">
        <v>6</v>
      </c>
      <c r="C3682" s="3">
        <v>3</v>
      </c>
      <c r="D3682" s="3">
        <v>3</v>
      </c>
      <c r="E3682" s="3">
        <v>5</v>
      </c>
      <c r="F3682" s="3">
        <v>1</v>
      </c>
      <c r="G3682" s="3">
        <f>IF(detail!$G$11=4,0,1)</f>
        <v>1</v>
      </c>
      <c r="H3682" s="3">
        <v>14.5</v>
      </c>
      <c r="I3682" s="3">
        <f>+IF(OR((E3682&lt;=météo!H$17),(E3682&gt;météo!H$18),(F3682=0),(G3682=0),(C3682&gt;detail!$G$4)),0,1)</f>
        <v>0</v>
      </c>
      <c r="J3682" s="3">
        <f>IF(météo!H$19&lt;H3682,0,(météo!H$19-H3682)*I3682)</f>
        <v>0</v>
      </c>
      <c r="K3682" s="3">
        <f>+IF(I3682&gt;0,IF(H3682&lt;=météo!$H$19,1,0),0)</f>
        <v>0</v>
      </c>
    </row>
    <row r="3683" spans="2:11">
      <c r="B3683" s="3">
        <v>6</v>
      </c>
      <c r="C3683" s="3">
        <v>3</v>
      </c>
      <c r="D3683" s="3">
        <v>3</v>
      </c>
      <c r="E3683" s="3">
        <v>6</v>
      </c>
      <c r="F3683" s="3">
        <v>1</v>
      </c>
      <c r="G3683" s="3">
        <f>IF(detail!$G$11=4,0,1)</f>
        <v>1</v>
      </c>
      <c r="H3683" s="3">
        <v>14.4</v>
      </c>
      <c r="I3683" s="3">
        <f>+IF(OR((E3683&lt;=météo!H$17),(E3683&gt;météo!H$18),(F3683=0),(G3683=0),(C3683&gt;detail!$G$4)),0,1)</f>
        <v>0</v>
      </c>
      <c r="J3683" s="3">
        <f>IF(météo!H$19&lt;H3683,0,(météo!H$19-H3683)*I3683)</f>
        <v>0</v>
      </c>
      <c r="K3683" s="3">
        <f>+IF(I3683&gt;0,IF(H3683&lt;=météo!$H$19,1,0),0)</f>
        <v>0</v>
      </c>
    </row>
    <row r="3684" spans="2:11">
      <c r="B3684" s="3">
        <v>6</v>
      </c>
      <c r="C3684" s="3">
        <v>3</v>
      </c>
      <c r="D3684" s="3">
        <v>3</v>
      </c>
      <c r="E3684" s="3">
        <v>7</v>
      </c>
      <c r="F3684" s="3">
        <v>1</v>
      </c>
      <c r="G3684" s="3">
        <f>IF(detail!$G$11=4,0,1)</f>
        <v>1</v>
      </c>
      <c r="H3684" s="3">
        <v>13.9</v>
      </c>
      <c r="I3684" s="3">
        <f>+IF(OR((E3684&lt;=météo!H$17),(E3684&gt;météo!H$18),(F3684=0),(G3684=0),(C3684&gt;detail!$G$4)),0,1)</f>
        <v>0</v>
      </c>
      <c r="J3684" s="3">
        <f>IF(météo!H$19&lt;H3684,0,(météo!H$19-H3684)*I3684)</f>
        <v>0</v>
      </c>
      <c r="K3684" s="3">
        <f>+IF(I3684&gt;0,IF(H3684&lt;=météo!$H$19,1,0),0)</f>
        <v>0</v>
      </c>
    </row>
    <row r="3685" spans="2:11">
      <c r="B3685" s="3">
        <v>6</v>
      </c>
      <c r="C3685" s="3">
        <v>3</v>
      </c>
      <c r="D3685" s="3">
        <v>3</v>
      </c>
      <c r="E3685" s="3">
        <v>8</v>
      </c>
      <c r="F3685" s="3">
        <v>1</v>
      </c>
      <c r="G3685" s="3">
        <f>IF(detail!$G$11=4,0,1)</f>
        <v>1</v>
      </c>
      <c r="H3685" s="3">
        <v>13.7</v>
      </c>
      <c r="I3685" s="3">
        <f>+IF(OR((E3685&lt;=météo!H$17),(E3685&gt;météo!H$18),(F3685=0),(G3685=0),(C3685&gt;detail!$G$4)),0,1)</f>
        <v>0</v>
      </c>
      <c r="J3685" s="3">
        <f>IF(météo!H$19&lt;H3685,0,(météo!H$19-H3685)*I3685)</f>
        <v>0</v>
      </c>
      <c r="K3685" s="3">
        <f>+IF(I3685&gt;0,IF(H3685&lt;=météo!$H$19,1,0),0)</f>
        <v>0</v>
      </c>
    </row>
    <row r="3686" spans="2:11">
      <c r="B3686" s="3">
        <v>6</v>
      </c>
      <c r="C3686" s="3">
        <v>3</v>
      </c>
      <c r="D3686" s="3">
        <v>3</v>
      </c>
      <c r="E3686" s="3">
        <v>9</v>
      </c>
      <c r="F3686" s="3">
        <v>1</v>
      </c>
      <c r="G3686" s="3">
        <f>IF(detail!$G$11=4,0,1)</f>
        <v>1</v>
      </c>
      <c r="H3686" s="3">
        <v>13.9</v>
      </c>
      <c r="I3686" s="3">
        <f>+IF(OR((E3686&lt;=météo!H$17),(E3686&gt;météo!H$18),(F3686=0),(G3686=0),(C3686&gt;detail!$G$4)),0,1)</f>
        <v>0</v>
      </c>
      <c r="J3686" s="3">
        <f>IF(météo!H$19&lt;H3686,0,(météo!H$19-H3686)*I3686)</f>
        <v>0</v>
      </c>
      <c r="K3686" s="3">
        <f>+IF(I3686&gt;0,IF(H3686&lt;=météo!$H$19,1,0),0)</f>
        <v>0</v>
      </c>
    </row>
    <row r="3687" spans="2:11">
      <c r="B3687" s="3">
        <v>6</v>
      </c>
      <c r="C3687" s="3">
        <v>3</v>
      </c>
      <c r="D3687" s="3">
        <v>3</v>
      </c>
      <c r="E3687" s="3">
        <v>10</v>
      </c>
      <c r="F3687" s="3">
        <v>1</v>
      </c>
      <c r="G3687" s="3">
        <f>IF(detail!$G$11=4,0,1)</f>
        <v>1</v>
      </c>
      <c r="H3687" s="3">
        <v>13.6</v>
      </c>
      <c r="I3687" s="3">
        <f>+IF(OR((E3687&lt;=météo!H$17),(E3687&gt;météo!H$18),(F3687=0),(G3687=0),(C3687&gt;detail!$G$4)),0,1)</f>
        <v>0</v>
      </c>
      <c r="J3687" s="3">
        <f>IF(météo!H$19&lt;H3687,0,(météo!H$19-H3687)*I3687)</f>
        <v>0</v>
      </c>
      <c r="K3687" s="3">
        <f>+IF(I3687&gt;0,IF(H3687&lt;=météo!$H$19,1,0),0)</f>
        <v>0</v>
      </c>
    </row>
    <row r="3688" spans="2:11">
      <c r="B3688" s="3">
        <v>6</v>
      </c>
      <c r="C3688" s="3">
        <v>3</v>
      </c>
      <c r="D3688" s="3">
        <v>3</v>
      </c>
      <c r="E3688" s="3">
        <v>11</v>
      </c>
      <c r="F3688" s="3">
        <v>1</v>
      </c>
      <c r="G3688" s="3">
        <f>IF(detail!$G$11=4,0,1)</f>
        <v>1</v>
      </c>
      <c r="H3688" s="3">
        <v>13.8</v>
      </c>
      <c r="I3688" s="3">
        <f>+IF(OR((E3688&lt;=météo!H$17),(E3688&gt;météo!H$18),(F3688=0),(G3688=0),(C3688&gt;detail!$G$4)),0,1)</f>
        <v>0</v>
      </c>
      <c r="J3688" s="3">
        <f>IF(météo!H$19&lt;H3688,0,(météo!H$19-H3688)*I3688)</f>
        <v>0</v>
      </c>
      <c r="K3688" s="3">
        <f>+IF(I3688&gt;0,IF(H3688&lt;=météo!$H$19,1,0),0)</f>
        <v>0</v>
      </c>
    </row>
    <row r="3689" spans="2:11">
      <c r="B3689" s="3">
        <v>6</v>
      </c>
      <c r="C3689" s="3">
        <v>3</v>
      </c>
      <c r="D3689" s="3">
        <v>3</v>
      </c>
      <c r="E3689" s="3">
        <v>12</v>
      </c>
      <c r="F3689" s="3">
        <v>1</v>
      </c>
      <c r="G3689" s="3">
        <f>IF(detail!$G$11=4,0,1)</f>
        <v>1</v>
      </c>
      <c r="H3689" s="3">
        <v>14.2</v>
      </c>
      <c r="I3689" s="3">
        <f>+IF(OR((E3689&lt;=météo!H$17),(E3689&gt;météo!H$18),(F3689=0),(G3689=0),(C3689&gt;detail!$G$4)),0,1)</f>
        <v>0</v>
      </c>
      <c r="J3689" s="3">
        <f>IF(météo!H$19&lt;H3689,0,(météo!H$19-H3689)*I3689)</f>
        <v>0</v>
      </c>
      <c r="K3689" s="3">
        <f>+IF(I3689&gt;0,IF(H3689&lt;=météo!$H$19,1,0),0)</f>
        <v>0</v>
      </c>
    </row>
    <row r="3690" spans="2:11">
      <c r="B3690" s="3">
        <v>6</v>
      </c>
      <c r="C3690" s="3">
        <v>3</v>
      </c>
      <c r="D3690" s="3">
        <v>3</v>
      </c>
      <c r="E3690" s="3">
        <v>13</v>
      </c>
      <c r="F3690" s="3">
        <v>1</v>
      </c>
      <c r="G3690" s="3">
        <f>IF(detail!$G$11=4,0,1)</f>
        <v>1</v>
      </c>
      <c r="H3690" s="3">
        <v>14.3</v>
      </c>
      <c r="I3690" s="3">
        <f>+IF(OR((E3690&lt;=météo!H$17),(E3690&gt;météo!H$18),(F3690=0),(G3690=0),(C3690&gt;detail!$G$4)),0,1)</f>
        <v>0</v>
      </c>
      <c r="J3690" s="3">
        <f>IF(météo!H$19&lt;H3690,0,(météo!H$19-H3690)*I3690)</f>
        <v>0</v>
      </c>
      <c r="K3690" s="3">
        <f>+IF(I3690&gt;0,IF(H3690&lt;=météo!$H$19,1,0),0)</f>
        <v>0</v>
      </c>
    </row>
    <row r="3691" spans="2:11">
      <c r="B3691" s="3">
        <v>6</v>
      </c>
      <c r="C3691" s="3">
        <v>3</v>
      </c>
      <c r="D3691" s="3">
        <v>3</v>
      </c>
      <c r="E3691" s="3">
        <v>14</v>
      </c>
      <c r="F3691" s="3">
        <v>1</v>
      </c>
      <c r="G3691" s="3">
        <f>IF(detail!$G$11=4,0,1)</f>
        <v>1</v>
      </c>
      <c r="H3691" s="3">
        <v>15.3</v>
      </c>
      <c r="I3691" s="3">
        <f>+IF(OR((E3691&lt;=météo!H$17),(E3691&gt;météo!H$18),(F3691=0),(G3691=0),(C3691&gt;detail!$G$4)),0,1)</f>
        <v>0</v>
      </c>
      <c r="J3691" s="3">
        <f>IF(météo!H$19&lt;H3691,0,(météo!H$19-H3691)*I3691)</f>
        <v>0</v>
      </c>
      <c r="K3691" s="3">
        <f>+IF(I3691&gt;0,IF(H3691&lt;=météo!$H$19,1,0),0)</f>
        <v>0</v>
      </c>
    </row>
    <row r="3692" spans="2:11">
      <c r="B3692" s="3">
        <v>6</v>
      </c>
      <c r="C3692" s="3">
        <v>3</v>
      </c>
      <c r="D3692" s="3">
        <v>3</v>
      </c>
      <c r="E3692" s="3">
        <v>15</v>
      </c>
      <c r="F3692" s="3">
        <v>1</v>
      </c>
      <c r="G3692" s="3">
        <f>IF(detail!$G$11=4,0,1)</f>
        <v>1</v>
      </c>
      <c r="H3692" s="3">
        <v>16.600000000000001</v>
      </c>
      <c r="I3692" s="3">
        <f>+IF(OR((E3692&lt;=météo!H$17),(E3692&gt;météo!H$18),(F3692=0),(G3692=0),(C3692&gt;detail!$G$4)),0,1)</f>
        <v>0</v>
      </c>
      <c r="J3692" s="3">
        <f>IF(météo!H$19&lt;H3692,0,(météo!H$19-H3692)*I3692)</f>
        <v>0</v>
      </c>
      <c r="K3692" s="3">
        <f>+IF(I3692&gt;0,IF(H3692&lt;=météo!$H$19,1,0),0)</f>
        <v>0</v>
      </c>
    </row>
    <row r="3693" spans="2:11">
      <c r="B3693" s="3">
        <v>6</v>
      </c>
      <c r="C3693" s="3">
        <v>3</v>
      </c>
      <c r="D3693" s="3">
        <v>3</v>
      </c>
      <c r="E3693" s="3">
        <v>16</v>
      </c>
      <c r="F3693" s="3">
        <v>1</v>
      </c>
      <c r="G3693" s="3">
        <f>IF(detail!$G$11=4,0,1)</f>
        <v>1</v>
      </c>
      <c r="H3693" s="3">
        <v>17.5</v>
      </c>
      <c r="I3693" s="3">
        <f>+IF(OR((E3693&lt;=météo!H$17),(E3693&gt;météo!H$18),(F3693=0),(G3693=0),(C3693&gt;detail!$G$4)),0,1)</f>
        <v>0</v>
      </c>
      <c r="J3693" s="3">
        <f>IF(météo!H$19&lt;H3693,0,(météo!H$19-H3693)*I3693)</f>
        <v>0</v>
      </c>
      <c r="K3693" s="3">
        <f>+IF(I3693&gt;0,IF(H3693&lt;=météo!$H$19,1,0),0)</f>
        <v>0</v>
      </c>
    </row>
    <row r="3694" spans="2:11">
      <c r="B3694" s="3">
        <v>6</v>
      </c>
      <c r="C3694" s="3">
        <v>3</v>
      </c>
      <c r="D3694" s="3">
        <v>3</v>
      </c>
      <c r="E3694" s="3">
        <v>17</v>
      </c>
      <c r="F3694" s="3">
        <v>1</v>
      </c>
      <c r="G3694" s="3">
        <f>IF(detail!$G$11=4,0,1)</f>
        <v>1</v>
      </c>
      <c r="H3694" s="3">
        <v>18</v>
      </c>
      <c r="I3694" s="3">
        <f>+IF(OR((E3694&lt;=météo!H$17),(E3694&gt;météo!H$18),(F3694=0),(G3694=0),(C3694&gt;detail!$G$4)),0,1)</f>
        <v>0</v>
      </c>
      <c r="J3694" s="3">
        <f>IF(météo!H$19&lt;H3694,0,(météo!H$19-H3694)*I3694)</f>
        <v>0</v>
      </c>
      <c r="K3694" s="3">
        <f>+IF(I3694&gt;0,IF(H3694&lt;=météo!$H$19,1,0),0)</f>
        <v>0</v>
      </c>
    </row>
    <row r="3695" spans="2:11">
      <c r="B3695" s="3">
        <v>6</v>
      </c>
      <c r="C3695" s="3">
        <v>3</v>
      </c>
      <c r="D3695" s="3">
        <v>3</v>
      </c>
      <c r="E3695" s="3">
        <v>18</v>
      </c>
      <c r="F3695" s="3">
        <v>1</v>
      </c>
      <c r="G3695" s="3">
        <f>IF(detail!$G$11=4,0,1)</f>
        <v>1</v>
      </c>
      <c r="H3695" s="3">
        <v>18.100000000000001</v>
      </c>
      <c r="I3695" s="3">
        <f>+IF(OR((E3695&lt;=météo!H$17),(E3695&gt;météo!H$18),(F3695=0),(G3695=0),(C3695&gt;detail!$G$4)),0,1)</f>
        <v>0</v>
      </c>
      <c r="J3695" s="3">
        <f>IF(météo!H$19&lt;H3695,0,(météo!H$19-H3695)*I3695)</f>
        <v>0</v>
      </c>
      <c r="K3695" s="3">
        <f>+IF(I3695&gt;0,IF(H3695&lt;=météo!$H$19,1,0),0)</f>
        <v>0</v>
      </c>
    </row>
    <row r="3696" spans="2:11">
      <c r="B3696" s="3">
        <v>6</v>
      </c>
      <c r="C3696" s="3">
        <v>3</v>
      </c>
      <c r="D3696" s="3">
        <v>3</v>
      </c>
      <c r="E3696" s="3">
        <v>19</v>
      </c>
      <c r="F3696" s="3">
        <v>1</v>
      </c>
      <c r="G3696" s="3">
        <f>IF(detail!$G$11=4,0,1)</f>
        <v>1</v>
      </c>
      <c r="H3696" s="3">
        <v>18.399999999999999</v>
      </c>
      <c r="I3696" s="3">
        <f>+IF(OR((E3696&lt;=météo!H$17),(E3696&gt;météo!H$18),(F3696=0),(G3696=0),(C3696&gt;detail!$G$4)),0,1)</f>
        <v>0</v>
      </c>
      <c r="J3696" s="3">
        <f>IF(météo!H$19&lt;H3696,0,(météo!H$19-H3696)*I3696)</f>
        <v>0</v>
      </c>
      <c r="K3696" s="3">
        <f>+IF(I3696&gt;0,IF(H3696&lt;=météo!$H$19,1,0),0)</f>
        <v>0</v>
      </c>
    </row>
    <row r="3697" spans="2:11">
      <c r="B3697" s="3">
        <v>6</v>
      </c>
      <c r="C3697" s="3">
        <v>3</v>
      </c>
      <c r="D3697" s="3">
        <v>3</v>
      </c>
      <c r="E3697" s="3">
        <v>20</v>
      </c>
      <c r="F3697" s="3">
        <v>1</v>
      </c>
      <c r="G3697" s="3">
        <f>IF(detail!$G$11=4,0,1)</f>
        <v>1</v>
      </c>
      <c r="H3697" s="3">
        <v>18.100000000000001</v>
      </c>
      <c r="I3697" s="3">
        <f>+IF(OR((E3697&lt;=météo!H$17),(E3697&gt;météo!H$18),(F3697=0),(G3697=0),(C3697&gt;detail!$G$4)),0,1)</f>
        <v>0</v>
      </c>
      <c r="J3697" s="3">
        <f>IF(météo!H$19&lt;H3697,0,(météo!H$19-H3697)*I3697)</f>
        <v>0</v>
      </c>
      <c r="K3697" s="3">
        <f>+IF(I3697&gt;0,IF(H3697&lt;=météo!$H$19,1,0),0)</f>
        <v>0</v>
      </c>
    </row>
    <row r="3698" spans="2:11">
      <c r="B3698" s="3">
        <v>6</v>
      </c>
      <c r="C3698" s="3">
        <v>3</v>
      </c>
      <c r="D3698" s="3">
        <v>3</v>
      </c>
      <c r="E3698" s="3">
        <v>21</v>
      </c>
      <c r="F3698" s="3">
        <v>1</v>
      </c>
      <c r="G3698" s="3">
        <f>IF(detail!$G$11=4,0,1)</f>
        <v>1</v>
      </c>
      <c r="H3698" s="3">
        <v>17.100000000000001</v>
      </c>
      <c r="I3698" s="3">
        <f>+IF(OR((E3698&lt;=météo!H$17),(E3698&gt;météo!H$18),(F3698=0),(G3698=0),(C3698&gt;detail!$G$4)),0,1)</f>
        <v>0</v>
      </c>
      <c r="J3698" s="3">
        <f>IF(météo!H$19&lt;H3698,0,(météo!H$19-H3698)*I3698)</f>
        <v>0</v>
      </c>
      <c r="K3698" s="3">
        <f>+IF(I3698&gt;0,IF(H3698&lt;=météo!$H$19,1,0),0)</f>
        <v>0</v>
      </c>
    </row>
    <row r="3699" spans="2:11">
      <c r="B3699" s="3">
        <v>6</v>
      </c>
      <c r="C3699" s="3">
        <v>3</v>
      </c>
      <c r="D3699" s="3">
        <v>3</v>
      </c>
      <c r="E3699" s="3">
        <v>22</v>
      </c>
      <c r="F3699" s="3">
        <v>1</v>
      </c>
      <c r="G3699" s="3">
        <f>IF(detail!$G$11=4,0,1)</f>
        <v>1</v>
      </c>
      <c r="H3699" s="3">
        <v>15.7</v>
      </c>
      <c r="I3699" s="3">
        <f>+IF(OR((E3699&lt;=météo!H$17),(E3699&gt;météo!H$18),(F3699=0),(G3699=0),(C3699&gt;detail!$G$4)),0,1)</f>
        <v>0</v>
      </c>
      <c r="J3699" s="3">
        <f>IF(météo!H$19&lt;H3699,0,(météo!H$19-H3699)*I3699)</f>
        <v>0</v>
      </c>
      <c r="K3699" s="3">
        <f>+IF(I3699&gt;0,IF(H3699&lt;=météo!$H$19,1,0),0)</f>
        <v>0</v>
      </c>
    </row>
    <row r="3700" spans="2:11">
      <c r="B3700" s="3">
        <v>6</v>
      </c>
      <c r="C3700" s="3">
        <v>3</v>
      </c>
      <c r="D3700" s="3">
        <v>3</v>
      </c>
      <c r="E3700" s="3">
        <v>23</v>
      </c>
      <c r="F3700" s="3">
        <v>1</v>
      </c>
      <c r="G3700" s="3">
        <f>IF(detail!$G$11=4,0,1)</f>
        <v>1</v>
      </c>
      <c r="H3700" s="3">
        <v>14.3</v>
      </c>
      <c r="I3700" s="3">
        <f>+IF(OR((E3700&lt;=météo!H$17),(E3700&gt;météo!H$18),(F3700=0),(G3700=0),(C3700&gt;detail!$G$4)),0,1)</f>
        <v>0</v>
      </c>
      <c r="J3700" s="3">
        <f>IF(météo!H$19&lt;H3700,0,(météo!H$19-H3700)*I3700)</f>
        <v>0</v>
      </c>
      <c r="K3700" s="3">
        <f>+IF(I3700&gt;0,IF(H3700&lt;=météo!$H$19,1,0),0)</f>
        <v>0</v>
      </c>
    </row>
    <row r="3701" spans="2:11">
      <c r="B3701" s="3">
        <v>6</v>
      </c>
      <c r="C3701" s="3">
        <v>3</v>
      </c>
      <c r="D3701" s="3">
        <v>3</v>
      </c>
      <c r="E3701" s="3">
        <v>24</v>
      </c>
      <c r="F3701" s="3">
        <v>1</v>
      </c>
      <c r="G3701" s="3">
        <f>IF(detail!$G$11=4,0,1)</f>
        <v>1</v>
      </c>
      <c r="H3701" s="3">
        <v>13.2</v>
      </c>
      <c r="I3701" s="3">
        <f>+IF(OR((E3701&lt;=météo!H$17),(E3701&gt;météo!H$18),(F3701=0),(G3701=0),(C3701&gt;detail!$G$4)),0,1)</f>
        <v>0</v>
      </c>
      <c r="J3701" s="3">
        <f>IF(météo!H$19&lt;H3701,0,(météo!H$19-H3701)*I3701)</f>
        <v>0</v>
      </c>
      <c r="K3701" s="3">
        <f>+IF(I3701&gt;0,IF(H3701&lt;=météo!$H$19,1,0),0)</f>
        <v>0</v>
      </c>
    </row>
    <row r="3702" spans="2:11">
      <c r="B3702" s="3">
        <v>6</v>
      </c>
      <c r="C3702" s="3">
        <v>1</v>
      </c>
      <c r="D3702" s="3">
        <v>4</v>
      </c>
      <c r="E3702" s="3">
        <v>1</v>
      </c>
      <c r="F3702" s="3">
        <v>1</v>
      </c>
      <c r="G3702" s="3">
        <f>IF(detail!$G$11=4,0,1)</f>
        <v>1</v>
      </c>
      <c r="H3702" s="3">
        <v>12.5</v>
      </c>
      <c r="I3702" s="3">
        <f>+IF(OR((E3702&lt;=météo!H$17),(E3702&gt;météo!H$18),(F3702=0),(G3702=0),(C3702&gt;detail!$G$4)),0,1)</f>
        <v>0</v>
      </c>
      <c r="J3702" s="3">
        <f>IF(météo!H$19&lt;H3702,0,(météo!H$19-H3702)*I3702)</f>
        <v>0</v>
      </c>
      <c r="K3702" s="3">
        <f>+IF(I3702&gt;0,IF(H3702&lt;=météo!$H$19,1,0),0)</f>
        <v>0</v>
      </c>
    </row>
    <row r="3703" spans="2:11">
      <c r="B3703" s="3">
        <v>6</v>
      </c>
      <c r="C3703" s="3">
        <v>1</v>
      </c>
      <c r="D3703" s="3">
        <v>4</v>
      </c>
      <c r="E3703" s="3">
        <v>2</v>
      </c>
      <c r="F3703" s="3">
        <v>1</v>
      </c>
      <c r="G3703" s="3">
        <f>IF(detail!$G$11=4,0,1)</f>
        <v>1</v>
      </c>
      <c r="H3703" s="3">
        <v>12.1</v>
      </c>
      <c r="I3703" s="3">
        <f>+IF(OR((E3703&lt;=météo!H$17),(E3703&gt;météo!H$18),(F3703=0),(G3703=0),(C3703&gt;detail!$G$4)),0,1)</f>
        <v>0</v>
      </c>
      <c r="J3703" s="3">
        <f>IF(météo!H$19&lt;H3703,0,(météo!H$19-H3703)*I3703)</f>
        <v>0</v>
      </c>
      <c r="K3703" s="3">
        <f>+IF(I3703&gt;0,IF(H3703&lt;=météo!$H$19,1,0),0)</f>
        <v>0</v>
      </c>
    </row>
    <row r="3704" spans="2:11">
      <c r="B3704" s="3">
        <v>6</v>
      </c>
      <c r="C3704" s="3">
        <v>1</v>
      </c>
      <c r="D3704" s="3">
        <v>4</v>
      </c>
      <c r="E3704" s="3">
        <v>3</v>
      </c>
      <c r="F3704" s="3">
        <v>1</v>
      </c>
      <c r="G3704" s="3">
        <f>IF(detail!$G$11=4,0,1)</f>
        <v>1</v>
      </c>
      <c r="H3704" s="3">
        <v>11.9</v>
      </c>
      <c r="I3704" s="3">
        <f>+IF(OR((E3704&lt;=météo!H$17),(E3704&gt;météo!H$18),(F3704=0),(G3704=0),(C3704&gt;detail!$G$4)),0,1)</f>
        <v>0</v>
      </c>
      <c r="J3704" s="3">
        <f>IF(météo!H$19&lt;H3704,0,(météo!H$19-H3704)*I3704)</f>
        <v>0</v>
      </c>
      <c r="K3704" s="3">
        <f>+IF(I3704&gt;0,IF(H3704&lt;=météo!$H$19,1,0),0)</f>
        <v>0</v>
      </c>
    </row>
    <row r="3705" spans="2:11">
      <c r="B3705" s="3">
        <v>6</v>
      </c>
      <c r="C3705" s="3">
        <v>1</v>
      </c>
      <c r="D3705" s="3">
        <v>4</v>
      </c>
      <c r="E3705" s="3">
        <v>4</v>
      </c>
      <c r="F3705" s="3">
        <v>1</v>
      </c>
      <c r="G3705" s="3">
        <f>IF(detail!$G$11=4,0,1)</f>
        <v>1</v>
      </c>
      <c r="H3705" s="3">
        <v>11.9</v>
      </c>
      <c r="I3705" s="3">
        <f>+IF(OR((E3705&lt;=météo!H$17),(E3705&gt;météo!H$18),(F3705=0),(G3705=0),(C3705&gt;detail!$G$4)),0,1)</f>
        <v>0</v>
      </c>
      <c r="J3705" s="3">
        <f>IF(météo!H$19&lt;H3705,0,(météo!H$19-H3705)*I3705)</f>
        <v>0</v>
      </c>
      <c r="K3705" s="3">
        <f>+IF(I3705&gt;0,IF(H3705&lt;=météo!$H$19,1,0),0)</f>
        <v>0</v>
      </c>
    </row>
    <row r="3706" spans="2:11">
      <c r="B3706" s="3">
        <v>6</v>
      </c>
      <c r="C3706" s="3">
        <v>1</v>
      </c>
      <c r="D3706" s="3">
        <v>4</v>
      </c>
      <c r="E3706" s="3">
        <v>5</v>
      </c>
      <c r="F3706" s="3">
        <v>1</v>
      </c>
      <c r="G3706" s="3">
        <f>IF(detail!$G$11=4,0,1)</f>
        <v>1</v>
      </c>
      <c r="H3706" s="3">
        <v>12.1</v>
      </c>
      <c r="I3706" s="3">
        <f>+IF(OR((E3706&lt;=météo!H$17),(E3706&gt;météo!H$18),(F3706=0),(G3706=0),(C3706&gt;detail!$G$4)),0,1)</f>
        <v>0</v>
      </c>
      <c r="J3706" s="3">
        <f>IF(météo!H$19&lt;H3706,0,(météo!H$19-H3706)*I3706)</f>
        <v>0</v>
      </c>
      <c r="K3706" s="3">
        <f>+IF(I3706&gt;0,IF(H3706&lt;=météo!$H$19,1,0),0)</f>
        <v>0</v>
      </c>
    </row>
    <row r="3707" spans="2:11">
      <c r="B3707" s="3">
        <v>6</v>
      </c>
      <c r="C3707" s="3">
        <v>1</v>
      </c>
      <c r="D3707" s="3">
        <v>4</v>
      </c>
      <c r="E3707" s="3">
        <v>6</v>
      </c>
      <c r="F3707" s="3">
        <v>1</v>
      </c>
      <c r="G3707" s="3">
        <f>IF(detail!$G$11=4,0,1)</f>
        <v>1</v>
      </c>
      <c r="H3707" s="3">
        <v>12.9</v>
      </c>
      <c r="I3707" s="3">
        <f>+IF(OR((E3707&lt;=météo!H$17),(E3707&gt;météo!H$18),(F3707=0),(G3707=0),(C3707&gt;detail!$G$4)),0,1)</f>
        <v>0</v>
      </c>
      <c r="J3707" s="3">
        <f>IF(météo!H$19&lt;H3707,0,(météo!H$19-H3707)*I3707)</f>
        <v>0</v>
      </c>
      <c r="K3707" s="3">
        <f>+IF(I3707&gt;0,IF(H3707&lt;=météo!$H$19,1,0),0)</f>
        <v>0</v>
      </c>
    </row>
    <row r="3708" spans="2:11">
      <c r="B3708" s="3">
        <v>6</v>
      </c>
      <c r="C3708" s="3">
        <v>1</v>
      </c>
      <c r="D3708" s="3">
        <v>4</v>
      </c>
      <c r="E3708" s="3">
        <v>7</v>
      </c>
      <c r="F3708" s="3">
        <v>1</v>
      </c>
      <c r="G3708" s="3">
        <f>IF(detail!$G$11=4,0,1)</f>
        <v>1</v>
      </c>
      <c r="H3708" s="3">
        <v>13.6</v>
      </c>
      <c r="I3708" s="3">
        <f>+IF(OR((E3708&lt;=météo!H$17),(E3708&gt;météo!H$18),(F3708=0),(G3708=0),(C3708&gt;detail!$G$4)),0,1)</f>
        <v>0</v>
      </c>
      <c r="J3708" s="3">
        <f>IF(météo!H$19&lt;H3708,0,(météo!H$19-H3708)*I3708)</f>
        <v>0</v>
      </c>
      <c r="K3708" s="3">
        <f>+IF(I3708&gt;0,IF(H3708&lt;=météo!$H$19,1,0),0)</f>
        <v>0</v>
      </c>
    </row>
    <row r="3709" spans="2:11">
      <c r="B3709" s="3">
        <v>6</v>
      </c>
      <c r="C3709" s="3">
        <v>1</v>
      </c>
      <c r="D3709" s="3">
        <v>4</v>
      </c>
      <c r="E3709" s="3">
        <v>8</v>
      </c>
      <c r="F3709" s="3">
        <v>1</v>
      </c>
      <c r="G3709" s="3">
        <f>IF(detail!$G$11=4,0,1)</f>
        <v>1</v>
      </c>
      <c r="H3709" s="3">
        <v>15.2</v>
      </c>
      <c r="I3709" s="3">
        <f>+IF(OR((E3709&lt;=météo!H$17),(E3709&gt;météo!H$18),(F3709=0),(G3709=0),(C3709&gt;detail!$G$4)),0,1)</f>
        <v>0</v>
      </c>
      <c r="J3709" s="3">
        <f>IF(météo!H$19&lt;H3709,0,(météo!H$19-H3709)*I3709)</f>
        <v>0</v>
      </c>
      <c r="K3709" s="3">
        <f>+IF(I3709&gt;0,IF(H3709&lt;=météo!$H$19,1,0),0)</f>
        <v>0</v>
      </c>
    </row>
    <row r="3710" spans="2:11">
      <c r="B3710" s="3">
        <v>6</v>
      </c>
      <c r="C3710" s="3">
        <v>1</v>
      </c>
      <c r="D3710" s="3">
        <v>4</v>
      </c>
      <c r="E3710" s="3">
        <v>9</v>
      </c>
      <c r="F3710" s="3">
        <v>1</v>
      </c>
      <c r="G3710" s="3">
        <f>IF(detail!$G$11=4,0,1)</f>
        <v>1</v>
      </c>
      <c r="H3710" s="3">
        <v>17.7</v>
      </c>
      <c r="I3710" s="3">
        <f>+IF(OR((E3710&lt;=météo!H$17),(E3710&gt;météo!H$18),(F3710=0),(G3710=0),(C3710&gt;detail!$G$4)),0,1)</f>
        <v>1</v>
      </c>
      <c r="J3710" s="3">
        <f>IF(météo!H$19&lt;H3710,0,(météo!H$19-H3710)*I3710)</f>
        <v>2.3000000000000007</v>
      </c>
      <c r="K3710" s="3">
        <f>+IF(I3710&gt;0,IF(H3710&lt;=météo!$H$19,1,0),0)</f>
        <v>1</v>
      </c>
    </row>
    <row r="3711" spans="2:11">
      <c r="B3711" s="3">
        <v>6</v>
      </c>
      <c r="C3711" s="3">
        <v>1</v>
      </c>
      <c r="D3711" s="3">
        <v>4</v>
      </c>
      <c r="E3711" s="3">
        <v>10</v>
      </c>
      <c r="F3711" s="3">
        <v>1</v>
      </c>
      <c r="G3711" s="3">
        <f>IF(detail!$G$11=4,0,1)</f>
        <v>1</v>
      </c>
      <c r="H3711" s="3">
        <v>19.899999999999999</v>
      </c>
      <c r="I3711" s="3">
        <f>+IF(OR((E3711&lt;=météo!H$17),(E3711&gt;météo!H$18),(F3711=0),(G3711=0),(C3711&gt;detail!$G$4)),0,1)</f>
        <v>1</v>
      </c>
      <c r="J3711" s="3">
        <f>IF(météo!H$19&lt;H3711,0,(météo!H$19-H3711)*I3711)</f>
        <v>0.10000000000000142</v>
      </c>
      <c r="K3711" s="3">
        <f>+IF(I3711&gt;0,IF(H3711&lt;=météo!$H$19,1,0),0)</f>
        <v>1</v>
      </c>
    </row>
    <row r="3712" spans="2:11">
      <c r="B3712" s="3">
        <v>6</v>
      </c>
      <c r="C3712" s="3">
        <v>1</v>
      </c>
      <c r="D3712" s="3">
        <v>4</v>
      </c>
      <c r="E3712" s="3">
        <v>11</v>
      </c>
      <c r="F3712" s="3">
        <v>1</v>
      </c>
      <c r="G3712" s="3">
        <f>IF(detail!$G$11=4,0,1)</f>
        <v>1</v>
      </c>
      <c r="H3712" s="3">
        <v>21.7</v>
      </c>
      <c r="I3712" s="3">
        <f>+IF(OR((E3712&lt;=météo!H$17),(E3712&gt;météo!H$18),(F3712=0),(G3712=0),(C3712&gt;detail!$G$4)),0,1)</f>
        <v>1</v>
      </c>
      <c r="J3712" s="3">
        <f>IF(météo!H$19&lt;H3712,0,(météo!H$19-H3712)*I3712)</f>
        <v>0</v>
      </c>
      <c r="K3712" s="3">
        <f>+IF(I3712&gt;0,IF(H3712&lt;=météo!$H$19,1,0),0)</f>
        <v>0</v>
      </c>
    </row>
    <row r="3713" spans="2:11">
      <c r="B3713" s="3">
        <v>6</v>
      </c>
      <c r="C3713" s="3">
        <v>1</v>
      </c>
      <c r="D3713" s="3">
        <v>4</v>
      </c>
      <c r="E3713" s="3">
        <v>12</v>
      </c>
      <c r="F3713" s="3">
        <v>1</v>
      </c>
      <c r="G3713" s="3">
        <f>IF(detail!$G$11=4,0,1)</f>
        <v>1</v>
      </c>
      <c r="H3713" s="3">
        <v>22.8</v>
      </c>
      <c r="I3713" s="3">
        <f>+IF(OR((E3713&lt;=météo!H$17),(E3713&gt;météo!H$18),(F3713=0),(G3713=0),(C3713&gt;detail!$G$4)),0,1)</f>
        <v>1</v>
      </c>
      <c r="J3713" s="3">
        <f>IF(météo!H$19&lt;H3713,0,(météo!H$19-H3713)*I3713)</f>
        <v>0</v>
      </c>
      <c r="K3713" s="3">
        <f>+IF(I3713&gt;0,IF(H3713&lt;=météo!$H$19,1,0),0)</f>
        <v>0</v>
      </c>
    </row>
    <row r="3714" spans="2:11">
      <c r="B3714" s="3">
        <v>6</v>
      </c>
      <c r="C3714" s="3">
        <v>1</v>
      </c>
      <c r="D3714" s="3">
        <v>4</v>
      </c>
      <c r="E3714" s="3">
        <v>13</v>
      </c>
      <c r="F3714" s="3">
        <v>1</v>
      </c>
      <c r="G3714" s="3">
        <f>IF(detail!$G$11=4,0,1)</f>
        <v>1</v>
      </c>
      <c r="H3714" s="3">
        <v>23.7</v>
      </c>
      <c r="I3714" s="3">
        <f>+IF(OR((E3714&lt;=météo!H$17),(E3714&gt;météo!H$18),(F3714=0),(G3714=0),(C3714&gt;detail!$G$4)),0,1)</f>
        <v>1</v>
      </c>
      <c r="J3714" s="3">
        <f>IF(météo!H$19&lt;H3714,0,(météo!H$19-H3714)*I3714)</f>
        <v>0</v>
      </c>
      <c r="K3714" s="3">
        <f>+IF(I3714&gt;0,IF(H3714&lt;=météo!$H$19,1,0),0)</f>
        <v>0</v>
      </c>
    </row>
    <row r="3715" spans="2:11">
      <c r="B3715" s="3">
        <v>6</v>
      </c>
      <c r="C3715" s="3">
        <v>1</v>
      </c>
      <c r="D3715" s="3">
        <v>4</v>
      </c>
      <c r="E3715" s="3">
        <v>14</v>
      </c>
      <c r="F3715" s="3">
        <v>1</v>
      </c>
      <c r="G3715" s="3">
        <f>IF(detail!$G$11=4,0,1)</f>
        <v>1</v>
      </c>
      <c r="H3715" s="3">
        <v>24.5</v>
      </c>
      <c r="I3715" s="3">
        <f>+IF(OR((E3715&lt;=météo!H$17),(E3715&gt;météo!H$18),(F3715=0),(G3715=0),(C3715&gt;detail!$G$4)),0,1)</f>
        <v>1</v>
      </c>
      <c r="J3715" s="3">
        <f>IF(météo!H$19&lt;H3715,0,(météo!H$19-H3715)*I3715)</f>
        <v>0</v>
      </c>
      <c r="K3715" s="3">
        <f>+IF(I3715&gt;0,IF(H3715&lt;=météo!$H$19,1,0),0)</f>
        <v>0</v>
      </c>
    </row>
    <row r="3716" spans="2:11">
      <c r="B3716" s="3">
        <v>6</v>
      </c>
      <c r="C3716" s="3">
        <v>1</v>
      </c>
      <c r="D3716" s="3">
        <v>4</v>
      </c>
      <c r="E3716" s="3">
        <v>15</v>
      </c>
      <c r="F3716" s="3">
        <v>1</v>
      </c>
      <c r="G3716" s="3">
        <f>IF(detail!$G$11=4,0,1)</f>
        <v>1</v>
      </c>
      <c r="H3716" s="3">
        <v>25.3</v>
      </c>
      <c r="I3716" s="3">
        <f>+IF(OR((E3716&lt;=météo!H$17),(E3716&gt;météo!H$18),(F3716=0),(G3716=0),(C3716&gt;detail!$G$4)),0,1)</f>
        <v>1</v>
      </c>
      <c r="J3716" s="3">
        <f>IF(météo!H$19&lt;H3716,0,(météo!H$19-H3716)*I3716)</f>
        <v>0</v>
      </c>
      <c r="K3716" s="3">
        <f>+IF(I3716&gt;0,IF(H3716&lt;=météo!$H$19,1,0),0)</f>
        <v>0</v>
      </c>
    </row>
    <row r="3717" spans="2:11">
      <c r="B3717" s="3">
        <v>6</v>
      </c>
      <c r="C3717" s="3">
        <v>1</v>
      </c>
      <c r="D3717" s="3">
        <v>4</v>
      </c>
      <c r="E3717" s="3">
        <v>16</v>
      </c>
      <c r="F3717" s="3">
        <v>1</v>
      </c>
      <c r="G3717" s="3">
        <f>IF(detail!$G$11=4,0,1)</f>
        <v>1</v>
      </c>
      <c r="H3717" s="3">
        <v>25.6</v>
      </c>
      <c r="I3717" s="3">
        <f>+IF(OR((E3717&lt;=météo!H$17),(E3717&gt;météo!H$18),(F3717=0),(G3717=0),(C3717&gt;detail!$G$4)),0,1)</f>
        <v>1</v>
      </c>
      <c r="J3717" s="3">
        <f>IF(météo!H$19&lt;H3717,0,(météo!H$19-H3717)*I3717)</f>
        <v>0</v>
      </c>
      <c r="K3717" s="3">
        <f>+IF(I3717&gt;0,IF(H3717&lt;=météo!$H$19,1,0),0)</f>
        <v>0</v>
      </c>
    </row>
    <row r="3718" spans="2:11">
      <c r="B3718" s="3">
        <v>6</v>
      </c>
      <c r="C3718" s="3">
        <v>1</v>
      </c>
      <c r="D3718" s="3">
        <v>4</v>
      </c>
      <c r="E3718" s="3">
        <v>17</v>
      </c>
      <c r="F3718" s="3">
        <v>1</v>
      </c>
      <c r="G3718" s="3">
        <f>IF(detail!$G$11=4,0,1)</f>
        <v>1</v>
      </c>
      <c r="H3718" s="3">
        <v>25.4</v>
      </c>
      <c r="I3718" s="3">
        <f>+IF(OR((E3718&lt;=météo!H$17),(E3718&gt;météo!H$18),(F3718=0),(G3718=0),(C3718&gt;detail!$G$4)),0,1)</f>
        <v>1</v>
      </c>
      <c r="J3718" s="3">
        <f>IF(météo!H$19&lt;H3718,0,(météo!H$19-H3718)*I3718)</f>
        <v>0</v>
      </c>
      <c r="K3718" s="3">
        <f>+IF(I3718&gt;0,IF(H3718&lt;=météo!$H$19,1,0),0)</f>
        <v>0</v>
      </c>
    </row>
    <row r="3719" spans="2:11">
      <c r="B3719" s="3">
        <v>6</v>
      </c>
      <c r="C3719" s="3">
        <v>1</v>
      </c>
      <c r="D3719" s="3">
        <v>4</v>
      </c>
      <c r="E3719" s="3">
        <v>18</v>
      </c>
      <c r="F3719" s="3">
        <v>1</v>
      </c>
      <c r="G3719" s="3">
        <f>IF(detail!$G$11=4,0,1)</f>
        <v>1</v>
      </c>
      <c r="H3719" s="3">
        <v>25.7</v>
      </c>
      <c r="I3719" s="3">
        <f>+IF(OR((E3719&lt;=météo!H$17),(E3719&gt;météo!H$18),(F3719=0),(G3719=0),(C3719&gt;detail!$G$4)),0,1)</f>
        <v>1</v>
      </c>
      <c r="J3719" s="3">
        <f>IF(météo!H$19&lt;H3719,0,(météo!H$19-H3719)*I3719)</f>
        <v>0</v>
      </c>
      <c r="K3719" s="3">
        <f>+IF(I3719&gt;0,IF(H3719&lt;=météo!$H$19,1,0),0)</f>
        <v>0</v>
      </c>
    </row>
    <row r="3720" spans="2:11">
      <c r="B3720" s="3">
        <v>6</v>
      </c>
      <c r="C3720" s="3">
        <v>1</v>
      </c>
      <c r="D3720" s="3">
        <v>4</v>
      </c>
      <c r="E3720" s="3">
        <v>19</v>
      </c>
      <c r="F3720" s="3">
        <v>1</v>
      </c>
      <c r="G3720" s="3">
        <f>IF(detail!$G$11=4,0,1)</f>
        <v>1</v>
      </c>
      <c r="H3720" s="3">
        <v>25.5</v>
      </c>
      <c r="I3720" s="3">
        <f>+IF(OR((E3720&lt;=météo!H$17),(E3720&gt;météo!H$18),(F3720=0),(G3720=0),(C3720&gt;detail!$G$4)),0,1)</f>
        <v>0</v>
      </c>
      <c r="J3720" s="3">
        <f>IF(météo!H$19&lt;H3720,0,(météo!H$19-H3720)*I3720)</f>
        <v>0</v>
      </c>
      <c r="K3720" s="3">
        <f>+IF(I3720&gt;0,IF(H3720&lt;=météo!$H$19,1,0),0)</f>
        <v>0</v>
      </c>
    </row>
    <row r="3721" spans="2:11">
      <c r="B3721" s="3">
        <v>6</v>
      </c>
      <c r="C3721" s="3">
        <v>1</v>
      </c>
      <c r="D3721" s="3">
        <v>4</v>
      </c>
      <c r="E3721" s="3">
        <v>20</v>
      </c>
      <c r="F3721" s="3">
        <v>1</v>
      </c>
      <c r="G3721" s="3">
        <f>IF(detail!$G$11=4,0,1)</f>
        <v>1</v>
      </c>
      <c r="H3721" s="3">
        <v>24.4</v>
      </c>
      <c r="I3721" s="3">
        <f>+IF(OR((E3721&lt;=météo!H$17),(E3721&gt;météo!H$18),(F3721=0),(G3721=0),(C3721&gt;detail!$G$4)),0,1)</f>
        <v>0</v>
      </c>
      <c r="J3721" s="3">
        <f>IF(météo!H$19&lt;H3721,0,(météo!H$19-H3721)*I3721)</f>
        <v>0</v>
      </c>
      <c r="K3721" s="3">
        <f>+IF(I3721&gt;0,IF(H3721&lt;=météo!$H$19,1,0),0)</f>
        <v>0</v>
      </c>
    </row>
    <row r="3722" spans="2:11">
      <c r="B3722" s="3">
        <v>6</v>
      </c>
      <c r="C3722" s="3">
        <v>1</v>
      </c>
      <c r="D3722" s="3">
        <v>4</v>
      </c>
      <c r="E3722" s="3">
        <v>21</v>
      </c>
      <c r="F3722" s="3">
        <v>1</v>
      </c>
      <c r="G3722" s="3">
        <f>IF(detail!$G$11=4,0,1)</f>
        <v>1</v>
      </c>
      <c r="H3722" s="3">
        <v>22.8</v>
      </c>
      <c r="I3722" s="3">
        <f>+IF(OR((E3722&lt;=météo!H$17),(E3722&gt;météo!H$18),(F3722=0),(G3722=0),(C3722&gt;detail!$G$4)),0,1)</f>
        <v>0</v>
      </c>
      <c r="J3722" s="3">
        <f>IF(météo!H$19&lt;H3722,0,(météo!H$19-H3722)*I3722)</f>
        <v>0</v>
      </c>
      <c r="K3722" s="3">
        <f>+IF(I3722&gt;0,IF(H3722&lt;=météo!$H$19,1,0),0)</f>
        <v>0</v>
      </c>
    </row>
    <row r="3723" spans="2:11">
      <c r="B3723" s="3">
        <v>6</v>
      </c>
      <c r="C3723" s="3">
        <v>1</v>
      </c>
      <c r="D3723" s="3">
        <v>4</v>
      </c>
      <c r="E3723" s="3">
        <v>22</v>
      </c>
      <c r="F3723" s="3">
        <v>1</v>
      </c>
      <c r="G3723" s="3">
        <f>IF(detail!$G$11=4,0,1)</f>
        <v>1</v>
      </c>
      <c r="H3723" s="3">
        <v>20.3</v>
      </c>
      <c r="I3723" s="3">
        <f>+IF(OR((E3723&lt;=météo!H$17),(E3723&gt;météo!H$18),(F3723=0),(G3723=0),(C3723&gt;detail!$G$4)),0,1)</f>
        <v>0</v>
      </c>
      <c r="J3723" s="3">
        <f>IF(météo!H$19&lt;H3723,0,(météo!H$19-H3723)*I3723)</f>
        <v>0</v>
      </c>
      <c r="K3723" s="3">
        <f>+IF(I3723&gt;0,IF(H3723&lt;=météo!$H$19,1,0),0)</f>
        <v>0</v>
      </c>
    </row>
    <row r="3724" spans="2:11">
      <c r="B3724" s="3">
        <v>6</v>
      </c>
      <c r="C3724" s="3">
        <v>1</v>
      </c>
      <c r="D3724" s="3">
        <v>4</v>
      </c>
      <c r="E3724" s="3">
        <v>23</v>
      </c>
      <c r="F3724" s="3">
        <v>1</v>
      </c>
      <c r="G3724" s="3">
        <f>IF(detail!$G$11=4,0,1)</f>
        <v>1</v>
      </c>
      <c r="H3724" s="3">
        <v>18.3</v>
      </c>
      <c r="I3724" s="3">
        <f>+IF(OR((E3724&lt;=météo!H$17),(E3724&gt;météo!H$18),(F3724=0),(G3724=0),(C3724&gt;detail!$G$4)),0,1)</f>
        <v>0</v>
      </c>
      <c r="J3724" s="3">
        <f>IF(météo!H$19&lt;H3724,0,(météo!H$19-H3724)*I3724)</f>
        <v>0</v>
      </c>
      <c r="K3724" s="3">
        <f>+IF(I3724&gt;0,IF(H3724&lt;=météo!$H$19,1,0),0)</f>
        <v>0</v>
      </c>
    </row>
    <row r="3725" spans="2:11">
      <c r="B3725" s="3">
        <v>6</v>
      </c>
      <c r="C3725" s="3">
        <v>1</v>
      </c>
      <c r="D3725" s="3">
        <v>4</v>
      </c>
      <c r="E3725" s="3">
        <v>24</v>
      </c>
      <c r="F3725" s="3">
        <v>1</v>
      </c>
      <c r="G3725" s="3">
        <f>IF(detail!$G$11=4,0,1)</f>
        <v>1</v>
      </c>
      <c r="H3725" s="3">
        <v>17.8</v>
      </c>
      <c r="I3725" s="3">
        <f>+IF(OR((E3725&lt;=météo!H$17),(E3725&gt;météo!H$18),(F3725=0),(G3725=0),(C3725&gt;detail!$G$4)),0,1)</f>
        <v>0</v>
      </c>
      <c r="J3725" s="3">
        <f>IF(météo!H$19&lt;H3725,0,(météo!H$19-H3725)*I3725)</f>
        <v>0</v>
      </c>
      <c r="K3725" s="3">
        <f>+IF(I3725&gt;0,IF(H3725&lt;=météo!$H$19,1,0),0)</f>
        <v>0</v>
      </c>
    </row>
    <row r="3726" spans="2:11">
      <c r="B3726" s="3">
        <v>6</v>
      </c>
      <c r="C3726" s="3">
        <v>1</v>
      </c>
      <c r="D3726" s="3">
        <v>5</v>
      </c>
      <c r="E3726" s="3">
        <v>1</v>
      </c>
      <c r="F3726" s="3">
        <v>1</v>
      </c>
      <c r="G3726" s="3">
        <f>IF(detail!$G$11=4,0,1)</f>
        <v>1</v>
      </c>
      <c r="H3726" s="3">
        <v>17.600000000000001</v>
      </c>
      <c r="I3726" s="3">
        <f>+IF(OR((E3726&lt;=météo!H$17),(E3726&gt;météo!H$18),(F3726=0),(G3726=0),(C3726&gt;detail!$G$4)),0,1)</f>
        <v>0</v>
      </c>
      <c r="J3726" s="3">
        <f>IF(météo!H$19&lt;H3726,0,(météo!H$19-H3726)*I3726)</f>
        <v>0</v>
      </c>
      <c r="K3726" s="3">
        <f>+IF(I3726&gt;0,IF(H3726&lt;=météo!$H$19,1,0),0)</f>
        <v>0</v>
      </c>
    </row>
    <row r="3727" spans="2:11">
      <c r="B3727" s="3">
        <v>6</v>
      </c>
      <c r="C3727" s="3">
        <v>1</v>
      </c>
      <c r="D3727" s="3">
        <v>5</v>
      </c>
      <c r="E3727" s="3">
        <v>2</v>
      </c>
      <c r="F3727" s="3">
        <v>1</v>
      </c>
      <c r="G3727" s="3">
        <f>IF(detail!$G$11=4,0,1)</f>
        <v>1</v>
      </c>
      <c r="H3727" s="3">
        <v>17.3</v>
      </c>
      <c r="I3727" s="3">
        <f>+IF(OR((E3727&lt;=météo!H$17),(E3727&gt;météo!H$18),(F3727=0),(G3727=0),(C3727&gt;detail!$G$4)),0,1)</f>
        <v>0</v>
      </c>
      <c r="J3727" s="3">
        <f>IF(météo!H$19&lt;H3727,0,(météo!H$19-H3727)*I3727)</f>
        <v>0</v>
      </c>
      <c r="K3727" s="3">
        <f>+IF(I3727&gt;0,IF(H3727&lt;=météo!$H$19,1,0),0)</f>
        <v>0</v>
      </c>
    </row>
    <row r="3728" spans="2:11">
      <c r="B3728" s="3">
        <v>6</v>
      </c>
      <c r="C3728" s="3">
        <v>1</v>
      </c>
      <c r="D3728" s="3">
        <v>5</v>
      </c>
      <c r="E3728" s="3">
        <v>3</v>
      </c>
      <c r="F3728" s="3">
        <v>1</v>
      </c>
      <c r="G3728" s="3">
        <f>IF(detail!$G$11=4,0,1)</f>
        <v>1</v>
      </c>
      <c r="H3728" s="3">
        <v>16.899999999999999</v>
      </c>
      <c r="I3728" s="3">
        <f>+IF(OR((E3728&lt;=météo!H$17),(E3728&gt;météo!H$18),(F3728=0),(G3728=0),(C3728&gt;detail!$G$4)),0,1)</f>
        <v>0</v>
      </c>
      <c r="J3728" s="3">
        <f>IF(météo!H$19&lt;H3728,0,(météo!H$19-H3728)*I3728)</f>
        <v>0</v>
      </c>
      <c r="K3728" s="3">
        <f>+IF(I3728&gt;0,IF(H3728&lt;=météo!$H$19,1,0),0)</f>
        <v>0</v>
      </c>
    </row>
    <row r="3729" spans="2:11">
      <c r="B3729" s="3">
        <v>6</v>
      </c>
      <c r="C3729" s="3">
        <v>1</v>
      </c>
      <c r="D3729" s="3">
        <v>5</v>
      </c>
      <c r="E3729" s="3">
        <v>4</v>
      </c>
      <c r="F3729" s="3">
        <v>1</v>
      </c>
      <c r="G3729" s="3">
        <f>IF(detail!$G$11=4,0,1)</f>
        <v>1</v>
      </c>
      <c r="H3729" s="3">
        <v>16.3</v>
      </c>
      <c r="I3729" s="3">
        <f>+IF(OR((E3729&lt;=météo!H$17),(E3729&gt;météo!H$18),(F3729=0),(G3729=0),(C3729&gt;detail!$G$4)),0,1)</f>
        <v>0</v>
      </c>
      <c r="J3729" s="3">
        <f>IF(météo!H$19&lt;H3729,0,(météo!H$19-H3729)*I3729)</f>
        <v>0</v>
      </c>
      <c r="K3729" s="3">
        <f>+IF(I3729&gt;0,IF(H3729&lt;=météo!$H$19,1,0),0)</f>
        <v>0</v>
      </c>
    </row>
    <row r="3730" spans="2:11">
      <c r="B3730" s="3">
        <v>6</v>
      </c>
      <c r="C3730" s="3">
        <v>1</v>
      </c>
      <c r="D3730" s="3">
        <v>5</v>
      </c>
      <c r="E3730" s="3">
        <v>5</v>
      </c>
      <c r="F3730" s="3">
        <v>1</v>
      </c>
      <c r="G3730" s="3">
        <f>IF(detail!$G$11=4,0,1)</f>
        <v>1</v>
      </c>
      <c r="H3730" s="3">
        <v>16.2</v>
      </c>
      <c r="I3730" s="3">
        <f>+IF(OR((E3730&lt;=météo!H$17),(E3730&gt;météo!H$18),(F3730=0),(G3730=0),(C3730&gt;detail!$G$4)),0,1)</f>
        <v>0</v>
      </c>
      <c r="J3730" s="3">
        <f>IF(météo!H$19&lt;H3730,0,(météo!H$19-H3730)*I3730)</f>
        <v>0</v>
      </c>
      <c r="K3730" s="3">
        <f>+IF(I3730&gt;0,IF(H3730&lt;=météo!$H$19,1,0),0)</f>
        <v>0</v>
      </c>
    </row>
    <row r="3731" spans="2:11">
      <c r="B3731" s="3">
        <v>6</v>
      </c>
      <c r="C3731" s="3">
        <v>1</v>
      </c>
      <c r="D3731" s="3">
        <v>5</v>
      </c>
      <c r="E3731" s="3">
        <v>6</v>
      </c>
      <c r="F3731" s="3">
        <v>1</v>
      </c>
      <c r="G3731" s="3">
        <f>IF(detail!$G$11=4,0,1)</f>
        <v>1</v>
      </c>
      <c r="H3731" s="3">
        <v>16.899999999999999</v>
      </c>
      <c r="I3731" s="3">
        <f>+IF(OR((E3731&lt;=météo!H$17),(E3731&gt;météo!H$18),(F3731=0),(G3731=0),(C3731&gt;detail!$G$4)),0,1)</f>
        <v>0</v>
      </c>
      <c r="J3731" s="3">
        <f>IF(météo!H$19&lt;H3731,0,(météo!H$19-H3731)*I3731)</f>
        <v>0</v>
      </c>
      <c r="K3731" s="3">
        <f>+IF(I3731&gt;0,IF(H3731&lt;=météo!$H$19,1,0),0)</f>
        <v>0</v>
      </c>
    </row>
    <row r="3732" spans="2:11">
      <c r="B3732" s="3">
        <v>6</v>
      </c>
      <c r="C3732" s="3">
        <v>1</v>
      </c>
      <c r="D3732" s="3">
        <v>5</v>
      </c>
      <c r="E3732" s="3">
        <v>7</v>
      </c>
      <c r="F3732" s="3">
        <v>1</v>
      </c>
      <c r="G3732" s="3">
        <f>IF(detail!$G$11=4,0,1)</f>
        <v>1</v>
      </c>
      <c r="H3732" s="3">
        <v>17.600000000000001</v>
      </c>
      <c r="I3732" s="3">
        <f>+IF(OR((E3732&lt;=météo!H$17),(E3732&gt;météo!H$18),(F3732=0),(G3732=0),(C3732&gt;detail!$G$4)),0,1)</f>
        <v>0</v>
      </c>
      <c r="J3732" s="3">
        <f>IF(météo!H$19&lt;H3732,0,(météo!H$19-H3732)*I3732)</f>
        <v>0</v>
      </c>
      <c r="K3732" s="3">
        <f>+IF(I3732&gt;0,IF(H3732&lt;=météo!$H$19,1,0),0)</f>
        <v>0</v>
      </c>
    </row>
    <row r="3733" spans="2:11">
      <c r="B3733" s="3">
        <v>6</v>
      </c>
      <c r="C3733" s="3">
        <v>1</v>
      </c>
      <c r="D3733" s="3">
        <v>5</v>
      </c>
      <c r="E3733" s="3">
        <v>8</v>
      </c>
      <c r="F3733" s="3">
        <v>1</v>
      </c>
      <c r="G3733" s="3">
        <f>IF(detail!$G$11=4,0,1)</f>
        <v>1</v>
      </c>
      <c r="H3733" s="3">
        <v>19.2</v>
      </c>
      <c r="I3733" s="3">
        <f>+IF(OR((E3733&lt;=météo!H$17),(E3733&gt;météo!H$18),(F3733=0),(G3733=0),(C3733&gt;detail!$G$4)),0,1)</f>
        <v>0</v>
      </c>
      <c r="J3733" s="3">
        <f>IF(météo!H$19&lt;H3733,0,(météo!H$19-H3733)*I3733)</f>
        <v>0</v>
      </c>
      <c r="K3733" s="3">
        <f>+IF(I3733&gt;0,IF(H3733&lt;=météo!$H$19,1,0),0)</f>
        <v>0</v>
      </c>
    </row>
    <row r="3734" spans="2:11">
      <c r="B3734" s="3">
        <v>6</v>
      </c>
      <c r="C3734" s="3">
        <v>1</v>
      </c>
      <c r="D3734" s="3">
        <v>5</v>
      </c>
      <c r="E3734" s="3">
        <v>9</v>
      </c>
      <c r="F3734" s="3">
        <v>1</v>
      </c>
      <c r="G3734" s="3">
        <f>IF(detail!$G$11=4,0,1)</f>
        <v>1</v>
      </c>
      <c r="H3734" s="3">
        <v>21</v>
      </c>
      <c r="I3734" s="3">
        <f>+IF(OR((E3734&lt;=météo!H$17),(E3734&gt;météo!H$18),(F3734=0),(G3734=0),(C3734&gt;detail!$G$4)),0,1)</f>
        <v>1</v>
      </c>
      <c r="J3734" s="3">
        <f>IF(météo!H$19&lt;H3734,0,(météo!H$19-H3734)*I3734)</f>
        <v>0</v>
      </c>
      <c r="K3734" s="3">
        <f>+IF(I3734&gt;0,IF(H3734&lt;=météo!$H$19,1,0),0)</f>
        <v>0</v>
      </c>
    </row>
    <row r="3735" spans="2:11">
      <c r="B3735" s="3">
        <v>6</v>
      </c>
      <c r="C3735" s="3">
        <v>1</v>
      </c>
      <c r="D3735" s="3">
        <v>5</v>
      </c>
      <c r="E3735" s="3">
        <v>10</v>
      </c>
      <c r="F3735" s="3">
        <v>1</v>
      </c>
      <c r="G3735" s="3">
        <f>IF(detail!$G$11=4,0,1)</f>
        <v>1</v>
      </c>
      <c r="H3735" s="3">
        <v>20.8</v>
      </c>
      <c r="I3735" s="3">
        <f>+IF(OR((E3735&lt;=météo!H$17),(E3735&gt;météo!H$18),(F3735=0),(G3735=0),(C3735&gt;detail!$G$4)),0,1)</f>
        <v>1</v>
      </c>
      <c r="J3735" s="3">
        <f>IF(météo!H$19&lt;H3735,0,(météo!H$19-H3735)*I3735)</f>
        <v>0</v>
      </c>
      <c r="K3735" s="3">
        <f>+IF(I3735&gt;0,IF(H3735&lt;=météo!$H$19,1,0),0)</f>
        <v>0</v>
      </c>
    </row>
    <row r="3736" spans="2:11">
      <c r="B3736" s="3">
        <v>6</v>
      </c>
      <c r="C3736" s="3">
        <v>1</v>
      </c>
      <c r="D3736" s="3">
        <v>5</v>
      </c>
      <c r="E3736" s="3">
        <v>11</v>
      </c>
      <c r="F3736" s="3">
        <v>1</v>
      </c>
      <c r="G3736" s="3">
        <f>IF(detail!$G$11=4,0,1)</f>
        <v>1</v>
      </c>
      <c r="H3736" s="3">
        <v>20.2</v>
      </c>
      <c r="I3736" s="3">
        <f>+IF(OR((E3736&lt;=météo!H$17),(E3736&gt;météo!H$18),(F3736=0),(G3736=0),(C3736&gt;detail!$G$4)),0,1)</f>
        <v>1</v>
      </c>
      <c r="J3736" s="3">
        <f>IF(météo!H$19&lt;H3736,0,(météo!H$19-H3736)*I3736)</f>
        <v>0</v>
      </c>
      <c r="K3736" s="3">
        <f>+IF(I3736&gt;0,IF(H3736&lt;=météo!$H$19,1,0),0)</f>
        <v>0</v>
      </c>
    </row>
    <row r="3737" spans="2:11">
      <c r="B3737" s="3">
        <v>6</v>
      </c>
      <c r="C3737" s="3">
        <v>1</v>
      </c>
      <c r="D3737" s="3">
        <v>5</v>
      </c>
      <c r="E3737" s="3">
        <v>12</v>
      </c>
      <c r="F3737" s="3">
        <v>1</v>
      </c>
      <c r="G3737" s="3">
        <f>IF(detail!$G$11=4,0,1)</f>
        <v>1</v>
      </c>
      <c r="H3737" s="3">
        <v>20.7</v>
      </c>
      <c r="I3737" s="3">
        <f>+IF(OR((E3737&lt;=météo!H$17),(E3737&gt;météo!H$18),(F3737=0),(G3737=0),(C3737&gt;detail!$G$4)),0,1)</f>
        <v>1</v>
      </c>
      <c r="J3737" s="3">
        <f>IF(météo!H$19&lt;H3737,0,(météo!H$19-H3737)*I3737)</f>
        <v>0</v>
      </c>
      <c r="K3737" s="3">
        <f>+IF(I3737&gt;0,IF(H3737&lt;=météo!$H$19,1,0),0)</f>
        <v>0</v>
      </c>
    </row>
    <row r="3738" spans="2:11">
      <c r="B3738" s="3">
        <v>6</v>
      </c>
      <c r="C3738" s="3">
        <v>1</v>
      </c>
      <c r="D3738" s="3">
        <v>5</v>
      </c>
      <c r="E3738" s="3">
        <v>13</v>
      </c>
      <c r="F3738" s="3">
        <v>1</v>
      </c>
      <c r="G3738" s="3">
        <f>IF(detail!$G$11=4,0,1)</f>
        <v>1</v>
      </c>
      <c r="H3738" s="3">
        <v>20.399999999999999</v>
      </c>
      <c r="I3738" s="3">
        <f>+IF(OR((E3738&lt;=météo!H$17),(E3738&gt;météo!H$18),(F3738=0),(G3738=0),(C3738&gt;detail!$G$4)),0,1)</f>
        <v>1</v>
      </c>
      <c r="J3738" s="3">
        <f>IF(météo!H$19&lt;H3738,0,(météo!H$19-H3738)*I3738)</f>
        <v>0</v>
      </c>
      <c r="K3738" s="3">
        <f>+IF(I3738&gt;0,IF(H3738&lt;=météo!$H$19,1,0),0)</f>
        <v>0</v>
      </c>
    </row>
    <row r="3739" spans="2:11">
      <c r="B3739" s="3">
        <v>6</v>
      </c>
      <c r="C3739" s="3">
        <v>1</v>
      </c>
      <c r="D3739" s="3">
        <v>5</v>
      </c>
      <c r="E3739" s="3">
        <v>14</v>
      </c>
      <c r="F3739" s="3">
        <v>1</v>
      </c>
      <c r="G3739" s="3">
        <f>IF(detail!$G$11=4,0,1)</f>
        <v>1</v>
      </c>
      <c r="H3739" s="3">
        <v>18.2</v>
      </c>
      <c r="I3739" s="3">
        <f>+IF(OR((E3739&lt;=météo!H$17),(E3739&gt;météo!H$18),(F3739=0),(G3739=0),(C3739&gt;detail!$G$4)),0,1)</f>
        <v>1</v>
      </c>
      <c r="J3739" s="3">
        <f>IF(météo!H$19&lt;H3739,0,(météo!H$19-H3739)*I3739)</f>
        <v>1.8000000000000007</v>
      </c>
      <c r="K3739" s="3">
        <f>+IF(I3739&gt;0,IF(H3739&lt;=météo!$H$19,1,0),0)</f>
        <v>1</v>
      </c>
    </row>
    <row r="3740" spans="2:11">
      <c r="B3740" s="3">
        <v>6</v>
      </c>
      <c r="C3740" s="3">
        <v>1</v>
      </c>
      <c r="D3740" s="3">
        <v>5</v>
      </c>
      <c r="E3740" s="3">
        <v>15</v>
      </c>
      <c r="F3740" s="3">
        <v>1</v>
      </c>
      <c r="G3740" s="3">
        <f>IF(detail!$G$11=4,0,1)</f>
        <v>1</v>
      </c>
      <c r="H3740" s="3">
        <v>16.8</v>
      </c>
      <c r="I3740" s="3">
        <f>+IF(OR((E3740&lt;=météo!H$17),(E3740&gt;météo!H$18),(F3740=0),(G3740=0),(C3740&gt;detail!$G$4)),0,1)</f>
        <v>1</v>
      </c>
      <c r="J3740" s="3">
        <f>IF(météo!H$19&lt;H3740,0,(météo!H$19-H3740)*I3740)</f>
        <v>3.1999999999999993</v>
      </c>
      <c r="K3740" s="3">
        <f>+IF(I3740&gt;0,IF(H3740&lt;=météo!$H$19,1,0),0)</f>
        <v>1</v>
      </c>
    </row>
    <row r="3741" spans="2:11">
      <c r="B3741" s="3">
        <v>6</v>
      </c>
      <c r="C3741" s="3">
        <v>1</v>
      </c>
      <c r="D3741" s="3">
        <v>5</v>
      </c>
      <c r="E3741" s="3">
        <v>16</v>
      </c>
      <c r="F3741" s="3">
        <v>1</v>
      </c>
      <c r="G3741" s="3">
        <f>IF(detail!$G$11=4,0,1)</f>
        <v>1</v>
      </c>
      <c r="H3741" s="3">
        <v>15.3</v>
      </c>
      <c r="I3741" s="3">
        <f>+IF(OR((E3741&lt;=météo!H$17),(E3741&gt;météo!H$18),(F3741=0),(G3741=0),(C3741&gt;detail!$G$4)),0,1)</f>
        <v>1</v>
      </c>
      <c r="J3741" s="3">
        <f>IF(météo!H$19&lt;H3741,0,(météo!H$19-H3741)*I3741)</f>
        <v>4.6999999999999993</v>
      </c>
      <c r="K3741" s="3">
        <f>+IF(I3741&gt;0,IF(H3741&lt;=météo!$H$19,1,0),0)</f>
        <v>1</v>
      </c>
    </row>
    <row r="3742" spans="2:11">
      <c r="B3742" s="3">
        <v>6</v>
      </c>
      <c r="C3742" s="3">
        <v>1</v>
      </c>
      <c r="D3742" s="3">
        <v>5</v>
      </c>
      <c r="E3742" s="3">
        <v>17</v>
      </c>
      <c r="F3742" s="3">
        <v>1</v>
      </c>
      <c r="G3742" s="3">
        <f>IF(detail!$G$11=4,0,1)</f>
        <v>1</v>
      </c>
      <c r="H3742" s="3">
        <v>14.1</v>
      </c>
      <c r="I3742" s="3">
        <f>+IF(OR((E3742&lt;=météo!H$17),(E3742&gt;météo!H$18),(F3742=0),(G3742=0),(C3742&gt;detail!$G$4)),0,1)</f>
        <v>1</v>
      </c>
      <c r="J3742" s="3">
        <f>IF(météo!H$19&lt;H3742,0,(météo!H$19-H3742)*I3742)</f>
        <v>5.9</v>
      </c>
      <c r="K3742" s="3">
        <f>+IF(I3742&gt;0,IF(H3742&lt;=météo!$H$19,1,0),0)</f>
        <v>1</v>
      </c>
    </row>
    <row r="3743" spans="2:11">
      <c r="B3743" s="3">
        <v>6</v>
      </c>
      <c r="C3743" s="3">
        <v>1</v>
      </c>
      <c r="D3743" s="3">
        <v>5</v>
      </c>
      <c r="E3743" s="3">
        <v>18</v>
      </c>
      <c r="F3743" s="3">
        <v>1</v>
      </c>
      <c r="G3743" s="3">
        <f>IF(detail!$G$11=4,0,1)</f>
        <v>1</v>
      </c>
      <c r="H3743" s="3">
        <v>14.9</v>
      </c>
      <c r="I3743" s="3">
        <f>+IF(OR((E3743&lt;=météo!H$17),(E3743&gt;météo!H$18),(F3743=0),(G3743=0),(C3743&gt;detail!$G$4)),0,1)</f>
        <v>1</v>
      </c>
      <c r="J3743" s="3">
        <f>IF(météo!H$19&lt;H3743,0,(météo!H$19-H3743)*I3743)</f>
        <v>5.0999999999999996</v>
      </c>
      <c r="K3743" s="3">
        <f>+IF(I3743&gt;0,IF(H3743&lt;=météo!$H$19,1,0),0)</f>
        <v>1</v>
      </c>
    </row>
    <row r="3744" spans="2:11">
      <c r="B3744" s="3">
        <v>6</v>
      </c>
      <c r="C3744" s="3">
        <v>1</v>
      </c>
      <c r="D3744" s="3">
        <v>5</v>
      </c>
      <c r="E3744" s="3">
        <v>19</v>
      </c>
      <c r="F3744" s="3">
        <v>1</v>
      </c>
      <c r="G3744" s="3">
        <f>IF(detail!$G$11=4,0,1)</f>
        <v>1</v>
      </c>
      <c r="H3744" s="3">
        <v>15.6</v>
      </c>
      <c r="I3744" s="3">
        <f>+IF(OR((E3744&lt;=météo!H$17),(E3744&gt;météo!H$18),(F3744=0),(G3744=0),(C3744&gt;detail!$G$4)),0,1)</f>
        <v>0</v>
      </c>
      <c r="J3744" s="3">
        <f>IF(météo!H$19&lt;H3744,0,(météo!H$19-H3744)*I3744)</f>
        <v>0</v>
      </c>
      <c r="K3744" s="3">
        <f>+IF(I3744&gt;0,IF(H3744&lt;=météo!$H$19,1,0),0)</f>
        <v>0</v>
      </c>
    </row>
    <row r="3745" spans="2:11">
      <c r="B3745" s="3">
        <v>6</v>
      </c>
      <c r="C3745" s="3">
        <v>1</v>
      </c>
      <c r="D3745" s="3">
        <v>5</v>
      </c>
      <c r="E3745" s="3">
        <v>20</v>
      </c>
      <c r="F3745" s="3">
        <v>1</v>
      </c>
      <c r="G3745" s="3">
        <f>IF(detail!$G$11=4,0,1)</f>
        <v>1</v>
      </c>
      <c r="H3745" s="3">
        <v>15.4</v>
      </c>
      <c r="I3745" s="3">
        <f>+IF(OR((E3745&lt;=météo!H$17),(E3745&gt;météo!H$18),(F3745=0),(G3745=0),(C3745&gt;detail!$G$4)),0,1)</f>
        <v>0</v>
      </c>
      <c r="J3745" s="3">
        <f>IF(météo!H$19&lt;H3745,0,(météo!H$19-H3745)*I3745)</f>
        <v>0</v>
      </c>
      <c r="K3745" s="3">
        <f>+IF(I3745&gt;0,IF(H3745&lt;=météo!$H$19,1,0),0)</f>
        <v>0</v>
      </c>
    </row>
    <row r="3746" spans="2:11">
      <c r="B3746" s="3">
        <v>6</v>
      </c>
      <c r="C3746" s="3">
        <v>1</v>
      </c>
      <c r="D3746" s="3">
        <v>5</v>
      </c>
      <c r="E3746" s="3">
        <v>21</v>
      </c>
      <c r="F3746" s="3">
        <v>1</v>
      </c>
      <c r="G3746" s="3">
        <f>IF(detail!$G$11=4,0,1)</f>
        <v>1</v>
      </c>
      <c r="H3746" s="3">
        <v>14.3</v>
      </c>
      <c r="I3746" s="3">
        <f>+IF(OR((E3746&lt;=météo!H$17),(E3746&gt;météo!H$18),(F3746=0),(G3746=0),(C3746&gt;detail!$G$4)),0,1)</f>
        <v>0</v>
      </c>
      <c r="J3746" s="3">
        <f>IF(météo!H$19&lt;H3746,0,(météo!H$19-H3746)*I3746)</f>
        <v>0</v>
      </c>
      <c r="K3746" s="3">
        <f>+IF(I3746&gt;0,IF(H3746&lt;=météo!$H$19,1,0),0)</f>
        <v>0</v>
      </c>
    </row>
    <row r="3747" spans="2:11">
      <c r="B3747" s="3">
        <v>6</v>
      </c>
      <c r="C3747" s="3">
        <v>1</v>
      </c>
      <c r="D3747" s="3">
        <v>5</v>
      </c>
      <c r="E3747" s="3">
        <v>22</v>
      </c>
      <c r="F3747" s="3">
        <v>1</v>
      </c>
      <c r="G3747" s="3">
        <f>IF(detail!$G$11=4,0,1)</f>
        <v>1</v>
      </c>
      <c r="H3747" s="3">
        <v>13</v>
      </c>
      <c r="I3747" s="3">
        <f>+IF(OR((E3747&lt;=météo!H$17),(E3747&gt;météo!H$18),(F3747=0),(G3747=0),(C3747&gt;detail!$G$4)),0,1)</f>
        <v>0</v>
      </c>
      <c r="J3747" s="3">
        <f>IF(météo!H$19&lt;H3747,0,(météo!H$19-H3747)*I3747)</f>
        <v>0</v>
      </c>
      <c r="K3747" s="3">
        <f>+IF(I3747&gt;0,IF(H3747&lt;=météo!$H$19,1,0),0)</f>
        <v>0</v>
      </c>
    </row>
    <row r="3748" spans="2:11">
      <c r="B3748" s="3">
        <v>6</v>
      </c>
      <c r="C3748" s="3">
        <v>1</v>
      </c>
      <c r="D3748" s="3">
        <v>5</v>
      </c>
      <c r="E3748" s="3">
        <v>23</v>
      </c>
      <c r="F3748" s="3">
        <v>1</v>
      </c>
      <c r="G3748" s="3">
        <f>IF(detail!$G$11=4,0,1)</f>
        <v>1</v>
      </c>
      <c r="H3748" s="3">
        <v>12.2</v>
      </c>
      <c r="I3748" s="3">
        <f>+IF(OR((E3748&lt;=météo!H$17),(E3748&gt;météo!H$18),(F3748=0),(G3748=0),(C3748&gt;detail!$G$4)),0,1)</f>
        <v>0</v>
      </c>
      <c r="J3748" s="3">
        <f>IF(météo!H$19&lt;H3748,0,(météo!H$19-H3748)*I3748)</f>
        <v>0</v>
      </c>
      <c r="K3748" s="3">
        <f>+IF(I3748&gt;0,IF(H3748&lt;=météo!$H$19,1,0),0)</f>
        <v>0</v>
      </c>
    </row>
    <row r="3749" spans="2:11">
      <c r="B3749" s="3">
        <v>6</v>
      </c>
      <c r="C3749" s="3">
        <v>1</v>
      </c>
      <c r="D3749" s="3">
        <v>5</v>
      </c>
      <c r="E3749" s="3">
        <v>24</v>
      </c>
      <c r="F3749" s="3">
        <v>1</v>
      </c>
      <c r="G3749" s="3">
        <f>IF(detail!$G$11=4,0,1)</f>
        <v>1</v>
      </c>
      <c r="H3749" s="3">
        <v>11.7</v>
      </c>
      <c r="I3749" s="3">
        <f>+IF(OR((E3749&lt;=météo!H$17),(E3749&gt;météo!H$18),(F3749=0),(G3749=0),(C3749&gt;detail!$G$4)),0,1)</f>
        <v>0</v>
      </c>
      <c r="J3749" s="3">
        <f>IF(météo!H$19&lt;H3749,0,(météo!H$19-H3749)*I3749)</f>
        <v>0</v>
      </c>
      <c r="K3749" s="3">
        <f>+IF(I3749&gt;0,IF(H3749&lt;=météo!$H$19,1,0),0)</f>
        <v>0</v>
      </c>
    </row>
    <row r="3750" spans="2:11">
      <c r="B3750" s="3">
        <v>6</v>
      </c>
      <c r="C3750" s="3">
        <v>1</v>
      </c>
      <c r="D3750" s="3">
        <v>6</v>
      </c>
      <c r="E3750" s="3">
        <v>1</v>
      </c>
      <c r="F3750" s="3">
        <v>1</v>
      </c>
      <c r="G3750" s="3">
        <f>IF(detail!$G$11=4,0,1)</f>
        <v>1</v>
      </c>
      <c r="H3750" s="3">
        <v>11.4</v>
      </c>
      <c r="I3750" s="3">
        <f>+IF(OR((E3750&lt;=météo!H$17),(E3750&gt;météo!H$18),(F3750=0),(G3750=0),(C3750&gt;detail!$G$4)),0,1)</f>
        <v>0</v>
      </c>
      <c r="J3750" s="3">
        <f>IF(météo!H$19&lt;H3750,0,(météo!H$19-H3750)*I3750)</f>
        <v>0</v>
      </c>
      <c r="K3750" s="3">
        <f>+IF(I3750&gt;0,IF(H3750&lt;=météo!$H$19,1,0),0)</f>
        <v>0</v>
      </c>
    </row>
    <row r="3751" spans="2:11">
      <c r="B3751" s="3">
        <v>6</v>
      </c>
      <c r="C3751" s="3">
        <v>1</v>
      </c>
      <c r="D3751" s="3">
        <v>6</v>
      </c>
      <c r="E3751" s="3">
        <v>2</v>
      </c>
      <c r="F3751" s="3">
        <v>1</v>
      </c>
      <c r="G3751" s="3">
        <f>IF(detail!$G$11=4,0,1)</f>
        <v>1</v>
      </c>
      <c r="H3751" s="3">
        <v>11.3</v>
      </c>
      <c r="I3751" s="3">
        <f>+IF(OR((E3751&lt;=météo!H$17),(E3751&gt;météo!H$18),(F3751=0),(G3751=0),(C3751&gt;detail!$G$4)),0,1)</f>
        <v>0</v>
      </c>
      <c r="J3751" s="3">
        <f>IF(météo!H$19&lt;H3751,0,(météo!H$19-H3751)*I3751)</f>
        <v>0</v>
      </c>
      <c r="K3751" s="3">
        <f>+IF(I3751&gt;0,IF(H3751&lt;=météo!$H$19,1,0),0)</f>
        <v>0</v>
      </c>
    </row>
    <row r="3752" spans="2:11">
      <c r="B3752" s="3">
        <v>6</v>
      </c>
      <c r="C3752" s="3">
        <v>1</v>
      </c>
      <c r="D3752" s="3">
        <v>6</v>
      </c>
      <c r="E3752" s="3">
        <v>3</v>
      </c>
      <c r="F3752" s="3">
        <v>1</v>
      </c>
      <c r="G3752" s="3">
        <f>IF(detail!$G$11=4,0,1)</f>
        <v>1</v>
      </c>
      <c r="H3752" s="3">
        <v>11.3</v>
      </c>
      <c r="I3752" s="3">
        <f>+IF(OR((E3752&lt;=météo!H$17),(E3752&gt;météo!H$18),(F3752=0),(G3752=0),(C3752&gt;detail!$G$4)),0,1)</f>
        <v>0</v>
      </c>
      <c r="J3752" s="3">
        <f>IF(météo!H$19&lt;H3752,0,(météo!H$19-H3752)*I3752)</f>
        <v>0</v>
      </c>
      <c r="K3752" s="3">
        <f>+IF(I3752&gt;0,IF(H3752&lt;=météo!$H$19,1,0),0)</f>
        <v>0</v>
      </c>
    </row>
    <row r="3753" spans="2:11">
      <c r="B3753" s="3">
        <v>6</v>
      </c>
      <c r="C3753" s="3">
        <v>1</v>
      </c>
      <c r="D3753" s="3">
        <v>6</v>
      </c>
      <c r="E3753" s="3">
        <v>4</v>
      </c>
      <c r="F3753" s="3">
        <v>1</v>
      </c>
      <c r="G3753" s="3">
        <f>IF(detail!$G$11=4,0,1)</f>
        <v>1</v>
      </c>
      <c r="H3753" s="3">
        <v>11.3</v>
      </c>
      <c r="I3753" s="3">
        <f>+IF(OR((E3753&lt;=météo!H$17),(E3753&gt;météo!H$18),(F3753=0),(G3753=0),(C3753&gt;detail!$G$4)),0,1)</f>
        <v>0</v>
      </c>
      <c r="J3753" s="3">
        <f>IF(météo!H$19&lt;H3753,0,(météo!H$19-H3753)*I3753)</f>
        <v>0</v>
      </c>
      <c r="K3753" s="3">
        <f>+IF(I3753&gt;0,IF(H3753&lt;=météo!$H$19,1,0),0)</f>
        <v>0</v>
      </c>
    </row>
    <row r="3754" spans="2:11">
      <c r="B3754" s="3">
        <v>6</v>
      </c>
      <c r="C3754" s="3">
        <v>1</v>
      </c>
      <c r="D3754" s="3">
        <v>6</v>
      </c>
      <c r="E3754" s="3">
        <v>5</v>
      </c>
      <c r="F3754" s="3">
        <v>1</v>
      </c>
      <c r="G3754" s="3">
        <f>IF(detail!$G$11=4,0,1)</f>
        <v>1</v>
      </c>
      <c r="H3754" s="3">
        <v>10.6</v>
      </c>
      <c r="I3754" s="3">
        <f>+IF(OR((E3754&lt;=météo!H$17),(E3754&gt;météo!H$18),(F3754=0),(G3754=0),(C3754&gt;detail!$G$4)),0,1)</f>
        <v>0</v>
      </c>
      <c r="J3754" s="3">
        <f>IF(météo!H$19&lt;H3754,0,(météo!H$19-H3754)*I3754)</f>
        <v>0</v>
      </c>
      <c r="K3754" s="3">
        <f>+IF(I3754&gt;0,IF(H3754&lt;=météo!$H$19,1,0),0)</f>
        <v>0</v>
      </c>
    </row>
    <row r="3755" spans="2:11">
      <c r="B3755" s="3">
        <v>6</v>
      </c>
      <c r="C3755" s="3">
        <v>1</v>
      </c>
      <c r="D3755" s="3">
        <v>6</v>
      </c>
      <c r="E3755" s="3">
        <v>6</v>
      </c>
      <c r="F3755" s="3">
        <v>1</v>
      </c>
      <c r="G3755" s="3">
        <f>IF(detail!$G$11=4,0,1)</f>
        <v>1</v>
      </c>
      <c r="H3755" s="3">
        <v>10.3</v>
      </c>
      <c r="I3755" s="3">
        <f>+IF(OR((E3755&lt;=météo!H$17),(E3755&gt;météo!H$18),(F3755=0),(G3755=0),(C3755&gt;detail!$G$4)),0,1)</f>
        <v>0</v>
      </c>
      <c r="J3755" s="3">
        <f>IF(météo!H$19&lt;H3755,0,(météo!H$19-H3755)*I3755)</f>
        <v>0</v>
      </c>
      <c r="K3755" s="3">
        <f>+IF(I3755&gt;0,IF(H3755&lt;=météo!$H$19,1,0),0)</f>
        <v>0</v>
      </c>
    </row>
    <row r="3756" spans="2:11">
      <c r="B3756" s="3">
        <v>6</v>
      </c>
      <c r="C3756" s="3">
        <v>1</v>
      </c>
      <c r="D3756" s="3">
        <v>6</v>
      </c>
      <c r="E3756" s="3">
        <v>7</v>
      </c>
      <c r="F3756" s="3">
        <v>1</v>
      </c>
      <c r="G3756" s="3">
        <f>IF(detail!$G$11=4,0,1)</f>
        <v>1</v>
      </c>
      <c r="H3756" s="3">
        <v>11.9</v>
      </c>
      <c r="I3756" s="3">
        <f>+IF(OR((E3756&lt;=météo!H$17),(E3756&gt;météo!H$18),(F3756=0),(G3756=0),(C3756&gt;detail!$G$4)),0,1)</f>
        <v>0</v>
      </c>
      <c r="J3756" s="3">
        <f>IF(météo!H$19&lt;H3756,0,(météo!H$19-H3756)*I3756)</f>
        <v>0</v>
      </c>
      <c r="K3756" s="3">
        <f>+IF(I3756&gt;0,IF(H3756&lt;=météo!$H$19,1,0),0)</f>
        <v>0</v>
      </c>
    </row>
    <row r="3757" spans="2:11">
      <c r="B3757" s="3">
        <v>6</v>
      </c>
      <c r="C3757" s="3">
        <v>1</v>
      </c>
      <c r="D3757" s="3">
        <v>6</v>
      </c>
      <c r="E3757" s="3">
        <v>8</v>
      </c>
      <c r="F3757" s="3">
        <v>1</v>
      </c>
      <c r="G3757" s="3">
        <f>IF(detail!$G$11=4,0,1)</f>
        <v>1</v>
      </c>
      <c r="H3757" s="3">
        <v>14.4</v>
      </c>
      <c r="I3757" s="3">
        <f>+IF(OR((E3757&lt;=météo!H$17),(E3757&gt;météo!H$18),(F3757=0),(G3757=0),(C3757&gt;detail!$G$4)),0,1)</f>
        <v>0</v>
      </c>
      <c r="J3757" s="3">
        <f>IF(météo!H$19&lt;H3757,0,(météo!H$19-H3757)*I3757)</f>
        <v>0</v>
      </c>
      <c r="K3757" s="3">
        <f>+IF(I3757&gt;0,IF(H3757&lt;=météo!$H$19,1,0),0)</f>
        <v>0</v>
      </c>
    </row>
    <row r="3758" spans="2:11">
      <c r="B3758" s="3">
        <v>6</v>
      </c>
      <c r="C3758" s="3">
        <v>1</v>
      </c>
      <c r="D3758" s="3">
        <v>6</v>
      </c>
      <c r="E3758" s="3">
        <v>9</v>
      </c>
      <c r="F3758" s="3">
        <v>1</v>
      </c>
      <c r="G3758" s="3">
        <f>IF(detail!$G$11=4,0,1)</f>
        <v>1</v>
      </c>
      <c r="H3758" s="3">
        <v>16.7</v>
      </c>
      <c r="I3758" s="3">
        <f>+IF(OR((E3758&lt;=météo!H$17),(E3758&gt;météo!H$18),(F3758=0),(G3758=0),(C3758&gt;detail!$G$4)),0,1)</f>
        <v>1</v>
      </c>
      <c r="J3758" s="3">
        <f>IF(météo!H$19&lt;H3758,0,(météo!H$19-H3758)*I3758)</f>
        <v>3.3000000000000007</v>
      </c>
      <c r="K3758" s="3">
        <f>+IF(I3758&gt;0,IF(H3758&lt;=météo!$H$19,1,0),0)</f>
        <v>1</v>
      </c>
    </row>
    <row r="3759" spans="2:11">
      <c r="B3759" s="3">
        <v>6</v>
      </c>
      <c r="C3759" s="3">
        <v>1</v>
      </c>
      <c r="D3759" s="3">
        <v>6</v>
      </c>
      <c r="E3759" s="3">
        <v>10</v>
      </c>
      <c r="F3759" s="3">
        <v>1</v>
      </c>
      <c r="G3759" s="3">
        <f>IF(detail!$G$11=4,0,1)</f>
        <v>1</v>
      </c>
      <c r="H3759" s="3">
        <v>18.399999999999999</v>
      </c>
      <c r="I3759" s="3">
        <f>+IF(OR((E3759&lt;=météo!H$17),(E3759&gt;météo!H$18),(F3759=0),(G3759=0),(C3759&gt;detail!$G$4)),0,1)</f>
        <v>1</v>
      </c>
      <c r="J3759" s="3">
        <f>IF(météo!H$19&lt;H3759,0,(météo!H$19-H3759)*I3759)</f>
        <v>1.6000000000000014</v>
      </c>
      <c r="K3759" s="3">
        <f>+IF(I3759&gt;0,IF(H3759&lt;=météo!$H$19,1,0),0)</f>
        <v>1</v>
      </c>
    </row>
    <row r="3760" spans="2:11">
      <c r="B3760" s="3">
        <v>6</v>
      </c>
      <c r="C3760" s="3">
        <v>1</v>
      </c>
      <c r="D3760" s="3">
        <v>6</v>
      </c>
      <c r="E3760" s="3">
        <v>11</v>
      </c>
      <c r="F3760" s="3">
        <v>1</v>
      </c>
      <c r="G3760" s="3">
        <f>IF(detail!$G$11=4,0,1)</f>
        <v>1</v>
      </c>
      <c r="H3760" s="3">
        <v>19.100000000000001</v>
      </c>
      <c r="I3760" s="3">
        <f>+IF(OR((E3760&lt;=météo!H$17),(E3760&gt;météo!H$18),(F3760=0),(G3760=0),(C3760&gt;detail!$G$4)),0,1)</f>
        <v>1</v>
      </c>
      <c r="J3760" s="3">
        <f>IF(météo!H$19&lt;H3760,0,(météo!H$19-H3760)*I3760)</f>
        <v>0.89999999999999858</v>
      </c>
      <c r="K3760" s="3">
        <f>+IF(I3760&gt;0,IF(H3760&lt;=météo!$H$19,1,0),0)</f>
        <v>1</v>
      </c>
    </row>
    <row r="3761" spans="2:11">
      <c r="B3761" s="3">
        <v>6</v>
      </c>
      <c r="C3761" s="3">
        <v>1</v>
      </c>
      <c r="D3761" s="3">
        <v>6</v>
      </c>
      <c r="E3761" s="3">
        <v>12</v>
      </c>
      <c r="F3761" s="3">
        <v>1</v>
      </c>
      <c r="G3761" s="3">
        <f>IF(detail!$G$11=4,0,1)</f>
        <v>1</v>
      </c>
      <c r="H3761" s="3">
        <v>20.3</v>
      </c>
      <c r="I3761" s="3">
        <f>+IF(OR((E3761&lt;=météo!H$17),(E3761&gt;météo!H$18),(F3761=0),(G3761=0),(C3761&gt;detail!$G$4)),0,1)</f>
        <v>1</v>
      </c>
      <c r="J3761" s="3">
        <f>IF(météo!H$19&lt;H3761,0,(météo!H$19-H3761)*I3761)</f>
        <v>0</v>
      </c>
      <c r="K3761" s="3">
        <f>+IF(I3761&gt;0,IF(H3761&lt;=météo!$H$19,1,0),0)</f>
        <v>0</v>
      </c>
    </row>
    <row r="3762" spans="2:11">
      <c r="B3762" s="3">
        <v>6</v>
      </c>
      <c r="C3762" s="3">
        <v>1</v>
      </c>
      <c r="D3762" s="3">
        <v>6</v>
      </c>
      <c r="E3762" s="3">
        <v>13</v>
      </c>
      <c r="F3762" s="3">
        <v>1</v>
      </c>
      <c r="G3762" s="3">
        <f>IF(detail!$G$11=4,0,1)</f>
        <v>1</v>
      </c>
      <c r="H3762" s="3">
        <v>21.7</v>
      </c>
      <c r="I3762" s="3">
        <f>+IF(OR((E3762&lt;=météo!H$17),(E3762&gt;météo!H$18),(F3762=0),(G3762=0),(C3762&gt;detail!$G$4)),0,1)</f>
        <v>1</v>
      </c>
      <c r="J3762" s="3">
        <f>IF(météo!H$19&lt;H3762,0,(météo!H$19-H3762)*I3762)</f>
        <v>0</v>
      </c>
      <c r="K3762" s="3">
        <f>+IF(I3762&gt;0,IF(H3762&lt;=météo!$H$19,1,0),0)</f>
        <v>0</v>
      </c>
    </row>
    <row r="3763" spans="2:11">
      <c r="B3763" s="3">
        <v>6</v>
      </c>
      <c r="C3763" s="3">
        <v>1</v>
      </c>
      <c r="D3763" s="3">
        <v>6</v>
      </c>
      <c r="E3763" s="3">
        <v>14</v>
      </c>
      <c r="F3763" s="3">
        <v>1</v>
      </c>
      <c r="G3763" s="3">
        <f>IF(detail!$G$11=4,0,1)</f>
        <v>1</v>
      </c>
      <c r="H3763" s="3">
        <v>22</v>
      </c>
      <c r="I3763" s="3">
        <f>+IF(OR((E3763&lt;=météo!H$17),(E3763&gt;météo!H$18),(F3763=0),(G3763=0),(C3763&gt;detail!$G$4)),0,1)</f>
        <v>1</v>
      </c>
      <c r="J3763" s="3">
        <f>IF(météo!H$19&lt;H3763,0,(météo!H$19-H3763)*I3763)</f>
        <v>0</v>
      </c>
      <c r="K3763" s="3">
        <f>+IF(I3763&gt;0,IF(H3763&lt;=météo!$H$19,1,0),0)</f>
        <v>0</v>
      </c>
    </row>
    <row r="3764" spans="2:11">
      <c r="B3764" s="3">
        <v>6</v>
      </c>
      <c r="C3764" s="3">
        <v>1</v>
      </c>
      <c r="D3764" s="3">
        <v>6</v>
      </c>
      <c r="E3764" s="3">
        <v>15</v>
      </c>
      <c r="F3764" s="3">
        <v>1</v>
      </c>
      <c r="G3764" s="3">
        <f>IF(detail!$G$11=4,0,1)</f>
        <v>1</v>
      </c>
      <c r="H3764" s="3">
        <v>22.4</v>
      </c>
      <c r="I3764" s="3">
        <f>+IF(OR((E3764&lt;=météo!H$17),(E3764&gt;météo!H$18),(F3764=0),(G3764=0),(C3764&gt;detail!$G$4)),0,1)</f>
        <v>1</v>
      </c>
      <c r="J3764" s="3">
        <f>IF(météo!H$19&lt;H3764,0,(météo!H$19-H3764)*I3764)</f>
        <v>0</v>
      </c>
      <c r="K3764" s="3">
        <f>+IF(I3764&gt;0,IF(H3764&lt;=météo!$H$19,1,0),0)</f>
        <v>0</v>
      </c>
    </row>
    <row r="3765" spans="2:11">
      <c r="B3765" s="3">
        <v>6</v>
      </c>
      <c r="C3765" s="3">
        <v>1</v>
      </c>
      <c r="D3765" s="3">
        <v>6</v>
      </c>
      <c r="E3765" s="3">
        <v>16</v>
      </c>
      <c r="F3765" s="3">
        <v>1</v>
      </c>
      <c r="G3765" s="3">
        <f>IF(detail!$G$11=4,0,1)</f>
        <v>1</v>
      </c>
      <c r="H3765" s="3">
        <v>23.3</v>
      </c>
      <c r="I3765" s="3">
        <f>+IF(OR((E3765&lt;=météo!H$17),(E3765&gt;météo!H$18),(F3765=0),(G3765=0),(C3765&gt;detail!$G$4)),0,1)</f>
        <v>1</v>
      </c>
      <c r="J3765" s="3">
        <f>IF(météo!H$19&lt;H3765,0,(météo!H$19-H3765)*I3765)</f>
        <v>0</v>
      </c>
      <c r="K3765" s="3">
        <f>+IF(I3765&gt;0,IF(H3765&lt;=météo!$H$19,1,0),0)</f>
        <v>0</v>
      </c>
    </row>
    <row r="3766" spans="2:11">
      <c r="B3766" s="3">
        <v>6</v>
      </c>
      <c r="C3766" s="3">
        <v>1</v>
      </c>
      <c r="D3766" s="3">
        <v>6</v>
      </c>
      <c r="E3766" s="3">
        <v>17</v>
      </c>
      <c r="F3766" s="3">
        <v>1</v>
      </c>
      <c r="G3766" s="3">
        <f>IF(detail!$G$11=4,0,1)</f>
        <v>1</v>
      </c>
      <c r="H3766" s="3">
        <v>23.7</v>
      </c>
      <c r="I3766" s="3">
        <f>+IF(OR((E3766&lt;=météo!H$17),(E3766&gt;météo!H$18),(F3766=0),(G3766=0),(C3766&gt;detail!$G$4)),0,1)</f>
        <v>1</v>
      </c>
      <c r="J3766" s="3">
        <f>IF(météo!H$19&lt;H3766,0,(météo!H$19-H3766)*I3766)</f>
        <v>0</v>
      </c>
      <c r="K3766" s="3">
        <f>+IF(I3766&gt;0,IF(H3766&lt;=météo!$H$19,1,0),0)</f>
        <v>0</v>
      </c>
    </row>
    <row r="3767" spans="2:11">
      <c r="B3767" s="3">
        <v>6</v>
      </c>
      <c r="C3767" s="3">
        <v>1</v>
      </c>
      <c r="D3767" s="3">
        <v>6</v>
      </c>
      <c r="E3767" s="3">
        <v>18</v>
      </c>
      <c r="F3767" s="3">
        <v>1</v>
      </c>
      <c r="G3767" s="3">
        <f>IF(detail!$G$11=4,0,1)</f>
        <v>1</v>
      </c>
      <c r="H3767" s="3">
        <v>23.4</v>
      </c>
      <c r="I3767" s="3">
        <f>+IF(OR((E3767&lt;=météo!H$17),(E3767&gt;météo!H$18),(F3767=0),(G3767=0),(C3767&gt;detail!$G$4)),0,1)</f>
        <v>1</v>
      </c>
      <c r="J3767" s="3">
        <f>IF(météo!H$19&lt;H3767,0,(météo!H$19-H3767)*I3767)</f>
        <v>0</v>
      </c>
      <c r="K3767" s="3">
        <f>+IF(I3767&gt;0,IF(H3767&lt;=météo!$H$19,1,0),0)</f>
        <v>0</v>
      </c>
    </row>
    <row r="3768" spans="2:11">
      <c r="B3768" s="3">
        <v>6</v>
      </c>
      <c r="C3768" s="3">
        <v>1</v>
      </c>
      <c r="D3768" s="3">
        <v>6</v>
      </c>
      <c r="E3768" s="3">
        <v>19</v>
      </c>
      <c r="F3768" s="3">
        <v>1</v>
      </c>
      <c r="G3768" s="3">
        <f>IF(detail!$G$11=4,0,1)</f>
        <v>1</v>
      </c>
      <c r="H3768" s="3">
        <v>23</v>
      </c>
      <c r="I3768" s="3">
        <f>+IF(OR((E3768&lt;=météo!H$17),(E3768&gt;météo!H$18),(F3768=0),(G3768=0),(C3768&gt;detail!$G$4)),0,1)</f>
        <v>0</v>
      </c>
      <c r="J3768" s="3">
        <f>IF(météo!H$19&lt;H3768,0,(météo!H$19-H3768)*I3768)</f>
        <v>0</v>
      </c>
      <c r="K3768" s="3">
        <f>+IF(I3768&gt;0,IF(H3768&lt;=météo!$H$19,1,0),0)</f>
        <v>0</v>
      </c>
    </row>
    <row r="3769" spans="2:11">
      <c r="B3769" s="3">
        <v>6</v>
      </c>
      <c r="C3769" s="3">
        <v>1</v>
      </c>
      <c r="D3769" s="3">
        <v>6</v>
      </c>
      <c r="E3769" s="3">
        <v>20</v>
      </c>
      <c r="F3769" s="3">
        <v>1</v>
      </c>
      <c r="G3769" s="3">
        <f>IF(detail!$G$11=4,0,1)</f>
        <v>1</v>
      </c>
      <c r="H3769" s="3">
        <v>22.3</v>
      </c>
      <c r="I3769" s="3">
        <f>+IF(OR((E3769&lt;=météo!H$17),(E3769&gt;météo!H$18),(F3769=0),(G3769=0),(C3769&gt;detail!$G$4)),0,1)</f>
        <v>0</v>
      </c>
      <c r="J3769" s="3">
        <f>IF(météo!H$19&lt;H3769,0,(météo!H$19-H3769)*I3769)</f>
        <v>0</v>
      </c>
      <c r="K3769" s="3">
        <f>+IF(I3769&gt;0,IF(H3769&lt;=météo!$H$19,1,0),0)</f>
        <v>0</v>
      </c>
    </row>
    <row r="3770" spans="2:11">
      <c r="B3770" s="3">
        <v>6</v>
      </c>
      <c r="C3770" s="3">
        <v>1</v>
      </c>
      <c r="D3770" s="3">
        <v>6</v>
      </c>
      <c r="E3770" s="3">
        <v>21</v>
      </c>
      <c r="F3770" s="3">
        <v>1</v>
      </c>
      <c r="G3770" s="3">
        <f>IF(detail!$G$11=4,0,1)</f>
        <v>1</v>
      </c>
      <c r="H3770" s="3">
        <v>21.1</v>
      </c>
      <c r="I3770" s="3">
        <f>+IF(OR((E3770&lt;=météo!H$17),(E3770&gt;météo!H$18),(F3770=0),(G3770=0),(C3770&gt;detail!$G$4)),0,1)</f>
        <v>0</v>
      </c>
      <c r="J3770" s="3">
        <f>IF(météo!H$19&lt;H3770,0,(météo!H$19-H3770)*I3770)</f>
        <v>0</v>
      </c>
      <c r="K3770" s="3">
        <f>+IF(I3770&gt;0,IF(H3770&lt;=météo!$H$19,1,0),0)</f>
        <v>0</v>
      </c>
    </row>
    <row r="3771" spans="2:11">
      <c r="B3771" s="3">
        <v>6</v>
      </c>
      <c r="C3771" s="3">
        <v>1</v>
      </c>
      <c r="D3771" s="3">
        <v>6</v>
      </c>
      <c r="E3771" s="3">
        <v>22</v>
      </c>
      <c r="F3771" s="3">
        <v>1</v>
      </c>
      <c r="G3771" s="3">
        <f>IF(detail!$G$11=4,0,1)</f>
        <v>1</v>
      </c>
      <c r="H3771" s="3">
        <v>19.5</v>
      </c>
      <c r="I3771" s="3">
        <f>+IF(OR((E3771&lt;=météo!H$17),(E3771&gt;météo!H$18),(F3771=0),(G3771=0),(C3771&gt;detail!$G$4)),0,1)</f>
        <v>0</v>
      </c>
      <c r="J3771" s="3">
        <f>IF(météo!H$19&lt;H3771,0,(météo!H$19-H3771)*I3771)</f>
        <v>0</v>
      </c>
      <c r="K3771" s="3">
        <f>+IF(I3771&gt;0,IF(H3771&lt;=météo!$H$19,1,0),0)</f>
        <v>0</v>
      </c>
    </row>
    <row r="3772" spans="2:11">
      <c r="B3772" s="3">
        <v>6</v>
      </c>
      <c r="C3772" s="3">
        <v>1</v>
      </c>
      <c r="D3772" s="3">
        <v>6</v>
      </c>
      <c r="E3772" s="3">
        <v>23</v>
      </c>
      <c r="F3772" s="3">
        <v>1</v>
      </c>
      <c r="G3772" s="3">
        <f>IF(detail!$G$11=4,0,1)</f>
        <v>1</v>
      </c>
      <c r="H3772" s="3">
        <v>18</v>
      </c>
      <c r="I3772" s="3">
        <f>+IF(OR((E3772&lt;=météo!H$17),(E3772&gt;météo!H$18),(F3772=0),(G3772=0),(C3772&gt;detail!$G$4)),0,1)</f>
        <v>0</v>
      </c>
      <c r="J3772" s="3">
        <f>IF(météo!H$19&lt;H3772,0,(météo!H$19-H3772)*I3772)</f>
        <v>0</v>
      </c>
      <c r="K3772" s="3">
        <f>+IF(I3772&gt;0,IF(H3772&lt;=météo!$H$19,1,0),0)</f>
        <v>0</v>
      </c>
    </row>
    <row r="3773" spans="2:11">
      <c r="B3773" s="3">
        <v>6</v>
      </c>
      <c r="C3773" s="3">
        <v>1</v>
      </c>
      <c r="D3773" s="3">
        <v>6</v>
      </c>
      <c r="E3773" s="3">
        <v>24</v>
      </c>
      <c r="F3773" s="3">
        <v>1</v>
      </c>
      <c r="G3773" s="3">
        <f>IF(detail!$G$11=4,0,1)</f>
        <v>1</v>
      </c>
      <c r="H3773" s="3">
        <v>16.399999999999999</v>
      </c>
      <c r="I3773" s="3">
        <f>+IF(OR((E3773&lt;=météo!H$17),(E3773&gt;météo!H$18),(F3773=0),(G3773=0),(C3773&gt;detail!$G$4)),0,1)</f>
        <v>0</v>
      </c>
      <c r="J3773" s="3">
        <f>IF(météo!H$19&lt;H3773,0,(météo!H$19-H3773)*I3773)</f>
        <v>0</v>
      </c>
      <c r="K3773" s="3">
        <f>+IF(I3773&gt;0,IF(H3773&lt;=météo!$H$19,1,0),0)</f>
        <v>0</v>
      </c>
    </row>
    <row r="3774" spans="2:11">
      <c r="B3774" s="3">
        <v>6</v>
      </c>
      <c r="C3774" s="3">
        <v>1</v>
      </c>
      <c r="D3774" s="3">
        <v>7</v>
      </c>
      <c r="E3774" s="3">
        <v>1</v>
      </c>
      <c r="F3774" s="3">
        <v>1</v>
      </c>
      <c r="G3774" s="3">
        <f>IF(detail!$G$11=4,0,1)</f>
        <v>1</v>
      </c>
      <c r="H3774" s="3">
        <v>16.3</v>
      </c>
      <c r="I3774" s="3">
        <f>+IF(OR((E3774&lt;=météo!H$17),(E3774&gt;météo!H$18),(F3774=0),(G3774=0),(C3774&gt;detail!$G$4)),0,1)</f>
        <v>0</v>
      </c>
      <c r="J3774" s="3">
        <f>IF(météo!H$19&lt;H3774,0,(météo!H$19-H3774)*I3774)</f>
        <v>0</v>
      </c>
      <c r="K3774" s="3">
        <f>+IF(I3774&gt;0,IF(H3774&lt;=météo!$H$19,1,0),0)</f>
        <v>0</v>
      </c>
    </row>
    <row r="3775" spans="2:11">
      <c r="B3775" s="3">
        <v>6</v>
      </c>
      <c r="C3775" s="3">
        <v>1</v>
      </c>
      <c r="D3775" s="3">
        <v>7</v>
      </c>
      <c r="E3775" s="3">
        <v>2</v>
      </c>
      <c r="F3775" s="3">
        <v>1</v>
      </c>
      <c r="G3775" s="3">
        <f>IF(detail!$G$11=4,0,1)</f>
        <v>1</v>
      </c>
      <c r="H3775" s="3">
        <v>17.100000000000001</v>
      </c>
      <c r="I3775" s="3">
        <f>+IF(OR((E3775&lt;=météo!H$17),(E3775&gt;météo!H$18),(F3775=0),(G3775=0),(C3775&gt;detail!$G$4)),0,1)</f>
        <v>0</v>
      </c>
      <c r="J3775" s="3">
        <f>IF(météo!H$19&lt;H3775,0,(météo!H$19-H3775)*I3775)</f>
        <v>0</v>
      </c>
      <c r="K3775" s="3">
        <f>+IF(I3775&gt;0,IF(H3775&lt;=météo!$H$19,1,0),0)</f>
        <v>0</v>
      </c>
    </row>
    <row r="3776" spans="2:11">
      <c r="B3776" s="3">
        <v>6</v>
      </c>
      <c r="C3776" s="3">
        <v>1</v>
      </c>
      <c r="D3776" s="3">
        <v>7</v>
      </c>
      <c r="E3776" s="3">
        <v>3</v>
      </c>
      <c r="F3776" s="3">
        <v>1</v>
      </c>
      <c r="G3776" s="3">
        <f>IF(detail!$G$11=4,0,1)</f>
        <v>1</v>
      </c>
      <c r="H3776" s="3">
        <v>16.8</v>
      </c>
      <c r="I3776" s="3">
        <f>+IF(OR((E3776&lt;=météo!H$17),(E3776&gt;météo!H$18),(F3776=0),(G3776=0),(C3776&gt;detail!$G$4)),0,1)</f>
        <v>0</v>
      </c>
      <c r="J3776" s="3">
        <f>IF(météo!H$19&lt;H3776,0,(météo!H$19-H3776)*I3776)</f>
        <v>0</v>
      </c>
      <c r="K3776" s="3">
        <f>+IF(I3776&gt;0,IF(H3776&lt;=météo!$H$19,1,0),0)</f>
        <v>0</v>
      </c>
    </row>
    <row r="3777" spans="2:11">
      <c r="B3777" s="3">
        <v>6</v>
      </c>
      <c r="C3777" s="3">
        <v>1</v>
      </c>
      <c r="D3777" s="3">
        <v>7</v>
      </c>
      <c r="E3777" s="3">
        <v>4</v>
      </c>
      <c r="F3777" s="3">
        <v>1</v>
      </c>
      <c r="G3777" s="3">
        <f>IF(detail!$G$11=4,0,1)</f>
        <v>1</v>
      </c>
      <c r="H3777" s="3">
        <v>16.5</v>
      </c>
      <c r="I3777" s="3">
        <f>+IF(OR((E3777&lt;=météo!H$17),(E3777&gt;météo!H$18),(F3777=0),(G3777=0),(C3777&gt;detail!$G$4)),0,1)</f>
        <v>0</v>
      </c>
      <c r="J3777" s="3">
        <f>IF(météo!H$19&lt;H3777,0,(météo!H$19-H3777)*I3777)</f>
        <v>0</v>
      </c>
      <c r="K3777" s="3">
        <f>+IF(I3777&gt;0,IF(H3777&lt;=météo!$H$19,1,0),0)</f>
        <v>0</v>
      </c>
    </row>
    <row r="3778" spans="2:11">
      <c r="B3778" s="3">
        <v>6</v>
      </c>
      <c r="C3778" s="3">
        <v>1</v>
      </c>
      <c r="D3778" s="3">
        <v>7</v>
      </c>
      <c r="E3778" s="3">
        <v>5</v>
      </c>
      <c r="F3778" s="3">
        <v>1</v>
      </c>
      <c r="G3778" s="3">
        <f>IF(detail!$G$11=4,0,1)</f>
        <v>1</v>
      </c>
      <c r="H3778" s="3">
        <v>15.9</v>
      </c>
      <c r="I3778" s="3">
        <f>+IF(OR((E3778&lt;=météo!H$17),(E3778&gt;météo!H$18),(F3778=0),(G3778=0),(C3778&gt;detail!$G$4)),0,1)</f>
        <v>0</v>
      </c>
      <c r="J3778" s="3">
        <f>IF(météo!H$19&lt;H3778,0,(météo!H$19-H3778)*I3778)</f>
        <v>0</v>
      </c>
      <c r="K3778" s="3">
        <f>+IF(I3778&gt;0,IF(H3778&lt;=météo!$H$19,1,0),0)</f>
        <v>0</v>
      </c>
    </row>
    <row r="3779" spans="2:11">
      <c r="B3779" s="3">
        <v>6</v>
      </c>
      <c r="C3779" s="3">
        <v>1</v>
      </c>
      <c r="D3779" s="3">
        <v>7</v>
      </c>
      <c r="E3779" s="3">
        <v>6</v>
      </c>
      <c r="F3779" s="3">
        <v>1</v>
      </c>
      <c r="G3779" s="3">
        <f>IF(detail!$G$11=4,0,1)</f>
        <v>1</v>
      </c>
      <c r="H3779" s="3">
        <v>15.9</v>
      </c>
      <c r="I3779" s="3">
        <f>+IF(OR((E3779&lt;=météo!H$17),(E3779&gt;météo!H$18),(F3779=0),(G3779=0),(C3779&gt;detail!$G$4)),0,1)</f>
        <v>0</v>
      </c>
      <c r="J3779" s="3">
        <f>IF(météo!H$19&lt;H3779,0,(météo!H$19-H3779)*I3779)</f>
        <v>0</v>
      </c>
      <c r="K3779" s="3">
        <f>+IF(I3779&gt;0,IF(H3779&lt;=météo!$H$19,1,0),0)</f>
        <v>0</v>
      </c>
    </row>
    <row r="3780" spans="2:11">
      <c r="B3780" s="3">
        <v>6</v>
      </c>
      <c r="C3780" s="3">
        <v>1</v>
      </c>
      <c r="D3780" s="3">
        <v>7</v>
      </c>
      <c r="E3780" s="3">
        <v>7</v>
      </c>
      <c r="F3780" s="3">
        <v>1</v>
      </c>
      <c r="G3780" s="3">
        <f>IF(detail!$G$11=4,0,1)</f>
        <v>1</v>
      </c>
      <c r="H3780" s="3">
        <v>16.899999999999999</v>
      </c>
      <c r="I3780" s="3">
        <f>+IF(OR((E3780&lt;=météo!H$17),(E3780&gt;météo!H$18),(F3780=0),(G3780=0),(C3780&gt;detail!$G$4)),0,1)</f>
        <v>0</v>
      </c>
      <c r="J3780" s="3">
        <f>IF(météo!H$19&lt;H3780,0,(météo!H$19-H3780)*I3780)</f>
        <v>0</v>
      </c>
      <c r="K3780" s="3">
        <f>+IF(I3780&gt;0,IF(H3780&lt;=météo!$H$19,1,0),0)</f>
        <v>0</v>
      </c>
    </row>
    <row r="3781" spans="2:11">
      <c r="B3781" s="3">
        <v>6</v>
      </c>
      <c r="C3781" s="3">
        <v>1</v>
      </c>
      <c r="D3781" s="3">
        <v>7</v>
      </c>
      <c r="E3781" s="3">
        <v>8</v>
      </c>
      <c r="F3781" s="3">
        <v>1</v>
      </c>
      <c r="G3781" s="3">
        <f>IF(detail!$G$11=4,0,1)</f>
        <v>1</v>
      </c>
      <c r="H3781" s="3">
        <v>17.2</v>
      </c>
      <c r="I3781" s="3">
        <f>+IF(OR((E3781&lt;=météo!H$17),(E3781&gt;météo!H$18),(F3781=0),(G3781=0),(C3781&gt;detail!$G$4)),0,1)</f>
        <v>0</v>
      </c>
      <c r="J3781" s="3">
        <f>IF(météo!H$19&lt;H3781,0,(météo!H$19-H3781)*I3781)</f>
        <v>0</v>
      </c>
      <c r="K3781" s="3">
        <f>+IF(I3781&gt;0,IF(H3781&lt;=météo!$H$19,1,0),0)</f>
        <v>0</v>
      </c>
    </row>
    <row r="3782" spans="2:11">
      <c r="B3782" s="3">
        <v>6</v>
      </c>
      <c r="C3782" s="3">
        <v>1</v>
      </c>
      <c r="D3782" s="3">
        <v>7</v>
      </c>
      <c r="E3782" s="3">
        <v>9</v>
      </c>
      <c r="F3782" s="3">
        <v>1</v>
      </c>
      <c r="G3782" s="3">
        <f>IF(detail!$G$11=4,0,1)</f>
        <v>1</v>
      </c>
      <c r="H3782" s="3">
        <v>16.899999999999999</v>
      </c>
      <c r="I3782" s="3">
        <f>+IF(OR((E3782&lt;=météo!H$17),(E3782&gt;météo!H$18),(F3782=0),(G3782=0),(C3782&gt;detail!$G$4)),0,1)</f>
        <v>1</v>
      </c>
      <c r="J3782" s="3">
        <f>IF(météo!H$19&lt;H3782,0,(météo!H$19-H3782)*I3782)</f>
        <v>3.1000000000000014</v>
      </c>
      <c r="K3782" s="3">
        <f>+IF(I3782&gt;0,IF(H3782&lt;=météo!$H$19,1,0),0)</f>
        <v>1</v>
      </c>
    </row>
    <row r="3783" spans="2:11">
      <c r="B3783" s="3">
        <v>6</v>
      </c>
      <c r="C3783" s="3">
        <v>1</v>
      </c>
      <c r="D3783" s="3">
        <v>7</v>
      </c>
      <c r="E3783" s="3">
        <v>10</v>
      </c>
      <c r="F3783" s="3">
        <v>1</v>
      </c>
      <c r="G3783" s="3">
        <f>IF(detail!$G$11=4,0,1)</f>
        <v>1</v>
      </c>
      <c r="H3783" s="3">
        <v>16.399999999999999</v>
      </c>
      <c r="I3783" s="3">
        <f>+IF(OR((E3783&lt;=météo!H$17),(E3783&gt;météo!H$18),(F3783=0),(G3783=0),(C3783&gt;detail!$G$4)),0,1)</f>
        <v>1</v>
      </c>
      <c r="J3783" s="3">
        <f>IF(météo!H$19&lt;H3783,0,(météo!H$19-H3783)*I3783)</f>
        <v>3.6000000000000014</v>
      </c>
      <c r="K3783" s="3">
        <f>+IF(I3783&gt;0,IF(H3783&lt;=météo!$H$19,1,0),0)</f>
        <v>1</v>
      </c>
    </row>
    <row r="3784" spans="2:11">
      <c r="B3784" s="3">
        <v>6</v>
      </c>
      <c r="C3784" s="3">
        <v>1</v>
      </c>
      <c r="D3784" s="3">
        <v>7</v>
      </c>
      <c r="E3784" s="3">
        <v>11</v>
      </c>
      <c r="F3784" s="3">
        <v>1</v>
      </c>
      <c r="G3784" s="3">
        <f>IF(detail!$G$11=4,0,1)</f>
        <v>1</v>
      </c>
      <c r="H3784" s="3">
        <v>16.600000000000001</v>
      </c>
      <c r="I3784" s="3">
        <f>+IF(OR((E3784&lt;=météo!H$17),(E3784&gt;météo!H$18),(F3784=0),(G3784=0),(C3784&gt;detail!$G$4)),0,1)</f>
        <v>1</v>
      </c>
      <c r="J3784" s="3">
        <f>IF(météo!H$19&lt;H3784,0,(météo!H$19-H3784)*I3784)</f>
        <v>3.3999999999999986</v>
      </c>
      <c r="K3784" s="3">
        <f>+IF(I3784&gt;0,IF(H3784&lt;=météo!$H$19,1,0),0)</f>
        <v>1</v>
      </c>
    </row>
    <row r="3785" spans="2:11">
      <c r="B3785" s="3">
        <v>6</v>
      </c>
      <c r="C3785" s="3">
        <v>1</v>
      </c>
      <c r="D3785" s="3">
        <v>7</v>
      </c>
      <c r="E3785" s="3">
        <v>12</v>
      </c>
      <c r="F3785" s="3">
        <v>1</v>
      </c>
      <c r="G3785" s="3">
        <f>IF(detail!$G$11=4,0,1)</f>
        <v>1</v>
      </c>
      <c r="H3785" s="3">
        <v>16.100000000000001</v>
      </c>
      <c r="I3785" s="3">
        <f>+IF(OR((E3785&lt;=météo!H$17),(E3785&gt;météo!H$18),(F3785=0),(G3785=0),(C3785&gt;detail!$G$4)),0,1)</f>
        <v>1</v>
      </c>
      <c r="J3785" s="3">
        <f>IF(météo!H$19&lt;H3785,0,(météo!H$19-H3785)*I3785)</f>
        <v>3.8999999999999986</v>
      </c>
      <c r="K3785" s="3">
        <f>+IF(I3785&gt;0,IF(H3785&lt;=météo!$H$19,1,0),0)</f>
        <v>1</v>
      </c>
    </row>
    <row r="3786" spans="2:11">
      <c r="B3786" s="3">
        <v>6</v>
      </c>
      <c r="C3786" s="3">
        <v>1</v>
      </c>
      <c r="D3786" s="3">
        <v>7</v>
      </c>
      <c r="E3786" s="3">
        <v>13</v>
      </c>
      <c r="F3786" s="3">
        <v>1</v>
      </c>
      <c r="G3786" s="3">
        <f>IF(detail!$G$11=4,0,1)</f>
        <v>1</v>
      </c>
      <c r="H3786" s="3">
        <v>15</v>
      </c>
      <c r="I3786" s="3">
        <f>+IF(OR((E3786&lt;=météo!H$17),(E3786&gt;météo!H$18),(F3786=0),(G3786=0),(C3786&gt;detail!$G$4)),0,1)</f>
        <v>1</v>
      </c>
      <c r="J3786" s="3">
        <f>IF(météo!H$19&lt;H3786,0,(météo!H$19-H3786)*I3786)</f>
        <v>5</v>
      </c>
      <c r="K3786" s="3">
        <f>+IF(I3786&gt;0,IF(H3786&lt;=météo!$H$19,1,0),0)</f>
        <v>1</v>
      </c>
    </row>
    <row r="3787" spans="2:11">
      <c r="B3787" s="3">
        <v>6</v>
      </c>
      <c r="C3787" s="3">
        <v>1</v>
      </c>
      <c r="D3787" s="3">
        <v>7</v>
      </c>
      <c r="E3787" s="3">
        <v>14</v>
      </c>
      <c r="F3787" s="3">
        <v>1</v>
      </c>
      <c r="G3787" s="3">
        <f>IF(detail!$G$11=4,0,1)</f>
        <v>1</v>
      </c>
      <c r="H3787" s="3">
        <v>14.5</v>
      </c>
      <c r="I3787" s="3">
        <f>+IF(OR((E3787&lt;=météo!H$17),(E3787&gt;météo!H$18),(F3787=0),(G3787=0),(C3787&gt;detail!$G$4)),0,1)</f>
        <v>1</v>
      </c>
      <c r="J3787" s="3">
        <f>IF(météo!H$19&lt;H3787,0,(météo!H$19-H3787)*I3787)</f>
        <v>5.5</v>
      </c>
      <c r="K3787" s="3">
        <f>+IF(I3787&gt;0,IF(H3787&lt;=météo!$H$19,1,0),0)</f>
        <v>1</v>
      </c>
    </row>
    <row r="3788" spans="2:11">
      <c r="B3788" s="3">
        <v>6</v>
      </c>
      <c r="C3788" s="3">
        <v>1</v>
      </c>
      <c r="D3788" s="3">
        <v>7</v>
      </c>
      <c r="E3788" s="3">
        <v>15</v>
      </c>
      <c r="F3788" s="3">
        <v>1</v>
      </c>
      <c r="G3788" s="3">
        <f>IF(detail!$G$11=4,0,1)</f>
        <v>1</v>
      </c>
      <c r="H3788" s="3">
        <v>15.1</v>
      </c>
      <c r="I3788" s="3">
        <f>+IF(OR((E3788&lt;=météo!H$17),(E3788&gt;météo!H$18),(F3788=0),(G3788=0),(C3788&gt;detail!$G$4)),0,1)</f>
        <v>1</v>
      </c>
      <c r="J3788" s="3">
        <f>IF(météo!H$19&lt;H3788,0,(météo!H$19-H3788)*I3788)</f>
        <v>4.9000000000000004</v>
      </c>
      <c r="K3788" s="3">
        <f>+IF(I3788&gt;0,IF(H3788&lt;=météo!$H$19,1,0),0)</f>
        <v>1</v>
      </c>
    </row>
    <row r="3789" spans="2:11">
      <c r="B3789" s="3">
        <v>6</v>
      </c>
      <c r="C3789" s="3">
        <v>1</v>
      </c>
      <c r="D3789" s="3">
        <v>7</v>
      </c>
      <c r="E3789" s="3">
        <v>16</v>
      </c>
      <c r="F3789" s="3">
        <v>1</v>
      </c>
      <c r="G3789" s="3">
        <f>IF(detail!$G$11=4,0,1)</f>
        <v>1</v>
      </c>
      <c r="H3789" s="3">
        <v>16</v>
      </c>
      <c r="I3789" s="3">
        <f>+IF(OR((E3789&lt;=météo!H$17),(E3789&gt;météo!H$18),(F3789=0),(G3789=0),(C3789&gt;detail!$G$4)),0,1)</f>
        <v>1</v>
      </c>
      <c r="J3789" s="3">
        <f>IF(météo!H$19&lt;H3789,0,(météo!H$19-H3789)*I3789)</f>
        <v>4</v>
      </c>
      <c r="K3789" s="3">
        <f>+IF(I3789&gt;0,IF(H3789&lt;=météo!$H$19,1,0),0)</f>
        <v>1</v>
      </c>
    </row>
    <row r="3790" spans="2:11">
      <c r="B3790" s="3">
        <v>6</v>
      </c>
      <c r="C3790" s="3">
        <v>1</v>
      </c>
      <c r="D3790" s="3">
        <v>7</v>
      </c>
      <c r="E3790" s="3">
        <v>17</v>
      </c>
      <c r="F3790" s="3">
        <v>1</v>
      </c>
      <c r="G3790" s="3">
        <f>IF(detail!$G$11=4,0,1)</f>
        <v>1</v>
      </c>
      <c r="H3790" s="3">
        <v>17.5</v>
      </c>
      <c r="I3790" s="3">
        <f>+IF(OR((E3790&lt;=météo!H$17),(E3790&gt;météo!H$18),(F3790=0),(G3790=0),(C3790&gt;detail!$G$4)),0,1)</f>
        <v>1</v>
      </c>
      <c r="J3790" s="3">
        <f>IF(météo!H$19&lt;H3790,0,(météo!H$19-H3790)*I3790)</f>
        <v>2.5</v>
      </c>
      <c r="K3790" s="3">
        <f>+IF(I3790&gt;0,IF(H3790&lt;=météo!$H$19,1,0),0)</f>
        <v>1</v>
      </c>
    </row>
    <row r="3791" spans="2:11">
      <c r="B3791" s="3">
        <v>6</v>
      </c>
      <c r="C3791" s="3">
        <v>1</v>
      </c>
      <c r="D3791" s="3">
        <v>7</v>
      </c>
      <c r="E3791" s="3">
        <v>18</v>
      </c>
      <c r="F3791" s="3">
        <v>1</v>
      </c>
      <c r="G3791" s="3">
        <f>IF(detail!$G$11=4,0,1)</f>
        <v>1</v>
      </c>
      <c r="H3791" s="3">
        <v>19.100000000000001</v>
      </c>
      <c r="I3791" s="3">
        <f>+IF(OR((E3791&lt;=météo!H$17),(E3791&gt;météo!H$18),(F3791=0),(G3791=0),(C3791&gt;detail!$G$4)),0,1)</f>
        <v>1</v>
      </c>
      <c r="J3791" s="3">
        <f>IF(météo!H$19&lt;H3791,0,(météo!H$19-H3791)*I3791)</f>
        <v>0.89999999999999858</v>
      </c>
      <c r="K3791" s="3">
        <f>+IF(I3791&gt;0,IF(H3791&lt;=météo!$H$19,1,0),0)</f>
        <v>1</v>
      </c>
    </row>
    <row r="3792" spans="2:11">
      <c r="B3792" s="3">
        <v>6</v>
      </c>
      <c r="C3792" s="3">
        <v>1</v>
      </c>
      <c r="D3792" s="3">
        <v>7</v>
      </c>
      <c r="E3792" s="3">
        <v>19</v>
      </c>
      <c r="F3792" s="3">
        <v>1</v>
      </c>
      <c r="G3792" s="3">
        <f>IF(detail!$G$11=4,0,1)</f>
        <v>1</v>
      </c>
      <c r="H3792" s="3">
        <v>18.8</v>
      </c>
      <c r="I3792" s="3">
        <f>+IF(OR((E3792&lt;=météo!H$17),(E3792&gt;météo!H$18),(F3792=0),(G3792=0),(C3792&gt;detail!$G$4)),0,1)</f>
        <v>0</v>
      </c>
      <c r="J3792" s="3">
        <f>IF(météo!H$19&lt;H3792,0,(météo!H$19-H3792)*I3792)</f>
        <v>0</v>
      </c>
      <c r="K3792" s="3">
        <f>+IF(I3792&gt;0,IF(H3792&lt;=météo!$H$19,1,0),0)</f>
        <v>0</v>
      </c>
    </row>
    <row r="3793" spans="2:11">
      <c r="B3793" s="3">
        <v>6</v>
      </c>
      <c r="C3793" s="3">
        <v>1</v>
      </c>
      <c r="D3793" s="3">
        <v>7</v>
      </c>
      <c r="E3793" s="3">
        <v>20</v>
      </c>
      <c r="F3793" s="3">
        <v>1</v>
      </c>
      <c r="G3793" s="3">
        <f>IF(detail!$G$11=4,0,1)</f>
        <v>1</v>
      </c>
      <c r="H3793" s="3">
        <v>17.7</v>
      </c>
      <c r="I3793" s="3">
        <f>+IF(OR((E3793&lt;=météo!H$17),(E3793&gt;météo!H$18),(F3793=0),(G3793=0),(C3793&gt;detail!$G$4)),0,1)</f>
        <v>0</v>
      </c>
      <c r="J3793" s="3">
        <f>IF(météo!H$19&lt;H3793,0,(météo!H$19-H3793)*I3793)</f>
        <v>0</v>
      </c>
      <c r="K3793" s="3">
        <f>+IF(I3793&gt;0,IF(H3793&lt;=météo!$H$19,1,0),0)</f>
        <v>0</v>
      </c>
    </row>
    <row r="3794" spans="2:11">
      <c r="B3794" s="3">
        <v>6</v>
      </c>
      <c r="C3794" s="3">
        <v>1</v>
      </c>
      <c r="D3794" s="3">
        <v>7</v>
      </c>
      <c r="E3794" s="3">
        <v>21</v>
      </c>
      <c r="F3794" s="3">
        <v>1</v>
      </c>
      <c r="G3794" s="3">
        <f>IF(detail!$G$11=4,0,1)</f>
        <v>1</v>
      </c>
      <c r="H3794" s="3">
        <v>16.100000000000001</v>
      </c>
      <c r="I3794" s="3">
        <f>+IF(OR((E3794&lt;=météo!H$17),(E3794&gt;météo!H$18),(F3794=0),(G3794=0),(C3794&gt;detail!$G$4)),0,1)</f>
        <v>0</v>
      </c>
      <c r="J3794" s="3">
        <f>IF(météo!H$19&lt;H3794,0,(météo!H$19-H3794)*I3794)</f>
        <v>0</v>
      </c>
      <c r="K3794" s="3">
        <f>+IF(I3794&gt;0,IF(H3794&lt;=météo!$H$19,1,0),0)</f>
        <v>0</v>
      </c>
    </row>
    <row r="3795" spans="2:11">
      <c r="B3795" s="3">
        <v>6</v>
      </c>
      <c r="C3795" s="3">
        <v>1</v>
      </c>
      <c r="D3795" s="3">
        <v>7</v>
      </c>
      <c r="E3795" s="3">
        <v>22</v>
      </c>
      <c r="F3795" s="3">
        <v>1</v>
      </c>
      <c r="G3795" s="3">
        <f>IF(detail!$G$11=4,0,1)</f>
        <v>1</v>
      </c>
      <c r="H3795" s="3">
        <v>15</v>
      </c>
      <c r="I3795" s="3">
        <f>+IF(OR((E3795&lt;=météo!H$17),(E3795&gt;météo!H$18),(F3795=0),(G3795=0),(C3795&gt;detail!$G$4)),0,1)</f>
        <v>0</v>
      </c>
      <c r="J3795" s="3">
        <f>IF(météo!H$19&lt;H3795,0,(météo!H$19-H3795)*I3795)</f>
        <v>0</v>
      </c>
      <c r="K3795" s="3">
        <f>+IF(I3795&gt;0,IF(H3795&lt;=météo!$H$19,1,0),0)</f>
        <v>0</v>
      </c>
    </row>
    <row r="3796" spans="2:11">
      <c r="B3796" s="3">
        <v>6</v>
      </c>
      <c r="C3796" s="3">
        <v>1</v>
      </c>
      <c r="D3796" s="3">
        <v>7</v>
      </c>
      <c r="E3796" s="3">
        <v>23</v>
      </c>
      <c r="F3796" s="3">
        <v>1</v>
      </c>
      <c r="G3796" s="3">
        <f>IF(detail!$G$11=4,0,1)</f>
        <v>1</v>
      </c>
      <c r="H3796" s="3">
        <v>14.5</v>
      </c>
      <c r="I3796" s="3">
        <f>+IF(OR((E3796&lt;=météo!H$17),(E3796&gt;météo!H$18),(F3796=0),(G3796=0),(C3796&gt;detail!$G$4)),0,1)</f>
        <v>0</v>
      </c>
      <c r="J3796" s="3">
        <f>IF(météo!H$19&lt;H3796,0,(météo!H$19-H3796)*I3796)</f>
        <v>0</v>
      </c>
      <c r="K3796" s="3">
        <f>+IF(I3796&gt;0,IF(H3796&lt;=météo!$H$19,1,0),0)</f>
        <v>0</v>
      </c>
    </row>
    <row r="3797" spans="2:11">
      <c r="B3797" s="3">
        <v>6</v>
      </c>
      <c r="C3797" s="3">
        <v>1</v>
      </c>
      <c r="D3797" s="3">
        <v>7</v>
      </c>
      <c r="E3797" s="3">
        <v>24</v>
      </c>
      <c r="F3797" s="3">
        <v>1</v>
      </c>
      <c r="G3797" s="3">
        <f>IF(detail!$G$11=4,0,1)</f>
        <v>1</v>
      </c>
      <c r="H3797" s="3">
        <v>14.3</v>
      </c>
      <c r="I3797" s="3">
        <f>+IF(OR((E3797&lt;=météo!H$17),(E3797&gt;météo!H$18),(F3797=0),(G3797=0),(C3797&gt;detail!$G$4)),0,1)</f>
        <v>0</v>
      </c>
      <c r="J3797" s="3">
        <f>IF(météo!H$19&lt;H3797,0,(météo!H$19-H3797)*I3797)</f>
        <v>0</v>
      </c>
      <c r="K3797" s="3">
        <f>+IF(I3797&gt;0,IF(H3797&lt;=météo!$H$19,1,0),0)</f>
        <v>0</v>
      </c>
    </row>
    <row r="3798" spans="2:11">
      <c r="B3798" s="3">
        <v>6</v>
      </c>
      <c r="C3798" s="3">
        <v>1</v>
      </c>
      <c r="D3798" s="3">
        <v>8</v>
      </c>
      <c r="E3798" s="3">
        <v>1</v>
      </c>
      <c r="F3798" s="3">
        <v>1</v>
      </c>
      <c r="G3798" s="3">
        <f>IF(detail!$G$11=4,0,1)</f>
        <v>1</v>
      </c>
      <c r="H3798" s="3">
        <v>14.3</v>
      </c>
      <c r="I3798" s="3">
        <f>+IF(OR((E3798&lt;=météo!H$17),(E3798&gt;météo!H$18),(F3798=0),(G3798=0),(C3798&gt;detail!$G$4)),0,1)</f>
        <v>0</v>
      </c>
      <c r="J3798" s="3">
        <f>IF(météo!H$19&lt;H3798,0,(météo!H$19-H3798)*I3798)</f>
        <v>0</v>
      </c>
      <c r="K3798" s="3">
        <f>+IF(I3798&gt;0,IF(H3798&lt;=météo!$H$19,1,0),0)</f>
        <v>0</v>
      </c>
    </row>
    <row r="3799" spans="2:11">
      <c r="B3799" s="3">
        <v>6</v>
      </c>
      <c r="C3799" s="3">
        <v>1</v>
      </c>
      <c r="D3799" s="3">
        <v>8</v>
      </c>
      <c r="E3799" s="3">
        <v>2</v>
      </c>
      <c r="F3799" s="3">
        <v>1</v>
      </c>
      <c r="G3799" s="3">
        <f>IF(detail!$G$11=4,0,1)</f>
        <v>1</v>
      </c>
      <c r="H3799" s="3">
        <v>14.1</v>
      </c>
      <c r="I3799" s="3">
        <f>+IF(OR((E3799&lt;=météo!H$17),(E3799&gt;météo!H$18),(F3799=0),(G3799=0),(C3799&gt;detail!$G$4)),0,1)</f>
        <v>0</v>
      </c>
      <c r="J3799" s="3">
        <f>IF(météo!H$19&lt;H3799,0,(météo!H$19-H3799)*I3799)</f>
        <v>0</v>
      </c>
      <c r="K3799" s="3">
        <f>+IF(I3799&gt;0,IF(H3799&lt;=météo!$H$19,1,0),0)</f>
        <v>0</v>
      </c>
    </row>
    <row r="3800" spans="2:11">
      <c r="B3800" s="3">
        <v>6</v>
      </c>
      <c r="C3800" s="3">
        <v>1</v>
      </c>
      <c r="D3800" s="3">
        <v>8</v>
      </c>
      <c r="E3800" s="3">
        <v>3</v>
      </c>
      <c r="F3800" s="3">
        <v>1</v>
      </c>
      <c r="G3800" s="3">
        <f>IF(detail!$G$11=4,0,1)</f>
        <v>1</v>
      </c>
      <c r="H3800" s="3">
        <v>13.9</v>
      </c>
      <c r="I3800" s="3">
        <f>+IF(OR((E3800&lt;=météo!H$17),(E3800&gt;météo!H$18),(F3800=0),(G3800=0),(C3800&gt;detail!$G$4)),0,1)</f>
        <v>0</v>
      </c>
      <c r="J3800" s="3">
        <f>IF(météo!H$19&lt;H3800,0,(météo!H$19-H3800)*I3800)</f>
        <v>0</v>
      </c>
      <c r="K3800" s="3">
        <f>+IF(I3800&gt;0,IF(H3800&lt;=météo!$H$19,1,0),0)</f>
        <v>0</v>
      </c>
    </row>
    <row r="3801" spans="2:11">
      <c r="B3801" s="3">
        <v>6</v>
      </c>
      <c r="C3801" s="3">
        <v>1</v>
      </c>
      <c r="D3801" s="3">
        <v>8</v>
      </c>
      <c r="E3801" s="3">
        <v>4</v>
      </c>
      <c r="F3801" s="3">
        <v>1</v>
      </c>
      <c r="G3801" s="3">
        <f>IF(detail!$G$11=4,0,1)</f>
        <v>1</v>
      </c>
      <c r="H3801" s="3">
        <v>13.9</v>
      </c>
      <c r="I3801" s="3">
        <f>+IF(OR((E3801&lt;=météo!H$17),(E3801&gt;météo!H$18),(F3801=0),(G3801=0),(C3801&gt;detail!$G$4)),0,1)</f>
        <v>0</v>
      </c>
      <c r="J3801" s="3">
        <f>IF(météo!H$19&lt;H3801,0,(météo!H$19-H3801)*I3801)</f>
        <v>0</v>
      </c>
      <c r="K3801" s="3">
        <f>+IF(I3801&gt;0,IF(H3801&lt;=météo!$H$19,1,0),0)</f>
        <v>0</v>
      </c>
    </row>
    <row r="3802" spans="2:11">
      <c r="B3802" s="3">
        <v>6</v>
      </c>
      <c r="C3802" s="3">
        <v>1</v>
      </c>
      <c r="D3802" s="3">
        <v>8</v>
      </c>
      <c r="E3802" s="3">
        <v>5</v>
      </c>
      <c r="F3802" s="3">
        <v>1</v>
      </c>
      <c r="G3802" s="3">
        <f>IF(detail!$G$11=4,0,1)</f>
        <v>1</v>
      </c>
      <c r="H3802" s="3">
        <v>13.9</v>
      </c>
      <c r="I3802" s="3">
        <f>+IF(OR((E3802&lt;=météo!H$17),(E3802&gt;météo!H$18),(F3802=0),(G3802=0),(C3802&gt;detail!$G$4)),0,1)</f>
        <v>0</v>
      </c>
      <c r="J3802" s="3">
        <f>IF(météo!H$19&lt;H3802,0,(météo!H$19-H3802)*I3802)</f>
        <v>0</v>
      </c>
      <c r="K3802" s="3">
        <f>+IF(I3802&gt;0,IF(H3802&lt;=météo!$H$19,1,0),0)</f>
        <v>0</v>
      </c>
    </row>
    <row r="3803" spans="2:11">
      <c r="B3803" s="3">
        <v>6</v>
      </c>
      <c r="C3803" s="3">
        <v>1</v>
      </c>
      <c r="D3803" s="3">
        <v>8</v>
      </c>
      <c r="E3803" s="3">
        <v>6</v>
      </c>
      <c r="F3803" s="3">
        <v>1</v>
      </c>
      <c r="G3803" s="3">
        <f>IF(detail!$G$11=4,0,1)</f>
        <v>1</v>
      </c>
      <c r="H3803" s="3">
        <v>13.8</v>
      </c>
      <c r="I3803" s="3">
        <f>+IF(OR((E3803&lt;=météo!H$17),(E3803&gt;météo!H$18),(F3803=0),(G3803=0),(C3803&gt;detail!$G$4)),0,1)</f>
        <v>0</v>
      </c>
      <c r="J3803" s="3">
        <f>IF(météo!H$19&lt;H3803,0,(météo!H$19-H3803)*I3803)</f>
        <v>0</v>
      </c>
      <c r="K3803" s="3">
        <f>+IF(I3803&gt;0,IF(H3803&lt;=météo!$H$19,1,0),0)</f>
        <v>0</v>
      </c>
    </row>
    <row r="3804" spans="2:11">
      <c r="B3804" s="3">
        <v>6</v>
      </c>
      <c r="C3804" s="3">
        <v>1</v>
      </c>
      <c r="D3804" s="3">
        <v>8</v>
      </c>
      <c r="E3804" s="3">
        <v>7</v>
      </c>
      <c r="F3804" s="3">
        <v>1</v>
      </c>
      <c r="G3804" s="3">
        <f>IF(detail!$G$11=4,0,1)</f>
        <v>1</v>
      </c>
      <c r="H3804" s="3">
        <v>13.8</v>
      </c>
      <c r="I3804" s="3">
        <f>+IF(OR((E3804&lt;=météo!H$17),(E3804&gt;météo!H$18),(F3804=0),(G3804=0),(C3804&gt;detail!$G$4)),0,1)</f>
        <v>0</v>
      </c>
      <c r="J3804" s="3">
        <f>IF(météo!H$19&lt;H3804,0,(météo!H$19-H3804)*I3804)</f>
        <v>0</v>
      </c>
      <c r="K3804" s="3">
        <f>+IF(I3804&gt;0,IF(H3804&lt;=météo!$H$19,1,0),0)</f>
        <v>0</v>
      </c>
    </row>
    <row r="3805" spans="2:11">
      <c r="B3805" s="3">
        <v>6</v>
      </c>
      <c r="C3805" s="3">
        <v>1</v>
      </c>
      <c r="D3805" s="3">
        <v>8</v>
      </c>
      <c r="E3805" s="3">
        <v>8</v>
      </c>
      <c r="F3805" s="3">
        <v>1</v>
      </c>
      <c r="G3805" s="3">
        <f>IF(detail!$G$11=4,0,1)</f>
        <v>1</v>
      </c>
      <c r="H3805" s="3">
        <v>14.1</v>
      </c>
      <c r="I3805" s="3">
        <f>+IF(OR((E3805&lt;=météo!H$17),(E3805&gt;météo!H$18),(F3805=0),(G3805=0),(C3805&gt;detail!$G$4)),0,1)</f>
        <v>0</v>
      </c>
      <c r="J3805" s="3">
        <f>IF(météo!H$19&lt;H3805,0,(météo!H$19-H3805)*I3805)</f>
        <v>0</v>
      </c>
      <c r="K3805" s="3">
        <f>+IF(I3805&gt;0,IF(H3805&lt;=météo!$H$19,1,0),0)</f>
        <v>0</v>
      </c>
    </row>
    <row r="3806" spans="2:11">
      <c r="B3806" s="3">
        <v>6</v>
      </c>
      <c r="C3806" s="3">
        <v>1</v>
      </c>
      <c r="D3806" s="3">
        <v>8</v>
      </c>
      <c r="E3806" s="3">
        <v>9</v>
      </c>
      <c r="F3806" s="3">
        <v>1</v>
      </c>
      <c r="G3806" s="3">
        <f>IF(detail!$G$11=4,0,1)</f>
        <v>1</v>
      </c>
      <c r="H3806" s="3">
        <v>14.9</v>
      </c>
      <c r="I3806" s="3">
        <f>+IF(OR((E3806&lt;=météo!H$17),(E3806&gt;météo!H$18),(F3806=0),(G3806=0),(C3806&gt;detail!$G$4)),0,1)</f>
        <v>1</v>
      </c>
      <c r="J3806" s="3">
        <f>IF(météo!H$19&lt;H3806,0,(météo!H$19-H3806)*I3806)</f>
        <v>5.0999999999999996</v>
      </c>
      <c r="K3806" s="3">
        <f>+IF(I3806&gt;0,IF(H3806&lt;=météo!$H$19,1,0),0)</f>
        <v>1</v>
      </c>
    </row>
    <row r="3807" spans="2:11">
      <c r="B3807" s="3">
        <v>6</v>
      </c>
      <c r="C3807" s="3">
        <v>1</v>
      </c>
      <c r="D3807" s="3">
        <v>8</v>
      </c>
      <c r="E3807" s="3">
        <v>10</v>
      </c>
      <c r="F3807" s="3">
        <v>1</v>
      </c>
      <c r="G3807" s="3">
        <f>IF(detail!$G$11=4,0,1)</f>
        <v>1</v>
      </c>
      <c r="H3807" s="3">
        <v>15.8</v>
      </c>
      <c r="I3807" s="3">
        <f>+IF(OR((E3807&lt;=météo!H$17),(E3807&gt;météo!H$18),(F3807=0),(G3807=0),(C3807&gt;detail!$G$4)),0,1)</f>
        <v>1</v>
      </c>
      <c r="J3807" s="3">
        <f>IF(météo!H$19&lt;H3807,0,(météo!H$19-H3807)*I3807)</f>
        <v>4.1999999999999993</v>
      </c>
      <c r="K3807" s="3">
        <f>+IF(I3807&gt;0,IF(H3807&lt;=météo!$H$19,1,0),0)</f>
        <v>1</v>
      </c>
    </row>
    <row r="3808" spans="2:11">
      <c r="B3808" s="3">
        <v>6</v>
      </c>
      <c r="C3808" s="3">
        <v>1</v>
      </c>
      <c r="D3808" s="3">
        <v>8</v>
      </c>
      <c r="E3808" s="3">
        <v>11</v>
      </c>
      <c r="F3808" s="3">
        <v>1</v>
      </c>
      <c r="G3808" s="3">
        <f>IF(detail!$G$11=4,0,1)</f>
        <v>1</v>
      </c>
      <c r="H3808" s="3">
        <v>16.8</v>
      </c>
      <c r="I3808" s="3">
        <f>+IF(OR((E3808&lt;=météo!H$17),(E3808&gt;météo!H$18),(F3808=0),(G3808=0),(C3808&gt;detail!$G$4)),0,1)</f>
        <v>1</v>
      </c>
      <c r="J3808" s="3">
        <f>IF(météo!H$19&lt;H3808,0,(météo!H$19-H3808)*I3808)</f>
        <v>3.1999999999999993</v>
      </c>
      <c r="K3808" s="3">
        <f>+IF(I3808&gt;0,IF(H3808&lt;=météo!$H$19,1,0),0)</f>
        <v>1</v>
      </c>
    </row>
    <row r="3809" spans="2:11">
      <c r="B3809" s="3">
        <v>6</v>
      </c>
      <c r="C3809" s="3">
        <v>1</v>
      </c>
      <c r="D3809" s="3">
        <v>8</v>
      </c>
      <c r="E3809" s="3">
        <v>12</v>
      </c>
      <c r="F3809" s="3">
        <v>1</v>
      </c>
      <c r="G3809" s="3">
        <f>IF(detail!$G$11=4,0,1)</f>
        <v>1</v>
      </c>
      <c r="H3809" s="3">
        <v>17.600000000000001</v>
      </c>
      <c r="I3809" s="3">
        <f>+IF(OR((E3809&lt;=météo!H$17),(E3809&gt;météo!H$18),(F3809=0),(G3809=0),(C3809&gt;detail!$G$4)),0,1)</f>
        <v>1</v>
      </c>
      <c r="J3809" s="3">
        <f>IF(météo!H$19&lt;H3809,0,(météo!H$19-H3809)*I3809)</f>
        <v>2.3999999999999986</v>
      </c>
      <c r="K3809" s="3">
        <f>+IF(I3809&gt;0,IF(H3809&lt;=météo!$H$19,1,0),0)</f>
        <v>1</v>
      </c>
    </row>
    <row r="3810" spans="2:11">
      <c r="B3810" s="3">
        <v>6</v>
      </c>
      <c r="C3810" s="3">
        <v>1</v>
      </c>
      <c r="D3810" s="3">
        <v>8</v>
      </c>
      <c r="E3810" s="3">
        <v>13</v>
      </c>
      <c r="F3810" s="3">
        <v>1</v>
      </c>
      <c r="G3810" s="3">
        <f>IF(detail!$G$11=4,0,1)</f>
        <v>1</v>
      </c>
      <c r="H3810" s="3">
        <v>17.7</v>
      </c>
      <c r="I3810" s="3">
        <f>+IF(OR((E3810&lt;=météo!H$17),(E3810&gt;météo!H$18),(F3810=0),(G3810=0),(C3810&gt;detail!$G$4)),0,1)</f>
        <v>1</v>
      </c>
      <c r="J3810" s="3">
        <f>IF(météo!H$19&lt;H3810,0,(météo!H$19-H3810)*I3810)</f>
        <v>2.3000000000000007</v>
      </c>
      <c r="K3810" s="3">
        <f>+IF(I3810&gt;0,IF(H3810&lt;=météo!$H$19,1,0),0)</f>
        <v>1</v>
      </c>
    </row>
    <row r="3811" spans="2:11">
      <c r="B3811" s="3">
        <v>6</v>
      </c>
      <c r="C3811" s="3">
        <v>1</v>
      </c>
      <c r="D3811" s="3">
        <v>8</v>
      </c>
      <c r="E3811" s="3">
        <v>14</v>
      </c>
      <c r="F3811" s="3">
        <v>1</v>
      </c>
      <c r="G3811" s="3">
        <f>IF(detail!$G$11=4,0,1)</f>
        <v>1</v>
      </c>
      <c r="H3811" s="3">
        <v>18.2</v>
      </c>
      <c r="I3811" s="3">
        <f>+IF(OR((E3811&lt;=météo!H$17),(E3811&gt;météo!H$18),(F3811=0),(G3811=0),(C3811&gt;detail!$G$4)),0,1)</f>
        <v>1</v>
      </c>
      <c r="J3811" s="3">
        <f>IF(météo!H$19&lt;H3811,0,(météo!H$19-H3811)*I3811)</f>
        <v>1.8000000000000007</v>
      </c>
      <c r="K3811" s="3">
        <f>+IF(I3811&gt;0,IF(H3811&lt;=météo!$H$19,1,0),0)</f>
        <v>1</v>
      </c>
    </row>
    <row r="3812" spans="2:11">
      <c r="B3812" s="3">
        <v>6</v>
      </c>
      <c r="C3812" s="3">
        <v>1</v>
      </c>
      <c r="D3812" s="3">
        <v>8</v>
      </c>
      <c r="E3812" s="3">
        <v>15</v>
      </c>
      <c r="F3812" s="3">
        <v>1</v>
      </c>
      <c r="G3812" s="3">
        <f>IF(detail!$G$11=4,0,1)</f>
        <v>1</v>
      </c>
      <c r="H3812" s="3">
        <v>18.8</v>
      </c>
      <c r="I3812" s="3">
        <f>+IF(OR((E3812&lt;=météo!H$17),(E3812&gt;météo!H$18),(F3812=0),(G3812=0),(C3812&gt;detail!$G$4)),0,1)</f>
        <v>1</v>
      </c>
      <c r="J3812" s="3">
        <f>IF(météo!H$19&lt;H3812,0,(météo!H$19-H3812)*I3812)</f>
        <v>1.1999999999999993</v>
      </c>
      <c r="K3812" s="3">
        <f>+IF(I3812&gt;0,IF(H3812&lt;=météo!$H$19,1,0),0)</f>
        <v>1</v>
      </c>
    </row>
    <row r="3813" spans="2:11">
      <c r="B3813" s="3">
        <v>6</v>
      </c>
      <c r="C3813" s="3">
        <v>1</v>
      </c>
      <c r="D3813" s="3">
        <v>8</v>
      </c>
      <c r="E3813" s="3">
        <v>16</v>
      </c>
      <c r="F3813" s="3">
        <v>1</v>
      </c>
      <c r="G3813" s="3">
        <f>IF(detail!$G$11=4,0,1)</f>
        <v>1</v>
      </c>
      <c r="H3813" s="3">
        <v>19</v>
      </c>
      <c r="I3813" s="3">
        <f>+IF(OR((E3813&lt;=météo!H$17),(E3813&gt;météo!H$18),(F3813=0),(G3813=0),(C3813&gt;detail!$G$4)),0,1)</f>
        <v>1</v>
      </c>
      <c r="J3813" s="3">
        <f>IF(météo!H$19&lt;H3813,0,(météo!H$19-H3813)*I3813)</f>
        <v>1</v>
      </c>
      <c r="K3813" s="3">
        <f>+IF(I3813&gt;0,IF(H3813&lt;=météo!$H$19,1,0),0)</f>
        <v>1</v>
      </c>
    </row>
    <row r="3814" spans="2:11">
      <c r="B3814" s="3">
        <v>6</v>
      </c>
      <c r="C3814" s="3">
        <v>1</v>
      </c>
      <c r="D3814" s="3">
        <v>8</v>
      </c>
      <c r="E3814" s="3">
        <v>17</v>
      </c>
      <c r="F3814" s="3">
        <v>1</v>
      </c>
      <c r="G3814" s="3">
        <f>IF(detail!$G$11=4,0,1)</f>
        <v>1</v>
      </c>
      <c r="H3814" s="3">
        <v>19</v>
      </c>
      <c r="I3814" s="3">
        <f>+IF(OR((E3814&lt;=météo!H$17),(E3814&gt;météo!H$18),(F3814=0),(G3814=0),(C3814&gt;detail!$G$4)),0,1)</f>
        <v>1</v>
      </c>
      <c r="J3814" s="3">
        <f>IF(météo!H$19&lt;H3814,0,(météo!H$19-H3814)*I3814)</f>
        <v>1</v>
      </c>
      <c r="K3814" s="3">
        <f>+IF(I3814&gt;0,IF(H3814&lt;=météo!$H$19,1,0),0)</f>
        <v>1</v>
      </c>
    </row>
    <row r="3815" spans="2:11">
      <c r="B3815" s="3">
        <v>6</v>
      </c>
      <c r="C3815" s="3">
        <v>1</v>
      </c>
      <c r="D3815" s="3">
        <v>8</v>
      </c>
      <c r="E3815" s="3">
        <v>18</v>
      </c>
      <c r="F3815" s="3">
        <v>1</v>
      </c>
      <c r="G3815" s="3">
        <f>IF(detail!$G$11=4,0,1)</f>
        <v>1</v>
      </c>
      <c r="H3815" s="3">
        <v>18.899999999999999</v>
      </c>
      <c r="I3815" s="3">
        <f>+IF(OR((E3815&lt;=météo!H$17),(E3815&gt;météo!H$18),(F3815=0),(G3815=0),(C3815&gt;detail!$G$4)),0,1)</f>
        <v>1</v>
      </c>
      <c r="J3815" s="3">
        <f>IF(météo!H$19&lt;H3815,0,(météo!H$19-H3815)*I3815)</f>
        <v>1.1000000000000014</v>
      </c>
      <c r="K3815" s="3">
        <f>+IF(I3815&gt;0,IF(H3815&lt;=météo!$H$19,1,0),0)</f>
        <v>1</v>
      </c>
    </row>
    <row r="3816" spans="2:11">
      <c r="B3816" s="3">
        <v>6</v>
      </c>
      <c r="C3816" s="3">
        <v>1</v>
      </c>
      <c r="D3816" s="3">
        <v>8</v>
      </c>
      <c r="E3816" s="3">
        <v>19</v>
      </c>
      <c r="F3816" s="3">
        <v>1</v>
      </c>
      <c r="G3816" s="3">
        <f>IF(detail!$G$11=4,0,1)</f>
        <v>1</v>
      </c>
      <c r="H3816" s="3">
        <v>18.7</v>
      </c>
      <c r="I3816" s="3">
        <f>+IF(OR((E3816&lt;=météo!H$17),(E3816&gt;météo!H$18),(F3816=0),(G3816=0),(C3816&gt;detail!$G$4)),0,1)</f>
        <v>0</v>
      </c>
      <c r="J3816" s="3">
        <f>IF(météo!H$19&lt;H3816,0,(météo!H$19-H3816)*I3816)</f>
        <v>0</v>
      </c>
      <c r="K3816" s="3">
        <f>+IF(I3816&gt;0,IF(H3816&lt;=météo!$H$19,1,0),0)</f>
        <v>0</v>
      </c>
    </row>
    <row r="3817" spans="2:11">
      <c r="B3817" s="3">
        <v>6</v>
      </c>
      <c r="C3817" s="3">
        <v>1</v>
      </c>
      <c r="D3817" s="3">
        <v>8</v>
      </c>
      <c r="E3817" s="3">
        <v>20</v>
      </c>
      <c r="F3817" s="3">
        <v>1</v>
      </c>
      <c r="G3817" s="3">
        <f>IF(detail!$G$11=4,0,1)</f>
        <v>1</v>
      </c>
      <c r="H3817" s="3">
        <v>17.7</v>
      </c>
      <c r="I3817" s="3">
        <f>+IF(OR((E3817&lt;=météo!H$17),(E3817&gt;météo!H$18),(F3817=0),(G3817=0),(C3817&gt;detail!$G$4)),0,1)</f>
        <v>0</v>
      </c>
      <c r="J3817" s="3">
        <f>IF(météo!H$19&lt;H3817,0,(météo!H$19-H3817)*I3817)</f>
        <v>0</v>
      </c>
      <c r="K3817" s="3">
        <f>+IF(I3817&gt;0,IF(H3817&lt;=météo!$H$19,1,0),0)</f>
        <v>0</v>
      </c>
    </row>
    <row r="3818" spans="2:11">
      <c r="B3818" s="3">
        <v>6</v>
      </c>
      <c r="C3818" s="3">
        <v>1</v>
      </c>
      <c r="D3818" s="3">
        <v>8</v>
      </c>
      <c r="E3818" s="3">
        <v>21</v>
      </c>
      <c r="F3818" s="3">
        <v>1</v>
      </c>
      <c r="G3818" s="3">
        <f>IF(detail!$G$11=4,0,1)</f>
        <v>1</v>
      </c>
      <c r="H3818" s="3">
        <v>16.399999999999999</v>
      </c>
      <c r="I3818" s="3">
        <f>+IF(OR((E3818&lt;=météo!H$17),(E3818&gt;météo!H$18),(F3818=0),(G3818=0),(C3818&gt;detail!$G$4)),0,1)</f>
        <v>0</v>
      </c>
      <c r="J3818" s="3">
        <f>IF(météo!H$19&lt;H3818,0,(météo!H$19-H3818)*I3818)</f>
        <v>0</v>
      </c>
      <c r="K3818" s="3">
        <f>+IF(I3818&gt;0,IF(H3818&lt;=météo!$H$19,1,0),0)</f>
        <v>0</v>
      </c>
    </row>
    <row r="3819" spans="2:11">
      <c r="B3819" s="3">
        <v>6</v>
      </c>
      <c r="C3819" s="3">
        <v>1</v>
      </c>
      <c r="D3819" s="3">
        <v>8</v>
      </c>
      <c r="E3819" s="3">
        <v>22</v>
      </c>
      <c r="F3819" s="3">
        <v>1</v>
      </c>
      <c r="G3819" s="3">
        <f>IF(detail!$G$11=4,0,1)</f>
        <v>1</v>
      </c>
      <c r="H3819" s="3">
        <v>15</v>
      </c>
      <c r="I3819" s="3">
        <f>+IF(OR((E3819&lt;=météo!H$17),(E3819&gt;météo!H$18),(F3819=0),(G3819=0),(C3819&gt;detail!$G$4)),0,1)</f>
        <v>0</v>
      </c>
      <c r="J3819" s="3">
        <f>IF(météo!H$19&lt;H3819,0,(météo!H$19-H3819)*I3819)</f>
        <v>0</v>
      </c>
      <c r="K3819" s="3">
        <f>+IF(I3819&gt;0,IF(H3819&lt;=météo!$H$19,1,0),0)</f>
        <v>0</v>
      </c>
    </row>
    <row r="3820" spans="2:11">
      <c r="B3820" s="3">
        <v>6</v>
      </c>
      <c r="C3820" s="3">
        <v>1</v>
      </c>
      <c r="D3820" s="3">
        <v>8</v>
      </c>
      <c r="E3820" s="3">
        <v>23</v>
      </c>
      <c r="F3820" s="3">
        <v>1</v>
      </c>
      <c r="G3820" s="3">
        <f>IF(detail!$G$11=4,0,1)</f>
        <v>1</v>
      </c>
      <c r="H3820" s="3">
        <v>14</v>
      </c>
      <c r="I3820" s="3">
        <f>+IF(OR((E3820&lt;=météo!H$17),(E3820&gt;météo!H$18),(F3820=0),(G3820=0),(C3820&gt;detail!$G$4)),0,1)</f>
        <v>0</v>
      </c>
      <c r="J3820" s="3">
        <f>IF(météo!H$19&lt;H3820,0,(météo!H$19-H3820)*I3820)</f>
        <v>0</v>
      </c>
      <c r="K3820" s="3">
        <f>+IF(I3820&gt;0,IF(H3820&lt;=météo!$H$19,1,0),0)</f>
        <v>0</v>
      </c>
    </row>
    <row r="3821" spans="2:11">
      <c r="B3821" s="3">
        <v>6</v>
      </c>
      <c r="C3821" s="3">
        <v>1</v>
      </c>
      <c r="D3821" s="3">
        <v>8</v>
      </c>
      <c r="E3821" s="3">
        <v>24</v>
      </c>
      <c r="F3821" s="3">
        <v>1</v>
      </c>
      <c r="G3821" s="3">
        <f>IF(detail!$G$11=4,0,1)</f>
        <v>1</v>
      </c>
      <c r="H3821" s="3">
        <v>13.7</v>
      </c>
      <c r="I3821" s="3">
        <f>+IF(OR((E3821&lt;=météo!H$17),(E3821&gt;météo!H$18),(F3821=0),(G3821=0),(C3821&gt;detail!$G$4)),0,1)</f>
        <v>0</v>
      </c>
      <c r="J3821" s="3">
        <f>IF(météo!H$19&lt;H3821,0,(météo!H$19-H3821)*I3821)</f>
        <v>0</v>
      </c>
      <c r="K3821" s="3">
        <f>+IF(I3821&gt;0,IF(H3821&lt;=météo!$H$19,1,0),0)</f>
        <v>0</v>
      </c>
    </row>
    <row r="3822" spans="2:11">
      <c r="B3822" s="3">
        <v>6</v>
      </c>
      <c r="C3822" s="3">
        <v>2</v>
      </c>
      <c r="D3822" s="3">
        <v>9</v>
      </c>
      <c r="E3822" s="3">
        <v>1</v>
      </c>
      <c r="F3822" s="3">
        <v>1</v>
      </c>
      <c r="G3822" s="3">
        <f>IF(detail!$G$11=4,0,1)</f>
        <v>1</v>
      </c>
      <c r="H3822" s="3">
        <v>12.9</v>
      </c>
      <c r="I3822" s="3">
        <f>+IF(OR((E3822&lt;=météo!H$17),(E3822&gt;météo!H$18),(F3822=0),(G3822=0),(C3822&gt;detail!$G$4)),0,1)</f>
        <v>0</v>
      </c>
      <c r="J3822" s="3">
        <f>IF(météo!H$19&lt;H3822,0,(météo!H$19-H3822)*I3822)</f>
        <v>0</v>
      </c>
      <c r="K3822" s="3">
        <f>+IF(I3822&gt;0,IF(H3822&lt;=météo!$H$19,1,0),0)</f>
        <v>0</v>
      </c>
    </row>
    <row r="3823" spans="2:11">
      <c r="B3823" s="3">
        <v>6</v>
      </c>
      <c r="C3823" s="3">
        <v>2</v>
      </c>
      <c r="D3823" s="3">
        <v>9</v>
      </c>
      <c r="E3823" s="3">
        <v>2</v>
      </c>
      <c r="F3823" s="3">
        <v>1</v>
      </c>
      <c r="G3823" s="3">
        <f>IF(detail!$G$11=4,0,1)</f>
        <v>1</v>
      </c>
      <c r="H3823" s="3">
        <v>11.8</v>
      </c>
      <c r="I3823" s="3">
        <f>+IF(OR((E3823&lt;=météo!H$17),(E3823&gt;météo!H$18),(F3823=0),(G3823=0),(C3823&gt;detail!$G$4)),0,1)</f>
        <v>0</v>
      </c>
      <c r="J3823" s="3">
        <f>IF(météo!H$19&lt;H3823,0,(météo!H$19-H3823)*I3823)</f>
        <v>0</v>
      </c>
      <c r="K3823" s="3">
        <f>+IF(I3823&gt;0,IF(H3823&lt;=météo!$H$19,1,0),0)</f>
        <v>0</v>
      </c>
    </row>
    <row r="3824" spans="2:11">
      <c r="B3824" s="3">
        <v>6</v>
      </c>
      <c r="C3824" s="3">
        <v>2</v>
      </c>
      <c r="D3824" s="3">
        <v>9</v>
      </c>
      <c r="E3824" s="3">
        <v>3</v>
      </c>
      <c r="F3824" s="3">
        <v>1</v>
      </c>
      <c r="G3824" s="3">
        <f>IF(detail!$G$11=4,0,1)</f>
        <v>1</v>
      </c>
      <c r="H3824" s="3">
        <v>11</v>
      </c>
      <c r="I3824" s="3">
        <f>+IF(OR((E3824&lt;=météo!H$17),(E3824&gt;météo!H$18),(F3824=0),(G3824=0),(C3824&gt;detail!$G$4)),0,1)</f>
        <v>0</v>
      </c>
      <c r="J3824" s="3">
        <f>IF(météo!H$19&lt;H3824,0,(météo!H$19-H3824)*I3824)</f>
        <v>0</v>
      </c>
      <c r="K3824" s="3">
        <f>+IF(I3824&gt;0,IF(H3824&lt;=météo!$H$19,1,0),0)</f>
        <v>0</v>
      </c>
    </row>
    <row r="3825" spans="2:11">
      <c r="B3825" s="3">
        <v>6</v>
      </c>
      <c r="C3825" s="3">
        <v>2</v>
      </c>
      <c r="D3825" s="3">
        <v>9</v>
      </c>
      <c r="E3825" s="3">
        <v>4</v>
      </c>
      <c r="F3825" s="3">
        <v>1</v>
      </c>
      <c r="G3825" s="3">
        <f>IF(detail!$G$11=4,0,1)</f>
        <v>1</v>
      </c>
      <c r="H3825" s="3">
        <v>10.5</v>
      </c>
      <c r="I3825" s="3">
        <f>+IF(OR((E3825&lt;=météo!H$17),(E3825&gt;météo!H$18),(F3825=0),(G3825=0),(C3825&gt;detail!$G$4)),0,1)</f>
        <v>0</v>
      </c>
      <c r="J3825" s="3">
        <f>IF(météo!H$19&lt;H3825,0,(météo!H$19-H3825)*I3825)</f>
        <v>0</v>
      </c>
      <c r="K3825" s="3">
        <f>+IF(I3825&gt;0,IF(H3825&lt;=météo!$H$19,1,0),0)</f>
        <v>0</v>
      </c>
    </row>
    <row r="3826" spans="2:11">
      <c r="B3826" s="3">
        <v>6</v>
      </c>
      <c r="C3826" s="3">
        <v>2</v>
      </c>
      <c r="D3826" s="3">
        <v>9</v>
      </c>
      <c r="E3826" s="3">
        <v>5</v>
      </c>
      <c r="F3826" s="3">
        <v>1</v>
      </c>
      <c r="G3826" s="3">
        <f>IF(detail!$G$11=4,0,1)</f>
        <v>1</v>
      </c>
      <c r="H3826" s="3">
        <v>10.5</v>
      </c>
      <c r="I3826" s="3">
        <f>+IF(OR((E3826&lt;=météo!H$17),(E3826&gt;météo!H$18),(F3826=0),(G3826=0),(C3826&gt;detail!$G$4)),0,1)</f>
        <v>0</v>
      </c>
      <c r="J3826" s="3">
        <f>IF(météo!H$19&lt;H3826,0,(météo!H$19-H3826)*I3826)</f>
        <v>0</v>
      </c>
      <c r="K3826" s="3">
        <f>+IF(I3826&gt;0,IF(H3826&lt;=météo!$H$19,1,0),0)</f>
        <v>0</v>
      </c>
    </row>
    <row r="3827" spans="2:11">
      <c r="B3827" s="3">
        <v>6</v>
      </c>
      <c r="C3827" s="3">
        <v>2</v>
      </c>
      <c r="D3827" s="3">
        <v>9</v>
      </c>
      <c r="E3827" s="3">
        <v>6</v>
      </c>
      <c r="F3827" s="3">
        <v>1</v>
      </c>
      <c r="G3827" s="3">
        <f>IF(detail!$G$11=4,0,1)</f>
        <v>1</v>
      </c>
      <c r="H3827" s="3">
        <v>11</v>
      </c>
      <c r="I3827" s="3">
        <f>+IF(OR((E3827&lt;=météo!H$17),(E3827&gt;météo!H$18),(F3827=0),(G3827=0),(C3827&gt;detail!$G$4)),0,1)</f>
        <v>0</v>
      </c>
      <c r="J3827" s="3">
        <f>IF(météo!H$19&lt;H3827,0,(météo!H$19-H3827)*I3827)</f>
        <v>0</v>
      </c>
      <c r="K3827" s="3">
        <f>+IF(I3827&gt;0,IF(H3827&lt;=météo!$H$19,1,0),0)</f>
        <v>0</v>
      </c>
    </row>
    <row r="3828" spans="2:11">
      <c r="B3828" s="3">
        <v>6</v>
      </c>
      <c r="C3828" s="3">
        <v>2</v>
      </c>
      <c r="D3828" s="3">
        <v>9</v>
      </c>
      <c r="E3828" s="3">
        <v>7</v>
      </c>
      <c r="F3828" s="3">
        <v>1</v>
      </c>
      <c r="G3828" s="3">
        <f>IF(detail!$G$11=4,0,1)</f>
        <v>1</v>
      </c>
      <c r="H3828" s="3">
        <v>12</v>
      </c>
      <c r="I3828" s="3">
        <f>+IF(OR((E3828&lt;=météo!H$17),(E3828&gt;météo!H$18),(F3828=0),(G3828=0),(C3828&gt;detail!$G$4)),0,1)</f>
        <v>0</v>
      </c>
      <c r="J3828" s="3">
        <f>IF(météo!H$19&lt;H3828,0,(météo!H$19-H3828)*I3828)</f>
        <v>0</v>
      </c>
      <c r="K3828" s="3">
        <f>+IF(I3828&gt;0,IF(H3828&lt;=météo!$H$19,1,0),0)</f>
        <v>0</v>
      </c>
    </row>
    <row r="3829" spans="2:11">
      <c r="B3829" s="3">
        <v>6</v>
      </c>
      <c r="C3829" s="3">
        <v>2</v>
      </c>
      <c r="D3829" s="3">
        <v>9</v>
      </c>
      <c r="E3829" s="3">
        <v>8</v>
      </c>
      <c r="F3829" s="3">
        <v>1</v>
      </c>
      <c r="G3829" s="3">
        <f>IF(detail!$G$11=4,0,1)</f>
        <v>1</v>
      </c>
      <c r="H3829" s="3">
        <v>13.1</v>
      </c>
      <c r="I3829" s="3">
        <f>+IF(OR((E3829&lt;=météo!H$17),(E3829&gt;météo!H$18),(F3829=0),(G3829=0),(C3829&gt;detail!$G$4)),0,1)</f>
        <v>0</v>
      </c>
      <c r="J3829" s="3">
        <f>IF(météo!H$19&lt;H3829,0,(météo!H$19-H3829)*I3829)</f>
        <v>0</v>
      </c>
      <c r="K3829" s="3">
        <f>+IF(I3829&gt;0,IF(H3829&lt;=météo!$H$19,1,0),0)</f>
        <v>0</v>
      </c>
    </row>
    <row r="3830" spans="2:11">
      <c r="B3830" s="3">
        <v>6</v>
      </c>
      <c r="C3830" s="3">
        <v>2</v>
      </c>
      <c r="D3830" s="3">
        <v>9</v>
      </c>
      <c r="E3830" s="3">
        <v>9</v>
      </c>
      <c r="F3830" s="3">
        <v>1</v>
      </c>
      <c r="G3830" s="3">
        <f>IF(detail!$G$11=4,0,1)</f>
        <v>1</v>
      </c>
      <c r="H3830" s="3">
        <v>14.4</v>
      </c>
      <c r="I3830" s="3">
        <f>+IF(OR((E3830&lt;=météo!H$17),(E3830&gt;météo!H$18),(F3830=0),(G3830=0),(C3830&gt;detail!$G$4)),0,1)</f>
        <v>1</v>
      </c>
      <c r="J3830" s="3">
        <f>IF(météo!H$19&lt;H3830,0,(météo!H$19-H3830)*I3830)</f>
        <v>5.6</v>
      </c>
      <c r="K3830" s="3">
        <f>+IF(I3830&gt;0,IF(H3830&lt;=météo!$H$19,1,0),0)</f>
        <v>1</v>
      </c>
    </row>
    <row r="3831" spans="2:11">
      <c r="B3831" s="3">
        <v>6</v>
      </c>
      <c r="C3831" s="3">
        <v>2</v>
      </c>
      <c r="D3831" s="3">
        <v>9</v>
      </c>
      <c r="E3831" s="3">
        <v>10</v>
      </c>
      <c r="F3831" s="3">
        <v>1</v>
      </c>
      <c r="G3831" s="3">
        <f>IF(detail!$G$11=4,0,1)</f>
        <v>1</v>
      </c>
      <c r="H3831" s="3">
        <v>15.8</v>
      </c>
      <c r="I3831" s="3">
        <f>+IF(OR((E3831&lt;=météo!H$17),(E3831&gt;météo!H$18),(F3831=0),(G3831=0),(C3831&gt;detail!$G$4)),0,1)</f>
        <v>1</v>
      </c>
      <c r="J3831" s="3">
        <f>IF(météo!H$19&lt;H3831,0,(météo!H$19-H3831)*I3831)</f>
        <v>4.1999999999999993</v>
      </c>
      <c r="K3831" s="3">
        <f>+IF(I3831&gt;0,IF(H3831&lt;=météo!$H$19,1,0),0)</f>
        <v>1</v>
      </c>
    </row>
    <row r="3832" spans="2:11">
      <c r="B3832" s="3">
        <v>6</v>
      </c>
      <c r="C3832" s="3">
        <v>2</v>
      </c>
      <c r="D3832" s="3">
        <v>9</v>
      </c>
      <c r="E3832" s="3">
        <v>11</v>
      </c>
      <c r="F3832" s="3">
        <v>1</v>
      </c>
      <c r="G3832" s="3">
        <f>IF(detail!$G$11=4,0,1)</f>
        <v>1</v>
      </c>
      <c r="H3832" s="3">
        <v>17.3</v>
      </c>
      <c r="I3832" s="3">
        <f>+IF(OR((E3832&lt;=météo!H$17),(E3832&gt;météo!H$18),(F3832=0),(G3832=0),(C3832&gt;detail!$G$4)),0,1)</f>
        <v>1</v>
      </c>
      <c r="J3832" s="3">
        <f>IF(météo!H$19&lt;H3832,0,(météo!H$19-H3832)*I3832)</f>
        <v>2.6999999999999993</v>
      </c>
      <c r="K3832" s="3">
        <f>+IF(I3832&gt;0,IF(H3832&lt;=météo!$H$19,1,0),0)</f>
        <v>1</v>
      </c>
    </row>
    <row r="3833" spans="2:11">
      <c r="B3833" s="3">
        <v>6</v>
      </c>
      <c r="C3833" s="3">
        <v>2</v>
      </c>
      <c r="D3833" s="3">
        <v>9</v>
      </c>
      <c r="E3833" s="3">
        <v>12</v>
      </c>
      <c r="F3833" s="3">
        <v>1</v>
      </c>
      <c r="G3833" s="3">
        <f>IF(detail!$G$11=4,0,1)</f>
        <v>1</v>
      </c>
      <c r="H3833" s="3">
        <v>18.2</v>
      </c>
      <c r="I3833" s="3">
        <f>+IF(OR((E3833&lt;=météo!H$17),(E3833&gt;météo!H$18),(F3833=0),(G3833=0),(C3833&gt;detail!$G$4)),0,1)</f>
        <v>1</v>
      </c>
      <c r="J3833" s="3">
        <f>IF(météo!H$19&lt;H3833,0,(météo!H$19-H3833)*I3833)</f>
        <v>1.8000000000000007</v>
      </c>
      <c r="K3833" s="3">
        <f>+IF(I3833&gt;0,IF(H3833&lt;=météo!$H$19,1,0),0)</f>
        <v>1</v>
      </c>
    </row>
    <row r="3834" spans="2:11">
      <c r="B3834" s="3">
        <v>6</v>
      </c>
      <c r="C3834" s="3">
        <v>2</v>
      </c>
      <c r="D3834" s="3">
        <v>9</v>
      </c>
      <c r="E3834" s="3">
        <v>13</v>
      </c>
      <c r="F3834" s="3">
        <v>1</v>
      </c>
      <c r="G3834" s="3">
        <f>IF(detail!$G$11=4,0,1)</f>
        <v>1</v>
      </c>
      <c r="H3834" s="3">
        <v>19.100000000000001</v>
      </c>
      <c r="I3834" s="3">
        <f>+IF(OR((E3834&lt;=météo!H$17),(E3834&gt;météo!H$18),(F3834=0),(G3834=0),(C3834&gt;detail!$G$4)),0,1)</f>
        <v>1</v>
      </c>
      <c r="J3834" s="3">
        <f>IF(météo!H$19&lt;H3834,0,(météo!H$19-H3834)*I3834)</f>
        <v>0.89999999999999858</v>
      </c>
      <c r="K3834" s="3">
        <f>+IF(I3834&gt;0,IF(H3834&lt;=météo!$H$19,1,0),0)</f>
        <v>1</v>
      </c>
    </row>
    <row r="3835" spans="2:11">
      <c r="B3835" s="3">
        <v>6</v>
      </c>
      <c r="C3835" s="3">
        <v>2</v>
      </c>
      <c r="D3835" s="3">
        <v>9</v>
      </c>
      <c r="E3835" s="3">
        <v>14</v>
      </c>
      <c r="F3835" s="3">
        <v>1</v>
      </c>
      <c r="G3835" s="3">
        <f>IF(detail!$G$11=4,0,1)</f>
        <v>1</v>
      </c>
      <c r="H3835" s="3">
        <v>20.100000000000001</v>
      </c>
      <c r="I3835" s="3">
        <f>+IF(OR((E3835&lt;=météo!H$17),(E3835&gt;météo!H$18),(F3835=0),(G3835=0),(C3835&gt;detail!$G$4)),0,1)</f>
        <v>1</v>
      </c>
      <c r="J3835" s="3">
        <f>IF(météo!H$19&lt;H3835,0,(météo!H$19-H3835)*I3835)</f>
        <v>0</v>
      </c>
      <c r="K3835" s="3">
        <f>+IF(I3835&gt;0,IF(H3835&lt;=météo!$H$19,1,0),0)</f>
        <v>0</v>
      </c>
    </row>
    <row r="3836" spans="2:11">
      <c r="B3836" s="3">
        <v>6</v>
      </c>
      <c r="C3836" s="3">
        <v>2</v>
      </c>
      <c r="D3836" s="3">
        <v>9</v>
      </c>
      <c r="E3836" s="3">
        <v>15</v>
      </c>
      <c r="F3836" s="3">
        <v>1</v>
      </c>
      <c r="G3836" s="3">
        <f>IF(detail!$G$11=4,0,1)</f>
        <v>1</v>
      </c>
      <c r="H3836" s="3">
        <v>20.8</v>
      </c>
      <c r="I3836" s="3">
        <f>+IF(OR((E3836&lt;=météo!H$17),(E3836&gt;météo!H$18),(F3836=0),(G3836=0),(C3836&gt;detail!$G$4)),0,1)</f>
        <v>1</v>
      </c>
      <c r="J3836" s="3">
        <f>IF(météo!H$19&lt;H3836,0,(météo!H$19-H3836)*I3836)</f>
        <v>0</v>
      </c>
      <c r="K3836" s="3">
        <f>+IF(I3836&gt;0,IF(H3836&lt;=météo!$H$19,1,0),0)</f>
        <v>0</v>
      </c>
    </row>
    <row r="3837" spans="2:11">
      <c r="B3837" s="3">
        <v>6</v>
      </c>
      <c r="C3837" s="3">
        <v>2</v>
      </c>
      <c r="D3837" s="3">
        <v>9</v>
      </c>
      <c r="E3837" s="3">
        <v>16</v>
      </c>
      <c r="F3837" s="3">
        <v>1</v>
      </c>
      <c r="G3837" s="3">
        <f>IF(detail!$G$11=4,0,1)</f>
        <v>1</v>
      </c>
      <c r="H3837" s="3">
        <v>21.3</v>
      </c>
      <c r="I3837" s="3">
        <f>+IF(OR((E3837&lt;=météo!H$17),(E3837&gt;météo!H$18),(F3837=0),(G3837=0),(C3837&gt;detail!$G$4)),0,1)</f>
        <v>1</v>
      </c>
      <c r="J3837" s="3">
        <f>IF(météo!H$19&lt;H3837,0,(météo!H$19-H3837)*I3837)</f>
        <v>0</v>
      </c>
      <c r="K3837" s="3">
        <f>+IF(I3837&gt;0,IF(H3837&lt;=météo!$H$19,1,0),0)</f>
        <v>0</v>
      </c>
    </row>
    <row r="3838" spans="2:11">
      <c r="B3838" s="3">
        <v>6</v>
      </c>
      <c r="C3838" s="3">
        <v>2</v>
      </c>
      <c r="D3838" s="3">
        <v>9</v>
      </c>
      <c r="E3838" s="3">
        <v>17</v>
      </c>
      <c r="F3838" s="3">
        <v>1</v>
      </c>
      <c r="G3838" s="3">
        <f>IF(detail!$G$11=4,0,1)</f>
        <v>1</v>
      </c>
      <c r="H3838" s="3">
        <v>21.5</v>
      </c>
      <c r="I3838" s="3">
        <f>+IF(OR((E3838&lt;=météo!H$17),(E3838&gt;météo!H$18),(F3838=0),(G3838=0),(C3838&gt;detail!$G$4)),0,1)</f>
        <v>1</v>
      </c>
      <c r="J3838" s="3">
        <f>IF(météo!H$19&lt;H3838,0,(météo!H$19-H3838)*I3838)</f>
        <v>0</v>
      </c>
      <c r="K3838" s="3">
        <f>+IF(I3838&gt;0,IF(H3838&lt;=météo!$H$19,1,0),0)</f>
        <v>0</v>
      </c>
    </row>
    <row r="3839" spans="2:11">
      <c r="B3839" s="3">
        <v>6</v>
      </c>
      <c r="C3839" s="3">
        <v>2</v>
      </c>
      <c r="D3839" s="3">
        <v>9</v>
      </c>
      <c r="E3839" s="3">
        <v>18</v>
      </c>
      <c r="F3839" s="3">
        <v>1</v>
      </c>
      <c r="G3839" s="3">
        <f>IF(detail!$G$11=4,0,1)</f>
        <v>1</v>
      </c>
      <c r="H3839" s="3">
        <v>21.4</v>
      </c>
      <c r="I3839" s="3">
        <f>+IF(OR((E3839&lt;=météo!H$17),(E3839&gt;météo!H$18),(F3839=0),(G3839=0),(C3839&gt;detail!$G$4)),0,1)</f>
        <v>1</v>
      </c>
      <c r="J3839" s="3">
        <f>IF(météo!H$19&lt;H3839,0,(météo!H$19-H3839)*I3839)</f>
        <v>0</v>
      </c>
      <c r="K3839" s="3">
        <f>+IF(I3839&gt;0,IF(H3839&lt;=météo!$H$19,1,0),0)</f>
        <v>0</v>
      </c>
    </row>
    <row r="3840" spans="2:11">
      <c r="B3840" s="3">
        <v>6</v>
      </c>
      <c r="C3840" s="3">
        <v>2</v>
      </c>
      <c r="D3840" s="3">
        <v>9</v>
      </c>
      <c r="E3840" s="3">
        <v>19</v>
      </c>
      <c r="F3840" s="3">
        <v>1</v>
      </c>
      <c r="G3840" s="3">
        <f>IF(detail!$G$11=4,0,1)</f>
        <v>1</v>
      </c>
      <c r="H3840" s="3">
        <v>21.3</v>
      </c>
      <c r="I3840" s="3">
        <f>+IF(OR((E3840&lt;=météo!H$17),(E3840&gt;météo!H$18),(F3840=0),(G3840=0),(C3840&gt;detail!$G$4)),0,1)</f>
        <v>0</v>
      </c>
      <c r="J3840" s="3">
        <f>IF(météo!H$19&lt;H3840,0,(météo!H$19-H3840)*I3840)</f>
        <v>0</v>
      </c>
      <c r="K3840" s="3">
        <f>+IF(I3840&gt;0,IF(H3840&lt;=météo!$H$19,1,0),0)</f>
        <v>0</v>
      </c>
    </row>
    <row r="3841" spans="2:11">
      <c r="B3841" s="3">
        <v>6</v>
      </c>
      <c r="C3841" s="3">
        <v>2</v>
      </c>
      <c r="D3841" s="3">
        <v>9</v>
      </c>
      <c r="E3841" s="3">
        <v>20</v>
      </c>
      <c r="F3841" s="3">
        <v>1</v>
      </c>
      <c r="G3841" s="3">
        <f>IF(detail!$G$11=4,0,1)</f>
        <v>1</v>
      </c>
      <c r="H3841" s="3">
        <v>20.7</v>
      </c>
      <c r="I3841" s="3">
        <f>+IF(OR((E3841&lt;=météo!H$17),(E3841&gt;météo!H$18),(F3841=0),(G3841=0),(C3841&gt;detail!$G$4)),0,1)</f>
        <v>0</v>
      </c>
      <c r="J3841" s="3">
        <f>IF(météo!H$19&lt;H3841,0,(météo!H$19-H3841)*I3841)</f>
        <v>0</v>
      </c>
      <c r="K3841" s="3">
        <f>+IF(I3841&gt;0,IF(H3841&lt;=météo!$H$19,1,0),0)</f>
        <v>0</v>
      </c>
    </row>
    <row r="3842" spans="2:11">
      <c r="B3842" s="3">
        <v>6</v>
      </c>
      <c r="C3842" s="3">
        <v>2</v>
      </c>
      <c r="D3842" s="3">
        <v>9</v>
      </c>
      <c r="E3842" s="3">
        <v>21</v>
      </c>
      <c r="F3842" s="3">
        <v>1</v>
      </c>
      <c r="G3842" s="3">
        <f>IF(detail!$G$11=4,0,1)</f>
        <v>1</v>
      </c>
      <c r="H3842" s="3">
        <v>19.2</v>
      </c>
      <c r="I3842" s="3">
        <f>+IF(OR((E3842&lt;=météo!H$17),(E3842&gt;météo!H$18),(F3842=0),(G3842=0),(C3842&gt;detail!$G$4)),0,1)</f>
        <v>0</v>
      </c>
      <c r="J3842" s="3">
        <f>IF(météo!H$19&lt;H3842,0,(météo!H$19-H3842)*I3842)</f>
        <v>0</v>
      </c>
      <c r="K3842" s="3">
        <f>+IF(I3842&gt;0,IF(H3842&lt;=météo!$H$19,1,0),0)</f>
        <v>0</v>
      </c>
    </row>
    <row r="3843" spans="2:11">
      <c r="B3843" s="3">
        <v>6</v>
      </c>
      <c r="C3843" s="3">
        <v>2</v>
      </c>
      <c r="D3843" s="3">
        <v>9</v>
      </c>
      <c r="E3843" s="3">
        <v>22</v>
      </c>
      <c r="F3843" s="3">
        <v>1</v>
      </c>
      <c r="G3843" s="3">
        <f>IF(detail!$G$11=4,0,1)</f>
        <v>1</v>
      </c>
      <c r="H3843" s="3">
        <v>17.2</v>
      </c>
      <c r="I3843" s="3">
        <f>+IF(OR((E3843&lt;=météo!H$17),(E3843&gt;météo!H$18),(F3843=0),(G3843=0),(C3843&gt;detail!$G$4)),0,1)</f>
        <v>0</v>
      </c>
      <c r="J3843" s="3">
        <f>IF(météo!H$19&lt;H3843,0,(météo!H$19-H3843)*I3843)</f>
        <v>0</v>
      </c>
      <c r="K3843" s="3">
        <f>+IF(I3843&gt;0,IF(H3843&lt;=météo!$H$19,1,0),0)</f>
        <v>0</v>
      </c>
    </row>
    <row r="3844" spans="2:11">
      <c r="B3844" s="3">
        <v>6</v>
      </c>
      <c r="C3844" s="3">
        <v>2</v>
      </c>
      <c r="D3844" s="3">
        <v>9</v>
      </c>
      <c r="E3844" s="3">
        <v>23</v>
      </c>
      <c r="F3844" s="3">
        <v>1</v>
      </c>
      <c r="G3844" s="3">
        <f>IF(detail!$G$11=4,0,1)</f>
        <v>1</v>
      </c>
      <c r="H3844" s="3">
        <v>16</v>
      </c>
      <c r="I3844" s="3">
        <f>+IF(OR((E3844&lt;=météo!H$17),(E3844&gt;météo!H$18),(F3844=0),(G3844=0),(C3844&gt;detail!$G$4)),0,1)</f>
        <v>0</v>
      </c>
      <c r="J3844" s="3">
        <f>IF(météo!H$19&lt;H3844,0,(météo!H$19-H3844)*I3844)</f>
        <v>0</v>
      </c>
      <c r="K3844" s="3">
        <f>+IF(I3844&gt;0,IF(H3844&lt;=météo!$H$19,1,0),0)</f>
        <v>0</v>
      </c>
    </row>
    <row r="3845" spans="2:11">
      <c r="B3845" s="3">
        <v>6</v>
      </c>
      <c r="C3845" s="3">
        <v>2</v>
      </c>
      <c r="D3845" s="3">
        <v>9</v>
      </c>
      <c r="E3845" s="3">
        <v>24</v>
      </c>
      <c r="F3845" s="3">
        <v>1</v>
      </c>
      <c r="G3845" s="3">
        <f>IF(detail!$G$11=4,0,1)</f>
        <v>1</v>
      </c>
      <c r="H3845" s="3">
        <v>14.9</v>
      </c>
      <c r="I3845" s="3">
        <f>+IF(OR((E3845&lt;=météo!H$17),(E3845&gt;météo!H$18),(F3845=0),(G3845=0),(C3845&gt;detail!$G$4)),0,1)</f>
        <v>0</v>
      </c>
      <c r="J3845" s="3">
        <f>IF(météo!H$19&lt;H3845,0,(météo!H$19-H3845)*I3845)</f>
        <v>0</v>
      </c>
      <c r="K3845" s="3">
        <f>+IF(I3845&gt;0,IF(H3845&lt;=météo!$H$19,1,0),0)</f>
        <v>0</v>
      </c>
    </row>
    <row r="3846" spans="2:11">
      <c r="B3846" s="3">
        <v>6</v>
      </c>
      <c r="C3846" s="3">
        <v>3</v>
      </c>
      <c r="D3846" s="3">
        <v>10</v>
      </c>
      <c r="E3846" s="3">
        <v>1</v>
      </c>
      <c r="F3846" s="3">
        <v>1</v>
      </c>
      <c r="G3846" s="3">
        <f>IF(detail!$G$11=4,0,1)</f>
        <v>1</v>
      </c>
      <c r="H3846" s="3">
        <v>14</v>
      </c>
      <c r="I3846" s="3">
        <f>+IF(OR((E3846&lt;=météo!H$17),(E3846&gt;météo!H$18),(F3846=0),(G3846=0),(C3846&gt;detail!$G$4)),0,1)</f>
        <v>0</v>
      </c>
      <c r="J3846" s="3">
        <f>IF(météo!H$19&lt;H3846,0,(météo!H$19-H3846)*I3846)</f>
        <v>0</v>
      </c>
      <c r="K3846" s="3">
        <f>+IF(I3846&gt;0,IF(H3846&lt;=météo!$H$19,1,0),0)</f>
        <v>0</v>
      </c>
    </row>
    <row r="3847" spans="2:11">
      <c r="B3847" s="3">
        <v>6</v>
      </c>
      <c r="C3847" s="3">
        <v>3</v>
      </c>
      <c r="D3847" s="3">
        <v>10</v>
      </c>
      <c r="E3847" s="3">
        <v>2</v>
      </c>
      <c r="F3847" s="3">
        <v>1</v>
      </c>
      <c r="G3847" s="3">
        <f>IF(detail!$G$11=4,0,1)</f>
        <v>1</v>
      </c>
      <c r="H3847" s="3">
        <v>13.5</v>
      </c>
      <c r="I3847" s="3">
        <f>+IF(OR((E3847&lt;=météo!H$17),(E3847&gt;météo!H$18),(F3847=0),(G3847=0),(C3847&gt;detail!$G$4)),0,1)</f>
        <v>0</v>
      </c>
      <c r="J3847" s="3">
        <f>IF(météo!H$19&lt;H3847,0,(météo!H$19-H3847)*I3847)</f>
        <v>0</v>
      </c>
      <c r="K3847" s="3">
        <f>+IF(I3847&gt;0,IF(H3847&lt;=météo!$H$19,1,0),0)</f>
        <v>0</v>
      </c>
    </row>
    <row r="3848" spans="2:11">
      <c r="B3848" s="3">
        <v>6</v>
      </c>
      <c r="C3848" s="3">
        <v>3</v>
      </c>
      <c r="D3848" s="3">
        <v>10</v>
      </c>
      <c r="E3848" s="3">
        <v>3</v>
      </c>
      <c r="F3848" s="3">
        <v>1</v>
      </c>
      <c r="G3848" s="3">
        <f>IF(detail!$G$11=4,0,1)</f>
        <v>1</v>
      </c>
      <c r="H3848" s="3">
        <v>12.8</v>
      </c>
      <c r="I3848" s="3">
        <f>+IF(OR((E3848&lt;=météo!H$17),(E3848&gt;météo!H$18),(F3848=0),(G3848=0),(C3848&gt;detail!$G$4)),0,1)</f>
        <v>0</v>
      </c>
      <c r="J3848" s="3">
        <f>IF(météo!H$19&lt;H3848,0,(météo!H$19-H3848)*I3848)</f>
        <v>0</v>
      </c>
      <c r="K3848" s="3">
        <f>+IF(I3848&gt;0,IF(H3848&lt;=météo!$H$19,1,0),0)</f>
        <v>0</v>
      </c>
    </row>
    <row r="3849" spans="2:11">
      <c r="B3849" s="3">
        <v>6</v>
      </c>
      <c r="C3849" s="3">
        <v>3</v>
      </c>
      <c r="D3849" s="3">
        <v>10</v>
      </c>
      <c r="E3849" s="3">
        <v>4</v>
      </c>
      <c r="F3849" s="3">
        <v>1</v>
      </c>
      <c r="G3849" s="3">
        <f>IF(detail!$G$11=4,0,1)</f>
        <v>1</v>
      </c>
      <c r="H3849" s="3">
        <v>12.3</v>
      </c>
      <c r="I3849" s="3">
        <f>+IF(OR((E3849&lt;=météo!H$17),(E3849&gt;météo!H$18),(F3849=0),(G3849=0),(C3849&gt;detail!$G$4)),0,1)</f>
        <v>0</v>
      </c>
      <c r="J3849" s="3">
        <f>IF(météo!H$19&lt;H3849,0,(météo!H$19-H3849)*I3849)</f>
        <v>0</v>
      </c>
      <c r="K3849" s="3">
        <f>+IF(I3849&gt;0,IF(H3849&lt;=météo!$H$19,1,0),0)</f>
        <v>0</v>
      </c>
    </row>
    <row r="3850" spans="2:11">
      <c r="B3850" s="3">
        <v>6</v>
      </c>
      <c r="C3850" s="3">
        <v>3</v>
      </c>
      <c r="D3850" s="3">
        <v>10</v>
      </c>
      <c r="E3850" s="3">
        <v>5</v>
      </c>
      <c r="F3850" s="3">
        <v>1</v>
      </c>
      <c r="G3850" s="3">
        <f>IF(detail!$G$11=4,0,1)</f>
        <v>1</v>
      </c>
      <c r="H3850" s="3">
        <v>12.7</v>
      </c>
      <c r="I3850" s="3">
        <f>+IF(OR((E3850&lt;=météo!H$17),(E3850&gt;météo!H$18),(F3850=0),(G3850=0),(C3850&gt;detail!$G$4)),0,1)</f>
        <v>0</v>
      </c>
      <c r="J3850" s="3">
        <f>IF(météo!H$19&lt;H3850,0,(météo!H$19-H3850)*I3850)</f>
        <v>0</v>
      </c>
      <c r="K3850" s="3">
        <f>+IF(I3850&gt;0,IF(H3850&lt;=météo!$H$19,1,0),0)</f>
        <v>0</v>
      </c>
    </row>
    <row r="3851" spans="2:11">
      <c r="B3851" s="3">
        <v>6</v>
      </c>
      <c r="C3851" s="3">
        <v>3</v>
      </c>
      <c r="D3851" s="3">
        <v>10</v>
      </c>
      <c r="E3851" s="3">
        <v>6</v>
      </c>
      <c r="F3851" s="3">
        <v>1</v>
      </c>
      <c r="G3851" s="3">
        <f>IF(detail!$G$11=4,0,1)</f>
        <v>1</v>
      </c>
      <c r="H3851" s="3">
        <v>13.6</v>
      </c>
      <c r="I3851" s="3">
        <f>+IF(OR((E3851&lt;=météo!H$17),(E3851&gt;météo!H$18),(F3851=0),(G3851=0),(C3851&gt;detail!$G$4)),0,1)</f>
        <v>0</v>
      </c>
      <c r="J3851" s="3">
        <f>IF(météo!H$19&lt;H3851,0,(météo!H$19-H3851)*I3851)</f>
        <v>0</v>
      </c>
      <c r="K3851" s="3">
        <f>+IF(I3851&gt;0,IF(H3851&lt;=météo!$H$19,1,0),0)</f>
        <v>0</v>
      </c>
    </row>
    <row r="3852" spans="2:11">
      <c r="B3852" s="3">
        <v>6</v>
      </c>
      <c r="C3852" s="3">
        <v>3</v>
      </c>
      <c r="D3852" s="3">
        <v>10</v>
      </c>
      <c r="E3852" s="3">
        <v>7</v>
      </c>
      <c r="F3852" s="3">
        <v>1</v>
      </c>
      <c r="G3852" s="3">
        <f>IF(detail!$G$11=4,0,1)</f>
        <v>1</v>
      </c>
      <c r="H3852" s="3">
        <v>15.2</v>
      </c>
      <c r="I3852" s="3">
        <f>+IF(OR((E3852&lt;=météo!H$17),(E3852&gt;météo!H$18),(F3852=0),(G3852=0),(C3852&gt;detail!$G$4)),0,1)</f>
        <v>0</v>
      </c>
      <c r="J3852" s="3">
        <f>IF(météo!H$19&lt;H3852,0,(météo!H$19-H3852)*I3852)</f>
        <v>0</v>
      </c>
      <c r="K3852" s="3">
        <f>+IF(I3852&gt;0,IF(H3852&lt;=météo!$H$19,1,0),0)</f>
        <v>0</v>
      </c>
    </row>
    <row r="3853" spans="2:11">
      <c r="B3853" s="3">
        <v>6</v>
      </c>
      <c r="C3853" s="3">
        <v>3</v>
      </c>
      <c r="D3853" s="3">
        <v>10</v>
      </c>
      <c r="E3853" s="3">
        <v>8</v>
      </c>
      <c r="F3853" s="3">
        <v>1</v>
      </c>
      <c r="G3853" s="3">
        <f>IF(detail!$G$11=4,0,1)</f>
        <v>1</v>
      </c>
      <c r="H3853" s="3">
        <v>17.3</v>
      </c>
      <c r="I3853" s="3">
        <f>+IF(OR((E3853&lt;=météo!H$17),(E3853&gt;météo!H$18),(F3853=0),(G3853=0),(C3853&gt;detail!$G$4)),0,1)</f>
        <v>0</v>
      </c>
      <c r="J3853" s="3">
        <f>IF(météo!H$19&lt;H3853,0,(météo!H$19-H3853)*I3853)</f>
        <v>0</v>
      </c>
      <c r="K3853" s="3">
        <f>+IF(I3853&gt;0,IF(H3853&lt;=météo!$H$19,1,0),0)</f>
        <v>0</v>
      </c>
    </row>
    <row r="3854" spans="2:11">
      <c r="B3854" s="3">
        <v>6</v>
      </c>
      <c r="C3854" s="3">
        <v>3</v>
      </c>
      <c r="D3854" s="3">
        <v>10</v>
      </c>
      <c r="E3854" s="3">
        <v>9</v>
      </c>
      <c r="F3854" s="3">
        <v>1</v>
      </c>
      <c r="G3854" s="3">
        <f>IF(detail!$G$11=4,0,1)</f>
        <v>1</v>
      </c>
      <c r="H3854" s="3">
        <v>18.899999999999999</v>
      </c>
      <c r="I3854" s="3">
        <f>+IF(OR((E3854&lt;=météo!H$17),(E3854&gt;météo!H$18),(F3854=0),(G3854=0),(C3854&gt;detail!$G$4)),0,1)</f>
        <v>0</v>
      </c>
      <c r="J3854" s="3">
        <f>IF(météo!H$19&lt;H3854,0,(météo!H$19-H3854)*I3854)</f>
        <v>0</v>
      </c>
      <c r="K3854" s="3">
        <f>+IF(I3854&gt;0,IF(H3854&lt;=météo!$H$19,1,0),0)</f>
        <v>0</v>
      </c>
    </row>
    <row r="3855" spans="2:11">
      <c r="B3855" s="3">
        <v>6</v>
      </c>
      <c r="C3855" s="3">
        <v>3</v>
      </c>
      <c r="D3855" s="3">
        <v>10</v>
      </c>
      <c r="E3855" s="3">
        <v>10</v>
      </c>
      <c r="F3855" s="3">
        <v>1</v>
      </c>
      <c r="G3855" s="3">
        <f>IF(detail!$G$11=4,0,1)</f>
        <v>1</v>
      </c>
      <c r="H3855" s="3">
        <v>20.5</v>
      </c>
      <c r="I3855" s="3">
        <f>+IF(OR((E3855&lt;=météo!H$17),(E3855&gt;météo!H$18),(F3855=0),(G3855=0),(C3855&gt;detail!$G$4)),0,1)</f>
        <v>0</v>
      </c>
      <c r="J3855" s="3">
        <f>IF(météo!H$19&lt;H3855,0,(météo!H$19-H3855)*I3855)</f>
        <v>0</v>
      </c>
      <c r="K3855" s="3">
        <f>+IF(I3855&gt;0,IF(H3855&lt;=météo!$H$19,1,0),0)</f>
        <v>0</v>
      </c>
    </row>
    <row r="3856" spans="2:11">
      <c r="B3856" s="3">
        <v>6</v>
      </c>
      <c r="C3856" s="3">
        <v>3</v>
      </c>
      <c r="D3856" s="3">
        <v>10</v>
      </c>
      <c r="E3856" s="3">
        <v>11</v>
      </c>
      <c r="F3856" s="3">
        <v>1</v>
      </c>
      <c r="G3856" s="3">
        <f>IF(detail!$G$11=4,0,1)</f>
        <v>1</v>
      </c>
      <c r="H3856" s="3">
        <v>22</v>
      </c>
      <c r="I3856" s="3">
        <f>+IF(OR((E3856&lt;=météo!H$17),(E3856&gt;météo!H$18),(F3856=0),(G3856=0),(C3856&gt;detail!$G$4)),0,1)</f>
        <v>0</v>
      </c>
      <c r="J3856" s="3">
        <f>IF(météo!H$19&lt;H3856,0,(météo!H$19-H3856)*I3856)</f>
        <v>0</v>
      </c>
      <c r="K3856" s="3">
        <f>+IF(I3856&gt;0,IF(H3856&lt;=météo!$H$19,1,0),0)</f>
        <v>0</v>
      </c>
    </row>
    <row r="3857" spans="2:11">
      <c r="B3857" s="3">
        <v>6</v>
      </c>
      <c r="C3857" s="3">
        <v>3</v>
      </c>
      <c r="D3857" s="3">
        <v>10</v>
      </c>
      <c r="E3857" s="3">
        <v>12</v>
      </c>
      <c r="F3857" s="3">
        <v>1</v>
      </c>
      <c r="G3857" s="3">
        <f>IF(detail!$G$11=4,0,1)</f>
        <v>1</v>
      </c>
      <c r="H3857" s="3">
        <v>23</v>
      </c>
      <c r="I3857" s="3">
        <f>+IF(OR((E3857&lt;=météo!H$17),(E3857&gt;météo!H$18),(F3857=0),(G3857=0),(C3857&gt;detail!$G$4)),0,1)</f>
        <v>0</v>
      </c>
      <c r="J3857" s="3">
        <f>IF(météo!H$19&lt;H3857,0,(météo!H$19-H3857)*I3857)</f>
        <v>0</v>
      </c>
      <c r="K3857" s="3">
        <f>+IF(I3857&gt;0,IF(H3857&lt;=météo!$H$19,1,0),0)</f>
        <v>0</v>
      </c>
    </row>
    <row r="3858" spans="2:11">
      <c r="B3858" s="3">
        <v>6</v>
      </c>
      <c r="C3858" s="3">
        <v>3</v>
      </c>
      <c r="D3858" s="3">
        <v>10</v>
      </c>
      <c r="E3858" s="3">
        <v>13</v>
      </c>
      <c r="F3858" s="3">
        <v>1</v>
      </c>
      <c r="G3858" s="3">
        <f>IF(detail!$G$11=4,0,1)</f>
        <v>1</v>
      </c>
      <c r="H3858" s="3">
        <v>23.8</v>
      </c>
      <c r="I3858" s="3">
        <f>+IF(OR((E3858&lt;=météo!H$17),(E3858&gt;météo!H$18),(F3858=0),(G3858=0),(C3858&gt;detail!$G$4)),0,1)</f>
        <v>0</v>
      </c>
      <c r="J3858" s="3">
        <f>IF(météo!H$19&lt;H3858,0,(météo!H$19-H3858)*I3858)</f>
        <v>0</v>
      </c>
      <c r="K3858" s="3">
        <f>+IF(I3858&gt;0,IF(H3858&lt;=météo!$H$19,1,0),0)</f>
        <v>0</v>
      </c>
    </row>
    <row r="3859" spans="2:11">
      <c r="B3859" s="3">
        <v>6</v>
      </c>
      <c r="C3859" s="3">
        <v>3</v>
      </c>
      <c r="D3859" s="3">
        <v>10</v>
      </c>
      <c r="E3859" s="3">
        <v>14</v>
      </c>
      <c r="F3859" s="3">
        <v>1</v>
      </c>
      <c r="G3859" s="3">
        <f>IF(detail!$G$11=4,0,1)</f>
        <v>1</v>
      </c>
      <c r="H3859" s="3">
        <v>24.4</v>
      </c>
      <c r="I3859" s="3">
        <f>+IF(OR((E3859&lt;=météo!H$17),(E3859&gt;météo!H$18),(F3859=0),(G3859=0),(C3859&gt;detail!$G$4)),0,1)</f>
        <v>0</v>
      </c>
      <c r="J3859" s="3">
        <f>IF(météo!H$19&lt;H3859,0,(météo!H$19-H3859)*I3859)</f>
        <v>0</v>
      </c>
      <c r="K3859" s="3">
        <f>+IF(I3859&gt;0,IF(H3859&lt;=météo!$H$19,1,0),0)</f>
        <v>0</v>
      </c>
    </row>
    <row r="3860" spans="2:11">
      <c r="B3860" s="3">
        <v>6</v>
      </c>
      <c r="C3860" s="3">
        <v>3</v>
      </c>
      <c r="D3860" s="3">
        <v>10</v>
      </c>
      <c r="E3860" s="3">
        <v>15</v>
      </c>
      <c r="F3860" s="3">
        <v>1</v>
      </c>
      <c r="G3860" s="3">
        <f>IF(detail!$G$11=4,0,1)</f>
        <v>1</v>
      </c>
      <c r="H3860" s="3">
        <v>24.7</v>
      </c>
      <c r="I3860" s="3">
        <f>+IF(OR((E3860&lt;=météo!H$17),(E3860&gt;météo!H$18),(F3860=0),(G3860=0),(C3860&gt;detail!$G$4)),0,1)</f>
        <v>0</v>
      </c>
      <c r="J3860" s="3">
        <f>IF(météo!H$19&lt;H3860,0,(météo!H$19-H3860)*I3860)</f>
        <v>0</v>
      </c>
      <c r="K3860" s="3">
        <f>+IF(I3860&gt;0,IF(H3860&lt;=météo!$H$19,1,0),0)</f>
        <v>0</v>
      </c>
    </row>
    <row r="3861" spans="2:11">
      <c r="B3861" s="3">
        <v>6</v>
      </c>
      <c r="C3861" s="3">
        <v>3</v>
      </c>
      <c r="D3861" s="3">
        <v>10</v>
      </c>
      <c r="E3861" s="3">
        <v>16</v>
      </c>
      <c r="F3861" s="3">
        <v>1</v>
      </c>
      <c r="G3861" s="3">
        <f>IF(detail!$G$11=4,0,1)</f>
        <v>1</v>
      </c>
      <c r="H3861" s="3">
        <v>25</v>
      </c>
      <c r="I3861" s="3">
        <f>+IF(OR((E3861&lt;=météo!H$17),(E3861&gt;météo!H$18),(F3861=0),(G3861=0),(C3861&gt;detail!$G$4)),0,1)</f>
        <v>0</v>
      </c>
      <c r="J3861" s="3">
        <f>IF(météo!H$19&lt;H3861,0,(météo!H$19-H3861)*I3861)</f>
        <v>0</v>
      </c>
      <c r="K3861" s="3">
        <f>+IF(I3861&gt;0,IF(H3861&lt;=météo!$H$19,1,0),0)</f>
        <v>0</v>
      </c>
    </row>
    <row r="3862" spans="2:11">
      <c r="B3862" s="3">
        <v>6</v>
      </c>
      <c r="C3862" s="3">
        <v>3</v>
      </c>
      <c r="D3862" s="3">
        <v>10</v>
      </c>
      <c r="E3862" s="3">
        <v>17</v>
      </c>
      <c r="F3862" s="3">
        <v>1</v>
      </c>
      <c r="G3862" s="3">
        <f>IF(detail!$G$11=4,0,1)</f>
        <v>1</v>
      </c>
      <c r="H3862" s="3">
        <v>25.1</v>
      </c>
      <c r="I3862" s="3">
        <f>+IF(OR((E3862&lt;=météo!H$17),(E3862&gt;météo!H$18),(F3862=0),(G3862=0),(C3862&gt;detail!$G$4)),0,1)</f>
        <v>0</v>
      </c>
      <c r="J3862" s="3">
        <f>IF(météo!H$19&lt;H3862,0,(météo!H$19-H3862)*I3862)</f>
        <v>0</v>
      </c>
      <c r="K3862" s="3">
        <f>+IF(I3862&gt;0,IF(H3862&lt;=météo!$H$19,1,0),0)</f>
        <v>0</v>
      </c>
    </row>
    <row r="3863" spans="2:11">
      <c r="B3863" s="3">
        <v>6</v>
      </c>
      <c r="C3863" s="3">
        <v>3</v>
      </c>
      <c r="D3863" s="3">
        <v>10</v>
      </c>
      <c r="E3863" s="3">
        <v>18</v>
      </c>
      <c r="F3863" s="3">
        <v>1</v>
      </c>
      <c r="G3863" s="3">
        <f>IF(detail!$G$11=4,0,1)</f>
        <v>1</v>
      </c>
      <c r="H3863" s="3">
        <v>24.8</v>
      </c>
      <c r="I3863" s="3">
        <f>+IF(OR((E3863&lt;=météo!H$17),(E3863&gt;météo!H$18),(F3863=0),(G3863=0),(C3863&gt;detail!$G$4)),0,1)</f>
        <v>0</v>
      </c>
      <c r="J3863" s="3">
        <f>IF(météo!H$19&lt;H3863,0,(météo!H$19-H3863)*I3863)</f>
        <v>0</v>
      </c>
      <c r="K3863" s="3">
        <f>+IF(I3863&gt;0,IF(H3863&lt;=météo!$H$19,1,0),0)</f>
        <v>0</v>
      </c>
    </row>
    <row r="3864" spans="2:11">
      <c r="B3864" s="3">
        <v>6</v>
      </c>
      <c r="C3864" s="3">
        <v>3</v>
      </c>
      <c r="D3864" s="3">
        <v>10</v>
      </c>
      <c r="E3864" s="3">
        <v>19</v>
      </c>
      <c r="F3864" s="3">
        <v>1</v>
      </c>
      <c r="G3864" s="3">
        <f>IF(detail!$G$11=4,0,1)</f>
        <v>1</v>
      </c>
      <c r="H3864" s="3">
        <v>24</v>
      </c>
      <c r="I3864" s="3">
        <f>+IF(OR((E3864&lt;=météo!H$17),(E3864&gt;météo!H$18),(F3864=0),(G3864=0),(C3864&gt;detail!$G$4)),0,1)</f>
        <v>0</v>
      </c>
      <c r="J3864" s="3">
        <f>IF(météo!H$19&lt;H3864,0,(météo!H$19-H3864)*I3864)</f>
        <v>0</v>
      </c>
      <c r="K3864" s="3">
        <f>+IF(I3864&gt;0,IF(H3864&lt;=météo!$H$19,1,0),0)</f>
        <v>0</v>
      </c>
    </row>
    <row r="3865" spans="2:11">
      <c r="B3865" s="3">
        <v>6</v>
      </c>
      <c r="C3865" s="3">
        <v>3</v>
      </c>
      <c r="D3865" s="3">
        <v>10</v>
      </c>
      <c r="E3865" s="3">
        <v>20</v>
      </c>
      <c r="F3865" s="3">
        <v>1</v>
      </c>
      <c r="G3865" s="3">
        <f>IF(detail!$G$11=4,0,1)</f>
        <v>1</v>
      </c>
      <c r="H3865" s="3">
        <v>22.9</v>
      </c>
      <c r="I3865" s="3">
        <f>+IF(OR((E3865&lt;=météo!H$17),(E3865&gt;météo!H$18),(F3865=0),(G3865=0),(C3865&gt;detail!$G$4)),0,1)</f>
        <v>0</v>
      </c>
      <c r="J3865" s="3">
        <f>IF(météo!H$19&lt;H3865,0,(météo!H$19-H3865)*I3865)</f>
        <v>0</v>
      </c>
      <c r="K3865" s="3">
        <f>+IF(I3865&gt;0,IF(H3865&lt;=météo!$H$19,1,0),0)</f>
        <v>0</v>
      </c>
    </row>
    <row r="3866" spans="2:11">
      <c r="B3866" s="3">
        <v>6</v>
      </c>
      <c r="C3866" s="3">
        <v>3</v>
      </c>
      <c r="D3866" s="3">
        <v>10</v>
      </c>
      <c r="E3866" s="3">
        <v>21</v>
      </c>
      <c r="F3866" s="3">
        <v>1</v>
      </c>
      <c r="G3866" s="3">
        <f>IF(detail!$G$11=4,0,1)</f>
        <v>1</v>
      </c>
      <c r="H3866" s="3">
        <v>21.6</v>
      </c>
      <c r="I3866" s="3">
        <f>+IF(OR((E3866&lt;=météo!H$17),(E3866&gt;météo!H$18),(F3866=0),(G3866=0),(C3866&gt;detail!$G$4)),0,1)</f>
        <v>0</v>
      </c>
      <c r="J3866" s="3">
        <f>IF(météo!H$19&lt;H3866,0,(météo!H$19-H3866)*I3866)</f>
        <v>0</v>
      </c>
      <c r="K3866" s="3">
        <f>+IF(I3866&gt;0,IF(H3866&lt;=météo!$H$19,1,0),0)</f>
        <v>0</v>
      </c>
    </row>
    <row r="3867" spans="2:11">
      <c r="B3867" s="3">
        <v>6</v>
      </c>
      <c r="C3867" s="3">
        <v>3</v>
      </c>
      <c r="D3867" s="3">
        <v>10</v>
      </c>
      <c r="E3867" s="3">
        <v>22</v>
      </c>
      <c r="F3867" s="3">
        <v>1</v>
      </c>
      <c r="G3867" s="3">
        <f>IF(detail!$G$11=4,0,1)</f>
        <v>1</v>
      </c>
      <c r="H3867" s="3">
        <v>19.899999999999999</v>
      </c>
      <c r="I3867" s="3">
        <f>+IF(OR((E3867&lt;=météo!H$17),(E3867&gt;météo!H$18),(F3867=0),(G3867=0),(C3867&gt;detail!$G$4)),0,1)</f>
        <v>0</v>
      </c>
      <c r="J3867" s="3">
        <f>IF(météo!H$19&lt;H3867,0,(météo!H$19-H3867)*I3867)</f>
        <v>0</v>
      </c>
      <c r="K3867" s="3">
        <f>+IF(I3867&gt;0,IF(H3867&lt;=météo!$H$19,1,0),0)</f>
        <v>0</v>
      </c>
    </row>
    <row r="3868" spans="2:11">
      <c r="B3868" s="3">
        <v>6</v>
      </c>
      <c r="C3868" s="3">
        <v>3</v>
      </c>
      <c r="D3868" s="3">
        <v>10</v>
      </c>
      <c r="E3868" s="3">
        <v>23</v>
      </c>
      <c r="F3868" s="3">
        <v>1</v>
      </c>
      <c r="G3868" s="3">
        <f>IF(detail!$G$11=4,0,1)</f>
        <v>1</v>
      </c>
      <c r="H3868" s="3">
        <v>19.100000000000001</v>
      </c>
      <c r="I3868" s="3">
        <f>+IF(OR((E3868&lt;=météo!H$17),(E3868&gt;météo!H$18),(F3868=0),(G3868=0),(C3868&gt;detail!$G$4)),0,1)</f>
        <v>0</v>
      </c>
      <c r="J3868" s="3">
        <f>IF(météo!H$19&lt;H3868,0,(météo!H$19-H3868)*I3868)</f>
        <v>0</v>
      </c>
      <c r="K3868" s="3">
        <f>+IF(I3868&gt;0,IF(H3868&lt;=météo!$H$19,1,0),0)</f>
        <v>0</v>
      </c>
    </row>
    <row r="3869" spans="2:11">
      <c r="B3869" s="3">
        <v>6</v>
      </c>
      <c r="C3869" s="3">
        <v>3</v>
      </c>
      <c r="D3869" s="3">
        <v>10</v>
      </c>
      <c r="E3869" s="3">
        <v>24</v>
      </c>
      <c r="F3869" s="3">
        <v>1</v>
      </c>
      <c r="G3869" s="3">
        <f>IF(detail!$G$11=4,0,1)</f>
        <v>1</v>
      </c>
      <c r="H3869" s="3">
        <v>18.5</v>
      </c>
      <c r="I3869" s="3">
        <f>+IF(OR((E3869&lt;=météo!H$17),(E3869&gt;météo!H$18),(F3869=0),(G3869=0),(C3869&gt;detail!$G$4)),0,1)</f>
        <v>0</v>
      </c>
      <c r="J3869" s="3">
        <f>IF(météo!H$19&lt;H3869,0,(météo!H$19-H3869)*I3869)</f>
        <v>0</v>
      </c>
      <c r="K3869" s="3">
        <f>+IF(I3869&gt;0,IF(H3869&lt;=météo!$H$19,1,0),0)</f>
        <v>0</v>
      </c>
    </row>
    <row r="3870" spans="2:11">
      <c r="B3870" s="3">
        <v>6</v>
      </c>
      <c r="C3870" s="3">
        <v>1</v>
      </c>
      <c r="D3870" s="3">
        <v>11</v>
      </c>
      <c r="E3870" s="3">
        <v>1</v>
      </c>
      <c r="F3870" s="3">
        <v>1</v>
      </c>
      <c r="G3870" s="3">
        <f>IF(detail!$G$11=4,0,1)</f>
        <v>1</v>
      </c>
      <c r="H3870" s="3">
        <v>17.3</v>
      </c>
      <c r="I3870" s="3">
        <f>+IF(OR((E3870&lt;=météo!H$17),(E3870&gt;météo!H$18),(F3870=0),(G3870=0),(C3870&gt;detail!$G$4)),0,1)</f>
        <v>0</v>
      </c>
      <c r="J3870" s="3">
        <f>IF(météo!H$19&lt;H3870,0,(météo!H$19-H3870)*I3870)</f>
        <v>0</v>
      </c>
      <c r="K3870" s="3">
        <f>+IF(I3870&gt;0,IF(H3870&lt;=météo!$H$19,1,0),0)</f>
        <v>0</v>
      </c>
    </row>
    <row r="3871" spans="2:11">
      <c r="B3871" s="3">
        <v>6</v>
      </c>
      <c r="C3871" s="3">
        <v>1</v>
      </c>
      <c r="D3871" s="3">
        <v>11</v>
      </c>
      <c r="E3871" s="3">
        <v>2</v>
      </c>
      <c r="F3871" s="3">
        <v>1</v>
      </c>
      <c r="G3871" s="3">
        <f>IF(detail!$G$11=4,0,1)</f>
        <v>1</v>
      </c>
      <c r="H3871" s="3">
        <v>16.399999999999999</v>
      </c>
      <c r="I3871" s="3">
        <f>+IF(OR((E3871&lt;=météo!H$17),(E3871&gt;météo!H$18),(F3871=0),(G3871=0),(C3871&gt;detail!$G$4)),0,1)</f>
        <v>0</v>
      </c>
      <c r="J3871" s="3">
        <f>IF(météo!H$19&lt;H3871,0,(météo!H$19-H3871)*I3871)</f>
        <v>0</v>
      </c>
      <c r="K3871" s="3">
        <f>+IF(I3871&gt;0,IF(H3871&lt;=météo!$H$19,1,0),0)</f>
        <v>0</v>
      </c>
    </row>
    <row r="3872" spans="2:11">
      <c r="B3872" s="3">
        <v>6</v>
      </c>
      <c r="C3872" s="3">
        <v>1</v>
      </c>
      <c r="D3872" s="3">
        <v>11</v>
      </c>
      <c r="E3872" s="3">
        <v>3</v>
      </c>
      <c r="F3872" s="3">
        <v>1</v>
      </c>
      <c r="G3872" s="3">
        <f>IF(detail!$G$11=4,0,1)</f>
        <v>1</v>
      </c>
      <c r="H3872" s="3">
        <v>15.2</v>
      </c>
      <c r="I3872" s="3">
        <f>+IF(OR((E3872&lt;=météo!H$17),(E3872&gt;météo!H$18),(F3872=0),(G3872=0),(C3872&gt;detail!$G$4)),0,1)</f>
        <v>0</v>
      </c>
      <c r="J3872" s="3">
        <f>IF(météo!H$19&lt;H3872,0,(météo!H$19-H3872)*I3872)</f>
        <v>0</v>
      </c>
      <c r="K3872" s="3">
        <f>+IF(I3872&gt;0,IF(H3872&lt;=météo!$H$19,1,0),0)</f>
        <v>0</v>
      </c>
    </row>
    <row r="3873" spans="2:11">
      <c r="B3873" s="3">
        <v>6</v>
      </c>
      <c r="C3873" s="3">
        <v>1</v>
      </c>
      <c r="D3873" s="3">
        <v>11</v>
      </c>
      <c r="E3873" s="3">
        <v>4</v>
      </c>
      <c r="F3873" s="3">
        <v>1</v>
      </c>
      <c r="G3873" s="3">
        <f>IF(detail!$G$11=4,0,1)</f>
        <v>1</v>
      </c>
      <c r="H3873" s="3">
        <v>14.2</v>
      </c>
      <c r="I3873" s="3">
        <f>+IF(OR((E3873&lt;=météo!H$17),(E3873&gt;météo!H$18),(F3873=0),(G3873=0),(C3873&gt;detail!$G$4)),0,1)</f>
        <v>0</v>
      </c>
      <c r="J3873" s="3">
        <f>IF(météo!H$19&lt;H3873,0,(météo!H$19-H3873)*I3873)</f>
        <v>0</v>
      </c>
      <c r="K3873" s="3">
        <f>+IF(I3873&gt;0,IF(H3873&lt;=météo!$H$19,1,0),0)</f>
        <v>0</v>
      </c>
    </row>
    <row r="3874" spans="2:11">
      <c r="B3874" s="3">
        <v>6</v>
      </c>
      <c r="C3874" s="3">
        <v>1</v>
      </c>
      <c r="D3874" s="3">
        <v>11</v>
      </c>
      <c r="E3874" s="3">
        <v>5</v>
      </c>
      <c r="F3874" s="3">
        <v>1</v>
      </c>
      <c r="G3874" s="3">
        <f>IF(detail!$G$11=4,0,1)</f>
        <v>1</v>
      </c>
      <c r="H3874" s="3">
        <v>13.6</v>
      </c>
      <c r="I3874" s="3">
        <f>+IF(OR((E3874&lt;=météo!H$17),(E3874&gt;météo!H$18),(F3874=0),(G3874=0),(C3874&gt;detail!$G$4)),0,1)</f>
        <v>0</v>
      </c>
      <c r="J3874" s="3">
        <f>IF(météo!H$19&lt;H3874,0,(météo!H$19-H3874)*I3874)</f>
        <v>0</v>
      </c>
      <c r="K3874" s="3">
        <f>+IF(I3874&gt;0,IF(H3874&lt;=météo!$H$19,1,0),0)</f>
        <v>0</v>
      </c>
    </row>
    <row r="3875" spans="2:11">
      <c r="B3875" s="3">
        <v>6</v>
      </c>
      <c r="C3875" s="3">
        <v>1</v>
      </c>
      <c r="D3875" s="3">
        <v>11</v>
      </c>
      <c r="E3875" s="3">
        <v>6</v>
      </c>
      <c r="F3875" s="3">
        <v>1</v>
      </c>
      <c r="G3875" s="3">
        <f>IF(detail!$G$11=4,0,1)</f>
        <v>1</v>
      </c>
      <c r="H3875" s="3">
        <v>13.4</v>
      </c>
      <c r="I3875" s="3">
        <f>+IF(OR((E3875&lt;=météo!H$17),(E3875&gt;météo!H$18),(F3875=0),(G3875=0),(C3875&gt;detail!$G$4)),0,1)</f>
        <v>0</v>
      </c>
      <c r="J3875" s="3">
        <f>IF(météo!H$19&lt;H3875,0,(météo!H$19-H3875)*I3875)</f>
        <v>0</v>
      </c>
      <c r="K3875" s="3">
        <f>+IF(I3875&gt;0,IF(H3875&lt;=météo!$H$19,1,0),0)</f>
        <v>0</v>
      </c>
    </row>
    <row r="3876" spans="2:11">
      <c r="B3876" s="3">
        <v>6</v>
      </c>
      <c r="C3876" s="3">
        <v>1</v>
      </c>
      <c r="D3876" s="3">
        <v>11</v>
      </c>
      <c r="E3876" s="3">
        <v>7</v>
      </c>
      <c r="F3876" s="3">
        <v>1</v>
      </c>
      <c r="G3876" s="3">
        <f>IF(detail!$G$11=4,0,1)</f>
        <v>1</v>
      </c>
      <c r="H3876" s="3">
        <v>13.9</v>
      </c>
      <c r="I3876" s="3">
        <f>+IF(OR((E3876&lt;=météo!H$17),(E3876&gt;météo!H$18),(F3876=0),(G3876=0),(C3876&gt;detail!$G$4)),0,1)</f>
        <v>0</v>
      </c>
      <c r="J3876" s="3">
        <f>IF(météo!H$19&lt;H3876,0,(météo!H$19-H3876)*I3876)</f>
        <v>0</v>
      </c>
      <c r="K3876" s="3">
        <f>+IF(I3876&gt;0,IF(H3876&lt;=météo!$H$19,1,0),0)</f>
        <v>0</v>
      </c>
    </row>
    <row r="3877" spans="2:11">
      <c r="B3877" s="3">
        <v>6</v>
      </c>
      <c r="C3877" s="3">
        <v>1</v>
      </c>
      <c r="D3877" s="3">
        <v>11</v>
      </c>
      <c r="E3877" s="3">
        <v>8</v>
      </c>
      <c r="F3877" s="3">
        <v>1</v>
      </c>
      <c r="G3877" s="3">
        <f>IF(detail!$G$11=4,0,1)</f>
        <v>1</v>
      </c>
      <c r="H3877" s="3">
        <v>14.9</v>
      </c>
      <c r="I3877" s="3">
        <f>+IF(OR((E3877&lt;=météo!H$17),(E3877&gt;météo!H$18),(F3877=0),(G3877=0),(C3877&gt;detail!$G$4)),0,1)</f>
        <v>0</v>
      </c>
      <c r="J3877" s="3">
        <f>IF(météo!H$19&lt;H3877,0,(météo!H$19-H3877)*I3877)</f>
        <v>0</v>
      </c>
      <c r="K3877" s="3">
        <f>+IF(I3877&gt;0,IF(H3877&lt;=météo!$H$19,1,0),0)</f>
        <v>0</v>
      </c>
    </row>
    <row r="3878" spans="2:11">
      <c r="B3878" s="3">
        <v>6</v>
      </c>
      <c r="C3878" s="3">
        <v>1</v>
      </c>
      <c r="D3878" s="3">
        <v>11</v>
      </c>
      <c r="E3878" s="3">
        <v>9</v>
      </c>
      <c r="F3878" s="3">
        <v>1</v>
      </c>
      <c r="G3878" s="3">
        <f>IF(detail!$G$11=4,0,1)</f>
        <v>1</v>
      </c>
      <c r="H3878" s="3">
        <v>16.100000000000001</v>
      </c>
      <c r="I3878" s="3">
        <f>+IF(OR((E3878&lt;=météo!H$17),(E3878&gt;météo!H$18),(F3878=0),(G3878=0),(C3878&gt;detail!$G$4)),0,1)</f>
        <v>1</v>
      </c>
      <c r="J3878" s="3">
        <f>IF(météo!H$19&lt;H3878,0,(météo!H$19-H3878)*I3878)</f>
        <v>3.8999999999999986</v>
      </c>
      <c r="K3878" s="3">
        <f>+IF(I3878&gt;0,IF(H3878&lt;=météo!$H$19,1,0),0)</f>
        <v>1</v>
      </c>
    </row>
    <row r="3879" spans="2:11">
      <c r="B3879" s="3">
        <v>6</v>
      </c>
      <c r="C3879" s="3">
        <v>1</v>
      </c>
      <c r="D3879" s="3">
        <v>11</v>
      </c>
      <c r="E3879" s="3">
        <v>10</v>
      </c>
      <c r="F3879" s="3">
        <v>1</v>
      </c>
      <c r="G3879" s="3">
        <f>IF(detail!$G$11=4,0,1)</f>
        <v>1</v>
      </c>
      <c r="H3879" s="3">
        <v>17.3</v>
      </c>
      <c r="I3879" s="3">
        <f>+IF(OR((E3879&lt;=météo!H$17),(E3879&gt;météo!H$18),(F3879=0),(G3879=0),(C3879&gt;detail!$G$4)),0,1)</f>
        <v>1</v>
      </c>
      <c r="J3879" s="3">
        <f>IF(météo!H$19&lt;H3879,0,(météo!H$19-H3879)*I3879)</f>
        <v>2.6999999999999993</v>
      </c>
      <c r="K3879" s="3">
        <f>+IF(I3879&gt;0,IF(H3879&lt;=météo!$H$19,1,0),0)</f>
        <v>1</v>
      </c>
    </row>
    <row r="3880" spans="2:11">
      <c r="B3880" s="3">
        <v>6</v>
      </c>
      <c r="C3880" s="3">
        <v>1</v>
      </c>
      <c r="D3880" s="3">
        <v>11</v>
      </c>
      <c r="E3880" s="3">
        <v>11</v>
      </c>
      <c r="F3880" s="3">
        <v>1</v>
      </c>
      <c r="G3880" s="3">
        <f>IF(detail!$G$11=4,0,1)</f>
        <v>1</v>
      </c>
      <c r="H3880" s="3">
        <v>18.399999999999999</v>
      </c>
      <c r="I3880" s="3">
        <f>+IF(OR((E3880&lt;=météo!H$17),(E3880&gt;météo!H$18),(F3880=0),(G3880=0),(C3880&gt;detail!$G$4)),0,1)</f>
        <v>1</v>
      </c>
      <c r="J3880" s="3">
        <f>IF(météo!H$19&lt;H3880,0,(météo!H$19-H3880)*I3880)</f>
        <v>1.6000000000000014</v>
      </c>
      <c r="K3880" s="3">
        <f>+IF(I3880&gt;0,IF(H3880&lt;=météo!$H$19,1,0),0)</f>
        <v>1</v>
      </c>
    </row>
    <row r="3881" spans="2:11">
      <c r="B3881" s="3">
        <v>6</v>
      </c>
      <c r="C3881" s="3">
        <v>1</v>
      </c>
      <c r="D3881" s="3">
        <v>11</v>
      </c>
      <c r="E3881" s="3">
        <v>12</v>
      </c>
      <c r="F3881" s="3">
        <v>1</v>
      </c>
      <c r="G3881" s="3">
        <f>IF(detail!$G$11=4,0,1)</f>
        <v>1</v>
      </c>
      <c r="H3881" s="3">
        <v>19.100000000000001</v>
      </c>
      <c r="I3881" s="3">
        <f>+IF(OR((E3881&lt;=météo!H$17),(E3881&gt;météo!H$18),(F3881=0),(G3881=0),(C3881&gt;detail!$G$4)),0,1)</f>
        <v>1</v>
      </c>
      <c r="J3881" s="3">
        <f>IF(météo!H$19&lt;H3881,0,(météo!H$19-H3881)*I3881)</f>
        <v>0.89999999999999858</v>
      </c>
      <c r="K3881" s="3">
        <f>+IF(I3881&gt;0,IF(H3881&lt;=météo!$H$19,1,0),0)</f>
        <v>1</v>
      </c>
    </row>
    <row r="3882" spans="2:11">
      <c r="B3882" s="3">
        <v>6</v>
      </c>
      <c r="C3882" s="3">
        <v>1</v>
      </c>
      <c r="D3882" s="3">
        <v>11</v>
      </c>
      <c r="E3882" s="3">
        <v>13</v>
      </c>
      <c r="F3882" s="3">
        <v>1</v>
      </c>
      <c r="G3882" s="3">
        <f>IF(detail!$G$11=4,0,1)</f>
        <v>1</v>
      </c>
      <c r="H3882" s="3">
        <v>19.8</v>
      </c>
      <c r="I3882" s="3">
        <f>+IF(OR((E3882&lt;=météo!H$17),(E3882&gt;météo!H$18),(F3882=0),(G3882=0),(C3882&gt;detail!$G$4)),0,1)</f>
        <v>1</v>
      </c>
      <c r="J3882" s="3">
        <f>IF(météo!H$19&lt;H3882,0,(météo!H$19-H3882)*I3882)</f>
        <v>0.19999999999999929</v>
      </c>
      <c r="K3882" s="3">
        <f>+IF(I3882&gt;0,IF(H3882&lt;=météo!$H$19,1,0),0)</f>
        <v>1</v>
      </c>
    </row>
    <row r="3883" spans="2:11">
      <c r="B3883" s="3">
        <v>6</v>
      </c>
      <c r="C3883" s="3">
        <v>1</v>
      </c>
      <c r="D3883" s="3">
        <v>11</v>
      </c>
      <c r="E3883" s="3">
        <v>14</v>
      </c>
      <c r="F3883" s="3">
        <v>1</v>
      </c>
      <c r="G3883" s="3">
        <f>IF(detail!$G$11=4,0,1)</f>
        <v>1</v>
      </c>
      <c r="H3883" s="3">
        <v>20.7</v>
      </c>
      <c r="I3883" s="3">
        <f>+IF(OR((E3883&lt;=météo!H$17),(E3883&gt;météo!H$18),(F3883=0),(G3883=0),(C3883&gt;detail!$G$4)),0,1)</f>
        <v>1</v>
      </c>
      <c r="J3883" s="3">
        <f>IF(météo!H$19&lt;H3883,0,(météo!H$19-H3883)*I3883)</f>
        <v>0</v>
      </c>
      <c r="K3883" s="3">
        <f>+IF(I3883&gt;0,IF(H3883&lt;=météo!$H$19,1,0),0)</f>
        <v>0</v>
      </c>
    </row>
    <row r="3884" spans="2:11">
      <c r="B3884" s="3">
        <v>6</v>
      </c>
      <c r="C3884" s="3">
        <v>1</v>
      </c>
      <c r="D3884" s="3">
        <v>11</v>
      </c>
      <c r="E3884" s="3">
        <v>15</v>
      </c>
      <c r="F3884" s="3">
        <v>1</v>
      </c>
      <c r="G3884" s="3">
        <f>IF(detail!$G$11=4,0,1)</f>
        <v>1</v>
      </c>
      <c r="H3884" s="3">
        <v>21.3</v>
      </c>
      <c r="I3884" s="3">
        <f>+IF(OR((E3884&lt;=météo!H$17),(E3884&gt;météo!H$18),(F3884=0),(G3884=0),(C3884&gt;detail!$G$4)),0,1)</f>
        <v>1</v>
      </c>
      <c r="J3884" s="3">
        <f>IF(météo!H$19&lt;H3884,0,(météo!H$19-H3884)*I3884)</f>
        <v>0</v>
      </c>
      <c r="K3884" s="3">
        <f>+IF(I3884&gt;0,IF(H3884&lt;=météo!$H$19,1,0),0)</f>
        <v>0</v>
      </c>
    </row>
    <row r="3885" spans="2:11">
      <c r="B3885" s="3">
        <v>6</v>
      </c>
      <c r="C3885" s="3">
        <v>1</v>
      </c>
      <c r="D3885" s="3">
        <v>11</v>
      </c>
      <c r="E3885" s="3">
        <v>16</v>
      </c>
      <c r="F3885" s="3">
        <v>1</v>
      </c>
      <c r="G3885" s="3">
        <f>IF(detail!$G$11=4,0,1)</f>
        <v>1</v>
      </c>
      <c r="H3885" s="3">
        <v>21.6</v>
      </c>
      <c r="I3885" s="3">
        <f>+IF(OR((E3885&lt;=météo!H$17),(E3885&gt;météo!H$18),(F3885=0),(G3885=0),(C3885&gt;detail!$G$4)),0,1)</f>
        <v>1</v>
      </c>
      <c r="J3885" s="3">
        <f>IF(météo!H$19&lt;H3885,0,(météo!H$19-H3885)*I3885)</f>
        <v>0</v>
      </c>
      <c r="K3885" s="3">
        <f>+IF(I3885&gt;0,IF(H3885&lt;=météo!$H$19,1,0),0)</f>
        <v>0</v>
      </c>
    </row>
    <row r="3886" spans="2:11">
      <c r="B3886" s="3">
        <v>6</v>
      </c>
      <c r="C3886" s="3">
        <v>1</v>
      </c>
      <c r="D3886" s="3">
        <v>11</v>
      </c>
      <c r="E3886" s="3">
        <v>17</v>
      </c>
      <c r="F3886" s="3">
        <v>1</v>
      </c>
      <c r="G3886" s="3">
        <f>IF(detail!$G$11=4,0,1)</f>
        <v>1</v>
      </c>
      <c r="H3886" s="3">
        <v>21.8</v>
      </c>
      <c r="I3886" s="3">
        <f>+IF(OR((E3886&lt;=météo!H$17),(E3886&gt;météo!H$18),(F3886=0),(G3886=0),(C3886&gt;detail!$G$4)),0,1)</f>
        <v>1</v>
      </c>
      <c r="J3886" s="3">
        <f>IF(météo!H$19&lt;H3886,0,(météo!H$19-H3886)*I3886)</f>
        <v>0</v>
      </c>
      <c r="K3886" s="3">
        <f>+IF(I3886&gt;0,IF(H3886&lt;=météo!$H$19,1,0),0)</f>
        <v>0</v>
      </c>
    </row>
    <row r="3887" spans="2:11">
      <c r="B3887" s="3">
        <v>6</v>
      </c>
      <c r="C3887" s="3">
        <v>1</v>
      </c>
      <c r="D3887" s="3">
        <v>11</v>
      </c>
      <c r="E3887" s="3">
        <v>18</v>
      </c>
      <c r="F3887" s="3">
        <v>1</v>
      </c>
      <c r="G3887" s="3">
        <f>IF(detail!$G$11=4,0,1)</f>
        <v>1</v>
      </c>
      <c r="H3887" s="3">
        <v>21.7</v>
      </c>
      <c r="I3887" s="3">
        <f>+IF(OR((E3887&lt;=météo!H$17),(E3887&gt;météo!H$18),(F3887=0),(G3887=0),(C3887&gt;detail!$G$4)),0,1)</f>
        <v>1</v>
      </c>
      <c r="J3887" s="3">
        <f>IF(météo!H$19&lt;H3887,0,(météo!H$19-H3887)*I3887)</f>
        <v>0</v>
      </c>
      <c r="K3887" s="3">
        <f>+IF(I3887&gt;0,IF(H3887&lt;=météo!$H$19,1,0),0)</f>
        <v>0</v>
      </c>
    </row>
    <row r="3888" spans="2:11">
      <c r="B3888" s="3">
        <v>6</v>
      </c>
      <c r="C3888" s="3">
        <v>1</v>
      </c>
      <c r="D3888" s="3">
        <v>11</v>
      </c>
      <c r="E3888" s="3">
        <v>19</v>
      </c>
      <c r="F3888" s="3">
        <v>1</v>
      </c>
      <c r="G3888" s="3">
        <f>IF(detail!$G$11=4,0,1)</f>
        <v>1</v>
      </c>
      <c r="H3888" s="3">
        <v>21.2</v>
      </c>
      <c r="I3888" s="3">
        <f>+IF(OR((E3888&lt;=météo!H$17),(E3888&gt;météo!H$18),(F3888=0),(G3888=0),(C3888&gt;detail!$G$4)),0,1)</f>
        <v>0</v>
      </c>
      <c r="J3888" s="3">
        <f>IF(météo!H$19&lt;H3888,0,(météo!H$19-H3888)*I3888)</f>
        <v>0</v>
      </c>
      <c r="K3888" s="3">
        <f>+IF(I3888&gt;0,IF(H3888&lt;=météo!$H$19,1,0),0)</f>
        <v>0</v>
      </c>
    </row>
    <row r="3889" spans="2:11">
      <c r="B3889" s="3">
        <v>6</v>
      </c>
      <c r="C3889" s="3">
        <v>1</v>
      </c>
      <c r="D3889" s="3">
        <v>11</v>
      </c>
      <c r="E3889" s="3">
        <v>20</v>
      </c>
      <c r="F3889" s="3">
        <v>1</v>
      </c>
      <c r="G3889" s="3">
        <f>IF(detail!$G$11=4,0,1)</f>
        <v>1</v>
      </c>
      <c r="H3889" s="3">
        <v>20.2</v>
      </c>
      <c r="I3889" s="3">
        <f>+IF(OR((E3889&lt;=météo!H$17),(E3889&gt;météo!H$18),(F3889=0),(G3889=0),(C3889&gt;detail!$G$4)),0,1)</f>
        <v>0</v>
      </c>
      <c r="J3889" s="3">
        <f>IF(météo!H$19&lt;H3889,0,(météo!H$19-H3889)*I3889)</f>
        <v>0</v>
      </c>
      <c r="K3889" s="3">
        <f>+IF(I3889&gt;0,IF(H3889&lt;=météo!$H$19,1,0),0)</f>
        <v>0</v>
      </c>
    </row>
    <row r="3890" spans="2:11">
      <c r="B3890" s="3">
        <v>6</v>
      </c>
      <c r="C3890" s="3">
        <v>1</v>
      </c>
      <c r="D3890" s="3">
        <v>11</v>
      </c>
      <c r="E3890" s="3">
        <v>21</v>
      </c>
      <c r="F3890" s="3">
        <v>1</v>
      </c>
      <c r="G3890" s="3">
        <f>IF(detail!$G$11=4,0,1)</f>
        <v>1</v>
      </c>
      <c r="H3890" s="3">
        <v>18.5</v>
      </c>
      <c r="I3890" s="3">
        <f>+IF(OR((E3890&lt;=météo!H$17),(E3890&gt;météo!H$18),(F3890=0),(G3890=0),(C3890&gt;detail!$G$4)),0,1)</f>
        <v>0</v>
      </c>
      <c r="J3890" s="3">
        <f>IF(météo!H$19&lt;H3890,0,(météo!H$19-H3890)*I3890)</f>
        <v>0</v>
      </c>
      <c r="K3890" s="3">
        <f>+IF(I3890&gt;0,IF(H3890&lt;=météo!$H$19,1,0),0)</f>
        <v>0</v>
      </c>
    </row>
    <row r="3891" spans="2:11">
      <c r="B3891" s="3">
        <v>6</v>
      </c>
      <c r="C3891" s="3">
        <v>1</v>
      </c>
      <c r="D3891" s="3">
        <v>11</v>
      </c>
      <c r="E3891" s="3">
        <v>22</v>
      </c>
      <c r="F3891" s="3">
        <v>1</v>
      </c>
      <c r="G3891" s="3">
        <f>IF(detail!$G$11=4,0,1)</f>
        <v>1</v>
      </c>
      <c r="H3891" s="3">
        <v>16.600000000000001</v>
      </c>
      <c r="I3891" s="3">
        <f>+IF(OR((E3891&lt;=météo!H$17),(E3891&gt;météo!H$18),(F3891=0),(G3891=0),(C3891&gt;detail!$G$4)),0,1)</f>
        <v>0</v>
      </c>
      <c r="J3891" s="3">
        <f>IF(météo!H$19&lt;H3891,0,(météo!H$19-H3891)*I3891)</f>
        <v>0</v>
      </c>
      <c r="K3891" s="3">
        <f>+IF(I3891&gt;0,IF(H3891&lt;=météo!$H$19,1,0),0)</f>
        <v>0</v>
      </c>
    </row>
    <row r="3892" spans="2:11">
      <c r="B3892" s="3">
        <v>6</v>
      </c>
      <c r="C3892" s="3">
        <v>1</v>
      </c>
      <c r="D3892" s="3">
        <v>11</v>
      </c>
      <c r="E3892" s="3">
        <v>23</v>
      </c>
      <c r="F3892" s="3">
        <v>1</v>
      </c>
      <c r="G3892" s="3">
        <f>IF(detail!$G$11=4,0,1)</f>
        <v>1</v>
      </c>
      <c r="H3892" s="3">
        <v>15.3</v>
      </c>
      <c r="I3892" s="3">
        <f>+IF(OR((E3892&lt;=météo!H$17),(E3892&gt;météo!H$18),(F3892=0),(G3892=0),(C3892&gt;detail!$G$4)),0,1)</f>
        <v>0</v>
      </c>
      <c r="J3892" s="3">
        <f>IF(météo!H$19&lt;H3892,0,(météo!H$19-H3892)*I3892)</f>
        <v>0</v>
      </c>
      <c r="K3892" s="3">
        <f>+IF(I3892&gt;0,IF(H3892&lt;=météo!$H$19,1,0),0)</f>
        <v>0</v>
      </c>
    </row>
    <row r="3893" spans="2:11">
      <c r="B3893" s="3">
        <v>6</v>
      </c>
      <c r="C3893" s="3">
        <v>1</v>
      </c>
      <c r="D3893" s="3">
        <v>11</v>
      </c>
      <c r="E3893" s="3">
        <v>24</v>
      </c>
      <c r="F3893" s="3">
        <v>1</v>
      </c>
      <c r="G3893" s="3">
        <f>IF(detail!$G$11=4,0,1)</f>
        <v>1</v>
      </c>
      <c r="H3893" s="3">
        <v>14.3</v>
      </c>
      <c r="I3893" s="3">
        <f>+IF(OR((E3893&lt;=météo!H$17),(E3893&gt;météo!H$18),(F3893=0),(G3893=0),(C3893&gt;detail!$G$4)),0,1)</f>
        <v>0</v>
      </c>
      <c r="J3893" s="3">
        <f>IF(météo!H$19&lt;H3893,0,(météo!H$19-H3893)*I3893)</f>
        <v>0</v>
      </c>
      <c r="K3893" s="3">
        <f>+IF(I3893&gt;0,IF(H3893&lt;=météo!$H$19,1,0),0)</f>
        <v>0</v>
      </c>
    </row>
    <row r="3894" spans="2:11">
      <c r="B3894" s="3">
        <v>6</v>
      </c>
      <c r="C3894" s="3">
        <v>1</v>
      </c>
      <c r="D3894" s="3">
        <v>12</v>
      </c>
      <c r="E3894" s="3">
        <v>1</v>
      </c>
      <c r="F3894" s="3">
        <v>1</v>
      </c>
      <c r="G3894" s="3">
        <f>IF(detail!$G$11=4,0,1)</f>
        <v>1</v>
      </c>
      <c r="H3894" s="3">
        <v>13.5</v>
      </c>
      <c r="I3894" s="3">
        <f>+IF(OR((E3894&lt;=météo!H$17),(E3894&gt;météo!H$18),(F3894=0),(G3894=0),(C3894&gt;detail!$G$4)),0,1)</f>
        <v>0</v>
      </c>
      <c r="J3894" s="3">
        <f>IF(météo!H$19&lt;H3894,0,(météo!H$19-H3894)*I3894)</f>
        <v>0</v>
      </c>
      <c r="K3894" s="3">
        <f>+IF(I3894&gt;0,IF(H3894&lt;=météo!$H$19,1,0),0)</f>
        <v>0</v>
      </c>
    </row>
    <row r="3895" spans="2:11">
      <c r="B3895" s="3">
        <v>6</v>
      </c>
      <c r="C3895" s="3">
        <v>1</v>
      </c>
      <c r="D3895" s="3">
        <v>12</v>
      </c>
      <c r="E3895" s="3">
        <v>2</v>
      </c>
      <c r="F3895" s="3">
        <v>1</v>
      </c>
      <c r="G3895" s="3">
        <f>IF(detail!$G$11=4,0,1)</f>
        <v>1</v>
      </c>
      <c r="H3895" s="3">
        <v>13.1</v>
      </c>
      <c r="I3895" s="3">
        <f>+IF(OR((E3895&lt;=météo!H$17),(E3895&gt;météo!H$18),(F3895=0),(G3895=0),(C3895&gt;detail!$G$4)),0,1)</f>
        <v>0</v>
      </c>
      <c r="J3895" s="3">
        <f>IF(météo!H$19&lt;H3895,0,(météo!H$19-H3895)*I3895)</f>
        <v>0</v>
      </c>
      <c r="K3895" s="3">
        <f>+IF(I3895&gt;0,IF(H3895&lt;=météo!$H$19,1,0),0)</f>
        <v>0</v>
      </c>
    </row>
    <row r="3896" spans="2:11">
      <c r="B3896" s="3">
        <v>6</v>
      </c>
      <c r="C3896" s="3">
        <v>1</v>
      </c>
      <c r="D3896" s="3">
        <v>12</v>
      </c>
      <c r="E3896" s="3">
        <v>3</v>
      </c>
      <c r="F3896" s="3">
        <v>1</v>
      </c>
      <c r="G3896" s="3">
        <f>IF(detail!$G$11=4,0,1)</f>
        <v>1</v>
      </c>
      <c r="H3896" s="3">
        <v>12.4</v>
      </c>
      <c r="I3896" s="3">
        <f>+IF(OR((E3896&lt;=météo!H$17),(E3896&gt;météo!H$18),(F3896=0),(G3896=0),(C3896&gt;detail!$G$4)),0,1)</f>
        <v>0</v>
      </c>
      <c r="J3896" s="3">
        <f>IF(météo!H$19&lt;H3896,0,(météo!H$19-H3896)*I3896)</f>
        <v>0</v>
      </c>
      <c r="K3896" s="3">
        <f>+IF(I3896&gt;0,IF(H3896&lt;=météo!$H$19,1,0),0)</f>
        <v>0</v>
      </c>
    </row>
    <row r="3897" spans="2:11">
      <c r="B3897" s="3">
        <v>6</v>
      </c>
      <c r="C3897" s="3">
        <v>1</v>
      </c>
      <c r="D3897" s="3">
        <v>12</v>
      </c>
      <c r="E3897" s="3">
        <v>4</v>
      </c>
      <c r="F3897" s="3">
        <v>1</v>
      </c>
      <c r="G3897" s="3">
        <f>IF(detail!$G$11=4,0,1)</f>
        <v>1</v>
      </c>
      <c r="H3897" s="3">
        <v>11.9</v>
      </c>
      <c r="I3897" s="3">
        <f>+IF(OR((E3897&lt;=météo!H$17),(E3897&gt;météo!H$18),(F3897=0),(G3897=0),(C3897&gt;detail!$G$4)),0,1)</f>
        <v>0</v>
      </c>
      <c r="J3897" s="3">
        <f>IF(météo!H$19&lt;H3897,0,(météo!H$19-H3897)*I3897)</f>
        <v>0</v>
      </c>
      <c r="K3897" s="3">
        <f>+IF(I3897&gt;0,IF(H3897&lt;=météo!$H$19,1,0),0)</f>
        <v>0</v>
      </c>
    </row>
    <row r="3898" spans="2:11">
      <c r="B3898" s="3">
        <v>6</v>
      </c>
      <c r="C3898" s="3">
        <v>1</v>
      </c>
      <c r="D3898" s="3">
        <v>12</v>
      </c>
      <c r="E3898" s="3">
        <v>5</v>
      </c>
      <c r="F3898" s="3">
        <v>1</v>
      </c>
      <c r="G3898" s="3">
        <f>IF(detail!$G$11=4,0,1)</f>
        <v>1</v>
      </c>
      <c r="H3898" s="3">
        <v>11.4</v>
      </c>
      <c r="I3898" s="3">
        <f>+IF(OR((E3898&lt;=météo!H$17),(E3898&gt;météo!H$18),(F3898=0),(G3898=0),(C3898&gt;detail!$G$4)),0,1)</f>
        <v>0</v>
      </c>
      <c r="J3898" s="3">
        <f>IF(météo!H$19&lt;H3898,0,(météo!H$19-H3898)*I3898)</f>
        <v>0</v>
      </c>
      <c r="K3898" s="3">
        <f>+IF(I3898&gt;0,IF(H3898&lt;=météo!$H$19,1,0),0)</f>
        <v>0</v>
      </c>
    </row>
    <row r="3899" spans="2:11">
      <c r="B3899" s="3">
        <v>6</v>
      </c>
      <c r="C3899" s="3">
        <v>1</v>
      </c>
      <c r="D3899" s="3">
        <v>12</v>
      </c>
      <c r="E3899" s="3">
        <v>6</v>
      </c>
      <c r="F3899" s="3">
        <v>1</v>
      </c>
      <c r="G3899" s="3">
        <f>IF(detail!$G$11=4,0,1)</f>
        <v>1</v>
      </c>
      <c r="H3899" s="3">
        <v>11.1</v>
      </c>
      <c r="I3899" s="3">
        <f>+IF(OR((E3899&lt;=météo!H$17),(E3899&gt;météo!H$18),(F3899=0),(G3899=0),(C3899&gt;detail!$G$4)),0,1)</f>
        <v>0</v>
      </c>
      <c r="J3899" s="3">
        <f>IF(météo!H$19&lt;H3899,0,(météo!H$19-H3899)*I3899)</f>
        <v>0</v>
      </c>
      <c r="K3899" s="3">
        <f>+IF(I3899&gt;0,IF(H3899&lt;=météo!$H$19,1,0),0)</f>
        <v>0</v>
      </c>
    </row>
    <row r="3900" spans="2:11">
      <c r="B3900" s="3">
        <v>6</v>
      </c>
      <c r="C3900" s="3">
        <v>1</v>
      </c>
      <c r="D3900" s="3">
        <v>12</v>
      </c>
      <c r="E3900" s="3">
        <v>7</v>
      </c>
      <c r="F3900" s="3">
        <v>1</v>
      </c>
      <c r="G3900" s="3">
        <f>IF(detail!$G$11=4,0,1)</f>
        <v>1</v>
      </c>
      <c r="H3900" s="3">
        <v>11.9</v>
      </c>
      <c r="I3900" s="3">
        <f>+IF(OR((E3900&lt;=météo!H$17),(E3900&gt;météo!H$18),(F3900=0),(G3900=0),(C3900&gt;detail!$G$4)),0,1)</f>
        <v>0</v>
      </c>
      <c r="J3900" s="3">
        <f>IF(météo!H$19&lt;H3900,0,(météo!H$19-H3900)*I3900)</f>
        <v>0</v>
      </c>
      <c r="K3900" s="3">
        <f>+IF(I3900&gt;0,IF(H3900&lt;=météo!$H$19,1,0),0)</f>
        <v>0</v>
      </c>
    </row>
    <row r="3901" spans="2:11">
      <c r="B3901" s="3">
        <v>6</v>
      </c>
      <c r="C3901" s="3">
        <v>1</v>
      </c>
      <c r="D3901" s="3">
        <v>12</v>
      </c>
      <c r="E3901" s="3">
        <v>8</v>
      </c>
      <c r="F3901" s="3">
        <v>1</v>
      </c>
      <c r="G3901" s="3">
        <f>IF(detail!$G$11=4,0,1)</f>
        <v>1</v>
      </c>
      <c r="H3901" s="3">
        <v>13.4</v>
      </c>
      <c r="I3901" s="3">
        <f>+IF(OR((E3901&lt;=météo!H$17),(E3901&gt;météo!H$18),(F3901=0),(G3901=0),(C3901&gt;detail!$G$4)),0,1)</f>
        <v>0</v>
      </c>
      <c r="J3901" s="3">
        <f>IF(météo!H$19&lt;H3901,0,(météo!H$19-H3901)*I3901)</f>
        <v>0</v>
      </c>
      <c r="K3901" s="3">
        <f>+IF(I3901&gt;0,IF(H3901&lt;=météo!$H$19,1,0),0)</f>
        <v>0</v>
      </c>
    </row>
    <row r="3902" spans="2:11">
      <c r="B3902" s="3">
        <v>6</v>
      </c>
      <c r="C3902" s="3">
        <v>1</v>
      </c>
      <c r="D3902" s="3">
        <v>12</v>
      </c>
      <c r="E3902" s="3">
        <v>9</v>
      </c>
      <c r="F3902" s="3">
        <v>1</v>
      </c>
      <c r="G3902" s="3">
        <f>IF(detail!$G$11=4,0,1)</f>
        <v>1</v>
      </c>
      <c r="H3902" s="3">
        <v>15.5</v>
      </c>
      <c r="I3902" s="3">
        <f>+IF(OR((E3902&lt;=météo!H$17),(E3902&gt;météo!H$18),(F3902=0),(G3902=0),(C3902&gt;detail!$G$4)),0,1)</f>
        <v>1</v>
      </c>
      <c r="J3902" s="3">
        <f>IF(météo!H$19&lt;H3902,0,(météo!H$19-H3902)*I3902)</f>
        <v>4.5</v>
      </c>
      <c r="K3902" s="3">
        <f>+IF(I3902&gt;0,IF(H3902&lt;=météo!$H$19,1,0),0)</f>
        <v>1</v>
      </c>
    </row>
    <row r="3903" spans="2:11">
      <c r="B3903" s="3">
        <v>6</v>
      </c>
      <c r="C3903" s="3">
        <v>1</v>
      </c>
      <c r="D3903" s="3">
        <v>12</v>
      </c>
      <c r="E3903" s="3">
        <v>10</v>
      </c>
      <c r="F3903" s="3">
        <v>1</v>
      </c>
      <c r="G3903" s="3">
        <f>IF(detail!$G$11=4,0,1)</f>
        <v>1</v>
      </c>
      <c r="H3903" s="3">
        <v>17.7</v>
      </c>
      <c r="I3903" s="3">
        <f>+IF(OR((E3903&lt;=météo!H$17),(E3903&gt;météo!H$18),(F3903=0),(G3903=0),(C3903&gt;detail!$G$4)),0,1)</f>
        <v>1</v>
      </c>
      <c r="J3903" s="3">
        <f>IF(météo!H$19&lt;H3903,0,(météo!H$19-H3903)*I3903)</f>
        <v>2.3000000000000007</v>
      </c>
      <c r="K3903" s="3">
        <f>+IF(I3903&gt;0,IF(H3903&lt;=météo!$H$19,1,0),0)</f>
        <v>1</v>
      </c>
    </row>
    <row r="3904" spans="2:11">
      <c r="B3904" s="3">
        <v>6</v>
      </c>
      <c r="C3904" s="3">
        <v>1</v>
      </c>
      <c r="D3904" s="3">
        <v>12</v>
      </c>
      <c r="E3904" s="3">
        <v>11</v>
      </c>
      <c r="F3904" s="3">
        <v>1</v>
      </c>
      <c r="G3904" s="3">
        <f>IF(detail!$G$11=4,0,1)</f>
        <v>1</v>
      </c>
      <c r="H3904" s="3">
        <v>19.899999999999999</v>
      </c>
      <c r="I3904" s="3">
        <f>+IF(OR((E3904&lt;=météo!H$17),(E3904&gt;météo!H$18),(F3904=0),(G3904=0),(C3904&gt;detail!$G$4)),0,1)</f>
        <v>1</v>
      </c>
      <c r="J3904" s="3">
        <f>IF(météo!H$19&lt;H3904,0,(météo!H$19-H3904)*I3904)</f>
        <v>0.10000000000000142</v>
      </c>
      <c r="K3904" s="3">
        <f>+IF(I3904&gt;0,IF(H3904&lt;=météo!$H$19,1,0),0)</f>
        <v>1</v>
      </c>
    </row>
    <row r="3905" spans="2:11">
      <c r="B3905" s="3">
        <v>6</v>
      </c>
      <c r="C3905" s="3">
        <v>1</v>
      </c>
      <c r="D3905" s="3">
        <v>12</v>
      </c>
      <c r="E3905" s="3">
        <v>12</v>
      </c>
      <c r="F3905" s="3">
        <v>1</v>
      </c>
      <c r="G3905" s="3">
        <f>IF(detail!$G$11=4,0,1)</f>
        <v>1</v>
      </c>
      <c r="H3905" s="3">
        <v>21.9</v>
      </c>
      <c r="I3905" s="3">
        <f>+IF(OR((E3905&lt;=météo!H$17),(E3905&gt;météo!H$18),(F3905=0),(G3905=0),(C3905&gt;detail!$G$4)),0,1)</f>
        <v>1</v>
      </c>
      <c r="J3905" s="3">
        <f>IF(météo!H$19&lt;H3905,0,(météo!H$19-H3905)*I3905)</f>
        <v>0</v>
      </c>
      <c r="K3905" s="3">
        <f>+IF(I3905&gt;0,IF(H3905&lt;=météo!$H$19,1,0),0)</f>
        <v>0</v>
      </c>
    </row>
    <row r="3906" spans="2:11">
      <c r="B3906" s="3">
        <v>6</v>
      </c>
      <c r="C3906" s="3">
        <v>1</v>
      </c>
      <c r="D3906" s="3">
        <v>12</v>
      </c>
      <c r="E3906" s="3">
        <v>13</v>
      </c>
      <c r="F3906" s="3">
        <v>1</v>
      </c>
      <c r="G3906" s="3">
        <f>IF(detail!$G$11=4,0,1)</f>
        <v>1</v>
      </c>
      <c r="H3906" s="3">
        <v>23.5</v>
      </c>
      <c r="I3906" s="3">
        <f>+IF(OR((E3906&lt;=météo!H$17),(E3906&gt;météo!H$18),(F3906=0),(G3906=0),(C3906&gt;detail!$G$4)),0,1)</f>
        <v>1</v>
      </c>
      <c r="J3906" s="3">
        <f>IF(météo!H$19&lt;H3906,0,(météo!H$19-H3906)*I3906)</f>
        <v>0</v>
      </c>
      <c r="K3906" s="3">
        <f>+IF(I3906&gt;0,IF(H3906&lt;=météo!$H$19,1,0),0)</f>
        <v>0</v>
      </c>
    </row>
    <row r="3907" spans="2:11">
      <c r="B3907" s="3">
        <v>6</v>
      </c>
      <c r="C3907" s="3">
        <v>1</v>
      </c>
      <c r="D3907" s="3">
        <v>12</v>
      </c>
      <c r="E3907" s="3">
        <v>14</v>
      </c>
      <c r="F3907" s="3">
        <v>1</v>
      </c>
      <c r="G3907" s="3">
        <f>IF(detail!$G$11=4,0,1)</f>
        <v>1</v>
      </c>
      <c r="H3907" s="3">
        <v>24.9</v>
      </c>
      <c r="I3907" s="3">
        <f>+IF(OR((E3907&lt;=météo!H$17),(E3907&gt;météo!H$18),(F3907=0),(G3907=0),(C3907&gt;detail!$G$4)),0,1)</f>
        <v>1</v>
      </c>
      <c r="J3907" s="3">
        <f>IF(météo!H$19&lt;H3907,0,(météo!H$19-H3907)*I3907)</f>
        <v>0</v>
      </c>
      <c r="K3907" s="3">
        <f>+IF(I3907&gt;0,IF(H3907&lt;=météo!$H$19,1,0),0)</f>
        <v>0</v>
      </c>
    </row>
    <row r="3908" spans="2:11">
      <c r="B3908" s="3">
        <v>6</v>
      </c>
      <c r="C3908" s="3">
        <v>1</v>
      </c>
      <c r="D3908" s="3">
        <v>12</v>
      </c>
      <c r="E3908" s="3">
        <v>15</v>
      </c>
      <c r="F3908" s="3">
        <v>1</v>
      </c>
      <c r="G3908" s="3">
        <f>IF(detail!$G$11=4,0,1)</f>
        <v>1</v>
      </c>
      <c r="H3908" s="3">
        <v>26</v>
      </c>
      <c r="I3908" s="3">
        <f>+IF(OR((E3908&lt;=météo!H$17),(E3908&gt;météo!H$18),(F3908=0),(G3908=0),(C3908&gt;detail!$G$4)),0,1)</f>
        <v>1</v>
      </c>
      <c r="J3908" s="3">
        <f>IF(météo!H$19&lt;H3908,0,(météo!H$19-H3908)*I3908)</f>
        <v>0</v>
      </c>
      <c r="K3908" s="3">
        <f>+IF(I3908&gt;0,IF(H3908&lt;=météo!$H$19,1,0),0)</f>
        <v>0</v>
      </c>
    </row>
    <row r="3909" spans="2:11">
      <c r="B3909" s="3">
        <v>6</v>
      </c>
      <c r="C3909" s="3">
        <v>1</v>
      </c>
      <c r="D3909" s="3">
        <v>12</v>
      </c>
      <c r="E3909" s="3">
        <v>16</v>
      </c>
      <c r="F3909" s="3">
        <v>1</v>
      </c>
      <c r="G3909" s="3">
        <f>IF(detail!$G$11=4,0,1)</f>
        <v>1</v>
      </c>
      <c r="H3909" s="3">
        <v>26.7</v>
      </c>
      <c r="I3909" s="3">
        <f>+IF(OR((E3909&lt;=météo!H$17),(E3909&gt;météo!H$18),(F3909=0),(G3909=0),(C3909&gt;detail!$G$4)),0,1)</f>
        <v>1</v>
      </c>
      <c r="J3909" s="3">
        <f>IF(météo!H$19&lt;H3909,0,(météo!H$19-H3909)*I3909)</f>
        <v>0</v>
      </c>
      <c r="K3909" s="3">
        <f>+IF(I3909&gt;0,IF(H3909&lt;=météo!$H$19,1,0),0)</f>
        <v>0</v>
      </c>
    </row>
    <row r="3910" spans="2:11">
      <c r="B3910" s="3">
        <v>6</v>
      </c>
      <c r="C3910" s="3">
        <v>1</v>
      </c>
      <c r="D3910" s="3">
        <v>12</v>
      </c>
      <c r="E3910" s="3">
        <v>17</v>
      </c>
      <c r="F3910" s="3">
        <v>1</v>
      </c>
      <c r="G3910" s="3">
        <f>IF(detail!$G$11=4,0,1)</f>
        <v>1</v>
      </c>
      <c r="H3910" s="3">
        <v>27.2</v>
      </c>
      <c r="I3910" s="3">
        <f>+IF(OR((E3910&lt;=météo!H$17),(E3910&gt;météo!H$18),(F3910=0),(G3910=0),(C3910&gt;detail!$G$4)),0,1)</f>
        <v>1</v>
      </c>
      <c r="J3910" s="3">
        <f>IF(météo!H$19&lt;H3910,0,(météo!H$19-H3910)*I3910)</f>
        <v>0</v>
      </c>
      <c r="K3910" s="3">
        <f>+IF(I3910&gt;0,IF(H3910&lt;=météo!$H$19,1,0),0)</f>
        <v>0</v>
      </c>
    </row>
    <row r="3911" spans="2:11">
      <c r="B3911" s="3">
        <v>6</v>
      </c>
      <c r="C3911" s="3">
        <v>1</v>
      </c>
      <c r="D3911" s="3">
        <v>12</v>
      </c>
      <c r="E3911" s="3">
        <v>18</v>
      </c>
      <c r="F3911" s="3">
        <v>1</v>
      </c>
      <c r="G3911" s="3">
        <f>IF(detail!$G$11=4,0,1)</f>
        <v>1</v>
      </c>
      <c r="H3911" s="3">
        <v>27.4</v>
      </c>
      <c r="I3911" s="3">
        <f>+IF(OR((E3911&lt;=météo!H$17),(E3911&gt;météo!H$18),(F3911=0),(G3911=0),(C3911&gt;detail!$G$4)),0,1)</f>
        <v>1</v>
      </c>
      <c r="J3911" s="3">
        <f>IF(météo!H$19&lt;H3911,0,(météo!H$19-H3911)*I3911)</f>
        <v>0</v>
      </c>
      <c r="K3911" s="3">
        <f>+IF(I3911&gt;0,IF(H3911&lt;=météo!$H$19,1,0),0)</f>
        <v>0</v>
      </c>
    </row>
    <row r="3912" spans="2:11">
      <c r="B3912" s="3">
        <v>6</v>
      </c>
      <c r="C3912" s="3">
        <v>1</v>
      </c>
      <c r="D3912" s="3">
        <v>12</v>
      </c>
      <c r="E3912" s="3">
        <v>19</v>
      </c>
      <c r="F3912" s="3">
        <v>1</v>
      </c>
      <c r="G3912" s="3">
        <f>IF(detail!$G$11=4,0,1)</f>
        <v>1</v>
      </c>
      <c r="H3912" s="3">
        <v>27</v>
      </c>
      <c r="I3912" s="3">
        <f>+IF(OR((E3912&lt;=météo!H$17),(E3912&gt;météo!H$18),(F3912=0),(G3912=0),(C3912&gt;detail!$G$4)),0,1)</f>
        <v>0</v>
      </c>
      <c r="J3912" s="3">
        <f>IF(météo!H$19&lt;H3912,0,(météo!H$19-H3912)*I3912)</f>
        <v>0</v>
      </c>
      <c r="K3912" s="3">
        <f>+IF(I3912&gt;0,IF(H3912&lt;=météo!$H$19,1,0),0)</f>
        <v>0</v>
      </c>
    </row>
    <row r="3913" spans="2:11">
      <c r="B3913" s="3">
        <v>6</v>
      </c>
      <c r="C3913" s="3">
        <v>1</v>
      </c>
      <c r="D3913" s="3">
        <v>12</v>
      </c>
      <c r="E3913" s="3">
        <v>20</v>
      </c>
      <c r="F3913" s="3">
        <v>1</v>
      </c>
      <c r="G3913" s="3">
        <f>IF(detail!$G$11=4,0,1)</f>
        <v>1</v>
      </c>
      <c r="H3913" s="3">
        <v>26.3</v>
      </c>
      <c r="I3913" s="3">
        <f>+IF(OR((E3913&lt;=météo!H$17),(E3913&gt;météo!H$18),(F3913=0),(G3913=0),(C3913&gt;detail!$G$4)),0,1)</f>
        <v>0</v>
      </c>
      <c r="J3913" s="3">
        <f>IF(météo!H$19&lt;H3913,0,(météo!H$19-H3913)*I3913)</f>
        <v>0</v>
      </c>
      <c r="K3913" s="3">
        <f>+IF(I3913&gt;0,IF(H3913&lt;=météo!$H$19,1,0),0)</f>
        <v>0</v>
      </c>
    </row>
    <row r="3914" spans="2:11">
      <c r="B3914" s="3">
        <v>6</v>
      </c>
      <c r="C3914" s="3">
        <v>1</v>
      </c>
      <c r="D3914" s="3">
        <v>12</v>
      </c>
      <c r="E3914" s="3">
        <v>21</v>
      </c>
      <c r="F3914" s="3">
        <v>1</v>
      </c>
      <c r="G3914" s="3">
        <f>IF(detail!$G$11=4,0,1)</f>
        <v>1</v>
      </c>
      <c r="H3914" s="3">
        <v>25.2</v>
      </c>
      <c r="I3914" s="3">
        <f>+IF(OR((E3914&lt;=météo!H$17),(E3914&gt;météo!H$18),(F3914=0),(G3914=0),(C3914&gt;detail!$G$4)),0,1)</f>
        <v>0</v>
      </c>
      <c r="J3914" s="3">
        <f>IF(météo!H$19&lt;H3914,0,(météo!H$19-H3914)*I3914)</f>
        <v>0</v>
      </c>
      <c r="K3914" s="3">
        <f>+IF(I3914&gt;0,IF(H3914&lt;=météo!$H$19,1,0),0)</f>
        <v>0</v>
      </c>
    </row>
    <row r="3915" spans="2:11">
      <c r="B3915" s="3">
        <v>6</v>
      </c>
      <c r="C3915" s="3">
        <v>1</v>
      </c>
      <c r="D3915" s="3">
        <v>12</v>
      </c>
      <c r="E3915" s="3">
        <v>22</v>
      </c>
      <c r="F3915" s="3">
        <v>1</v>
      </c>
      <c r="G3915" s="3">
        <f>IF(detail!$G$11=4,0,1)</f>
        <v>1</v>
      </c>
      <c r="H3915" s="3">
        <v>23.8</v>
      </c>
      <c r="I3915" s="3">
        <f>+IF(OR((E3915&lt;=météo!H$17),(E3915&gt;météo!H$18),(F3915=0),(G3915=0),(C3915&gt;detail!$G$4)),0,1)</f>
        <v>0</v>
      </c>
      <c r="J3915" s="3">
        <f>IF(météo!H$19&lt;H3915,0,(météo!H$19-H3915)*I3915)</f>
        <v>0</v>
      </c>
      <c r="K3915" s="3">
        <f>+IF(I3915&gt;0,IF(H3915&lt;=météo!$H$19,1,0),0)</f>
        <v>0</v>
      </c>
    </row>
    <row r="3916" spans="2:11">
      <c r="B3916" s="3">
        <v>6</v>
      </c>
      <c r="C3916" s="3">
        <v>1</v>
      </c>
      <c r="D3916" s="3">
        <v>12</v>
      </c>
      <c r="E3916" s="3">
        <v>23</v>
      </c>
      <c r="F3916" s="3">
        <v>1</v>
      </c>
      <c r="G3916" s="3">
        <f>IF(detail!$G$11=4,0,1)</f>
        <v>1</v>
      </c>
      <c r="H3916" s="3">
        <v>22.5</v>
      </c>
      <c r="I3916" s="3">
        <f>+IF(OR((E3916&lt;=météo!H$17),(E3916&gt;météo!H$18),(F3916=0),(G3916=0),(C3916&gt;detail!$G$4)),0,1)</f>
        <v>0</v>
      </c>
      <c r="J3916" s="3">
        <f>IF(météo!H$19&lt;H3916,0,(météo!H$19-H3916)*I3916)</f>
        <v>0</v>
      </c>
      <c r="K3916" s="3">
        <f>+IF(I3916&gt;0,IF(H3916&lt;=météo!$H$19,1,0),0)</f>
        <v>0</v>
      </c>
    </row>
    <row r="3917" spans="2:11">
      <c r="B3917" s="3">
        <v>6</v>
      </c>
      <c r="C3917" s="3">
        <v>1</v>
      </c>
      <c r="D3917" s="3">
        <v>12</v>
      </c>
      <c r="E3917" s="3">
        <v>24</v>
      </c>
      <c r="F3917" s="3">
        <v>1</v>
      </c>
      <c r="G3917" s="3">
        <f>IF(detail!$G$11=4,0,1)</f>
        <v>1</v>
      </c>
      <c r="H3917" s="3">
        <v>21.9</v>
      </c>
      <c r="I3917" s="3">
        <f>+IF(OR((E3917&lt;=météo!H$17),(E3917&gt;météo!H$18),(F3917=0),(G3917=0),(C3917&gt;detail!$G$4)),0,1)</f>
        <v>0</v>
      </c>
      <c r="J3917" s="3">
        <f>IF(météo!H$19&lt;H3917,0,(météo!H$19-H3917)*I3917)</f>
        <v>0</v>
      </c>
      <c r="K3917" s="3">
        <f>+IF(I3917&gt;0,IF(H3917&lt;=météo!$H$19,1,0),0)</f>
        <v>0</v>
      </c>
    </row>
    <row r="3918" spans="2:11">
      <c r="B3918" s="3">
        <v>6</v>
      </c>
      <c r="C3918" s="3">
        <v>1</v>
      </c>
      <c r="D3918" s="3">
        <v>13</v>
      </c>
      <c r="E3918" s="3">
        <v>1</v>
      </c>
      <c r="F3918" s="3">
        <v>1</v>
      </c>
      <c r="G3918" s="3">
        <f>IF(detail!$G$11=4,0,1)</f>
        <v>1</v>
      </c>
      <c r="H3918" s="3">
        <v>21.1</v>
      </c>
      <c r="I3918" s="3">
        <f>+IF(OR((E3918&lt;=météo!H$17),(E3918&gt;météo!H$18),(F3918=0),(G3918=0),(C3918&gt;detail!$G$4)),0,1)</f>
        <v>0</v>
      </c>
      <c r="J3918" s="3">
        <f>IF(météo!H$19&lt;H3918,0,(météo!H$19-H3918)*I3918)</f>
        <v>0</v>
      </c>
      <c r="K3918" s="3">
        <f>+IF(I3918&gt;0,IF(H3918&lt;=météo!$H$19,1,0),0)</f>
        <v>0</v>
      </c>
    </row>
    <row r="3919" spans="2:11">
      <c r="B3919" s="3">
        <v>6</v>
      </c>
      <c r="C3919" s="3">
        <v>1</v>
      </c>
      <c r="D3919" s="3">
        <v>13</v>
      </c>
      <c r="E3919" s="3">
        <v>2</v>
      </c>
      <c r="F3919" s="3">
        <v>1</v>
      </c>
      <c r="G3919" s="3">
        <f>IF(detail!$G$11=4,0,1)</f>
        <v>1</v>
      </c>
      <c r="H3919" s="3">
        <v>19.8</v>
      </c>
      <c r="I3919" s="3">
        <f>+IF(OR((E3919&lt;=météo!H$17),(E3919&gt;météo!H$18),(F3919=0),(G3919=0),(C3919&gt;detail!$G$4)),0,1)</f>
        <v>0</v>
      </c>
      <c r="J3919" s="3">
        <f>IF(météo!H$19&lt;H3919,0,(météo!H$19-H3919)*I3919)</f>
        <v>0</v>
      </c>
      <c r="K3919" s="3">
        <f>+IF(I3919&gt;0,IF(H3919&lt;=météo!$H$19,1,0),0)</f>
        <v>0</v>
      </c>
    </row>
    <row r="3920" spans="2:11">
      <c r="B3920" s="3">
        <v>6</v>
      </c>
      <c r="C3920" s="3">
        <v>1</v>
      </c>
      <c r="D3920" s="3">
        <v>13</v>
      </c>
      <c r="E3920" s="3">
        <v>3</v>
      </c>
      <c r="F3920" s="3">
        <v>1</v>
      </c>
      <c r="G3920" s="3">
        <f>IF(detail!$G$11=4,0,1)</f>
        <v>1</v>
      </c>
      <c r="H3920" s="3">
        <v>19.100000000000001</v>
      </c>
      <c r="I3920" s="3">
        <f>+IF(OR((E3920&lt;=météo!H$17),(E3920&gt;météo!H$18),(F3920=0),(G3920=0),(C3920&gt;detail!$G$4)),0,1)</f>
        <v>0</v>
      </c>
      <c r="J3920" s="3">
        <f>IF(météo!H$19&lt;H3920,0,(météo!H$19-H3920)*I3920)</f>
        <v>0</v>
      </c>
      <c r="K3920" s="3">
        <f>+IF(I3920&gt;0,IF(H3920&lt;=météo!$H$19,1,0),0)</f>
        <v>0</v>
      </c>
    </row>
    <row r="3921" spans="2:11">
      <c r="B3921" s="3">
        <v>6</v>
      </c>
      <c r="C3921" s="3">
        <v>1</v>
      </c>
      <c r="D3921" s="3">
        <v>13</v>
      </c>
      <c r="E3921" s="3">
        <v>4</v>
      </c>
      <c r="F3921" s="3">
        <v>1</v>
      </c>
      <c r="G3921" s="3">
        <f>IF(detail!$G$11=4,0,1)</f>
        <v>1</v>
      </c>
      <c r="H3921" s="3">
        <v>18.8</v>
      </c>
      <c r="I3921" s="3">
        <f>+IF(OR((E3921&lt;=météo!H$17),(E3921&gt;météo!H$18),(F3921=0),(G3921=0),(C3921&gt;detail!$G$4)),0,1)</f>
        <v>0</v>
      </c>
      <c r="J3921" s="3">
        <f>IF(météo!H$19&lt;H3921,0,(météo!H$19-H3921)*I3921)</f>
        <v>0</v>
      </c>
      <c r="K3921" s="3">
        <f>+IF(I3921&gt;0,IF(H3921&lt;=météo!$H$19,1,0),0)</f>
        <v>0</v>
      </c>
    </row>
    <row r="3922" spans="2:11">
      <c r="B3922" s="3">
        <v>6</v>
      </c>
      <c r="C3922" s="3">
        <v>1</v>
      </c>
      <c r="D3922" s="3">
        <v>13</v>
      </c>
      <c r="E3922" s="3">
        <v>5</v>
      </c>
      <c r="F3922" s="3">
        <v>1</v>
      </c>
      <c r="G3922" s="3">
        <f>IF(detail!$G$11=4,0,1)</f>
        <v>1</v>
      </c>
      <c r="H3922" s="3">
        <v>18.600000000000001</v>
      </c>
      <c r="I3922" s="3">
        <f>+IF(OR((E3922&lt;=météo!H$17),(E3922&gt;météo!H$18),(F3922=0),(G3922=0),(C3922&gt;detail!$G$4)),0,1)</f>
        <v>0</v>
      </c>
      <c r="J3922" s="3">
        <f>IF(météo!H$19&lt;H3922,0,(météo!H$19-H3922)*I3922)</f>
        <v>0</v>
      </c>
      <c r="K3922" s="3">
        <f>+IF(I3922&gt;0,IF(H3922&lt;=météo!$H$19,1,0),0)</f>
        <v>0</v>
      </c>
    </row>
    <row r="3923" spans="2:11">
      <c r="B3923" s="3">
        <v>6</v>
      </c>
      <c r="C3923" s="3">
        <v>1</v>
      </c>
      <c r="D3923" s="3">
        <v>13</v>
      </c>
      <c r="E3923" s="3">
        <v>6</v>
      </c>
      <c r="F3923" s="3">
        <v>1</v>
      </c>
      <c r="G3923" s="3">
        <f>IF(detail!$G$11=4,0,1)</f>
        <v>1</v>
      </c>
      <c r="H3923" s="3">
        <v>19.3</v>
      </c>
      <c r="I3923" s="3">
        <f>+IF(OR((E3923&lt;=météo!H$17),(E3923&gt;météo!H$18),(F3923=0),(G3923=0),(C3923&gt;detail!$G$4)),0,1)</f>
        <v>0</v>
      </c>
      <c r="J3923" s="3">
        <f>IF(météo!H$19&lt;H3923,0,(météo!H$19-H3923)*I3923)</f>
        <v>0</v>
      </c>
      <c r="K3923" s="3">
        <f>+IF(I3923&gt;0,IF(H3923&lt;=météo!$H$19,1,0),0)</f>
        <v>0</v>
      </c>
    </row>
    <row r="3924" spans="2:11">
      <c r="B3924" s="3">
        <v>6</v>
      </c>
      <c r="C3924" s="3">
        <v>1</v>
      </c>
      <c r="D3924" s="3">
        <v>13</v>
      </c>
      <c r="E3924" s="3">
        <v>7</v>
      </c>
      <c r="F3924" s="3">
        <v>1</v>
      </c>
      <c r="G3924" s="3">
        <f>IF(detail!$G$11=4,0,1)</f>
        <v>1</v>
      </c>
      <c r="H3924" s="3">
        <v>20.6</v>
      </c>
      <c r="I3924" s="3">
        <f>+IF(OR((E3924&lt;=météo!H$17),(E3924&gt;météo!H$18),(F3924=0),(G3924=0),(C3924&gt;detail!$G$4)),0,1)</f>
        <v>0</v>
      </c>
      <c r="J3924" s="3">
        <f>IF(météo!H$19&lt;H3924,0,(météo!H$19-H3924)*I3924)</f>
        <v>0</v>
      </c>
      <c r="K3924" s="3">
        <f>+IF(I3924&gt;0,IF(H3924&lt;=météo!$H$19,1,0),0)</f>
        <v>0</v>
      </c>
    </row>
    <row r="3925" spans="2:11">
      <c r="B3925" s="3">
        <v>6</v>
      </c>
      <c r="C3925" s="3">
        <v>1</v>
      </c>
      <c r="D3925" s="3">
        <v>13</v>
      </c>
      <c r="E3925" s="3">
        <v>8</v>
      </c>
      <c r="F3925" s="3">
        <v>1</v>
      </c>
      <c r="G3925" s="3">
        <f>IF(detail!$G$11=4,0,1)</f>
        <v>1</v>
      </c>
      <c r="H3925" s="3">
        <v>22.2</v>
      </c>
      <c r="I3925" s="3">
        <f>+IF(OR((E3925&lt;=météo!H$17),(E3925&gt;météo!H$18),(F3925=0),(G3925=0),(C3925&gt;detail!$G$4)),0,1)</f>
        <v>0</v>
      </c>
      <c r="J3925" s="3">
        <f>IF(météo!H$19&lt;H3925,0,(météo!H$19-H3925)*I3925)</f>
        <v>0</v>
      </c>
      <c r="K3925" s="3">
        <f>+IF(I3925&gt;0,IF(H3925&lt;=météo!$H$19,1,0),0)</f>
        <v>0</v>
      </c>
    </row>
    <row r="3926" spans="2:11">
      <c r="B3926" s="3">
        <v>6</v>
      </c>
      <c r="C3926" s="3">
        <v>1</v>
      </c>
      <c r="D3926" s="3">
        <v>13</v>
      </c>
      <c r="E3926" s="3">
        <v>9</v>
      </c>
      <c r="F3926" s="3">
        <v>1</v>
      </c>
      <c r="G3926" s="3">
        <f>IF(detail!$G$11=4,0,1)</f>
        <v>1</v>
      </c>
      <c r="H3926" s="3">
        <v>23.8</v>
      </c>
      <c r="I3926" s="3">
        <f>+IF(OR((E3926&lt;=météo!H$17),(E3926&gt;météo!H$18),(F3926=0),(G3926=0),(C3926&gt;detail!$G$4)),0,1)</f>
        <v>1</v>
      </c>
      <c r="J3926" s="3">
        <f>IF(météo!H$19&lt;H3926,0,(météo!H$19-H3926)*I3926)</f>
        <v>0</v>
      </c>
      <c r="K3926" s="3">
        <f>+IF(I3926&gt;0,IF(H3926&lt;=météo!$H$19,1,0),0)</f>
        <v>0</v>
      </c>
    </row>
    <row r="3927" spans="2:11">
      <c r="B3927" s="3">
        <v>6</v>
      </c>
      <c r="C3927" s="3">
        <v>1</v>
      </c>
      <c r="D3927" s="3">
        <v>13</v>
      </c>
      <c r="E3927" s="3">
        <v>10</v>
      </c>
      <c r="F3927" s="3">
        <v>1</v>
      </c>
      <c r="G3927" s="3">
        <f>IF(detail!$G$11=4,0,1)</f>
        <v>1</v>
      </c>
      <c r="H3927" s="3">
        <v>25.3</v>
      </c>
      <c r="I3927" s="3">
        <f>+IF(OR((E3927&lt;=météo!H$17),(E3927&gt;météo!H$18),(F3927=0),(G3927=0),(C3927&gt;detail!$G$4)),0,1)</f>
        <v>1</v>
      </c>
      <c r="J3927" s="3">
        <f>IF(météo!H$19&lt;H3927,0,(météo!H$19-H3927)*I3927)</f>
        <v>0</v>
      </c>
      <c r="K3927" s="3">
        <f>+IF(I3927&gt;0,IF(H3927&lt;=météo!$H$19,1,0),0)</f>
        <v>0</v>
      </c>
    </row>
    <row r="3928" spans="2:11">
      <c r="B3928" s="3">
        <v>6</v>
      </c>
      <c r="C3928" s="3">
        <v>1</v>
      </c>
      <c r="D3928" s="3">
        <v>13</v>
      </c>
      <c r="E3928" s="3">
        <v>11</v>
      </c>
      <c r="F3928" s="3">
        <v>1</v>
      </c>
      <c r="G3928" s="3">
        <f>IF(detail!$G$11=4,0,1)</f>
        <v>1</v>
      </c>
      <c r="H3928" s="3">
        <v>26.5</v>
      </c>
      <c r="I3928" s="3">
        <f>+IF(OR((E3928&lt;=météo!H$17),(E3928&gt;météo!H$18),(F3928=0),(G3928=0),(C3928&gt;detail!$G$4)),0,1)</f>
        <v>1</v>
      </c>
      <c r="J3928" s="3">
        <f>IF(météo!H$19&lt;H3928,0,(météo!H$19-H3928)*I3928)</f>
        <v>0</v>
      </c>
      <c r="K3928" s="3">
        <f>+IF(I3928&gt;0,IF(H3928&lt;=météo!$H$19,1,0),0)</f>
        <v>0</v>
      </c>
    </row>
    <row r="3929" spans="2:11">
      <c r="B3929" s="3">
        <v>6</v>
      </c>
      <c r="C3929" s="3">
        <v>1</v>
      </c>
      <c r="D3929" s="3">
        <v>13</v>
      </c>
      <c r="E3929" s="3">
        <v>12</v>
      </c>
      <c r="F3929" s="3">
        <v>1</v>
      </c>
      <c r="G3929" s="3">
        <f>IF(detail!$G$11=4,0,1)</f>
        <v>1</v>
      </c>
      <c r="H3929" s="3">
        <v>27.6</v>
      </c>
      <c r="I3929" s="3">
        <f>+IF(OR((E3929&lt;=météo!H$17),(E3929&gt;météo!H$18),(F3929=0),(G3929=0),(C3929&gt;detail!$G$4)),0,1)</f>
        <v>1</v>
      </c>
      <c r="J3929" s="3">
        <f>IF(météo!H$19&lt;H3929,0,(météo!H$19-H3929)*I3929)</f>
        <v>0</v>
      </c>
      <c r="K3929" s="3">
        <f>+IF(I3929&gt;0,IF(H3929&lt;=météo!$H$19,1,0),0)</f>
        <v>0</v>
      </c>
    </row>
    <row r="3930" spans="2:11">
      <c r="B3930" s="3">
        <v>6</v>
      </c>
      <c r="C3930" s="3">
        <v>1</v>
      </c>
      <c r="D3930" s="3">
        <v>13</v>
      </c>
      <c r="E3930" s="3">
        <v>13</v>
      </c>
      <c r="F3930" s="3">
        <v>1</v>
      </c>
      <c r="G3930" s="3">
        <f>IF(detail!$G$11=4,0,1)</f>
        <v>1</v>
      </c>
      <c r="H3930" s="3">
        <v>28.4</v>
      </c>
      <c r="I3930" s="3">
        <f>+IF(OR((E3930&lt;=météo!H$17),(E3930&gt;météo!H$18),(F3930=0),(G3930=0),(C3930&gt;detail!$G$4)),0,1)</f>
        <v>1</v>
      </c>
      <c r="J3930" s="3">
        <f>IF(météo!H$19&lt;H3930,0,(météo!H$19-H3930)*I3930)</f>
        <v>0</v>
      </c>
      <c r="K3930" s="3">
        <f>+IF(I3930&gt;0,IF(H3930&lt;=météo!$H$19,1,0),0)</f>
        <v>0</v>
      </c>
    </row>
    <row r="3931" spans="2:11">
      <c r="B3931" s="3">
        <v>6</v>
      </c>
      <c r="C3931" s="3">
        <v>1</v>
      </c>
      <c r="D3931" s="3">
        <v>13</v>
      </c>
      <c r="E3931" s="3">
        <v>14</v>
      </c>
      <c r="F3931" s="3">
        <v>1</v>
      </c>
      <c r="G3931" s="3">
        <f>IF(detail!$G$11=4,0,1)</f>
        <v>1</v>
      </c>
      <c r="H3931" s="3">
        <v>28.7</v>
      </c>
      <c r="I3931" s="3">
        <f>+IF(OR((E3931&lt;=météo!H$17),(E3931&gt;météo!H$18),(F3931=0),(G3931=0),(C3931&gt;detail!$G$4)),0,1)</f>
        <v>1</v>
      </c>
      <c r="J3931" s="3">
        <f>IF(météo!H$19&lt;H3931,0,(météo!H$19-H3931)*I3931)</f>
        <v>0</v>
      </c>
      <c r="K3931" s="3">
        <f>+IF(I3931&gt;0,IF(H3931&lt;=météo!$H$19,1,0),0)</f>
        <v>0</v>
      </c>
    </row>
    <row r="3932" spans="2:11">
      <c r="B3932" s="3">
        <v>6</v>
      </c>
      <c r="C3932" s="3">
        <v>1</v>
      </c>
      <c r="D3932" s="3">
        <v>13</v>
      </c>
      <c r="E3932" s="3">
        <v>15</v>
      </c>
      <c r="F3932" s="3">
        <v>1</v>
      </c>
      <c r="G3932" s="3">
        <f>IF(detail!$G$11=4,0,1)</f>
        <v>1</v>
      </c>
      <c r="H3932" s="3">
        <v>27.4</v>
      </c>
      <c r="I3932" s="3">
        <f>+IF(OR((E3932&lt;=météo!H$17),(E3932&gt;météo!H$18),(F3932=0),(G3932=0),(C3932&gt;detail!$G$4)),0,1)</f>
        <v>1</v>
      </c>
      <c r="J3932" s="3">
        <f>IF(météo!H$19&lt;H3932,0,(météo!H$19-H3932)*I3932)</f>
        <v>0</v>
      </c>
      <c r="K3932" s="3">
        <f>+IF(I3932&gt;0,IF(H3932&lt;=météo!$H$19,1,0),0)</f>
        <v>0</v>
      </c>
    </row>
    <row r="3933" spans="2:11">
      <c r="B3933" s="3">
        <v>6</v>
      </c>
      <c r="C3933" s="3">
        <v>1</v>
      </c>
      <c r="D3933" s="3">
        <v>13</v>
      </c>
      <c r="E3933" s="3">
        <v>16</v>
      </c>
      <c r="F3933" s="3">
        <v>1</v>
      </c>
      <c r="G3933" s="3">
        <f>IF(detail!$G$11=4,0,1)</f>
        <v>1</v>
      </c>
      <c r="H3933" s="3">
        <v>24.9</v>
      </c>
      <c r="I3933" s="3">
        <f>+IF(OR((E3933&lt;=météo!H$17),(E3933&gt;météo!H$18),(F3933=0),(G3933=0),(C3933&gt;detail!$G$4)),0,1)</f>
        <v>1</v>
      </c>
      <c r="J3933" s="3">
        <f>IF(météo!H$19&lt;H3933,0,(météo!H$19-H3933)*I3933)</f>
        <v>0</v>
      </c>
      <c r="K3933" s="3">
        <f>+IF(I3933&gt;0,IF(H3933&lt;=météo!$H$19,1,0),0)</f>
        <v>0</v>
      </c>
    </row>
    <row r="3934" spans="2:11">
      <c r="B3934" s="3">
        <v>6</v>
      </c>
      <c r="C3934" s="3">
        <v>1</v>
      </c>
      <c r="D3934" s="3">
        <v>13</v>
      </c>
      <c r="E3934" s="3">
        <v>17</v>
      </c>
      <c r="F3934" s="3">
        <v>1</v>
      </c>
      <c r="G3934" s="3">
        <f>IF(detail!$G$11=4,0,1)</f>
        <v>1</v>
      </c>
      <c r="H3934" s="3">
        <v>22.7</v>
      </c>
      <c r="I3934" s="3">
        <f>+IF(OR((E3934&lt;=météo!H$17),(E3934&gt;météo!H$18),(F3934=0),(G3934=0),(C3934&gt;detail!$G$4)),0,1)</f>
        <v>1</v>
      </c>
      <c r="J3934" s="3">
        <f>IF(météo!H$19&lt;H3934,0,(météo!H$19-H3934)*I3934)</f>
        <v>0</v>
      </c>
      <c r="K3934" s="3">
        <f>+IF(I3934&gt;0,IF(H3934&lt;=météo!$H$19,1,0),0)</f>
        <v>0</v>
      </c>
    </row>
    <row r="3935" spans="2:11">
      <c r="B3935" s="3">
        <v>6</v>
      </c>
      <c r="C3935" s="3">
        <v>1</v>
      </c>
      <c r="D3935" s="3">
        <v>13</v>
      </c>
      <c r="E3935" s="3">
        <v>18</v>
      </c>
      <c r="F3935" s="3">
        <v>1</v>
      </c>
      <c r="G3935" s="3">
        <f>IF(detail!$G$11=4,0,1)</f>
        <v>1</v>
      </c>
      <c r="H3935" s="3">
        <v>20.9</v>
      </c>
      <c r="I3935" s="3">
        <f>+IF(OR((E3935&lt;=météo!H$17),(E3935&gt;météo!H$18),(F3935=0),(G3935=0),(C3935&gt;detail!$G$4)),0,1)</f>
        <v>1</v>
      </c>
      <c r="J3935" s="3">
        <f>IF(météo!H$19&lt;H3935,0,(météo!H$19-H3935)*I3935)</f>
        <v>0</v>
      </c>
      <c r="K3935" s="3">
        <f>+IF(I3935&gt;0,IF(H3935&lt;=météo!$H$19,1,0),0)</f>
        <v>0</v>
      </c>
    </row>
    <row r="3936" spans="2:11">
      <c r="B3936" s="3">
        <v>6</v>
      </c>
      <c r="C3936" s="3">
        <v>1</v>
      </c>
      <c r="D3936" s="3">
        <v>13</v>
      </c>
      <c r="E3936" s="3">
        <v>19</v>
      </c>
      <c r="F3936" s="3">
        <v>1</v>
      </c>
      <c r="G3936" s="3">
        <f>IF(detail!$G$11=4,0,1)</f>
        <v>1</v>
      </c>
      <c r="H3936" s="3">
        <v>20.2</v>
      </c>
      <c r="I3936" s="3">
        <f>+IF(OR((E3936&lt;=météo!H$17),(E3936&gt;météo!H$18),(F3936=0),(G3936=0),(C3936&gt;detail!$G$4)),0,1)</f>
        <v>0</v>
      </c>
      <c r="J3936" s="3">
        <f>IF(météo!H$19&lt;H3936,0,(météo!H$19-H3936)*I3936)</f>
        <v>0</v>
      </c>
      <c r="K3936" s="3">
        <f>+IF(I3936&gt;0,IF(H3936&lt;=météo!$H$19,1,0),0)</f>
        <v>0</v>
      </c>
    </row>
    <row r="3937" spans="2:11">
      <c r="B3937" s="3">
        <v>6</v>
      </c>
      <c r="C3937" s="3">
        <v>1</v>
      </c>
      <c r="D3937" s="3">
        <v>13</v>
      </c>
      <c r="E3937" s="3">
        <v>20</v>
      </c>
      <c r="F3937" s="3">
        <v>1</v>
      </c>
      <c r="G3937" s="3">
        <f>IF(detail!$G$11=4,0,1)</f>
        <v>1</v>
      </c>
      <c r="H3937" s="3">
        <v>20.100000000000001</v>
      </c>
      <c r="I3937" s="3">
        <f>+IF(OR((E3937&lt;=météo!H$17),(E3937&gt;météo!H$18),(F3937=0),(G3937=0),(C3937&gt;detail!$G$4)),0,1)</f>
        <v>0</v>
      </c>
      <c r="J3937" s="3">
        <f>IF(météo!H$19&lt;H3937,0,(météo!H$19-H3937)*I3937)</f>
        <v>0</v>
      </c>
      <c r="K3937" s="3">
        <f>+IF(I3937&gt;0,IF(H3937&lt;=météo!$H$19,1,0),0)</f>
        <v>0</v>
      </c>
    </row>
    <row r="3938" spans="2:11">
      <c r="B3938" s="3">
        <v>6</v>
      </c>
      <c r="C3938" s="3">
        <v>1</v>
      </c>
      <c r="D3938" s="3">
        <v>13</v>
      </c>
      <c r="E3938" s="3">
        <v>21</v>
      </c>
      <c r="F3938" s="3">
        <v>1</v>
      </c>
      <c r="G3938" s="3">
        <f>IF(detail!$G$11=4,0,1)</f>
        <v>1</v>
      </c>
      <c r="H3938" s="3">
        <v>18.2</v>
      </c>
      <c r="I3938" s="3">
        <f>+IF(OR((E3938&lt;=météo!H$17),(E3938&gt;météo!H$18),(F3938=0),(G3938=0),(C3938&gt;detail!$G$4)),0,1)</f>
        <v>0</v>
      </c>
      <c r="J3938" s="3">
        <f>IF(météo!H$19&lt;H3938,0,(météo!H$19-H3938)*I3938)</f>
        <v>0</v>
      </c>
      <c r="K3938" s="3">
        <f>+IF(I3938&gt;0,IF(H3938&lt;=météo!$H$19,1,0),0)</f>
        <v>0</v>
      </c>
    </row>
    <row r="3939" spans="2:11">
      <c r="B3939" s="3">
        <v>6</v>
      </c>
      <c r="C3939" s="3">
        <v>1</v>
      </c>
      <c r="D3939" s="3">
        <v>13</v>
      </c>
      <c r="E3939" s="3">
        <v>22</v>
      </c>
      <c r="F3939" s="3">
        <v>1</v>
      </c>
      <c r="G3939" s="3">
        <f>IF(detail!$G$11=4,0,1)</f>
        <v>1</v>
      </c>
      <c r="H3939" s="3">
        <v>15.4</v>
      </c>
      <c r="I3939" s="3">
        <f>+IF(OR((E3939&lt;=météo!H$17),(E3939&gt;météo!H$18),(F3939=0),(G3939=0),(C3939&gt;detail!$G$4)),0,1)</f>
        <v>0</v>
      </c>
      <c r="J3939" s="3">
        <f>IF(météo!H$19&lt;H3939,0,(météo!H$19-H3939)*I3939)</f>
        <v>0</v>
      </c>
      <c r="K3939" s="3">
        <f>+IF(I3939&gt;0,IF(H3939&lt;=météo!$H$19,1,0),0)</f>
        <v>0</v>
      </c>
    </row>
    <row r="3940" spans="2:11">
      <c r="B3940" s="3">
        <v>6</v>
      </c>
      <c r="C3940" s="3">
        <v>1</v>
      </c>
      <c r="D3940" s="3">
        <v>13</v>
      </c>
      <c r="E3940" s="3">
        <v>23</v>
      </c>
      <c r="F3940" s="3">
        <v>1</v>
      </c>
      <c r="G3940" s="3">
        <f>IF(detail!$G$11=4,0,1)</f>
        <v>1</v>
      </c>
      <c r="H3940" s="3">
        <v>14.1</v>
      </c>
      <c r="I3940" s="3">
        <f>+IF(OR((E3940&lt;=météo!H$17),(E3940&gt;météo!H$18),(F3940=0),(G3940=0),(C3940&gt;detail!$G$4)),0,1)</f>
        <v>0</v>
      </c>
      <c r="J3940" s="3">
        <f>IF(météo!H$19&lt;H3940,0,(météo!H$19-H3940)*I3940)</f>
        <v>0</v>
      </c>
      <c r="K3940" s="3">
        <f>+IF(I3940&gt;0,IF(H3940&lt;=météo!$H$19,1,0),0)</f>
        <v>0</v>
      </c>
    </row>
    <row r="3941" spans="2:11">
      <c r="B3941" s="3">
        <v>6</v>
      </c>
      <c r="C3941" s="3">
        <v>1</v>
      </c>
      <c r="D3941" s="3">
        <v>13</v>
      </c>
      <c r="E3941" s="3">
        <v>24</v>
      </c>
      <c r="F3941" s="3">
        <v>1</v>
      </c>
      <c r="G3941" s="3">
        <f>IF(detail!$G$11=4,0,1)</f>
        <v>1</v>
      </c>
      <c r="H3941" s="3">
        <v>13.6</v>
      </c>
      <c r="I3941" s="3">
        <f>+IF(OR((E3941&lt;=météo!H$17),(E3941&gt;météo!H$18),(F3941=0),(G3941=0),(C3941&gt;detail!$G$4)),0,1)</f>
        <v>0</v>
      </c>
      <c r="J3941" s="3">
        <f>IF(météo!H$19&lt;H3941,0,(météo!H$19-H3941)*I3941)</f>
        <v>0</v>
      </c>
      <c r="K3941" s="3">
        <f>+IF(I3941&gt;0,IF(H3941&lt;=météo!$H$19,1,0),0)</f>
        <v>0</v>
      </c>
    </row>
    <row r="3942" spans="2:11">
      <c r="B3942" s="3">
        <v>6</v>
      </c>
      <c r="C3942" s="3">
        <v>1</v>
      </c>
      <c r="D3942" s="3">
        <v>14</v>
      </c>
      <c r="E3942" s="3">
        <v>1</v>
      </c>
      <c r="F3942" s="3">
        <v>1</v>
      </c>
      <c r="G3942" s="3">
        <f>IF(detail!$G$11=4,0,1)</f>
        <v>1</v>
      </c>
      <c r="H3942" s="3">
        <v>13.5</v>
      </c>
      <c r="I3942" s="3">
        <f>+IF(OR((E3942&lt;=météo!H$17),(E3942&gt;météo!H$18),(F3942=0),(G3942=0),(C3942&gt;detail!$G$4)),0,1)</f>
        <v>0</v>
      </c>
      <c r="J3942" s="3">
        <f>IF(météo!H$19&lt;H3942,0,(météo!H$19-H3942)*I3942)</f>
        <v>0</v>
      </c>
      <c r="K3942" s="3">
        <f>+IF(I3942&gt;0,IF(H3942&lt;=météo!$H$19,1,0),0)</f>
        <v>0</v>
      </c>
    </row>
    <row r="3943" spans="2:11">
      <c r="B3943" s="3">
        <v>6</v>
      </c>
      <c r="C3943" s="3">
        <v>1</v>
      </c>
      <c r="D3943" s="3">
        <v>14</v>
      </c>
      <c r="E3943" s="3">
        <v>2</v>
      </c>
      <c r="F3943" s="3">
        <v>1</v>
      </c>
      <c r="G3943" s="3">
        <f>IF(detail!$G$11=4,0,1)</f>
        <v>1</v>
      </c>
      <c r="H3943" s="3">
        <v>13.6</v>
      </c>
      <c r="I3943" s="3">
        <f>+IF(OR((E3943&lt;=météo!H$17),(E3943&gt;météo!H$18),(F3943=0),(G3943=0),(C3943&gt;detail!$G$4)),0,1)</f>
        <v>0</v>
      </c>
      <c r="J3943" s="3">
        <f>IF(météo!H$19&lt;H3943,0,(météo!H$19-H3943)*I3943)</f>
        <v>0</v>
      </c>
      <c r="K3943" s="3">
        <f>+IF(I3943&gt;0,IF(H3943&lt;=météo!$H$19,1,0),0)</f>
        <v>0</v>
      </c>
    </row>
    <row r="3944" spans="2:11">
      <c r="B3944" s="3">
        <v>6</v>
      </c>
      <c r="C3944" s="3">
        <v>1</v>
      </c>
      <c r="D3944" s="3">
        <v>14</v>
      </c>
      <c r="E3944" s="3">
        <v>3</v>
      </c>
      <c r="F3944" s="3">
        <v>1</v>
      </c>
      <c r="G3944" s="3">
        <f>IF(detail!$G$11=4,0,1)</f>
        <v>1</v>
      </c>
      <c r="H3944" s="3">
        <v>13.4</v>
      </c>
      <c r="I3944" s="3">
        <f>+IF(OR((E3944&lt;=météo!H$17),(E3944&gt;météo!H$18),(F3944=0),(G3944=0),(C3944&gt;detail!$G$4)),0,1)</f>
        <v>0</v>
      </c>
      <c r="J3944" s="3">
        <f>IF(météo!H$19&lt;H3944,0,(météo!H$19-H3944)*I3944)</f>
        <v>0</v>
      </c>
      <c r="K3944" s="3">
        <f>+IF(I3944&gt;0,IF(H3944&lt;=météo!$H$19,1,0),0)</f>
        <v>0</v>
      </c>
    </row>
    <row r="3945" spans="2:11">
      <c r="B3945" s="3">
        <v>6</v>
      </c>
      <c r="C3945" s="3">
        <v>1</v>
      </c>
      <c r="D3945" s="3">
        <v>14</v>
      </c>
      <c r="E3945" s="3">
        <v>4</v>
      </c>
      <c r="F3945" s="3">
        <v>1</v>
      </c>
      <c r="G3945" s="3">
        <f>IF(detail!$G$11=4,0,1)</f>
        <v>1</v>
      </c>
      <c r="H3945" s="3">
        <v>13</v>
      </c>
      <c r="I3945" s="3">
        <f>+IF(OR((E3945&lt;=météo!H$17),(E3945&gt;météo!H$18),(F3945=0),(G3945=0),(C3945&gt;detail!$G$4)),0,1)</f>
        <v>0</v>
      </c>
      <c r="J3945" s="3">
        <f>IF(météo!H$19&lt;H3945,0,(météo!H$19-H3945)*I3945)</f>
        <v>0</v>
      </c>
      <c r="K3945" s="3">
        <f>+IF(I3945&gt;0,IF(H3945&lt;=météo!$H$19,1,0),0)</f>
        <v>0</v>
      </c>
    </row>
    <row r="3946" spans="2:11">
      <c r="B3946" s="3">
        <v>6</v>
      </c>
      <c r="C3946" s="3">
        <v>1</v>
      </c>
      <c r="D3946" s="3">
        <v>14</v>
      </c>
      <c r="E3946" s="3">
        <v>5</v>
      </c>
      <c r="F3946" s="3">
        <v>1</v>
      </c>
      <c r="G3946" s="3">
        <f>IF(detail!$G$11=4,0,1)</f>
        <v>1</v>
      </c>
      <c r="H3946" s="3">
        <v>12.7</v>
      </c>
      <c r="I3946" s="3">
        <f>+IF(OR((E3946&lt;=météo!H$17),(E3946&gt;météo!H$18),(F3946=0),(G3946=0),(C3946&gt;detail!$G$4)),0,1)</f>
        <v>0</v>
      </c>
      <c r="J3946" s="3">
        <f>IF(météo!H$19&lt;H3946,0,(météo!H$19-H3946)*I3946)</f>
        <v>0</v>
      </c>
      <c r="K3946" s="3">
        <f>+IF(I3946&gt;0,IF(H3946&lt;=météo!$H$19,1,0),0)</f>
        <v>0</v>
      </c>
    </row>
    <row r="3947" spans="2:11">
      <c r="B3947" s="3">
        <v>6</v>
      </c>
      <c r="C3947" s="3">
        <v>1</v>
      </c>
      <c r="D3947" s="3">
        <v>14</v>
      </c>
      <c r="E3947" s="3">
        <v>6</v>
      </c>
      <c r="F3947" s="3">
        <v>1</v>
      </c>
      <c r="G3947" s="3">
        <f>IF(detail!$G$11=4,0,1)</f>
        <v>1</v>
      </c>
      <c r="H3947" s="3">
        <v>12.7</v>
      </c>
      <c r="I3947" s="3">
        <f>+IF(OR((E3947&lt;=météo!H$17),(E3947&gt;météo!H$18),(F3947=0),(G3947=0),(C3947&gt;detail!$G$4)),0,1)</f>
        <v>0</v>
      </c>
      <c r="J3947" s="3">
        <f>IF(météo!H$19&lt;H3947,0,(météo!H$19-H3947)*I3947)</f>
        <v>0</v>
      </c>
      <c r="K3947" s="3">
        <f>+IF(I3947&gt;0,IF(H3947&lt;=météo!$H$19,1,0),0)</f>
        <v>0</v>
      </c>
    </row>
    <row r="3948" spans="2:11">
      <c r="B3948" s="3">
        <v>6</v>
      </c>
      <c r="C3948" s="3">
        <v>1</v>
      </c>
      <c r="D3948" s="3">
        <v>14</v>
      </c>
      <c r="E3948" s="3">
        <v>7</v>
      </c>
      <c r="F3948" s="3">
        <v>1</v>
      </c>
      <c r="G3948" s="3">
        <f>IF(detail!$G$11=4,0,1)</f>
        <v>1</v>
      </c>
      <c r="H3948" s="3">
        <v>13.2</v>
      </c>
      <c r="I3948" s="3">
        <f>+IF(OR((E3948&lt;=météo!H$17),(E3948&gt;météo!H$18),(F3948=0),(G3948=0),(C3948&gt;detail!$G$4)),0,1)</f>
        <v>0</v>
      </c>
      <c r="J3948" s="3">
        <f>IF(météo!H$19&lt;H3948,0,(météo!H$19-H3948)*I3948)</f>
        <v>0</v>
      </c>
      <c r="K3948" s="3">
        <f>+IF(I3948&gt;0,IF(H3948&lt;=météo!$H$19,1,0),0)</f>
        <v>0</v>
      </c>
    </row>
    <row r="3949" spans="2:11">
      <c r="B3949" s="3">
        <v>6</v>
      </c>
      <c r="C3949" s="3">
        <v>1</v>
      </c>
      <c r="D3949" s="3">
        <v>14</v>
      </c>
      <c r="E3949" s="3">
        <v>8</v>
      </c>
      <c r="F3949" s="3">
        <v>1</v>
      </c>
      <c r="G3949" s="3">
        <f>IF(detail!$G$11=4,0,1)</f>
        <v>1</v>
      </c>
      <c r="H3949" s="3">
        <v>14.2</v>
      </c>
      <c r="I3949" s="3">
        <f>+IF(OR((E3949&lt;=météo!H$17),(E3949&gt;météo!H$18),(F3949=0),(G3949=0),(C3949&gt;detail!$G$4)),0,1)</f>
        <v>0</v>
      </c>
      <c r="J3949" s="3">
        <f>IF(météo!H$19&lt;H3949,0,(météo!H$19-H3949)*I3949)</f>
        <v>0</v>
      </c>
      <c r="K3949" s="3">
        <f>+IF(I3949&gt;0,IF(H3949&lt;=météo!$H$19,1,0),0)</f>
        <v>0</v>
      </c>
    </row>
    <row r="3950" spans="2:11">
      <c r="B3950" s="3">
        <v>6</v>
      </c>
      <c r="C3950" s="3">
        <v>1</v>
      </c>
      <c r="D3950" s="3">
        <v>14</v>
      </c>
      <c r="E3950" s="3">
        <v>9</v>
      </c>
      <c r="F3950" s="3">
        <v>1</v>
      </c>
      <c r="G3950" s="3">
        <f>IF(detail!$G$11=4,0,1)</f>
        <v>1</v>
      </c>
      <c r="H3950" s="3">
        <v>15</v>
      </c>
      <c r="I3950" s="3">
        <f>+IF(OR((E3950&lt;=météo!H$17),(E3950&gt;météo!H$18),(F3950=0),(G3950=0),(C3950&gt;detail!$G$4)),0,1)</f>
        <v>1</v>
      </c>
      <c r="J3950" s="3">
        <f>IF(météo!H$19&lt;H3950,0,(météo!H$19-H3950)*I3950)</f>
        <v>5</v>
      </c>
      <c r="K3950" s="3">
        <f>+IF(I3950&gt;0,IF(H3950&lt;=météo!$H$19,1,0),0)</f>
        <v>1</v>
      </c>
    </row>
    <row r="3951" spans="2:11">
      <c r="B3951" s="3">
        <v>6</v>
      </c>
      <c r="C3951" s="3">
        <v>1</v>
      </c>
      <c r="D3951" s="3">
        <v>14</v>
      </c>
      <c r="E3951" s="3">
        <v>10</v>
      </c>
      <c r="F3951" s="3">
        <v>1</v>
      </c>
      <c r="G3951" s="3">
        <f>IF(detail!$G$11=4,0,1)</f>
        <v>1</v>
      </c>
      <c r="H3951" s="3">
        <v>15.9</v>
      </c>
      <c r="I3951" s="3">
        <f>+IF(OR((E3951&lt;=météo!H$17),(E3951&gt;météo!H$18),(F3951=0),(G3951=0),(C3951&gt;detail!$G$4)),0,1)</f>
        <v>1</v>
      </c>
      <c r="J3951" s="3">
        <f>IF(météo!H$19&lt;H3951,0,(météo!H$19-H3951)*I3951)</f>
        <v>4.0999999999999996</v>
      </c>
      <c r="K3951" s="3">
        <f>+IF(I3951&gt;0,IF(H3951&lt;=météo!$H$19,1,0),0)</f>
        <v>1</v>
      </c>
    </row>
    <row r="3952" spans="2:11">
      <c r="B3952" s="3">
        <v>6</v>
      </c>
      <c r="C3952" s="3">
        <v>1</v>
      </c>
      <c r="D3952" s="3">
        <v>14</v>
      </c>
      <c r="E3952" s="3">
        <v>11</v>
      </c>
      <c r="F3952" s="3">
        <v>1</v>
      </c>
      <c r="G3952" s="3">
        <f>IF(detail!$G$11=4,0,1)</f>
        <v>1</v>
      </c>
      <c r="H3952" s="3">
        <v>16.600000000000001</v>
      </c>
      <c r="I3952" s="3">
        <f>+IF(OR((E3952&lt;=météo!H$17),(E3952&gt;météo!H$18),(F3952=0),(G3952=0),(C3952&gt;detail!$G$4)),0,1)</f>
        <v>1</v>
      </c>
      <c r="J3952" s="3">
        <f>IF(météo!H$19&lt;H3952,0,(météo!H$19-H3952)*I3952)</f>
        <v>3.3999999999999986</v>
      </c>
      <c r="K3952" s="3">
        <f>+IF(I3952&gt;0,IF(H3952&lt;=météo!$H$19,1,0),0)</f>
        <v>1</v>
      </c>
    </row>
    <row r="3953" spans="2:11">
      <c r="B3953" s="3">
        <v>6</v>
      </c>
      <c r="C3953" s="3">
        <v>1</v>
      </c>
      <c r="D3953" s="3">
        <v>14</v>
      </c>
      <c r="E3953" s="3">
        <v>12</v>
      </c>
      <c r="F3953" s="3">
        <v>1</v>
      </c>
      <c r="G3953" s="3">
        <f>IF(detail!$G$11=4,0,1)</f>
        <v>1</v>
      </c>
      <c r="H3953" s="3">
        <v>17.5</v>
      </c>
      <c r="I3953" s="3">
        <f>+IF(OR((E3953&lt;=météo!H$17),(E3953&gt;météo!H$18),(F3953=0),(G3953=0),(C3953&gt;detail!$G$4)),0,1)</f>
        <v>1</v>
      </c>
      <c r="J3953" s="3">
        <f>IF(météo!H$19&lt;H3953,0,(météo!H$19-H3953)*I3953)</f>
        <v>2.5</v>
      </c>
      <c r="K3953" s="3">
        <f>+IF(I3953&gt;0,IF(H3953&lt;=météo!$H$19,1,0),0)</f>
        <v>1</v>
      </c>
    </row>
    <row r="3954" spans="2:11">
      <c r="B3954" s="3">
        <v>6</v>
      </c>
      <c r="C3954" s="3">
        <v>1</v>
      </c>
      <c r="D3954" s="3">
        <v>14</v>
      </c>
      <c r="E3954" s="3">
        <v>13</v>
      </c>
      <c r="F3954" s="3">
        <v>1</v>
      </c>
      <c r="G3954" s="3">
        <f>IF(detail!$G$11=4,0,1)</f>
        <v>1</v>
      </c>
      <c r="H3954" s="3">
        <v>18.600000000000001</v>
      </c>
      <c r="I3954" s="3">
        <f>+IF(OR((E3954&lt;=météo!H$17),(E3954&gt;météo!H$18),(F3954=0),(G3954=0),(C3954&gt;detail!$G$4)),0,1)</f>
        <v>1</v>
      </c>
      <c r="J3954" s="3">
        <f>IF(météo!H$19&lt;H3954,0,(météo!H$19-H3954)*I3954)</f>
        <v>1.3999999999999986</v>
      </c>
      <c r="K3954" s="3">
        <f>+IF(I3954&gt;0,IF(H3954&lt;=météo!$H$19,1,0),0)</f>
        <v>1</v>
      </c>
    </row>
    <row r="3955" spans="2:11">
      <c r="B3955" s="3">
        <v>6</v>
      </c>
      <c r="C3955" s="3">
        <v>1</v>
      </c>
      <c r="D3955" s="3">
        <v>14</v>
      </c>
      <c r="E3955" s="3">
        <v>14</v>
      </c>
      <c r="F3955" s="3">
        <v>1</v>
      </c>
      <c r="G3955" s="3">
        <f>IF(detail!$G$11=4,0,1)</f>
        <v>1</v>
      </c>
      <c r="H3955" s="3">
        <v>18.7</v>
      </c>
      <c r="I3955" s="3">
        <f>+IF(OR((E3955&lt;=météo!H$17),(E3955&gt;météo!H$18),(F3955=0),(G3955=0),(C3955&gt;detail!$G$4)),0,1)</f>
        <v>1</v>
      </c>
      <c r="J3955" s="3">
        <f>IF(météo!H$19&lt;H3955,0,(météo!H$19-H3955)*I3955)</f>
        <v>1.3000000000000007</v>
      </c>
      <c r="K3955" s="3">
        <f>+IF(I3955&gt;0,IF(H3955&lt;=météo!$H$19,1,0),0)</f>
        <v>1</v>
      </c>
    </row>
    <row r="3956" spans="2:11">
      <c r="B3956" s="3">
        <v>6</v>
      </c>
      <c r="C3956" s="3">
        <v>1</v>
      </c>
      <c r="D3956" s="3">
        <v>14</v>
      </c>
      <c r="E3956" s="3">
        <v>15</v>
      </c>
      <c r="F3956" s="3">
        <v>1</v>
      </c>
      <c r="G3956" s="3">
        <f>IF(detail!$G$11=4,0,1)</f>
        <v>1</v>
      </c>
      <c r="H3956" s="3">
        <v>18.5</v>
      </c>
      <c r="I3956" s="3">
        <f>+IF(OR((E3956&lt;=météo!H$17),(E3956&gt;météo!H$18),(F3956=0),(G3956=0),(C3956&gt;detail!$G$4)),0,1)</f>
        <v>1</v>
      </c>
      <c r="J3956" s="3">
        <f>IF(météo!H$19&lt;H3956,0,(météo!H$19-H3956)*I3956)</f>
        <v>1.5</v>
      </c>
      <c r="K3956" s="3">
        <f>+IF(I3956&gt;0,IF(H3956&lt;=météo!$H$19,1,0),0)</f>
        <v>1</v>
      </c>
    </row>
    <row r="3957" spans="2:11">
      <c r="B3957" s="3">
        <v>6</v>
      </c>
      <c r="C3957" s="3">
        <v>1</v>
      </c>
      <c r="D3957" s="3">
        <v>14</v>
      </c>
      <c r="E3957" s="3">
        <v>16</v>
      </c>
      <c r="F3957" s="3">
        <v>1</v>
      </c>
      <c r="G3957" s="3">
        <f>IF(detail!$G$11=4,0,1)</f>
        <v>1</v>
      </c>
      <c r="H3957" s="3">
        <v>17.399999999999999</v>
      </c>
      <c r="I3957" s="3">
        <f>+IF(OR((E3957&lt;=météo!H$17),(E3957&gt;météo!H$18),(F3957=0),(G3957=0),(C3957&gt;detail!$G$4)),0,1)</f>
        <v>1</v>
      </c>
      <c r="J3957" s="3">
        <f>IF(météo!H$19&lt;H3957,0,(météo!H$19-H3957)*I3957)</f>
        <v>2.6000000000000014</v>
      </c>
      <c r="K3957" s="3">
        <f>+IF(I3957&gt;0,IF(H3957&lt;=météo!$H$19,1,0),0)</f>
        <v>1</v>
      </c>
    </row>
    <row r="3958" spans="2:11">
      <c r="B3958" s="3">
        <v>6</v>
      </c>
      <c r="C3958" s="3">
        <v>1</v>
      </c>
      <c r="D3958" s="3">
        <v>14</v>
      </c>
      <c r="E3958" s="3">
        <v>17</v>
      </c>
      <c r="F3958" s="3">
        <v>1</v>
      </c>
      <c r="G3958" s="3">
        <f>IF(detail!$G$11=4,0,1)</f>
        <v>1</v>
      </c>
      <c r="H3958" s="3">
        <v>17</v>
      </c>
      <c r="I3958" s="3">
        <f>+IF(OR((E3958&lt;=météo!H$17),(E3958&gt;météo!H$18),(F3958=0),(G3958=0),(C3958&gt;detail!$G$4)),0,1)</f>
        <v>1</v>
      </c>
      <c r="J3958" s="3">
        <f>IF(météo!H$19&lt;H3958,0,(météo!H$19-H3958)*I3958)</f>
        <v>3</v>
      </c>
      <c r="K3958" s="3">
        <f>+IF(I3958&gt;0,IF(H3958&lt;=météo!$H$19,1,0),0)</f>
        <v>1</v>
      </c>
    </row>
    <row r="3959" spans="2:11">
      <c r="B3959" s="3">
        <v>6</v>
      </c>
      <c r="C3959" s="3">
        <v>1</v>
      </c>
      <c r="D3959" s="3">
        <v>14</v>
      </c>
      <c r="E3959" s="3">
        <v>18</v>
      </c>
      <c r="F3959" s="3">
        <v>1</v>
      </c>
      <c r="G3959" s="3">
        <f>IF(detail!$G$11=4,0,1)</f>
        <v>1</v>
      </c>
      <c r="H3959" s="3">
        <v>17.899999999999999</v>
      </c>
      <c r="I3959" s="3">
        <f>+IF(OR((E3959&lt;=météo!H$17),(E3959&gt;météo!H$18),(F3959=0),(G3959=0),(C3959&gt;detail!$G$4)),0,1)</f>
        <v>1</v>
      </c>
      <c r="J3959" s="3">
        <f>IF(météo!H$19&lt;H3959,0,(météo!H$19-H3959)*I3959)</f>
        <v>2.1000000000000014</v>
      </c>
      <c r="K3959" s="3">
        <f>+IF(I3959&gt;0,IF(H3959&lt;=météo!$H$19,1,0),0)</f>
        <v>1</v>
      </c>
    </row>
    <row r="3960" spans="2:11">
      <c r="B3960" s="3">
        <v>6</v>
      </c>
      <c r="C3960" s="3">
        <v>1</v>
      </c>
      <c r="D3960" s="3">
        <v>14</v>
      </c>
      <c r="E3960" s="3">
        <v>19</v>
      </c>
      <c r="F3960" s="3">
        <v>1</v>
      </c>
      <c r="G3960" s="3">
        <f>IF(detail!$G$11=4,0,1)</f>
        <v>1</v>
      </c>
      <c r="H3960" s="3">
        <v>17.899999999999999</v>
      </c>
      <c r="I3960" s="3">
        <f>+IF(OR((E3960&lt;=météo!H$17),(E3960&gt;météo!H$18),(F3960=0),(G3960=0),(C3960&gt;detail!$G$4)),0,1)</f>
        <v>0</v>
      </c>
      <c r="J3960" s="3">
        <f>IF(météo!H$19&lt;H3960,0,(météo!H$19-H3960)*I3960)</f>
        <v>0</v>
      </c>
      <c r="K3960" s="3">
        <f>+IF(I3960&gt;0,IF(H3960&lt;=météo!$H$19,1,0),0)</f>
        <v>0</v>
      </c>
    </row>
    <row r="3961" spans="2:11">
      <c r="B3961" s="3">
        <v>6</v>
      </c>
      <c r="C3961" s="3">
        <v>1</v>
      </c>
      <c r="D3961" s="3">
        <v>14</v>
      </c>
      <c r="E3961" s="3">
        <v>20</v>
      </c>
      <c r="F3961" s="3">
        <v>1</v>
      </c>
      <c r="G3961" s="3">
        <f>IF(detail!$G$11=4,0,1)</f>
        <v>1</v>
      </c>
      <c r="H3961" s="3">
        <v>17.3</v>
      </c>
      <c r="I3961" s="3">
        <f>+IF(OR((E3961&lt;=météo!H$17),(E3961&gt;météo!H$18),(F3961=0),(G3961=0),(C3961&gt;detail!$G$4)),0,1)</f>
        <v>0</v>
      </c>
      <c r="J3961" s="3">
        <f>IF(météo!H$19&lt;H3961,0,(météo!H$19-H3961)*I3961)</f>
        <v>0</v>
      </c>
      <c r="K3961" s="3">
        <f>+IF(I3961&gt;0,IF(H3961&lt;=météo!$H$19,1,0),0)</f>
        <v>0</v>
      </c>
    </row>
    <row r="3962" spans="2:11">
      <c r="B3962" s="3">
        <v>6</v>
      </c>
      <c r="C3962" s="3">
        <v>1</v>
      </c>
      <c r="D3962" s="3">
        <v>14</v>
      </c>
      <c r="E3962" s="3">
        <v>21</v>
      </c>
      <c r="F3962" s="3">
        <v>1</v>
      </c>
      <c r="G3962" s="3">
        <f>IF(detail!$G$11=4,0,1)</f>
        <v>1</v>
      </c>
      <c r="H3962" s="3">
        <v>16.5</v>
      </c>
      <c r="I3962" s="3">
        <f>+IF(OR((E3962&lt;=météo!H$17),(E3962&gt;météo!H$18),(F3962=0),(G3962=0),(C3962&gt;detail!$G$4)),0,1)</f>
        <v>0</v>
      </c>
      <c r="J3962" s="3">
        <f>IF(météo!H$19&lt;H3962,0,(météo!H$19-H3962)*I3962)</f>
        <v>0</v>
      </c>
      <c r="K3962" s="3">
        <f>+IF(I3962&gt;0,IF(H3962&lt;=météo!$H$19,1,0),0)</f>
        <v>0</v>
      </c>
    </row>
    <row r="3963" spans="2:11">
      <c r="B3963" s="3">
        <v>6</v>
      </c>
      <c r="C3963" s="3">
        <v>1</v>
      </c>
      <c r="D3963" s="3">
        <v>14</v>
      </c>
      <c r="E3963" s="3">
        <v>22</v>
      </c>
      <c r="F3963" s="3">
        <v>1</v>
      </c>
      <c r="G3963" s="3">
        <f>IF(detail!$G$11=4,0,1)</f>
        <v>1</v>
      </c>
      <c r="H3963" s="3">
        <v>15.4</v>
      </c>
      <c r="I3963" s="3">
        <f>+IF(OR((E3963&lt;=météo!H$17),(E3963&gt;météo!H$18),(F3963=0),(G3963=0),(C3963&gt;detail!$G$4)),0,1)</f>
        <v>0</v>
      </c>
      <c r="J3963" s="3">
        <f>IF(météo!H$19&lt;H3963,0,(météo!H$19-H3963)*I3963)</f>
        <v>0</v>
      </c>
      <c r="K3963" s="3">
        <f>+IF(I3963&gt;0,IF(H3963&lt;=météo!$H$19,1,0),0)</f>
        <v>0</v>
      </c>
    </row>
    <row r="3964" spans="2:11">
      <c r="B3964" s="3">
        <v>6</v>
      </c>
      <c r="C3964" s="3">
        <v>1</v>
      </c>
      <c r="D3964" s="3">
        <v>14</v>
      </c>
      <c r="E3964" s="3">
        <v>23</v>
      </c>
      <c r="F3964" s="3">
        <v>1</v>
      </c>
      <c r="G3964" s="3">
        <f>IF(detail!$G$11=4,0,1)</f>
        <v>1</v>
      </c>
      <c r="H3964" s="3">
        <v>14</v>
      </c>
      <c r="I3964" s="3">
        <f>+IF(OR((E3964&lt;=météo!H$17),(E3964&gt;météo!H$18),(F3964=0),(G3964=0),(C3964&gt;detail!$G$4)),0,1)</f>
        <v>0</v>
      </c>
      <c r="J3964" s="3">
        <f>IF(météo!H$19&lt;H3964,0,(météo!H$19-H3964)*I3964)</f>
        <v>0</v>
      </c>
      <c r="K3964" s="3">
        <f>+IF(I3964&gt;0,IF(H3964&lt;=météo!$H$19,1,0),0)</f>
        <v>0</v>
      </c>
    </row>
    <row r="3965" spans="2:11">
      <c r="B3965" s="3">
        <v>6</v>
      </c>
      <c r="C3965" s="3">
        <v>1</v>
      </c>
      <c r="D3965" s="3">
        <v>14</v>
      </c>
      <c r="E3965" s="3">
        <v>24</v>
      </c>
      <c r="F3965" s="3">
        <v>1</v>
      </c>
      <c r="G3965" s="3">
        <f>IF(detail!$G$11=4,0,1)</f>
        <v>1</v>
      </c>
      <c r="H3965" s="3">
        <v>13.6</v>
      </c>
      <c r="I3965" s="3">
        <f>+IF(OR((E3965&lt;=météo!H$17),(E3965&gt;météo!H$18),(F3965=0),(G3965=0),(C3965&gt;detail!$G$4)),0,1)</f>
        <v>0</v>
      </c>
      <c r="J3965" s="3">
        <f>IF(météo!H$19&lt;H3965,0,(météo!H$19-H3965)*I3965)</f>
        <v>0</v>
      </c>
      <c r="K3965" s="3">
        <f>+IF(I3965&gt;0,IF(H3965&lt;=météo!$H$19,1,0),0)</f>
        <v>0</v>
      </c>
    </row>
    <row r="3966" spans="2:11">
      <c r="B3966" s="3">
        <v>6</v>
      </c>
      <c r="C3966" s="3">
        <v>1</v>
      </c>
      <c r="D3966" s="3">
        <v>15</v>
      </c>
      <c r="E3966" s="3">
        <v>1</v>
      </c>
      <c r="F3966" s="3">
        <v>1</v>
      </c>
      <c r="G3966" s="3">
        <f>IF(detail!$G$11=4,0,1)</f>
        <v>1</v>
      </c>
      <c r="H3966" s="3">
        <v>13.4</v>
      </c>
      <c r="I3966" s="3">
        <f>+IF(OR((E3966&lt;=météo!H$17),(E3966&gt;météo!H$18),(F3966=0),(G3966=0),(C3966&gt;detail!$G$4)),0,1)</f>
        <v>0</v>
      </c>
      <c r="J3966" s="3">
        <f>IF(météo!H$19&lt;H3966,0,(météo!H$19-H3966)*I3966)</f>
        <v>0</v>
      </c>
      <c r="K3966" s="3">
        <f>+IF(I3966&gt;0,IF(H3966&lt;=météo!$H$19,1,0),0)</f>
        <v>0</v>
      </c>
    </row>
    <row r="3967" spans="2:11">
      <c r="B3967" s="3">
        <v>6</v>
      </c>
      <c r="C3967" s="3">
        <v>1</v>
      </c>
      <c r="D3967" s="3">
        <v>15</v>
      </c>
      <c r="E3967" s="3">
        <v>2</v>
      </c>
      <c r="F3967" s="3">
        <v>1</v>
      </c>
      <c r="G3967" s="3">
        <f>IF(detail!$G$11=4,0,1)</f>
        <v>1</v>
      </c>
      <c r="H3967" s="3">
        <v>12.6</v>
      </c>
      <c r="I3967" s="3">
        <f>+IF(OR((E3967&lt;=météo!H$17),(E3967&gt;météo!H$18),(F3967=0),(G3967=0),(C3967&gt;detail!$G$4)),0,1)</f>
        <v>0</v>
      </c>
      <c r="J3967" s="3">
        <f>IF(météo!H$19&lt;H3967,0,(météo!H$19-H3967)*I3967)</f>
        <v>0</v>
      </c>
      <c r="K3967" s="3">
        <f>+IF(I3967&gt;0,IF(H3967&lt;=météo!$H$19,1,0),0)</f>
        <v>0</v>
      </c>
    </row>
    <row r="3968" spans="2:11">
      <c r="B3968" s="3">
        <v>6</v>
      </c>
      <c r="C3968" s="3">
        <v>1</v>
      </c>
      <c r="D3968" s="3">
        <v>15</v>
      </c>
      <c r="E3968" s="3">
        <v>3</v>
      </c>
      <c r="F3968" s="3">
        <v>1</v>
      </c>
      <c r="G3968" s="3">
        <f>IF(detail!$G$11=4,0,1)</f>
        <v>1</v>
      </c>
      <c r="H3968" s="3">
        <v>12.1</v>
      </c>
      <c r="I3968" s="3">
        <f>+IF(OR((E3968&lt;=météo!H$17),(E3968&gt;météo!H$18),(F3968=0),(G3968=0),(C3968&gt;detail!$G$4)),0,1)</f>
        <v>0</v>
      </c>
      <c r="J3968" s="3">
        <f>IF(météo!H$19&lt;H3968,0,(météo!H$19-H3968)*I3968)</f>
        <v>0</v>
      </c>
      <c r="K3968" s="3">
        <f>+IF(I3968&gt;0,IF(H3968&lt;=météo!$H$19,1,0),0)</f>
        <v>0</v>
      </c>
    </row>
    <row r="3969" spans="2:11">
      <c r="B3969" s="3">
        <v>6</v>
      </c>
      <c r="C3969" s="3">
        <v>1</v>
      </c>
      <c r="D3969" s="3">
        <v>15</v>
      </c>
      <c r="E3969" s="3">
        <v>4</v>
      </c>
      <c r="F3969" s="3">
        <v>1</v>
      </c>
      <c r="G3969" s="3">
        <f>IF(detail!$G$11=4,0,1)</f>
        <v>1</v>
      </c>
      <c r="H3969" s="3">
        <v>11.6</v>
      </c>
      <c r="I3969" s="3">
        <f>+IF(OR((E3969&lt;=météo!H$17),(E3969&gt;météo!H$18),(F3969=0),(G3969=0),(C3969&gt;detail!$G$4)),0,1)</f>
        <v>0</v>
      </c>
      <c r="J3969" s="3">
        <f>IF(météo!H$19&lt;H3969,0,(météo!H$19-H3969)*I3969)</f>
        <v>0</v>
      </c>
      <c r="K3969" s="3">
        <f>+IF(I3969&gt;0,IF(H3969&lt;=météo!$H$19,1,0),0)</f>
        <v>0</v>
      </c>
    </row>
    <row r="3970" spans="2:11">
      <c r="B3970" s="3">
        <v>6</v>
      </c>
      <c r="C3970" s="3">
        <v>1</v>
      </c>
      <c r="D3970" s="3">
        <v>15</v>
      </c>
      <c r="E3970" s="3">
        <v>5</v>
      </c>
      <c r="F3970" s="3">
        <v>1</v>
      </c>
      <c r="G3970" s="3">
        <f>IF(detail!$G$11=4,0,1)</f>
        <v>1</v>
      </c>
      <c r="H3970" s="3">
        <v>11.1</v>
      </c>
      <c r="I3970" s="3">
        <f>+IF(OR((E3970&lt;=météo!H$17),(E3970&gt;météo!H$18),(F3970=0),(G3970=0),(C3970&gt;detail!$G$4)),0,1)</f>
        <v>0</v>
      </c>
      <c r="J3970" s="3">
        <f>IF(météo!H$19&lt;H3970,0,(météo!H$19-H3970)*I3970)</f>
        <v>0</v>
      </c>
      <c r="K3970" s="3">
        <f>+IF(I3970&gt;0,IF(H3970&lt;=météo!$H$19,1,0),0)</f>
        <v>0</v>
      </c>
    </row>
    <row r="3971" spans="2:11">
      <c r="B3971" s="3">
        <v>6</v>
      </c>
      <c r="C3971" s="3">
        <v>1</v>
      </c>
      <c r="D3971" s="3">
        <v>15</v>
      </c>
      <c r="E3971" s="3">
        <v>6</v>
      </c>
      <c r="F3971" s="3">
        <v>1</v>
      </c>
      <c r="G3971" s="3">
        <f>IF(detail!$G$11=4,0,1)</f>
        <v>1</v>
      </c>
      <c r="H3971" s="3">
        <v>11.3</v>
      </c>
      <c r="I3971" s="3">
        <f>+IF(OR((E3971&lt;=météo!H$17),(E3971&gt;météo!H$18),(F3971=0),(G3971=0),(C3971&gt;detail!$G$4)),0,1)</f>
        <v>0</v>
      </c>
      <c r="J3971" s="3">
        <f>IF(météo!H$19&lt;H3971,0,(météo!H$19-H3971)*I3971)</f>
        <v>0</v>
      </c>
      <c r="K3971" s="3">
        <f>+IF(I3971&gt;0,IF(H3971&lt;=météo!$H$19,1,0),0)</f>
        <v>0</v>
      </c>
    </row>
    <row r="3972" spans="2:11">
      <c r="B3972" s="3">
        <v>6</v>
      </c>
      <c r="C3972" s="3">
        <v>1</v>
      </c>
      <c r="D3972" s="3">
        <v>15</v>
      </c>
      <c r="E3972" s="3">
        <v>7</v>
      </c>
      <c r="F3972" s="3">
        <v>1</v>
      </c>
      <c r="G3972" s="3">
        <f>IF(detail!$G$11=4,0,1)</f>
        <v>1</v>
      </c>
      <c r="H3972" s="3">
        <v>12</v>
      </c>
      <c r="I3972" s="3">
        <f>+IF(OR((E3972&lt;=météo!H$17),(E3972&gt;météo!H$18),(F3972=0),(G3972=0),(C3972&gt;detail!$G$4)),0,1)</f>
        <v>0</v>
      </c>
      <c r="J3972" s="3">
        <f>IF(météo!H$19&lt;H3972,0,(météo!H$19-H3972)*I3972)</f>
        <v>0</v>
      </c>
      <c r="K3972" s="3">
        <f>+IF(I3972&gt;0,IF(H3972&lt;=météo!$H$19,1,0),0)</f>
        <v>0</v>
      </c>
    </row>
    <row r="3973" spans="2:11">
      <c r="B3973" s="3">
        <v>6</v>
      </c>
      <c r="C3973" s="3">
        <v>1</v>
      </c>
      <c r="D3973" s="3">
        <v>15</v>
      </c>
      <c r="E3973" s="3">
        <v>8</v>
      </c>
      <c r="F3973" s="3">
        <v>1</v>
      </c>
      <c r="G3973" s="3">
        <f>IF(detail!$G$11=4,0,1)</f>
        <v>1</v>
      </c>
      <c r="H3973" s="3">
        <v>12.6</v>
      </c>
      <c r="I3973" s="3">
        <f>+IF(OR((E3973&lt;=météo!H$17),(E3973&gt;météo!H$18),(F3973=0),(G3973=0),(C3973&gt;detail!$G$4)),0,1)</f>
        <v>0</v>
      </c>
      <c r="J3973" s="3">
        <f>IF(météo!H$19&lt;H3973,0,(météo!H$19-H3973)*I3973)</f>
        <v>0</v>
      </c>
      <c r="K3973" s="3">
        <f>+IF(I3973&gt;0,IF(H3973&lt;=météo!$H$19,1,0),0)</f>
        <v>0</v>
      </c>
    </row>
    <row r="3974" spans="2:11">
      <c r="B3974" s="3">
        <v>6</v>
      </c>
      <c r="C3974" s="3">
        <v>1</v>
      </c>
      <c r="D3974" s="3">
        <v>15</v>
      </c>
      <c r="E3974" s="3">
        <v>9</v>
      </c>
      <c r="F3974" s="3">
        <v>1</v>
      </c>
      <c r="G3974" s="3">
        <f>IF(detail!$G$11=4,0,1)</f>
        <v>1</v>
      </c>
      <c r="H3974" s="3">
        <v>12.6</v>
      </c>
      <c r="I3974" s="3">
        <f>+IF(OR((E3974&lt;=météo!H$17),(E3974&gt;météo!H$18),(F3974=0),(G3974=0),(C3974&gt;detail!$G$4)),0,1)</f>
        <v>1</v>
      </c>
      <c r="J3974" s="3">
        <f>IF(météo!H$19&lt;H3974,0,(météo!H$19-H3974)*I3974)</f>
        <v>7.4</v>
      </c>
      <c r="K3974" s="3">
        <f>+IF(I3974&gt;0,IF(H3974&lt;=météo!$H$19,1,0),0)</f>
        <v>1</v>
      </c>
    </row>
    <row r="3975" spans="2:11">
      <c r="B3975" s="3">
        <v>6</v>
      </c>
      <c r="C3975" s="3">
        <v>1</v>
      </c>
      <c r="D3975" s="3">
        <v>15</v>
      </c>
      <c r="E3975" s="3">
        <v>10</v>
      </c>
      <c r="F3975" s="3">
        <v>1</v>
      </c>
      <c r="G3975" s="3">
        <f>IF(detail!$G$11=4,0,1)</f>
        <v>1</v>
      </c>
      <c r="H3975" s="3">
        <v>12.4</v>
      </c>
      <c r="I3975" s="3">
        <f>+IF(OR((E3975&lt;=météo!H$17),(E3975&gt;météo!H$18),(F3975=0),(G3975=0),(C3975&gt;detail!$G$4)),0,1)</f>
        <v>1</v>
      </c>
      <c r="J3975" s="3">
        <f>IF(météo!H$19&lt;H3975,0,(météo!H$19-H3975)*I3975)</f>
        <v>7.6</v>
      </c>
      <c r="K3975" s="3">
        <f>+IF(I3975&gt;0,IF(H3975&lt;=météo!$H$19,1,0),0)</f>
        <v>1</v>
      </c>
    </row>
    <row r="3976" spans="2:11">
      <c r="B3976" s="3">
        <v>6</v>
      </c>
      <c r="C3976" s="3">
        <v>1</v>
      </c>
      <c r="D3976" s="3">
        <v>15</v>
      </c>
      <c r="E3976" s="3">
        <v>11</v>
      </c>
      <c r="F3976" s="3">
        <v>1</v>
      </c>
      <c r="G3976" s="3">
        <f>IF(detail!$G$11=4,0,1)</f>
        <v>1</v>
      </c>
      <c r="H3976" s="3">
        <v>12.6</v>
      </c>
      <c r="I3976" s="3">
        <f>+IF(OR((E3976&lt;=météo!H$17),(E3976&gt;météo!H$18),(F3976=0),(G3976=0),(C3976&gt;detail!$G$4)),0,1)</f>
        <v>1</v>
      </c>
      <c r="J3976" s="3">
        <f>IF(météo!H$19&lt;H3976,0,(météo!H$19-H3976)*I3976)</f>
        <v>7.4</v>
      </c>
      <c r="K3976" s="3">
        <f>+IF(I3976&gt;0,IF(H3976&lt;=météo!$H$19,1,0),0)</f>
        <v>1</v>
      </c>
    </row>
    <row r="3977" spans="2:11">
      <c r="B3977" s="3">
        <v>6</v>
      </c>
      <c r="C3977" s="3">
        <v>1</v>
      </c>
      <c r="D3977" s="3">
        <v>15</v>
      </c>
      <c r="E3977" s="3">
        <v>12</v>
      </c>
      <c r="F3977" s="3">
        <v>1</v>
      </c>
      <c r="G3977" s="3">
        <f>IF(detail!$G$11=4,0,1)</f>
        <v>1</v>
      </c>
      <c r="H3977" s="3">
        <v>13.3</v>
      </c>
      <c r="I3977" s="3">
        <f>+IF(OR((E3977&lt;=météo!H$17),(E3977&gt;météo!H$18),(F3977=0),(G3977=0),(C3977&gt;detail!$G$4)),0,1)</f>
        <v>1</v>
      </c>
      <c r="J3977" s="3">
        <f>IF(météo!H$19&lt;H3977,0,(météo!H$19-H3977)*I3977)</f>
        <v>6.6999999999999993</v>
      </c>
      <c r="K3977" s="3">
        <f>+IF(I3977&gt;0,IF(H3977&lt;=météo!$H$19,1,0),0)</f>
        <v>1</v>
      </c>
    </row>
    <row r="3978" spans="2:11">
      <c r="B3978" s="3">
        <v>6</v>
      </c>
      <c r="C3978" s="3">
        <v>1</v>
      </c>
      <c r="D3978" s="3">
        <v>15</v>
      </c>
      <c r="E3978" s="3">
        <v>13</v>
      </c>
      <c r="F3978" s="3">
        <v>1</v>
      </c>
      <c r="G3978" s="3">
        <f>IF(detail!$G$11=4,0,1)</f>
        <v>1</v>
      </c>
      <c r="H3978" s="3">
        <v>14</v>
      </c>
      <c r="I3978" s="3">
        <f>+IF(OR((E3978&lt;=météo!H$17),(E3978&gt;météo!H$18),(F3978=0),(G3978=0),(C3978&gt;detail!$G$4)),0,1)</f>
        <v>1</v>
      </c>
      <c r="J3978" s="3">
        <f>IF(météo!H$19&lt;H3978,0,(météo!H$19-H3978)*I3978)</f>
        <v>6</v>
      </c>
      <c r="K3978" s="3">
        <f>+IF(I3978&gt;0,IF(H3978&lt;=météo!$H$19,1,0),0)</f>
        <v>1</v>
      </c>
    </row>
    <row r="3979" spans="2:11">
      <c r="B3979" s="3">
        <v>6</v>
      </c>
      <c r="C3979" s="3">
        <v>1</v>
      </c>
      <c r="D3979" s="3">
        <v>15</v>
      </c>
      <c r="E3979" s="3">
        <v>14</v>
      </c>
      <c r="F3979" s="3">
        <v>1</v>
      </c>
      <c r="G3979" s="3">
        <f>IF(detail!$G$11=4,0,1)</f>
        <v>1</v>
      </c>
      <c r="H3979" s="3">
        <v>15.1</v>
      </c>
      <c r="I3979" s="3">
        <f>+IF(OR((E3979&lt;=météo!H$17),(E3979&gt;météo!H$18),(F3979=0),(G3979=0),(C3979&gt;detail!$G$4)),0,1)</f>
        <v>1</v>
      </c>
      <c r="J3979" s="3">
        <f>IF(météo!H$19&lt;H3979,0,(météo!H$19-H3979)*I3979)</f>
        <v>4.9000000000000004</v>
      </c>
      <c r="K3979" s="3">
        <f>+IF(I3979&gt;0,IF(H3979&lt;=météo!$H$19,1,0),0)</f>
        <v>1</v>
      </c>
    </row>
    <row r="3980" spans="2:11">
      <c r="B3980" s="3">
        <v>6</v>
      </c>
      <c r="C3980" s="3">
        <v>1</v>
      </c>
      <c r="D3980" s="3">
        <v>15</v>
      </c>
      <c r="E3980" s="3">
        <v>15</v>
      </c>
      <c r="F3980" s="3">
        <v>1</v>
      </c>
      <c r="G3980" s="3">
        <f>IF(detail!$G$11=4,0,1)</f>
        <v>1</v>
      </c>
      <c r="H3980" s="3">
        <v>16.5</v>
      </c>
      <c r="I3980" s="3">
        <f>+IF(OR((E3980&lt;=météo!H$17),(E3980&gt;météo!H$18),(F3980=0),(G3980=0),(C3980&gt;detail!$G$4)),0,1)</f>
        <v>1</v>
      </c>
      <c r="J3980" s="3">
        <f>IF(météo!H$19&lt;H3980,0,(météo!H$19-H3980)*I3980)</f>
        <v>3.5</v>
      </c>
      <c r="K3980" s="3">
        <f>+IF(I3980&gt;0,IF(H3980&lt;=météo!$H$19,1,0),0)</f>
        <v>1</v>
      </c>
    </row>
    <row r="3981" spans="2:11">
      <c r="B3981" s="3">
        <v>6</v>
      </c>
      <c r="C3981" s="3">
        <v>1</v>
      </c>
      <c r="D3981" s="3">
        <v>15</v>
      </c>
      <c r="E3981" s="3">
        <v>16</v>
      </c>
      <c r="F3981" s="3">
        <v>1</v>
      </c>
      <c r="G3981" s="3">
        <f>IF(detail!$G$11=4,0,1)</f>
        <v>1</v>
      </c>
      <c r="H3981" s="3">
        <v>17.899999999999999</v>
      </c>
      <c r="I3981" s="3">
        <f>+IF(OR((E3981&lt;=météo!H$17),(E3981&gt;météo!H$18),(F3981=0),(G3981=0),(C3981&gt;detail!$G$4)),0,1)</f>
        <v>1</v>
      </c>
      <c r="J3981" s="3">
        <f>IF(météo!H$19&lt;H3981,0,(météo!H$19-H3981)*I3981)</f>
        <v>2.1000000000000014</v>
      </c>
      <c r="K3981" s="3">
        <f>+IF(I3981&gt;0,IF(H3981&lt;=météo!$H$19,1,0),0)</f>
        <v>1</v>
      </c>
    </row>
    <row r="3982" spans="2:11">
      <c r="B3982" s="3">
        <v>6</v>
      </c>
      <c r="C3982" s="3">
        <v>1</v>
      </c>
      <c r="D3982" s="3">
        <v>15</v>
      </c>
      <c r="E3982" s="3">
        <v>17</v>
      </c>
      <c r="F3982" s="3">
        <v>1</v>
      </c>
      <c r="G3982" s="3">
        <f>IF(detail!$G$11=4,0,1)</f>
        <v>1</v>
      </c>
      <c r="H3982" s="3">
        <v>18.3</v>
      </c>
      <c r="I3982" s="3">
        <f>+IF(OR((E3982&lt;=météo!H$17),(E3982&gt;météo!H$18),(F3982=0),(G3982=0),(C3982&gt;detail!$G$4)),0,1)</f>
        <v>1</v>
      </c>
      <c r="J3982" s="3">
        <f>IF(météo!H$19&lt;H3982,0,(météo!H$19-H3982)*I3982)</f>
        <v>1.6999999999999993</v>
      </c>
      <c r="K3982" s="3">
        <f>+IF(I3982&gt;0,IF(H3982&lt;=météo!$H$19,1,0),0)</f>
        <v>1</v>
      </c>
    </row>
    <row r="3983" spans="2:11">
      <c r="B3983" s="3">
        <v>6</v>
      </c>
      <c r="C3983" s="3">
        <v>1</v>
      </c>
      <c r="D3983" s="3">
        <v>15</v>
      </c>
      <c r="E3983" s="3">
        <v>18</v>
      </c>
      <c r="F3983" s="3">
        <v>1</v>
      </c>
      <c r="G3983" s="3">
        <f>IF(detail!$G$11=4,0,1)</f>
        <v>1</v>
      </c>
      <c r="H3983" s="3">
        <v>17.899999999999999</v>
      </c>
      <c r="I3983" s="3">
        <f>+IF(OR((E3983&lt;=météo!H$17),(E3983&gt;météo!H$18),(F3983=0),(G3983=0),(C3983&gt;detail!$G$4)),0,1)</f>
        <v>1</v>
      </c>
      <c r="J3983" s="3">
        <f>IF(météo!H$19&lt;H3983,0,(météo!H$19-H3983)*I3983)</f>
        <v>2.1000000000000014</v>
      </c>
      <c r="K3983" s="3">
        <f>+IF(I3983&gt;0,IF(H3983&lt;=météo!$H$19,1,0),0)</f>
        <v>1</v>
      </c>
    </row>
    <row r="3984" spans="2:11">
      <c r="B3984" s="3">
        <v>6</v>
      </c>
      <c r="C3984" s="3">
        <v>1</v>
      </c>
      <c r="D3984" s="3">
        <v>15</v>
      </c>
      <c r="E3984" s="3">
        <v>19</v>
      </c>
      <c r="F3984" s="3">
        <v>1</v>
      </c>
      <c r="G3984" s="3">
        <f>IF(detail!$G$11=4,0,1)</f>
        <v>1</v>
      </c>
      <c r="H3984" s="3">
        <v>17.5</v>
      </c>
      <c r="I3984" s="3">
        <f>+IF(OR((E3984&lt;=météo!H$17),(E3984&gt;météo!H$18),(F3984=0),(G3984=0),(C3984&gt;detail!$G$4)),0,1)</f>
        <v>0</v>
      </c>
      <c r="J3984" s="3">
        <f>IF(météo!H$19&lt;H3984,0,(météo!H$19-H3984)*I3984)</f>
        <v>0</v>
      </c>
      <c r="K3984" s="3">
        <f>+IF(I3984&gt;0,IF(H3984&lt;=météo!$H$19,1,0),0)</f>
        <v>0</v>
      </c>
    </row>
    <row r="3985" spans="2:11">
      <c r="B3985" s="3">
        <v>6</v>
      </c>
      <c r="C3985" s="3">
        <v>1</v>
      </c>
      <c r="D3985" s="3">
        <v>15</v>
      </c>
      <c r="E3985" s="3">
        <v>20</v>
      </c>
      <c r="F3985" s="3">
        <v>1</v>
      </c>
      <c r="G3985" s="3">
        <f>IF(detail!$G$11=4,0,1)</f>
        <v>1</v>
      </c>
      <c r="H3985" s="3">
        <v>16.7</v>
      </c>
      <c r="I3985" s="3">
        <f>+IF(OR((E3985&lt;=météo!H$17),(E3985&gt;météo!H$18),(F3985=0),(G3985=0),(C3985&gt;detail!$G$4)),0,1)</f>
        <v>0</v>
      </c>
      <c r="J3985" s="3">
        <f>IF(météo!H$19&lt;H3985,0,(météo!H$19-H3985)*I3985)</f>
        <v>0</v>
      </c>
      <c r="K3985" s="3">
        <f>+IF(I3985&gt;0,IF(H3985&lt;=météo!$H$19,1,0),0)</f>
        <v>0</v>
      </c>
    </row>
    <row r="3986" spans="2:11">
      <c r="B3986" s="3">
        <v>6</v>
      </c>
      <c r="C3986" s="3">
        <v>1</v>
      </c>
      <c r="D3986" s="3">
        <v>15</v>
      </c>
      <c r="E3986" s="3">
        <v>21</v>
      </c>
      <c r="F3986" s="3">
        <v>1</v>
      </c>
      <c r="G3986" s="3">
        <f>IF(detail!$G$11=4,0,1)</f>
        <v>1</v>
      </c>
      <c r="H3986" s="3">
        <v>15.7</v>
      </c>
      <c r="I3986" s="3">
        <f>+IF(OR((E3986&lt;=météo!H$17),(E3986&gt;météo!H$18),(F3986=0),(G3986=0),(C3986&gt;detail!$G$4)),0,1)</f>
        <v>0</v>
      </c>
      <c r="J3986" s="3">
        <f>IF(météo!H$19&lt;H3986,0,(météo!H$19-H3986)*I3986)</f>
        <v>0</v>
      </c>
      <c r="K3986" s="3">
        <f>+IF(I3986&gt;0,IF(H3986&lt;=météo!$H$19,1,0),0)</f>
        <v>0</v>
      </c>
    </row>
    <row r="3987" spans="2:11">
      <c r="B3987" s="3">
        <v>6</v>
      </c>
      <c r="C3987" s="3">
        <v>1</v>
      </c>
      <c r="D3987" s="3">
        <v>15</v>
      </c>
      <c r="E3987" s="3">
        <v>22</v>
      </c>
      <c r="F3987" s="3">
        <v>1</v>
      </c>
      <c r="G3987" s="3">
        <f>IF(detail!$G$11=4,0,1)</f>
        <v>1</v>
      </c>
      <c r="H3987" s="3">
        <v>14.6</v>
      </c>
      <c r="I3987" s="3">
        <f>+IF(OR((E3987&lt;=météo!H$17),(E3987&gt;météo!H$18),(F3987=0),(G3987=0),(C3987&gt;detail!$G$4)),0,1)</f>
        <v>0</v>
      </c>
      <c r="J3987" s="3">
        <f>IF(météo!H$19&lt;H3987,0,(météo!H$19-H3987)*I3987)</f>
        <v>0</v>
      </c>
      <c r="K3987" s="3">
        <f>+IF(I3987&gt;0,IF(H3987&lt;=météo!$H$19,1,0),0)</f>
        <v>0</v>
      </c>
    </row>
    <row r="3988" spans="2:11">
      <c r="B3988" s="3">
        <v>6</v>
      </c>
      <c r="C3988" s="3">
        <v>1</v>
      </c>
      <c r="D3988" s="3">
        <v>15</v>
      </c>
      <c r="E3988" s="3">
        <v>23</v>
      </c>
      <c r="F3988" s="3">
        <v>1</v>
      </c>
      <c r="G3988" s="3">
        <f>IF(detail!$G$11=4,0,1)</f>
        <v>1</v>
      </c>
      <c r="H3988" s="3">
        <v>13.5</v>
      </c>
      <c r="I3988" s="3">
        <f>+IF(OR((E3988&lt;=météo!H$17),(E3988&gt;météo!H$18),(F3988=0),(G3988=0),(C3988&gt;detail!$G$4)),0,1)</f>
        <v>0</v>
      </c>
      <c r="J3988" s="3">
        <f>IF(météo!H$19&lt;H3988,0,(météo!H$19-H3988)*I3988)</f>
        <v>0</v>
      </c>
      <c r="K3988" s="3">
        <f>+IF(I3988&gt;0,IF(H3988&lt;=météo!$H$19,1,0),0)</f>
        <v>0</v>
      </c>
    </row>
    <row r="3989" spans="2:11">
      <c r="B3989" s="3">
        <v>6</v>
      </c>
      <c r="C3989" s="3">
        <v>1</v>
      </c>
      <c r="D3989" s="3">
        <v>15</v>
      </c>
      <c r="E3989" s="3">
        <v>24</v>
      </c>
      <c r="F3989" s="3">
        <v>1</v>
      </c>
      <c r="G3989" s="3">
        <f>IF(detail!$G$11=4,0,1)</f>
        <v>1</v>
      </c>
      <c r="H3989" s="3">
        <v>12.3</v>
      </c>
      <c r="I3989" s="3">
        <f>+IF(OR((E3989&lt;=météo!H$17),(E3989&gt;météo!H$18),(F3989=0),(G3989=0),(C3989&gt;detail!$G$4)),0,1)</f>
        <v>0</v>
      </c>
      <c r="J3989" s="3">
        <f>IF(météo!H$19&lt;H3989,0,(météo!H$19-H3989)*I3989)</f>
        <v>0</v>
      </c>
      <c r="K3989" s="3">
        <f>+IF(I3989&gt;0,IF(H3989&lt;=météo!$H$19,1,0),0)</f>
        <v>0</v>
      </c>
    </row>
    <row r="3990" spans="2:11">
      <c r="B3990" s="3">
        <v>6</v>
      </c>
      <c r="C3990" s="3">
        <v>2</v>
      </c>
      <c r="D3990" s="3">
        <v>16</v>
      </c>
      <c r="E3990" s="3">
        <v>1</v>
      </c>
      <c r="F3990" s="3">
        <v>1</v>
      </c>
      <c r="G3990" s="3">
        <f>IF(detail!$G$11=4,0,1)</f>
        <v>1</v>
      </c>
      <c r="H3990" s="3">
        <v>11.4</v>
      </c>
      <c r="I3990" s="3">
        <f>+IF(OR((E3990&lt;=météo!H$17),(E3990&gt;météo!H$18),(F3990=0),(G3990=0),(C3990&gt;detail!$G$4)),0,1)</f>
        <v>0</v>
      </c>
      <c r="J3990" s="3">
        <f>IF(météo!H$19&lt;H3990,0,(météo!H$19-H3990)*I3990)</f>
        <v>0</v>
      </c>
      <c r="K3990" s="3">
        <f>+IF(I3990&gt;0,IF(H3990&lt;=météo!$H$19,1,0),0)</f>
        <v>0</v>
      </c>
    </row>
    <row r="3991" spans="2:11">
      <c r="B3991" s="3">
        <v>6</v>
      </c>
      <c r="C3991" s="3">
        <v>2</v>
      </c>
      <c r="D3991" s="3">
        <v>16</v>
      </c>
      <c r="E3991" s="3">
        <v>2</v>
      </c>
      <c r="F3991" s="3">
        <v>1</v>
      </c>
      <c r="G3991" s="3">
        <f>IF(detail!$G$11=4,0,1)</f>
        <v>1</v>
      </c>
      <c r="H3991" s="3">
        <v>11</v>
      </c>
      <c r="I3991" s="3">
        <f>+IF(OR((E3991&lt;=météo!H$17),(E3991&gt;météo!H$18),(F3991=0),(G3991=0),(C3991&gt;detail!$G$4)),0,1)</f>
        <v>0</v>
      </c>
      <c r="J3991" s="3">
        <f>IF(météo!H$19&lt;H3991,0,(météo!H$19-H3991)*I3991)</f>
        <v>0</v>
      </c>
      <c r="K3991" s="3">
        <f>+IF(I3991&gt;0,IF(H3991&lt;=météo!$H$19,1,0),0)</f>
        <v>0</v>
      </c>
    </row>
    <row r="3992" spans="2:11">
      <c r="B3992" s="3">
        <v>6</v>
      </c>
      <c r="C3992" s="3">
        <v>2</v>
      </c>
      <c r="D3992" s="3">
        <v>16</v>
      </c>
      <c r="E3992" s="3">
        <v>3</v>
      </c>
      <c r="F3992" s="3">
        <v>1</v>
      </c>
      <c r="G3992" s="3">
        <f>IF(detail!$G$11=4,0,1)</f>
        <v>1</v>
      </c>
      <c r="H3992" s="3">
        <v>10.3</v>
      </c>
      <c r="I3992" s="3">
        <f>+IF(OR((E3992&lt;=météo!H$17),(E3992&gt;météo!H$18),(F3992=0),(G3992=0),(C3992&gt;detail!$G$4)),0,1)</f>
        <v>0</v>
      </c>
      <c r="J3992" s="3">
        <f>IF(météo!H$19&lt;H3992,0,(météo!H$19-H3992)*I3992)</f>
        <v>0</v>
      </c>
      <c r="K3992" s="3">
        <f>+IF(I3992&gt;0,IF(H3992&lt;=météo!$H$19,1,0),0)</f>
        <v>0</v>
      </c>
    </row>
    <row r="3993" spans="2:11">
      <c r="B3993" s="3">
        <v>6</v>
      </c>
      <c r="C3993" s="3">
        <v>2</v>
      </c>
      <c r="D3993" s="3">
        <v>16</v>
      </c>
      <c r="E3993" s="3">
        <v>4</v>
      </c>
      <c r="F3993" s="3">
        <v>1</v>
      </c>
      <c r="G3993" s="3">
        <f>IF(detail!$G$11=4,0,1)</f>
        <v>1</v>
      </c>
      <c r="H3993" s="3">
        <v>9.1</v>
      </c>
      <c r="I3993" s="3">
        <f>+IF(OR((E3993&lt;=météo!H$17),(E3993&gt;météo!H$18),(F3993=0),(G3993=0),(C3993&gt;detail!$G$4)),0,1)</f>
        <v>0</v>
      </c>
      <c r="J3993" s="3">
        <f>IF(météo!H$19&lt;H3993,0,(météo!H$19-H3993)*I3993)</f>
        <v>0</v>
      </c>
      <c r="K3993" s="3">
        <f>+IF(I3993&gt;0,IF(H3993&lt;=météo!$H$19,1,0),0)</f>
        <v>0</v>
      </c>
    </row>
    <row r="3994" spans="2:11">
      <c r="B3994" s="3">
        <v>6</v>
      </c>
      <c r="C3994" s="3">
        <v>2</v>
      </c>
      <c r="D3994" s="3">
        <v>16</v>
      </c>
      <c r="E3994" s="3">
        <v>5</v>
      </c>
      <c r="F3994" s="3">
        <v>1</v>
      </c>
      <c r="G3994" s="3">
        <f>IF(detail!$G$11=4,0,1)</f>
        <v>1</v>
      </c>
      <c r="H3994" s="3">
        <v>8.8000000000000007</v>
      </c>
      <c r="I3994" s="3">
        <f>+IF(OR((E3994&lt;=météo!H$17),(E3994&gt;météo!H$18),(F3994=0),(G3994=0),(C3994&gt;detail!$G$4)),0,1)</f>
        <v>0</v>
      </c>
      <c r="J3994" s="3">
        <f>IF(météo!H$19&lt;H3994,0,(météo!H$19-H3994)*I3994)</f>
        <v>0</v>
      </c>
      <c r="K3994" s="3">
        <f>+IF(I3994&gt;0,IF(H3994&lt;=météo!$H$19,1,0),0)</f>
        <v>0</v>
      </c>
    </row>
    <row r="3995" spans="2:11">
      <c r="B3995" s="3">
        <v>6</v>
      </c>
      <c r="C3995" s="3">
        <v>2</v>
      </c>
      <c r="D3995" s="3">
        <v>16</v>
      </c>
      <c r="E3995" s="3">
        <v>6</v>
      </c>
      <c r="F3995" s="3">
        <v>1</v>
      </c>
      <c r="G3995" s="3">
        <f>IF(detail!$G$11=4,0,1)</f>
        <v>1</v>
      </c>
      <c r="H3995" s="3">
        <v>9.3000000000000007</v>
      </c>
      <c r="I3995" s="3">
        <f>+IF(OR((E3995&lt;=météo!H$17),(E3995&gt;météo!H$18),(F3995=0),(G3995=0),(C3995&gt;detail!$G$4)),0,1)</f>
        <v>0</v>
      </c>
      <c r="J3995" s="3">
        <f>IF(météo!H$19&lt;H3995,0,(météo!H$19-H3995)*I3995)</f>
        <v>0</v>
      </c>
      <c r="K3995" s="3">
        <f>+IF(I3995&gt;0,IF(H3995&lt;=météo!$H$19,1,0),0)</f>
        <v>0</v>
      </c>
    </row>
    <row r="3996" spans="2:11">
      <c r="B3996" s="3">
        <v>6</v>
      </c>
      <c r="C3996" s="3">
        <v>2</v>
      </c>
      <c r="D3996" s="3">
        <v>16</v>
      </c>
      <c r="E3996" s="3">
        <v>7</v>
      </c>
      <c r="F3996" s="3">
        <v>1</v>
      </c>
      <c r="G3996" s="3">
        <f>IF(detail!$G$11=4,0,1)</f>
        <v>1</v>
      </c>
      <c r="H3996" s="3">
        <v>10.6</v>
      </c>
      <c r="I3996" s="3">
        <f>+IF(OR((E3996&lt;=météo!H$17),(E3996&gt;météo!H$18),(F3996=0),(G3996=0),(C3996&gt;detail!$G$4)),0,1)</f>
        <v>0</v>
      </c>
      <c r="J3996" s="3">
        <f>IF(météo!H$19&lt;H3996,0,(météo!H$19-H3996)*I3996)</f>
        <v>0</v>
      </c>
      <c r="K3996" s="3">
        <f>+IF(I3996&gt;0,IF(H3996&lt;=météo!$H$19,1,0),0)</f>
        <v>0</v>
      </c>
    </row>
    <row r="3997" spans="2:11">
      <c r="B3997" s="3">
        <v>6</v>
      </c>
      <c r="C3997" s="3">
        <v>2</v>
      </c>
      <c r="D3997" s="3">
        <v>16</v>
      </c>
      <c r="E3997" s="3">
        <v>8</v>
      </c>
      <c r="F3997" s="3">
        <v>1</v>
      </c>
      <c r="G3997" s="3">
        <f>IF(detail!$G$11=4,0,1)</f>
        <v>1</v>
      </c>
      <c r="H3997" s="3">
        <v>12.5</v>
      </c>
      <c r="I3997" s="3">
        <f>+IF(OR((E3997&lt;=météo!H$17),(E3997&gt;météo!H$18),(F3997=0),(G3997=0),(C3997&gt;detail!$G$4)),0,1)</f>
        <v>0</v>
      </c>
      <c r="J3997" s="3">
        <f>IF(météo!H$19&lt;H3997,0,(météo!H$19-H3997)*I3997)</f>
        <v>0</v>
      </c>
      <c r="K3997" s="3">
        <f>+IF(I3997&gt;0,IF(H3997&lt;=météo!$H$19,1,0),0)</f>
        <v>0</v>
      </c>
    </row>
    <row r="3998" spans="2:11">
      <c r="B3998" s="3">
        <v>6</v>
      </c>
      <c r="C3998" s="3">
        <v>2</v>
      </c>
      <c r="D3998" s="3">
        <v>16</v>
      </c>
      <c r="E3998" s="3">
        <v>9</v>
      </c>
      <c r="F3998" s="3">
        <v>1</v>
      </c>
      <c r="G3998" s="3">
        <f>IF(detail!$G$11=4,0,1)</f>
        <v>1</v>
      </c>
      <c r="H3998" s="3">
        <v>14.1</v>
      </c>
      <c r="I3998" s="3">
        <f>+IF(OR((E3998&lt;=météo!H$17),(E3998&gt;météo!H$18),(F3998=0),(G3998=0),(C3998&gt;detail!$G$4)),0,1)</f>
        <v>1</v>
      </c>
      <c r="J3998" s="3">
        <f>IF(météo!H$19&lt;H3998,0,(météo!H$19-H3998)*I3998)</f>
        <v>5.9</v>
      </c>
      <c r="K3998" s="3">
        <f>+IF(I3998&gt;0,IF(H3998&lt;=météo!$H$19,1,0),0)</f>
        <v>1</v>
      </c>
    </row>
    <row r="3999" spans="2:11">
      <c r="B3999" s="3">
        <v>6</v>
      </c>
      <c r="C3999" s="3">
        <v>2</v>
      </c>
      <c r="D3999" s="3">
        <v>16</v>
      </c>
      <c r="E3999" s="3">
        <v>10</v>
      </c>
      <c r="F3999" s="3">
        <v>1</v>
      </c>
      <c r="G3999" s="3">
        <f>IF(detail!$G$11=4,0,1)</f>
        <v>1</v>
      </c>
      <c r="H3999" s="3">
        <v>15.4</v>
      </c>
      <c r="I3999" s="3">
        <f>+IF(OR((E3999&lt;=météo!H$17),(E3999&gt;météo!H$18),(F3999=0),(G3999=0),(C3999&gt;detail!$G$4)),0,1)</f>
        <v>1</v>
      </c>
      <c r="J3999" s="3">
        <f>IF(météo!H$19&lt;H3999,0,(météo!H$19-H3999)*I3999)</f>
        <v>4.5999999999999996</v>
      </c>
      <c r="K3999" s="3">
        <f>+IF(I3999&gt;0,IF(H3999&lt;=météo!$H$19,1,0),0)</f>
        <v>1</v>
      </c>
    </row>
    <row r="4000" spans="2:11">
      <c r="B4000" s="3">
        <v>6</v>
      </c>
      <c r="C4000" s="3">
        <v>2</v>
      </c>
      <c r="D4000" s="3">
        <v>16</v>
      </c>
      <c r="E4000" s="3">
        <v>11</v>
      </c>
      <c r="F4000" s="3">
        <v>1</v>
      </c>
      <c r="G4000" s="3">
        <f>IF(detail!$G$11=4,0,1)</f>
        <v>1</v>
      </c>
      <c r="H4000" s="3">
        <v>16.7</v>
      </c>
      <c r="I4000" s="3">
        <f>+IF(OR((E4000&lt;=météo!H$17),(E4000&gt;météo!H$18),(F4000=0),(G4000=0),(C4000&gt;detail!$G$4)),0,1)</f>
        <v>1</v>
      </c>
      <c r="J4000" s="3">
        <f>IF(météo!H$19&lt;H4000,0,(météo!H$19-H4000)*I4000)</f>
        <v>3.3000000000000007</v>
      </c>
      <c r="K4000" s="3">
        <f>+IF(I4000&gt;0,IF(H4000&lt;=météo!$H$19,1,0),0)</f>
        <v>1</v>
      </c>
    </row>
    <row r="4001" spans="2:11">
      <c r="B4001" s="3">
        <v>6</v>
      </c>
      <c r="C4001" s="3">
        <v>2</v>
      </c>
      <c r="D4001" s="3">
        <v>16</v>
      </c>
      <c r="E4001" s="3">
        <v>12</v>
      </c>
      <c r="F4001" s="3">
        <v>1</v>
      </c>
      <c r="G4001" s="3">
        <f>IF(detail!$G$11=4,0,1)</f>
        <v>1</v>
      </c>
      <c r="H4001" s="3">
        <v>17.3</v>
      </c>
      <c r="I4001" s="3">
        <f>+IF(OR((E4001&lt;=météo!H$17),(E4001&gt;météo!H$18),(F4001=0),(G4001=0),(C4001&gt;detail!$G$4)),0,1)</f>
        <v>1</v>
      </c>
      <c r="J4001" s="3">
        <f>IF(météo!H$19&lt;H4001,0,(météo!H$19-H4001)*I4001)</f>
        <v>2.6999999999999993</v>
      </c>
      <c r="K4001" s="3">
        <f>+IF(I4001&gt;0,IF(H4001&lt;=météo!$H$19,1,0),0)</f>
        <v>1</v>
      </c>
    </row>
    <row r="4002" spans="2:11">
      <c r="B4002" s="3">
        <v>6</v>
      </c>
      <c r="C4002" s="3">
        <v>2</v>
      </c>
      <c r="D4002" s="3">
        <v>16</v>
      </c>
      <c r="E4002" s="3">
        <v>13</v>
      </c>
      <c r="F4002" s="3">
        <v>1</v>
      </c>
      <c r="G4002" s="3">
        <f>IF(detail!$G$11=4,0,1)</f>
        <v>1</v>
      </c>
      <c r="H4002" s="3">
        <v>17.600000000000001</v>
      </c>
      <c r="I4002" s="3">
        <f>+IF(OR((E4002&lt;=météo!H$17),(E4002&gt;météo!H$18),(F4002=0),(G4002=0),(C4002&gt;detail!$G$4)),0,1)</f>
        <v>1</v>
      </c>
      <c r="J4002" s="3">
        <f>IF(météo!H$19&lt;H4002,0,(météo!H$19-H4002)*I4002)</f>
        <v>2.3999999999999986</v>
      </c>
      <c r="K4002" s="3">
        <f>+IF(I4002&gt;0,IF(H4002&lt;=météo!$H$19,1,0),0)</f>
        <v>1</v>
      </c>
    </row>
    <row r="4003" spans="2:11">
      <c r="B4003" s="3">
        <v>6</v>
      </c>
      <c r="C4003" s="3">
        <v>2</v>
      </c>
      <c r="D4003" s="3">
        <v>16</v>
      </c>
      <c r="E4003" s="3">
        <v>14</v>
      </c>
      <c r="F4003" s="3">
        <v>1</v>
      </c>
      <c r="G4003" s="3">
        <f>IF(detail!$G$11=4,0,1)</f>
        <v>1</v>
      </c>
      <c r="H4003" s="3">
        <v>18.100000000000001</v>
      </c>
      <c r="I4003" s="3">
        <f>+IF(OR((E4003&lt;=météo!H$17),(E4003&gt;météo!H$18),(F4003=0),(G4003=0),(C4003&gt;detail!$G$4)),0,1)</f>
        <v>1</v>
      </c>
      <c r="J4003" s="3">
        <f>IF(météo!H$19&lt;H4003,0,(météo!H$19-H4003)*I4003)</f>
        <v>1.8999999999999986</v>
      </c>
      <c r="K4003" s="3">
        <f>+IF(I4003&gt;0,IF(H4003&lt;=météo!$H$19,1,0),0)</f>
        <v>1</v>
      </c>
    </row>
    <row r="4004" spans="2:11">
      <c r="B4004" s="3">
        <v>6</v>
      </c>
      <c r="C4004" s="3">
        <v>2</v>
      </c>
      <c r="D4004" s="3">
        <v>16</v>
      </c>
      <c r="E4004" s="3">
        <v>15</v>
      </c>
      <c r="F4004" s="3">
        <v>1</v>
      </c>
      <c r="G4004" s="3">
        <f>IF(detail!$G$11=4,0,1)</f>
        <v>1</v>
      </c>
      <c r="H4004" s="3">
        <v>18.5</v>
      </c>
      <c r="I4004" s="3">
        <f>+IF(OR((E4004&lt;=météo!H$17),(E4004&gt;météo!H$18),(F4004=0),(G4004=0),(C4004&gt;detail!$G$4)),0,1)</f>
        <v>1</v>
      </c>
      <c r="J4004" s="3">
        <f>IF(météo!H$19&lt;H4004,0,(météo!H$19-H4004)*I4004)</f>
        <v>1.5</v>
      </c>
      <c r="K4004" s="3">
        <f>+IF(I4004&gt;0,IF(H4004&lt;=météo!$H$19,1,0),0)</f>
        <v>1</v>
      </c>
    </row>
    <row r="4005" spans="2:11">
      <c r="B4005" s="3">
        <v>6</v>
      </c>
      <c r="C4005" s="3">
        <v>2</v>
      </c>
      <c r="D4005" s="3">
        <v>16</v>
      </c>
      <c r="E4005" s="3">
        <v>16</v>
      </c>
      <c r="F4005" s="3">
        <v>1</v>
      </c>
      <c r="G4005" s="3">
        <f>IF(detail!$G$11=4,0,1)</f>
        <v>1</v>
      </c>
      <c r="H4005" s="3">
        <v>19</v>
      </c>
      <c r="I4005" s="3">
        <f>+IF(OR((E4005&lt;=météo!H$17),(E4005&gt;météo!H$18),(F4005=0),(G4005=0),(C4005&gt;detail!$G$4)),0,1)</f>
        <v>1</v>
      </c>
      <c r="J4005" s="3">
        <f>IF(météo!H$19&lt;H4005,0,(météo!H$19-H4005)*I4005)</f>
        <v>1</v>
      </c>
      <c r="K4005" s="3">
        <f>+IF(I4005&gt;0,IF(H4005&lt;=météo!$H$19,1,0),0)</f>
        <v>1</v>
      </c>
    </row>
    <row r="4006" spans="2:11">
      <c r="B4006" s="3">
        <v>6</v>
      </c>
      <c r="C4006" s="3">
        <v>2</v>
      </c>
      <c r="D4006" s="3">
        <v>16</v>
      </c>
      <c r="E4006" s="3">
        <v>17</v>
      </c>
      <c r="F4006" s="3">
        <v>1</v>
      </c>
      <c r="G4006" s="3">
        <f>IF(detail!$G$11=4,0,1)</f>
        <v>1</v>
      </c>
      <c r="H4006" s="3">
        <v>18.899999999999999</v>
      </c>
      <c r="I4006" s="3">
        <f>+IF(OR((E4006&lt;=météo!H$17),(E4006&gt;météo!H$18),(F4006=0),(G4006=0),(C4006&gt;detail!$G$4)),0,1)</f>
        <v>1</v>
      </c>
      <c r="J4006" s="3">
        <f>IF(météo!H$19&lt;H4006,0,(météo!H$19-H4006)*I4006)</f>
        <v>1.1000000000000014</v>
      </c>
      <c r="K4006" s="3">
        <f>+IF(I4006&gt;0,IF(H4006&lt;=météo!$H$19,1,0),0)</f>
        <v>1</v>
      </c>
    </row>
    <row r="4007" spans="2:11">
      <c r="B4007" s="3">
        <v>6</v>
      </c>
      <c r="C4007" s="3">
        <v>2</v>
      </c>
      <c r="D4007" s="3">
        <v>16</v>
      </c>
      <c r="E4007" s="3">
        <v>18</v>
      </c>
      <c r="F4007" s="3">
        <v>1</v>
      </c>
      <c r="G4007" s="3">
        <f>IF(detail!$G$11=4,0,1)</f>
        <v>1</v>
      </c>
      <c r="H4007" s="3">
        <v>18.3</v>
      </c>
      <c r="I4007" s="3">
        <f>+IF(OR((E4007&lt;=météo!H$17),(E4007&gt;météo!H$18),(F4007=0),(G4007=0),(C4007&gt;detail!$G$4)),0,1)</f>
        <v>1</v>
      </c>
      <c r="J4007" s="3">
        <f>IF(météo!H$19&lt;H4007,0,(météo!H$19-H4007)*I4007)</f>
        <v>1.6999999999999993</v>
      </c>
      <c r="K4007" s="3">
        <f>+IF(I4007&gt;0,IF(H4007&lt;=météo!$H$19,1,0),0)</f>
        <v>1</v>
      </c>
    </row>
    <row r="4008" spans="2:11">
      <c r="B4008" s="3">
        <v>6</v>
      </c>
      <c r="C4008" s="3">
        <v>2</v>
      </c>
      <c r="D4008" s="3">
        <v>16</v>
      </c>
      <c r="E4008" s="3">
        <v>19</v>
      </c>
      <c r="F4008" s="3">
        <v>1</v>
      </c>
      <c r="G4008" s="3">
        <f>IF(detail!$G$11=4,0,1)</f>
        <v>1</v>
      </c>
      <c r="H4008" s="3">
        <v>17.8</v>
      </c>
      <c r="I4008" s="3">
        <f>+IF(OR((E4008&lt;=météo!H$17),(E4008&gt;météo!H$18),(F4008=0),(G4008=0),(C4008&gt;detail!$G$4)),0,1)</f>
        <v>0</v>
      </c>
      <c r="J4008" s="3">
        <f>IF(météo!H$19&lt;H4008,0,(météo!H$19-H4008)*I4008)</f>
        <v>0</v>
      </c>
      <c r="K4008" s="3">
        <f>+IF(I4008&gt;0,IF(H4008&lt;=météo!$H$19,1,0),0)</f>
        <v>0</v>
      </c>
    </row>
    <row r="4009" spans="2:11">
      <c r="B4009" s="3">
        <v>6</v>
      </c>
      <c r="C4009" s="3">
        <v>2</v>
      </c>
      <c r="D4009" s="3">
        <v>16</v>
      </c>
      <c r="E4009" s="3">
        <v>20</v>
      </c>
      <c r="F4009" s="3">
        <v>1</v>
      </c>
      <c r="G4009" s="3">
        <f>IF(detail!$G$11=4,0,1)</f>
        <v>1</v>
      </c>
      <c r="H4009" s="3">
        <v>17.5</v>
      </c>
      <c r="I4009" s="3">
        <f>+IF(OR((E4009&lt;=météo!H$17),(E4009&gt;météo!H$18),(F4009=0),(G4009=0),(C4009&gt;detail!$G$4)),0,1)</f>
        <v>0</v>
      </c>
      <c r="J4009" s="3">
        <f>IF(météo!H$19&lt;H4009,0,(météo!H$19-H4009)*I4009)</f>
        <v>0</v>
      </c>
      <c r="K4009" s="3">
        <f>+IF(I4009&gt;0,IF(H4009&lt;=météo!$H$19,1,0),0)</f>
        <v>0</v>
      </c>
    </row>
    <row r="4010" spans="2:11">
      <c r="B4010" s="3">
        <v>6</v>
      </c>
      <c r="C4010" s="3">
        <v>2</v>
      </c>
      <c r="D4010" s="3">
        <v>16</v>
      </c>
      <c r="E4010" s="3">
        <v>21</v>
      </c>
      <c r="F4010" s="3">
        <v>1</v>
      </c>
      <c r="G4010" s="3">
        <f>IF(detail!$G$11=4,0,1)</f>
        <v>1</v>
      </c>
      <c r="H4010" s="3">
        <v>16.3</v>
      </c>
      <c r="I4010" s="3">
        <f>+IF(OR((E4010&lt;=météo!H$17),(E4010&gt;météo!H$18),(F4010=0),(G4010=0),(C4010&gt;detail!$G$4)),0,1)</f>
        <v>0</v>
      </c>
      <c r="J4010" s="3">
        <f>IF(météo!H$19&lt;H4010,0,(météo!H$19-H4010)*I4010)</f>
        <v>0</v>
      </c>
      <c r="K4010" s="3">
        <f>+IF(I4010&gt;0,IF(H4010&lt;=météo!$H$19,1,0),0)</f>
        <v>0</v>
      </c>
    </row>
    <row r="4011" spans="2:11">
      <c r="B4011" s="3">
        <v>6</v>
      </c>
      <c r="C4011" s="3">
        <v>2</v>
      </c>
      <c r="D4011" s="3">
        <v>16</v>
      </c>
      <c r="E4011" s="3">
        <v>22</v>
      </c>
      <c r="F4011" s="3">
        <v>1</v>
      </c>
      <c r="G4011" s="3">
        <f>IF(detail!$G$11=4,0,1)</f>
        <v>1</v>
      </c>
      <c r="H4011" s="3">
        <v>14.4</v>
      </c>
      <c r="I4011" s="3">
        <f>+IF(OR((E4011&lt;=météo!H$17),(E4011&gt;météo!H$18),(F4011=0),(G4011=0),(C4011&gt;detail!$G$4)),0,1)</f>
        <v>0</v>
      </c>
      <c r="J4011" s="3">
        <f>IF(météo!H$19&lt;H4011,0,(météo!H$19-H4011)*I4011)</f>
        <v>0</v>
      </c>
      <c r="K4011" s="3">
        <f>+IF(I4011&gt;0,IF(H4011&lt;=météo!$H$19,1,0),0)</f>
        <v>0</v>
      </c>
    </row>
    <row r="4012" spans="2:11">
      <c r="B4012" s="3">
        <v>6</v>
      </c>
      <c r="C4012" s="3">
        <v>2</v>
      </c>
      <c r="D4012" s="3">
        <v>16</v>
      </c>
      <c r="E4012" s="3">
        <v>23</v>
      </c>
      <c r="F4012" s="3">
        <v>1</v>
      </c>
      <c r="G4012" s="3">
        <f>IF(detail!$G$11=4,0,1)</f>
        <v>1</v>
      </c>
      <c r="H4012" s="3">
        <v>12.8</v>
      </c>
      <c r="I4012" s="3">
        <f>+IF(OR((E4012&lt;=météo!H$17),(E4012&gt;météo!H$18),(F4012=0),(G4012=0),(C4012&gt;detail!$G$4)),0,1)</f>
        <v>0</v>
      </c>
      <c r="J4012" s="3">
        <f>IF(météo!H$19&lt;H4012,0,(météo!H$19-H4012)*I4012)</f>
        <v>0</v>
      </c>
      <c r="K4012" s="3">
        <f>+IF(I4012&gt;0,IF(H4012&lt;=météo!$H$19,1,0),0)</f>
        <v>0</v>
      </c>
    </row>
    <row r="4013" spans="2:11">
      <c r="B4013" s="3">
        <v>6</v>
      </c>
      <c r="C4013" s="3">
        <v>2</v>
      </c>
      <c r="D4013" s="3">
        <v>16</v>
      </c>
      <c r="E4013" s="3">
        <v>24</v>
      </c>
      <c r="F4013" s="3">
        <v>1</v>
      </c>
      <c r="G4013" s="3">
        <f>IF(detail!$G$11=4,0,1)</f>
        <v>1</v>
      </c>
      <c r="H4013" s="3">
        <v>11.9</v>
      </c>
      <c r="I4013" s="3">
        <f>+IF(OR((E4013&lt;=météo!H$17),(E4013&gt;météo!H$18),(F4013=0),(G4013=0),(C4013&gt;detail!$G$4)),0,1)</f>
        <v>0</v>
      </c>
      <c r="J4013" s="3">
        <f>IF(météo!H$19&lt;H4013,0,(météo!H$19-H4013)*I4013)</f>
        <v>0</v>
      </c>
      <c r="K4013" s="3">
        <f>+IF(I4013&gt;0,IF(H4013&lt;=météo!$H$19,1,0),0)</f>
        <v>0</v>
      </c>
    </row>
    <row r="4014" spans="2:11">
      <c r="B4014" s="3">
        <v>6</v>
      </c>
      <c r="C4014" s="3">
        <v>3</v>
      </c>
      <c r="D4014" s="3">
        <v>17</v>
      </c>
      <c r="E4014" s="3">
        <v>1</v>
      </c>
      <c r="F4014" s="3">
        <v>1</v>
      </c>
      <c r="G4014" s="3">
        <f>IF(detail!$G$11=4,0,1)</f>
        <v>1</v>
      </c>
      <c r="H4014" s="3">
        <v>11.3</v>
      </c>
      <c r="I4014" s="3">
        <f>+IF(OR((E4014&lt;=météo!H$17),(E4014&gt;météo!H$18),(F4014=0),(G4014=0),(C4014&gt;detail!$G$4)),0,1)</f>
        <v>0</v>
      </c>
      <c r="J4014" s="3">
        <f>IF(météo!H$19&lt;H4014,0,(météo!H$19-H4014)*I4014)</f>
        <v>0</v>
      </c>
      <c r="K4014" s="3">
        <f>+IF(I4014&gt;0,IF(H4014&lt;=météo!$H$19,1,0),0)</f>
        <v>0</v>
      </c>
    </row>
    <row r="4015" spans="2:11">
      <c r="B4015" s="3">
        <v>6</v>
      </c>
      <c r="C4015" s="3">
        <v>3</v>
      </c>
      <c r="D4015" s="3">
        <v>17</v>
      </c>
      <c r="E4015" s="3">
        <v>2</v>
      </c>
      <c r="F4015" s="3">
        <v>1</v>
      </c>
      <c r="G4015" s="3">
        <f>IF(detail!$G$11=4,0,1)</f>
        <v>1</v>
      </c>
      <c r="H4015" s="3">
        <v>10.8</v>
      </c>
      <c r="I4015" s="3">
        <f>+IF(OR((E4015&lt;=météo!H$17),(E4015&gt;météo!H$18),(F4015=0),(G4015=0),(C4015&gt;detail!$G$4)),0,1)</f>
        <v>0</v>
      </c>
      <c r="J4015" s="3">
        <f>IF(météo!H$19&lt;H4015,0,(météo!H$19-H4015)*I4015)</f>
        <v>0</v>
      </c>
      <c r="K4015" s="3">
        <f>+IF(I4015&gt;0,IF(H4015&lt;=météo!$H$19,1,0),0)</f>
        <v>0</v>
      </c>
    </row>
    <row r="4016" spans="2:11">
      <c r="B4016" s="3">
        <v>6</v>
      </c>
      <c r="C4016" s="3">
        <v>3</v>
      </c>
      <c r="D4016" s="3">
        <v>17</v>
      </c>
      <c r="E4016" s="3">
        <v>3</v>
      </c>
      <c r="F4016" s="3">
        <v>1</v>
      </c>
      <c r="G4016" s="3">
        <f>IF(detail!$G$11=4,0,1)</f>
        <v>1</v>
      </c>
      <c r="H4016" s="3">
        <v>10.5</v>
      </c>
      <c r="I4016" s="3">
        <f>+IF(OR((E4016&lt;=météo!H$17),(E4016&gt;météo!H$18),(F4016=0),(G4016=0),(C4016&gt;detail!$G$4)),0,1)</f>
        <v>0</v>
      </c>
      <c r="J4016" s="3">
        <f>IF(météo!H$19&lt;H4016,0,(météo!H$19-H4016)*I4016)</f>
        <v>0</v>
      </c>
      <c r="K4016" s="3">
        <f>+IF(I4016&gt;0,IF(H4016&lt;=météo!$H$19,1,0),0)</f>
        <v>0</v>
      </c>
    </row>
    <row r="4017" spans="2:11">
      <c r="B4017" s="3">
        <v>6</v>
      </c>
      <c r="C4017" s="3">
        <v>3</v>
      </c>
      <c r="D4017" s="3">
        <v>17</v>
      </c>
      <c r="E4017" s="3">
        <v>4</v>
      </c>
      <c r="F4017" s="3">
        <v>1</v>
      </c>
      <c r="G4017" s="3">
        <f>IF(detail!$G$11=4,0,1)</f>
        <v>1</v>
      </c>
      <c r="H4017" s="3">
        <v>9.3000000000000007</v>
      </c>
      <c r="I4017" s="3">
        <f>+IF(OR((E4017&lt;=météo!H$17),(E4017&gt;météo!H$18),(F4017=0),(G4017=0),(C4017&gt;detail!$G$4)),0,1)</f>
        <v>0</v>
      </c>
      <c r="J4017" s="3">
        <f>IF(météo!H$19&lt;H4017,0,(météo!H$19-H4017)*I4017)</f>
        <v>0</v>
      </c>
      <c r="K4017" s="3">
        <f>+IF(I4017&gt;0,IF(H4017&lt;=météo!$H$19,1,0),0)</f>
        <v>0</v>
      </c>
    </row>
    <row r="4018" spans="2:11">
      <c r="B4018" s="3">
        <v>6</v>
      </c>
      <c r="C4018" s="3">
        <v>3</v>
      </c>
      <c r="D4018" s="3">
        <v>17</v>
      </c>
      <c r="E4018" s="3">
        <v>5</v>
      </c>
      <c r="F4018" s="3">
        <v>1</v>
      </c>
      <c r="G4018" s="3">
        <f>IF(detail!$G$11=4,0,1)</f>
        <v>1</v>
      </c>
      <c r="H4018" s="3">
        <v>8.4</v>
      </c>
      <c r="I4018" s="3">
        <f>+IF(OR((E4018&lt;=météo!H$17),(E4018&gt;météo!H$18),(F4018=0),(G4018=0),(C4018&gt;detail!$G$4)),0,1)</f>
        <v>0</v>
      </c>
      <c r="J4018" s="3">
        <f>IF(météo!H$19&lt;H4018,0,(météo!H$19-H4018)*I4018)</f>
        <v>0</v>
      </c>
      <c r="K4018" s="3">
        <f>+IF(I4018&gt;0,IF(H4018&lt;=météo!$H$19,1,0),0)</f>
        <v>0</v>
      </c>
    </row>
    <row r="4019" spans="2:11">
      <c r="B4019" s="3">
        <v>6</v>
      </c>
      <c r="C4019" s="3">
        <v>3</v>
      </c>
      <c r="D4019" s="3">
        <v>17</v>
      </c>
      <c r="E4019" s="3">
        <v>6</v>
      </c>
      <c r="F4019" s="3">
        <v>1</v>
      </c>
      <c r="G4019" s="3">
        <f>IF(detail!$G$11=4,0,1)</f>
        <v>1</v>
      </c>
      <c r="H4019" s="3">
        <v>9.1</v>
      </c>
      <c r="I4019" s="3">
        <f>+IF(OR((E4019&lt;=météo!H$17),(E4019&gt;météo!H$18),(F4019=0),(G4019=0),(C4019&gt;detail!$G$4)),0,1)</f>
        <v>0</v>
      </c>
      <c r="J4019" s="3">
        <f>IF(météo!H$19&lt;H4019,0,(météo!H$19-H4019)*I4019)</f>
        <v>0</v>
      </c>
      <c r="K4019" s="3">
        <f>+IF(I4019&gt;0,IF(H4019&lt;=météo!$H$19,1,0),0)</f>
        <v>0</v>
      </c>
    </row>
    <row r="4020" spans="2:11">
      <c r="B4020" s="3">
        <v>6</v>
      </c>
      <c r="C4020" s="3">
        <v>3</v>
      </c>
      <c r="D4020" s="3">
        <v>17</v>
      </c>
      <c r="E4020" s="3">
        <v>7</v>
      </c>
      <c r="F4020" s="3">
        <v>1</v>
      </c>
      <c r="G4020" s="3">
        <f>IF(detail!$G$11=4,0,1)</f>
        <v>1</v>
      </c>
      <c r="H4020" s="3">
        <v>10.7</v>
      </c>
      <c r="I4020" s="3">
        <f>+IF(OR((E4020&lt;=météo!H$17),(E4020&gt;météo!H$18),(F4020=0),(G4020=0),(C4020&gt;detail!$G$4)),0,1)</f>
        <v>0</v>
      </c>
      <c r="J4020" s="3">
        <f>IF(météo!H$19&lt;H4020,0,(météo!H$19-H4020)*I4020)</f>
        <v>0</v>
      </c>
      <c r="K4020" s="3">
        <f>+IF(I4020&gt;0,IF(H4020&lt;=météo!$H$19,1,0),0)</f>
        <v>0</v>
      </c>
    </row>
    <row r="4021" spans="2:11">
      <c r="B4021" s="3">
        <v>6</v>
      </c>
      <c r="C4021" s="3">
        <v>3</v>
      </c>
      <c r="D4021" s="3">
        <v>17</v>
      </c>
      <c r="E4021" s="3">
        <v>8</v>
      </c>
      <c r="F4021" s="3">
        <v>1</v>
      </c>
      <c r="G4021" s="3">
        <f>IF(detail!$G$11=4,0,1)</f>
        <v>1</v>
      </c>
      <c r="H4021" s="3">
        <v>12.8</v>
      </c>
      <c r="I4021" s="3">
        <f>+IF(OR((E4021&lt;=météo!H$17),(E4021&gt;météo!H$18),(F4021=0),(G4021=0),(C4021&gt;detail!$G$4)),0,1)</f>
        <v>0</v>
      </c>
      <c r="J4021" s="3">
        <f>IF(météo!H$19&lt;H4021,0,(météo!H$19-H4021)*I4021)</f>
        <v>0</v>
      </c>
      <c r="K4021" s="3">
        <f>+IF(I4021&gt;0,IF(H4021&lt;=météo!$H$19,1,0),0)</f>
        <v>0</v>
      </c>
    </row>
    <row r="4022" spans="2:11">
      <c r="B4022" s="3">
        <v>6</v>
      </c>
      <c r="C4022" s="3">
        <v>3</v>
      </c>
      <c r="D4022" s="3">
        <v>17</v>
      </c>
      <c r="E4022" s="3">
        <v>9</v>
      </c>
      <c r="F4022" s="3">
        <v>1</v>
      </c>
      <c r="G4022" s="3">
        <f>IF(detail!$G$11=4,0,1)</f>
        <v>1</v>
      </c>
      <c r="H4022" s="3">
        <v>14.4</v>
      </c>
      <c r="I4022" s="3">
        <f>+IF(OR((E4022&lt;=météo!H$17),(E4022&gt;météo!H$18),(F4022=0),(G4022=0),(C4022&gt;detail!$G$4)),0,1)</f>
        <v>0</v>
      </c>
      <c r="J4022" s="3">
        <f>IF(météo!H$19&lt;H4022,0,(météo!H$19-H4022)*I4022)</f>
        <v>0</v>
      </c>
      <c r="K4022" s="3">
        <f>+IF(I4022&gt;0,IF(H4022&lt;=météo!$H$19,1,0),0)</f>
        <v>0</v>
      </c>
    </row>
    <row r="4023" spans="2:11">
      <c r="B4023" s="3">
        <v>6</v>
      </c>
      <c r="C4023" s="3">
        <v>3</v>
      </c>
      <c r="D4023" s="3">
        <v>17</v>
      </c>
      <c r="E4023" s="3">
        <v>10</v>
      </c>
      <c r="F4023" s="3">
        <v>1</v>
      </c>
      <c r="G4023" s="3">
        <f>IF(detail!$G$11=4,0,1)</f>
        <v>1</v>
      </c>
      <c r="H4023" s="3">
        <v>15.5</v>
      </c>
      <c r="I4023" s="3">
        <f>+IF(OR((E4023&lt;=météo!H$17),(E4023&gt;météo!H$18),(F4023=0),(G4023=0),(C4023&gt;detail!$G$4)),0,1)</f>
        <v>0</v>
      </c>
      <c r="J4023" s="3">
        <f>IF(météo!H$19&lt;H4023,0,(météo!H$19-H4023)*I4023)</f>
        <v>0</v>
      </c>
      <c r="K4023" s="3">
        <f>+IF(I4023&gt;0,IF(H4023&lt;=météo!$H$19,1,0),0)</f>
        <v>0</v>
      </c>
    </row>
    <row r="4024" spans="2:11">
      <c r="B4024" s="3">
        <v>6</v>
      </c>
      <c r="C4024" s="3">
        <v>3</v>
      </c>
      <c r="D4024" s="3">
        <v>17</v>
      </c>
      <c r="E4024" s="3">
        <v>11</v>
      </c>
      <c r="F4024" s="3">
        <v>1</v>
      </c>
      <c r="G4024" s="3">
        <f>IF(detail!$G$11=4,0,1)</f>
        <v>1</v>
      </c>
      <c r="H4024" s="3">
        <v>17</v>
      </c>
      <c r="I4024" s="3">
        <f>+IF(OR((E4024&lt;=météo!H$17),(E4024&gt;météo!H$18),(F4024=0),(G4024=0),(C4024&gt;detail!$G$4)),0,1)</f>
        <v>0</v>
      </c>
      <c r="J4024" s="3">
        <f>IF(météo!H$19&lt;H4024,0,(météo!H$19-H4024)*I4024)</f>
        <v>0</v>
      </c>
      <c r="K4024" s="3">
        <f>+IF(I4024&gt;0,IF(H4024&lt;=météo!$H$19,1,0),0)</f>
        <v>0</v>
      </c>
    </row>
    <row r="4025" spans="2:11">
      <c r="B4025" s="3">
        <v>6</v>
      </c>
      <c r="C4025" s="3">
        <v>3</v>
      </c>
      <c r="D4025" s="3">
        <v>17</v>
      </c>
      <c r="E4025" s="3">
        <v>12</v>
      </c>
      <c r="F4025" s="3">
        <v>1</v>
      </c>
      <c r="G4025" s="3">
        <f>IF(detail!$G$11=4,0,1)</f>
        <v>1</v>
      </c>
      <c r="H4025" s="3">
        <v>18.100000000000001</v>
      </c>
      <c r="I4025" s="3">
        <f>+IF(OR((E4025&lt;=météo!H$17),(E4025&gt;météo!H$18),(F4025=0),(G4025=0),(C4025&gt;detail!$G$4)),0,1)</f>
        <v>0</v>
      </c>
      <c r="J4025" s="3">
        <f>IF(météo!H$19&lt;H4025,0,(météo!H$19-H4025)*I4025)</f>
        <v>0</v>
      </c>
      <c r="K4025" s="3">
        <f>+IF(I4025&gt;0,IF(H4025&lt;=météo!$H$19,1,0),0)</f>
        <v>0</v>
      </c>
    </row>
    <row r="4026" spans="2:11">
      <c r="B4026" s="3">
        <v>6</v>
      </c>
      <c r="C4026" s="3">
        <v>3</v>
      </c>
      <c r="D4026" s="3">
        <v>17</v>
      </c>
      <c r="E4026" s="3">
        <v>13</v>
      </c>
      <c r="F4026" s="3">
        <v>1</v>
      </c>
      <c r="G4026" s="3">
        <f>IF(detail!$G$11=4,0,1)</f>
        <v>1</v>
      </c>
      <c r="H4026" s="3">
        <v>19.100000000000001</v>
      </c>
      <c r="I4026" s="3">
        <f>+IF(OR((E4026&lt;=météo!H$17),(E4026&gt;météo!H$18),(F4026=0),(G4026=0),(C4026&gt;detail!$G$4)),0,1)</f>
        <v>0</v>
      </c>
      <c r="J4026" s="3">
        <f>IF(météo!H$19&lt;H4026,0,(météo!H$19-H4026)*I4026)</f>
        <v>0</v>
      </c>
      <c r="K4026" s="3">
        <f>+IF(I4026&gt;0,IF(H4026&lt;=météo!$H$19,1,0),0)</f>
        <v>0</v>
      </c>
    </row>
    <row r="4027" spans="2:11">
      <c r="B4027" s="3">
        <v>6</v>
      </c>
      <c r="C4027" s="3">
        <v>3</v>
      </c>
      <c r="D4027" s="3">
        <v>17</v>
      </c>
      <c r="E4027" s="3">
        <v>14</v>
      </c>
      <c r="F4027" s="3">
        <v>1</v>
      </c>
      <c r="G4027" s="3">
        <f>IF(detail!$G$11=4,0,1)</f>
        <v>1</v>
      </c>
      <c r="H4027" s="3">
        <v>20.3</v>
      </c>
      <c r="I4027" s="3">
        <f>+IF(OR((E4027&lt;=météo!H$17),(E4027&gt;météo!H$18),(F4027=0),(G4027=0),(C4027&gt;detail!$G$4)),0,1)</f>
        <v>0</v>
      </c>
      <c r="J4027" s="3">
        <f>IF(météo!H$19&lt;H4027,0,(météo!H$19-H4027)*I4027)</f>
        <v>0</v>
      </c>
      <c r="K4027" s="3">
        <f>+IF(I4027&gt;0,IF(H4027&lt;=météo!$H$19,1,0),0)</f>
        <v>0</v>
      </c>
    </row>
    <row r="4028" spans="2:11">
      <c r="B4028" s="3">
        <v>6</v>
      </c>
      <c r="C4028" s="3">
        <v>3</v>
      </c>
      <c r="D4028" s="3">
        <v>17</v>
      </c>
      <c r="E4028" s="3">
        <v>15</v>
      </c>
      <c r="F4028" s="3">
        <v>1</v>
      </c>
      <c r="G4028" s="3">
        <f>IF(detail!$G$11=4,0,1)</f>
        <v>1</v>
      </c>
      <c r="H4028" s="3">
        <v>21.3</v>
      </c>
      <c r="I4028" s="3">
        <f>+IF(OR((E4028&lt;=météo!H$17),(E4028&gt;météo!H$18),(F4028=0),(G4028=0),(C4028&gt;detail!$G$4)),0,1)</f>
        <v>0</v>
      </c>
      <c r="J4028" s="3">
        <f>IF(météo!H$19&lt;H4028,0,(météo!H$19-H4028)*I4028)</f>
        <v>0</v>
      </c>
      <c r="K4028" s="3">
        <f>+IF(I4028&gt;0,IF(H4028&lt;=météo!$H$19,1,0),0)</f>
        <v>0</v>
      </c>
    </row>
    <row r="4029" spans="2:11">
      <c r="B4029" s="3">
        <v>6</v>
      </c>
      <c r="C4029" s="3">
        <v>3</v>
      </c>
      <c r="D4029" s="3">
        <v>17</v>
      </c>
      <c r="E4029" s="3">
        <v>16</v>
      </c>
      <c r="F4029" s="3">
        <v>1</v>
      </c>
      <c r="G4029" s="3">
        <f>IF(detail!$G$11=4,0,1)</f>
        <v>1</v>
      </c>
      <c r="H4029" s="3">
        <v>21.7</v>
      </c>
      <c r="I4029" s="3">
        <f>+IF(OR((E4029&lt;=météo!H$17),(E4029&gt;météo!H$18),(F4029=0),(G4029=0),(C4029&gt;detail!$G$4)),0,1)</f>
        <v>0</v>
      </c>
      <c r="J4029" s="3">
        <f>IF(météo!H$19&lt;H4029,0,(météo!H$19-H4029)*I4029)</f>
        <v>0</v>
      </c>
      <c r="K4029" s="3">
        <f>+IF(I4029&gt;0,IF(H4029&lt;=météo!$H$19,1,0),0)</f>
        <v>0</v>
      </c>
    </row>
    <row r="4030" spans="2:11">
      <c r="B4030" s="3">
        <v>6</v>
      </c>
      <c r="C4030" s="3">
        <v>3</v>
      </c>
      <c r="D4030" s="3">
        <v>17</v>
      </c>
      <c r="E4030" s="3">
        <v>17</v>
      </c>
      <c r="F4030" s="3">
        <v>1</v>
      </c>
      <c r="G4030" s="3">
        <f>IF(detail!$G$11=4,0,1)</f>
        <v>1</v>
      </c>
      <c r="H4030" s="3">
        <v>21.3</v>
      </c>
      <c r="I4030" s="3">
        <f>+IF(OR((E4030&lt;=météo!H$17),(E4030&gt;météo!H$18),(F4030=0),(G4030=0),(C4030&gt;detail!$G$4)),0,1)</f>
        <v>0</v>
      </c>
      <c r="J4030" s="3">
        <f>IF(météo!H$19&lt;H4030,0,(météo!H$19-H4030)*I4030)</f>
        <v>0</v>
      </c>
      <c r="K4030" s="3">
        <f>+IF(I4030&gt;0,IF(H4030&lt;=météo!$H$19,1,0),0)</f>
        <v>0</v>
      </c>
    </row>
    <row r="4031" spans="2:11">
      <c r="B4031" s="3">
        <v>6</v>
      </c>
      <c r="C4031" s="3">
        <v>3</v>
      </c>
      <c r="D4031" s="3">
        <v>17</v>
      </c>
      <c r="E4031" s="3">
        <v>18</v>
      </c>
      <c r="F4031" s="3">
        <v>1</v>
      </c>
      <c r="G4031" s="3">
        <f>IF(detail!$G$11=4,0,1)</f>
        <v>1</v>
      </c>
      <c r="H4031" s="3">
        <v>20.7</v>
      </c>
      <c r="I4031" s="3">
        <f>+IF(OR((E4031&lt;=météo!H$17),(E4031&gt;météo!H$18),(F4031=0),(G4031=0),(C4031&gt;detail!$G$4)),0,1)</f>
        <v>0</v>
      </c>
      <c r="J4031" s="3">
        <f>IF(météo!H$19&lt;H4031,0,(météo!H$19-H4031)*I4031)</f>
        <v>0</v>
      </c>
      <c r="K4031" s="3">
        <f>+IF(I4031&gt;0,IF(H4031&lt;=météo!$H$19,1,0),0)</f>
        <v>0</v>
      </c>
    </row>
    <row r="4032" spans="2:11">
      <c r="B4032" s="3">
        <v>6</v>
      </c>
      <c r="C4032" s="3">
        <v>3</v>
      </c>
      <c r="D4032" s="3">
        <v>17</v>
      </c>
      <c r="E4032" s="3">
        <v>19</v>
      </c>
      <c r="F4032" s="3">
        <v>1</v>
      </c>
      <c r="G4032" s="3">
        <f>IF(detail!$G$11=4,0,1)</f>
        <v>1</v>
      </c>
      <c r="H4032" s="3">
        <v>20.3</v>
      </c>
      <c r="I4032" s="3">
        <f>+IF(OR((E4032&lt;=météo!H$17),(E4032&gt;météo!H$18),(F4032=0),(G4032=0),(C4032&gt;detail!$G$4)),0,1)</f>
        <v>0</v>
      </c>
      <c r="J4032" s="3">
        <f>IF(météo!H$19&lt;H4032,0,(météo!H$19-H4032)*I4032)</f>
        <v>0</v>
      </c>
      <c r="K4032" s="3">
        <f>+IF(I4032&gt;0,IF(H4032&lt;=météo!$H$19,1,0),0)</f>
        <v>0</v>
      </c>
    </row>
    <row r="4033" spans="2:11">
      <c r="B4033" s="3">
        <v>6</v>
      </c>
      <c r="C4033" s="3">
        <v>3</v>
      </c>
      <c r="D4033" s="3">
        <v>17</v>
      </c>
      <c r="E4033" s="3">
        <v>20</v>
      </c>
      <c r="F4033" s="3">
        <v>1</v>
      </c>
      <c r="G4033" s="3">
        <f>IF(detail!$G$11=4,0,1)</f>
        <v>1</v>
      </c>
      <c r="H4033" s="3">
        <v>19.600000000000001</v>
      </c>
      <c r="I4033" s="3">
        <f>+IF(OR((E4033&lt;=météo!H$17),(E4033&gt;météo!H$18),(F4033=0),(G4033=0),(C4033&gt;detail!$G$4)),0,1)</f>
        <v>0</v>
      </c>
      <c r="J4033" s="3">
        <f>IF(météo!H$19&lt;H4033,0,(météo!H$19-H4033)*I4033)</f>
        <v>0</v>
      </c>
      <c r="K4033" s="3">
        <f>+IF(I4033&gt;0,IF(H4033&lt;=météo!$H$19,1,0),0)</f>
        <v>0</v>
      </c>
    </row>
    <row r="4034" spans="2:11">
      <c r="B4034" s="3">
        <v>6</v>
      </c>
      <c r="C4034" s="3">
        <v>3</v>
      </c>
      <c r="D4034" s="3">
        <v>17</v>
      </c>
      <c r="E4034" s="3">
        <v>21</v>
      </c>
      <c r="F4034" s="3">
        <v>1</v>
      </c>
      <c r="G4034" s="3">
        <f>IF(detail!$G$11=4,0,1)</f>
        <v>1</v>
      </c>
      <c r="H4034" s="3">
        <v>18.399999999999999</v>
      </c>
      <c r="I4034" s="3">
        <f>+IF(OR((E4034&lt;=météo!H$17),(E4034&gt;météo!H$18),(F4034=0),(G4034=0),(C4034&gt;detail!$G$4)),0,1)</f>
        <v>0</v>
      </c>
      <c r="J4034" s="3">
        <f>IF(météo!H$19&lt;H4034,0,(météo!H$19-H4034)*I4034)</f>
        <v>0</v>
      </c>
      <c r="K4034" s="3">
        <f>+IF(I4034&gt;0,IF(H4034&lt;=météo!$H$19,1,0),0)</f>
        <v>0</v>
      </c>
    </row>
    <row r="4035" spans="2:11">
      <c r="B4035" s="3">
        <v>6</v>
      </c>
      <c r="C4035" s="3">
        <v>3</v>
      </c>
      <c r="D4035" s="3">
        <v>17</v>
      </c>
      <c r="E4035" s="3">
        <v>22</v>
      </c>
      <c r="F4035" s="3">
        <v>1</v>
      </c>
      <c r="G4035" s="3">
        <f>IF(detail!$G$11=4,0,1)</f>
        <v>1</v>
      </c>
      <c r="H4035" s="3">
        <v>17.100000000000001</v>
      </c>
      <c r="I4035" s="3">
        <f>+IF(OR((E4035&lt;=météo!H$17),(E4035&gt;météo!H$18),(F4035=0),(G4035=0),(C4035&gt;detail!$G$4)),0,1)</f>
        <v>0</v>
      </c>
      <c r="J4035" s="3">
        <f>IF(météo!H$19&lt;H4035,0,(météo!H$19-H4035)*I4035)</f>
        <v>0</v>
      </c>
      <c r="K4035" s="3">
        <f>+IF(I4035&gt;0,IF(H4035&lt;=météo!$H$19,1,0),0)</f>
        <v>0</v>
      </c>
    </row>
    <row r="4036" spans="2:11">
      <c r="B4036" s="3">
        <v>6</v>
      </c>
      <c r="C4036" s="3">
        <v>3</v>
      </c>
      <c r="D4036" s="3">
        <v>17</v>
      </c>
      <c r="E4036" s="3">
        <v>23</v>
      </c>
      <c r="F4036" s="3">
        <v>1</v>
      </c>
      <c r="G4036" s="3">
        <f>IF(detail!$G$11=4,0,1)</f>
        <v>1</v>
      </c>
      <c r="H4036" s="3">
        <v>16.2</v>
      </c>
      <c r="I4036" s="3">
        <f>+IF(OR((E4036&lt;=météo!H$17),(E4036&gt;météo!H$18),(F4036=0),(G4036=0),(C4036&gt;detail!$G$4)),0,1)</f>
        <v>0</v>
      </c>
      <c r="J4036" s="3">
        <f>IF(météo!H$19&lt;H4036,0,(météo!H$19-H4036)*I4036)</f>
        <v>0</v>
      </c>
      <c r="K4036" s="3">
        <f>+IF(I4036&gt;0,IF(H4036&lt;=météo!$H$19,1,0),0)</f>
        <v>0</v>
      </c>
    </row>
    <row r="4037" spans="2:11">
      <c r="B4037" s="3">
        <v>6</v>
      </c>
      <c r="C4037" s="3">
        <v>3</v>
      </c>
      <c r="D4037" s="3">
        <v>17</v>
      </c>
      <c r="E4037" s="3">
        <v>24</v>
      </c>
      <c r="F4037" s="3">
        <v>1</v>
      </c>
      <c r="G4037" s="3">
        <f>IF(detail!$G$11=4,0,1)</f>
        <v>1</v>
      </c>
      <c r="H4037" s="3">
        <v>15.2</v>
      </c>
      <c r="I4037" s="3">
        <f>+IF(OR((E4037&lt;=météo!H$17),(E4037&gt;météo!H$18),(F4037=0),(G4037=0),(C4037&gt;detail!$G$4)),0,1)</f>
        <v>0</v>
      </c>
      <c r="J4037" s="3">
        <f>IF(météo!H$19&lt;H4037,0,(météo!H$19-H4037)*I4037)</f>
        <v>0</v>
      </c>
      <c r="K4037" s="3">
        <f>+IF(I4037&gt;0,IF(H4037&lt;=météo!$H$19,1,0),0)</f>
        <v>0</v>
      </c>
    </row>
    <row r="4038" spans="2:11">
      <c r="B4038" s="3">
        <v>6</v>
      </c>
      <c r="C4038" s="3">
        <v>1</v>
      </c>
      <c r="D4038" s="3">
        <v>18</v>
      </c>
      <c r="E4038" s="3">
        <v>1</v>
      </c>
      <c r="F4038" s="3">
        <v>1</v>
      </c>
      <c r="G4038" s="3">
        <f>IF(detail!$G$11=4,0,1)</f>
        <v>1</v>
      </c>
      <c r="H4038" s="3">
        <v>14.5</v>
      </c>
      <c r="I4038" s="3">
        <f>+IF(OR((E4038&lt;=météo!H$17),(E4038&gt;météo!H$18),(F4038=0),(G4038=0),(C4038&gt;detail!$G$4)),0,1)</f>
        <v>0</v>
      </c>
      <c r="J4038" s="3">
        <f>IF(météo!H$19&lt;H4038,0,(météo!H$19-H4038)*I4038)</f>
        <v>0</v>
      </c>
      <c r="K4038" s="3">
        <f>+IF(I4038&gt;0,IF(H4038&lt;=météo!$H$19,1,0),0)</f>
        <v>0</v>
      </c>
    </row>
    <row r="4039" spans="2:11">
      <c r="B4039" s="3">
        <v>6</v>
      </c>
      <c r="C4039" s="3">
        <v>1</v>
      </c>
      <c r="D4039" s="3">
        <v>18</v>
      </c>
      <c r="E4039" s="3">
        <v>2</v>
      </c>
      <c r="F4039" s="3">
        <v>1</v>
      </c>
      <c r="G4039" s="3">
        <f>IF(detail!$G$11=4,0,1)</f>
        <v>1</v>
      </c>
      <c r="H4039" s="3">
        <v>14.3</v>
      </c>
      <c r="I4039" s="3">
        <f>+IF(OR((E4039&lt;=météo!H$17),(E4039&gt;météo!H$18),(F4039=0),(G4039=0),(C4039&gt;detail!$G$4)),0,1)</f>
        <v>0</v>
      </c>
      <c r="J4039" s="3">
        <f>IF(météo!H$19&lt;H4039,0,(météo!H$19-H4039)*I4039)</f>
        <v>0</v>
      </c>
      <c r="K4039" s="3">
        <f>+IF(I4039&gt;0,IF(H4039&lt;=météo!$H$19,1,0),0)</f>
        <v>0</v>
      </c>
    </row>
    <row r="4040" spans="2:11">
      <c r="B4040" s="3">
        <v>6</v>
      </c>
      <c r="C4040" s="3">
        <v>1</v>
      </c>
      <c r="D4040" s="3">
        <v>18</v>
      </c>
      <c r="E4040" s="3">
        <v>3</v>
      </c>
      <c r="F4040" s="3">
        <v>1</v>
      </c>
      <c r="G4040" s="3">
        <f>IF(detail!$G$11=4,0,1)</f>
        <v>1</v>
      </c>
      <c r="H4040" s="3">
        <v>14.4</v>
      </c>
      <c r="I4040" s="3">
        <f>+IF(OR((E4040&lt;=météo!H$17),(E4040&gt;météo!H$18),(F4040=0),(G4040=0),(C4040&gt;detail!$G$4)),0,1)</f>
        <v>0</v>
      </c>
      <c r="J4040" s="3">
        <f>IF(météo!H$19&lt;H4040,0,(météo!H$19-H4040)*I4040)</f>
        <v>0</v>
      </c>
      <c r="K4040" s="3">
        <f>+IF(I4040&gt;0,IF(H4040&lt;=météo!$H$19,1,0),0)</f>
        <v>0</v>
      </c>
    </row>
    <row r="4041" spans="2:11">
      <c r="B4041" s="3">
        <v>6</v>
      </c>
      <c r="C4041" s="3">
        <v>1</v>
      </c>
      <c r="D4041" s="3">
        <v>18</v>
      </c>
      <c r="E4041" s="3">
        <v>4</v>
      </c>
      <c r="F4041" s="3">
        <v>1</v>
      </c>
      <c r="G4041" s="3">
        <f>IF(detail!$G$11=4,0,1)</f>
        <v>1</v>
      </c>
      <c r="H4041" s="3">
        <v>14.4</v>
      </c>
      <c r="I4041" s="3">
        <f>+IF(OR((E4041&lt;=météo!H$17),(E4041&gt;météo!H$18),(F4041=0),(G4041=0),(C4041&gt;detail!$G$4)),0,1)</f>
        <v>0</v>
      </c>
      <c r="J4041" s="3">
        <f>IF(météo!H$19&lt;H4041,0,(météo!H$19-H4041)*I4041)</f>
        <v>0</v>
      </c>
      <c r="K4041" s="3">
        <f>+IF(I4041&gt;0,IF(H4041&lt;=météo!$H$19,1,0),0)</f>
        <v>0</v>
      </c>
    </row>
    <row r="4042" spans="2:11">
      <c r="B4042" s="3">
        <v>6</v>
      </c>
      <c r="C4042" s="3">
        <v>1</v>
      </c>
      <c r="D4042" s="3">
        <v>18</v>
      </c>
      <c r="E4042" s="3">
        <v>5</v>
      </c>
      <c r="F4042" s="3">
        <v>1</v>
      </c>
      <c r="G4042" s="3">
        <f>IF(detail!$G$11=4,0,1)</f>
        <v>1</v>
      </c>
      <c r="H4042" s="3">
        <v>14.4</v>
      </c>
      <c r="I4042" s="3">
        <f>+IF(OR((E4042&lt;=météo!H$17),(E4042&gt;météo!H$18),(F4042=0),(G4042=0),(C4042&gt;detail!$G$4)),0,1)</f>
        <v>0</v>
      </c>
      <c r="J4042" s="3">
        <f>IF(météo!H$19&lt;H4042,0,(météo!H$19-H4042)*I4042)</f>
        <v>0</v>
      </c>
      <c r="K4042" s="3">
        <f>+IF(I4042&gt;0,IF(H4042&lt;=météo!$H$19,1,0),0)</f>
        <v>0</v>
      </c>
    </row>
    <row r="4043" spans="2:11">
      <c r="B4043" s="3">
        <v>6</v>
      </c>
      <c r="C4043" s="3">
        <v>1</v>
      </c>
      <c r="D4043" s="3">
        <v>18</v>
      </c>
      <c r="E4043" s="3">
        <v>6</v>
      </c>
      <c r="F4043" s="3">
        <v>1</v>
      </c>
      <c r="G4043" s="3">
        <f>IF(detail!$G$11=4,0,1)</f>
        <v>1</v>
      </c>
      <c r="H4043" s="3">
        <v>14.6</v>
      </c>
      <c r="I4043" s="3">
        <f>+IF(OR((E4043&lt;=météo!H$17),(E4043&gt;météo!H$18),(F4043=0),(G4043=0),(C4043&gt;detail!$G$4)),0,1)</f>
        <v>0</v>
      </c>
      <c r="J4043" s="3">
        <f>IF(météo!H$19&lt;H4043,0,(météo!H$19-H4043)*I4043)</f>
        <v>0</v>
      </c>
      <c r="K4043" s="3">
        <f>+IF(I4043&gt;0,IF(H4043&lt;=météo!$H$19,1,0),0)</f>
        <v>0</v>
      </c>
    </row>
    <row r="4044" spans="2:11">
      <c r="B4044" s="3">
        <v>6</v>
      </c>
      <c r="C4044" s="3">
        <v>1</v>
      </c>
      <c r="D4044" s="3">
        <v>18</v>
      </c>
      <c r="E4044" s="3">
        <v>7</v>
      </c>
      <c r="F4044" s="3">
        <v>1</v>
      </c>
      <c r="G4044" s="3">
        <f>IF(detail!$G$11=4,0,1)</f>
        <v>1</v>
      </c>
      <c r="H4044" s="3">
        <v>15</v>
      </c>
      <c r="I4044" s="3">
        <f>+IF(OR((E4044&lt;=météo!H$17),(E4044&gt;météo!H$18),(F4044=0),(G4044=0),(C4044&gt;detail!$G$4)),0,1)</f>
        <v>0</v>
      </c>
      <c r="J4044" s="3">
        <f>IF(météo!H$19&lt;H4044,0,(météo!H$19-H4044)*I4044)</f>
        <v>0</v>
      </c>
      <c r="K4044" s="3">
        <f>+IF(I4044&gt;0,IF(H4044&lt;=météo!$H$19,1,0),0)</f>
        <v>0</v>
      </c>
    </row>
    <row r="4045" spans="2:11">
      <c r="B4045" s="3">
        <v>6</v>
      </c>
      <c r="C4045" s="3">
        <v>1</v>
      </c>
      <c r="D4045" s="3">
        <v>18</v>
      </c>
      <c r="E4045" s="3">
        <v>8</v>
      </c>
      <c r="F4045" s="3">
        <v>1</v>
      </c>
      <c r="G4045" s="3">
        <f>IF(detail!$G$11=4,0,1)</f>
        <v>1</v>
      </c>
      <c r="H4045" s="3">
        <v>15.4</v>
      </c>
      <c r="I4045" s="3">
        <f>+IF(OR((E4045&lt;=météo!H$17),(E4045&gt;météo!H$18),(F4045=0),(G4045=0),(C4045&gt;detail!$G$4)),0,1)</f>
        <v>0</v>
      </c>
      <c r="J4045" s="3">
        <f>IF(météo!H$19&lt;H4045,0,(météo!H$19-H4045)*I4045)</f>
        <v>0</v>
      </c>
      <c r="K4045" s="3">
        <f>+IF(I4045&gt;0,IF(H4045&lt;=météo!$H$19,1,0),0)</f>
        <v>0</v>
      </c>
    </row>
    <row r="4046" spans="2:11">
      <c r="B4046" s="3">
        <v>6</v>
      </c>
      <c r="C4046" s="3">
        <v>1</v>
      </c>
      <c r="D4046" s="3">
        <v>18</v>
      </c>
      <c r="E4046" s="3">
        <v>9</v>
      </c>
      <c r="F4046" s="3">
        <v>1</v>
      </c>
      <c r="G4046" s="3">
        <f>IF(detail!$G$11=4,0,1)</f>
        <v>1</v>
      </c>
      <c r="H4046" s="3">
        <v>16.3</v>
      </c>
      <c r="I4046" s="3">
        <f>+IF(OR((E4046&lt;=météo!H$17),(E4046&gt;météo!H$18),(F4046=0),(G4046=0),(C4046&gt;detail!$G$4)),0,1)</f>
        <v>1</v>
      </c>
      <c r="J4046" s="3">
        <f>IF(météo!H$19&lt;H4046,0,(météo!H$19-H4046)*I4046)</f>
        <v>3.6999999999999993</v>
      </c>
      <c r="K4046" s="3">
        <f>+IF(I4046&gt;0,IF(H4046&lt;=météo!$H$19,1,0),0)</f>
        <v>1</v>
      </c>
    </row>
    <row r="4047" spans="2:11">
      <c r="B4047" s="3">
        <v>6</v>
      </c>
      <c r="C4047" s="3">
        <v>1</v>
      </c>
      <c r="D4047" s="3">
        <v>18</v>
      </c>
      <c r="E4047" s="3">
        <v>10</v>
      </c>
      <c r="F4047" s="3">
        <v>1</v>
      </c>
      <c r="G4047" s="3">
        <f>IF(detail!$G$11=4,0,1)</f>
        <v>1</v>
      </c>
      <c r="H4047" s="3">
        <v>17.2</v>
      </c>
      <c r="I4047" s="3">
        <f>+IF(OR((E4047&lt;=météo!H$17),(E4047&gt;météo!H$18),(F4047=0),(G4047=0),(C4047&gt;detail!$G$4)),0,1)</f>
        <v>1</v>
      </c>
      <c r="J4047" s="3">
        <f>IF(météo!H$19&lt;H4047,0,(météo!H$19-H4047)*I4047)</f>
        <v>2.8000000000000007</v>
      </c>
      <c r="K4047" s="3">
        <f>+IF(I4047&gt;0,IF(H4047&lt;=météo!$H$19,1,0),0)</f>
        <v>1</v>
      </c>
    </row>
    <row r="4048" spans="2:11">
      <c r="B4048" s="3">
        <v>6</v>
      </c>
      <c r="C4048" s="3">
        <v>1</v>
      </c>
      <c r="D4048" s="3">
        <v>18</v>
      </c>
      <c r="E4048" s="3">
        <v>11</v>
      </c>
      <c r="F4048" s="3">
        <v>1</v>
      </c>
      <c r="G4048" s="3">
        <f>IF(detail!$G$11=4,0,1)</f>
        <v>1</v>
      </c>
      <c r="H4048" s="3">
        <v>18.2</v>
      </c>
      <c r="I4048" s="3">
        <f>+IF(OR((E4048&lt;=météo!H$17),(E4048&gt;météo!H$18),(F4048=0),(G4048=0),(C4048&gt;detail!$G$4)),0,1)</f>
        <v>1</v>
      </c>
      <c r="J4048" s="3">
        <f>IF(météo!H$19&lt;H4048,0,(météo!H$19-H4048)*I4048)</f>
        <v>1.8000000000000007</v>
      </c>
      <c r="K4048" s="3">
        <f>+IF(I4048&gt;0,IF(H4048&lt;=météo!$H$19,1,0),0)</f>
        <v>1</v>
      </c>
    </row>
    <row r="4049" spans="2:11">
      <c r="B4049" s="3">
        <v>6</v>
      </c>
      <c r="C4049" s="3">
        <v>1</v>
      </c>
      <c r="D4049" s="3">
        <v>18</v>
      </c>
      <c r="E4049" s="3">
        <v>12</v>
      </c>
      <c r="F4049" s="3">
        <v>1</v>
      </c>
      <c r="G4049" s="3">
        <f>IF(detail!$G$11=4,0,1)</f>
        <v>1</v>
      </c>
      <c r="H4049" s="3">
        <v>19.8</v>
      </c>
      <c r="I4049" s="3">
        <f>+IF(OR((E4049&lt;=météo!H$17),(E4049&gt;météo!H$18),(F4049=0),(G4049=0),(C4049&gt;detail!$G$4)),0,1)</f>
        <v>1</v>
      </c>
      <c r="J4049" s="3">
        <f>IF(météo!H$19&lt;H4049,0,(météo!H$19-H4049)*I4049)</f>
        <v>0.19999999999999929</v>
      </c>
      <c r="K4049" s="3">
        <f>+IF(I4049&gt;0,IF(H4049&lt;=météo!$H$19,1,0),0)</f>
        <v>1</v>
      </c>
    </row>
    <row r="4050" spans="2:11">
      <c r="B4050" s="3">
        <v>6</v>
      </c>
      <c r="C4050" s="3">
        <v>1</v>
      </c>
      <c r="D4050" s="3">
        <v>18</v>
      </c>
      <c r="E4050" s="3">
        <v>13</v>
      </c>
      <c r="F4050" s="3">
        <v>1</v>
      </c>
      <c r="G4050" s="3">
        <f>IF(detail!$G$11=4,0,1)</f>
        <v>1</v>
      </c>
      <c r="H4050" s="3">
        <v>21.5</v>
      </c>
      <c r="I4050" s="3">
        <f>+IF(OR((E4050&lt;=météo!H$17),(E4050&gt;météo!H$18),(F4050=0),(G4050=0),(C4050&gt;detail!$G$4)),0,1)</f>
        <v>1</v>
      </c>
      <c r="J4050" s="3">
        <f>IF(météo!H$19&lt;H4050,0,(météo!H$19-H4050)*I4050)</f>
        <v>0</v>
      </c>
      <c r="K4050" s="3">
        <f>+IF(I4050&gt;0,IF(H4050&lt;=météo!$H$19,1,0),0)</f>
        <v>0</v>
      </c>
    </row>
    <row r="4051" spans="2:11">
      <c r="B4051" s="3">
        <v>6</v>
      </c>
      <c r="C4051" s="3">
        <v>1</v>
      </c>
      <c r="D4051" s="3">
        <v>18</v>
      </c>
      <c r="E4051" s="3">
        <v>14</v>
      </c>
      <c r="F4051" s="3">
        <v>1</v>
      </c>
      <c r="G4051" s="3">
        <f>IF(detail!$G$11=4,0,1)</f>
        <v>1</v>
      </c>
      <c r="H4051" s="3">
        <v>22.9</v>
      </c>
      <c r="I4051" s="3">
        <f>+IF(OR((E4051&lt;=météo!H$17),(E4051&gt;météo!H$18),(F4051=0),(G4051=0),(C4051&gt;detail!$G$4)),0,1)</f>
        <v>1</v>
      </c>
      <c r="J4051" s="3">
        <f>IF(météo!H$19&lt;H4051,0,(météo!H$19-H4051)*I4051)</f>
        <v>0</v>
      </c>
      <c r="K4051" s="3">
        <f>+IF(I4051&gt;0,IF(H4051&lt;=météo!$H$19,1,0),0)</f>
        <v>0</v>
      </c>
    </row>
    <row r="4052" spans="2:11">
      <c r="B4052" s="3">
        <v>6</v>
      </c>
      <c r="C4052" s="3">
        <v>1</v>
      </c>
      <c r="D4052" s="3">
        <v>18</v>
      </c>
      <c r="E4052" s="3">
        <v>15</v>
      </c>
      <c r="F4052" s="3">
        <v>1</v>
      </c>
      <c r="G4052" s="3">
        <f>IF(detail!$G$11=4,0,1)</f>
        <v>1</v>
      </c>
      <c r="H4052" s="3">
        <v>23.9</v>
      </c>
      <c r="I4052" s="3">
        <f>+IF(OR((E4052&lt;=météo!H$17),(E4052&gt;météo!H$18),(F4052=0),(G4052=0),(C4052&gt;detail!$G$4)),0,1)</f>
        <v>1</v>
      </c>
      <c r="J4052" s="3">
        <f>IF(météo!H$19&lt;H4052,0,(météo!H$19-H4052)*I4052)</f>
        <v>0</v>
      </c>
      <c r="K4052" s="3">
        <f>+IF(I4052&gt;0,IF(H4052&lt;=météo!$H$19,1,0),0)</f>
        <v>0</v>
      </c>
    </row>
    <row r="4053" spans="2:11">
      <c r="B4053" s="3">
        <v>6</v>
      </c>
      <c r="C4053" s="3">
        <v>1</v>
      </c>
      <c r="D4053" s="3">
        <v>18</v>
      </c>
      <c r="E4053" s="3">
        <v>16</v>
      </c>
      <c r="F4053" s="3">
        <v>1</v>
      </c>
      <c r="G4053" s="3">
        <f>IF(detail!$G$11=4,0,1)</f>
        <v>1</v>
      </c>
      <c r="H4053" s="3">
        <v>24.4</v>
      </c>
      <c r="I4053" s="3">
        <f>+IF(OR((E4053&lt;=météo!H$17),(E4053&gt;météo!H$18),(F4053=0),(G4053=0),(C4053&gt;detail!$G$4)),0,1)</f>
        <v>1</v>
      </c>
      <c r="J4053" s="3">
        <f>IF(météo!H$19&lt;H4053,0,(météo!H$19-H4053)*I4053)</f>
        <v>0</v>
      </c>
      <c r="K4053" s="3">
        <f>+IF(I4053&gt;0,IF(H4053&lt;=météo!$H$19,1,0),0)</f>
        <v>0</v>
      </c>
    </row>
    <row r="4054" spans="2:11">
      <c r="B4054" s="3">
        <v>6</v>
      </c>
      <c r="C4054" s="3">
        <v>1</v>
      </c>
      <c r="D4054" s="3">
        <v>18</v>
      </c>
      <c r="E4054" s="3">
        <v>17</v>
      </c>
      <c r="F4054" s="3">
        <v>1</v>
      </c>
      <c r="G4054" s="3">
        <f>IF(detail!$G$11=4,0,1)</f>
        <v>1</v>
      </c>
      <c r="H4054" s="3">
        <v>23.1</v>
      </c>
      <c r="I4054" s="3">
        <f>+IF(OR((E4054&lt;=météo!H$17),(E4054&gt;météo!H$18),(F4054=0),(G4054=0),(C4054&gt;detail!$G$4)),0,1)</f>
        <v>1</v>
      </c>
      <c r="J4054" s="3">
        <f>IF(météo!H$19&lt;H4054,0,(météo!H$19-H4054)*I4054)</f>
        <v>0</v>
      </c>
      <c r="K4054" s="3">
        <f>+IF(I4054&gt;0,IF(H4054&lt;=météo!$H$19,1,0),0)</f>
        <v>0</v>
      </c>
    </row>
    <row r="4055" spans="2:11">
      <c r="B4055" s="3">
        <v>6</v>
      </c>
      <c r="C4055" s="3">
        <v>1</v>
      </c>
      <c r="D4055" s="3">
        <v>18</v>
      </c>
      <c r="E4055" s="3">
        <v>18</v>
      </c>
      <c r="F4055" s="3">
        <v>1</v>
      </c>
      <c r="G4055" s="3">
        <f>IF(detail!$G$11=4,0,1)</f>
        <v>1</v>
      </c>
      <c r="H4055" s="3">
        <v>18.7</v>
      </c>
      <c r="I4055" s="3">
        <f>+IF(OR((E4055&lt;=météo!H$17),(E4055&gt;météo!H$18),(F4055=0),(G4055=0),(C4055&gt;detail!$G$4)),0,1)</f>
        <v>1</v>
      </c>
      <c r="J4055" s="3">
        <f>IF(météo!H$19&lt;H4055,0,(météo!H$19-H4055)*I4055)</f>
        <v>1.3000000000000007</v>
      </c>
      <c r="K4055" s="3">
        <f>+IF(I4055&gt;0,IF(H4055&lt;=météo!$H$19,1,0),0)</f>
        <v>1</v>
      </c>
    </row>
    <row r="4056" spans="2:11">
      <c r="B4056" s="3">
        <v>6</v>
      </c>
      <c r="C4056" s="3">
        <v>1</v>
      </c>
      <c r="D4056" s="3">
        <v>18</v>
      </c>
      <c r="E4056" s="3">
        <v>19</v>
      </c>
      <c r="F4056" s="3">
        <v>1</v>
      </c>
      <c r="G4056" s="3">
        <f>IF(detail!$G$11=4,0,1)</f>
        <v>1</v>
      </c>
      <c r="H4056" s="3">
        <v>15.6</v>
      </c>
      <c r="I4056" s="3">
        <f>+IF(OR((E4056&lt;=météo!H$17),(E4056&gt;météo!H$18),(F4056=0),(G4056=0),(C4056&gt;detail!$G$4)),0,1)</f>
        <v>0</v>
      </c>
      <c r="J4056" s="3">
        <f>IF(météo!H$19&lt;H4056,0,(météo!H$19-H4056)*I4056)</f>
        <v>0</v>
      </c>
      <c r="K4056" s="3">
        <f>+IF(I4056&gt;0,IF(H4056&lt;=météo!$H$19,1,0),0)</f>
        <v>0</v>
      </c>
    </row>
    <row r="4057" spans="2:11">
      <c r="B4057" s="3">
        <v>6</v>
      </c>
      <c r="C4057" s="3">
        <v>1</v>
      </c>
      <c r="D4057" s="3">
        <v>18</v>
      </c>
      <c r="E4057" s="3">
        <v>20</v>
      </c>
      <c r="F4057" s="3">
        <v>1</v>
      </c>
      <c r="G4057" s="3">
        <f>IF(detail!$G$11=4,0,1)</f>
        <v>1</v>
      </c>
      <c r="H4057" s="3">
        <v>15.9</v>
      </c>
      <c r="I4057" s="3">
        <f>+IF(OR((E4057&lt;=météo!H$17),(E4057&gt;météo!H$18),(F4057=0),(G4057=0),(C4057&gt;detail!$G$4)),0,1)</f>
        <v>0</v>
      </c>
      <c r="J4057" s="3">
        <f>IF(météo!H$19&lt;H4057,0,(météo!H$19-H4057)*I4057)</f>
        <v>0</v>
      </c>
      <c r="K4057" s="3">
        <f>+IF(I4057&gt;0,IF(H4057&lt;=météo!$H$19,1,0),0)</f>
        <v>0</v>
      </c>
    </row>
    <row r="4058" spans="2:11">
      <c r="B4058" s="3">
        <v>6</v>
      </c>
      <c r="C4058" s="3">
        <v>1</v>
      </c>
      <c r="D4058" s="3">
        <v>18</v>
      </c>
      <c r="E4058" s="3">
        <v>21</v>
      </c>
      <c r="F4058" s="3">
        <v>1</v>
      </c>
      <c r="G4058" s="3">
        <f>IF(detail!$G$11=4,0,1)</f>
        <v>1</v>
      </c>
      <c r="H4058" s="3">
        <v>16.399999999999999</v>
      </c>
      <c r="I4058" s="3">
        <f>+IF(OR((E4058&lt;=météo!H$17),(E4058&gt;météo!H$18),(F4058=0),(G4058=0),(C4058&gt;detail!$G$4)),0,1)</f>
        <v>0</v>
      </c>
      <c r="J4058" s="3">
        <f>IF(météo!H$19&lt;H4058,0,(météo!H$19-H4058)*I4058)</f>
        <v>0</v>
      </c>
      <c r="K4058" s="3">
        <f>+IF(I4058&gt;0,IF(H4058&lt;=météo!$H$19,1,0),0)</f>
        <v>0</v>
      </c>
    </row>
    <row r="4059" spans="2:11">
      <c r="B4059" s="3">
        <v>6</v>
      </c>
      <c r="C4059" s="3">
        <v>1</v>
      </c>
      <c r="D4059" s="3">
        <v>18</v>
      </c>
      <c r="E4059" s="3">
        <v>22</v>
      </c>
      <c r="F4059" s="3">
        <v>1</v>
      </c>
      <c r="G4059" s="3">
        <f>IF(detail!$G$11=4,0,1)</f>
        <v>1</v>
      </c>
      <c r="H4059" s="3">
        <v>16.2</v>
      </c>
      <c r="I4059" s="3">
        <f>+IF(OR((E4059&lt;=météo!H$17),(E4059&gt;météo!H$18),(F4059=0),(G4059=0),(C4059&gt;detail!$G$4)),0,1)</f>
        <v>0</v>
      </c>
      <c r="J4059" s="3">
        <f>IF(météo!H$19&lt;H4059,0,(météo!H$19-H4059)*I4059)</f>
        <v>0</v>
      </c>
      <c r="K4059" s="3">
        <f>+IF(I4059&gt;0,IF(H4059&lt;=météo!$H$19,1,0),0)</f>
        <v>0</v>
      </c>
    </row>
    <row r="4060" spans="2:11">
      <c r="B4060" s="3">
        <v>6</v>
      </c>
      <c r="C4060" s="3">
        <v>1</v>
      </c>
      <c r="D4060" s="3">
        <v>18</v>
      </c>
      <c r="E4060" s="3">
        <v>23</v>
      </c>
      <c r="F4060" s="3">
        <v>1</v>
      </c>
      <c r="G4060" s="3">
        <f>IF(detail!$G$11=4,0,1)</f>
        <v>1</v>
      </c>
      <c r="H4060" s="3">
        <v>15.9</v>
      </c>
      <c r="I4060" s="3">
        <f>+IF(OR((E4060&lt;=météo!H$17),(E4060&gt;météo!H$18),(F4060=0),(G4060=0),(C4060&gt;detail!$G$4)),0,1)</f>
        <v>0</v>
      </c>
      <c r="J4060" s="3">
        <f>IF(météo!H$19&lt;H4060,0,(météo!H$19-H4060)*I4060)</f>
        <v>0</v>
      </c>
      <c r="K4060" s="3">
        <f>+IF(I4060&gt;0,IF(H4060&lt;=météo!$H$19,1,0),0)</f>
        <v>0</v>
      </c>
    </row>
    <row r="4061" spans="2:11">
      <c r="B4061" s="3">
        <v>6</v>
      </c>
      <c r="C4061" s="3">
        <v>1</v>
      </c>
      <c r="D4061" s="3">
        <v>18</v>
      </c>
      <c r="E4061" s="3">
        <v>24</v>
      </c>
      <c r="F4061" s="3">
        <v>1</v>
      </c>
      <c r="G4061" s="3">
        <f>IF(detail!$G$11=4,0,1)</f>
        <v>1</v>
      </c>
      <c r="H4061" s="3">
        <v>15.8</v>
      </c>
      <c r="I4061" s="3">
        <f>+IF(OR((E4061&lt;=météo!H$17),(E4061&gt;météo!H$18),(F4061=0),(G4061=0),(C4061&gt;detail!$G$4)),0,1)</f>
        <v>0</v>
      </c>
      <c r="J4061" s="3">
        <f>IF(météo!H$19&lt;H4061,0,(météo!H$19-H4061)*I4061)</f>
        <v>0</v>
      </c>
      <c r="K4061" s="3">
        <f>+IF(I4061&gt;0,IF(H4061&lt;=météo!$H$19,1,0),0)</f>
        <v>0</v>
      </c>
    </row>
    <row r="4062" spans="2:11">
      <c r="B4062" s="3">
        <v>6</v>
      </c>
      <c r="C4062" s="3">
        <v>1</v>
      </c>
      <c r="D4062" s="3">
        <v>19</v>
      </c>
      <c r="E4062" s="3">
        <v>1</v>
      </c>
      <c r="F4062" s="3">
        <v>1</v>
      </c>
      <c r="G4062" s="3">
        <f>IF(detail!$G$11=4,0,1)</f>
        <v>1</v>
      </c>
      <c r="H4062" s="3">
        <v>15.6</v>
      </c>
      <c r="I4062" s="3">
        <f>+IF(OR((E4062&lt;=météo!H$17),(E4062&gt;météo!H$18),(F4062=0),(G4062=0),(C4062&gt;detail!$G$4)),0,1)</f>
        <v>0</v>
      </c>
      <c r="J4062" s="3">
        <f>IF(météo!H$19&lt;H4062,0,(météo!H$19-H4062)*I4062)</f>
        <v>0</v>
      </c>
      <c r="K4062" s="3">
        <f>+IF(I4062&gt;0,IF(H4062&lt;=météo!$H$19,1,0),0)</f>
        <v>0</v>
      </c>
    </row>
    <row r="4063" spans="2:11">
      <c r="B4063" s="3">
        <v>6</v>
      </c>
      <c r="C4063" s="3">
        <v>1</v>
      </c>
      <c r="D4063" s="3">
        <v>19</v>
      </c>
      <c r="E4063" s="3">
        <v>2</v>
      </c>
      <c r="F4063" s="3">
        <v>1</v>
      </c>
      <c r="G4063" s="3">
        <f>IF(detail!$G$11=4,0,1)</f>
        <v>1</v>
      </c>
      <c r="H4063" s="3">
        <v>14.9</v>
      </c>
      <c r="I4063" s="3">
        <f>+IF(OR((E4063&lt;=météo!H$17),(E4063&gt;météo!H$18),(F4063=0),(G4063=0),(C4063&gt;detail!$G$4)),0,1)</f>
        <v>0</v>
      </c>
      <c r="J4063" s="3">
        <f>IF(météo!H$19&lt;H4063,0,(météo!H$19-H4063)*I4063)</f>
        <v>0</v>
      </c>
      <c r="K4063" s="3">
        <f>+IF(I4063&gt;0,IF(H4063&lt;=météo!$H$19,1,0),0)</f>
        <v>0</v>
      </c>
    </row>
    <row r="4064" spans="2:11">
      <c r="B4064" s="3">
        <v>6</v>
      </c>
      <c r="C4064" s="3">
        <v>1</v>
      </c>
      <c r="D4064" s="3">
        <v>19</v>
      </c>
      <c r="E4064" s="3">
        <v>3</v>
      </c>
      <c r="F4064" s="3">
        <v>1</v>
      </c>
      <c r="G4064" s="3">
        <f>IF(detail!$G$11=4,0,1)</f>
        <v>1</v>
      </c>
      <c r="H4064" s="3">
        <v>14.1</v>
      </c>
      <c r="I4064" s="3">
        <f>+IF(OR((E4064&lt;=météo!H$17),(E4064&gt;météo!H$18),(F4064=0),(G4064=0),(C4064&gt;detail!$G$4)),0,1)</f>
        <v>0</v>
      </c>
      <c r="J4064" s="3">
        <f>IF(météo!H$19&lt;H4064,0,(météo!H$19-H4064)*I4064)</f>
        <v>0</v>
      </c>
      <c r="K4064" s="3">
        <f>+IF(I4064&gt;0,IF(H4064&lt;=météo!$H$19,1,0),0)</f>
        <v>0</v>
      </c>
    </row>
    <row r="4065" spans="2:11">
      <c r="B4065" s="3">
        <v>6</v>
      </c>
      <c r="C4065" s="3">
        <v>1</v>
      </c>
      <c r="D4065" s="3">
        <v>19</v>
      </c>
      <c r="E4065" s="3">
        <v>4</v>
      </c>
      <c r="F4065" s="3">
        <v>1</v>
      </c>
      <c r="G4065" s="3">
        <f>IF(detail!$G$11=4,0,1)</f>
        <v>1</v>
      </c>
      <c r="H4065" s="3">
        <v>13.9</v>
      </c>
      <c r="I4065" s="3">
        <f>+IF(OR((E4065&lt;=météo!H$17),(E4065&gt;météo!H$18),(F4065=0),(G4065=0),(C4065&gt;detail!$G$4)),0,1)</f>
        <v>0</v>
      </c>
      <c r="J4065" s="3">
        <f>IF(météo!H$19&lt;H4065,0,(météo!H$19-H4065)*I4065)</f>
        <v>0</v>
      </c>
      <c r="K4065" s="3">
        <f>+IF(I4065&gt;0,IF(H4065&lt;=météo!$H$19,1,0),0)</f>
        <v>0</v>
      </c>
    </row>
    <row r="4066" spans="2:11">
      <c r="B4066" s="3">
        <v>6</v>
      </c>
      <c r="C4066" s="3">
        <v>1</v>
      </c>
      <c r="D4066" s="3">
        <v>19</v>
      </c>
      <c r="E4066" s="3">
        <v>5</v>
      </c>
      <c r="F4066" s="3">
        <v>1</v>
      </c>
      <c r="G4066" s="3">
        <f>IF(detail!$G$11=4,0,1)</f>
        <v>1</v>
      </c>
      <c r="H4066" s="3">
        <v>13.8</v>
      </c>
      <c r="I4066" s="3">
        <f>+IF(OR((E4066&lt;=météo!H$17),(E4066&gt;météo!H$18),(F4066=0),(G4066=0),(C4066&gt;detail!$G$4)),0,1)</f>
        <v>0</v>
      </c>
      <c r="J4066" s="3">
        <f>IF(météo!H$19&lt;H4066,0,(météo!H$19-H4066)*I4066)</f>
        <v>0</v>
      </c>
      <c r="K4066" s="3">
        <f>+IF(I4066&gt;0,IF(H4066&lt;=météo!$H$19,1,0),0)</f>
        <v>0</v>
      </c>
    </row>
    <row r="4067" spans="2:11">
      <c r="B4067" s="3">
        <v>6</v>
      </c>
      <c r="C4067" s="3">
        <v>1</v>
      </c>
      <c r="D4067" s="3">
        <v>19</v>
      </c>
      <c r="E4067" s="3">
        <v>6</v>
      </c>
      <c r="F4067" s="3">
        <v>1</v>
      </c>
      <c r="G4067" s="3">
        <f>IF(detail!$G$11=4,0,1)</f>
        <v>1</v>
      </c>
      <c r="H4067" s="3">
        <v>13.9</v>
      </c>
      <c r="I4067" s="3">
        <f>+IF(OR((E4067&lt;=météo!H$17),(E4067&gt;météo!H$18),(F4067=0),(G4067=0),(C4067&gt;detail!$G$4)),0,1)</f>
        <v>0</v>
      </c>
      <c r="J4067" s="3">
        <f>IF(météo!H$19&lt;H4067,0,(météo!H$19-H4067)*I4067)</f>
        <v>0</v>
      </c>
      <c r="K4067" s="3">
        <f>+IF(I4067&gt;0,IF(H4067&lt;=météo!$H$19,1,0),0)</f>
        <v>0</v>
      </c>
    </row>
    <row r="4068" spans="2:11">
      <c r="B4068" s="3">
        <v>6</v>
      </c>
      <c r="C4068" s="3">
        <v>1</v>
      </c>
      <c r="D4068" s="3">
        <v>19</v>
      </c>
      <c r="E4068" s="3">
        <v>7</v>
      </c>
      <c r="F4068" s="3">
        <v>1</v>
      </c>
      <c r="G4068" s="3">
        <f>IF(detail!$G$11=4,0,1)</f>
        <v>1</v>
      </c>
      <c r="H4068" s="3">
        <v>14.3</v>
      </c>
      <c r="I4068" s="3">
        <f>+IF(OR((E4068&lt;=météo!H$17),(E4068&gt;météo!H$18),(F4068=0),(G4068=0),(C4068&gt;detail!$G$4)),0,1)</f>
        <v>0</v>
      </c>
      <c r="J4068" s="3">
        <f>IF(météo!H$19&lt;H4068,0,(météo!H$19-H4068)*I4068)</f>
        <v>0</v>
      </c>
      <c r="K4068" s="3">
        <f>+IF(I4068&gt;0,IF(H4068&lt;=météo!$H$19,1,0),0)</f>
        <v>0</v>
      </c>
    </row>
    <row r="4069" spans="2:11">
      <c r="B4069" s="3">
        <v>6</v>
      </c>
      <c r="C4069" s="3">
        <v>1</v>
      </c>
      <c r="D4069" s="3">
        <v>19</v>
      </c>
      <c r="E4069" s="3">
        <v>8</v>
      </c>
      <c r="F4069" s="3">
        <v>1</v>
      </c>
      <c r="G4069" s="3">
        <f>IF(detail!$G$11=4,0,1)</f>
        <v>1</v>
      </c>
      <c r="H4069" s="3">
        <v>14.4</v>
      </c>
      <c r="I4069" s="3">
        <f>+IF(OR((E4069&lt;=météo!H$17),(E4069&gt;météo!H$18),(F4069=0),(G4069=0),(C4069&gt;detail!$G$4)),0,1)</f>
        <v>0</v>
      </c>
      <c r="J4069" s="3">
        <f>IF(météo!H$19&lt;H4069,0,(météo!H$19-H4069)*I4069)</f>
        <v>0</v>
      </c>
      <c r="K4069" s="3">
        <f>+IF(I4069&gt;0,IF(H4069&lt;=météo!$H$19,1,0),0)</f>
        <v>0</v>
      </c>
    </row>
    <row r="4070" spans="2:11">
      <c r="B4070" s="3">
        <v>6</v>
      </c>
      <c r="C4070" s="3">
        <v>1</v>
      </c>
      <c r="D4070" s="3">
        <v>19</v>
      </c>
      <c r="E4070" s="3">
        <v>9</v>
      </c>
      <c r="F4070" s="3">
        <v>1</v>
      </c>
      <c r="G4070" s="3">
        <f>IF(detail!$G$11=4,0,1)</f>
        <v>1</v>
      </c>
      <c r="H4070" s="3">
        <v>14.3</v>
      </c>
      <c r="I4070" s="3">
        <f>+IF(OR((E4070&lt;=météo!H$17),(E4070&gt;météo!H$18),(F4070=0),(G4070=0),(C4070&gt;detail!$G$4)),0,1)</f>
        <v>1</v>
      </c>
      <c r="J4070" s="3">
        <f>IF(météo!H$19&lt;H4070,0,(météo!H$19-H4070)*I4070)</f>
        <v>5.6999999999999993</v>
      </c>
      <c r="K4070" s="3">
        <f>+IF(I4070&gt;0,IF(H4070&lt;=météo!$H$19,1,0),0)</f>
        <v>1</v>
      </c>
    </row>
    <row r="4071" spans="2:11">
      <c r="B4071" s="3">
        <v>6</v>
      </c>
      <c r="C4071" s="3">
        <v>1</v>
      </c>
      <c r="D4071" s="3">
        <v>19</v>
      </c>
      <c r="E4071" s="3">
        <v>10</v>
      </c>
      <c r="F4071" s="3">
        <v>1</v>
      </c>
      <c r="G4071" s="3">
        <f>IF(detail!$G$11=4,0,1)</f>
        <v>1</v>
      </c>
      <c r="H4071" s="3">
        <v>14.4</v>
      </c>
      <c r="I4071" s="3">
        <f>+IF(OR((E4071&lt;=météo!H$17),(E4071&gt;météo!H$18),(F4071=0),(G4071=0),(C4071&gt;detail!$G$4)),0,1)</f>
        <v>1</v>
      </c>
      <c r="J4071" s="3">
        <f>IF(météo!H$19&lt;H4071,0,(météo!H$19-H4071)*I4071)</f>
        <v>5.6</v>
      </c>
      <c r="K4071" s="3">
        <f>+IF(I4071&gt;0,IF(H4071&lt;=météo!$H$19,1,0),0)</f>
        <v>1</v>
      </c>
    </row>
    <row r="4072" spans="2:11">
      <c r="B4072" s="3">
        <v>6</v>
      </c>
      <c r="C4072" s="3">
        <v>1</v>
      </c>
      <c r="D4072" s="3">
        <v>19</v>
      </c>
      <c r="E4072" s="3">
        <v>11</v>
      </c>
      <c r="F4072" s="3">
        <v>1</v>
      </c>
      <c r="G4072" s="3">
        <f>IF(detail!$G$11=4,0,1)</f>
        <v>1</v>
      </c>
      <c r="H4072" s="3">
        <v>14.4</v>
      </c>
      <c r="I4072" s="3">
        <f>+IF(OR((E4072&lt;=météo!H$17),(E4072&gt;météo!H$18),(F4072=0),(G4072=0),(C4072&gt;detail!$G$4)),0,1)</f>
        <v>1</v>
      </c>
      <c r="J4072" s="3">
        <f>IF(météo!H$19&lt;H4072,0,(météo!H$19-H4072)*I4072)</f>
        <v>5.6</v>
      </c>
      <c r="K4072" s="3">
        <f>+IF(I4072&gt;0,IF(H4072&lt;=météo!$H$19,1,0),0)</f>
        <v>1</v>
      </c>
    </row>
    <row r="4073" spans="2:11">
      <c r="B4073" s="3">
        <v>6</v>
      </c>
      <c r="C4073" s="3">
        <v>1</v>
      </c>
      <c r="D4073" s="3">
        <v>19</v>
      </c>
      <c r="E4073" s="3">
        <v>12</v>
      </c>
      <c r="F4073" s="3">
        <v>1</v>
      </c>
      <c r="G4073" s="3">
        <f>IF(detail!$G$11=4,0,1)</f>
        <v>1</v>
      </c>
      <c r="H4073" s="3">
        <v>14.2</v>
      </c>
      <c r="I4073" s="3">
        <f>+IF(OR((E4073&lt;=météo!H$17),(E4073&gt;météo!H$18),(F4073=0),(G4073=0),(C4073&gt;detail!$G$4)),0,1)</f>
        <v>1</v>
      </c>
      <c r="J4073" s="3">
        <f>IF(météo!H$19&lt;H4073,0,(météo!H$19-H4073)*I4073)</f>
        <v>5.8000000000000007</v>
      </c>
      <c r="K4073" s="3">
        <f>+IF(I4073&gt;0,IF(H4073&lt;=météo!$H$19,1,0),0)</f>
        <v>1</v>
      </c>
    </row>
    <row r="4074" spans="2:11">
      <c r="B4074" s="3">
        <v>6</v>
      </c>
      <c r="C4074" s="3">
        <v>1</v>
      </c>
      <c r="D4074" s="3">
        <v>19</v>
      </c>
      <c r="E4074" s="3">
        <v>13</v>
      </c>
      <c r="F4074" s="3">
        <v>1</v>
      </c>
      <c r="G4074" s="3">
        <f>IF(detail!$G$11=4,0,1)</f>
        <v>1</v>
      </c>
      <c r="H4074" s="3">
        <v>14</v>
      </c>
      <c r="I4074" s="3">
        <f>+IF(OR((E4074&lt;=météo!H$17),(E4074&gt;météo!H$18),(F4074=0),(G4074=0),(C4074&gt;detail!$G$4)),0,1)</f>
        <v>1</v>
      </c>
      <c r="J4074" s="3">
        <f>IF(météo!H$19&lt;H4074,0,(météo!H$19-H4074)*I4074)</f>
        <v>6</v>
      </c>
      <c r="K4074" s="3">
        <f>+IF(I4074&gt;0,IF(H4074&lt;=météo!$H$19,1,0),0)</f>
        <v>1</v>
      </c>
    </row>
    <row r="4075" spans="2:11">
      <c r="B4075" s="3">
        <v>6</v>
      </c>
      <c r="C4075" s="3">
        <v>1</v>
      </c>
      <c r="D4075" s="3">
        <v>19</v>
      </c>
      <c r="E4075" s="3">
        <v>14</v>
      </c>
      <c r="F4075" s="3">
        <v>1</v>
      </c>
      <c r="G4075" s="3">
        <f>IF(detail!$G$11=4,0,1)</f>
        <v>1</v>
      </c>
      <c r="H4075" s="3">
        <v>13.7</v>
      </c>
      <c r="I4075" s="3">
        <f>+IF(OR((E4075&lt;=météo!H$17),(E4075&gt;météo!H$18),(F4075=0),(G4075=0),(C4075&gt;detail!$G$4)),0,1)</f>
        <v>1</v>
      </c>
      <c r="J4075" s="3">
        <f>IF(météo!H$19&lt;H4075,0,(météo!H$19-H4075)*I4075)</f>
        <v>6.3000000000000007</v>
      </c>
      <c r="K4075" s="3">
        <f>+IF(I4075&gt;0,IF(H4075&lt;=météo!$H$19,1,0),0)</f>
        <v>1</v>
      </c>
    </row>
    <row r="4076" spans="2:11">
      <c r="B4076" s="3">
        <v>6</v>
      </c>
      <c r="C4076" s="3">
        <v>1</v>
      </c>
      <c r="D4076" s="3">
        <v>19</v>
      </c>
      <c r="E4076" s="3">
        <v>15</v>
      </c>
      <c r="F4076" s="3">
        <v>1</v>
      </c>
      <c r="G4076" s="3">
        <f>IF(detail!$G$11=4,0,1)</f>
        <v>1</v>
      </c>
      <c r="H4076" s="3">
        <v>13.6</v>
      </c>
      <c r="I4076" s="3">
        <f>+IF(OR((E4076&lt;=météo!H$17),(E4076&gt;météo!H$18),(F4076=0),(G4076=0),(C4076&gt;detail!$G$4)),0,1)</f>
        <v>1</v>
      </c>
      <c r="J4076" s="3">
        <f>IF(météo!H$19&lt;H4076,0,(météo!H$19-H4076)*I4076)</f>
        <v>6.4</v>
      </c>
      <c r="K4076" s="3">
        <f>+IF(I4076&gt;0,IF(H4076&lt;=météo!$H$19,1,0),0)</f>
        <v>1</v>
      </c>
    </row>
    <row r="4077" spans="2:11">
      <c r="B4077" s="3">
        <v>6</v>
      </c>
      <c r="C4077" s="3">
        <v>1</v>
      </c>
      <c r="D4077" s="3">
        <v>19</v>
      </c>
      <c r="E4077" s="3">
        <v>16</v>
      </c>
      <c r="F4077" s="3">
        <v>1</v>
      </c>
      <c r="G4077" s="3">
        <f>IF(detail!$G$11=4,0,1)</f>
        <v>1</v>
      </c>
      <c r="H4077" s="3">
        <v>13.9</v>
      </c>
      <c r="I4077" s="3">
        <f>+IF(OR((E4077&lt;=météo!H$17),(E4077&gt;météo!H$18),(F4077=0),(G4077=0),(C4077&gt;detail!$G$4)),0,1)</f>
        <v>1</v>
      </c>
      <c r="J4077" s="3">
        <f>IF(météo!H$19&lt;H4077,0,(météo!H$19-H4077)*I4077)</f>
        <v>6.1</v>
      </c>
      <c r="K4077" s="3">
        <f>+IF(I4077&gt;0,IF(H4077&lt;=météo!$H$19,1,0),0)</f>
        <v>1</v>
      </c>
    </row>
    <row r="4078" spans="2:11">
      <c r="B4078" s="3">
        <v>6</v>
      </c>
      <c r="C4078" s="3">
        <v>1</v>
      </c>
      <c r="D4078" s="3">
        <v>19</v>
      </c>
      <c r="E4078" s="3">
        <v>17</v>
      </c>
      <c r="F4078" s="3">
        <v>1</v>
      </c>
      <c r="G4078" s="3">
        <f>IF(detail!$G$11=4,0,1)</f>
        <v>1</v>
      </c>
      <c r="H4078" s="3">
        <v>13.6</v>
      </c>
      <c r="I4078" s="3">
        <f>+IF(OR((E4078&lt;=météo!H$17),(E4078&gt;météo!H$18),(F4078=0),(G4078=0),(C4078&gt;detail!$G$4)),0,1)</f>
        <v>1</v>
      </c>
      <c r="J4078" s="3">
        <f>IF(météo!H$19&lt;H4078,0,(météo!H$19-H4078)*I4078)</f>
        <v>6.4</v>
      </c>
      <c r="K4078" s="3">
        <f>+IF(I4078&gt;0,IF(H4078&lt;=météo!$H$19,1,0),0)</f>
        <v>1</v>
      </c>
    </row>
    <row r="4079" spans="2:11">
      <c r="B4079" s="3">
        <v>6</v>
      </c>
      <c r="C4079" s="3">
        <v>1</v>
      </c>
      <c r="D4079" s="3">
        <v>19</v>
      </c>
      <c r="E4079" s="3">
        <v>18</v>
      </c>
      <c r="F4079" s="3">
        <v>1</v>
      </c>
      <c r="G4079" s="3">
        <f>IF(detail!$G$11=4,0,1)</f>
        <v>1</v>
      </c>
      <c r="H4079" s="3">
        <v>13</v>
      </c>
      <c r="I4079" s="3">
        <f>+IF(OR((E4079&lt;=météo!H$17),(E4079&gt;météo!H$18),(F4079=0),(G4079=0),(C4079&gt;detail!$G$4)),0,1)</f>
        <v>1</v>
      </c>
      <c r="J4079" s="3">
        <f>IF(météo!H$19&lt;H4079,0,(météo!H$19-H4079)*I4079)</f>
        <v>7</v>
      </c>
      <c r="K4079" s="3">
        <f>+IF(I4079&gt;0,IF(H4079&lt;=météo!$H$19,1,0),0)</f>
        <v>1</v>
      </c>
    </row>
    <row r="4080" spans="2:11">
      <c r="B4080" s="3">
        <v>6</v>
      </c>
      <c r="C4080" s="3">
        <v>1</v>
      </c>
      <c r="D4080" s="3">
        <v>19</v>
      </c>
      <c r="E4080" s="3">
        <v>19</v>
      </c>
      <c r="F4080" s="3">
        <v>1</v>
      </c>
      <c r="G4080" s="3">
        <f>IF(detail!$G$11=4,0,1)</f>
        <v>1</v>
      </c>
      <c r="H4080" s="3">
        <v>12.7</v>
      </c>
      <c r="I4080" s="3">
        <f>+IF(OR((E4080&lt;=météo!H$17),(E4080&gt;météo!H$18),(F4080=0),(G4080=0),(C4080&gt;detail!$G$4)),0,1)</f>
        <v>0</v>
      </c>
      <c r="J4080" s="3">
        <f>IF(météo!H$19&lt;H4080,0,(météo!H$19-H4080)*I4080)</f>
        <v>0</v>
      </c>
      <c r="K4080" s="3">
        <f>+IF(I4080&gt;0,IF(H4080&lt;=météo!$H$19,1,0),0)</f>
        <v>0</v>
      </c>
    </row>
    <row r="4081" spans="2:11">
      <c r="B4081" s="3">
        <v>6</v>
      </c>
      <c r="C4081" s="3">
        <v>1</v>
      </c>
      <c r="D4081" s="3">
        <v>19</v>
      </c>
      <c r="E4081" s="3">
        <v>20</v>
      </c>
      <c r="F4081" s="3">
        <v>1</v>
      </c>
      <c r="G4081" s="3">
        <f>IF(detail!$G$11=4,0,1)</f>
        <v>1</v>
      </c>
      <c r="H4081" s="3">
        <v>12.7</v>
      </c>
      <c r="I4081" s="3">
        <f>+IF(OR((E4081&lt;=météo!H$17),(E4081&gt;météo!H$18),(F4081=0),(G4081=0),(C4081&gt;detail!$G$4)),0,1)</f>
        <v>0</v>
      </c>
      <c r="J4081" s="3">
        <f>IF(météo!H$19&lt;H4081,0,(météo!H$19-H4081)*I4081)</f>
        <v>0</v>
      </c>
      <c r="K4081" s="3">
        <f>+IF(I4081&gt;0,IF(H4081&lt;=météo!$H$19,1,0),0)</f>
        <v>0</v>
      </c>
    </row>
    <row r="4082" spans="2:11">
      <c r="B4082" s="3">
        <v>6</v>
      </c>
      <c r="C4082" s="3">
        <v>1</v>
      </c>
      <c r="D4082" s="3">
        <v>19</v>
      </c>
      <c r="E4082" s="3">
        <v>21</v>
      </c>
      <c r="F4082" s="3">
        <v>1</v>
      </c>
      <c r="G4082" s="3">
        <f>IF(detail!$G$11=4,0,1)</f>
        <v>1</v>
      </c>
      <c r="H4082" s="3">
        <v>12.3</v>
      </c>
      <c r="I4082" s="3">
        <f>+IF(OR((E4082&lt;=météo!H$17),(E4082&gt;météo!H$18),(F4082=0),(G4082=0),(C4082&gt;detail!$G$4)),0,1)</f>
        <v>0</v>
      </c>
      <c r="J4082" s="3">
        <f>IF(météo!H$19&lt;H4082,0,(météo!H$19-H4082)*I4082)</f>
        <v>0</v>
      </c>
      <c r="K4082" s="3">
        <f>+IF(I4082&gt;0,IF(H4082&lt;=météo!$H$19,1,0),0)</f>
        <v>0</v>
      </c>
    </row>
    <row r="4083" spans="2:11">
      <c r="B4083" s="3">
        <v>6</v>
      </c>
      <c r="C4083" s="3">
        <v>1</v>
      </c>
      <c r="D4083" s="3">
        <v>19</v>
      </c>
      <c r="E4083" s="3">
        <v>22</v>
      </c>
      <c r="F4083" s="3">
        <v>1</v>
      </c>
      <c r="G4083" s="3">
        <f>IF(detail!$G$11=4,0,1)</f>
        <v>1</v>
      </c>
      <c r="H4083" s="3">
        <v>11.2</v>
      </c>
      <c r="I4083" s="3">
        <f>+IF(OR((E4083&lt;=météo!H$17),(E4083&gt;météo!H$18),(F4083=0),(G4083=0),(C4083&gt;detail!$G$4)),0,1)</f>
        <v>0</v>
      </c>
      <c r="J4083" s="3">
        <f>IF(météo!H$19&lt;H4083,0,(météo!H$19-H4083)*I4083)</f>
        <v>0</v>
      </c>
      <c r="K4083" s="3">
        <f>+IF(I4083&gt;0,IF(H4083&lt;=météo!$H$19,1,0),0)</f>
        <v>0</v>
      </c>
    </row>
    <row r="4084" spans="2:11">
      <c r="B4084" s="3">
        <v>6</v>
      </c>
      <c r="C4084" s="3">
        <v>1</v>
      </c>
      <c r="D4084" s="3">
        <v>19</v>
      </c>
      <c r="E4084" s="3">
        <v>23</v>
      </c>
      <c r="F4084" s="3">
        <v>1</v>
      </c>
      <c r="G4084" s="3">
        <f>IF(detail!$G$11=4,0,1)</f>
        <v>1</v>
      </c>
      <c r="H4084" s="3">
        <v>9.9</v>
      </c>
      <c r="I4084" s="3">
        <f>+IF(OR((E4084&lt;=météo!H$17),(E4084&gt;météo!H$18),(F4084=0),(G4084=0),(C4084&gt;detail!$G$4)),0,1)</f>
        <v>0</v>
      </c>
      <c r="J4084" s="3">
        <f>IF(météo!H$19&lt;H4084,0,(météo!H$19-H4084)*I4084)</f>
        <v>0</v>
      </c>
      <c r="K4084" s="3">
        <f>+IF(I4084&gt;0,IF(H4084&lt;=météo!$H$19,1,0),0)</f>
        <v>0</v>
      </c>
    </row>
    <row r="4085" spans="2:11">
      <c r="B4085" s="3">
        <v>6</v>
      </c>
      <c r="C4085" s="3">
        <v>1</v>
      </c>
      <c r="D4085" s="3">
        <v>19</v>
      </c>
      <c r="E4085" s="3">
        <v>24</v>
      </c>
      <c r="F4085" s="3">
        <v>1</v>
      </c>
      <c r="G4085" s="3">
        <f>IF(detail!$G$11=4,0,1)</f>
        <v>1</v>
      </c>
      <c r="H4085" s="3">
        <v>9.3000000000000007</v>
      </c>
      <c r="I4085" s="3">
        <f>+IF(OR((E4085&lt;=météo!H$17),(E4085&gt;météo!H$18),(F4085=0),(G4085=0),(C4085&gt;detail!$G$4)),0,1)</f>
        <v>0</v>
      </c>
      <c r="J4085" s="3">
        <f>IF(météo!H$19&lt;H4085,0,(météo!H$19-H4085)*I4085)</f>
        <v>0</v>
      </c>
      <c r="K4085" s="3">
        <f>+IF(I4085&gt;0,IF(H4085&lt;=météo!$H$19,1,0),0)</f>
        <v>0</v>
      </c>
    </row>
    <row r="4086" spans="2:11">
      <c r="B4086" s="3">
        <v>6</v>
      </c>
      <c r="C4086" s="3">
        <v>1</v>
      </c>
      <c r="D4086" s="3">
        <v>20</v>
      </c>
      <c r="E4086" s="3">
        <v>1</v>
      </c>
      <c r="F4086" s="3">
        <v>1</v>
      </c>
      <c r="G4086" s="3">
        <f>IF(detail!$G$11=4,0,1)</f>
        <v>1</v>
      </c>
      <c r="H4086" s="3">
        <v>9.1</v>
      </c>
      <c r="I4086" s="3">
        <f>+IF(OR((E4086&lt;=météo!H$17),(E4086&gt;météo!H$18),(F4086=0),(G4086=0),(C4086&gt;detail!$G$4)),0,1)</f>
        <v>0</v>
      </c>
      <c r="J4086" s="3">
        <f>IF(météo!H$19&lt;H4086,0,(météo!H$19-H4086)*I4086)</f>
        <v>0</v>
      </c>
      <c r="K4086" s="3">
        <f>+IF(I4086&gt;0,IF(H4086&lt;=météo!$H$19,1,0),0)</f>
        <v>0</v>
      </c>
    </row>
    <row r="4087" spans="2:11">
      <c r="B4087" s="3">
        <v>6</v>
      </c>
      <c r="C4087" s="3">
        <v>1</v>
      </c>
      <c r="D4087" s="3">
        <v>20</v>
      </c>
      <c r="E4087" s="3">
        <v>2</v>
      </c>
      <c r="F4087" s="3">
        <v>1</v>
      </c>
      <c r="G4087" s="3">
        <f>IF(detail!$G$11=4,0,1)</f>
        <v>1</v>
      </c>
      <c r="H4087" s="3">
        <v>8.6</v>
      </c>
      <c r="I4087" s="3">
        <f>+IF(OR((E4087&lt;=météo!H$17),(E4087&gt;météo!H$18),(F4087=0),(G4087=0),(C4087&gt;detail!$G$4)),0,1)</f>
        <v>0</v>
      </c>
      <c r="J4087" s="3">
        <f>IF(météo!H$19&lt;H4087,0,(météo!H$19-H4087)*I4087)</f>
        <v>0</v>
      </c>
      <c r="K4087" s="3">
        <f>+IF(I4087&gt;0,IF(H4087&lt;=météo!$H$19,1,0),0)</f>
        <v>0</v>
      </c>
    </row>
    <row r="4088" spans="2:11">
      <c r="B4088" s="3">
        <v>6</v>
      </c>
      <c r="C4088" s="3">
        <v>1</v>
      </c>
      <c r="D4088" s="3">
        <v>20</v>
      </c>
      <c r="E4088" s="3">
        <v>3</v>
      </c>
      <c r="F4088" s="3">
        <v>1</v>
      </c>
      <c r="G4088" s="3">
        <f>IF(detail!$G$11=4,0,1)</f>
        <v>1</v>
      </c>
      <c r="H4088" s="3">
        <v>8.4</v>
      </c>
      <c r="I4088" s="3">
        <f>+IF(OR((E4088&lt;=météo!H$17),(E4088&gt;météo!H$18),(F4088=0),(G4088=0),(C4088&gt;detail!$G$4)),0,1)</f>
        <v>0</v>
      </c>
      <c r="J4088" s="3">
        <f>IF(météo!H$19&lt;H4088,0,(météo!H$19-H4088)*I4088)</f>
        <v>0</v>
      </c>
      <c r="K4088" s="3">
        <f>+IF(I4088&gt;0,IF(H4088&lt;=météo!$H$19,1,0),0)</f>
        <v>0</v>
      </c>
    </row>
    <row r="4089" spans="2:11">
      <c r="B4089" s="3">
        <v>6</v>
      </c>
      <c r="C4089" s="3">
        <v>1</v>
      </c>
      <c r="D4089" s="3">
        <v>20</v>
      </c>
      <c r="E4089" s="3">
        <v>4</v>
      </c>
      <c r="F4089" s="3">
        <v>1</v>
      </c>
      <c r="G4089" s="3">
        <f>IF(detail!$G$11=4,0,1)</f>
        <v>1</v>
      </c>
      <c r="H4089" s="3">
        <v>8.1</v>
      </c>
      <c r="I4089" s="3">
        <f>+IF(OR((E4089&lt;=météo!H$17),(E4089&gt;météo!H$18),(F4089=0),(G4089=0),(C4089&gt;detail!$G$4)),0,1)</f>
        <v>0</v>
      </c>
      <c r="J4089" s="3">
        <f>IF(météo!H$19&lt;H4089,0,(météo!H$19-H4089)*I4089)</f>
        <v>0</v>
      </c>
      <c r="K4089" s="3">
        <f>+IF(I4089&gt;0,IF(H4089&lt;=météo!$H$19,1,0),0)</f>
        <v>0</v>
      </c>
    </row>
    <row r="4090" spans="2:11">
      <c r="B4090" s="3">
        <v>6</v>
      </c>
      <c r="C4090" s="3">
        <v>1</v>
      </c>
      <c r="D4090" s="3">
        <v>20</v>
      </c>
      <c r="E4090" s="3">
        <v>5</v>
      </c>
      <c r="F4090" s="3">
        <v>1</v>
      </c>
      <c r="G4090" s="3">
        <f>IF(detail!$G$11=4,0,1)</f>
        <v>1</v>
      </c>
      <c r="H4090" s="3">
        <v>8</v>
      </c>
      <c r="I4090" s="3">
        <f>+IF(OR((E4090&lt;=météo!H$17),(E4090&gt;météo!H$18),(F4090=0),(G4090=0),(C4090&gt;detail!$G$4)),0,1)</f>
        <v>0</v>
      </c>
      <c r="J4090" s="3">
        <f>IF(météo!H$19&lt;H4090,0,(météo!H$19-H4090)*I4090)</f>
        <v>0</v>
      </c>
      <c r="K4090" s="3">
        <f>+IF(I4090&gt;0,IF(H4090&lt;=météo!$H$19,1,0),0)</f>
        <v>0</v>
      </c>
    </row>
    <row r="4091" spans="2:11">
      <c r="B4091" s="3">
        <v>6</v>
      </c>
      <c r="C4091" s="3">
        <v>1</v>
      </c>
      <c r="D4091" s="3">
        <v>20</v>
      </c>
      <c r="E4091" s="3">
        <v>6</v>
      </c>
      <c r="F4091" s="3">
        <v>1</v>
      </c>
      <c r="G4091" s="3">
        <f>IF(detail!$G$11=4,0,1)</f>
        <v>1</v>
      </c>
      <c r="H4091" s="3">
        <v>9</v>
      </c>
      <c r="I4091" s="3">
        <f>+IF(OR((E4091&lt;=météo!H$17),(E4091&gt;météo!H$18),(F4091=0),(G4091=0),(C4091&gt;detail!$G$4)),0,1)</f>
        <v>0</v>
      </c>
      <c r="J4091" s="3">
        <f>IF(météo!H$19&lt;H4091,0,(météo!H$19-H4091)*I4091)</f>
        <v>0</v>
      </c>
      <c r="K4091" s="3">
        <f>+IF(I4091&gt;0,IF(H4091&lt;=météo!$H$19,1,0),0)</f>
        <v>0</v>
      </c>
    </row>
    <row r="4092" spans="2:11">
      <c r="B4092" s="3">
        <v>6</v>
      </c>
      <c r="C4092" s="3">
        <v>1</v>
      </c>
      <c r="D4092" s="3">
        <v>20</v>
      </c>
      <c r="E4092" s="3">
        <v>7</v>
      </c>
      <c r="F4092" s="3">
        <v>1</v>
      </c>
      <c r="G4092" s="3">
        <f>IF(detail!$G$11=4,0,1)</f>
        <v>1</v>
      </c>
      <c r="H4092" s="3">
        <v>10.1</v>
      </c>
      <c r="I4092" s="3">
        <f>+IF(OR((E4092&lt;=météo!H$17),(E4092&gt;météo!H$18),(F4092=0),(G4092=0),(C4092&gt;detail!$G$4)),0,1)</f>
        <v>0</v>
      </c>
      <c r="J4092" s="3">
        <f>IF(météo!H$19&lt;H4092,0,(météo!H$19-H4092)*I4092)</f>
        <v>0</v>
      </c>
      <c r="K4092" s="3">
        <f>+IF(I4092&gt;0,IF(H4092&lt;=météo!$H$19,1,0),0)</f>
        <v>0</v>
      </c>
    </row>
    <row r="4093" spans="2:11">
      <c r="B4093" s="3">
        <v>6</v>
      </c>
      <c r="C4093" s="3">
        <v>1</v>
      </c>
      <c r="D4093" s="3">
        <v>20</v>
      </c>
      <c r="E4093" s="3">
        <v>8</v>
      </c>
      <c r="F4093" s="3">
        <v>1</v>
      </c>
      <c r="G4093" s="3">
        <f>IF(detail!$G$11=4,0,1)</f>
        <v>1</v>
      </c>
      <c r="H4093" s="3">
        <v>10.4</v>
      </c>
      <c r="I4093" s="3">
        <f>+IF(OR((E4093&lt;=météo!H$17),(E4093&gt;météo!H$18),(F4093=0),(G4093=0),(C4093&gt;detail!$G$4)),0,1)</f>
        <v>0</v>
      </c>
      <c r="J4093" s="3">
        <f>IF(météo!H$19&lt;H4093,0,(météo!H$19-H4093)*I4093)</f>
        <v>0</v>
      </c>
      <c r="K4093" s="3">
        <f>+IF(I4093&gt;0,IF(H4093&lt;=météo!$H$19,1,0),0)</f>
        <v>0</v>
      </c>
    </row>
    <row r="4094" spans="2:11">
      <c r="B4094" s="3">
        <v>6</v>
      </c>
      <c r="C4094" s="3">
        <v>1</v>
      </c>
      <c r="D4094" s="3">
        <v>20</v>
      </c>
      <c r="E4094" s="3">
        <v>9</v>
      </c>
      <c r="F4094" s="3">
        <v>1</v>
      </c>
      <c r="G4094" s="3">
        <f>IF(detail!$G$11=4,0,1)</f>
        <v>1</v>
      </c>
      <c r="H4094" s="3">
        <v>10.4</v>
      </c>
      <c r="I4094" s="3">
        <f>+IF(OR((E4094&lt;=météo!H$17),(E4094&gt;météo!H$18),(F4094=0),(G4094=0),(C4094&gt;detail!$G$4)),0,1)</f>
        <v>1</v>
      </c>
      <c r="J4094" s="3">
        <f>IF(météo!H$19&lt;H4094,0,(météo!H$19-H4094)*I4094)</f>
        <v>9.6</v>
      </c>
      <c r="K4094" s="3">
        <f>+IF(I4094&gt;0,IF(H4094&lt;=météo!$H$19,1,0),0)</f>
        <v>1</v>
      </c>
    </row>
    <row r="4095" spans="2:11">
      <c r="B4095" s="3">
        <v>6</v>
      </c>
      <c r="C4095" s="3">
        <v>1</v>
      </c>
      <c r="D4095" s="3">
        <v>20</v>
      </c>
      <c r="E4095" s="3">
        <v>10</v>
      </c>
      <c r="F4095" s="3">
        <v>1</v>
      </c>
      <c r="G4095" s="3">
        <f>IF(detail!$G$11=4,0,1)</f>
        <v>1</v>
      </c>
      <c r="H4095" s="3">
        <v>10.5</v>
      </c>
      <c r="I4095" s="3">
        <f>+IF(OR((E4095&lt;=météo!H$17),(E4095&gt;météo!H$18),(F4095=0),(G4095=0),(C4095&gt;detail!$G$4)),0,1)</f>
        <v>1</v>
      </c>
      <c r="J4095" s="3">
        <f>IF(météo!H$19&lt;H4095,0,(météo!H$19-H4095)*I4095)</f>
        <v>9.5</v>
      </c>
      <c r="K4095" s="3">
        <f>+IF(I4095&gt;0,IF(H4095&lt;=météo!$H$19,1,0),0)</f>
        <v>1</v>
      </c>
    </row>
    <row r="4096" spans="2:11">
      <c r="B4096" s="3">
        <v>6</v>
      </c>
      <c r="C4096" s="3">
        <v>1</v>
      </c>
      <c r="D4096" s="3">
        <v>20</v>
      </c>
      <c r="E4096" s="3">
        <v>11</v>
      </c>
      <c r="F4096" s="3">
        <v>1</v>
      </c>
      <c r="G4096" s="3">
        <f>IF(detail!$G$11=4,0,1)</f>
        <v>1</v>
      </c>
      <c r="H4096" s="3">
        <v>11.3</v>
      </c>
      <c r="I4096" s="3">
        <f>+IF(OR((E4096&lt;=météo!H$17),(E4096&gt;météo!H$18),(F4096=0),(G4096=0),(C4096&gt;detail!$G$4)),0,1)</f>
        <v>1</v>
      </c>
      <c r="J4096" s="3">
        <f>IF(météo!H$19&lt;H4096,0,(météo!H$19-H4096)*I4096)</f>
        <v>8.6999999999999993</v>
      </c>
      <c r="K4096" s="3">
        <f>+IF(I4096&gt;0,IF(H4096&lt;=météo!$H$19,1,0),0)</f>
        <v>1</v>
      </c>
    </row>
    <row r="4097" spans="2:11">
      <c r="B4097" s="3">
        <v>6</v>
      </c>
      <c r="C4097" s="3">
        <v>1</v>
      </c>
      <c r="D4097" s="3">
        <v>20</v>
      </c>
      <c r="E4097" s="3">
        <v>12</v>
      </c>
      <c r="F4097" s="3">
        <v>1</v>
      </c>
      <c r="G4097" s="3">
        <f>IF(detail!$G$11=4,0,1)</f>
        <v>1</v>
      </c>
      <c r="H4097" s="3">
        <v>11.9</v>
      </c>
      <c r="I4097" s="3">
        <f>+IF(OR((E4097&lt;=météo!H$17),(E4097&gt;météo!H$18),(F4097=0),(G4097=0),(C4097&gt;detail!$G$4)),0,1)</f>
        <v>1</v>
      </c>
      <c r="J4097" s="3">
        <f>IF(météo!H$19&lt;H4097,0,(météo!H$19-H4097)*I4097)</f>
        <v>8.1</v>
      </c>
      <c r="K4097" s="3">
        <f>+IF(I4097&gt;0,IF(H4097&lt;=météo!$H$19,1,0),0)</f>
        <v>1</v>
      </c>
    </row>
    <row r="4098" spans="2:11">
      <c r="B4098" s="3">
        <v>6</v>
      </c>
      <c r="C4098" s="3">
        <v>1</v>
      </c>
      <c r="D4098" s="3">
        <v>20</v>
      </c>
      <c r="E4098" s="3">
        <v>13</v>
      </c>
      <c r="F4098" s="3">
        <v>1</v>
      </c>
      <c r="G4098" s="3">
        <f>IF(detail!$G$11=4,0,1)</f>
        <v>1</v>
      </c>
      <c r="H4098" s="3">
        <v>12.2</v>
      </c>
      <c r="I4098" s="3">
        <f>+IF(OR((E4098&lt;=météo!H$17),(E4098&gt;météo!H$18),(F4098=0),(G4098=0),(C4098&gt;detail!$G$4)),0,1)</f>
        <v>1</v>
      </c>
      <c r="J4098" s="3">
        <f>IF(météo!H$19&lt;H4098,0,(météo!H$19-H4098)*I4098)</f>
        <v>7.8000000000000007</v>
      </c>
      <c r="K4098" s="3">
        <f>+IF(I4098&gt;0,IF(H4098&lt;=météo!$H$19,1,0),0)</f>
        <v>1</v>
      </c>
    </row>
    <row r="4099" spans="2:11">
      <c r="B4099" s="3">
        <v>6</v>
      </c>
      <c r="C4099" s="3">
        <v>1</v>
      </c>
      <c r="D4099" s="3">
        <v>20</v>
      </c>
      <c r="E4099" s="3">
        <v>14</v>
      </c>
      <c r="F4099" s="3">
        <v>1</v>
      </c>
      <c r="G4099" s="3">
        <f>IF(detail!$G$11=4,0,1)</f>
        <v>1</v>
      </c>
      <c r="H4099" s="3">
        <v>12</v>
      </c>
      <c r="I4099" s="3">
        <f>+IF(OR((E4099&lt;=météo!H$17),(E4099&gt;météo!H$18),(F4099=0),(G4099=0),(C4099&gt;detail!$G$4)),0,1)</f>
        <v>1</v>
      </c>
      <c r="J4099" s="3">
        <f>IF(météo!H$19&lt;H4099,0,(météo!H$19-H4099)*I4099)</f>
        <v>8</v>
      </c>
      <c r="K4099" s="3">
        <f>+IF(I4099&gt;0,IF(H4099&lt;=météo!$H$19,1,0),0)</f>
        <v>1</v>
      </c>
    </row>
    <row r="4100" spans="2:11">
      <c r="B4100" s="3">
        <v>6</v>
      </c>
      <c r="C4100" s="3">
        <v>1</v>
      </c>
      <c r="D4100" s="3">
        <v>20</v>
      </c>
      <c r="E4100" s="3">
        <v>15</v>
      </c>
      <c r="F4100" s="3">
        <v>1</v>
      </c>
      <c r="G4100" s="3">
        <f>IF(detail!$G$11=4,0,1)</f>
        <v>1</v>
      </c>
      <c r="H4100" s="3">
        <v>11.9</v>
      </c>
      <c r="I4100" s="3">
        <f>+IF(OR((E4100&lt;=météo!H$17),(E4100&gt;météo!H$18),(F4100=0),(G4100=0),(C4100&gt;detail!$G$4)),0,1)</f>
        <v>1</v>
      </c>
      <c r="J4100" s="3">
        <f>IF(météo!H$19&lt;H4100,0,(météo!H$19-H4100)*I4100)</f>
        <v>8.1</v>
      </c>
      <c r="K4100" s="3">
        <f>+IF(I4100&gt;0,IF(H4100&lt;=météo!$H$19,1,0),0)</f>
        <v>1</v>
      </c>
    </row>
    <row r="4101" spans="2:11">
      <c r="B4101" s="3">
        <v>6</v>
      </c>
      <c r="C4101" s="3">
        <v>1</v>
      </c>
      <c r="D4101" s="3">
        <v>20</v>
      </c>
      <c r="E4101" s="3">
        <v>16</v>
      </c>
      <c r="F4101" s="3">
        <v>1</v>
      </c>
      <c r="G4101" s="3">
        <f>IF(detail!$G$11=4,0,1)</f>
        <v>1</v>
      </c>
      <c r="H4101" s="3">
        <v>12.8</v>
      </c>
      <c r="I4101" s="3">
        <f>+IF(OR((E4101&lt;=météo!H$17),(E4101&gt;météo!H$18),(F4101=0),(G4101=0),(C4101&gt;detail!$G$4)),0,1)</f>
        <v>1</v>
      </c>
      <c r="J4101" s="3">
        <f>IF(météo!H$19&lt;H4101,0,(météo!H$19-H4101)*I4101)</f>
        <v>7.1999999999999993</v>
      </c>
      <c r="K4101" s="3">
        <f>+IF(I4101&gt;0,IF(H4101&lt;=météo!$H$19,1,0),0)</f>
        <v>1</v>
      </c>
    </row>
    <row r="4102" spans="2:11">
      <c r="B4102" s="3">
        <v>6</v>
      </c>
      <c r="C4102" s="3">
        <v>1</v>
      </c>
      <c r="D4102" s="3">
        <v>20</v>
      </c>
      <c r="E4102" s="3">
        <v>17</v>
      </c>
      <c r="F4102" s="3">
        <v>1</v>
      </c>
      <c r="G4102" s="3">
        <f>IF(detail!$G$11=4,0,1)</f>
        <v>1</v>
      </c>
      <c r="H4102" s="3">
        <v>13.1</v>
      </c>
      <c r="I4102" s="3">
        <f>+IF(OR((E4102&lt;=météo!H$17),(E4102&gt;météo!H$18),(F4102=0),(G4102=0),(C4102&gt;detail!$G$4)),0,1)</f>
        <v>1</v>
      </c>
      <c r="J4102" s="3">
        <f>IF(météo!H$19&lt;H4102,0,(météo!H$19-H4102)*I4102)</f>
        <v>6.9</v>
      </c>
      <c r="K4102" s="3">
        <f>+IF(I4102&gt;0,IF(H4102&lt;=météo!$H$19,1,0),0)</f>
        <v>1</v>
      </c>
    </row>
    <row r="4103" spans="2:11">
      <c r="B4103" s="3">
        <v>6</v>
      </c>
      <c r="C4103" s="3">
        <v>1</v>
      </c>
      <c r="D4103" s="3">
        <v>20</v>
      </c>
      <c r="E4103" s="3">
        <v>18</v>
      </c>
      <c r="F4103" s="3">
        <v>1</v>
      </c>
      <c r="G4103" s="3">
        <f>IF(detail!$G$11=4,0,1)</f>
        <v>1</v>
      </c>
      <c r="H4103" s="3">
        <v>13.2</v>
      </c>
      <c r="I4103" s="3">
        <f>+IF(OR((E4103&lt;=météo!H$17),(E4103&gt;météo!H$18),(F4103=0),(G4103=0),(C4103&gt;detail!$G$4)),0,1)</f>
        <v>1</v>
      </c>
      <c r="J4103" s="3">
        <f>IF(météo!H$19&lt;H4103,0,(météo!H$19-H4103)*I4103)</f>
        <v>6.8000000000000007</v>
      </c>
      <c r="K4103" s="3">
        <f>+IF(I4103&gt;0,IF(H4103&lt;=météo!$H$19,1,0),0)</f>
        <v>1</v>
      </c>
    </row>
    <row r="4104" spans="2:11">
      <c r="B4104" s="3">
        <v>6</v>
      </c>
      <c r="C4104" s="3">
        <v>1</v>
      </c>
      <c r="D4104" s="3">
        <v>20</v>
      </c>
      <c r="E4104" s="3">
        <v>19</v>
      </c>
      <c r="F4104" s="3">
        <v>1</v>
      </c>
      <c r="G4104" s="3">
        <f>IF(detail!$G$11=4,0,1)</f>
        <v>1</v>
      </c>
      <c r="H4104" s="3">
        <v>13.2</v>
      </c>
      <c r="I4104" s="3">
        <f>+IF(OR((E4104&lt;=météo!H$17),(E4104&gt;météo!H$18),(F4104=0),(G4104=0),(C4104&gt;detail!$G$4)),0,1)</f>
        <v>0</v>
      </c>
      <c r="J4104" s="3">
        <f>IF(météo!H$19&lt;H4104,0,(météo!H$19-H4104)*I4104)</f>
        <v>0</v>
      </c>
      <c r="K4104" s="3">
        <f>+IF(I4104&gt;0,IF(H4104&lt;=météo!$H$19,1,0),0)</f>
        <v>0</v>
      </c>
    </row>
    <row r="4105" spans="2:11">
      <c r="B4105" s="3">
        <v>6</v>
      </c>
      <c r="C4105" s="3">
        <v>1</v>
      </c>
      <c r="D4105" s="3">
        <v>20</v>
      </c>
      <c r="E4105" s="3">
        <v>20</v>
      </c>
      <c r="F4105" s="3">
        <v>1</v>
      </c>
      <c r="G4105" s="3">
        <f>IF(detail!$G$11=4,0,1)</f>
        <v>1</v>
      </c>
      <c r="H4105" s="3">
        <v>12.1</v>
      </c>
      <c r="I4105" s="3">
        <f>+IF(OR((E4105&lt;=météo!H$17),(E4105&gt;météo!H$18),(F4105=0),(G4105=0),(C4105&gt;detail!$G$4)),0,1)</f>
        <v>0</v>
      </c>
      <c r="J4105" s="3">
        <f>IF(météo!H$19&lt;H4105,0,(météo!H$19-H4105)*I4105)</f>
        <v>0</v>
      </c>
      <c r="K4105" s="3">
        <f>+IF(I4105&gt;0,IF(H4105&lt;=météo!$H$19,1,0),0)</f>
        <v>0</v>
      </c>
    </row>
    <row r="4106" spans="2:11">
      <c r="B4106" s="3">
        <v>6</v>
      </c>
      <c r="C4106" s="3">
        <v>1</v>
      </c>
      <c r="D4106" s="3">
        <v>20</v>
      </c>
      <c r="E4106" s="3">
        <v>21</v>
      </c>
      <c r="F4106" s="3">
        <v>1</v>
      </c>
      <c r="G4106" s="3">
        <f>IF(detail!$G$11=4,0,1)</f>
        <v>1</v>
      </c>
      <c r="H4106" s="3">
        <v>10.6</v>
      </c>
      <c r="I4106" s="3">
        <f>+IF(OR((E4106&lt;=météo!H$17),(E4106&gt;météo!H$18),(F4106=0),(G4106=0),(C4106&gt;detail!$G$4)),0,1)</f>
        <v>0</v>
      </c>
      <c r="J4106" s="3">
        <f>IF(météo!H$19&lt;H4106,0,(météo!H$19-H4106)*I4106)</f>
        <v>0</v>
      </c>
      <c r="K4106" s="3">
        <f>+IF(I4106&gt;0,IF(H4106&lt;=météo!$H$19,1,0),0)</f>
        <v>0</v>
      </c>
    </row>
    <row r="4107" spans="2:11">
      <c r="B4107" s="3">
        <v>6</v>
      </c>
      <c r="C4107" s="3">
        <v>1</v>
      </c>
      <c r="D4107" s="3">
        <v>20</v>
      </c>
      <c r="E4107" s="3">
        <v>22</v>
      </c>
      <c r="F4107" s="3">
        <v>1</v>
      </c>
      <c r="G4107" s="3">
        <f>IF(detail!$G$11=4,0,1)</f>
        <v>1</v>
      </c>
      <c r="H4107" s="3">
        <v>9.1999999999999993</v>
      </c>
      <c r="I4107" s="3">
        <f>+IF(OR((E4107&lt;=météo!H$17),(E4107&gt;météo!H$18),(F4107=0),(G4107=0),(C4107&gt;detail!$G$4)),0,1)</f>
        <v>0</v>
      </c>
      <c r="J4107" s="3">
        <f>IF(météo!H$19&lt;H4107,0,(météo!H$19-H4107)*I4107)</f>
        <v>0</v>
      </c>
      <c r="K4107" s="3">
        <f>+IF(I4107&gt;0,IF(H4107&lt;=météo!$H$19,1,0),0)</f>
        <v>0</v>
      </c>
    </row>
    <row r="4108" spans="2:11">
      <c r="B4108" s="3">
        <v>6</v>
      </c>
      <c r="C4108" s="3">
        <v>1</v>
      </c>
      <c r="D4108" s="3">
        <v>20</v>
      </c>
      <c r="E4108" s="3">
        <v>23</v>
      </c>
      <c r="F4108" s="3">
        <v>1</v>
      </c>
      <c r="G4108" s="3">
        <f>IF(detail!$G$11=4,0,1)</f>
        <v>1</v>
      </c>
      <c r="H4108" s="3">
        <v>8.3000000000000007</v>
      </c>
      <c r="I4108" s="3">
        <f>+IF(OR((E4108&lt;=météo!H$17),(E4108&gt;météo!H$18),(F4108=0),(G4108=0),(C4108&gt;detail!$G$4)),0,1)</f>
        <v>0</v>
      </c>
      <c r="J4108" s="3">
        <f>IF(météo!H$19&lt;H4108,0,(météo!H$19-H4108)*I4108)</f>
        <v>0</v>
      </c>
      <c r="K4108" s="3">
        <f>+IF(I4108&gt;0,IF(H4108&lt;=météo!$H$19,1,0),0)</f>
        <v>0</v>
      </c>
    </row>
    <row r="4109" spans="2:11">
      <c r="B4109" s="3">
        <v>6</v>
      </c>
      <c r="C4109" s="3">
        <v>1</v>
      </c>
      <c r="D4109" s="3">
        <v>20</v>
      </c>
      <c r="E4109" s="3">
        <v>24</v>
      </c>
      <c r="F4109" s="3">
        <v>1</v>
      </c>
      <c r="G4109" s="3">
        <f>IF(detail!$G$11=4,0,1)</f>
        <v>1</v>
      </c>
      <c r="H4109" s="3">
        <v>7.6</v>
      </c>
      <c r="I4109" s="3">
        <f>+IF(OR((E4109&lt;=météo!H$17),(E4109&gt;météo!H$18),(F4109=0),(G4109=0),(C4109&gt;detail!$G$4)),0,1)</f>
        <v>0</v>
      </c>
      <c r="J4109" s="3">
        <f>IF(météo!H$19&lt;H4109,0,(météo!H$19-H4109)*I4109)</f>
        <v>0</v>
      </c>
      <c r="K4109" s="3">
        <f>+IF(I4109&gt;0,IF(H4109&lt;=météo!$H$19,1,0),0)</f>
        <v>0</v>
      </c>
    </row>
    <row r="4110" spans="2:11">
      <c r="B4110" s="3">
        <v>6</v>
      </c>
      <c r="C4110" s="3">
        <v>1</v>
      </c>
      <c r="D4110" s="3">
        <v>21</v>
      </c>
      <c r="E4110" s="3">
        <v>1</v>
      </c>
      <c r="F4110" s="3">
        <v>1</v>
      </c>
      <c r="G4110" s="3">
        <f>IF(detail!$G$11=4,0,1)</f>
        <v>1</v>
      </c>
      <c r="H4110" s="3">
        <v>6.7</v>
      </c>
      <c r="I4110" s="3">
        <f>+IF(OR((E4110&lt;=météo!H$17),(E4110&gt;météo!H$18),(F4110=0),(G4110=0),(C4110&gt;detail!$G$4)),0,1)</f>
        <v>0</v>
      </c>
      <c r="J4110" s="3">
        <f>IF(météo!H$19&lt;H4110,0,(météo!H$19-H4110)*I4110)</f>
        <v>0</v>
      </c>
      <c r="K4110" s="3">
        <f>+IF(I4110&gt;0,IF(H4110&lt;=météo!$H$19,1,0),0)</f>
        <v>0</v>
      </c>
    </row>
    <row r="4111" spans="2:11">
      <c r="B4111" s="3">
        <v>6</v>
      </c>
      <c r="C4111" s="3">
        <v>1</v>
      </c>
      <c r="D4111" s="3">
        <v>21</v>
      </c>
      <c r="E4111" s="3">
        <v>2</v>
      </c>
      <c r="F4111" s="3">
        <v>1</v>
      </c>
      <c r="G4111" s="3">
        <f>IF(detail!$G$11=4,0,1)</f>
        <v>1</v>
      </c>
      <c r="H4111" s="3">
        <v>6.4</v>
      </c>
      <c r="I4111" s="3">
        <f>+IF(OR((E4111&lt;=météo!H$17),(E4111&gt;météo!H$18),(F4111=0),(G4111=0),(C4111&gt;detail!$G$4)),0,1)</f>
        <v>0</v>
      </c>
      <c r="J4111" s="3">
        <f>IF(météo!H$19&lt;H4111,0,(météo!H$19-H4111)*I4111)</f>
        <v>0</v>
      </c>
      <c r="K4111" s="3">
        <f>+IF(I4111&gt;0,IF(H4111&lt;=météo!$H$19,1,0),0)</f>
        <v>0</v>
      </c>
    </row>
    <row r="4112" spans="2:11">
      <c r="B4112" s="3">
        <v>6</v>
      </c>
      <c r="C4112" s="3">
        <v>1</v>
      </c>
      <c r="D4112" s="3">
        <v>21</v>
      </c>
      <c r="E4112" s="3">
        <v>3</v>
      </c>
      <c r="F4112" s="3">
        <v>1</v>
      </c>
      <c r="G4112" s="3">
        <f>IF(detail!$G$11=4,0,1)</f>
        <v>1</v>
      </c>
      <c r="H4112" s="3">
        <v>6.2</v>
      </c>
      <c r="I4112" s="3">
        <f>+IF(OR((E4112&lt;=météo!H$17),(E4112&gt;météo!H$18),(F4112=0),(G4112=0),(C4112&gt;detail!$G$4)),0,1)</f>
        <v>0</v>
      </c>
      <c r="J4112" s="3">
        <f>IF(météo!H$19&lt;H4112,0,(météo!H$19-H4112)*I4112)</f>
        <v>0</v>
      </c>
      <c r="K4112" s="3">
        <f>+IF(I4112&gt;0,IF(H4112&lt;=météo!$H$19,1,0),0)</f>
        <v>0</v>
      </c>
    </row>
    <row r="4113" spans="2:11">
      <c r="B4113" s="3">
        <v>6</v>
      </c>
      <c r="C4113" s="3">
        <v>1</v>
      </c>
      <c r="D4113" s="3">
        <v>21</v>
      </c>
      <c r="E4113" s="3">
        <v>4</v>
      </c>
      <c r="F4113" s="3">
        <v>1</v>
      </c>
      <c r="G4113" s="3">
        <f>IF(detail!$G$11=4,0,1)</f>
        <v>1</v>
      </c>
      <c r="H4113" s="3">
        <v>5.8</v>
      </c>
      <c r="I4113" s="3">
        <f>+IF(OR((E4113&lt;=météo!H$17),(E4113&gt;météo!H$18),(F4113=0),(G4113=0),(C4113&gt;detail!$G$4)),0,1)</f>
        <v>0</v>
      </c>
      <c r="J4113" s="3">
        <f>IF(météo!H$19&lt;H4113,0,(météo!H$19-H4113)*I4113)</f>
        <v>0</v>
      </c>
      <c r="K4113" s="3">
        <f>+IF(I4113&gt;0,IF(H4113&lt;=météo!$H$19,1,0),0)</f>
        <v>0</v>
      </c>
    </row>
    <row r="4114" spans="2:11">
      <c r="B4114" s="3">
        <v>6</v>
      </c>
      <c r="C4114" s="3">
        <v>1</v>
      </c>
      <c r="D4114" s="3">
        <v>21</v>
      </c>
      <c r="E4114" s="3">
        <v>5</v>
      </c>
      <c r="F4114" s="3">
        <v>1</v>
      </c>
      <c r="G4114" s="3">
        <f>IF(detail!$G$11=4,0,1)</f>
        <v>1</v>
      </c>
      <c r="H4114" s="3">
        <v>5.9</v>
      </c>
      <c r="I4114" s="3">
        <f>+IF(OR((E4114&lt;=météo!H$17),(E4114&gt;météo!H$18),(F4114=0),(G4114=0),(C4114&gt;detail!$G$4)),0,1)</f>
        <v>0</v>
      </c>
      <c r="J4114" s="3">
        <f>IF(météo!H$19&lt;H4114,0,(météo!H$19-H4114)*I4114)</f>
        <v>0</v>
      </c>
      <c r="K4114" s="3">
        <f>+IF(I4114&gt;0,IF(H4114&lt;=météo!$H$19,1,0),0)</f>
        <v>0</v>
      </c>
    </row>
    <row r="4115" spans="2:11">
      <c r="B4115" s="3">
        <v>6</v>
      </c>
      <c r="C4115" s="3">
        <v>1</v>
      </c>
      <c r="D4115" s="3">
        <v>21</v>
      </c>
      <c r="E4115" s="3">
        <v>6</v>
      </c>
      <c r="F4115" s="3">
        <v>1</v>
      </c>
      <c r="G4115" s="3">
        <f>IF(detail!$G$11=4,0,1)</f>
        <v>1</v>
      </c>
      <c r="H4115" s="3">
        <v>6.7</v>
      </c>
      <c r="I4115" s="3">
        <f>+IF(OR((E4115&lt;=météo!H$17),(E4115&gt;météo!H$18),(F4115=0),(G4115=0),(C4115&gt;detail!$G$4)),0,1)</f>
        <v>0</v>
      </c>
      <c r="J4115" s="3">
        <f>IF(météo!H$19&lt;H4115,0,(météo!H$19-H4115)*I4115)</f>
        <v>0</v>
      </c>
      <c r="K4115" s="3">
        <f>+IF(I4115&gt;0,IF(H4115&lt;=météo!$H$19,1,0),0)</f>
        <v>0</v>
      </c>
    </row>
    <row r="4116" spans="2:11">
      <c r="B4116" s="3">
        <v>6</v>
      </c>
      <c r="C4116" s="3">
        <v>1</v>
      </c>
      <c r="D4116" s="3">
        <v>21</v>
      </c>
      <c r="E4116" s="3">
        <v>7</v>
      </c>
      <c r="F4116" s="3">
        <v>1</v>
      </c>
      <c r="G4116" s="3">
        <f>IF(detail!$G$11=4,0,1)</f>
        <v>1</v>
      </c>
      <c r="H4116" s="3">
        <v>8.1999999999999993</v>
      </c>
      <c r="I4116" s="3">
        <f>+IF(OR((E4116&lt;=météo!H$17),(E4116&gt;météo!H$18),(F4116=0),(G4116=0),(C4116&gt;detail!$G$4)),0,1)</f>
        <v>0</v>
      </c>
      <c r="J4116" s="3">
        <f>IF(météo!H$19&lt;H4116,0,(météo!H$19-H4116)*I4116)</f>
        <v>0</v>
      </c>
      <c r="K4116" s="3">
        <f>+IF(I4116&gt;0,IF(H4116&lt;=météo!$H$19,1,0),0)</f>
        <v>0</v>
      </c>
    </row>
    <row r="4117" spans="2:11">
      <c r="B4117" s="3">
        <v>6</v>
      </c>
      <c r="C4117" s="3">
        <v>1</v>
      </c>
      <c r="D4117" s="3">
        <v>21</v>
      </c>
      <c r="E4117" s="3">
        <v>8</v>
      </c>
      <c r="F4117" s="3">
        <v>1</v>
      </c>
      <c r="G4117" s="3">
        <f>IF(detail!$G$11=4,0,1)</f>
        <v>1</v>
      </c>
      <c r="H4117" s="3">
        <v>9.8000000000000007</v>
      </c>
      <c r="I4117" s="3">
        <f>+IF(OR((E4117&lt;=météo!H$17),(E4117&gt;météo!H$18),(F4117=0),(G4117=0),(C4117&gt;detail!$G$4)),0,1)</f>
        <v>0</v>
      </c>
      <c r="J4117" s="3">
        <f>IF(météo!H$19&lt;H4117,0,(météo!H$19-H4117)*I4117)</f>
        <v>0</v>
      </c>
      <c r="K4117" s="3">
        <f>+IF(I4117&gt;0,IF(H4117&lt;=météo!$H$19,1,0),0)</f>
        <v>0</v>
      </c>
    </row>
    <row r="4118" spans="2:11">
      <c r="B4118" s="3">
        <v>6</v>
      </c>
      <c r="C4118" s="3">
        <v>1</v>
      </c>
      <c r="D4118" s="3">
        <v>21</v>
      </c>
      <c r="E4118" s="3">
        <v>9</v>
      </c>
      <c r="F4118" s="3">
        <v>1</v>
      </c>
      <c r="G4118" s="3">
        <f>IF(detail!$G$11=4,0,1)</f>
        <v>1</v>
      </c>
      <c r="H4118" s="3">
        <v>11.4</v>
      </c>
      <c r="I4118" s="3">
        <f>+IF(OR((E4118&lt;=météo!H$17),(E4118&gt;météo!H$18),(F4118=0),(G4118=0),(C4118&gt;detail!$G$4)),0,1)</f>
        <v>1</v>
      </c>
      <c r="J4118" s="3">
        <f>IF(météo!H$19&lt;H4118,0,(météo!H$19-H4118)*I4118)</f>
        <v>8.6</v>
      </c>
      <c r="K4118" s="3">
        <f>+IF(I4118&gt;0,IF(H4118&lt;=météo!$H$19,1,0),0)</f>
        <v>1</v>
      </c>
    </row>
    <row r="4119" spans="2:11">
      <c r="B4119" s="3">
        <v>6</v>
      </c>
      <c r="C4119" s="3">
        <v>1</v>
      </c>
      <c r="D4119" s="3">
        <v>21</v>
      </c>
      <c r="E4119" s="3">
        <v>10</v>
      </c>
      <c r="F4119" s="3">
        <v>1</v>
      </c>
      <c r="G4119" s="3">
        <f>IF(detail!$G$11=4,0,1)</f>
        <v>1</v>
      </c>
      <c r="H4119" s="3">
        <v>12.2</v>
      </c>
      <c r="I4119" s="3">
        <f>+IF(OR((E4119&lt;=météo!H$17),(E4119&gt;météo!H$18),(F4119=0),(G4119=0),(C4119&gt;detail!$G$4)),0,1)</f>
        <v>1</v>
      </c>
      <c r="J4119" s="3">
        <f>IF(météo!H$19&lt;H4119,0,(météo!H$19-H4119)*I4119)</f>
        <v>7.8000000000000007</v>
      </c>
      <c r="K4119" s="3">
        <f>+IF(I4119&gt;0,IF(H4119&lt;=météo!$H$19,1,0),0)</f>
        <v>1</v>
      </c>
    </row>
    <row r="4120" spans="2:11">
      <c r="B4120" s="3">
        <v>6</v>
      </c>
      <c r="C4120" s="3">
        <v>1</v>
      </c>
      <c r="D4120" s="3">
        <v>21</v>
      </c>
      <c r="E4120" s="3">
        <v>11</v>
      </c>
      <c r="F4120" s="3">
        <v>1</v>
      </c>
      <c r="G4120" s="3">
        <f>IF(detail!$G$11=4,0,1)</f>
        <v>1</v>
      </c>
      <c r="H4120" s="3">
        <v>12.7</v>
      </c>
      <c r="I4120" s="3">
        <f>+IF(OR((E4120&lt;=météo!H$17),(E4120&gt;météo!H$18),(F4120=0),(G4120=0),(C4120&gt;detail!$G$4)),0,1)</f>
        <v>1</v>
      </c>
      <c r="J4120" s="3">
        <f>IF(météo!H$19&lt;H4120,0,(météo!H$19-H4120)*I4120)</f>
        <v>7.3000000000000007</v>
      </c>
      <c r="K4120" s="3">
        <f>+IF(I4120&gt;0,IF(H4120&lt;=météo!$H$19,1,0),0)</f>
        <v>1</v>
      </c>
    </row>
    <row r="4121" spans="2:11">
      <c r="B4121" s="3">
        <v>6</v>
      </c>
      <c r="C4121" s="3">
        <v>1</v>
      </c>
      <c r="D4121" s="3">
        <v>21</v>
      </c>
      <c r="E4121" s="3">
        <v>12</v>
      </c>
      <c r="F4121" s="3">
        <v>1</v>
      </c>
      <c r="G4121" s="3">
        <f>IF(detail!$G$11=4,0,1)</f>
        <v>1</v>
      </c>
      <c r="H4121" s="3">
        <v>13.9</v>
      </c>
      <c r="I4121" s="3">
        <f>+IF(OR((E4121&lt;=météo!H$17),(E4121&gt;météo!H$18),(F4121=0),(G4121=0),(C4121&gt;detail!$G$4)),0,1)</f>
        <v>1</v>
      </c>
      <c r="J4121" s="3">
        <f>IF(météo!H$19&lt;H4121,0,(météo!H$19-H4121)*I4121)</f>
        <v>6.1</v>
      </c>
      <c r="K4121" s="3">
        <f>+IF(I4121&gt;0,IF(H4121&lt;=météo!$H$19,1,0),0)</f>
        <v>1</v>
      </c>
    </row>
    <row r="4122" spans="2:11">
      <c r="B4122" s="3">
        <v>6</v>
      </c>
      <c r="C4122" s="3">
        <v>1</v>
      </c>
      <c r="D4122" s="3">
        <v>21</v>
      </c>
      <c r="E4122" s="3">
        <v>13</v>
      </c>
      <c r="F4122" s="3">
        <v>1</v>
      </c>
      <c r="G4122" s="3">
        <f>IF(detail!$G$11=4,0,1)</f>
        <v>1</v>
      </c>
      <c r="H4122" s="3">
        <v>14.8</v>
      </c>
      <c r="I4122" s="3">
        <f>+IF(OR((E4122&lt;=météo!H$17),(E4122&gt;météo!H$18),(F4122=0),(G4122=0),(C4122&gt;detail!$G$4)),0,1)</f>
        <v>1</v>
      </c>
      <c r="J4122" s="3">
        <f>IF(météo!H$19&lt;H4122,0,(météo!H$19-H4122)*I4122)</f>
        <v>5.1999999999999993</v>
      </c>
      <c r="K4122" s="3">
        <f>+IF(I4122&gt;0,IF(H4122&lt;=météo!$H$19,1,0),0)</f>
        <v>1</v>
      </c>
    </row>
    <row r="4123" spans="2:11">
      <c r="B4123" s="3">
        <v>6</v>
      </c>
      <c r="C4123" s="3">
        <v>1</v>
      </c>
      <c r="D4123" s="3">
        <v>21</v>
      </c>
      <c r="E4123" s="3">
        <v>14</v>
      </c>
      <c r="F4123" s="3">
        <v>1</v>
      </c>
      <c r="G4123" s="3">
        <f>IF(detail!$G$11=4,0,1)</f>
        <v>1</v>
      </c>
      <c r="H4123" s="3">
        <v>13.7</v>
      </c>
      <c r="I4123" s="3">
        <f>+IF(OR((E4123&lt;=météo!H$17),(E4123&gt;météo!H$18),(F4123=0),(G4123=0),(C4123&gt;detail!$G$4)),0,1)</f>
        <v>1</v>
      </c>
      <c r="J4123" s="3">
        <f>IF(météo!H$19&lt;H4123,0,(météo!H$19-H4123)*I4123)</f>
        <v>6.3000000000000007</v>
      </c>
      <c r="K4123" s="3">
        <f>+IF(I4123&gt;0,IF(H4123&lt;=météo!$H$19,1,0),0)</f>
        <v>1</v>
      </c>
    </row>
    <row r="4124" spans="2:11">
      <c r="B4124" s="3">
        <v>6</v>
      </c>
      <c r="C4124" s="3">
        <v>1</v>
      </c>
      <c r="D4124" s="3">
        <v>21</v>
      </c>
      <c r="E4124" s="3">
        <v>15</v>
      </c>
      <c r="F4124" s="3">
        <v>1</v>
      </c>
      <c r="G4124" s="3">
        <f>IF(detail!$G$11=4,0,1)</f>
        <v>1</v>
      </c>
      <c r="H4124" s="3">
        <v>11.9</v>
      </c>
      <c r="I4124" s="3">
        <f>+IF(OR((E4124&lt;=météo!H$17),(E4124&gt;météo!H$18),(F4124=0),(G4124=0),(C4124&gt;detail!$G$4)),0,1)</f>
        <v>1</v>
      </c>
      <c r="J4124" s="3">
        <f>IF(météo!H$19&lt;H4124,0,(météo!H$19-H4124)*I4124)</f>
        <v>8.1</v>
      </c>
      <c r="K4124" s="3">
        <f>+IF(I4124&gt;0,IF(H4124&lt;=météo!$H$19,1,0),0)</f>
        <v>1</v>
      </c>
    </row>
    <row r="4125" spans="2:11">
      <c r="B4125" s="3">
        <v>6</v>
      </c>
      <c r="C4125" s="3">
        <v>1</v>
      </c>
      <c r="D4125" s="3">
        <v>21</v>
      </c>
      <c r="E4125" s="3">
        <v>16</v>
      </c>
      <c r="F4125" s="3">
        <v>1</v>
      </c>
      <c r="G4125" s="3">
        <f>IF(detail!$G$11=4,0,1)</f>
        <v>1</v>
      </c>
      <c r="H4125" s="3">
        <v>12.2</v>
      </c>
      <c r="I4125" s="3">
        <f>+IF(OR((E4125&lt;=météo!H$17),(E4125&gt;météo!H$18),(F4125=0),(G4125=0),(C4125&gt;detail!$G$4)),0,1)</f>
        <v>1</v>
      </c>
      <c r="J4125" s="3">
        <f>IF(météo!H$19&lt;H4125,0,(météo!H$19-H4125)*I4125)</f>
        <v>7.8000000000000007</v>
      </c>
      <c r="K4125" s="3">
        <f>+IF(I4125&gt;0,IF(H4125&lt;=météo!$H$19,1,0),0)</f>
        <v>1</v>
      </c>
    </row>
    <row r="4126" spans="2:11">
      <c r="B4126" s="3">
        <v>6</v>
      </c>
      <c r="C4126" s="3">
        <v>1</v>
      </c>
      <c r="D4126" s="3">
        <v>21</v>
      </c>
      <c r="E4126" s="3">
        <v>17</v>
      </c>
      <c r="F4126" s="3">
        <v>1</v>
      </c>
      <c r="G4126" s="3">
        <f>IF(detail!$G$11=4,0,1)</f>
        <v>1</v>
      </c>
      <c r="H4126" s="3">
        <v>13.2</v>
      </c>
      <c r="I4126" s="3">
        <f>+IF(OR((E4126&lt;=météo!H$17),(E4126&gt;météo!H$18),(F4126=0),(G4126=0),(C4126&gt;detail!$G$4)),0,1)</f>
        <v>1</v>
      </c>
      <c r="J4126" s="3">
        <f>IF(météo!H$19&lt;H4126,0,(météo!H$19-H4126)*I4126)</f>
        <v>6.8000000000000007</v>
      </c>
      <c r="K4126" s="3">
        <f>+IF(I4126&gt;0,IF(H4126&lt;=météo!$H$19,1,0),0)</f>
        <v>1</v>
      </c>
    </row>
    <row r="4127" spans="2:11">
      <c r="B4127" s="3">
        <v>6</v>
      </c>
      <c r="C4127" s="3">
        <v>1</v>
      </c>
      <c r="D4127" s="3">
        <v>21</v>
      </c>
      <c r="E4127" s="3">
        <v>18</v>
      </c>
      <c r="F4127" s="3">
        <v>1</v>
      </c>
      <c r="G4127" s="3">
        <f>IF(detail!$G$11=4,0,1)</f>
        <v>1</v>
      </c>
      <c r="H4127" s="3">
        <v>13.4</v>
      </c>
      <c r="I4127" s="3">
        <f>+IF(OR((E4127&lt;=météo!H$17),(E4127&gt;météo!H$18),(F4127=0),(G4127=0),(C4127&gt;detail!$G$4)),0,1)</f>
        <v>1</v>
      </c>
      <c r="J4127" s="3">
        <f>IF(météo!H$19&lt;H4127,0,(météo!H$19-H4127)*I4127)</f>
        <v>6.6</v>
      </c>
      <c r="K4127" s="3">
        <f>+IF(I4127&gt;0,IF(H4127&lt;=météo!$H$19,1,0),0)</f>
        <v>1</v>
      </c>
    </row>
    <row r="4128" spans="2:11">
      <c r="B4128" s="3">
        <v>6</v>
      </c>
      <c r="C4128" s="3">
        <v>1</v>
      </c>
      <c r="D4128" s="3">
        <v>21</v>
      </c>
      <c r="E4128" s="3">
        <v>19</v>
      </c>
      <c r="F4128" s="3">
        <v>1</v>
      </c>
      <c r="G4128" s="3">
        <f>IF(detail!$G$11=4,0,1)</f>
        <v>1</v>
      </c>
      <c r="H4128" s="3">
        <v>11.5</v>
      </c>
      <c r="I4128" s="3">
        <f>+IF(OR((E4128&lt;=météo!H$17),(E4128&gt;météo!H$18),(F4128=0),(G4128=0),(C4128&gt;detail!$G$4)),0,1)</f>
        <v>0</v>
      </c>
      <c r="J4128" s="3">
        <f>IF(météo!H$19&lt;H4128,0,(météo!H$19-H4128)*I4128)</f>
        <v>0</v>
      </c>
      <c r="K4128" s="3">
        <f>+IF(I4128&gt;0,IF(H4128&lt;=météo!$H$19,1,0),0)</f>
        <v>0</v>
      </c>
    </row>
    <row r="4129" spans="2:11">
      <c r="B4129" s="3">
        <v>6</v>
      </c>
      <c r="C4129" s="3">
        <v>1</v>
      </c>
      <c r="D4129" s="3">
        <v>21</v>
      </c>
      <c r="E4129" s="3">
        <v>20</v>
      </c>
      <c r="F4129" s="3">
        <v>1</v>
      </c>
      <c r="G4129" s="3">
        <f>IF(detail!$G$11=4,0,1)</f>
        <v>1</v>
      </c>
      <c r="H4129" s="3">
        <v>10</v>
      </c>
      <c r="I4129" s="3">
        <f>+IF(OR((E4129&lt;=météo!H$17),(E4129&gt;météo!H$18),(F4129=0),(G4129=0),(C4129&gt;detail!$G$4)),0,1)</f>
        <v>0</v>
      </c>
      <c r="J4129" s="3">
        <f>IF(météo!H$19&lt;H4129,0,(météo!H$19-H4129)*I4129)</f>
        <v>0</v>
      </c>
      <c r="K4129" s="3">
        <f>+IF(I4129&gt;0,IF(H4129&lt;=météo!$H$19,1,0),0)</f>
        <v>0</v>
      </c>
    </row>
    <row r="4130" spans="2:11">
      <c r="B4130" s="3">
        <v>6</v>
      </c>
      <c r="C4130" s="3">
        <v>1</v>
      </c>
      <c r="D4130" s="3">
        <v>21</v>
      </c>
      <c r="E4130" s="3">
        <v>21</v>
      </c>
      <c r="F4130" s="3">
        <v>1</v>
      </c>
      <c r="G4130" s="3">
        <f>IF(detail!$G$11=4,0,1)</f>
        <v>1</v>
      </c>
      <c r="H4130" s="3">
        <v>10.1</v>
      </c>
      <c r="I4130" s="3">
        <f>+IF(OR((E4130&lt;=météo!H$17),(E4130&gt;météo!H$18),(F4130=0),(G4130=0),(C4130&gt;detail!$G$4)),0,1)</f>
        <v>0</v>
      </c>
      <c r="J4130" s="3">
        <f>IF(météo!H$19&lt;H4130,0,(météo!H$19-H4130)*I4130)</f>
        <v>0</v>
      </c>
      <c r="K4130" s="3">
        <f>+IF(I4130&gt;0,IF(H4130&lt;=météo!$H$19,1,0),0)</f>
        <v>0</v>
      </c>
    </row>
    <row r="4131" spans="2:11">
      <c r="B4131" s="3">
        <v>6</v>
      </c>
      <c r="C4131" s="3">
        <v>1</v>
      </c>
      <c r="D4131" s="3">
        <v>21</v>
      </c>
      <c r="E4131" s="3">
        <v>22</v>
      </c>
      <c r="F4131" s="3">
        <v>1</v>
      </c>
      <c r="G4131" s="3">
        <f>IF(detail!$G$11=4,0,1)</f>
        <v>1</v>
      </c>
      <c r="H4131" s="3">
        <v>9.3000000000000007</v>
      </c>
      <c r="I4131" s="3">
        <f>+IF(OR((E4131&lt;=météo!H$17),(E4131&gt;météo!H$18),(F4131=0),(G4131=0),(C4131&gt;detail!$G$4)),0,1)</f>
        <v>0</v>
      </c>
      <c r="J4131" s="3">
        <f>IF(météo!H$19&lt;H4131,0,(météo!H$19-H4131)*I4131)</f>
        <v>0</v>
      </c>
      <c r="K4131" s="3">
        <f>+IF(I4131&gt;0,IF(H4131&lt;=météo!$H$19,1,0),0)</f>
        <v>0</v>
      </c>
    </row>
    <row r="4132" spans="2:11">
      <c r="B4132" s="3">
        <v>6</v>
      </c>
      <c r="C4132" s="3">
        <v>1</v>
      </c>
      <c r="D4132" s="3">
        <v>21</v>
      </c>
      <c r="E4132" s="3">
        <v>23</v>
      </c>
      <c r="F4132" s="3">
        <v>1</v>
      </c>
      <c r="G4132" s="3">
        <f>IF(detail!$G$11=4,0,1)</f>
        <v>1</v>
      </c>
      <c r="H4132" s="3">
        <v>8.3000000000000007</v>
      </c>
      <c r="I4132" s="3">
        <f>+IF(OR((E4132&lt;=météo!H$17),(E4132&gt;météo!H$18),(F4132=0),(G4132=0),(C4132&gt;detail!$G$4)),0,1)</f>
        <v>0</v>
      </c>
      <c r="J4132" s="3">
        <f>IF(météo!H$19&lt;H4132,0,(météo!H$19-H4132)*I4132)</f>
        <v>0</v>
      </c>
      <c r="K4132" s="3">
        <f>+IF(I4132&gt;0,IF(H4132&lt;=météo!$H$19,1,0),0)</f>
        <v>0</v>
      </c>
    </row>
    <row r="4133" spans="2:11">
      <c r="B4133" s="3">
        <v>6</v>
      </c>
      <c r="C4133" s="3">
        <v>1</v>
      </c>
      <c r="D4133" s="3">
        <v>21</v>
      </c>
      <c r="E4133" s="3">
        <v>24</v>
      </c>
      <c r="F4133" s="3">
        <v>1</v>
      </c>
      <c r="G4133" s="3">
        <f>IF(detail!$G$11=4,0,1)</f>
        <v>1</v>
      </c>
      <c r="H4133" s="3">
        <v>7.9</v>
      </c>
      <c r="I4133" s="3">
        <f>+IF(OR((E4133&lt;=météo!H$17),(E4133&gt;météo!H$18),(F4133=0),(G4133=0),(C4133&gt;detail!$G$4)),0,1)</f>
        <v>0</v>
      </c>
      <c r="J4133" s="3">
        <f>IF(météo!H$19&lt;H4133,0,(météo!H$19-H4133)*I4133)</f>
        <v>0</v>
      </c>
      <c r="K4133" s="3">
        <f>+IF(I4133&gt;0,IF(H4133&lt;=météo!$H$19,1,0),0)</f>
        <v>0</v>
      </c>
    </row>
    <row r="4134" spans="2:11">
      <c r="B4134" s="3">
        <v>6</v>
      </c>
      <c r="C4134" s="3">
        <v>1</v>
      </c>
      <c r="D4134" s="3">
        <v>22</v>
      </c>
      <c r="E4134" s="3">
        <v>1</v>
      </c>
      <c r="F4134" s="3">
        <v>1</v>
      </c>
      <c r="G4134" s="3">
        <f>IF(detail!$G$11=4,0,1)</f>
        <v>1</v>
      </c>
      <c r="H4134" s="3">
        <v>8.1</v>
      </c>
      <c r="I4134" s="3">
        <f>+IF(OR((E4134&lt;=météo!H$17),(E4134&gt;météo!H$18),(F4134=0),(G4134=0),(C4134&gt;detail!$G$4)),0,1)</f>
        <v>0</v>
      </c>
      <c r="J4134" s="3">
        <f>IF(météo!H$19&lt;H4134,0,(météo!H$19-H4134)*I4134)</f>
        <v>0</v>
      </c>
      <c r="K4134" s="3">
        <f>+IF(I4134&gt;0,IF(H4134&lt;=météo!$H$19,1,0),0)</f>
        <v>0</v>
      </c>
    </row>
    <row r="4135" spans="2:11">
      <c r="B4135" s="3">
        <v>6</v>
      </c>
      <c r="C4135" s="3">
        <v>1</v>
      </c>
      <c r="D4135" s="3">
        <v>22</v>
      </c>
      <c r="E4135" s="3">
        <v>2</v>
      </c>
      <c r="F4135" s="3">
        <v>1</v>
      </c>
      <c r="G4135" s="3">
        <f>IF(detail!$G$11=4,0,1)</f>
        <v>1</v>
      </c>
      <c r="H4135" s="3">
        <v>8.4</v>
      </c>
      <c r="I4135" s="3">
        <f>+IF(OR((E4135&lt;=météo!H$17),(E4135&gt;météo!H$18),(F4135=0),(G4135=0),(C4135&gt;detail!$G$4)),0,1)</f>
        <v>0</v>
      </c>
      <c r="J4135" s="3">
        <f>IF(météo!H$19&lt;H4135,0,(météo!H$19-H4135)*I4135)</f>
        <v>0</v>
      </c>
      <c r="K4135" s="3">
        <f>+IF(I4135&gt;0,IF(H4135&lt;=météo!$H$19,1,0),0)</f>
        <v>0</v>
      </c>
    </row>
    <row r="4136" spans="2:11">
      <c r="B4136" s="3">
        <v>6</v>
      </c>
      <c r="C4136" s="3">
        <v>1</v>
      </c>
      <c r="D4136" s="3">
        <v>22</v>
      </c>
      <c r="E4136" s="3">
        <v>3</v>
      </c>
      <c r="F4136" s="3">
        <v>1</v>
      </c>
      <c r="G4136" s="3">
        <f>IF(detail!$G$11=4,0,1)</f>
        <v>1</v>
      </c>
      <c r="H4136" s="3">
        <v>8.9</v>
      </c>
      <c r="I4136" s="3">
        <f>+IF(OR((E4136&lt;=météo!H$17),(E4136&gt;météo!H$18),(F4136=0),(G4136=0),(C4136&gt;detail!$G$4)),0,1)</f>
        <v>0</v>
      </c>
      <c r="J4136" s="3">
        <f>IF(météo!H$19&lt;H4136,0,(météo!H$19-H4136)*I4136)</f>
        <v>0</v>
      </c>
      <c r="K4136" s="3">
        <f>+IF(I4136&gt;0,IF(H4136&lt;=météo!$H$19,1,0),0)</f>
        <v>0</v>
      </c>
    </row>
    <row r="4137" spans="2:11">
      <c r="B4137" s="3">
        <v>6</v>
      </c>
      <c r="C4137" s="3">
        <v>1</v>
      </c>
      <c r="D4137" s="3">
        <v>22</v>
      </c>
      <c r="E4137" s="3">
        <v>4</v>
      </c>
      <c r="F4137" s="3">
        <v>1</v>
      </c>
      <c r="G4137" s="3">
        <f>IF(detail!$G$11=4,0,1)</f>
        <v>1</v>
      </c>
      <c r="H4137" s="3">
        <v>9.4</v>
      </c>
      <c r="I4137" s="3">
        <f>+IF(OR((E4137&lt;=météo!H$17),(E4137&gt;météo!H$18),(F4137=0),(G4137=0),(C4137&gt;detail!$G$4)),0,1)</f>
        <v>0</v>
      </c>
      <c r="J4137" s="3">
        <f>IF(météo!H$19&lt;H4137,0,(météo!H$19-H4137)*I4137)</f>
        <v>0</v>
      </c>
      <c r="K4137" s="3">
        <f>+IF(I4137&gt;0,IF(H4137&lt;=météo!$H$19,1,0),0)</f>
        <v>0</v>
      </c>
    </row>
    <row r="4138" spans="2:11">
      <c r="B4138" s="3">
        <v>6</v>
      </c>
      <c r="C4138" s="3">
        <v>1</v>
      </c>
      <c r="D4138" s="3">
        <v>22</v>
      </c>
      <c r="E4138" s="3">
        <v>5</v>
      </c>
      <c r="F4138" s="3">
        <v>1</v>
      </c>
      <c r="G4138" s="3">
        <f>IF(detail!$G$11=4,0,1)</f>
        <v>1</v>
      </c>
      <c r="H4138" s="3">
        <v>9.4</v>
      </c>
      <c r="I4138" s="3">
        <f>+IF(OR((E4138&lt;=météo!H$17),(E4138&gt;météo!H$18),(F4138=0),(G4138=0),(C4138&gt;detail!$G$4)),0,1)</f>
        <v>0</v>
      </c>
      <c r="J4138" s="3">
        <f>IF(météo!H$19&lt;H4138,0,(météo!H$19-H4138)*I4138)</f>
        <v>0</v>
      </c>
      <c r="K4138" s="3">
        <f>+IF(I4138&gt;0,IF(H4138&lt;=météo!$H$19,1,0),0)</f>
        <v>0</v>
      </c>
    </row>
    <row r="4139" spans="2:11">
      <c r="B4139" s="3">
        <v>6</v>
      </c>
      <c r="C4139" s="3">
        <v>1</v>
      </c>
      <c r="D4139" s="3">
        <v>22</v>
      </c>
      <c r="E4139" s="3">
        <v>6</v>
      </c>
      <c r="F4139" s="3">
        <v>1</v>
      </c>
      <c r="G4139" s="3">
        <f>IF(detail!$G$11=4,0,1)</f>
        <v>1</v>
      </c>
      <c r="H4139" s="3">
        <v>9.6</v>
      </c>
      <c r="I4139" s="3">
        <f>+IF(OR((E4139&lt;=météo!H$17),(E4139&gt;météo!H$18),(F4139=0),(G4139=0),(C4139&gt;detail!$G$4)),0,1)</f>
        <v>0</v>
      </c>
      <c r="J4139" s="3">
        <f>IF(météo!H$19&lt;H4139,0,(météo!H$19-H4139)*I4139)</f>
        <v>0</v>
      </c>
      <c r="K4139" s="3">
        <f>+IF(I4139&gt;0,IF(H4139&lt;=météo!$H$19,1,0),0)</f>
        <v>0</v>
      </c>
    </row>
    <row r="4140" spans="2:11">
      <c r="B4140" s="3">
        <v>6</v>
      </c>
      <c r="C4140" s="3">
        <v>1</v>
      </c>
      <c r="D4140" s="3">
        <v>22</v>
      </c>
      <c r="E4140" s="3">
        <v>7</v>
      </c>
      <c r="F4140" s="3">
        <v>1</v>
      </c>
      <c r="G4140" s="3">
        <f>IF(detail!$G$11=4,0,1)</f>
        <v>1</v>
      </c>
      <c r="H4140" s="3">
        <v>9.6999999999999993</v>
      </c>
      <c r="I4140" s="3">
        <f>+IF(OR((E4140&lt;=météo!H$17),(E4140&gt;météo!H$18),(F4140=0),(G4140=0),(C4140&gt;detail!$G$4)),0,1)</f>
        <v>0</v>
      </c>
      <c r="J4140" s="3">
        <f>IF(météo!H$19&lt;H4140,0,(météo!H$19-H4140)*I4140)</f>
        <v>0</v>
      </c>
      <c r="K4140" s="3">
        <f>+IF(I4140&gt;0,IF(H4140&lt;=météo!$H$19,1,0),0)</f>
        <v>0</v>
      </c>
    </row>
    <row r="4141" spans="2:11">
      <c r="B4141" s="3">
        <v>6</v>
      </c>
      <c r="C4141" s="3">
        <v>1</v>
      </c>
      <c r="D4141" s="3">
        <v>22</v>
      </c>
      <c r="E4141" s="3">
        <v>8</v>
      </c>
      <c r="F4141" s="3">
        <v>1</v>
      </c>
      <c r="G4141" s="3">
        <f>IF(detail!$G$11=4,0,1)</f>
        <v>1</v>
      </c>
      <c r="H4141" s="3">
        <v>9.6999999999999993</v>
      </c>
      <c r="I4141" s="3">
        <f>+IF(OR((E4141&lt;=météo!H$17),(E4141&gt;météo!H$18),(F4141=0),(G4141=0),(C4141&gt;detail!$G$4)),0,1)</f>
        <v>0</v>
      </c>
      <c r="J4141" s="3">
        <f>IF(météo!H$19&lt;H4141,0,(météo!H$19-H4141)*I4141)</f>
        <v>0</v>
      </c>
      <c r="K4141" s="3">
        <f>+IF(I4141&gt;0,IF(H4141&lt;=météo!$H$19,1,0),0)</f>
        <v>0</v>
      </c>
    </row>
    <row r="4142" spans="2:11">
      <c r="B4142" s="3">
        <v>6</v>
      </c>
      <c r="C4142" s="3">
        <v>1</v>
      </c>
      <c r="D4142" s="3">
        <v>22</v>
      </c>
      <c r="E4142" s="3">
        <v>9</v>
      </c>
      <c r="F4142" s="3">
        <v>1</v>
      </c>
      <c r="G4142" s="3">
        <f>IF(detail!$G$11=4,0,1)</f>
        <v>1</v>
      </c>
      <c r="H4142" s="3">
        <v>10.1</v>
      </c>
      <c r="I4142" s="3">
        <f>+IF(OR((E4142&lt;=météo!H$17),(E4142&gt;météo!H$18),(F4142=0),(G4142=0),(C4142&gt;detail!$G$4)),0,1)</f>
        <v>1</v>
      </c>
      <c r="J4142" s="3">
        <f>IF(météo!H$19&lt;H4142,0,(météo!H$19-H4142)*I4142)</f>
        <v>9.9</v>
      </c>
      <c r="K4142" s="3">
        <f>+IF(I4142&gt;0,IF(H4142&lt;=météo!$H$19,1,0),0)</f>
        <v>1</v>
      </c>
    </row>
    <row r="4143" spans="2:11">
      <c r="B4143" s="3">
        <v>6</v>
      </c>
      <c r="C4143" s="3">
        <v>1</v>
      </c>
      <c r="D4143" s="3">
        <v>22</v>
      </c>
      <c r="E4143" s="3">
        <v>10</v>
      </c>
      <c r="F4143" s="3">
        <v>1</v>
      </c>
      <c r="G4143" s="3">
        <f>IF(detail!$G$11=4,0,1)</f>
        <v>1</v>
      </c>
      <c r="H4143" s="3">
        <v>11.2</v>
      </c>
      <c r="I4143" s="3">
        <f>+IF(OR((E4143&lt;=météo!H$17),(E4143&gt;météo!H$18),(F4143=0),(G4143=0),(C4143&gt;detail!$G$4)),0,1)</f>
        <v>1</v>
      </c>
      <c r="J4143" s="3">
        <f>IF(météo!H$19&lt;H4143,0,(météo!H$19-H4143)*I4143)</f>
        <v>8.8000000000000007</v>
      </c>
      <c r="K4143" s="3">
        <f>+IF(I4143&gt;0,IF(H4143&lt;=météo!$H$19,1,0),0)</f>
        <v>1</v>
      </c>
    </row>
    <row r="4144" spans="2:11">
      <c r="B4144" s="3">
        <v>6</v>
      </c>
      <c r="C4144" s="3">
        <v>1</v>
      </c>
      <c r="D4144" s="3">
        <v>22</v>
      </c>
      <c r="E4144" s="3">
        <v>11</v>
      </c>
      <c r="F4144" s="3">
        <v>1</v>
      </c>
      <c r="G4144" s="3">
        <f>IF(detail!$G$11=4,0,1)</f>
        <v>1</v>
      </c>
      <c r="H4144" s="3">
        <v>12.8</v>
      </c>
      <c r="I4144" s="3">
        <f>+IF(OR((E4144&lt;=météo!H$17),(E4144&gt;météo!H$18),(F4144=0),(G4144=0),(C4144&gt;detail!$G$4)),0,1)</f>
        <v>1</v>
      </c>
      <c r="J4144" s="3">
        <f>IF(météo!H$19&lt;H4144,0,(météo!H$19-H4144)*I4144)</f>
        <v>7.1999999999999993</v>
      </c>
      <c r="K4144" s="3">
        <f>+IF(I4144&gt;0,IF(H4144&lt;=météo!$H$19,1,0),0)</f>
        <v>1</v>
      </c>
    </row>
    <row r="4145" spans="2:11">
      <c r="B4145" s="3">
        <v>6</v>
      </c>
      <c r="C4145" s="3">
        <v>1</v>
      </c>
      <c r="D4145" s="3">
        <v>22</v>
      </c>
      <c r="E4145" s="3">
        <v>12</v>
      </c>
      <c r="F4145" s="3">
        <v>1</v>
      </c>
      <c r="G4145" s="3">
        <f>IF(detail!$G$11=4,0,1)</f>
        <v>1</v>
      </c>
      <c r="H4145" s="3">
        <v>13.8</v>
      </c>
      <c r="I4145" s="3">
        <f>+IF(OR((E4145&lt;=météo!H$17),(E4145&gt;météo!H$18),(F4145=0),(G4145=0),(C4145&gt;detail!$G$4)),0,1)</f>
        <v>1</v>
      </c>
      <c r="J4145" s="3">
        <f>IF(météo!H$19&lt;H4145,0,(météo!H$19-H4145)*I4145)</f>
        <v>6.1999999999999993</v>
      </c>
      <c r="K4145" s="3">
        <f>+IF(I4145&gt;0,IF(H4145&lt;=météo!$H$19,1,0),0)</f>
        <v>1</v>
      </c>
    </row>
    <row r="4146" spans="2:11">
      <c r="B4146" s="3">
        <v>6</v>
      </c>
      <c r="C4146" s="3">
        <v>1</v>
      </c>
      <c r="D4146" s="3">
        <v>22</v>
      </c>
      <c r="E4146" s="3">
        <v>13</v>
      </c>
      <c r="F4146" s="3">
        <v>1</v>
      </c>
      <c r="G4146" s="3">
        <f>IF(detail!$G$11=4,0,1)</f>
        <v>1</v>
      </c>
      <c r="H4146" s="3">
        <v>14.4</v>
      </c>
      <c r="I4146" s="3">
        <f>+IF(OR((E4146&lt;=météo!H$17),(E4146&gt;météo!H$18),(F4146=0),(G4146=0),(C4146&gt;detail!$G$4)),0,1)</f>
        <v>1</v>
      </c>
      <c r="J4146" s="3">
        <f>IF(météo!H$19&lt;H4146,0,(météo!H$19-H4146)*I4146)</f>
        <v>5.6</v>
      </c>
      <c r="K4146" s="3">
        <f>+IF(I4146&gt;0,IF(H4146&lt;=météo!$H$19,1,0),0)</f>
        <v>1</v>
      </c>
    </row>
    <row r="4147" spans="2:11">
      <c r="B4147" s="3">
        <v>6</v>
      </c>
      <c r="C4147" s="3">
        <v>1</v>
      </c>
      <c r="D4147" s="3">
        <v>22</v>
      </c>
      <c r="E4147" s="3">
        <v>14</v>
      </c>
      <c r="F4147" s="3">
        <v>1</v>
      </c>
      <c r="G4147" s="3">
        <f>IF(detail!$G$11=4,0,1)</f>
        <v>1</v>
      </c>
      <c r="H4147" s="3">
        <v>13.8</v>
      </c>
      <c r="I4147" s="3">
        <f>+IF(OR((E4147&lt;=météo!H$17),(E4147&gt;météo!H$18),(F4147=0),(G4147=0),(C4147&gt;detail!$G$4)),0,1)</f>
        <v>1</v>
      </c>
      <c r="J4147" s="3">
        <f>IF(météo!H$19&lt;H4147,0,(météo!H$19-H4147)*I4147)</f>
        <v>6.1999999999999993</v>
      </c>
      <c r="K4147" s="3">
        <f>+IF(I4147&gt;0,IF(H4147&lt;=météo!$H$19,1,0),0)</f>
        <v>1</v>
      </c>
    </row>
    <row r="4148" spans="2:11">
      <c r="B4148" s="3">
        <v>6</v>
      </c>
      <c r="C4148" s="3">
        <v>1</v>
      </c>
      <c r="D4148" s="3">
        <v>22</v>
      </c>
      <c r="E4148" s="3">
        <v>15</v>
      </c>
      <c r="F4148" s="3">
        <v>1</v>
      </c>
      <c r="G4148" s="3">
        <f>IF(detail!$G$11=4,0,1)</f>
        <v>1</v>
      </c>
      <c r="H4148" s="3">
        <v>12.4</v>
      </c>
      <c r="I4148" s="3">
        <f>+IF(OR((E4148&lt;=météo!H$17),(E4148&gt;météo!H$18),(F4148=0),(G4148=0),(C4148&gt;detail!$G$4)),0,1)</f>
        <v>1</v>
      </c>
      <c r="J4148" s="3">
        <f>IF(météo!H$19&lt;H4148,0,(météo!H$19-H4148)*I4148)</f>
        <v>7.6</v>
      </c>
      <c r="K4148" s="3">
        <f>+IF(I4148&gt;0,IF(H4148&lt;=météo!$H$19,1,0),0)</f>
        <v>1</v>
      </c>
    </row>
    <row r="4149" spans="2:11">
      <c r="B4149" s="3">
        <v>6</v>
      </c>
      <c r="C4149" s="3">
        <v>1</v>
      </c>
      <c r="D4149" s="3">
        <v>22</v>
      </c>
      <c r="E4149" s="3">
        <v>16</v>
      </c>
      <c r="F4149" s="3">
        <v>1</v>
      </c>
      <c r="G4149" s="3">
        <f>IF(detail!$G$11=4,0,1)</f>
        <v>1</v>
      </c>
      <c r="H4149" s="3">
        <v>11.6</v>
      </c>
      <c r="I4149" s="3">
        <f>+IF(OR((E4149&lt;=météo!H$17),(E4149&gt;météo!H$18),(F4149=0),(G4149=0),(C4149&gt;detail!$G$4)),0,1)</f>
        <v>1</v>
      </c>
      <c r="J4149" s="3">
        <f>IF(météo!H$19&lt;H4149,0,(météo!H$19-H4149)*I4149)</f>
        <v>8.4</v>
      </c>
      <c r="K4149" s="3">
        <f>+IF(I4149&gt;0,IF(H4149&lt;=météo!$H$19,1,0),0)</f>
        <v>1</v>
      </c>
    </row>
    <row r="4150" spans="2:11">
      <c r="B4150" s="3">
        <v>6</v>
      </c>
      <c r="C4150" s="3">
        <v>1</v>
      </c>
      <c r="D4150" s="3">
        <v>22</v>
      </c>
      <c r="E4150" s="3">
        <v>17</v>
      </c>
      <c r="F4150" s="3">
        <v>1</v>
      </c>
      <c r="G4150" s="3">
        <f>IF(detail!$G$11=4,0,1)</f>
        <v>1</v>
      </c>
      <c r="H4150" s="3">
        <v>11</v>
      </c>
      <c r="I4150" s="3">
        <f>+IF(OR((E4150&lt;=météo!H$17),(E4150&gt;météo!H$18),(F4150=0),(G4150=0),(C4150&gt;detail!$G$4)),0,1)</f>
        <v>1</v>
      </c>
      <c r="J4150" s="3">
        <f>IF(météo!H$19&lt;H4150,0,(météo!H$19-H4150)*I4150)</f>
        <v>9</v>
      </c>
      <c r="K4150" s="3">
        <f>+IF(I4150&gt;0,IF(H4150&lt;=météo!$H$19,1,0),0)</f>
        <v>1</v>
      </c>
    </row>
    <row r="4151" spans="2:11">
      <c r="B4151" s="3">
        <v>6</v>
      </c>
      <c r="C4151" s="3">
        <v>1</v>
      </c>
      <c r="D4151" s="3">
        <v>22</v>
      </c>
      <c r="E4151" s="3">
        <v>18</v>
      </c>
      <c r="F4151" s="3">
        <v>1</v>
      </c>
      <c r="G4151" s="3">
        <f>IF(detail!$G$11=4,0,1)</f>
        <v>1</v>
      </c>
      <c r="H4151" s="3">
        <v>10.199999999999999</v>
      </c>
      <c r="I4151" s="3">
        <f>+IF(OR((E4151&lt;=météo!H$17),(E4151&gt;météo!H$18),(F4151=0),(G4151=0),(C4151&gt;detail!$G$4)),0,1)</f>
        <v>1</v>
      </c>
      <c r="J4151" s="3">
        <f>IF(météo!H$19&lt;H4151,0,(météo!H$19-H4151)*I4151)</f>
        <v>9.8000000000000007</v>
      </c>
      <c r="K4151" s="3">
        <f>+IF(I4151&gt;0,IF(H4151&lt;=météo!$H$19,1,0),0)</f>
        <v>1</v>
      </c>
    </row>
    <row r="4152" spans="2:11">
      <c r="B4152" s="3">
        <v>6</v>
      </c>
      <c r="C4152" s="3">
        <v>1</v>
      </c>
      <c r="D4152" s="3">
        <v>22</v>
      </c>
      <c r="E4152" s="3">
        <v>19</v>
      </c>
      <c r="F4152" s="3">
        <v>1</v>
      </c>
      <c r="G4152" s="3">
        <f>IF(detail!$G$11=4,0,1)</f>
        <v>1</v>
      </c>
      <c r="H4152" s="3">
        <v>10.5</v>
      </c>
      <c r="I4152" s="3">
        <f>+IF(OR((E4152&lt;=météo!H$17),(E4152&gt;météo!H$18),(F4152=0),(G4152=0),(C4152&gt;detail!$G$4)),0,1)</f>
        <v>0</v>
      </c>
      <c r="J4152" s="3">
        <f>IF(météo!H$19&lt;H4152,0,(météo!H$19-H4152)*I4152)</f>
        <v>0</v>
      </c>
      <c r="K4152" s="3">
        <f>+IF(I4152&gt;0,IF(H4152&lt;=météo!$H$19,1,0),0)</f>
        <v>0</v>
      </c>
    </row>
    <row r="4153" spans="2:11">
      <c r="B4153" s="3">
        <v>6</v>
      </c>
      <c r="C4153" s="3">
        <v>1</v>
      </c>
      <c r="D4153" s="3">
        <v>22</v>
      </c>
      <c r="E4153" s="3">
        <v>20</v>
      </c>
      <c r="F4153" s="3">
        <v>1</v>
      </c>
      <c r="G4153" s="3">
        <f>IF(detail!$G$11=4,0,1)</f>
        <v>1</v>
      </c>
      <c r="H4153" s="3">
        <v>11.1</v>
      </c>
      <c r="I4153" s="3">
        <f>+IF(OR((E4153&lt;=météo!H$17),(E4153&gt;météo!H$18),(F4153=0),(G4153=0),(C4153&gt;detail!$G$4)),0,1)</f>
        <v>0</v>
      </c>
      <c r="J4153" s="3">
        <f>IF(météo!H$19&lt;H4153,0,(météo!H$19-H4153)*I4153)</f>
        <v>0</v>
      </c>
      <c r="K4153" s="3">
        <f>+IF(I4153&gt;0,IF(H4153&lt;=météo!$H$19,1,0),0)</f>
        <v>0</v>
      </c>
    </row>
    <row r="4154" spans="2:11">
      <c r="B4154" s="3">
        <v>6</v>
      </c>
      <c r="C4154" s="3">
        <v>1</v>
      </c>
      <c r="D4154" s="3">
        <v>22</v>
      </c>
      <c r="E4154" s="3">
        <v>21</v>
      </c>
      <c r="F4154" s="3">
        <v>1</v>
      </c>
      <c r="G4154" s="3">
        <f>IF(detail!$G$11=4,0,1)</f>
        <v>1</v>
      </c>
      <c r="H4154" s="3">
        <v>10.7</v>
      </c>
      <c r="I4154" s="3">
        <f>+IF(OR((E4154&lt;=météo!H$17),(E4154&gt;météo!H$18),(F4154=0),(G4154=0),(C4154&gt;detail!$G$4)),0,1)</f>
        <v>0</v>
      </c>
      <c r="J4154" s="3">
        <f>IF(météo!H$19&lt;H4154,0,(météo!H$19-H4154)*I4154)</f>
        <v>0</v>
      </c>
      <c r="K4154" s="3">
        <f>+IF(I4154&gt;0,IF(H4154&lt;=météo!$H$19,1,0),0)</f>
        <v>0</v>
      </c>
    </row>
    <row r="4155" spans="2:11">
      <c r="B4155" s="3">
        <v>6</v>
      </c>
      <c r="C4155" s="3">
        <v>1</v>
      </c>
      <c r="D4155" s="3">
        <v>22</v>
      </c>
      <c r="E4155" s="3">
        <v>22</v>
      </c>
      <c r="F4155" s="3">
        <v>1</v>
      </c>
      <c r="G4155" s="3">
        <f>IF(detail!$G$11=4,0,1)</f>
        <v>1</v>
      </c>
      <c r="H4155" s="3">
        <v>9.6</v>
      </c>
      <c r="I4155" s="3">
        <f>+IF(OR((E4155&lt;=météo!H$17),(E4155&gt;météo!H$18),(F4155=0),(G4155=0),(C4155&gt;detail!$G$4)),0,1)</f>
        <v>0</v>
      </c>
      <c r="J4155" s="3">
        <f>IF(météo!H$19&lt;H4155,0,(météo!H$19-H4155)*I4155)</f>
        <v>0</v>
      </c>
      <c r="K4155" s="3">
        <f>+IF(I4155&gt;0,IF(H4155&lt;=météo!$H$19,1,0),0)</f>
        <v>0</v>
      </c>
    </row>
    <row r="4156" spans="2:11">
      <c r="B4156" s="3">
        <v>6</v>
      </c>
      <c r="C4156" s="3">
        <v>1</v>
      </c>
      <c r="D4156" s="3">
        <v>22</v>
      </c>
      <c r="E4156" s="3">
        <v>23</v>
      </c>
      <c r="F4156" s="3">
        <v>1</v>
      </c>
      <c r="G4156" s="3">
        <f>IF(detail!$G$11=4,0,1)</f>
        <v>1</v>
      </c>
      <c r="H4156" s="3">
        <v>8.6</v>
      </c>
      <c r="I4156" s="3">
        <f>+IF(OR((E4156&lt;=météo!H$17),(E4156&gt;météo!H$18),(F4156=0),(G4156=0),(C4156&gt;detail!$G$4)),0,1)</f>
        <v>0</v>
      </c>
      <c r="J4156" s="3">
        <f>IF(météo!H$19&lt;H4156,0,(météo!H$19-H4156)*I4156)</f>
        <v>0</v>
      </c>
      <c r="K4156" s="3">
        <f>+IF(I4156&gt;0,IF(H4156&lt;=météo!$H$19,1,0),0)</f>
        <v>0</v>
      </c>
    </row>
    <row r="4157" spans="2:11">
      <c r="B4157" s="3">
        <v>6</v>
      </c>
      <c r="C4157" s="3">
        <v>1</v>
      </c>
      <c r="D4157" s="3">
        <v>22</v>
      </c>
      <c r="E4157" s="3">
        <v>24</v>
      </c>
      <c r="F4157" s="3">
        <v>1</v>
      </c>
      <c r="G4157" s="3">
        <f>IF(detail!$G$11=4,0,1)</f>
        <v>1</v>
      </c>
      <c r="H4157" s="3">
        <v>8.1</v>
      </c>
      <c r="I4157" s="3">
        <f>+IF(OR((E4157&lt;=météo!H$17),(E4157&gt;météo!H$18),(F4157=0),(G4157=0),(C4157&gt;detail!$G$4)),0,1)</f>
        <v>0</v>
      </c>
      <c r="J4157" s="3">
        <f>IF(météo!H$19&lt;H4157,0,(météo!H$19-H4157)*I4157)</f>
        <v>0</v>
      </c>
      <c r="K4157" s="3">
        <f>+IF(I4157&gt;0,IF(H4157&lt;=météo!$H$19,1,0),0)</f>
        <v>0</v>
      </c>
    </row>
    <row r="4158" spans="2:11">
      <c r="B4158" s="3">
        <v>6</v>
      </c>
      <c r="C4158" s="3">
        <v>2</v>
      </c>
      <c r="D4158" s="3">
        <v>23</v>
      </c>
      <c r="E4158" s="3">
        <v>1</v>
      </c>
      <c r="F4158" s="3">
        <v>1</v>
      </c>
      <c r="G4158" s="3">
        <f>IF(detail!$G$11=4,0,1)</f>
        <v>1</v>
      </c>
      <c r="H4158" s="3">
        <v>8.1999999999999993</v>
      </c>
      <c r="I4158" s="3">
        <f>+IF(OR((E4158&lt;=météo!H$17),(E4158&gt;météo!H$18),(F4158=0),(G4158=0),(C4158&gt;detail!$G$4)),0,1)</f>
        <v>0</v>
      </c>
      <c r="J4158" s="3">
        <f>IF(météo!H$19&lt;H4158,0,(météo!H$19-H4158)*I4158)</f>
        <v>0</v>
      </c>
      <c r="K4158" s="3">
        <f>+IF(I4158&gt;0,IF(H4158&lt;=météo!$H$19,1,0),0)</f>
        <v>0</v>
      </c>
    </row>
    <row r="4159" spans="2:11">
      <c r="B4159" s="3">
        <v>6</v>
      </c>
      <c r="C4159" s="3">
        <v>2</v>
      </c>
      <c r="D4159" s="3">
        <v>23</v>
      </c>
      <c r="E4159" s="3">
        <v>2</v>
      </c>
      <c r="F4159" s="3">
        <v>1</v>
      </c>
      <c r="G4159" s="3">
        <f>IF(detail!$G$11=4,0,1)</f>
        <v>1</v>
      </c>
      <c r="H4159" s="3">
        <v>8.6</v>
      </c>
      <c r="I4159" s="3">
        <f>+IF(OR((E4159&lt;=météo!H$17),(E4159&gt;météo!H$18),(F4159=0),(G4159=0),(C4159&gt;detail!$G$4)),0,1)</f>
        <v>0</v>
      </c>
      <c r="J4159" s="3">
        <f>IF(météo!H$19&lt;H4159,0,(météo!H$19-H4159)*I4159)</f>
        <v>0</v>
      </c>
      <c r="K4159" s="3">
        <f>+IF(I4159&gt;0,IF(H4159&lt;=météo!$H$19,1,0),0)</f>
        <v>0</v>
      </c>
    </row>
    <row r="4160" spans="2:11">
      <c r="B4160" s="3">
        <v>6</v>
      </c>
      <c r="C4160" s="3">
        <v>2</v>
      </c>
      <c r="D4160" s="3">
        <v>23</v>
      </c>
      <c r="E4160" s="3">
        <v>3</v>
      </c>
      <c r="F4160" s="3">
        <v>1</v>
      </c>
      <c r="G4160" s="3">
        <f>IF(detail!$G$11=4,0,1)</f>
        <v>1</v>
      </c>
      <c r="H4160" s="3">
        <v>8.4</v>
      </c>
      <c r="I4160" s="3">
        <f>+IF(OR((E4160&lt;=météo!H$17),(E4160&gt;météo!H$18),(F4160=0),(G4160=0),(C4160&gt;detail!$G$4)),0,1)</f>
        <v>0</v>
      </c>
      <c r="J4160" s="3">
        <f>IF(météo!H$19&lt;H4160,0,(météo!H$19-H4160)*I4160)</f>
        <v>0</v>
      </c>
      <c r="K4160" s="3">
        <f>+IF(I4160&gt;0,IF(H4160&lt;=météo!$H$19,1,0),0)</f>
        <v>0</v>
      </c>
    </row>
    <row r="4161" spans="2:11">
      <c r="B4161" s="3">
        <v>6</v>
      </c>
      <c r="C4161" s="3">
        <v>2</v>
      </c>
      <c r="D4161" s="3">
        <v>23</v>
      </c>
      <c r="E4161" s="3">
        <v>4</v>
      </c>
      <c r="F4161" s="3">
        <v>1</v>
      </c>
      <c r="G4161" s="3">
        <f>IF(detail!$G$11=4,0,1)</f>
        <v>1</v>
      </c>
      <c r="H4161" s="3">
        <v>7.7</v>
      </c>
      <c r="I4161" s="3">
        <f>+IF(OR((E4161&lt;=météo!H$17),(E4161&gt;météo!H$18),(F4161=0),(G4161=0),(C4161&gt;detail!$G$4)),0,1)</f>
        <v>0</v>
      </c>
      <c r="J4161" s="3">
        <f>IF(météo!H$19&lt;H4161,0,(météo!H$19-H4161)*I4161)</f>
        <v>0</v>
      </c>
      <c r="K4161" s="3">
        <f>+IF(I4161&gt;0,IF(H4161&lt;=météo!$H$19,1,0),0)</f>
        <v>0</v>
      </c>
    </row>
    <row r="4162" spans="2:11">
      <c r="B4162" s="3">
        <v>6</v>
      </c>
      <c r="C4162" s="3">
        <v>2</v>
      </c>
      <c r="D4162" s="3">
        <v>23</v>
      </c>
      <c r="E4162" s="3">
        <v>5</v>
      </c>
      <c r="F4162" s="3">
        <v>1</v>
      </c>
      <c r="G4162" s="3">
        <f>IF(detail!$G$11=4,0,1)</f>
        <v>1</v>
      </c>
      <c r="H4162" s="3">
        <v>7.1</v>
      </c>
      <c r="I4162" s="3">
        <f>+IF(OR((E4162&lt;=météo!H$17),(E4162&gt;météo!H$18),(F4162=0),(G4162=0),(C4162&gt;detail!$G$4)),0,1)</f>
        <v>0</v>
      </c>
      <c r="J4162" s="3">
        <f>IF(météo!H$19&lt;H4162,0,(météo!H$19-H4162)*I4162)</f>
        <v>0</v>
      </c>
      <c r="K4162" s="3">
        <f>+IF(I4162&gt;0,IF(H4162&lt;=météo!$H$19,1,0),0)</f>
        <v>0</v>
      </c>
    </row>
    <row r="4163" spans="2:11">
      <c r="B4163" s="3">
        <v>6</v>
      </c>
      <c r="C4163" s="3">
        <v>2</v>
      </c>
      <c r="D4163" s="3">
        <v>23</v>
      </c>
      <c r="E4163" s="3">
        <v>6</v>
      </c>
      <c r="F4163" s="3">
        <v>1</v>
      </c>
      <c r="G4163" s="3">
        <f>IF(detail!$G$11=4,0,1)</f>
        <v>1</v>
      </c>
      <c r="H4163" s="3">
        <v>7.7</v>
      </c>
      <c r="I4163" s="3">
        <f>+IF(OR((E4163&lt;=météo!H$17),(E4163&gt;météo!H$18),(F4163=0),(G4163=0),(C4163&gt;detail!$G$4)),0,1)</f>
        <v>0</v>
      </c>
      <c r="J4163" s="3">
        <f>IF(météo!H$19&lt;H4163,0,(météo!H$19-H4163)*I4163)</f>
        <v>0</v>
      </c>
      <c r="K4163" s="3">
        <f>+IF(I4163&gt;0,IF(H4163&lt;=météo!$H$19,1,0),0)</f>
        <v>0</v>
      </c>
    </row>
    <row r="4164" spans="2:11">
      <c r="B4164" s="3">
        <v>6</v>
      </c>
      <c r="C4164" s="3">
        <v>2</v>
      </c>
      <c r="D4164" s="3">
        <v>23</v>
      </c>
      <c r="E4164" s="3">
        <v>7</v>
      </c>
      <c r="F4164" s="3">
        <v>1</v>
      </c>
      <c r="G4164" s="3">
        <f>IF(detail!$G$11=4,0,1)</f>
        <v>1</v>
      </c>
      <c r="H4164" s="3">
        <v>8.9</v>
      </c>
      <c r="I4164" s="3">
        <f>+IF(OR((E4164&lt;=météo!H$17),(E4164&gt;météo!H$18),(F4164=0),(G4164=0),(C4164&gt;detail!$G$4)),0,1)</f>
        <v>0</v>
      </c>
      <c r="J4164" s="3">
        <f>IF(météo!H$19&lt;H4164,0,(météo!H$19-H4164)*I4164)</f>
        <v>0</v>
      </c>
      <c r="K4164" s="3">
        <f>+IF(I4164&gt;0,IF(H4164&lt;=météo!$H$19,1,0),0)</f>
        <v>0</v>
      </c>
    </row>
    <row r="4165" spans="2:11">
      <c r="B4165" s="3">
        <v>6</v>
      </c>
      <c r="C4165" s="3">
        <v>2</v>
      </c>
      <c r="D4165" s="3">
        <v>23</v>
      </c>
      <c r="E4165" s="3">
        <v>8</v>
      </c>
      <c r="F4165" s="3">
        <v>1</v>
      </c>
      <c r="G4165" s="3">
        <f>IF(detail!$G$11=4,0,1)</f>
        <v>1</v>
      </c>
      <c r="H4165" s="3">
        <v>10.199999999999999</v>
      </c>
      <c r="I4165" s="3">
        <f>+IF(OR((E4165&lt;=météo!H$17),(E4165&gt;météo!H$18),(F4165=0),(G4165=0),(C4165&gt;detail!$G$4)),0,1)</f>
        <v>0</v>
      </c>
      <c r="J4165" s="3">
        <f>IF(météo!H$19&lt;H4165,0,(météo!H$19-H4165)*I4165)</f>
        <v>0</v>
      </c>
      <c r="K4165" s="3">
        <f>+IF(I4165&gt;0,IF(H4165&lt;=météo!$H$19,1,0),0)</f>
        <v>0</v>
      </c>
    </row>
    <row r="4166" spans="2:11">
      <c r="B4166" s="3">
        <v>6</v>
      </c>
      <c r="C4166" s="3">
        <v>2</v>
      </c>
      <c r="D4166" s="3">
        <v>23</v>
      </c>
      <c r="E4166" s="3">
        <v>9</v>
      </c>
      <c r="F4166" s="3">
        <v>1</v>
      </c>
      <c r="G4166" s="3">
        <f>IF(detail!$G$11=4,0,1)</f>
        <v>1</v>
      </c>
      <c r="H4166" s="3">
        <v>12</v>
      </c>
      <c r="I4166" s="3">
        <f>+IF(OR((E4166&lt;=météo!H$17),(E4166&gt;météo!H$18),(F4166=0),(G4166=0),(C4166&gt;detail!$G$4)),0,1)</f>
        <v>1</v>
      </c>
      <c r="J4166" s="3">
        <f>IF(météo!H$19&lt;H4166,0,(météo!H$19-H4166)*I4166)</f>
        <v>8</v>
      </c>
      <c r="K4166" s="3">
        <f>+IF(I4166&gt;0,IF(H4166&lt;=météo!$H$19,1,0),0)</f>
        <v>1</v>
      </c>
    </row>
    <row r="4167" spans="2:11">
      <c r="B4167" s="3">
        <v>6</v>
      </c>
      <c r="C4167" s="3">
        <v>2</v>
      </c>
      <c r="D4167" s="3">
        <v>23</v>
      </c>
      <c r="E4167" s="3">
        <v>10</v>
      </c>
      <c r="F4167" s="3">
        <v>1</v>
      </c>
      <c r="G4167" s="3">
        <f>IF(detail!$G$11=4,0,1)</f>
        <v>1</v>
      </c>
      <c r="H4167" s="3">
        <v>13.2</v>
      </c>
      <c r="I4167" s="3">
        <f>+IF(OR((E4167&lt;=météo!H$17),(E4167&gt;météo!H$18),(F4167=0),(G4167=0),(C4167&gt;detail!$G$4)),0,1)</f>
        <v>1</v>
      </c>
      <c r="J4167" s="3">
        <f>IF(météo!H$19&lt;H4167,0,(météo!H$19-H4167)*I4167)</f>
        <v>6.8000000000000007</v>
      </c>
      <c r="K4167" s="3">
        <f>+IF(I4167&gt;0,IF(H4167&lt;=météo!$H$19,1,0),0)</f>
        <v>1</v>
      </c>
    </row>
    <row r="4168" spans="2:11">
      <c r="B4168" s="3">
        <v>6</v>
      </c>
      <c r="C4168" s="3">
        <v>2</v>
      </c>
      <c r="D4168" s="3">
        <v>23</v>
      </c>
      <c r="E4168" s="3">
        <v>11</v>
      </c>
      <c r="F4168" s="3">
        <v>1</v>
      </c>
      <c r="G4168" s="3">
        <f>IF(detail!$G$11=4,0,1)</f>
        <v>1</v>
      </c>
      <c r="H4168" s="3">
        <v>13.9</v>
      </c>
      <c r="I4168" s="3">
        <f>+IF(OR((E4168&lt;=météo!H$17),(E4168&gt;météo!H$18),(F4168=0),(G4168=0),(C4168&gt;detail!$G$4)),0,1)</f>
        <v>1</v>
      </c>
      <c r="J4168" s="3">
        <f>IF(météo!H$19&lt;H4168,0,(météo!H$19-H4168)*I4168)</f>
        <v>6.1</v>
      </c>
      <c r="K4168" s="3">
        <f>+IF(I4168&gt;0,IF(H4168&lt;=météo!$H$19,1,0),0)</f>
        <v>1</v>
      </c>
    </row>
    <row r="4169" spans="2:11">
      <c r="B4169" s="3">
        <v>6</v>
      </c>
      <c r="C4169" s="3">
        <v>2</v>
      </c>
      <c r="D4169" s="3">
        <v>23</v>
      </c>
      <c r="E4169" s="3">
        <v>12</v>
      </c>
      <c r="F4169" s="3">
        <v>1</v>
      </c>
      <c r="G4169" s="3">
        <f>IF(detail!$G$11=4,0,1)</f>
        <v>1</v>
      </c>
      <c r="H4169" s="3">
        <v>14.3</v>
      </c>
      <c r="I4169" s="3">
        <f>+IF(OR((E4169&lt;=météo!H$17),(E4169&gt;météo!H$18),(F4169=0),(G4169=0),(C4169&gt;detail!$G$4)),0,1)</f>
        <v>1</v>
      </c>
      <c r="J4169" s="3">
        <f>IF(météo!H$19&lt;H4169,0,(météo!H$19-H4169)*I4169)</f>
        <v>5.6999999999999993</v>
      </c>
      <c r="K4169" s="3">
        <f>+IF(I4169&gt;0,IF(H4169&lt;=météo!$H$19,1,0),0)</f>
        <v>1</v>
      </c>
    </row>
    <row r="4170" spans="2:11">
      <c r="B4170" s="3">
        <v>6</v>
      </c>
      <c r="C4170" s="3">
        <v>2</v>
      </c>
      <c r="D4170" s="3">
        <v>23</v>
      </c>
      <c r="E4170" s="3">
        <v>13</v>
      </c>
      <c r="F4170" s="3">
        <v>1</v>
      </c>
      <c r="G4170" s="3">
        <f>IF(detail!$G$11=4,0,1)</f>
        <v>1</v>
      </c>
      <c r="H4170" s="3">
        <v>15.2</v>
      </c>
      <c r="I4170" s="3">
        <f>+IF(OR((E4170&lt;=météo!H$17),(E4170&gt;météo!H$18),(F4170=0),(G4170=0),(C4170&gt;detail!$G$4)),0,1)</f>
        <v>1</v>
      </c>
      <c r="J4170" s="3">
        <f>IF(météo!H$19&lt;H4170,0,(météo!H$19-H4170)*I4170)</f>
        <v>4.8000000000000007</v>
      </c>
      <c r="K4170" s="3">
        <f>+IF(I4170&gt;0,IF(H4170&lt;=météo!$H$19,1,0),0)</f>
        <v>1</v>
      </c>
    </row>
    <row r="4171" spans="2:11">
      <c r="B4171" s="3">
        <v>6</v>
      </c>
      <c r="C4171" s="3">
        <v>2</v>
      </c>
      <c r="D4171" s="3">
        <v>23</v>
      </c>
      <c r="E4171" s="3">
        <v>14</v>
      </c>
      <c r="F4171" s="3">
        <v>1</v>
      </c>
      <c r="G4171" s="3">
        <f>IF(detail!$G$11=4,0,1)</f>
        <v>1</v>
      </c>
      <c r="H4171" s="3">
        <v>15.4</v>
      </c>
      <c r="I4171" s="3">
        <f>+IF(OR((E4171&lt;=météo!H$17),(E4171&gt;météo!H$18),(F4171=0),(G4171=0),(C4171&gt;detail!$G$4)),0,1)</f>
        <v>1</v>
      </c>
      <c r="J4171" s="3">
        <f>IF(météo!H$19&lt;H4171,0,(météo!H$19-H4171)*I4171)</f>
        <v>4.5999999999999996</v>
      </c>
      <c r="K4171" s="3">
        <f>+IF(I4171&gt;0,IF(H4171&lt;=météo!$H$19,1,0),0)</f>
        <v>1</v>
      </c>
    </row>
    <row r="4172" spans="2:11">
      <c r="B4172" s="3">
        <v>6</v>
      </c>
      <c r="C4172" s="3">
        <v>2</v>
      </c>
      <c r="D4172" s="3">
        <v>23</v>
      </c>
      <c r="E4172" s="3">
        <v>15</v>
      </c>
      <c r="F4172" s="3">
        <v>1</v>
      </c>
      <c r="G4172" s="3">
        <f>IF(detail!$G$11=4,0,1)</f>
        <v>1</v>
      </c>
      <c r="H4172" s="3">
        <v>15.1</v>
      </c>
      <c r="I4172" s="3">
        <f>+IF(OR((E4172&lt;=météo!H$17),(E4172&gt;météo!H$18),(F4172=0),(G4172=0),(C4172&gt;detail!$G$4)),0,1)</f>
        <v>1</v>
      </c>
      <c r="J4172" s="3">
        <f>IF(météo!H$19&lt;H4172,0,(météo!H$19-H4172)*I4172)</f>
        <v>4.9000000000000004</v>
      </c>
      <c r="K4172" s="3">
        <f>+IF(I4172&gt;0,IF(H4172&lt;=météo!$H$19,1,0),0)</f>
        <v>1</v>
      </c>
    </row>
    <row r="4173" spans="2:11">
      <c r="B4173" s="3">
        <v>6</v>
      </c>
      <c r="C4173" s="3">
        <v>2</v>
      </c>
      <c r="D4173" s="3">
        <v>23</v>
      </c>
      <c r="E4173" s="3">
        <v>16</v>
      </c>
      <c r="F4173" s="3">
        <v>1</v>
      </c>
      <c r="G4173" s="3">
        <f>IF(detail!$G$11=4,0,1)</f>
        <v>1</v>
      </c>
      <c r="H4173" s="3">
        <v>15.3</v>
      </c>
      <c r="I4173" s="3">
        <f>+IF(OR((E4173&lt;=météo!H$17),(E4173&gt;météo!H$18),(F4173=0),(G4173=0),(C4173&gt;detail!$G$4)),0,1)</f>
        <v>1</v>
      </c>
      <c r="J4173" s="3">
        <f>IF(météo!H$19&lt;H4173,0,(météo!H$19-H4173)*I4173)</f>
        <v>4.6999999999999993</v>
      </c>
      <c r="K4173" s="3">
        <f>+IF(I4173&gt;0,IF(H4173&lt;=météo!$H$19,1,0),0)</f>
        <v>1</v>
      </c>
    </row>
    <row r="4174" spans="2:11">
      <c r="B4174" s="3">
        <v>6</v>
      </c>
      <c r="C4174" s="3">
        <v>2</v>
      </c>
      <c r="D4174" s="3">
        <v>23</v>
      </c>
      <c r="E4174" s="3">
        <v>17</v>
      </c>
      <c r="F4174" s="3">
        <v>1</v>
      </c>
      <c r="G4174" s="3">
        <f>IF(detail!$G$11=4,0,1)</f>
        <v>1</v>
      </c>
      <c r="H4174" s="3">
        <v>15.5</v>
      </c>
      <c r="I4174" s="3">
        <f>+IF(OR((E4174&lt;=météo!H$17),(E4174&gt;météo!H$18),(F4174=0),(G4174=0),(C4174&gt;detail!$G$4)),0,1)</f>
        <v>1</v>
      </c>
      <c r="J4174" s="3">
        <f>IF(météo!H$19&lt;H4174,0,(météo!H$19-H4174)*I4174)</f>
        <v>4.5</v>
      </c>
      <c r="K4174" s="3">
        <f>+IF(I4174&gt;0,IF(H4174&lt;=météo!$H$19,1,0),0)</f>
        <v>1</v>
      </c>
    </row>
    <row r="4175" spans="2:11">
      <c r="B4175" s="3">
        <v>6</v>
      </c>
      <c r="C4175" s="3">
        <v>2</v>
      </c>
      <c r="D4175" s="3">
        <v>23</v>
      </c>
      <c r="E4175" s="3">
        <v>18</v>
      </c>
      <c r="F4175" s="3">
        <v>1</v>
      </c>
      <c r="G4175" s="3">
        <f>IF(detail!$G$11=4,0,1)</f>
        <v>1</v>
      </c>
      <c r="H4175" s="3">
        <v>15.5</v>
      </c>
      <c r="I4175" s="3">
        <f>+IF(OR((E4175&lt;=météo!H$17),(E4175&gt;météo!H$18),(F4175=0),(G4175=0),(C4175&gt;detail!$G$4)),0,1)</f>
        <v>1</v>
      </c>
      <c r="J4175" s="3">
        <f>IF(météo!H$19&lt;H4175,0,(météo!H$19-H4175)*I4175)</f>
        <v>4.5</v>
      </c>
      <c r="K4175" s="3">
        <f>+IF(I4175&gt;0,IF(H4175&lt;=météo!$H$19,1,0),0)</f>
        <v>1</v>
      </c>
    </row>
    <row r="4176" spans="2:11">
      <c r="B4176" s="3">
        <v>6</v>
      </c>
      <c r="C4176" s="3">
        <v>2</v>
      </c>
      <c r="D4176" s="3">
        <v>23</v>
      </c>
      <c r="E4176" s="3">
        <v>19</v>
      </c>
      <c r="F4176" s="3">
        <v>1</v>
      </c>
      <c r="G4176" s="3">
        <f>IF(detail!$G$11=4,0,1)</f>
        <v>1</v>
      </c>
      <c r="H4176" s="3">
        <v>15.4</v>
      </c>
      <c r="I4176" s="3">
        <f>+IF(OR((E4176&lt;=météo!H$17),(E4176&gt;météo!H$18),(F4176=0),(G4176=0),(C4176&gt;detail!$G$4)),0,1)</f>
        <v>0</v>
      </c>
      <c r="J4176" s="3">
        <f>IF(météo!H$19&lt;H4176,0,(météo!H$19-H4176)*I4176)</f>
        <v>0</v>
      </c>
      <c r="K4176" s="3">
        <f>+IF(I4176&gt;0,IF(H4176&lt;=météo!$H$19,1,0),0)</f>
        <v>0</v>
      </c>
    </row>
    <row r="4177" spans="2:11">
      <c r="B4177" s="3">
        <v>6</v>
      </c>
      <c r="C4177" s="3">
        <v>2</v>
      </c>
      <c r="D4177" s="3">
        <v>23</v>
      </c>
      <c r="E4177" s="3">
        <v>20</v>
      </c>
      <c r="F4177" s="3">
        <v>1</v>
      </c>
      <c r="G4177" s="3">
        <f>IF(detail!$G$11=4,0,1)</f>
        <v>1</v>
      </c>
      <c r="H4177" s="3">
        <v>14.9</v>
      </c>
      <c r="I4177" s="3">
        <f>+IF(OR((E4177&lt;=météo!H$17),(E4177&gt;météo!H$18),(F4177=0),(G4177=0),(C4177&gt;detail!$G$4)),0,1)</f>
        <v>0</v>
      </c>
      <c r="J4177" s="3">
        <f>IF(météo!H$19&lt;H4177,0,(météo!H$19-H4177)*I4177)</f>
        <v>0</v>
      </c>
      <c r="K4177" s="3">
        <f>+IF(I4177&gt;0,IF(H4177&lt;=météo!$H$19,1,0),0)</f>
        <v>0</v>
      </c>
    </row>
    <row r="4178" spans="2:11">
      <c r="B4178" s="3">
        <v>6</v>
      </c>
      <c r="C4178" s="3">
        <v>2</v>
      </c>
      <c r="D4178" s="3">
        <v>23</v>
      </c>
      <c r="E4178" s="3">
        <v>21</v>
      </c>
      <c r="F4178" s="3">
        <v>1</v>
      </c>
      <c r="G4178" s="3">
        <f>IF(detail!$G$11=4,0,1)</f>
        <v>1</v>
      </c>
      <c r="H4178" s="3">
        <v>13.7</v>
      </c>
      <c r="I4178" s="3">
        <f>+IF(OR((E4178&lt;=météo!H$17),(E4178&gt;météo!H$18),(F4178=0),(G4178=0),(C4178&gt;detail!$G$4)),0,1)</f>
        <v>0</v>
      </c>
      <c r="J4178" s="3">
        <f>IF(météo!H$19&lt;H4178,0,(météo!H$19-H4178)*I4178)</f>
        <v>0</v>
      </c>
      <c r="K4178" s="3">
        <f>+IF(I4178&gt;0,IF(H4178&lt;=météo!$H$19,1,0),0)</f>
        <v>0</v>
      </c>
    </row>
    <row r="4179" spans="2:11">
      <c r="B4179" s="3">
        <v>6</v>
      </c>
      <c r="C4179" s="3">
        <v>2</v>
      </c>
      <c r="D4179" s="3">
        <v>23</v>
      </c>
      <c r="E4179" s="3">
        <v>22</v>
      </c>
      <c r="F4179" s="3">
        <v>1</v>
      </c>
      <c r="G4179" s="3">
        <f>IF(detail!$G$11=4,0,1)</f>
        <v>1</v>
      </c>
      <c r="H4179" s="3">
        <v>12.1</v>
      </c>
      <c r="I4179" s="3">
        <f>+IF(OR((E4179&lt;=météo!H$17),(E4179&gt;météo!H$18),(F4179=0),(G4179=0),(C4179&gt;detail!$G$4)),0,1)</f>
        <v>0</v>
      </c>
      <c r="J4179" s="3">
        <f>IF(météo!H$19&lt;H4179,0,(météo!H$19-H4179)*I4179)</f>
        <v>0</v>
      </c>
      <c r="K4179" s="3">
        <f>+IF(I4179&gt;0,IF(H4179&lt;=météo!$H$19,1,0),0)</f>
        <v>0</v>
      </c>
    </row>
    <row r="4180" spans="2:11">
      <c r="B4180" s="3">
        <v>6</v>
      </c>
      <c r="C4180" s="3">
        <v>2</v>
      </c>
      <c r="D4180" s="3">
        <v>23</v>
      </c>
      <c r="E4180" s="3">
        <v>23</v>
      </c>
      <c r="F4180" s="3">
        <v>1</v>
      </c>
      <c r="G4180" s="3">
        <f>IF(detail!$G$11=4,0,1)</f>
        <v>1</v>
      </c>
      <c r="H4180" s="3">
        <v>10.4</v>
      </c>
      <c r="I4180" s="3">
        <f>+IF(OR((E4180&lt;=météo!H$17),(E4180&gt;météo!H$18),(F4180=0),(G4180=0),(C4180&gt;detail!$G$4)),0,1)</f>
        <v>0</v>
      </c>
      <c r="J4180" s="3">
        <f>IF(météo!H$19&lt;H4180,0,(météo!H$19-H4180)*I4180)</f>
        <v>0</v>
      </c>
      <c r="K4180" s="3">
        <f>+IF(I4180&gt;0,IF(H4180&lt;=météo!$H$19,1,0),0)</f>
        <v>0</v>
      </c>
    </row>
    <row r="4181" spans="2:11">
      <c r="B4181" s="3">
        <v>6</v>
      </c>
      <c r="C4181" s="3">
        <v>2</v>
      </c>
      <c r="D4181" s="3">
        <v>23</v>
      </c>
      <c r="E4181" s="3">
        <v>24</v>
      </c>
      <c r="F4181" s="3">
        <v>1</v>
      </c>
      <c r="G4181" s="3">
        <f>IF(detail!$G$11=4,0,1)</f>
        <v>1</v>
      </c>
      <c r="H4181" s="3">
        <v>9.4</v>
      </c>
      <c r="I4181" s="3">
        <f>+IF(OR((E4181&lt;=météo!H$17),(E4181&gt;météo!H$18),(F4181=0),(G4181=0),(C4181&gt;detail!$G$4)),0,1)</f>
        <v>0</v>
      </c>
      <c r="J4181" s="3">
        <f>IF(météo!H$19&lt;H4181,0,(météo!H$19-H4181)*I4181)</f>
        <v>0</v>
      </c>
      <c r="K4181" s="3">
        <f>+IF(I4181&gt;0,IF(H4181&lt;=météo!$H$19,1,0),0)</f>
        <v>0</v>
      </c>
    </row>
    <row r="4182" spans="2:11">
      <c r="B4182" s="3">
        <v>6</v>
      </c>
      <c r="C4182" s="3">
        <v>3</v>
      </c>
      <c r="D4182" s="3">
        <v>24</v>
      </c>
      <c r="E4182" s="3">
        <v>1</v>
      </c>
      <c r="F4182" s="3">
        <v>1</v>
      </c>
      <c r="G4182" s="3">
        <f>IF(detail!$G$11=4,0,1)</f>
        <v>1</v>
      </c>
      <c r="H4182" s="3">
        <v>8.6</v>
      </c>
      <c r="I4182" s="3">
        <f>+IF(OR((E4182&lt;=météo!H$17),(E4182&gt;météo!H$18),(F4182=0),(G4182=0),(C4182&gt;detail!$G$4)),0,1)</f>
        <v>0</v>
      </c>
      <c r="J4182" s="3">
        <f>IF(météo!H$19&lt;H4182,0,(météo!H$19-H4182)*I4182)</f>
        <v>0</v>
      </c>
      <c r="K4182" s="3">
        <f>+IF(I4182&gt;0,IF(H4182&lt;=météo!$H$19,1,0),0)</f>
        <v>0</v>
      </c>
    </row>
    <row r="4183" spans="2:11">
      <c r="B4183" s="3">
        <v>6</v>
      </c>
      <c r="C4183" s="3">
        <v>3</v>
      </c>
      <c r="D4183" s="3">
        <v>24</v>
      </c>
      <c r="E4183" s="3">
        <v>2</v>
      </c>
      <c r="F4183" s="3">
        <v>1</v>
      </c>
      <c r="G4183" s="3">
        <f>IF(detail!$G$11=4,0,1)</f>
        <v>1</v>
      </c>
      <c r="H4183" s="3">
        <v>7.4</v>
      </c>
      <c r="I4183" s="3">
        <f>+IF(OR((E4183&lt;=météo!H$17),(E4183&gt;météo!H$18),(F4183=0),(G4183=0),(C4183&gt;detail!$G$4)),0,1)</f>
        <v>0</v>
      </c>
      <c r="J4183" s="3">
        <f>IF(météo!H$19&lt;H4183,0,(météo!H$19-H4183)*I4183)</f>
        <v>0</v>
      </c>
      <c r="K4183" s="3">
        <f>+IF(I4183&gt;0,IF(H4183&lt;=météo!$H$19,1,0),0)</f>
        <v>0</v>
      </c>
    </row>
    <row r="4184" spans="2:11">
      <c r="B4184" s="3">
        <v>6</v>
      </c>
      <c r="C4184" s="3">
        <v>3</v>
      </c>
      <c r="D4184" s="3">
        <v>24</v>
      </c>
      <c r="E4184" s="3">
        <v>3</v>
      </c>
      <c r="F4184" s="3">
        <v>1</v>
      </c>
      <c r="G4184" s="3">
        <f>IF(detail!$G$11=4,0,1)</f>
        <v>1</v>
      </c>
      <c r="H4184" s="3">
        <v>6.6</v>
      </c>
      <c r="I4184" s="3">
        <f>+IF(OR((E4184&lt;=météo!H$17),(E4184&gt;météo!H$18),(F4184=0),(G4184=0),(C4184&gt;detail!$G$4)),0,1)</f>
        <v>0</v>
      </c>
      <c r="J4184" s="3">
        <f>IF(météo!H$19&lt;H4184,0,(météo!H$19-H4184)*I4184)</f>
        <v>0</v>
      </c>
      <c r="K4184" s="3">
        <f>+IF(I4184&gt;0,IF(H4184&lt;=météo!$H$19,1,0),0)</f>
        <v>0</v>
      </c>
    </row>
    <row r="4185" spans="2:11">
      <c r="B4185" s="3">
        <v>6</v>
      </c>
      <c r="C4185" s="3">
        <v>3</v>
      </c>
      <c r="D4185" s="3">
        <v>24</v>
      </c>
      <c r="E4185" s="3">
        <v>4</v>
      </c>
      <c r="F4185" s="3">
        <v>1</v>
      </c>
      <c r="G4185" s="3">
        <f>IF(detail!$G$11=4,0,1)</f>
        <v>1</v>
      </c>
      <c r="H4185" s="3">
        <v>5.9</v>
      </c>
      <c r="I4185" s="3">
        <f>+IF(OR((E4185&lt;=météo!H$17),(E4185&gt;météo!H$18),(F4185=0),(G4185=0),(C4185&gt;detail!$G$4)),0,1)</f>
        <v>0</v>
      </c>
      <c r="J4185" s="3">
        <f>IF(météo!H$19&lt;H4185,0,(météo!H$19-H4185)*I4185)</f>
        <v>0</v>
      </c>
      <c r="K4185" s="3">
        <f>+IF(I4185&gt;0,IF(H4185&lt;=météo!$H$19,1,0),0)</f>
        <v>0</v>
      </c>
    </row>
    <row r="4186" spans="2:11">
      <c r="B4186" s="3">
        <v>6</v>
      </c>
      <c r="C4186" s="3">
        <v>3</v>
      </c>
      <c r="D4186" s="3">
        <v>24</v>
      </c>
      <c r="E4186" s="3">
        <v>5</v>
      </c>
      <c r="F4186" s="3">
        <v>1</v>
      </c>
      <c r="G4186" s="3">
        <f>IF(detail!$G$11=4,0,1)</f>
        <v>1</v>
      </c>
      <c r="H4186" s="3">
        <v>5.8</v>
      </c>
      <c r="I4186" s="3">
        <f>+IF(OR((E4186&lt;=météo!H$17),(E4186&gt;météo!H$18),(F4186=0),(G4186=0),(C4186&gt;detail!$G$4)),0,1)</f>
        <v>0</v>
      </c>
      <c r="J4186" s="3">
        <f>IF(météo!H$19&lt;H4186,0,(météo!H$19-H4186)*I4186)</f>
        <v>0</v>
      </c>
      <c r="K4186" s="3">
        <f>+IF(I4186&gt;0,IF(H4186&lt;=météo!$H$19,1,0),0)</f>
        <v>0</v>
      </c>
    </row>
    <row r="4187" spans="2:11">
      <c r="B4187" s="3">
        <v>6</v>
      </c>
      <c r="C4187" s="3">
        <v>3</v>
      </c>
      <c r="D4187" s="3">
        <v>24</v>
      </c>
      <c r="E4187" s="3">
        <v>6</v>
      </c>
      <c r="F4187" s="3">
        <v>1</v>
      </c>
      <c r="G4187" s="3">
        <f>IF(detail!$G$11=4,0,1)</f>
        <v>1</v>
      </c>
      <c r="H4187" s="3">
        <v>6.3</v>
      </c>
      <c r="I4187" s="3">
        <f>+IF(OR((E4187&lt;=météo!H$17),(E4187&gt;météo!H$18),(F4187=0),(G4187=0),(C4187&gt;detail!$G$4)),0,1)</f>
        <v>0</v>
      </c>
      <c r="J4187" s="3">
        <f>IF(météo!H$19&lt;H4187,0,(météo!H$19-H4187)*I4187)</f>
        <v>0</v>
      </c>
      <c r="K4187" s="3">
        <f>+IF(I4187&gt;0,IF(H4187&lt;=météo!$H$19,1,0),0)</f>
        <v>0</v>
      </c>
    </row>
    <row r="4188" spans="2:11">
      <c r="B4188" s="3">
        <v>6</v>
      </c>
      <c r="C4188" s="3">
        <v>3</v>
      </c>
      <c r="D4188" s="3">
        <v>24</v>
      </c>
      <c r="E4188" s="3">
        <v>7</v>
      </c>
      <c r="F4188" s="3">
        <v>1</v>
      </c>
      <c r="G4188" s="3">
        <f>IF(detail!$G$11=4,0,1)</f>
        <v>1</v>
      </c>
      <c r="H4188" s="3">
        <v>7.7</v>
      </c>
      <c r="I4188" s="3">
        <f>+IF(OR((E4188&lt;=météo!H$17),(E4188&gt;météo!H$18),(F4188=0),(G4188=0),(C4188&gt;detail!$G$4)),0,1)</f>
        <v>0</v>
      </c>
      <c r="J4188" s="3">
        <f>IF(météo!H$19&lt;H4188,0,(météo!H$19-H4188)*I4188)</f>
        <v>0</v>
      </c>
      <c r="K4188" s="3">
        <f>+IF(I4188&gt;0,IF(H4188&lt;=météo!$H$19,1,0),0)</f>
        <v>0</v>
      </c>
    </row>
    <row r="4189" spans="2:11">
      <c r="B4189" s="3">
        <v>6</v>
      </c>
      <c r="C4189" s="3">
        <v>3</v>
      </c>
      <c r="D4189" s="3">
        <v>24</v>
      </c>
      <c r="E4189" s="3">
        <v>8</v>
      </c>
      <c r="F4189" s="3">
        <v>1</v>
      </c>
      <c r="G4189" s="3">
        <f>IF(detail!$G$11=4,0,1)</f>
        <v>1</v>
      </c>
      <c r="H4189" s="3">
        <v>10.3</v>
      </c>
      <c r="I4189" s="3">
        <f>+IF(OR((E4189&lt;=météo!H$17),(E4189&gt;météo!H$18),(F4189=0),(G4189=0),(C4189&gt;detail!$G$4)),0,1)</f>
        <v>0</v>
      </c>
      <c r="J4189" s="3">
        <f>IF(météo!H$19&lt;H4189,0,(météo!H$19-H4189)*I4189)</f>
        <v>0</v>
      </c>
      <c r="K4189" s="3">
        <f>+IF(I4189&gt;0,IF(H4189&lt;=météo!$H$19,1,0),0)</f>
        <v>0</v>
      </c>
    </row>
    <row r="4190" spans="2:11">
      <c r="B4190" s="3">
        <v>6</v>
      </c>
      <c r="C4190" s="3">
        <v>3</v>
      </c>
      <c r="D4190" s="3">
        <v>24</v>
      </c>
      <c r="E4190" s="3">
        <v>9</v>
      </c>
      <c r="F4190" s="3">
        <v>1</v>
      </c>
      <c r="G4190" s="3">
        <f>IF(detail!$G$11=4,0,1)</f>
        <v>1</v>
      </c>
      <c r="H4190" s="3">
        <v>12.7</v>
      </c>
      <c r="I4190" s="3">
        <f>+IF(OR((E4190&lt;=météo!H$17),(E4190&gt;météo!H$18),(F4190=0),(G4190=0),(C4190&gt;detail!$G$4)),0,1)</f>
        <v>0</v>
      </c>
      <c r="J4190" s="3">
        <f>IF(météo!H$19&lt;H4190,0,(météo!H$19-H4190)*I4190)</f>
        <v>0</v>
      </c>
      <c r="K4190" s="3">
        <f>+IF(I4190&gt;0,IF(H4190&lt;=météo!$H$19,1,0),0)</f>
        <v>0</v>
      </c>
    </row>
    <row r="4191" spans="2:11">
      <c r="B4191" s="3">
        <v>6</v>
      </c>
      <c r="C4191" s="3">
        <v>3</v>
      </c>
      <c r="D4191" s="3">
        <v>24</v>
      </c>
      <c r="E4191" s="3">
        <v>10</v>
      </c>
      <c r="F4191" s="3">
        <v>1</v>
      </c>
      <c r="G4191" s="3">
        <f>IF(detail!$G$11=4,0,1)</f>
        <v>1</v>
      </c>
      <c r="H4191" s="3">
        <v>14.6</v>
      </c>
      <c r="I4191" s="3">
        <f>+IF(OR((E4191&lt;=météo!H$17),(E4191&gt;météo!H$18),(F4191=0),(G4191=0),(C4191&gt;detail!$G$4)),0,1)</f>
        <v>0</v>
      </c>
      <c r="J4191" s="3">
        <f>IF(météo!H$19&lt;H4191,0,(météo!H$19-H4191)*I4191)</f>
        <v>0</v>
      </c>
      <c r="K4191" s="3">
        <f>+IF(I4191&gt;0,IF(H4191&lt;=météo!$H$19,1,0),0)</f>
        <v>0</v>
      </c>
    </row>
    <row r="4192" spans="2:11">
      <c r="B4192" s="3">
        <v>6</v>
      </c>
      <c r="C4192" s="3">
        <v>3</v>
      </c>
      <c r="D4192" s="3">
        <v>24</v>
      </c>
      <c r="E4192" s="3">
        <v>11</v>
      </c>
      <c r="F4192" s="3">
        <v>1</v>
      </c>
      <c r="G4192" s="3">
        <f>IF(detail!$G$11=4,0,1)</f>
        <v>1</v>
      </c>
      <c r="H4192" s="3">
        <v>16</v>
      </c>
      <c r="I4192" s="3">
        <f>+IF(OR((E4192&lt;=météo!H$17),(E4192&gt;météo!H$18),(F4192=0),(G4192=0),(C4192&gt;detail!$G$4)),0,1)</f>
        <v>0</v>
      </c>
      <c r="J4192" s="3">
        <f>IF(météo!H$19&lt;H4192,0,(météo!H$19-H4192)*I4192)</f>
        <v>0</v>
      </c>
      <c r="K4192" s="3">
        <f>+IF(I4192&gt;0,IF(H4192&lt;=météo!$H$19,1,0),0)</f>
        <v>0</v>
      </c>
    </row>
    <row r="4193" spans="2:11">
      <c r="B4193" s="3">
        <v>6</v>
      </c>
      <c r="C4193" s="3">
        <v>3</v>
      </c>
      <c r="D4193" s="3">
        <v>24</v>
      </c>
      <c r="E4193" s="3">
        <v>12</v>
      </c>
      <c r="F4193" s="3">
        <v>1</v>
      </c>
      <c r="G4193" s="3">
        <f>IF(detail!$G$11=4,0,1)</f>
        <v>1</v>
      </c>
      <c r="H4193" s="3">
        <v>16.600000000000001</v>
      </c>
      <c r="I4193" s="3">
        <f>+IF(OR((E4193&lt;=météo!H$17),(E4193&gt;météo!H$18),(F4193=0),(G4193=0),(C4193&gt;detail!$G$4)),0,1)</f>
        <v>0</v>
      </c>
      <c r="J4193" s="3">
        <f>IF(météo!H$19&lt;H4193,0,(météo!H$19-H4193)*I4193)</f>
        <v>0</v>
      </c>
      <c r="K4193" s="3">
        <f>+IF(I4193&gt;0,IF(H4193&lt;=météo!$H$19,1,0),0)</f>
        <v>0</v>
      </c>
    </row>
    <row r="4194" spans="2:11">
      <c r="B4194" s="3">
        <v>6</v>
      </c>
      <c r="C4194" s="3">
        <v>3</v>
      </c>
      <c r="D4194" s="3">
        <v>24</v>
      </c>
      <c r="E4194" s="3">
        <v>13</v>
      </c>
      <c r="F4194" s="3">
        <v>1</v>
      </c>
      <c r="G4194" s="3">
        <f>IF(detail!$G$11=4,0,1)</f>
        <v>1</v>
      </c>
      <c r="H4194" s="3">
        <v>17</v>
      </c>
      <c r="I4194" s="3">
        <f>+IF(OR((E4194&lt;=météo!H$17),(E4194&gt;météo!H$18),(F4194=0),(G4194=0),(C4194&gt;detail!$G$4)),0,1)</f>
        <v>0</v>
      </c>
      <c r="J4194" s="3">
        <f>IF(météo!H$19&lt;H4194,0,(météo!H$19-H4194)*I4194)</f>
        <v>0</v>
      </c>
      <c r="K4194" s="3">
        <f>+IF(I4194&gt;0,IF(H4194&lt;=météo!$H$19,1,0),0)</f>
        <v>0</v>
      </c>
    </row>
    <row r="4195" spans="2:11">
      <c r="B4195" s="3">
        <v>6</v>
      </c>
      <c r="C4195" s="3">
        <v>3</v>
      </c>
      <c r="D4195" s="3">
        <v>24</v>
      </c>
      <c r="E4195" s="3">
        <v>14</v>
      </c>
      <c r="F4195" s="3">
        <v>1</v>
      </c>
      <c r="G4195" s="3">
        <f>IF(detail!$G$11=4,0,1)</f>
        <v>1</v>
      </c>
      <c r="H4195" s="3">
        <v>17.600000000000001</v>
      </c>
      <c r="I4195" s="3">
        <f>+IF(OR((E4195&lt;=météo!H$17),(E4195&gt;météo!H$18),(F4195=0),(G4195=0),(C4195&gt;detail!$G$4)),0,1)</f>
        <v>0</v>
      </c>
      <c r="J4195" s="3">
        <f>IF(météo!H$19&lt;H4195,0,(météo!H$19-H4195)*I4195)</f>
        <v>0</v>
      </c>
      <c r="K4195" s="3">
        <f>+IF(I4195&gt;0,IF(H4195&lt;=météo!$H$19,1,0),0)</f>
        <v>0</v>
      </c>
    </row>
    <row r="4196" spans="2:11">
      <c r="B4196" s="3">
        <v>6</v>
      </c>
      <c r="C4196" s="3">
        <v>3</v>
      </c>
      <c r="D4196" s="3">
        <v>24</v>
      </c>
      <c r="E4196" s="3">
        <v>15</v>
      </c>
      <c r="F4196" s="3">
        <v>1</v>
      </c>
      <c r="G4196" s="3">
        <f>IF(detail!$G$11=4,0,1)</f>
        <v>1</v>
      </c>
      <c r="H4196" s="3">
        <v>18.399999999999999</v>
      </c>
      <c r="I4196" s="3">
        <f>+IF(OR((E4196&lt;=météo!H$17),(E4196&gt;météo!H$18),(F4196=0),(G4196=0),(C4196&gt;detail!$G$4)),0,1)</f>
        <v>0</v>
      </c>
      <c r="J4196" s="3">
        <f>IF(météo!H$19&lt;H4196,0,(météo!H$19-H4196)*I4196)</f>
        <v>0</v>
      </c>
      <c r="K4196" s="3">
        <f>+IF(I4196&gt;0,IF(H4196&lt;=météo!$H$19,1,0),0)</f>
        <v>0</v>
      </c>
    </row>
    <row r="4197" spans="2:11">
      <c r="B4197" s="3">
        <v>6</v>
      </c>
      <c r="C4197" s="3">
        <v>3</v>
      </c>
      <c r="D4197" s="3">
        <v>24</v>
      </c>
      <c r="E4197" s="3">
        <v>16</v>
      </c>
      <c r="F4197" s="3">
        <v>1</v>
      </c>
      <c r="G4197" s="3">
        <f>IF(detail!$G$11=4,0,1)</f>
        <v>1</v>
      </c>
      <c r="H4197" s="3">
        <v>18.8</v>
      </c>
      <c r="I4197" s="3">
        <f>+IF(OR((E4197&lt;=météo!H$17),(E4197&gt;météo!H$18),(F4197=0),(G4197=0),(C4197&gt;detail!$G$4)),0,1)</f>
        <v>0</v>
      </c>
      <c r="J4197" s="3">
        <f>IF(météo!H$19&lt;H4197,0,(météo!H$19-H4197)*I4197)</f>
        <v>0</v>
      </c>
      <c r="K4197" s="3">
        <f>+IF(I4197&gt;0,IF(H4197&lt;=météo!$H$19,1,0),0)</f>
        <v>0</v>
      </c>
    </row>
    <row r="4198" spans="2:11">
      <c r="B4198" s="3">
        <v>6</v>
      </c>
      <c r="C4198" s="3">
        <v>3</v>
      </c>
      <c r="D4198" s="3">
        <v>24</v>
      </c>
      <c r="E4198" s="3">
        <v>17</v>
      </c>
      <c r="F4198" s="3">
        <v>1</v>
      </c>
      <c r="G4198" s="3">
        <f>IF(detail!$G$11=4,0,1)</f>
        <v>1</v>
      </c>
      <c r="H4198" s="3">
        <v>18.8</v>
      </c>
      <c r="I4198" s="3">
        <f>+IF(OR((E4198&lt;=météo!H$17),(E4198&gt;météo!H$18),(F4198=0),(G4198=0),(C4198&gt;detail!$G$4)),0,1)</f>
        <v>0</v>
      </c>
      <c r="J4198" s="3">
        <f>IF(météo!H$19&lt;H4198,0,(météo!H$19-H4198)*I4198)</f>
        <v>0</v>
      </c>
      <c r="K4198" s="3">
        <f>+IF(I4198&gt;0,IF(H4198&lt;=météo!$H$19,1,0),0)</f>
        <v>0</v>
      </c>
    </row>
    <row r="4199" spans="2:11">
      <c r="B4199" s="3">
        <v>6</v>
      </c>
      <c r="C4199" s="3">
        <v>3</v>
      </c>
      <c r="D4199" s="3">
        <v>24</v>
      </c>
      <c r="E4199" s="3">
        <v>18</v>
      </c>
      <c r="F4199" s="3">
        <v>1</v>
      </c>
      <c r="G4199" s="3">
        <f>IF(detail!$G$11=4,0,1)</f>
        <v>1</v>
      </c>
      <c r="H4199" s="3">
        <v>18.600000000000001</v>
      </c>
      <c r="I4199" s="3">
        <f>+IF(OR((E4199&lt;=météo!H$17),(E4199&gt;météo!H$18),(F4199=0),(G4199=0),(C4199&gt;detail!$G$4)),0,1)</f>
        <v>0</v>
      </c>
      <c r="J4199" s="3">
        <f>IF(météo!H$19&lt;H4199,0,(météo!H$19-H4199)*I4199)</f>
        <v>0</v>
      </c>
      <c r="K4199" s="3">
        <f>+IF(I4199&gt;0,IF(H4199&lt;=météo!$H$19,1,0),0)</f>
        <v>0</v>
      </c>
    </row>
    <row r="4200" spans="2:11">
      <c r="B4200" s="3">
        <v>6</v>
      </c>
      <c r="C4200" s="3">
        <v>3</v>
      </c>
      <c r="D4200" s="3">
        <v>24</v>
      </c>
      <c r="E4200" s="3">
        <v>19</v>
      </c>
      <c r="F4200" s="3">
        <v>1</v>
      </c>
      <c r="G4200" s="3">
        <f>IF(detail!$G$11=4,0,1)</f>
        <v>1</v>
      </c>
      <c r="H4200" s="3">
        <v>18.399999999999999</v>
      </c>
      <c r="I4200" s="3">
        <f>+IF(OR((E4200&lt;=météo!H$17),(E4200&gt;météo!H$18),(F4200=0),(G4200=0),(C4200&gt;detail!$G$4)),0,1)</f>
        <v>0</v>
      </c>
      <c r="J4200" s="3">
        <f>IF(météo!H$19&lt;H4200,0,(météo!H$19-H4200)*I4200)</f>
        <v>0</v>
      </c>
      <c r="K4200" s="3">
        <f>+IF(I4200&gt;0,IF(H4200&lt;=météo!$H$19,1,0),0)</f>
        <v>0</v>
      </c>
    </row>
    <row r="4201" spans="2:11">
      <c r="B4201" s="3">
        <v>6</v>
      </c>
      <c r="C4201" s="3">
        <v>3</v>
      </c>
      <c r="D4201" s="3">
        <v>24</v>
      </c>
      <c r="E4201" s="3">
        <v>20</v>
      </c>
      <c r="F4201" s="3">
        <v>1</v>
      </c>
      <c r="G4201" s="3">
        <f>IF(detail!$G$11=4,0,1)</f>
        <v>1</v>
      </c>
      <c r="H4201" s="3">
        <v>17.899999999999999</v>
      </c>
      <c r="I4201" s="3">
        <f>+IF(OR((E4201&lt;=météo!H$17),(E4201&gt;météo!H$18),(F4201=0),(G4201=0),(C4201&gt;detail!$G$4)),0,1)</f>
        <v>0</v>
      </c>
      <c r="J4201" s="3">
        <f>IF(météo!H$19&lt;H4201,0,(météo!H$19-H4201)*I4201)</f>
        <v>0</v>
      </c>
      <c r="K4201" s="3">
        <f>+IF(I4201&gt;0,IF(H4201&lt;=météo!$H$19,1,0),0)</f>
        <v>0</v>
      </c>
    </row>
    <row r="4202" spans="2:11">
      <c r="B4202" s="3">
        <v>6</v>
      </c>
      <c r="C4202" s="3">
        <v>3</v>
      </c>
      <c r="D4202" s="3">
        <v>24</v>
      </c>
      <c r="E4202" s="3">
        <v>21</v>
      </c>
      <c r="F4202" s="3">
        <v>1</v>
      </c>
      <c r="G4202" s="3">
        <f>IF(detail!$G$11=4,0,1)</f>
        <v>1</v>
      </c>
      <c r="H4202" s="3">
        <v>16.7</v>
      </c>
      <c r="I4202" s="3">
        <f>+IF(OR((E4202&lt;=météo!H$17),(E4202&gt;météo!H$18),(F4202=0),(G4202=0),(C4202&gt;detail!$G$4)),0,1)</f>
        <v>0</v>
      </c>
      <c r="J4202" s="3">
        <f>IF(météo!H$19&lt;H4202,0,(météo!H$19-H4202)*I4202)</f>
        <v>0</v>
      </c>
      <c r="K4202" s="3">
        <f>+IF(I4202&gt;0,IF(H4202&lt;=météo!$H$19,1,0),0)</f>
        <v>0</v>
      </c>
    </row>
    <row r="4203" spans="2:11">
      <c r="B4203" s="3">
        <v>6</v>
      </c>
      <c r="C4203" s="3">
        <v>3</v>
      </c>
      <c r="D4203" s="3">
        <v>24</v>
      </c>
      <c r="E4203" s="3">
        <v>22</v>
      </c>
      <c r="F4203" s="3">
        <v>1</v>
      </c>
      <c r="G4203" s="3">
        <f>IF(detail!$G$11=4,0,1)</f>
        <v>1</v>
      </c>
      <c r="H4203" s="3">
        <v>15.2</v>
      </c>
      <c r="I4203" s="3">
        <f>+IF(OR((E4203&lt;=météo!H$17),(E4203&gt;météo!H$18),(F4203=0),(G4203=0),(C4203&gt;detail!$G$4)),0,1)</f>
        <v>0</v>
      </c>
      <c r="J4203" s="3">
        <f>IF(météo!H$19&lt;H4203,0,(météo!H$19-H4203)*I4203)</f>
        <v>0</v>
      </c>
      <c r="K4203" s="3">
        <f>+IF(I4203&gt;0,IF(H4203&lt;=météo!$H$19,1,0),0)</f>
        <v>0</v>
      </c>
    </row>
    <row r="4204" spans="2:11">
      <c r="B4204" s="3">
        <v>6</v>
      </c>
      <c r="C4204" s="3">
        <v>3</v>
      </c>
      <c r="D4204" s="3">
        <v>24</v>
      </c>
      <c r="E4204" s="3">
        <v>23</v>
      </c>
      <c r="F4204" s="3">
        <v>1</v>
      </c>
      <c r="G4204" s="3">
        <f>IF(detail!$G$11=4,0,1)</f>
        <v>1</v>
      </c>
      <c r="H4204" s="3">
        <v>14.3</v>
      </c>
      <c r="I4204" s="3">
        <f>+IF(OR((E4204&lt;=météo!H$17),(E4204&gt;météo!H$18),(F4204=0),(G4204=0),(C4204&gt;detail!$G$4)),0,1)</f>
        <v>0</v>
      </c>
      <c r="J4204" s="3">
        <f>IF(météo!H$19&lt;H4204,0,(météo!H$19-H4204)*I4204)</f>
        <v>0</v>
      </c>
      <c r="K4204" s="3">
        <f>+IF(I4204&gt;0,IF(H4204&lt;=météo!$H$19,1,0),0)</f>
        <v>0</v>
      </c>
    </row>
    <row r="4205" spans="2:11">
      <c r="B4205" s="3">
        <v>6</v>
      </c>
      <c r="C4205" s="3">
        <v>3</v>
      </c>
      <c r="D4205" s="3">
        <v>24</v>
      </c>
      <c r="E4205" s="3">
        <v>24</v>
      </c>
      <c r="F4205" s="3">
        <v>1</v>
      </c>
      <c r="G4205" s="3">
        <f>IF(detail!$G$11=4,0,1)</f>
        <v>1</v>
      </c>
      <c r="H4205" s="3">
        <v>13.3</v>
      </c>
      <c r="I4205" s="3">
        <f>+IF(OR((E4205&lt;=météo!H$17),(E4205&gt;météo!H$18),(F4205=0),(G4205=0),(C4205&gt;detail!$G$4)),0,1)</f>
        <v>0</v>
      </c>
      <c r="J4205" s="3">
        <f>IF(météo!H$19&lt;H4205,0,(météo!H$19-H4205)*I4205)</f>
        <v>0</v>
      </c>
      <c r="K4205" s="3">
        <f>+IF(I4205&gt;0,IF(H4205&lt;=météo!$H$19,1,0),0)</f>
        <v>0</v>
      </c>
    </row>
    <row r="4206" spans="2:11">
      <c r="B4206" s="3">
        <v>6</v>
      </c>
      <c r="C4206" s="3">
        <v>1</v>
      </c>
      <c r="D4206" s="3">
        <v>25</v>
      </c>
      <c r="E4206" s="3">
        <v>1</v>
      </c>
      <c r="F4206" s="3">
        <v>1</v>
      </c>
      <c r="G4206" s="3">
        <f>IF(detail!$G$11=4,0,1)</f>
        <v>1</v>
      </c>
      <c r="H4206" s="3">
        <v>12.3</v>
      </c>
      <c r="I4206" s="3">
        <f>+IF(OR((E4206&lt;=météo!H$17),(E4206&gt;météo!H$18),(F4206=0),(G4206=0),(C4206&gt;detail!$G$4)),0,1)</f>
        <v>0</v>
      </c>
      <c r="J4206" s="3">
        <f>IF(météo!H$19&lt;H4206,0,(météo!H$19-H4206)*I4206)</f>
        <v>0</v>
      </c>
      <c r="K4206" s="3">
        <f>+IF(I4206&gt;0,IF(H4206&lt;=météo!$H$19,1,0),0)</f>
        <v>0</v>
      </c>
    </row>
    <row r="4207" spans="2:11">
      <c r="B4207" s="3">
        <v>6</v>
      </c>
      <c r="C4207" s="3">
        <v>1</v>
      </c>
      <c r="D4207" s="3">
        <v>25</v>
      </c>
      <c r="E4207" s="3">
        <v>2</v>
      </c>
      <c r="F4207" s="3">
        <v>1</v>
      </c>
      <c r="G4207" s="3">
        <f>IF(detail!$G$11=4,0,1)</f>
        <v>1</v>
      </c>
      <c r="H4207" s="3">
        <v>11.2</v>
      </c>
      <c r="I4207" s="3">
        <f>+IF(OR((E4207&lt;=météo!H$17),(E4207&gt;météo!H$18),(F4207=0),(G4207=0),(C4207&gt;detail!$G$4)),0,1)</f>
        <v>0</v>
      </c>
      <c r="J4207" s="3">
        <f>IF(météo!H$19&lt;H4207,0,(météo!H$19-H4207)*I4207)</f>
        <v>0</v>
      </c>
      <c r="K4207" s="3">
        <f>+IF(I4207&gt;0,IF(H4207&lt;=météo!$H$19,1,0),0)</f>
        <v>0</v>
      </c>
    </row>
    <row r="4208" spans="2:11">
      <c r="B4208" s="3">
        <v>6</v>
      </c>
      <c r="C4208" s="3">
        <v>1</v>
      </c>
      <c r="D4208" s="3">
        <v>25</v>
      </c>
      <c r="E4208" s="3">
        <v>3</v>
      </c>
      <c r="F4208" s="3">
        <v>1</v>
      </c>
      <c r="G4208" s="3">
        <f>IF(detail!$G$11=4,0,1)</f>
        <v>1</v>
      </c>
      <c r="H4208" s="3">
        <v>10.3</v>
      </c>
      <c r="I4208" s="3">
        <f>+IF(OR((E4208&lt;=météo!H$17),(E4208&gt;météo!H$18),(F4208=0),(G4208=0),(C4208&gt;detail!$G$4)),0,1)</f>
        <v>0</v>
      </c>
      <c r="J4208" s="3">
        <f>IF(météo!H$19&lt;H4208,0,(météo!H$19-H4208)*I4208)</f>
        <v>0</v>
      </c>
      <c r="K4208" s="3">
        <f>+IF(I4208&gt;0,IF(H4208&lt;=météo!$H$19,1,0),0)</f>
        <v>0</v>
      </c>
    </row>
    <row r="4209" spans="2:11">
      <c r="B4209" s="3">
        <v>6</v>
      </c>
      <c r="C4209" s="3">
        <v>1</v>
      </c>
      <c r="D4209" s="3">
        <v>25</v>
      </c>
      <c r="E4209" s="3">
        <v>4</v>
      </c>
      <c r="F4209" s="3">
        <v>1</v>
      </c>
      <c r="G4209" s="3">
        <f>IF(detail!$G$11=4,0,1)</f>
        <v>1</v>
      </c>
      <c r="H4209" s="3">
        <v>9.9</v>
      </c>
      <c r="I4209" s="3">
        <f>+IF(OR((E4209&lt;=météo!H$17),(E4209&gt;météo!H$18),(F4209=0),(G4209=0),(C4209&gt;detail!$G$4)),0,1)</f>
        <v>0</v>
      </c>
      <c r="J4209" s="3">
        <f>IF(météo!H$19&lt;H4209,0,(météo!H$19-H4209)*I4209)</f>
        <v>0</v>
      </c>
      <c r="K4209" s="3">
        <f>+IF(I4209&gt;0,IF(H4209&lt;=météo!$H$19,1,0),0)</f>
        <v>0</v>
      </c>
    </row>
    <row r="4210" spans="2:11">
      <c r="B4210" s="3">
        <v>6</v>
      </c>
      <c r="C4210" s="3">
        <v>1</v>
      </c>
      <c r="D4210" s="3">
        <v>25</v>
      </c>
      <c r="E4210" s="3">
        <v>5</v>
      </c>
      <c r="F4210" s="3">
        <v>1</v>
      </c>
      <c r="G4210" s="3">
        <f>IF(detail!$G$11=4,0,1)</f>
        <v>1</v>
      </c>
      <c r="H4210" s="3">
        <v>9.5</v>
      </c>
      <c r="I4210" s="3">
        <f>+IF(OR((E4210&lt;=météo!H$17),(E4210&gt;météo!H$18),(F4210=0),(G4210=0),(C4210&gt;detail!$G$4)),0,1)</f>
        <v>0</v>
      </c>
      <c r="J4210" s="3">
        <f>IF(météo!H$19&lt;H4210,0,(météo!H$19-H4210)*I4210)</f>
        <v>0</v>
      </c>
      <c r="K4210" s="3">
        <f>+IF(I4210&gt;0,IF(H4210&lt;=météo!$H$19,1,0),0)</f>
        <v>0</v>
      </c>
    </row>
    <row r="4211" spans="2:11">
      <c r="B4211" s="3">
        <v>6</v>
      </c>
      <c r="C4211" s="3">
        <v>1</v>
      </c>
      <c r="D4211" s="3">
        <v>25</v>
      </c>
      <c r="E4211" s="3">
        <v>6</v>
      </c>
      <c r="F4211" s="3">
        <v>1</v>
      </c>
      <c r="G4211" s="3">
        <f>IF(detail!$G$11=4,0,1)</f>
        <v>1</v>
      </c>
      <c r="H4211" s="3">
        <v>9.1</v>
      </c>
      <c r="I4211" s="3">
        <f>+IF(OR((E4211&lt;=météo!H$17),(E4211&gt;météo!H$18),(F4211=0),(G4211=0),(C4211&gt;detail!$G$4)),0,1)</f>
        <v>0</v>
      </c>
      <c r="J4211" s="3">
        <f>IF(météo!H$19&lt;H4211,0,(météo!H$19-H4211)*I4211)</f>
        <v>0</v>
      </c>
      <c r="K4211" s="3">
        <f>+IF(I4211&gt;0,IF(H4211&lt;=météo!$H$19,1,0),0)</f>
        <v>0</v>
      </c>
    </row>
    <row r="4212" spans="2:11">
      <c r="B4212" s="3">
        <v>6</v>
      </c>
      <c r="C4212" s="3">
        <v>1</v>
      </c>
      <c r="D4212" s="3">
        <v>25</v>
      </c>
      <c r="E4212" s="3">
        <v>7</v>
      </c>
      <c r="F4212" s="3">
        <v>1</v>
      </c>
      <c r="G4212" s="3">
        <f>IF(detail!$G$11=4,0,1)</f>
        <v>1</v>
      </c>
      <c r="H4212" s="3">
        <v>9.6</v>
      </c>
      <c r="I4212" s="3">
        <f>+IF(OR((E4212&lt;=météo!H$17),(E4212&gt;météo!H$18),(F4212=0),(G4212=0),(C4212&gt;detail!$G$4)),0,1)</f>
        <v>0</v>
      </c>
      <c r="J4212" s="3">
        <f>IF(météo!H$19&lt;H4212,0,(météo!H$19-H4212)*I4212)</f>
        <v>0</v>
      </c>
      <c r="K4212" s="3">
        <f>+IF(I4212&gt;0,IF(H4212&lt;=météo!$H$19,1,0),0)</f>
        <v>0</v>
      </c>
    </row>
    <row r="4213" spans="2:11">
      <c r="B4213" s="3">
        <v>6</v>
      </c>
      <c r="C4213" s="3">
        <v>1</v>
      </c>
      <c r="D4213" s="3">
        <v>25</v>
      </c>
      <c r="E4213" s="3">
        <v>8</v>
      </c>
      <c r="F4213" s="3">
        <v>1</v>
      </c>
      <c r="G4213" s="3">
        <f>IF(detail!$G$11=4,0,1)</f>
        <v>1</v>
      </c>
      <c r="H4213" s="3">
        <v>10.7</v>
      </c>
      <c r="I4213" s="3">
        <f>+IF(OR((E4213&lt;=météo!H$17),(E4213&gt;météo!H$18),(F4213=0),(G4213=0),(C4213&gt;detail!$G$4)),0,1)</f>
        <v>0</v>
      </c>
      <c r="J4213" s="3">
        <f>IF(météo!H$19&lt;H4213,0,(météo!H$19-H4213)*I4213)</f>
        <v>0</v>
      </c>
      <c r="K4213" s="3">
        <f>+IF(I4213&gt;0,IF(H4213&lt;=météo!$H$19,1,0),0)</f>
        <v>0</v>
      </c>
    </row>
    <row r="4214" spans="2:11">
      <c r="B4214" s="3">
        <v>6</v>
      </c>
      <c r="C4214" s="3">
        <v>1</v>
      </c>
      <c r="D4214" s="3">
        <v>25</v>
      </c>
      <c r="E4214" s="3">
        <v>9</v>
      </c>
      <c r="F4214" s="3">
        <v>1</v>
      </c>
      <c r="G4214" s="3">
        <f>IF(detail!$G$11=4,0,1)</f>
        <v>1</v>
      </c>
      <c r="H4214" s="3">
        <v>12</v>
      </c>
      <c r="I4214" s="3">
        <f>+IF(OR((E4214&lt;=météo!H$17),(E4214&gt;météo!H$18),(F4214=0),(G4214=0),(C4214&gt;detail!$G$4)),0,1)</f>
        <v>1</v>
      </c>
      <c r="J4214" s="3">
        <f>IF(météo!H$19&lt;H4214,0,(météo!H$19-H4214)*I4214)</f>
        <v>8</v>
      </c>
      <c r="K4214" s="3">
        <f>+IF(I4214&gt;0,IF(H4214&lt;=météo!$H$19,1,0),0)</f>
        <v>1</v>
      </c>
    </row>
    <row r="4215" spans="2:11">
      <c r="B4215" s="3">
        <v>6</v>
      </c>
      <c r="C4215" s="3">
        <v>1</v>
      </c>
      <c r="D4215" s="3">
        <v>25</v>
      </c>
      <c r="E4215" s="3">
        <v>10</v>
      </c>
      <c r="F4215" s="3">
        <v>1</v>
      </c>
      <c r="G4215" s="3">
        <f>IF(detail!$G$11=4,0,1)</f>
        <v>1</v>
      </c>
      <c r="H4215" s="3">
        <v>14.5</v>
      </c>
      <c r="I4215" s="3">
        <f>+IF(OR((E4215&lt;=météo!H$17),(E4215&gt;météo!H$18),(F4215=0),(G4215=0),(C4215&gt;detail!$G$4)),0,1)</f>
        <v>1</v>
      </c>
      <c r="J4215" s="3">
        <f>IF(météo!H$19&lt;H4215,0,(météo!H$19-H4215)*I4215)</f>
        <v>5.5</v>
      </c>
      <c r="K4215" s="3">
        <f>+IF(I4215&gt;0,IF(H4215&lt;=météo!$H$19,1,0),0)</f>
        <v>1</v>
      </c>
    </row>
    <row r="4216" spans="2:11">
      <c r="B4216" s="3">
        <v>6</v>
      </c>
      <c r="C4216" s="3">
        <v>1</v>
      </c>
      <c r="D4216" s="3">
        <v>25</v>
      </c>
      <c r="E4216" s="3">
        <v>11</v>
      </c>
      <c r="F4216" s="3">
        <v>1</v>
      </c>
      <c r="G4216" s="3">
        <f>IF(detail!$G$11=4,0,1)</f>
        <v>1</v>
      </c>
      <c r="H4216" s="3">
        <v>17.600000000000001</v>
      </c>
      <c r="I4216" s="3">
        <f>+IF(OR((E4216&lt;=météo!H$17),(E4216&gt;météo!H$18),(F4216=0),(G4216=0),(C4216&gt;detail!$G$4)),0,1)</f>
        <v>1</v>
      </c>
      <c r="J4216" s="3">
        <f>IF(météo!H$19&lt;H4216,0,(météo!H$19-H4216)*I4216)</f>
        <v>2.3999999999999986</v>
      </c>
      <c r="K4216" s="3">
        <f>+IF(I4216&gt;0,IF(H4216&lt;=météo!$H$19,1,0),0)</f>
        <v>1</v>
      </c>
    </row>
    <row r="4217" spans="2:11">
      <c r="B4217" s="3">
        <v>6</v>
      </c>
      <c r="C4217" s="3">
        <v>1</v>
      </c>
      <c r="D4217" s="3">
        <v>25</v>
      </c>
      <c r="E4217" s="3">
        <v>12</v>
      </c>
      <c r="F4217" s="3">
        <v>1</v>
      </c>
      <c r="G4217" s="3">
        <f>IF(detail!$G$11=4,0,1)</f>
        <v>1</v>
      </c>
      <c r="H4217" s="3">
        <v>19.600000000000001</v>
      </c>
      <c r="I4217" s="3">
        <f>+IF(OR((E4217&lt;=météo!H$17),(E4217&gt;météo!H$18),(F4217=0),(G4217=0),(C4217&gt;detail!$G$4)),0,1)</f>
        <v>1</v>
      </c>
      <c r="J4217" s="3">
        <f>IF(météo!H$19&lt;H4217,0,(météo!H$19-H4217)*I4217)</f>
        <v>0.39999999999999858</v>
      </c>
      <c r="K4217" s="3">
        <f>+IF(I4217&gt;0,IF(H4217&lt;=météo!$H$19,1,0),0)</f>
        <v>1</v>
      </c>
    </row>
    <row r="4218" spans="2:11">
      <c r="B4218" s="3">
        <v>6</v>
      </c>
      <c r="C4218" s="3">
        <v>1</v>
      </c>
      <c r="D4218" s="3">
        <v>25</v>
      </c>
      <c r="E4218" s="3">
        <v>13</v>
      </c>
      <c r="F4218" s="3">
        <v>1</v>
      </c>
      <c r="G4218" s="3">
        <f>IF(detail!$G$11=4,0,1)</f>
        <v>1</v>
      </c>
      <c r="H4218" s="3">
        <v>20.5</v>
      </c>
      <c r="I4218" s="3">
        <f>+IF(OR((E4218&lt;=météo!H$17),(E4218&gt;météo!H$18),(F4218=0),(G4218=0),(C4218&gt;detail!$G$4)),0,1)</f>
        <v>1</v>
      </c>
      <c r="J4218" s="3">
        <f>IF(météo!H$19&lt;H4218,0,(météo!H$19-H4218)*I4218)</f>
        <v>0</v>
      </c>
      <c r="K4218" s="3">
        <f>+IF(I4218&gt;0,IF(H4218&lt;=météo!$H$19,1,0),0)</f>
        <v>0</v>
      </c>
    </row>
    <row r="4219" spans="2:11">
      <c r="B4219" s="3">
        <v>6</v>
      </c>
      <c r="C4219" s="3">
        <v>1</v>
      </c>
      <c r="D4219" s="3">
        <v>25</v>
      </c>
      <c r="E4219" s="3">
        <v>14</v>
      </c>
      <c r="F4219" s="3">
        <v>1</v>
      </c>
      <c r="G4219" s="3">
        <f>IF(detail!$G$11=4,0,1)</f>
        <v>1</v>
      </c>
      <c r="H4219" s="3">
        <v>21.2</v>
      </c>
      <c r="I4219" s="3">
        <f>+IF(OR((E4219&lt;=météo!H$17),(E4219&gt;météo!H$18),(F4219=0),(G4219=0),(C4219&gt;detail!$G$4)),0,1)</f>
        <v>1</v>
      </c>
      <c r="J4219" s="3">
        <f>IF(météo!H$19&lt;H4219,0,(météo!H$19-H4219)*I4219)</f>
        <v>0</v>
      </c>
      <c r="K4219" s="3">
        <f>+IF(I4219&gt;0,IF(H4219&lt;=météo!$H$19,1,0),0)</f>
        <v>0</v>
      </c>
    </row>
    <row r="4220" spans="2:11">
      <c r="B4220" s="3">
        <v>6</v>
      </c>
      <c r="C4220" s="3">
        <v>1</v>
      </c>
      <c r="D4220" s="3">
        <v>25</v>
      </c>
      <c r="E4220" s="3">
        <v>15</v>
      </c>
      <c r="F4220" s="3">
        <v>1</v>
      </c>
      <c r="G4220" s="3">
        <f>IF(detail!$G$11=4,0,1)</f>
        <v>1</v>
      </c>
      <c r="H4220" s="3">
        <v>21.6</v>
      </c>
      <c r="I4220" s="3">
        <f>+IF(OR((E4220&lt;=météo!H$17),(E4220&gt;météo!H$18),(F4220=0),(G4220=0),(C4220&gt;detail!$G$4)),0,1)</f>
        <v>1</v>
      </c>
      <c r="J4220" s="3">
        <f>IF(météo!H$19&lt;H4220,0,(météo!H$19-H4220)*I4220)</f>
        <v>0</v>
      </c>
      <c r="K4220" s="3">
        <f>+IF(I4220&gt;0,IF(H4220&lt;=météo!$H$19,1,0),0)</f>
        <v>0</v>
      </c>
    </row>
    <row r="4221" spans="2:11">
      <c r="B4221" s="3">
        <v>6</v>
      </c>
      <c r="C4221" s="3">
        <v>1</v>
      </c>
      <c r="D4221" s="3">
        <v>25</v>
      </c>
      <c r="E4221" s="3">
        <v>16</v>
      </c>
      <c r="F4221" s="3">
        <v>1</v>
      </c>
      <c r="G4221" s="3">
        <f>IF(detail!$G$11=4,0,1)</f>
        <v>1</v>
      </c>
      <c r="H4221" s="3">
        <v>21.8</v>
      </c>
      <c r="I4221" s="3">
        <f>+IF(OR((E4221&lt;=météo!H$17),(E4221&gt;météo!H$18),(F4221=0),(G4221=0),(C4221&gt;detail!$G$4)),0,1)</f>
        <v>1</v>
      </c>
      <c r="J4221" s="3">
        <f>IF(météo!H$19&lt;H4221,0,(météo!H$19-H4221)*I4221)</f>
        <v>0</v>
      </c>
      <c r="K4221" s="3">
        <f>+IF(I4221&gt;0,IF(H4221&lt;=météo!$H$19,1,0),0)</f>
        <v>0</v>
      </c>
    </row>
    <row r="4222" spans="2:11">
      <c r="B4222" s="3">
        <v>6</v>
      </c>
      <c r="C4222" s="3">
        <v>1</v>
      </c>
      <c r="D4222" s="3">
        <v>25</v>
      </c>
      <c r="E4222" s="3">
        <v>17</v>
      </c>
      <c r="F4222" s="3">
        <v>1</v>
      </c>
      <c r="G4222" s="3">
        <f>IF(detail!$G$11=4,0,1)</f>
        <v>1</v>
      </c>
      <c r="H4222" s="3">
        <v>22</v>
      </c>
      <c r="I4222" s="3">
        <f>+IF(OR((E4222&lt;=météo!H$17),(E4222&gt;météo!H$18),(F4222=0),(G4222=0),(C4222&gt;detail!$G$4)),0,1)</f>
        <v>1</v>
      </c>
      <c r="J4222" s="3">
        <f>IF(météo!H$19&lt;H4222,0,(météo!H$19-H4222)*I4222)</f>
        <v>0</v>
      </c>
      <c r="K4222" s="3">
        <f>+IF(I4222&gt;0,IF(H4222&lt;=météo!$H$19,1,0),0)</f>
        <v>0</v>
      </c>
    </row>
    <row r="4223" spans="2:11">
      <c r="B4223" s="3">
        <v>6</v>
      </c>
      <c r="C4223" s="3">
        <v>1</v>
      </c>
      <c r="D4223" s="3">
        <v>25</v>
      </c>
      <c r="E4223" s="3">
        <v>18</v>
      </c>
      <c r="F4223" s="3">
        <v>1</v>
      </c>
      <c r="G4223" s="3">
        <f>IF(detail!$G$11=4,0,1)</f>
        <v>1</v>
      </c>
      <c r="H4223" s="3">
        <v>21.9</v>
      </c>
      <c r="I4223" s="3">
        <f>+IF(OR((E4223&lt;=météo!H$17),(E4223&gt;météo!H$18),(F4223=0),(G4223=0),(C4223&gt;detail!$G$4)),0,1)</f>
        <v>1</v>
      </c>
      <c r="J4223" s="3">
        <f>IF(météo!H$19&lt;H4223,0,(météo!H$19-H4223)*I4223)</f>
        <v>0</v>
      </c>
      <c r="K4223" s="3">
        <f>+IF(I4223&gt;0,IF(H4223&lt;=météo!$H$19,1,0),0)</f>
        <v>0</v>
      </c>
    </row>
    <row r="4224" spans="2:11">
      <c r="B4224" s="3">
        <v>6</v>
      </c>
      <c r="C4224" s="3">
        <v>1</v>
      </c>
      <c r="D4224" s="3">
        <v>25</v>
      </c>
      <c r="E4224" s="3">
        <v>19</v>
      </c>
      <c r="F4224" s="3">
        <v>1</v>
      </c>
      <c r="G4224" s="3">
        <f>IF(detail!$G$11=4,0,1)</f>
        <v>1</v>
      </c>
      <c r="H4224" s="3">
        <v>21.5</v>
      </c>
      <c r="I4224" s="3">
        <f>+IF(OR((E4224&lt;=météo!H$17),(E4224&gt;météo!H$18),(F4224=0),(G4224=0),(C4224&gt;detail!$G$4)),0,1)</f>
        <v>0</v>
      </c>
      <c r="J4224" s="3">
        <f>IF(météo!H$19&lt;H4224,0,(météo!H$19-H4224)*I4224)</f>
        <v>0</v>
      </c>
      <c r="K4224" s="3">
        <f>+IF(I4224&gt;0,IF(H4224&lt;=météo!$H$19,1,0),0)</f>
        <v>0</v>
      </c>
    </row>
    <row r="4225" spans="2:11">
      <c r="B4225" s="3">
        <v>6</v>
      </c>
      <c r="C4225" s="3">
        <v>1</v>
      </c>
      <c r="D4225" s="3">
        <v>25</v>
      </c>
      <c r="E4225" s="3">
        <v>20</v>
      </c>
      <c r="F4225" s="3">
        <v>1</v>
      </c>
      <c r="G4225" s="3">
        <f>IF(detail!$G$11=4,0,1)</f>
        <v>1</v>
      </c>
      <c r="H4225" s="3">
        <v>20.6</v>
      </c>
      <c r="I4225" s="3">
        <f>+IF(OR((E4225&lt;=météo!H$17),(E4225&gt;météo!H$18),(F4225=0),(G4225=0),(C4225&gt;detail!$G$4)),0,1)</f>
        <v>0</v>
      </c>
      <c r="J4225" s="3">
        <f>IF(météo!H$19&lt;H4225,0,(météo!H$19-H4225)*I4225)</f>
        <v>0</v>
      </c>
      <c r="K4225" s="3">
        <f>+IF(I4225&gt;0,IF(H4225&lt;=météo!$H$19,1,0),0)</f>
        <v>0</v>
      </c>
    </row>
    <row r="4226" spans="2:11">
      <c r="B4226" s="3">
        <v>6</v>
      </c>
      <c r="C4226" s="3">
        <v>1</v>
      </c>
      <c r="D4226" s="3">
        <v>25</v>
      </c>
      <c r="E4226" s="3">
        <v>21</v>
      </c>
      <c r="F4226" s="3">
        <v>1</v>
      </c>
      <c r="G4226" s="3">
        <f>IF(detail!$G$11=4,0,1)</f>
        <v>1</v>
      </c>
      <c r="H4226" s="3">
        <v>19.3</v>
      </c>
      <c r="I4226" s="3">
        <f>+IF(OR((E4226&lt;=météo!H$17),(E4226&gt;météo!H$18),(F4226=0),(G4226=0),(C4226&gt;detail!$G$4)),0,1)</f>
        <v>0</v>
      </c>
      <c r="J4226" s="3">
        <f>IF(météo!H$19&lt;H4226,0,(météo!H$19-H4226)*I4226)</f>
        <v>0</v>
      </c>
      <c r="K4226" s="3">
        <f>+IF(I4226&gt;0,IF(H4226&lt;=météo!$H$19,1,0),0)</f>
        <v>0</v>
      </c>
    </row>
    <row r="4227" spans="2:11">
      <c r="B4227" s="3">
        <v>6</v>
      </c>
      <c r="C4227" s="3">
        <v>1</v>
      </c>
      <c r="D4227" s="3">
        <v>25</v>
      </c>
      <c r="E4227" s="3">
        <v>22</v>
      </c>
      <c r="F4227" s="3">
        <v>1</v>
      </c>
      <c r="G4227" s="3">
        <f>IF(detail!$G$11=4,0,1)</f>
        <v>1</v>
      </c>
      <c r="H4227" s="3">
        <v>17.8</v>
      </c>
      <c r="I4227" s="3">
        <f>+IF(OR((E4227&lt;=météo!H$17),(E4227&gt;météo!H$18),(F4227=0),(G4227=0),(C4227&gt;detail!$G$4)),0,1)</f>
        <v>0</v>
      </c>
      <c r="J4227" s="3">
        <f>IF(météo!H$19&lt;H4227,0,(météo!H$19-H4227)*I4227)</f>
        <v>0</v>
      </c>
      <c r="K4227" s="3">
        <f>+IF(I4227&gt;0,IF(H4227&lt;=météo!$H$19,1,0),0)</f>
        <v>0</v>
      </c>
    </row>
    <row r="4228" spans="2:11">
      <c r="B4228" s="3">
        <v>6</v>
      </c>
      <c r="C4228" s="3">
        <v>1</v>
      </c>
      <c r="D4228" s="3">
        <v>25</v>
      </c>
      <c r="E4228" s="3">
        <v>23</v>
      </c>
      <c r="F4228" s="3">
        <v>1</v>
      </c>
      <c r="G4228" s="3">
        <f>IF(detail!$G$11=4,0,1)</f>
        <v>1</v>
      </c>
      <c r="H4228" s="3">
        <v>16.3</v>
      </c>
      <c r="I4228" s="3">
        <f>+IF(OR((E4228&lt;=météo!H$17),(E4228&gt;météo!H$18),(F4228=0),(G4228=0),(C4228&gt;detail!$G$4)),0,1)</f>
        <v>0</v>
      </c>
      <c r="J4228" s="3">
        <f>IF(météo!H$19&lt;H4228,0,(météo!H$19-H4228)*I4228)</f>
        <v>0</v>
      </c>
      <c r="K4228" s="3">
        <f>+IF(I4228&gt;0,IF(H4228&lt;=météo!$H$19,1,0),0)</f>
        <v>0</v>
      </c>
    </row>
    <row r="4229" spans="2:11">
      <c r="B4229" s="3">
        <v>6</v>
      </c>
      <c r="C4229" s="3">
        <v>1</v>
      </c>
      <c r="D4229" s="3">
        <v>25</v>
      </c>
      <c r="E4229" s="3">
        <v>24</v>
      </c>
      <c r="F4229" s="3">
        <v>1</v>
      </c>
      <c r="G4229" s="3">
        <f>IF(detail!$G$11=4,0,1)</f>
        <v>1</v>
      </c>
      <c r="H4229" s="3">
        <v>15.5</v>
      </c>
      <c r="I4229" s="3">
        <f>+IF(OR((E4229&lt;=météo!H$17),(E4229&gt;météo!H$18),(F4229=0),(G4229=0),(C4229&gt;detail!$G$4)),0,1)</f>
        <v>0</v>
      </c>
      <c r="J4229" s="3">
        <f>IF(météo!H$19&lt;H4229,0,(météo!H$19-H4229)*I4229)</f>
        <v>0</v>
      </c>
      <c r="K4229" s="3">
        <f>+IF(I4229&gt;0,IF(H4229&lt;=météo!$H$19,1,0),0)</f>
        <v>0</v>
      </c>
    </row>
    <row r="4230" spans="2:11">
      <c r="B4230" s="3">
        <v>6</v>
      </c>
      <c r="C4230" s="3">
        <v>1</v>
      </c>
      <c r="D4230" s="3">
        <v>26</v>
      </c>
      <c r="E4230" s="3">
        <v>1</v>
      </c>
      <c r="F4230" s="3">
        <v>1</v>
      </c>
      <c r="G4230" s="3">
        <f>IF(detail!$G$11=4,0,1)</f>
        <v>1</v>
      </c>
      <c r="H4230" s="3">
        <v>14.9</v>
      </c>
      <c r="I4230" s="3">
        <f>+IF(OR((E4230&lt;=météo!H$17),(E4230&gt;météo!H$18),(F4230=0),(G4230=0),(C4230&gt;detail!$G$4)),0,1)</f>
        <v>0</v>
      </c>
      <c r="J4230" s="3">
        <f>IF(météo!H$19&lt;H4230,0,(météo!H$19-H4230)*I4230)</f>
        <v>0</v>
      </c>
      <c r="K4230" s="3">
        <f>+IF(I4230&gt;0,IF(H4230&lt;=météo!$H$19,1,0),0)</f>
        <v>0</v>
      </c>
    </row>
    <row r="4231" spans="2:11">
      <c r="B4231" s="3">
        <v>6</v>
      </c>
      <c r="C4231" s="3">
        <v>1</v>
      </c>
      <c r="D4231" s="3">
        <v>26</v>
      </c>
      <c r="E4231" s="3">
        <v>2</v>
      </c>
      <c r="F4231" s="3">
        <v>1</v>
      </c>
      <c r="G4231" s="3">
        <f>IF(detail!$G$11=4,0,1)</f>
        <v>1</v>
      </c>
      <c r="H4231" s="3">
        <v>14.3</v>
      </c>
      <c r="I4231" s="3">
        <f>+IF(OR((E4231&lt;=météo!H$17),(E4231&gt;météo!H$18),(F4231=0),(G4231=0),(C4231&gt;detail!$G$4)),0,1)</f>
        <v>0</v>
      </c>
      <c r="J4231" s="3">
        <f>IF(météo!H$19&lt;H4231,0,(météo!H$19-H4231)*I4231)</f>
        <v>0</v>
      </c>
      <c r="K4231" s="3">
        <f>+IF(I4231&gt;0,IF(H4231&lt;=météo!$H$19,1,0),0)</f>
        <v>0</v>
      </c>
    </row>
    <row r="4232" spans="2:11">
      <c r="B4232" s="3">
        <v>6</v>
      </c>
      <c r="C4232" s="3">
        <v>1</v>
      </c>
      <c r="D4232" s="3">
        <v>26</v>
      </c>
      <c r="E4232" s="3">
        <v>3</v>
      </c>
      <c r="F4232" s="3">
        <v>1</v>
      </c>
      <c r="G4232" s="3">
        <f>IF(detail!$G$11=4,0,1)</f>
        <v>1</v>
      </c>
      <c r="H4232" s="3">
        <v>13.4</v>
      </c>
      <c r="I4232" s="3">
        <f>+IF(OR((E4232&lt;=météo!H$17),(E4232&gt;météo!H$18),(F4232=0),(G4232=0),(C4232&gt;detail!$G$4)),0,1)</f>
        <v>0</v>
      </c>
      <c r="J4232" s="3">
        <f>IF(météo!H$19&lt;H4232,0,(météo!H$19-H4232)*I4232)</f>
        <v>0</v>
      </c>
      <c r="K4232" s="3">
        <f>+IF(I4232&gt;0,IF(H4232&lt;=météo!$H$19,1,0),0)</f>
        <v>0</v>
      </c>
    </row>
    <row r="4233" spans="2:11">
      <c r="B4233" s="3">
        <v>6</v>
      </c>
      <c r="C4233" s="3">
        <v>1</v>
      </c>
      <c r="D4233" s="3">
        <v>26</v>
      </c>
      <c r="E4233" s="3">
        <v>4</v>
      </c>
      <c r="F4233" s="3">
        <v>1</v>
      </c>
      <c r="G4233" s="3">
        <f>IF(detail!$G$11=4,0,1)</f>
        <v>1</v>
      </c>
      <c r="H4233" s="3">
        <v>12.6</v>
      </c>
      <c r="I4233" s="3">
        <f>+IF(OR((E4233&lt;=météo!H$17),(E4233&gt;météo!H$18),(F4233=0),(G4233=0),(C4233&gt;detail!$G$4)),0,1)</f>
        <v>0</v>
      </c>
      <c r="J4233" s="3">
        <f>IF(météo!H$19&lt;H4233,0,(météo!H$19-H4233)*I4233)</f>
        <v>0</v>
      </c>
      <c r="K4233" s="3">
        <f>+IF(I4233&gt;0,IF(H4233&lt;=météo!$H$19,1,0),0)</f>
        <v>0</v>
      </c>
    </row>
    <row r="4234" spans="2:11">
      <c r="B4234" s="3">
        <v>6</v>
      </c>
      <c r="C4234" s="3">
        <v>1</v>
      </c>
      <c r="D4234" s="3">
        <v>26</v>
      </c>
      <c r="E4234" s="3">
        <v>5</v>
      </c>
      <c r="F4234" s="3">
        <v>1</v>
      </c>
      <c r="G4234" s="3">
        <f>IF(detail!$G$11=4,0,1)</f>
        <v>1</v>
      </c>
      <c r="H4234" s="3">
        <v>12.1</v>
      </c>
      <c r="I4234" s="3">
        <f>+IF(OR((E4234&lt;=météo!H$17),(E4234&gt;météo!H$18),(F4234=0),(G4234=0),(C4234&gt;detail!$G$4)),0,1)</f>
        <v>0</v>
      </c>
      <c r="J4234" s="3">
        <f>IF(météo!H$19&lt;H4234,0,(météo!H$19-H4234)*I4234)</f>
        <v>0</v>
      </c>
      <c r="K4234" s="3">
        <f>+IF(I4234&gt;0,IF(H4234&lt;=météo!$H$19,1,0),0)</f>
        <v>0</v>
      </c>
    </row>
    <row r="4235" spans="2:11">
      <c r="B4235" s="3">
        <v>6</v>
      </c>
      <c r="C4235" s="3">
        <v>1</v>
      </c>
      <c r="D4235" s="3">
        <v>26</v>
      </c>
      <c r="E4235" s="3">
        <v>6</v>
      </c>
      <c r="F4235" s="3">
        <v>1</v>
      </c>
      <c r="G4235" s="3">
        <f>IF(detail!$G$11=4,0,1)</f>
        <v>1</v>
      </c>
      <c r="H4235" s="3">
        <v>11.6</v>
      </c>
      <c r="I4235" s="3">
        <f>+IF(OR((E4235&lt;=météo!H$17),(E4235&gt;météo!H$18),(F4235=0),(G4235=0),(C4235&gt;detail!$G$4)),0,1)</f>
        <v>0</v>
      </c>
      <c r="J4235" s="3">
        <f>IF(météo!H$19&lt;H4235,0,(météo!H$19-H4235)*I4235)</f>
        <v>0</v>
      </c>
      <c r="K4235" s="3">
        <f>+IF(I4235&gt;0,IF(H4235&lt;=météo!$H$19,1,0),0)</f>
        <v>0</v>
      </c>
    </row>
    <row r="4236" spans="2:11">
      <c r="B4236" s="3">
        <v>6</v>
      </c>
      <c r="C4236" s="3">
        <v>1</v>
      </c>
      <c r="D4236" s="3">
        <v>26</v>
      </c>
      <c r="E4236" s="3">
        <v>7</v>
      </c>
      <c r="F4236" s="3">
        <v>1</v>
      </c>
      <c r="G4236" s="3">
        <f>IF(detail!$G$11=4,0,1)</f>
        <v>1</v>
      </c>
      <c r="H4236" s="3">
        <v>12</v>
      </c>
      <c r="I4236" s="3">
        <f>+IF(OR((E4236&lt;=météo!H$17),(E4236&gt;météo!H$18),(F4236=0),(G4236=0),(C4236&gt;detail!$G$4)),0,1)</f>
        <v>0</v>
      </c>
      <c r="J4236" s="3">
        <f>IF(météo!H$19&lt;H4236,0,(météo!H$19-H4236)*I4236)</f>
        <v>0</v>
      </c>
      <c r="K4236" s="3">
        <f>+IF(I4236&gt;0,IF(H4236&lt;=météo!$H$19,1,0),0)</f>
        <v>0</v>
      </c>
    </row>
    <row r="4237" spans="2:11">
      <c r="B4237" s="3">
        <v>6</v>
      </c>
      <c r="C4237" s="3">
        <v>1</v>
      </c>
      <c r="D4237" s="3">
        <v>26</v>
      </c>
      <c r="E4237" s="3">
        <v>8</v>
      </c>
      <c r="F4237" s="3">
        <v>1</v>
      </c>
      <c r="G4237" s="3">
        <f>IF(detail!$G$11=4,0,1)</f>
        <v>1</v>
      </c>
      <c r="H4237" s="3">
        <v>13.3</v>
      </c>
      <c r="I4237" s="3">
        <f>+IF(OR((E4237&lt;=météo!H$17),(E4237&gt;météo!H$18),(F4237=0),(G4237=0),(C4237&gt;detail!$G$4)),0,1)</f>
        <v>0</v>
      </c>
      <c r="J4237" s="3">
        <f>IF(météo!H$19&lt;H4237,0,(météo!H$19-H4237)*I4237)</f>
        <v>0</v>
      </c>
      <c r="K4237" s="3">
        <f>+IF(I4237&gt;0,IF(H4237&lt;=météo!$H$19,1,0),0)</f>
        <v>0</v>
      </c>
    </row>
    <row r="4238" spans="2:11">
      <c r="B4238" s="3">
        <v>6</v>
      </c>
      <c r="C4238" s="3">
        <v>1</v>
      </c>
      <c r="D4238" s="3">
        <v>26</v>
      </c>
      <c r="E4238" s="3">
        <v>9</v>
      </c>
      <c r="F4238" s="3">
        <v>1</v>
      </c>
      <c r="G4238" s="3">
        <f>IF(detail!$G$11=4,0,1)</f>
        <v>1</v>
      </c>
      <c r="H4238" s="3">
        <v>15.1</v>
      </c>
      <c r="I4238" s="3">
        <f>+IF(OR((E4238&lt;=météo!H$17),(E4238&gt;météo!H$18),(F4238=0),(G4238=0),(C4238&gt;detail!$G$4)),0,1)</f>
        <v>1</v>
      </c>
      <c r="J4238" s="3">
        <f>IF(météo!H$19&lt;H4238,0,(météo!H$19-H4238)*I4238)</f>
        <v>4.9000000000000004</v>
      </c>
      <c r="K4238" s="3">
        <f>+IF(I4238&gt;0,IF(H4238&lt;=météo!$H$19,1,0),0)</f>
        <v>1</v>
      </c>
    </row>
    <row r="4239" spans="2:11">
      <c r="B4239" s="3">
        <v>6</v>
      </c>
      <c r="C4239" s="3">
        <v>1</v>
      </c>
      <c r="D4239" s="3">
        <v>26</v>
      </c>
      <c r="E4239" s="3">
        <v>10</v>
      </c>
      <c r="F4239" s="3">
        <v>1</v>
      </c>
      <c r="G4239" s="3">
        <f>IF(detail!$G$11=4,0,1)</f>
        <v>1</v>
      </c>
      <c r="H4239" s="3">
        <v>17.100000000000001</v>
      </c>
      <c r="I4239" s="3">
        <f>+IF(OR((E4239&lt;=météo!H$17),(E4239&gt;météo!H$18),(F4239=0),(G4239=0),(C4239&gt;detail!$G$4)),0,1)</f>
        <v>1</v>
      </c>
      <c r="J4239" s="3">
        <f>IF(météo!H$19&lt;H4239,0,(météo!H$19-H4239)*I4239)</f>
        <v>2.8999999999999986</v>
      </c>
      <c r="K4239" s="3">
        <f>+IF(I4239&gt;0,IF(H4239&lt;=météo!$H$19,1,0),0)</f>
        <v>1</v>
      </c>
    </row>
    <row r="4240" spans="2:11">
      <c r="B4240" s="3">
        <v>6</v>
      </c>
      <c r="C4240" s="3">
        <v>1</v>
      </c>
      <c r="D4240" s="3">
        <v>26</v>
      </c>
      <c r="E4240" s="3">
        <v>11</v>
      </c>
      <c r="F4240" s="3">
        <v>1</v>
      </c>
      <c r="G4240" s="3">
        <f>IF(detail!$G$11=4,0,1)</f>
        <v>1</v>
      </c>
      <c r="H4240" s="3">
        <v>19.100000000000001</v>
      </c>
      <c r="I4240" s="3">
        <f>+IF(OR((E4240&lt;=météo!H$17),(E4240&gt;météo!H$18),(F4240=0),(G4240=0),(C4240&gt;detail!$G$4)),0,1)</f>
        <v>1</v>
      </c>
      <c r="J4240" s="3">
        <f>IF(météo!H$19&lt;H4240,0,(météo!H$19-H4240)*I4240)</f>
        <v>0.89999999999999858</v>
      </c>
      <c r="K4240" s="3">
        <f>+IF(I4240&gt;0,IF(H4240&lt;=météo!$H$19,1,0),0)</f>
        <v>1</v>
      </c>
    </row>
    <row r="4241" spans="2:11">
      <c r="B4241" s="3">
        <v>6</v>
      </c>
      <c r="C4241" s="3">
        <v>1</v>
      </c>
      <c r="D4241" s="3">
        <v>26</v>
      </c>
      <c r="E4241" s="3">
        <v>12</v>
      </c>
      <c r="F4241" s="3">
        <v>1</v>
      </c>
      <c r="G4241" s="3">
        <f>IF(detail!$G$11=4,0,1)</f>
        <v>1</v>
      </c>
      <c r="H4241" s="3">
        <v>21.1</v>
      </c>
      <c r="I4241" s="3">
        <f>+IF(OR((E4241&lt;=météo!H$17),(E4241&gt;météo!H$18),(F4241=0),(G4241=0),(C4241&gt;detail!$G$4)),0,1)</f>
        <v>1</v>
      </c>
      <c r="J4241" s="3">
        <f>IF(météo!H$19&lt;H4241,0,(météo!H$19-H4241)*I4241)</f>
        <v>0</v>
      </c>
      <c r="K4241" s="3">
        <f>+IF(I4241&gt;0,IF(H4241&lt;=météo!$H$19,1,0),0)</f>
        <v>0</v>
      </c>
    </row>
    <row r="4242" spans="2:11">
      <c r="B4242" s="3">
        <v>6</v>
      </c>
      <c r="C4242" s="3">
        <v>1</v>
      </c>
      <c r="D4242" s="3">
        <v>26</v>
      </c>
      <c r="E4242" s="3">
        <v>13</v>
      </c>
      <c r="F4242" s="3">
        <v>1</v>
      </c>
      <c r="G4242" s="3">
        <f>IF(detail!$G$11=4,0,1)</f>
        <v>1</v>
      </c>
      <c r="H4242" s="3">
        <v>22.7</v>
      </c>
      <c r="I4242" s="3">
        <f>+IF(OR((E4242&lt;=météo!H$17),(E4242&gt;météo!H$18),(F4242=0),(G4242=0),(C4242&gt;detail!$G$4)),0,1)</f>
        <v>1</v>
      </c>
      <c r="J4242" s="3">
        <f>IF(météo!H$19&lt;H4242,0,(météo!H$19-H4242)*I4242)</f>
        <v>0</v>
      </c>
      <c r="K4242" s="3">
        <f>+IF(I4242&gt;0,IF(H4242&lt;=météo!$H$19,1,0),0)</f>
        <v>0</v>
      </c>
    </row>
    <row r="4243" spans="2:11">
      <c r="B4243" s="3">
        <v>6</v>
      </c>
      <c r="C4243" s="3">
        <v>1</v>
      </c>
      <c r="D4243" s="3">
        <v>26</v>
      </c>
      <c r="E4243" s="3">
        <v>14</v>
      </c>
      <c r="F4243" s="3">
        <v>1</v>
      </c>
      <c r="G4243" s="3">
        <f>IF(detail!$G$11=4,0,1)</f>
        <v>1</v>
      </c>
      <c r="H4243" s="3">
        <v>23.7</v>
      </c>
      <c r="I4243" s="3">
        <f>+IF(OR((E4243&lt;=météo!H$17),(E4243&gt;météo!H$18),(F4243=0),(G4243=0),(C4243&gt;detail!$G$4)),0,1)</f>
        <v>1</v>
      </c>
      <c r="J4243" s="3">
        <f>IF(météo!H$19&lt;H4243,0,(météo!H$19-H4243)*I4243)</f>
        <v>0</v>
      </c>
      <c r="K4243" s="3">
        <f>+IF(I4243&gt;0,IF(H4243&lt;=météo!$H$19,1,0),0)</f>
        <v>0</v>
      </c>
    </row>
    <row r="4244" spans="2:11">
      <c r="B4244" s="3">
        <v>6</v>
      </c>
      <c r="C4244" s="3">
        <v>1</v>
      </c>
      <c r="D4244" s="3">
        <v>26</v>
      </c>
      <c r="E4244" s="3">
        <v>15</v>
      </c>
      <c r="F4244" s="3">
        <v>1</v>
      </c>
      <c r="G4244" s="3">
        <f>IF(detail!$G$11=4,0,1)</f>
        <v>1</v>
      </c>
      <c r="H4244" s="3">
        <v>24.2</v>
      </c>
      <c r="I4244" s="3">
        <f>+IF(OR((E4244&lt;=météo!H$17),(E4244&gt;météo!H$18),(F4244=0),(G4244=0),(C4244&gt;detail!$G$4)),0,1)</f>
        <v>1</v>
      </c>
      <c r="J4244" s="3">
        <f>IF(météo!H$19&lt;H4244,0,(météo!H$19-H4244)*I4244)</f>
        <v>0</v>
      </c>
      <c r="K4244" s="3">
        <f>+IF(I4244&gt;0,IF(H4244&lt;=météo!$H$19,1,0),0)</f>
        <v>0</v>
      </c>
    </row>
    <row r="4245" spans="2:11">
      <c r="B4245" s="3">
        <v>6</v>
      </c>
      <c r="C4245" s="3">
        <v>1</v>
      </c>
      <c r="D4245" s="3">
        <v>26</v>
      </c>
      <c r="E4245" s="3">
        <v>16</v>
      </c>
      <c r="F4245" s="3">
        <v>1</v>
      </c>
      <c r="G4245" s="3">
        <f>IF(detail!$G$11=4,0,1)</f>
        <v>1</v>
      </c>
      <c r="H4245" s="3">
        <v>24.3</v>
      </c>
      <c r="I4245" s="3">
        <f>+IF(OR((E4245&lt;=météo!H$17),(E4245&gt;météo!H$18),(F4245=0),(G4245=0),(C4245&gt;detail!$G$4)),0,1)</f>
        <v>1</v>
      </c>
      <c r="J4245" s="3">
        <f>IF(météo!H$19&lt;H4245,0,(météo!H$19-H4245)*I4245)</f>
        <v>0</v>
      </c>
      <c r="K4245" s="3">
        <f>+IF(I4245&gt;0,IF(H4245&lt;=météo!$H$19,1,0),0)</f>
        <v>0</v>
      </c>
    </row>
    <row r="4246" spans="2:11">
      <c r="B4246" s="3">
        <v>6</v>
      </c>
      <c r="C4246" s="3">
        <v>1</v>
      </c>
      <c r="D4246" s="3">
        <v>26</v>
      </c>
      <c r="E4246" s="3">
        <v>17</v>
      </c>
      <c r="F4246" s="3">
        <v>1</v>
      </c>
      <c r="G4246" s="3">
        <f>IF(detail!$G$11=4,0,1)</f>
        <v>1</v>
      </c>
      <c r="H4246" s="3">
        <v>24.1</v>
      </c>
      <c r="I4246" s="3">
        <f>+IF(OR((E4246&lt;=météo!H$17),(E4246&gt;météo!H$18),(F4246=0),(G4246=0),(C4246&gt;detail!$G$4)),0,1)</f>
        <v>1</v>
      </c>
      <c r="J4246" s="3">
        <f>IF(météo!H$19&lt;H4246,0,(météo!H$19-H4246)*I4246)</f>
        <v>0</v>
      </c>
      <c r="K4246" s="3">
        <f>+IF(I4246&gt;0,IF(H4246&lt;=météo!$H$19,1,0),0)</f>
        <v>0</v>
      </c>
    </row>
    <row r="4247" spans="2:11">
      <c r="B4247" s="3">
        <v>6</v>
      </c>
      <c r="C4247" s="3">
        <v>1</v>
      </c>
      <c r="D4247" s="3">
        <v>26</v>
      </c>
      <c r="E4247" s="3">
        <v>18</v>
      </c>
      <c r="F4247" s="3">
        <v>1</v>
      </c>
      <c r="G4247" s="3">
        <f>IF(detail!$G$11=4,0,1)</f>
        <v>1</v>
      </c>
      <c r="H4247" s="3">
        <v>23.7</v>
      </c>
      <c r="I4247" s="3">
        <f>+IF(OR((E4247&lt;=météo!H$17),(E4247&gt;météo!H$18),(F4247=0),(G4247=0),(C4247&gt;detail!$G$4)),0,1)</f>
        <v>1</v>
      </c>
      <c r="J4247" s="3">
        <f>IF(météo!H$19&lt;H4247,0,(météo!H$19-H4247)*I4247)</f>
        <v>0</v>
      </c>
      <c r="K4247" s="3">
        <f>+IF(I4247&gt;0,IF(H4247&lt;=météo!$H$19,1,0),0)</f>
        <v>0</v>
      </c>
    </row>
    <row r="4248" spans="2:11">
      <c r="B4248" s="3">
        <v>6</v>
      </c>
      <c r="C4248" s="3">
        <v>1</v>
      </c>
      <c r="D4248" s="3">
        <v>26</v>
      </c>
      <c r="E4248" s="3">
        <v>19</v>
      </c>
      <c r="F4248" s="3">
        <v>1</v>
      </c>
      <c r="G4248" s="3">
        <f>IF(detail!$G$11=4,0,1)</f>
        <v>1</v>
      </c>
      <c r="H4248" s="3">
        <v>23.4</v>
      </c>
      <c r="I4248" s="3">
        <f>+IF(OR((E4248&lt;=météo!H$17),(E4248&gt;météo!H$18),(F4248=0),(G4248=0),(C4248&gt;detail!$G$4)),0,1)</f>
        <v>0</v>
      </c>
      <c r="J4248" s="3">
        <f>IF(météo!H$19&lt;H4248,0,(météo!H$19-H4248)*I4248)</f>
        <v>0</v>
      </c>
      <c r="K4248" s="3">
        <f>+IF(I4248&gt;0,IF(H4248&lt;=météo!$H$19,1,0),0)</f>
        <v>0</v>
      </c>
    </row>
    <row r="4249" spans="2:11">
      <c r="B4249" s="3">
        <v>6</v>
      </c>
      <c r="C4249" s="3">
        <v>1</v>
      </c>
      <c r="D4249" s="3">
        <v>26</v>
      </c>
      <c r="E4249" s="3">
        <v>20</v>
      </c>
      <c r="F4249" s="3">
        <v>1</v>
      </c>
      <c r="G4249" s="3">
        <f>IF(detail!$G$11=4,0,1)</f>
        <v>1</v>
      </c>
      <c r="H4249" s="3">
        <v>22.7</v>
      </c>
      <c r="I4249" s="3">
        <f>+IF(OR((E4249&lt;=météo!H$17),(E4249&gt;météo!H$18),(F4249=0),(G4249=0),(C4249&gt;detail!$G$4)),0,1)</f>
        <v>0</v>
      </c>
      <c r="J4249" s="3">
        <f>IF(météo!H$19&lt;H4249,0,(météo!H$19-H4249)*I4249)</f>
        <v>0</v>
      </c>
      <c r="K4249" s="3">
        <f>+IF(I4249&gt;0,IF(H4249&lt;=météo!$H$19,1,0),0)</f>
        <v>0</v>
      </c>
    </row>
    <row r="4250" spans="2:11">
      <c r="B4250" s="3">
        <v>6</v>
      </c>
      <c r="C4250" s="3">
        <v>1</v>
      </c>
      <c r="D4250" s="3">
        <v>26</v>
      </c>
      <c r="E4250" s="3">
        <v>21</v>
      </c>
      <c r="F4250" s="3">
        <v>1</v>
      </c>
      <c r="G4250" s="3">
        <f>IF(detail!$G$11=4,0,1)</f>
        <v>1</v>
      </c>
      <c r="H4250" s="3">
        <v>21.8</v>
      </c>
      <c r="I4250" s="3">
        <f>+IF(OR((E4250&lt;=météo!H$17),(E4250&gt;météo!H$18),(F4250=0),(G4250=0),(C4250&gt;detail!$G$4)),0,1)</f>
        <v>0</v>
      </c>
      <c r="J4250" s="3">
        <f>IF(météo!H$19&lt;H4250,0,(météo!H$19-H4250)*I4250)</f>
        <v>0</v>
      </c>
      <c r="K4250" s="3">
        <f>+IF(I4250&gt;0,IF(H4250&lt;=météo!$H$19,1,0),0)</f>
        <v>0</v>
      </c>
    </row>
    <row r="4251" spans="2:11">
      <c r="B4251" s="3">
        <v>6</v>
      </c>
      <c r="C4251" s="3">
        <v>1</v>
      </c>
      <c r="D4251" s="3">
        <v>26</v>
      </c>
      <c r="E4251" s="3">
        <v>22</v>
      </c>
      <c r="F4251" s="3">
        <v>1</v>
      </c>
      <c r="G4251" s="3">
        <f>IF(detail!$G$11=4,0,1)</f>
        <v>1</v>
      </c>
      <c r="H4251" s="3">
        <v>20.9</v>
      </c>
      <c r="I4251" s="3">
        <f>+IF(OR((E4251&lt;=météo!H$17),(E4251&gt;météo!H$18),(F4251=0),(G4251=0),(C4251&gt;detail!$G$4)),0,1)</f>
        <v>0</v>
      </c>
      <c r="J4251" s="3">
        <f>IF(météo!H$19&lt;H4251,0,(météo!H$19-H4251)*I4251)</f>
        <v>0</v>
      </c>
      <c r="K4251" s="3">
        <f>+IF(I4251&gt;0,IF(H4251&lt;=météo!$H$19,1,0),0)</f>
        <v>0</v>
      </c>
    </row>
    <row r="4252" spans="2:11">
      <c r="B4252" s="3">
        <v>6</v>
      </c>
      <c r="C4252" s="3">
        <v>1</v>
      </c>
      <c r="D4252" s="3">
        <v>26</v>
      </c>
      <c r="E4252" s="3">
        <v>23</v>
      </c>
      <c r="F4252" s="3">
        <v>1</v>
      </c>
      <c r="G4252" s="3">
        <f>IF(detail!$G$11=4,0,1)</f>
        <v>1</v>
      </c>
      <c r="H4252" s="3">
        <v>20</v>
      </c>
      <c r="I4252" s="3">
        <f>+IF(OR((E4252&lt;=météo!H$17),(E4252&gt;météo!H$18),(F4252=0),(G4252=0),(C4252&gt;detail!$G$4)),0,1)</f>
        <v>0</v>
      </c>
      <c r="J4252" s="3">
        <f>IF(météo!H$19&lt;H4252,0,(météo!H$19-H4252)*I4252)</f>
        <v>0</v>
      </c>
      <c r="K4252" s="3">
        <f>+IF(I4252&gt;0,IF(H4252&lt;=météo!$H$19,1,0),0)</f>
        <v>0</v>
      </c>
    </row>
    <row r="4253" spans="2:11">
      <c r="B4253" s="3">
        <v>6</v>
      </c>
      <c r="C4253" s="3">
        <v>1</v>
      </c>
      <c r="D4253" s="3">
        <v>26</v>
      </c>
      <c r="E4253" s="3">
        <v>24</v>
      </c>
      <c r="F4253" s="3">
        <v>1</v>
      </c>
      <c r="G4253" s="3">
        <f>IF(detail!$G$11=4,0,1)</f>
        <v>1</v>
      </c>
      <c r="H4253" s="3">
        <v>19.100000000000001</v>
      </c>
      <c r="I4253" s="3">
        <f>+IF(OR((E4253&lt;=météo!H$17),(E4253&gt;météo!H$18),(F4253=0),(G4253=0),(C4253&gt;detail!$G$4)),0,1)</f>
        <v>0</v>
      </c>
      <c r="J4253" s="3">
        <f>IF(météo!H$19&lt;H4253,0,(météo!H$19-H4253)*I4253)</f>
        <v>0</v>
      </c>
      <c r="K4253" s="3">
        <f>+IF(I4253&gt;0,IF(H4253&lt;=météo!$H$19,1,0),0)</f>
        <v>0</v>
      </c>
    </row>
    <row r="4254" spans="2:11">
      <c r="B4254" s="3">
        <v>6</v>
      </c>
      <c r="C4254" s="3">
        <v>1</v>
      </c>
      <c r="D4254" s="3">
        <v>27</v>
      </c>
      <c r="E4254" s="3">
        <v>1</v>
      </c>
      <c r="F4254" s="3">
        <v>1</v>
      </c>
      <c r="G4254" s="3">
        <f>IF(detail!$G$11=4,0,1)</f>
        <v>1</v>
      </c>
      <c r="H4254" s="3">
        <v>18</v>
      </c>
      <c r="I4254" s="3">
        <f>+IF(OR((E4254&lt;=météo!H$17),(E4254&gt;météo!H$18),(F4254=0),(G4254=0),(C4254&gt;detail!$G$4)),0,1)</f>
        <v>0</v>
      </c>
      <c r="J4254" s="3">
        <f>IF(météo!H$19&lt;H4254,0,(météo!H$19-H4254)*I4254)</f>
        <v>0</v>
      </c>
      <c r="K4254" s="3">
        <f>+IF(I4254&gt;0,IF(H4254&lt;=météo!$H$19,1,0),0)</f>
        <v>0</v>
      </c>
    </row>
    <row r="4255" spans="2:11">
      <c r="B4255" s="3">
        <v>6</v>
      </c>
      <c r="C4255" s="3">
        <v>1</v>
      </c>
      <c r="D4255" s="3">
        <v>27</v>
      </c>
      <c r="E4255" s="3">
        <v>2</v>
      </c>
      <c r="F4255" s="3">
        <v>1</v>
      </c>
      <c r="G4255" s="3">
        <f>IF(detail!$G$11=4,0,1)</f>
        <v>1</v>
      </c>
      <c r="H4255" s="3">
        <v>16.600000000000001</v>
      </c>
      <c r="I4255" s="3">
        <f>+IF(OR((E4255&lt;=météo!H$17),(E4255&gt;météo!H$18),(F4255=0),(G4255=0),(C4255&gt;detail!$G$4)),0,1)</f>
        <v>0</v>
      </c>
      <c r="J4255" s="3">
        <f>IF(météo!H$19&lt;H4255,0,(météo!H$19-H4255)*I4255)</f>
        <v>0</v>
      </c>
      <c r="K4255" s="3">
        <f>+IF(I4255&gt;0,IF(H4255&lt;=météo!$H$19,1,0),0)</f>
        <v>0</v>
      </c>
    </row>
    <row r="4256" spans="2:11">
      <c r="B4256" s="3">
        <v>6</v>
      </c>
      <c r="C4256" s="3">
        <v>1</v>
      </c>
      <c r="D4256" s="3">
        <v>27</v>
      </c>
      <c r="E4256" s="3">
        <v>3</v>
      </c>
      <c r="F4256" s="3">
        <v>1</v>
      </c>
      <c r="G4256" s="3">
        <f>IF(detail!$G$11=4,0,1)</f>
        <v>1</v>
      </c>
      <c r="H4256" s="3">
        <v>15.5</v>
      </c>
      <c r="I4256" s="3">
        <f>+IF(OR((E4256&lt;=météo!H$17),(E4256&gt;météo!H$18),(F4256=0),(G4256=0),(C4256&gt;detail!$G$4)),0,1)</f>
        <v>0</v>
      </c>
      <c r="J4256" s="3">
        <f>IF(météo!H$19&lt;H4256,0,(météo!H$19-H4256)*I4256)</f>
        <v>0</v>
      </c>
      <c r="K4256" s="3">
        <f>+IF(I4256&gt;0,IF(H4256&lt;=météo!$H$19,1,0),0)</f>
        <v>0</v>
      </c>
    </row>
    <row r="4257" spans="2:11">
      <c r="B4257" s="3">
        <v>6</v>
      </c>
      <c r="C4257" s="3">
        <v>1</v>
      </c>
      <c r="D4257" s="3">
        <v>27</v>
      </c>
      <c r="E4257" s="3">
        <v>4</v>
      </c>
      <c r="F4257" s="3">
        <v>1</v>
      </c>
      <c r="G4257" s="3">
        <f>IF(detail!$G$11=4,0,1)</f>
        <v>1</v>
      </c>
      <c r="H4257" s="3">
        <v>14.6</v>
      </c>
      <c r="I4257" s="3">
        <f>+IF(OR((E4257&lt;=météo!H$17),(E4257&gt;météo!H$18),(F4257=0),(G4257=0),(C4257&gt;detail!$G$4)),0,1)</f>
        <v>0</v>
      </c>
      <c r="J4257" s="3">
        <f>IF(météo!H$19&lt;H4257,0,(météo!H$19-H4257)*I4257)</f>
        <v>0</v>
      </c>
      <c r="K4257" s="3">
        <f>+IF(I4257&gt;0,IF(H4257&lt;=météo!$H$19,1,0),0)</f>
        <v>0</v>
      </c>
    </row>
    <row r="4258" spans="2:11">
      <c r="B4258" s="3">
        <v>6</v>
      </c>
      <c r="C4258" s="3">
        <v>1</v>
      </c>
      <c r="D4258" s="3">
        <v>27</v>
      </c>
      <c r="E4258" s="3">
        <v>5</v>
      </c>
      <c r="F4258" s="3">
        <v>1</v>
      </c>
      <c r="G4258" s="3">
        <f>IF(detail!$G$11=4,0,1)</f>
        <v>1</v>
      </c>
      <c r="H4258" s="3">
        <v>14.2</v>
      </c>
      <c r="I4258" s="3">
        <f>+IF(OR((E4258&lt;=météo!H$17),(E4258&gt;météo!H$18),(F4258=0),(G4258=0),(C4258&gt;detail!$G$4)),0,1)</f>
        <v>0</v>
      </c>
      <c r="J4258" s="3">
        <f>IF(météo!H$19&lt;H4258,0,(météo!H$19-H4258)*I4258)</f>
        <v>0</v>
      </c>
      <c r="K4258" s="3">
        <f>+IF(I4258&gt;0,IF(H4258&lt;=météo!$H$19,1,0),0)</f>
        <v>0</v>
      </c>
    </row>
    <row r="4259" spans="2:11">
      <c r="B4259" s="3">
        <v>6</v>
      </c>
      <c r="C4259" s="3">
        <v>1</v>
      </c>
      <c r="D4259" s="3">
        <v>27</v>
      </c>
      <c r="E4259" s="3">
        <v>6</v>
      </c>
      <c r="F4259" s="3">
        <v>1</v>
      </c>
      <c r="G4259" s="3">
        <f>IF(detail!$G$11=4,0,1)</f>
        <v>1</v>
      </c>
      <c r="H4259" s="3">
        <v>14.2</v>
      </c>
      <c r="I4259" s="3">
        <f>+IF(OR((E4259&lt;=météo!H$17),(E4259&gt;météo!H$18),(F4259=0),(G4259=0),(C4259&gt;detail!$G$4)),0,1)</f>
        <v>0</v>
      </c>
      <c r="J4259" s="3">
        <f>IF(météo!H$19&lt;H4259,0,(météo!H$19-H4259)*I4259)</f>
        <v>0</v>
      </c>
      <c r="K4259" s="3">
        <f>+IF(I4259&gt;0,IF(H4259&lt;=météo!$H$19,1,0),0)</f>
        <v>0</v>
      </c>
    </row>
    <row r="4260" spans="2:11">
      <c r="B4260" s="3">
        <v>6</v>
      </c>
      <c r="C4260" s="3">
        <v>1</v>
      </c>
      <c r="D4260" s="3">
        <v>27</v>
      </c>
      <c r="E4260" s="3">
        <v>7</v>
      </c>
      <c r="F4260" s="3">
        <v>1</v>
      </c>
      <c r="G4260" s="3">
        <f>IF(detail!$G$11=4,0,1)</f>
        <v>1</v>
      </c>
      <c r="H4260" s="3">
        <v>15</v>
      </c>
      <c r="I4260" s="3">
        <f>+IF(OR((E4260&lt;=météo!H$17),(E4260&gt;météo!H$18),(F4260=0),(G4260=0),(C4260&gt;detail!$G$4)),0,1)</f>
        <v>0</v>
      </c>
      <c r="J4260" s="3">
        <f>IF(météo!H$19&lt;H4260,0,(météo!H$19-H4260)*I4260)</f>
        <v>0</v>
      </c>
      <c r="K4260" s="3">
        <f>+IF(I4260&gt;0,IF(H4260&lt;=météo!$H$19,1,0),0)</f>
        <v>0</v>
      </c>
    </row>
    <row r="4261" spans="2:11">
      <c r="B4261" s="3">
        <v>6</v>
      </c>
      <c r="C4261" s="3">
        <v>1</v>
      </c>
      <c r="D4261" s="3">
        <v>27</v>
      </c>
      <c r="E4261" s="3">
        <v>8</v>
      </c>
      <c r="F4261" s="3">
        <v>1</v>
      </c>
      <c r="G4261" s="3">
        <f>IF(detail!$G$11=4,0,1)</f>
        <v>1</v>
      </c>
      <c r="H4261" s="3">
        <v>16.600000000000001</v>
      </c>
      <c r="I4261" s="3">
        <f>+IF(OR((E4261&lt;=météo!H$17),(E4261&gt;météo!H$18),(F4261=0),(G4261=0),(C4261&gt;detail!$G$4)),0,1)</f>
        <v>0</v>
      </c>
      <c r="J4261" s="3">
        <f>IF(météo!H$19&lt;H4261,0,(météo!H$19-H4261)*I4261)</f>
        <v>0</v>
      </c>
      <c r="K4261" s="3">
        <f>+IF(I4261&gt;0,IF(H4261&lt;=météo!$H$19,1,0),0)</f>
        <v>0</v>
      </c>
    </row>
    <row r="4262" spans="2:11">
      <c r="B4262" s="3">
        <v>6</v>
      </c>
      <c r="C4262" s="3">
        <v>1</v>
      </c>
      <c r="D4262" s="3">
        <v>27</v>
      </c>
      <c r="E4262" s="3">
        <v>9</v>
      </c>
      <c r="F4262" s="3">
        <v>1</v>
      </c>
      <c r="G4262" s="3">
        <f>IF(detail!$G$11=4,0,1)</f>
        <v>1</v>
      </c>
      <c r="H4262" s="3">
        <v>18.600000000000001</v>
      </c>
      <c r="I4262" s="3">
        <f>+IF(OR((E4262&lt;=météo!H$17),(E4262&gt;météo!H$18),(F4262=0),(G4262=0),(C4262&gt;detail!$G$4)),0,1)</f>
        <v>1</v>
      </c>
      <c r="J4262" s="3">
        <f>IF(météo!H$19&lt;H4262,0,(météo!H$19-H4262)*I4262)</f>
        <v>1.3999999999999986</v>
      </c>
      <c r="K4262" s="3">
        <f>+IF(I4262&gt;0,IF(H4262&lt;=météo!$H$19,1,0),0)</f>
        <v>1</v>
      </c>
    </row>
    <row r="4263" spans="2:11">
      <c r="B4263" s="3">
        <v>6</v>
      </c>
      <c r="C4263" s="3">
        <v>1</v>
      </c>
      <c r="D4263" s="3">
        <v>27</v>
      </c>
      <c r="E4263" s="3">
        <v>10</v>
      </c>
      <c r="F4263" s="3">
        <v>1</v>
      </c>
      <c r="G4263" s="3">
        <f>IF(detail!$G$11=4,0,1)</f>
        <v>1</v>
      </c>
      <c r="H4263" s="3">
        <v>20.7</v>
      </c>
      <c r="I4263" s="3">
        <f>+IF(OR((E4263&lt;=météo!H$17),(E4263&gt;météo!H$18),(F4263=0),(G4263=0),(C4263&gt;detail!$G$4)),0,1)</f>
        <v>1</v>
      </c>
      <c r="J4263" s="3">
        <f>IF(météo!H$19&lt;H4263,0,(météo!H$19-H4263)*I4263)</f>
        <v>0</v>
      </c>
      <c r="K4263" s="3">
        <f>+IF(I4263&gt;0,IF(H4263&lt;=météo!$H$19,1,0),0)</f>
        <v>0</v>
      </c>
    </row>
    <row r="4264" spans="2:11">
      <c r="B4264" s="3">
        <v>6</v>
      </c>
      <c r="C4264" s="3">
        <v>1</v>
      </c>
      <c r="D4264" s="3">
        <v>27</v>
      </c>
      <c r="E4264" s="3">
        <v>11</v>
      </c>
      <c r="F4264" s="3">
        <v>1</v>
      </c>
      <c r="G4264" s="3">
        <f>IF(detail!$G$11=4,0,1)</f>
        <v>1</v>
      </c>
      <c r="H4264" s="3">
        <v>22.1</v>
      </c>
      <c r="I4264" s="3">
        <f>+IF(OR((E4264&lt;=météo!H$17),(E4264&gt;météo!H$18),(F4264=0),(G4264=0),(C4264&gt;detail!$G$4)),0,1)</f>
        <v>1</v>
      </c>
      <c r="J4264" s="3">
        <f>IF(météo!H$19&lt;H4264,0,(météo!H$19-H4264)*I4264)</f>
        <v>0</v>
      </c>
      <c r="K4264" s="3">
        <f>+IF(I4264&gt;0,IF(H4264&lt;=météo!$H$19,1,0),0)</f>
        <v>0</v>
      </c>
    </row>
    <row r="4265" spans="2:11">
      <c r="B4265" s="3">
        <v>6</v>
      </c>
      <c r="C4265" s="3">
        <v>1</v>
      </c>
      <c r="D4265" s="3">
        <v>27</v>
      </c>
      <c r="E4265" s="3">
        <v>12</v>
      </c>
      <c r="F4265" s="3">
        <v>1</v>
      </c>
      <c r="G4265" s="3">
        <f>IF(detail!$G$11=4,0,1)</f>
        <v>1</v>
      </c>
      <c r="H4265" s="3">
        <v>23.1</v>
      </c>
      <c r="I4265" s="3">
        <f>+IF(OR((E4265&lt;=météo!H$17),(E4265&gt;météo!H$18),(F4265=0),(G4265=0),(C4265&gt;detail!$G$4)),0,1)</f>
        <v>1</v>
      </c>
      <c r="J4265" s="3">
        <f>IF(météo!H$19&lt;H4265,0,(météo!H$19-H4265)*I4265)</f>
        <v>0</v>
      </c>
      <c r="K4265" s="3">
        <f>+IF(I4265&gt;0,IF(H4265&lt;=météo!$H$19,1,0),0)</f>
        <v>0</v>
      </c>
    </row>
    <row r="4266" spans="2:11">
      <c r="B4266" s="3">
        <v>6</v>
      </c>
      <c r="C4266" s="3">
        <v>1</v>
      </c>
      <c r="D4266" s="3">
        <v>27</v>
      </c>
      <c r="E4266" s="3">
        <v>13</v>
      </c>
      <c r="F4266" s="3">
        <v>1</v>
      </c>
      <c r="G4266" s="3">
        <f>IF(detail!$G$11=4,0,1)</f>
        <v>1</v>
      </c>
      <c r="H4266" s="3">
        <v>23.7</v>
      </c>
      <c r="I4266" s="3">
        <f>+IF(OR((E4266&lt;=météo!H$17),(E4266&gt;météo!H$18),(F4266=0),(G4266=0),(C4266&gt;detail!$G$4)),0,1)</f>
        <v>1</v>
      </c>
      <c r="J4266" s="3">
        <f>IF(météo!H$19&lt;H4266,0,(météo!H$19-H4266)*I4266)</f>
        <v>0</v>
      </c>
      <c r="K4266" s="3">
        <f>+IF(I4266&gt;0,IF(H4266&lt;=météo!$H$19,1,0),0)</f>
        <v>0</v>
      </c>
    </row>
    <row r="4267" spans="2:11">
      <c r="B4267" s="3">
        <v>6</v>
      </c>
      <c r="C4267" s="3">
        <v>1</v>
      </c>
      <c r="D4267" s="3">
        <v>27</v>
      </c>
      <c r="E4267" s="3">
        <v>14</v>
      </c>
      <c r="F4267" s="3">
        <v>1</v>
      </c>
      <c r="G4267" s="3">
        <f>IF(detail!$G$11=4,0,1)</f>
        <v>1</v>
      </c>
      <c r="H4267" s="3">
        <v>24</v>
      </c>
      <c r="I4267" s="3">
        <f>+IF(OR((E4267&lt;=météo!H$17),(E4267&gt;météo!H$18),(F4267=0),(G4267=0),(C4267&gt;detail!$G$4)),0,1)</f>
        <v>1</v>
      </c>
      <c r="J4267" s="3">
        <f>IF(météo!H$19&lt;H4267,0,(météo!H$19-H4267)*I4267)</f>
        <v>0</v>
      </c>
      <c r="K4267" s="3">
        <f>+IF(I4267&gt;0,IF(H4267&lt;=météo!$H$19,1,0),0)</f>
        <v>0</v>
      </c>
    </row>
    <row r="4268" spans="2:11">
      <c r="B4268" s="3">
        <v>6</v>
      </c>
      <c r="C4268" s="3">
        <v>1</v>
      </c>
      <c r="D4268" s="3">
        <v>27</v>
      </c>
      <c r="E4268" s="3">
        <v>15</v>
      </c>
      <c r="F4268" s="3">
        <v>1</v>
      </c>
      <c r="G4268" s="3">
        <f>IF(detail!$G$11=4,0,1)</f>
        <v>1</v>
      </c>
      <c r="H4268" s="3">
        <v>24.2</v>
      </c>
      <c r="I4268" s="3">
        <f>+IF(OR((E4268&lt;=météo!H$17),(E4268&gt;météo!H$18),(F4268=0),(G4268=0),(C4268&gt;detail!$G$4)),0,1)</f>
        <v>1</v>
      </c>
      <c r="J4268" s="3">
        <f>IF(météo!H$19&lt;H4268,0,(météo!H$19-H4268)*I4268)</f>
        <v>0</v>
      </c>
      <c r="K4268" s="3">
        <f>+IF(I4268&gt;0,IF(H4268&lt;=météo!$H$19,1,0),0)</f>
        <v>0</v>
      </c>
    </row>
    <row r="4269" spans="2:11">
      <c r="B4269" s="3">
        <v>6</v>
      </c>
      <c r="C4269" s="3">
        <v>1</v>
      </c>
      <c r="D4269" s="3">
        <v>27</v>
      </c>
      <c r="E4269" s="3">
        <v>16</v>
      </c>
      <c r="F4269" s="3">
        <v>1</v>
      </c>
      <c r="G4269" s="3">
        <f>IF(detail!$G$11=4,0,1)</f>
        <v>1</v>
      </c>
      <c r="H4269" s="3">
        <v>24.4</v>
      </c>
      <c r="I4269" s="3">
        <f>+IF(OR((E4269&lt;=météo!H$17),(E4269&gt;météo!H$18),(F4269=0),(G4269=0),(C4269&gt;detail!$G$4)),0,1)</f>
        <v>1</v>
      </c>
      <c r="J4269" s="3">
        <f>IF(météo!H$19&lt;H4269,0,(météo!H$19-H4269)*I4269)</f>
        <v>0</v>
      </c>
      <c r="K4269" s="3">
        <f>+IF(I4269&gt;0,IF(H4269&lt;=météo!$H$19,1,0),0)</f>
        <v>0</v>
      </c>
    </row>
    <row r="4270" spans="2:11">
      <c r="B4270" s="3">
        <v>6</v>
      </c>
      <c r="C4270" s="3">
        <v>1</v>
      </c>
      <c r="D4270" s="3">
        <v>27</v>
      </c>
      <c r="E4270" s="3">
        <v>17</v>
      </c>
      <c r="F4270" s="3">
        <v>1</v>
      </c>
      <c r="G4270" s="3">
        <f>IF(detail!$G$11=4,0,1)</f>
        <v>1</v>
      </c>
      <c r="H4270" s="3">
        <v>24.4</v>
      </c>
      <c r="I4270" s="3">
        <f>+IF(OR((E4270&lt;=météo!H$17),(E4270&gt;météo!H$18),(F4270=0),(G4270=0),(C4270&gt;detail!$G$4)),0,1)</f>
        <v>1</v>
      </c>
      <c r="J4270" s="3">
        <f>IF(météo!H$19&lt;H4270,0,(météo!H$19-H4270)*I4270)</f>
        <v>0</v>
      </c>
      <c r="K4270" s="3">
        <f>+IF(I4270&gt;0,IF(H4270&lt;=météo!$H$19,1,0),0)</f>
        <v>0</v>
      </c>
    </row>
    <row r="4271" spans="2:11">
      <c r="B4271" s="3">
        <v>6</v>
      </c>
      <c r="C4271" s="3">
        <v>1</v>
      </c>
      <c r="D4271" s="3">
        <v>27</v>
      </c>
      <c r="E4271" s="3">
        <v>18</v>
      </c>
      <c r="F4271" s="3">
        <v>1</v>
      </c>
      <c r="G4271" s="3">
        <f>IF(detail!$G$11=4,0,1)</f>
        <v>1</v>
      </c>
      <c r="H4271" s="3">
        <v>24.2</v>
      </c>
      <c r="I4271" s="3">
        <f>+IF(OR((E4271&lt;=météo!H$17),(E4271&gt;météo!H$18),(F4271=0),(G4271=0),(C4271&gt;detail!$G$4)),0,1)</f>
        <v>1</v>
      </c>
      <c r="J4271" s="3">
        <f>IF(météo!H$19&lt;H4271,0,(météo!H$19-H4271)*I4271)</f>
        <v>0</v>
      </c>
      <c r="K4271" s="3">
        <f>+IF(I4271&gt;0,IF(H4271&lt;=météo!$H$19,1,0),0)</f>
        <v>0</v>
      </c>
    </row>
    <row r="4272" spans="2:11">
      <c r="B4272" s="3">
        <v>6</v>
      </c>
      <c r="C4272" s="3">
        <v>1</v>
      </c>
      <c r="D4272" s="3">
        <v>27</v>
      </c>
      <c r="E4272" s="3">
        <v>19</v>
      </c>
      <c r="F4272" s="3">
        <v>1</v>
      </c>
      <c r="G4272" s="3">
        <f>IF(detail!$G$11=4,0,1)</f>
        <v>1</v>
      </c>
      <c r="H4272" s="3">
        <v>23.5</v>
      </c>
      <c r="I4272" s="3">
        <f>+IF(OR((E4272&lt;=météo!H$17),(E4272&gt;météo!H$18),(F4272=0),(G4272=0),(C4272&gt;detail!$G$4)),0,1)</f>
        <v>0</v>
      </c>
      <c r="J4272" s="3">
        <f>IF(météo!H$19&lt;H4272,0,(météo!H$19-H4272)*I4272)</f>
        <v>0</v>
      </c>
      <c r="K4272" s="3">
        <f>+IF(I4272&gt;0,IF(H4272&lt;=météo!$H$19,1,0),0)</f>
        <v>0</v>
      </c>
    </row>
    <row r="4273" spans="2:11">
      <c r="B4273" s="3">
        <v>6</v>
      </c>
      <c r="C4273" s="3">
        <v>1</v>
      </c>
      <c r="D4273" s="3">
        <v>27</v>
      </c>
      <c r="E4273" s="3">
        <v>20</v>
      </c>
      <c r="F4273" s="3">
        <v>1</v>
      </c>
      <c r="G4273" s="3">
        <f>IF(detail!$G$11=4,0,1)</f>
        <v>1</v>
      </c>
      <c r="H4273" s="3">
        <v>22.1</v>
      </c>
      <c r="I4273" s="3">
        <f>+IF(OR((E4273&lt;=météo!H$17),(E4273&gt;météo!H$18),(F4273=0),(G4273=0),(C4273&gt;detail!$G$4)),0,1)</f>
        <v>0</v>
      </c>
      <c r="J4273" s="3">
        <f>IF(météo!H$19&lt;H4273,0,(météo!H$19-H4273)*I4273)</f>
        <v>0</v>
      </c>
      <c r="K4273" s="3">
        <f>+IF(I4273&gt;0,IF(H4273&lt;=météo!$H$19,1,0),0)</f>
        <v>0</v>
      </c>
    </row>
    <row r="4274" spans="2:11">
      <c r="B4274" s="3">
        <v>6</v>
      </c>
      <c r="C4274" s="3">
        <v>1</v>
      </c>
      <c r="D4274" s="3">
        <v>27</v>
      </c>
      <c r="E4274" s="3">
        <v>21</v>
      </c>
      <c r="F4274" s="3">
        <v>1</v>
      </c>
      <c r="G4274" s="3">
        <f>IF(detail!$G$11=4,0,1)</f>
        <v>1</v>
      </c>
      <c r="H4274" s="3">
        <v>20.3</v>
      </c>
      <c r="I4274" s="3">
        <f>+IF(OR((E4274&lt;=météo!H$17),(E4274&gt;météo!H$18),(F4274=0),(G4274=0),(C4274&gt;detail!$G$4)),0,1)</f>
        <v>0</v>
      </c>
      <c r="J4274" s="3">
        <f>IF(météo!H$19&lt;H4274,0,(météo!H$19-H4274)*I4274)</f>
        <v>0</v>
      </c>
      <c r="K4274" s="3">
        <f>+IF(I4274&gt;0,IF(H4274&lt;=météo!$H$19,1,0),0)</f>
        <v>0</v>
      </c>
    </row>
    <row r="4275" spans="2:11">
      <c r="B4275" s="3">
        <v>6</v>
      </c>
      <c r="C4275" s="3">
        <v>1</v>
      </c>
      <c r="D4275" s="3">
        <v>27</v>
      </c>
      <c r="E4275" s="3">
        <v>22</v>
      </c>
      <c r="F4275" s="3">
        <v>1</v>
      </c>
      <c r="G4275" s="3">
        <f>IF(detail!$G$11=4,0,1)</f>
        <v>1</v>
      </c>
      <c r="H4275" s="3">
        <v>18.7</v>
      </c>
      <c r="I4275" s="3">
        <f>+IF(OR((E4275&lt;=météo!H$17),(E4275&gt;météo!H$18),(F4275=0),(G4275=0),(C4275&gt;detail!$G$4)),0,1)</f>
        <v>0</v>
      </c>
      <c r="J4275" s="3">
        <f>IF(météo!H$19&lt;H4275,0,(météo!H$19-H4275)*I4275)</f>
        <v>0</v>
      </c>
      <c r="K4275" s="3">
        <f>+IF(I4275&gt;0,IF(H4275&lt;=météo!$H$19,1,0),0)</f>
        <v>0</v>
      </c>
    </row>
    <row r="4276" spans="2:11">
      <c r="B4276" s="3">
        <v>6</v>
      </c>
      <c r="C4276" s="3">
        <v>1</v>
      </c>
      <c r="D4276" s="3">
        <v>27</v>
      </c>
      <c r="E4276" s="3">
        <v>23</v>
      </c>
      <c r="F4276" s="3">
        <v>1</v>
      </c>
      <c r="G4276" s="3">
        <f>IF(detail!$G$11=4,0,1)</f>
        <v>1</v>
      </c>
      <c r="H4276" s="3">
        <v>17</v>
      </c>
      <c r="I4276" s="3">
        <f>+IF(OR((E4276&lt;=météo!H$17),(E4276&gt;météo!H$18),(F4276=0),(G4276=0),(C4276&gt;detail!$G$4)),0,1)</f>
        <v>0</v>
      </c>
      <c r="J4276" s="3">
        <f>IF(météo!H$19&lt;H4276,0,(météo!H$19-H4276)*I4276)</f>
        <v>0</v>
      </c>
      <c r="K4276" s="3">
        <f>+IF(I4276&gt;0,IF(H4276&lt;=météo!$H$19,1,0),0)</f>
        <v>0</v>
      </c>
    </row>
    <row r="4277" spans="2:11">
      <c r="B4277" s="3">
        <v>6</v>
      </c>
      <c r="C4277" s="3">
        <v>1</v>
      </c>
      <c r="D4277" s="3">
        <v>27</v>
      </c>
      <c r="E4277" s="3">
        <v>24</v>
      </c>
      <c r="F4277" s="3">
        <v>1</v>
      </c>
      <c r="G4277" s="3">
        <f>IF(detail!$G$11=4,0,1)</f>
        <v>1</v>
      </c>
      <c r="H4277" s="3">
        <v>15.7</v>
      </c>
      <c r="I4277" s="3">
        <f>+IF(OR((E4277&lt;=météo!H$17),(E4277&gt;météo!H$18),(F4277=0),(G4277=0),(C4277&gt;detail!$G$4)),0,1)</f>
        <v>0</v>
      </c>
      <c r="J4277" s="3">
        <f>IF(météo!H$19&lt;H4277,0,(météo!H$19-H4277)*I4277)</f>
        <v>0</v>
      </c>
      <c r="K4277" s="3">
        <f>+IF(I4277&gt;0,IF(H4277&lt;=météo!$H$19,1,0),0)</f>
        <v>0</v>
      </c>
    </row>
    <row r="4278" spans="2:11">
      <c r="B4278" s="3">
        <v>6</v>
      </c>
      <c r="C4278" s="3">
        <v>1</v>
      </c>
      <c r="D4278" s="3">
        <v>28</v>
      </c>
      <c r="E4278" s="3">
        <v>1</v>
      </c>
      <c r="F4278" s="3">
        <v>1</v>
      </c>
      <c r="G4278" s="3">
        <f>IF(detail!$G$11=4,0,1)</f>
        <v>1</v>
      </c>
      <c r="H4278" s="3">
        <v>15</v>
      </c>
      <c r="I4278" s="3">
        <f>+IF(OR((E4278&lt;=météo!H$17),(E4278&gt;météo!H$18),(F4278=0),(G4278=0),(C4278&gt;detail!$G$4)),0,1)</f>
        <v>0</v>
      </c>
      <c r="J4278" s="3">
        <f>IF(météo!H$19&lt;H4278,0,(météo!H$19-H4278)*I4278)</f>
        <v>0</v>
      </c>
      <c r="K4278" s="3">
        <f>+IF(I4278&gt;0,IF(H4278&lt;=météo!$H$19,1,0),0)</f>
        <v>0</v>
      </c>
    </row>
    <row r="4279" spans="2:11">
      <c r="B4279" s="3">
        <v>6</v>
      </c>
      <c r="C4279" s="3">
        <v>1</v>
      </c>
      <c r="D4279" s="3">
        <v>28</v>
      </c>
      <c r="E4279" s="3">
        <v>2</v>
      </c>
      <c r="F4279" s="3">
        <v>1</v>
      </c>
      <c r="G4279" s="3">
        <f>IF(detail!$G$11=4,0,1)</f>
        <v>1</v>
      </c>
      <c r="H4279" s="3">
        <v>14.6</v>
      </c>
      <c r="I4279" s="3">
        <f>+IF(OR((E4279&lt;=météo!H$17),(E4279&gt;météo!H$18),(F4279=0),(G4279=0),(C4279&gt;detail!$G$4)),0,1)</f>
        <v>0</v>
      </c>
      <c r="J4279" s="3">
        <f>IF(météo!H$19&lt;H4279,0,(météo!H$19-H4279)*I4279)</f>
        <v>0</v>
      </c>
      <c r="K4279" s="3">
        <f>+IF(I4279&gt;0,IF(H4279&lt;=météo!$H$19,1,0),0)</f>
        <v>0</v>
      </c>
    </row>
    <row r="4280" spans="2:11">
      <c r="B4280" s="3">
        <v>6</v>
      </c>
      <c r="C4280" s="3">
        <v>1</v>
      </c>
      <c r="D4280" s="3">
        <v>28</v>
      </c>
      <c r="E4280" s="3">
        <v>3</v>
      </c>
      <c r="F4280" s="3">
        <v>1</v>
      </c>
      <c r="G4280" s="3">
        <f>IF(detail!$G$11=4,0,1)</f>
        <v>1</v>
      </c>
      <c r="H4280" s="3">
        <v>14.4</v>
      </c>
      <c r="I4280" s="3">
        <f>+IF(OR((E4280&lt;=météo!H$17),(E4280&gt;météo!H$18),(F4280=0),(G4280=0),(C4280&gt;detail!$G$4)),0,1)</f>
        <v>0</v>
      </c>
      <c r="J4280" s="3">
        <f>IF(météo!H$19&lt;H4280,0,(météo!H$19-H4280)*I4280)</f>
        <v>0</v>
      </c>
      <c r="K4280" s="3">
        <f>+IF(I4280&gt;0,IF(H4280&lt;=météo!$H$19,1,0),0)</f>
        <v>0</v>
      </c>
    </row>
    <row r="4281" spans="2:11">
      <c r="B4281" s="3">
        <v>6</v>
      </c>
      <c r="C4281" s="3">
        <v>1</v>
      </c>
      <c r="D4281" s="3">
        <v>28</v>
      </c>
      <c r="E4281" s="3">
        <v>4</v>
      </c>
      <c r="F4281" s="3">
        <v>1</v>
      </c>
      <c r="G4281" s="3">
        <f>IF(detail!$G$11=4,0,1)</f>
        <v>1</v>
      </c>
      <c r="H4281" s="3">
        <v>14.7</v>
      </c>
      <c r="I4281" s="3">
        <f>+IF(OR((E4281&lt;=météo!H$17),(E4281&gt;météo!H$18),(F4281=0),(G4281=0),(C4281&gt;detail!$G$4)),0,1)</f>
        <v>0</v>
      </c>
      <c r="J4281" s="3">
        <f>IF(météo!H$19&lt;H4281,0,(météo!H$19-H4281)*I4281)</f>
        <v>0</v>
      </c>
      <c r="K4281" s="3">
        <f>+IF(I4281&gt;0,IF(H4281&lt;=météo!$H$19,1,0),0)</f>
        <v>0</v>
      </c>
    </row>
    <row r="4282" spans="2:11">
      <c r="B4282" s="3">
        <v>6</v>
      </c>
      <c r="C4282" s="3">
        <v>1</v>
      </c>
      <c r="D4282" s="3">
        <v>28</v>
      </c>
      <c r="E4282" s="3">
        <v>5</v>
      </c>
      <c r="F4282" s="3">
        <v>1</v>
      </c>
      <c r="G4282" s="3">
        <f>IF(detail!$G$11=4,0,1)</f>
        <v>1</v>
      </c>
      <c r="H4282" s="3">
        <v>14.4</v>
      </c>
      <c r="I4282" s="3">
        <f>+IF(OR((E4282&lt;=météo!H$17),(E4282&gt;météo!H$18),(F4282=0),(G4282=0),(C4282&gt;detail!$G$4)),0,1)</f>
        <v>0</v>
      </c>
      <c r="J4282" s="3">
        <f>IF(météo!H$19&lt;H4282,0,(météo!H$19-H4282)*I4282)</f>
        <v>0</v>
      </c>
      <c r="K4282" s="3">
        <f>+IF(I4282&gt;0,IF(H4282&lt;=météo!$H$19,1,0),0)</f>
        <v>0</v>
      </c>
    </row>
    <row r="4283" spans="2:11">
      <c r="B4283" s="3">
        <v>6</v>
      </c>
      <c r="C4283" s="3">
        <v>1</v>
      </c>
      <c r="D4283" s="3">
        <v>28</v>
      </c>
      <c r="E4283" s="3">
        <v>6</v>
      </c>
      <c r="F4283" s="3">
        <v>1</v>
      </c>
      <c r="G4283" s="3">
        <f>IF(detail!$G$11=4,0,1)</f>
        <v>1</v>
      </c>
      <c r="H4283" s="3">
        <v>14</v>
      </c>
      <c r="I4283" s="3">
        <f>+IF(OR((E4283&lt;=météo!H$17),(E4283&gt;météo!H$18),(F4283=0),(G4283=0),(C4283&gt;detail!$G$4)),0,1)</f>
        <v>0</v>
      </c>
      <c r="J4283" s="3">
        <f>IF(météo!H$19&lt;H4283,0,(météo!H$19-H4283)*I4283)</f>
        <v>0</v>
      </c>
      <c r="K4283" s="3">
        <f>+IF(I4283&gt;0,IF(H4283&lt;=météo!$H$19,1,0),0)</f>
        <v>0</v>
      </c>
    </row>
    <row r="4284" spans="2:11">
      <c r="B4284" s="3">
        <v>6</v>
      </c>
      <c r="C4284" s="3">
        <v>1</v>
      </c>
      <c r="D4284" s="3">
        <v>28</v>
      </c>
      <c r="E4284" s="3">
        <v>7</v>
      </c>
      <c r="F4284" s="3">
        <v>1</v>
      </c>
      <c r="G4284" s="3">
        <f>IF(detail!$G$11=4,0,1)</f>
        <v>1</v>
      </c>
      <c r="H4284" s="3">
        <v>14.5</v>
      </c>
      <c r="I4284" s="3">
        <f>+IF(OR((E4284&lt;=météo!H$17),(E4284&gt;météo!H$18),(F4284=0),(G4284=0),(C4284&gt;detail!$G$4)),0,1)</f>
        <v>0</v>
      </c>
      <c r="J4284" s="3">
        <f>IF(météo!H$19&lt;H4284,0,(météo!H$19-H4284)*I4284)</f>
        <v>0</v>
      </c>
      <c r="K4284" s="3">
        <f>+IF(I4284&gt;0,IF(H4284&lt;=météo!$H$19,1,0),0)</f>
        <v>0</v>
      </c>
    </row>
    <row r="4285" spans="2:11">
      <c r="B4285" s="3">
        <v>6</v>
      </c>
      <c r="C4285" s="3">
        <v>1</v>
      </c>
      <c r="D4285" s="3">
        <v>28</v>
      </c>
      <c r="E4285" s="3">
        <v>8</v>
      </c>
      <c r="F4285" s="3">
        <v>1</v>
      </c>
      <c r="G4285" s="3">
        <f>IF(detail!$G$11=4,0,1)</f>
        <v>1</v>
      </c>
      <c r="H4285" s="3">
        <v>15.4</v>
      </c>
      <c r="I4285" s="3">
        <f>+IF(OR((E4285&lt;=météo!H$17),(E4285&gt;météo!H$18),(F4285=0),(G4285=0),(C4285&gt;detail!$G$4)),0,1)</f>
        <v>0</v>
      </c>
      <c r="J4285" s="3">
        <f>IF(météo!H$19&lt;H4285,0,(météo!H$19-H4285)*I4285)</f>
        <v>0</v>
      </c>
      <c r="K4285" s="3">
        <f>+IF(I4285&gt;0,IF(H4285&lt;=météo!$H$19,1,0),0)</f>
        <v>0</v>
      </c>
    </row>
    <row r="4286" spans="2:11">
      <c r="B4286" s="3">
        <v>6</v>
      </c>
      <c r="C4286" s="3">
        <v>1</v>
      </c>
      <c r="D4286" s="3">
        <v>28</v>
      </c>
      <c r="E4286" s="3">
        <v>9</v>
      </c>
      <c r="F4286" s="3">
        <v>1</v>
      </c>
      <c r="G4286" s="3">
        <f>IF(detail!$G$11=4,0,1)</f>
        <v>1</v>
      </c>
      <c r="H4286" s="3">
        <v>16.8</v>
      </c>
      <c r="I4286" s="3">
        <f>+IF(OR((E4286&lt;=météo!H$17),(E4286&gt;météo!H$18),(F4286=0),(G4286=0),(C4286&gt;detail!$G$4)),0,1)</f>
        <v>1</v>
      </c>
      <c r="J4286" s="3">
        <f>IF(météo!H$19&lt;H4286,0,(météo!H$19-H4286)*I4286)</f>
        <v>3.1999999999999993</v>
      </c>
      <c r="K4286" s="3">
        <f>+IF(I4286&gt;0,IF(H4286&lt;=météo!$H$19,1,0),0)</f>
        <v>1</v>
      </c>
    </row>
    <row r="4287" spans="2:11">
      <c r="B4287" s="3">
        <v>6</v>
      </c>
      <c r="C4287" s="3">
        <v>1</v>
      </c>
      <c r="D4287" s="3">
        <v>28</v>
      </c>
      <c r="E4287" s="3">
        <v>10</v>
      </c>
      <c r="F4287" s="3">
        <v>1</v>
      </c>
      <c r="G4287" s="3">
        <f>IF(detail!$G$11=4,0,1)</f>
        <v>1</v>
      </c>
      <c r="H4287" s="3">
        <v>17.7</v>
      </c>
      <c r="I4287" s="3">
        <f>+IF(OR((E4287&lt;=météo!H$17),(E4287&gt;météo!H$18),(F4287=0),(G4287=0),(C4287&gt;detail!$G$4)),0,1)</f>
        <v>1</v>
      </c>
      <c r="J4287" s="3">
        <f>IF(météo!H$19&lt;H4287,0,(météo!H$19-H4287)*I4287)</f>
        <v>2.3000000000000007</v>
      </c>
      <c r="K4287" s="3">
        <f>+IF(I4287&gt;0,IF(H4287&lt;=météo!$H$19,1,0),0)</f>
        <v>1</v>
      </c>
    </row>
    <row r="4288" spans="2:11">
      <c r="B4288" s="3">
        <v>6</v>
      </c>
      <c r="C4288" s="3">
        <v>1</v>
      </c>
      <c r="D4288" s="3">
        <v>28</v>
      </c>
      <c r="E4288" s="3">
        <v>11</v>
      </c>
      <c r="F4288" s="3">
        <v>1</v>
      </c>
      <c r="G4288" s="3">
        <f>IF(detail!$G$11=4,0,1)</f>
        <v>1</v>
      </c>
      <c r="H4288" s="3">
        <v>17.7</v>
      </c>
      <c r="I4288" s="3">
        <f>+IF(OR((E4288&lt;=météo!H$17),(E4288&gt;météo!H$18),(F4288=0),(G4288=0),(C4288&gt;detail!$G$4)),0,1)</f>
        <v>1</v>
      </c>
      <c r="J4288" s="3">
        <f>IF(météo!H$19&lt;H4288,0,(météo!H$19-H4288)*I4288)</f>
        <v>2.3000000000000007</v>
      </c>
      <c r="K4288" s="3">
        <f>+IF(I4288&gt;0,IF(H4288&lt;=météo!$H$19,1,0),0)</f>
        <v>1</v>
      </c>
    </row>
    <row r="4289" spans="2:11">
      <c r="B4289" s="3">
        <v>6</v>
      </c>
      <c r="C4289" s="3">
        <v>1</v>
      </c>
      <c r="D4289" s="3">
        <v>28</v>
      </c>
      <c r="E4289" s="3">
        <v>12</v>
      </c>
      <c r="F4289" s="3">
        <v>1</v>
      </c>
      <c r="G4289" s="3">
        <f>IF(detail!$G$11=4,0,1)</f>
        <v>1</v>
      </c>
      <c r="H4289" s="3">
        <v>17.7</v>
      </c>
      <c r="I4289" s="3">
        <f>+IF(OR((E4289&lt;=météo!H$17),(E4289&gt;météo!H$18),(F4289=0),(G4289=0),(C4289&gt;detail!$G$4)),0,1)</f>
        <v>1</v>
      </c>
      <c r="J4289" s="3">
        <f>IF(météo!H$19&lt;H4289,0,(météo!H$19-H4289)*I4289)</f>
        <v>2.3000000000000007</v>
      </c>
      <c r="K4289" s="3">
        <f>+IF(I4289&gt;0,IF(H4289&lt;=météo!$H$19,1,0),0)</f>
        <v>1</v>
      </c>
    </row>
    <row r="4290" spans="2:11">
      <c r="B4290" s="3">
        <v>6</v>
      </c>
      <c r="C4290" s="3">
        <v>1</v>
      </c>
      <c r="D4290" s="3">
        <v>28</v>
      </c>
      <c r="E4290" s="3">
        <v>13</v>
      </c>
      <c r="F4290" s="3">
        <v>1</v>
      </c>
      <c r="G4290" s="3">
        <f>IF(detail!$G$11=4,0,1)</f>
        <v>1</v>
      </c>
      <c r="H4290" s="3">
        <v>17.899999999999999</v>
      </c>
      <c r="I4290" s="3">
        <f>+IF(OR((E4290&lt;=météo!H$17),(E4290&gt;météo!H$18),(F4290=0),(G4290=0),(C4290&gt;detail!$G$4)),0,1)</f>
        <v>1</v>
      </c>
      <c r="J4290" s="3">
        <f>IF(météo!H$19&lt;H4290,0,(météo!H$19-H4290)*I4290)</f>
        <v>2.1000000000000014</v>
      </c>
      <c r="K4290" s="3">
        <f>+IF(I4290&gt;0,IF(H4290&lt;=météo!$H$19,1,0),0)</f>
        <v>1</v>
      </c>
    </row>
    <row r="4291" spans="2:11">
      <c r="B4291" s="3">
        <v>6</v>
      </c>
      <c r="C4291" s="3">
        <v>1</v>
      </c>
      <c r="D4291" s="3">
        <v>28</v>
      </c>
      <c r="E4291" s="3">
        <v>14</v>
      </c>
      <c r="F4291" s="3">
        <v>1</v>
      </c>
      <c r="G4291" s="3">
        <f>IF(detail!$G$11=4,0,1)</f>
        <v>1</v>
      </c>
      <c r="H4291" s="3">
        <v>18.100000000000001</v>
      </c>
      <c r="I4291" s="3">
        <f>+IF(OR((E4291&lt;=météo!H$17),(E4291&gt;météo!H$18),(F4291=0),(G4291=0),(C4291&gt;detail!$G$4)),0,1)</f>
        <v>1</v>
      </c>
      <c r="J4291" s="3">
        <f>IF(météo!H$19&lt;H4291,0,(météo!H$19-H4291)*I4291)</f>
        <v>1.8999999999999986</v>
      </c>
      <c r="K4291" s="3">
        <f>+IF(I4291&gt;0,IF(H4291&lt;=météo!$H$19,1,0),0)</f>
        <v>1</v>
      </c>
    </row>
    <row r="4292" spans="2:11">
      <c r="B4292" s="3">
        <v>6</v>
      </c>
      <c r="C4292" s="3">
        <v>1</v>
      </c>
      <c r="D4292" s="3">
        <v>28</v>
      </c>
      <c r="E4292" s="3">
        <v>15</v>
      </c>
      <c r="F4292" s="3">
        <v>1</v>
      </c>
      <c r="G4292" s="3">
        <f>IF(detail!$G$11=4,0,1)</f>
        <v>1</v>
      </c>
      <c r="H4292" s="3">
        <v>18.899999999999999</v>
      </c>
      <c r="I4292" s="3">
        <f>+IF(OR((E4292&lt;=météo!H$17),(E4292&gt;météo!H$18),(F4292=0),(G4292=0),(C4292&gt;detail!$G$4)),0,1)</f>
        <v>1</v>
      </c>
      <c r="J4292" s="3">
        <f>IF(météo!H$19&lt;H4292,0,(météo!H$19-H4292)*I4292)</f>
        <v>1.1000000000000014</v>
      </c>
      <c r="K4292" s="3">
        <f>+IF(I4292&gt;0,IF(H4292&lt;=météo!$H$19,1,0),0)</f>
        <v>1</v>
      </c>
    </row>
    <row r="4293" spans="2:11">
      <c r="B4293" s="3">
        <v>6</v>
      </c>
      <c r="C4293" s="3">
        <v>1</v>
      </c>
      <c r="D4293" s="3">
        <v>28</v>
      </c>
      <c r="E4293" s="3">
        <v>16</v>
      </c>
      <c r="F4293" s="3">
        <v>1</v>
      </c>
      <c r="G4293" s="3">
        <f>IF(detail!$G$11=4,0,1)</f>
        <v>1</v>
      </c>
      <c r="H4293" s="3">
        <v>19.5</v>
      </c>
      <c r="I4293" s="3">
        <f>+IF(OR((E4293&lt;=météo!H$17),(E4293&gt;météo!H$18),(F4293=0),(G4293=0),(C4293&gt;detail!$G$4)),0,1)</f>
        <v>1</v>
      </c>
      <c r="J4293" s="3">
        <f>IF(météo!H$19&lt;H4293,0,(météo!H$19-H4293)*I4293)</f>
        <v>0.5</v>
      </c>
      <c r="K4293" s="3">
        <f>+IF(I4293&gt;0,IF(H4293&lt;=météo!$H$19,1,0),0)</f>
        <v>1</v>
      </c>
    </row>
    <row r="4294" spans="2:11">
      <c r="B4294" s="3">
        <v>6</v>
      </c>
      <c r="C4294" s="3">
        <v>1</v>
      </c>
      <c r="D4294" s="3">
        <v>28</v>
      </c>
      <c r="E4294" s="3">
        <v>17</v>
      </c>
      <c r="F4294" s="3">
        <v>1</v>
      </c>
      <c r="G4294" s="3">
        <f>IF(detail!$G$11=4,0,1)</f>
        <v>1</v>
      </c>
      <c r="H4294" s="3">
        <v>19.399999999999999</v>
      </c>
      <c r="I4294" s="3">
        <f>+IF(OR((E4294&lt;=météo!H$17),(E4294&gt;météo!H$18),(F4294=0),(G4294=0),(C4294&gt;detail!$G$4)),0,1)</f>
        <v>1</v>
      </c>
      <c r="J4294" s="3">
        <f>IF(météo!H$19&lt;H4294,0,(météo!H$19-H4294)*I4294)</f>
        <v>0.60000000000000142</v>
      </c>
      <c r="K4294" s="3">
        <f>+IF(I4294&gt;0,IF(H4294&lt;=météo!$H$19,1,0),0)</f>
        <v>1</v>
      </c>
    </row>
    <row r="4295" spans="2:11">
      <c r="B4295" s="3">
        <v>6</v>
      </c>
      <c r="C4295" s="3">
        <v>1</v>
      </c>
      <c r="D4295" s="3">
        <v>28</v>
      </c>
      <c r="E4295" s="3">
        <v>18</v>
      </c>
      <c r="F4295" s="3">
        <v>1</v>
      </c>
      <c r="G4295" s="3">
        <f>IF(detail!$G$11=4,0,1)</f>
        <v>1</v>
      </c>
      <c r="H4295" s="3">
        <v>19.5</v>
      </c>
      <c r="I4295" s="3">
        <f>+IF(OR((E4295&lt;=météo!H$17),(E4295&gt;météo!H$18),(F4295=0),(G4295=0),(C4295&gt;detail!$G$4)),0,1)</f>
        <v>1</v>
      </c>
      <c r="J4295" s="3">
        <f>IF(météo!H$19&lt;H4295,0,(météo!H$19-H4295)*I4295)</f>
        <v>0.5</v>
      </c>
      <c r="K4295" s="3">
        <f>+IF(I4295&gt;0,IF(H4295&lt;=météo!$H$19,1,0),0)</f>
        <v>1</v>
      </c>
    </row>
    <row r="4296" spans="2:11">
      <c r="B4296" s="3">
        <v>6</v>
      </c>
      <c r="C4296" s="3">
        <v>1</v>
      </c>
      <c r="D4296" s="3">
        <v>28</v>
      </c>
      <c r="E4296" s="3">
        <v>19</v>
      </c>
      <c r="F4296" s="3">
        <v>1</v>
      </c>
      <c r="G4296" s="3">
        <f>IF(detail!$G$11=4,0,1)</f>
        <v>1</v>
      </c>
      <c r="H4296" s="3">
        <v>19.5</v>
      </c>
      <c r="I4296" s="3">
        <f>+IF(OR((E4296&lt;=météo!H$17),(E4296&gt;météo!H$18),(F4296=0),(G4296=0),(C4296&gt;detail!$G$4)),0,1)</f>
        <v>0</v>
      </c>
      <c r="J4296" s="3">
        <f>IF(météo!H$19&lt;H4296,0,(météo!H$19-H4296)*I4296)</f>
        <v>0</v>
      </c>
      <c r="K4296" s="3">
        <f>+IF(I4296&gt;0,IF(H4296&lt;=météo!$H$19,1,0),0)</f>
        <v>0</v>
      </c>
    </row>
    <row r="4297" spans="2:11">
      <c r="B4297" s="3">
        <v>6</v>
      </c>
      <c r="C4297" s="3">
        <v>1</v>
      </c>
      <c r="D4297" s="3">
        <v>28</v>
      </c>
      <c r="E4297" s="3">
        <v>20</v>
      </c>
      <c r="F4297" s="3">
        <v>1</v>
      </c>
      <c r="G4297" s="3">
        <f>IF(detail!$G$11=4,0,1)</f>
        <v>1</v>
      </c>
      <c r="H4297" s="3">
        <v>19</v>
      </c>
      <c r="I4297" s="3">
        <f>+IF(OR((E4297&lt;=météo!H$17),(E4297&gt;météo!H$18),(F4297=0),(G4297=0),(C4297&gt;detail!$G$4)),0,1)</f>
        <v>0</v>
      </c>
      <c r="J4297" s="3">
        <f>IF(météo!H$19&lt;H4297,0,(météo!H$19-H4297)*I4297)</f>
        <v>0</v>
      </c>
      <c r="K4297" s="3">
        <f>+IF(I4297&gt;0,IF(H4297&lt;=météo!$H$19,1,0),0)</f>
        <v>0</v>
      </c>
    </row>
    <row r="4298" spans="2:11">
      <c r="B4298" s="3">
        <v>6</v>
      </c>
      <c r="C4298" s="3">
        <v>1</v>
      </c>
      <c r="D4298" s="3">
        <v>28</v>
      </c>
      <c r="E4298" s="3">
        <v>21</v>
      </c>
      <c r="F4298" s="3">
        <v>1</v>
      </c>
      <c r="G4298" s="3">
        <f>IF(detail!$G$11=4,0,1)</f>
        <v>1</v>
      </c>
      <c r="H4298" s="3">
        <v>18.2</v>
      </c>
      <c r="I4298" s="3">
        <f>+IF(OR((E4298&lt;=météo!H$17),(E4298&gt;météo!H$18),(F4298=0),(G4298=0),(C4298&gt;detail!$G$4)),0,1)</f>
        <v>0</v>
      </c>
      <c r="J4298" s="3">
        <f>IF(météo!H$19&lt;H4298,0,(météo!H$19-H4298)*I4298)</f>
        <v>0</v>
      </c>
      <c r="K4298" s="3">
        <f>+IF(I4298&gt;0,IF(H4298&lt;=météo!$H$19,1,0),0)</f>
        <v>0</v>
      </c>
    </row>
    <row r="4299" spans="2:11">
      <c r="B4299" s="3">
        <v>6</v>
      </c>
      <c r="C4299" s="3">
        <v>1</v>
      </c>
      <c r="D4299" s="3">
        <v>28</v>
      </c>
      <c r="E4299" s="3">
        <v>22</v>
      </c>
      <c r="F4299" s="3">
        <v>1</v>
      </c>
      <c r="G4299" s="3">
        <f>IF(detail!$G$11=4,0,1)</f>
        <v>1</v>
      </c>
      <c r="H4299" s="3">
        <v>17.7</v>
      </c>
      <c r="I4299" s="3">
        <f>+IF(OR((E4299&lt;=météo!H$17),(E4299&gt;météo!H$18),(F4299=0),(G4299=0),(C4299&gt;detail!$G$4)),0,1)</f>
        <v>0</v>
      </c>
      <c r="J4299" s="3">
        <f>IF(météo!H$19&lt;H4299,0,(météo!H$19-H4299)*I4299)</f>
        <v>0</v>
      </c>
      <c r="K4299" s="3">
        <f>+IF(I4299&gt;0,IF(H4299&lt;=météo!$H$19,1,0),0)</f>
        <v>0</v>
      </c>
    </row>
    <row r="4300" spans="2:11">
      <c r="B4300" s="3">
        <v>6</v>
      </c>
      <c r="C4300" s="3">
        <v>1</v>
      </c>
      <c r="D4300" s="3">
        <v>28</v>
      </c>
      <c r="E4300" s="3">
        <v>23</v>
      </c>
      <c r="F4300" s="3">
        <v>1</v>
      </c>
      <c r="G4300" s="3">
        <f>IF(detail!$G$11=4,0,1)</f>
        <v>1</v>
      </c>
      <c r="H4300" s="3">
        <v>17.399999999999999</v>
      </c>
      <c r="I4300" s="3">
        <f>+IF(OR((E4300&lt;=météo!H$17),(E4300&gt;météo!H$18),(F4300=0),(G4300=0),(C4300&gt;detail!$G$4)),0,1)</f>
        <v>0</v>
      </c>
      <c r="J4300" s="3">
        <f>IF(météo!H$19&lt;H4300,0,(météo!H$19-H4300)*I4300)</f>
        <v>0</v>
      </c>
      <c r="K4300" s="3">
        <f>+IF(I4300&gt;0,IF(H4300&lt;=météo!$H$19,1,0),0)</f>
        <v>0</v>
      </c>
    </row>
    <row r="4301" spans="2:11">
      <c r="B4301" s="3">
        <v>6</v>
      </c>
      <c r="C4301" s="3">
        <v>1</v>
      </c>
      <c r="D4301" s="3">
        <v>28</v>
      </c>
      <c r="E4301" s="3">
        <v>24</v>
      </c>
      <c r="F4301" s="3">
        <v>1</v>
      </c>
      <c r="G4301" s="3">
        <f>IF(detail!$G$11=4,0,1)</f>
        <v>1</v>
      </c>
      <c r="H4301" s="3">
        <v>17.100000000000001</v>
      </c>
      <c r="I4301" s="3">
        <f>+IF(OR((E4301&lt;=météo!H$17),(E4301&gt;météo!H$18),(F4301=0),(G4301=0),(C4301&gt;detail!$G$4)),0,1)</f>
        <v>0</v>
      </c>
      <c r="J4301" s="3">
        <f>IF(météo!H$19&lt;H4301,0,(météo!H$19-H4301)*I4301)</f>
        <v>0</v>
      </c>
      <c r="K4301" s="3">
        <f>+IF(I4301&gt;0,IF(H4301&lt;=météo!$H$19,1,0),0)</f>
        <v>0</v>
      </c>
    </row>
    <row r="4302" spans="2:11">
      <c r="B4302" s="3">
        <v>6</v>
      </c>
      <c r="C4302" s="3">
        <v>1</v>
      </c>
      <c r="D4302" s="3">
        <v>29</v>
      </c>
      <c r="E4302" s="3">
        <v>1</v>
      </c>
      <c r="F4302" s="3">
        <v>1</v>
      </c>
      <c r="G4302" s="3">
        <f>IF(detail!$G$11=4,0,1)</f>
        <v>1</v>
      </c>
      <c r="H4302" s="3">
        <v>16.7</v>
      </c>
      <c r="I4302" s="3">
        <f>+IF(OR((E4302&lt;=météo!H$17),(E4302&gt;météo!H$18),(F4302=0),(G4302=0),(C4302&gt;detail!$G$4)),0,1)</f>
        <v>0</v>
      </c>
      <c r="J4302" s="3">
        <f>IF(météo!H$19&lt;H4302,0,(météo!H$19-H4302)*I4302)</f>
        <v>0</v>
      </c>
      <c r="K4302" s="3">
        <f>+IF(I4302&gt;0,IF(H4302&lt;=météo!$H$19,1,0),0)</f>
        <v>0</v>
      </c>
    </row>
    <row r="4303" spans="2:11">
      <c r="B4303" s="3">
        <v>6</v>
      </c>
      <c r="C4303" s="3">
        <v>1</v>
      </c>
      <c r="D4303" s="3">
        <v>29</v>
      </c>
      <c r="E4303" s="3">
        <v>2</v>
      </c>
      <c r="F4303" s="3">
        <v>1</v>
      </c>
      <c r="G4303" s="3">
        <f>IF(detail!$G$11=4,0,1)</f>
        <v>1</v>
      </c>
      <c r="H4303" s="3">
        <v>16.399999999999999</v>
      </c>
      <c r="I4303" s="3">
        <f>+IF(OR((E4303&lt;=météo!H$17),(E4303&gt;météo!H$18),(F4303=0),(G4303=0),(C4303&gt;detail!$G$4)),0,1)</f>
        <v>0</v>
      </c>
      <c r="J4303" s="3">
        <f>IF(météo!H$19&lt;H4303,0,(météo!H$19-H4303)*I4303)</f>
        <v>0</v>
      </c>
      <c r="K4303" s="3">
        <f>+IF(I4303&gt;0,IF(H4303&lt;=météo!$H$19,1,0),0)</f>
        <v>0</v>
      </c>
    </row>
    <row r="4304" spans="2:11">
      <c r="B4304" s="3">
        <v>6</v>
      </c>
      <c r="C4304" s="3">
        <v>1</v>
      </c>
      <c r="D4304" s="3">
        <v>29</v>
      </c>
      <c r="E4304" s="3">
        <v>3</v>
      </c>
      <c r="F4304" s="3">
        <v>1</v>
      </c>
      <c r="G4304" s="3">
        <f>IF(detail!$G$11=4,0,1)</f>
        <v>1</v>
      </c>
      <c r="H4304" s="3">
        <v>16.2</v>
      </c>
      <c r="I4304" s="3">
        <f>+IF(OR((E4304&lt;=météo!H$17),(E4304&gt;météo!H$18),(F4304=0),(G4304=0),(C4304&gt;detail!$G$4)),0,1)</f>
        <v>0</v>
      </c>
      <c r="J4304" s="3">
        <f>IF(météo!H$19&lt;H4304,0,(météo!H$19-H4304)*I4304)</f>
        <v>0</v>
      </c>
      <c r="K4304" s="3">
        <f>+IF(I4304&gt;0,IF(H4304&lt;=météo!$H$19,1,0),0)</f>
        <v>0</v>
      </c>
    </row>
    <row r="4305" spans="2:11">
      <c r="B4305" s="3">
        <v>6</v>
      </c>
      <c r="C4305" s="3">
        <v>1</v>
      </c>
      <c r="D4305" s="3">
        <v>29</v>
      </c>
      <c r="E4305" s="3">
        <v>4</v>
      </c>
      <c r="F4305" s="3">
        <v>1</v>
      </c>
      <c r="G4305" s="3">
        <f>IF(detail!$G$11=4,0,1)</f>
        <v>1</v>
      </c>
      <c r="H4305" s="3">
        <v>15.6</v>
      </c>
      <c r="I4305" s="3">
        <f>+IF(OR((E4305&lt;=météo!H$17),(E4305&gt;météo!H$18),(F4305=0),(G4305=0),(C4305&gt;detail!$G$4)),0,1)</f>
        <v>0</v>
      </c>
      <c r="J4305" s="3">
        <f>IF(météo!H$19&lt;H4305,0,(météo!H$19-H4305)*I4305)</f>
        <v>0</v>
      </c>
      <c r="K4305" s="3">
        <f>+IF(I4305&gt;0,IF(H4305&lt;=météo!$H$19,1,0),0)</f>
        <v>0</v>
      </c>
    </row>
    <row r="4306" spans="2:11">
      <c r="B4306" s="3">
        <v>6</v>
      </c>
      <c r="C4306" s="3">
        <v>1</v>
      </c>
      <c r="D4306" s="3">
        <v>29</v>
      </c>
      <c r="E4306" s="3">
        <v>5</v>
      </c>
      <c r="F4306" s="3">
        <v>1</v>
      </c>
      <c r="G4306" s="3">
        <f>IF(detail!$G$11=4,0,1)</f>
        <v>1</v>
      </c>
      <c r="H4306" s="3">
        <v>15.4</v>
      </c>
      <c r="I4306" s="3">
        <f>+IF(OR((E4306&lt;=météo!H$17),(E4306&gt;météo!H$18),(F4306=0),(G4306=0),(C4306&gt;detail!$G$4)),0,1)</f>
        <v>0</v>
      </c>
      <c r="J4306" s="3">
        <f>IF(météo!H$19&lt;H4306,0,(météo!H$19-H4306)*I4306)</f>
        <v>0</v>
      </c>
      <c r="K4306" s="3">
        <f>+IF(I4306&gt;0,IF(H4306&lt;=météo!$H$19,1,0),0)</f>
        <v>0</v>
      </c>
    </row>
    <row r="4307" spans="2:11">
      <c r="B4307" s="3">
        <v>6</v>
      </c>
      <c r="C4307" s="3">
        <v>1</v>
      </c>
      <c r="D4307" s="3">
        <v>29</v>
      </c>
      <c r="E4307" s="3">
        <v>6</v>
      </c>
      <c r="F4307" s="3">
        <v>1</v>
      </c>
      <c r="G4307" s="3">
        <f>IF(detail!$G$11=4,0,1)</f>
        <v>1</v>
      </c>
      <c r="H4307" s="3">
        <v>15.9</v>
      </c>
      <c r="I4307" s="3">
        <f>+IF(OR((E4307&lt;=météo!H$17),(E4307&gt;météo!H$18),(F4307=0),(G4307=0),(C4307&gt;detail!$G$4)),0,1)</f>
        <v>0</v>
      </c>
      <c r="J4307" s="3">
        <f>IF(météo!H$19&lt;H4307,0,(météo!H$19-H4307)*I4307)</f>
        <v>0</v>
      </c>
      <c r="K4307" s="3">
        <f>+IF(I4307&gt;0,IF(H4307&lt;=météo!$H$19,1,0),0)</f>
        <v>0</v>
      </c>
    </row>
    <row r="4308" spans="2:11">
      <c r="B4308" s="3">
        <v>6</v>
      </c>
      <c r="C4308" s="3">
        <v>1</v>
      </c>
      <c r="D4308" s="3">
        <v>29</v>
      </c>
      <c r="E4308" s="3">
        <v>7</v>
      </c>
      <c r="F4308" s="3">
        <v>1</v>
      </c>
      <c r="G4308" s="3">
        <f>IF(detail!$G$11=4,0,1)</f>
        <v>1</v>
      </c>
      <c r="H4308" s="3">
        <v>16.2</v>
      </c>
      <c r="I4308" s="3">
        <f>+IF(OR((E4308&lt;=météo!H$17),(E4308&gt;météo!H$18),(F4308=0),(G4308=0),(C4308&gt;detail!$G$4)),0,1)</f>
        <v>0</v>
      </c>
      <c r="J4308" s="3">
        <f>IF(météo!H$19&lt;H4308,0,(météo!H$19-H4308)*I4308)</f>
        <v>0</v>
      </c>
      <c r="K4308" s="3">
        <f>+IF(I4308&gt;0,IF(H4308&lt;=météo!$H$19,1,0),0)</f>
        <v>0</v>
      </c>
    </row>
    <row r="4309" spans="2:11">
      <c r="B4309" s="3">
        <v>6</v>
      </c>
      <c r="C4309" s="3">
        <v>1</v>
      </c>
      <c r="D4309" s="3">
        <v>29</v>
      </c>
      <c r="E4309" s="3">
        <v>8</v>
      </c>
      <c r="F4309" s="3">
        <v>1</v>
      </c>
      <c r="G4309" s="3">
        <f>IF(detail!$G$11=4,0,1)</f>
        <v>1</v>
      </c>
      <c r="H4309" s="3">
        <v>16.3</v>
      </c>
      <c r="I4309" s="3">
        <f>+IF(OR((E4309&lt;=météo!H$17),(E4309&gt;météo!H$18),(F4309=0),(G4309=0),(C4309&gt;detail!$G$4)),0,1)</f>
        <v>0</v>
      </c>
      <c r="J4309" s="3">
        <f>IF(météo!H$19&lt;H4309,0,(météo!H$19-H4309)*I4309)</f>
        <v>0</v>
      </c>
      <c r="K4309" s="3">
        <f>+IF(I4309&gt;0,IF(H4309&lt;=météo!$H$19,1,0),0)</f>
        <v>0</v>
      </c>
    </row>
    <row r="4310" spans="2:11">
      <c r="B4310" s="3">
        <v>6</v>
      </c>
      <c r="C4310" s="3">
        <v>1</v>
      </c>
      <c r="D4310" s="3">
        <v>29</v>
      </c>
      <c r="E4310" s="3">
        <v>9</v>
      </c>
      <c r="F4310" s="3">
        <v>1</v>
      </c>
      <c r="G4310" s="3">
        <f>IF(detail!$G$11=4,0,1)</f>
        <v>1</v>
      </c>
      <c r="H4310" s="3">
        <v>15.3</v>
      </c>
      <c r="I4310" s="3">
        <f>+IF(OR((E4310&lt;=météo!H$17),(E4310&gt;météo!H$18),(F4310=0),(G4310=0),(C4310&gt;detail!$G$4)),0,1)</f>
        <v>1</v>
      </c>
      <c r="J4310" s="3">
        <f>IF(météo!H$19&lt;H4310,0,(météo!H$19-H4310)*I4310)</f>
        <v>4.6999999999999993</v>
      </c>
      <c r="K4310" s="3">
        <f>+IF(I4310&gt;0,IF(H4310&lt;=météo!$H$19,1,0),0)</f>
        <v>1</v>
      </c>
    </row>
    <row r="4311" spans="2:11">
      <c r="B4311" s="3">
        <v>6</v>
      </c>
      <c r="C4311" s="3">
        <v>1</v>
      </c>
      <c r="D4311" s="3">
        <v>29</v>
      </c>
      <c r="E4311" s="3">
        <v>10</v>
      </c>
      <c r="F4311" s="3">
        <v>1</v>
      </c>
      <c r="G4311" s="3">
        <f>IF(detail!$G$11=4,0,1)</f>
        <v>1</v>
      </c>
      <c r="H4311" s="3">
        <v>14.5</v>
      </c>
      <c r="I4311" s="3">
        <f>+IF(OR((E4311&lt;=météo!H$17),(E4311&gt;météo!H$18),(F4311=0),(G4311=0),(C4311&gt;detail!$G$4)),0,1)</f>
        <v>1</v>
      </c>
      <c r="J4311" s="3">
        <f>IF(météo!H$19&lt;H4311,0,(météo!H$19-H4311)*I4311)</f>
        <v>5.5</v>
      </c>
      <c r="K4311" s="3">
        <f>+IF(I4311&gt;0,IF(H4311&lt;=météo!$H$19,1,0),0)</f>
        <v>1</v>
      </c>
    </row>
    <row r="4312" spans="2:11">
      <c r="B4312" s="3">
        <v>6</v>
      </c>
      <c r="C4312" s="3">
        <v>1</v>
      </c>
      <c r="D4312" s="3">
        <v>29</v>
      </c>
      <c r="E4312" s="3">
        <v>11</v>
      </c>
      <c r="F4312" s="3">
        <v>1</v>
      </c>
      <c r="G4312" s="3">
        <f>IF(detail!$G$11=4,0,1)</f>
        <v>1</v>
      </c>
      <c r="H4312" s="3">
        <v>15.3</v>
      </c>
      <c r="I4312" s="3">
        <f>+IF(OR((E4312&lt;=météo!H$17),(E4312&gt;météo!H$18),(F4312=0),(G4312=0),(C4312&gt;detail!$G$4)),0,1)</f>
        <v>1</v>
      </c>
      <c r="J4312" s="3">
        <f>IF(météo!H$19&lt;H4312,0,(météo!H$19-H4312)*I4312)</f>
        <v>4.6999999999999993</v>
      </c>
      <c r="K4312" s="3">
        <f>+IF(I4312&gt;0,IF(H4312&lt;=météo!$H$19,1,0),0)</f>
        <v>1</v>
      </c>
    </row>
    <row r="4313" spans="2:11">
      <c r="B4313" s="3">
        <v>6</v>
      </c>
      <c r="C4313" s="3">
        <v>1</v>
      </c>
      <c r="D4313" s="3">
        <v>29</v>
      </c>
      <c r="E4313" s="3">
        <v>12</v>
      </c>
      <c r="F4313" s="3">
        <v>1</v>
      </c>
      <c r="G4313" s="3">
        <f>IF(detail!$G$11=4,0,1)</f>
        <v>1</v>
      </c>
      <c r="H4313" s="3">
        <v>16</v>
      </c>
      <c r="I4313" s="3">
        <f>+IF(OR((E4313&lt;=météo!H$17),(E4313&gt;météo!H$18),(F4313=0),(G4313=0),(C4313&gt;detail!$G$4)),0,1)</f>
        <v>1</v>
      </c>
      <c r="J4313" s="3">
        <f>IF(météo!H$19&lt;H4313,0,(météo!H$19-H4313)*I4313)</f>
        <v>4</v>
      </c>
      <c r="K4313" s="3">
        <f>+IF(I4313&gt;0,IF(H4313&lt;=météo!$H$19,1,0),0)</f>
        <v>1</v>
      </c>
    </row>
    <row r="4314" spans="2:11">
      <c r="B4314" s="3">
        <v>6</v>
      </c>
      <c r="C4314" s="3">
        <v>1</v>
      </c>
      <c r="D4314" s="3">
        <v>29</v>
      </c>
      <c r="E4314" s="3">
        <v>13</v>
      </c>
      <c r="F4314" s="3">
        <v>1</v>
      </c>
      <c r="G4314" s="3">
        <f>IF(detail!$G$11=4,0,1)</f>
        <v>1</v>
      </c>
      <c r="H4314" s="3">
        <v>15.8</v>
      </c>
      <c r="I4314" s="3">
        <f>+IF(OR((E4314&lt;=météo!H$17),(E4314&gt;météo!H$18),(F4314=0),(G4314=0),(C4314&gt;detail!$G$4)),0,1)</f>
        <v>1</v>
      </c>
      <c r="J4314" s="3">
        <f>IF(météo!H$19&lt;H4314,0,(météo!H$19-H4314)*I4314)</f>
        <v>4.1999999999999993</v>
      </c>
      <c r="K4314" s="3">
        <f>+IF(I4314&gt;0,IF(H4314&lt;=météo!$H$19,1,0),0)</f>
        <v>1</v>
      </c>
    </row>
    <row r="4315" spans="2:11">
      <c r="B4315" s="3">
        <v>6</v>
      </c>
      <c r="C4315" s="3">
        <v>1</v>
      </c>
      <c r="D4315" s="3">
        <v>29</v>
      </c>
      <c r="E4315" s="3">
        <v>14</v>
      </c>
      <c r="F4315" s="3">
        <v>1</v>
      </c>
      <c r="G4315" s="3">
        <f>IF(detail!$G$11=4,0,1)</f>
        <v>1</v>
      </c>
      <c r="H4315" s="3">
        <v>15.2</v>
      </c>
      <c r="I4315" s="3">
        <f>+IF(OR((E4315&lt;=météo!H$17),(E4315&gt;météo!H$18),(F4315=0),(G4315=0),(C4315&gt;detail!$G$4)),0,1)</f>
        <v>1</v>
      </c>
      <c r="J4315" s="3">
        <f>IF(météo!H$19&lt;H4315,0,(météo!H$19-H4315)*I4315)</f>
        <v>4.8000000000000007</v>
      </c>
      <c r="K4315" s="3">
        <f>+IF(I4315&gt;0,IF(H4315&lt;=météo!$H$19,1,0),0)</f>
        <v>1</v>
      </c>
    </row>
    <row r="4316" spans="2:11">
      <c r="B4316" s="3">
        <v>6</v>
      </c>
      <c r="C4316" s="3">
        <v>1</v>
      </c>
      <c r="D4316" s="3">
        <v>29</v>
      </c>
      <c r="E4316" s="3">
        <v>15</v>
      </c>
      <c r="F4316" s="3">
        <v>1</v>
      </c>
      <c r="G4316" s="3">
        <f>IF(detail!$G$11=4,0,1)</f>
        <v>1</v>
      </c>
      <c r="H4316" s="3">
        <v>15.7</v>
      </c>
      <c r="I4316" s="3">
        <f>+IF(OR((E4316&lt;=météo!H$17),(E4316&gt;météo!H$18),(F4316=0),(G4316=0),(C4316&gt;detail!$G$4)),0,1)</f>
        <v>1</v>
      </c>
      <c r="J4316" s="3">
        <f>IF(météo!H$19&lt;H4316,0,(météo!H$19-H4316)*I4316)</f>
        <v>4.3000000000000007</v>
      </c>
      <c r="K4316" s="3">
        <f>+IF(I4316&gt;0,IF(H4316&lt;=météo!$H$19,1,0),0)</f>
        <v>1</v>
      </c>
    </row>
    <row r="4317" spans="2:11">
      <c r="B4317" s="3">
        <v>6</v>
      </c>
      <c r="C4317" s="3">
        <v>1</v>
      </c>
      <c r="D4317" s="3">
        <v>29</v>
      </c>
      <c r="E4317" s="3">
        <v>16</v>
      </c>
      <c r="F4317" s="3">
        <v>1</v>
      </c>
      <c r="G4317" s="3">
        <f>IF(detail!$G$11=4,0,1)</f>
        <v>1</v>
      </c>
      <c r="H4317" s="3">
        <v>15.7</v>
      </c>
      <c r="I4317" s="3">
        <f>+IF(OR((E4317&lt;=météo!H$17),(E4317&gt;météo!H$18),(F4317=0),(G4317=0),(C4317&gt;detail!$G$4)),0,1)</f>
        <v>1</v>
      </c>
      <c r="J4317" s="3">
        <f>IF(météo!H$19&lt;H4317,0,(météo!H$19-H4317)*I4317)</f>
        <v>4.3000000000000007</v>
      </c>
      <c r="K4317" s="3">
        <f>+IF(I4317&gt;0,IF(H4317&lt;=météo!$H$19,1,0),0)</f>
        <v>1</v>
      </c>
    </row>
    <row r="4318" spans="2:11">
      <c r="B4318" s="3">
        <v>6</v>
      </c>
      <c r="C4318" s="3">
        <v>1</v>
      </c>
      <c r="D4318" s="3">
        <v>29</v>
      </c>
      <c r="E4318" s="3">
        <v>17</v>
      </c>
      <c r="F4318" s="3">
        <v>1</v>
      </c>
      <c r="G4318" s="3">
        <f>IF(detail!$G$11=4,0,1)</f>
        <v>1</v>
      </c>
      <c r="H4318" s="3">
        <v>15</v>
      </c>
      <c r="I4318" s="3">
        <f>+IF(OR((E4318&lt;=météo!H$17),(E4318&gt;météo!H$18),(F4318=0),(G4318=0),(C4318&gt;detail!$G$4)),0,1)</f>
        <v>1</v>
      </c>
      <c r="J4318" s="3">
        <f>IF(météo!H$19&lt;H4318,0,(météo!H$19-H4318)*I4318)</f>
        <v>5</v>
      </c>
      <c r="K4318" s="3">
        <f>+IF(I4318&gt;0,IF(H4318&lt;=météo!$H$19,1,0),0)</f>
        <v>1</v>
      </c>
    </row>
    <row r="4319" spans="2:11">
      <c r="B4319" s="3">
        <v>6</v>
      </c>
      <c r="C4319" s="3">
        <v>1</v>
      </c>
      <c r="D4319" s="3">
        <v>29</v>
      </c>
      <c r="E4319" s="3">
        <v>18</v>
      </c>
      <c r="F4319" s="3">
        <v>1</v>
      </c>
      <c r="G4319" s="3">
        <f>IF(detail!$G$11=4,0,1)</f>
        <v>1</v>
      </c>
      <c r="H4319" s="3">
        <v>14.7</v>
      </c>
      <c r="I4319" s="3">
        <f>+IF(OR((E4319&lt;=météo!H$17),(E4319&gt;météo!H$18),(F4319=0),(G4319=0),(C4319&gt;detail!$G$4)),0,1)</f>
        <v>1</v>
      </c>
      <c r="J4319" s="3">
        <f>IF(météo!H$19&lt;H4319,0,(météo!H$19-H4319)*I4319)</f>
        <v>5.3000000000000007</v>
      </c>
      <c r="K4319" s="3">
        <f>+IF(I4319&gt;0,IF(H4319&lt;=météo!$H$19,1,0),0)</f>
        <v>1</v>
      </c>
    </row>
    <row r="4320" spans="2:11">
      <c r="B4320" s="3">
        <v>6</v>
      </c>
      <c r="C4320" s="3">
        <v>1</v>
      </c>
      <c r="D4320" s="3">
        <v>29</v>
      </c>
      <c r="E4320" s="3">
        <v>19</v>
      </c>
      <c r="F4320" s="3">
        <v>1</v>
      </c>
      <c r="G4320" s="3">
        <f>IF(detail!$G$11=4,0,1)</f>
        <v>1</v>
      </c>
      <c r="H4320" s="3">
        <v>14.8</v>
      </c>
      <c r="I4320" s="3">
        <f>+IF(OR((E4320&lt;=météo!H$17),(E4320&gt;météo!H$18),(F4320=0),(G4320=0),(C4320&gt;detail!$G$4)),0,1)</f>
        <v>0</v>
      </c>
      <c r="J4320" s="3">
        <f>IF(météo!H$19&lt;H4320,0,(météo!H$19-H4320)*I4320)</f>
        <v>0</v>
      </c>
      <c r="K4320" s="3">
        <f>+IF(I4320&gt;0,IF(H4320&lt;=météo!$H$19,1,0),0)</f>
        <v>0</v>
      </c>
    </row>
    <row r="4321" spans="2:11">
      <c r="B4321" s="3">
        <v>6</v>
      </c>
      <c r="C4321" s="3">
        <v>1</v>
      </c>
      <c r="D4321" s="3">
        <v>29</v>
      </c>
      <c r="E4321" s="3">
        <v>20</v>
      </c>
      <c r="F4321" s="3">
        <v>1</v>
      </c>
      <c r="G4321" s="3">
        <f>IF(detail!$G$11=4,0,1)</f>
        <v>1</v>
      </c>
      <c r="H4321" s="3">
        <v>14.4</v>
      </c>
      <c r="I4321" s="3">
        <f>+IF(OR((E4321&lt;=météo!H$17),(E4321&gt;météo!H$18),(F4321=0),(G4321=0),(C4321&gt;detail!$G$4)),0,1)</f>
        <v>0</v>
      </c>
      <c r="J4321" s="3">
        <f>IF(météo!H$19&lt;H4321,0,(météo!H$19-H4321)*I4321)</f>
        <v>0</v>
      </c>
      <c r="K4321" s="3">
        <f>+IF(I4321&gt;0,IF(H4321&lt;=météo!$H$19,1,0),0)</f>
        <v>0</v>
      </c>
    </row>
    <row r="4322" spans="2:11">
      <c r="B4322" s="3">
        <v>6</v>
      </c>
      <c r="C4322" s="3">
        <v>1</v>
      </c>
      <c r="D4322" s="3">
        <v>29</v>
      </c>
      <c r="E4322" s="3">
        <v>21</v>
      </c>
      <c r="F4322" s="3">
        <v>1</v>
      </c>
      <c r="G4322" s="3">
        <f>IF(detail!$G$11=4,0,1)</f>
        <v>1</v>
      </c>
      <c r="H4322" s="3">
        <v>13.1</v>
      </c>
      <c r="I4322" s="3">
        <f>+IF(OR((E4322&lt;=météo!H$17),(E4322&gt;météo!H$18),(F4322=0),(G4322=0),(C4322&gt;detail!$G$4)),0,1)</f>
        <v>0</v>
      </c>
      <c r="J4322" s="3">
        <f>IF(météo!H$19&lt;H4322,0,(météo!H$19-H4322)*I4322)</f>
        <v>0</v>
      </c>
      <c r="K4322" s="3">
        <f>+IF(I4322&gt;0,IF(H4322&lt;=météo!$H$19,1,0),0)</f>
        <v>0</v>
      </c>
    </row>
    <row r="4323" spans="2:11">
      <c r="B4323" s="3">
        <v>6</v>
      </c>
      <c r="C4323" s="3">
        <v>1</v>
      </c>
      <c r="D4323" s="3">
        <v>29</v>
      </c>
      <c r="E4323" s="3">
        <v>22</v>
      </c>
      <c r="F4323" s="3">
        <v>1</v>
      </c>
      <c r="G4323" s="3">
        <f>IF(detail!$G$11=4,0,1)</f>
        <v>1</v>
      </c>
      <c r="H4323" s="3">
        <v>11.7</v>
      </c>
      <c r="I4323" s="3">
        <f>+IF(OR((E4323&lt;=météo!H$17),(E4323&gt;météo!H$18),(F4323=0),(G4323=0),(C4323&gt;detail!$G$4)),0,1)</f>
        <v>0</v>
      </c>
      <c r="J4323" s="3">
        <f>IF(météo!H$19&lt;H4323,0,(météo!H$19-H4323)*I4323)</f>
        <v>0</v>
      </c>
      <c r="K4323" s="3">
        <f>+IF(I4323&gt;0,IF(H4323&lt;=météo!$H$19,1,0),0)</f>
        <v>0</v>
      </c>
    </row>
    <row r="4324" spans="2:11">
      <c r="B4324" s="3">
        <v>6</v>
      </c>
      <c r="C4324" s="3">
        <v>1</v>
      </c>
      <c r="D4324" s="3">
        <v>29</v>
      </c>
      <c r="E4324" s="3">
        <v>23</v>
      </c>
      <c r="F4324" s="3">
        <v>1</v>
      </c>
      <c r="G4324" s="3">
        <f>IF(detail!$G$11=4,0,1)</f>
        <v>1</v>
      </c>
      <c r="H4324" s="3">
        <v>10.199999999999999</v>
      </c>
      <c r="I4324" s="3">
        <f>+IF(OR((E4324&lt;=météo!H$17),(E4324&gt;météo!H$18),(F4324=0),(G4324=0),(C4324&gt;detail!$G$4)),0,1)</f>
        <v>0</v>
      </c>
      <c r="J4324" s="3">
        <f>IF(météo!H$19&lt;H4324,0,(météo!H$19-H4324)*I4324)</f>
        <v>0</v>
      </c>
      <c r="K4324" s="3">
        <f>+IF(I4324&gt;0,IF(H4324&lt;=météo!$H$19,1,0),0)</f>
        <v>0</v>
      </c>
    </row>
    <row r="4325" spans="2:11">
      <c r="B4325" s="3">
        <v>6</v>
      </c>
      <c r="C4325" s="3">
        <v>1</v>
      </c>
      <c r="D4325" s="3">
        <v>29</v>
      </c>
      <c r="E4325" s="3">
        <v>24</v>
      </c>
      <c r="F4325" s="3">
        <v>1</v>
      </c>
      <c r="G4325" s="3">
        <f>IF(detail!$G$11=4,0,1)</f>
        <v>1</v>
      </c>
      <c r="H4325" s="3">
        <v>9.1</v>
      </c>
      <c r="I4325" s="3">
        <f>+IF(OR((E4325&lt;=météo!H$17),(E4325&gt;météo!H$18),(F4325=0),(G4325=0),(C4325&gt;detail!$G$4)),0,1)</f>
        <v>0</v>
      </c>
      <c r="J4325" s="3">
        <f>IF(météo!H$19&lt;H4325,0,(météo!H$19-H4325)*I4325)</f>
        <v>0</v>
      </c>
      <c r="K4325" s="3">
        <f>+IF(I4325&gt;0,IF(H4325&lt;=météo!$H$19,1,0),0)</f>
        <v>0</v>
      </c>
    </row>
    <row r="4326" spans="2:11">
      <c r="B4326" s="3">
        <v>6</v>
      </c>
      <c r="C4326" s="3">
        <v>2</v>
      </c>
      <c r="D4326" s="3">
        <v>30</v>
      </c>
      <c r="E4326" s="3">
        <v>1</v>
      </c>
      <c r="F4326" s="3">
        <v>1</v>
      </c>
      <c r="G4326" s="3">
        <f>IF(detail!$G$11=4,0,1)</f>
        <v>1</v>
      </c>
      <c r="H4326" s="3">
        <v>8.6</v>
      </c>
      <c r="I4326" s="3">
        <f>+IF(OR((E4326&lt;=météo!H$17),(E4326&gt;météo!H$18),(F4326=0),(G4326=0),(C4326&gt;detail!$G$4)),0,1)</f>
        <v>0</v>
      </c>
      <c r="J4326" s="3">
        <f>IF(météo!H$19&lt;H4326,0,(météo!H$19-H4326)*I4326)</f>
        <v>0</v>
      </c>
      <c r="K4326" s="3">
        <f>+IF(I4326&gt;0,IF(H4326&lt;=météo!$H$19,1,0),0)</f>
        <v>0</v>
      </c>
    </row>
    <row r="4327" spans="2:11">
      <c r="B4327" s="3">
        <v>6</v>
      </c>
      <c r="C4327" s="3">
        <v>2</v>
      </c>
      <c r="D4327" s="3">
        <v>30</v>
      </c>
      <c r="E4327" s="3">
        <v>2</v>
      </c>
      <c r="F4327" s="3">
        <v>1</v>
      </c>
      <c r="G4327" s="3">
        <f>IF(detail!$G$11=4,0,1)</f>
        <v>1</v>
      </c>
      <c r="H4327" s="3">
        <v>7.7</v>
      </c>
      <c r="I4327" s="3">
        <f>+IF(OR((E4327&lt;=météo!H$17),(E4327&gt;météo!H$18),(F4327=0),(G4327=0),(C4327&gt;detail!$G$4)),0,1)</f>
        <v>0</v>
      </c>
      <c r="J4327" s="3">
        <f>IF(météo!H$19&lt;H4327,0,(météo!H$19-H4327)*I4327)</f>
        <v>0</v>
      </c>
      <c r="K4327" s="3">
        <f>+IF(I4327&gt;0,IF(H4327&lt;=météo!$H$19,1,0),0)</f>
        <v>0</v>
      </c>
    </row>
    <row r="4328" spans="2:11">
      <c r="B4328" s="3">
        <v>6</v>
      </c>
      <c r="C4328" s="3">
        <v>2</v>
      </c>
      <c r="D4328" s="3">
        <v>30</v>
      </c>
      <c r="E4328" s="3">
        <v>3</v>
      </c>
      <c r="F4328" s="3">
        <v>1</v>
      </c>
      <c r="G4328" s="3">
        <f>IF(detail!$G$11=4,0,1)</f>
        <v>1</v>
      </c>
      <c r="H4328" s="3">
        <v>7.3</v>
      </c>
      <c r="I4328" s="3">
        <f>+IF(OR((E4328&lt;=météo!H$17),(E4328&gt;météo!H$18),(F4328=0),(G4328=0),(C4328&gt;detail!$G$4)),0,1)</f>
        <v>0</v>
      </c>
      <c r="J4328" s="3">
        <f>IF(météo!H$19&lt;H4328,0,(météo!H$19-H4328)*I4328)</f>
        <v>0</v>
      </c>
      <c r="K4328" s="3">
        <f>+IF(I4328&gt;0,IF(H4328&lt;=météo!$H$19,1,0),0)</f>
        <v>0</v>
      </c>
    </row>
    <row r="4329" spans="2:11">
      <c r="B4329" s="3">
        <v>6</v>
      </c>
      <c r="C4329" s="3">
        <v>2</v>
      </c>
      <c r="D4329" s="3">
        <v>30</v>
      </c>
      <c r="E4329" s="3">
        <v>4</v>
      </c>
      <c r="F4329" s="3">
        <v>1</v>
      </c>
      <c r="G4329" s="3">
        <f>IF(detail!$G$11=4,0,1)</f>
        <v>1</v>
      </c>
      <c r="H4329" s="3">
        <v>7.5</v>
      </c>
      <c r="I4329" s="3">
        <f>+IF(OR((E4329&lt;=météo!H$17),(E4329&gt;météo!H$18),(F4329=0),(G4329=0),(C4329&gt;detail!$G$4)),0,1)</f>
        <v>0</v>
      </c>
      <c r="J4329" s="3">
        <f>IF(météo!H$19&lt;H4329,0,(météo!H$19-H4329)*I4329)</f>
        <v>0</v>
      </c>
      <c r="K4329" s="3">
        <f>+IF(I4329&gt;0,IF(H4329&lt;=météo!$H$19,1,0),0)</f>
        <v>0</v>
      </c>
    </row>
    <row r="4330" spans="2:11">
      <c r="B4330" s="3">
        <v>6</v>
      </c>
      <c r="C4330" s="3">
        <v>2</v>
      </c>
      <c r="D4330" s="3">
        <v>30</v>
      </c>
      <c r="E4330" s="3">
        <v>5</v>
      </c>
      <c r="F4330" s="3">
        <v>1</v>
      </c>
      <c r="G4330" s="3">
        <f>IF(detail!$G$11=4,0,1)</f>
        <v>1</v>
      </c>
      <c r="H4330" s="3">
        <v>7</v>
      </c>
      <c r="I4330" s="3">
        <f>+IF(OR((E4330&lt;=météo!H$17),(E4330&gt;météo!H$18),(F4330=0),(G4330=0),(C4330&gt;detail!$G$4)),0,1)</f>
        <v>0</v>
      </c>
      <c r="J4330" s="3">
        <f>IF(météo!H$19&lt;H4330,0,(météo!H$19-H4330)*I4330)</f>
        <v>0</v>
      </c>
      <c r="K4330" s="3">
        <f>+IF(I4330&gt;0,IF(H4330&lt;=météo!$H$19,1,0),0)</f>
        <v>0</v>
      </c>
    </row>
    <row r="4331" spans="2:11">
      <c r="B4331" s="3">
        <v>6</v>
      </c>
      <c r="C4331" s="3">
        <v>2</v>
      </c>
      <c r="D4331" s="3">
        <v>30</v>
      </c>
      <c r="E4331" s="3">
        <v>6</v>
      </c>
      <c r="F4331" s="3">
        <v>1</v>
      </c>
      <c r="G4331" s="3">
        <f>IF(detail!$G$11=4,0,1)</f>
        <v>1</v>
      </c>
      <c r="H4331" s="3">
        <v>7.3</v>
      </c>
      <c r="I4331" s="3">
        <f>+IF(OR((E4331&lt;=météo!H$17),(E4331&gt;météo!H$18),(F4331=0),(G4331=0),(C4331&gt;detail!$G$4)),0,1)</f>
        <v>0</v>
      </c>
      <c r="J4331" s="3">
        <f>IF(météo!H$19&lt;H4331,0,(météo!H$19-H4331)*I4331)</f>
        <v>0</v>
      </c>
      <c r="K4331" s="3">
        <f>+IF(I4331&gt;0,IF(H4331&lt;=météo!$H$19,1,0),0)</f>
        <v>0</v>
      </c>
    </row>
    <row r="4332" spans="2:11">
      <c r="B4332" s="3">
        <v>6</v>
      </c>
      <c r="C4332" s="3">
        <v>2</v>
      </c>
      <c r="D4332" s="3">
        <v>30</v>
      </c>
      <c r="E4332" s="3">
        <v>7</v>
      </c>
      <c r="F4332" s="3">
        <v>1</v>
      </c>
      <c r="G4332" s="3">
        <f>IF(detail!$G$11=4,0,1)</f>
        <v>1</v>
      </c>
      <c r="H4332" s="3">
        <v>9.1</v>
      </c>
      <c r="I4332" s="3">
        <f>+IF(OR((E4332&lt;=météo!H$17),(E4332&gt;météo!H$18),(F4332=0),(G4332=0),(C4332&gt;detail!$G$4)),0,1)</f>
        <v>0</v>
      </c>
      <c r="J4332" s="3">
        <f>IF(météo!H$19&lt;H4332,0,(météo!H$19-H4332)*I4332)</f>
        <v>0</v>
      </c>
      <c r="K4332" s="3">
        <f>+IF(I4332&gt;0,IF(H4332&lt;=météo!$H$19,1,0),0)</f>
        <v>0</v>
      </c>
    </row>
    <row r="4333" spans="2:11">
      <c r="B4333" s="3">
        <v>6</v>
      </c>
      <c r="C4333" s="3">
        <v>2</v>
      </c>
      <c r="D4333" s="3">
        <v>30</v>
      </c>
      <c r="E4333" s="3">
        <v>8</v>
      </c>
      <c r="F4333" s="3">
        <v>1</v>
      </c>
      <c r="G4333" s="3">
        <f>IF(detail!$G$11=4,0,1)</f>
        <v>1</v>
      </c>
      <c r="H4333" s="3">
        <v>11.4</v>
      </c>
      <c r="I4333" s="3">
        <f>+IF(OR((E4333&lt;=météo!H$17),(E4333&gt;météo!H$18),(F4333=0),(G4333=0),(C4333&gt;detail!$G$4)),0,1)</f>
        <v>0</v>
      </c>
      <c r="J4333" s="3">
        <f>IF(météo!H$19&lt;H4333,0,(météo!H$19-H4333)*I4333)</f>
        <v>0</v>
      </c>
      <c r="K4333" s="3">
        <f>+IF(I4333&gt;0,IF(H4333&lt;=météo!$H$19,1,0),0)</f>
        <v>0</v>
      </c>
    </row>
    <row r="4334" spans="2:11">
      <c r="B4334" s="3">
        <v>6</v>
      </c>
      <c r="C4334" s="3">
        <v>2</v>
      </c>
      <c r="D4334" s="3">
        <v>30</v>
      </c>
      <c r="E4334" s="3">
        <v>9</v>
      </c>
      <c r="F4334" s="3">
        <v>1</v>
      </c>
      <c r="G4334" s="3">
        <f>IF(detail!$G$11=4,0,1)</f>
        <v>1</v>
      </c>
      <c r="H4334" s="3">
        <v>13.1</v>
      </c>
      <c r="I4334" s="3">
        <f>+IF(OR((E4334&lt;=météo!H$17),(E4334&gt;météo!H$18),(F4334=0),(G4334=0),(C4334&gt;detail!$G$4)),0,1)</f>
        <v>1</v>
      </c>
      <c r="J4334" s="3">
        <f>IF(météo!H$19&lt;H4334,0,(météo!H$19-H4334)*I4334)</f>
        <v>6.9</v>
      </c>
      <c r="K4334" s="3">
        <f>+IF(I4334&gt;0,IF(H4334&lt;=météo!$H$19,1,0),0)</f>
        <v>1</v>
      </c>
    </row>
    <row r="4335" spans="2:11">
      <c r="B4335" s="3">
        <v>6</v>
      </c>
      <c r="C4335" s="3">
        <v>2</v>
      </c>
      <c r="D4335" s="3">
        <v>30</v>
      </c>
      <c r="E4335" s="3">
        <v>10</v>
      </c>
      <c r="F4335" s="3">
        <v>1</v>
      </c>
      <c r="G4335" s="3">
        <f>IF(detail!$G$11=4,0,1)</f>
        <v>1</v>
      </c>
      <c r="H4335" s="3">
        <v>14.9</v>
      </c>
      <c r="I4335" s="3">
        <f>+IF(OR((E4335&lt;=météo!H$17),(E4335&gt;météo!H$18),(F4335=0),(G4335=0),(C4335&gt;detail!$G$4)),0,1)</f>
        <v>1</v>
      </c>
      <c r="J4335" s="3">
        <f>IF(météo!H$19&lt;H4335,0,(météo!H$19-H4335)*I4335)</f>
        <v>5.0999999999999996</v>
      </c>
      <c r="K4335" s="3">
        <f>+IF(I4335&gt;0,IF(H4335&lt;=météo!$H$19,1,0),0)</f>
        <v>1</v>
      </c>
    </row>
    <row r="4336" spans="2:11">
      <c r="B4336" s="3">
        <v>6</v>
      </c>
      <c r="C4336" s="3">
        <v>2</v>
      </c>
      <c r="D4336" s="3">
        <v>30</v>
      </c>
      <c r="E4336" s="3">
        <v>11</v>
      </c>
      <c r="F4336" s="3">
        <v>1</v>
      </c>
      <c r="G4336" s="3">
        <f>IF(detail!$G$11=4,0,1)</f>
        <v>1</v>
      </c>
      <c r="H4336" s="3">
        <v>16.600000000000001</v>
      </c>
      <c r="I4336" s="3">
        <f>+IF(OR((E4336&lt;=météo!H$17),(E4336&gt;météo!H$18),(F4336=0),(G4336=0),(C4336&gt;detail!$G$4)),0,1)</f>
        <v>1</v>
      </c>
      <c r="J4336" s="3">
        <f>IF(météo!H$19&lt;H4336,0,(météo!H$19-H4336)*I4336)</f>
        <v>3.3999999999999986</v>
      </c>
      <c r="K4336" s="3">
        <f>+IF(I4336&gt;0,IF(H4336&lt;=météo!$H$19,1,0),0)</f>
        <v>1</v>
      </c>
    </row>
    <row r="4337" spans="2:11">
      <c r="B4337" s="3">
        <v>6</v>
      </c>
      <c r="C4337" s="3">
        <v>2</v>
      </c>
      <c r="D4337" s="3">
        <v>30</v>
      </c>
      <c r="E4337" s="3">
        <v>12</v>
      </c>
      <c r="F4337" s="3">
        <v>1</v>
      </c>
      <c r="G4337" s="3">
        <f>IF(detail!$G$11=4,0,1)</f>
        <v>1</v>
      </c>
      <c r="H4337" s="3">
        <v>17.7</v>
      </c>
      <c r="I4337" s="3">
        <f>+IF(OR((E4337&lt;=météo!H$17),(E4337&gt;météo!H$18),(F4337=0),(G4337=0),(C4337&gt;detail!$G$4)),0,1)</f>
        <v>1</v>
      </c>
      <c r="J4337" s="3">
        <f>IF(météo!H$19&lt;H4337,0,(météo!H$19-H4337)*I4337)</f>
        <v>2.3000000000000007</v>
      </c>
      <c r="K4337" s="3">
        <f>+IF(I4337&gt;0,IF(H4337&lt;=météo!$H$19,1,0),0)</f>
        <v>1</v>
      </c>
    </row>
    <row r="4338" spans="2:11">
      <c r="B4338" s="3">
        <v>6</v>
      </c>
      <c r="C4338" s="3">
        <v>2</v>
      </c>
      <c r="D4338" s="3">
        <v>30</v>
      </c>
      <c r="E4338" s="3">
        <v>13</v>
      </c>
      <c r="F4338" s="3">
        <v>1</v>
      </c>
      <c r="G4338" s="3">
        <f>IF(detail!$G$11=4,0,1)</f>
        <v>1</v>
      </c>
      <c r="H4338" s="3">
        <v>18.399999999999999</v>
      </c>
      <c r="I4338" s="3">
        <f>+IF(OR((E4338&lt;=météo!H$17),(E4338&gt;météo!H$18),(F4338=0),(G4338=0),(C4338&gt;detail!$G$4)),0,1)</f>
        <v>1</v>
      </c>
      <c r="J4338" s="3">
        <f>IF(météo!H$19&lt;H4338,0,(météo!H$19-H4338)*I4338)</f>
        <v>1.6000000000000014</v>
      </c>
      <c r="K4338" s="3">
        <f>+IF(I4338&gt;0,IF(H4338&lt;=météo!$H$19,1,0),0)</f>
        <v>1</v>
      </c>
    </row>
    <row r="4339" spans="2:11">
      <c r="B4339" s="3">
        <v>6</v>
      </c>
      <c r="C4339" s="3">
        <v>2</v>
      </c>
      <c r="D4339" s="3">
        <v>30</v>
      </c>
      <c r="E4339" s="3">
        <v>14</v>
      </c>
      <c r="F4339" s="3">
        <v>1</v>
      </c>
      <c r="G4339" s="3">
        <f>IF(detail!$G$11=4,0,1)</f>
        <v>1</v>
      </c>
      <c r="H4339" s="3">
        <v>18.899999999999999</v>
      </c>
      <c r="I4339" s="3">
        <f>+IF(OR((E4339&lt;=météo!H$17),(E4339&gt;météo!H$18),(F4339=0),(G4339=0),(C4339&gt;detail!$G$4)),0,1)</f>
        <v>1</v>
      </c>
      <c r="J4339" s="3">
        <f>IF(météo!H$19&lt;H4339,0,(météo!H$19-H4339)*I4339)</f>
        <v>1.1000000000000014</v>
      </c>
      <c r="K4339" s="3">
        <f>+IF(I4339&gt;0,IF(H4339&lt;=météo!$H$19,1,0),0)</f>
        <v>1</v>
      </c>
    </row>
    <row r="4340" spans="2:11">
      <c r="B4340" s="3">
        <v>6</v>
      </c>
      <c r="C4340" s="3">
        <v>2</v>
      </c>
      <c r="D4340" s="3">
        <v>30</v>
      </c>
      <c r="E4340" s="3">
        <v>15</v>
      </c>
      <c r="F4340" s="3">
        <v>1</v>
      </c>
      <c r="G4340" s="3">
        <f>IF(detail!$G$11=4,0,1)</f>
        <v>1</v>
      </c>
      <c r="H4340" s="3">
        <v>19.600000000000001</v>
      </c>
      <c r="I4340" s="3">
        <f>+IF(OR((E4340&lt;=météo!H$17),(E4340&gt;météo!H$18),(F4340=0),(G4340=0),(C4340&gt;detail!$G$4)),0,1)</f>
        <v>1</v>
      </c>
      <c r="J4340" s="3">
        <f>IF(météo!H$19&lt;H4340,0,(météo!H$19-H4340)*I4340)</f>
        <v>0.39999999999999858</v>
      </c>
      <c r="K4340" s="3">
        <f>+IF(I4340&gt;0,IF(H4340&lt;=météo!$H$19,1,0),0)</f>
        <v>1</v>
      </c>
    </row>
    <row r="4341" spans="2:11">
      <c r="B4341" s="3">
        <v>6</v>
      </c>
      <c r="C4341" s="3">
        <v>2</v>
      </c>
      <c r="D4341" s="3">
        <v>30</v>
      </c>
      <c r="E4341" s="3">
        <v>16</v>
      </c>
      <c r="F4341" s="3">
        <v>1</v>
      </c>
      <c r="G4341" s="3">
        <f>IF(detail!$G$11=4,0,1)</f>
        <v>1</v>
      </c>
      <c r="H4341" s="3">
        <v>19.399999999999999</v>
      </c>
      <c r="I4341" s="3">
        <f>+IF(OR((E4341&lt;=météo!H$17),(E4341&gt;météo!H$18),(F4341=0),(G4341=0),(C4341&gt;detail!$G$4)),0,1)</f>
        <v>1</v>
      </c>
      <c r="J4341" s="3">
        <f>IF(météo!H$19&lt;H4341,0,(météo!H$19-H4341)*I4341)</f>
        <v>0.60000000000000142</v>
      </c>
      <c r="K4341" s="3">
        <f>+IF(I4341&gt;0,IF(H4341&lt;=météo!$H$19,1,0),0)</f>
        <v>1</v>
      </c>
    </row>
    <row r="4342" spans="2:11">
      <c r="B4342" s="3">
        <v>6</v>
      </c>
      <c r="C4342" s="3">
        <v>2</v>
      </c>
      <c r="D4342" s="3">
        <v>30</v>
      </c>
      <c r="E4342" s="3">
        <v>17</v>
      </c>
      <c r="F4342" s="3">
        <v>1</v>
      </c>
      <c r="G4342" s="3">
        <f>IF(detail!$G$11=4,0,1)</f>
        <v>1</v>
      </c>
      <c r="H4342" s="3">
        <v>18.899999999999999</v>
      </c>
      <c r="I4342" s="3">
        <f>+IF(OR((E4342&lt;=météo!H$17),(E4342&gt;météo!H$18),(F4342=0),(G4342=0),(C4342&gt;detail!$G$4)),0,1)</f>
        <v>1</v>
      </c>
      <c r="J4342" s="3">
        <f>IF(météo!H$19&lt;H4342,0,(météo!H$19-H4342)*I4342)</f>
        <v>1.1000000000000014</v>
      </c>
      <c r="K4342" s="3">
        <f>+IF(I4342&gt;0,IF(H4342&lt;=météo!$H$19,1,0),0)</f>
        <v>1</v>
      </c>
    </row>
    <row r="4343" spans="2:11">
      <c r="B4343" s="3">
        <v>6</v>
      </c>
      <c r="C4343" s="3">
        <v>2</v>
      </c>
      <c r="D4343" s="3">
        <v>30</v>
      </c>
      <c r="E4343" s="3">
        <v>18</v>
      </c>
      <c r="F4343" s="3">
        <v>1</v>
      </c>
      <c r="G4343" s="3">
        <f>IF(detail!$G$11=4,0,1)</f>
        <v>1</v>
      </c>
      <c r="H4343" s="3">
        <v>18.899999999999999</v>
      </c>
      <c r="I4343" s="3">
        <f>+IF(OR((E4343&lt;=météo!H$17),(E4343&gt;météo!H$18),(F4343=0),(G4343=0),(C4343&gt;detail!$G$4)),0,1)</f>
        <v>1</v>
      </c>
      <c r="J4343" s="3">
        <f>IF(météo!H$19&lt;H4343,0,(météo!H$19-H4343)*I4343)</f>
        <v>1.1000000000000014</v>
      </c>
      <c r="K4343" s="3">
        <f>+IF(I4343&gt;0,IF(H4343&lt;=météo!$H$19,1,0),0)</f>
        <v>1</v>
      </c>
    </row>
    <row r="4344" spans="2:11">
      <c r="B4344" s="3">
        <v>6</v>
      </c>
      <c r="C4344" s="3">
        <v>2</v>
      </c>
      <c r="D4344" s="3">
        <v>30</v>
      </c>
      <c r="E4344" s="3">
        <v>19</v>
      </c>
      <c r="F4344" s="3">
        <v>1</v>
      </c>
      <c r="G4344" s="3">
        <f>IF(detail!$G$11=4,0,1)</f>
        <v>1</v>
      </c>
      <c r="H4344" s="3">
        <v>18.7</v>
      </c>
      <c r="I4344" s="3">
        <f>+IF(OR((E4344&lt;=météo!H$17),(E4344&gt;météo!H$18),(F4344=0),(G4344=0),(C4344&gt;detail!$G$4)),0,1)</f>
        <v>0</v>
      </c>
      <c r="J4344" s="3">
        <f>IF(météo!H$19&lt;H4344,0,(météo!H$19-H4344)*I4344)</f>
        <v>0</v>
      </c>
      <c r="K4344" s="3">
        <f>+IF(I4344&gt;0,IF(H4344&lt;=météo!$H$19,1,0),0)</f>
        <v>0</v>
      </c>
    </row>
    <row r="4345" spans="2:11">
      <c r="B4345" s="3">
        <v>6</v>
      </c>
      <c r="C4345" s="3">
        <v>2</v>
      </c>
      <c r="D4345" s="3">
        <v>30</v>
      </c>
      <c r="E4345" s="3">
        <v>20</v>
      </c>
      <c r="F4345" s="3">
        <v>1</v>
      </c>
      <c r="G4345" s="3">
        <f>IF(detail!$G$11=4,0,1)</f>
        <v>1</v>
      </c>
      <c r="H4345" s="3">
        <v>18.2</v>
      </c>
      <c r="I4345" s="3">
        <f>+IF(OR((E4345&lt;=météo!H$17),(E4345&gt;météo!H$18),(F4345=0),(G4345=0),(C4345&gt;detail!$G$4)),0,1)</f>
        <v>0</v>
      </c>
      <c r="J4345" s="3">
        <f>IF(météo!H$19&lt;H4345,0,(météo!H$19-H4345)*I4345)</f>
        <v>0</v>
      </c>
      <c r="K4345" s="3">
        <f>+IF(I4345&gt;0,IF(H4345&lt;=météo!$H$19,1,0),0)</f>
        <v>0</v>
      </c>
    </row>
    <row r="4346" spans="2:11">
      <c r="B4346" s="3">
        <v>6</v>
      </c>
      <c r="C4346" s="3">
        <v>2</v>
      </c>
      <c r="D4346" s="3">
        <v>30</v>
      </c>
      <c r="E4346" s="3">
        <v>21</v>
      </c>
      <c r="F4346" s="3">
        <v>1</v>
      </c>
      <c r="G4346" s="3">
        <f>IF(detail!$G$11=4,0,1)</f>
        <v>1</v>
      </c>
      <c r="H4346" s="3">
        <v>17.600000000000001</v>
      </c>
      <c r="I4346" s="3">
        <f>+IF(OR((E4346&lt;=météo!H$17),(E4346&gt;météo!H$18),(F4346=0),(G4346=0),(C4346&gt;detail!$G$4)),0,1)</f>
        <v>0</v>
      </c>
      <c r="J4346" s="3">
        <f>IF(météo!H$19&lt;H4346,0,(météo!H$19-H4346)*I4346)</f>
        <v>0</v>
      </c>
      <c r="K4346" s="3">
        <f>+IF(I4346&gt;0,IF(H4346&lt;=météo!$H$19,1,0),0)</f>
        <v>0</v>
      </c>
    </row>
    <row r="4347" spans="2:11">
      <c r="B4347" s="3">
        <v>6</v>
      </c>
      <c r="C4347" s="3">
        <v>2</v>
      </c>
      <c r="D4347" s="3">
        <v>30</v>
      </c>
      <c r="E4347" s="3">
        <v>22</v>
      </c>
      <c r="F4347" s="3">
        <v>1</v>
      </c>
      <c r="G4347" s="3">
        <f>IF(detail!$G$11=4,0,1)</f>
        <v>1</v>
      </c>
      <c r="H4347" s="3">
        <v>17.3</v>
      </c>
      <c r="I4347" s="3">
        <f>+IF(OR((E4347&lt;=météo!H$17),(E4347&gt;météo!H$18),(F4347=0),(G4347=0),(C4347&gt;detail!$G$4)),0,1)</f>
        <v>0</v>
      </c>
      <c r="J4347" s="3">
        <f>IF(météo!H$19&lt;H4347,0,(météo!H$19-H4347)*I4347)</f>
        <v>0</v>
      </c>
      <c r="K4347" s="3">
        <f>+IF(I4347&gt;0,IF(H4347&lt;=météo!$H$19,1,0),0)</f>
        <v>0</v>
      </c>
    </row>
    <row r="4348" spans="2:11">
      <c r="B4348" s="3">
        <v>6</v>
      </c>
      <c r="C4348" s="3">
        <v>2</v>
      </c>
      <c r="D4348" s="3">
        <v>30</v>
      </c>
      <c r="E4348" s="3">
        <v>23</v>
      </c>
      <c r="F4348" s="3">
        <v>1</v>
      </c>
      <c r="G4348" s="3">
        <f>IF(detail!$G$11=4,0,1)</f>
        <v>1</v>
      </c>
      <c r="H4348" s="3">
        <v>16.899999999999999</v>
      </c>
      <c r="I4348" s="3">
        <f>+IF(OR((E4348&lt;=météo!H$17),(E4348&gt;météo!H$18),(F4348=0),(G4348=0),(C4348&gt;detail!$G$4)),0,1)</f>
        <v>0</v>
      </c>
      <c r="J4348" s="3">
        <f>IF(météo!H$19&lt;H4348,0,(météo!H$19-H4348)*I4348)</f>
        <v>0</v>
      </c>
      <c r="K4348" s="3">
        <f>+IF(I4348&gt;0,IF(H4348&lt;=météo!$H$19,1,0),0)</f>
        <v>0</v>
      </c>
    </row>
    <row r="4349" spans="2:11">
      <c r="B4349" s="3">
        <v>6</v>
      </c>
      <c r="C4349" s="3">
        <v>2</v>
      </c>
      <c r="D4349" s="3">
        <v>30</v>
      </c>
      <c r="E4349" s="3">
        <v>24</v>
      </c>
      <c r="F4349" s="3">
        <v>1</v>
      </c>
      <c r="G4349" s="3">
        <f>IF(detail!$G$11=4,0,1)</f>
        <v>1</v>
      </c>
      <c r="H4349" s="3">
        <v>16.2</v>
      </c>
      <c r="I4349" s="3">
        <f>+IF(OR((E4349&lt;=météo!H$17),(E4349&gt;météo!H$18),(F4349=0),(G4349=0),(C4349&gt;detail!$G$4)),0,1)</f>
        <v>0</v>
      </c>
      <c r="J4349" s="3">
        <f>IF(météo!H$19&lt;H4349,0,(météo!H$19-H4349)*I4349)</f>
        <v>0</v>
      </c>
      <c r="K4349" s="3">
        <f>+IF(I4349&gt;0,IF(H4349&lt;=météo!$H$19,1,0),0)</f>
        <v>0</v>
      </c>
    </row>
    <row r="4350" spans="2:11">
      <c r="B4350" s="3">
        <v>7</v>
      </c>
      <c r="C4350" s="3">
        <v>3</v>
      </c>
      <c r="D4350" s="3">
        <v>1</v>
      </c>
      <c r="E4350" s="3">
        <v>1</v>
      </c>
      <c r="F4350" s="3">
        <f>IF(detail!$G$11=2,0,1)</f>
        <v>1</v>
      </c>
      <c r="G4350" s="3">
        <f>IF(detail!$G$11=4,0,1)</f>
        <v>1</v>
      </c>
      <c r="H4350" s="3">
        <v>13.4</v>
      </c>
      <c r="I4350" s="3">
        <f>+IF(OR((E4350&lt;=météo!H$17),(E4350&gt;météo!H$18),(F4350=0),(G4350=0),(C4350&gt;detail!$G$4)),0,1)</f>
        <v>0</v>
      </c>
      <c r="J4350" s="3">
        <f>IF(météo!H$19&lt;H4350,0,(météo!H$19-H4350)*I4350)</f>
        <v>0</v>
      </c>
      <c r="K4350" s="3">
        <f>+IF(I4350&gt;0,IF(H4350&lt;=météo!$H$19,1,0),0)</f>
        <v>0</v>
      </c>
    </row>
    <row r="4351" spans="2:11">
      <c r="B4351" s="3">
        <v>7</v>
      </c>
      <c r="C4351" s="3">
        <v>3</v>
      </c>
      <c r="D4351" s="3">
        <v>1</v>
      </c>
      <c r="E4351" s="3">
        <v>2</v>
      </c>
      <c r="F4351" s="3">
        <f>IF(detail!$G$11=2,0,1)</f>
        <v>1</v>
      </c>
      <c r="G4351" s="3">
        <f>IF(detail!$G$11=4,0,1)</f>
        <v>1</v>
      </c>
      <c r="H4351" s="3">
        <v>10.9</v>
      </c>
      <c r="I4351" s="3">
        <f>+IF(OR((E4351&lt;=météo!H$17),(E4351&gt;météo!H$18),(F4351=0),(G4351=0),(C4351&gt;detail!$G$4)),0,1)</f>
        <v>0</v>
      </c>
      <c r="J4351" s="3">
        <f>IF(météo!H$19&lt;H4351,0,(météo!H$19-H4351)*I4351)</f>
        <v>0</v>
      </c>
      <c r="K4351" s="3">
        <f>+IF(I4351&gt;0,IF(H4351&lt;=météo!$H$19,1,0),0)</f>
        <v>0</v>
      </c>
    </row>
    <row r="4352" spans="2:11">
      <c r="B4352" s="3">
        <v>7</v>
      </c>
      <c r="C4352" s="3">
        <v>3</v>
      </c>
      <c r="D4352" s="3">
        <v>1</v>
      </c>
      <c r="E4352" s="3">
        <v>3</v>
      </c>
      <c r="F4352" s="3">
        <f>IF(detail!$G$11=2,0,1)</f>
        <v>1</v>
      </c>
      <c r="G4352" s="3">
        <f>IF(detail!$G$11=4,0,1)</f>
        <v>1</v>
      </c>
      <c r="H4352" s="3">
        <v>10.4</v>
      </c>
      <c r="I4352" s="3">
        <f>+IF(OR((E4352&lt;=météo!H$17),(E4352&gt;météo!H$18),(F4352=0),(G4352=0),(C4352&gt;detail!$G$4)),0,1)</f>
        <v>0</v>
      </c>
      <c r="J4352" s="3">
        <f>IF(météo!H$19&lt;H4352,0,(météo!H$19-H4352)*I4352)</f>
        <v>0</v>
      </c>
      <c r="K4352" s="3">
        <f>+IF(I4352&gt;0,IF(H4352&lt;=météo!$H$19,1,0),0)</f>
        <v>0</v>
      </c>
    </row>
    <row r="4353" spans="2:11">
      <c r="B4353" s="3">
        <v>7</v>
      </c>
      <c r="C4353" s="3">
        <v>3</v>
      </c>
      <c r="D4353" s="3">
        <v>1</v>
      </c>
      <c r="E4353" s="3">
        <v>4</v>
      </c>
      <c r="F4353" s="3">
        <f>IF(detail!$G$11=2,0,1)</f>
        <v>1</v>
      </c>
      <c r="G4353" s="3">
        <f>IF(detail!$G$11=4,0,1)</f>
        <v>1</v>
      </c>
      <c r="H4353" s="3">
        <v>9.4</v>
      </c>
      <c r="I4353" s="3">
        <f>+IF(OR((E4353&lt;=météo!H$17),(E4353&gt;météo!H$18),(F4353=0),(G4353=0),(C4353&gt;detail!$G$4)),0,1)</f>
        <v>0</v>
      </c>
      <c r="J4353" s="3">
        <f>IF(météo!H$19&lt;H4353,0,(météo!H$19-H4353)*I4353)</f>
        <v>0</v>
      </c>
      <c r="K4353" s="3">
        <f>+IF(I4353&gt;0,IF(H4353&lt;=météo!$H$19,1,0),0)</f>
        <v>0</v>
      </c>
    </row>
    <row r="4354" spans="2:11">
      <c r="B4354" s="3">
        <v>7</v>
      </c>
      <c r="C4354" s="3">
        <v>3</v>
      </c>
      <c r="D4354" s="3">
        <v>1</v>
      </c>
      <c r="E4354" s="3">
        <v>5</v>
      </c>
      <c r="F4354" s="3">
        <f>IF(detail!$G$11=2,0,1)</f>
        <v>1</v>
      </c>
      <c r="G4354" s="3">
        <f>IF(detail!$G$11=4,0,1)</f>
        <v>1</v>
      </c>
      <c r="H4354" s="3">
        <v>8.8000000000000007</v>
      </c>
      <c r="I4354" s="3">
        <f>+IF(OR((E4354&lt;=météo!H$17),(E4354&gt;météo!H$18),(F4354=0),(G4354=0),(C4354&gt;detail!$G$4)),0,1)</f>
        <v>0</v>
      </c>
      <c r="J4354" s="3">
        <f>IF(météo!H$19&lt;H4354,0,(météo!H$19-H4354)*I4354)</f>
        <v>0</v>
      </c>
      <c r="K4354" s="3">
        <f>+IF(I4354&gt;0,IF(H4354&lt;=météo!$H$19,1,0),0)</f>
        <v>0</v>
      </c>
    </row>
    <row r="4355" spans="2:11">
      <c r="B4355" s="3">
        <v>7</v>
      </c>
      <c r="C4355" s="3">
        <v>3</v>
      </c>
      <c r="D4355" s="3">
        <v>1</v>
      </c>
      <c r="E4355" s="3">
        <v>6</v>
      </c>
      <c r="F4355" s="3">
        <f>IF(detail!$G$11=2,0,1)</f>
        <v>1</v>
      </c>
      <c r="G4355" s="3">
        <f>IF(detail!$G$11=4,0,1)</f>
        <v>1</v>
      </c>
      <c r="H4355" s="3">
        <v>9.9</v>
      </c>
      <c r="I4355" s="3">
        <f>+IF(OR((E4355&lt;=météo!H$17),(E4355&gt;météo!H$18),(F4355=0),(G4355=0),(C4355&gt;detail!$G$4)),0,1)</f>
        <v>0</v>
      </c>
      <c r="J4355" s="3">
        <f>IF(météo!H$19&lt;H4355,0,(météo!H$19-H4355)*I4355)</f>
        <v>0</v>
      </c>
      <c r="K4355" s="3">
        <f>+IF(I4355&gt;0,IF(H4355&lt;=météo!$H$19,1,0),0)</f>
        <v>0</v>
      </c>
    </row>
    <row r="4356" spans="2:11">
      <c r="B4356" s="3">
        <v>7</v>
      </c>
      <c r="C4356" s="3">
        <v>3</v>
      </c>
      <c r="D4356" s="3">
        <v>1</v>
      </c>
      <c r="E4356" s="3">
        <v>7</v>
      </c>
      <c r="F4356" s="3">
        <f>IF(detail!$G$11=2,0,1)</f>
        <v>1</v>
      </c>
      <c r="G4356" s="3">
        <f>IF(detail!$G$11=4,0,1)</f>
        <v>1</v>
      </c>
      <c r="H4356" s="3">
        <v>11.2</v>
      </c>
      <c r="I4356" s="3">
        <f>+IF(OR((E4356&lt;=météo!H$17),(E4356&gt;météo!H$18),(F4356=0),(G4356=0),(C4356&gt;detail!$G$4)),0,1)</f>
        <v>0</v>
      </c>
      <c r="J4356" s="3">
        <f>IF(météo!H$19&lt;H4356,0,(météo!H$19-H4356)*I4356)</f>
        <v>0</v>
      </c>
      <c r="K4356" s="3">
        <f>+IF(I4356&gt;0,IF(H4356&lt;=météo!$H$19,1,0),0)</f>
        <v>0</v>
      </c>
    </row>
    <row r="4357" spans="2:11">
      <c r="B4357" s="3">
        <v>7</v>
      </c>
      <c r="C4357" s="3">
        <v>3</v>
      </c>
      <c r="D4357" s="3">
        <v>1</v>
      </c>
      <c r="E4357" s="3">
        <v>8</v>
      </c>
      <c r="F4357" s="3">
        <f>IF(detail!$G$11=2,0,1)</f>
        <v>1</v>
      </c>
      <c r="G4357" s="3">
        <f>IF(detail!$G$11=4,0,1)</f>
        <v>1</v>
      </c>
      <c r="H4357" s="3">
        <v>11.6</v>
      </c>
      <c r="I4357" s="3">
        <f>+IF(OR((E4357&lt;=météo!H$17),(E4357&gt;météo!H$18),(F4357=0),(G4357=0),(C4357&gt;detail!$G$4)),0,1)</f>
        <v>0</v>
      </c>
      <c r="J4357" s="3">
        <f>IF(météo!H$19&lt;H4357,0,(météo!H$19-H4357)*I4357)</f>
        <v>0</v>
      </c>
      <c r="K4357" s="3">
        <f>+IF(I4357&gt;0,IF(H4357&lt;=météo!$H$19,1,0),0)</f>
        <v>0</v>
      </c>
    </row>
    <row r="4358" spans="2:11">
      <c r="B4358" s="3">
        <v>7</v>
      </c>
      <c r="C4358" s="3">
        <v>3</v>
      </c>
      <c r="D4358" s="3">
        <v>1</v>
      </c>
      <c r="E4358" s="3">
        <v>9</v>
      </c>
      <c r="F4358" s="3">
        <f>IF(detail!$G$11=2,0,1)</f>
        <v>1</v>
      </c>
      <c r="G4358" s="3">
        <f>IF(detail!$G$11=4,0,1)</f>
        <v>1</v>
      </c>
      <c r="H4358" s="3">
        <v>11.9</v>
      </c>
      <c r="I4358" s="3">
        <f>+IF(OR((E4358&lt;=météo!H$17),(E4358&gt;météo!H$18),(F4358=0),(G4358=0),(C4358&gt;detail!$G$4)),0,1)</f>
        <v>0</v>
      </c>
      <c r="J4358" s="3">
        <f>IF(météo!H$19&lt;H4358,0,(météo!H$19-H4358)*I4358)</f>
        <v>0</v>
      </c>
      <c r="K4358" s="3">
        <f>+IF(I4358&gt;0,IF(H4358&lt;=météo!$H$19,1,0),0)</f>
        <v>0</v>
      </c>
    </row>
    <row r="4359" spans="2:11">
      <c r="B4359" s="3">
        <v>7</v>
      </c>
      <c r="C4359" s="3">
        <v>3</v>
      </c>
      <c r="D4359" s="3">
        <v>1</v>
      </c>
      <c r="E4359" s="3">
        <v>10</v>
      </c>
      <c r="F4359" s="3">
        <f>IF(detail!$G$11=2,0,1)</f>
        <v>1</v>
      </c>
      <c r="G4359" s="3">
        <f>IF(detail!$G$11=4,0,1)</f>
        <v>1</v>
      </c>
      <c r="H4359" s="3">
        <v>12.5</v>
      </c>
      <c r="I4359" s="3">
        <f>+IF(OR((E4359&lt;=météo!H$17),(E4359&gt;météo!H$18),(F4359=0),(G4359=0),(C4359&gt;detail!$G$4)),0,1)</f>
        <v>0</v>
      </c>
      <c r="J4359" s="3">
        <f>IF(météo!H$19&lt;H4359,0,(météo!H$19-H4359)*I4359)</f>
        <v>0</v>
      </c>
      <c r="K4359" s="3">
        <f>+IF(I4359&gt;0,IF(H4359&lt;=météo!$H$19,1,0),0)</f>
        <v>0</v>
      </c>
    </row>
    <row r="4360" spans="2:11">
      <c r="B4360" s="3">
        <v>7</v>
      </c>
      <c r="C4360" s="3">
        <v>3</v>
      </c>
      <c r="D4360" s="3">
        <v>1</v>
      </c>
      <c r="E4360" s="3">
        <v>11</v>
      </c>
      <c r="F4360" s="3">
        <f>IF(detail!$G$11=2,0,1)</f>
        <v>1</v>
      </c>
      <c r="G4360" s="3">
        <f>IF(detail!$G$11=4,0,1)</f>
        <v>1</v>
      </c>
      <c r="H4360" s="3">
        <v>13.5</v>
      </c>
      <c r="I4360" s="3">
        <f>+IF(OR((E4360&lt;=météo!H$17),(E4360&gt;météo!H$18),(F4360=0),(G4360=0),(C4360&gt;detail!$G$4)),0,1)</f>
        <v>0</v>
      </c>
      <c r="J4360" s="3">
        <f>IF(météo!H$19&lt;H4360,0,(météo!H$19-H4360)*I4360)</f>
        <v>0</v>
      </c>
      <c r="K4360" s="3">
        <f>+IF(I4360&gt;0,IF(H4360&lt;=météo!$H$19,1,0),0)</f>
        <v>0</v>
      </c>
    </row>
    <row r="4361" spans="2:11">
      <c r="B4361" s="3">
        <v>7</v>
      </c>
      <c r="C4361" s="3">
        <v>3</v>
      </c>
      <c r="D4361" s="3">
        <v>1</v>
      </c>
      <c r="E4361" s="3">
        <v>12</v>
      </c>
      <c r="F4361" s="3">
        <f>IF(detail!$G$11=2,0,1)</f>
        <v>1</v>
      </c>
      <c r="G4361" s="3">
        <f>IF(detail!$G$11=4,0,1)</f>
        <v>1</v>
      </c>
      <c r="H4361" s="3">
        <v>14</v>
      </c>
      <c r="I4361" s="3">
        <f>+IF(OR((E4361&lt;=météo!H$17),(E4361&gt;météo!H$18),(F4361=0),(G4361=0),(C4361&gt;detail!$G$4)),0,1)</f>
        <v>0</v>
      </c>
      <c r="J4361" s="3">
        <f>IF(météo!H$19&lt;H4361,0,(météo!H$19-H4361)*I4361)</f>
        <v>0</v>
      </c>
      <c r="K4361" s="3">
        <f>+IF(I4361&gt;0,IF(H4361&lt;=météo!$H$19,1,0),0)</f>
        <v>0</v>
      </c>
    </row>
    <row r="4362" spans="2:11">
      <c r="B4362" s="3">
        <v>7</v>
      </c>
      <c r="C4362" s="3">
        <v>3</v>
      </c>
      <c r="D4362" s="3">
        <v>1</v>
      </c>
      <c r="E4362" s="3">
        <v>13</v>
      </c>
      <c r="F4362" s="3">
        <f>IF(detail!$G$11=2,0,1)</f>
        <v>1</v>
      </c>
      <c r="G4362" s="3">
        <f>IF(detail!$G$11=4,0,1)</f>
        <v>1</v>
      </c>
      <c r="H4362" s="3">
        <v>14.2</v>
      </c>
      <c r="I4362" s="3">
        <f>+IF(OR((E4362&lt;=météo!H$17),(E4362&gt;météo!H$18),(F4362=0),(G4362=0),(C4362&gt;detail!$G$4)),0,1)</f>
        <v>0</v>
      </c>
      <c r="J4362" s="3">
        <f>IF(météo!H$19&lt;H4362,0,(météo!H$19-H4362)*I4362)</f>
        <v>0</v>
      </c>
      <c r="K4362" s="3">
        <f>+IF(I4362&gt;0,IF(H4362&lt;=météo!$H$19,1,0),0)</f>
        <v>0</v>
      </c>
    </row>
    <row r="4363" spans="2:11">
      <c r="B4363" s="3">
        <v>7</v>
      </c>
      <c r="C4363" s="3">
        <v>3</v>
      </c>
      <c r="D4363" s="3">
        <v>1</v>
      </c>
      <c r="E4363" s="3">
        <v>14</v>
      </c>
      <c r="F4363" s="3">
        <f>IF(detail!$G$11=2,0,1)</f>
        <v>1</v>
      </c>
      <c r="G4363" s="3">
        <f>IF(detail!$G$11=4,0,1)</f>
        <v>1</v>
      </c>
      <c r="H4363" s="3">
        <v>15.3</v>
      </c>
      <c r="I4363" s="3">
        <f>+IF(OR((E4363&lt;=météo!H$17),(E4363&gt;météo!H$18),(F4363=0),(G4363=0),(C4363&gt;detail!$G$4)),0,1)</f>
        <v>0</v>
      </c>
      <c r="J4363" s="3">
        <f>IF(météo!H$19&lt;H4363,0,(météo!H$19-H4363)*I4363)</f>
        <v>0</v>
      </c>
      <c r="K4363" s="3">
        <f>+IF(I4363&gt;0,IF(H4363&lt;=météo!$H$19,1,0),0)</f>
        <v>0</v>
      </c>
    </row>
    <row r="4364" spans="2:11">
      <c r="B4364" s="3">
        <v>7</v>
      </c>
      <c r="C4364" s="3">
        <v>3</v>
      </c>
      <c r="D4364" s="3">
        <v>1</v>
      </c>
      <c r="E4364" s="3">
        <v>15</v>
      </c>
      <c r="F4364" s="3">
        <f>IF(detail!$G$11=2,0,1)</f>
        <v>1</v>
      </c>
      <c r="G4364" s="3">
        <f>IF(detail!$G$11=4,0,1)</f>
        <v>1</v>
      </c>
      <c r="H4364" s="3">
        <v>15.8</v>
      </c>
      <c r="I4364" s="3">
        <f>+IF(OR((E4364&lt;=météo!H$17),(E4364&gt;météo!H$18),(F4364=0),(G4364=0),(C4364&gt;detail!$G$4)),0,1)</f>
        <v>0</v>
      </c>
      <c r="J4364" s="3">
        <f>IF(météo!H$19&lt;H4364,0,(météo!H$19-H4364)*I4364)</f>
        <v>0</v>
      </c>
      <c r="K4364" s="3">
        <f>+IF(I4364&gt;0,IF(H4364&lt;=météo!$H$19,1,0),0)</f>
        <v>0</v>
      </c>
    </row>
    <row r="4365" spans="2:11">
      <c r="B4365" s="3">
        <v>7</v>
      </c>
      <c r="C4365" s="3">
        <v>3</v>
      </c>
      <c r="D4365" s="3">
        <v>1</v>
      </c>
      <c r="E4365" s="3">
        <v>16</v>
      </c>
      <c r="F4365" s="3">
        <f>IF(detail!$G$11=2,0,1)</f>
        <v>1</v>
      </c>
      <c r="G4365" s="3">
        <f>IF(detail!$G$11=4,0,1)</f>
        <v>1</v>
      </c>
      <c r="H4365" s="3">
        <v>15</v>
      </c>
      <c r="I4365" s="3">
        <f>+IF(OR((E4365&lt;=météo!H$17),(E4365&gt;météo!H$18),(F4365=0),(G4365=0),(C4365&gt;detail!$G$4)),0,1)</f>
        <v>0</v>
      </c>
      <c r="J4365" s="3">
        <f>IF(météo!H$19&lt;H4365,0,(météo!H$19-H4365)*I4365)</f>
        <v>0</v>
      </c>
      <c r="K4365" s="3">
        <f>+IF(I4365&gt;0,IF(H4365&lt;=météo!$H$19,1,0),0)</f>
        <v>0</v>
      </c>
    </row>
    <row r="4366" spans="2:11">
      <c r="B4366" s="3">
        <v>7</v>
      </c>
      <c r="C4366" s="3">
        <v>3</v>
      </c>
      <c r="D4366" s="3">
        <v>1</v>
      </c>
      <c r="E4366" s="3">
        <v>17</v>
      </c>
      <c r="F4366" s="3">
        <f>IF(detail!$G$11=2,0,1)</f>
        <v>1</v>
      </c>
      <c r="G4366" s="3">
        <f>IF(detail!$G$11=4,0,1)</f>
        <v>1</v>
      </c>
      <c r="H4366" s="3">
        <v>14.4</v>
      </c>
      <c r="I4366" s="3">
        <f>+IF(OR((E4366&lt;=météo!H$17),(E4366&gt;météo!H$18),(F4366=0),(G4366=0),(C4366&gt;detail!$G$4)),0,1)</f>
        <v>0</v>
      </c>
      <c r="J4366" s="3">
        <f>IF(météo!H$19&lt;H4366,0,(météo!H$19-H4366)*I4366)</f>
        <v>0</v>
      </c>
      <c r="K4366" s="3">
        <f>+IF(I4366&gt;0,IF(H4366&lt;=météo!$H$19,1,0),0)</f>
        <v>0</v>
      </c>
    </row>
    <row r="4367" spans="2:11">
      <c r="B4367" s="3">
        <v>7</v>
      </c>
      <c r="C4367" s="3">
        <v>3</v>
      </c>
      <c r="D4367" s="3">
        <v>1</v>
      </c>
      <c r="E4367" s="3">
        <v>18</v>
      </c>
      <c r="F4367" s="3">
        <f>IF(detail!$G$11=2,0,1)</f>
        <v>1</v>
      </c>
      <c r="G4367" s="3">
        <f>IF(detail!$G$11=4,0,1)</f>
        <v>1</v>
      </c>
      <c r="H4367" s="3">
        <v>14.1</v>
      </c>
      <c r="I4367" s="3">
        <f>+IF(OR((E4367&lt;=météo!H$17),(E4367&gt;météo!H$18),(F4367=0),(G4367=0),(C4367&gt;detail!$G$4)),0,1)</f>
        <v>0</v>
      </c>
      <c r="J4367" s="3">
        <f>IF(météo!H$19&lt;H4367,0,(météo!H$19-H4367)*I4367)</f>
        <v>0</v>
      </c>
      <c r="K4367" s="3">
        <f>+IF(I4367&gt;0,IF(H4367&lt;=météo!$H$19,1,0),0)</f>
        <v>0</v>
      </c>
    </row>
    <row r="4368" spans="2:11">
      <c r="B4368" s="3">
        <v>7</v>
      </c>
      <c r="C4368" s="3">
        <v>3</v>
      </c>
      <c r="D4368" s="3">
        <v>1</v>
      </c>
      <c r="E4368" s="3">
        <v>19</v>
      </c>
      <c r="F4368" s="3">
        <f>IF(detail!$G$11=2,0,1)</f>
        <v>1</v>
      </c>
      <c r="G4368" s="3">
        <f>IF(detail!$G$11=4,0,1)</f>
        <v>1</v>
      </c>
      <c r="H4368" s="3">
        <v>13.8</v>
      </c>
      <c r="I4368" s="3">
        <f>+IF(OR((E4368&lt;=météo!H$17),(E4368&gt;météo!H$18),(F4368=0),(G4368=0),(C4368&gt;detail!$G$4)),0,1)</f>
        <v>0</v>
      </c>
      <c r="J4368" s="3">
        <f>IF(météo!H$19&lt;H4368,0,(météo!H$19-H4368)*I4368)</f>
        <v>0</v>
      </c>
      <c r="K4368" s="3">
        <f>+IF(I4368&gt;0,IF(H4368&lt;=météo!$H$19,1,0),0)</f>
        <v>0</v>
      </c>
    </row>
    <row r="4369" spans="2:11">
      <c r="B4369" s="3">
        <v>7</v>
      </c>
      <c r="C4369" s="3">
        <v>3</v>
      </c>
      <c r="D4369" s="3">
        <v>1</v>
      </c>
      <c r="E4369" s="3">
        <v>20</v>
      </c>
      <c r="F4369" s="3">
        <f>IF(detail!$G$11=2,0,1)</f>
        <v>1</v>
      </c>
      <c r="G4369" s="3">
        <f>IF(detail!$G$11=4,0,1)</f>
        <v>1</v>
      </c>
      <c r="H4369" s="3">
        <v>13.1</v>
      </c>
      <c r="I4369" s="3">
        <f>+IF(OR((E4369&lt;=météo!H$17),(E4369&gt;météo!H$18),(F4369=0),(G4369=0),(C4369&gt;detail!$G$4)),0,1)</f>
        <v>0</v>
      </c>
      <c r="J4369" s="3">
        <f>IF(météo!H$19&lt;H4369,0,(météo!H$19-H4369)*I4369)</f>
        <v>0</v>
      </c>
      <c r="K4369" s="3">
        <f>+IF(I4369&gt;0,IF(H4369&lt;=météo!$H$19,1,0),0)</f>
        <v>0</v>
      </c>
    </row>
    <row r="4370" spans="2:11">
      <c r="B4370" s="3">
        <v>7</v>
      </c>
      <c r="C4370" s="3">
        <v>3</v>
      </c>
      <c r="D4370" s="3">
        <v>1</v>
      </c>
      <c r="E4370" s="3">
        <v>21</v>
      </c>
      <c r="F4370" s="3">
        <f>IF(detail!$G$11=2,0,1)</f>
        <v>1</v>
      </c>
      <c r="G4370" s="3">
        <f>IF(detail!$G$11=4,0,1)</f>
        <v>1</v>
      </c>
      <c r="H4370" s="3">
        <v>12.6</v>
      </c>
      <c r="I4370" s="3">
        <f>+IF(OR((E4370&lt;=météo!H$17),(E4370&gt;météo!H$18),(F4370=0),(G4370=0),(C4370&gt;detail!$G$4)),0,1)</f>
        <v>0</v>
      </c>
      <c r="J4370" s="3">
        <f>IF(météo!H$19&lt;H4370,0,(météo!H$19-H4370)*I4370)</f>
        <v>0</v>
      </c>
      <c r="K4370" s="3">
        <f>+IF(I4370&gt;0,IF(H4370&lt;=météo!$H$19,1,0),0)</f>
        <v>0</v>
      </c>
    </row>
    <row r="4371" spans="2:11">
      <c r="B4371" s="3">
        <v>7</v>
      </c>
      <c r="C4371" s="3">
        <v>3</v>
      </c>
      <c r="D4371" s="3">
        <v>1</v>
      </c>
      <c r="E4371" s="3">
        <v>22</v>
      </c>
      <c r="F4371" s="3">
        <f>IF(detail!$G$11=2,0,1)</f>
        <v>1</v>
      </c>
      <c r="G4371" s="3">
        <f>IF(detail!$G$11=4,0,1)</f>
        <v>1</v>
      </c>
      <c r="H4371" s="3">
        <v>12.5</v>
      </c>
      <c r="I4371" s="3">
        <f>+IF(OR((E4371&lt;=météo!H$17),(E4371&gt;météo!H$18),(F4371=0),(G4371=0),(C4371&gt;detail!$G$4)),0,1)</f>
        <v>0</v>
      </c>
      <c r="J4371" s="3">
        <f>IF(météo!H$19&lt;H4371,0,(météo!H$19-H4371)*I4371)</f>
        <v>0</v>
      </c>
      <c r="K4371" s="3">
        <f>+IF(I4371&gt;0,IF(H4371&lt;=météo!$H$19,1,0),0)</f>
        <v>0</v>
      </c>
    </row>
    <row r="4372" spans="2:11">
      <c r="B4372" s="3">
        <v>7</v>
      </c>
      <c r="C4372" s="3">
        <v>3</v>
      </c>
      <c r="D4372" s="3">
        <v>1</v>
      </c>
      <c r="E4372" s="3">
        <v>23</v>
      </c>
      <c r="F4372" s="3">
        <f>IF(detail!$G$11=2,0,1)</f>
        <v>1</v>
      </c>
      <c r="G4372" s="3">
        <f>IF(detail!$G$11=4,0,1)</f>
        <v>1</v>
      </c>
      <c r="H4372" s="3">
        <v>11.4</v>
      </c>
      <c r="I4372" s="3">
        <f>+IF(OR((E4372&lt;=météo!H$17),(E4372&gt;météo!H$18),(F4372=0),(G4372=0),(C4372&gt;detail!$G$4)),0,1)</f>
        <v>0</v>
      </c>
      <c r="J4372" s="3">
        <f>IF(météo!H$19&lt;H4372,0,(météo!H$19-H4372)*I4372)</f>
        <v>0</v>
      </c>
      <c r="K4372" s="3">
        <f>+IF(I4372&gt;0,IF(H4372&lt;=météo!$H$19,1,0),0)</f>
        <v>0</v>
      </c>
    </row>
    <row r="4373" spans="2:11">
      <c r="B4373" s="3">
        <v>7</v>
      </c>
      <c r="C4373" s="3">
        <v>3</v>
      </c>
      <c r="D4373" s="3">
        <v>1</v>
      </c>
      <c r="E4373" s="3">
        <v>24</v>
      </c>
      <c r="F4373" s="3">
        <f>IF(detail!$G$11=2,0,1)</f>
        <v>1</v>
      </c>
      <c r="G4373" s="3">
        <f>IF(detail!$G$11=4,0,1)</f>
        <v>1</v>
      </c>
      <c r="H4373" s="3">
        <v>9.9</v>
      </c>
      <c r="I4373" s="3">
        <f>+IF(OR((E4373&lt;=météo!H$17),(E4373&gt;météo!H$18),(F4373=0),(G4373=0),(C4373&gt;detail!$G$4)),0,1)</f>
        <v>0</v>
      </c>
      <c r="J4373" s="3">
        <f>IF(météo!H$19&lt;H4373,0,(météo!H$19-H4373)*I4373)</f>
        <v>0</v>
      </c>
      <c r="K4373" s="3">
        <f>+IF(I4373&gt;0,IF(H4373&lt;=météo!$H$19,1,0),0)</f>
        <v>0</v>
      </c>
    </row>
    <row r="4374" spans="2:11">
      <c r="B4374" s="3">
        <v>7</v>
      </c>
      <c r="C4374" s="3">
        <v>1</v>
      </c>
      <c r="D4374" s="3">
        <v>2</v>
      </c>
      <c r="E4374" s="3">
        <v>1</v>
      </c>
      <c r="F4374" s="3">
        <f>IF(detail!$G$11=2,0,1)</f>
        <v>1</v>
      </c>
      <c r="G4374" s="3">
        <f>IF(detail!$G$11=4,0,1)</f>
        <v>1</v>
      </c>
      <c r="H4374" s="3">
        <v>9.1999999999999993</v>
      </c>
      <c r="I4374" s="3">
        <f>+IF(OR((E4374&lt;=météo!H$17),(E4374&gt;météo!H$18),(F4374=0),(G4374=0),(C4374&gt;detail!$G$4)),0,1)</f>
        <v>0</v>
      </c>
      <c r="J4374" s="3">
        <f>IF(météo!H$19&lt;H4374,0,(météo!H$19-H4374)*I4374)</f>
        <v>0</v>
      </c>
      <c r="K4374" s="3">
        <f>+IF(I4374&gt;0,IF(H4374&lt;=météo!$H$19,1,0),0)</f>
        <v>0</v>
      </c>
    </row>
    <row r="4375" spans="2:11">
      <c r="B4375" s="3">
        <v>7</v>
      </c>
      <c r="C4375" s="3">
        <v>1</v>
      </c>
      <c r="D4375" s="3">
        <v>2</v>
      </c>
      <c r="E4375" s="3">
        <v>2</v>
      </c>
      <c r="F4375" s="3">
        <f>IF(detail!$G$11=2,0,1)</f>
        <v>1</v>
      </c>
      <c r="G4375" s="3">
        <f>IF(detail!$G$11=4,0,1)</f>
        <v>1</v>
      </c>
      <c r="H4375" s="3">
        <v>9</v>
      </c>
      <c r="I4375" s="3">
        <f>+IF(OR((E4375&lt;=météo!H$17),(E4375&gt;météo!H$18),(F4375=0),(G4375=0),(C4375&gt;detail!$G$4)),0,1)</f>
        <v>0</v>
      </c>
      <c r="J4375" s="3">
        <f>IF(météo!H$19&lt;H4375,0,(météo!H$19-H4375)*I4375)</f>
        <v>0</v>
      </c>
      <c r="K4375" s="3">
        <f>+IF(I4375&gt;0,IF(H4375&lt;=météo!$H$19,1,0),0)</f>
        <v>0</v>
      </c>
    </row>
    <row r="4376" spans="2:11">
      <c r="B4376" s="3">
        <v>7</v>
      </c>
      <c r="C4376" s="3">
        <v>1</v>
      </c>
      <c r="D4376" s="3">
        <v>2</v>
      </c>
      <c r="E4376" s="3">
        <v>3</v>
      </c>
      <c r="F4376" s="3">
        <f>IF(detail!$G$11=2,0,1)</f>
        <v>1</v>
      </c>
      <c r="G4376" s="3">
        <f>IF(detail!$G$11=4,0,1)</f>
        <v>1</v>
      </c>
      <c r="H4376" s="3">
        <v>9.1999999999999993</v>
      </c>
      <c r="I4376" s="3">
        <f>+IF(OR((E4376&lt;=météo!H$17),(E4376&gt;météo!H$18),(F4376=0),(G4376=0),(C4376&gt;detail!$G$4)),0,1)</f>
        <v>0</v>
      </c>
      <c r="J4376" s="3">
        <f>IF(météo!H$19&lt;H4376,0,(météo!H$19-H4376)*I4376)</f>
        <v>0</v>
      </c>
      <c r="K4376" s="3">
        <f>+IF(I4376&gt;0,IF(H4376&lt;=météo!$H$19,1,0),0)</f>
        <v>0</v>
      </c>
    </row>
    <row r="4377" spans="2:11">
      <c r="B4377" s="3">
        <v>7</v>
      </c>
      <c r="C4377" s="3">
        <v>1</v>
      </c>
      <c r="D4377" s="3">
        <v>2</v>
      </c>
      <c r="E4377" s="3">
        <v>4</v>
      </c>
      <c r="F4377" s="3">
        <f>IF(detail!$G$11=2,0,1)</f>
        <v>1</v>
      </c>
      <c r="G4377" s="3">
        <f>IF(detail!$G$11=4,0,1)</f>
        <v>1</v>
      </c>
      <c r="H4377" s="3">
        <v>10.199999999999999</v>
      </c>
      <c r="I4377" s="3">
        <f>+IF(OR((E4377&lt;=météo!H$17),(E4377&gt;météo!H$18),(F4377=0),(G4377=0),(C4377&gt;detail!$G$4)),0,1)</f>
        <v>0</v>
      </c>
      <c r="J4377" s="3">
        <f>IF(météo!H$19&lt;H4377,0,(météo!H$19-H4377)*I4377)</f>
        <v>0</v>
      </c>
      <c r="K4377" s="3">
        <f>+IF(I4377&gt;0,IF(H4377&lt;=météo!$H$19,1,0),0)</f>
        <v>0</v>
      </c>
    </row>
    <row r="4378" spans="2:11">
      <c r="B4378" s="3">
        <v>7</v>
      </c>
      <c r="C4378" s="3">
        <v>1</v>
      </c>
      <c r="D4378" s="3">
        <v>2</v>
      </c>
      <c r="E4378" s="3">
        <v>5</v>
      </c>
      <c r="F4378" s="3">
        <f>IF(detail!$G$11=2,0,1)</f>
        <v>1</v>
      </c>
      <c r="G4378" s="3">
        <f>IF(detail!$G$11=4,0,1)</f>
        <v>1</v>
      </c>
      <c r="H4378" s="3">
        <v>11.2</v>
      </c>
      <c r="I4378" s="3">
        <f>+IF(OR((E4378&lt;=météo!H$17),(E4378&gt;météo!H$18),(F4378=0),(G4378=0),(C4378&gt;detail!$G$4)),0,1)</f>
        <v>0</v>
      </c>
      <c r="J4378" s="3">
        <f>IF(météo!H$19&lt;H4378,0,(météo!H$19-H4378)*I4378)</f>
        <v>0</v>
      </c>
      <c r="K4378" s="3">
        <f>+IF(I4378&gt;0,IF(H4378&lt;=météo!$H$19,1,0),0)</f>
        <v>0</v>
      </c>
    </row>
    <row r="4379" spans="2:11">
      <c r="B4379" s="3">
        <v>7</v>
      </c>
      <c r="C4379" s="3">
        <v>1</v>
      </c>
      <c r="D4379" s="3">
        <v>2</v>
      </c>
      <c r="E4379" s="3">
        <v>6</v>
      </c>
      <c r="F4379" s="3">
        <f>IF(detail!$G$11=2,0,1)</f>
        <v>1</v>
      </c>
      <c r="G4379" s="3">
        <f>IF(detail!$G$11=4,0,1)</f>
        <v>1</v>
      </c>
      <c r="H4379" s="3">
        <v>11.3</v>
      </c>
      <c r="I4379" s="3">
        <f>+IF(OR((E4379&lt;=météo!H$17),(E4379&gt;météo!H$18),(F4379=0),(G4379=0),(C4379&gt;detail!$G$4)),0,1)</f>
        <v>0</v>
      </c>
      <c r="J4379" s="3">
        <f>IF(météo!H$19&lt;H4379,0,(météo!H$19-H4379)*I4379)</f>
        <v>0</v>
      </c>
      <c r="K4379" s="3">
        <f>+IF(I4379&gt;0,IF(H4379&lt;=météo!$H$19,1,0),0)</f>
        <v>0</v>
      </c>
    </row>
    <row r="4380" spans="2:11">
      <c r="B4380" s="3">
        <v>7</v>
      </c>
      <c r="C4380" s="3">
        <v>1</v>
      </c>
      <c r="D4380" s="3">
        <v>2</v>
      </c>
      <c r="E4380" s="3">
        <v>7</v>
      </c>
      <c r="F4380" s="3">
        <f>IF(detail!$G$11=2,0,1)</f>
        <v>1</v>
      </c>
      <c r="G4380" s="3">
        <f>IF(detail!$G$11=4,0,1)</f>
        <v>1</v>
      </c>
      <c r="H4380" s="3">
        <v>11.4</v>
      </c>
      <c r="I4380" s="3">
        <f>+IF(OR((E4380&lt;=météo!H$17),(E4380&gt;météo!H$18),(F4380=0),(G4380=0),(C4380&gt;detail!$G$4)),0,1)</f>
        <v>0</v>
      </c>
      <c r="J4380" s="3">
        <f>IF(météo!H$19&lt;H4380,0,(météo!H$19-H4380)*I4380)</f>
        <v>0</v>
      </c>
      <c r="K4380" s="3">
        <f>+IF(I4380&gt;0,IF(H4380&lt;=météo!$H$19,1,0),0)</f>
        <v>0</v>
      </c>
    </row>
    <row r="4381" spans="2:11">
      <c r="B4381" s="3">
        <v>7</v>
      </c>
      <c r="C4381" s="3">
        <v>1</v>
      </c>
      <c r="D4381" s="3">
        <v>2</v>
      </c>
      <c r="E4381" s="3">
        <v>8</v>
      </c>
      <c r="F4381" s="3">
        <f>IF(detail!$G$11=2,0,1)</f>
        <v>1</v>
      </c>
      <c r="G4381" s="3">
        <f>IF(detail!$G$11=4,0,1)</f>
        <v>1</v>
      </c>
      <c r="H4381" s="3">
        <v>12.8</v>
      </c>
      <c r="I4381" s="3">
        <f>+IF(OR((E4381&lt;=météo!H$17),(E4381&gt;météo!H$18),(F4381=0),(G4381=0),(C4381&gt;detail!$G$4)),0,1)</f>
        <v>0</v>
      </c>
      <c r="J4381" s="3">
        <f>IF(météo!H$19&lt;H4381,0,(météo!H$19-H4381)*I4381)</f>
        <v>0</v>
      </c>
      <c r="K4381" s="3">
        <f>+IF(I4381&gt;0,IF(H4381&lt;=météo!$H$19,1,0),0)</f>
        <v>0</v>
      </c>
    </row>
    <row r="4382" spans="2:11">
      <c r="B4382" s="3">
        <v>7</v>
      </c>
      <c r="C4382" s="3">
        <v>1</v>
      </c>
      <c r="D4382" s="3">
        <v>2</v>
      </c>
      <c r="E4382" s="3">
        <v>9</v>
      </c>
      <c r="F4382" s="3">
        <f>IF(detail!$G$11=2,0,1)</f>
        <v>1</v>
      </c>
      <c r="G4382" s="3">
        <f>IF(detail!$G$11=4,0,1)</f>
        <v>1</v>
      </c>
      <c r="H4382" s="3">
        <v>14.5</v>
      </c>
      <c r="I4382" s="3">
        <f>+IF(OR((E4382&lt;=météo!H$17),(E4382&gt;météo!H$18),(F4382=0),(G4382=0),(C4382&gt;detail!$G$4)),0,1)</f>
        <v>1</v>
      </c>
      <c r="J4382" s="3">
        <f>IF(météo!H$19&lt;H4382,0,(météo!H$19-H4382)*I4382)</f>
        <v>5.5</v>
      </c>
      <c r="K4382" s="3">
        <f>+IF(I4382&gt;0,IF(H4382&lt;=météo!$H$19,1,0),0)</f>
        <v>1</v>
      </c>
    </row>
    <row r="4383" spans="2:11">
      <c r="B4383" s="3">
        <v>7</v>
      </c>
      <c r="C4383" s="3">
        <v>1</v>
      </c>
      <c r="D4383" s="3">
        <v>2</v>
      </c>
      <c r="E4383" s="3">
        <v>10</v>
      </c>
      <c r="F4383" s="3">
        <f>IF(detail!$G$11=2,0,1)</f>
        <v>1</v>
      </c>
      <c r="G4383" s="3">
        <f>IF(detail!$G$11=4,0,1)</f>
        <v>1</v>
      </c>
      <c r="H4383" s="3">
        <v>15</v>
      </c>
      <c r="I4383" s="3">
        <f>+IF(OR((E4383&lt;=météo!H$17),(E4383&gt;météo!H$18),(F4383=0),(G4383=0),(C4383&gt;detail!$G$4)),0,1)</f>
        <v>1</v>
      </c>
      <c r="J4383" s="3">
        <f>IF(météo!H$19&lt;H4383,0,(météo!H$19-H4383)*I4383)</f>
        <v>5</v>
      </c>
      <c r="K4383" s="3">
        <f>+IF(I4383&gt;0,IF(H4383&lt;=météo!$H$19,1,0),0)</f>
        <v>1</v>
      </c>
    </row>
    <row r="4384" spans="2:11">
      <c r="B4384" s="3">
        <v>7</v>
      </c>
      <c r="C4384" s="3">
        <v>1</v>
      </c>
      <c r="D4384" s="3">
        <v>2</v>
      </c>
      <c r="E4384" s="3">
        <v>11</v>
      </c>
      <c r="F4384" s="3">
        <f>IF(detail!$G$11=2,0,1)</f>
        <v>1</v>
      </c>
      <c r="G4384" s="3">
        <f>IF(detail!$G$11=4,0,1)</f>
        <v>1</v>
      </c>
      <c r="H4384" s="3">
        <v>15.4</v>
      </c>
      <c r="I4384" s="3">
        <f>+IF(OR((E4384&lt;=météo!H$17),(E4384&gt;météo!H$18),(F4384=0),(G4384=0),(C4384&gt;detail!$G$4)),0,1)</f>
        <v>1</v>
      </c>
      <c r="J4384" s="3">
        <f>IF(météo!H$19&lt;H4384,0,(météo!H$19-H4384)*I4384)</f>
        <v>4.5999999999999996</v>
      </c>
      <c r="K4384" s="3">
        <f>+IF(I4384&gt;0,IF(H4384&lt;=météo!$H$19,1,0),0)</f>
        <v>1</v>
      </c>
    </row>
    <row r="4385" spans="2:11">
      <c r="B4385" s="3">
        <v>7</v>
      </c>
      <c r="C4385" s="3">
        <v>1</v>
      </c>
      <c r="D4385" s="3">
        <v>2</v>
      </c>
      <c r="E4385" s="3">
        <v>12</v>
      </c>
      <c r="F4385" s="3">
        <f>IF(detail!$G$11=2,0,1)</f>
        <v>1</v>
      </c>
      <c r="G4385" s="3">
        <f>IF(detail!$G$11=4,0,1)</f>
        <v>1</v>
      </c>
      <c r="H4385" s="3">
        <v>15.8</v>
      </c>
      <c r="I4385" s="3">
        <f>+IF(OR((E4385&lt;=météo!H$17),(E4385&gt;météo!H$18),(F4385=0),(G4385=0),(C4385&gt;detail!$G$4)),0,1)</f>
        <v>1</v>
      </c>
      <c r="J4385" s="3">
        <f>IF(météo!H$19&lt;H4385,0,(météo!H$19-H4385)*I4385)</f>
        <v>4.1999999999999993</v>
      </c>
      <c r="K4385" s="3">
        <f>+IF(I4385&gt;0,IF(H4385&lt;=météo!$H$19,1,0),0)</f>
        <v>1</v>
      </c>
    </row>
    <row r="4386" spans="2:11">
      <c r="B4386" s="3">
        <v>7</v>
      </c>
      <c r="C4386" s="3">
        <v>1</v>
      </c>
      <c r="D4386" s="3">
        <v>2</v>
      </c>
      <c r="E4386" s="3">
        <v>13</v>
      </c>
      <c r="F4386" s="3">
        <f>IF(detail!$G$11=2,0,1)</f>
        <v>1</v>
      </c>
      <c r="G4386" s="3">
        <f>IF(detail!$G$11=4,0,1)</f>
        <v>1</v>
      </c>
      <c r="H4386" s="3">
        <v>16.7</v>
      </c>
      <c r="I4386" s="3">
        <f>+IF(OR((E4386&lt;=météo!H$17),(E4386&gt;météo!H$18),(F4386=0),(G4386=0),(C4386&gt;detail!$G$4)),0,1)</f>
        <v>1</v>
      </c>
      <c r="J4386" s="3">
        <f>IF(météo!H$19&lt;H4386,0,(météo!H$19-H4386)*I4386)</f>
        <v>3.3000000000000007</v>
      </c>
      <c r="K4386" s="3">
        <f>+IF(I4386&gt;0,IF(H4386&lt;=météo!$H$19,1,0),0)</f>
        <v>1</v>
      </c>
    </row>
    <row r="4387" spans="2:11">
      <c r="B4387" s="3">
        <v>7</v>
      </c>
      <c r="C4387" s="3">
        <v>1</v>
      </c>
      <c r="D4387" s="3">
        <v>2</v>
      </c>
      <c r="E4387" s="3">
        <v>14</v>
      </c>
      <c r="F4387" s="3">
        <f>IF(detail!$G$11=2,0,1)</f>
        <v>1</v>
      </c>
      <c r="G4387" s="3">
        <f>IF(detail!$G$11=4,0,1)</f>
        <v>1</v>
      </c>
      <c r="H4387" s="3">
        <v>17.600000000000001</v>
      </c>
      <c r="I4387" s="3">
        <f>+IF(OR((E4387&lt;=météo!H$17),(E4387&gt;météo!H$18),(F4387=0),(G4387=0),(C4387&gt;detail!$G$4)),0,1)</f>
        <v>1</v>
      </c>
      <c r="J4387" s="3">
        <f>IF(météo!H$19&lt;H4387,0,(météo!H$19-H4387)*I4387)</f>
        <v>2.3999999999999986</v>
      </c>
      <c r="K4387" s="3">
        <f>+IF(I4387&gt;0,IF(H4387&lt;=météo!$H$19,1,0),0)</f>
        <v>1</v>
      </c>
    </row>
    <row r="4388" spans="2:11">
      <c r="B4388" s="3">
        <v>7</v>
      </c>
      <c r="C4388" s="3">
        <v>1</v>
      </c>
      <c r="D4388" s="3">
        <v>2</v>
      </c>
      <c r="E4388" s="3">
        <v>15</v>
      </c>
      <c r="F4388" s="3">
        <f>IF(detail!$G$11=2,0,1)</f>
        <v>1</v>
      </c>
      <c r="G4388" s="3">
        <f>IF(detail!$G$11=4,0,1)</f>
        <v>1</v>
      </c>
      <c r="H4388" s="3">
        <v>17.3</v>
      </c>
      <c r="I4388" s="3">
        <f>+IF(OR((E4388&lt;=météo!H$17),(E4388&gt;météo!H$18),(F4388=0),(G4388=0),(C4388&gt;detail!$G$4)),0,1)</f>
        <v>1</v>
      </c>
      <c r="J4388" s="3">
        <f>IF(météo!H$19&lt;H4388,0,(météo!H$19-H4388)*I4388)</f>
        <v>2.6999999999999993</v>
      </c>
      <c r="K4388" s="3">
        <f>+IF(I4388&gt;0,IF(H4388&lt;=météo!$H$19,1,0),0)</f>
        <v>1</v>
      </c>
    </row>
    <row r="4389" spans="2:11">
      <c r="B4389" s="3">
        <v>7</v>
      </c>
      <c r="C4389" s="3">
        <v>1</v>
      </c>
      <c r="D4389" s="3">
        <v>2</v>
      </c>
      <c r="E4389" s="3">
        <v>16</v>
      </c>
      <c r="F4389" s="3">
        <f>IF(detail!$G$11=2,0,1)</f>
        <v>1</v>
      </c>
      <c r="G4389" s="3">
        <f>IF(detail!$G$11=4,0,1)</f>
        <v>1</v>
      </c>
      <c r="H4389" s="3">
        <v>16.8</v>
      </c>
      <c r="I4389" s="3">
        <f>+IF(OR((E4389&lt;=météo!H$17),(E4389&gt;météo!H$18),(F4389=0),(G4389=0),(C4389&gt;detail!$G$4)),0,1)</f>
        <v>1</v>
      </c>
      <c r="J4389" s="3">
        <f>IF(météo!H$19&lt;H4389,0,(météo!H$19-H4389)*I4389)</f>
        <v>3.1999999999999993</v>
      </c>
      <c r="K4389" s="3">
        <f>+IF(I4389&gt;0,IF(H4389&lt;=météo!$H$19,1,0),0)</f>
        <v>1</v>
      </c>
    </row>
    <row r="4390" spans="2:11">
      <c r="B4390" s="3">
        <v>7</v>
      </c>
      <c r="C4390" s="3">
        <v>1</v>
      </c>
      <c r="D4390" s="3">
        <v>2</v>
      </c>
      <c r="E4390" s="3">
        <v>17</v>
      </c>
      <c r="F4390" s="3">
        <f>IF(detail!$G$11=2,0,1)</f>
        <v>1</v>
      </c>
      <c r="G4390" s="3">
        <f>IF(detail!$G$11=4,0,1)</f>
        <v>1</v>
      </c>
      <c r="H4390" s="3">
        <v>16.3</v>
      </c>
      <c r="I4390" s="3">
        <f>+IF(OR((E4390&lt;=météo!H$17),(E4390&gt;météo!H$18),(F4390=0),(G4390=0),(C4390&gt;detail!$G$4)),0,1)</f>
        <v>1</v>
      </c>
      <c r="J4390" s="3">
        <f>IF(météo!H$19&lt;H4390,0,(météo!H$19-H4390)*I4390)</f>
        <v>3.6999999999999993</v>
      </c>
      <c r="K4390" s="3">
        <f>+IF(I4390&gt;0,IF(H4390&lt;=météo!$H$19,1,0),0)</f>
        <v>1</v>
      </c>
    </row>
    <row r="4391" spans="2:11">
      <c r="B4391" s="3">
        <v>7</v>
      </c>
      <c r="C4391" s="3">
        <v>1</v>
      </c>
      <c r="D4391" s="3">
        <v>2</v>
      </c>
      <c r="E4391" s="3">
        <v>18</v>
      </c>
      <c r="F4391" s="3">
        <f>IF(detail!$G$11=2,0,1)</f>
        <v>1</v>
      </c>
      <c r="G4391" s="3">
        <f>IF(detail!$G$11=4,0,1)</f>
        <v>1</v>
      </c>
      <c r="H4391" s="3">
        <v>16</v>
      </c>
      <c r="I4391" s="3">
        <f>+IF(OR((E4391&lt;=météo!H$17),(E4391&gt;météo!H$18),(F4391=0),(G4391=0),(C4391&gt;detail!$G$4)),0,1)</f>
        <v>1</v>
      </c>
      <c r="J4391" s="3">
        <f>IF(météo!H$19&lt;H4391,0,(météo!H$19-H4391)*I4391)</f>
        <v>4</v>
      </c>
      <c r="K4391" s="3">
        <f>+IF(I4391&gt;0,IF(H4391&lt;=météo!$H$19,1,0),0)</f>
        <v>1</v>
      </c>
    </row>
    <row r="4392" spans="2:11">
      <c r="B4392" s="3">
        <v>7</v>
      </c>
      <c r="C4392" s="3">
        <v>1</v>
      </c>
      <c r="D4392" s="3">
        <v>2</v>
      </c>
      <c r="E4392" s="3">
        <v>19</v>
      </c>
      <c r="F4392" s="3">
        <f>IF(detail!$G$11=2,0,1)</f>
        <v>1</v>
      </c>
      <c r="G4392" s="3">
        <f>IF(detail!$G$11=4,0,1)</f>
        <v>1</v>
      </c>
      <c r="H4392" s="3">
        <v>16.100000000000001</v>
      </c>
      <c r="I4392" s="3">
        <f>+IF(OR((E4392&lt;=météo!H$17),(E4392&gt;météo!H$18),(F4392=0),(G4392=0),(C4392&gt;detail!$G$4)),0,1)</f>
        <v>0</v>
      </c>
      <c r="J4392" s="3">
        <f>IF(météo!H$19&lt;H4392,0,(météo!H$19-H4392)*I4392)</f>
        <v>0</v>
      </c>
      <c r="K4392" s="3">
        <f>+IF(I4392&gt;0,IF(H4392&lt;=météo!$H$19,1,0),0)</f>
        <v>0</v>
      </c>
    </row>
    <row r="4393" spans="2:11">
      <c r="B4393" s="3">
        <v>7</v>
      </c>
      <c r="C4393" s="3">
        <v>1</v>
      </c>
      <c r="D4393" s="3">
        <v>2</v>
      </c>
      <c r="E4393" s="3">
        <v>20</v>
      </c>
      <c r="F4393" s="3">
        <f>IF(detail!$G$11=2,0,1)</f>
        <v>1</v>
      </c>
      <c r="G4393" s="3">
        <f>IF(detail!$G$11=4,0,1)</f>
        <v>1</v>
      </c>
      <c r="H4393" s="3">
        <v>16.3</v>
      </c>
      <c r="I4393" s="3">
        <f>+IF(OR((E4393&lt;=météo!H$17),(E4393&gt;météo!H$18),(F4393=0),(G4393=0),(C4393&gt;detail!$G$4)),0,1)</f>
        <v>0</v>
      </c>
      <c r="J4393" s="3">
        <f>IF(météo!H$19&lt;H4393,0,(météo!H$19-H4393)*I4393)</f>
        <v>0</v>
      </c>
      <c r="K4393" s="3">
        <f>+IF(I4393&gt;0,IF(H4393&lt;=météo!$H$19,1,0),0)</f>
        <v>0</v>
      </c>
    </row>
    <row r="4394" spans="2:11">
      <c r="B4394" s="3">
        <v>7</v>
      </c>
      <c r="C4394" s="3">
        <v>1</v>
      </c>
      <c r="D4394" s="3">
        <v>2</v>
      </c>
      <c r="E4394" s="3">
        <v>21</v>
      </c>
      <c r="F4394" s="3">
        <f>IF(detail!$G$11=2,0,1)</f>
        <v>1</v>
      </c>
      <c r="G4394" s="3">
        <f>IF(detail!$G$11=4,0,1)</f>
        <v>1</v>
      </c>
      <c r="H4394" s="3">
        <v>16.3</v>
      </c>
      <c r="I4394" s="3">
        <f>+IF(OR((E4394&lt;=météo!H$17),(E4394&gt;météo!H$18),(F4394=0),(G4394=0),(C4394&gt;detail!$G$4)),0,1)</f>
        <v>0</v>
      </c>
      <c r="J4394" s="3">
        <f>IF(météo!H$19&lt;H4394,0,(météo!H$19-H4394)*I4394)</f>
        <v>0</v>
      </c>
      <c r="K4394" s="3">
        <f>+IF(I4394&gt;0,IF(H4394&lt;=météo!$H$19,1,0),0)</f>
        <v>0</v>
      </c>
    </row>
    <row r="4395" spans="2:11">
      <c r="B4395" s="3">
        <v>7</v>
      </c>
      <c r="C4395" s="3">
        <v>1</v>
      </c>
      <c r="D4395" s="3">
        <v>2</v>
      </c>
      <c r="E4395" s="3">
        <v>22</v>
      </c>
      <c r="F4395" s="3">
        <f>IF(detail!$G$11=2,0,1)</f>
        <v>1</v>
      </c>
      <c r="G4395" s="3">
        <f>IF(detail!$G$11=4,0,1)</f>
        <v>1</v>
      </c>
      <c r="H4395" s="3">
        <v>16.3</v>
      </c>
      <c r="I4395" s="3">
        <f>+IF(OR((E4395&lt;=météo!H$17),(E4395&gt;météo!H$18),(F4395=0),(G4395=0),(C4395&gt;detail!$G$4)),0,1)</f>
        <v>0</v>
      </c>
      <c r="J4395" s="3">
        <f>IF(météo!H$19&lt;H4395,0,(météo!H$19-H4395)*I4395)</f>
        <v>0</v>
      </c>
      <c r="K4395" s="3">
        <f>+IF(I4395&gt;0,IF(H4395&lt;=météo!$H$19,1,0),0)</f>
        <v>0</v>
      </c>
    </row>
    <row r="4396" spans="2:11">
      <c r="B4396" s="3">
        <v>7</v>
      </c>
      <c r="C4396" s="3">
        <v>1</v>
      </c>
      <c r="D4396" s="3">
        <v>2</v>
      </c>
      <c r="E4396" s="3">
        <v>23</v>
      </c>
      <c r="F4396" s="3">
        <f>IF(detail!$G$11=2,0,1)</f>
        <v>1</v>
      </c>
      <c r="G4396" s="3">
        <f>IF(detail!$G$11=4,0,1)</f>
        <v>1</v>
      </c>
      <c r="H4396" s="3">
        <v>16.3</v>
      </c>
      <c r="I4396" s="3">
        <f>+IF(OR((E4396&lt;=météo!H$17),(E4396&gt;météo!H$18),(F4396=0),(G4396=0),(C4396&gt;detail!$G$4)),0,1)</f>
        <v>0</v>
      </c>
      <c r="J4396" s="3">
        <f>IF(météo!H$19&lt;H4396,0,(météo!H$19-H4396)*I4396)</f>
        <v>0</v>
      </c>
      <c r="K4396" s="3">
        <f>+IF(I4396&gt;0,IF(H4396&lt;=météo!$H$19,1,0),0)</f>
        <v>0</v>
      </c>
    </row>
    <row r="4397" spans="2:11">
      <c r="B4397" s="3">
        <v>7</v>
      </c>
      <c r="C4397" s="3">
        <v>1</v>
      </c>
      <c r="D4397" s="3">
        <v>2</v>
      </c>
      <c r="E4397" s="3">
        <v>24</v>
      </c>
      <c r="F4397" s="3">
        <f>IF(detail!$G$11=2,0,1)</f>
        <v>1</v>
      </c>
      <c r="G4397" s="3">
        <f>IF(detail!$G$11=4,0,1)</f>
        <v>1</v>
      </c>
      <c r="H4397" s="3">
        <v>16</v>
      </c>
      <c r="I4397" s="3">
        <f>+IF(OR((E4397&lt;=météo!H$17),(E4397&gt;météo!H$18),(F4397=0),(G4397=0),(C4397&gt;detail!$G$4)),0,1)</f>
        <v>0</v>
      </c>
      <c r="J4397" s="3">
        <f>IF(météo!H$19&lt;H4397,0,(météo!H$19-H4397)*I4397)</f>
        <v>0</v>
      </c>
      <c r="K4397" s="3">
        <f>+IF(I4397&gt;0,IF(H4397&lt;=météo!$H$19,1,0),0)</f>
        <v>0</v>
      </c>
    </row>
    <row r="4398" spans="2:11">
      <c r="B4398" s="3">
        <v>7</v>
      </c>
      <c r="C4398" s="3">
        <v>1</v>
      </c>
      <c r="D4398" s="3">
        <v>3</v>
      </c>
      <c r="E4398" s="3">
        <v>1</v>
      </c>
      <c r="F4398" s="3">
        <f>IF(detail!$G$11=2,0,1)</f>
        <v>1</v>
      </c>
      <c r="G4398" s="3">
        <f>IF(detail!$G$11=4,0,1)</f>
        <v>1</v>
      </c>
      <c r="H4398" s="3">
        <v>15.5</v>
      </c>
      <c r="I4398" s="3">
        <f>+IF(OR((E4398&lt;=météo!H$17),(E4398&gt;météo!H$18),(F4398=0),(G4398=0),(C4398&gt;detail!$G$4)),0,1)</f>
        <v>0</v>
      </c>
      <c r="J4398" s="3">
        <f>IF(météo!H$19&lt;H4398,0,(météo!H$19-H4398)*I4398)</f>
        <v>0</v>
      </c>
      <c r="K4398" s="3">
        <f>+IF(I4398&gt;0,IF(H4398&lt;=météo!$H$19,1,0),0)</f>
        <v>0</v>
      </c>
    </row>
    <row r="4399" spans="2:11">
      <c r="B4399" s="3">
        <v>7</v>
      </c>
      <c r="C4399" s="3">
        <v>1</v>
      </c>
      <c r="D4399" s="3">
        <v>3</v>
      </c>
      <c r="E4399" s="3">
        <v>2</v>
      </c>
      <c r="F4399" s="3">
        <f>IF(detail!$G$11=2,0,1)</f>
        <v>1</v>
      </c>
      <c r="G4399" s="3">
        <f>IF(detail!$G$11=4,0,1)</f>
        <v>1</v>
      </c>
      <c r="H4399" s="3">
        <v>14.8</v>
      </c>
      <c r="I4399" s="3">
        <f>+IF(OR((E4399&lt;=météo!H$17),(E4399&gt;météo!H$18),(F4399=0),(G4399=0),(C4399&gt;detail!$G$4)),0,1)</f>
        <v>0</v>
      </c>
      <c r="J4399" s="3">
        <f>IF(météo!H$19&lt;H4399,0,(météo!H$19-H4399)*I4399)</f>
        <v>0</v>
      </c>
      <c r="K4399" s="3">
        <f>+IF(I4399&gt;0,IF(H4399&lt;=météo!$H$19,1,0),0)</f>
        <v>0</v>
      </c>
    </row>
    <row r="4400" spans="2:11">
      <c r="B4400" s="3">
        <v>7</v>
      </c>
      <c r="C4400" s="3">
        <v>1</v>
      </c>
      <c r="D4400" s="3">
        <v>3</v>
      </c>
      <c r="E4400" s="3">
        <v>3</v>
      </c>
      <c r="F4400" s="3">
        <f>IF(detail!$G$11=2,0,1)</f>
        <v>1</v>
      </c>
      <c r="G4400" s="3">
        <f>IF(detail!$G$11=4,0,1)</f>
        <v>1</v>
      </c>
      <c r="H4400" s="3">
        <v>14.4</v>
      </c>
      <c r="I4400" s="3">
        <f>+IF(OR((E4400&lt;=météo!H$17),(E4400&gt;météo!H$18),(F4400=0),(G4400=0),(C4400&gt;detail!$G$4)),0,1)</f>
        <v>0</v>
      </c>
      <c r="J4400" s="3">
        <f>IF(météo!H$19&lt;H4400,0,(météo!H$19-H4400)*I4400)</f>
        <v>0</v>
      </c>
      <c r="K4400" s="3">
        <f>+IF(I4400&gt;0,IF(H4400&lt;=météo!$H$19,1,0),0)</f>
        <v>0</v>
      </c>
    </row>
    <row r="4401" spans="2:11">
      <c r="B4401" s="3">
        <v>7</v>
      </c>
      <c r="C4401" s="3">
        <v>1</v>
      </c>
      <c r="D4401" s="3">
        <v>3</v>
      </c>
      <c r="E4401" s="3">
        <v>4</v>
      </c>
      <c r="F4401" s="3">
        <f>IF(detail!$G$11=2,0,1)</f>
        <v>1</v>
      </c>
      <c r="G4401" s="3">
        <f>IF(detail!$G$11=4,0,1)</f>
        <v>1</v>
      </c>
      <c r="H4401" s="3">
        <v>14.2</v>
      </c>
      <c r="I4401" s="3">
        <f>+IF(OR((E4401&lt;=météo!H$17),(E4401&gt;météo!H$18),(F4401=0),(G4401=0),(C4401&gt;detail!$G$4)),0,1)</f>
        <v>0</v>
      </c>
      <c r="J4401" s="3">
        <f>IF(météo!H$19&lt;H4401,0,(météo!H$19-H4401)*I4401)</f>
        <v>0</v>
      </c>
      <c r="K4401" s="3">
        <f>+IF(I4401&gt;0,IF(H4401&lt;=météo!$H$19,1,0),0)</f>
        <v>0</v>
      </c>
    </row>
    <row r="4402" spans="2:11">
      <c r="B4402" s="3">
        <v>7</v>
      </c>
      <c r="C4402" s="3">
        <v>1</v>
      </c>
      <c r="D4402" s="3">
        <v>3</v>
      </c>
      <c r="E4402" s="3">
        <v>5</v>
      </c>
      <c r="F4402" s="3">
        <f>IF(detail!$G$11=2,0,1)</f>
        <v>1</v>
      </c>
      <c r="G4402" s="3">
        <f>IF(detail!$G$11=4,0,1)</f>
        <v>1</v>
      </c>
      <c r="H4402" s="3">
        <v>13.4</v>
      </c>
      <c r="I4402" s="3">
        <f>+IF(OR((E4402&lt;=météo!H$17),(E4402&gt;météo!H$18),(F4402=0),(G4402=0),(C4402&gt;detail!$G$4)),0,1)</f>
        <v>0</v>
      </c>
      <c r="J4402" s="3">
        <f>IF(météo!H$19&lt;H4402,0,(météo!H$19-H4402)*I4402)</f>
        <v>0</v>
      </c>
      <c r="K4402" s="3">
        <f>+IF(I4402&gt;0,IF(H4402&lt;=météo!$H$19,1,0),0)</f>
        <v>0</v>
      </c>
    </row>
    <row r="4403" spans="2:11">
      <c r="B4403" s="3">
        <v>7</v>
      </c>
      <c r="C4403" s="3">
        <v>1</v>
      </c>
      <c r="D4403" s="3">
        <v>3</v>
      </c>
      <c r="E4403" s="3">
        <v>6</v>
      </c>
      <c r="F4403" s="3">
        <f>IF(detail!$G$11=2,0,1)</f>
        <v>1</v>
      </c>
      <c r="G4403" s="3">
        <f>IF(detail!$G$11=4,0,1)</f>
        <v>1</v>
      </c>
      <c r="H4403" s="3">
        <v>12.6</v>
      </c>
      <c r="I4403" s="3">
        <f>+IF(OR((E4403&lt;=météo!H$17),(E4403&gt;météo!H$18),(F4403=0),(G4403=0),(C4403&gt;detail!$G$4)),0,1)</f>
        <v>0</v>
      </c>
      <c r="J4403" s="3">
        <f>IF(météo!H$19&lt;H4403,0,(météo!H$19-H4403)*I4403)</f>
        <v>0</v>
      </c>
      <c r="K4403" s="3">
        <f>+IF(I4403&gt;0,IF(H4403&lt;=météo!$H$19,1,0),0)</f>
        <v>0</v>
      </c>
    </row>
    <row r="4404" spans="2:11">
      <c r="B4404" s="3">
        <v>7</v>
      </c>
      <c r="C4404" s="3">
        <v>1</v>
      </c>
      <c r="D4404" s="3">
        <v>3</v>
      </c>
      <c r="E4404" s="3">
        <v>7</v>
      </c>
      <c r="F4404" s="3">
        <f>IF(detail!$G$11=2,0,1)</f>
        <v>1</v>
      </c>
      <c r="G4404" s="3">
        <f>IF(detail!$G$11=4,0,1)</f>
        <v>1</v>
      </c>
      <c r="H4404" s="3">
        <v>12.9</v>
      </c>
      <c r="I4404" s="3">
        <f>+IF(OR((E4404&lt;=météo!H$17),(E4404&gt;météo!H$18),(F4404=0),(G4404=0),(C4404&gt;detail!$G$4)),0,1)</f>
        <v>0</v>
      </c>
      <c r="J4404" s="3">
        <f>IF(météo!H$19&lt;H4404,0,(météo!H$19-H4404)*I4404)</f>
        <v>0</v>
      </c>
      <c r="K4404" s="3">
        <f>+IF(I4404&gt;0,IF(H4404&lt;=météo!$H$19,1,0),0)</f>
        <v>0</v>
      </c>
    </row>
    <row r="4405" spans="2:11">
      <c r="B4405" s="3">
        <v>7</v>
      </c>
      <c r="C4405" s="3">
        <v>1</v>
      </c>
      <c r="D4405" s="3">
        <v>3</v>
      </c>
      <c r="E4405" s="3">
        <v>8</v>
      </c>
      <c r="F4405" s="3">
        <f>IF(detail!$G$11=2,0,1)</f>
        <v>1</v>
      </c>
      <c r="G4405" s="3">
        <f>IF(detail!$G$11=4,0,1)</f>
        <v>1</v>
      </c>
      <c r="H4405" s="3">
        <v>13.4</v>
      </c>
      <c r="I4405" s="3">
        <f>+IF(OR((E4405&lt;=météo!H$17),(E4405&gt;météo!H$18),(F4405=0),(G4405=0),(C4405&gt;detail!$G$4)),0,1)</f>
        <v>0</v>
      </c>
      <c r="J4405" s="3">
        <f>IF(météo!H$19&lt;H4405,0,(météo!H$19-H4405)*I4405)</f>
        <v>0</v>
      </c>
      <c r="K4405" s="3">
        <f>+IF(I4405&gt;0,IF(H4405&lt;=météo!$H$19,1,0),0)</f>
        <v>0</v>
      </c>
    </row>
    <row r="4406" spans="2:11">
      <c r="B4406" s="3">
        <v>7</v>
      </c>
      <c r="C4406" s="3">
        <v>1</v>
      </c>
      <c r="D4406" s="3">
        <v>3</v>
      </c>
      <c r="E4406" s="3">
        <v>9</v>
      </c>
      <c r="F4406" s="3">
        <f>IF(detail!$G$11=2,0,1)</f>
        <v>1</v>
      </c>
      <c r="G4406" s="3">
        <f>IF(detail!$G$11=4,0,1)</f>
        <v>1</v>
      </c>
      <c r="H4406" s="3">
        <v>13.7</v>
      </c>
      <c r="I4406" s="3">
        <f>+IF(OR((E4406&lt;=météo!H$17),(E4406&gt;météo!H$18),(F4406=0),(G4406=0),(C4406&gt;detail!$G$4)),0,1)</f>
        <v>1</v>
      </c>
      <c r="J4406" s="3">
        <f>IF(météo!H$19&lt;H4406,0,(météo!H$19-H4406)*I4406)</f>
        <v>6.3000000000000007</v>
      </c>
      <c r="K4406" s="3">
        <f>+IF(I4406&gt;0,IF(H4406&lt;=météo!$H$19,1,0),0)</f>
        <v>1</v>
      </c>
    </row>
    <row r="4407" spans="2:11">
      <c r="B4407" s="3">
        <v>7</v>
      </c>
      <c r="C4407" s="3">
        <v>1</v>
      </c>
      <c r="D4407" s="3">
        <v>3</v>
      </c>
      <c r="E4407" s="3">
        <v>10</v>
      </c>
      <c r="F4407" s="3">
        <f>IF(detail!$G$11=2,0,1)</f>
        <v>1</v>
      </c>
      <c r="G4407" s="3">
        <f>IF(detail!$G$11=4,0,1)</f>
        <v>1</v>
      </c>
      <c r="H4407" s="3">
        <v>13.8</v>
      </c>
      <c r="I4407" s="3">
        <f>+IF(OR((E4407&lt;=météo!H$17),(E4407&gt;météo!H$18),(F4407=0),(G4407=0),(C4407&gt;detail!$G$4)),0,1)</f>
        <v>1</v>
      </c>
      <c r="J4407" s="3">
        <f>IF(météo!H$19&lt;H4407,0,(météo!H$19-H4407)*I4407)</f>
        <v>6.1999999999999993</v>
      </c>
      <c r="K4407" s="3">
        <f>+IF(I4407&gt;0,IF(H4407&lt;=météo!$H$19,1,0),0)</f>
        <v>1</v>
      </c>
    </row>
    <row r="4408" spans="2:11">
      <c r="B4408" s="3">
        <v>7</v>
      </c>
      <c r="C4408" s="3">
        <v>1</v>
      </c>
      <c r="D4408" s="3">
        <v>3</v>
      </c>
      <c r="E4408" s="3">
        <v>11</v>
      </c>
      <c r="F4408" s="3">
        <f>IF(detail!$G$11=2,0,1)</f>
        <v>1</v>
      </c>
      <c r="G4408" s="3">
        <f>IF(detail!$G$11=4,0,1)</f>
        <v>1</v>
      </c>
      <c r="H4408" s="3">
        <v>13.7</v>
      </c>
      <c r="I4408" s="3">
        <f>+IF(OR((E4408&lt;=météo!H$17),(E4408&gt;météo!H$18),(F4408=0),(G4408=0),(C4408&gt;detail!$G$4)),0,1)</f>
        <v>1</v>
      </c>
      <c r="J4408" s="3">
        <f>IF(météo!H$19&lt;H4408,0,(météo!H$19-H4408)*I4408)</f>
        <v>6.3000000000000007</v>
      </c>
      <c r="K4408" s="3">
        <f>+IF(I4408&gt;0,IF(H4408&lt;=météo!$H$19,1,0),0)</f>
        <v>1</v>
      </c>
    </row>
    <row r="4409" spans="2:11">
      <c r="B4409" s="3">
        <v>7</v>
      </c>
      <c r="C4409" s="3">
        <v>1</v>
      </c>
      <c r="D4409" s="3">
        <v>3</v>
      </c>
      <c r="E4409" s="3">
        <v>12</v>
      </c>
      <c r="F4409" s="3">
        <f>IF(detail!$G$11=2,0,1)</f>
        <v>1</v>
      </c>
      <c r="G4409" s="3">
        <f>IF(detail!$G$11=4,0,1)</f>
        <v>1</v>
      </c>
      <c r="H4409" s="3">
        <v>12.3</v>
      </c>
      <c r="I4409" s="3">
        <f>+IF(OR((E4409&lt;=météo!H$17),(E4409&gt;météo!H$18),(F4409=0),(G4409=0),(C4409&gt;detail!$G$4)),0,1)</f>
        <v>1</v>
      </c>
      <c r="J4409" s="3">
        <f>IF(météo!H$19&lt;H4409,0,(météo!H$19-H4409)*I4409)</f>
        <v>7.6999999999999993</v>
      </c>
      <c r="K4409" s="3">
        <f>+IF(I4409&gt;0,IF(H4409&lt;=météo!$H$19,1,0),0)</f>
        <v>1</v>
      </c>
    </row>
    <row r="4410" spans="2:11">
      <c r="B4410" s="3">
        <v>7</v>
      </c>
      <c r="C4410" s="3">
        <v>1</v>
      </c>
      <c r="D4410" s="3">
        <v>3</v>
      </c>
      <c r="E4410" s="3">
        <v>13</v>
      </c>
      <c r="F4410" s="3">
        <f>IF(detail!$G$11=2,0,1)</f>
        <v>1</v>
      </c>
      <c r="G4410" s="3">
        <f>IF(detail!$G$11=4,0,1)</f>
        <v>1</v>
      </c>
      <c r="H4410" s="3">
        <v>12</v>
      </c>
      <c r="I4410" s="3">
        <f>+IF(OR((E4410&lt;=météo!H$17),(E4410&gt;météo!H$18),(F4410=0),(G4410=0),(C4410&gt;detail!$G$4)),0,1)</f>
        <v>1</v>
      </c>
      <c r="J4410" s="3">
        <f>IF(météo!H$19&lt;H4410,0,(météo!H$19-H4410)*I4410)</f>
        <v>8</v>
      </c>
      <c r="K4410" s="3">
        <f>+IF(I4410&gt;0,IF(H4410&lt;=météo!$H$19,1,0),0)</f>
        <v>1</v>
      </c>
    </row>
    <row r="4411" spans="2:11">
      <c r="B4411" s="3">
        <v>7</v>
      </c>
      <c r="C4411" s="3">
        <v>1</v>
      </c>
      <c r="D4411" s="3">
        <v>3</v>
      </c>
      <c r="E4411" s="3">
        <v>14</v>
      </c>
      <c r="F4411" s="3">
        <f>IF(detail!$G$11=2,0,1)</f>
        <v>1</v>
      </c>
      <c r="G4411" s="3">
        <f>IF(detail!$G$11=4,0,1)</f>
        <v>1</v>
      </c>
      <c r="H4411" s="3">
        <v>11.8</v>
      </c>
      <c r="I4411" s="3">
        <f>+IF(OR((E4411&lt;=météo!H$17),(E4411&gt;météo!H$18),(F4411=0),(G4411=0),(C4411&gt;detail!$G$4)),0,1)</f>
        <v>1</v>
      </c>
      <c r="J4411" s="3">
        <f>IF(météo!H$19&lt;H4411,0,(météo!H$19-H4411)*I4411)</f>
        <v>8.1999999999999993</v>
      </c>
      <c r="K4411" s="3">
        <f>+IF(I4411&gt;0,IF(H4411&lt;=météo!$H$19,1,0),0)</f>
        <v>1</v>
      </c>
    </row>
    <row r="4412" spans="2:11">
      <c r="B4412" s="3">
        <v>7</v>
      </c>
      <c r="C4412" s="3">
        <v>1</v>
      </c>
      <c r="D4412" s="3">
        <v>3</v>
      </c>
      <c r="E4412" s="3">
        <v>15</v>
      </c>
      <c r="F4412" s="3">
        <f>IF(detail!$G$11=2,0,1)</f>
        <v>1</v>
      </c>
      <c r="G4412" s="3">
        <f>IF(detail!$G$11=4,0,1)</f>
        <v>1</v>
      </c>
      <c r="H4412" s="3">
        <v>10.4</v>
      </c>
      <c r="I4412" s="3">
        <f>+IF(OR((E4412&lt;=météo!H$17),(E4412&gt;météo!H$18),(F4412=0),(G4412=0),(C4412&gt;detail!$G$4)),0,1)</f>
        <v>1</v>
      </c>
      <c r="J4412" s="3">
        <f>IF(météo!H$19&lt;H4412,0,(météo!H$19-H4412)*I4412)</f>
        <v>9.6</v>
      </c>
      <c r="K4412" s="3">
        <f>+IF(I4412&gt;0,IF(H4412&lt;=météo!$H$19,1,0),0)</f>
        <v>1</v>
      </c>
    </row>
    <row r="4413" spans="2:11">
      <c r="B4413" s="3">
        <v>7</v>
      </c>
      <c r="C4413" s="3">
        <v>1</v>
      </c>
      <c r="D4413" s="3">
        <v>3</v>
      </c>
      <c r="E4413" s="3">
        <v>16</v>
      </c>
      <c r="F4413" s="3">
        <f>IF(detail!$G$11=2,0,1)</f>
        <v>1</v>
      </c>
      <c r="G4413" s="3">
        <f>IF(detail!$G$11=4,0,1)</f>
        <v>1</v>
      </c>
      <c r="H4413" s="3">
        <v>11.7</v>
      </c>
      <c r="I4413" s="3">
        <f>+IF(OR((E4413&lt;=météo!H$17),(E4413&gt;météo!H$18),(F4413=0),(G4413=0),(C4413&gt;detail!$G$4)),0,1)</f>
        <v>1</v>
      </c>
      <c r="J4413" s="3">
        <f>IF(météo!H$19&lt;H4413,0,(météo!H$19-H4413)*I4413)</f>
        <v>8.3000000000000007</v>
      </c>
      <c r="K4413" s="3">
        <f>+IF(I4413&gt;0,IF(H4413&lt;=météo!$H$19,1,0),0)</f>
        <v>1</v>
      </c>
    </row>
    <row r="4414" spans="2:11">
      <c r="B4414" s="3">
        <v>7</v>
      </c>
      <c r="C4414" s="3">
        <v>1</v>
      </c>
      <c r="D4414" s="3">
        <v>3</v>
      </c>
      <c r="E4414" s="3">
        <v>17</v>
      </c>
      <c r="F4414" s="3">
        <f>IF(detail!$G$11=2,0,1)</f>
        <v>1</v>
      </c>
      <c r="G4414" s="3">
        <f>IF(detail!$G$11=4,0,1)</f>
        <v>1</v>
      </c>
      <c r="H4414" s="3">
        <v>13.1</v>
      </c>
      <c r="I4414" s="3">
        <f>+IF(OR((E4414&lt;=météo!H$17),(E4414&gt;météo!H$18),(F4414=0),(G4414=0),(C4414&gt;detail!$G$4)),0,1)</f>
        <v>1</v>
      </c>
      <c r="J4414" s="3">
        <f>IF(météo!H$19&lt;H4414,0,(météo!H$19-H4414)*I4414)</f>
        <v>6.9</v>
      </c>
      <c r="K4414" s="3">
        <f>+IF(I4414&gt;0,IF(H4414&lt;=météo!$H$19,1,0),0)</f>
        <v>1</v>
      </c>
    </row>
    <row r="4415" spans="2:11">
      <c r="B4415" s="3">
        <v>7</v>
      </c>
      <c r="C4415" s="3">
        <v>1</v>
      </c>
      <c r="D4415" s="3">
        <v>3</v>
      </c>
      <c r="E4415" s="3">
        <v>18</v>
      </c>
      <c r="F4415" s="3">
        <f>IF(detail!$G$11=2,0,1)</f>
        <v>1</v>
      </c>
      <c r="G4415" s="3">
        <f>IF(detail!$G$11=4,0,1)</f>
        <v>1</v>
      </c>
      <c r="H4415" s="3">
        <v>13</v>
      </c>
      <c r="I4415" s="3">
        <f>+IF(OR((E4415&lt;=météo!H$17),(E4415&gt;météo!H$18),(F4415=0),(G4415=0),(C4415&gt;detail!$G$4)),0,1)</f>
        <v>1</v>
      </c>
      <c r="J4415" s="3">
        <f>IF(météo!H$19&lt;H4415,0,(météo!H$19-H4415)*I4415)</f>
        <v>7</v>
      </c>
      <c r="K4415" s="3">
        <f>+IF(I4415&gt;0,IF(H4415&lt;=météo!$H$19,1,0),0)</f>
        <v>1</v>
      </c>
    </row>
    <row r="4416" spans="2:11">
      <c r="B4416" s="3">
        <v>7</v>
      </c>
      <c r="C4416" s="3">
        <v>1</v>
      </c>
      <c r="D4416" s="3">
        <v>3</v>
      </c>
      <c r="E4416" s="3">
        <v>19</v>
      </c>
      <c r="F4416" s="3">
        <f>IF(detail!$G$11=2,0,1)</f>
        <v>1</v>
      </c>
      <c r="G4416" s="3">
        <f>IF(detail!$G$11=4,0,1)</f>
        <v>1</v>
      </c>
      <c r="H4416" s="3">
        <v>12.8</v>
      </c>
      <c r="I4416" s="3">
        <f>+IF(OR((E4416&lt;=météo!H$17),(E4416&gt;météo!H$18),(F4416=0),(G4416=0),(C4416&gt;detail!$G$4)),0,1)</f>
        <v>0</v>
      </c>
      <c r="J4416" s="3">
        <f>IF(météo!H$19&lt;H4416,0,(météo!H$19-H4416)*I4416)</f>
        <v>0</v>
      </c>
      <c r="K4416" s="3">
        <f>+IF(I4416&gt;0,IF(H4416&lt;=météo!$H$19,1,0),0)</f>
        <v>0</v>
      </c>
    </row>
    <row r="4417" spans="2:11">
      <c r="B4417" s="3">
        <v>7</v>
      </c>
      <c r="C4417" s="3">
        <v>1</v>
      </c>
      <c r="D4417" s="3">
        <v>3</v>
      </c>
      <c r="E4417" s="3">
        <v>20</v>
      </c>
      <c r="F4417" s="3">
        <f>IF(detail!$G$11=2,0,1)</f>
        <v>1</v>
      </c>
      <c r="G4417" s="3">
        <f>IF(detail!$G$11=4,0,1)</f>
        <v>1</v>
      </c>
      <c r="H4417" s="3">
        <v>12.1</v>
      </c>
      <c r="I4417" s="3">
        <f>+IF(OR((E4417&lt;=météo!H$17),(E4417&gt;météo!H$18),(F4417=0),(G4417=0),(C4417&gt;detail!$G$4)),0,1)</f>
        <v>0</v>
      </c>
      <c r="J4417" s="3">
        <f>IF(météo!H$19&lt;H4417,0,(météo!H$19-H4417)*I4417)</f>
        <v>0</v>
      </c>
      <c r="K4417" s="3">
        <f>+IF(I4417&gt;0,IF(H4417&lt;=météo!$H$19,1,0),0)</f>
        <v>0</v>
      </c>
    </row>
    <row r="4418" spans="2:11">
      <c r="B4418" s="3">
        <v>7</v>
      </c>
      <c r="C4418" s="3">
        <v>1</v>
      </c>
      <c r="D4418" s="3">
        <v>3</v>
      </c>
      <c r="E4418" s="3">
        <v>21</v>
      </c>
      <c r="F4418" s="3">
        <f>IF(detail!$G$11=2,0,1)</f>
        <v>1</v>
      </c>
      <c r="G4418" s="3">
        <f>IF(detail!$G$11=4,0,1)</f>
        <v>1</v>
      </c>
      <c r="H4418" s="3">
        <v>11.6</v>
      </c>
      <c r="I4418" s="3">
        <f>+IF(OR((E4418&lt;=météo!H$17),(E4418&gt;météo!H$18),(F4418=0),(G4418=0),(C4418&gt;detail!$G$4)),0,1)</f>
        <v>0</v>
      </c>
      <c r="J4418" s="3">
        <f>IF(météo!H$19&lt;H4418,0,(météo!H$19-H4418)*I4418)</f>
        <v>0</v>
      </c>
      <c r="K4418" s="3">
        <f>+IF(I4418&gt;0,IF(H4418&lt;=météo!$H$19,1,0),0)</f>
        <v>0</v>
      </c>
    </row>
    <row r="4419" spans="2:11">
      <c r="B4419" s="3">
        <v>7</v>
      </c>
      <c r="C4419" s="3">
        <v>1</v>
      </c>
      <c r="D4419" s="3">
        <v>3</v>
      </c>
      <c r="E4419" s="3">
        <v>22</v>
      </c>
      <c r="F4419" s="3">
        <f>IF(detail!$G$11=2,0,1)</f>
        <v>1</v>
      </c>
      <c r="G4419" s="3">
        <f>IF(detail!$G$11=4,0,1)</f>
        <v>1</v>
      </c>
      <c r="H4419" s="3">
        <v>10.7</v>
      </c>
      <c r="I4419" s="3">
        <f>+IF(OR((E4419&lt;=météo!H$17),(E4419&gt;météo!H$18),(F4419=0),(G4419=0),(C4419&gt;detail!$G$4)),0,1)</f>
        <v>0</v>
      </c>
      <c r="J4419" s="3">
        <f>IF(météo!H$19&lt;H4419,0,(météo!H$19-H4419)*I4419)</f>
        <v>0</v>
      </c>
      <c r="K4419" s="3">
        <f>+IF(I4419&gt;0,IF(H4419&lt;=météo!$H$19,1,0),0)</f>
        <v>0</v>
      </c>
    </row>
    <row r="4420" spans="2:11">
      <c r="B4420" s="3">
        <v>7</v>
      </c>
      <c r="C4420" s="3">
        <v>1</v>
      </c>
      <c r="D4420" s="3">
        <v>3</v>
      </c>
      <c r="E4420" s="3">
        <v>23</v>
      </c>
      <c r="F4420" s="3">
        <f>IF(detail!$G$11=2,0,1)</f>
        <v>1</v>
      </c>
      <c r="G4420" s="3">
        <f>IF(detail!$G$11=4,0,1)</f>
        <v>1</v>
      </c>
      <c r="H4420" s="3">
        <v>9.6</v>
      </c>
      <c r="I4420" s="3">
        <f>+IF(OR((E4420&lt;=météo!H$17),(E4420&gt;météo!H$18),(F4420=0),(G4420=0),(C4420&gt;detail!$G$4)),0,1)</f>
        <v>0</v>
      </c>
      <c r="J4420" s="3">
        <f>IF(météo!H$19&lt;H4420,0,(météo!H$19-H4420)*I4420)</f>
        <v>0</v>
      </c>
      <c r="K4420" s="3">
        <f>+IF(I4420&gt;0,IF(H4420&lt;=météo!$H$19,1,0),0)</f>
        <v>0</v>
      </c>
    </row>
    <row r="4421" spans="2:11">
      <c r="B4421" s="3">
        <v>7</v>
      </c>
      <c r="C4421" s="3">
        <v>1</v>
      </c>
      <c r="D4421" s="3">
        <v>3</v>
      </c>
      <c r="E4421" s="3">
        <v>24</v>
      </c>
      <c r="F4421" s="3">
        <f>IF(detail!$G$11=2,0,1)</f>
        <v>1</v>
      </c>
      <c r="G4421" s="3">
        <f>IF(detail!$G$11=4,0,1)</f>
        <v>1</v>
      </c>
      <c r="H4421" s="3">
        <v>9.8000000000000007</v>
      </c>
      <c r="I4421" s="3">
        <f>+IF(OR((E4421&lt;=météo!H$17),(E4421&gt;météo!H$18),(F4421=0),(G4421=0),(C4421&gt;detail!$G$4)),0,1)</f>
        <v>0</v>
      </c>
      <c r="J4421" s="3">
        <f>IF(météo!H$19&lt;H4421,0,(météo!H$19-H4421)*I4421)</f>
        <v>0</v>
      </c>
      <c r="K4421" s="3">
        <f>+IF(I4421&gt;0,IF(H4421&lt;=météo!$H$19,1,0),0)</f>
        <v>0</v>
      </c>
    </row>
    <row r="4422" spans="2:11">
      <c r="B4422" s="3">
        <v>7</v>
      </c>
      <c r="C4422" s="3">
        <v>1</v>
      </c>
      <c r="D4422" s="3">
        <v>4</v>
      </c>
      <c r="E4422" s="3">
        <v>1</v>
      </c>
      <c r="F4422" s="3">
        <f>IF(detail!$G$11=2,0,1)</f>
        <v>1</v>
      </c>
      <c r="G4422" s="3">
        <f>IF(detail!$G$11=4,0,1)</f>
        <v>1</v>
      </c>
      <c r="H4422" s="3">
        <v>9.5</v>
      </c>
      <c r="I4422" s="3">
        <f>+IF(OR((E4422&lt;=météo!H$17),(E4422&gt;météo!H$18),(F4422=0),(G4422=0),(C4422&gt;detail!$G$4)),0,1)</f>
        <v>0</v>
      </c>
      <c r="J4422" s="3">
        <f>IF(météo!H$19&lt;H4422,0,(météo!H$19-H4422)*I4422)</f>
        <v>0</v>
      </c>
      <c r="K4422" s="3">
        <f>+IF(I4422&gt;0,IF(H4422&lt;=météo!$H$19,1,0),0)</f>
        <v>0</v>
      </c>
    </row>
    <row r="4423" spans="2:11">
      <c r="B4423" s="3">
        <v>7</v>
      </c>
      <c r="C4423" s="3">
        <v>1</v>
      </c>
      <c r="D4423" s="3">
        <v>4</v>
      </c>
      <c r="E4423" s="3">
        <v>2</v>
      </c>
      <c r="F4423" s="3">
        <f>IF(detail!$G$11=2,0,1)</f>
        <v>1</v>
      </c>
      <c r="G4423" s="3">
        <f>IF(detail!$G$11=4,0,1)</f>
        <v>1</v>
      </c>
      <c r="H4423" s="3">
        <v>9.1</v>
      </c>
      <c r="I4423" s="3">
        <f>+IF(OR((E4423&lt;=météo!H$17),(E4423&gt;météo!H$18),(F4423=0),(G4423=0),(C4423&gt;detail!$G$4)),0,1)</f>
        <v>0</v>
      </c>
      <c r="J4423" s="3">
        <f>IF(météo!H$19&lt;H4423,0,(météo!H$19-H4423)*I4423)</f>
        <v>0</v>
      </c>
      <c r="K4423" s="3">
        <f>+IF(I4423&gt;0,IF(H4423&lt;=météo!$H$19,1,0),0)</f>
        <v>0</v>
      </c>
    </row>
    <row r="4424" spans="2:11">
      <c r="B4424" s="3">
        <v>7</v>
      </c>
      <c r="C4424" s="3">
        <v>1</v>
      </c>
      <c r="D4424" s="3">
        <v>4</v>
      </c>
      <c r="E4424" s="3">
        <v>3</v>
      </c>
      <c r="F4424" s="3">
        <f>IF(detail!$G$11=2,0,1)</f>
        <v>1</v>
      </c>
      <c r="G4424" s="3">
        <f>IF(detail!$G$11=4,0,1)</f>
        <v>1</v>
      </c>
      <c r="H4424" s="3">
        <v>9.1</v>
      </c>
      <c r="I4424" s="3">
        <f>+IF(OR((E4424&lt;=météo!H$17),(E4424&gt;météo!H$18),(F4424=0),(G4424=0),(C4424&gt;detail!$G$4)),0,1)</f>
        <v>0</v>
      </c>
      <c r="J4424" s="3">
        <f>IF(météo!H$19&lt;H4424,0,(météo!H$19-H4424)*I4424)</f>
        <v>0</v>
      </c>
      <c r="K4424" s="3">
        <f>+IF(I4424&gt;0,IF(H4424&lt;=météo!$H$19,1,0),0)</f>
        <v>0</v>
      </c>
    </row>
    <row r="4425" spans="2:11">
      <c r="B4425" s="3">
        <v>7</v>
      </c>
      <c r="C4425" s="3">
        <v>1</v>
      </c>
      <c r="D4425" s="3">
        <v>4</v>
      </c>
      <c r="E4425" s="3">
        <v>4</v>
      </c>
      <c r="F4425" s="3">
        <f>IF(detail!$G$11=2,0,1)</f>
        <v>1</v>
      </c>
      <c r="G4425" s="3">
        <f>IF(detail!$G$11=4,0,1)</f>
        <v>1</v>
      </c>
      <c r="H4425" s="3">
        <v>9</v>
      </c>
      <c r="I4425" s="3">
        <f>+IF(OR((E4425&lt;=météo!H$17),(E4425&gt;météo!H$18),(F4425=0),(G4425=0),(C4425&gt;detail!$G$4)),0,1)</f>
        <v>0</v>
      </c>
      <c r="J4425" s="3">
        <f>IF(météo!H$19&lt;H4425,0,(météo!H$19-H4425)*I4425)</f>
        <v>0</v>
      </c>
      <c r="K4425" s="3">
        <f>+IF(I4425&gt;0,IF(H4425&lt;=météo!$H$19,1,0),0)</f>
        <v>0</v>
      </c>
    </row>
    <row r="4426" spans="2:11">
      <c r="B4426" s="3">
        <v>7</v>
      </c>
      <c r="C4426" s="3">
        <v>1</v>
      </c>
      <c r="D4426" s="3">
        <v>4</v>
      </c>
      <c r="E4426" s="3">
        <v>5</v>
      </c>
      <c r="F4426" s="3">
        <f>IF(detail!$G$11=2,0,1)</f>
        <v>1</v>
      </c>
      <c r="G4426" s="3">
        <f>IF(detail!$G$11=4,0,1)</f>
        <v>1</v>
      </c>
      <c r="H4426" s="3">
        <v>9.3000000000000007</v>
      </c>
      <c r="I4426" s="3">
        <f>+IF(OR((E4426&lt;=météo!H$17),(E4426&gt;météo!H$18),(F4426=0),(G4426=0),(C4426&gt;detail!$G$4)),0,1)</f>
        <v>0</v>
      </c>
      <c r="J4426" s="3">
        <f>IF(météo!H$19&lt;H4426,0,(météo!H$19-H4426)*I4426)</f>
        <v>0</v>
      </c>
      <c r="K4426" s="3">
        <f>+IF(I4426&gt;0,IF(H4426&lt;=météo!$H$19,1,0),0)</f>
        <v>0</v>
      </c>
    </row>
    <row r="4427" spans="2:11">
      <c r="B4427" s="3">
        <v>7</v>
      </c>
      <c r="C4427" s="3">
        <v>1</v>
      </c>
      <c r="D4427" s="3">
        <v>4</v>
      </c>
      <c r="E4427" s="3">
        <v>6</v>
      </c>
      <c r="F4427" s="3">
        <f>IF(detail!$G$11=2,0,1)</f>
        <v>1</v>
      </c>
      <c r="G4427" s="3">
        <f>IF(detail!$G$11=4,0,1)</f>
        <v>1</v>
      </c>
      <c r="H4427" s="3">
        <v>9.8000000000000007</v>
      </c>
      <c r="I4427" s="3">
        <f>+IF(OR((E4427&lt;=météo!H$17),(E4427&gt;météo!H$18),(F4427=0),(G4427=0),(C4427&gt;detail!$G$4)),0,1)</f>
        <v>0</v>
      </c>
      <c r="J4427" s="3">
        <f>IF(météo!H$19&lt;H4427,0,(météo!H$19-H4427)*I4427)</f>
        <v>0</v>
      </c>
      <c r="K4427" s="3">
        <f>+IF(I4427&gt;0,IF(H4427&lt;=météo!$H$19,1,0),0)</f>
        <v>0</v>
      </c>
    </row>
    <row r="4428" spans="2:11">
      <c r="B4428" s="3">
        <v>7</v>
      </c>
      <c r="C4428" s="3">
        <v>1</v>
      </c>
      <c r="D4428" s="3">
        <v>4</v>
      </c>
      <c r="E4428" s="3">
        <v>7</v>
      </c>
      <c r="F4428" s="3">
        <f>IF(detail!$G$11=2,0,1)</f>
        <v>1</v>
      </c>
      <c r="G4428" s="3">
        <f>IF(detail!$G$11=4,0,1)</f>
        <v>1</v>
      </c>
      <c r="H4428" s="3">
        <v>10.199999999999999</v>
      </c>
      <c r="I4428" s="3">
        <f>+IF(OR((E4428&lt;=météo!H$17),(E4428&gt;météo!H$18),(F4428=0),(G4428=0),(C4428&gt;detail!$G$4)),0,1)</f>
        <v>0</v>
      </c>
      <c r="J4428" s="3">
        <f>IF(météo!H$19&lt;H4428,0,(météo!H$19-H4428)*I4428)</f>
        <v>0</v>
      </c>
      <c r="K4428" s="3">
        <f>+IF(I4428&gt;0,IF(H4428&lt;=météo!$H$19,1,0),0)</f>
        <v>0</v>
      </c>
    </row>
    <row r="4429" spans="2:11">
      <c r="B4429" s="3">
        <v>7</v>
      </c>
      <c r="C4429" s="3">
        <v>1</v>
      </c>
      <c r="D4429" s="3">
        <v>4</v>
      </c>
      <c r="E4429" s="3">
        <v>8</v>
      </c>
      <c r="F4429" s="3">
        <f>IF(detail!$G$11=2,0,1)</f>
        <v>1</v>
      </c>
      <c r="G4429" s="3">
        <f>IF(detail!$G$11=4,0,1)</f>
        <v>1</v>
      </c>
      <c r="H4429" s="3">
        <v>11.2</v>
      </c>
      <c r="I4429" s="3">
        <f>+IF(OR((E4429&lt;=météo!H$17),(E4429&gt;météo!H$18),(F4429=0),(G4429=0),(C4429&gt;detail!$G$4)),0,1)</f>
        <v>0</v>
      </c>
      <c r="J4429" s="3">
        <f>IF(météo!H$19&lt;H4429,0,(météo!H$19-H4429)*I4429)</f>
        <v>0</v>
      </c>
      <c r="K4429" s="3">
        <f>+IF(I4429&gt;0,IF(H4429&lt;=météo!$H$19,1,0),0)</f>
        <v>0</v>
      </c>
    </row>
    <row r="4430" spans="2:11">
      <c r="B4430" s="3">
        <v>7</v>
      </c>
      <c r="C4430" s="3">
        <v>1</v>
      </c>
      <c r="D4430" s="3">
        <v>4</v>
      </c>
      <c r="E4430" s="3">
        <v>9</v>
      </c>
      <c r="F4430" s="3">
        <f>IF(detail!$G$11=2,0,1)</f>
        <v>1</v>
      </c>
      <c r="G4430" s="3">
        <f>IF(detail!$G$11=4,0,1)</f>
        <v>1</v>
      </c>
      <c r="H4430" s="3">
        <v>12.9</v>
      </c>
      <c r="I4430" s="3">
        <f>+IF(OR((E4430&lt;=météo!H$17),(E4430&gt;météo!H$18),(F4430=0),(G4430=0),(C4430&gt;detail!$G$4)),0,1)</f>
        <v>1</v>
      </c>
      <c r="J4430" s="3">
        <f>IF(météo!H$19&lt;H4430,0,(météo!H$19-H4430)*I4430)</f>
        <v>7.1</v>
      </c>
      <c r="K4430" s="3">
        <f>+IF(I4430&gt;0,IF(H4430&lt;=météo!$H$19,1,0),0)</f>
        <v>1</v>
      </c>
    </row>
    <row r="4431" spans="2:11">
      <c r="B4431" s="3">
        <v>7</v>
      </c>
      <c r="C4431" s="3">
        <v>1</v>
      </c>
      <c r="D4431" s="3">
        <v>4</v>
      </c>
      <c r="E4431" s="3">
        <v>10</v>
      </c>
      <c r="F4431" s="3">
        <f>IF(detail!$G$11=2,0,1)</f>
        <v>1</v>
      </c>
      <c r="G4431" s="3">
        <f>IF(detail!$G$11=4,0,1)</f>
        <v>1</v>
      </c>
      <c r="H4431" s="3">
        <v>13.8</v>
      </c>
      <c r="I4431" s="3">
        <f>+IF(OR((E4431&lt;=météo!H$17),(E4431&gt;météo!H$18),(F4431=0),(G4431=0),(C4431&gt;detail!$G$4)),0,1)</f>
        <v>1</v>
      </c>
      <c r="J4431" s="3">
        <f>IF(météo!H$19&lt;H4431,0,(météo!H$19-H4431)*I4431)</f>
        <v>6.1999999999999993</v>
      </c>
      <c r="K4431" s="3">
        <f>+IF(I4431&gt;0,IF(H4431&lt;=météo!$H$19,1,0),0)</f>
        <v>1</v>
      </c>
    </row>
    <row r="4432" spans="2:11">
      <c r="B4432" s="3">
        <v>7</v>
      </c>
      <c r="C4432" s="3">
        <v>1</v>
      </c>
      <c r="D4432" s="3">
        <v>4</v>
      </c>
      <c r="E4432" s="3">
        <v>11</v>
      </c>
      <c r="F4432" s="3">
        <f>IF(detail!$G$11=2,0,1)</f>
        <v>1</v>
      </c>
      <c r="G4432" s="3">
        <f>IF(detail!$G$11=4,0,1)</f>
        <v>1</v>
      </c>
      <c r="H4432" s="3">
        <v>14.2</v>
      </c>
      <c r="I4432" s="3">
        <f>+IF(OR((E4432&lt;=météo!H$17),(E4432&gt;météo!H$18),(F4432=0),(G4432=0),(C4432&gt;detail!$G$4)),0,1)</f>
        <v>1</v>
      </c>
      <c r="J4432" s="3">
        <f>IF(météo!H$19&lt;H4432,0,(météo!H$19-H4432)*I4432)</f>
        <v>5.8000000000000007</v>
      </c>
      <c r="K4432" s="3">
        <f>+IF(I4432&gt;0,IF(H4432&lt;=météo!$H$19,1,0),0)</f>
        <v>1</v>
      </c>
    </row>
    <row r="4433" spans="2:11">
      <c r="B4433" s="3">
        <v>7</v>
      </c>
      <c r="C4433" s="3">
        <v>1</v>
      </c>
      <c r="D4433" s="3">
        <v>4</v>
      </c>
      <c r="E4433" s="3">
        <v>12</v>
      </c>
      <c r="F4433" s="3">
        <f>IF(detail!$G$11=2,0,1)</f>
        <v>1</v>
      </c>
      <c r="G4433" s="3">
        <f>IF(detail!$G$11=4,0,1)</f>
        <v>1</v>
      </c>
      <c r="H4433" s="3">
        <v>14.6</v>
      </c>
      <c r="I4433" s="3">
        <f>+IF(OR((E4433&lt;=météo!H$17),(E4433&gt;météo!H$18),(F4433=0),(G4433=0),(C4433&gt;detail!$G$4)),0,1)</f>
        <v>1</v>
      </c>
      <c r="J4433" s="3">
        <f>IF(météo!H$19&lt;H4433,0,(météo!H$19-H4433)*I4433)</f>
        <v>5.4</v>
      </c>
      <c r="K4433" s="3">
        <f>+IF(I4433&gt;0,IF(H4433&lt;=météo!$H$19,1,0),0)</f>
        <v>1</v>
      </c>
    </row>
    <row r="4434" spans="2:11">
      <c r="B4434" s="3">
        <v>7</v>
      </c>
      <c r="C4434" s="3">
        <v>1</v>
      </c>
      <c r="D4434" s="3">
        <v>4</v>
      </c>
      <c r="E4434" s="3">
        <v>13</v>
      </c>
      <c r="F4434" s="3">
        <f>IF(detail!$G$11=2,0,1)</f>
        <v>1</v>
      </c>
      <c r="G4434" s="3">
        <f>IF(detail!$G$11=4,0,1)</f>
        <v>1</v>
      </c>
      <c r="H4434" s="3">
        <v>15.1</v>
      </c>
      <c r="I4434" s="3">
        <f>+IF(OR((E4434&lt;=météo!H$17),(E4434&gt;météo!H$18),(F4434=0),(G4434=0),(C4434&gt;detail!$G$4)),0,1)</f>
        <v>1</v>
      </c>
      <c r="J4434" s="3">
        <f>IF(météo!H$19&lt;H4434,0,(météo!H$19-H4434)*I4434)</f>
        <v>4.9000000000000004</v>
      </c>
      <c r="K4434" s="3">
        <f>+IF(I4434&gt;0,IF(H4434&lt;=météo!$H$19,1,0),0)</f>
        <v>1</v>
      </c>
    </row>
    <row r="4435" spans="2:11">
      <c r="B4435" s="3">
        <v>7</v>
      </c>
      <c r="C4435" s="3">
        <v>1</v>
      </c>
      <c r="D4435" s="3">
        <v>4</v>
      </c>
      <c r="E4435" s="3">
        <v>14</v>
      </c>
      <c r="F4435" s="3">
        <f>IF(detail!$G$11=2,0,1)</f>
        <v>1</v>
      </c>
      <c r="G4435" s="3">
        <f>IF(detail!$G$11=4,0,1)</f>
        <v>1</v>
      </c>
      <c r="H4435" s="3">
        <v>14.7</v>
      </c>
      <c r="I4435" s="3">
        <f>+IF(OR((E4435&lt;=météo!H$17),(E4435&gt;météo!H$18),(F4435=0),(G4435=0),(C4435&gt;detail!$G$4)),0,1)</f>
        <v>1</v>
      </c>
      <c r="J4435" s="3">
        <f>IF(météo!H$19&lt;H4435,0,(météo!H$19-H4435)*I4435)</f>
        <v>5.3000000000000007</v>
      </c>
      <c r="K4435" s="3">
        <f>+IF(I4435&gt;0,IF(H4435&lt;=météo!$H$19,1,0),0)</f>
        <v>1</v>
      </c>
    </row>
    <row r="4436" spans="2:11">
      <c r="B4436" s="3">
        <v>7</v>
      </c>
      <c r="C4436" s="3">
        <v>1</v>
      </c>
      <c r="D4436" s="3">
        <v>4</v>
      </c>
      <c r="E4436" s="3">
        <v>15</v>
      </c>
      <c r="F4436" s="3">
        <f>IF(detail!$G$11=2,0,1)</f>
        <v>1</v>
      </c>
      <c r="G4436" s="3">
        <f>IF(detail!$G$11=4,0,1)</f>
        <v>1</v>
      </c>
      <c r="H4436" s="3">
        <v>13.7</v>
      </c>
      <c r="I4436" s="3">
        <f>+IF(OR((E4436&lt;=météo!H$17),(E4436&gt;météo!H$18),(F4436=0),(G4436=0),(C4436&gt;detail!$G$4)),0,1)</f>
        <v>1</v>
      </c>
      <c r="J4436" s="3">
        <f>IF(météo!H$19&lt;H4436,0,(météo!H$19-H4436)*I4436)</f>
        <v>6.3000000000000007</v>
      </c>
      <c r="K4436" s="3">
        <f>+IF(I4436&gt;0,IF(H4436&lt;=météo!$H$19,1,0),0)</f>
        <v>1</v>
      </c>
    </row>
    <row r="4437" spans="2:11">
      <c r="B4437" s="3">
        <v>7</v>
      </c>
      <c r="C4437" s="3">
        <v>1</v>
      </c>
      <c r="D4437" s="3">
        <v>4</v>
      </c>
      <c r="E4437" s="3">
        <v>16</v>
      </c>
      <c r="F4437" s="3">
        <f>IF(detail!$G$11=2,0,1)</f>
        <v>1</v>
      </c>
      <c r="G4437" s="3">
        <f>IF(detail!$G$11=4,0,1)</f>
        <v>1</v>
      </c>
      <c r="H4437" s="3">
        <v>13.8</v>
      </c>
      <c r="I4437" s="3">
        <f>+IF(OR((E4437&lt;=météo!H$17),(E4437&gt;météo!H$18),(F4437=0),(G4437=0),(C4437&gt;detail!$G$4)),0,1)</f>
        <v>1</v>
      </c>
      <c r="J4437" s="3">
        <f>IF(météo!H$19&lt;H4437,0,(météo!H$19-H4437)*I4437)</f>
        <v>6.1999999999999993</v>
      </c>
      <c r="K4437" s="3">
        <f>+IF(I4437&gt;0,IF(H4437&lt;=météo!$H$19,1,0),0)</f>
        <v>1</v>
      </c>
    </row>
    <row r="4438" spans="2:11">
      <c r="B4438" s="3">
        <v>7</v>
      </c>
      <c r="C4438" s="3">
        <v>1</v>
      </c>
      <c r="D4438" s="3">
        <v>4</v>
      </c>
      <c r="E4438" s="3">
        <v>17</v>
      </c>
      <c r="F4438" s="3">
        <f>IF(detail!$G$11=2,0,1)</f>
        <v>1</v>
      </c>
      <c r="G4438" s="3">
        <f>IF(detail!$G$11=4,0,1)</f>
        <v>1</v>
      </c>
      <c r="H4438" s="3">
        <v>14.1</v>
      </c>
      <c r="I4438" s="3">
        <f>+IF(OR((E4438&lt;=météo!H$17),(E4438&gt;météo!H$18),(F4438=0),(G4438=0),(C4438&gt;detail!$G$4)),0,1)</f>
        <v>1</v>
      </c>
      <c r="J4438" s="3">
        <f>IF(météo!H$19&lt;H4438,0,(météo!H$19-H4438)*I4438)</f>
        <v>5.9</v>
      </c>
      <c r="K4438" s="3">
        <f>+IF(I4438&gt;0,IF(H4438&lt;=météo!$H$19,1,0),0)</f>
        <v>1</v>
      </c>
    </row>
    <row r="4439" spans="2:11">
      <c r="B4439" s="3">
        <v>7</v>
      </c>
      <c r="C4439" s="3">
        <v>1</v>
      </c>
      <c r="D4439" s="3">
        <v>4</v>
      </c>
      <c r="E4439" s="3">
        <v>18</v>
      </c>
      <c r="F4439" s="3">
        <f>IF(detail!$G$11=2,0,1)</f>
        <v>1</v>
      </c>
      <c r="G4439" s="3">
        <f>IF(detail!$G$11=4,0,1)</f>
        <v>1</v>
      </c>
      <c r="H4439" s="3">
        <v>14</v>
      </c>
      <c r="I4439" s="3">
        <f>+IF(OR((E4439&lt;=météo!H$17),(E4439&gt;météo!H$18),(F4439=0),(G4439=0),(C4439&gt;detail!$G$4)),0,1)</f>
        <v>1</v>
      </c>
      <c r="J4439" s="3">
        <f>IF(météo!H$19&lt;H4439,0,(météo!H$19-H4439)*I4439)</f>
        <v>6</v>
      </c>
      <c r="K4439" s="3">
        <f>+IF(I4439&gt;0,IF(H4439&lt;=météo!$H$19,1,0),0)</f>
        <v>1</v>
      </c>
    </row>
    <row r="4440" spans="2:11">
      <c r="B4440" s="3">
        <v>7</v>
      </c>
      <c r="C4440" s="3">
        <v>1</v>
      </c>
      <c r="D4440" s="3">
        <v>4</v>
      </c>
      <c r="E4440" s="3">
        <v>19</v>
      </c>
      <c r="F4440" s="3">
        <f>IF(detail!$G$11=2,0,1)</f>
        <v>1</v>
      </c>
      <c r="G4440" s="3">
        <f>IF(detail!$G$11=4,0,1)</f>
        <v>1</v>
      </c>
      <c r="H4440" s="3">
        <v>13.4</v>
      </c>
      <c r="I4440" s="3">
        <f>+IF(OR((E4440&lt;=météo!H$17),(E4440&gt;météo!H$18),(F4440=0),(G4440=0),(C4440&gt;detail!$G$4)),0,1)</f>
        <v>0</v>
      </c>
      <c r="J4440" s="3">
        <f>IF(météo!H$19&lt;H4440,0,(météo!H$19-H4440)*I4440)</f>
        <v>0</v>
      </c>
      <c r="K4440" s="3">
        <f>+IF(I4440&gt;0,IF(H4440&lt;=météo!$H$19,1,0),0)</f>
        <v>0</v>
      </c>
    </row>
    <row r="4441" spans="2:11">
      <c r="B4441" s="3">
        <v>7</v>
      </c>
      <c r="C4441" s="3">
        <v>1</v>
      </c>
      <c r="D4441" s="3">
        <v>4</v>
      </c>
      <c r="E4441" s="3">
        <v>20</v>
      </c>
      <c r="F4441" s="3">
        <f>IF(detail!$G$11=2,0,1)</f>
        <v>1</v>
      </c>
      <c r="G4441" s="3">
        <f>IF(detail!$G$11=4,0,1)</f>
        <v>1</v>
      </c>
      <c r="H4441" s="3">
        <v>12.8</v>
      </c>
      <c r="I4441" s="3">
        <f>+IF(OR((E4441&lt;=météo!H$17),(E4441&gt;météo!H$18),(F4441=0),(G4441=0),(C4441&gt;detail!$G$4)),0,1)</f>
        <v>0</v>
      </c>
      <c r="J4441" s="3">
        <f>IF(météo!H$19&lt;H4441,0,(météo!H$19-H4441)*I4441)</f>
        <v>0</v>
      </c>
      <c r="K4441" s="3">
        <f>+IF(I4441&gt;0,IF(H4441&lt;=météo!$H$19,1,0),0)</f>
        <v>0</v>
      </c>
    </row>
    <row r="4442" spans="2:11">
      <c r="B4442" s="3">
        <v>7</v>
      </c>
      <c r="C4442" s="3">
        <v>1</v>
      </c>
      <c r="D4442" s="3">
        <v>4</v>
      </c>
      <c r="E4442" s="3">
        <v>21</v>
      </c>
      <c r="F4442" s="3">
        <f>IF(detail!$G$11=2,0,1)</f>
        <v>1</v>
      </c>
      <c r="G4442" s="3">
        <f>IF(detail!$G$11=4,0,1)</f>
        <v>1</v>
      </c>
      <c r="H4442" s="3">
        <v>11.8</v>
      </c>
      <c r="I4442" s="3">
        <f>+IF(OR((E4442&lt;=météo!H$17),(E4442&gt;météo!H$18),(F4442=0),(G4442=0),(C4442&gt;detail!$G$4)),0,1)</f>
        <v>0</v>
      </c>
      <c r="J4442" s="3">
        <f>IF(météo!H$19&lt;H4442,0,(météo!H$19-H4442)*I4442)</f>
        <v>0</v>
      </c>
      <c r="K4442" s="3">
        <f>+IF(I4442&gt;0,IF(H4442&lt;=météo!$H$19,1,0),0)</f>
        <v>0</v>
      </c>
    </row>
    <row r="4443" spans="2:11">
      <c r="B4443" s="3">
        <v>7</v>
      </c>
      <c r="C4443" s="3">
        <v>1</v>
      </c>
      <c r="D4443" s="3">
        <v>4</v>
      </c>
      <c r="E4443" s="3">
        <v>22</v>
      </c>
      <c r="F4443" s="3">
        <f>IF(detail!$G$11=2,0,1)</f>
        <v>1</v>
      </c>
      <c r="G4443" s="3">
        <f>IF(detail!$G$11=4,0,1)</f>
        <v>1</v>
      </c>
      <c r="H4443" s="3">
        <v>10.6</v>
      </c>
      <c r="I4443" s="3">
        <f>+IF(OR((E4443&lt;=météo!H$17),(E4443&gt;météo!H$18),(F4443=0),(G4443=0),(C4443&gt;detail!$G$4)),0,1)</f>
        <v>0</v>
      </c>
      <c r="J4443" s="3">
        <f>IF(météo!H$19&lt;H4443,0,(météo!H$19-H4443)*I4443)</f>
        <v>0</v>
      </c>
      <c r="K4443" s="3">
        <f>+IF(I4443&gt;0,IF(H4443&lt;=météo!$H$19,1,0),0)</f>
        <v>0</v>
      </c>
    </row>
    <row r="4444" spans="2:11">
      <c r="B4444" s="3">
        <v>7</v>
      </c>
      <c r="C4444" s="3">
        <v>1</v>
      </c>
      <c r="D4444" s="3">
        <v>4</v>
      </c>
      <c r="E4444" s="3">
        <v>23</v>
      </c>
      <c r="F4444" s="3">
        <f>IF(detail!$G$11=2,0,1)</f>
        <v>1</v>
      </c>
      <c r="G4444" s="3">
        <f>IF(detail!$G$11=4,0,1)</f>
        <v>1</v>
      </c>
      <c r="H4444" s="3">
        <v>9.6999999999999993</v>
      </c>
      <c r="I4444" s="3">
        <f>+IF(OR((E4444&lt;=météo!H$17),(E4444&gt;météo!H$18),(F4444=0),(G4444=0),(C4444&gt;detail!$G$4)),0,1)</f>
        <v>0</v>
      </c>
      <c r="J4444" s="3">
        <f>IF(météo!H$19&lt;H4444,0,(météo!H$19-H4444)*I4444)</f>
        <v>0</v>
      </c>
      <c r="K4444" s="3">
        <f>+IF(I4444&gt;0,IF(H4444&lt;=météo!$H$19,1,0),0)</f>
        <v>0</v>
      </c>
    </row>
    <row r="4445" spans="2:11">
      <c r="B4445" s="3">
        <v>7</v>
      </c>
      <c r="C4445" s="3">
        <v>1</v>
      </c>
      <c r="D4445" s="3">
        <v>4</v>
      </c>
      <c r="E4445" s="3">
        <v>24</v>
      </c>
      <c r="F4445" s="3">
        <f>IF(detail!$G$11=2,0,1)</f>
        <v>1</v>
      </c>
      <c r="G4445" s="3">
        <f>IF(detail!$G$11=4,0,1)</f>
        <v>1</v>
      </c>
      <c r="H4445" s="3">
        <v>9.3000000000000007</v>
      </c>
      <c r="I4445" s="3">
        <f>+IF(OR((E4445&lt;=météo!H$17),(E4445&gt;météo!H$18),(F4445=0),(G4445=0),(C4445&gt;detail!$G$4)),0,1)</f>
        <v>0</v>
      </c>
      <c r="J4445" s="3">
        <f>IF(météo!H$19&lt;H4445,0,(météo!H$19-H4445)*I4445)</f>
        <v>0</v>
      </c>
      <c r="K4445" s="3">
        <f>+IF(I4445&gt;0,IF(H4445&lt;=météo!$H$19,1,0),0)</f>
        <v>0</v>
      </c>
    </row>
    <row r="4446" spans="2:11">
      <c r="B4446" s="3">
        <v>7</v>
      </c>
      <c r="C4446" s="3">
        <v>1</v>
      </c>
      <c r="D4446" s="3">
        <v>5</v>
      </c>
      <c r="E4446" s="3">
        <v>1</v>
      </c>
      <c r="F4446" s="3">
        <f>IF(detail!$G$11=2,0,1)</f>
        <v>1</v>
      </c>
      <c r="G4446" s="3">
        <f>IF(detail!$G$11=4,0,1)</f>
        <v>1</v>
      </c>
      <c r="H4446" s="3">
        <v>9.3000000000000007</v>
      </c>
      <c r="I4446" s="3">
        <f>+IF(OR((E4446&lt;=météo!H$17),(E4446&gt;météo!H$18),(F4446=0),(G4446=0),(C4446&gt;detail!$G$4)),0,1)</f>
        <v>0</v>
      </c>
      <c r="J4446" s="3">
        <f>IF(météo!H$19&lt;H4446,0,(météo!H$19-H4446)*I4446)</f>
        <v>0</v>
      </c>
      <c r="K4446" s="3">
        <f>+IF(I4446&gt;0,IF(H4446&lt;=météo!$H$19,1,0),0)</f>
        <v>0</v>
      </c>
    </row>
    <row r="4447" spans="2:11">
      <c r="B4447" s="3">
        <v>7</v>
      </c>
      <c r="C4447" s="3">
        <v>1</v>
      </c>
      <c r="D4447" s="3">
        <v>5</v>
      </c>
      <c r="E4447" s="3">
        <v>2</v>
      </c>
      <c r="F4447" s="3">
        <f>IF(detail!$G$11=2,0,1)</f>
        <v>1</v>
      </c>
      <c r="G4447" s="3">
        <f>IF(detail!$G$11=4,0,1)</f>
        <v>1</v>
      </c>
      <c r="H4447" s="3">
        <v>8.6999999999999993</v>
      </c>
      <c r="I4447" s="3">
        <f>+IF(OR((E4447&lt;=météo!H$17),(E4447&gt;météo!H$18),(F4447=0),(G4447=0),(C4447&gt;detail!$G$4)),0,1)</f>
        <v>0</v>
      </c>
      <c r="J4447" s="3">
        <f>IF(météo!H$19&lt;H4447,0,(météo!H$19-H4447)*I4447)</f>
        <v>0</v>
      </c>
      <c r="K4447" s="3">
        <f>+IF(I4447&gt;0,IF(H4447&lt;=météo!$H$19,1,0),0)</f>
        <v>0</v>
      </c>
    </row>
    <row r="4448" spans="2:11">
      <c r="B4448" s="3">
        <v>7</v>
      </c>
      <c r="C4448" s="3">
        <v>1</v>
      </c>
      <c r="D4448" s="3">
        <v>5</v>
      </c>
      <c r="E4448" s="3">
        <v>3</v>
      </c>
      <c r="F4448" s="3">
        <f>IF(detail!$G$11=2,0,1)</f>
        <v>1</v>
      </c>
      <c r="G4448" s="3">
        <f>IF(detail!$G$11=4,0,1)</f>
        <v>1</v>
      </c>
      <c r="H4448" s="3">
        <v>8.6999999999999993</v>
      </c>
      <c r="I4448" s="3">
        <f>+IF(OR((E4448&lt;=météo!H$17),(E4448&gt;météo!H$18),(F4448=0),(G4448=0),(C4448&gt;detail!$G$4)),0,1)</f>
        <v>0</v>
      </c>
      <c r="J4448" s="3">
        <f>IF(météo!H$19&lt;H4448,0,(météo!H$19-H4448)*I4448)</f>
        <v>0</v>
      </c>
      <c r="K4448" s="3">
        <f>+IF(I4448&gt;0,IF(H4448&lt;=météo!$H$19,1,0),0)</f>
        <v>0</v>
      </c>
    </row>
    <row r="4449" spans="2:11">
      <c r="B4449" s="3">
        <v>7</v>
      </c>
      <c r="C4449" s="3">
        <v>1</v>
      </c>
      <c r="D4449" s="3">
        <v>5</v>
      </c>
      <c r="E4449" s="3">
        <v>4</v>
      </c>
      <c r="F4449" s="3">
        <f>IF(detail!$G$11=2,0,1)</f>
        <v>1</v>
      </c>
      <c r="G4449" s="3">
        <f>IF(detail!$G$11=4,0,1)</f>
        <v>1</v>
      </c>
      <c r="H4449" s="3">
        <v>9.1999999999999993</v>
      </c>
      <c r="I4449" s="3">
        <f>+IF(OR((E4449&lt;=météo!H$17),(E4449&gt;météo!H$18),(F4449=0),(G4449=0),(C4449&gt;detail!$G$4)),0,1)</f>
        <v>0</v>
      </c>
      <c r="J4449" s="3">
        <f>IF(météo!H$19&lt;H4449,0,(météo!H$19-H4449)*I4449)</f>
        <v>0</v>
      </c>
      <c r="K4449" s="3">
        <f>+IF(I4449&gt;0,IF(H4449&lt;=météo!$H$19,1,0),0)</f>
        <v>0</v>
      </c>
    </row>
    <row r="4450" spans="2:11">
      <c r="B4450" s="3">
        <v>7</v>
      </c>
      <c r="C4450" s="3">
        <v>1</v>
      </c>
      <c r="D4450" s="3">
        <v>5</v>
      </c>
      <c r="E4450" s="3">
        <v>5</v>
      </c>
      <c r="F4450" s="3">
        <f>IF(detail!$G$11=2,0,1)</f>
        <v>1</v>
      </c>
      <c r="G4450" s="3">
        <f>IF(detail!$G$11=4,0,1)</f>
        <v>1</v>
      </c>
      <c r="H4450" s="3">
        <v>9</v>
      </c>
      <c r="I4450" s="3">
        <f>+IF(OR((E4450&lt;=météo!H$17),(E4450&gt;météo!H$18),(F4450=0),(G4450=0),(C4450&gt;detail!$G$4)),0,1)</f>
        <v>0</v>
      </c>
      <c r="J4450" s="3">
        <f>IF(météo!H$19&lt;H4450,0,(météo!H$19-H4450)*I4450)</f>
        <v>0</v>
      </c>
      <c r="K4450" s="3">
        <f>+IF(I4450&gt;0,IF(H4450&lt;=météo!$H$19,1,0),0)</f>
        <v>0</v>
      </c>
    </row>
    <row r="4451" spans="2:11">
      <c r="B4451" s="3">
        <v>7</v>
      </c>
      <c r="C4451" s="3">
        <v>1</v>
      </c>
      <c r="D4451" s="3">
        <v>5</v>
      </c>
      <c r="E4451" s="3">
        <v>6</v>
      </c>
      <c r="F4451" s="3">
        <f>IF(detail!$G$11=2,0,1)</f>
        <v>1</v>
      </c>
      <c r="G4451" s="3">
        <f>IF(detail!$G$11=4,0,1)</f>
        <v>1</v>
      </c>
      <c r="H4451" s="3">
        <v>8.6999999999999993</v>
      </c>
      <c r="I4451" s="3">
        <f>+IF(OR((E4451&lt;=météo!H$17),(E4451&gt;météo!H$18),(F4451=0),(G4451=0),(C4451&gt;detail!$G$4)),0,1)</f>
        <v>0</v>
      </c>
      <c r="J4451" s="3">
        <f>IF(météo!H$19&lt;H4451,0,(météo!H$19-H4451)*I4451)</f>
        <v>0</v>
      </c>
      <c r="K4451" s="3">
        <f>+IF(I4451&gt;0,IF(H4451&lt;=météo!$H$19,1,0),0)</f>
        <v>0</v>
      </c>
    </row>
    <row r="4452" spans="2:11">
      <c r="B4452" s="3">
        <v>7</v>
      </c>
      <c r="C4452" s="3">
        <v>1</v>
      </c>
      <c r="D4452" s="3">
        <v>5</v>
      </c>
      <c r="E4452" s="3">
        <v>7</v>
      </c>
      <c r="F4452" s="3">
        <f>IF(detail!$G$11=2,0,1)</f>
        <v>1</v>
      </c>
      <c r="G4452" s="3">
        <f>IF(detail!$G$11=4,0,1)</f>
        <v>1</v>
      </c>
      <c r="H4452" s="3">
        <v>9</v>
      </c>
      <c r="I4452" s="3">
        <f>+IF(OR((E4452&lt;=météo!H$17),(E4452&gt;météo!H$18),(F4452=0),(G4452=0),(C4452&gt;detail!$G$4)),0,1)</f>
        <v>0</v>
      </c>
      <c r="J4452" s="3">
        <f>IF(météo!H$19&lt;H4452,0,(météo!H$19-H4452)*I4452)</f>
        <v>0</v>
      </c>
      <c r="K4452" s="3">
        <f>+IF(I4452&gt;0,IF(H4452&lt;=météo!$H$19,1,0),0)</f>
        <v>0</v>
      </c>
    </row>
    <row r="4453" spans="2:11">
      <c r="B4453" s="3">
        <v>7</v>
      </c>
      <c r="C4453" s="3">
        <v>1</v>
      </c>
      <c r="D4453" s="3">
        <v>5</v>
      </c>
      <c r="E4453" s="3">
        <v>8</v>
      </c>
      <c r="F4453" s="3">
        <f>IF(detail!$G$11=2,0,1)</f>
        <v>1</v>
      </c>
      <c r="G4453" s="3">
        <f>IF(detail!$G$11=4,0,1)</f>
        <v>1</v>
      </c>
      <c r="H4453" s="3">
        <v>9.6</v>
      </c>
      <c r="I4453" s="3">
        <f>+IF(OR((E4453&lt;=météo!H$17),(E4453&gt;météo!H$18),(F4453=0),(G4453=0),(C4453&gt;detail!$G$4)),0,1)</f>
        <v>0</v>
      </c>
      <c r="J4453" s="3">
        <f>IF(météo!H$19&lt;H4453,0,(météo!H$19-H4453)*I4453)</f>
        <v>0</v>
      </c>
      <c r="K4453" s="3">
        <f>+IF(I4453&gt;0,IF(H4453&lt;=météo!$H$19,1,0),0)</f>
        <v>0</v>
      </c>
    </row>
    <row r="4454" spans="2:11">
      <c r="B4454" s="3">
        <v>7</v>
      </c>
      <c r="C4454" s="3">
        <v>1</v>
      </c>
      <c r="D4454" s="3">
        <v>5</v>
      </c>
      <c r="E4454" s="3">
        <v>9</v>
      </c>
      <c r="F4454" s="3">
        <f>IF(detail!$G$11=2,0,1)</f>
        <v>1</v>
      </c>
      <c r="G4454" s="3">
        <f>IF(detail!$G$11=4,0,1)</f>
        <v>1</v>
      </c>
      <c r="H4454" s="3">
        <v>10.3</v>
      </c>
      <c r="I4454" s="3">
        <f>+IF(OR((E4454&lt;=météo!H$17),(E4454&gt;météo!H$18),(F4454=0),(G4454=0),(C4454&gt;detail!$G$4)),0,1)</f>
        <v>1</v>
      </c>
      <c r="J4454" s="3">
        <f>IF(météo!H$19&lt;H4454,0,(météo!H$19-H4454)*I4454)</f>
        <v>9.6999999999999993</v>
      </c>
      <c r="K4454" s="3">
        <f>+IF(I4454&gt;0,IF(H4454&lt;=météo!$H$19,1,0),0)</f>
        <v>1</v>
      </c>
    </row>
    <row r="4455" spans="2:11">
      <c r="B4455" s="3">
        <v>7</v>
      </c>
      <c r="C4455" s="3">
        <v>1</v>
      </c>
      <c r="D4455" s="3">
        <v>5</v>
      </c>
      <c r="E4455" s="3">
        <v>10</v>
      </c>
      <c r="F4455" s="3">
        <f>IF(detail!$G$11=2,0,1)</f>
        <v>1</v>
      </c>
      <c r="G4455" s="3">
        <f>IF(detail!$G$11=4,0,1)</f>
        <v>1</v>
      </c>
      <c r="H4455" s="3">
        <v>11.2</v>
      </c>
      <c r="I4455" s="3">
        <f>+IF(OR((E4455&lt;=météo!H$17),(E4455&gt;météo!H$18),(F4455=0),(G4455=0),(C4455&gt;detail!$G$4)),0,1)</f>
        <v>1</v>
      </c>
      <c r="J4455" s="3">
        <f>IF(météo!H$19&lt;H4455,0,(météo!H$19-H4455)*I4455)</f>
        <v>8.8000000000000007</v>
      </c>
      <c r="K4455" s="3">
        <f>+IF(I4455&gt;0,IF(H4455&lt;=météo!$H$19,1,0),0)</f>
        <v>1</v>
      </c>
    </row>
    <row r="4456" spans="2:11">
      <c r="B4456" s="3">
        <v>7</v>
      </c>
      <c r="C4456" s="3">
        <v>1</v>
      </c>
      <c r="D4456" s="3">
        <v>5</v>
      </c>
      <c r="E4456" s="3">
        <v>11</v>
      </c>
      <c r="F4456" s="3">
        <f>IF(detail!$G$11=2,0,1)</f>
        <v>1</v>
      </c>
      <c r="G4456" s="3">
        <f>IF(detail!$G$11=4,0,1)</f>
        <v>1</v>
      </c>
      <c r="H4456" s="3">
        <v>12.4</v>
      </c>
      <c r="I4456" s="3">
        <f>+IF(OR((E4456&lt;=météo!H$17),(E4456&gt;météo!H$18),(F4456=0),(G4456=0),(C4456&gt;detail!$G$4)),0,1)</f>
        <v>1</v>
      </c>
      <c r="J4456" s="3">
        <f>IF(météo!H$19&lt;H4456,0,(météo!H$19-H4456)*I4456)</f>
        <v>7.6</v>
      </c>
      <c r="K4456" s="3">
        <f>+IF(I4456&gt;0,IF(H4456&lt;=météo!$H$19,1,0),0)</f>
        <v>1</v>
      </c>
    </row>
    <row r="4457" spans="2:11">
      <c r="B4457" s="3">
        <v>7</v>
      </c>
      <c r="C4457" s="3">
        <v>1</v>
      </c>
      <c r="D4457" s="3">
        <v>5</v>
      </c>
      <c r="E4457" s="3">
        <v>12</v>
      </c>
      <c r="F4457" s="3">
        <f>IF(detail!$G$11=2,0,1)</f>
        <v>1</v>
      </c>
      <c r="G4457" s="3">
        <f>IF(detail!$G$11=4,0,1)</f>
        <v>1</v>
      </c>
      <c r="H4457" s="3">
        <v>12.8</v>
      </c>
      <c r="I4457" s="3">
        <f>+IF(OR((E4457&lt;=météo!H$17),(E4457&gt;météo!H$18),(F4457=0),(G4457=0),(C4457&gt;detail!$G$4)),0,1)</f>
        <v>1</v>
      </c>
      <c r="J4457" s="3">
        <f>IF(météo!H$19&lt;H4457,0,(météo!H$19-H4457)*I4457)</f>
        <v>7.1999999999999993</v>
      </c>
      <c r="K4457" s="3">
        <f>+IF(I4457&gt;0,IF(H4457&lt;=météo!$H$19,1,0),0)</f>
        <v>1</v>
      </c>
    </row>
    <row r="4458" spans="2:11">
      <c r="B4458" s="3">
        <v>7</v>
      </c>
      <c r="C4458" s="3">
        <v>1</v>
      </c>
      <c r="D4458" s="3">
        <v>5</v>
      </c>
      <c r="E4458" s="3">
        <v>13</v>
      </c>
      <c r="F4458" s="3">
        <f>IF(detail!$G$11=2,0,1)</f>
        <v>1</v>
      </c>
      <c r="G4458" s="3">
        <f>IF(detail!$G$11=4,0,1)</f>
        <v>1</v>
      </c>
      <c r="H4458" s="3">
        <v>12.7</v>
      </c>
      <c r="I4458" s="3">
        <f>+IF(OR((E4458&lt;=météo!H$17),(E4458&gt;météo!H$18),(F4458=0),(G4458=0),(C4458&gt;detail!$G$4)),0,1)</f>
        <v>1</v>
      </c>
      <c r="J4458" s="3">
        <f>IF(météo!H$19&lt;H4458,0,(météo!H$19-H4458)*I4458)</f>
        <v>7.3000000000000007</v>
      </c>
      <c r="K4458" s="3">
        <f>+IF(I4458&gt;0,IF(H4458&lt;=météo!$H$19,1,0),0)</f>
        <v>1</v>
      </c>
    </row>
    <row r="4459" spans="2:11">
      <c r="B4459" s="3">
        <v>7</v>
      </c>
      <c r="C4459" s="3">
        <v>1</v>
      </c>
      <c r="D4459" s="3">
        <v>5</v>
      </c>
      <c r="E4459" s="3">
        <v>14</v>
      </c>
      <c r="F4459" s="3">
        <f>IF(detail!$G$11=2,0,1)</f>
        <v>1</v>
      </c>
      <c r="G4459" s="3">
        <f>IF(detail!$G$11=4,0,1)</f>
        <v>1</v>
      </c>
      <c r="H4459" s="3">
        <v>13.3</v>
      </c>
      <c r="I4459" s="3">
        <f>+IF(OR((E4459&lt;=météo!H$17),(E4459&gt;météo!H$18),(F4459=0),(G4459=0),(C4459&gt;detail!$G$4)),0,1)</f>
        <v>1</v>
      </c>
      <c r="J4459" s="3">
        <f>IF(météo!H$19&lt;H4459,0,(météo!H$19-H4459)*I4459)</f>
        <v>6.6999999999999993</v>
      </c>
      <c r="K4459" s="3">
        <f>+IF(I4459&gt;0,IF(H4459&lt;=météo!$H$19,1,0),0)</f>
        <v>1</v>
      </c>
    </row>
    <row r="4460" spans="2:11">
      <c r="B4460" s="3">
        <v>7</v>
      </c>
      <c r="C4460" s="3">
        <v>1</v>
      </c>
      <c r="D4460" s="3">
        <v>5</v>
      </c>
      <c r="E4460" s="3">
        <v>15</v>
      </c>
      <c r="F4460" s="3">
        <f>IF(detail!$G$11=2,0,1)</f>
        <v>1</v>
      </c>
      <c r="G4460" s="3">
        <f>IF(detail!$G$11=4,0,1)</f>
        <v>1</v>
      </c>
      <c r="H4460" s="3">
        <v>13.9</v>
      </c>
      <c r="I4460" s="3">
        <f>+IF(OR((E4460&lt;=météo!H$17),(E4460&gt;météo!H$18),(F4460=0),(G4460=0),(C4460&gt;detail!$G$4)),0,1)</f>
        <v>1</v>
      </c>
      <c r="J4460" s="3">
        <f>IF(météo!H$19&lt;H4460,0,(météo!H$19-H4460)*I4460)</f>
        <v>6.1</v>
      </c>
      <c r="K4460" s="3">
        <f>+IF(I4460&gt;0,IF(H4460&lt;=météo!$H$19,1,0),0)</f>
        <v>1</v>
      </c>
    </row>
    <row r="4461" spans="2:11">
      <c r="B4461" s="3">
        <v>7</v>
      </c>
      <c r="C4461" s="3">
        <v>1</v>
      </c>
      <c r="D4461" s="3">
        <v>5</v>
      </c>
      <c r="E4461" s="3">
        <v>16</v>
      </c>
      <c r="F4461" s="3">
        <f>IF(detail!$G$11=2,0,1)</f>
        <v>1</v>
      </c>
      <c r="G4461" s="3">
        <f>IF(detail!$G$11=4,0,1)</f>
        <v>1</v>
      </c>
      <c r="H4461" s="3">
        <v>13.7</v>
      </c>
      <c r="I4461" s="3">
        <f>+IF(OR((E4461&lt;=météo!H$17),(E4461&gt;météo!H$18),(F4461=0),(G4461=0),(C4461&gt;detail!$G$4)),0,1)</f>
        <v>1</v>
      </c>
      <c r="J4461" s="3">
        <f>IF(météo!H$19&lt;H4461,0,(météo!H$19-H4461)*I4461)</f>
        <v>6.3000000000000007</v>
      </c>
      <c r="K4461" s="3">
        <f>+IF(I4461&gt;0,IF(H4461&lt;=météo!$H$19,1,0),0)</f>
        <v>1</v>
      </c>
    </row>
    <row r="4462" spans="2:11">
      <c r="B4462" s="3">
        <v>7</v>
      </c>
      <c r="C4462" s="3">
        <v>1</v>
      </c>
      <c r="D4462" s="3">
        <v>5</v>
      </c>
      <c r="E4462" s="3">
        <v>17</v>
      </c>
      <c r="F4462" s="3">
        <f>IF(detail!$G$11=2,0,1)</f>
        <v>1</v>
      </c>
      <c r="G4462" s="3">
        <f>IF(detail!$G$11=4,0,1)</f>
        <v>1</v>
      </c>
      <c r="H4462" s="3">
        <v>13.3</v>
      </c>
      <c r="I4462" s="3">
        <f>+IF(OR((E4462&lt;=météo!H$17),(E4462&gt;météo!H$18),(F4462=0),(G4462=0),(C4462&gt;detail!$G$4)),0,1)</f>
        <v>1</v>
      </c>
      <c r="J4462" s="3">
        <f>IF(météo!H$19&lt;H4462,0,(météo!H$19-H4462)*I4462)</f>
        <v>6.6999999999999993</v>
      </c>
      <c r="K4462" s="3">
        <f>+IF(I4462&gt;0,IF(H4462&lt;=météo!$H$19,1,0),0)</f>
        <v>1</v>
      </c>
    </row>
    <row r="4463" spans="2:11">
      <c r="B4463" s="3">
        <v>7</v>
      </c>
      <c r="C4463" s="3">
        <v>1</v>
      </c>
      <c r="D4463" s="3">
        <v>5</v>
      </c>
      <c r="E4463" s="3">
        <v>18</v>
      </c>
      <c r="F4463" s="3">
        <f>IF(detail!$G$11=2,0,1)</f>
        <v>1</v>
      </c>
      <c r="G4463" s="3">
        <f>IF(detail!$G$11=4,0,1)</f>
        <v>1</v>
      </c>
      <c r="H4463" s="3">
        <v>13</v>
      </c>
      <c r="I4463" s="3">
        <f>+IF(OR((E4463&lt;=météo!H$17),(E4463&gt;météo!H$18),(F4463=0),(G4463=0),(C4463&gt;detail!$G$4)),0,1)</f>
        <v>1</v>
      </c>
      <c r="J4463" s="3">
        <f>IF(météo!H$19&lt;H4463,0,(météo!H$19-H4463)*I4463)</f>
        <v>7</v>
      </c>
      <c r="K4463" s="3">
        <f>+IF(I4463&gt;0,IF(H4463&lt;=météo!$H$19,1,0),0)</f>
        <v>1</v>
      </c>
    </row>
    <row r="4464" spans="2:11">
      <c r="B4464" s="3">
        <v>7</v>
      </c>
      <c r="C4464" s="3">
        <v>1</v>
      </c>
      <c r="D4464" s="3">
        <v>5</v>
      </c>
      <c r="E4464" s="3">
        <v>19</v>
      </c>
      <c r="F4464" s="3">
        <f>IF(detail!$G$11=2,0,1)</f>
        <v>1</v>
      </c>
      <c r="G4464" s="3">
        <f>IF(detail!$G$11=4,0,1)</f>
        <v>1</v>
      </c>
      <c r="H4464" s="3">
        <v>12.7</v>
      </c>
      <c r="I4464" s="3">
        <f>+IF(OR((E4464&lt;=météo!H$17),(E4464&gt;météo!H$18),(F4464=0),(G4464=0),(C4464&gt;detail!$G$4)),0,1)</f>
        <v>0</v>
      </c>
      <c r="J4464" s="3">
        <f>IF(météo!H$19&lt;H4464,0,(météo!H$19-H4464)*I4464)</f>
        <v>0</v>
      </c>
      <c r="K4464" s="3">
        <f>+IF(I4464&gt;0,IF(H4464&lt;=météo!$H$19,1,0),0)</f>
        <v>0</v>
      </c>
    </row>
    <row r="4465" spans="2:11">
      <c r="B4465" s="3">
        <v>7</v>
      </c>
      <c r="C4465" s="3">
        <v>1</v>
      </c>
      <c r="D4465" s="3">
        <v>5</v>
      </c>
      <c r="E4465" s="3">
        <v>20</v>
      </c>
      <c r="F4465" s="3">
        <f>IF(detail!$G$11=2,0,1)</f>
        <v>1</v>
      </c>
      <c r="G4465" s="3">
        <f>IF(detail!$G$11=4,0,1)</f>
        <v>1</v>
      </c>
      <c r="H4465" s="3">
        <v>12.4</v>
      </c>
      <c r="I4465" s="3">
        <f>+IF(OR((E4465&lt;=météo!H$17),(E4465&gt;météo!H$18),(F4465=0),(G4465=0),(C4465&gt;detail!$G$4)),0,1)</f>
        <v>0</v>
      </c>
      <c r="J4465" s="3">
        <f>IF(météo!H$19&lt;H4465,0,(météo!H$19-H4465)*I4465)</f>
        <v>0</v>
      </c>
      <c r="K4465" s="3">
        <f>+IF(I4465&gt;0,IF(H4465&lt;=météo!$H$19,1,0),0)</f>
        <v>0</v>
      </c>
    </row>
    <row r="4466" spans="2:11">
      <c r="B4466" s="3">
        <v>7</v>
      </c>
      <c r="C4466" s="3">
        <v>1</v>
      </c>
      <c r="D4466" s="3">
        <v>5</v>
      </c>
      <c r="E4466" s="3">
        <v>21</v>
      </c>
      <c r="F4466" s="3">
        <f>IF(detail!$G$11=2,0,1)</f>
        <v>1</v>
      </c>
      <c r="G4466" s="3">
        <f>IF(detail!$G$11=4,0,1)</f>
        <v>1</v>
      </c>
      <c r="H4466" s="3">
        <v>12.1</v>
      </c>
      <c r="I4466" s="3">
        <f>+IF(OR((E4466&lt;=météo!H$17),(E4466&gt;météo!H$18),(F4466=0),(G4466=0),(C4466&gt;detail!$G$4)),0,1)</f>
        <v>0</v>
      </c>
      <c r="J4466" s="3">
        <f>IF(météo!H$19&lt;H4466,0,(météo!H$19-H4466)*I4466)</f>
        <v>0</v>
      </c>
      <c r="K4466" s="3">
        <f>+IF(I4466&gt;0,IF(H4466&lt;=météo!$H$19,1,0),0)</f>
        <v>0</v>
      </c>
    </row>
    <row r="4467" spans="2:11">
      <c r="B4467" s="3">
        <v>7</v>
      </c>
      <c r="C4467" s="3">
        <v>1</v>
      </c>
      <c r="D4467" s="3">
        <v>5</v>
      </c>
      <c r="E4467" s="3">
        <v>22</v>
      </c>
      <c r="F4467" s="3">
        <f>IF(detail!$G$11=2,0,1)</f>
        <v>1</v>
      </c>
      <c r="G4467" s="3">
        <f>IF(detail!$G$11=4,0,1)</f>
        <v>1</v>
      </c>
      <c r="H4467" s="3">
        <v>11.5</v>
      </c>
      <c r="I4467" s="3">
        <f>+IF(OR((E4467&lt;=météo!H$17),(E4467&gt;météo!H$18),(F4467=0),(G4467=0),(C4467&gt;detail!$G$4)),0,1)</f>
        <v>0</v>
      </c>
      <c r="J4467" s="3">
        <f>IF(météo!H$19&lt;H4467,0,(météo!H$19-H4467)*I4467)</f>
        <v>0</v>
      </c>
      <c r="K4467" s="3">
        <f>+IF(I4467&gt;0,IF(H4467&lt;=météo!$H$19,1,0),0)</f>
        <v>0</v>
      </c>
    </row>
    <row r="4468" spans="2:11">
      <c r="B4468" s="3">
        <v>7</v>
      </c>
      <c r="C4468" s="3">
        <v>1</v>
      </c>
      <c r="D4468" s="3">
        <v>5</v>
      </c>
      <c r="E4468" s="3">
        <v>23</v>
      </c>
      <c r="F4468" s="3">
        <f>IF(detail!$G$11=2,0,1)</f>
        <v>1</v>
      </c>
      <c r="G4468" s="3">
        <f>IF(detail!$G$11=4,0,1)</f>
        <v>1</v>
      </c>
      <c r="H4468" s="3">
        <v>11</v>
      </c>
      <c r="I4468" s="3">
        <f>+IF(OR((E4468&lt;=météo!H$17),(E4468&gt;météo!H$18),(F4468=0),(G4468=0),(C4468&gt;detail!$G$4)),0,1)</f>
        <v>0</v>
      </c>
      <c r="J4468" s="3">
        <f>IF(météo!H$19&lt;H4468,0,(météo!H$19-H4468)*I4468)</f>
        <v>0</v>
      </c>
      <c r="K4468" s="3">
        <f>+IF(I4468&gt;0,IF(H4468&lt;=météo!$H$19,1,0),0)</f>
        <v>0</v>
      </c>
    </row>
    <row r="4469" spans="2:11">
      <c r="B4469" s="3">
        <v>7</v>
      </c>
      <c r="C4469" s="3">
        <v>1</v>
      </c>
      <c r="D4469" s="3">
        <v>5</v>
      </c>
      <c r="E4469" s="3">
        <v>24</v>
      </c>
      <c r="F4469" s="3">
        <f>IF(detail!$G$11=2,0,1)</f>
        <v>1</v>
      </c>
      <c r="G4469" s="3">
        <f>IF(detail!$G$11=4,0,1)</f>
        <v>1</v>
      </c>
      <c r="H4469" s="3">
        <v>10.5</v>
      </c>
      <c r="I4469" s="3">
        <f>+IF(OR((E4469&lt;=météo!H$17),(E4469&gt;météo!H$18),(F4469=0),(G4469=0),(C4469&gt;detail!$G$4)),0,1)</f>
        <v>0</v>
      </c>
      <c r="J4469" s="3">
        <f>IF(météo!H$19&lt;H4469,0,(météo!H$19-H4469)*I4469)</f>
        <v>0</v>
      </c>
      <c r="K4469" s="3">
        <f>+IF(I4469&gt;0,IF(H4469&lt;=météo!$H$19,1,0),0)</f>
        <v>0</v>
      </c>
    </row>
    <row r="4470" spans="2:11">
      <c r="B4470" s="3">
        <v>7</v>
      </c>
      <c r="C4470" s="3">
        <v>1</v>
      </c>
      <c r="D4470" s="3">
        <v>6</v>
      </c>
      <c r="E4470" s="3">
        <v>1</v>
      </c>
      <c r="F4470" s="3">
        <f>IF(detail!$G$11=2,0,1)</f>
        <v>1</v>
      </c>
      <c r="G4470" s="3">
        <f>IF(detail!$G$11=4,0,1)</f>
        <v>1</v>
      </c>
      <c r="H4470" s="3">
        <v>10.199999999999999</v>
      </c>
      <c r="I4470" s="3">
        <f>+IF(OR((E4470&lt;=météo!H$17),(E4470&gt;météo!H$18),(F4470=0),(G4470=0),(C4470&gt;detail!$G$4)),0,1)</f>
        <v>0</v>
      </c>
      <c r="J4470" s="3">
        <f>IF(météo!H$19&lt;H4470,0,(météo!H$19-H4470)*I4470)</f>
        <v>0</v>
      </c>
      <c r="K4470" s="3">
        <f>+IF(I4470&gt;0,IF(H4470&lt;=météo!$H$19,1,0),0)</f>
        <v>0</v>
      </c>
    </row>
    <row r="4471" spans="2:11">
      <c r="B4471" s="3">
        <v>7</v>
      </c>
      <c r="C4471" s="3">
        <v>1</v>
      </c>
      <c r="D4471" s="3">
        <v>6</v>
      </c>
      <c r="E4471" s="3">
        <v>2</v>
      </c>
      <c r="F4471" s="3">
        <f>IF(detail!$G$11=2,0,1)</f>
        <v>1</v>
      </c>
      <c r="G4471" s="3">
        <f>IF(detail!$G$11=4,0,1)</f>
        <v>1</v>
      </c>
      <c r="H4471" s="3">
        <v>9.8000000000000007</v>
      </c>
      <c r="I4471" s="3">
        <f>+IF(OR((E4471&lt;=météo!H$17),(E4471&gt;météo!H$18),(F4471=0),(G4471=0),(C4471&gt;detail!$G$4)),0,1)</f>
        <v>0</v>
      </c>
      <c r="J4471" s="3">
        <f>IF(météo!H$19&lt;H4471,0,(météo!H$19-H4471)*I4471)</f>
        <v>0</v>
      </c>
      <c r="K4471" s="3">
        <f>+IF(I4471&gt;0,IF(H4471&lt;=météo!$H$19,1,0),0)</f>
        <v>0</v>
      </c>
    </row>
    <row r="4472" spans="2:11">
      <c r="B4472" s="3">
        <v>7</v>
      </c>
      <c r="C4472" s="3">
        <v>1</v>
      </c>
      <c r="D4472" s="3">
        <v>6</v>
      </c>
      <c r="E4472" s="3">
        <v>3</v>
      </c>
      <c r="F4472" s="3">
        <f>IF(detail!$G$11=2,0,1)</f>
        <v>1</v>
      </c>
      <c r="G4472" s="3">
        <f>IF(detail!$G$11=4,0,1)</f>
        <v>1</v>
      </c>
      <c r="H4472" s="3">
        <v>9.6</v>
      </c>
      <c r="I4472" s="3">
        <f>+IF(OR((E4472&lt;=météo!H$17),(E4472&gt;météo!H$18),(F4472=0),(G4472=0),(C4472&gt;detail!$G$4)),0,1)</f>
        <v>0</v>
      </c>
      <c r="J4472" s="3">
        <f>IF(météo!H$19&lt;H4472,0,(météo!H$19-H4472)*I4472)</f>
        <v>0</v>
      </c>
      <c r="K4472" s="3">
        <f>+IF(I4472&gt;0,IF(H4472&lt;=météo!$H$19,1,0),0)</f>
        <v>0</v>
      </c>
    </row>
    <row r="4473" spans="2:11">
      <c r="B4473" s="3">
        <v>7</v>
      </c>
      <c r="C4473" s="3">
        <v>1</v>
      </c>
      <c r="D4473" s="3">
        <v>6</v>
      </c>
      <c r="E4473" s="3">
        <v>4</v>
      </c>
      <c r="F4473" s="3">
        <f>IF(detail!$G$11=2,0,1)</f>
        <v>1</v>
      </c>
      <c r="G4473" s="3">
        <f>IF(detail!$G$11=4,0,1)</f>
        <v>1</v>
      </c>
      <c r="H4473" s="3">
        <v>9.8000000000000007</v>
      </c>
      <c r="I4473" s="3">
        <f>+IF(OR((E4473&lt;=météo!H$17),(E4473&gt;météo!H$18),(F4473=0),(G4473=0),(C4473&gt;detail!$G$4)),0,1)</f>
        <v>0</v>
      </c>
      <c r="J4473" s="3">
        <f>IF(météo!H$19&lt;H4473,0,(météo!H$19-H4473)*I4473)</f>
        <v>0</v>
      </c>
      <c r="K4473" s="3">
        <f>+IF(I4473&gt;0,IF(H4473&lt;=météo!$H$19,1,0),0)</f>
        <v>0</v>
      </c>
    </row>
    <row r="4474" spans="2:11">
      <c r="B4474" s="3">
        <v>7</v>
      </c>
      <c r="C4474" s="3">
        <v>1</v>
      </c>
      <c r="D4474" s="3">
        <v>6</v>
      </c>
      <c r="E4474" s="3">
        <v>5</v>
      </c>
      <c r="F4474" s="3">
        <f>IF(detail!$G$11=2,0,1)</f>
        <v>1</v>
      </c>
      <c r="G4474" s="3">
        <f>IF(detail!$G$11=4,0,1)</f>
        <v>1</v>
      </c>
      <c r="H4474" s="3">
        <v>9.6999999999999993</v>
      </c>
      <c r="I4474" s="3">
        <f>+IF(OR((E4474&lt;=météo!H$17),(E4474&gt;météo!H$18),(F4474=0),(G4474=0),(C4474&gt;detail!$G$4)),0,1)</f>
        <v>0</v>
      </c>
      <c r="J4474" s="3">
        <f>IF(météo!H$19&lt;H4474,0,(météo!H$19-H4474)*I4474)</f>
        <v>0</v>
      </c>
      <c r="K4474" s="3">
        <f>+IF(I4474&gt;0,IF(H4474&lt;=météo!$H$19,1,0),0)</f>
        <v>0</v>
      </c>
    </row>
    <row r="4475" spans="2:11">
      <c r="B4475" s="3">
        <v>7</v>
      </c>
      <c r="C4475" s="3">
        <v>1</v>
      </c>
      <c r="D4475" s="3">
        <v>6</v>
      </c>
      <c r="E4475" s="3">
        <v>6</v>
      </c>
      <c r="F4475" s="3">
        <f>IF(detail!$G$11=2,0,1)</f>
        <v>1</v>
      </c>
      <c r="G4475" s="3">
        <f>IF(detail!$G$11=4,0,1)</f>
        <v>1</v>
      </c>
      <c r="H4475" s="3">
        <v>9.9</v>
      </c>
      <c r="I4475" s="3">
        <f>+IF(OR((E4475&lt;=météo!H$17),(E4475&gt;météo!H$18),(F4475=0),(G4475=0),(C4475&gt;detail!$G$4)),0,1)</f>
        <v>0</v>
      </c>
      <c r="J4475" s="3">
        <f>IF(météo!H$19&lt;H4475,0,(météo!H$19-H4475)*I4475)</f>
        <v>0</v>
      </c>
      <c r="K4475" s="3">
        <f>+IF(I4475&gt;0,IF(H4475&lt;=météo!$H$19,1,0),0)</f>
        <v>0</v>
      </c>
    </row>
    <row r="4476" spans="2:11">
      <c r="B4476" s="3">
        <v>7</v>
      </c>
      <c r="C4476" s="3">
        <v>1</v>
      </c>
      <c r="D4476" s="3">
        <v>6</v>
      </c>
      <c r="E4476" s="3">
        <v>7</v>
      </c>
      <c r="F4476" s="3">
        <f>IF(detail!$G$11=2,0,1)</f>
        <v>1</v>
      </c>
      <c r="G4476" s="3">
        <f>IF(detail!$G$11=4,0,1)</f>
        <v>1</v>
      </c>
      <c r="H4476" s="3">
        <v>10.3</v>
      </c>
      <c r="I4476" s="3">
        <f>+IF(OR((E4476&lt;=météo!H$17),(E4476&gt;météo!H$18),(F4476=0),(G4476=0),(C4476&gt;detail!$G$4)),0,1)</f>
        <v>0</v>
      </c>
      <c r="J4476" s="3">
        <f>IF(météo!H$19&lt;H4476,0,(météo!H$19-H4476)*I4476)</f>
        <v>0</v>
      </c>
      <c r="K4476" s="3">
        <f>+IF(I4476&gt;0,IF(H4476&lt;=météo!$H$19,1,0),0)</f>
        <v>0</v>
      </c>
    </row>
    <row r="4477" spans="2:11">
      <c r="B4477" s="3">
        <v>7</v>
      </c>
      <c r="C4477" s="3">
        <v>1</v>
      </c>
      <c r="D4477" s="3">
        <v>6</v>
      </c>
      <c r="E4477" s="3">
        <v>8</v>
      </c>
      <c r="F4477" s="3">
        <f>IF(detail!$G$11=2,0,1)</f>
        <v>1</v>
      </c>
      <c r="G4477" s="3">
        <f>IF(detail!$G$11=4,0,1)</f>
        <v>1</v>
      </c>
      <c r="H4477" s="3">
        <v>11</v>
      </c>
      <c r="I4477" s="3">
        <f>+IF(OR((E4477&lt;=météo!H$17),(E4477&gt;météo!H$18),(F4477=0),(G4477=0),(C4477&gt;detail!$G$4)),0,1)</f>
        <v>0</v>
      </c>
      <c r="J4477" s="3">
        <f>IF(météo!H$19&lt;H4477,0,(météo!H$19-H4477)*I4477)</f>
        <v>0</v>
      </c>
      <c r="K4477" s="3">
        <f>+IF(I4477&gt;0,IF(H4477&lt;=météo!$H$19,1,0),0)</f>
        <v>0</v>
      </c>
    </row>
    <row r="4478" spans="2:11">
      <c r="B4478" s="3">
        <v>7</v>
      </c>
      <c r="C4478" s="3">
        <v>1</v>
      </c>
      <c r="D4478" s="3">
        <v>6</v>
      </c>
      <c r="E4478" s="3">
        <v>9</v>
      </c>
      <c r="F4478" s="3">
        <f>IF(detail!$G$11=2,0,1)</f>
        <v>1</v>
      </c>
      <c r="G4478" s="3">
        <f>IF(detail!$G$11=4,0,1)</f>
        <v>1</v>
      </c>
      <c r="H4478" s="3">
        <v>11.9</v>
      </c>
      <c r="I4478" s="3">
        <f>+IF(OR((E4478&lt;=météo!H$17),(E4478&gt;météo!H$18),(F4478=0),(G4478=0),(C4478&gt;detail!$G$4)),0,1)</f>
        <v>1</v>
      </c>
      <c r="J4478" s="3">
        <f>IF(météo!H$19&lt;H4478,0,(météo!H$19-H4478)*I4478)</f>
        <v>8.1</v>
      </c>
      <c r="K4478" s="3">
        <f>+IF(I4478&gt;0,IF(H4478&lt;=météo!$H$19,1,0),0)</f>
        <v>1</v>
      </c>
    </row>
    <row r="4479" spans="2:11">
      <c r="B4479" s="3">
        <v>7</v>
      </c>
      <c r="C4479" s="3">
        <v>1</v>
      </c>
      <c r="D4479" s="3">
        <v>6</v>
      </c>
      <c r="E4479" s="3">
        <v>10</v>
      </c>
      <c r="F4479" s="3">
        <f>IF(detail!$G$11=2,0,1)</f>
        <v>1</v>
      </c>
      <c r="G4479" s="3">
        <f>IF(detail!$G$11=4,0,1)</f>
        <v>1</v>
      </c>
      <c r="H4479" s="3">
        <v>13.2</v>
      </c>
      <c r="I4479" s="3">
        <f>+IF(OR((E4479&lt;=météo!H$17),(E4479&gt;météo!H$18),(F4479=0),(G4479=0),(C4479&gt;detail!$G$4)),0,1)</f>
        <v>1</v>
      </c>
      <c r="J4479" s="3">
        <f>IF(météo!H$19&lt;H4479,0,(météo!H$19-H4479)*I4479)</f>
        <v>6.8000000000000007</v>
      </c>
      <c r="K4479" s="3">
        <f>+IF(I4479&gt;0,IF(H4479&lt;=météo!$H$19,1,0),0)</f>
        <v>1</v>
      </c>
    </row>
    <row r="4480" spans="2:11">
      <c r="B4480" s="3">
        <v>7</v>
      </c>
      <c r="C4480" s="3">
        <v>1</v>
      </c>
      <c r="D4480" s="3">
        <v>6</v>
      </c>
      <c r="E4480" s="3">
        <v>11</v>
      </c>
      <c r="F4480" s="3">
        <f>IF(detail!$G$11=2,0,1)</f>
        <v>1</v>
      </c>
      <c r="G4480" s="3">
        <f>IF(detail!$G$11=4,0,1)</f>
        <v>1</v>
      </c>
      <c r="H4480" s="3">
        <v>13.4</v>
      </c>
      <c r="I4480" s="3">
        <f>+IF(OR((E4480&lt;=météo!H$17),(E4480&gt;météo!H$18),(F4480=0),(G4480=0),(C4480&gt;detail!$G$4)),0,1)</f>
        <v>1</v>
      </c>
      <c r="J4480" s="3">
        <f>IF(météo!H$19&lt;H4480,0,(météo!H$19-H4480)*I4480)</f>
        <v>6.6</v>
      </c>
      <c r="K4480" s="3">
        <f>+IF(I4480&gt;0,IF(H4480&lt;=météo!$H$19,1,0),0)</f>
        <v>1</v>
      </c>
    </row>
    <row r="4481" spans="2:11">
      <c r="B4481" s="3">
        <v>7</v>
      </c>
      <c r="C4481" s="3">
        <v>1</v>
      </c>
      <c r="D4481" s="3">
        <v>6</v>
      </c>
      <c r="E4481" s="3">
        <v>12</v>
      </c>
      <c r="F4481" s="3">
        <f>IF(detail!$G$11=2,0,1)</f>
        <v>1</v>
      </c>
      <c r="G4481" s="3">
        <f>IF(detail!$G$11=4,0,1)</f>
        <v>1</v>
      </c>
      <c r="H4481" s="3">
        <v>13.4</v>
      </c>
      <c r="I4481" s="3">
        <f>+IF(OR((E4481&lt;=météo!H$17),(E4481&gt;météo!H$18),(F4481=0),(G4481=0),(C4481&gt;detail!$G$4)),0,1)</f>
        <v>1</v>
      </c>
      <c r="J4481" s="3">
        <f>IF(météo!H$19&lt;H4481,0,(météo!H$19-H4481)*I4481)</f>
        <v>6.6</v>
      </c>
      <c r="K4481" s="3">
        <f>+IF(I4481&gt;0,IF(H4481&lt;=météo!$H$19,1,0),0)</f>
        <v>1</v>
      </c>
    </row>
    <row r="4482" spans="2:11">
      <c r="B4482" s="3">
        <v>7</v>
      </c>
      <c r="C4482" s="3">
        <v>1</v>
      </c>
      <c r="D4482" s="3">
        <v>6</v>
      </c>
      <c r="E4482" s="3">
        <v>13</v>
      </c>
      <c r="F4482" s="3">
        <f>IF(detail!$G$11=2,0,1)</f>
        <v>1</v>
      </c>
      <c r="G4482" s="3">
        <f>IF(detail!$G$11=4,0,1)</f>
        <v>1</v>
      </c>
      <c r="H4482" s="3">
        <v>13.3</v>
      </c>
      <c r="I4482" s="3">
        <f>+IF(OR((E4482&lt;=météo!H$17),(E4482&gt;météo!H$18),(F4482=0),(G4482=0),(C4482&gt;detail!$G$4)),0,1)</f>
        <v>1</v>
      </c>
      <c r="J4482" s="3">
        <f>IF(météo!H$19&lt;H4482,0,(météo!H$19-H4482)*I4482)</f>
        <v>6.6999999999999993</v>
      </c>
      <c r="K4482" s="3">
        <f>+IF(I4482&gt;0,IF(H4482&lt;=météo!$H$19,1,0),0)</f>
        <v>1</v>
      </c>
    </row>
    <row r="4483" spans="2:11">
      <c r="B4483" s="3">
        <v>7</v>
      </c>
      <c r="C4483" s="3">
        <v>1</v>
      </c>
      <c r="D4483" s="3">
        <v>6</v>
      </c>
      <c r="E4483" s="3">
        <v>14</v>
      </c>
      <c r="F4483" s="3">
        <f>IF(detail!$G$11=2,0,1)</f>
        <v>1</v>
      </c>
      <c r="G4483" s="3">
        <f>IF(detail!$G$11=4,0,1)</f>
        <v>1</v>
      </c>
      <c r="H4483" s="3">
        <v>12.9</v>
      </c>
      <c r="I4483" s="3">
        <f>+IF(OR((E4483&lt;=météo!H$17),(E4483&gt;météo!H$18),(F4483=0),(G4483=0),(C4483&gt;detail!$G$4)),0,1)</f>
        <v>1</v>
      </c>
      <c r="J4483" s="3">
        <f>IF(météo!H$19&lt;H4483,0,(météo!H$19-H4483)*I4483)</f>
        <v>7.1</v>
      </c>
      <c r="K4483" s="3">
        <f>+IF(I4483&gt;0,IF(H4483&lt;=météo!$H$19,1,0),0)</f>
        <v>1</v>
      </c>
    </row>
    <row r="4484" spans="2:11">
      <c r="B4484" s="3">
        <v>7</v>
      </c>
      <c r="C4484" s="3">
        <v>1</v>
      </c>
      <c r="D4484" s="3">
        <v>6</v>
      </c>
      <c r="E4484" s="3">
        <v>15</v>
      </c>
      <c r="F4484" s="3">
        <f>IF(detail!$G$11=2,0,1)</f>
        <v>1</v>
      </c>
      <c r="G4484" s="3">
        <f>IF(detail!$G$11=4,0,1)</f>
        <v>1</v>
      </c>
      <c r="H4484" s="3">
        <v>13.3</v>
      </c>
      <c r="I4484" s="3">
        <f>+IF(OR((E4484&lt;=météo!H$17),(E4484&gt;météo!H$18),(F4484=0),(G4484=0),(C4484&gt;detail!$G$4)),0,1)</f>
        <v>1</v>
      </c>
      <c r="J4484" s="3">
        <f>IF(météo!H$19&lt;H4484,0,(météo!H$19-H4484)*I4484)</f>
        <v>6.6999999999999993</v>
      </c>
      <c r="K4484" s="3">
        <f>+IF(I4484&gt;0,IF(H4484&lt;=météo!$H$19,1,0),0)</f>
        <v>1</v>
      </c>
    </row>
    <row r="4485" spans="2:11">
      <c r="B4485" s="3">
        <v>7</v>
      </c>
      <c r="C4485" s="3">
        <v>1</v>
      </c>
      <c r="D4485" s="3">
        <v>6</v>
      </c>
      <c r="E4485" s="3">
        <v>16</v>
      </c>
      <c r="F4485" s="3">
        <f>IF(detail!$G$11=2,0,1)</f>
        <v>1</v>
      </c>
      <c r="G4485" s="3">
        <f>IF(detail!$G$11=4,0,1)</f>
        <v>1</v>
      </c>
      <c r="H4485" s="3">
        <v>13.9</v>
      </c>
      <c r="I4485" s="3">
        <f>+IF(OR((E4485&lt;=météo!H$17),(E4485&gt;météo!H$18),(F4485=0),(G4485=0),(C4485&gt;detail!$G$4)),0,1)</f>
        <v>1</v>
      </c>
      <c r="J4485" s="3">
        <f>IF(météo!H$19&lt;H4485,0,(météo!H$19-H4485)*I4485)</f>
        <v>6.1</v>
      </c>
      <c r="K4485" s="3">
        <f>+IF(I4485&gt;0,IF(H4485&lt;=météo!$H$19,1,0),0)</f>
        <v>1</v>
      </c>
    </row>
    <row r="4486" spans="2:11">
      <c r="B4486" s="3">
        <v>7</v>
      </c>
      <c r="C4486" s="3">
        <v>1</v>
      </c>
      <c r="D4486" s="3">
        <v>6</v>
      </c>
      <c r="E4486" s="3">
        <v>17</v>
      </c>
      <c r="F4486" s="3">
        <f>IF(detail!$G$11=2,0,1)</f>
        <v>1</v>
      </c>
      <c r="G4486" s="3">
        <f>IF(detail!$G$11=4,0,1)</f>
        <v>1</v>
      </c>
      <c r="H4486" s="3">
        <v>13.9</v>
      </c>
      <c r="I4486" s="3">
        <f>+IF(OR((E4486&lt;=météo!H$17),(E4486&gt;météo!H$18),(F4486=0),(G4486=0),(C4486&gt;detail!$G$4)),0,1)</f>
        <v>1</v>
      </c>
      <c r="J4486" s="3">
        <f>IF(météo!H$19&lt;H4486,0,(météo!H$19-H4486)*I4486)</f>
        <v>6.1</v>
      </c>
      <c r="K4486" s="3">
        <f>+IF(I4486&gt;0,IF(H4486&lt;=météo!$H$19,1,0),0)</f>
        <v>1</v>
      </c>
    </row>
    <row r="4487" spans="2:11">
      <c r="B4487" s="3">
        <v>7</v>
      </c>
      <c r="C4487" s="3">
        <v>1</v>
      </c>
      <c r="D4487" s="3">
        <v>6</v>
      </c>
      <c r="E4487" s="3">
        <v>18</v>
      </c>
      <c r="F4487" s="3">
        <f>IF(detail!$G$11=2,0,1)</f>
        <v>1</v>
      </c>
      <c r="G4487" s="3">
        <f>IF(detail!$G$11=4,0,1)</f>
        <v>1</v>
      </c>
      <c r="H4487" s="3">
        <v>13.5</v>
      </c>
      <c r="I4487" s="3">
        <f>+IF(OR((E4487&lt;=météo!H$17),(E4487&gt;météo!H$18),(F4487=0),(G4487=0),(C4487&gt;detail!$G$4)),0,1)</f>
        <v>1</v>
      </c>
      <c r="J4487" s="3">
        <f>IF(météo!H$19&lt;H4487,0,(météo!H$19-H4487)*I4487)</f>
        <v>6.5</v>
      </c>
      <c r="K4487" s="3">
        <f>+IF(I4487&gt;0,IF(H4487&lt;=météo!$H$19,1,0),0)</f>
        <v>1</v>
      </c>
    </row>
    <row r="4488" spans="2:11">
      <c r="B4488" s="3">
        <v>7</v>
      </c>
      <c r="C4488" s="3">
        <v>1</v>
      </c>
      <c r="D4488" s="3">
        <v>6</v>
      </c>
      <c r="E4488" s="3">
        <v>19</v>
      </c>
      <c r="F4488" s="3">
        <f>IF(detail!$G$11=2,0,1)</f>
        <v>1</v>
      </c>
      <c r="G4488" s="3">
        <f>IF(detail!$G$11=4,0,1)</f>
        <v>1</v>
      </c>
      <c r="H4488" s="3">
        <v>13.3</v>
      </c>
      <c r="I4488" s="3">
        <f>+IF(OR((E4488&lt;=météo!H$17),(E4488&gt;météo!H$18),(F4488=0),(G4488=0),(C4488&gt;detail!$G$4)),0,1)</f>
        <v>0</v>
      </c>
      <c r="J4488" s="3">
        <f>IF(météo!H$19&lt;H4488,0,(météo!H$19-H4488)*I4488)</f>
        <v>0</v>
      </c>
      <c r="K4488" s="3">
        <f>+IF(I4488&gt;0,IF(H4488&lt;=météo!$H$19,1,0),0)</f>
        <v>0</v>
      </c>
    </row>
    <row r="4489" spans="2:11">
      <c r="B4489" s="3">
        <v>7</v>
      </c>
      <c r="C4489" s="3">
        <v>1</v>
      </c>
      <c r="D4489" s="3">
        <v>6</v>
      </c>
      <c r="E4489" s="3">
        <v>20</v>
      </c>
      <c r="F4489" s="3">
        <f>IF(detail!$G$11=2,0,1)</f>
        <v>1</v>
      </c>
      <c r="G4489" s="3">
        <f>IF(detail!$G$11=4,0,1)</f>
        <v>1</v>
      </c>
      <c r="H4489" s="3">
        <v>13</v>
      </c>
      <c r="I4489" s="3">
        <f>+IF(OR((E4489&lt;=météo!H$17),(E4489&gt;météo!H$18),(F4489=0),(G4489=0),(C4489&gt;detail!$G$4)),0,1)</f>
        <v>0</v>
      </c>
      <c r="J4489" s="3">
        <f>IF(météo!H$19&lt;H4489,0,(météo!H$19-H4489)*I4489)</f>
        <v>0</v>
      </c>
      <c r="K4489" s="3">
        <f>+IF(I4489&gt;0,IF(H4489&lt;=météo!$H$19,1,0),0)</f>
        <v>0</v>
      </c>
    </row>
    <row r="4490" spans="2:11">
      <c r="B4490" s="3">
        <v>7</v>
      </c>
      <c r="C4490" s="3">
        <v>1</v>
      </c>
      <c r="D4490" s="3">
        <v>6</v>
      </c>
      <c r="E4490" s="3">
        <v>21</v>
      </c>
      <c r="F4490" s="3">
        <f>IF(detail!$G$11=2,0,1)</f>
        <v>1</v>
      </c>
      <c r="G4490" s="3">
        <f>IF(detail!$G$11=4,0,1)</f>
        <v>1</v>
      </c>
      <c r="H4490" s="3">
        <v>12.6</v>
      </c>
      <c r="I4490" s="3">
        <f>+IF(OR((E4490&lt;=météo!H$17),(E4490&gt;météo!H$18),(F4490=0),(G4490=0),(C4490&gt;detail!$G$4)),0,1)</f>
        <v>0</v>
      </c>
      <c r="J4490" s="3">
        <f>IF(météo!H$19&lt;H4490,0,(météo!H$19-H4490)*I4490)</f>
        <v>0</v>
      </c>
      <c r="K4490" s="3">
        <f>+IF(I4490&gt;0,IF(H4490&lt;=météo!$H$19,1,0),0)</f>
        <v>0</v>
      </c>
    </row>
    <row r="4491" spans="2:11">
      <c r="B4491" s="3">
        <v>7</v>
      </c>
      <c r="C4491" s="3">
        <v>1</v>
      </c>
      <c r="D4491" s="3">
        <v>6</v>
      </c>
      <c r="E4491" s="3">
        <v>22</v>
      </c>
      <c r="F4491" s="3">
        <f>IF(detail!$G$11=2,0,1)</f>
        <v>1</v>
      </c>
      <c r="G4491" s="3">
        <f>IF(detail!$G$11=4,0,1)</f>
        <v>1</v>
      </c>
      <c r="H4491" s="3">
        <v>12</v>
      </c>
      <c r="I4491" s="3">
        <f>+IF(OR((E4491&lt;=météo!H$17),(E4491&gt;météo!H$18),(F4491=0),(G4491=0),(C4491&gt;detail!$G$4)),0,1)</f>
        <v>0</v>
      </c>
      <c r="J4491" s="3">
        <f>IF(météo!H$19&lt;H4491,0,(météo!H$19-H4491)*I4491)</f>
        <v>0</v>
      </c>
      <c r="K4491" s="3">
        <f>+IF(I4491&gt;0,IF(H4491&lt;=météo!$H$19,1,0),0)</f>
        <v>0</v>
      </c>
    </row>
    <row r="4492" spans="2:11">
      <c r="B4492" s="3">
        <v>7</v>
      </c>
      <c r="C4492" s="3">
        <v>1</v>
      </c>
      <c r="D4492" s="3">
        <v>6</v>
      </c>
      <c r="E4492" s="3">
        <v>23</v>
      </c>
      <c r="F4492" s="3">
        <f>IF(detail!$G$11=2,0,1)</f>
        <v>1</v>
      </c>
      <c r="G4492" s="3">
        <f>IF(detail!$G$11=4,0,1)</f>
        <v>1</v>
      </c>
      <c r="H4492" s="3">
        <v>11.5</v>
      </c>
      <c r="I4492" s="3">
        <f>+IF(OR((E4492&lt;=météo!H$17),(E4492&gt;météo!H$18),(F4492=0),(G4492=0),(C4492&gt;detail!$G$4)),0,1)</f>
        <v>0</v>
      </c>
      <c r="J4492" s="3">
        <f>IF(météo!H$19&lt;H4492,0,(météo!H$19-H4492)*I4492)</f>
        <v>0</v>
      </c>
      <c r="K4492" s="3">
        <f>+IF(I4492&gt;0,IF(H4492&lt;=météo!$H$19,1,0),0)</f>
        <v>0</v>
      </c>
    </row>
    <row r="4493" spans="2:11">
      <c r="B4493" s="3">
        <v>7</v>
      </c>
      <c r="C4493" s="3">
        <v>1</v>
      </c>
      <c r="D4493" s="3">
        <v>6</v>
      </c>
      <c r="E4493" s="3">
        <v>24</v>
      </c>
      <c r="F4493" s="3">
        <f>IF(detail!$G$11=2,0,1)</f>
        <v>1</v>
      </c>
      <c r="G4493" s="3">
        <f>IF(detail!$G$11=4,0,1)</f>
        <v>1</v>
      </c>
      <c r="H4493" s="3">
        <v>11.2</v>
      </c>
      <c r="I4493" s="3">
        <f>+IF(OR((E4493&lt;=météo!H$17),(E4493&gt;météo!H$18),(F4493=0),(G4493=0),(C4493&gt;detail!$G$4)),0,1)</f>
        <v>0</v>
      </c>
      <c r="J4493" s="3">
        <f>IF(météo!H$19&lt;H4493,0,(météo!H$19-H4493)*I4493)</f>
        <v>0</v>
      </c>
      <c r="K4493" s="3">
        <f>+IF(I4493&gt;0,IF(H4493&lt;=météo!$H$19,1,0),0)</f>
        <v>0</v>
      </c>
    </row>
    <row r="4494" spans="2:11">
      <c r="B4494" s="3">
        <v>7</v>
      </c>
      <c r="C4494" s="3">
        <v>2</v>
      </c>
      <c r="D4494" s="3">
        <v>7</v>
      </c>
      <c r="E4494" s="3">
        <v>1</v>
      </c>
      <c r="F4494" s="3">
        <f>IF(detail!$G$11=2,0,1)</f>
        <v>1</v>
      </c>
      <c r="G4494" s="3">
        <f>IF(detail!$G$11=4,0,1)</f>
        <v>1</v>
      </c>
      <c r="H4494" s="3">
        <v>11.2</v>
      </c>
      <c r="I4494" s="3">
        <f>+IF(OR((E4494&lt;=météo!H$17),(E4494&gt;météo!H$18),(F4494=0),(G4494=0),(C4494&gt;detail!$G$4)),0,1)</f>
        <v>0</v>
      </c>
      <c r="J4494" s="3">
        <f>IF(météo!H$19&lt;H4494,0,(météo!H$19-H4494)*I4494)</f>
        <v>0</v>
      </c>
      <c r="K4494" s="3">
        <f>+IF(I4494&gt;0,IF(H4494&lt;=météo!$H$19,1,0),0)</f>
        <v>0</v>
      </c>
    </row>
    <row r="4495" spans="2:11">
      <c r="B4495" s="3">
        <v>7</v>
      </c>
      <c r="C4495" s="3">
        <v>2</v>
      </c>
      <c r="D4495" s="3">
        <v>7</v>
      </c>
      <c r="E4495" s="3">
        <v>2</v>
      </c>
      <c r="F4495" s="3">
        <f>IF(detail!$G$11=2,0,1)</f>
        <v>1</v>
      </c>
      <c r="G4495" s="3">
        <f>IF(detail!$G$11=4,0,1)</f>
        <v>1</v>
      </c>
      <c r="H4495" s="3">
        <v>11.2</v>
      </c>
      <c r="I4495" s="3">
        <f>+IF(OR((E4495&lt;=météo!H$17),(E4495&gt;météo!H$18),(F4495=0),(G4495=0),(C4495&gt;detail!$G$4)),0,1)</f>
        <v>0</v>
      </c>
      <c r="J4495" s="3">
        <f>IF(météo!H$19&lt;H4495,0,(météo!H$19-H4495)*I4495)</f>
        <v>0</v>
      </c>
      <c r="K4495" s="3">
        <f>+IF(I4495&gt;0,IF(H4495&lt;=météo!$H$19,1,0),0)</f>
        <v>0</v>
      </c>
    </row>
    <row r="4496" spans="2:11">
      <c r="B4496" s="3">
        <v>7</v>
      </c>
      <c r="C4496" s="3">
        <v>2</v>
      </c>
      <c r="D4496" s="3">
        <v>7</v>
      </c>
      <c r="E4496" s="3">
        <v>3</v>
      </c>
      <c r="F4496" s="3">
        <f>IF(detail!$G$11=2,0,1)</f>
        <v>1</v>
      </c>
      <c r="G4496" s="3">
        <f>IF(detail!$G$11=4,0,1)</f>
        <v>1</v>
      </c>
      <c r="H4496" s="3">
        <v>11.3</v>
      </c>
      <c r="I4496" s="3">
        <f>+IF(OR((E4496&lt;=météo!H$17),(E4496&gt;météo!H$18),(F4496=0),(G4496=0),(C4496&gt;detail!$G$4)),0,1)</f>
        <v>0</v>
      </c>
      <c r="J4496" s="3">
        <f>IF(météo!H$19&lt;H4496,0,(météo!H$19-H4496)*I4496)</f>
        <v>0</v>
      </c>
      <c r="K4496" s="3">
        <f>+IF(I4496&gt;0,IF(H4496&lt;=météo!$H$19,1,0),0)</f>
        <v>0</v>
      </c>
    </row>
    <row r="4497" spans="2:11">
      <c r="B4497" s="3">
        <v>7</v>
      </c>
      <c r="C4497" s="3">
        <v>2</v>
      </c>
      <c r="D4497" s="3">
        <v>7</v>
      </c>
      <c r="E4497" s="3">
        <v>4</v>
      </c>
      <c r="F4497" s="3">
        <f>IF(detail!$G$11=2,0,1)</f>
        <v>1</v>
      </c>
      <c r="G4497" s="3">
        <f>IF(detail!$G$11=4,0,1)</f>
        <v>1</v>
      </c>
      <c r="H4497" s="3">
        <v>11.9</v>
      </c>
      <c r="I4497" s="3">
        <f>+IF(OR((E4497&lt;=météo!H$17),(E4497&gt;météo!H$18),(F4497=0),(G4497=0),(C4497&gt;detail!$G$4)),0,1)</f>
        <v>0</v>
      </c>
      <c r="J4497" s="3">
        <f>IF(météo!H$19&lt;H4497,0,(météo!H$19-H4497)*I4497)</f>
        <v>0</v>
      </c>
      <c r="K4497" s="3">
        <f>+IF(I4497&gt;0,IF(H4497&lt;=météo!$H$19,1,0),0)</f>
        <v>0</v>
      </c>
    </row>
    <row r="4498" spans="2:11">
      <c r="B4498" s="3">
        <v>7</v>
      </c>
      <c r="C4498" s="3">
        <v>2</v>
      </c>
      <c r="D4498" s="3">
        <v>7</v>
      </c>
      <c r="E4498" s="3">
        <v>5</v>
      </c>
      <c r="F4498" s="3">
        <f>IF(detail!$G$11=2,0,1)</f>
        <v>1</v>
      </c>
      <c r="G4498" s="3">
        <f>IF(detail!$G$11=4,0,1)</f>
        <v>1</v>
      </c>
      <c r="H4498" s="3">
        <v>12.3</v>
      </c>
      <c r="I4498" s="3">
        <f>+IF(OR((E4498&lt;=météo!H$17),(E4498&gt;météo!H$18),(F4498=0),(G4498=0),(C4498&gt;detail!$G$4)),0,1)</f>
        <v>0</v>
      </c>
      <c r="J4498" s="3">
        <f>IF(météo!H$19&lt;H4498,0,(météo!H$19-H4498)*I4498)</f>
        <v>0</v>
      </c>
      <c r="K4498" s="3">
        <f>+IF(I4498&gt;0,IF(H4498&lt;=météo!$H$19,1,0),0)</f>
        <v>0</v>
      </c>
    </row>
    <row r="4499" spans="2:11">
      <c r="B4499" s="3">
        <v>7</v>
      </c>
      <c r="C4499" s="3">
        <v>2</v>
      </c>
      <c r="D4499" s="3">
        <v>7</v>
      </c>
      <c r="E4499" s="3">
        <v>6</v>
      </c>
      <c r="F4499" s="3">
        <f>IF(detail!$G$11=2,0,1)</f>
        <v>1</v>
      </c>
      <c r="G4499" s="3">
        <f>IF(detail!$G$11=4,0,1)</f>
        <v>1</v>
      </c>
      <c r="H4499" s="3">
        <v>12.3</v>
      </c>
      <c r="I4499" s="3">
        <f>+IF(OR((E4499&lt;=météo!H$17),(E4499&gt;météo!H$18),(F4499=0),(G4499=0),(C4499&gt;detail!$G$4)),0,1)</f>
        <v>0</v>
      </c>
      <c r="J4499" s="3">
        <f>IF(météo!H$19&lt;H4499,0,(météo!H$19-H4499)*I4499)</f>
        <v>0</v>
      </c>
      <c r="K4499" s="3">
        <f>+IF(I4499&gt;0,IF(H4499&lt;=météo!$H$19,1,0),0)</f>
        <v>0</v>
      </c>
    </row>
    <row r="4500" spans="2:11">
      <c r="B4500" s="3">
        <v>7</v>
      </c>
      <c r="C4500" s="3">
        <v>2</v>
      </c>
      <c r="D4500" s="3">
        <v>7</v>
      </c>
      <c r="E4500" s="3">
        <v>7</v>
      </c>
      <c r="F4500" s="3">
        <f>IF(detail!$G$11=2,0,1)</f>
        <v>1</v>
      </c>
      <c r="G4500" s="3">
        <f>IF(detail!$G$11=4,0,1)</f>
        <v>1</v>
      </c>
      <c r="H4500" s="3">
        <v>12.4</v>
      </c>
      <c r="I4500" s="3">
        <f>+IF(OR((E4500&lt;=météo!H$17),(E4500&gt;météo!H$18),(F4500=0),(G4500=0),(C4500&gt;detail!$G$4)),0,1)</f>
        <v>0</v>
      </c>
      <c r="J4500" s="3">
        <f>IF(météo!H$19&lt;H4500,0,(météo!H$19-H4500)*I4500)</f>
        <v>0</v>
      </c>
      <c r="K4500" s="3">
        <f>+IF(I4500&gt;0,IF(H4500&lt;=météo!$H$19,1,0),0)</f>
        <v>0</v>
      </c>
    </row>
    <row r="4501" spans="2:11">
      <c r="B4501" s="3">
        <v>7</v>
      </c>
      <c r="C4501" s="3">
        <v>2</v>
      </c>
      <c r="D4501" s="3">
        <v>7</v>
      </c>
      <c r="E4501" s="3">
        <v>8</v>
      </c>
      <c r="F4501" s="3">
        <f>IF(detail!$G$11=2,0,1)</f>
        <v>1</v>
      </c>
      <c r="G4501" s="3">
        <f>IF(detail!$G$11=4,0,1)</f>
        <v>1</v>
      </c>
      <c r="H4501" s="3">
        <v>13</v>
      </c>
      <c r="I4501" s="3">
        <f>+IF(OR((E4501&lt;=météo!H$17),(E4501&gt;météo!H$18),(F4501=0),(G4501=0),(C4501&gt;detail!$G$4)),0,1)</f>
        <v>0</v>
      </c>
      <c r="J4501" s="3">
        <f>IF(météo!H$19&lt;H4501,0,(météo!H$19-H4501)*I4501)</f>
        <v>0</v>
      </c>
      <c r="K4501" s="3">
        <f>+IF(I4501&gt;0,IF(H4501&lt;=météo!$H$19,1,0),0)</f>
        <v>0</v>
      </c>
    </row>
    <row r="4502" spans="2:11">
      <c r="B4502" s="3">
        <v>7</v>
      </c>
      <c r="C4502" s="3">
        <v>2</v>
      </c>
      <c r="D4502" s="3">
        <v>7</v>
      </c>
      <c r="E4502" s="3">
        <v>9</v>
      </c>
      <c r="F4502" s="3">
        <f>IF(detail!$G$11=2,0,1)</f>
        <v>1</v>
      </c>
      <c r="G4502" s="3">
        <f>IF(detail!$G$11=4,0,1)</f>
        <v>1</v>
      </c>
      <c r="H4502" s="3">
        <v>14.3</v>
      </c>
      <c r="I4502" s="3">
        <f>+IF(OR((E4502&lt;=météo!H$17),(E4502&gt;météo!H$18),(F4502=0),(G4502=0),(C4502&gt;detail!$G$4)),0,1)</f>
        <v>1</v>
      </c>
      <c r="J4502" s="3">
        <f>IF(météo!H$19&lt;H4502,0,(météo!H$19-H4502)*I4502)</f>
        <v>5.6999999999999993</v>
      </c>
      <c r="K4502" s="3">
        <f>+IF(I4502&gt;0,IF(H4502&lt;=météo!$H$19,1,0),0)</f>
        <v>1</v>
      </c>
    </row>
    <row r="4503" spans="2:11">
      <c r="B4503" s="3">
        <v>7</v>
      </c>
      <c r="C4503" s="3">
        <v>2</v>
      </c>
      <c r="D4503" s="3">
        <v>7</v>
      </c>
      <c r="E4503" s="3">
        <v>10</v>
      </c>
      <c r="F4503" s="3">
        <f>IF(detail!$G$11=2,0,1)</f>
        <v>1</v>
      </c>
      <c r="G4503" s="3">
        <f>IF(detail!$G$11=4,0,1)</f>
        <v>1</v>
      </c>
      <c r="H4503" s="3">
        <v>15.9</v>
      </c>
      <c r="I4503" s="3">
        <f>+IF(OR((E4503&lt;=météo!H$17),(E4503&gt;météo!H$18),(F4503=0),(G4503=0),(C4503&gt;detail!$G$4)),0,1)</f>
        <v>1</v>
      </c>
      <c r="J4503" s="3">
        <f>IF(météo!H$19&lt;H4503,0,(météo!H$19-H4503)*I4503)</f>
        <v>4.0999999999999996</v>
      </c>
      <c r="K4503" s="3">
        <f>+IF(I4503&gt;0,IF(H4503&lt;=météo!$H$19,1,0),0)</f>
        <v>1</v>
      </c>
    </row>
    <row r="4504" spans="2:11">
      <c r="B4504" s="3">
        <v>7</v>
      </c>
      <c r="C4504" s="3">
        <v>2</v>
      </c>
      <c r="D4504" s="3">
        <v>7</v>
      </c>
      <c r="E4504" s="3">
        <v>11</v>
      </c>
      <c r="F4504" s="3">
        <f>IF(detail!$G$11=2,0,1)</f>
        <v>1</v>
      </c>
      <c r="G4504" s="3">
        <f>IF(detail!$G$11=4,0,1)</f>
        <v>1</v>
      </c>
      <c r="H4504" s="3">
        <v>17.5</v>
      </c>
      <c r="I4504" s="3">
        <f>+IF(OR((E4504&lt;=météo!H$17),(E4504&gt;météo!H$18),(F4504=0),(G4504=0),(C4504&gt;detail!$G$4)),0,1)</f>
        <v>1</v>
      </c>
      <c r="J4504" s="3">
        <f>IF(météo!H$19&lt;H4504,0,(météo!H$19-H4504)*I4504)</f>
        <v>2.5</v>
      </c>
      <c r="K4504" s="3">
        <f>+IF(I4504&gt;0,IF(H4504&lt;=météo!$H$19,1,0),0)</f>
        <v>1</v>
      </c>
    </row>
    <row r="4505" spans="2:11">
      <c r="B4505" s="3">
        <v>7</v>
      </c>
      <c r="C4505" s="3">
        <v>2</v>
      </c>
      <c r="D4505" s="3">
        <v>7</v>
      </c>
      <c r="E4505" s="3">
        <v>12</v>
      </c>
      <c r="F4505" s="3">
        <f>IF(detail!$G$11=2,0,1)</f>
        <v>1</v>
      </c>
      <c r="G4505" s="3">
        <f>IF(detail!$G$11=4,0,1)</f>
        <v>1</v>
      </c>
      <c r="H4505" s="3">
        <v>18.399999999999999</v>
      </c>
      <c r="I4505" s="3">
        <f>+IF(OR((E4505&lt;=météo!H$17),(E4505&gt;météo!H$18),(F4505=0),(G4505=0),(C4505&gt;detail!$G$4)),0,1)</f>
        <v>1</v>
      </c>
      <c r="J4505" s="3">
        <f>IF(météo!H$19&lt;H4505,0,(météo!H$19-H4505)*I4505)</f>
        <v>1.6000000000000014</v>
      </c>
      <c r="K4505" s="3">
        <f>+IF(I4505&gt;0,IF(H4505&lt;=météo!$H$19,1,0),0)</f>
        <v>1</v>
      </c>
    </row>
    <row r="4506" spans="2:11">
      <c r="B4506" s="3">
        <v>7</v>
      </c>
      <c r="C4506" s="3">
        <v>2</v>
      </c>
      <c r="D4506" s="3">
        <v>7</v>
      </c>
      <c r="E4506" s="3">
        <v>13</v>
      </c>
      <c r="F4506" s="3">
        <f>IF(detail!$G$11=2,0,1)</f>
        <v>1</v>
      </c>
      <c r="G4506" s="3">
        <f>IF(detail!$G$11=4,0,1)</f>
        <v>1</v>
      </c>
      <c r="H4506" s="3">
        <v>18.100000000000001</v>
      </c>
      <c r="I4506" s="3">
        <f>+IF(OR((E4506&lt;=météo!H$17),(E4506&gt;météo!H$18),(F4506=0),(G4506=0),(C4506&gt;detail!$G$4)),0,1)</f>
        <v>1</v>
      </c>
      <c r="J4506" s="3">
        <f>IF(météo!H$19&lt;H4506,0,(météo!H$19-H4506)*I4506)</f>
        <v>1.8999999999999986</v>
      </c>
      <c r="K4506" s="3">
        <f>+IF(I4506&gt;0,IF(H4506&lt;=météo!$H$19,1,0),0)</f>
        <v>1</v>
      </c>
    </row>
    <row r="4507" spans="2:11">
      <c r="B4507" s="3">
        <v>7</v>
      </c>
      <c r="C4507" s="3">
        <v>2</v>
      </c>
      <c r="D4507" s="3">
        <v>7</v>
      </c>
      <c r="E4507" s="3">
        <v>14</v>
      </c>
      <c r="F4507" s="3">
        <f>IF(detail!$G$11=2,0,1)</f>
        <v>1</v>
      </c>
      <c r="G4507" s="3">
        <f>IF(detail!$G$11=4,0,1)</f>
        <v>1</v>
      </c>
      <c r="H4507" s="3">
        <v>18.3</v>
      </c>
      <c r="I4507" s="3">
        <f>+IF(OR((E4507&lt;=météo!H$17),(E4507&gt;météo!H$18),(F4507=0),(G4507=0),(C4507&gt;detail!$G$4)),0,1)</f>
        <v>1</v>
      </c>
      <c r="J4507" s="3">
        <f>IF(météo!H$19&lt;H4507,0,(météo!H$19-H4507)*I4507)</f>
        <v>1.6999999999999993</v>
      </c>
      <c r="K4507" s="3">
        <f>+IF(I4507&gt;0,IF(H4507&lt;=météo!$H$19,1,0),0)</f>
        <v>1</v>
      </c>
    </row>
    <row r="4508" spans="2:11">
      <c r="B4508" s="3">
        <v>7</v>
      </c>
      <c r="C4508" s="3">
        <v>2</v>
      </c>
      <c r="D4508" s="3">
        <v>7</v>
      </c>
      <c r="E4508" s="3">
        <v>15</v>
      </c>
      <c r="F4508" s="3">
        <f>IF(detail!$G$11=2,0,1)</f>
        <v>1</v>
      </c>
      <c r="G4508" s="3">
        <f>IF(detail!$G$11=4,0,1)</f>
        <v>1</v>
      </c>
      <c r="H4508" s="3">
        <v>19.100000000000001</v>
      </c>
      <c r="I4508" s="3">
        <f>+IF(OR((E4508&lt;=météo!H$17),(E4508&gt;météo!H$18),(F4508=0),(G4508=0),(C4508&gt;detail!$G$4)),0,1)</f>
        <v>1</v>
      </c>
      <c r="J4508" s="3">
        <f>IF(météo!H$19&lt;H4508,0,(météo!H$19-H4508)*I4508)</f>
        <v>0.89999999999999858</v>
      </c>
      <c r="K4508" s="3">
        <f>+IF(I4508&gt;0,IF(H4508&lt;=météo!$H$19,1,0),0)</f>
        <v>1</v>
      </c>
    </row>
    <row r="4509" spans="2:11">
      <c r="B4509" s="3">
        <v>7</v>
      </c>
      <c r="C4509" s="3">
        <v>2</v>
      </c>
      <c r="D4509" s="3">
        <v>7</v>
      </c>
      <c r="E4509" s="3">
        <v>16</v>
      </c>
      <c r="F4509" s="3">
        <f>IF(detail!$G$11=2,0,1)</f>
        <v>1</v>
      </c>
      <c r="G4509" s="3">
        <f>IF(detail!$G$11=4,0,1)</f>
        <v>1</v>
      </c>
      <c r="H4509" s="3">
        <v>19.7</v>
      </c>
      <c r="I4509" s="3">
        <f>+IF(OR((E4509&lt;=météo!H$17),(E4509&gt;météo!H$18),(F4509=0),(G4509=0),(C4509&gt;detail!$G$4)),0,1)</f>
        <v>1</v>
      </c>
      <c r="J4509" s="3">
        <f>IF(météo!H$19&lt;H4509,0,(météo!H$19-H4509)*I4509)</f>
        <v>0.30000000000000071</v>
      </c>
      <c r="K4509" s="3">
        <f>+IF(I4509&gt;0,IF(H4509&lt;=météo!$H$19,1,0),0)</f>
        <v>1</v>
      </c>
    </row>
    <row r="4510" spans="2:11">
      <c r="B4510" s="3">
        <v>7</v>
      </c>
      <c r="C4510" s="3">
        <v>2</v>
      </c>
      <c r="D4510" s="3">
        <v>7</v>
      </c>
      <c r="E4510" s="3">
        <v>17</v>
      </c>
      <c r="F4510" s="3">
        <f>IF(detail!$G$11=2,0,1)</f>
        <v>1</v>
      </c>
      <c r="G4510" s="3">
        <f>IF(detail!$G$11=4,0,1)</f>
        <v>1</v>
      </c>
      <c r="H4510" s="3">
        <v>19.899999999999999</v>
      </c>
      <c r="I4510" s="3">
        <f>+IF(OR((E4510&lt;=météo!H$17),(E4510&gt;météo!H$18),(F4510=0),(G4510=0),(C4510&gt;detail!$G$4)),0,1)</f>
        <v>1</v>
      </c>
      <c r="J4510" s="3">
        <f>IF(météo!H$19&lt;H4510,0,(météo!H$19-H4510)*I4510)</f>
        <v>0.10000000000000142</v>
      </c>
      <c r="K4510" s="3">
        <f>+IF(I4510&gt;0,IF(H4510&lt;=météo!$H$19,1,0),0)</f>
        <v>1</v>
      </c>
    </row>
    <row r="4511" spans="2:11">
      <c r="B4511" s="3">
        <v>7</v>
      </c>
      <c r="C4511" s="3">
        <v>2</v>
      </c>
      <c r="D4511" s="3">
        <v>7</v>
      </c>
      <c r="E4511" s="3">
        <v>18</v>
      </c>
      <c r="F4511" s="3">
        <f>IF(detail!$G$11=2,0,1)</f>
        <v>1</v>
      </c>
      <c r="G4511" s="3">
        <f>IF(detail!$G$11=4,0,1)</f>
        <v>1</v>
      </c>
      <c r="H4511" s="3">
        <v>19.600000000000001</v>
      </c>
      <c r="I4511" s="3">
        <f>+IF(OR((E4511&lt;=météo!H$17),(E4511&gt;météo!H$18),(F4511=0),(G4511=0),(C4511&gt;detail!$G$4)),0,1)</f>
        <v>1</v>
      </c>
      <c r="J4511" s="3">
        <f>IF(météo!H$19&lt;H4511,0,(météo!H$19-H4511)*I4511)</f>
        <v>0.39999999999999858</v>
      </c>
      <c r="K4511" s="3">
        <f>+IF(I4511&gt;0,IF(H4511&lt;=météo!$H$19,1,0),0)</f>
        <v>1</v>
      </c>
    </row>
    <row r="4512" spans="2:11">
      <c r="B4512" s="3">
        <v>7</v>
      </c>
      <c r="C4512" s="3">
        <v>2</v>
      </c>
      <c r="D4512" s="3">
        <v>7</v>
      </c>
      <c r="E4512" s="3">
        <v>19</v>
      </c>
      <c r="F4512" s="3">
        <f>IF(detail!$G$11=2,0,1)</f>
        <v>1</v>
      </c>
      <c r="G4512" s="3">
        <f>IF(detail!$G$11=4,0,1)</f>
        <v>1</v>
      </c>
      <c r="H4512" s="3">
        <v>19.100000000000001</v>
      </c>
      <c r="I4512" s="3">
        <f>+IF(OR((E4512&lt;=météo!H$17),(E4512&gt;météo!H$18),(F4512=0),(G4512=0),(C4512&gt;detail!$G$4)),0,1)</f>
        <v>0</v>
      </c>
      <c r="J4512" s="3">
        <f>IF(météo!H$19&lt;H4512,0,(météo!H$19-H4512)*I4512)</f>
        <v>0</v>
      </c>
      <c r="K4512" s="3">
        <f>+IF(I4512&gt;0,IF(H4512&lt;=météo!$H$19,1,0),0)</f>
        <v>0</v>
      </c>
    </row>
    <row r="4513" spans="2:11">
      <c r="B4513" s="3">
        <v>7</v>
      </c>
      <c r="C4513" s="3">
        <v>2</v>
      </c>
      <c r="D4513" s="3">
        <v>7</v>
      </c>
      <c r="E4513" s="3">
        <v>20</v>
      </c>
      <c r="F4513" s="3">
        <f>IF(detail!$G$11=2,0,1)</f>
        <v>1</v>
      </c>
      <c r="G4513" s="3">
        <f>IF(detail!$G$11=4,0,1)</f>
        <v>1</v>
      </c>
      <c r="H4513" s="3">
        <v>18</v>
      </c>
      <c r="I4513" s="3">
        <f>+IF(OR((E4513&lt;=météo!H$17),(E4513&gt;météo!H$18),(F4513=0),(G4513=0),(C4513&gt;detail!$G$4)),0,1)</f>
        <v>0</v>
      </c>
      <c r="J4513" s="3">
        <f>IF(météo!H$19&lt;H4513,0,(météo!H$19-H4513)*I4513)</f>
        <v>0</v>
      </c>
      <c r="K4513" s="3">
        <f>+IF(I4513&gt;0,IF(H4513&lt;=météo!$H$19,1,0),0)</f>
        <v>0</v>
      </c>
    </row>
    <row r="4514" spans="2:11">
      <c r="B4514" s="3">
        <v>7</v>
      </c>
      <c r="C4514" s="3">
        <v>2</v>
      </c>
      <c r="D4514" s="3">
        <v>7</v>
      </c>
      <c r="E4514" s="3">
        <v>21</v>
      </c>
      <c r="F4514" s="3">
        <f>IF(detail!$G$11=2,0,1)</f>
        <v>1</v>
      </c>
      <c r="G4514" s="3">
        <f>IF(detail!$G$11=4,0,1)</f>
        <v>1</v>
      </c>
      <c r="H4514" s="3">
        <v>16.100000000000001</v>
      </c>
      <c r="I4514" s="3">
        <f>+IF(OR((E4514&lt;=météo!H$17),(E4514&gt;météo!H$18),(F4514=0),(G4514=0),(C4514&gt;detail!$G$4)),0,1)</f>
        <v>0</v>
      </c>
      <c r="J4514" s="3">
        <f>IF(météo!H$19&lt;H4514,0,(météo!H$19-H4514)*I4514)</f>
        <v>0</v>
      </c>
      <c r="K4514" s="3">
        <f>+IF(I4514&gt;0,IF(H4514&lt;=météo!$H$19,1,0),0)</f>
        <v>0</v>
      </c>
    </row>
    <row r="4515" spans="2:11">
      <c r="B4515" s="3">
        <v>7</v>
      </c>
      <c r="C4515" s="3">
        <v>2</v>
      </c>
      <c r="D4515" s="3">
        <v>7</v>
      </c>
      <c r="E4515" s="3">
        <v>22</v>
      </c>
      <c r="F4515" s="3">
        <f>IF(detail!$G$11=2,0,1)</f>
        <v>1</v>
      </c>
      <c r="G4515" s="3">
        <f>IF(detail!$G$11=4,0,1)</f>
        <v>1</v>
      </c>
      <c r="H4515" s="3">
        <v>14.2</v>
      </c>
      <c r="I4515" s="3">
        <f>+IF(OR((E4515&lt;=météo!H$17),(E4515&gt;météo!H$18),(F4515=0),(G4515=0),(C4515&gt;detail!$G$4)),0,1)</f>
        <v>0</v>
      </c>
      <c r="J4515" s="3">
        <f>IF(météo!H$19&lt;H4515,0,(météo!H$19-H4515)*I4515)</f>
        <v>0</v>
      </c>
      <c r="K4515" s="3">
        <f>+IF(I4515&gt;0,IF(H4515&lt;=météo!$H$19,1,0),0)</f>
        <v>0</v>
      </c>
    </row>
    <row r="4516" spans="2:11">
      <c r="B4516" s="3">
        <v>7</v>
      </c>
      <c r="C4516" s="3">
        <v>2</v>
      </c>
      <c r="D4516" s="3">
        <v>7</v>
      </c>
      <c r="E4516" s="3">
        <v>23</v>
      </c>
      <c r="F4516" s="3">
        <f>IF(detail!$G$11=2,0,1)</f>
        <v>1</v>
      </c>
      <c r="G4516" s="3">
        <f>IF(detail!$G$11=4,0,1)</f>
        <v>1</v>
      </c>
      <c r="H4516" s="3">
        <v>12.9</v>
      </c>
      <c r="I4516" s="3">
        <f>+IF(OR((E4516&lt;=météo!H$17),(E4516&gt;météo!H$18),(F4516=0),(G4516=0),(C4516&gt;detail!$G$4)),0,1)</f>
        <v>0</v>
      </c>
      <c r="J4516" s="3">
        <f>IF(météo!H$19&lt;H4516,0,(météo!H$19-H4516)*I4516)</f>
        <v>0</v>
      </c>
      <c r="K4516" s="3">
        <f>+IF(I4516&gt;0,IF(H4516&lt;=météo!$H$19,1,0),0)</f>
        <v>0</v>
      </c>
    </row>
    <row r="4517" spans="2:11">
      <c r="B4517" s="3">
        <v>7</v>
      </c>
      <c r="C4517" s="3">
        <v>2</v>
      </c>
      <c r="D4517" s="3">
        <v>7</v>
      </c>
      <c r="E4517" s="3">
        <v>24</v>
      </c>
      <c r="F4517" s="3">
        <f>IF(detail!$G$11=2,0,1)</f>
        <v>1</v>
      </c>
      <c r="G4517" s="3">
        <f>IF(detail!$G$11=4,0,1)</f>
        <v>1</v>
      </c>
      <c r="H4517" s="3">
        <v>11.5</v>
      </c>
      <c r="I4517" s="3">
        <f>+IF(OR((E4517&lt;=météo!H$17),(E4517&gt;météo!H$18),(F4517=0),(G4517=0),(C4517&gt;detail!$G$4)),0,1)</f>
        <v>0</v>
      </c>
      <c r="J4517" s="3">
        <f>IF(météo!H$19&lt;H4517,0,(météo!H$19-H4517)*I4517)</f>
        <v>0</v>
      </c>
      <c r="K4517" s="3">
        <f>+IF(I4517&gt;0,IF(H4517&lt;=météo!$H$19,1,0),0)</f>
        <v>0</v>
      </c>
    </row>
    <row r="4518" spans="2:11">
      <c r="B4518" s="3">
        <v>7</v>
      </c>
      <c r="C4518" s="3">
        <v>3</v>
      </c>
      <c r="D4518" s="3">
        <v>8</v>
      </c>
      <c r="E4518" s="3">
        <v>1</v>
      </c>
      <c r="F4518" s="3">
        <f>IF(detail!$G$11=2,0,1)</f>
        <v>1</v>
      </c>
      <c r="G4518" s="3">
        <f>IF(detail!$G$11=4,0,1)</f>
        <v>1</v>
      </c>
      <c r="H4518" s="3">
        <v>10.4</v>
      </c>
      <c r="I4518" s="3">
        <f>+IF(OR((E4518&lt;=météo!H$17),(E4518&gt;météo!H$18),(F4518=0),(G4518=0),(C4518&gt;detail!$G$4)),0,1)</f>
        <v>0</v>
      </c>
      <c r="J4518" s="3">
        <f>IF(météo!H$19&lt;H4518,0,(météo!H$19-H4518)*I4518)</f>
        <v>0</v>
      </c>
      <c r="K4518" s="3">
        <f>+IF(I4518&gt;0,IF(H4518&lt;=météo!$H$19,1,0),0)</f>
        <v>0</v>
      </c>
    </row>
    <row r="4519" spans="2:11">
      <c r="B4519" s="3">
        <v>7</v>
      </c>
      <c r="C4519" s="3">
        <v>3</v>
      </c>
      <c r="D4519" s="3">
        <v>8</v>
      </c>
      <c r="E4519" s="3">
        <v>2</v>
      </c>
      <c r="F4519" s="3">
        <f>IF(detail!$G$11=2,0,1)</f>
        <v>1</v>
      </c>
      <c r="G4519" s="3">
        <f>IF(detail!$G$11=4,0,1)</f>
        <v>1</v>
      </c>
      <c r="H4519" s="3">
        <v>9.6</v>
      </c>
      <c r="I4519" s="3">
        <f>+IF(OR((E4519&lt;=météo!H$17),(E4519&gt;météo!H$18),(F4519=0),(G4519=0),(C4519&gt;detail!$G$4)),0,1)</f>
        <v>0</v>
      </c>
      <c r="J4519" s="3">
        <f>IF(météo!H$19&lt;H4519,0,(météo!H$19-H4519)*I4519)</f>
        <v>0</v>
      </c>
      <c r="K4519" s="3">
        <f>+IF(I4519&gt;0,IF(H4519&lt;=météo!$H$19,1,0),0)</f>
        <v>0</v>
      </c>
    </row>
    <row r="4520" spans="2:11">
      <c r="B4520" s="3">
        <v>7</v>
      </c>
      <c r="C4520" s="3">
        <v>3</v>
      </c>
      <c r="D4520" s="3">
        <v>8</v>
      </c>
      <c r="E4520" s="3">
        <v>3</v>
      </c>
      <c r="F4520" s="3">
        <f>IF(detail!$G$11=2,0,1)</f>
        <v>1</v>
      </c>
      <c r="G4520" s="3">
        <f>IF(detail!$G$11=4,0,1)</f>
        <v>1</v>
      </c>
      <c r="H4520" s="3">
        <v>8.8000000000000007</v>
      </c>
      <c r="I4520" s="3">
        <f>+IF(OR((E4520&lt;=météo!H$17),(E4520&gt;météo!H$18),(F4520=0),(G4520=0),(C4520&gt;detail!$G$4)),0,1)</f>
        <v>0</v>
      </c>
      <c r="J4520" s="3">
        <f>IF(météo!H$19&lt;H4520,0,(météo!H$19-H4520)*I4520)</f>
        <v>0</v>
      </c>
      <c r="K4520" s="3">
        <f>+IF(I4520&gt;0,IF(H4520&lt;=météo!$H$19,1,0),0)</f>
        <v>0</v>
      </c>
    </row>
    <row r="4521" spans="2:11">
      <c r="B4521" s="3">
        <v>7</v>
      </c>
      <c r="C4521" s="3">
        <v>3</v>
      </c>
      <c r="D4521" s="3">
        <v>8</v>
      </c>
      <c r="E4521" s="3">
        <v>4</v>
      </c>
      <c r="F4521" s="3">
        <f>IF(detail!$G$11=2,0,1)</f>
        <v>1</v>
      </c>
      <c r="G4521" s="3">
        <f>IF(detail!$G$11=4,0,1)</f>
        <v>1</v>
      </c>
      <c r="H4521" s="3">
        <v>7.9</v>
      </c>
      <c r="I4521" s="3">
        <f>+IF(OR((E4521&lt;=météo!H$17),(E4521&gt;météo!H$18),(F4521=0),(G4521=0),(C4521&gt;detail!$G$4)),0,1)</f>
        <v>0</v>
      </c>
      <c r="J4521" s="3">
        <f>IF(météo!H$19&lt;H4521,0,(météo!H$19-H4521)*I4521)</f>
        <v>0</v>
      </c>
      <c r="K4521" s="3">
        <f>+IF(I4521&gt;0,IF(H4521&lt;=météo!$H$19,1,0),0)</f>
        <v>0</v>
      </c>
    </row>
    <row r="4522" spans="2:11">
      <c r="B4522" s="3">
        <v>7</v>
      </c>
      <c r="C4522" s="3">
        <v>3</v>
      </c>
      <c r="D4522" s="3">
        <v>8</v>
      </c>
      <c r="E4522" s="3">
        <v>5</v>
      </c>
      <c r="F4522" s="3">
        <f>IF(detail!$G$11=2,0,1)</f>
        <v>1</v>
      </c>
      <c r="G4522" s="3">
        <f>IF(detail!$G$11=4,0,1)</f>
        <v>1</v>
      </c>
      <c r="H4522" s="3">
        <v>6.9</v>
      </c>
      <c r="I4522" s="3">
        <f>+IF(OR((E4522&lt;=météo!H$17),(E4522&gt;météo!H$18),(F4522=0),(G4522=0),(C4522&gt;detail!$G$4)),0,1)</f>
        <v>0</v>
      </c>
      <c r="J4522" s="3">
        <f>IF(météo!H$19&lt;H4522,0,(météo!H$19-H4522)*I4522)</f>
        <v>0</v>
      </c>
      <c r="K4522" s="3">
        <f>+IF(I4522&gt;0,IF(H4522&lt;=météo!$H$19,1,0),0)</f>
        <v>0</v>
      </c>
    </row>
    <row r="4523" spans="2:11">
      <c r="B4523" s="3">
        <v>7</v>
      </c>
      <c r="C4523" s="3">
        <v>3</v>
      </c>
      <c r="D4523" s="3">
        <v>8</v>
      </c>
      <c r="E4523" s="3">
        <v>6</v>
      </c>
      <c r="F4523" s="3">
        <f>IF(detail!$G$11=2,0,1)</f>
        <v>1</v>
      </c>
      <c r="G4523" s="3">
        <f>IF(detail!$G$11=4,0,1)</f>
        <v>1</v>
      </c>
      <c r="H4523" s="3">
        <v>7.2</v>
      </c>
      <c r="I4523" s="3">
        <f>+IF(OR((E4523&lt;=météo!H$17),(E4523&gt;météo!H$18),(F4523=0),(G4523=0),(C4523&gt;detail!$G$4)),0,1)</f>
        <v>0</v>
      </c>
      <c r="J4523" s="3">
        <f>IF(météo!H$19&lt;H4523,0,(météo!H$19-H4523)*I4523)</f>
        <v>0</v>
      </c>
      <c r="K4523" s="3">
        <f>+IF(I4523&gt;0,IF(H4523&lt;=météo!$H$19,1,0),0)</f>
        <v>0</v>
      </c>
    </row>
    <row r="4524" spans="2:11">
      <c r="B4524" s="3">
        <v>7</v>
      </c>
      <c r="C4524" s="3">
        <v>3</v>
      </c>
      <c r="D4524" s="3">
        <v>8</v>
      </c>
      <c r="E4524" s="3">
        <v>7</v>
      </c>
      <c r="F4524" s="3">
        <f>IF(detail!$G$11=2,0,1)</f>
        <v>1</v>
      </c>
      <c r="G4524" s="3">
        <f>IF(detail!$G$11=4,0,1)</f>
        <v>1</v>
      </c>
      <c r="H4524" s="3">
        <v>8.6999999999999993</v>
      </c>
      <c r="I4524" s="3">
        <f>+IF(OR((E4524&lt;=météo!H$17),(E4524&gt;météo!H$18),(F4524=0),(G4524=0),(C4524&gt;detail!$G$4)),0,1)</f>
        <v>0</v>
      </c>
      <c r="J4524" s="3">
        <f>IF(météo!H$19&lt;H4524,0,(météo!H$19-H4524)*I4524)</f>
        <v>0</v>
      </c>
      <c r="K4524" s="3">
        <f>+IF(I4524&gt;0,IF(H4524&lt;=météo!$H$19,1,0),0)</f>
        <v>0</v>
      </c>
    </row>
    <row r="4525" spans="2:11">
      <c r="B4525" s="3">
        <v>7</v>
      </c>
      <c r="C4525" s="3">
        <v>3</v>
      </c>
      <c r="D4525" s="3">
        <v>8</v>
      </c>
      <c r="E4525" s="3">
        <v>8</v>
      </c>
      <c r="F4525" s="3">
        <f>IF(detail!$G$11=2,0,1)</f>
        <v>1</v>
      </c>
      <c r="G4525" s="3">
        <f>IF(detail!$G$11=4,0,1)</f>
        <v>1</v>
      </c>
      <c r="H4525" s="3">
        <v>10.8</v>
      </c>
      <c r="I4525" s="3">
        <f>+IF(OR((E4525&lt;=météo!H$17),(E4525&gt;météo!H$18),(F4525=0),(G4525=0),(C4525&gt;detail!$G$4)),0,1)</f>
        <v>0</v>
      </c>
      <c r="J4525" s="3">
        <f>IF(météo!H$19&lt;H4525,0,(météo!H$19-H4525)*I4525)</f>
        <v>0</v>
      </c>
      <c r="K4525" s="3">
        <f>+IF(I4525&gt;0,IF(H4525&lt;=météo!$H$19,1,0),0)</f>
        <v>0</v>
      </c>
    </row>
    <row r="4526" spans="2:11">
      <c r="B4526" s="3">
        <v>7</v>
      </c>
      <c r="C4526" s="3">
        <v>3</v>
      </c>
      <c r="D4526" s="3">
        <v>8</v>
      </c>
      <c r="E4526" s="3">
        <v>9</v>
      </c>
      <c r="F4526" s="3">
        <f>IF(detail!$G$11=2,0,1)</f>
        <v>1</v>
      </c>
      <c r="G4526" s="3">
        <f>IF(detail!$G$11=4,0,1)</f>
        <v>1</v>
      </c>
      <c r="H4526" s="3">
        <v>13.7</v>
      </c>
      <c r="I4526" s="3">
        <f>+IF(OR((E4526&lt;=météo!H$17),(E4526&gt;météo!H$18),(F4526=0),(G4526=0),(C4526&gt;detail!$G$4)),0,1)</f>
        <v>0</v>
      </c>
      <c r="J4526" s="3">
        <f>IF(météo!H$19&lt;H4526,0,(météo!H$19-H4526)*I4526)</f>
        <v>0</v>
      </c>
      <c r="K4526" s="3">
        <f>+IF(I4526&gt;0,IF(H4526&lt;=météo!$H$19,1,0),0)</f>
        <v>0</v>
      </c>
    </row>
    <row r="4527" spans="2:11">
      <c r="B4527" s="3">
        <v>7</v>
      </c>
      <c r="C4527" s="3">
        <v>3</v>
      </c>
      <c r="D4527" s="3">
        <v>8</v>
      </c>
      <c r="E4527" s="3">
        <v>10</v>
      </c>
      <c r="F4527" s="3">
        <f>IF(detail!$G$11=2,0,1)</f>
        <v>1</v>
      </c>
      <c r="G4527" s="3">
        <f>IF(detail!$G$11=4,0,1)</f>
        <v>1</v>
      </c>
      <c r="H4527" s="3">
        <v>16.399999999999999</v>
      </c>
      <c r="I4527" s="3">
        <f>+IF(OR((E4527&lt;=météo!H$17),(E4527&gt;météo!H$18),(F4527=0),(G4527=0),(C4527&gt;detail!$G$4)),0,1)</f>
        <v>0</v>
      </c>
      <c r="J4527" s="3">
        <f>IF(météo!H$19&lt;H4527,0,(météo!H$19-H4527)*I4527)</f>
        <v>0</v>
      </c>
      <c r="K4527" s="3">
        <f>+IF(I4527&gt;0,IF(H4527&lt;=météo!$H$19,1,0),0)</f>
        <v>0</v>
      </c>
    </row>
    <row r="4528" spans="2:11">
      <c r="B4528" s="3">
        <v>7</v>
      </c>
      <c r="C4528" s="3">
        <v>3</v>
      </c>
      <c r="D4528" s="3">
        <v>8</v>
      </c>
      <c r="E4528" s="3">
        <v>11</v>
      </c>
      <c r="F4528" s="3">
        <f>IF(detail!$G$11=2,0,1)</f>
        <v>1</v>
      </c>
      <c r="G4528" s="3">
        <f>IF(detail!$G$11=4,0,1)</f>
        <v>1</v>
      </c>
      <c r="H4528" s="3">
        <v>18.100000000000001</v>
      </c>
      <c r="I4528" s="3">
        <f>+IF(OR((E4528&lt;=météo!H$17),(E4528&gt;météo!H$18),(F4528=0),(G4528=0),(C4528&gt;detail!$G$4)),0,1)</f>
        <v>0</v>
      </c>
      <c r="J4528" s="3">
        <f>IF(météo!H$19&lt;H4528,0,(météo!H$19-H4528)*I4528)</f>
        <v>0</v>
      </c>
      <c r="K4528" s="3">
        <f>+IF(I4528&gt;0,IF(H4528&lt;=météo!$H$19,1,0),0)</f>
        <v>0</v>
      </c>
    </row>
    <row r="4529" spans="2:11">
      <c r="B4529" s="3">
        <v>7</v>
      </c>
      <c r="C4529" s="3">
        <v>3</v>
      </c>
      <c r="D4529" s="3">
        <v>8</v>
      </c>
      <c r="E4529" s="3">
        <v>12</v>
      </c>
      <c r="F4529" s="3">
        <f>IF(detail!$G$11=2,0,1)</f>
        <v>1</v>
      </c>
      <c r="G4529" s="3">
        <f>IF(detail!$G$11=4,0,1)</f>
        <v>1</v>
      </c>
      <c r="H4529" s="3">
        <v>19.2</v>
      </c>
      <c r="I4529" s="3">
        <f>+IF(OR((E4529&lt;=météo!H$17),(E4529&gt;météo!H$18),(F4529=0),(G4529=0),(C4529&gt;detail!$G$4)),0,1)</f>
        <v>0</v>
      </c>
      <c r="J4529" s="3">
        <f>IF(météo!H$19&lt;H4529,0,(météo!H$19-H4529)*I4529)</f>
        <v>0</v>
      </c>
      <c r="K4529" s="3">
        <f>+IF(I4529&gt;0,IF(H4529&lt;=météo!$H$19,1,0),0)</f>
        <v>0</v>
      </c>
    </row>
    <row r="4530" spans="2:11">
      <c r="B4530" s="3">
        <v>7</v>
      </c>
      <c r="C4530" s="3">
        <v>3</v>
      </c>
      <c r="D4530" s="3">
        <v>8</v>
      </c>
      <c r="E4530" s="3">
        <v>13</v>
      </c>
      <c r="F4530" s="3">
        <f>IF(detail!$G$11=2,0,1)</f>
        <v>1</v>
      </c>
      <c r="G4530" s="3">
        <f>IF(detail!$G$11=4,0,1)</f>
        <v>1</v>
      </c>
      <c r="H4530" s="3">
        <v>19.899999999999999</v>
      </c>
      <c r="I4530" s="3">
        <f>+IF(OR((E4530&lt;=météo!H$17),(E4530&gt;météo!H$18),(F4530=0),(G4530=0),(C4530&gt;detail!$G$4)),0,1)</f>
        <v>0</v>
      </c>
      <c r="J4530" s="3">
        <f>IF(météo!H$19&lt;H4530,0,(météo!H$19-H4530)*I4530)</f>
        <v>0</v>
      </c>
      <c r="K4530" s="3">
        <f>+IF(I4530&gt;0,IF(H4530&lt;=météo!$H$19,1,0),0)</f>
        <v>0</v>
      </c>
    </row>
    <row r="4531" spans="2:11">
      <c r="B4531" s="3">
        <v>7</v>
      </c>
      <c r="C4531" s="3">
        <v>3</v>
      </c>
      <c r="D4531" s="3">
        <v>8</v>
      </c>
      <c r="E4531" s="3">
        <v>14</v>
      </c>
      <c r="F4531" s="3">
        <f>IF(detail!$G$11=2,0,1)</f>
        <v>1</v>
      </c>
      <c r="G4531" s="3">
        <f>IF(detail!$G$11=4,0,1)</f>
        <v>1</v>
      </c>
      <c r="H4531" s="3">
        <v>20.6</v>
      </c>
      <c r="I4531" s="3">
        <f>+IF(OR((E4531&lt;=météo!H$17),(E4531&gt;météo!H$18),(F4531=0),(G4531=0),(C4531&gt;detail!$G$4)),0,1)</f>
        <v>0</v>
      </c>
      <c r="J4531" s="3">
        <f>IF(météo!H$19&lt;H4531,0,(météo!H$19-H4531)*I4531)</f>
        <v>0</v>
      </c>
      <c r="K4531" s="3">
        <f>+IF(I4531&gt;0,IF(H4531&lt;=météo!$H$19,1,0),0)</f>
        <v>0</v>
      </c>
    </row>
    <row r="4532" spans="2:11">
      <c r="B4532" s="3">
        <v>7</v>
      </c>
      <c r="C4532" s="3">
        <v>3</v>
      </c>
      <c r="D4532" s="3">
        <v>8</v>
      </c>
      <c r="E4532" s="3">
        <v>15</v>
      </c>
      <c r="F4532" s="3">
        <f>IF(detail!$G$11=2,0,1)</f>
        <v>1</v>
      </c>
      <c r="G4532" s="3">
        <f>IF(detail!$G$11=4,0,1)</f>
        <v>1</v>
      </c>
      <c r="H4532" s="3">
        <v>21.3</v>
      </c>
      <c r="I4532" s="3">
        <f>+IF(OR((E4532&lt;=météo!H$17),(E4532&gt;météo!H$18),(F4532=0),(G4532=0),(C4532&gt;detail!$G$4)),0,1)</f>
        <v>0</v>
      </c>
      <c r="J4532" s="3">
        <f>IF(météo!H$19&lt;H4532,0,(météo!H$19-H4532)*I4532)</f>
        <v>0</v>
      </c>
      <c r="K4532" s="3">
        <f>+IF(I4532&gt;0,IF(H4532&lt;=météo!$H$19,1,0),0)</f>
        <v>0</v>
      </c>
    </row>
    <row r="4533" spans="2:11">
      <c r="B4533" s="3">
        <v>7</v>
      </c>
      <c r="C4533" s="3">
        <v>3</v>
      </c>
      <c r="D4533" s="3">
        <v>8</v>
      </c>
      <c r="E4533" s="3">
        <v>16</v>
      </c>
      <c r="F4533" s="3">
        <f>IF(detail!$G$11=2,0,1)</f>
        <v>1</v>
      </c>
      <c r="G4533" s="3">
        <f>IF(detail!$G$11=4,0,1)</f>
        <v>1</v>
      </c>
      <c r="H4533" s="3">
        <v>21.3</v>
      </c>
      <c r="I4533" s="3">
        <f>+IF(OR((E4533&lt;=météo!H$17),(E4533&gt;météo!H$18),(F4533=0),(G4533=0),(C4533&gt;detail!$G$4)),0,1)</f>
        <v>0</v>
      </c>
      <c r="J4533" s="3">
        <f>IF(météo!H$19&lt;H4533,0,(météo!H$19-H4533)*I4533)</f>
        <v>0</v>
      </c>
      <c r="K4533" s="3">
        <f>+IF(I4533&gt;0,IF(H4533&lt;=météo!$H$19,1,0),0)</f>
        <v>0</v>
      </c>
    </row>
    <row r="4534" spans="2:11">
      <c r="B4534" s="3">
        <v>7</v>
      </c>
      <c r="C4534" s="3">
        <v>3</v>
      </c>
      <c r="D4534" s="3">
        <v>8</v>
      </c>
      <c r="E4534" s="3">
        <v>17</v>
      </c>
      <c r="F4534" s="3">
        <f>IF(detail!$G$11=2,0,1)</f>
        <v>1</v>
      </c>
      <c r="G4534" s="3">
        <f>IF(detail!$G$11=4,0,1)</f>
        <v>1</v>
      </c>
      <c r="H4534" s="3">
        <v>20.7</v>
      </c>
      <c r="I4534" s="3">
        <f>+IF(OR((E4534&lt;=météo!H$17),(E4534&gt;météo!H$18),(F4534=0),(G4534=0),(C4534&gt;detail!$G$4)),0,1)</f>
        <v>0</v>
      </c>
      <c r="J4534" s="3">
        <f>IF(météo!H$19&lt;H4534,0,(météo!H$19-H4534)*I4534)</f>
        <v>0</v>
      </c>
      <c r="K4534" s="3">
        <f>+IF(I4534&gt;0,IF(H4534&lt;=météo!$H$19,1,0),0)</f>
        <v>0</v>
      </c>
    </row>
    <row r="4535" spans="2:11">
      <c r="B4535" s="3">
        <v>7</v>
      </c>
      <c r="C4535" s="3">
        <v>3</v>
      </c>
      <c r="D4535" s="3">
        <v>8</v>
      </c>
      <c r="E4535" s="3">
        <v>18</v>
      </c>
      <c r="F4535" s="3">
        <f>IF(detail!$G$11=2,0,1)</f>
        <v>1</v>
      </c>
      <c r="G4535" s="3">
        <f>IF(detail!$G$11=4,0,1)</f>
        <v>1</v>
      </c>
      <c r="H4535" s="3">
        <v>20.3</v>
      </c>
      <c r="I4535" s="3">
        <f>+IF(OR((E4535&lt;=météo!H$17),(E4535&gt;météo!H$18),(F4535=0),(G4535=0),(C4535&gt;detail!$G$4)),0,1)</f>
        <v>0</v>
      </c>
      <c r="J4535" s="3">
        <f>IF(météo!H$19&lt;H4535,0,(météo!H$19-H4535)*I4535)</f>
        <v>0</v>
      </c>
      <c r="K4535" s="3">
        <f>+IF(I4535&gt;0,IF(H4535&lt;=météo!$H$19,1,0),0)</f>
        <v>0</v>
      </c>
    </row>
    <row r="4536" spans="2:11">
      <c r="B4536" s="3">
        <v>7</v>
      </c>
      <c r="C4536" s="3">
        <v>3</v>
      </c>
      <c r="D4536" s="3">
        <v>8</v>
      </c>
      <c r="E4536" s="3">
        <v>19</v>
      </c>
      <c r="F4536" s="3">
        <f>IF(detail!$G$11=2,0,1)</f>
        <v>1</v>
      </c>
      <c r="G4536" s="3">
        <f>IF(detail!$G$11=4,0,1)</f>
        <v>1</v>
      </c>
      <c r="H4536" s="3">
        <v>20.100000000000001</v>
      </c>
      <c r="I4536" s="3">
        <f>+IF(OR((E4536&lt;=météo!H$17),(E4536&gt;météo!H$18),(F4536=0),(G4536=0),(C4536&gt;detail!$G$4)),0,1)</f>
        <v>0</v>
      </c>
      <c r="J4536" s="3">
        <f>IF(météo!H$19&lt;H4536,0,(météo!H$19-H4536)*I4536)</f>
        <v>0</v>
      </c>
      <c r="K4536" s="3">
        <f>+IF(I4536&gt;0,IF(H4536&lt;=météo!$H$19,1,0),0)</f>
        <v>0</v>
      </c>
    </row>
    <row r="4537" spans="2:11">
      <c r="B4537" s="3">
        <v>7</v>
      </c>
      <c r="C4537" s="3">
        <v>3</v>
      </c>
      <c r="D4537" s="3">
        <v>8</v>
      </c>
      <c r="E4537" s="3">
        <v>20</v>
      </c>
      <c r="F4537" s="3">
        <f>IF(detail!$G$11=2,0,1)</f>
        <v>1</v>
      </c>
      <c r="G4537" s="3">
        <f>IF(detail!$G$11=4,0,1)</f>
        <v>1</v>
      </c>
      <c r="H4537" s="3">
        <v>19.2</v>
      </c>
      <c r="I4537" s="3">
        <f>+IF(OR((E4537&lt;=météo!H$17),(E4537&gt;météo!H$18),(F4537=0),(G4537=0),(C4537&gt;detail!$G$4)),0,1)</f>
        <v>0</v>
      </c>
      <c r="J4537" s="3">
        <f>IF(météo!H$19&lt;H4537,0,(météo!H$19-H4537)*I4537)</f>
        <v>0</v>
      </c>
      <c r="K4537" s="3">
        <f>+IF(I4537&gt;0,IF(H4537&lt;=météo!$H$19,1,0),0)</f>
        <v>0</v>
      </c>
    </row>
    <row r="4538" spans="2:11">
      <c r="B4538" s="3">
        <v>7</v>
      </c>
      <c r="C4538" s="3">
        <v>3</v>
      </c>
      <c r="D4538" s="3">
        <v>8</v>
      </c>
      <c r="E4538" s="3">
        <v>21</v>
      </c>
      <c r="F4538" s="3">
        <f>IF(detail!$G$11=2,0,1)</f>
        <v>1</v>
      </c>
      <c r="G4538" s="3">
        <f>IF(detail!$G$11=4,0,1)</f>
        <v>1</v>
      </c>
      <c r="H4538" s="3">
        <v>17.600000000000001</v>
      </c>
      <c r="I4538" s="3">
        <f>+IF(OR((E4538&lt;=météo!H$17),(E4538&gt;météo!H$18),(F4538=0),(G4538=0),(C4538&gt;detail!$G$4)),0,1)</f>
        <v>0</v>
      </c>
      <c r="J4538" s="3">
        <f>IF(météo!H$19&lt;H4538,0,(météo!H$19-H4538)*I4538)</f>
        <v>0</v>
      </c>
      <c r="K4538" s="3">
        <f>+IF(I4538&gt;0,IF(H4538&lt;=météo!$H$19,1,0),0)</f>
        <v>0</v>
      </c>
    </row>
    <row r="4539" spans="2:11">
      <c r="B4539" s="3">
        <v>7</v>
      </c>
      <c r="C4539" s="3">
        <v>3</v>
      </c>
      <c r="D4539" s="3">
        <v>8</v>
      </c>
      <c r="E4539" s="3">
        <v>22</v>
      </c>
      <c r="F4539" s="3">
        <f>IF(detail!$G$11=2,0,1)</f>
        <v>1</v>
      </c>
      <c r="G4539" s="3">
        <f>IF(detail!$G$11=4,0,1)</f>
        <v>1</v>
      </c>
      <c r="H4539" s="3">
        <v>15.9</v>
      </c>
      <c r="I4539" s="3">
        <f>+IF(OR((E4539&lt;=météo!H$17),(E4539&gt;météo!H$18),(F4539=0),(G4539=0),(C4539&gt;detail!$G$4)),0,1)</f>
        <v>0</v>
      </c>
      <c r="J4539" s="3">
        <f>IF(météo!H$19&lt;H4539,0,(météo!H$19-H4539)*I4539)</f>
        <v>0</v>
      </c>
      <c r="K4539" s="3">
        <f>+IF(I4539&gt;0,IF(H4539&lt;=météo!$H$19,1,0),0)</f>
        <v>0</v>
      </c>
    </row>
    <row r="4540" spans="2:11">
      <c r="B4540" s="3">
        <v>7</v>
      </c>
      <c r="C4540" s="3">
        <v>3</v>
      </c>
      <c r="D4540" s="3">
        <v>8</v>
      </c>
      <c r="E4540" s="3">
        <v>23</v>
      </c>
      <c r="F4540" s="3">
        <f>IF(detail!$G$11=2,0,1)</f>
        <v>1</v>
      </c>
      <c r="G4540" s="3">
        <f>IF(detail!$G$11=4,0,1)</f>
        <v>1</v>
      </c>
      <c r="H4540" s="3">
        <v>14.5</v>
      </c>
      <c r="I4540" s="3">
        <f>+IF(OR((E4540&lt;=météo!H$17),(E4540&gt;météo!H$18),(F4540=0),(G4540=0),(C4540&gt;detail!$G$4)),0,1)</f>
        <v>0</v>
      </c>
      <c r="J4540" s="3">
        <f>IF(météo!H$19&lt;H4540,0,(météo!H$19-H4540)*I4540)</f>
        <v>0</v>
      </c>
      <c r="K4540" s="3">
        <f>+IF(I4540&gt;0,IF(H4540&lt;=météo!$H$19,1,0),0)</f>
        <v>0</v>
      </c>
    </row>
    <row r="4541" spans="2:11">
      <c r="B4541" s="3">
        <v>7</v>
      </c>
      <c r="C4541" s="3">
        <v>3</v>
      </c>
      <c r="D4541" s="3">
        <v>8</v>
      </c>
      <c r="E4541" s="3">
        <v>24</v>
      </c>
      <c r="F4541" s="3">
        <f>IF(detail!$G$11=2,0,1)</f>
        <v>1</v>
      </c>
      <c r="G4541" s="3">
        <f>IF(detail!$G$11=4,0,1)</f>
        <v>1</v>
      </c>
      <c r="H4541" s="3">
        <v>13.2</v>
      </c>
      <c r="I4541" s="3">
        <f>+IF(OR((E4541&lt;=météo!H$17),(E4541&gt;météo!H$18),(F4541=0),(G4541=0),(C4541&gt;detail!$G$4)),0,1)</f>
        <v>0</v>
      </c>
      <c r="J4541" s="3">
        <f>IF(météo!H$19&lt;H4541,0,(météo!H$19-H4541)*I4541)</f>
        <v>0</v>
      </c>
      <c r="K4541" s="3">
        <f>+IF(I4541&gt;0,IF(H4541&lt;=météo!$H$19,1,0),0)</f>
        <v>0</v>
      </c>
    </row>
    <row r="4542" spans="2:11">
      <c r="B4542" s="3">
        <v>7</v>
      </c>
      <c r="C4542" s="3">
        <v>1</v>
      </c>
      <c r="D4542" s="3">
        <v>9</v>
      </c>
      <c r="E4542" s="3">
        <v>1</v>
      </c>
      <c r="F4542" s="3">
        <f>IF(detail!$G$11=2,0,1)</f>
        <v>1</v>
      </c>
      <c r="G4542" s="3">
        <f>IF(detail!$G$11=4,0,1)</f>
        <v>1</v>
      </c>
      <c r="H4542" s="3">
        <v>12.2</v>
      </c>
      <c r="I4542" s="3">
        <f>+IF(OR((E4542&lt;=météo!H$17),(E4542&gt;météo!H$18),(F4542=0),(G4542=0),(C4542&gt;detail!$G$4)),0,1)</f>
        <v>0</v>
      </c>
      <c r="J4542" s="3">
        <f>IF(météo!H$19&lt;H4542,0,(météo!H$19-H4542)*I4542)</f>
        <v>0</v>
      </c>
      <c r="K4542" s="3">
        <f>+IF(I4542&gt;0,IF(H4542&lt;=météo!$H$19,1,0),0)</f>
        <v>0</v>
      </c>
    </row>
    <row r="4543" spans="2:11">
      <c r="B4543" s="3">
        <v>7</v>
      </c>
      <c r="C4543" s="3">
        <v>1</v>
      </c>
      <c r="D4543" s="3">
        <v>9</v>
      </c>
      <c r="E4543" s="3">
        <v>2</v>
      </c>
      <c r="F4543" s="3">
        <f>IF(detail!$G$11=2,0,1)</f>
        <v>1</v>
      </c>
      <c r="G4543" s="3">
        <f>IF(detail!$G$11=4,0,1)</f>
        <v>1</v>
      </c>
      <c r="H4543" s="3">
        <v>11.3</v>
      </c>
      <c r="I4543" s="3">
        <f>+IF(OR((E4543&lt;=météo!H$17),(E4543&gt;météo!H$18),(F4543=0),(G4543=0),(C4543&gt;detail!$G$4)),0,1)</f>
        <v>0</v>
      </c>
      <c r="J4543" s="3">
        <f>IF(météo!H$19&lt;H4543,0,(météo!H$19-H4543)*I4543)</f>
        <v>0</v>
      </c>
      <c r="K4543" s="3">
        <f>+IF(I4543&gt;0,IF(H4543&lt;=météo!$H$19,1,0),0)</f>
        <v>0</v>
      </c>
    </row>
    <row r="4544" spans="2:11">
      <c r="B4544" s="3">
        <v>7</v>
      </c>
      <c r="C4544" s="3">
        <v>1</v>
      </c>
      <c r="D4544" s="3">
        <v>9</v>
      </c>
      <c r="E4544" s="3">
        <v>3</v>
      </c>
      <c r="F4544" s="3">
        <f>IF(detail!$G$11=2,0,1)</f>
        <v>1</v>
      </c>
      <c r="G4544" s="3">
        <f>IF(detail!$G$11=4,0,1)</f>
        <v>1</v>
      </c>
      <c r="H4544" s="3">
        <v>10.6</v>
      </c>
      <c r="I4544" s="3">
        <f>+IF(OR((E4544&lt;=météo!H$17),(E4544&gt;météo!H$18),(F4544=0),(G4544=0),(C4544&gt;detail!$G$4)),0,1)</f>
        <v>0</v>
      </c>
      <c r="J4544" s="3">
        <f>IF(météo!H$19&lt;H4544,0,(météo!H$19-H4544)*I4544)</f>
        <v>0</v>
      </c>
      <c r="K4544" s="3">
        <f>+IF(I4544&gt;0,IF(H4544&lt;=météo!$H$19,1,0),0)</f>
        <v>0</v>
      </c>
    </row>
    <row r="4545" spans="2:11">
      <c r="B4545" s="3">
        <v>7</v>
      </c>
      <c r="C4545" s="3">
        <v>1</v>
      </c>
      <c r="D4545" s="3">
        <v>9</v>
      </c>
      <c r="E4545" s="3">
        <v>4</v>
      </c>
      <c r="F4545" s="3">
        <f>IF(detail!$G$11=2,0,1)</f>
        <v>1</v>
      </c>
      <c r="G4545" s="3">
        <f>IF(detail!$G$11=4,0,1)</f>
        <v>1</v>
      </c>
      <c r="H4545" s="3">
        <v>10.1</v>
      </c>
      <c r="I4545" s="3">
        <f>+IF(OR((E4545&lt;=météo!H$17),(E4545&gt;météo!H$18),(F4545=0),(G4545=0),(C4545&gt;detail!$G$4)),0,1)</f>
        <v>0</v>
      </c>
      <c r="J4545" s="3">
        <f>IF(météo!H$19&lt;H4545,0,(météo!H$19-H4545)*I4545)</f>
        <v>0</v>
      </c>
      <c r="K4545" s="3">
        <f>+IF(I4545&gt;0,IF(H4545&lt;=météo!$H$19,1,0),0)</f>
        <v>0</v>
      </c>
    </row>
    <row r="4546" spans="2:11">
      <c r="B4546" s="3">
        <v>7</v>
      </c>
      <c r="C4546" s="3">
        <v>1</v>
      </c>
      <c r="D4546" s="3">
        <v>9</v>
      </c>
      <c r="E4546" s="3">
        <v>5</v>
      </c>
      <c r="F4546" s="3">
        <f>IF(detail!$G$11=2,0,1)</f>
        <v>1</v>
      </c>
      <c r="G4546" s="3">
        <f>IF(detail!$G$11=4,0,1)</f>
        <v>1</v>
      </c>
      <c r="H4546" s="3">
        <v>9.4</v>
      </c>
      <c r="I4546" s="3">
        <f>+IF(OR((E4546&lt;=météo!H$17),(E4546&gt;météo!H$18),(F4546=0),(G4546=0),(C4546&gt;detail!$G$4)),0,1)</f>
        <v>0</v>
      </c>
      <c r="J4546" s="3">
        <f>IF(météo!H$19&lt;H4546,0,(météo!H$19-H4546)*I4546)</f>
        <v>0</v>
      </c>
      <c r="K4546" s="3">
        <f>+IF(I4546&gt;0,IF(H4546&lt;=météo!$H$19,1,0),0)</f>
        <v>0</v>
      </c>
    </row>
    <row r="4547" spans="2:11">
      <c r="B4547" s="3">
        <v>7</v>
      </c>
      <c r="C4547" s="3">
        <v>1</v>
      </c>
      <c r="D4547" s="3">
        <v>9</v>
      </c>
      <c r="E4547" s="3">
        <v>6</v>
      </c>
      <c r="F4547" s="3">
        <f>IF(detail!$G$11=2,0,1)</f>
        <v>1</v>
      </c>
      <c r="G4547" s="3">
        <f>IF(detail!$G$11=4,0,1)</f>
        <v>1</v>
      </c>
      <c r="H4547" s="3">
        <v>9.3000000000000007</v>
      </c>
      <c r="I4547" s="3">
        <f>+IF(OR((E4547&lt;=météo!H$17),(E4547&gt;météo!H$18),(F4547=0),(G4547=0),(C4547&gt;detail!$G$4)),0,1)</f>
        <v>0</v>
      </c>
      <c r="J4547" s="3">
        <f>IF(météo!H$19&lt;H4547,0,(météo!H$19-H4547)*I4547)</f>
        <v>0</v>
      </c>
      <c r="K4547" s="3">
        <f>+IF(I4547&gt;0,IF(H4547&lt;=météo!$H$19,1,0),0)</f>
        <v>0</v>
      </c>
    </row>
    <row r="4548" spans="2:11">
      <c r="B4548" s="3">
        <v>7</v>
      </c>
      <c r="C4548" s="3">
        <v>1</v>
      </c>
      <c r="D4548" s="3">
        <v>9</v>
      </c>
      <c r="E4548" s="3">
        <v>7</v>
      </c>
      <c r="F4548" s="3">
        <f>IF(detail!$G$11=2,0,1)</f>
        <v>1</v>
      </c>
      <c r="G4548" s="3">
        <f>IF(detail!$G$11=4,0,1)</f>
        <v>1</v>
      </c>
      <c r="H4548" s="3">
        <v>9.9</v>
      </c>
      <c r="I4548" s="3">
        <f>+IF(OR((E4548&lt;=météo!H$17),(E4548&gt;météo!H$18),(F4548=0),(G4548=0),(C4548&gt;detail!$G$4)),0,1)</f>
        <v>0</v>
      </c>
      <c r="J4548" s="3">
        <f>IF(météo!H$19&lt;H4548,0,(météo!H$19-H4548)*I4548)</f>
        <v>0</v>
      </c>
      <c r="K4548" s="3">
        <f>+IF(I4548&gt;0,IF(H4548&lt;=météo!$H$19,1,0),0)</f>
        <v>0</v>
      </c>
    </row>
    <row r="4549" spans="2:11">
      <c r="B4549" s="3">
        <v>7</v>
      </c>
      <c r="C4549" s="3">
        <v>1</v>
      </c>
      <c r="D4549" s="3">
        <v>9</v>
      </c>
      <c r="E4549" s="3">
        <v>8</v>
      </c>
      <c r="F4549" s="3">
        <f>IF(detail!$G$11=2,0,1)</f>
        <v>1</v>
      </c>
      <c r="G4549" s="3">
        <f>IF(detail!$G$11=4,0,1)</f>
        <v>1</v>
      </c>
      <c r="H4549" s="3">
        <v>11.3</v>
      </c>
      <c r="I4549" s="3">
        <f>+IF(OR((E4549&lt;=météo!H$17),(E4549&gt;météo!H$18),(F4549=0),(G4549=0),(C4549&gt;detail!$G$4)),0,1)</f>
        <v>0</v>
      </c>
      <c r="J4549" s="3">
        <f>IF(météo!H$19&lt;H4549,0,(météo!H$19-H4549)*I4549)</f>
        <v>0</v>
      </c>
      <c r="K4549" s="3">
        <f>+IF(I4549&gt;0,IF(H4549&lt;=météo!$H$19,1,0),0)</f>
        <v>0</v>
      </c>
    </row>
    <row r="4550" spans="2:11">
      <c r="B4550" s="3">
        <v>7</v>
      </c>
      <c r="C4550" s="3">
        <v>1</v>
      </c>
      <c r="D4550" s="3">
        <v>9</v>
      </c>
      <c r="E4550" s="3">
        <v>9</v>
      </c>
      <c r="F4550" s="3">
        <f>IF(detail!$G$11=2,0,1)</f>
        <v>1</v>
      </c>
      <c r="G4550" s="3">
        <f>IF(detail!$G$11=4,0,1)</f>
        <v>1</v>
      </c>
      <c r="H4550" s="3">
        <v>13.2</v>
      </c>
      <c r="I4550" s="3">
        <f>+IF(OR((E4550&lt;=météo!H$17),(E4550&gt;météo!H$18),(F4550=0),(G4550=0),(C4550&gt;detail!$G$4)),0,1)</f>
        <v>1</v>
      </c>
      <c r="J4550" s="3">
        <f>IF(météo!H$19&lt;H4550,0,(météo!H$19-H4550)*I4550)</f>
        <v>6.8000000000000007</v>
      </c>
      <c r="K4550" s="3">
        <f>+IF(I4550&gt;0,IF(H4550&lt;=météo!$H$19,1,0),0)</f>
        <v>1</v>
      </c>
    </row>
    <row r="4551" spans="2:11">
      <c r="B4551" s="3">
        <v>7</v>
      </c>
      <c r="C4551" s="3">
        <v>1</v>
      </c>
      <c r="D4551" s="3">
        <v>9</v>
      </c>
      <c r="E4551" s="3">
        <v>10</v>
      </c>
      <c r="F4551" s="3">
        <f>IF(detail!$G$11=2,0,1)</f>
        <v>1</v>
      </c>
      <c r="G4551" s="3">
        <f>IF(detail!$G$11=4,0,1)</f>
        <v>1</v>
      </c>
      <c r="H4551" s="3">
        <v>14.6</v>
      </c>
      <c r="I4551" s="3">
        <f>+IF(OR((E4551&lt;=météo!H$17),(E4551&gt;météo!H$18),(F4551=0),(G4551=0),(C4551&gt;detail!$G$4)),0,1)</f>
        <v>1</v>
      </c>
      <c r="J4551" s="3">
        <f>IF(météo!H$19&lt;H4551,0,(météo!H$19-H4551)*I4551)</f>
        <v>5.4</v>
      </c>
      <c r="K4551" s="3">
        <f>+IF(I4551&gt;0,IF(H4551&lt;=météo!$H$19,1,0),0)</f>
        <v>1</v>
      </c>
    </row>
    <row r="4552" spans="2:11">
      <c r="B4552" s="3">
        <v>7</v>
      </c>
      <c r="C4552" s="3">
        <v>1</v>
      </c>
      <c r="D4552" s="3">
        <v>9</v>
      </c>
      <c r="E4552" s="3">
        <v>11</v>
      </c>
      <c r="F4552" s="3">
        <f>IF(detail!$G$11=2,0,1)</f>
        <v>1</v>
      </c>
      <c r="G4552" s="3">
        <f>IF(detail!$G$11=4,0,1)</f>
        <v>1</v>
      </c>
      <c r="H4552" s="3">
        <v>15.7</v>
      </c>
      <c r="I4552" s="3">
        <f>+IF(OR((E4552&lt;=météo!H$17),(E4552&gt;météo!H$18),(F4552=0),(G4552=0),(C4552&gt;detail!$G$4)),0,1)</f>
        <v>1</v>
      </c>
      <c r="J4552" s="3">
        <f>IF(météo!H$19&lt;H4552,0,(météo!H$19-H4552)*I4552)</f>
        <v>4.3000000000000007</v>
      </c>
      <c r="K4552" s="3">
        <f>+IF(I4552&gt;0,IF(H4552&lt;=météo!$H$19,1,0),0)</f>
        <v>1</v>
      </c>
    </row>
    <row r="4553" spans="2:11">
      <c r="B4553" s="3">
        <v>7</v>
      </c>
      <c r="C4553" s="3">
        <v>1</v>
      </c>
      <c r="D4553" s="3">
        <v>9</v>
      </c>
      <c r="E4553" s="3">
        <v>12</v>
      </c>
      <c r="F4553" s="3">
        <f>IF(detail!$G$11=2,0,1)</f>
        <v>1</v>
      </c>
      <c r="G4553" s="3">
        <f>IF(detail!$G$11=4,0,1)</f>
        <v>1</v>
      </c>
      <c r="H4553" s="3">
        <v>17.2</v>
      </c>
      <c r="I4553" s="3">
        <f>+IF(OR((E4553&lt;=météo!H$17),(E4553&gt;météo!H$18),(F4553=0),(G4553=0),(C4553&gt;detail!$G$4)),0,1)</f>
        <v>1</v>
      </c>
      <c r="J4553" s="3">
        <f>IF(météo!H$19&lt;H4553,0,(météo!H$19-H4553)*I4553)</f>
        <v>2.8000000000000007</v>
      </c>
      <c r="K4553" s="3">
        <f>+IF(I4553&gt;0,IF(H4553&lt;=météo!$H$19,1,0),0)</f>
        <v>1</v>
      </c>
    </row>
    <row r="4554" spans="2:11">
      <c r="B4554" s="3">
        <v>7</v>
      </c>
      <c r="C4554" s="3">
        <v>1</v>
      </c>
      <c r="D4554" s="3">
        <v>9</v>
      </c>
      <c r="E4554" s="3">
        <v>13</v>
      </c>
      <c r="F4554" s="3">
        <f>IF(detail!$G$11=2,0,1)</f>
        <v>1</v>
      </c>
      <c r="G4554" s="3">
        <f>IF(detail!$G$11=4,0,1)</f>
        <v>1</v>
      </c>
      <c r="H4554" s="3">
        <v>19</v>
      </c>
      <c r="I4554" s="3">
        <f>+IF(OR((E4554&lt;=météo!H$17),(E4554&gt;météo!H$18),(F4554=0),(G4554=0),(C4554&gt;detail!$G$4)),0,1)</f>
        <v>1</v>
      </c>
      <c r="J4554" s="3">
        <f>IF(météo!H$19&lt;H4554,0,(météo!H$19-H4554)*I4554)</f>
        <v>1</v>
      </c>
      <c r="K4554" s="3">
        <f>+IF(I4554&gt;0,IF(H4554&lt;=météo!$H$19,1,0),0)</f>
        <v>1</v>
      </c>
    </row>
    <row r="4555" spans="2:11">
      <c r="B4555" s="3">
        <v>7</v>
      </c>
      <c r="C4555" s="3">
        <v>1</v>
      </c>
      <c r="D4555" s="3">
        <v>9</v>
      </c>
      <c r="E4555" s="3">
        <v>14</v>
      </c>
      <c r="F4555" s="3">
        <f>IF(detail!$G$11=2,0,1)</f>
        <v>1</v>
      </c>
      <c r="G4555" s="3">
        <f>IF(detail!$G$11=4,0,1)</f>
        <v>1</v>
      </c>
      <c r="H4555" s="3">
        <v>20.3</v>
      </c>
      <c r="I4555" s="3">
        <f>+IF(OR((E4555&lt;=météo!H$17),(E4555&gt;météo!H$18),(F4555=0),(G4555=0),(C4555&gt;detail!$G$4)),0,1)</f>
        <v>1</v>
      </c>
      <c r="J4555" s="3">
        <f>IF(météo!H$19&lt;H4555,0,(météo!H$19-H4555)*I4555)</f>
        <v>0</v>
      </c>
      <c r="K4555" s="3">
        <f>+IF(I4555&gt;0,IF(H4555&lt;=météo!$H$19,1,0),0)</f>
        <v>0</v>
      </c>
    </row>
    <row r="4556" spans="2:11">
      <c r="B4556" s="3">
        <v>7</v>
      </c>
      <c r="C4556" s="3">
        <v>1</v>
      </c>
      <c r="D4556" s="3">
        <v>9</v>
      </c>
      <c r="E4556" s="3">
        <v>15</v>
      </c>
      <c r="F4556" s="3">
        <f>IF(detail!$G$11=2,0,1)</f>
        <v>1</v>
      </c>
      <c r="G4556" s="3">
        <f>IF(detail!$G$11=4,0,1)</f>
        <v>1</v>
      </c>
      <c r="H4556" s="3">
        <v>21.5</v>
      </c>
      <c r="I4556" s="3">
        <f>+IF(OR((E4556&lt;=météo!H$17),(E4556&gt;météo!H$18),(F4556=0),(G4556=0),(C4556&gt;detail!$G$4)),0,1)</f>
        <v>1</v>
      </c>
      <c r="J4556" s="3">
        <f>IF(météo!H$19&lt;H4556,0,(météo!H$19-H4556)*I4556)</f>
        <v>0</v>
      </c>
      <c r="K4556" s="3">
        <f>+IF(I4556&gt;0,IF(H4556&lt;=météo!$H$19,1,0),0)</f>
        <v>0</v>
      </c>
    </row>
    <row r="4557" spans="2:11">
      <c r="B4557" s="3">
        <v>7</v>
      </c>
      <c r="C4557" s="3">
        <v>1</v>
      </c>
      <c r="D4557" s="3">
        <v>9</v>
      </c>
      <c r="E4557" s="3">
        <v>16</v>
      </c>
      <c r="F4557" s="3">
        <f>IF(detail!$G$11=2,0,1)</f>
        <v>1</v>
      </c>
      <c r="G4557" s="3">
        <f>IF(detail!$G$11=4,0,1)</f>
        <v>1</v>
      </c>
      <c r="H4557" s="3">
        <v>22.6</v>
      </c>
      <c r="I4557" s="3">
        <f>+IF(OR((E4557&lt;=météo!H$17),(E4557&gt;météo!H$18),(F4557=0),(G4557=0),(C4557&gt;detail!$G$4)),0,1)</f>
        <v>1</v>
      </c>
      <c r="J4557" s="3">
        <f>IF(météo!H$19&lt;H4557,0,(météo!H$19-H4557)*I4557)</f>
        <v>0</v>
      </c>
      <c r="K4557" s="3">
        <f>+IF(I4557&gt;0,IF(H4557&lt;=météo!$H$19,1,0),0)</f>
        <v>0</v>
      </c>
    </row>
    <row r="4558" spans="2:11">
      <c r="B4558" s="3">
        <v>7</v>
      </c>
      <c r="C4558" s="3">
        <v>1</v>
      </c>
      <c r="D4558" s="3">
        <v>9</v>
      </c>
      <c r="E4558" s="3">
        <v>17</v>
      </c>
      <c r="F4558" s="3">
        <f>IF(detail!$G$11=2,0,1)</f>
        <v>1</v>
      </c>
      <c r="G4558" s="3">
        <f>IF(detail!$G$11=4,0,1)</f>
        <v>1</v>
      </c>
      <c r="H4558" s="3">
        <v>23.2</v>
      </c>
      <c r="I4558" s="3">
        <f>+IF(OR((E4558&lt;=météo!H$17),(E4558&gt;météo!H$18),(F4558=0),(G4558=0),(C4558&gt;detail!$G$4)),0,1)</f>
        <v>1</v>
      </c>
      <c r="J4558" s="3">
        <f>IF(météo!H$19&lt;H4558,0,(météo!H$19-H4558)*I4558)</f>
        <v>0</v>
      </c>
      <c r="K4558" s="3">
        <f>+IF(I4558&gt;0,IF(H4558&lt;=météo!$H$19,1,0),0)</f>
        <v>0</v>
      </c>
    </row>
    <row r="4559" spans="2:11">
      <c r="B4559" s="3">
        <v>7</v>
      </c>
      <c r="C4559" s="3">
        <v>1</v>
      </c>
      <c r="D4559" s="3">
        <v>9</v>
      </c>
      <c r="E4559" s="3">
        <v>18</v>
      </c>
      <c r="F4559" s="3">
        <f>IF(detail!$G$11=2,0,1)</f>
        <v>1</v>
      </c>
      <c r="G4559" s="3">
        <f>IF(detail!$G$11=4,0,1)</f>
        <v>1</v>
      </c>
      <c r="H4559" s="3">
        <v>23.2</v>
      </c>
      <c r="I4559" s="3">
        <f>+IF(OR((E4559&lt;=météo!H$17),(E4559&gt;météo!H$18),(F4559=0),(G4559=0),(C4559&gt;detail!$G$4)),0,1)</f>
        <v>1</v>
      </c>
      <c r="J4559" s="3">
        <f>IF(météo!H$19&lt;H4559,0,(météo!H$19-H4559)*I4559)</f>
        <v>0</v>
      </c>
      <c r="K4559" s="3">
        <f>+IF(I4559&gt;0,IF(H4559&lt;=météo!$H$19,1,0),0)</f>
        <v>0</v>
      </c>
    </row>
    <row r="4560" spans="2:11">
      <c r="B4560" s="3">
        <v>7</v>
      </c>
      <c r="C4560" s="3">
        <v>1</v>
      </c>
      <c r="D4560" s="3">
        <v>9</v>
      </c>
      <c r="E4560" s="3">
        <v>19</v>
      </c>
      <c r="F4560" s="3">
        <f>IF(detail!$G$11=2,0,1)</f>
        <v>1</v>
      </c>
      <c r="G4560" s="3">
        <f>IF(detail!$G$11=4,0,1)</f>
        <v>1</v>
      </c>
      <c r="H4560" s="3">
        <v>22.9</v>
      </c>
      <c r="I4560" s="3">
        <f>+IF(OR((E4560&lt;=météo!H$17),(E4560&gt;météo!H$18),(F4560=0),(G4560=0),(C4560&gt;detail!$G$4)),0,1)</f>
        <v>0</v>
      </c>
      <c r="J4560" s="3">
        <f>IF(météo!H$19&lt;H4560,0,(météo!H$19-H4560)*I4560)</f>
        <v>0</v>
      </c>
      <c r="K4560" s="3">
        <f>+IF(I4560&gt;0,IF(H4560&lt;=météo!$H$19,1,0),0)</f>
        <v>0</v>
      </c>
    </row>
    <row r="4561" spans="2:11">
      <c r="B4561" s="3">
        <v>7</v>
      </c>
      <c r="C4561" s="3">
        <v>1</v>
      </c>
      <c r="D4561" s="3">
        <v>9</v>
      </c>
      <c r="E4561" s="3">
        <v>20</v>
      </c>
      <c r="F4561" s="3">
        <f>IF(detail!$G$11=2,0,1)</f>
        <v>1</v>
      </c>
      <c r="G4561" s="3">
        <f>IF(detail!$G$11=4,0,1)</f>
        <v>1</v>
      </c>
      <c r="H4561" s="3">
        <v>21.9</v>
      </c>
      <c r="I4561" s="3">
        <f>+IF(OR((E4561&lt;=météo!H$17),(E4561&gt;météo!H$18),(F4561=0),(G4561=0),(C4561&gt;detail!$G$4)),0,1)</f>
        <v>0</v>
      </c>
      <c r="J4561" s="3">
        <f>IF(météo!H$19&lt;H4561,0,(météo!H$19-H4561)*I4561)</f>
        <v>0</v>
      </c>
      <c r="K4561" s="3">
        <f>+IF(I4561&gt;0,IF(H4561&lt;=météo!$H$19,1,0),0)</f>
        <v>0</v>
      </c>
    </row>
    <row r="4562" spans="2:11">
      <c r="B4562" s="3">
        <v>7</v>
      </c>
      <c r="C4562" s="3">
        <v>1</v>
      </c>
      <c r="D4562" s="3">
        <v>9</v>
      </c>
      <c r="E4562" s="3">
        <v>21</v>
      </c>
      <c r="F4562" s="3">
        <f>IF(detail!$G$11=2,0,1)</f>
        <v>1</v>
      </c>
      <c r="G4562" s="3">
        <f>IF(detail!$G$11=4,0,1)</f>
        <v>1</v>
      </c>
      <c r="H4562" s="3">
        <v>20.2</v>
      </c>
      <c r="I4562" s="3">
        <f>+IF(OR((E4562&lt;=météo!H$17),(E4562&gt;météo!H$18),(F4562=0),(G4562=0),(C4562&gt;detail!$G$4)),0,1)</f>
        <v>0</v>
      </c>
      <c r="J4562" s="3">
        <f>IF(météo!H$19&lt;H4562,0,(météo!H$19-H4562)*I4562)</f>
        <v>0</v>
      </c>
      <c r="K4562" s="3">
        <f>+IF(I4562&gt;0,IF(H4562&lt;=météo!$H$19,1,0),0)</f>
        <v>0</v>
      </c>
    </row>
    <row r="4563" spans="2:11">
      <c r="B4563" s="3">
        <v>7</v>
      </c>
      <c r="C4563" s="3">
        <v>1</v>
      </c>
      <c r="D4563" s="3">
        <v>9</v>
      </c>
      <c r="E4563" s="3">
        <v>22</v>
      </c>
      <c r="F4563" s="3">
        <f>IF(detail!$G$11=2,0,1)</f>
        <v>1</v>
      </c>
      <c r="G4563" s="3">
        <f>IF(detail!$G$11=4,0,1)</f>
        <v>1</v>
      </c>
      <c r="H4563" s="3">
        <v>18.600000000000001</v>
      </c>
      <c r="I4563" s="3">
        <f>+IF(OR((E4563&lt;=météo!H$17),(E4563&gt;météo!H$18),(F4563=0),(G4563=0),(C4563&gt;detail!$G$4)),0,1)</f>
        <v>0</v>
      </c>
      <c r="J4563" s="3">
        <f>IF(météo!H$19&lt;H4563,0,(météo!H$19-H4563)*I4563)</f>
        <v>0</v>
      </c>
      <c r="K4563" s="3">
        <f>+IF(I4563&gt;0,IF(H4563&lt;=météo!$H$19,1,0),0)</f>
        <v>0</v>
      </c>
    </row>
    <row r="4564" spans="2:11">
      <c r="B4564" s="3">
        <v>7</v>
      </c>
      <c r="C4564" s="3">
        <v>1</v>
      </c>
      <c r="D4564" s="3">
        <v>9</v>
      </c>
      <c r="E4564" s="3">
        <v>23</v>
      </c>
      <c r="F4564" s="3">
        <f>IF(detail!$G$11=2,0,1)</f>
        <v>1</v>
      </c>
      <c r="G4564" s="3">
        <f>IF(detail!$G$11=4,0,1)</f>
        <v>1</v>
      </c>
      <c r="H4564" s="3">
        <v>17.3</v>
      </c>
      <c r="I4564" s="3">
        <f>+IF(OR((E4564&lt;=météo!H$17),(E4564&gt;météo!H$18),(F4564=0),(G4564=0),(C4564&gt;detail!$G$4)),0,1)</f>
        <v>0</v>
      </c>
      <c r="J4564" s="3">
        <f>IF(météo!H$19&lt;H4564,0,(météo!H$19-H4564)*I4564)</f>
        <v>0</v>
      </c>
      <c r="K4564" s="3">
        <f>+IF(I4564&gt;0,IF(H4564&lt;=météo!$H$19,1,0),0)</f>
        <v>0</v>
      </c>
    </row>
    <row r="4565" spans="2:11">
      <c r="B4565" s="3">
        <v>7</v>
      </c>
      <c r="C4565" s="3">
        <v>1</v>
      </c>
      <c r="D4565" s="3">
        <v>9</v>
      </c>
      <c r="E4565" s="3">
        <v>24</v>
      </c>
      <c r="F4565" s="3">
        <f>IF(detail!$G$11=2,0,1)</f>
        <v>1</v>
      </c>
      <c r="G4565" s="3">
        <f>IF(detail!$G$11=4,0,1)</f>
        <v>1</v>
      </c>
      <c r="H4565" s="3">
        <v>16.899999999999999</v>
      </c>
      <c r="I4565" s="3">
        <f>+IF(OR((E4565&lt;=météo!H$17),(E4565&gt;météo!H$18),(F4565=0),(G4565=0),(C4565&gt;detail!$G$4)),0,1)</f>
        <v>0</v>
      </c>
      <c r="J4565" s="3">
        <f>IF(météo!H$19&lt;H4565,0,(météo!H$19-H4565)*I4565)</f>
        <v>0</v>
      </c>
      <c r="K4565" s="3">
        <f>+IF(I4565&gt;0,IF(H4565&lt;=météo!$H$19,1,0),0)</f>
        <v>0</v>
      </c>
    </row>
    <row r="4566" spans="2:11">
      <c r="B4566" s="3">
        <v>7</v>
      </c>
      <c r="C4566" s="3">
        <v>1</v>
      </c>
      <c r="D4566" s="3">
        <v>10</v>
      </c>
      <c r="E4566" s="3">
        <v>1</v>
      </c>
      <c r="F4566" s="3">
        <f>IF(detail!$G$11=2,0,1)</f>
        <v>1</v>
      </c>
      <c r="G4566" s="3">
        <f>IF(detail!$G$11=4,0,1)</f>
        <v>1</v>
      </c>
      <c r="H4566" s="3">
        <v>16.100000000000001</v>
      </c>
      <c r="I4566" s="3">
        <f>+IF(OR((E4566&lt;=météo!H$17),(E4566&gt;météo!H$18),(F4566=0),(G4566=0),(C4566&gt;detail!$G$4)),0,1)</f>
        <v>0</v>
      </c>
      <c r="J4566" s="3">
        <f>IF(météo!H$19&lt;H4566,0,(météo!H$19-H4566)*I4566)</f>
        <v>0</v>
      </c>
      <c r="K4566" s="3">
        <f>+IF(I4566&gt;0,IF(H4566&lt;=météo!$H$19,1,0),0)</f>
        <v>0</v>
      </c>
    </row>
    <row r="4567" spans="2:11">
      <c r="B4567" s="3">
        <v>7</v>
      </c>
      <c r="C4567" s="3">
        <v>1</v>
      </c>
      <c r="D4567" s="3">
        <v>10</v>
      </c>
      <c r="E4567" s="3">
        <v>2</v>
      </c>
      <c r="F4567" s="3">
        <f>IF(detail!$G$11=2,0,1)</f>
        <v>1</v>
      </c>
      <c r="G4567" s="3">
        <f>IF(detail!$G$11=4,0,1)</f>
        <v>1</v>
      </c>
      <c r="H4567" s="3">
        <v>15</v>
      </c>
      <c r="I4567" s="3">
        <f>+IF(OR((E4567&lt;=météo!H$17),(E4567&gt;météo!H$18),(F4567=0),(G4567=0),(C4567&gt;detail!$G$4)),0,1)</f>
        <v>0</v>
      </c>
      <c r="J4567" s="3">
        <f>IF(météo!H$19&lt;H4567,0,(météo!H$19-H4567)*I4567)</f>
        <v>0</v>
      </c>
      <c r="K4567" s="3">
        <f>+IF(I4567&gt;0,IF(H4567&lt;=météo!$H$19,1,0),0)</f>
        <v>0</v>
      </c>
    </row>
    <row r="4568" spans="2:11">
      <c r="B4568" s="3">
        <v>7</v>
      </c>
      <c r="C4568" s="3">
        <v>1</v>
      </c>
      <c r="D4568" s="3">
        <v>10</v>
      </c>
      <c r="E4568" s="3">
        <v>3</v>
      </c>
      <c r="F4568" s="3">
        <f>IF(detail!$G$11=2,0,1)</f>
        <v>1</v>
      </c>
      <c r="G4568" s="3">
        <f>IF(detail!$G$11=4,0,1)</f>
        <v>1</v>
      </c>
      <c r="H4568" s="3">
        <v>14.5</v>
      </c>
      <c r="I4568" s="3">
        <f>+IF(OR((E4568&lt;=météo!H$17),(E4568&gt;météo!H$18),(F4568=0),(G4568=0),(C4568&gt;detail!$G$4)),0,1)</f>
        <v>0</v>
      </c>
      <c r="J4568" s="3">
        <f>IF(météo!H$19&lt;H4568,0,(météo!H$19-H4568)*I4568)</f>
        <v>0</v>
      </c>
      <c r="K4568" s="3">
        <f>+IF(I4568&gt;0,IF(H4568&lt;=météo!$H$19,1,0),0)</f>
        <v>0</v>
      </c>
    </row>
    <row r="4569" spans="2:11">
      <c r="B4569" s="3">
        <v>7</v>
      </c>
      <c r="C4569" s="3">
        <v>1</v>
      </c>
      <c r="D4569" s="3">
        <v>10</v>
      </c>
      <c r="E4569" s="3">
        <v>4</v>
      </c>
      <c r="F4569" s="3">
        <f>IF(detail!$G$11=2,0,1)</f>
        <v>1</v>
      </c>
      <c r="G4569" s="3">
        <f>IF(detail!$G$11=4,0,1)</f>
        <v>1</v>
      </c>
      <c r="H4569" s="3">
        <v>14.4</v>
      </c>
      <c r="I4569" s="3">
        <f>+IF(OR((E4569&lt;=météo!H$17),(E4569&gt;météo!H$18),(F4569=0),(G4569=0),(C4569&gt;detail!$G$4)),0,1)</f>
        <v>0</v>
      </c>
      <c r="J4569" s="3">
        <f>IF(météo!H$19&lt;H4569,0,(météo!H$19-H4569)*I4569)</f>
        <v>0</v>
      </c>
      <c r="K4569" s="3">
        <f>+IF(I4569&gt;0,IF(H4569&lt;=météo!$H$19,1,0),0)</f>
        <v>0</v>
      </c>
    </row>
    <row r="4570" spans="2:11">
      <c r="B4570" s="3">
        <v>7</v>
      </c>
      <c r="C4570" s="3">
        <v>1</v>
      </c>
      <c r="D4570" s="3">
        <v>10</v>
      </c>
      <c r="E4570" s="3">
        <v>5</v>
      </c>
      <c r="F4570" s="3">
        <f>IF(detail!$G$11=2,0,1)</f>
        <v>1</v>
      </c>
      <c r="G4570" s="3">
        <f>IF(detail!$G$11=4,0,1)</f>
        <v>1</v>
      </c>
      <c r="H4570" s="3">
        <v>14.1</v>
      </c>
      <c r="I4570" s="3">
        <f>+IF(OR((E4570&lt;=météo!H$17),(E4570&gt;météo!H$18),(F4570=0),(G4570=0),(C4570&gt;detail!$G$4)),0,1)</f>
        <v>0</v>
      </c>
      <c r="J4570" s="3">
        <f>IF(météo!H$19&lt;H4570,0,(météo!H$19-H4570)*I4570)</f>
        <v>0</v>
      </c>
      <c r="K4570" s="3">
        <f>+IF(I4570&gt;0,IF(H4570&lt;=météo!$H$19,1,0),0)</f>
        <v>0</v>
      </c>
    </row>
    <row r="4571" spans="2:11">
      <c r="B4571" s="3">
        <v>7</v>
      </c>
      <c r="C4571" s="3">
        <v>1</v>
      </c>
      <c r="D4571" s="3">
        <v>10</v>
      </c>
      <c r="E4571" s="3">
        <v>6</v>
      </c>
      <c r="F4571" s="3">
        <f>IF(detail!$G$11=2,0,1)</f>
        <v>1</v>
      </c>
      <c r="G4571" s="3">
        <f>IF(detail!$G$11=4,0,1)</f>
        <v>1</v>
      </c>
      <c r="H4571" s="3">
        <v>13.5</v>
      </c>
      <c r="I4571" s="3">
        <f>+IF(OR((E4571&lt;=météo!H$17),(E4571&gt;météo!H$18),(F4571=0),(G4571=0),(C4571&gt;detail!$G$4)),0,1)</f>
        <v>0</v>
      </c>
      <c r="J4571" s="3">
        <f>IF(météo!H$19&lt;H4571,0,(météo!H$19-H4571)*I4571)</f>
        <v>0</v>
      </c>
      <c r="K4571" s="3">
        <f>+IF(I4571&gt;0,IF(H4571&lt;=météo!$H$19,1,0),0)</f>
        <v>0</v>
      </c>
    </row>
    <row r="4572" spans="2:11">
      <c r="B4572" s="3">
        <v>7</v>
      </c>
      <c r="C4572" s="3">
        <v>1</v>
      </c>
      <c r="D4572" s="3">
        <v>10</v>
      </c>
      <c r="E4572" s="3">
        <v>7</v>
      </c>
      <c r="F4572" s="3">
        <f>IF(detail!$G$11=2,0,1)</f>
        <v>1</v>
      </c>
      <c r="G4572" s="3">
        <f>IF(detail!$G$11=4,0,1)</f>
        <v>1</v>
      </c>
      <c r="H4572" s="3">
        <v>14.2</v>
      </c>
      <c r="I4572" s="3">
        <f>+IF(OR((E4572&lt;=météo!H$17),(E4572&gt;météo!H$18),(F4572=0),(G4572=0),(C4572&gt;detail!$G$4)),0,1)</f>
        <v>0</v>
      </c>
      <c r="J4572" s="3">
        <f>IF(météo!H$19&lt;H4572,0,(météo!H$19-H4572)*I4572)</f>
        <v>0</v>
      </c>
      <c r="K4572" s="3">
        <f>+IF(I4572&gt;0,IF(H4572&lt;=météo!$H$19,1,0),0)</f>
        <v>0</v>
      </c>
    </row>
    <row r="4573" spans="2:11">
      <c r="B4573" s="3">
        <v>7</v>
      </c>
      <c r="C4573" s="3">
        <v>1</v>
      </c>
      <c r="D4573" s="3">
        <v>10</v>
      </c>
      <c r="E4573" s="3">
        <v>8</v>
      </c>
      <c r="F4573" s="3">
        <f>IF(detail!$G$11=2,0,1)</f>
        <v>1</v>
      </c>
      <c r="G4573" s="3">
        <f>IF(detail!$G$11=4,0,1)</f>
        <v>1</v>
      </c>
      <c r="H4573" s="3">
        <v>17</v>
      </c>
      <c r="I4573" s="3">
        <f>+IF(OR((E4573&lt;=météo!H$17),(E4573&gt;météo!H$18),(F4573=0),(G4573=0),(C4573&gt;detail!$G$4)),0,1)</f>
        <v>0</v>
      </c>
      <c r="J4573" s="3">
        <f>IF(météo!H$19&lt;H4573,0,(météo!H$19-H4573)*I4573)</f>
        <v>0</v>
      </c>
      <c r="K4573" s="3">
        <f>+IF(I4573&gt;0,IF(H4573&lt;=météo!$H$19,1,0),0)</f>
        <v>0</v>
      </c>
    </row>
    <row r="4574" spans="2:11">
      <c r="B4574" s="3">
        <v>7</v>
      </c>
      <c r="C4574" s="3">
        <v>1</v>
      </c>
      <c r="D4574" s="3">
        <v>10</v>
      </c>
      <c r="E4574" s="3">
        <v>9</v>
      </c>
      <c r="F4574" s="3">
        <f>IF(detail!$G$11=2,0,1)</f>
        <v>1</v>
      </c>
      <c r="G4574" s="3">
        <f>IF(detail!$G$11=4,0,1)</f>
        <v>1</v>
      </c>
      <c r="H4574" s="3">
        <v>20.3</v>
      </c>
      <c r="I4574" s="3">
        <f>+IF(OR((E4574&lt;=météo!H$17),(E4574&gt;météo!H$18),(F4574=0),(G4574=0),(C4574&gt;detail!$G$4)),0,1)</f>
        <v>1</v>
      </c>
      <c r="J4574" s="3">
        <f>IF(météo!H$19&lt;H4574,0,(météo!H$19-H4574)*I4574)</f>
        <v>0</v>
      </c>
      <c r="K4574" s="3">
        <f>+IF(I4574&gt;0,IF(H4574&lt;=météo!$H$19,1,0),0)</f>
        <v>0</v>
      </c>
    </row>
    <row r="4575" spans="2:11">
      <c r="B4575" s="3">
        <v>7</v>
      </c>
      <c r="C4575" s="3">
        <v>1</v>
      </c>
      <c r="D4575" s="3">
        <v>10</v>
      </c>
      <c r="E4575" s="3">
        <v>10</v>
      </c>
      <c r="F4575" s="3">
        <f>IF(detail!$G$11=2,0,1)</f>
        <v>1</v>
      </c>
      <c r="G4575" s="3">
        <f>IF(detail!$G$11=4,0,1)</f>
        <v>1</v>
      </c>
      <c r="H4575" s="3">
        <v>22.9</v>
      </c>
      <c r="I4575" s="3">
        <f>+IF(OR((E4575&lt;=météo!H$17),(E4575&gt;météo!H$18),(F4575=0),(G4575=0),(C4575&gt;detail!$G$4)),0,1)</f>
        <v>1</v>
      </c>
      <c r="J4575" s="3">
        <f>IF(météo!H$19&lt;H4575,0,(météo!H$19-H4575)*I4575)</f>
        <v>0</v>
      </c>
      <c r="K4575" s="3">
        <f>+IF(I4575&gt;0,IF(H4575&lt;=météo!$H$19,1,0),0)</f>
        <v>0</v>
      </c>
    </row>
    <row r="4576" spans="2:11">
      <c r="B4576" s="3">
        <v>7</v>
      </c>
      <c r="C4576" s="3">
        <v>1</v>
      </c>
      <c r="D4576" s="3">
        <v>10</v>
      </c>
      <c r="E4576" s="3">
        <v>11</v>
      </c>
      <c r="F4576" s="3">
        <f>IF(detail!$G$11=2,0,1)</f>
        <v>1</v>
      </c>
      <c r="G4576" s="3">
        <f>IF(detail!$G$11=4,0,1)</f>
        <v>1</v>
      </c>
      <c r="H4576" s="3">
        <v>24.9</v>
      </c>
      <c r="I4576" s="3">
        <f>+IF(OR((E4576&lt;=météo!H$17),(E4576&gt;météo!H$18),(F4576=0),(G4576=0),(C4576&gt;detail!$G$4)),0,1)</f>
        <v>1</v>
      </c>
      <c r="J4576" s="3">
        <f>IF(météo!H$19&lt;H4576,0,(météo!H$19-H4576)*I4576)</f>
        <v>0</v>
      </c>
      <c r="K4576" s="3">
        <f>+IF(I4576&gt;0,IF(H4576&lt;=météo!$H$19,1,0),0)</f>
        <v>0</v>
      </c>
    </row>
    <row r="4577" spans="2:11">
      <c r="B4577" s="3">
        <v>7</v>
      </c>
      <c r="C4577" s="3">
        <v>1</v>
      </c>
      <c r="D4577" s="3">
        <v>10</v>
      </c>
      <c r="E4577" s="3">
        <v>12</v>
      </c>
      <c r="F4577" s="3">
        <f>IF(detail!$G$11=2,0,1)</f>
        <v>1</v>
      </c>
      <c r="G4577" s="3">
        <f>IF(detail!$G$11=4,0,1)</f>
        <v>1</v>
      </c>
      <c r="H4577" s="3">
        <v>25</v>
      </c>
      <c r="I4577" s="3">
        <f>+IF(OR((E4577&lt;=météo!H$17),(E4577&gt;météo!H$18),(F4577=0),(G4577=0),(C4577&gt;detail!$G$4)),0,1)</f>
        <v>1</v>
      </c>
      <c r="J4577" s="3">
        <f>IF(météo!H$19&lt;H4577,0,(météo!H$19-H4577)*I4577)</f>
        <v>0</v>
      </c>
      <c r="K4577" s="3">
        <f>+IF(I4577&gt;0,IF(H4577&lt;=météo!$H$19,1,0),0)</f>
        <v>0</v>
      </c>
    </row>
    <row r="4578" spans="2:11">
      <c r="B4578" s="3">
        <v>7</v>
      </c>
      <c r="C4578" s="3">
        <v>1</v>
      </c>
      <c r="D4578" s="3">
        <v>10</v>
      </c>
      <c r="E4578" s="3">
        <v>13</v>
      </c>
      <c r="F4578" s="3">
        <f>IF(detail!$G$11=2,0,1)</f>
        <v>1</v>
      </c>
      <c r="G4578" s="3">
        <f>IF(detail!$G$11=4,0,1)</f>
        <v>1</v>
      </c>
      <c r="H4578" s="3">
        <v>23.2</v>
      </c>
      <c r="I4578" s="3">
        <f>+IF(OR((E4578&lt;=météo!H$17),(E4578&gt;météo!H$18),(F4578=0),(G4578=0),(C4578&gt;detail!$G$4)),0,1)</f>
        <v>1</v>
      </c>
      <c r="J4578" s="3">
        <f>IF(météo!H$19&lt;H4578,0,(météo!H$19-H4578)*I4578)</f>
        <v>0</v>
      </c>
      <c r="K4578" s="3">
        <f>+IF(I4578&gt;0,IF(H4578&lt;=météo!$H$19,1,0),0)</f>
        <v>0</v>
      </c>
    </row>
    <row r="4579" spans="2:11">
      <c r="B4579" s="3">
        <v>7</v>
      </c>
      <c r="C4579" s="3">
        <v>1</v>
      </c>
      <c r="D4579" s="3">
        <v>10</v>
      </c>
      <c r="E4579" s="3">
        <v>14</v>
      </c>
      <c r="F4579" s="3">
        <f>IF(detail!$G$11=2,0,1)</f>
        <v>1</v>
      </c>
      <c r="G4579" s="3">
        <f>IF(detail!$G$11=4,0,1)</f>
        <v>1</v>
      </c>
      <c r="H4579" s="3">
        <v>22.3</v>
      </c>
      <c r="I4579" s="3">
        <f>+IF(OR((E4579&lt;=météo!H$17),(E4579&gt;météo!H$18),(F4579=0),(G4579=0),(C4579&gt;detail!$G$4)),0,1)</f>
        <v>1</v>
      </c>
      <c r="J4579" s="3">
        <f>IF(météo!H$19&lt;H4579,0,(météo!H$19-H4579)*I4579)</f>
        <v>0</v>
      </c>
      <c r="K4579" s="3">
        <f>+IF(I4579&gt;0,IF(H4579&lt;=météo!$H$19,1,0),0)</f>
        <v>0</v>
      </c>
    </row>
    <row r="4580" spans="2:11">
      <c r="B4580" s="3">
        <v>7</v>
      </c>
      <c r="C4580" s="3">
        <v>1</v>
      </c>
      <c r="D4580" s="3">
        <v>10</v>
      </c>
      <c r="E4580" s="3">
        <v>15</v>
      </c>
      <c r="F4580" s="3">
        <f>IF(detail!$G$11=2,0,1)</f>
        <v>1</v>
      </c>
      <c r="G4580" s="3">
        <f>IF(detail!$G$11=4,0,1)</f>
        <v>1</v>
      </c>
      <c r="H4580" s="3">
        <v>22.5</v>
      </c>
      <c r="I4580" s="3">
        <f>+IF(OR((E4580&lt;=météo!H$17),(E4580&gt;météo!H$18),(F4580=0),(G4580=0),(C4580&gt;detail!$G$4)),0,1)</f>
        <v>1</v>
      </c>
      <c r="J4580" s="3">
        <f>IF(météo!H$19&lt;H4580,0,(météo!H$19-H4580)*I4580)</f>
        <v>0</v>
      </c>
      <c r="K4580" s="3">
        <f>+IF(I4580&gt;0,IF(H4580&lt;=météo!$H$19,1,0),0)</f>
        <v>0</v>
      </c>
    </row>
    <row r="4581" spans="2:11">
      <c r="B4581" s="3">
        <v>7</v>
      </c>
      <c r="C4581" s="3">
        <v>1</v>
      </c>
      <c r="D4581" s="3">
        <v>10</v>
      </c>
      <c r="E4581" s="3">
        <v>16</v>
      </c>
      <c r="F4581" s="3">
        <f>IF(detail!$G$11=2,0,1)</f>
        <v>1</v>
      </c>
      <c r="G4581" s="3">
        <f>IF(detail!$G$11=4,0,1)</f>
        <v>1</v>
      </c>
      <c r="H4581" s="3">
        <v>22.3</v>
      </c>
      <c r="I4581" s="3">
        <f>+IF(OR((E4581&lt;=météo!H$17),(E4581&gt;météo!H$18),(F4581=0),(G4581=0),(C4581&gt;detail!$G$4)),0,1)</f>
        <v>1</v>
      </c>
      <c r="J4581" s="3">
        <f>IF(météo!H$19&lt;H4581,0,(météo!H$19-H4581)*I4581)</f>
        <v>0</v>
      </c>
      <c r="K4581" s="3">
        <f>+IF(I4581&gt;0,IF(H4581&lt;=météo!$H$19,1,0),0)</f>
        <v>0</v>
      </c>
    </row>
    <row r="4582" spans="2:11">
      <c r="B4582" s="3">
        <v>7</v>
      </c>
      <c r="C4582" s="3">
        <v>1</v>
      </c>
      <c r="D4582" s="3">
        <v>10</v>
      </c>
      <c r="E4582" s="3">
        <v>17</v>
      </c>
      <c r="F4582" s="3">
        <f>IF(detail!$G$11=2,0,1)</f>
        <v>1</v>
      </c>
      <c r="G4582" s="3">
        <f>IF(detail!$G$11=4,0,1)</f>
        <v>1</v>
      </c>
      <c r="H4582" s="3">
        <v>22.8</v>
      </c>
      <c r="I4582" s="3">
        <f>+IF(OR((E4582&lt;=météo!H$17),(E4582&gt;météo!H$18),(F4582=0),(G4582=0),(C4582&gt;detail!$G$4)),0,1)</f>
        <v>1</v>
      </c>
      <c r="J4582" s="3">
        <f>IF(météo!H$19&lt;H4582,0,(météo!H$19-H4582)*I4582)</f>
        <v>0</v>
      </c>
      <c r="K4582" s="3">
        <f>+IF(I4582&gt;0,IF(H4582&lt;=météo!$H$19,1,0),0)</f>
        <v>0</v>
      </c>
    </row>
    <row r="4583" spans="2:11">
      <c r="B4583" s="3">
        <v>7</v>
      </c>
      <c r="C4583" s="3">
        <v>1</v>
      </c>
      <c r="D4583" s="3">
        <v>10</v>
      </c>
      <c r="E4583" s="3">
        <v>18</v>
      </c>
      <c r="F4583" s="3">
        <f>IF(detail!$G$11=2,0,1)</f>
        <v>1</v>
      </c>
      <c r="G4583" s="3">
        <f>IF(detail!$G$11=4,0,1)</f>
        <v>1</v>
      </c>
      <c r="H4583" s="3">
        <v>23.8</v>
      </c>
      <c r="I4583" s="3">
        <f>+IF(OR((E4583&lt;=météo!H$17),(E4583&gt;météo!H$18),(F4583=0),(G4583=0),(C4583&gt;detail!$G$4)),0,1)</f>
        <v>1</v>
      </c>
      <c r="J4583" s="3">
        <f>IF(météo!H$19&lt;H4583,0,(météo!H$19-H4583)*I4583)</f>
        <v>0</v>
      </c>
      <c r="K4583" s="3">
        <f>+IF(I4583&gt;0,IF(H4583&lt;=météo!$H$19,1,0),0)</f>
        <v>0</v>
      </c>
    </row>
    <row r="4584" spans="2:11">
      <c r="B4584" s="3">
        <v>7</v>
      </c>
      <c r="C4584" s="3">
        <v>1</v>
      </c>
      <c r="D4584" s="3">
        <v>10</v>
      </c>
      <c r="E4584" s="3">
        <v>19</v>
      </c>
      <c r="F4584" s="3">
        <f>IF(detail!$G$11=2,0,1)</f>
        <v>1</v>
      </c>
      <c r="G4584" s="3">
        <f>IF(detail!$G$11=4,0,1)</f>
        <v>1</v>
      </c>
      <c r="H4584" s="3">
        <v>23.5</v>
      </c>
      <c r="I4584" s="3">
        <f>+IF(OR((E4584&lt;=météo!H$17),(E4584&gt;météo!H$18),(F4584=0),(G4584=0),(C4584&gt;detail!$G$4)),0,1)</f>
        <v>0</v>
      </c>
      <c r="J4584" s="3">
        <f>IF(météo!H$19&lt;H4584,0,(météo!H$19-H4584)*I4584)</f>
        <v>0</v>
      </c>
      <c r="K4584" s="3">
        <f>+IF(I4584&gt;0,IF(H4584&lt;=météo!$H$19,1,0),0)</f>
        <v>0</v>
      </c>
    </row>
    <row r="4585" spans="2:11">
      <c r="B4585" s="3">
        <v>7</v>
      </c>
      <c r="C4585" s="3">
        <v>1</v>
      </c>
      <c r="D4585" s="3">
        <v>10</v>
      </c>
      <c r="E4585" s="3">
        <v>20</v>
      </c>
      <c r="F4585" s="3">
        <f>IF(detail!$G$11=2,0,1)</f>
        <v>1</v>
      </c>
      <c r="G4585" s="3">
        <f>IF(detail!$G$11=4,0,1)</f>
        <v>1</v>
      </c>
      <c r="H4585" s="3">
        <v>20.100000000000001</v>
      </c>
      <c r="I4585" s="3">
        <f>+IF(OR((E4585&lt;=météo!H$17),(E4585&gt;météo!H$18),(F4585=0),(G4585=0),(C4585&gt;detail!$G$4)),0,1)</f>
        <v>0</v>
      </c>
      <c r="J4585" s="3">
        <f>IF(météo!H$19&lt;H4585,0,(météo!H$19-H4585)*I4585)</f>
        <v>0</v>
      </c>
      <c r="K4585" s="3">
        <f>+IF(I4585&gt;0,IF(H4585&lt;=météo!$H$19,1,0),0)</f>
        <v>0</v>
      </c>
    </row>
    <row r="4586" spans="2:11">
      <c r="B4586" s="3">
        <v>7</v>
      </c>
      <c r="C4586" s="3">
        <v>1</v>
      </c>
      <c r="D4586" s="3">
        <v>10</v>
      </c>
      <c r="E4586" s="3">
        <v>21</v>
      </c>
      <c r="F4586" s="3">
        <f>IF(detail!$G$11=2,0,1)</f>
        <v>1</v>
      </c>
      <c r="G4586" s="3">
        <f>IF(detail!$G$11=4,0,1)</f>
        <v>1</v>
      </c>
      <c r="H4586" s="3">
        <v>16.8</v>
      </c>
      <c r="I4586" s="3">
        <f>+IF(OR((E4586&lt;=météo!H$17),(E4586&gt;météo!H$18),(F4586=0),(G4586=0),(C4586&gt;detail!$G$4)),0,1)</f>
        <v>0</v>
      </c>
      <c r="J4586" s="3">
        <f>IF(météo!H$19&lt;H4586,0,(météo!H$19-H4586)*I4586)</f>
        <v>0</v>
      </c>
      <c r="K4586" s="3">
        <f>+IF(I4586&gt;0,IF(H4586&lt;=météo!$H$19,1,0),0)</f>
        <v>0</v>
      </c>
    </row>
    <row r="4587" spans="2:11">
      <c r="B4587" s="3">
        <v>7</v>
      </c>
      <c r="C4587" s="3">
        <v>1</v>
      </c>
      <c r="D4587" s="3">
        <v>10</v>
      </c>
      <c r="E4587" s="3">
        <v>22</v>
      </c>
      <c r="F4587" s="3">
        <f>IF(detail!$G$11=2,0,1)</f>
        <v>1</v>
      </c>
      <c r="G4587" s="3">
        <f>IF(detail!$G$11=4,0,1)</f>
        <v>1</v>
      </c>
      <c r="H4587" s="3">
        <v>16.5</v>
      </c>
      <c r="I4587" s="3">
        <f>+IF(OR((E4587&lt;=météo!H$17),(E4587&gt;météo!H$18),(F4587=0),(G4587=0),(C4587&gt;detail!$G$4)),0,1)</f>
        <v>0</v>
      </c>
      <c r="J4587" s="3">
        <f>IF(météo!H$19&lt;H4587,0,(météo!H$19-H4587)*I4587)</f>
        <v>0</v>
      </c>
      <c r="K4587" s="3">
        <f>+IF(I4587&gt;0,IF(H4587&lt;=météo!$H$19,1,0),0)</f>
        <v>0</v>
      </c>
    </row>
    <row r="4588" spans="2:11">
      <c r="B4588" s="3">
        <v>7</v>
      </c>
      <c r="C4588" s="3">
        <v>1</v>
      </c>
      <c r="D4588" s="3">
        <v>10</v>
      </c>
      <c r="E4588" s="3">
        <v>23</v>
      </c>
      <c r="F4588" s="3">
        <f>IF(detail!$G$11=2,0,1)</f>
        <v>1</v>
      </c>
      <c r="G4588" s="3">
        <f>IF(detail!$G$11=4,0,1)</f>
        <v>1</v>
      </c>
      <c r="H4588" s="3">
        <v>16.3</v>
      </c>
      <c r="I4588" s="3">
        <f>+IF(OR((E4588&lt;=météo!H$17),(E4588&gt;météo!H$18),(F4588=0),(G4588=0),(C4588&gt;detail!$G$4)),0,1)</f>
        <v>0</v>
      </c>
      <c r="J4588" s="3">
        <f>IF(météo!H$19&lt;H4588,0,(météo!H$19-H4588)*I4588)</f>
        <v>0</v>
      </c>
      <c r="K4588" s="3">
        <f>+IF(I4588&gt;0,IF(H4588&lt;=météo!$H$19,1,0),0)</f>
        <v>0</v>
      </c>
    </row>
    <row r="4589" spans="2:11">
      <c r="B4589" s="3">
        <v>7</v>
      </c>
      <c r="C4589" s="3">
        <v>1</v>
      </c>
      <c r="D4589" s="3">
        <v>10</v>
      </c>
      <c r="E4589" s="3">
        <v>24</v>
      </c>
      <c r="F4589" s="3">
        <f>IF(detail!$G$11=2,0,1)</f>
        <v>1</v>
      </c>
      <c r="G4589" s="3">
        <f>IF(detail!$G$11=4,0,1)</f>
        <v>1</v>
      </c>
      <c r="H4589" s="3">
        <v>16.3</v>
      </c>
      <c r="I4589" s="3">
        <f>+IF(OR((E4589&lt;=météo!H$17),(E4589&gt;météo!H$18),(F4589=0),(G4589=0),(C4589&gt;detail!$G$4)),0,1)</f>
        <v>0</v>
      </c>
      <c r="J4589" s="3">
        <f>IF(météo!H$19&lt;H4589,0,(météo!H$19-H4589)*I4589)</f>
        <v>0</v>
      </c>
      <c r="K4589" s="3">
        <f>+IF(I4589&gt;0,IF(H4589&lt;=météo!$H$19,1,0),0)</f>
        <v>0</v>
      </c>
    </row>
    <row r="4590" spans="2:11">
      <c r="B4590" s="3">
        <v>7</v>
      </c>
      <c r="C4590" s="3">
        <v>1</v>
      </c>
      <c r="D4590" s="3">
        <v>11</v>
      </c>
      <c r="E4590" s="3">
        <v>1</v>
      </c>
      <c r="F4590" s="3">
        <f>IF(detail!$G$11=2,0,1)</f>
        <v>1</v>
      </c>
      <c r="G4590" s="3">
        <f>IF(detail!$G$11=4,0,1)</f>
        <v>1</v>
      </c>
      <c r="H4590" s="3">
        <v>16.100000000000001</v>
      </c>
      <c r="I4590" s="3">
        <f>+IF(OR((E4590&lt;=météo!H$17),(E4590&gt;météo!H$18),(F4590=0),(G4590=0),(C4590&gt;detail!$G$4)),0,1)</f>
        <v>0</v>
      </c>
      <c r="J4590" s="3">
        <f>IF(météo!H$19&lt;H4590,0,(météo!H$19-H4590)*I4590)</f>
        <v>0</v>
      </c>
      <c r="K4590" s="3">
        <f>+IF(I4590&gt;0,IF(H4590&lt;=météo!$H$19,1,0),0)</f>
        <v>0</v>
      </c>
    </row>
    <row r="4591" spans="2:11">
      <c r="B4591" s="3">
        <v>7</v>
      </c>
      <c r="C4591" s="3">
        <v>1</v>
      </c>
      <c r="D4591" s="3">
        <v>11</v>
      </c>
      <c r="E4591" s="3">
        <v>2</v>
      </c>
      <c r="F4591" s="3">
        <f>IF(detail!$G$11=2,0,1)</f>
        <v>1</v>
      </c>
      <c r="G4591" s="3">
        <f>IF(detail!$G$11=4,0,1)</f>
        <v>1</v>
      </c>
      <c r="H4591" s="3">
        <v>16.2</v>
      </c>
      <c r="I4591" s="3">
        <f>+IF(OR((E4591&lt;=météo!H$17),(E4591&gt;météo!H$18),(F4591=0),(G4591=0),(C4591&gt;detail!$G$4)),0,1)</f>
        <v>0</v>
      </c>
      <c r="J4591" s="3">
        <f>IF(météo!H$19&lt;H4591,0,(météo!H$19-H4591)*I4591)</f>
        <v>0</v>
      </c>
      <c r="K4591" s="3">
        <f>+IF(I4591&gt;0,IF(H4591&lt;=météo!$H$19,1,0),0)</f>
        <v>0</v>
      </c>
    </row>
    <row r="4592" spans="2:11">
      <c r="B4592" s="3">
        <v>7</v>
      </c>
      <c r="C4592" s="3">
        <v>1</v>
      </c>
      <c r="D4592" s="3">
        <v>11</v>
      </c>
      <c r="E4592" s="3">
        <v>3</v>
      </c>
      <c r="F4592" s="3">
        <f>IF(detail!$G$11=2,0,1)</f>
        <v>1</v>
      </c>
      <c r="G4592" s="3">
        <f>IF(detail!$G$11=4,0,1)</f>
        <v>1</v>
      </c>
      <c r="H4592" s="3">
        <v>16.5</v>
      </c>
      <c r="I4592" s="3">
        <f>+IF(OR((E4592&lt;=météo!H$17),(E4592&gt;météo!H$18),(F4592=0),(G4592=0),(C4592&gt;detail!$G$4)),0,1)</f>
        <v>0</v>
      </c>
      <c r="J4592" s="3">
        <f>IF(météo!H$19&lt;H4592,0,(météo!H$19-H4592)*I4592)</f>
        <v>0</v>
      </c>
      <c r="K4592" s="3">
        <f>+IF(I4592&gt;0,IF(H4592&lt;=météo!$H$19,1,0),0)</f>
        <v>0</v>
      </c>
    </row>
    <row r="4593" spans="2:11">
      <c r="B4593" s="3">
        <v>7</v>
      </c>
      <c r="C4593" s="3">
        <v>1</v>
      </c>
      <c r="D4593" s="3">
        <v>11</v>
      </c>
      <c r="E4593" s="3">
        <v>4</v>
      </c>
      <c r="F4593" s="3">
        <f>IF(detail!$G$11=2,0,1)</f>
        <v>1</v>
      </c>
      <c r="G4593" s="3">
        <f>IF(detail!$G$11=4,0,1)</f>
        <v>1</v>
      </c>
      <c r="H4593" s="3">
        <v>16.2</v>
      </c>
      <c r="I4593" s="3">
        <f>+IF(OR((E4593&lt;=météo!H$17),(E4593&gt;météo!H$18),(F4593=0),(G4593=0),(C4593&gt;detail!$G$4)),0,1)</f>
        <v>0</v>
      </c>
      <c r="J4593" s="3">
        <f>IF(météo!H$19&lt;H4593,0,(météo!H$19-H4593)*I4593)</f>
        <v>0</v>
      </c>
      <c r="K4593" s="3">
        <f>+IF(I4593&gt;0,IF(H4593&lt;=météo!$H$19,1,0),0)</f>
        <v>0</v>
      </c>
    </row>
    <row r="4594" spans="2:11">
      <c r="B4594" s="3">
        <v>7</v>
      </c>
      <c r="C4594" s="3">
        <v>1</v>
      </c>
      <c r="D4594" s="3">
        <v>11</v>
      </c>
      <c r="E4594" s="3">
        <v>5</v>
      </c>
      <c r="F4594" s="3">
        <f>IF(detail!$G$11=2,0,1)</f>
        <v>1</v>
      </c>
      <c r="G4594" s="3">
        <f>IF(detail!$G$11=4,0,1)</f>
        <v>1</v>
      </c>
      <c r="H4594" s="3">
        <v>15.8</v>
      </c>
      <c r="I4594" s="3">
        <f>+IF(OR((E4594&lt;=météo!H$17),(E4594&gt;météo!H$18),(F4594=0),(G4594=0),(C4594&gt;detail!$G$4)),0,1)</f>
        <v>0</v>
      </c>
      <c r="J4594" s="3">
        <f>IF(météo!H$19&lt;H4594,0,(météo!H$19-H4594)*I4594)</f>
        <v>0</v>
      </c>
      <c r="K4594" s="3">
        <f>+IF(I4594&gt;0,IF(H4594&lt;=météo!$H$19,1,0),0)</f>
        <v>0</v>
      </c>
    </row>
    <row r="4595" spans="2:11">
      <c r="B4595" s="3">
        <v>7</v>
      </c>
      <c r="C4595" s="3">
        <v>1</v>
      </c>
      <c r="D4595" s="3">
        <v>11</v>
      </c>
      <c r="E4595" s="3">
        <v>6</v>
      </c>
      <c r="F4595" s="3">
        <f>IF(detail!$G$11=2,0,1)</f>
        <v>1</v>
      </c>
      <c r="G4595" s="3">
        <f>IF(detail!$G$11=4,0,1)</f>
        <v>1</v>
      </c>
      <c r="H4595" s="3">
        <v>15.5</v>
      </c>
      <c r="I4595" s="3">
        <f>+IF(OR((E4595&lt;=météo!H$17),(E4595&gt;météo!H$18),(F4595=0),(G4595=0),(C4595&gt;detail!$G$4)),0,1)</f>
        <v>0</v>
      </c>
      <c r="J4595" s="3">
        <f>IF(météo!H$19&lt;H4595,0,(météo!H$19-H4595)*I4595)</f>
        <v>0</v>
      </c>
      <c r="K4595" s="3">
        <f>+IF(I4595&gt;0,IF(H4595&lt;=météo!$H$19,1,0),0)</f>
        <v>0</v>
      </c>
    </row>
    <row r="4596" spans="2:11">
      <c r="B4596" s="3">
        <v>7</v>
      </c>
      <c r="C4596" s="3">
        <v>1</v>
      </c>
      <c r="D4596" s="3">
        <v>11</v>
      </c>
      <c r="E4596" s="3">
        <v>7</v>
      </c>
      <c r="F4596" s="3">
        <f>IF(detail!$G$11=2,0,1)</f>
        <v>1</v>
      </c>
      <c r="G4596" s="3">
        <f>IF(detail!$G$11=4,0,1)</f>
        <v>1</v>
      </c>
      <c r="H4596" s="3">
        <v>15.6</v>
      </c>
      <c r="I4596" s="3">
        <f>+IF(OR((E4596&lt;=météo!H$17),(E4596&gt;météo!H$18),(F4596=0),(G4596=0),(C4596&gt;detail!$G$4)),0,1)</f>
        <v>0</v>
      </c>
      <c r="J4596" s="3">
        <f>IF(météo!H$19&lt;H4596,0,(météo!H$19-H4596)*I4596)</f>
        <v>0</v>
      </c>
      <c r="K4596" s="3">
        <f>+IF(I4596&gt;0,IF(H4596&lt;=météo!$H$19,1,0),0)</f>
        <v>0</v>
      </c>
    </row>
    <row r="4597" spans="2:11">
      <c r="B4597" s="3">
        <v>7</v>
      </c>
      <c r="C4597" s="3">
        <v>1</v>
      </c>
      <c r="D4597" s="3">
        <v>11</v>
      </c>
      <c r="E4597" s="3">
        <v>8</v>
      </c>
      <c r="F4597" s="3">
        <f>IF(detail!$G$11=2,0,1)</f>
        <v>1</v>
      </c>
      <c r="G4597" s="3">
        <f>IF(detail!$G$11=4,0,1)</f>
        <v>1</v>
      </c>
      <c r="H4597" s="3">
        <v>15.9</v>
      </c>
      <c r="I4597" s="3">
        <f>+IF(OR((E4597&lt;=météo!H$17),(E4597&gt;météo!H$18),(F4597=0),(G4597=0),(C4597&gt;detail!$G$4)),0,1)</f>
        <v>0</v>
      </c>
      <c r="J4597" s="3">
        <f>IF(météo!H$19&lt;H4597,0,(météo!H$19-H4597)*I4597)</f>
        <v>0</v>
      </c>
      <c r="K4597" s="3">
        <f>+IF(I4597&gt;0,IF(H4597&lt;=météo!$H$19,1,0),0)</f>
        <v>0</v>
      </c>
    </row>
    <row r="4598" spans="2:11">
      <c r="B4598" s="3">
        <v>7</v>
      </c>
      <c r="C4598" s="3">
        <v>1</v>
      </c>
      <c r="D4598" s="3">
        <v>11</v>
      </c>
      <c r="E4598" s="3">
        <v>9</v>
      </c>
      <c r="F4598" s="3">
        <f>IF(detail!$G$11=2,0,1)</f>
        <v>1</v>
      </c>
      <c r="G4598" s="3">
        <f>IF(detail!$G$11=4,0,1)</f>
        <v>1</v>
      </c>
      <c r="H4598" s="3">
        <v>16.2</v>
      </c>
      <c r="I4598" s="3">
        <f>+IF(OR((E4598&lt;=météo!H$17),(E4598&gt;météo!H$18),(F4598=0),(G4598=0),(C4598&gt;detail!$G$4)),0,1)</f>
        <v>1</v>
      </c>
      <c r="J4598" s="3">
        <f>IF(météo!H$19&lt;H4598,0,(météo!H$19-H4598)*I4598)</f>
        <v>3.8000000000000007</v>
      </c>
      <c r="K4598" s="3">
        <f>+IF(I4598&gt;0,IF(H4598&lt;=météo!$H$19,1,0),0)</f>
        <v>1</v>
      </c>
    </row>
    <row r="4599" spans="2:11">
      <c r="B4599" s="3">
        <v>7</v>
      </c>
      <c r="C4599" s="3">
        <v>1</v>
      </c>
      <c r="D4599" s="3">
        <v>11</v>
      </c>
      <c r="E4599" s="3">
        <v>10</v>
      </c>
      <c r="F4599" s="3">
        <f>IF(detail!$G$11=2,0,1)</f>
        <v>1</v>
      </c>
      <c r="G4599" s="3">
        <f>IF(detail!$G$11=4,0,1)</f>
        <v>1</v>
      </c>
      <c r="H4599" s="3">
        <v>17.2</v>
      </c>
      <c r="I4599" s="3">
        <f>+IF(OR((E4599&lt;=météo!H$17),(E4599&gt;météo!H$18),(F4599=0),(G4599=0),(C4599&gt;detail!$G$4)),0,1)</f>
        <v>1</v>
      </c>
      <c r="J4599" s="3">
        <f>IF(météo!H$19&lt;H4599,0,(météo!H$19-H4599)*I4599)</f>
        <v>2.8000000000000007</v>
      </c>
      <c r="K4599" s="3">
        <f>+IF(I4599&gt;0,IF(H4599&lt;=météo!$H$19,1,0),0)</f>
        <v>1</v>
      </c>
    </row>
    <row r="4600" spans="2:11">
      <c r="B4600" s="3">
        <v>7</v>
      </c>
      <c r="C4600" s="3">
        <v>1</v>
      </c>
      <c r="D4600" s="3">
        <v>11</v>
      </c>
      <c r="E4600" s="3">
        <v>11</v>
      </c>
      <c r="F4600" s="3">
        <f>IF(detail!$G$11=2,0,1)</f>
        <v>1</v>
      </c>
      <c r="G4600" s="3">
        <f>IF(detail!$G$11=4,0,1)</f>
        <v>1</v>
      </c>
      <c r="H4600" s="3">
        <v>18.2</v>
      </c>
      <c r="I4600" s="3">
        <f>+IF(OR((E4600&lt;=météo!H$17),(E4600&gt;météo!H$18),(F4600=0),(G4600=0),(C4600&gt;detail!$G$4)),0,1)</f>
        <v>1</v>
      </c>
      <c r="J4600" s="3">
        <f>IF(météo!H$19&lt;H4600,0,(météo!H$19-H4600)*I4600)</f>
        <v>1.8000000000000007</v>
      </c>
      <c r="K4600" s="3">
        <f>+IF(I4600&gt;0,IF(H4600&lt;=météo!$H$19,1,0),0)</f>
        <v>1</v>
      </c>
    </row>
    <row r="4601" spans="2:11">
      <c r="B4601" s="3">
        <v>7</v>
      </c>
      <c r="C4601" s="3">
        <v>1</v>
      </c>
      <c r="D4601" s="3">
        <v>11</v>
      </c>
      <c r="E4601" s="3">
        <v>12</v>
      </c>
      <c r="F4601" s="3">
        <f>IF(detail!$G$11=2,0,1)</f>
        <v>1</v>
      </c>
      <c r="G4601" s="3">
        <f>IF(detail!$G$11=4,0,1)</f>
        <v>1</v>
      </c>
      <c r="H4601" s="3">
        <v>19</v>
      </c>
      <c r="I4601" s="3">
        <f>+IF(OR((E4601&lt;=météo!H$17),(E4601&gt;météo!H$18),(F4601=0),(G4601=0),(C4601&gt;detail!$G$4)),0,1)</f>
        <v>1</v>
      </c>
      <c r="J4601" s="3">
        <f>IF(météo!H$19&lt;H4601,0,(météo!H$19-H4601)*I4601)</f>
        <v>1</v>
      </c>
      <c r="K4601" s="3">
        <f>+IF(I4601&gt;0,IF(H4601&lt;=météo!$H$19,1,0),0)</f>
        <v>1</v>
      </c>
    </row>
    <row r="4602" spans="2:11">
      <c r="B4602" s="3">
        <v>7</v>
      </c>
      <c r="C4602" s="3">
        <v>1</v>
      </c>
      <c r="D4602" s="3">
        <v>11</v>
      </c>
      <c r="E4602" s="3">
        <v>13</v>
      </c>
      <c r="F4602" s="3">
        <f>IF(detail!$G$11=2,0,1)</f>
        <v>1</v>
      </c>
      <c r="G4602" s="3">
        <f>IF(detail!$G$11=4,0,1)</f>
        <v>1</v>
      </c>
      <c r="H4602" s="3">
        <v>19.7</v>
      </c>
      <c r="I4602" s="3">
        <f>+IF(OR((E4602&lt;=météo!H$17),(E4602&gt;météo!H$18),(F4602=0),(G4602=0),(C4602&gt;detail!$G$4)),0,1)</f>
        <v>1</v>
      </c>
      <c r="J4602" s="3">
        <f>IF(météo!H$19&lt;H4602,0,(météo!H$19-H4602)*I4602)</f>
        <v>0.30000000000000071</v>
      </c>
      <c r="K4602" s="3">
        <f>+IF(I4602&gt;0,IF(H4602&lt;=météo!$H$19,1,0),0)</f>
        <v>1</v>
      </c>
    </row>
    <row r="4603" spans="2:11">
      <c r="B4603" s="3">
        <v>7</v>
      </c>
      <c r="C4603" s="3">
        <v>1</v>
      </c>
      <c r="D4603" s="3">
        <v>11</v>
      </c>
      <c r="E4603" s="3">
        <v>14</v>
      </c>
      <c r="F4603" s="3">
        <f>IF(detail!$G$11=2,0,1)</f>
        <v>1</v>
      </c>
      <c r="G4603" s="3">
        <f>IF(detail!$G$11=4,0,1)</f>
        <v>1</v>
      </c>
      <c r="H4603" s="3">
        <v>19.600000000000001</v>
      </c>
      <c r="I4603" s="3">
        <f>+IF(OR((E4603&lt;=météo!H$17),(E4603&gt;météo!H$18),(F4603=0),(G4603=0),(C4603&gt;detail!$G$4)),0,1)</f>
        <v>1</v>
      </c>
      <c r="J4603" s="3">
        <f>IF(météo!H$19&lt;H4603,0,(météo!H$19-H4603)*I4603)</f>
        <v>0.39999999999999858</v>
      </c>
      <c r="K4603" s="3">
        <f>+IF(I4603&gt;0,IF(H4603&lt;=météo!$H$19,1,0),0)</f>
        <v>1</v>
      </c>
    </row>
    <row r="4604" spans="2:11">
      <c r="B4604" s="3">
        <v>7</v>
      </c>
      <c r="C4604" s="3">
        <v>1</v>
      </c>
      <c r="D4604" s="3">
        <v>11</v>
      </c>
      <c r="E4604" s="3">
        <v>15</v>
      </c>
      <c r="F4604" s="3">
        <f>IF(detail!$G$11=2,0,1)</f>
        <v>1</v>
      </c>
      <c r="G4604" s="3">
        <f>IF(detail!$G$11=4,0,1)</f>
        <v>1</v>
      </c>
      <c r="H4604" s="3">
        <v>20.100000000000001</v>
      </c>
      <c r="I4604" s="3">
        <f>+IF(OR((E4604&lt;=météo!H$17),(E4604&gt;météo!H$18),(F4604=0),(G4604=0),(C4604&gt;detail!$G$4)),0,1)</f>
        <v>1</v>
      </c>
      <c r="J4604" s="3">
        <f>IF(météo!H$19&lt;H4604,0,(météo!H$19-H4604)*I4604)</f>
        <v>0</v>
      </c>
      <c r="K4604" s="3">
        <f>+IF(I4604&gt;0,IF(H4604&lt;=météo!$H$19,1,0),0)</f>
        <v>0</v>
      </c>
    </row>
    <row r="4605" spans="2:11">
      <c r="B4605" s="3">
        <v>7</v>
      </c>
      <c r="C4605" s="3">
        <v>1</v>
      </c>
      <c r="D4605" s="3">
        <v>11</v>
      </c>
      <c r="E4605" s="3">
        <v>16</v>
      </c>
      <c r="F4605" s="3">
        <f>IF(detail!$G$11=2,0,1)</f>
        <v>1</v>
      </c>
      <c r="G4605" s="3">
        <f>IF(detail!$G$11=4,0,1)</f>
        <v>1</v>
      </c>
      <c r="H4605" s="3">
        <v>20.7</v>
      </c>
      <c r="I4605" s="3">
        <f>+IF(OR((E4605&lt;=météo!H$17),(E4605&gt;météo!H$18),(F4605=0),(G4605=0),(C4605&gt;detail!$G$4)),0,1)</f>
        <v>1</v>
      </c>
      <c r="J4605" s="3">
        <f>IF(météo!H$19&lt;H4605,0,(météo!H$19-H4605)*I4605)</f>
        <v>0</v>
      </c>
      <c r="K4605" s="3">
        <f>+IF(I4605&gt;0,IF(H4605&lt;=météo!$H$19,1,0),0)</f>
        <v>0</v>
      </c>
    </row>
    <row r="4606" spans="2:11">
      <c r="B4606" s="3">
        <v>7</v>
      </c>
      <c r="C4606" s="3">
        <v>1</v>
      </c>
      <c r="D4606" s="3">
        <v>11</v>
      </c>
      <c r="E4606" s="3">
        <v>17</v>
      </c>
      <c r="F4606" s="3">
        <f>IF(detail!$G$11=2,0,1)</f>
        <v>1</v>
      </c>
      <c r="G4606" s="3">
        <f>IF(detail!$G$11=4,0,1)</f>
        <v>1</v>
      </c>
      <c r="H4606" s="3">
        <v>20.100000000000001</v>
      </c>
      <c r="I4606" s="3">
        <f>+IF(OR((E4606&lt;=météo!H$17),(E4606&gt;météo!H$18),(F4606=0),(G4606=0),(C4606&gt;detail!$G$4)),0,1)</f>
        <v>1</v>
      </c>
      <c r="J4606" s="3">
        <f>IF(météo!H$19&lt;H4606,0,(météo!H$19-H4606)*I4606)</f>
        <v>0</v>
      </c>
      <c r="K4606" s="3">
        <f>+IF(I4606&gt;0,IF(H4606&lt;=météo!$H$19,1,0),0)</f>
        <v>0</v>
      </c>
    </row>
    <row r="4607" spans="2:11">
      <c r="B4607" s="3">
        <v>7</v>
      </c>
      <c r="C4607" s="3">
        <v>1</v>
      </c>
      <c r="D4607" s="3">
        <v>11</v>
      </c>
      <c r="E4607" s="3">
        <v>18</v>
      </c>
      <c r="F4607" s="3">
        <f>IF(detail!$G$11=2,0,1)</f>
        <v>1</v>
      </c>
      <c r="G4607" s="3">
        <f>IF(detail!$G$11=4,0,1)</f>
        <v>1</v>
      </c>
      <c r="H4607" s="3">
        <v>18</v>
      </c>
      <c r="I4607" s="3">
        <f>+IF(OR((E4607&lt;=météo!H$17),(E4607&gt;météo!H$18),(F4607=0),(G4607=0),(C4607&gt;detail!$G$4)),0,1)</f>
        <v>1</v>
      </c>
      <c r="J4607" s="3">
        <f>IF(météo!H$19&lt;H4607,0,(météo!H$19-H4607)*I4607)</f>
        <v>2</v>
      </c>
      <c r="K4607" s="3">
        <f>+IF(I4607&gt;0,IF(H4607&lt;=météo!$H$19,1,0),0)</f>
        <v>1</v>
      </c>
    </row>
    <row r="4608" spans="2:11">
      <c r="B4608" s="3">
        <v>7</v>
      </c>
      <c r="C4608" s="3">
        <v>1</v>
      </c>
      <c r="D4608" s="3">
        <v>11</v>
      </c>
      <c r="E4608" s="3">
        <v>19</v>
      </c>
      <c r="F4608" s="3">
        <f>IF(detail!$G$11=2,0,1)</f>
        <v>1</v>
      </c>
      <c r="G4608" s="3">
        <f>IF(detail!$G$11=4,0,1)</f>
        <v>1</v>
      </c>
      <c r="H4608" s="3">
        <v>16.600000000000001</v>
      </c>
      <c r="I4608" s="3">
        <f>+IF(OR((E4608&lt;=météo!H$17),(E4608&gt;météo!H$18),(F4608=0),(G4608=0),(C4608&gt;detail!$G$4)),0,1)</f>
        <v>0</v>
      </c>
      <c r="J4608" s="3">
        <f>IF(météo!H$19&lt;H4608,0,(météo!H$19-H4608)*I4608)</f>
        <v>0</v>
      </c>
      <c r="K4608" s="3">
        <f>+IF(I4608&gt;0,IF(H4608&lt;=météo!$H$19,1,0),0)</f>
        <v>0</v>
      </c>
    </row>
    <row r="4609" spans="2:11">
      <c r="B4609" s="3">
        <v>7</v>
      </c>
      <c r="C4609" s="3">
        <v>1</v>
      </c>
      <c r="D4609" s="3">
        <v>11</v>
      </c>
      <c r="E4609" s="3">
        <v>20</v>
      </c>
      <c r="F4609" s="3">
        <f>IF(detail!$G$11=2,0,1)</f>
        <v>1</v>
      </c>
      <c r="G4609" s="3">
        <f>IF(detail!$G$11=4,0,1)</f>
        <v>1</v>
      </c>
      <c r="H4609" s="3">
        <v>16.7</v>
      </c>
      <c r="I4609" s="3">
        <f>+IF(OR((E4609&lt;=météo!H$17),(E4609&gt;météo!H$18),(F4609=0),(G4609=0),(C4609&gt;detail!$G$4)),0,1)</f>
        <v>0</v>
      </c>
      <c r="J4609" s="3">
        <f>IF(météo!H$19&lt;H4609,0,(météo!H$19-H4609)*I4609)</f>
        <v>0</v>
      </c>
      <c r="K4609" s="3">
        <f>+IF(I4609&gt;0,IF(H4609&lt;=météo!$H$19,1,0),0)</f>
        <v>0</v>
      </c>
    </row>
    <row r="4610" spans="2:11">
      <c r="B4610" s="3">
        <v>7</v>
      </c>
      <c r="C4610" s="3">
        <v>1</v>
      </c>
      <c r="D4610" s="3">
        <v>11</v>
      </c>
      <c r="E4610" s="3">
        <v>21</v>
      </c>
      <c r="F4610" s="3">
        <f>IF(detail!$G$11=2,0,1)</f>
        <v>1</v>
      </c>
      <c r="G4610" s="3">
        <f>IF(detail!$G$11=4,0,1)</f>
        <v>1</v>
      </c>
      <c r="H4610" s="3">
        <v>15.8</v>
      </c>
      <c r="I4610" s="3">
        <f>+IF(OR((E4610&lt;=météo!H$17),(E4610&gt;météo!H$18),(F4610=0),(G4610=0),(C4610&gt;detail!$G$4)),0,1)</f>
        <v>0</v>
      </c>
      <c r="J4610" s="3">
        <f>IF(météo!H$19&lt;H4610,0,(météo!H$19-H4610)*I4610)</f>
        <v>0</v>
      </c>
      <c r="K4610" s="3">
        <f>+IF(I4610&gt;0,IF(H4610&lt;=météo!$H$19,1,0),0)</f>
        <v>0</v>
      </c>
    </row>
    <row r="4611" spans="2:11">
      <c r="B4611" s="3">
        <v>7</v>
      </c>
      <c r="C4611" s="3">
        <v>1</v>
      </c>
      <c r="D4611" s="3">
        <v>11</v>
      </c>
      <c r="E4611" s="3">
        <v>22</v>
      </c>
      <c r="F4611" s="3">
        <f>IF(detail!$G$11=2,0,1)</f>
        <v>1</v>
      </c>
      <c r="G4611" s="3">
        <f>IF(detail!$G$11=4,0,1)</f>
        <v>1</v>
      </c>
      <c r="H4611" s="3">
        <v>15.3</v>
      </c>
      <c r="I4611" s="3">
        <f>+IF(OR((E4611&lt;=météo!H$17),(E4611&gt;météo!H$18),(F4611=0),(G4611=0),(C4611&gt;detail!$G$4)),0,1)</f>
        <v>0</v>
      </c>
      <c r="J4611" s="3">
        <f>IF(météo!H$19&lt;H4611,0,(météo!H$19-H4611)*I4611)</f>
        <v>0</v>
      </c>
      <c r="K4611" s="3">
        <f>+IF(I4611&gt;0,IF(H4611&lt;=météo!$H$19,1,0),0)</f>
        <v>0</v>
      </c>
    </row>
    <row r="4612" spans="2:11">
      <c r="B4612" s="3">
        <v>7</v>
      </c>
      <c r="C4612" s="3">
        <v>1</v>
      </c>
      <c r="D4612" s="3">
        <v>11</v>
      </c>
      <c r="E4612" s="3">
        <v>23</v>
      </c>
      <c r="F4612" s="3">
        <f>IF(detail!$G$11=2,0,1)</f>
        <v>1</v>
      </c>
      <c r="G4612" s="3">
        <f>IF(detail!$G$11=4,0,1)</f>
        <v>1</v>
      </c>
      <c r="H4612" s="3">
        <v>14.9</v>
      </c>
      <c r="I4612" s="3">
        <f>+IF(OR((E4612&lt;=météo!H$17),(E4612&gt;météo!H$18),(F4612=0),(G4612=0),(C4612&gt;detail!$G$4)),0,1)</f>
        <v>0</v>
      </c>
      <c r="J4612" s="3">
        <f>IF(météo!H$19&lt;H4612,0,(météo!H$19-H4612)*I4612)</f>
        <v>0</v>
      </c>
      <c r="K4612" s="3">
        <f>+IF(I4612&gt;0,IF(H4612&lt;=météo!$H$19,1,0),0)</f>
        <v>0</v>
      </c>
    </row>
    <row r="4613" spans="2:11">
      <c r="B4613" s="3">
        <v>7</v>
      </c>
      <c r="C4613" s="3">
        <v>1</v>
      </c>
      <c r="D4613" s="3">
        <v>11</v>
      </c>
      <c r="E4613" s="3">
        <v>24</v>
      </c>
      <c r="F4613" s="3">
        <f>IF(detail!$G$11=2,0,1)</f>
        <v>1</v>
      </c>
      <c r="G4613" s="3">
        <f>IF(detail!$G$11=4,0,1)</f>
        <v>1</v>
      </c>
      <c r="H4613" s="3">
        <v>14.2</v>
      </c>
      <c r="I4613" s="3">
        <f>+IF(OR((E4613&lt;=météo!H$17),(E4613&gt;météo!H$18),(F4613=0),(G4613=0),(C4613&gt;detail!$G$4)),0,1)</f>
        <v>0</v>
      </c>
      <c r="J4613" s="3">
        <f>IF(météo!H$19&lt;H4613,0,(météo!H$19-H4613)*I4613)</f>
        <v>0</v>
      </c>
      <c r="K4613" s="3">
        <f>+IF(I4613&gt;0,IF(H4613&lt;=météo!$H$19,1,0),0)</f>
        <v>0</v>
      </c>
    </row>
    <row r="4614" spans="2:11">
      <c r="B4614" s="3">
        <v>7</v>
      </c>
      <c r="C4614" s="3">
        <v>1</v>
      </c>
      <c r="D4614" s="3">
        <v>12</v>
      </c>
      <c r="E4614" s="3">
        <v>1</v>
      </c>
      <c r="F4614" s="3">
        <f>IF(detail!$G$11=2,0,1)</f>
        <v>1</v>
      </c>
      <c r="G4614" s="3">
        <f>IF(detail!$G$11=4,0,1)</f>
        <v>1</v>
      </c>
      <c r="H4614" s="3">
        <v>14.1</v>
      </c>
      <c r="I4614" s="3">
        <f>+IF(OR((E4614&lt;=météo!H$17),(E4614&gt;météo!H$18),(F4614=0),(G4614=0),(C4614&gt;detail!$G$4)),0,1)</f>
        <v>0</v>
      </c>
      <c r="J4614" s="3">
        <f>IF(météo!H$19&lt;H4614,0,(météo!H$19-H4614)*I4614)</f>
        <v>0</v>
      </c>
      <c r="K4614" s="3">
        <f>+IF(I4614&gt;0,IF(H4614&lt;=météo!$H$19,1,0),0)</f>
        <v>0</v>
      </c>
    </row>
    <row r="4615" spans="2:11">
      <c r="B4615" s="3">
        <v>7</v>
      </c>
      <c r="C4615" s="3">
        <v>1</v>
      </c>
      <c r="D4615" s="3">
        <v>12</v>
      </c>
      <c r="E4615" s="3">
        <v>2</v>
      </c>
      <c r="F4615" s="3">
        <f>IF(detail!$G$11=2,0,1)</f>
        <v>1</v>
      </c>
      <c r="G4615" s="3">
        <f>IF(detail!$G$11=4,0,1)</f>
        <v>1</v>
      </c>
      <c r="H4615" s="3">
        <v>14</v>
      </c>
      <c r="I4615" s="3">
        <f>+IF(OR((E4615&lt;=météo!H$17),(E4615&gt;météo!H$18),(F4615=0),(G4615=0),(C4615&gt;detail!$G$4)),0,1)</f>
        <v>0</v>
      </c>
      <c r="J4615" s="3">
        <f>IF(météo!H$19&lt;H4615,0,(météo!H$19-H4615)*I4615)</f>
        <v>0</v>
      </c>
      <c r="K4615" s="3">
        <f>+IF(I4615&gt;0,IF(H4615&lt;=météo!$H$19,1,0),0)</f>
        <v>0</v>
      </c>
    </row>
    <row r="4616" spans="2:11">
      <c r="B4616" s="3">
        <v>7</v>
      </c>
      <c r="C4616" s="3">
        <v>1</v>
      </c>
      <c r="D4616" s="3">
        <v>12</v>
      </c>
      <c r="E4616" s="3">
        <v>3</v>
      </c>
      <c r="F4616" s="3">
        <f>IF(detail!$G$11=2,0,1)</f>
        <v>1</v>
      </c>
      <c r="G4616" s="3">
        <f>IF(detail!$G$11=4,0,1)</f>
        <v>1</v>
      </c>
      <c r="H4616" s="3">
        <v>13.8</v>
      </c>
      <c r="I4616" s="3">
        <f>+IF(OR((E4616&lt;=météo!H$17),(E4616&gt;météo!H$18),(F4616=0),(G4616=0),(C4616&gt;detail!$G$4)),0,1)</f>
        <v>0</v>
      </c>
      <c r="J4616" s="3">
        <f>IF(météo!H$19&lt;H4616,0,(météo!H$19-H4616)*I4616)</f>
        <v>0</v>
      </c>
      <c r="K4616" s="3">
        <f>+IF(I4616&gt;0,IF(H4616&lt;=météo!$H$19,1,0),0)</f>
        <v>0</v>
      </c>
    </row>
    <row r="4617" spans="2:11">
      <c r="B4617" s="3">
        <v>7</v>
      </c>
      <c r="C4617" s="3">
        <v>1</v>
      </c>
      <c r="D4617" s="3">
        <v>12</v>
      </c>
      <c r="E4617" s="3">
        <v>4</v>
      </c>
      <c r="F4617" s="3">
        <f>IF(detail!$G$11=2,0,1)</f>
        <v>1</v>
      </c>
      <c r="G4617" s="3">
        <f>IF(detail!$G$11=4,0,1)</f>
        <v>1</v>
      </c>
      <c r="H4617" s="3">
        <v>14</v>
      </c>
      <c r="I4617" s="3">
        <f>+IF(OR((E4617&lt;=météo!H$17),(E4617&gt;météo!H$18),(F4617=0),(G4617=0),(C4617&gt;detail!$G$4)),0,1)</f>
        <v>0</v>
      </c>
      <c r="J4617" s="3">
        <f>IF(météo!H$19&lt;H4617,0,(météo!H$19-H4617)*I4617)</f>
        <v>0</v>
      </c>
      <c r="K4617" s="3">
        <f>+IF(I4617&gt;0,IF(H4617&lt;=météo!$H$19,1,0),0)</f>
        <v>0</v>
      </c>
    </row>
    <row r="4618" spans="2:11">
      <c r="B4618" s="3">
        <v>7</v>
      </c>
      <c r="C4618" s="3">
        <v>1</v>
      </c>
      <c r="D4618" s="3">
        <v>12</v>
      </c>
      <c r="E4618" s="3">
        <v>5</v>
      </c>
      <c r="F4618" s="3">
        <f>IF(detail!$G$11=2,0,1)</f>
        <v>1</v>
      </c>
      <c r="G4618" s="3">
        <f>IF(detail!$G$11=4,0,1)</f>
        <v>1</v>
      </c>
      <c r="H4618" s="3">
        <v>14.2</v>
      </c>
      <c r="I4618" s="3">
        <f>+IF(OR((E4618&lt;=météo!H$17),(E4618&gt;météo!H$18),(F4618=0),(G4618=0),(C4618&gt;detail!$G$4)),0,1)</f>
        <v>0</v>
      </c>
      <c r="J4618" s="3">
        <f>IF(météo!H$19&lt;H4618,0,(météo!H$19-H4618)*I4618)</f>
        <v>0</v>
      </c>
      <c r="K4618" s="3">
        <f>+IF(I4618&gt;0,IF(H4618&lt;=météo!$H$19,1,0),0)</f>
        <v>0</v>
      </c>
    </row>
    <row r="4619" spans="2:11">
      <c r="B4619" s="3">
        <v>7</v>
      </c>
      <c r="C4619" s="3">
        <v>1</v>
      </c>
      <c r="D4619" s="3">
        <v>12</v>
      </c>
      <c r="E4619" s="3">
        <v>6</v>
      </c>
      <c r="F4619" s="3">
        <f>IF(detail!$G$11=2,0,1)</f>
        <v>1</v>
      </c>
      <c r="G4619" s="3">
        <f>IF(detail!$G$11=4,0,1)</f>
        <v>1</v>
      </c>
      <c r="H4619" s="3">
        <v>13.9</v>
      </c>
      <c r="I4619" s="3">
        <f>+IF(OR((E4619&lt;=météo!H$17),(E4619&gt;météo!H$18),(F4619=0),(G4619=0),(C4619&gt;detail!$G$4)),0,1)</f>
        <v>0</v>
      </c>
      <c r="J4619" s="3">
        <f>IF(météo!H$19&lt;H4619,0,(météo!H$19-H4619)*I4619)</f>
        <v>0</v>
      </c>
      <c r="K4619" s="3">
        <f>+IF(I4619&gt;0,IF(H4619&lt;=météo!$H$19,1,0),0)</f>
        <v>0</v>
      </c>
    </row>
    <row r="4620" spans="2:11">
      <c r="B4620" s="3">
        <v>7</v>
      </c>
      <c r="C4620" s="3">
        <v>1</v>
      </c>
      <c r="D4620" s="3">
        <v>12</v>
      </c>
      <c r="E4620" s="3">
        <v>7</v>
      </c>
      <c r="F4620" s="3">
        <f>IF(detail!$G$11=2,0,1)</f>
        <v>1</v>
      </c>
      <c r="G4620" s="3">
        <f>IF(detail!$G$11=4,0,1)</f>
        <v>1</v>
      </c>
      <c r="H4620" s="3">
        <v>14.1</v>
      </c>
      <c r="I4620" s="3">
        <f>+IF(OR((E4620&lt;=météo!H$17),(E4620&gt;météo!H$18),(F4620=0),(G4620=0),(C4620&gt;detail!$G$4)),0,1)</f>
        <v>0</v>
      </c>
      <c r="J4620" s="3">
        <f>IF(météo!H$19&lt;H4620,0,(météo!H$19-H4620)*I4620)</f>
        <v>0</v>
      </c>
      <c r="K4620" s="3">
        <f>+IF(I4620&gt;0,IF(H4620&lt;=météo!$H$19,1,0),0)</f>
        <v>0</v>
      </c>
    </row>
    <row r="4621" spans="2:11">
      <c r="B4621" s="3">
        <v>7</v>
      </c>
      <c r="C4621" s="3">
        <v>1</v>
      </c>
      <c r="D4621" s="3">
        <v>12</v>
      </c>
      <c r="E4621" s="3">
        <v>8</v>
      </c>
      <c r="F4621" s="3">
        <f>IF(detail!$G$11=2,0,1)</f>
        <v>1</v>
      </c>
      <c r="G4621" s="3">
        <f>IF(detail!$G$11=4,0,1)</f>
        <v>1</v>
      </c>
      <c r="H4621" s="3">
        <v>14.8</v>
      </c>
      <c r="I4621" s="3">
        <f>+IF(OR((E4621&lt;=météo!H$17),(E4621&gt;météo!H$18),(F4621=0),(G4621=0),(C4621&gt;detail!$G$4)),0,1)</f>
        <v>0</v>
      </c>
      <c r="J4621" s="3">
        <f>IF(météo!H$19&lt;H4621,0,(météo!H$19-H4621)*I4621)</f>
        <v>0</v>
      </c>
      <c r="K4621" s="3">
        <f>+IF(I4621&gt;0,IF(H4621&lt;=météo!$H$19,1,0),0)</f>
        <v>0</v>
      </c>
    </row>
    <row r="4622" spans="2:11">
      <c r="B4622" s="3">
        <v>7</v>
      </c>
      <c r="C4622" s="3">
        <v>1</v>
      </c>
      <c r="D4622" s="3">
        <v>12</v>
      </c>
      <c r="E4622" s="3">
        <v>9</v>
      </c>
      <c r="F4622" s="3">
        <f>IF(detail!$G$11=2,0,1)</f>
        <v>1</v>
      </c>
      <c r="G4622" s="3">
        <f>IF(detail!$G$11=4,0,1)</f>
        <v>1</v>
      </c>
      <c r="H4622" s="3">
        <v>14.9</v>
      </c>
      <c r="I4622" s="3">
        <f>+IF(OR((E4622&lt;=météo!H$17),(E4622&gt;météo!H$18),(F4622=0),(G4622=0),(C4622&gt;detail!$G$4)),0,1)</f>
        <v>1</v>
      </c>
      <c r="J4622" s="3">
        <f>IF(météo!H$19&lt;H4622,0,(météo!H$19-H4622)*I4622)</f>
        <v>5.0999999999999996</v>
      </c>
      <c r="K4622" s="3">
        <f>+IF(I4622&gt;0,IF(H4622&lt;=météo!$H$19,1,0),0)</f>
        <v>1</v>
      </c>
    </row>
    <row r="4623" spans="2:11">
      <c r="B4623" s="3">
        <v>7</v>
      </c>
      <c r="C4623" s="3">
        <v>1</v>
      </c>
      <c r="D4623" s="3">
        <v>12</v>
      </c>
      <c r="E4623" s="3">
        <v>10</v>
      </c>
      <c r="F4623" s="3">
        <f>IF(detail!$G$11=2,0,1)</f>
        <v>1</v>
      </c>
      <c r="G4623" s="3">
        <f>IF(detail!$G$11=4,0,1)</f>
        <v>1</v>
      </c>
      <c r="H4623" s="3">
        <v>14.5</v>
      </c>
      <c r="I4623" s="3">
        <f>+IF(OR((E4623&lt;=météo!H$17),(E4623&gt;météo!H$18),(F4623=0),(G4623=0),(C4623&gt;detail!$G$4)),0,1)</f>
        <v>1</v>
      </c>
      <c r="J4623" s="3">
        <f>IF(météo!H$19&lt;H4623,0,(météo!H$19-H4623)*I4623)</f>
        <v>5.5</v>
      </c>
      <c r="K4623" s="3">
        <f>+IF(I4623&gt;0,IF(H4623&lt;=météo!$H$19,1,0),0)</f>
        <v>1</v>
      </c>
    </row>
    <row r="4624" spans="2:11">
      <c r="B4624" s="3">
        <v>7</v>
      </c>
      <c r="C4624" s="3">
        <v>1</v>
      </c>
      <c r="D4624" s="3">
        <v>12</v>
      </c>
      <c r="E4624" s="3">
        <v>11</v>
      </c>
      <c r="F4624" s="3">
        <f>IF(detail!$G$11=2,0,1)</f>
        <v>1</v>
      </c>
      <c r="G4624" s="3">
        <f>IF(detail!$G$11=4,0,1)</f>
        <v>1</v>
      </c>
      <c r="H4624" s="3">
        <v>14.5</v>
      </c>
      <c r="I4624" s="3">
        <f>+IF(OR((E4624&lt;=météo!H$17),(E4624&gt;météo!H$18),(F4624=0),(G4624=0),(C4624&gt;detail!$G$4)),0,1)</f>
        <v>1</v>
      </c>
      <c r="J4624" s="3">
        <f>IF(météo!H$19&lt;H4624,0,(météo!H$19-H4624)*I4624)</f>
        <v>5.5</v>
      </c>
      <c r="K4624" s="3">
        <f>+IF(I4624&gt;0,IF(H4624&lt;=météo!$H$19,1,0),0)</f>
        <v>1</v>
      </c>
    </row>
    <row r="4625" spans="2:11">
      <c r="B4625" s="3">
        <v>7</v>
      </c>
      <c r="C4625" s="3">
        <v>1</v>
      </c>
      <c r="D4625" s="3">
        <v>12</v>
      </c>
      <c r="E4625" s="3">
        <v>12</v>
      </c>
      <c r="F4625" s="3">
        <f>IF(detail!$G$11=2,0,1)</f>
        <v>1</v>
      </c>
      <c r="G4625" s="3">
        <f>IF(detail!$G$11=4,0,1)</f>
        <v>1</v>
      </c>
      <c r="H4625" s="3">
        <v>14.8</v>
      </c>
      <c r="I4625" s="3">
        <f>+IF(OR((E4625&lt;=météo!H$17),(E4625&gt;météo!H$18),(F4625=0),(G4625=0),(C4625&gt;detail!$G$4)),0,1)</f>
        <v>1</v>
      </c>
      <c r="J4625" s="3">
        <f>IF(météo!H$19&lt;H4625,0,(météo!H$19-H4625)*I4625)</f>
        <v>5.1999999999999993</v>
      </c>
      <c r="K4625" s="3">
        <f>+IF(I4625&gt;0,IF(H4625&lt;=météo!$H$19,1,0),0)</f>
        <v>1</v>
      </c>
    </row>
    <row r="4626" spans="2:11">
      <c r="B4626" s="3">
        <v>7</v>
      </c>
      <c r="C4626" s="3">
        <v>1</v>
      </c>
      <c r="D4626" s="3">
        <v>12</v>
      </c>
      <c r="E4626" s="3">
        <v>13</v>
      </c>
      <c r="F4626" s="3">
        <f>IF(detail!$G$11=2,0,1)</f>
        <v>1</v>
      </c>
      <c r="G4626" s="3">
        <f>IF(detail!$G$11=4,0,1)</f>
        <v>1</v>
      </c>
      <c r="H4626" s="3">
        <v>14.8</v>
      </c>
      <c r="I4626" s="3">
        <f>+IF(OR((E4626&lt;=météo!H$17),(E4626&gt;météo!H$18),(F4626=0),(G4626=0),(C4626&gt;detail!$G$4)),0,1)</f>
        <v>1</v>
      </c>
      <c r="J4626" s="3">
        <f>IF(météo!H$19&lt;H4626,0,(météo!H$19-H4626)*I4626)</f>
        <v>5.1999999999999993</v>
      </c>
      <c r="K4626" s="3">
        <f>+IF(I4626&gt;0,IF(H4626&lt;=météo!$H$19,1,0),0)</f>
        <v>1</v>
      </c>
    </row>
    <row r="4627" spans="2:11">
      <c r="B4627" s="3">
        <v>7</v>
      </c>
      <c r="C4627" s="3">
        <v>1</v>
      </c>
      <c r="D4627" s="3">
        <v>12</v>
      </c>
      <c r="E4627" s="3">
        <v>14</v>
      </c>
      <c r="F4627" s="3">
        <f>IF(detail!$G$11=2,0,1)</f>
        <v>1</v>
      </c>
      <c r="G4627" s="3">
        <f>IF(detail!$G$11=4,0,1)</f>
        <v>1</v>
      </c>
      <c r="H4627" s="3">
        <v>14.8</v>
      </c>
      <c r="I4627" s="3">
        <f>+IF(OR((E4627&lt;=météo!H$17),(E4627&gt;météo!H$18),(F4627=0),(G4627=0),(C4627&gt;detail!$G$4)),0,1)</f>
        <v>1</v>
      </c>
      <c r="J4627" s="3">
        <f>IF(météo!H$19&lt;H4627,0,(météo!H$19-H4627)*I4627)</f>
        <v>5.1999999999999993</v>
      </c>
      <c r="K4627" s="3">
        <f>+IF(I4627&gt;0,IF(H4627&lt;=météo!$H$19,1,0),0)</f>
        <v>1</v>
      </c>
    </row>
    <row r="4628" spans="2:11">
      <c r="B4628" s="3">
        <v>7</v>
      </c>
      <c r="C4628" s="3">
        <v>1</v>
      </c>
      <c r="D4628" s="3">
        <v>12</v>
      </c>
      <c r="E4628" s="3">
        <v>15</v>
      </c>
      <c r="F4628" s="3">
        <f>IF(detail!$G$11=2,0,1)</f>
        <v>1</v>
      </c>
      <c r="G4628" s="3">
        <f>IF(detail!$G$11=4,0,1)</f>
        <v>1</v>
      </c>
      <c r="H4628" s="3">
        <v>14.9</v>
      </c>
      <c r="I4628" s="3">
        <f>+IF(OR((E4628&lt;=météo!H$17),(E4628&gt;météo!H$18),(F4628=0),(G4628=0),(C4628&gt;detail!$G$4)),0,1)</f>
        <v>1</v>
      </c>
      <c r="J4628" s="3">
        <f>IF(météo!H$19&lt;H4628,0,(météo!H$19-H4628)*I4628)</f>
        <v>5.0999999999999996</v>
      </c>
      <c r="K4628" s="3">
        <f>+IF(I4628&gt;0,IF(H4628&lt;=météo!$H$19,1,0),0)</f>
        <v>1</v>
      </c>
    </row>
    <row r="4629" spans="2:11">
      <c r="B4629" s="3">
        <v>7</v>
      </c>
      <c r="C4629" s="3">
        <v>1</v>
      </c>
      <c r="D4629" s="3">
        <v>12</v>
      </c>
      <c r="E4629" s="3">
        <v>16</v>
      </c>
      <c r="F4629" s="3">
        <f>IF(detail!$G$11=2,0,1)</f>
        <v>1</v>
      </c>
      <c r="G4629" s="3">
        <f>IF(detail!$G$11=4,0,1)</f>
        <v>1</v>
      </c>
      <c r="H4629" s="3">
        <v>15.6</v>
      </c>
      <c r="I4629" s="3">
        <f>+IF(OR((E4629&lt;=météo!H$17),(E4629&gt;météo!H$18),(F4629=0),(G4629=0),(C4629&gt;detail!$G$4)),0,1)</f>
        <v>1</v>
      </c>
      <c r="J4629" s="3">
        <f>IF(météo!H$19&lt;H4629,0,(météo!H$19-H4629)*I4629)</f>
        <v>4.4000000000000004</v>
      </c>
      <c r="K4629" s="3">
        <f>+IF(I4629&gt;0,IF(H4629&lt;=météo!$H$19,1,0),0)</f>
        <v>1</v>
      </c>
    </row>
    <row r="4630" spans="2:11">
      <c r="B4630" s="3">
        <v>7</v>
      </c>
      <c r="C4630" s="3">
        <v>1</v>
      </c>
      <c r="D4630" s="3">
        <v>12</v>
      </c>
      <c r="E4630" s="3">
        <v>17</v>
      </c>
      <c r="F4630" s="3">
        <f>IF(detail!$G$11=2,0,1)</f>
        <v>1</v>
      </c>
      <c r="G4630" s="3">
        <f>IF(detail!$G$11=4,0,1)</f>
        <v>1</v>
      </c>
      <c r="H4630" s="3">
        <v>16.100000000000001</v>
      </c>
      <c r="I4630" s="3">
        <f>+IF(OR((E4630&lt;=météo!H$17),(E4630&gt;météo!H$18),(F4630=0),(G4630=0),(C4630&gt;detail!$G$4)),0,1)</f>
        <v>1</v>
      </c>
      <c r="J4630" s="3">
        <f>IF(météo!H$19&lt;H4630,0,(météo!H$19-H4630)*I4630)</f>
        <v>3.8999999999999986</v>
      </c>
      <c r="K4630" s="3">
        <f>+IF(I4630&gt;0,IF(H4630&lt;=météo!$H$19,1,0),0)</f>
        <v>1</v>
      </c>
    </row>
    <row r="4631" spans="2:11">
      <c r="B4631" s="3">
        <v>7</v>
      </c>
      <c r="C4631" s="3">
        <v>1</v>
      </c>
      <c r="D4631" s="3">
        <v>12</v>
      </c>
      <c r="E4631" s="3">
        <v>18</v>
      </c>
      <c r="F4631" s="3">
        <f>IF(detail!$G$11=2,0,1)</f>
        <v>1</v>
      </c>
      <c r="G4631" s="3">
        <f>IF(detail!$G$11=4,0,1)</f>
        <v>1</v>
      </c>
      <c r="H4631" s="3">
        <v>16.100000000000001</v>
      </c>
      <c r="I4631" s="3">
        <f>+IF(OR((E4631&lt;=météo!H$17),(E4631&gt;météo!H$18),(F4631=0),(G4631=0),(C4631&gt;detail!$G$4)),0,1)</f>
        <v>1</v>
      </c>
      <c r="J4631" s="3">
        <f>IF(météo!H$19&lt;H4631,0,(météo!H$19-H4631)*I4631)</f>
        <v>3.8999999999999986</v>
      </c>
      <c r="K4631" s="3">
        <f>+IF(I4631&gt;0,IF(H4631&lt;=météo!$H$19,1,0),0)</f>
        <v>1</v>
      </c>
    </row>
    <row r="4632" spans="2:11">
      <c r="B4632" s="3">
        <v>7</v>
      </c>
      <c r="C4632" s="3">
        <v>1</v>
      </c>
      <c r="D4632" s="3">
        <v>12</v>
      </c>
      <c r="E4632" s="3">
        <v>19</v>
      </c>
      <c r="F4632" s="3">
        <f>IF(detail!$G$11=2,0,1)</f>
        <v>1</v>
      </c>
      <c r="G4632" s="3">
        <f>IF(detail!$G$11=4,0,1)</f>
        <v>1</v>
      </c>
      <c r="H4632" s="3">
        <v>16.600000000000001</v>
      </c>
      <c r="I4632" s="3">
        <f>+IF(OR((E4632&lt;=météo!H$17),(E4632&gt;météo!H$18),(F4632=0),(G4632=0),(C4632&gt;detail!$G$4)),0,1)</f>
        <v>0</v>
      </c>
      <c r="J4632" s="3">
        <f>IF(météo!H$19&lt;H4632,0,(météo!H$19-H4632)*I4632)</f>
        <v>0</v>
      </c>
      <c r="K4632" s="3">
        <f>+IF(I4632&gt;0,IF(H4632&lt;=météo!$H$19,1,0),0)</f>
        <v>0</v>
      </c>
    </row>
    <row r="4633" spans="2:11">
      <c r="B4633" s="3">
        <v>7</v>
      </c>
      <c r="C4633" s="3">
        <v>1</v>
      </c>
      <c r="D4633" s="3">
        <v>12</v>
      </c>
      <c r="E4633" s="3">
        <v>20</v>
      </c>
      <c r="F4633" s="3">
        <f>IF(detail!$G$11=2,0,1)</f>
        <v>1</v>
      </c>
      <c r="G4633" s="3">
        <f>IF(detail!$G$11=4,0,1)</f>
        <v>1</v>
      </c>
      <c r="H4633" s="3">
        <v>16.3</v>
      </c>
      <c r="I4633" s="3">
        <f>+IF(OR((E4633&lt;=météo!H$17),(E4633&gt;météo!H$18),(F4633=0),(G4633=0),(C4633&gt;detail!$G$4)),0,1)</f>
        <v>0</v>
      </c>
      <c r="J4633" s="3">
        <f>IF(météo!H$19&lt;H4633,0,(météo!H$19-H4633)*I4633)</f>
        <v>0</v>
      </c>
      <c r="K4633" s="3">
        <f>+IF(I4633&gt;0,IF(H4633&lt;=météo!$H$19,1,0),0)</f>
        <v>0</v>
      </c>
    </row>
    <row r="4634" spans="2:11">
      <c r="B4634" s="3">
        <v>7</v>
      </c>
      <c r="C4634" s="3">
        <v>1</v>
      </c>
      <c r="D4634" s="3">
        <v>12</v>
      </c>
      <c r="E4634" s="3">
        <v>21</v>
      </c>
      <c r="F4634" s="3">
        <f>IF(detail!$G$11=2,0,1)</f>
        <v>1</v>
      </c>
      <c r="G4634" s="3">
        <f>IF(detail!$G$11=4,0,1)</f>
        <v>1</v>
      </c>
      <c r="H4634" s="3">
        <v>15.1</v>
      </c>
      <c r="I4634" s="3">
        <f>+IF(OR((E4634&lt;=météo!H$17),(E4634&gt;météo!H$18),(F4634=0),(G4634=0),(C4634&gt;detail!$G$4)),0,1)</f>
        <v>0</v>
      </c>
      <c r="J4634" s="3">
        <f>IF(météo!H$19&lt;H4634,0,(météo!H$19-H4634)*I4634)</f>
        <v>0</v>
      </c>
      <c r="K4634" s="3">
        <f>+IF(I4634&gt;0,IF(H4634&lt;=météo!$H$19,1,0),0)</f>
        <v>0</v>
      </c>
    </row>
    <row r="4635" spans="2:11">
      <c r="B4635" s="3">
        <v>7</v>
      </c>
      <c r="C4635" s="3">
        <v>1</v>
      </c>
      <c r="D4635" s="3">
        <v>12</v>
      </c>
      <c r="E4635" s="3">
        <v>22</v>
      </c>
      <c r="F4635" s="3">
        <f>IF(detail!$G$11=2,0,1)</f>
        <v>1</v>
      </c>
      <c r="G4635" s="3">
        <f>IF(detail!$G$11=4,0,1)</f>
        <v>1</v>
      </c>
      <c r="H4635" s="3">
        <v>14.6</v>
      </c>
      <c r="I4635" s="3">
        <f>+IF(OR((E4635&lt;=météo!H$17),(E4635&gt;météo!H$18),(F4635=0),(G4635=0),(C4635&gt;detail!$G$4)),0,1)</f>
        <v>0</v>
      </c>
      <c r="J4635" s="3">
        <f>IF(météo!H$19&lt;H4635,0,(météo!H$19-H4635)*I4635)</f>
        <v>0</v>
      </c>
      <c r="K4635" s="3">
        <f>+IF(I4635&gt;0,IF(H4635&lt;=météo!$H$19,1,0),0)</f>
        <v>0</v>
      </c>
    </row>
    <row r="4636" spans="2:11">
      <c r="B4636" s="3">
        <v>7</v>
      </c>
      <c r="C4636" s="3">
        <v>1</v>
      </c>
      <c r="D4636" s="3">
        <v>12</v>
      </c>
      <c r="E4636" s="3">
        <v>23</v>
      </c>
      <c r="F4636" s="3">
        <f>IF(detail!$G$11=2,0,1)</f>
        <v>1</v>
      </c>
      <c r="G4636" s="3">
        <f>IF(detail!$G$11=4,0,1)</f>
        <v>1</v>
      </c>
      <c r="H4636" s="3">
        <v>14.1</v>
      </c>
      <c r="I4636" s="3">
        <f>+IF(OR((E4636&lt;=météo!H$17),(E4636&gt;météo!H$18),(F4636=0),(G4636=0),(C4636&gt;detail!$G$4)),0,1)</f>
        <v>0</v>
      </c>
      <c r="J4636" s="3">
        <f>IF(météo!H$19&lt;H4636,0,(météo!H$19-H4636)*I4636)</f>
        <v>0</v>
      </c>
      <c r="K4636" s="3">
        <f>+IF(I4636&gt;0,IF(H4636&lt;=météo!$H$19,1,0),0)</f>
        <v>0</v>
      </c>
    </row>
    <row r="4637" spans="2:11">
      <c r="B4637" s="3">
        <v>7</v>
      </c>
      <c r="C4637" s="3">
        <v>1</v>
      </c>
      <c r="D4637" s="3">
        <v>12</v>
      </c>
      <c r="E4637" s="3">
        <v>24</v>
      </c>
      <c r="F4637" s="3">
        <f>IF(detail!$G$11=2,0,1)</f>
        <v>1</v>
      </c>
      <c r="G4637" s="3">
        <f>IF(detail!$G$11=4,0,1)</f>
        <v>1</v>
      </c>
      <c r="H4637" s="3">
        <v>13.2</v>
      </c>
      <c r="I4637" s="3">
        <f>+IF(OR((E4637&lt;=météo!H$17),(E4637&gt;météo!H$18),(F4637=0),(G4637=0),(C4637&gt;detail!$G$4)),0,1)</f>
        <v>0</v>
      </c>
      <c r="J4637" s="3">
        <f>IF(météo!H$19&lt;H4637,0,(météo!H$19-H4637)*I4637)</f>
        <v>0</v>
      </c>
      <c r="K4637" s="3">
        <f>+IF(I4637&gt;0,IF(H4637&lt;=météo!$H$19,1,0),0)</f>
        <v>0</v>
      </c>
    </row>
    <row r="4638" spans="2:11">
      <c r="B4638" s="3">
        <v>7</v>
      </c>
      <c r="C4638" s="3">
        <v>1</v>
      </c>
      <c r="D4638" s="3">
        <v>13</v>
      </c>
      <c r="E4638" s="3">
        <v>1</v>
      </c>
      <c r="F4638" s="3">
        <f>IF(detail!$G$11=2,0,1)</f>
        <v>1</v>
      </c>
      <c r="G4638" s="3">
        <f>IF(detail!$G$11=4,0,1)</f>
        <v>1</v>
      </c>
      <c r="H4638" s="3">
        <v>12.7</v>
      </c>
      <c r="I4638" s="3">
        <f>+IF(OR((E4638&lt;=météo!H$17),(E4638&gt;météo!H$18),(F4638=0),(G4638=0),(C4638&gt;detail!$G$4)),0,1)</f>
        <v>0</v>
      </c>
      <c r="J4638" s="3">
        <f>IF(météo!H$19&lt;H4638,0,(météo!H$19-H4638)*I4638)</f>
        <v>0</v>
      </c>
      <c r="K4638" s="3">
        <f>+IF(I4638&gt;0,IF(H4638&lt;=météo!$H$19,1,0),0)</f>
        <v>0</v>
      </c>
    </row>
    <row r="4639" spans="2:11">
      <c r="B4639" s="3">
        <v>7</v>
      </c>
      <c r="C4639" s="3">
        <v>1</v>
      </c>
      <c r="D4639" s="3">
        <v>13</v>
      </c>
      <c r="E4639" s="3">
        <v>2</v>
      </c>
      <c r="F4639" s="3">
        <f>IF(detail!$G$11=2,0,1)</f>
        <v>1</v>
      </c>
      <c r="G4639" s="3">
        <f>IF(detail!$G$11=4,0,1)</f>
        <v>1</v>
      </c>
      <c r="H4639" s="3">
        <v>12.4</v>
      </c>
      <c r="I4639" s="3">
        <f>+IF(OR((E4639&lt;=météo!H$17),(E4639&gt;météo!H$18),(F4639=0),(G4639=0),(C4639&gt;detail!$G$4)),0,1)</f>
        <v>0</v>
      </c>
      <c r="J4639" s="3">
        <f>IF(météo!H$19&lt;H4639,0,(météo!H$19-H4639)*I4639)</f>
        <v>0</v>
      </c>
      <c r="K4639" s="3">
        <f>+IF(I4639&gt;0,IF(H4639&lt;=météo!$H$19,1,0),0)</f>
        <v>0</v>
      </c>
    </row>
    <row r="4640" spans="2:11">
      <c r="B4640" s="3">
        <v>7</v>
      </c>
      <c r="C4640" s="3">
        <v>1</v>
      </c>
      <c r="D4640" s="3">
        <v>13</v>
      </c>
      <c r="E4640" s="3">
        <v>3</v>
      </c>
      <c r="F4640" s="3">
        <f>IF(detail!$G$11=2,0,1)</f>
        <v>1</v>
      </c>
      <c r="G4640" s="3">
        <f>IF(detail!$G$11=4,0,1)</f>
        <v>1</v>
      </c>
      <c r="H4640" s="3">
        <v>12.1</v>
      </c>
      <c r="I4640" s="3">
        <f>+IF(OR((E4640&lt;=météo!H$17),(E4640&gt;météo!H$18),(F4640=0),(G4640=0),(C4640&gt;detail!$G$4)),0,1)</f>
        <v>0</v>
      </c>
      <c r="J4640" s="3">
        <f>IF(météo!H$19&lt;H4640,0,(météo!H$19-H4640)*I4640)</f>
        <v>0</v>
      </c>
      <c r="K4640" s="3">
        <f>+IF(I4640&gt;0,IF(H4640&lt;=météo!$H$19,1,0),0)</f>
        <v>0</v>
      </c>
    </row>
    <row r="4641" spans="2:11">
      <c r="B4641" s="3">
        <v>7</v>
      </c>
      <c r="C4641" s="3">
        <v>1</v>
      </c>
      <c r="D4641" s="3">
        <v>13</v>
      </c>
      <c r="E4641" s="3">
        <v>4</v>
      </c>
      <c r="F4641" s="3">
        <f>IF(detail!$G$11=2,0,1)</f>
        <v>1</v>
      </c>
      <c r="G4641" s="3">
        <f>IF(detail!$G$11=4,0,1)</f>
        <v>1</v>
      </c>
      <c r="H4641" s="3">
        <v>12.4</v>
      </c>
      <c r="I4641" s="3">
        <f>+IF(OR((E4641&lt;=météo!H$17),(E4641&gt;météo!H$18),(F4641=0),(G4641=0),(C4641&gt;detail!$G$4)),0,1)</f>
        <v>0</v>
      </c>
      <c r="J4641" s="3">
        <f>IF(météo!H$19&lt;H4641,0,(météo!H$19-H4641)*I4641)</f>
        <v>0</v>
      </c>
      <c r="K4641" s="3">
        <f>+IF(I4641&gt;0,IF(H4641&lt;=météo!$H$19,1,0),0)</f>
        <v>0</v>
      </c>
    </row>
    <row r="4642" spans="2:11">
      <c r="B4642" s="3">
        <v>7</v>
      </c>
      <c r="C4642" s="3">
        <v>1</v>
      </c>
      <c r="D4642" s="3">
        <v>13</v>
      </c>
      <c r="E4642" s="3">
        <v>5</v>
      </c>
      <c r="F4642" s="3">
        <f>IF(detail!$G$11=2,0,1)</f>
        <v>1</v>
      </c>
      <c r="G4642" s="3">
        <f>IF(detail!$G$11=4,0,1)</f>
        <v>1</v>
      </c>
      <c r="H4642" s="3">
        <v>12.8</v>
      </c>
      <c r="I4642" s="3">
        <f>+IF(OR((E4642&lt;=météo!H$17),(E4642&gt;météo!H$18),(F4642=0),(G4642=0),(C4642&gt;detail!$G$4)),0,1)</f>
        <v>0</v>
      </c>
      <c r="J4642" s="3">
        <f>IF(météo!H$19&lt;H4642,0,(météo!H$19-H4642)*I4642)</f>
        <v>0</v>
      </c>
      <c r="K4642" s="3">
        <f>+IF(I4642&gt;0,IF(H4642&lt;=météo!$H$19,1,0),0)</f>
        <v>0</v>
      </c>
    </row>
    <row r="4643" spans="2:11">
      <c r="B4643" s="3">
        <v>7</v>
      </c>
      <c r="C4643" s="3">
        <v>1</v>
      </c>
      <c r="D4643" s="3">
        <v>13</v>
      </c>
      <c r="E4643" s="3">
        <v>6</v>
      </c>
      <c r="F4643" s="3">
        <f>IF(detail!$G$11=2,0,1)</f>
        <v>1</v>
      </c>
      <c r="G4643" s="3">
        <f>IF(detail!$G$11=4,0,1)</f>
        <v>1</v>
      </c>
      <c r="H4643" s="3">
        <v>12.9</v>
      </c>
      <c r="I4643" s="3">
        <f>+IF(OR((E4643&lt;=météo!H$17),(E4643&gt;météo!H$18),(F4643=0),(G4643=0),(C4643&gt;detail!$G$4)),0,1)</f>
        <v>0</v>
      </c>
      <c r="J4643" s="3">
        <f>IF(météo!H$19&lt;H4643,0,(météo!H$19-H4643)*I4643)</f>
        <v>0</v>
      </c>
      <c r="K4643" s="3">
        <f>+IF(I4643&gt;0,IF(H4643&lt;=météo!$H$19,1,0),0)</f>
        <v>0</v>
      </c>
    </row>
    <row r="4644" spans="2:11">
      <c r="B4644" s="3">
        <v>7</v>
      </c>
      <c r="C4644" s="3">
        <v>1</v>
      </c>
      <c r="D4644" s="3">
        <v>13</v>
      </c>
      <c r="E4644" s="3">
        <v>7</v>
      </c>
      <c r="F4644" s="3">
        <f>IF(detail!$G$11=2,0,1)</f>
        <v>1</v>
      </c>
      <c r="G4644" s="3">
        <f>IF(detail!$G$11=4,0,1)</f>
        <v>1</v>
      </c>
      <c r="H4644" s="3">
        <v>13.3</v>
      </c>
      <c r="I4644" s="3">
        <f>+IF(OR((E4644&lt;=météo!H$17),(E4644&gt;météo!H$18),(F4644=0),(G4644=0),(C4644&gt;detail!$G$4)),0,1)</f>
        <v>0</v>
      </c>
      <c r="J4644" s="3">
        <f>IF(météo!H$19&lt;H4644,0,(météo!H$19-H4644)*I4644)</f>
        <v>0</v>
      </c>
      <c r="K4644" s="3">
        <f>+IF(I4644&gt;0,IF(H4644&lt;=météo!$H$19,1,0),0)</f>
        <v>0</v>
      </c>
    </row>
    <row r="4645" spans="2:11">
      <c r="B4645" s="3">
        <v>7</v>
      </c>
      <c r="C4645" s="3">
        <v>1</v>
      </c>
      <c r="D4645" s="3">
        <v>13</v>
      </c>
      <c r="E4645" s="3">
        <v>8</v>
      </c>
      <c r="F4645" s="3">
        <f>IF(detail!$G$11=2,0,1)</f>
        <v>1</v>
      </c>
      <c r="G4645" s="3">
        <f>IF(detail!$G$11=4,0,1)</f>
        <v>1</v>
      </c>
      <c r="H4645" s="3">
        <v>13.9</v>
      </c>
      <c r="I4645" s="3">
        <f>+IF(OR((E4645&lt;=météo!H$17),(E4645&gt;météo!H$18),(F4645=0),(G4645=0),(C4645&gt;detail!$G$4)),0,1)</f>
        <v>0</v>
      </c>
      <c r="J4645" s="3">
        <f>IF(météo!H$19&lt;H4645,0,(météo!H$19-H4645)*I4645)</f>
        <v>0</v>
      </c>
      <c r="K4645" s="3">
        <f>+IF(I4645&gt;0,IF(H4645&lt;=météo!$H$19,1,0),0)</f>
        <v>0</v>
      </c>
    </row>
    <row r="4646" spans="2:11">
      <c r="B4646" s="3">
        <v>7</v>
      </c>
      <c r="C4646" s="3">
        <v>1</v>
      </c>
      <c r="D4646" s="3">
        <v>13</v>
      </c>
      <c r="E4646" s="3">
        <v>9</v>
      </c>
      <c r="F4646" s="3">
        <f>IF(detail!$G$11=2,0,1)</f>
        <v>1</v>
      </c>
      <c r="G4646" s="3">
        <f>IF(detail!$G$11=4,0,1)</f>
        <v>1</v>
      </c>
      <c r="H4646" s="3">
        <v>14.9</v>
      </c>
      <c r="I4646" s="3">
        <f>+IF(OR((E4646&lt;=météo!H$17),(E4646&gt;météo!H$18),(F4646=0),(G4646=0),(C4646&gt;detail!$G$4)),0,1)</f>
        <v>1</v>
      </c>
      <c r="J4646" s="3">
        <f>IF(météo!H$19&lt;H4646,0,(météo!H$19-H4646)*I4646)</f>
        <v>5.0999999999999996</v>
      </c>
      <c r="K4646" s="3">
        <f>+IF(I4646&gt;0,IF(H4646&lt;=météo!$H$19,1,0),0)</f>
        <v>1</v>
      </c>
    </row>
    <row r="4647" spans="2:11">
      <c r="B4647" s="3">
        <v>7</v>
      </c>
      <c r="C4647" s="3">
        <v>1</v>
      </c>
      <c r="D4647" s="3">
        <v>13</v>
      </c>
      <c r="E4647" s="3">
        <v>10</v>
      </c>
      <c r="F4647" s="3">
        <f>IF(detail!$G$11=2,0,1)</f>
        <v>1</v>
      </c>
      <c r="G4647" s="3">
        <f>IF(detail!$G$11=4,0,1)</f>
        <v>1</v>
      </c>
      <c r="H4647" s="3">
        <v>16</v>
      </c>
      <c r="I4647" s="3">
        <f>+IF(OR((E4647&lt;=météo!H$17),(E4647&gt;météo!H$18),(F4647=0),(G4647=0),(C4647&gt;detail!$G$4)),0,1)</f>
        <v>1</v>
      </c>
      <c r="J4647" s="3">
        <f>IF(météo!H$19&lt;H4647,0,(météo!H$19-H4647)*I4647)</f>
        <v>4</v>
      </c>
      <c r="K4647" s="3">
        <f>+IF(I4647&gt;0,IF(H4647&lt;=météo!$H$19,1,0),0)</f>
        <v>1</v>
      </c>
    </row>
    <row r="4648" spans="2:11">
      <c r="B4648" s="3">
        <v>7</v>
      </c>
      <c r="C4648" s="3">
        <v>1</v>
      </c>
      <c r="D4648" s="3">
        <v>13</v>
      </c>
      <c r="E4648" s="3">
        <v>11</v>
      </c>
      <c r="F4648" s="3">
        <f>IF(detail!$G$11=2,0,1)</f>
        <v>1</v>
      </c>
      <c r="G4648" s="3">
        <f>IF(detail!$G$11=4,0,1)</f>
        <v>1</v>
      </c>
      <c r="H4648" s="3">
        <v>16.7</v>
      </c>
      <c r="I4648" s="3">
        <f>+IF(OR((E4648&lt;=météo!H$17),(E4648&gt;météo!H$18),(F4648=0),(G4648=0),(C4648&gt;detail!$G$4)),0,1)</f>
        <v>1</v>
      </c>
      <c r="J4648" s="3">
        <f>IF(météo!H$19&lt;H4648,0,(météo!H$19-H4648)*I4648)</f>
        <v>3.3000000000000007</v>
      </c>
      <c r="K4648" s="3">
        <f>+IF(I4648&gt;0,IF(H4648&lt;=météo!$H$19,1,0),0)</f>
        <v>1</v>
      </c>
    </row>
    <row r="4649" spans="2:11">
      <c r="B4649" s="3">
        <v>7</v>
      </c>
      <c r="C4649" s="3">
        <v>1</v>
      </c>
      <c r="D4649" s="3">
        <v>13</v>
      </c>
      <c r="E4649" s="3">
        <v>12</v>
      </c>
      <c r="F4649" s="3">
        <f>IF(detail!$G$11=2,0,1)</f>
        <v>1</v>
      </c>
      <c r="G4649" s="3">
        <f>IF(detail!$G$11=4,0,1)</f>
        <v>1</v>
      </c>
      <c r="H4649" s="3">
        <v>17.600000000000001</v>
      </c>
      <c r="I4649" s="3">
        <f>+IF(OR((E4649&lt;=météo!H$17),(E4649&gt;météo!H$18),(F4649=0),(G4649=0),(C4649&gt;detail!$G$4)),0,1)</f>
        <v>1</v>
      </c>
      <c r="J4649" s="3">
        <f>IF(météo!H$19&lt;H4649,0,(météo!H$19-H4649)*I4649)</f>
        <v>2.3999999999999986</v>
      </c>
      <c r="K4649" s="3">
        <f>+IF(I4649&gt;0,IF(H4649&lt;=météo!$H$19,1,0),0)</f>
        <v>1</v>
      </c>
    </row>
    <row r="4650" spans="2:11">
      <c r="B4650" s="3">
        <v>7</v>
      </c>
      <c r="C4650" s="3">
        <v>1</v>
      </c>
      <c r="D4650" s="3">
        <v>13</v>
      </c>
      <c r="E4650" s="3">
        <v>13</v>
      </c>
      <c r="F4650" s="3">
        <f>IF(detail!$G$11=2,0,1)</f>
        <v>1</v>
      </c>
      <c r="G4650" s="3">
        <f>IF(detail!$G$11=4,0,1)</f>
        <v>1</v>
      </c>
      <c r="H4650" s="3">
        <v>18.3</v>
      </c>
      <c r="I4650" s="3">
        <f>+IF(OR((E4650&lt;=météo!H$17),(E4650&gt;météo!H$18),(F4650=0),(G4650=0),(C4650&gt;detail!$G$4)),0,1)</f>
        <v>1</v>
      </c>
      <c r="J4650" s="3">
        <f>IF(météo!H$19&lt;H4650,0,(météo!H$19-H4650)*I4650)</f>
        <v>1.6999999999999993</v>
      </c>
      <c r="K4650" s="3">
        <f>+IF(I4650&gt;0,IF(H4650&lt;=météo!$H$19,1,0),0)</f>
        <v>1</v>
      </c>
    </row>
    <row r="4651" spans="2:11">
      <c r="B4651" s="3">
        <v>7</v>
      </c>
      <c r="C4651" s="3">
        <v>1</v>
      </c>
      <c r="D4651" s="3">
        <v>13</v>
      </c>
      <c r="E4651" s="3">
        <v>14</v>
      </c>
      <c r="F4651" s="3">
        <f>IF(detail!$G$11=2,0,1)</f>
        <v>1</v>
      </c>
      <c r="G4651" s="3">
        <f>IF(detail!$G$11=4,0,1)</f>
        <v>1</v>
      </c>
      <c r="H4651" s="3">
        <v>19.3</v>
      </c>
      <c r="I4651" s="3">
        <f>+IF(OR((E4651&lt;=météo!H$17),(E4651&gt;météo!H$18),(F4651=0),(G4651=0),(C4651&gt;detail!$G$4)),0,1)</f>
        <v>1</v>
      </c>
      <c r="J4651" s="3">
        <f>IF(météo!H$19&lt;H4651,0,(météo!H$19-H4651)*I4651)</f>
        <v>0.69999999999999929</v>
      </c>
      <c r="K4651" s="3">
        <f>+IF(I4651&gt;0,IF(H4651&lt;=météo!$H$19,1,0),0)</f>
        <v>1</v>
      </c>
    </row>
    <row r="4652" spans="2:11">
      <c r="B4652" s="3">
        <v>7</v>
      </c>
      <c r="C4652" s="3">
        <v>1</v>
      </c>
      <c r="D4652" s="3">
        <v>13</v>
      </c>
      <c r="E4652" s="3">
        <v>15</v>
      </c>
      <c r="F4652" s="3">
        <f>IF(detail!$G$11=2,0,1)</f>
        <v>1</v>
      </c>
      <c r="G4652" s="3">
        <f>IF(detail!$G$11=4,0,1)</f>
        <v>1</v>
      </c>
      <c r="H4652" s="3">
        <v>19.100000000000001</v>
      </c>
      <c r="I4652" s="3">
        <f>+IF(OR((E4652&lt;=météo!H$17),(E4652&gt;météo!H$18),(F4652=0),(G4652=0),(C4652&gt;detail!$G$4)),0,1)</f>
        <v>1</v>
      </c>
      <c r="J4652" s="3">
        <f>IF(météo!H$19&lt;H4652,0,(météo!H$19-H4652)*I4652)</f>
        <v>0.89999999999999858</v>
      </c>
      <c r="K4652" s="3">
        <f>+IF(I4652&gt;0,IF(H4652&lt;=météo!$H$19,1,0),0)</f>
        <v>1</v>
      </c>
    </row>
    <row r="4653" spans="2:11">
      <c r="B4653" s="3">
        <v>7</v>
      </c>
      <c r="C4653" s="3">
        <v>1</v>
      </c>
      <c r="D4653" s="3">
        <v>13</v>
      </c>
      <c r="E4653" s="3">
        <v>16</v>
      </c>
      <c r="F4653" s="3">
        <f>IF(detail!$G$11=2,0,1)</f>
        <v>1</v>
      </c>
      <c r="G4653" s="3">
        <f>IF(detail!$G$11=4,0,1)</f>
        <v>1</v>
      </c>
      <c r="H4653" s="3">
        <v>18.5</v>
      </c>
      <c r="I4653" s="3">
        <f>+IF(OR((E4653&lt;=météo!H$17),(E4653&gt;météo!H$18),(F4653=0),(G4653=0),(C4653&gt;detail!$G$4)),0,1)</f>
        <v>1</v>
      </c>
      <c r="J4653" s="3">
        <f>IF(météo!H$19&lt;H4653,0,(météo!H$19-H4653)*I4653)</f>
        <v>1.5</v>
      </c>
      <c r="K4653" s="3">
        <f>+IF(I4653&gt;0,IF(H4653&lt;=météo!$H$19,1,0),0)</f>
        <v>1</v>
      </c>
    </row>
    <row r="4654" spans="2:11">
      <c r="B4654" s="3">
        <v>7</v>
      </c>
      <c r="C4654" s="3">
        <v>1</v>
      </c>
      <c r="D4654" s="3">
        <v>13</v>
      </c>
      <c r="E4654" s="3">
        <v>17</v>
      </c>
      <c r="F4654" s="3">
        <f>IF(detail!$G$11=2,0,1)</f>
        <v>1</v>
      </c>
      <c r="G4654" s="3">
        <f>IF(detail!$G$11=4,0,1)</f>
        <v>1</v>
      </c>
      <c r="H4654" s="3">
        <v>19.5</v>
      </c>
      <c r="I4654" s="3">
        <f>+IF(OR((E4654&lt;=météo!H$17),(E4654&gt;météo!H$18),(F4654=0),(G4654=0),(C4654&gt;detail!$G$4)),0,1)</f>
        <v>1</v>
      </c>
      <c r="J4654" s="3">
        <f>IF(météo!H$19&lt;H4654,0,(météo!H$19-H4654)*I4654)</f>
        <v>0.5</v>
      </c>
      <c r="K4654" s="3">
        <f>+IF(I4654&gt;0,IF(H4654&lt;=météo!$H$19,1,0),0)</f>
        <v>1</v>
      </c>
    </row>
    <row r="4655" spans="2:11">
      <c r="B4655" s="3">
        <v>7</v>
      </c>
      <c r="C4655" s="3">
        <v>1</v>
      </c>
      <c r="D4655" s="3">
        <v>13</v>
      </c>
      <c r="E4655" s="3">
        <v>18</v>
      </c>
      <c r="F4655" s="3">
        <f>IF(detail!$G$11=2,0,1)</f>
        <v>1</v>
      </c>
      <c r="G4655" s="3">
        <f>IF(detail!$G$11=4,0,1)</f>
        <v>1</v>
      </c>
      <c r="H4655" s="3">
        <v>20.100000000000001</v>
      </c>
      <c r="I4655" s="3">
        <f>+IF(OR((E4655&lt;=météo!H$17),(E4655&gt;météo!H$18),(F4655=0),(G4655=0),(C4655&gt;detail!$G$4)),0,1)</f>
        <v>1</v>
      </c>
      <c r="J4655" s="3">
        <f>IF(météo!H$19&lt;H4655,0,(météo!H$19-H4655)*I4655)</f>
        <v>0</v>
      </c>
      <c r="K4655" s="3">
        <f>+IF(I4655&gt;0,IF(H4655&lt;=météo!$H$19,1,0),0)</f>
        <v>0</v>
      </c>
    </row>
    <row r="4656" spans="2:11">
      <c r="B4656" s="3">
        <v>7</v>
      </c>
      <c r="C4656" s="3">
        <v>1</v>
      </c>
      <c r="D4656" s="3">
        <v>13</v>
      </c>
      <c r="E4656" s="3">
        <v>19</v>
      </c>
      <c r="F4656" s="3">
        <f>IF(detail!$G$11=2,0,1)</f>
        <v>1</v>
      </c>
      <c r="G4656" s="3">
        <f>IF(detail!$G$11=4,0,1)</f>
        <v>1</v>
      </c>
      <c r="H4656" s="3">
        <v>20</v>
      </c>
      <c r="I4656" s="3">
        <f>+IF(OR((E4656&lt;=météo!H$17),(E4656&gt;météo!H$18),(F4656=0),(G4656=0),(C4656&gt;detail!$G$4)),0,1)</f>
        <v>0</v>
      </c>
      <c r="J4656" s="3">
        <f>IF(météo!H$19&lt;H4656,0,(météo!H$19-H4656)*I4656)</f>
        <v>0</v>
      </c>
      <c r="K4656" s="3">
        <f>+IF(I4656&gt;0,IF(H4656&lt;=météo!$H$19,1,0),0)</f>
        <v>0</v>
      </c>
    </row>
    <row r="4657" spans="2:11">
      <c r="B4657" s="3">
        <v>7</v>
      </c>
      <c r="C4657" s="3">
        <v>1</v>
      </c>
      <c r="D4657" s="3">
        <v>13</v>
      </c>
      <c r="E4657" s="3">
        <v>20</v>
      </c>
      <c r="F4657" s="3">
        <f>IF(detail!$G$11=2,0,1)</f>
        <v>1</v>
      </c>
      <c r="G4657" s="3">
        <f>IF(detail!$G$11=4,0,1)</f>
        <v>1</v>
      </c>
      <c r="H4657" s="3">
        <v>19.100000000000001</v>
      </c>
      <c r="I4657" s="3">
        <f>+IF(OR((E4657&lt;=météo!H$17),(E4657&gt;météo!H$18),(F4657=0),(G4657=0),(C4657&gt;detail!$G$4)),0,1)</f>
        <v>0</v>
      </c>
      <c r="J4657" s="3">
        <f>IF(météo!H$19&lt;H4657,0,(météo!H$19-H4657)*I4657)</f>
        <v>0</v>
      </c>
      <c r="K4657" s="3">
        <f>+IF(I4657&gt;0,IF(H4657&lt;=météo!$H$19,1,0),0)</f>
        <v>0</v>
      </c>
    </row>
    <row r="4658" spans="2:11">
      <c r="B4658" s="3">
        <v>7</v>
      </c>
      <c r="C4658" s="3">
        <v>1</v>
      </c>
      <c r="D4658" s="3">
        <v>13</v>
      </c>
      <c r="E4658" s="3">
        <v>21</v>
      </c>
      <c r="F4658" s="3">
        <f>IF(detail!$G$11=2,0,1)</f>
        <v>1</v>
      </c>
      <c r="G4658" s="3">
        <f>IF(detail!$G$11=4,0,1)</f>
        <v>1</v>
      </c>
      <c r="H4658" s="3">
        <v>17.7</v>
      </c>
      <c r="I4658" s="3">
        <f>+IF(OR((E4658&lt;=météo!H$17),(E4658&gt;météo!H$18),(F4658=0),(G4658=0),(C4658&gt;detail!$G$4)),0,1)</f>
        <v>0</v>
      </c>
      <c r="J4658" s="3">
        <f>IF(météo!H$19&lt;H4658,0,(météo!H$19-H4658)*I4658)</f>
        <v>0</v>
      </c>
      <c r="K4658" s="3">
        <f>+IF(I4658&gt;0,IF(H4658&lt;=météo!$H$19,1,0),0)</f>
        <v>0</v>
      </c>
    </row>
    <row r="4659" spans="2:11">
      <c r="B4659" s="3">
        <v>7</v>
      </c>
      <c r="C4659" s="3">
        <v>1</v>
      </c>
      <c r="D4659" s="3">
        <v>13</v>
      </c>
      <c r="E4659" s="3">
        <v>22</v>
      </c>
      <c r="F4659" s="3">
        <f>IF(detail!$G$11=2,0,1)</f>
        <v>1</v>
      </c>
      <c r="G4659" s="3">
        <f>IF(detail!$G$11=4,0,1)</f>
        <v>1</v>
      </c>
      <c r="H4659" s="3">
        <v>16.2</v>
      </c>
      <c r="I4659" s="3">
        <f>+IF(OR((E4659&lt;=météo!H$17),(E4659&gt;météo!H$18),(F4659=0),(G4659=0),(C4659&gt;detail!$G$4)),0,1)</f>
        <v>0</v>
      </c>
      <c r="J4659" s="3">
        <f>IF(météo!H$19&lt;H4659,0,(météo!H$19-H4659)*I4659)</f>
        <v>0</v>
      </c>
      <c r="K4659" s="3">
        <f>+IF(I4659&gt;0,IF(H4659&lt;=météo!$H$19,1,0),0)</f>
        <v>0</v>
      </c>
    </row>
    <row r="4660" spans="2:11">
      <c r="B4660" s="3">
        <v>7</v>
      </c>
      <c r="C4660" s="3">
        <v>1</v>
      </c>
      <c r="D4660" s="3">
        <v>13</v>
      </c>
      <c r="E4660" s="3">
        <v>23</v>
      </c>
      <c r="F4660" s="3">
        <f>IF(detail!$G$11=2,0,1)</f>
        <v>1</v>
      </c>
      <c r="G4660" s="3">
        <f>IF(detail!$G$11=4,0,1)</f>
        <v>1</v>
      </c>
      <c r="H4660" s="3">
        <v>14.8</v>
      </c>
      <c r="I4660" s="3">
        <f>+IF(OR((E4660&lt;=météo!H$17),(E4660&gt;météo!H$18),(F4660=0),(G4660=0),(C4660&gt;detail!$G$4)),0,1)</f>
        <v>0</v>
      </c>
      <c r="J4660" s="3">
        <f>IF(météo!H$19&lt;H4660,0,(météo!H$19-H4660)*I4660)</f>
        <v>0</v>
      </c>
      <c r="K4660" s="3">
        <f>+IF(I4660&gt;0,IF(H4660&lt;=météo!$H$19,1,0),0)</f>
        <v>0</v>
      </c>
    </row>
    <row r="4661" spans="2:11">
      <c r="B4661" s="3">
        <v>7</v>
      </c>
      <c r="C4661" s="3">
        <v>1</v>
      </c>
      <c r="D4661" s="3">
        <v>13</v>
      </c>
      <c r="E4661" s="3">
        <v>24</v>
      </c>
      <c r="F4661" s="3">
        <f>IF(detail!$G$11=2,0,1)</f>
        <v>1</v>
      </c>
      <c r="G4661" s="3">
        <f>IF(detail!$G$11=4,0,1)</f>
        <v>1</v>
      </c>
      <c r="H4661" s="3">
        <v>14</v>
      </c>
      <c r="I4661" s="3">
        <f>+IF(OR((E4661&lt;=météo!H$17),(E4661&gt;météo!H$18),(F4661=0),(G4661=0),(C4661&gt;detail!$G$4)),0,1)</f>
        <v>0</v>
      </c>
      <c r="J4661" s="3">
        <f>IF(météo!H$19&lt;H4661,0,(météo!H$19-H4661)*I4661)</f>
        <v>0</v>
      </c>
      <c r="K4661" s="3">
        <f>+IF(I4661&gt;0,IF(H4661&lt;=météo!$H$19,1,0),0)</f>
        <v>0</v>
      </c>
    </row>
    <row r="4662" spans="2:11">
      <c r="B4662" s="3">
        <v>7</v>
      </c>
      <c r="C4662" s="3">
        <v>2</v>
      </c>
      <c r="D4662" s="3">
        <v>14</v>
      </c>
      <c r="E4662" s="3">
        <v>1</v>
      </c>
      <c r="F4662" s="3">
        <f>IF(detail!$G$11=2,0,1)</f>
        <v>1</v>
      </c>
      <c r="G4662" s="3">
        <f>IF(detail!$G$11=4,0,1)</f>
        <v>1</v>
      </c>
      <c r="H4662" s="3">
        <v>13.2</v>
      </c>
      <c r="I4662" s="3">
        <f>+IF(OR((E4662&lt;=météo!H$17),(E4662&gt;météo!H$18),(F4662=0),(G4662=0),(C4662&gt;detail!$G$4)),0,1)</f>
        <v>0</v>
      </c>
      <c r="J4662" s="3">
        <f>IF(météo!H$19&lt;H4662,0,(météo!H$19-H4662)*I4662)</f>
        <v>0</v>
      </c>
      <c r="K4662" s="3">
        <f>+IF(I4662&gt;0,IF(H4662&lt;=météo!$H$19,1,0),0)</f>
        <v>0</v>
      </c>
    </row>
    <row r="4663" spans="2:11">
      <c r="B4663" s="3">
        <v>7</v>
      </c>
      <c r="C4663" s="3">
        <v>2</v>
      </c>
      <c r="D4663" s="3">
        <v>14</v>
      </c>
      <c r="E4663" s="3">
        <v>2</v>
      </c>
      <c r="F4663" s="3">
        <f>IF(detail!$G$11=2,0,1)</f>
        <v>1</v>
      </c>
      <c r="G4663" s="3">
        <f>IF(detail!$G$11=4,0,1)</f>
        <v>1</v>
      </c>
      <c r="H4663" s="3">
        <v>11.9</v>
      </c>
      <c r="I4663" s="3">
        <f>+IF(OR((E4663&lt;=météo!H$17),(E4663&gt;météo!H$18),(F4663=0),(G4663=0),(C4663&gt;detail!$G$4)),0,1)</f>
        <v>0</v>
      </c>
      <c r="J4663" s="3">
        <f>IF(météo!H$19&lt;H4663,0,(météo!H$19-H4663)*I4663)</f>
        <v>0</v>
      </c>
      <c r="K4663" s="3">
        <f>+IF(I4663&gt;0,IF(H4663&lt;=météo!$H$19,1,0),0)</f>
        <v>0</v>
      </c>
    </row>
    <row r="4664" spans="2:11">
      <c r="B4664" s="3">
        <v>7</v>
      </c>
      <c r="C4664" s="3">
        <v>2</v>
      </c>
      <c r="D4664" s="3">
        <v>14</v>
      </c>
      <c r="E4664" s="3">
        <v>3</v>
      </c>
      <c r="F4664" s="3">
        <f>IF(detail!$G$11=2,0,1)</f>
        <v>1</v>
      </c>
      <c r="G4664" s="3">
        <f>IF(detail!$G$11=4,0,1)</f>
        <v>1</v>
      </c>
      <c r="H4664" s="3">
        <v>11.2</v>
      </c>
      <c r="I4664" s="3">
        <f>+IF(OR((E4664&lt;=météo!H$17),(E4664&gt;météo!H$18),(F4664=0),(G4664=0),(C4664&gt;detail!$G$4)),0,1)</f>
        <v>0</v>
      </c>
      <c r="J4664" s="3">
        <f>IF(météo!H$19&lt;H4664,0,(météo!H$19-H4664)*I4664)</f>
        <v>0</v>
      </c>
      <c r="K4664" s="3">
        <f>+IF(I4664&gt;0,IF(H4664&lt;=météo!$H$19,1,0),0)</f>
        <v>0</v>
      </c>
    </row>
    <row r="4665" spans="2:11">
      <c r="B4665" s="3">
        <v>7</v>
      </c>
      <c r="C4665" s="3">
        <v>2</v>
      </c>
      <c r="D4665" s="3">
        <v>14</v>
      </c>
      <c r="E4665" s="3">
        <v>4</v>
      </c>
      <c r="F4665" s="3">
        <f>IF(detail!$G$11=2,0,1)</f>
        <v>1</v>
      </c>
      <c r="G4665" s="3">
        <f>IF(detail!$G$11=4,0,1)</f>
        <v>1</v>
      </c>
      <c r="H4665" s="3">
        <v>11</v>
      </c>
      <c r="I4665" s="3">
        <f>+IF(OR((E4665&lt;=météo!H$17),(E4665&gt;météo!H$18),(F4665=0),(G4665=0),(C4665&gt;detail!$G$4)),0,1)</f>
        <v>0</v>
      </c>
      <c r="J4665" s="3">
        <f>IF(météo!H$19&lt;H4665,0,(météo!H$19-H4665)*I4665)</f>
        <v>0</v>
      </c>
      <c r="K4665" s="3">
        <f>+IF(I4665&gt;0,IF(H4665&lt;=météo!$H$19,1,0),0)</f>
        <v>0</v>
      </c>
    </row>
    <row r="4666" spans="2:11">
      <c r="B4666" s="3">
        <v>7</v>
      </c>
      <c r="C4666" s="3">
        <v>2</v>
      </c>
      <c r="D4666" s="3">
        <v>14</v>
      </c>
      <c r="E4666" s="3">
        <v>5</v>
      </c>
      <c r="F4666" s="3">
        <f>IF(detail!$G$11=2,0,1)</f>
        <v>1</v>
      </c>
      <c r="G4666" s="3">
        <f>IF(detail!$G$11=4,0,1)</f>
        <v>1</v>
      </c>
      <c r="H4666" s="3">
        <v>11</v>
      </c>
      <c r="I4666" s="3">
        <f>+IF(OR((E4666&lt;=météo!H$17),(E4666&gt;météo!H$18),(F4666=0),(G4666=0),(C4666&gt;detail!$G$4)),0,1)</f>
        <v>0</v>
      </c>
      <c r="J4666" s="3">
        <f>IF(météo!H$19&lt;H4666,0,(météo!H$19-H4666)*I4666)</f>
        <v>0</v>
      </c>
      <c r="K4666" s="3">
        <f>+IF(I4666&gt;0,IF(H4666&lt;=météo!$H$19,1,0),0)</f>
        <v>0</v>
      </c>
    </row>
    <row r="4667" spans="2:11">
      <c r="B4667" s="3">
        <v>7</v>
      </c>
      <c r="C4667" s="3">
        <v>2</v>
      </c>
      <c r="D4667" s="3">
        <v>14</v>
      </c>
      <c r="E4667" s="3">
        <v>6</v>
      </c>
      <c r="F4667" s="3">
        <f>IF(detail!$G$11=2,0,1)</f>
        <v>1</v>
      </c>
      <c r="G4667" s="3">
        <f>IF(detail!$G$11=4,0,1)</f>
        <v>1</v>
      </c>
      <c r="H4667" s="3">
        <v>11.9</v>
      </c>
      <c r="I4667" s="3">
        <f>+IF(OR((E4667&lt;=météo!H$17),(E4667&gt;météo!H$18),(F4667=0),(G4667=0),(C4667&gt;detail!$G$4)),0,1)</f>
        <v>0</v>
      </c>
      <c r="J4667" s="3">
        <f>IF(météo!H$19&lt;H4667,0,(météo!H$19-H4667)*I4667)</f>
        <v>0</v>
      </c>
      <c r="K4667" s="3">
        <f>+IF(I4667&gt;0,IF(H4667&lt;=météo!$H$19,1,0),0)</f>
        <v>0</v>
      </c>
    </row>
    <row r="4668" spans="2:11">
      <c r="B4668" s="3">
        <v>7</v>
      </c>
      <c r="C4668" s="3">
        <v>2</v>
      </c>
      <c r="D4668" s="3">
        <v>14</v>
      </c>
      <c r="E4668" s="3">
        <v>7</v>
      </c>
      <c r="F4668" s="3">
        <f>IF(detail!$G$11=2,0,1)</f>
        <v>1</v>
      </c>
      <c r="G4668" s="3">
        <f>IF(detail!$G$11=4,0,1)</f>
        <v>1</v>
      </c>
      <c r="H4668" s="3">
        <v>13.3</v>
      </c>
      <c r="I4668" s="3">
        <f>+IF(OR((E4668&lt;=météo!H$17),(E4668&gt;météo!H$18),(F4668=0),(G4668=0),(C4668&gt;detail!$G$4)),0,1)</f>
        <v>0</v>
      </c>
      <c r="J4668" s="3">
        <f>IF(météo!H$19&lt;H4668,0,(météo!H$19-H4668)*I4668)</f>
        <v>0</v>
      </c>
      <c r="K4668" s="3">
        <f>+IF(I4668&gt;0,IF(H4668&lt;=météo!$H$19,1,0),0)</f>
        <v>0</v>
      </c>
    </row>
    <row r="4669" spans="2:11">
      <c r="B4669" s="3">
        <v>7</v>
      </c>
      <c r="C4669" s="3">
        <v>2</v>
      </c>
      <c r="D4669" s="3">
        <v>14</v>
      </c>
      <c r="E4669" s="3">
        <v>8</v>
      </c>
      <c r="F4669" s="3">
        <f>IF(detail!$G$11=2,0,1)</f>
        <v>1</v>
      </c>
      <c r="G4669" s="3">
        <f>IF(detail!$G$11=4,0,1)</f>
        <v>1</v>
      </c>
      <c r="H4669" s="3">
        <v>14.7</v>
      </c>
      <c r="I4669" s="3">
        <f>+IF(OR((E4669&lt;=météo!H$17),(E4669&gt;météo!H$18),(F4669=0),(G4669=0),(C4669&gt;detail!$G$4)),0,1)</f>
        <v>0</v>
      </c>
      <c r="J4669" s="3">
        <f>IF(météo!H$19&lt;H4669,0,(météo!H$19-H4669)*I4669)</f>
        <v>0</v>
      </c>
      <c r="K4669" s="3">
        <f>+IF(I4669&gt;0,IF(H4669&lt;=météo!$H$19,1,0),0)</f>
        <v>0</v>
      </c>
    </row>
    <row r="4670" spans="2:11">
      <c r="B4670" s="3">
        <v>7</v>
      </c>
      <c r="C4670" s="3">
        <v>2</v>
      </c>
      <c r="D4670" s="3">
        <v>14</v>
      </c>
      <c r="E4670" s="3">
        <v>9</v>
      </c>
      <c r="F4670" s="3">
        <f>IF(detail!$G$11=2,0,1)</f>
        <v>1</v>
      </c>
      <c r="G4670" s="3">
        <f>IF(detail!$G$11=4,0,1)</f>
        <v>1</v>
      </c>
      <c r="H4670" s="3">
        <v>16.100000000000001</v>
      </c>
      <c r="I4670" s="3">
        <f>+IF(OR((E4670&lt;=météo!H$17),(E4670&gt;météo!H$18),(F4670=0),(G4670=0),(C4670&gt;detail!$G$4)),0,1)</f>
        <v>1</v>
      </c>
      <c r="J4670" s="3">
        <f>IF(météo!H$19&lt;H4670,0,(météo!H$19-H4670)*I4670)</f>
        <v>3.8999999999999986</v>
      </c>
      <c r="K4670" s="3">
        <f>+IF(I4670&gt;0,IF(H4670&lt;=météo!$H$19,1,0),0)</f>
        <v>1</v>
      </c>
    </row>
    <row r="4671" spans="2:11">
      <c r="B4671" s="3">
        <v>7</v>
      </c>
      <c r="C4671" s="3">
        <v>2</v>
      </c>
      <c r="D4671" s="3">
        <v>14</v>
      </c>
      <c r="E4671" s="3">
        <v>10</v>
      </c>
      <c r="F4671" s="3">
        <f>IF(detail!$G$11=2,0,1)</f>
        <v>1</v>
      </c>
      <c r="G4671" s="3">
        <f>IF(detail!$G$11=4,0,1)</f>
        <v>1</v>
      </c>
      <c r="H4671" s="3">
        <v>17.7</v>
      </c>
      <c r="I4671" s="3">
        <f>+IF(OR((E4671&lt;=météo!H$17),(E4671&gt;météo!H$18),(F4671=0),(G4671=0),(C4671&gt;detail!$G$4)),0,1)</f>
        <v>1</v>
      </c>
      <c r="J4671" s="3">
        <f>IF(météo!H$19&lt;H4671,0,(météo!H$19-H4671)*I4671)</f>
        <v>2.3000000000000007</v>
      </c>
      <c r="K4671" s="3">
        <f>+IF(I4671&gt;0,IF(H4671&lt;=météo!$H$19,1,0),0)</f>
        <v>1</v>
      </c>
    </row>
    <row r="4672" spans="2:11">
      <c r="B4672" s="3">
        <v>7</v>
      </c>
      <c r="C4672" s="3">
        <v>2</v>
      </c>
      <c r="D4672" s="3">
        <v>14</v>
      </c>
      <c r="E4672" s="3">
        <v>11</v>
      </c>
      <c r="F4672" s="3">
        <f>IF(detail!$G$11=2,0,1)</f>
        <v>1</v>
      </c>
      <c r="G4672" s="3">
        <f>IF(detail!$G$11=4,0,1)</f>
        <v>1</v>
      </c>
      <c r="H4672" s="3">
        <v>18.8</v>
      </c>
      <c r="I4672" s="3">
        <f>+IF(OR((E4672&lt;=météo!H$17),(E4672&gt;météo!H$18),(F4672=0),(G4672=0),(C4672&gt;detail!$G$4)),0,1)</f>
        <v>1</v>
      </c>
      <c r="J4672" s="3">
        <f>IF(météo!H$19&lt;H4672,0,(météo!H$19-H4672)*I4672)</f>
        <v>1.1999999999999993</v>
      </c>
      <c r="K4672" s="3">
        <f>+IF(I4672&gt;0,IF(H4672&lt;=météo!$H$19,1,0),0)</f>
        <v>1</v>
      </c>
    </row>
    <row r="4673" spans="2:11">
      <c r="B4673" s="3">
        <v>7</v>
      </c>
      <c r="C4673" s="3">
        <v>2</v>
      </c>
      <c r="D4673" s="3">
        <v>14</v>
      </c>
      <c r="E4673" s="3">
        <v>12</v>
      </c>
      <c r="F4673" s="3">
        <f>IF(detail!$G$11=2,0,1)</f>
        <v>1</v>
      </c>
      <c r="G4673" s="3">
        <f>IF(detail!$G$11=4,0,1)</f>
        <v>1</v>
      </c>
      <c r="H4673" s="3">
        <v>19.7</v>
      </c>
      <c r="I4673" s="3">
        <f>+IF(OR((E4673&lt;=météo!H$17),(E4673&gt;météo!H$18),(F4673=0),(G4673=0),(C4673&gt;detail!$G$4)),0,1)</f>
        <v>1</v>
      </c>
      <c r="J4673" s="3">
        <f>IF(météo!H$19&lt;H4673,0,(météo!H$19-H4673)*I4673)</f>
        <v>0.30000000000000071</v>
      </c>
      <c r="K4673" s="3">
        <f>+IF(I4673&gt;0,IF(H4673&lt;=météo!$H$19,1,0),0)</f>
        <v>1</v>
      </c>
    </row>
    <row r="4674" spans="2:11">
      <c r="B4674" s="3">
        <v>7</v>
      </c>
      <c r="C4674" s="3">
        <v>2</v>
      </c>
      <c r="D4674" s="3">
        <v>14</v>
      </c>
      <c r="E4674" s="3">
        <v>13</v>
      </c>
      <c r="F4674" s="3">
        <f>IF(detail!$G$11=2,0,1)</f>
        <v>1</v>
      </c>
      <c r="G4674" s="3">
        <f>IF(detail!$G$11=4,0,1)</f>
        <v>1</v>
      </c>
      <c r="H4674" s="3">
        <v>20.5</v>
      </c>
      <c r="I4674" s="3">
        <f>+IF(OR((E4674&lt;=météo!H$17),(E4674&gt;météo!H$18),(F4674=0),(G4674=0),(C4674&gt;detail!$G$4)),0,1)</f>
        <v>1</v>
      </c>
      <c r="J4674" s="3">
        <f>IF(météo!H$19&lt;H4674,0,(météo!H$19-H4674)*I4674)</f>
        <v>0</v>
      </c>
      <c r="K4674" s="3">
        <f>+IF(I4674&gt;0,IF(H4674&lt;=météo!$H$19,1,0),0)</f>
        <v>0</v>
      </c>
    </row>
    <row r="4675" spans="2:11">
      <c r="B4675" s="3">
        <v>7</v>
      </c>
      <c r="C4675" s="3">
        <v>2</v>
      </c>
      <c r="D4675" s="3">
        <v>14</v>
      </c>
      <c r="E4675" s="3">
        <v>14</v>
      </c>
      <c r="F4675" s="3">
        <f>IF(detail!$G$11=2,0,1)</f>
        <v>1</v>
      </c>
      <c r="G4675" s="3">
        <f>IF(detail!$G$11=4,0,1)</f>
        <v>1</v>
      </c>
      <c r="H4675" s="3">
        <v>21.3</v>
      </c>
      <c r="I4675" s="3">
        <f>+IF(OR((E4675&lt;=météo!H$17),(E4675&gt;météo!H$18),(F4675=0),(G4675=0),(C4675&gt;detail!$G$4)),0,1)</f>
        <v>1</v>
      </c>
      <c r="J4675" s="3">
        <f>IF(météo!H$19&lt;H4675,0,(météo!H$19-H4675)*I4675)</f>
        <v>0</v>
      </c>
      <c r="K4675" s="3">
        <f>+IF(I4675&gt;0,IF(H4675&lt;=météo!$H$19,1,0),0)</f>
        <v>0</v>
      </c>
    </row>
    <row r="4676" spans="2:11">
      <c r="B4676" s="3">
        <v>7</v>
      </c>
      <c r="C4676" s="3">
        <v>2</v>
      </c>
      <c r="D4676" s="3">
        <v>14</v>
      </c>
      <c r="E4676" s="3">
        <v>15</v>
      </c>
      <c r="F4676" s="3">
        <f>IF(detail!$G$11=2,0,1)</f>
        <v>1</v>
      </c>
      <c r="G4676" s="3">
        <f>IF(detail!$G$11=4,0,1)</f>
        <v>1</v>
      </c>
      <c r="H4676" s="3">
        <v>21.4</v>
      </c>
      <c r="I4676" s="3">
        <f>+IF(OR((E4676&lt;=météo!H$17),(E4676&gt;météo!H$18),(F4676=0),(G4676=0),(C4676&gt;detail!$G$4)),0,1)</f>
        <v>1</v>
      </c>
      <c r="J4676" s="3">
        <f>IF(météo!H$19&lt;H4676,0,(météo!H$19-H4676)*I4676)</f>
        <v>0</v>
      </c>
      <c r="K4676" s="3">
        <f>+IF(I4676&gt;0,IF(H4676&lt;=météo!$H$19,1,0),0)</f>
        <v>0</v>
      </c>
    </row>
    <row r="4677" spans="2:11">
      <c r="B4677" s="3">
        <v>7</v>
      </c>
      <c r="C4677" s="3">
        <v>2</v>
      </c>
      <c r="D4677" s="3">
        <v>14</v>
      </c>
      <c r="E4677" s="3">
        <v>16</v>
      </c>
      <c r="F4677" s="3">
        <f>IF(detail!$G$11=2,0,1)</f>
        <v>1</v>
      </c>
      <c r="G4677" s="3">
        <f>IF(detail!$G$11=4,0,1)</f>
        <v>1</v>
      </c>
      <c r="H4677" s="3">
        <v>20</v>
      </c>
      <c r="I4677" s="3">
        <f>+IF(OR((E4677&lt;=météo!H$17),(E4677&gt;météo!H$18),(F4677=0),(G4677=0),(C4677&gt;detail!$G$4)),0,1)</f>
        <v>1</v>
      </c>
      <c r="J4677" s="3">
        <f>IF(météo!H$19&lt;H4677,0,(météo!H$19-H4677)*I4677)</f>
        <v>0</v>
      </c>
      <c r="K4677" s="3">
        <f>+IF(I4677&gt;0,IF(H4677&lt;=météo!$H$19,1,0),0)</f>
        <v>1</v>
      </c>
    </row>
    <row r="4678" spans="2:11">
      <c r="B4678" s="3">
        <v>7</v>
      </c>
      <c r="C4678" s="3">
        <v>2</v>
      </c>
      <c r="D4678" s="3">
        <v>14</v>
      </c>
      <c r="E4678" s="3">
        <v>17</v>
      </c>
      <c r="F4678" s="3">
        <f>IF(detail!$G$11=2,0,1)</f>
        <v>1</v>
      </c>
      <c r="G4678" s="3">
        <f>IF(detail!$G$11=4,0,1)</f>
        <v>1</v>
      </c>
      <c r="H4678" s="3">
        <v>19.3</v>
      </c>
      <c r="I4678" s="3">
        <f>+IF(OR((E4678&lt;=météo!H$17),(E4678&gt;météo!H$18),(F4678=0),(G4678=0),(C4678&gt;detail!$G$4)),0,1)</f>
        <v>1</v>
      </c>
      <c r="J4678" s="3">
        <f>IF(météo!H$19&lt;H4678,0,(météo!H$19-H4678)*I4678)</f>
        <v>0.69999999999999929</v>
      </c>
      <c r="K4678" s="3">
        <f>+IF(I4678&gt;0,IF(H4678&lt;=météo!$H$19,1,0),0)</f>
        <v>1</v>
      </c>
    </row>
    <row r="4679" spans="2:11">
      <c r="B4679" s="3">
        <v>7</v>
      </c>
      <c r="C4679" s="3">
        <v>2</v>
      </c>
      <c r="D4679" s="3">
        <v>14</v>
      </c>
      <c r="E4679" s="3">
        <v>18</v>
      </c>
      <c r="F4679" s="3">
        <f>IF(detail!$G$11=2,0,1)</f>
        <v>1</v>
      </c>
      <c r="G4679" s="3">
        <f>IF(detail!$G$11=4,0,1)</f>
        <v>1</v>
      </c>
      <c r="H4679" s="3">
        <v>20</v>
      </c>
      <c r="I4679" s="3">
        <f>+IF(OR((E4679&lt;=météo!H$17),(E4679&gt;météo!H$18),(F4679=0),(G4679=0),(C4679&gt;detail!$G$4)),0,1)</f>
        <v>1</v>
      </c>
      <c r="J4679" s="3">
        <f>IF(météo!H$19&lt;H4679,0,(météo!H$19-H4679)*I4679)</f>
        <v>0</v>
      </c>
      <c r="K4679" s="3">
        <f>+IF(I4679&gt;0,IF(H4679&lt;=météo!$H$19,1,0),0)</f>
        <v>1</v>
      </c>
    </row>
    <row r="4680" spans="2:11">
      <c r="B4680" s="3">
        <v>7</v>
      </c>
      <c r="C4680" s="3">
        <v>2</v>
      </c>
      <c r="D4680" s="3">
        <v>14</v>
      </c>
      <c r="E4680" s="3">
        <v>19</v>
      </c>
      <c r="F4680" s="3">
        <f>IF(detail!$G$11=2,0,1)</f>
        <v>1</v>
      </c>
      <c r="G4680" s="3">
        <f>IF(detail!$G$11=4,0,1)</f>
        <v>1</v>
      </c>
      <c r="H4680" s="3">
        <v>20</v>
      </c>
      <c r="I4680" s="3">
        <f>+IF(OR((E4680&lt;=météo!H$17),(E4680&gt;météo!H$18),(F4680=0),(G4680=0),(C4680&gt;detail!$G$4)),0,1)</f>
        <v>0</v>
      </c>
      <c r="J4680" s="3">
        <f>IF(météo!H$19&lt;H4680,0,(météo!H$19-H4680)*I4680)</f>
        <v>0</v>
      </c>
      <c r="K4680" s="3">
        <f>+IF(I4680&gt;0,IF(H4680&lt;=météo!$H$19,1,0),0)</f>
        <v>0</v>
      </c>
    </row>
    <row r="4681" spans="2:11">
      <c r="B4681" s="3">
        <v>7</v>
      </c>
      <c r="C4681" s="3">
        <v>2</v>
      </c>
      <c r="D4681" s="3">
        <v>14</v>
      </c>
      <c r="E4681" s="3">
        <v>20</v>
      </c>
      <c r="F4681" s="3">
        <f>IF(detail!$G$11=2,0,1)</f>
        <v>1</v>
      </c>
      <c r="G4681" s="3">
        <f>IF(detail!$G$11=4,0,1)</f>
        <v>1</v>
      </c>
      <c r="H4681" s="3">
        <v>19.399999999999999</v>
      </c>
      <c r="I4681" s="3">
        <f>+IF(OR((E4681&lt;=météo!H$17),(E4681&gt;météo!H$18),(F4681=0),(G4681=0),(C4681&gt;detail!$G$4)),0,1)</f>
        <v>0</v>
      </c>
      <c r="J4681" s="3">
        <f>IF(météo!H$19&lt;H4681,0,(météo!H$19-H4681)*I4681)</f>
        <v>0</v>
      </c>
      <c r="K4681" s="3">
        <f>+IF(I4681&gt;0,IF(H4681&lt;=météo!$H$19,1,0),0)</f>
        <v>0</v>
      </c>
    </row>
    <row r="4682" spans="2:11">
      <c r="B4682" s="3">
        <v>7</v>
      </c>
      <c r="C4682" s="3">
        <v>2</v>
      </c>
      <c r="D4682" s="3">
        <v>14</v>
      </c>
      <c r="E4682" s="3">
        <v>21</v>
      </c>
      <c r="F4682" s="3">
        <f>IF(detail!$G$11=2,0,1)</f>
        <v>1</v>
      </c>
      <c r="G4682" s="3">
        <f>IF(detail!$G$11=4,0,1)</f>
        <v>1</v>
      </c>
      <c r="H4682" s="3">
        <v>18.899999999999999</v>
      </c>
      <c r="I4682" s="3">
        <f>+IF(OR((E4682&lt;=météo!H$17),(E4682&gt;météo!H$18),(F4682=0),(G4682=0),(C4682&gt;detail!$G$4)),0,1)</f>
        <v>0</v>
      </c>
      <c r="J4682" s="3">
        <f>IF(météo!H$19&lt;H4682,0,(météo!H$19-H4682)*I4682)</f>
        <v>0</v>
      </c>
      <c r="K4682" s="3">
        <f>+IF(I4682&gt;0,IF(H4682&lt;=météo!$H$19,1,0),0)</f>
        <v>0</v>
      </c>
    </row>
    <row r="4683" spans="2:11">
      <c r="B4683" s="3">
        <v>7</v>
      </c>
      <c r="C4683" s="3">
        <v>2</v>
      </c>
      <c r="D4683" s="3">
        <v>14</v>
      </c>
      <c r="E4683" s="3">
        <v>22</v>
      </c>
      <c r="F4683" s="3">
        <f>IF(detail!$G$11=2,0,1)</f>
        <v>1</v>
      </c>
      <c r="G4683" s="3">
        <f>IF(detail!$G$11=4,0,1)</f>
        <v>1</v>
      </c>
      <c r="H4683" s="3">
        <v>18.399999999999999</v>
      </c>
      <c r="I4683" s="3">
        <f>+IF(OR((E4683&lt;=météo!H$17),(E4683&gt;météo!H$18),(F4683=0),(G4683=0),(C4683&gt;detail!$G$4)),0,1)</f>
        <v>0</v>
      </c>
      <c r="J4683" s="3">
        <f>IF(météo!H$19&lt;H4683,0,(météo!H$19-H4683)*I4683)</f>
        <v>0</v>
      </c>
      <c r="K4683" s="3">
        <f>+IF(I4683&gt;0,IF(H4683&lt;=météo!$H$19,1,0),0)</f>
        <v>0</v>
      </c>
    </row>
    <row r="4684" spans="2:11">
      <c r="B4684" s="3">
        <v>7</v>
      </c>
      <c r="C4684" s="3">
        <v>2</v>
      </c>
      <c r="D4684" s="3">
        <v>14</v>
      </c>
      <c r="E4684" s="3">
        <v>23</v>
      </c>
      <c r="F4684" s="3">
        <f>IF(detail!$G$11=2,0,1)</f>
        <v>1</v>
      </c>
      <c r="G4684" s="3">
        <f>IF(detail!$G$11=4,0,1)</f>
        <v>1</v>
      </c>
      <c r="H4684" s="3">
        <v>17.3</v>
      </c>
      <c r="I4684" s="3">
        <f>+IF(OR((E4684&lt;=météo!H$17),(E4684&gt;météo!H$18),(F4684=0),(G4684=0),(C4684&gt;detail!$G$4)),0,1)</f>
        <v>0</v>
      </c>
      <c r="J4684" s="3">
        <f>IF(météo!H$19&lt;H4684,0,(météo!H$19-H4684)*I4684)</f>
        <v>0</v>
      </c>
      <c r="K4684" s="3">
        <f>+IF(I4684&gt;0,IF(H4684&lt;=météo!$H$19,1,0),0)</f>
        <v>0</v>
      </c>
    </row>
    <row r="4685" spans="2:11">
      <c r="B4685" s="3">
        <v>7</v>
      </c>
      <c r="C4685" s="3">
        <v>2</v>
      </c>
      <c r="D4685" s="3">
        <v>14</v>
      </c>
      <c r="E4685" s="3">
        <v>24</v>
      </c>
      <c r="F4685" s="3">
        <f>IF(detail!$G$11=2,0,1)</f>
        <v>1</v>
      </c>
      <c r="G4685" s="3">
        <f>IF(detail!$G$11=4,0,1)</f>
        <v>1</v>
      </c>
      <c r="H4685" s="3">
        <v>16.100000000000001</v>
      </c>
      <c r="I4685" s="3">
        <f>+IF(OR((E4685&lt;=météo!H$17),(E4685&gt;météo!H$18),(F4685=0),(G4685=0),(C4685&gt;detail!$G$4)),0,1)</f>
        <v>0</v>
      </c>
      <c r="J4685" s="3">
        <f>IF(météo!H$19&lt;H4685,0,(météo!H$19-H4685)*I4685)</f>
        <v>0</v>
      </c>
      <c r="K4685" s="3">
        <f>+IF(I4685&gt;0,IF(H4685&lt;=météo!$H$19,1,0),0)</f>
        <v>0</v>
      </c>
    </row>
    <row r="4686" spans="2:11">
      <c r="B4686" s="3">
        <v>7</v>
      </c>
      <c r="C4686" s="3">
        <v>3</v>
      </c>
      <c r="D4686" s="3">
        <v>15</v>
      </c>
      <c r="E4686" s="3">
        <v>1</v>
      </c>
      <c r="F4686" s="3">
        <f>IF(detail!$G$11=2,0,1)</f>
        <v>1</v>
      </c>
      <c r="G4686" s="3">
        <f>IF(detail!$G$11=4,0,1)</f>
        <v>1</v>
      </c>
      <c r="H4686" s="3">
        <v>15.6</v>
      </c>
      <c r="I4686" s="3">
        <f>+IF(OR((E4686&lt;=météo!H$17),(E4686&gt;météo!H$18),(F4686=0),(G4686=0),(C4686&gt;detail!$G$4)),0,1)</f>
        <v>0</v>
      </c>
      <c r="J4686" s="3">
        <f>IF(météo!H$19&lt;H4686,0,(météo!H$19-H4686)*I4686)</f>
        <v>0</v>
      </c>
      <c r="K4686" s="3">
        <f>+IF(I4686&gt;0,IF(H4686&lt;=météo!$H$19,1,0),0)</f>
        <v>0</v>
      </c>
    </row>
    <row r="4687" spans="2:11">
      <c r="B4687" s="3">
        <v>7</v>
      </c>
      <c r="C4687" s="3">
        <v>3</v>
      </c>
      <c r="D4687" s="3">
        <v>15</v>
      </c>
      <c r="E4687" s="3">
        <v>2</v>
      </c>
      <c r="F4687" s="3">
        <f>IF(detail!$G$11=2,0,1)</f>
        <v>1</v>
      </c>
      <c r="G4687" s="3">
        <f>IF(detail!$G$11=4,0,1)</f>
        <v>1</v>
      </c>
      <c r="H4687" s="3">
        <v>15.5</v>
      </c>
      <c r="I4687" s="3">
        <f>+IF(OR((E4687&lt;=météo!H$17),(E4687&gt;météo!H$18),(F4687=0),(G4687=0),(C4687&gt;detail!$G$4)),0,1)</f>
        <v>0</v>
      </c>
      <c r="J4687" s="3">
        <f>IF(météo!H$19&lt;H4687,0,(météo!H$19-H4687)*I4687)</f>
        <v>0</v>
      </c>
      <c r="K4687" s="3">
        <f>+IF(I4687&gt;0,IF(H4687&lt;=météo!$H$19,1,0),0)</f>
        <v>0</v>
      </c>
    </row>
    <row r="4688" spans="2:11">
      <c r="B4688" s="3">
        <v>7</v>
      </c>
      <c r="C4688" s="3">
        <v>3</v>
      </c>
      <c r="D4688" s="3">
        <v>15</v>
      </c>
      <c r="E4688" s="3">
        <v>3</v>
      </c>
      <c r="F4688" s="3">
        <f>IF(detail!$G$11=2,0,1)</f>
        <v>1</v>
      </c>
      <c r="G4688" s="3">
        <f>IF(detail!$G$11=4,0,1)</f>
        <v>1</v>
      </c>
      <c r="H4688" s="3">
        <v>15.3</v>
      </c>
      <c r="I4688" s="3">
        <f>+IF(OR((E4688&lt;=météo!H$17),(E4688&gt;météo!H$18),(F4688=0),(G4688=0),(C4688&gt;detail!$G$4)),0,1)</f>
        <v>0</v>
      </c>
      <c r="J4688" s="3">
        <f>IF(météo!H$19&lt;H4688,0,(météo!H$19-H4688)*I4688)</f>
        <v>0</v>
      </c>
      <c r="K4688" s="3">
        <f>+IF(I4688&gt;0,IF(H4688&lt;=météo!$H$19,1,0),0)</f>
        <v>0</v>
      </c>
    </row>
    <row r="4689" spans="2:11">
      <c r="B4689" s="3">
        <v>7</v>
      </c>
      <c r="C4689" s="3">
        <v>3</v>
      </c>
      <c r="D4689" s="3">
        <v>15</v>
      </c>
      <c r="E4689" s="3">
        <v>4</v>
      </c>
      <c r="F4689" s="3">
        <f>IF(detail!$G$11=2,0,1)</f>
        <v>1</v>
      </c>
      <c r="G4689" s="3">
        <f>IF(detail!$G$11=4,0,1)</f>
        <v>1</v>
      </c>
      <c r="H4689" s="3">
        <v>15.3</v>
      </c>
      <c r="I4689" s="3">
        <f>+IF(OR((E4689&lt;=météo!H$17),(E4689&gt;météo!H$18),(F4689=0),(G4689=0),(C4689&gt;detail!$G$4)),0,1)</f>
        <v>0</v>
      </c>
      <c r="J4689" s="3">
        <f>IF(météo!H$19&lt;H4689,0,(météo!H$19-H4689)*I4689)</f>
        <v>0</v>
      </c>
      <c r="K4689" s="3">
        <f>+IF(I4689&gt;0,IF(H4689&lt;=météo!$H$19,1,0),0)</f>
        <v>0</v>
      </c>
    </row>
    <row r="4690" spans="2:11">
      <c r="B4690" s="3">
        <v>7</v>
      </c>
      <c r="C4690" s="3">
        <v>3</v>
      </c>
      <c r="D4690" s="3">
        <v>15</v>
      </c>
      <c r="E4690" s="3">
        <v>5</v>
      </c>
      <c r="F4690" s="3">
        <f>IF(detail!$G$11=2,0,1)</f>
        <v>1</v>
      </c>
      <c r="G4690" s="3">
        <f>IF(detail!$G$11=4,0,1)</f>
        <v>1</v>
      </c>
      <c r="H4690" s="3">
        <v>15.2</v>
      </c>
      <c r="I4690" s="3">
        <f>+IF(OR((E4690&lt;=météo!H$17),(E4690&gt;météo!H$18),(F4690=0),(G4690=0),(C4690&gt;detail!$G$4)),0,1)</f>
        <v>0</v>
      </c>
      <c r="J4690" s="3">
        <f>IF(météo!H$19&lt;H4690,0,(météo!H$19-H4690)*I4690)</f>
        <v>0</v>
      </c>
      <c r="K4690" s="3">
        <f>+IF(I4690&gt;0,IF(H4690&lt;=météo!$H$19,1,0),0)</f>
        <v>0</v>
      </c>
    </row>
    <row r="4691" spans="2:11">
      <c r="B4691" s="3">
        <v>7</v>
      </c>
      <c r="C4691" s="3">
        <v>3</v>
      </c>
      <c r="D4691" s="3">
        <v>15</v>
      </c>
      <c r="E4691" s="3">
        <v>6</v>
      </c>
      <c r="F4691" s="3">
        <f>IF(detail!$G$11=2,0,1)</f>
        <v>1</v>
      </c>
      <c r="G4691" s="3">
        <f>IF(detail!$G$11=4,0,1)</f>
        <v>1</v>
      </c>
      <c r="H4691" s="3">
        <v>15.1</v>
      </c>
      <c r="I4691" s="3">
        <f>+IF(OR((E4691&lt;=météo!H$17),(E4691&gt;météo!H$18),(F4691=0),(G4691=0),(C4691&gt;detail!$G$4)),0,1)</f>
        <v>0</v>
      </c>
      <c r="J4691" s="3">
        <f>IF(météo!H$19&lt;H4691,0,(météo!H$19-H4691)*I4691)</f>
        <v>0</v>
      </c>
      <c r="K4691" s="3">
        <f>+IF(I4691&gt;0,IF(H4691&lt;=météo!$H$19,1,0),0)</f>
        <v>0</v>
      </c>
    </row>
    <row r="4692" spans="2:11">
      <c r="B4692" s="3">
        <v>7</v>
      </c>
      <c r="C4692" s="3">
        <v>3</v>
      </c>
      <c r="D4692" s="3">
        <v>15</v>
      </c>
      <c r="E4692" s="3">
        <v>7</v>
      </c>
      <c r="F4692" s="3">
        <f>IF(detail!$G$11=2,0,1)</f>
        <v>1</v>
      </c>
      <c r="G4692" s="3">
        <f>IF(detail!$G$11=4,0,1)</f>
        <v>1</v>
      </c>
      <c r="H4692" s="3">
        <v>15.1</v>
      </c>
      <c r="I4692" s="3">
        <f>+IF(OR((E4692&lt;=météo!H$17),(E4692&gt;météo!H$18),(F4692=0),(G4692=0),(C4692&gt;detail!$G$4)),0,1)</f>
        <v>0</v>
      </c>
      <c r="J4692" s="3">
        <f>IF(météo!H$19&lt;H4692,0,(météo!H$19-H4692)*I4692)</f>
        <v>0</v>
      </c>
      <c r="K4692" s="3">
        <f>+IF(I4692&gt;0,IF(H4692&lt;=météo!$H$19,1,0),0)</f>
        <v>0</v>
      </c>
    </row>
    <row r="4693" spans="2:11">
      <c r="B4693" s="3">
        <v>7</v>
      </c>
      <c r="C4693" s="3">
        <v>3</v>
      </c>
      <c r="D4693" s="3">
        <v>15</v>
      </c>
      <c r="E4693" s="3">
        <v>8</v>
      </c>
      <c r="F4693" s="3">
        <f>IF(detail!$G$11=2,0,1)</f>
        <v>1</v>
      </c>
      <c r="G4693" s="3">
        <f>IF(detail!$G$11=4,0,1)</f>
        <v>1</v>
      </c>
      <c r="H4693" s="3">
        <v>15.4</v>
      </c>
      <c r="I4693" s="3">
        <f>+IF(OR((E4693&lt;=météo!H$17),(E4693&gt;météo!H$18),(F4693=0),(G4693=0),(C4693&gt;detail!$G$4)),0,1)</f>
        <v>0</v>
      </c>
      <c r="J4693" s="3">
        <f>IF(météo!H$19&lt;H4693,0,(météo!H$19-H4693)*I4693)</f>
        <v>0</v>
      </c>
      <c r="K4693" s="3">
        <f>+IF(I4693&gt;0,IF(H4693&lt;=météo!$H$19,1,0),0)</f>
        <v>0</v>
      </c>
    </row>
    <row r="4694" spans="2:11">
      <c r="B4694" s="3">
        <v>7</v>
      </c>
      <c r="C4694" s="3">
        <v>3</v>
      </c>
      <c r="D4694" s="3">
        <v>15</v>
      </c>
      <c r="E4694" s="3">
        <v>9</v>
      </c>
      <c r="F4694" s="3">
        <f>IF(detail!$G$11=2,0,1)</f>
        <v>1</v>
      </c>
      <c r="G4694" s="3">
        <f>IF(detail!$G$11=4,0,1)</f>
        <v>1</v>
      </c>
      <c r="H4694" s="3">
        <v>16.5</v>
      </c>
      <c r="I4694" s="3">
        <f>+IF(OR((E4694&lt;=météo!H$17),(E4694&gt;météo!H$18),(F4694=0),(G4694=0),(C4694&gt;detail!$G$4)),0,1)</f>
        <v>0</v>
      </c>
      <c r="J4694" s="3">
        <f>IF(météo!H$19&lt;H4694,0,(météo!H$19-H4694)*I4694)</f>
        <v>0</v>
      </c>
      <c r="K4694" s="3">
        <f>+IF(I4694&gt;0,IF(H4694&lt;=météo!$H$19,1,0),0)</f>
        <v>0</v>
      </c>
    </row>
    <row r="4695" spans="2:11">
      <c r="B4695" s="3">
        <v>7</v>
      </c>
      <c r="C4695" s="3">
        <v>3</v>
      </c>
      <c r="D4695" s="3">
        <v>15</v>
      </c>
      <c r="E4695" s="3">
        <v>10</v>
      </c>
      <c r="F4695" s="3">
        <f>IF(detail!$G$11=2,0,1)</f>
        <v>1</v>
      </c>
      <c r="G4695" s="3">
        <f>IF(detail!$G$11=4,0,1)</f>
        <v>1</v>
      </c>
      <c r="H4695" s="3">
        <v>18.2</v>
      </c>
      <c r="I4695" s="3">
        <f>+IF(OR((E4695&lt;=météo!H$17),(E4695&gt;météo!H$18),(F4695=0),(G4695=0),(C4695&gt;detail!$G$4)),0,1)</f>
        <v>0</v>
      </c>
      <c r="J4695" s="3">
        <f>IF(météo!H$19&lt;H4695,0,(météo!H$19-H4695)*I4695)</f>
        <v>0</v>
      </c>
      <c r="K4695" s="3">
        <f>+IF(I4695&gt;0,IF(H4695&lt;=météo!$H$19,1,0),0)</f>
        <v>0</v>
      </c>
    </row>
    <row r="4696" spans="2:11">
      <c r="B4696" s="3">
        <v>7</v>
      </c>
      <c r="C4696" s="3">
        <v>3</v>
      </c>
      <c r="D4696" s="3">
        <v>15</v>
      </c>
      <c r="E4696" s="3">
        <v>11</v>
      </c>
      <c r="F4696" s="3">
        <f>IF(detail!$G$11=2,0,1)</f>
        <v>1</v>
      </c>
      <c r="G4696" s="3">
        <f>IF(detail!$G$11=4,0,1)</f>
        <v>1</v>
      </c>
      <c r="H4696" s="3">
        <v>19.3</v>
      </c>
      <c r="I4696" s="3">
        <f>+IF(OR((E4696&lt;=météo!H$17),(E4696&gt;météo!H$18),(F4696=0),(G4696=0),(C4696&gt;detail!$G$4)),0,1)</f>
        <v>0</v>
      </c>
      <c r="J4696" s="3">
        <f>IF(météo!H$19&lt;H4696,0,(météo!H$19-H4696)*I4696)</f>
        <v>0</v>
      </c>
      <c r="K4696" s="3">
        <f>+IF(I4696&gt;0,IF(H4696&lt;=météo!$H$19,1,0),0)</f>
        <v>0</v>
      </c>
    </row>
    <row r="4697" spans="2:11">
      <c r="B4697" s="3">
        <v>7</v>
      </c>
      <c r="C4697" s="3">
        <v>3</v>
      </c>
      <c r="D4697" s="3">
        <v>15</v>
      </c>
      <c r="E4697" s="3">
        <v>12</v>
      </c>
      <c r="F4697" s="3">
        <f>IF(detail!$G$11=2,0,1)</f>
        <v>1</v>
      </c>
      <c r="G4697" s="3">
        <f>IF(detail!$G$11=4,0,1)</f>
        <v>1</v>
      </c>
      <c r="H4697" s="3">
        <v>19.8</v>
      </c>
      <c r="I4697" s="3">
        <f>+IF(OR((E4697&lt;=météo!H$17),(E4697&gt;météo!H$18),(F4697=0),(G4697=0),(C4697&gt;detail!$G$4)),0,1)</f>
        <v>0</v>
      </c>
      <c r="J4697" s="3">
        <f>IF(météo!H$19&lt;H4697,0,(météo!H$19-H4697)*I4697)</f>
        <v>0</v>
      </c>
      <c r="K4697" s="3">
        <f>+IF(I4697&gt;0,IF(H4697&lt;=météo!$H$19,1,0),0)</f>
        <v>0</v>
      </c>
    </row>
    <row r="4698" spans="2:11">
      <c r="B4698" s="3">
        <v>7</v>
      </c>
      <c r="C4698" s="3">
        <v>3</v>
      </c>
      <c r="D4698" s="3">
        <v>15</v>
      </c>
      <c r="E4698" s="3">
        <v>13</v>
      </c>
      <c r="F4698" s="3">
        <f>IF(detail!$G$11=2,0,1)</f>
        <v>1</v>
      </c>
      <c r="G4698" s="3">
        <f>IF(detail!$G$11=4,0,1)</f>
        <v>1</v>
      </c>
      <c r="H4698" s="3">
        <v>19.8</v>
      </c>
      <c r="I4698" s="3">
        <f>+IF(OR((E4698&lt;=météo!H$17),(E4698&gt;météo!H$18),(F4698=0),(G4698=0),(C4698&gt;detail!$G$4)),0,1)</f>
        <v>0</v>
      </c>
      <c r="J4698" s="3">
        <f>IF(météo!H$19&lt;H4698,0,(météo!H$19-H4698)*I4698)</f>
        <v>0</v>
      </c>
      <c r="K4698" s="3">
        <f>+IF(I4698&gt;0,IF(H4698&lt;=météo!$H$19,1,0),0)</f>
        <v>0</v>
      </c>
    </row>
    <row r="4699" spans="2:11">
      <c r="B4699" s="3">
        <v>7</v>
      </c>
      <c r="C4699" s="3">
        <v>3</v>
      </c>
      <c r="D4699" s="3">
        <v>15</v>
      </c>
      <c r="E4699" s="3">
        <v>14</v>
      </c>
      <c r="F4699" s="3">
        <f>IF(detail!$G$11=2,0,1)</f>
        <v>1</v>
      </c>
      <c r="G4699" s="3">
        <f>IF(detail!$G$11=4,0,1)</f>
        <v>1</v>
      </c>
      <c r="H4699" s="3">
        <v>19.600000000000001</v>
      </c>
      <c r="I4699" s="3">
        <f>+IF(OR((E4699&lt;=météo!H$17),(E4699&gt;météo!H$18),(F4699=0),(G4699=0),(C4699&gt;detail!$G$4)),0,1)</f>
        <v>0</v>
      </c>
      <c r="J4699" s="3">
        <f>IF(météo!H$19&lt;H4699,0,(météo!H$19-H4699)*I4699)</f>
        <v>0</v>
      </c>
      <c r="K4699" s="3">
        <f>+IF(I4699&gt;0,IF(H4699&lt;=météo!$H$19,1,0),0)</f>
        <v>0</v>
      </c>
    </row>
    <row r="4700" spans="2:11">
      <c r="B4700" s="3">
        <v>7</v>
      </c>
      <c r="C4700" s="3">
        <v>3</v>
      </c>
      <c r="D4700" s="3">
        <v>15</v>
      </c>
      <c r="E4700" s="3">
        <v>15</v>
      </c>
      <c r="F4700" s="3">
        <f>IF(detail!$G$11=2,0,1)</f>
        <v>1</v>
      </c>
      <c r="G4700" s="3">
        <f>IF(detail!$G$11=4,0,1)</f>
        <v>1</v>
      </c>
      <c r="H4700" s="3">
        <v>19.2</v>
      </c>
      <c r="I4700" s="3">
        <f>+IF(OR((E4700&lt;=météo!H$17),(E4700&gt;météo!H$18),(F4700=0),(G4700=0),(C4700&gt;detail!$G$4)),0,1)</f>
        <v>0</v>
      </c>
      <c r="J4700" s="3">
        <f>IF(météo!H$19&lt;H4700,0,(météo!H$19-H4700)*I4700)</f>
        <v>0</v>
      </c>
      <c r="K4700" s="3">
        <f>+IF(I4700&gt;0,IF(H4700&lt;=météo!$H$19,1,0),0)</f>
        <v>0</v>
      </c>
    </row>
    <row r="4701" spans="2:11">
      <c r="B4701" s="3">
        <v>7</v>
      </c>
      <c r="C4701" s="3">
        <v>3</v>
      </c>
      <c r="D4701" s="3">
        <v>15</v>
      </c>
      <c r="E4701" s="3">
        <v>16</v>
      </c>
      <c r="F4701" s="3">
        <f>IF(detail!$G$11=2,0,1)</f>
        <v>1</v>
      </c>
      <c r="G4701" s="3">
        <f>IF(detail!$G$11=4,0,1)</f>
        <v>1</v>
      </c>
      <c r="H4701" s="3">
        <v>19</v>
      </c>
      <c r="I4701" s="3">
        <f>+IF(OR((E4701&lt;=météo!H$17),(E4701&gt;météo!H$18),(F4701=0),(G4701=0),(C4701&gt;detail!$G$4)),0,1)</f>
        <v>0</v>
      </c>
      <c r="J4701" s="3">
        <f>IF(météo!H$19&lt;H4701,0,(météo!H$19-H4701)*I4701)</f>
        <v>0</v>
      </c>
      <c r="K4701" s="3">
        <f>+IF(I4701&gt;0,IF(H4701&lt;=météo!$H$19,1,0),0)</f>
        <v>0</v>
      </c>
    </row>
    <row r="4702" spans="2:11">
      <c r="B4702" s="3">
        <v>7</v>
      </c>
      <c r="C4702" s="3">
        <v>3</v>
      </c>
      <c r="D4702" s="3">
        <v>15</v>
      </c>
      <c r="E4702" s="3">
        <v>17</v>
      </c>
      <c r="F4702" s="3">
        <f>IF(detail!$G$11=2,0,1)</f>
        <v>1</v>
      </c>
      <c r="G4702" s="3">
        <f>IF(detail!$G$11=4,0,1)</f>
        <v>1</v>
      </c>
      <c r="H4702" s="3">
        <v>18</v>
      </c>
      <c r="I4702" s="3">
        <f>+IF(OR((E4702&lt;=météo!H$17),(E4702&gt;météo!H$18),(F4702=0),(G4702=0),(C4702&gt;detail!$G$4)),0,1)</f>
        <v>0</v>
      </c>
      <c r="J4702" s="3">
        <f>IF(météo!H$19&lt;H4702,0,(météo!H$19-H4702)*I4702)</f>
        <v>0</v>
      </c>
      <c r="K4702" s="3">
        <f>+IF(I4702&gt;0,IF(H4702&lt;=météo!$H$19,1,0),0)</f>
        <v>0</v>
      </c>
    </row>
    <row r="4703" spans="2:11">
      <c r="B4703" s="3">
        <v>7</v>
      </c>
      <c r="C4703" s="3">
        <v>3</v>
      </c>
      <c r="D4703" s="3">
        <v>15</v>
      </c>
      <c r="E4703" s="3">
        <v>18</v>
      </c>
      <c r="F4703" s="3">
        <f>IF(detail!$G$11=2,0,1)</f>
        <v>1</v>
      </c>
      <c r="G4703" s="3">
        <f>IF(detail!$G$11=4,0,1)</f>
        <v>1</v>
      </c>
      <c r="H4703" s="3">
        <v>16.899999999999999</v>
      </c>
      <c r="I4703" s="3">
        <f>+IF(OR((E4703&lt;=météo!H$17),(E4703&gt;météo!H$18),(F4703=0),(G4703=0),(C4703&gt;detail!$G$4)),0,1)</f>
        <v>0</v>
      </c>
      <c r="J4703" s="3">
        <f>IF(météo!H$19&lt;H4703,0,(météo!H$19-H4703)*I4703)</f>
        <v>0</v>
      </c>
      <c r="K4703" s="3">
        <f>+IF(I4703&gt;0,IF(H4703&lt;=météo!$H$19,1,0),0)</f>
        <v>0</v>
      </c>
    </row>
    <row r="4704" spans="2:11">
      <c r="B4704" s="3">
        <v>7</v>
      </c>
      <c r="C4704" s="3">
        <v>3</v>
      </c>
      <c r="D4704" s="3">
        <v>15</v>
      </c>
      <c r="E4704" s="3">
        <v>19</v>
      </c>
      <c r="F4704" s="3">
        <f>IF(detail!$G$11=2,0,1)</f>
        <v>1</v>
      </c>
      <c r="G4704" s="3">
        <f>IF(detail!$G$11=4,0,1)</f>
        <v>1</v>
      </c>
      <c r="H4704" s="3">
        <v>16.7</v>
      </c>
      <c r="I4704" s="3">
        <f>+IF(OR((E4704&lt;=météo!H$17),(E4704&gt;météo!H$18),(F4704=0),(G4704=0),(C4704&gt;detail!$G$4)),0,1)</f>
        <v>0</v>
      </c>
      <c r="J4704" s="3">
        <f>IF(météo!H$19&lt;H4704,0,(météo!H$19-H4704)*I4704)</f>
        <v>0</v>
      </c>
      <c r="K4704" s="3">
        <f>+IF(I4704&gt;0,IF(H4704&lt;=météo!$H$19,1,0),0)</f>
        <v>0</v>
      </c>
    </row>
    <row r="4705" spans="2:11">
      <c r="B4705" s="3">
        <v>7</v>
      </c>
      <c r="C4705" s="3">
        <v>3</v>
      </c>
      <c r="D4705" s="3">
        <v>15</v>
      </c>
      <c r="E4705" s="3">
        <v>20</v>
      </c>
      <c r="F4705" s="3">
        <f>IF(detail!$G$11=2,0,1)</f>
        <v>1</v>
      </c>
      <c r="G4705" s="3">
        <f>IF(detail!$G$11=4,0,1)</f>
        <v>1</v>
      </c>
      <c r="H4705" s="3">
        <v>16.600000000000001</v>
      </c>
      <c r="I4705" s="3">
        <f>+IF(OR((E4705&lt;=météo!H$17),(E4705&gt;météo!H$18),(F4705=0),(G4705=0),(C4705&gt;detail!$G$4)),0,1)</f>
        <v>0</v>
      </c>
      <c r="J4705" s="3">
        <f>IF(météo!H$19&lt;H4705,0,(météo!H$19-H4705)*I4705)</f>
        <v>0</v>
      </c>
      <c r="K4705" s="3">
        <f>+IF(I4705&gt;0,IF(H4705&lt;=météo!$H$19,1,0),0)</f>
        <v>0</v>
      </c>
    </row>
    <row r="4706" spans="2:11">
      <c r="B4706" s="3">
        <v>7</v>
      </c>
      <c r="C4706" s="3">
        <v>3</v>
      </c>
      <c r="D4706" s="3">
        <v>15</v>
      </c>
      <c r="E4706" s="3">
        <v>21</v>
      </c>
      <c r="F4706" s="3">
        <f>IF(detail!$G$11=2,0,1)</f>
        <v>1</v>
      </c>
      <c r="G4706" s="3">
        <f>IF(detail!$G$11=4,0,1)</f>
        <v>1</v>
      </c>
      <c r="H4706" s="3">
        <v>16.5</v>
      </c>
      <c r="I4706" s="3">
        <f>+IF(OR((E4706&lt;=météo!H$17),(E4706&gt;météo!H$18),(F4706=0),(G4706=0),(C4706&gt;detail!$G$4)),0,1)</f>
        <v>0</v>
      </c>
      <c r="J4706" s="3">
        <f>IF(météo!H$19&lt;H4706,0,(météo!H$19-H4706)*I4706)</f>
        <v>0</v>
      </c>
      <c r="K4706" s="3">
        <f>+IF(I4706&gt;0,IF(H4706&lt;=météo!$H$19,1,0),0)</f>
        <v>0</v>
      </c>
    </row>
    <row r="4707" spans="2:11">
      <c r="B4707" s="3">
        <v>7</v>
      </c>
      <c r="C4707" s="3">
        <v>3</v>
      </c>
      <c r="D4707" s="3">
        <v>15</v>
      </c>
      <c r="E4707" s="3">
        <v>22</v>
      </c>
      <c r="F4707" s="3">
        <f>IF(detail!$G$11=2,0,1)</f>
        <v>1</v>
      </c>
      <c r="G4707" s="3">
        <f>IF(detail!$G$11=4,0,1)</f>
        <v>1</v>
      </c>
      <c r="H4707" s="3">
        <v>16.5</v>
      </c>
      <c r="I4707" s="3">
        <f>+IF(OR((E4707&lt;=météo!H$17),(E4707&gt;météo!H$18),(F4707=0),(G4707=0),(C4707&gt;detail!$G$4)),0,1)</f>
        <v>0</v>
      </c>
      <c r="J4707" s="3">
        <f>IF(météo!H$19&lt;H4707,0,(météo!H$19-H4707)*I4707)</f>
        <v>0</v>
      </c>
      <c r="K4707" s="3">
        <f>+IF(I4707&gt;0,IF(H4707&lt;=météo!$H$19,1,0),0)</f>
        <v>0</v>
      </c>
    </row>
    <row r="4708" spans="2:11">
      <c r="B4708" s="3">
        <v>7</v>
      </c>
      <c r="C4708" s="3">
        <v>3</v>
      </c>
      <c r="D4708" s="3">
        <v>15</v>
      </c>
      <c r="E4708" s="3">
        <v>23</v>
      </c>
      <c r="F4708" s="3">
        <f>IF(detail!$G$11=2,0,1)</f>
        <v>1</v>
      </c>
      <c r="G4708" s="3">
        <f>IF(detail!$G$11=4,0,1)</f>
        <v>1</v>
      </c>
      <c r="H4708" s="3">
        <v>15.9</v>
      </c>
      <c r="I4708" s="3">
        <f>+IF(OR((E4708&lt;=météo!H$17),(E4708&gt;météo!H$18),(F4708=0),(G4708=0),(C4708&gt;detail!$G$4)),0,1)</f>
        <v>0</v>
      </c>
      <c r="J4708" s="3">
        <f>IF(météo!H$19&lt;H4708,0,(météo!H$19-H4708)*I4708)</f>
        <v>0</v>
      </c>
      <c r="K4708" s="3">
        <f>+IF(I4708&gt;0,IF(H4708&lt;=météo!$H$19,1,0),0)</f>
        <v>0</v>
      </c>
    </row>
    <row r="4709" spans="2:11">
      <c r="B4709" s="3">
        <v>7</v>
      </c>
      <c r="C4709" s="3">
        <v>3</v>
      </c>
      <c r="D4709" s="3">
        <v>15</v>
      </c>
      <c r="E4709" s="3">
        <v>24</v>
      </c>
      <c r="F4709" s="3">
        <f>IF(detail!$G$11=2,0,1)</f>
        <v>1</v>
      </c>
      <c r="G4709" s="3">
        <f>IF(detail!$G$11=4,0,1)</f>
        <v>1</v>
      </c>
      <c r="H4709" s="3">
        <v>15.1</v>
      </c>
      <c r="I4709" s="3">
        <f>+IF(OR((E4709&lt;=météo!H$17),(E4709&gt;météo!H$18),(F4709=0),(G4709=0),(C4709&gt;detail!$G$4)),0,1)</f>
        <v>0</v>
      </c>
      <c r="J4709" s="3">
        <f>IF(météo!H$19&lt;H4709,0,(météo!H$19-H4709)*I4709)</f>
        <v>0</v>
      </c>
      <c r="K4709" s="3">
        <f>+IF(I4709&gt;0,IF(H4709&lt;=météo!$H$19,1,0),0)</f>
        <v>0</v>
      </c>
    </row>
    <row r="4710" spans="2:11">
      <c r="B4710" s="3">
        <v>7</v>
      </c>
      <c r="C4710" s="3">
        <v>1</v>
      </c>
      <c r="D4710" s="3">
        <v>16</v>
      </c>
      <c r="E4710" s="3">
        <v>1</v>
      </c>
      <c r="F4710" s="3">
        <f>IF(detail!$G$11=2,0,1)</f>
        <v>1</v>
      </c>
      <c r="G4710" s="3">
        <f>IF(detail!$G$11=4,0,1)</f>
        <v>1</v>
      </c>
      <c r="H4710" s="3">
        <v>15</v>
      </c>
      <c r="I4710" s="3">
        <f>+IF(OR((E4710&lt;=météo!H$17),(E4710&gt;météo!H$18),(F4710=0),(G4710=0),(C4710&gt;detail!$G$4)),0,1)</f>
        <v>0</v>
      </c>
      <c r="J4710" s="3">
        <f>IF(météo!H$19&lt;H4710,0,(météo!H$19-H4710)*I4710)</f>
        <v>0</v>
      </c>
      <c r="K4710" s="3">
        <f>+IF(I4710&gt;0,IF(H4710&lt;=météo!$H$19,1,0),0)</f>
        <v>0</v>
      </c>
    </row>
    <row r="4711" spans="2:11">
      <c r="B4711" s="3">
        <v>7</v>
      </c>
      <c r="C4711" s="3">
        <v>1</v>
      </c>
      <c r="D4711" s="3">
        <v>16</v>
      </c>
      <c r="E4711" s="3">
        <v>2</v>
      </c>
      <c r="F4711" s="3">
        <f>IF(detail!$G$11=2,0,1)</f>
        <v>1</v>
      </c>
      <c r="G4711" s="3">
        <f>IF(detail!$G$11=4,0,1)</f>
        <v>1</v>
      </c>
      <c r="H4711" s="3">
        <v>15</v>
      </c>
      <c r="I4711" s="3">
        <f>+IF(OR((E4711&lt;=météo!H$17),(E4711&gt;météo!H$18),(F4711=0),(G4711=0),(C4711&gt;detail!$G$4)),0,1)</f>
        <v>0</v>
      </c>
      <c r="J4711" s="3">
        <f>IF(météo!H$19&lt;H4711,0,(météo!H$19-H4711)*I4711)</f>
        <v>0</v>
      </c>
      <c r="K4711" s="3">
        <f>+IF(I4711&gt;0,IF(H4711&lt;=météo!$H$19,1,0),0)</f>
        <v>0</v>
      </c>
    </row>
    <row r="4712" spans="2:11">
      <c r="B4712" s="3">
        <v>7</v>
      </c>
      <c r="C4712" s="3">
        <v>1</v>
      </c>
      <c r="D4712" s="3">
        <v>16</v>
      </c>
      <c r="E4712" s="3">
        <v>3</v>
      </c>
      <c r="F4712" s="3">
        <f>IF(detail!$G$11=2,0,1)</f>
        <v>1</v>
      </c>
      <c r="G4712" s="3">
        <f>IF(detail!$G$11=4,0,1)</f>
        <v>1</v>
      </c>
      <c r="H4712" s="3">
        <v>15</v>
      </c>
      <c r="I4712" s="3">
        <f>+IF(OR((E4712&lt;=météo!H$17),(E4712&gt;météo!H$18),(F4712=0),(G4712=0),(C4712&gt;detail!$G$4)),0,1)</f>
        <v>0</v>
      </c>
      <c r="J4712" s="3">
        <f>IF(météo!H$19&lt;H4712,0,(météo!H$19-H4712)*I4712)</f>
        <v>0</v>
      </c>
      <c r="K4712" s="3">
        <f>+IF(I4712&gt;0,IF(H4712&lt;=météo!$H$19,1,0),0)</f>
        <v>0</v>
      </c>
    </row>
    <row r="4713" spans="2:11">
      <c r="B4713" s="3">
        <v>7</v>
      </c>
      <c r="C4713" s="3">
        <v>1</v>
      </c>
      <c r="D4713" s="3">
        <v>16</v>
      </c>
      <c r="E4713" s="3">
        <v>4</v>
      </c>
      <c r="F4713" s="3">
        <f>IF(detail!$G$11=2,0,1)</f>
        <v>1</v>
      </c>
      <c r="G4713" s="3">
        <f>IF(detail!$G$11=4,0,1)</f>
        <v>1</v>
      </c>
      <c r="H4713" s="3">
        <v>14.7</v>
      </c>
      <c r="I4713" s="3">
        <f>+IF(OR((E4713&lt;=météo!H$17),(E4713&gt;météo!H$18),(F4713=0),(G4713=0),(C4713&gt;detail!$G$4)),0,1)</f>
        <v>0</v>
      </c>
      <c r="J4713" s="3">
        <f>IF(météo!H$19&lt;H4713,0,(météo!H$19-H4713)*I4713)</f>
        <v>0</v>
      </c>
      <c r="K4713" s="3">
        <f>+IF(I4713&gt;0,IF(H4713&lt;=météo!$H$19,1,0),0)</f>
        <v>0</v>
      </c>
    </row>
    <row r="4714" spans="2:11">
      <c r="B4714" s="3">
        <v>7</v>
      </c>
      <c r="C4714" s="3">
        <v>1</v>
      </c>
      <c r="D4714" s="3">
        <v>16</v>
      </c>
      <c r="E4714" s="3">
        <v>5</v>
      </c>
      <c r="F4714" s="3">
        <f>IF(detail!$G$11=2,0,1)</f>
        <v>1</v>
      </c>
      <c r="G4714" s="3">
        <f>IF(detail!$G$11=4,0,1)</f>
        <v>1</v>
      </c>
      <c r="H4714" s="3">
        <v>14.4</v>
      </c>
      <c r="I4714" s="3">
        <f>+IF(OR((E4714&lt;=météo!H$17),(E4714&gt;météo!H$18),(F4714=0),(G4714=0),(C4714&gt;detail!$G$4)),0,1)</f>
        <v>0</v>
      </c>
      <c r="J4714" s="3">
        <f>IF(météo!H$19&lt;H4714,0,(météo!H$19-H4714)*I4714)</f>
        <v>0</v>
      </c>
      <c r="K4714" s="3">
        <f>+IF(I4714&gt;0,IF(H4714&lt;=météo!$H$19,1,0),0)</f>
        <v>0</v>
      </c>
    </row>
    <row r="4715" spans="2:11">
      <c r="B4715" s="3">
        <v>7</v>
      </c>
      <c r="C4715" s="3">
        <v>1</v>
      </c>
      <c r="D4715" s="3">
        <v>16</v>
      </c>
      <c r="E4715" s="3">
        <v>6</v>
      </c>
      <c r="F4715" s="3">
        <f>IF(detail!$G$11=2,0,1)</f>
        <v>1</v>
      </c>
      <c r="G4715" s="3">
        <f>IF(detail!$G$11=4,0,1)</f>
        <v>1</v>
      </c>
      <c r="H4715" s="3">
        <v>14.2</v>
      </c>
      <c r="I4715" s="3">
        <f>+IF(OR((E4715&lt;=météo!H$17),(E4715&gt;météo!H$18),(F4715=0),(G4715=0),(C4715&gt;detail!$G$4)),0,1)</f>
        <v>0</v>
      </c>
      <c r="J4715" s="3">
        <f>IF(météo!H$19&lt;H4715,0,(météo!H$19-H4715)*I4715)</f>
        <v>0</v>
      </c>
      <c r="K4715" s="3">
        <f>+IF(I4715&gt;0,IF(H4715&lt;=météo!$H$19,1,0),0)</f>
        <v>0</v>
      </c>
    </row>
    <row r="4716" spans="2:11">
      <c r="B4716" s="3">
        <v>7</v>
      </c>
      <c r="C4716" s="3">
        <v>1</v>
      </c>
      <c r="D4716" s="3">
        <v>16</v>
      </c>
      <c r="E4716" s="3">
        <v>7</v>
      </c>
      <c r="F4716" s="3">
        <f>IF(detail!$G$11=2,0,1)</f>
        <v>1</v>
      </c>
      <c r="G4716" s="3">
        <f>IF(detail!$G$11=4,0,1)</f>
        <v>1</v>
      </c>
      <c r="H4716" s="3">
        <v>14</v>
      </c>
      <c r="I4716" s="3">
        <f>+IF(OR((E4716&lt;=météo!H$17),(E4716&gt;météo!H$18),(F4716=0),(G4716=0),(C4716&gt;detail!$G$4)),0,1)</f>
        <v>0</v>
      </c>
      <c r="J4716" s="3">
        <f>IF(météo!H$19&lt;H4716,0,(météo!H$19-H4716)*I4716)</f>
        <v>0</v>
      </c>
      <c r="K4716" s="3">
        <f>+IF(I4716&gt;0,IF(H4716&lt;=météo!$H$19,1,0),0)</f>
        <v>0</v>
      </c>
    </row>
    <row r="4717" spans="2:11">
      <c r="B4717" s="3">
        <v>7</v>
      </c>
      <c r="C4717" s="3">
        <v>1</v>
      </c>
      <c r="D4717" s="3">
        <v>16</v>
      </c>
      <c r="E4717" s="3">
        <v>8</v>
      </c>
      <c r="F4717" s="3">
        <f>IF(detail!$G$11=2,0,1)</f>
        <v>1</v>
      </c>
      <c r="G4717" s="3">
        <f>IF(detail!$G$11=4,0,1)</f>
        <v>1</v>
      </c>
      <c r="H4717" s="3">
        <v>14.1</v>
      </c>
      <c r="I4717" s="3">
        <f>+IF(OR((E4717&lt;=météo!H$17),(E4717&gt;météo!H$18),(F4717=0),(G4717=0),(C4717&gt;detail!$G$4)),0,1)</f>
        <v>0</v>
      </c>
      <c r="J4717" s="3">
        <f>IF(météo!H$19&lt;H4717,0,(météo!H$19-H4717)*I4717)</f>
        <v>0</v>
      </c>
      <c r="K4717" s="3">
        <f>+IF(I4717&gt;0,IF(H4717&lt;=météo!$H$19,1,0),0)</f>
        <v>0</v>
      </c>
    </row>
    <row r="4718" spans="2:11">
      <c r="B4718" s="3">
        <v>7</v>
      </c>
      <c r="C4718" s="3">
        <v>1</v>
      </c>
      <c r="D4718" s="3">
        <v>16</v>
      </c>
      <c r="E4718" s="3">
        <v>9</v>
      </c>
      <c r="F4718" s="3">
        <f>IF(detail!$G$11=2,0,1)</f>
        <v>1</v>
      </c>
      <c r="G4718" s="3">
        <f>IF(detail!$G$11=4,0,1)</f>
        <v>1</v>
      </c>
      <c r="H4718" s="3">
        <v>14.7</v>
      </c>
      <c r="I4718" s="3">
        <f>+IF(OR((E4718&lt;=météo!H$17),(E4718&gt;météo!H$18),(F4718=0),(G4718=0),(C4718&gt;detail!$G$4)),0,1)</f>
        <v>1</v>
      </c>
      <c r="J4718" s="3">
        <f>IF(météo!H$19&lt;H4718,0,(météo!H$19-H4718)*I4718)</f>
        <v>5.3000000000000007</v>
      </c>
      <c r="K4718" s="3">
        <f>+IF(I4718&gt;0,IF(H4718&lt;=météo!$H$19,1,0),0)</f>
        <v>1</v>
      </c>
    </row>
    <row r="4719" spans="2:11">
      <c r="B4719" s="3">
        <v>7</v>
      </c>
      <c r="C4719" s="3">
        <v>1</v>
      </c>
      <c r="D4719" s="3">
        <v>16</v>
      </c>
      <c r="E4719" s="3">
        <v>10</v>
      </c>
      <c r="F4719" s="3">
        <f>IF(detail!$G$11=2,0,1)</f>
        <v>1</v>
      </c>
      <c r="G4719" s="3">
        <f>IF(detail!$G$11=4,0,1)</f>
        <v>1</v>
      </c>
      <c r="H4719" s="3">
        <v>15.3</v>
      </c>
      <c r="I4719" s="3">
        <f>+IF(OR((E4719&lt;=météo!H$17),(E4719&gt;météo!H$18),(F4719=0),(G4719=0),(C4719&gt;detail!$G$4)),0,1)</f>
        <v>1</v>
      </c>
      <c r="J4719" s="3">
        <f>IF(météo!H$19&lt;H4719,0,(météo!H$19-H4719)*I4719)</f>
        <v>4.6999999999999993</v>
      </c>
      <c r="K4719" s="3">
        <f>+IF(I4719&gt;0,IF(H4719&lt;=météo!$H$19,1,0),0)</f>
        <v>1</v>
      </c>
    </row>
    <row r="4720" spans="2:11">
      <c r="B4720" s="3">
        <v>7</v>
      </c>
      <c r="C4720" s="3">
        <v>1</v>
      </c>
      <c r="D4720" s="3">
        <v>16</v>
      </c>
      <c r="E4720" s="3">
        <v>11</v>
      </c>
      <c r="F4720" s="3">
        <f>IF(detail!$G$11=2,0,1)</f>
        <v>1</v>
      </c>
      <c r="G4720" s="3">
        <f>IF(detail!$G$11=4,0,1)</f>
        <v>1</v>
      </c>
      <c r="H4720" s="3">
        <v>15.7</v>
      </c>
      <c r="I4720" s="3">
        <f>+IF(OR((E4720&lt;=météo!H$17),(E4720&gt;météo!H$18),(F4720=0),(G4720=0),(C4720&gt;detail!$G$4)),0,1)</f>
        <v>1</v>
      </c>
      <c r="J4720" s="3">
        <f>IF(météo!H$19&lt;H4720,0,(météo!H$19-H4720)*I4720)</f>
        <v>4.3000000000000007</v>
      </c>
      <c r="K4720" s="3">
        <f>+IF(I4720&gt;0,IF(H4720&lt;=météo!$H$19,1,0),0)</f>
        <v>1</v>
      </c>
    </row>
    <row r="4721" spans="2:11">
      <c r="B4721" s="3">
        <v>7</v>
      </c>
      <c r="C4721" s="3">
        <v>1</v>
      </c>
      <c r="D4721" s="3">
        <v>16</v>
      </c>
      <c r="E4721" s="3">
        <v>12</v>
      </c>
      <c r="F4721" s="3">
        <f>IF(detail!$G$11=2,0,1)</f>
        <v>1</v>
      </c>
      <c r="G4721" s="3">
        <f>IF(detail!$G$11=4,0,1)</f>
        <v>1</v>
      </c>
      <c r="H4721" s="3">
        <v>16.3</v>
      </c>
      <c r="I4721" s="3">
        <f>+IF(OR((E4721&lt;=météo!H$17),(E4721&gt;météo!H$18),(F4721=0),(G4721=0),(C4721&gt;detail!$G$4)),0,1)</f>
        <v>1</v>
      </c>
      <c r="J4721" s="3">
        <f>IF(météo!H$19&lt;H4721,0,(météo!H$19-H4721)*I4721)</f>
        <v>3.6999999999999993</v>
      </c>
      <c r="K4721" s="3">
        <f>+IF(I4721&gt;0,IF(H4721&lt;=météo!$H$19,1,0),0)</f>
        <v>1</v>
      </c>
    </row>
    <row r="4722" spans="2:11">
      <c r="B4722" s="3">
        <v>7</v>
      </c>
      <c r="C4722" s="3">
        <v>1</v>
      </c>
      <c r="D4722" s="3">
        <v>16</v>
      </c>
      <c r="E4722" s="3">
        <v>13</v>
      </c>
      <c r="F4722" s="3">
        <f>IF(detail!$G$11=2,0,1)</f>
        <v>1</v>
      </c>
      <c r="G4722" s="3">
        <f>IF(detail!$G$11=4,0,1)</f>
        <v>1</v>
      </c>
      <c r="H4722" s="3">
        <v>16.3</v>
      </c>
      <c r="I4722" s="3">
        <f>+IF(OR((E4722&lt;=météo!H$17),(E4722&gt;météo!H$18),(F4722=0),(G4722=0),(C4722&gt;detail!$G$4)),0,1)</f>
        <v>1</v>
      </c>
      <c r="J4722" s="3">
        <f>IF(météo!H$19&lt;H4722,0,(météo!H$19-H4722)*I4722)</f>
        <v>3.6999999999999993</v>
      </c>
      <c r="K4722" s="3">
        <f>+IF(I4722&gt;0,IF(H4722&lt;=météo!$H$19,1,0),0)</f>
        <v>1</v>
      </c>
    </row>
    <row r="4723" spans="2:11">
      <c r="B4723" s="3">
        <v>7</v>
      </c>
      <c r="C4723" s="3">
        <v>1</v>
      </c>
      <c r="D4723" s="3">
        <v>16</v>
      </c>
      <c r="E4723" s="3">
        <v>14</v>
      </c>
      <c r="F4723" s="3">
        <f>IF(detail!$G$11=2,0,1)</f>
        <v>1</v>
      </c>
      <c r="G4723" s="3">
        <f>IF(detail!$G$11=4,0,1)</f>
        <v>1</v>
      </c>
      <c r="H4723" s="3">
        <v>16.3</v>
      </c>
      <c r="I4723" s="3">
        <f>+IF(OR((E4723&lt;=météo!H$17),(E4723&gt;météo!H$18),(F4723=0),(G4723=0),(C4723&gt;detail!$G$4)),0,1)</f>
        <v>1</v>
      </c>
      <c r="J4723" s="3">
        <f>IF(météo!H$19&lt;H4723,0,(météo!H$19-H4723)*I4723)</f>
        <v>3.6999999999999993</v>
      </c>
      <c r="K4723" s="3">
        <f>+IF(I4723&gt;0,IF(H4723&lt;=météo!$H$19,1,0),0)</f>
        <v>1</v>
      </c>
    </row>
    <row r="4724" spans="2:11">
      <c r="B4724" s="3">
        <v>7</v>
      </c>
      <c r="C4724" s="3">
        <v>1</v>
      </c>
      <c r="D4724" s="3">
        <v>16</v>
      </c>
      <c r="E4724" s="3">
        <v>15</v>
      </c>
      <c r="F4724" s="3">
        <f>IF(detail!$G$11=2,0,1)</f>
        <v>1</v>
      </c>
      <c r="G4724" s="3">
        <f>IF(detail!$G$11=4,0,1)</f>
        <v>1</v>
      </c>
      <c r="H4724" s="3">
        <v>16.899999999999999</v>
      </c>
      <c r="I4724" s="3">
        <f>+IF(OR((E4724&lt;=météo!H$17),(E4724&gt;météo!H$18),(F4724=0),(G4724=0),(C4724&gt;detail!$G$4)),0,1)</f>
        <v>1</v>
      </c>
      <c r="J4724" s="3">
        <f>IF(météo!H$19&lt;H4724,0,(météo!H$19-H4724)*I4724)</f>
        <v>3.1000000000000014</v>
      </c>
      <c r="K4724" s="3">
        <f>+IF(I4724&gt;0,IF(H4724&lt;=météo!$H$19,1,0),0)</f>
        <v>1</v>
      </c>
    </row>
    <row r="4725" spans="2:11">
      <c r="B4725" s="3">
        <v>7</v>
      </c>
      <c r="C4725" s="3">
        <v>1</v>
      </c>
      <c r="D4725" s="3">
        <v>16</v>
      </c>
      <c r="E4725" s="3">
        <v>16</v>
      </c>
      <c r="F4725" s="3">
        <f>IF(detail!$G$11=2,0,1)</f>
        <v>1</v>
      </c>
      <c r="G4725" s="3">
        <f>IF(detail!$G$11=4,0,1)</f>
        <v>1</v>
      </c>
      <c r="H4725" s="3">
        <v>17.100000000000001</v>
      </c>
      <c r="I4725" s="3">
        <f>+IF(OR((E4725&lt;=météo!H$17),(E4725&gt;météo!H$18),(F4725=0),(G4725=0),(C4725&gt;detail!$G$4)),0,1)</f>
        <v>1</v>
      </c>
      <c r="J4725" s="3">
        <f>IF(météo!H$19&lt;H4725,0,(météo!H$19-H4725)*I4725)</f>
        <v>2.8999999999999986</v>
      </c>
      <c r="K4725" s="3">
        <f>+IF(I4725&gt;0,IF(H4725&lt;=météo!$H$19,1,0),0)</f>
        <v>1</v>
      </c>
    </row>
    <row r="4726" spans="2:11">
      <c r="B4726" s="3">
        <v>7</v>
      </c>
      <c r="C4726" s="3">
        <v>1</v>
      </c>
      <c r="D4726" s="3">
        <v>16</v>
      </c>
      <c r="E4726" s="3">
        <v>17</v>
      </c>
      <c r="F4726" s="3">
        <f>IF(detail!$G$11=2,0,1)</f>
        <v>1</v>
      </c>
      <c r="G4726" s="3">
        <f>IF(detail!$G$11=4,0,1)</f>
        <v>1</v>
      </c>
      <c r="H4726" s="3">
        <v>16.8</v>
      </c>
      <c r="I4726" s="3">
        <f>+IF(OR((E4726&lt;=météo!H$17),(E4726&gt;météo!H$18),(F4726=0),(G4726=0),(C4726&gt;detail!$G$4)),0,1)</f>
        <v>1</v>
      </c>
      <c r="J4726" s="3">
        <f>IF(météo!H$19&lt;H4726,0,(météo!H$19-H4726)*I4726)</f>
        <v>3.1999999999999993</v>
      </c>
      <c r="K4726" s="3">
        <f>+IF(I4726&gt;0,IF(H4726&lt;=météo!$H$19,1,0),0)</f>
        <v>1</v>
      </c>
    </row>
    <row r="4727" spans="2:11">
      <c r="B4727" s="3">
        <v>7</v>
      </c>
      <c r="C4727" s="3">
        <v>1</v>
      </c>
      <c r="D4727" s="3">
        <v>16</v>
      </c>
      <c r="E4727" s="3">
        <v>18</v>
      </c>
      <c r="F4727" s="3">
        <f>IF(detail!$G$11=2,0,1)</f>
        <v>1</v>
      </c>
      <c r="G4727" s="3">
        <f>IF(detail!$G$11=4,0,1)</f>
        <v>1</v>
      </c>
      <c r="H4727" s="3">
        <v>16.8</v>
      </c>
      <c r="I4727" s="3">
        <f>+IF(OR((E4727&lt;=météo!H$17),(E4727&gt;météo!H$18),(F4727=0),(G4727=0),(C4727&gt;detail!$G$4)),0,1)</f>
        <v>1</v>
      </c>
      <c r="J4727" s="3">
        <f>IF(météo!H$19&lt;H4727,0,(météo!H$19-H4727)*I4727)</f>
        <v>3.1999999999999993</v>
      </c>
      <c r="K4727" s="3">
        <f>+IF(I4727&gt;0,IF(H4727&lt;=météo!$H$19,1,0),0)</f>
        <v>1</v>
      </c>
    </row>
    <row r="4728" spans="2:11">
      <c r="B4728" s="3">
        <v>7</v>
      </c>
      <c r="C4728" s="3">
        <v>1</v>
      </c>
      <c r="D4728" s="3">
        <v>16</v>
      </c>
      <c r="E4728" s="3">
        <v>19</v>
      </c>
      <c r="F4728" s="3">
        <f>IF(detail!$G$11=2,0,1)</f>
        <v>1</v>
      </c>
      <c r="G4728" s="3">
        <f>IF(detail!$G$11=4,0,1)</f>
        <v>1</v>
      </c>
      <c r="H4728" s="3">
        <v>16.5</v>
      </c>
      <c r="I4728" s="3">
        <f>+IF(OR((E4728&lt;=météo!H$17),(E4728&gt;météo!H$18),(F4728=0),(G4728=0),(C4728&gt;detail!$G$4)),0,1)</f>
        <v>0</v>
      </c>
      <c r="J4728" s="3">
        <f>IF(météo!H$19&lt;H4728,0,(météo!H$19-H4728)*I4728)</f>
        <v>0</v>
      </c>
      <c r="K4728" s="3">
        <f>+IF(I4728&gt;0,IF(H4728&lt;=météo!$H$19,1,0),0)</f>
        <v>0</v>
      </c>
    </row>
    <row r="4729" spans="2:11">
      <c r="B4729" s="3">
        <v>7</v>
      </c>
      <c r="C4729" s="3">
        <v>1</v>
      </c>
      <c r="D4729" s="3">
        <v>16</v>
      </c>
      <c r="E4729" s="3">
        <v>20</v>
      </c>
      <c r="F4729" s="3">
        <f>IF(detail!$G$11=2,0,1)</f>
        <v>1</v>
      </c>
      <c r="G4729" s="3">
        <f>IF(detail!$G$11=4,0,1)</f>
        <v>1</v>
      </c>
      <c r="H4729" s="3">
        <v>15.9</v>
      </c>
      <c r="I4729" s="3">
        <f>+IF(OR((E4729&lt;=météo!H$17),(E4729&gt;météo!H$18),(F4729=0),(G4729=0),(C4729&gt;detail!$G$4)),0,1)</f>
        <v>0</v>
      </c>
      <c r="J4729" s="3">
        <f>IF(météo!H$19&lt;H4729,0,(météo!H$19-H4729)*I4729)</f>
        <v>0</v>
      </c>
      <c r="K4729" s="3">
        <f>+IF(I4729&gt;0,IF(H4729&lt;=météo!$H$19,1,0),0)</f>
        <v>0</v>
      </c>
    </row>
    <row r="4730" spans="2:11">
      <c r="B4730" s="3">
        <v>7</v>
      </c>
      <c r="C4730" s="3">
        <v>1</v>
      </c>
      <c r="D4730" s="3">
        <v>16</v>
      </c>
      <c r="E4730" s="3">
        <v>21</v>
      </c>
      <c r="F4730" s="3">
        <f>IF(detail!$G$11=2,0,1)</f>
        <v>1</v>
      </c>
      <c r="G4730" s="3">
        <f>IF(detail!$G$11=4,0,1)</f>
        <v>1</v>
      </c>
      <c r="H4730" s="3">
        <v>15</v>
      </c>
      <c r="I4730" s="3">
        <f>+IF(OR((E4730&lt;=météo!H$17),(E4730&gt;météo!H$18),(F4730=0),(G4730=0),(C4730&gt;detail!$G$4)),0,1)</f>
        <v>0</v>
      </c>
      <c r="J4730" s="3">
        <f>IF(météo!H$19&lt;H4730,0,(météo!H$19-H4730)*I4730)</f>
        <v>0</v>
      </c>
      <c r="K4730" s="3">
        <f>+IF(I4730&gt;0,IF(H4730&lt;=météo!$H$19,1,0),0)</f>
        <v>0</v>
      </c>
    </row>
    <row r="4731" spans="2:11">
      <c r="B4731" s="3">
        <v>7</v>
      </c>
      <c r="C4731" s="3">
        <v>1</v>
      </c>
      <c r="D4731" s="3">
        <v>16</v>
      </c>
      <c r="E4731" s="3">
        <v>22</v>
      </c>
      <c r="F4731" s="3">
        <f>IF(detail!$G$11=2,0,1)</f>
        <v>1</v>
      </c>
      <c r="G4731" s="3">
        <f>IF(detail!$G$11=4,0,1)</f>
        <v>1</v>
      </c>
      <c r="H4731" s="3">
        <v>14.1</v>
      </c>
      <c r="I4731" s="3">
        <f>+IF(OR((E4731&lt;=météo!H$17),(E4731&gt;météo!H$18),(F4731=0),(G4731=0),(C4731&gt;detail!$G$4)),0,1)</f>
        <v>0</v>
      </c>
      <c r="J4731" s="3">
        <f>IF(météo!H$19&lt;H4731,0,(météo!H$19-H4731)*I4731)</f>
        <v>0</v>
      </c>
      <c r="K4731" s="3">
        <f>+IF(I4731&gt;0,IF(H4731&lt;=météo!$H$19,1,0),0)</f>
        <v>0</v>
      </c>
    </row>
    <row r="4732" spans="2:11">
      <c r="B4732" s="3">
        <v>7</v>
      </c>
      <c r="C4732" s="3">
        <v>1</v>
      </c>
      <c r="D4732" s="3">
        <v>16</v>
      </c>
      <c r="E4732" s="3">
        <v>23</v>
      </c>
      <c r="F4732" s="3">
        <f>IF(detail!$G$11=2,0,1)</f>
        <v>1</v>
      </c>
      <c r="G4732" s="3">
        <f>IF(detail!$G$11=4,0,1)</f>
        <v>1</v>
      </c>
      <c r="H4732" s="3">
        <v>13.5</v>
      </c>
      <c r="I4732" s="3">
        <f>+IF(OR((E4732&lt;=météo!H$17),(E4732&gt;météo!H$18),(F4732=0),(G4732=0),(C4732&gt;detail!$G$4)),0,1)</f>
        <v>0</v>
      </c>
      <c r="J4732" s="3">
        <f>IF(météo!H$19&lt;H4732,0,(météo!H$19-H4732)*I4732)</f>
        <v>0</v>
      </c>
      <c r="K4732" s="3">
        <f>+IF(I4732&gt;0,IF(H4732&lt;=météo!$H$19,1,0),0)</f>
        <v>0</v>
      </c>
    </row>
    <row r="4733" spans="2:11">
      <c r="B4733" s="3">
        <v>7</v>
      </c>
      <c r="C4733" s="3">
        <v>1</v>
      </c>
      <c r="D4733" s="3">
        <v>16</v>
      </c>
      <c r="E4733" s="3">
        <v>24</v>
      </c>
      <c r="F4733" s="3">
        <f>IF(detail!$G$11=2,0,1)</f>
        <v>1</v>
      </c>
      <c r="G4733" s="3">
        <f>IF(detail!$G$11=4,0,1)</f>
        <v>1</v>
      </c>
      <c r="H4733" s="3">
        <v>12.6</v>
      </c>
      <c r="I4733" s="3">
        <f>+IF(OR((E4733&lt;=météo!H$17),(E4733&gt;météo!H$18),(F4733=0),(G4733=0),(C4733&gt;detail!$G$4)),0,1)</f>
        <v>0</v>
      </c>
      <c r="J4733" s="3">
        <f>IF(météo!H$19&lt;H4733,0,(météo!H$19-H4733)*I4733)</f>
        <v>0</v>
      </c>
      <c r="K4733" s="3">
        <f>+IF(I4733&gt;0,IF(H4733&lt;=météo!$H$19,1,0),0)</f>
        <v>0</v>
      </c>
    </row>
    <row r="4734" spans="2:11">
      <c r="B4734" s="3">
        <v>7</v>
      </c>
      <c r="C4734" s="3">
        <v>1</v>
      </c>
      <c r="D4734" s="3">
        <v>17</v>
      </c>
      <c r="E4734" s="3">
        <v>1</v>
      </c>
      <c r="F4734" s="3">
        <f>IF(detail!$G$11=2,0,1)</f>
        <v>1</v>
      </c>
      <c r="G4734" s="3">
        <f>IF(detail!$G$11=4,0,1)</f>
        <v>1</v>
      </c>
      <c r="H4734" s="3">
        <v>11.7</v>
      </c>
      <c r="I4734" s="3">
        <f>+IF(OR((E4734&lt;=météo!H$17),(E4734&gt;météo!H$18),(F4734=0),(G4734=0),(C4734&gt;detail!$G$4)),0,1)</f>
        <v>0</v>
      </c>
      <c r="J4734" s="3">
        <f>IF(météo!H$19&lt;H4734,0,(météo!H$19-H4734)*I4734)</f>
        <v>0</v>
      </c>
      <c r="K4734" s="3">
        <f>+IF(I4734&gt;0,IF(H4734&lt;=météo!$H$19,1,0),0)</f>
        <v>0</v>
      </c>
    </row>
    <row r="4735" spans="2:11">
      <c r="B4735" s="3">
        <v>7</v>
      </c>
      <c r="C4735" s="3">
        <v>1</v>
      </c>
      <c r="D4735" s="3">
        <v>17</v>
      </c>
      <c r="E4735" s="3">
        <v>2</v>
      </c>
      <c r="F4735" s="3">
        <f>IF(detail!$G$11=2,0,1)</f>
        <v>1</v>
      </c>
      <c r="G4735" s="3">
        <f>IF(detail!$G$11=4,0,1)</f>
        <v>1</v>
      </c>
      <c r="H4735" s="3">
        <v>11.3</v>
      </c>
      <c r="I4735" s="3">
        <f>+IF(OR((E4735&lt;=météo!H$17),(E4735&gt;météo!H$18),(F4735=0),(G4735=0),(C4735&gt;detail!$G$4)),0,1)</f>
        <v>0</v>
      </c>
      <c r="J4735" s="3">
        <f>IF(météo!H$19&lt;H4735,0,(météo!H$19-H4735)*I4735)</f>
        <v>0</v>
      </c>
      <c r="K4735" s="3">
        <f>+IF(I4735&gt;0,IF(H4735&lt;=météo!$H$19,1,0),0)</f>
        <v>0</v>
      </c>
    </row>
    <row r="4736" spans="2:11">
      <c r="B4736" s="3">
        <v>7</v>
      </c>
      <c r="C4736" s="3">
        <v>1</v>
      </c>
      <c r="D4736" s="3">
        <v>17</v>
      </c>
      <c r="E4736" s="3">
        <v>3</v>
      </c>
      <c r="F4736" s="3">
        <f>IF(detail!$G$11=2,0,1)</f>
        <v>1</v>
      </c>
      <c r="G4736" s="3">
        <f>IF(detail!$G$11=4,0,1)</f>
        <v>1</v>
      </c>
      <c r="H4736" s="3">
        <v>11.1</v>
      </c>
      <c r="I4736" s="3">
        <f>+IF(OR((E4736&lt;=météo!H$17),(E4736&gt;météo!H$18),(F4736=0),(G4736=0),(C4736&gt;detail!$G$4)),0,1)</f>
        <v>0</v>
      </c>
      <c r="J4736" s="3">
        <f>IF(météo!H$19&lt;H4736,0,(météo!H$19-H4736)*I4736)</f>
        <v>0</v>
      </c>
      <c r="K4736" s="3">
        <f>+IF(I4736&gt;0,IF(H4736&lt;=météo!$H$19,1,0),0)</f>
        <v>0</v>
      </c>
    </row>
    <row r="4737" spans="2:11">
      <c r="B4737" s="3">
        <v>7</v>
      </c>
      <c r="C4737" s="3">
        <v>1</v>
      </c>
      <c r="D4737" s="3">
        <v>17</v>
      </c>
      <c r="E4737" s="3">
        <v>4</v>
      </c>
      <c r="F4737" s="3">
        <f>IF(detail!$G$11=2,0,1)</f>
        <v>1</v>
      </c>
      <c r="G4737" s="3">
        <f>IF(detail!$G$11=4,0,1)</f>
        <v>1</v>
      </c>
      <c r="H4737" s="3">
        <v>10.7</v>
      </c>
      <c r="I4737" s="3">
        <f>+IF(OR((E4737&lt;=météo!H$17),(E4737&gt;météo!H$18),(F4737=0),(G4737=0),(C4737&gt;detail!$G$4)),0,1)</f>
        <v>0</v>
      </c>
      <c r="J4737" s="3">
        <f>IF(météo!H$19&lt;H4737,0,(météo!H$19-H4737)*I4737)</f>
        <v>0</v>
      </c>
      <c r="K4737" s="3">
        <f>+IF(I4737&gt;0,IF(H4737&lt;=météo!$H$19,1,0),0)</f>
        <v>0</v>
      </c>
    </row>
    <row r="4738" spans="2:11">
      <c r="B4738" s="3">
        <v>7</v>
      </c>
      <c r="C4738" s="3">
        <v>1</v>
      </c>
      <c r="D4738" s="3">
        <v>17</v>
      </c>
      <c r="E4738" s="3">
        <v>5</v>
      </c>
      <c r="F4738" s="3">
        <f>IF(detail!$G$11=2,0,1)</f>
        <v>1</v>
      </c>
      <c r="G4738" s="3">
        <f>IF(detail!$G$11=4,0,1)</f>
        <v>1</v>
      </c>
      <c r="H4738" s="3">
        <v>10.5</v>
      </c>
      <c r="I4738" s="3">
        <f>+IF(OR((E4738&lt;=météo!H$17),(E4738&gt;météo!H$18),(F4738=0),(G4738=0),(C4738&gt;detail!$G$4)),0,1)</f>
        <v>0</v>
      </c>
      <c r="J4738" s="3">
        <f>IF(météo!H$19&lt;H4738,0,(météo!H$19-H4738)*I4738)</f>
        <v>0</v>
      </c>
      <c r="K4738" s="3">
        <f>+IF(I4738&gt;0,IF(H4738&lt;=météo!$H$19,1,0),0)</f>
        <v>0</v>
      </c>
    </row>
    <row r="4739" spans="2:11">
      <c r="B4739" s="3">
        <v>7</v>
      </c>
      <c r="C4739" s="3">
        <v>1</v>
      </c>
      <c r="D4739" s="3">
        <v>17</v>
      </c>
      <c r="E4739" s="3">
        <v>6</v>
      </c>
      <c r="F4739" s="3">
        <f>IF(detail!$G$11=2,0,1)</f>
        <v>1</v>
      </c>
      <c r="G4739" s="3">
        <f>IF(detail!$G$11=4,0,1)</f>
        <v>1</v>
      </c>
      <c r="H4739" s="3">
        <v>10.7</v>
      </c>
      <c r="I4739" s="3">
        <f>+IF(OR((E4739&lt;=météo!H$17),(E4739&gt;météo!H$18),(F4739=0),(G4739=0),(C4739&gt;detail!$G$4)),0,1)</f>
        <v>0</v>
      </c>
      <c r="J4739" s="3">
        <f>IF(météo!H$19&lt;H4739,0,(météo!H$19-H4739)*I4739)</f>
        <v>0</v>
      </c>
      <c r="K4739" s="3">
        <f>+IF(I4739&gt;0,IF(H4739&lt;=météo!$H$19,1,0),0)</f>
        <v>0</v>
      </c>
    </row>
    <row r="4740" spans="2:11">
      <c r="B4740" s="3">
        <v>7</v>
      </c>
      <c r="C4740" s="3">
        <v>1</v>
      </c>
      <c r="D4740" s="3">
        <v>17</v>
      </c>
      <c r="E4740" s="3">
        <v>7</v>
      </c>
      <c r="F4740" s="3">
        <f>IF(detail!$G$11=2,0,1)</f>
        <v>1</v>
      </c>
      <c r="G4740" s="3">
        <f>IF(detail!$G$11=4,0,1)</f>
        <v>1</v>
      </c>
      <c r="H4740" s="3">
        <v>11.6</v>
      </c>
      <c r="I4740" s="3">
        <f>+IF(OR((E4740&lt;=météo!H$17),(E4740&gt;météo!H$18),(F4740=0),(G4740=0),(C4740&gt;detail!$G$4)),0,1)</f>
        <v>0</v>
      </c>
      <c r="J4740" s="3">
        <f>IF(météo!H$19&lt;H4740,0,(météo!H$19-H4740)*I4740)</f>
        <v>0</v>
      </c>
      <c r="K4740" s="3">
        <f>+IF(I4740&gt;0,IF(H4740&lt;=météo!$H$19,1,0),0)</f>
        <v>0</v>
      </c>
    </row>
    <row r="4741" spans="2:11">
      <c r="B4741" s="3">
        <v>7</v>
      </c>
      <c r="C4741" s="3">
        <v>1</v>
      </c>
      <c r="D4741" s="3">
        <v>17</v>
      </c>
      <c r="E4741" s="3">
        <v>8</v>
      </c>
      <c r="F4741" s="3">
        <f>IF(detail!$G$11=2,0,1)</f>
        <v>1</v>
      </c>
      <c r="G4741" s="3">
        <f>IF(detail!$G$11=4,0,1)</f>
        <v>1</v>
      </c>
      <c r="H4741" s="3">
        <v>12.5</v>
      </c>
      <c r="I4741" s="3">
        <f>+IF(OR((E4741&lt;=météo!H$17),(E4741&gt;météo!H$18),(F4741=0),(G4741=0),(C4741&gt;detail!$G$4)),0,1)</f>
        <v>0</v>
      </c>
      <c r="J4741" s="3">
        <f>IF(météo!H$19&lt;H4741,0,(météo!H$19-H4741)*I4741)</f>
        <v>0</v>
      </c>
      <c r="K4741" s="3">
        <f>+IF(I4741&gt;0,IF(H4741&lt;=météo!$H$19,1,0),0)</f>
        <v>0</v>
      </c>
    </row>
    <row r="4742" spans="2:11">
      <c r="B4742" s="3">
        <v>7</v>
      </c>
      <c r="C4742" s="3">
        <v>1</v>
      </c>
      <c r="D4742" s="3">
        <v>17</v>
      </c>
      <c r="E4742" s="3">
        <v>9</v>
      </c>
      <c r="F4742" s="3">
        <f>IF(detail!$G$11=2,0,1)</f>
        <v>1</v>
      </c>
      <c r="G4742" s="3">
        <f>IF(detail!$G$11=4,0,1)</f>
        <v>1</v>
      </c>
      <c r="H4742" s="3">
        <v>13.1</v>
      </c>
      <c r="I4742" s="3">
        <f>+IF(OR((E4742&lt;=météo!H$17),(E4742&gt;météo!H$18),(F4742=0),(G4742=0),(C4742&gt;detail!$G$4)),0,1)</f>
        <v>1</v>
      </c>
      <c r="J4742" s="3">
        <f>IF(météo!H$19&lt;H4742,0,(météo!H$19-H4742)*I4742)</f>
        <v>6.9</v>
      </c>
      <c r="K4742" s="3">
        <f>+IF(I4742&gt;0,IF(H4742&lt;=météo!$H$19,1,0),0)</f>
        <v>1</v>
      </c>
    </row>
    <row r="4743" spans="2:11">
      <c r="B4743" s="3">
        <v>7</v>
      </c>
      <c r="C4743" s="3">
        <v>1</v>
      </c>
      <c r="D4743" s="3">
        <v>17</v>
      </c>
      <c r="E4743" s="3">
        <v>10</v>
      </c>
      <c r="F4743" s="3">
        <f>IF(detail!$G$11=2,0,1)</f>
        <v>1</v>
      </c>
      <c r="G4743" s="3">
        <f>IF(detail!$G$11=4,0,1)</f>
        <v>1</v>
      </c>
      <c r="H4743" s="3">
        <v>14.2</v>
      </c>
      <c r="I4743" s="3">
        <f>+IF(OR((E4743&lt;=météo!H$17),(E4743&gt;météo!H$18),(F4743=0),(G4743=0),(C4743&gt;detail!$G$4)),0,1)</f>
        <v>1</v>
      </c>
      <c r="J4743" s="3">
        <f>IF(météo!H$19&lt;H4743,0,(météo!H$19-H4743)*I4743)</f>
        <v>5.8000000000000007</v>
      </c>
      <c r="K4743" s="3">
        <f>+IF(I4743&gt;0,IF(H4743&lt;=météo!$H$19,1,0),0)</f>
        <v>1</v>
      </c>
    </row>
    <row r="4744" spans="2:11">
      <c r="B4744" s="3">
        <v>7</v>
      </c>
      <c r="C4744" s="3">
        <v>1</v>
      </c>
      <c r="D4744" s="3">
        <v>17</v>
      </c>
      <c r="E4744" s="3">
        <v>11</v>
      </c>
      <c r="F4744" s="3">
        <f>IF(detail!$G$11=2,0,1)</f>
        <v>1</v>
      </c>
      <c r="G4744" s="3">
        <f>IF(detail!$G$11=4,0,1)</f>
        <v>1</v>
      </c>
      <c r="H4744" s="3">
        <v>15.1</v>
      </c>
      <c r="I4744" s="3">
        <f>+IF(OR((E4744&lt;=météo!H$17),(E4744&gt;météo!H$18),(F4744=0),(G4744=0),(C4744&gt;detail!$G$4)),0,1)</f>
        <v>1</v>
      </c>
      <c r="J4744" s="3">
        <f>IF(météo!H$19&lt;H4744,0,(météo!H$19-H4744)*I4744)</f>
        <v>4.9000000000000004</v>
      </c>
      <c r="K4744" s="3">
        <f>+IF(I4744&gt;0,IF(H4744&lt;=météo!$H$19,1,0),0)</f>
        <v>1</v>
      </c>
    </row>
    <row r="4745" spans="2:11">
      <c r="B4745" s="3">
        <v>7</v>
      </c>
      <c r="C4745" s="3">
        <v>1</v>
      </c>
      <c r="D4745" s="3">
        <v>17</v>
      </c>
      <c r="E4745" s="3">
        <v>12</v>
      </c>
      <c r="F4745" s="3">
        <f>IF(detail!$G$11=2,0,1)</f>
        <v>1</v>
      </c>
      <c r="G4745" s="3">
        <f>IF(detail!$G$11=4,0,1)</f>
        <v>1</v>
      </c>
      <c r="H4745" s="3">
        <v>14.8</v>
      </c>
      <c r="I4745" s="3">
        <f>+IF(OR((E4745&lt;=météo!H$17),(E4745&gt;météo!H$18),(F4745=0),(G4745=0),(C4745&gt;detail!$G$4)),0,1)</f>
        <v>1</v>
      </c>
      <c r="J4745" s="3">
        <f>IF(météo!H$19&lt;H4745,0,(météo!H$19-H4745)*I4745)</f>
        <v>5.1999999999999993</v>
      </c>
      <c r="K4745" s="3">
        <f>+IF(I4745&gt;0,IF(H4745&lt;=météo!$H$19,1,0),0)</f>
        <v>1</v>
      </c>
    </row>
    <row r="4746" spans="2:11">
      <c r="B4746" s="3">
        <v>7</v>
      </c>
      <c r="C4746" s="3">
        <v>1</v>
      </c>
      <c r="D4746" s="3">
        <v>17</v>
      </c>
      <c r="E4746" s="3">
        <v>13</v>
      </c>
      <c r="F4746" s="3">
        <f>IF(detail!$G$11=2,0,1)</f>
        <v>1</v>
      </c>
      <c r="G4746" s="3">
        <f>IF(detail!$G$11=4,0,1)</f>
        <v>1</v>
      </c>
      <c r="H4746" s="3">
        <v>15.1</v>
      </c>
      <c r="I4746" s="3">
        <f>+IF(OR((E4746&lt;=météo!H$17),(E4746&gt;météo!H$18),(F4746=0),(G4746=0),(C4746&gt;detail!$G$4)),0,1)</f>
        <v>1</v>
      </c>
      <c r="J4746" s="3">
        <f>IF(météo!H$19&lt;H4746,0,(météo!H$19-H4746)*I4746)</f>
        <v>4.9000000000000004</v>
      </c>
      <c r="K4746" s="3">
        <f>+IF(I4746&gt;0,IF(H4746&lt;=météo!$H$19,1,0),0)</f>
        <v>1</v>
      </c>
    </row>
    <row r="4747" spans="2:11">
      <c r="B4747" s="3">
        <v>7</v>
      </c>
      <c r="C4747" s="3">
        <v>1</v>
      </c>
      <c r="D4747" s="3">
        <v>17</v>
      </c>
      <c r="E4747" s="3">
        <v>14</v>
      </c>
      <c r="F4747" s="3">
        <f>IF(detail!$G$11=2,0,1)</f>
        <v>1</v>
      </c>
      <c r="G4747" s="3">
        <f>IF(detail!$G$11=4,0,1)</f>
        <v>1</v>
      </c>
      <c r="H4747" s="3">
        <v>16.5</v>
      </c>
      <c r="I4747" s="3">
        <f>+IF(OR((E4747&lt;=météo!H$17),(E4747&gt;météo!H$18),(F4747=0),(G4747=0),(C4747&gt;detail!$G$4)),0,1)</f>
        <v>1</v>
      </c>
      <c r="J4747" s="3">
        <f>IF(météo!H$19&lt;H4747,0,(météo!H$19-H4747)*I4747)</f>
        <v>3.5</v>
      </c>
      <c r="K4747" s="3">
        <f>+IF(I4747&gt;0,IF(H4747&lt;=météo!$H$19,1,0),0)</f>
        <v>1</v>
      </c>
    </row>
    <row r="4748" spans="2:11">
      <c r="B4748" s="3">
        <v>7</v>
      </c>
      <c r="C4748" s="3">
        <v>1</v>
      </c>
      <c r="D4748" s="3">
        <v>17</v>
      </c>
      <c r="E4748" s="3">
        <v>15</v>
      </c>
      <c r="F4748" s="3">
        <f>IF(detail!$G$11=2,0,1)</f>
        <v>1</v>
      </c>
      <c r="G4748" s="3">
        <f>IF(detail!$G$11=4,0,1)</f>
        <v>1</v>
      </c>
      <c r="H4748" s="3">
        <v>16.899999999999999</v>
      </c>
      <c r="I4748" s="3">
        <f>+IF(OR((E4748&lt;=météo!H$17),(E4748&gt;météo!H$18),(F4748=0),(G4748=0),(C4748&gt;detail!$G$4)),0,1)</f>
        <v>1</v>
      </c>
      <c r="J4748" s="3">
        <f>IF(météo!H$19&lt;H4748,0,(météo!H$19-H4748)*I4748)</f>
        <v>3.1000000000000014</v>
      </c>
      <c r="K4748" s="3">
        <f>+IF(I4748&gt;0,IF(H4748&lt;=météo!$H$19,1,0),0)</f>
        <v>1</v>
      </c>
    </row>
    <row r="4749" spans="2:11">
      <c r="B4749" s="3">
        <v>7</v>
      </c>
      <c r="C4749" s="3">
        <v>1</v>
      </c>
      <c r="D4749" s="3">
        <v>17</v>
      </c>
      <c r="E4749" s="3">
        <v>16</v>
      </c>
      <c r="F4749" s="3">
        <f>IF(detail!$G$11=2,0,1)</f>
        <v>1</v>
      </c>
      <c r="G4749" s="3">
        <f>IF(detail!$G$11=4,0,1)</f>
        <v>1</v>
      </c>
      <c r="H4749" s="3">
        <v>17</v>
      </c>
      <c r="I4749" s="3">
        <f>+IF(OR((E4749&lt;=météo!H$17),(E4749&gt;météo!H$18),(F4749=0),(G4749=0),(C4749&gt;detail!$G$4)),0,1)</f>
        <v>1</v>
      </c>
      <c r="J4749" s="3">
        <f>IF(météo!H$19&lt;H4749,0,(météo!H$19-H4749)*I4749)</f>
        <v>3</v>
      </c>
      <c r="K4749" s="3">
        <f>+IF(I4749&gt;0,IF(H4749&lt;=météo!$H$19,1,0),0)</f>
        <v>1</v>
      </c>
    </row>
    <row r="4750" spans="2:11">
      <c r="B4750" s="3">
        <v>7</v>
      </c>
      <c r="C4750" s="3">
        <v>1</v>
      </c>
      <c r="D4750" s="3">
        <v>17</v>
      </c>
      <c r="E4750" s="3">
        <v>17</v>
      </c>
      <c r="F4750" s="3">
        <f>IF(detail!$G$11=2,0,1)</f>
        <v>1</v>
      </c>
      <c r="G4750" s="3">
        <f>IF(detail!$G$11=4,0,1)</f>
        <v>1</v>
      </c>
      <c r="H4750" s="3">
        <v>16.8</v>
      </c>
      <c r="I4750" s="3">
        <f>+IF(OR((E4750&lt;=météo!H$17),(E4750&gt;météo!H$18),(F4750=0),(G4750=0),(C4750&gt;detail!$G$4)),0,1)</f>
        <v>1</v>
      </c>
      <c r="J4750" s="3">
        <f>IF(météo!H$19&lt;H4750,0,(météo!H$19-H4750)*I4750)</f>
        <v>3.1999999999999993</v>
      </c>
      <c r="K4750" s="3">
        <f>+IF(I4750&gt;0,IF(H4750&lt;=météo!$H$19,1,0),0)</f>
        <v>1</v>
      </c>
    </row>
    <row r="4751" spans="2:11">
      <c r="B4751" s="3">
        <v>7</v>
      </c>
      <c r="C4751" s="3">
        <v>1</v>
      </c>
      <c r="D4751" s="3">
        <v>17</v>
      </c>
      <c r="E4751" s="3">
        <v>18</v>
      </c>
      <c r="F4751" s="3">
        <f>IF(detail!$G$11=2,0,1)</f>
        <v>1</v>
      </c>
      <c r="G4751" s="3">
        <f>IF(detail!$G$11=4,0,1)</f>
        <v>1</v>
      </c>
      <c r="H4751" s="3">
        <v>16.8</v>
      </c>
      <c r="I4751" s="3">
        <f>+IF(OR((E4751&lt;=météo!H$17),(E4751&gt;météo!H$18),(F4751=0),(G4751=0),(C4751&gt;detail!$G$4)),0,1)</f>
        <v>1</v>
      </c>
      <c r="J4751" s="3">
        <f>IF(météo!H$19&lt;H4751,0,(météo!H$19-H4751)*I4751)</f>
        <v>3.1999999999999993</v>
      </c>
      <c r="K4751" s="3">
        <f>+IF(I4751&gt;0,IF(H4751&lt;=météo!$H$19,1,0),0)</f>
        <v>1</v>
      </c>
    </row>
    <row r="4752" spans="2:11">
      <c r="B4752" s="3">
        <v>7</v>
      </c>
      <c r="C4752" s="3">
        <v>1</v>
      </c>
      <c r="D4752" s="3">
        <v>17</v>
      </c>
      <c r="E4752" s="3">
        <v>19</v>
      </c>
      <c r="F4752" s="3">
        <f>IF(detail!$G$11=2,0,1)</f>
        <v>1</v>
      </c>
      <c r="G4752" s="3">
        <f>IF(detail!$G$11=4,0,1)</f>
        <v>1</v>
      </c>
      <c r="H4752" s="3">
        <v>16.8</v>
      </c>
      <c r="I4752" s="3">
        <f>+IF(OR((E4752&lt;=météo!H$17),(E4752&gt;météo!H$18),(F4752=0),(G4752=0),(C4752&gt;detail!$G$4)),0,1)</f>
        <v>0</v>
      </c>
      <c r="J4752" s="3">
        <f>IF(météo!H$19&lt;H4752,0,(météo!H$19-H4752)*I4752)</f>
        <v>0</v>
      </c>
      <c r="K4752" s="3">
        <f>+IF(I4752&gt;0,IF(H4752&lt;=météo!$H$19,1,0),0)</f>
        <v>0</v>
      </c>
    </row>
    <row r="4753" spans="2:11">
      <c r="B4753" s="3">
        <v>7</v>
      </c>
      <c r="C4753" s="3">
        <v>1</v>
      </c>
      <c r="D4753" s="3">
        <v>17</v>
      </c>
      <c r="E4753" s="3">
        <v>20</v>
      </c>
      <c r="F4753" s="3">
        <f>IF(detail!$G$11=2,0,1)</f>
        <v>1</v>
      </c>
      <c r="G4753" s="3">
        <f>IF(detail!$G$11=4,0,1)</f>
        <v>1</v>
      </c>
      <c r="H4753" s="3">
        <v>15.7</v>
      </c>
      <c r="I4753" s="3">
        <f>+IF(OR((E4753&lt;=météo!H$17),(E4753&gt;météo!H$18),(F4753=0),(G4753=0),(C4753&gt;detail!$G$4)),0,1)</f>
        <v>0</v>
      </c>
      <c r="J4753" s="3">
        <f>IF(météo!H$19&lt;H4753,0,(météo!H$19-H4753)*I4753)</f>
        <v>0</v>
      </c>
      <c r="K4753" s="3">
        <f>+IF(I4753&gt;0,IF(H4753&lt;=météo!$H$19,1,0),0)</f>
        <v>0</v>
      </c>
    </row>
    <row r="4754" spans="2:11">
      <c r="B4754" s="3">
        <v>7</v>
      </c>
      <c r="C4754" s="3">
        <v>1</v>
      </c>
      <c r="D4754" s="3">
        <v>17</v>
      </c>
      <c r="E4754" s="3">
        <v>21</v>
      </c>
      <c r="F4754" s="3">
        <f>IF(detail!$G$11=2,0,1)</f>
        <v>1</v>
      </c>
      <c r="G4754" s="3">
        <f>IF(detail!$G$11=4,0,1)</f>
        <v>1</v>
      </c>
      <c r="H4754" s="3">
        <v>14</v>
      </c>
      <c r="I4754" s="3">
        <f>+IF(OR((E4754&lt;=météo!H$17),(E4754&gt;météo!H$18),(F4754=0),(G4754=0),(C4754&gt;detail!$G$4)),0,1)</f>
        <v>0</v>
      </c>
      <c r="J4754" s="3">
        <f>IF(météo!H$19&lt;H4754,0,(météo!H$19-H4754)*I4754)</f>
        <v>0</v>
      </c>
      <c r="K4754" s="3">
        <f>+IF(I4754&gt;0,IF(H4754&lt;=météo!$H$19,1,0),0)</f>
        <v>0</v>
      </c>
    </row>
    <row r="4755" spans="2:11">
      <c r="B4755" s="3">
        <v>7</v>
      </c>
      <c r="C4755" s="3">
        <v>1</v>
      </c>
      <c r="D4755" s="3">
        <v>17</v>
      </c>
      <c r="E4755" s="3">
        <v>22</v>
      </c>
      <c r="F4755" s="3">
        <f>IF(detail!$G$11=2,0,1)</f>
        <v>1</v>
      </c>
      <c r="G4755" s="3">
        <f>IF(detail!$G$11=4,0,1)</f>
        <v>1</v>
      </c>
      <c r="H4755" s="3">
        <v>12.3</v>
      </c>
      <c r="I4755" s="3">
        <f>+IF(OR((E4755&lt;=météo!H$17),(E4755&gt;météo!H$18),(F4755=0),(G4755=0),(C4755&gt;detail!$G$4)),0,1)</f>
        <v>0</v>
      </c>
      <c r="J4755" s="3">
        <f>IF(météo!H$19&lt;H4755,0,(météo!H$19-H4755)*I4755)</f>
        <v>0</v>
      </c>
      <c r="K4755" s="3">
        <f>+IF(I4755&gt;0,IF(H4755&lt;=météo!$H$19,1,0),0)</f>
        <v>0</v>
      </c>
    </row>
    <row r="4756" spans="2:11">
      <c r="B4756" s="3">
        <v>7</v>
      </c>
      <c r="C4756" s="3">
        <v>1</v>
      </c>
      <c r="D4756" s="3">
        <v>17</v>
      </c>
      <c r="E4756" s="3">
        <v>23</v>
      </c>
      <c r="F4756" s="3">
        <f>IF(detail!$G$11=2,0,1)</f>
        <v>1</v>
      </c>
      <c r="G4756" s="3">
        <f>IF(detail!$G$11=4,0,1)</f>
        <v>1</v>
      </c>
      <c r="H4756" s="3">
        <v>11.4</v>
      </c>
      <c r="I4756" s="3">
        <f>+IF(OR((E4756&lt;=météo!H$17),(E4756&gt;météo!H$18),(F4756=0),(G4756=0),(C4756&gt;detail!$G$4)),0,1)</f>
        <v>0</v>
      </c>
      <c r="J4756" s="3">
        <f>IF(météo!H$19&lt;H4756,0,(météo!H$19-H4756)*I4756)</f>
        <v>0</v>
      </c>
      <c r="K4756" s="3">
        <f>+IF(I4756&gt;0,IF(H4756&lt;=météo!$H$19,1,0),0)</f>
        <v>0</v>
      </c>
    </row>
    <row r="4757" spans="2:11">
      <c r="B4757" s="3">
        <v>7</v>
      </c>
      <c r="C4757" s="3">
        <v>1</v>
      </c>
      <c r="D4757" s="3">
        <v>17</v>
      </c>
      <c r="E4757" s="3">
        <v>24</v>
      </c>
      <c r="F4757" s="3">
        <f>IF(detail!$G$11=2,0,1)</f>
        <v>1</v>
      </c>
      <c r="G4757" s="3">
        <f>IF(detail!$G$11=4,0,1)</f>
        <v>1</v>
      </c>
      <c r="H4757" s="3">
        <v>11.6</v>
      </c>
      <c r="I4757" s="3">
        <f>+IF(OR((E4757&lt;=météo!H$17),(E4757&gt;météo!H$18),(F4757=0),(G4757=0),(C4757&gt;detail!$G$4)),0,1)</f>
        <v>0</v>
      </c>
      <c r="J4757" s="3">
        <f>IF(météo!H$19&lt;H4757,0,(météo!H$19-H4757)*I4757)</f>
        <v>0</v>
      </c>
      <c r="K4757" s="3">
        <f>+IF(I4757&gt;0,IF(H4757&lt;=météo!$H$19,1,0),0)</f>
        <v>0</v>
      </c>
    </row>
    <row r="4758" spans="2:11">
      <c r="B4758" s="3">
        <v>7</v>
      </c>
      <c r="C4758" s="3">
        <v>1</v>
      </c>
      <c r="D4758" s="3">
        <v>18</v>
      </c>
      <c r="E4758" s="3">
        <v>1</v>
      </c>
      <c r="F4758" s="3">
        <f>IF(detail!$G$11=2,0,1)</f>
        <v>1</v>
      </c>
      <c r="G4758" s="3">
        <f>IF(detail!$G$11=4,0,1)</f>
        <v>1</v>
      </c>
      <c r="H4758" s="3">
        <v>12</v>
      </c>
      <c r="I4758" s="3">
        <f>+IF(OR((E4758&lt;=météo!H$17),(E4758&gt;météo!H$18),(F4758=0),(G4758=0),(C4758&gt;detail!$G$4)),0,1)</f>
        <v>0</v>
      </c>
      <c r="J4758" s="3">
        <f>IF(météo!H$19&lt;H4758,0,(météo!H$19-H4758)*I4758)</f>
        <v>0</v>
      </c>
      <c r="K4758" s="3">
        <f>+IF(I4758&gt;0,IF(H4758&lt;=météo!$H$19,1,0),0)</f>
        <v>0</v>
      </c>
    </row>
    <row r="4759" spans="2:11">
      <c r="B4759" s="3">
        <v>7</v>
      </c>
      <c r="C4759" s="3">
        <v>1</v>
      </c>
      <c r="D4759" s="3">
        <v>18</v>
      </c>
      <c r="E4759" s="3">
        <v>2</v>
      </c>
      <c r="F4759" s="3">
        <f>IF(detail!$G$11=2,0,1)</f>
        <v>1</v>
      </c>
      <c r="G4759" s="3">
        <f>IF(detail!$G$11=4,0,1)</f>
        <v>1</v>
      </c>
      <c r="H4759" s="3">
        <v>11.4</v>
      </c>
      <c r="I4759" s="3">
        <f>+IF(OR((E4759&lt;=météo!H$17),(E4759&gt;météo!H$18),(F4759=0),(G4759=0),(C4759&gt;detail!$G$4)),0,1)</f>
        <v>0</v>
      </c>
      <c r="J4759" s="3">
        <f>IF(météo!H$19&lt;H4759,0,(météo!H$19-H4759)*I4759)</f>
        <v>0</v>
      </c>
      <c r="K4759" s="3">
        <f>+IF(I4759&gt;0,IF(H4759&lt;=météo!$H$19,1,0),0)</f>
        <v>0</v>
      </c>
    </row>
    <row r="4760" spans="2:11">
      <c r="B4760" s="3">
        <v>7</v>
      </c>
      <c r="C4760" s="3">
        <v>1</v>
      </c>
      <c r="D4760" s="3">
        <v>18</v>
      </c>
      <c r="E4760" s="3">
        <v>3</v>
      </c>
      <c r="F4760" s="3">
        <f>IF(detail!$G$11=2,0,1)</f>
        <v>1</v>
      </c>
      <c r="G4760" s="3">
        <f>IF(detail!$G$11=4,0,1)</f>
        <v>1</v>
      </c>
      <c r="H4760" s="3">
        <v>10.4</v>
      </c>
      <c r="I4760" s="3">
        <f>+IF(OR((E4760&lt;=météo!H$17),(E4760&gt;météo!H$18),(F4760=0),(G4760=0),(C4760&gt;detail!$G$4)),0,1)</f>
        <v>0</v>
      </c>
      <c r="J4760" s="3">
        <f>IF(météo!H$19&lt;H4760,0,(météo!H$19-H4760)*I4760)</f>
        <v>0</v>
      </c>
      <c r="K4760" s="3">
        <f>+IF(I4760&gt;0,IF(H4760&lt;=météo!$H$19,1,0),0)</f>
        <v>0</v>
      </c>
    </row>
    <row r="4761" spans="2:11">
      <c r="B4761" s="3">
        <v>7</v>
      </c>
      <c r="C4761" s="3">
        <v>1</v>
      </c>
      <c r="D4761" s="3">
        <v>18</v>
      </c>
      <c r="E4761" s="3">
        <v>4</v>
      </c>
      <c r="F4761" s="3">
        <f>IF(detail!$G$11=2,0,1)</f>
        <v>1</v>
      </c>
      <c r="G4761" s="3">
        <f>IF(detail!$G$11=4,0,1)</f>
        <v>1</v>
      </c>
      <c r="H4761" s="3">
        <v>10.1</v>
      </c>
      <c r="I4761" s="3">
        <f>+IF(OR((E4761&lt;=météo!H$17),(E4761&gt;météo!H$18),(F4761=0),(G4761=0),(C4761&gt;detail!$G$4)),0,1)</f>
        <v>0</v>
      </c>
      <c r="J4761" s="3">
        <f>IF(météo!H$19&lt;H4761,0,(météo!H$19-H4761)*I4761)</f>
        <v>0</v>
      </c>
      <c r="K4761" s="3">
        <f>+IF(I4761&gt;0,IF(H4761&lt;=météo!$H$19,1,0),0)</f>
        <v>0</v>
      </c>
    </row>
    <row r="4762" spans="2:11">
      <c r="B4762" s="3">
        <v>7</v>
      </c>
      <c r="C4762" s="3">
        <v>1</v>
      </c>
      <c r="D4762" s="3">
        <v>18</v>
      </c>
      <c r="E4762" s="3">
        <v>5</v>
      </c>
      <c r="F4762" s="3">
        <f>IF(detail!$G$11=2,0,1)</f>
        <v>1</v>
      </c>
      <c r="G4762" s="3">
        <f>IF(detail!$G$11=4,0,1)</f>
        <v>1</v>
      </c>
      <c r="H4762" s="3">
        <v>9.8000000000000007</v>
      </c>
      <c r="I4762" s="3">
        <f>+IF(OR((E4762&lt;=météo!H$17),(E4762&gt;météo!H$18),(F4762=0),(G4762=0),(C4762&gt;detail!$G$4)),0,1)</f>
        <v>0</v>
      </c>
      <c r="J4762" s="3">
        <f>IF(météo!H$19&lt;H4762,0,(météo!H$19-H4762)*I4762)</f>
        <v>0</v>
      </c>
      <c r="K4762" s="3">
        <f>+IF(I4762&gt;0,IF(H4762&lt;=météo!$H$19,1,0),0)</f>
        <v>0</v>
      </c>
    </row>
    <row r="4763" spans="2:11">
      <c r="B4763" s="3">
        <v>7</v>
      </c>
      <c r="C4763" s="3">
        <v>1</v>
      </c>
      <c r="D4763" s="3">
        <v>18</v>
      </c>
      <c r="E4763" s="3">
        <v>6</v>
      </c>
      <c r="F4763" s="3">
        <f>IF(detail!$G$11=2,0,1)</f>
        <v>1</v>
      </c>
      <c r="G4763" s="3">
        <f>IF(detail!$G$11=4,0,1)</f>
        <v>1</v>
      </c>
      <c r="H4763" s="3">
        <v>9.1</v>
      </c>
      <c r="I4763" s="3">
        <f>+IF(OR((E4763&lt;=météo!H$17),(E4763&gt;météo!H$18),(F4763=0),(G4763=0),(C4763&gt;detail!$G$4)),0,1)</f>
        <v>0</v>
      </c>
      <c r="J4763" s="3">
        <f>IF(météo!H$19&lt;H4763,0,(météo!H$19-H4763)*I4763)</f>
        <v>0</v>
      </c>
      <c r="K4763" s="3">
        <f>+IF(I4763&gt;0,IF(H4763&lt;=météo!$H$19,1,0),0)</f>
        <v>0</v>
      </c>
    </row>
    <row r="4764" spans="2:11">
      <c r="B4764" s="3">
        <v>7</v>
      </c>
      <c r="C4764" s="3">
        <v>1</v>
      </c>
      <c r="D4764" s="3">
        <v>18</v>
      </c>
      <c r="E4764" s="3">
        <v>7</v>
      </c>
      <c r="F4764" s="3">
        <f>IF(detail!$G$11=2,0,1)</f>
        <v>1</v>
      </c>
      <c r="G4764" s="3">
        <f>IF(detail!$G$11=4,0,1)</f>
        <v>1</v>
      </c>
      <c r="H4764" s="3">
        <v>9.5</v>
      </c>
      <c r="I4764" s="3">
        <f>+IF(OR((E4764&lt;=météo!H$17),(E4764&gt;météo!H$18),(F4764=0),(G4764=0),(C4764&gt;detail!$G$4)),0,1)</f>
        <v>0</v>
      </c>
      <c r="J4764" s="3">
        <f>IF(météo!H$19&lt;H4764,0,(météo!H$19-H4764)*I4764)</f>
        <v>0</v>
      </c>
      <c r="K4764" s="3">
        <f>+IF(I4764&gt;0,IF(H4764&lt;=météo!$H$19,1,0),0)</f>
        <v>0</v>
      </c>
    </row>
    <row r="4765" spans="2:11">
      <c r="B4765" s="3">
        <v>7</v>
      </c>
      <c r="C4765" s="3">
        <v>1</v>
      </c>
      <c r="D4765" s="3">
        <v>18</v>
      </c>
      <c r="E4765" s="3">
        <v>8</v>
      </c>
      <c r="F4765" s="3">
        <f>IF(detail!$G$11=2,0,1)</f>
        <v>1</v>
      </c>
      <c r="G4765" s="3">
        <f>IF(detail!$G$11=4,0,1)</f>
        <v>1</v>
      </c>
      <c r="H4765" s="3">
        <v>11.2</v>
      </c>
      <c r="I4765" s="3">
        <f>+IF(OR((E4765&lt;=météo!H$17),(E4765&gt;météo!H$18),(F4765=0),(G4765=0),(C4765&gt;detail!$G$4)),0,1)</f>
        <v>0</v>
      </c>
      <c r="J4765" s="3">
        <f>IF(météo!H$19&lt;H4765,0,(météo!H$19-H4765)*I4765)</f>
        <v>0</v>
      </c>
      <c r="K4765" s="3">
        <f>+IF(I4765&gt;0,IF(H4765&lt;=météo!$H$19,1,0),0)</f>
        <v>0</v>
      </c>
    </row>
    <row r="4766" spans="2:11">
      <c r="B4766" s="3">
        <v>7</v>
      </c>
      <c r="C4766" s="3">
        <v>1</v>
      </c>
      <c r="D4766" s="3">
        <v>18</v>
      </c>
      <c r="E4766" s="3">
        <v>9</v>
      </c>
      <c r="F4766" s="3">
        <f>IF(detail!$G$11=2,0,1)</f>
        <v>1</v>
      </c>
      <c r="G4766" s="3">
        <f>IF(detail!$G$11=4,0,1)</f>
        <v>1</v>
      </c>
      <c r="H4766" s="3">
        <v>13</v>
      </c>
      <c r="I4766" s="3">
        <f>+IF(OR((E4766&lt;=météo!H$17),(E4766&gt;météo!H$18),(F4766=0),(G4766=0),(C4766&gt;detail!$G$4)),0,1)</f>
        <v>1</v>
      </c>
      <c r="J4766" s="3">
        <f>IF(météo!H$19&lt;H4766,0,(météo!H$19-H4766)*I4766)</f>
        <v>7</v>
      </c>
      <c r="K4766" s="3">
        <f>+IF(I4766&gt;0,IF(H4766&lt;=météo!$H$19,1,0),0)</f>
        <v>1</v>
      </c>
    </row>
    <row r="4767" spans="2:11">
      <c r="B4767" s="3">
        <v>7</v>
      </c>
      <c r="C4767" s="3">
        <v>1</v>
      </c>
      <c r="D4767" s="3">
        <v>18</v>
      </c>
      <c r="E4767" s="3">
        <v>10</v>
      </c>
      <c r="F4767" s="3">
        <f>IF(detail!$G$11=2,0,1)</f>
        <v>1</v>
      </c>
      <c r="G4767" s="3">
        <f>IF(detail!$G$11=4,0,1)</f>
        <v>1</v>
      </c>
      <c r="H4767" s="3">
        <v>14.3</v>
      </c>
      <c r="I4767" s="3">
        <f>+IF(OR((E4767&lt;=météo!H$17),(E4767&gt;météo!H$18),(F4767=0),(G4767=0),(C4767&gt;detail!$G$4)),0,1)</f>
        <v>1</v>
      </c>
      <c r="J4767" s="3">
        <f>IF(météo!H$19&lt;H4767,0,(météo!H$19-H4767)*I4767)</f>
        <v>5.6999999999999993</v>
      </c>
      <c r="K4767" s="3">
        <f>+IF(I4767&gt;0,IF(H4767&lt;=météo!$H$19,1,0),0)</f>
        <v>1</v>
      </c>
    </row>
    <row r="4768" spans="2:11">
      <c r="B4768" s="3">
        <v>7</v>
      </c>
      <c r="C4768" s="3">
        <v>1</v>
      </c>
      <c r="D4768" s="3">
        <v>18</v>
      </c>
      <c r="E4768" s="3">
        <v>11</v>
      </c>
      <c r="F4768" s="3">
        <f>IF(detail!$G$11=2,0,1)</f>
        <v>1</v>
      </c>
      <c r="G4768" s="3">
        <f>IF(detail!$G$11=4,0,1)</f>
        <v>1</v>
      </c>
      <c r="H4768" s="3">
        <v>15.6</v>
      </c>
      <c r="I4768" s="3">
        <f>+IF(OR((E4768&lt;=météo!H$17),(E4768&gt;météo!H$18),(F4768=0),(G4768=0),(C4768&gt;detail!$G$4)),0,1)</f>
        <v>1</v>
      </c>
      <c r="J4768" s="3">
        <f>IF(météo!H$19&lt;H4768,0,(météo!H$19-H4768)*I4768)</f>
        <v>4.4000000000000004</v>
      </c>
      <c r="K4768" s="3">
        <f>+IF(I4768&gt;0,IF(H4768&lt;=météo!$H$19,1,0),0)</f>
        <v>1</v>
      </c>
    </row>
    <row r="4769" spans="2:11">
      <c r="B4769" s="3">
        <v>7</v>
      </c>
      <c r="C4769" s="3">
        <v>1</v>
      </c>
      <c r="D4769" s="3">
        <v>18</v>
      </c>
      <c r="E4769" s="3">
        <v>12</v>
      </c>
      <c r="F4769" s="3">
        <f>IF(detail!$G$11=2,0,1)</f>
        <v>1</v>
      </c>
      <c r="G4769" s="3">
        <f>IF(detail!$G$11=4,0,1)</f>
        <v>1</v>
      </c>
      <c r="H4769" s="3">
        <v>16.5</v>
      </c>
      <c r="I4769" s="3">
        <f>+IF(OR((E4769&lt;=météo!H$17),(E4769&gt;météo!H$18),(F4769=0),(G4769=0),(C4769&gt;detail!$G$4)),0,1)</f>
        <v>1</v>
      </c>
      <c r="J4769" s="3">
        <f>IF(météo!H$19&lt;H4769,0,(météo!H$19-H4769)*I4769)</f>
        <v>3.5</v>
      </c>
      <c r="K4769" s="3">
        <f>+IF(I4769&gt;0,IF(H4769&lt;=météo!$H$19,1,0),0)</f>
        <v>1</v>
      </c>
    </row>
    <row r="4770" spans="2:11">
      <c r="B4770" s="3">
        <v>7</v>
      </c>
      <c r="C4770" s="3">
        <v>1</v>
      </c>
      <c r="D4770" s="3">
        <v>18</v>
      </c>
      <c r="E4770" s="3">
        <v>13</v>
      </c>
      <c r="F4770" s="3">
        <f>IF(detail!$G$11=2,0,1)</f>
        <v>1</v>
      </c>
      <c r="G4770" s="3">
        <f>IF(detail!$G$11=4,0,1)</f>
        <v>1</v>
      </c>
      <c r="H4770" s="3">
        <v>17.399999999999999</v>
      </c>
      <c r="I4770" s="3">
        <f>+IF(OR((E4770&lt;=météo!H$17),(E4770&gt;météo!H$18),(F4770=0),(G4770=0),(C4770&gt;detail!$G$4)),0,1)</f>
        <v>1</v>
      </c>
      <c r="J4770" s="3">
        <f>IF(météo!H$19&lt;H4770,0,(météo!H$19-H4770)*I4770)</f>
        <v>2.6000000000000014</v>
      </c>
      <c r="K4770" s="3">
        <f>+IF(I4770&gt;0,IF(H4770&lt;=météo!$H$19,1,0),0)</f>
        <v>1</v>
      </c>
    </row>
    <row r="4771" spans="2:11">
      <c r="B4771" s="3">
        <v>7</v>
      </c>
      <c r="C4771" s="3">
        <v>1</v>
      </c>
      <c r="D4771" s="3">
        <v>18</v>
      </c>
      <c r="E4771" s="3">
        <v>14</v>
      </c>
      <c r="F4771" s="3">
        <f>IF(detail!$G$11=2,0,1)</f>
        <v>1</v>
      </c>
      <c r="G4771" s="3">
        <f>IF(detail!$G$11=4,0,1)</f>
        <v>1</v>
      </c>
      <c r="H4771" s="3">
        <v>18.5</v>
      </c>
      <c r="I4771" s="3">
        <f>+IF(OR((E4771&lt;=météo!H$17),(E4771&gt;météo!H$18),(F4771=0),(G4771=0),(C4771&gt;detail!$G$4)),0,1)</f>
        <v>1</v>
      </c>
      <c r="J4771" s="3">
        <f>IF(météo!H$19&lt;H4771,0,(météo!H$19-H4771)*I4771)</f>
        <v>1.5</v>
      </c>
      <c r="K4771" s="3">
        <f>+IF(I4771&gt;0,IF(H4771&lt;=météo!$H$19,1,0),0)</f>
        <v>1</v>
      </c>
    </row>
    <row r="4772" spans="2:11">
      <c r="B4772" s="3">
        <v>7</v>
      </c>
      <c r="C4772" s="3">
        <v>1</v>
      </c>
      <c r="D4772" s="3">
        <v>18</v>
      </c>
      <c r="E4772" s="3">
        <v>15</v>
      </c>
      <c r="F4772" s="3">
        <f>IF(detail!$G$11=2,0,1)</f>
        <v>1</v>
      </c>
      <c r="G4772" s="3">
        <f>IF(detail!$G$11=4,0,1)</f>
        <v>1</v>
      </c>
      <c r="H4772" s="3">
        <v>18.7</v>
      </c>
      <c r="I4772" s="3">
        <f>+IF(OR((E4772&lt;=météo!H$17),(E4772&gt;météo!H$18),(F4772=0),(G4772=0),(C4772&gt;detail!$G$4)),0,1)</f>
        <v>1</v>
      </c>
      <c r="J4772" s="3">
        <f>IF(météo!H$19&lt;H4772,0,(météo!H$19-H4772)*I4772)</f>
        <v>1.3000000000000007</v>
      </c>
      <c r="K4772" s="3">
        <f>+IF(I4772&gt;0,IF(H4772&lt;=météo!$H$19,1,0),0)</f>
        <v>1</v>
      </c>
    </row>
    <row r="4773" spans="2:11">
      <c r="B4773" s="3">
        <v>7</v>
      </c>
      <c r="C4773" s="3">
        <v>1</v>
      </c>
      <c r="D4773" s="3">
        <v>18</v>
      </c>
      <c r="E4773" s="3">
        <v>16</v>
      </c>
      <c r="F4773" s="3">
        <f>IF(detail!$G$11=2,0,1)</f>
        <v>1</v>
      </c>
      <c r="G4773" s="3">
        <f>IF(detail!$G$11=4,0,1)</f>
        <v>1</v>
      </c>
      <c r="H4773" s="3">
        <v>19.100000000000001</v>
      </c>
      <c r="I4773" s="3">
        <f>+IF(OR((E4773&lt;=météo!H$17),(E4773&gt;météo!H$18),(F4773=0),(G4773=0),(C4773&gt;detail!$G$4)),0,1)</f>
        <v>1</v>
      </c>
      <c r="J4773" s="3">
        <f>IF(météo!H$19&lt;H4773,0,(météo!H$19-H4773)*I4773)</f>
        <v>0.89999999999999858</v>
      </c>
      <c r="K4773" s="3">
        <f>+IF(I4773&gt;0,IF(H4773&lt;=météo!$H$19,1,0),0)</f>
        <v>1</v>
      </c>
    </row>
    <row r="4774" spans="2:11">
      <c r="B4774" s="3">
        <v>7</v>
      </c>
      <c r="C4774" s="3">
        <v>1</v>
      </c>
      <c r="D4774" s="3">
        <v>18</v>
      </c>
      <c r="E4774" s="3">
        <v>17</v>
      </c>
      <c r="F4774" s="3">
        <f>IF(detail!$G$11=2,0,1)</f>
        <v>1</v>
      </c>
      <c r="G4774" s="3">
        <f>IF(detail!$G$11=4,0,1)</f>
        <v>1</v>
      </c>
      <c r="H4774" s="3">
        <v>19.399999999999999</v>
      </c>
      <c r="I4774" s="3">
        <f>+IF(OR((E4774&lt;=météo!H$17),(E4774&gt;météo!H$18),(F4774=0),(G4774=0),(C4774&gt;detail!$G$4)),0,1)</f>
        <v>1</v>
      </c>
      <c r="J4774" s="3">
        <f>IF(météo!H$19&lt;H4774,0,(météo!H$19-H4774)*I4774)</f>
        <v>0.60000000000000142</v>
      </c>
      <c r="K4774" s="3">
        <f>+IF(I4774&gt;0,IF(H4774&lt;=météo!$H$19,1,0),0)</f>
        <v>1</v>
      </c>
    </row>
    <row r="4775" spans="2:11">
      <c r="B4775" s="3">
        <v>7</v>
      </c>
      <c r="C4775" s="3">
        <v>1</v>
      </c>
      <c r="D4775" s="3">
        <v>18</v>
      </c>
      <c r="E4775" s="3">
        <v>18</v>
      </c>
      <c r="F4775" s="3">
        <f>IF(detail!$G$11=2,0,1)</f>
        <v>1</v>
      </c>
      <c r="G4775" s="3">
        <f>IF(detail!$G$11=4,0,1)</f>
        <v>1</v>
      </c>
      <c r="H4775" s="3">
        <v>19.3</v>
      </c>
      <c r="I4775" s="3">
        <f>+IF(OR((E4775&lt;=météo!H$17),(E4775&gt;météo!H$18),(F4775=0),(G4775=0),(C4775&gt;detail!$G$4)),0,1)</f>
        <v>1</v>
      </c>
      <c r="J4775" s="3">
        <f>IF(météo!H$19&lt;H4775,0,(météo!H$19-H4775)*I4775)</f>
        <v>0.69999999999999929</v>
      </c>
      <c r="K4775" s="3">
        <f>+IF(I4775&gt;0,IF(H4775&lt;=météo!$H$19,1,0),0)</f>
        <v>1</v>
      </c>
    </row>
    <row r="4776" spans="2:11">
      <c r="B4776" s="3">
        <v>7</v>
      </c>
      <c r="C4776" s="3">
        <v>1</v>
      </c>
      <c r="D4776" s="3">
        <v>18</v>
      </c>
      <c r="E4776" s="3">
        <v>19</v>
      </c>
      <c r="F4776" s="3">
        <f>IF(detail!$G$11=2,0,1)</f>
        <v>1</v>
      </c>
      <c r="G4776" s="3">
        <f>IF(detail!$G$11=4,0,1)</f>
        <v>1</v>
      </c>
      <c r="H4776" s="3">
        <v>19.2</v>
      </c>
      <c r="I4776" s="3">
        <f>+IF(OR((E4776&lt;=météo!H$17),(E4776&gt;météo!H$18),(F4776=0),(G4776=0),(C4776&gt;detail!$G$4)),0,1)</f>
        <v>0</v>
      </c>
      <c r="J4776" s="3">
        <f>IF(météo!H$19&lt;H4776,0,(météo!H$19-H4776)*I4776)</f>
        <v>0</v>
      </c>
      <c r="K4776" s="3">
        <f>+IF(I4776&gt;0,IF(H4776&lt;=météo!$H$19,1,0),0)</f>
        <v>0</v>
      </c>
    </row>
    <row r="4777" spans="2:11">
      <c r="B4777" s="3">
        <v>7</v>
      </c>
      <c r="C4777" s="3">
        <v>1</v>
      </c>
      <c r="D4777" s="3">
        <v>18</v>
      </c>
      <c r="E4777" s="3">
        <v>20</v>
      </c>
      <c r="F4777" s="3">
        <f>IF(detail!$G$11=2,0,1)</f>
        <v>1</v>
      </c>
      <c r="G4777" s="3">
        <f>IF(detail!$G$11=4,0,1)</f>
        <v>1</v>
      </c>
      <c r="H4777" s="3">
        <v>18.600000000000001</v>
      </c>
      <c r="I4777" s="3">
        <f>+IF(OR((E4777&lt;=météo!H$17),(E4777&gt;météo!H$18),(F4777=0),(G4777=0),(C4777&gt;detail!$G$4)),0,1)</f>
        <v>0</v>
      </c>
      <c r="J4777" s="3">
        <f>IF(météo!H$19&lt;H4777,0,(météo!H$19-H4777)*I4777)</f>
        <v>0</v>
      </c>
      <c r="K4777" s="3">
        <f>+IF(I4777&gt;0,IF(H4777&lt;=météo!$H$19,1,0),0)</f>
        <v>0</v>
      </c>
    </row>
    <row r="4778" spans="2:11">
      <c r="B4778" s="3">
        <v>7</v>
      </c>
      <c r="C4778" s="3">
        <v>1</v>
      </c>
      <c r="D4778" s="3">
        <v>18</v>
      </c>
      <c r="E4778" s="3">
        <v>21</v>
      </c>
      <c r="F4778" s="3">
        <f>IF(detail!$G$11=2,0,1)</f>
        <v>1</v>
      </c>
      <c r="G4778" s="3">
        <f>IF(detail!$G$11=4,0,1)</f>
        <v>1</v>
      </c>
      <c r="H4778" s="3">
        <v>17.2</v>
      </c>
      <c r="I4778" s="3">
        <f>+IF(OR((E4778&lt;=météo!H$17),(E4778&gt;météo!H$18),(F4778=0),(G4778=0),(C4778&gt;detail!$G$4)),0,1)</f>
        <v>0</v>
      </c>
      <c r="J4778" s="3">
        <f>IF(météo!H$19&lt;H4778,0,(météo!H$19-H4778)*I4778)</f>
        <v>0</v>
      </c>
      <c r="K4778" s="3">
        <f>+IF(I4778&gt;0,IF(H4778&lt;=météo!$H$19,1,0),0)</f>
        <v>0</v>
      </c>
    </row>
    <row r="4779" spans="2:11">
      <c r="B4779" s="3">
        <v>7</v>
      </c>
      <c r="C4779" s="3">
        <v>1</v>
      </c>
      <c r="D4779" s="3">
        <v>18</v>
      </c>
      <c r="E4779" s="3">
        <v>22</v>
      </c>
      <c r="F4779" s="3">
        <f>IF(detail!$G$11=2,0,1)</f>
        <v>1</v>
      </c>
      <c r="G4779" s="3">
        <f>IF(detail!$G$11=4,0,1)</f>
        <v>1</v>
      </c>
      <c r="H4779" s="3">
        <v>15.4</v>
      </c>
      <c r="I4779" s="3">
        <f>+IF(OR((E4779&lt;=météo!H$17),(E4779&gt;météo!H$18),(F4779=0),(G4779=0),(C4779&gt;detail!$G$4)),0,1)</f>
        <v>0</v>
      </c>
      <c r="J4779" s="3">
        <f>IF(météo!H$19&lt;H4779,0,(météo!H$19-H4779)*I4779)</f>
        <v>0</v>
      </c>
      <c r="K4779" s="3">
        <f>+IF(I4779&gt;0,IF(H4779&lt;=météo!$H$19,1,0),0)</f>
        <v>0</v>
      </c>
    </row>
    <row r="4780" spans="2:11">
      <c r="B4780" s="3">
        <v>7</v>
      </c>
      <c r="C4780" s="3">
        <v>1</v>
      </c>
      <c r="D4780" s="3">
        <v>18</v>
      </c>
      <c r="E4780" s="3">
        <v>23</v>
      </c>
      <c r="F4780" s="3">
        <f>IF(detail!$G$11=2,0,1)</f>
        <v>1</v>
      </c>
      <c r="G4780" s="3">
        <f>IF(detail!$G$11=4,0,1)</f>
        <v>1</v>
      </c>
      <c r="H4780" s="3">
        <v>14</v>
      </c>
      <c r="I4780" s="3">
        <f>+IF(OR((E4780&lt;=météo!H$17),(E4780&gt;météo!H$18),(F4780=0),(G4780=0),(C4780&gt;detail!$G$4)),0,1)</f>
        <v>0</v>
      </c>
      <c r="J4780" s="3">
        <f>IF(météo!H$19&lt;H4780,0,(météo!H$19-H4780)*I4780)</f>
        <v>0</v>
      </c>
      <c r="K4780" s="3">
        <f>+IF(I4780&gt;0,IF(H4780&lt;=météo!$H$19,1,0),0)</f>
        <v>0</v>
      </c>
    </row>
    <row r="4781" spans="2:11">
      <c r="B4781" s="3">
        <v>7</v>
      </c>
      <c r="C4781" s="3">
        <v>1</v>
      </c>
      <c r="D4781" s="3">
        <v>18</v>
      </c>
      <c r="E4781" s="3">
        <v>24</v>
      </c>
      <c r="F4781" s="3">
        <f>IF(detail!$G$11=2,0,1)</f>
        <v>1</v>
      </c>
      <c r="G4781" s="3">
        <f>IF(detail!$G$11=4,0,1)</f>
        <v>1</v>
      </c>
      <c r="H4781" s="3">
        <v>13.2</v>
      </c>
      <c r="I4781" s="3">
        <f>+IF(OR((E4781&lt;=météo!H$17),(E4781&gt;météo!H$18),(F4781=0),(G4781=0),(C4781&gt;detail!$G$4)),0,1)</f>
        <v>0</v>
      </c>
      <c r="J4781" s="3">
        <f>IF(météo!H$19&lt;H4781,0,(météo!H$19-H4781)*I4781)</f>
        <v>0</v>
      </c>
      <c r="K4781" s="3">
        <f>+IF(I4781&gt;0,IF(H4781&lt;=météo!$H$19,1,0),0)</f>
        <v>0</v>
      </c>
    </row>
    <row r="4782" spans="2:11">
      <c r="B4782" s="3">
        <v>7</v>
      </c>
      <c r="C4782" s="3">
        <v>1</v>
      </c>
      <c r="D4782" s="3">
        <v>19</v>
      </c>
      <c r="E4782" s="3">
        <v>1</v>
      </c>
      <c r="F4782" s="3">
        <f>IF(detail!$G$11=2,0,1)</f>
        <v>1</v>
      </c>
      <c r="G4782" s="3">
        <f>IF(detail!$G$11=4,0,1)</f>
        <v>1</v>
      </c>
      <c r="H4782" s="3">
        <v>12.7</v>
      </c>
      <c r="I4782" s="3">
        <f>+IF(OR((E4782&lt;=météo!H$17),(E4782&gt;météo!H$18),(F4782=0),(G4782=0),(C4782&gt;detail!$G$4)),0,1)</f>
        <v>0</v>
      </c>
      <c r="J4782" s="3">
        <f>IF(météo!H$19&lt;H4782,0,(météo!H$19-H4782)*I4782)</f>
        <v>0</v>
      </c>
      <c r="K4782" s="3">
        <f>+IF(I4782&gt;0,IF(H4782&lt;=météo!$H$19,1,0),0)</f>
        <v>0</v>
      </c>
    </row>
    <row r="4783" spans="2:11">
      <c r="B4783" s="3">
        <v>7</v>
      </c>
      <c r="C4783" s="3">
        <v>1</v>
      </c>
      <c r="D4783" s="3">
        <v>19</v>
      </c>
      <c r="E4783" s="3">
        <v>2</v>
      </c>
      <c r="F4783" s="3">
        <f>IF(detail!$G$11=2,0,1)</f>
        <v>1</v>
      </c>
      <c r="G4783" s="3">
        <f>IF(detail!$G$11=4,0,1)</f>
        <v>1</v>
      </c>
      <c r="H4783" s="3">
        <v>12.8</v>
      </c>
      <c r="I4783" s="3">
        <f>+IF(OR((E4783&lt;=météo!H$17),(E4783&gt;météo!H$18),(F4783=0),(G4783=0),(C4783&gt;detail!$G$4)),0,1)</f>
        <v>0</v>
      </c>
      <c r="J4783" s="3">
        <f>IF(météo!H$19&lt;H4783,0,(météo!H$19-H4783)*I4783)</f>
        <v>0</v>
      </c>
      <c r="K4783" s="3">
        <f>+IF(I4783&gt;0,IF(H4783&lt;=météo!$H$19,1,0),0)</f>
        <v>0</v>
      </c>
    </row>
    <row r="4784" spans="2:11">
      <c r="B4784" s="3">
        <v>7</v>
      </c>
      <c r="C4784" s="3">
        <v>1</v>
      </c>
      <c r="D4784" s="3">
        <v>19</v>
      </c>
      <c r="E4784" s="3">
        <v>3</v>
      </c>
      <c r="F4784" s="3">
        <f>IF(detail!$G$11=2,0,1)</f>
        <v>1</v>
      </c>
      <c r="G4784" s="3">
        <f>IF(detail!$G$11=4,0,1)</f>
        <v>1</v>
      </c>
      <c r="H4784" s="3">
        <v>13.4</v>
      </c>
      <c r="I4784" s="3">
        <f>+IF(OR((E4784&lt;=météo!H$17),(E4784&gt;météo!H$18),(F4784=0),(G4784=0),(C4784&gt;detail!$G$4)),0,1)</f>
        <v>0</v>
      </c>
      <c r="J4784" s="3">
        <f>IF(météo!H$19&lt;H4784,0,(météo!H$19-H4784)*I4784)</f>
        <v>0</v>
      </c>
      <c r="K4784" s="3">
        <f>+IF(I4784&gt;0,IF(H4784&lt;=météo!$H$19,1,0),0)</f>
        <v>0</v>
      </c>
    </row>
    <row r="4785" spans="2:11">
      <c r="B4785" s="3">
        <v>7</v>
      </c>
      <c r="C4785" s="3">
        <v>1</v>
      </c>
      <c r="D4785" s="3">
        <v>19</v>
      </c>
      <c r="E4785" s="3">
        <v>4</v>
      </c>
      <c r="F4785" s="3">
        <f>IF(detail!$G$11=2,0,1)</f>
        <v>1</v>
      </c>
      <c r="G4785" s="3">
        <f>IF(detail!$G$11=4,0,1)</f>
        <v>1</v>
      </c>
      <c r="H4785" s="3">
        <v>13.5</v>
      </c>
      <c r="I4785" s="3">
        <f>+IF(OR((E4785&lt;=météo!H$17),(E4785&gt;météo!H$18),(F4785=0),(G4785=0),(C4785&gt;detail!$G$4)),0,1)</f>
        <v>0</v>
      </c>
      <c r="J4785" s="3">
        <f>IF(météo!H$19&lt;H4785,0,(météo!H$19-H4785)*I4785)</f>
        <v>0</v>
      </c>
      <c r="K4785" s="3">
        <f>+IF(I4785&gt;0,IF(H4785&lt;=météo!$H$19,1,0),0)</f>
        <v>0</v>
      </c>
    </row>
    <row r="4786" spans="2:11">
      <c r="B4786" s="3">
        <v>7</v>
      </c>
      <c r="C4786" s="3">
        <v>1</v>
      </c>
      <c r="D4786" s="3">
        <v>19</v>
      </c>
      <c r="E4786" s="3">
        <v>5</v>
      </c>
      <c r="F4786" s="3">
        <f>IF(detail!$G$11=2,0,1)</f>
        <v>1</v>
      </c>
      <c r="G4786" s="3">
        <f>IF(detail!$G$11=4,0,1)</f>
        <v>1</v>
      </c>
      <c r="H4786" s="3">
        <v>13.4</v>
      </c>
      <c r="I4786" s="3">
        <f>+IF(OR((E4786&lt;=météo!H$17),(E4786&gt;météo!H$18),(F4786=0),(G4786=0),(C4786&gt;detail!$G$4)),0,1)</f>
        <v>0</v>
      </c>
      <c r="J4786" s="3">
        <f>IF(météo!H$19&lt;H4786,0,(météo!H$19-H4786)*I4786)</f>
        <v>0</v>
      </c>
      <c r="K4786" s="3">
        <f>+IF(I4786&gt;0,IF(H4786&lt;=météo!$H$19,1,0),0)</f>
        <v>0</v>
      </c>
    </row>
    <row r="4787" spans="2:11">
      <c r="B4787" s="3">
        <v>7</v>
      </c>
      <c r="C4787" s="3">
        <v>1</v>
      </c>
      <c r="D4787" s="3">
        <v>19</v>
      </c>
      <c r="E4787" s="3">
        <v>6</v>
      </c>
      <c r="F4787" s="3">
        <f>IF(detail!$G$11=2,0,1)</f>
        <v>1</v>
      </c>
      <c r="G4787" s="3">
        <f>IF(detail!$G$11=4,0,1)</f>
        <v>1</v>
      </c>
      <c r="H4787" s="3">
        <v>13.6</v>
      </c>
      <c r="I4787" s="3">
        <f>+IF(OR((E4787&lt;=météo!H$17),(E4787&gt;météo!H$18),(F4787=0),(G4787=0),(C4787&gt;detail!$G$4)),0,1)</f>
        <v>0</v>
      </c>
      <c r="J4787" s="3">
        <f>IF(météo!H$19&lt;H4787,0,(météo!H$19-H4787)*I4787)</f>
        <v>0</v>
      </c>
      <c r="K4787" s="3">
        <f>+IF(I4787&gt;0,IF(H4787&lt;=météo!$H$19,1,0),0)</f>
        <v>0</v>
      </c>
    </row>
    <row r="4788" spans="2:11">
      <c r="B4788" s="3">
        <v>7</v>
      </c>
      <c r="C4788" s="3">
        <v>1</v>
      </c>
      <c r="D4788" s="3">
        <v>19</v>
      </c>
      <c r="E4788" s="3">
        <v>7</v>
      </c>
      <c r="F4788" s="3">
        <f>IF(detail!$G$11=2,0,1)</f>
        <v>1</v>
      </c>
      <c r="G4788" s="3">
        <f>IF(detail!$G$11=4,0,1)</f>
        <v>1</v>
      </c>
      <c r="H4788" s="3">
        <v>14.4</v>
      </c>
      <c r="I4788" s="3">
        <f>+IF(OR((E4788&lt;=météo!H$17),(E4788&gt;météo!H$18),(F4788=0),(G4788=0),(C4788&gt;detail!$G$4)),0,1)</f>
        <v>0</v>
      </c>
      <c r="J4788" s="3">
        <f>IF(météo!H$19&lt;H4788,0,(météo!H$19-H4788)*I4788)</f>
        <v>0</v>
      </c>
      <c r="K4788" s="3">
        <f>+IF(I4788&gt;0,IF(H4788&lt;=météo!$H$19,1,0),0)</f>
        <v>0</v>
      </c>
    </row>
    <row r="4789" spans="2:11">
      <c r="B4789" s="3">
        <v>7</v>
      </c>
      <c r="C4789" s="3">
        <v>1</v>
      </c>
      <c r="D4789" s="3">
        <v>19</v>
      </c>
      <c r="E4789" s="3">
        <v>8</v>
      </c>
      <c r="F4789" s="3">
        <f>IF(detail!$G$11=2,0,1)</f>
        <v>1</v>
      </c>
      <c r="G4789" s="3">
        <f>IF(detail!$G$11=4,0,1)</f>
        <v>1</v>
      </c>
      <c r="H4789" s="3">
        <v>15.2</v>
      </c>
      <c r="I4789" s="3">
        <f>+IF(OR((E4789&lt;=météo!H$17),(E4789&gt;météo!H$18),(F4789=0),(G4789=0),(C4789&gt;detail!$G$4)),0,1)</f>
        <v>0</v>
      </c>
      <c r="J4789" s="3">
        <f>IF(météo!H$19&lt;H4789,0,(météo!H$19-H4789)*I4789)</f>
        <v>0</v>
      </c>
      <c r="K4789" s="3">
        <f>+IF(I4789&gt;0,IF(H4789&lt;=météo!$H$19,1,0),0)</f>
        <v>0</v>
      </c>
    </row>
    <row r="4790" spans="2:11">
      <c r="B4790" s="3">
        <v>7</v>
      </c>
      <c r="C4790" s="3">
        <v>1</v>
      </c>
      <c r="D4790" s="3">
        <v>19</v>
      </c>
      <c r="E4790" s="3">
        <v>9</v>
      </c>
      <c r="F4790" s="3">
        <f>IF(detail!$G$11=2,0,1)</f>
        <v>1</v>
      </c>
      <c r="G4790" s="3">
        <f>IF(detail!$G$11=4,0,1)</f>
        <v>1</v>
      </c>
      <c r="H4790" s="3">
        <v>16.100000000000001</v>
      </c>
      <c r="I4790" s="3">
        <f>+IF(OR((E4790&lt;=météo!H$17),(E4790&gt;météo!H$18),(F4790=0),(G4790=0),(C4790&gt;detail!$G$4)),0,1)</f>
        <v>1</v>
      </c>
      <c r="J4790" s="3">
        <f>IF(météo!H$19&lt;H4790,0,(météo!H$19-H4790)*I4790)</f>
        <v>3.8999999999999986</v>
      </c>
      <c r="K4790" s="3">
        <f>+IF(I4790&gt;0,IF(H4790&lt;=météo!$H$19,1,0),0)</f>
        <v>1</v>
      </c>
    </row>
    <row r="4791" spans="2:11">
      <c r="B4791" s="3">
        <v>7</v>
      </c>
      <c r="C4791" s="3">
        <v>1</v>
      </c>
      <c r="D4791" s="3">
        <v>19</v>
      </c>
      <c r="E4791" s="3">
        <v>10</v>
      </c>
      <c r="F4791" s="3">
        <f>IF(detail!$G$11=2,0,1)</f>
        <v>1</v>
      </c>
      <c r="G4791" s="3">
        <f>IF(detail!$G$11=4,0,1)</f>
        <v>1</v>
      </c>
      <c r="H4791" s="3">
        <v>17</v>
      </c>
      <c r="I4791" s="3">
        <f>+IF(OR((E4791&lt;=météo!H$17),(E4791&gt;météo!H$18),(F4791=0),(G4791=0),(C4791&gt;detail!$G$4)),0,1)</f>
        <v>1</v>
      </c>
      <c r="J4791" s="3">
        <f>IF(météo!H$19&lt;H4791,0,(météo!H$19-H4791)*I4791)</f>
        <v>3</v>
      </c>
      <c r="K4791" s="3">
        <f>+IF(I4791&gt;0,IF(H4791&lt;=météo!$H$19,1,0),0)</f>
        <v>1</v>
      </c>
    </row>
    <row r="4792" spans="2:11">
      <c r="B4792" s="3">
        <v>7</v>
      </c>
      <c r="C4792" s="3">
        <v>1</v>
      </c>
      <c r="D4792" s="3">
        <v>19</v>
      </c>
      <c r="E4792" s="3">
        <v>11</v>
      </c>
      <c r="F4792" s="3">
        <f>IF(detail!$G$11=2,0,1)</f>
        <v>1</v>
      </c>
      <c r="G4792" s="3">
        <f>IF(detail!$G$11=4,0,1)</f>
        <v>1</v>
      </c>
      <c r="H4792" s="3">
        <v>17.3</v>
      </c>
      <c r="I4792" s="3">
        <f>+IF(OR((E4792&lt;=météo!H$17),(E4792&gt;météo!H$18),(F4792=0),(G4792=0),(C4792&gt;detail!$G$4)),0,1)</f>
        <v>1</v>
      </c>
      <c r="J4792" s="3">
        <f>IF(météo!H$19&lt;H4792,0,(météo!H$19-H4792)*I4792)</f>
        <v>2.6999999999999993</v>
      </c>
      <c r="K4792" s="3">
        <f>+IF(I4792&gt;0,IF(H4792&lt;=météo!$H$19,1,0),0)</f>
        <v>1</v>
      </c>
    </row>
    <row r="4793" spans="2:11">
      <c r="B4793" s="3">
        <v>7</v>
      </c>
      <c r="C4793" s="3">
        <v>1</v>
      </c>
      <c r="D4793" s="3">
        <v>19</v>
      </c>
      <c r="E4793" s="3">
        <v>12</v>
      </c>
      <c r="F4793" s="3">
        <f>IF(detail!$G$11=2,0,1)</f>
        <v>1</v>
      </c>
      <c r="G4793" s="3">
        <f>IF(detail!$G$11=4,0,1)</f>
        <v>1</v>
      </c>
      <c r="H4793" s="3">
        <v>16.8</v>
      </c>
      <c r="I4793" s="3">
        <f>+IF(OR((E4793&lt;=météo!H$17),(E4793&gt;météo!H$18),(F4793=0),(G4793=0),(C4793&gt;detail!$G$4)),0,1)</f>
        <v>1</v>
      </c>
      <c r="J4793" s="3">
        <f>IF(météo!H$19&lt;H4793,0,(météo!H$19-H4793)*I4793)</f>
        <v>3.1999999999999993</v>
      </c>
      <c r="K4793" s="3">
        <f>+IF(I4793&gt;0,IF(H4793&lt;=météo!$H$19,1,0),0)</f>
        <v>1</v>
      </c>
    </row>
    <row r="4794" spans="2:11">
      <c r="B4794" s="3">
        <v>7</v>
      </c>
      <c r="C4794" s="3">
        <v>1</v>
      </c>
      <c r="D4794" s="3">
        <v>19</v>
      </c>
      <c r="E4794" s="3">
        <v>13</v>
      </c>
      <c r="F4794" s="3">
        <f>IF(detail!$G$11=2,0,1)</f>
        <v>1</v>
      </c>
      <c r="G4794" s="3">
        <f>IF(detail!$G$11=4,0,1)</f>
        <v>1</v>
      </c>
      <c r="H4794" s="3">
        <v>16.399999999999999</v>
      </c>
      <c r="I4794" s="3">
        <f>+IF(OR((E4794&lt;=météo!H$17),(E4794&gt;météo!H$18),(F4794=0),(G4794=0),(C4794&gt;detail!$G$4)),0,1)</f>
        <v>1</v>
      </c>
      <c r="J4794" s="3">
        <f>IF(météo!H$19&lt;H4794,0,(météo!H$19-H4794)*I4794)</f>
        <v>3.6000000000000014</v>
      </c>
      <c r="K4794" s="3">
        <f>+IF(I4794&gt;0,IF(H4794&lt;=météo!$H$19,1,0),0)</f>
        <v>1</v>
      </c>
    </row>
    <row r="4795" spans="2:11">
      <c r="B4795" s="3">
        <v>7</v>
      </c>
      <c r="C4795" s="3">
        <v>1</v>
      </c>
      <c r="D4795" s="3">
        <v>19</v>
      </c>
      <c r="E4795" s="3">
        <v>14</v>
      </c>
      <c r="F4795" s="3">
        <f>IF(detail!$G$11=2,0,1)</f>
        <v>1</v>
      </c>
      <c r="G4795" s="3">
        <f>IF(detail!$G$11=4,0,1)</f>
        <v>1</v>
      </c>
      <c r="H4795" s="3">
        <v>16.899999999999999</v>
      </c>
      <c r="I4795" s="3">
        <f>+IF(OR((E4795&lt;=météo!H$17),(E4795&gt;météo!H$18),(F4795=0),(G4795=0),(C4795&gt;detail!$G$4)),0,1)</f>
        <v>1</v>
      </c>
      <c r="J4795" s="3">
        <f>IF(météo!H$19&lt;H4795,0,(météo!H$19-H4795)*I4795)</f>
        <v>3.1000000000000014</v>
      </c>
      <c r="K4795" s="3">
        <f>+IF(I4795&gt;0,IF(H4795&lt;=météo!$H$19,1,0),0)</f>
        <v>1</v>
      </c>
    </row>
    <row r="4796" spans="2:11">
      <c r="B4796" s="3">
        <v>7</v>
      </c>
      <c r="C4796" s="3">
        <v>1</v>
      </c>
      <c r="D4796" s="3">
        <v>19</v>
      </c>
      <c r="E4796" s="3">
        <v>15</v>
      </c>
      <c r="F4796" s="3">
        <f>IF(detail!$G$11=2,0,1)</f>
        <v>1</v>
      </c>
      <c r="G4796" s="3">
        <f>IF(detail!$G$11=4,0,1)</f>
        <v>1</v>
      </c>
      <c r="H4796" s="3">
        <v>17.399999999999999</v>
      </c>
      <c r="I4796" s="3">
        <f>+IF(OR((E4796&lt;=météo!H$17),(E4796&gt;météo!H$18),(F4796=0),(G4796=0),(C4796&gt;detail!$G$4)),0,1)</f>
        <v>1</v>
      </c>
      <c r="J4796" s="3">
        <f>IF(météo!H$19&lt;H4796,0,(météo!H$19-H4796)*I4796)</f>
        <v>2.6000000000000014</v>
      </c>
      <c r="K4796" s="3">
        <f>+IF(I4796&gt;0,IF(H4796&lt;=météo!$H$19,1,0),0)</f>
        <v>1</v>
      </c>
    </row>
    <row r="4797" spans="2:11">
      <c r="B4797" s="3">
        <v>7</v>
      </c>
      <c r="C4797" s="3">
        <v>1</v>
      </c>
      <c r="D4797" s="3">
        <v>19</v>
      </c>
      <c r="E4797" s="3">
        <v>16</v>
      </c>
      <c r="F4797" s="3">
        <f>IF(detail!$G$11=2,0,1)</f>
        <v>1</v>
      </c>
      <c r="G4797" s="3">
        <f>IF(detail!$G$11=4,0,1)</f>
        <v>1</v>
      </c>
      <c r="H4797" s="3">
        <v>17.899999999999999</v>
      </c>
      <c r="I4797" s="3">
        <f>+IF(OR((E4797&lt;=météo!H$17),(E4797&gt;météo!H$18),(F4797=0),(G4797=0),(C4797&gt;detail!$G$4)),0,1)</f>
        <v>1</v>
      </c>
      <c r="J4797" s="3">
        <f>IF(météo!H$19&lt;H4797,0,(météo!H$19-H4797)*I4797)</f>
        <v>2.1000000000000014</v>
      </c>
      <c r="K4797" s="3">
        <f>+IF(I4797&gt;0,IF(H4797&lt;=météo!$H$19,1,0),0)</f>
        <v>1</v>
      </c>
    </row>
    <row r="4798" spans="2:11">
      <c r="B4798" s="3">
        <v>7</v>
      </c>
      <c r="C4798" s="3">
        <v>1</v>
      </c>
      <c r="D4798" s="3">
        <v>19</v>
      </c>
      <c r="E4798" s="3">
        <v>17</v>
      </c>
      <c r="F4798" s="3">
        <f>IF(detail!$G$11=2,0,1)</f>
        <v>1</v>
      </c>
      <c r="G4798" s="3">
        <f>IF(detail!$G$11=4,0,1)</f>
        <v>1</v>
      </c>
      <c r="H4798" s="3">
        <v>18.3</v>
      </c>
      <c r="I4798" s="3">
        <f>+IF(OR((E4798&lt;=météo!H$17),(E4798&gt;météo!H$18),(F4798=0),(G4798=0),(C4798&gt;detail!$G$4)),0,1)</f>
        <v>1</v>
      </c>
      <c r="J4798" s="3">
        <f>IF(météo!H$19&lt;H4798,0,(météo!H$19-H4798)*I4798)</f>
        <v>1.6999999999999993</v>
      </c>
      <c r="K4798" s="3">
        <f>+IF(I4798&gt;0,IF(H4798&lt;=météo!$H$19,1,0),0)</f>
        <v>1</v>
      </c>
    </row>
    <row r="4799" spans="2:11">
      <c r="B4799" s="3">
        <v>7</v>
      </c>
      <c r="C4799" s="3">
        <v>1</v>
      </c>
      <c r="D4799" s="3">
        <v>19</v>
      </c>
      <c r="E4799" s="3">
        <v>18</v>
      </c>
      <c r="F4799" s="3">
        <f>IF(detail!$G$11=2,0,1)</f>
        <v>1</v>
      </c>
      <c r="G4799" s="3">
        <f>IF(detail!$G$11=4,0,1)</f>
        <v>1</v>
      </c>
      <c r="H4799" s="3">
        <v>18.100000000000001</v>
      </c>
      <c r="I4799" s="3">
        <f>+IF(OR((E4799&lt;=météo!H$17),(E4799&gt;météo!H$18),(F4799=0),(G4799=0),(C4799&gt;detail!$G$4)),0,1)</f>
        <v>1</v>
      </c>
      <c r="J4799" s="3">
        <f>IF(météo!H$19&lt;H4799,0,(météo!H$19-H4799)*I4799)</f>
        <v>1.8999999999999986</v>
      </c>
      <c r="K4799" s="3">
        <f>+IF(I4799&gt;0,IF(H4799&lt;=météo!$H$19,1,0),0)</f>
        <v>1</v>
      </c>
    </row>
    <row r="4800" spans="2:11">
      <c r="B4800" s="3">
        <v>7</v>
      </c>
      <c r="C4800" s="3">
        <v>1</v>
      </c>
      <c r="D4800" s="3">
        <v>19</v>
      </c>
      <c r="E4800" s="3">
        <v>19</v>
      </c>
      <c r="F4800" s="3">
        <f>IF(detail!$G$11=2,0,1)</f>
        <v>1</v>
      </c>
      <c r="G4800" s="3">
        <f>IF(detail!$G$11=4,0,1)</f>
        <v>1</v>
      </c>
      <c r="H4800" s="3">
        <v>17.899999999999999</v>
      </c>
      <c r="I4800" s="3">
        <f>+IF(OR((E4800&lt;=météo!H$17),(E4800&gt;météo!H$18),(F4800=0),(G4800=0),(C4800&gt;detail!$G$4)),0,1)</f>
        <v>0</v>
      </c>
      <c r="J4800" s="3">
        <f>IF(météo!H$19&lt;H4800,0,(météo!H$19-H4800)*I4800)</f>
        <v>0</v>
      </c>
      <c r="K4800" s="3">
        <f>+IF(I4800&gt;0,IF(H4800&lt;=météo!$H$19,1,0),0)</f>
        <v>0</v>
      </c>
    </row>
    <row r="4801" spans="2:11">
      <c r="B4801" s="3">
        <v>7</v>
      </c>
      <c r="C4801" s="3">
        <v>1</v>
      </c>
      <c r="D4801" s="3">
        <v>19</v>
      </c>
      <c r="E4801" s="3">
        <v>20</v>
      </c>
      <c r="F4801" s="3">
        <f>IF(detail!$G$11=2,0,1)</f>
        <v>1</v>
      </c>
      <c r="G4801" s="3">
        <f>IF(detail!$G$11=4,0,1)</f>
        <v>1</v>
      </c>
      <c r="H4801" s="3">
        <v>18</v>
      </c>
      <c r="I4801" s="3">
        <f>+IF(OR((E4801&lt;=météo!H$17),(E4801&gt;météo!H$18),(F4801=0),(G4801=0),(C4801&gt;detail!$G$4)),0,1)</f>
        <v>0</v>
      </c>
      <c r="J4801" s="3">
        <f>IF(météo!H$19&lt;H4801,0,(météo!H$19-H4801)*I4801)</f>
        <v>0</v>
      </c>
      <c r="K4801" s="3">
        <f>+IF(I4801&gt;0,IF(H4801&lt;=météo!$H$19,1,0),0)</f>
        <v>0</v>
      </c>
    </row>
    <row r="4802" spans="2:11">
      <c r="B4802" s="3">
        <v>7</v>
      </c>
      <c r="C4802" s="3">
        <v>1</v>
      </c>
      <c r="D4802" s="3">
        <v>19</v>
      </c>
      <c r="E4802" s="3">
        <v>21</v>
      </c>
      <c r="F4802" s="3">
        <f>IF(detail!$G$11=2,0,1)</f>
        <v>1</v>
      </c>
      <c r="G4802" s="3">
        <f>IF(detail!$G$11=4,0,1)</f>
        <v>1</v>
      </c>
      <c r="H4802" s="3">
        <v>17.7</v>
      </c>
      <c r="I4802" s="3">
        <f>+IF(OR((E4802&lt;=météo!H$17),(E4802&gt;météo!H$18),(F4802=0),(G4802=0),(C4802&gt;detail!$G$4)),0,1)</f>
        <v>0</v>
      </c>
      <c r="J4802" s="3">
        <f>IF(météo!H$19&lt;H4802,0,(météo!H$19-H4802)*I4802)</f>
        <v>0</v>
      </c>
      <c r="K4802" s="3">
        <f>+IF(I4802&gt;0,IF(H4802&lt;=météo!$H$19,1,0),0)</f>
        <v>0</v>
      </c>
    </row>
    <row r="4803" spans="2:11">
      <c r="B4803" s="3">
        <v>7</v>
      </c>
      <c r="C4803" s="3">
        <v>1</v>
      </c>
      <c r="D4803" s="3">
        <v>19</v>
      </c>
      <c r="E4803" s="3">
        <v>22</v>
      </c>
      <c r="F4803" s="3">
        <f>IF(detail!$G$11=2,0,1)</f>
        <v>1</v>
      </c>
      <c r="G4803" s="3">
        <f>IF(detail!$G$11=4,0,1)</f>
        <v>1</v>
      </c>
      <c r="H4803" s="3">
        <v>17.2</v>
      </c>
      <c r="I4803" s="3">
        <f>+IF(OR((E4803&lt;=météo!H$17),(E4803&gt;météo!H$18),(F4803=0),(G4803=0),(C4803&gt;detail!$G$4)),0,1)</f>
        <v>0</v>
      </c>
      <c r="J4803" s="3">
        <f>IF(météo!H$19&lt;H4803,0,(météo!H$19-H4803)*I4803)</f>
        <v>0</v>
      </c>
      <c r="K4803" s="3">
        <f>+IF(I4803&gt;0,IF(H4803&lt;=météo!$H$19,1,0),0)</f>
        <v>0</v>
      </c>
    </row>
    <row r="4804" spans="2:11">
      <c r="B4804" s="3">
        <v>7</v>
      </c>
      <c r="C4804" s="3">
        <v>1</v>
      </c>
      <c r="D4804" s="3">
        <v>19</v>
      </c>
      <c r="E4804" s="3">
        <v>23</v>
      </c>
      <c r="F4804" s="3">
        <f>IF(detail!$G$11=2,0,1)</f>
        <v>1</v>
      </c>
      <c r="G4804" s="3">
        <f>IF(detail!$G$11=4,0,1)</f>
        <v>1</v>
      </c>
      <c r="H4804" s="3">
        <v>16.8</v>
      </c>
      <c r="I4804" s="3">
        <f>+IF(OR((E4804&lt;=météo!H$17),(E4804&gt;météo!H$18),(F4804=0),(G4804=0),(C4804&gt;detail!$G$4)),0,1)</f>
        <v>0</v>
      </c>
      <c r="J4804" s="3">
        <f>IF(météo!H$19&lt;H4804,0,(météo!H$19-H4804)*I4804)</f>
        <v>0</v>
      </c>
      <c r="K4804" s="3">
        <f>+IF(I4804&gt;0,IF(H4804&lt;=météo!$H$19,1,0),0)</f>
        <v>0</v>
      </c>
    </row>
    <row r="4805" spans="2:11">
      <c r="B4805" s="3">
        <v>7</v>
      </c>
      <c r="C4805" s="3">
        <v>1</v>
      </c>
      <c r="D4805" s="3">
        <v>19</v>
      </c>
      <c r="E4805" s="3">
        <v>24</v>
      </c>
      <c r="F4805" s="3">
        <f>IF(detail!$G$11=2,0,1)</f>
        <v>1</v>
      </c>
      <c r="G4805" s="3">
        <f>IF(detail!$G$11=4,0,1)</f>
        <v>1</v>
      </c>
      <c r="H4805" s="3">
        <v>16.399999999999999</v>
      </c>
      <c r="I4805" s="3">
        <f>+IF(OR((E4805&lt;=météo!H$17),(E4805&gt;météo!H$18),(F4805=0),(G4805=0),(C4805&gt;detail!$G$4)),0,1)</f>
        <v>0</v>
      </c>
      <c r="J4805" s="3">
        <f>IF(météo!H$19&lt;H4805,0,(météo!H$19-H4805)*I4805)</f>
        <v>0</v>
      </c>
      <c r="K4805" s="3">
        <f>+IF(I4805&gt;0,IF(H4805&lt;=météo!$H$19,1,0),0)</f>
        <v>0</v>
      </c>
    </row>
    <row r="4806" spans="2:11">
      <c r="B4806" s="3">
        <v>7</v>
      </c>
      <c r="C4806" s="3">
        <v>1</v>
      </c>
      <c r="D4806" s="3">
        <v>20</v>
      </c>
      <c r="E4806" s="3">
        <v>1</v>
      </c>
      <c r="F4806" s="3">
        <f>IF(detail!$G$11=2,0,1)</f>
        <v>1</v>
      </c>
      <c r="G4806" s="3">
        <f>IF(detail!$G$11=4,0,1)</f>
        <v>1</v>
      </c>
      <c r="H4806" s="3">
        <v>15.6</v>
      </c>
      <c r="I4806" s="3">
        <f>+IF(OR((E4806&lt;=météo!H$17),(E4806&gt;météo!H$18),(F4806=0),(G4806=0),(C4806&gt;detail!$G$4)),0,1)</f>
        <v>0</v>
      </c>
      <c r="J4806" s="3">
        <f>IF(météo!H$19&lt;H4806,0,(météo!H$19-H4806)*I4806)</f>
        <v>0</v>
      </c>
      <c r="K4806" s="3">
        <f>+IF(I4806&gt;0,IF(H4806&lt;=météo!$H$19,1,0),0)</f>
        <v>0</v>
      </c>
    </row>
    <row r="4807" spans="2:11">
      <c r="B4807" s="3">
        <v>7</v>
      </c>
      <c r="C4807" s="3">
        <v>1</v>
      </c>
      <c r="D4807" s="3">
        <v>20</v>
      </c>
      <c r="E4807" s="3">
        <v>2</v>
      </c>
      <c r="F4807" s="3">
        <f>IF(detail!$G$11=2,0,1)</f>
        <v>1</v>
      </c>
      <c r="G4807" s="3">
        <f>IF(detail!$G$11=4,0,1)</f>
        <v>1</v>
      </c>
      <c r="H4807" s="3">
        <v>14.6</v>
      </c>
      <c r="I4807" s="3">
        <f>+IF(OR((E4807&lt;=météo!H$17),(E4807&gt;météo!H$18),(F4807=0),(G4807=0),(C4807&gt;detail!$G$4)),0,1)</f>
        <v>0</v>
      </c>
      <c r="J4807" s="3">
        <f>IF(météo!H$19&lt;H4807,0,(météo!H$19-H4807)*I4807)</f>
        <v>0</v>
      </c>
      <c r="K4807" s="3">
        <f>+IF(I4807&gt;0,IF(H4807&lt;=météo!$H$19,1,0),0)</f>
        <v>0</v>
      </c>
    </row>
    <row r="4808" spans="2:11">
      <c r="B4808" s="3">
        <v>7</v>
      </c>
      <c r="C4808" s="3">
        <v>1</v>
      </c>
      <c r="D4808" s="3">
        <v>20</v>
      </c>
      <c r="E4808" s="3">
        <v>3</v>
      </c>
      <c r="F4808" s="3">
        <f>IF(detail!$G$11=2,0,1)</f>
        <v>1</v>
      </c>
      <c r="G4808" s="3">
        <f>IF(detail!$G$11=4,0,1)</f>
        <v>1</v>
      </c>
      <c r="H4808" s="3">
        <v>15</v>
      </c>
      <c r="I4808" s="3">
        <f>+IF(OR((E4808&lt;=météo!H$17),(E4808&gt;météo!H$18),(F4808=0),(G4808=0),(C4808&gt;detail!$G$4)),0,1)</f>
        <v>0</v>
      </c>
      <c r="J4808" s="3">
        <f>IF(météo!H$19&lt;H4808,0,(météo!H$19-H4808)*I4808)</f>
        <v>0</v>
      </c>
      <c r="K4808" s="3">
        <f>+IF(I4808&gt;0,IF(H4808&lt;=météo!$H$19,1,0),0)</f>
        <v>0</v>
      </c>
    </row>
    <row r="4809" spans="2:11">
      <c r="B4809" s="3">
        <v>7</v>
      </c>
      <c r="C4809" s="3">
        <v>1</v>
      </c>
      <c r="D4809" s="3">
        <v>20</v>
      </c>
      <c r="E4809" s="3">
        <v>4</v>
      </c>
      <c r="F4809" s="3">
        <f>IF(detail!$G$11=2,0,1)</f>
        <v>1</v>
      </c>
      <c r="G4809" s="3">
        <f>IF(detail!$G$11=4,0,1)</f>
        <v>1</v>
      </c>
      <c r="H4809" s="3">
        <v>15.7</v>
      </c>
      <c r="I4809" s="3">
        <f>+IF(OR((E4809&lt;=météo!H$17),(E4809&gt;météo!H$18),(F4809=0),(G4809=0),(C4809&gt;detail!$G$4)),0,1)</f>
        <v>0</v>
      </c>
      <c r="J4809" s="3">
        <f>IF(météo!H$19&lt;H4809,0,(météo!H$19-H4809)*I4809)</f>
        <v>0</v>
      </c>
      <c r="K4809" s="3">
        <f>+IF(I4809&gt;0,IF(H4809&lt;=météo!$H$19,1,0),0)</f>
        <v>0</v>
      </c>
    </row>
    <row r="4810" spans="2:11">
      <c r="B4810" s="3">
        <v>7</v>
      </c>
      <c r="C4810" s="3">
        <v>1</v>
      </c>
      <c r="D4810" s="3">
        <v>20</v>
      </c>
      <c r="E4810" s="3">
        <v>5</v>
      </c>
      <c r="F4810" s="3">
        <f>IF(detail!$G$11=2,0,1)</f>
        <v>1</v>
      </c>
      <c r="G4810" s="3">
        <f>IF(detail!$G$11=4,0,1)</f>
        <v>1</v>
      </c>
      <c r="H4810" s="3">
        <v>15.9</v>
      </c>
      <c r="I4810" s="3">
        <f>+IF(OR((E4810&lt;=météo!H$17),(E4810&gt;météo!H$18),(F4810=0),(G4810=0),(C4810&gt;detail!$G$4)),0,1)</f>
        <v>0</v>
      </c>
      <c r="J4810" s="3">
        <f>IF(météo!H$19&lt;H4810,0,(météo!H$19-H4810)*I4810)</f>
        <v>0</v>
      </c>
      <c r="K4810" s="3">
        <f>+IF(I4810&gt;0,IF(H4810&lt;=météo!$H$19,1,0),0)</f>
        <v>0</v>
      </c>
    </row>
    <row r="4811" spans="2:11">
      <c r="B4811" s="3">
        <v>7</v>
      </c>
      <c r="C4811" s="3">
        <v>1</v>
      </c>
      <c r="D4811" s="3">
        <v>20</v>
      </c>
      <c r="E4811" s="3">
        <v>6</v>
      </c>
      <c r="F4811" s="3">
        <f>IF(detail!$G$11=2,0,1)</f>
        <v>1</v>
      </c>
      <c r="G4811" s="3">
        <f>IF(detail!$G$11=4,0,1)</f>
        <v>1</v>
      </c>
      <c r="H4811" s="3">
        <v>15.8</v>
      </c>
      <c r="I4811" s="3">
        <f>+IF(OR((E4811&lt;=météo!H$17),(E4811&gt;météo!H$18),(F4811=0),(G4811=0),(C4811&gt;detail!$G$4)),0,1)</f>
        <v>0</v>
      </c>
      <c r="J4811" s="3">
        <f>IF(météo!H$19&lt;H4811,0,(météo!H$19-H4811)*I4811)</f>
        <v>0</v>
      </c>
      <c r="K4811" s="3">
        <f>+IF(I4811&gt;0,IF(H4811&lt;=météo!$H$19,1,0),0)</f>
        <v>0</v>
      </c>
    </row>
    <row r="4812" spans="2:11">
      <c r="B4812" s="3">
        <v>7</v>
      </c>
      <c r="C4812" s="3">
        <v>1</v>
      </c>
      <c r="D4812" s="3">
        <v>20</v>
      </c>
      <c r="E4812" s="3">
        <v>7</v>
      </c>
      <c r="F4812" s="3">
        <f>IF(detail!$G$11=2,0,1)</f>
        <v>1</v>
      </c>
      <c r="G4812" s="3">
        <f>IF(detail!$G$11=4,0,1)</f>
        <v>1</v>
      </c>
      <c r="H4812" s="3">
        <v>16.3</v>
      </c>
      <c r="I4812" s="3">
        <f>+IF(OR((E4812&lt;=météo!H$17),(E4812&gt;météo!H$18),(F4812=0),(G4812=0),(C4812&gt;detail!$G$4)),0,1)</f>
        <v>0</v>
      </c>
      <c r="J4812" s="3">
        <f>IF(météo!H$19&lt;H4812,0,(météo!H$19-H4812)*I4812)</f>
        <v>0</v>
      </c>
      <c r="K4812" s="3">
        <f>+IF(I4812&gt;0,IF(H4812&lt;=météo!$H$19,1,0),0)</f>
        <v>0</v>
      </c>
    </row>
    <row r="4813" spans="2:11">
      <c r="B4813" s="3">
        <v>7</v>
      </c>
      <c r="C4813" s="3">
        <v>1</v>
      </c>
      <c r="D4813" s="3">
        <v>20</v>
      </c>
      <c r="E4813" s="3">
        <v>8</v>
      </c>
      <c r="F4813" s="3">
        <f>IF(detail!$G$11=2,0,1)</f>
        <v>1</v>
      </c>
      <c r="G4813" s="3">
        <f>IF(detail!$G$11=4,0,1)</f>
        <v>1</v>
      </c>
      <c r="H4813" s="3">
        <v>17.2</v>
      </c>
      <c r="I4813" s="3">
        <f>+IF(OR((E4813&lt;=météo!H$17),(E4813&gt;météo!H$18),(F4813=0),(G4813=0),(C4813&gt;detail!$G$4)),0,1)</f>
        <v>0</v>
      </c>
      <c r="J4813" s="3">
        <f>IF(météo!H$19&lt;H4813,0,(météo!H$19-H4813)*I4813)</f>
        <v>0</v>
      </c>
      <c r="K4813" s="3">
        <f>+IF(I4813&gt;0,IF(H4813&lt;=météo!$H$19,1,0),0)</f>
        <v>0</v>
      </c>
    </row>
    <row r="4814" spans="2:11">
      <c r="B4814" s="3">
        <v>7</v>
      </c>
      <c r="C4814" s="3">
        <v>1</v>
      </c>
      <c r="D4814" s="3">
        <v>20</v>
      </c>
      <c r="E4814" s="3">
        <v>9</v>
      </c>
      <c r="F4814" s="3">
        <f>IF(detail!$G$11=2,0,1)</f>
        <v>1</v>
      </c>
      <c r="G4814" s="3">
        <f>IF(detail!$G$11=4,0,1)</f>
        <v>1</v>
      </c>
      <c r="H4814" s="3">
        <v>17.600000000000001</v>
      </c>
      <c r="I4814" s="3">
        <f>+IF(OR((E4814&lt;=météo!H$17),(E4814&gt;météo!H$18),(F4814=0),(G4814=0),(C4814&gt;detail!$G$4)),0,1)</f>
        <v>1</v>
      </c>
      <c r="J4814" s="3">
        <f>IF(météo!H$19&lt;H4814,0,(météo!H$19-H4814)*I4814)</f>
        <v>2.3999999999999986</v>
      </c>
      <c r="K4814" s="3">
        <f>+IF(I4814&gt;0,IF(H4814&lt;=météo!$H$19,1,0),0)</f>
        <v>1</v>
      </c>
    </row>
    <row r="4815" spans="2:11">
      <c r="B4815" s="3">
        <v>7</v>
      </c>
      <c r="C4815" s="3">
        <v>1</v>
      </c>
      <c r="D4815" s="3">
        <v>20</v>
      </c>
      <c r="E4815" s="3">
        <v>10</v>
      </c>
      <c r="F4815" s="3">
        <f>IF(detail!$G$11=2,0,1)</f>
        <v>1</v>
      </c>
      <c r="G4815" s="3">
        <f>IF(detail!$G$11=4,0,1)</f>
        <v>1</v>
      </c>
      <c r="H4815" s="3">
        <v>18.3</v>
      </c>
      <c r="I4815" s="3">
        <f>+IF(OR((E4815&lt;=météo!H$17),(E4815&gt;météo!H$18),(F4815=0),(G4815=0),(C4815&gt;detail!$G$4)),0,1)</f>
        <v>1</v>
      </c>
      <c r="J4815" s="3">
        <f>IF(météo!H$19&lt;H4815,0,(météo!H$19-H4815)*I4815)</f>
        <v>1.6999999999999993</v>
      </c>
      <c r="K4815" s="3">
        <f>+IF(I4815&gt;0,IF(H4815&lt;=météo!$H$19,1,0),0)</f>
        <v>1</v>
      </c>
    </row>
    <row r="4816" spans="2:11">
      <c r="B4816" s="3">
        <v>7</v>
      </c>
      <c r="C4816" s="3">
        <v>1</v>
      </c>
      <c r="D4816" s="3">
        <v>20</v>
      </c>
      <c r="E4816" s="3">
        <v>11</v>
      </c>
      <c r="F4816" s="3">
        <f>IF(detail!$G$11=2,0,1)</f>
        <v>1</v>
      </c>
      <c r="G4816" s="3">
        <f>IF(detail!$G$11=4,0,1)</f>
        <v>1</v>
      </c>
      <c r="H4816" s="3">
        <v>19.5</v>
      </c>
      <c r="I4816" s="3">
        <f>+IF(OR((E4816&lt;=météo!H$17),(E4816&gt;météo!H$18),(F4816=0),(G4816=0),(C4816&gt;detail!$G$4)),0,1)</f>
        <v>1</v>
      </c>
      <c r="J4816" s="3">
        <f>IF(météo!H$19&lt;H4816,0,(météo!H$19-H4816)*I4816)</f>
        <v>0.5</v>
      </c>
      <c r="K4816" s="3">
        <f>+IF(I4816&gt;0,IF(H4816&lt;=météo!$H$19,1,0),0)</f>
        <v>1</v>
      </c>
    </row>
    <row r="4817" spans="2:11">
      <c r="B4817" s="3">
        <v>7</v>
      </c>
      <c r="C4817" s="3">
        <v>1</v>
      </c>
      <c r="D4817" s="3">
        <v>20</v>
      </c>
      <c r="E4817" s="3">
        <v>12</v>
      </c>
      <c r="F4817" s="3">
        <f>IF(detail!$G$11=2,0,1)</f>
        <v>1</v>
      </c>
      <c r="G4817" s="3">
        <f>IF(detail!$G$11=4,0,1)</f>
        <v>1</v>
      </c>
      <c r="H4817" s="3">
        <v>21.2</v>
      </c>
      <c r="I4817" s="3">
        <f>+IF(OR((E4817&lt;=météo!H$17),(E4817&gt;météo!H$18),(F4817=0),(G4817=0),(C4817&gt;detail!$G$4)),0,1)</f>
        <v>1</v>
      </c>
      <c r="J4817" s="3">
        <f>IF(météo!H$19&lt;H4817,0,(météo!H$19-H4817)*I4817)</f>
        <v>0</v>
      </c>
      <c r="K4817" s="3">
        <f>+IF(I4817&gt;0,IF(H4817&lt;=météo!$H$19,1,0),0)</f>
        <v>0</v>
      </c>
    </row>
    <row r="4818" spans="2:11">
      <c r="B4818" s="3">
        <v>7</v>
      </c>
      <c r="C4818" s="3">
        <v>1</v>
      </c>
      <c r="D4818" s="3">
        <v>20</v>
      </c>
      <c r="E4818" s="3">
        <v>13</v>
      </c>
      <c r="F4818" s="3">
        <f>IF(detail!$G$11=2,0,1)</f>
        <v>1</v>
      </c>
      <c r="G4818" s="3">
        <f>IF(detail!$G$11=4,0,1)</f>
        <v>1</v>
      </c>
      <c r="H4818" s="3">
        <v>22.9</v>
      </c>
      <c r="I4818" s="3">
        <f>+IF(OR((E4818&lt;=météo!H$17),(E4818&gt;météo!H$18),(F4818=0),(G4818=0),(C4818&gt;detail!$G$4)),0,1)</f>
        <v>1</v>
      </c>
      <c r="J4818" s="3">
        <f>IF(météo!H$19&lt;H4818,0,(météo!H$19-H4818)*I4818)</f>
        <v>0</v>
      </c>
      <c r="K4818" s="3">
        <f>+IF(I4818&gt;0,IF(H4818&lt;=météo!$H$19,1,0),0)</f>
        <v>0</v>
      </c>
    </row>
    <row r="4819" spans="2:11">
      <c r="B4819" s="3">
        <v>7</v>
      </c>
      <c r="C4819" s="3">
        <v>1</v>
      </c>
      <c r="D4819" s="3">
        <v>20</v>
      </c>
      <c r="E4819" s="3">
        <v>14</v>
      </c>
      <c r="F4819" s="3">
        <f>IF(detail!$G$11=2,0,1)</f>
        <v>1</v>
      </c>
      <c r="G4819" s="3">
        <f>IF(detail!$G$11=4,0,1)</f>
        <v>1</v>
      </c>
      <c r="H4819" s="3">
        <v>24.2</v>
      </c>
      <c r="I4819" s="3">
        <f>+IF(OR((E4819&lt;=météo!H$17),(E4819&gt;météo!H$18),(F4819=0),(G4819=0),(C4819&gt;detail!$G$4)),0,1)</f>
        <v>1</v>
      </c>
      <c r="J4819" s="3">
        <f>IF(météo!H$19&lt;H4819,0,(météo!H$19-H4819)*I4819)</f>
        <v>0</v>
      </c>
      <c r="K4819" s="3">
        <f>+IF(I4819&gt;0,IF(H4819&lt;=météo!$H$19,1,0),0)</f>
        <v>0</v>
      </c>
    </row>
    <row r="4820" spans="2:11">
      <c r="B4820" s="3">
        <v>7</v>
      </c>
      <c r="C4820" s="3">
        <v>1</v>
      </c>
      <c r="D4820" s="3">
        <v>20</v>
      </c>
      <c r="E4820" s="3">
        <v>15</v>
      </c>
      <c r="F4820" s="3">
        <f>IF(detail!$G$11=2,0,1)</f>
        <v>1</v>
      </c>
      <c r="G4820" s="3">
        <f>IF(detail!$G$11=4,0,1)</f>
        <v>1</v>
      </c>
      <c r="H4820" s="3">
        <v>24.7</v>
      </c>
      <c r="I4820" s="3">
        <f>+IF(OR((E4820&lt;=météo!H$17),(E4820&gt;météo!H$18),(F4820=0),(G4820=0),(C4820&gt;detail!$G$4)),0,1)</f>
        <v>1</v>
      </c>
      <c r="J4820" s="3">
        <f>IF(météo!H$19&lt;H4820,0,(météo!H$19-H4820)*I4820)</f>
        <v>0</v>
      </c>
      <c r="K4820" s="3">
        <f>+IF(I4820&gt;0,IF(H4820&lt;=météo!$H$19,1,0),0)</f>
        <v>0</v>
      </c>
    </row>
    <row r="4821" spans="2:11">
      <c r="B4821" s="3">
        <v>7</v>
      </c>
      <c r="C4821" s="3">
        <v>1</v>
      </c>
      <c r="D4821" s="3">
        <v>20</v>
      </c>
      <c r="E4821" s="3">
        <v>16</v>
      </c>
      <c r="F4821" s="3">
        <f>IF(detail!$G$11=2,0,1)</f>
        <v>1</v>
      </c>
      <c r="G4821" s="3">
        <f>IF(detail!$G$11=4,0,1)</f>
        <v>1</v>
      </c>
      <c r="H4821" s="3">
        <v>24.4</v>
      </c>
      <c r="I4821" s="3">
        <f>+IF(OR((E4821&lt;=météo!H$17),(E4821&gt;météo!H$18),(F4821=0),(G4821=0),(C4821&gt;detail!$G$4)),0,1)</f>
        <v>1</v>
      </c>
      <c r="J4821" s="3">
        <f>IF(météo!H$19&lt;H4821,0,(météo!H$19-H4821)*I4821)</f>
        <v>0</v>
      </c>
      <c r="K4821" s="3">
        <f>+IF(I4821&gt;0,IF(H4821&lt;=météo!$H$19,1,0),0)</f>
        <v>0</v>
      </c>
    </row>
    <row r="4822" spans="2:11">
      <c r="B4822" s="3">
        <v>7</v>
      </c>
      <c r="C4822" s="3">
        <v>1</v>
      </c>
      <c r="D4822" s="3">
        <v>20</v>
      </c>
      <c r="E4822" s="3">
        <v>17</v>
      </c>
      <c r="F4822" s="3">
        <f>IF(detail!$G$11=2,0,1)</f>
        <v>1</v>
      </c>
      <c r="G4822" s="3">
        <f>IF(detail!$G$11=4,0,1)</f>
        <v>1</v>
      </c>
      <c r="H4822" s="3">
        <v>24.3</v>
      </c>
      <c r="I4822" s="3">
        <f>+IF(OR((E4822&lt;=météo!H$17),(E4822&gt;météo!H$18),(F4822=0),(G4822=0),(C4822&gt;detail!$G$4)),0,1)</f>
        <v>1</v>
      </c>
      <c r="J4822" s="3">
        <f>IF(météo!H$19&lt;H4822,0,(météo!H$19-H4822)*I4822)</f>
        <v>0</v>
      </c>
      <c r="K4822" s="3">
        <f>+IF(I4822&gt;0,IF(H4822&lt;=météo!$H$19,1,0),0)</f>
        <v>0</v>
      </c>
    </row>
    <row r="4823" spans="2:11">
      <c r="B4823" s="3">
        <v>7</v>
      </c>
      <c r="C4823" s="3">
        <v>1</v>
      </c>
      <c r="D4823" s="3">
        <v>20</v>
      </c>
      <c r="E4823" s="3">
        <v>18</v>
      </c>
      <c r="F4823" s="3">
        <f>IF(detail!$G$11=2,0,1)</f>
        <v>1</v>
      </c>
      <c r="G4823" s="3">
        <f>IF(detail!$G$11=4,0,1)</f>
        <v>1</v>
      </c>
      <c r="H4823" s="3">
        <v>23.7</v>
      </c>
      <c r="I4823" s="3">
        <f>+IF(OR((E4823&lt;=météo!H$17),(E4823&gt;météo!H$18),(F4823=0),(G4823=0),(C4823&gt;detail!$G$4)),0,1)</f>
        <v>1</v>
      </c>
      <c r="J4823" s="3">
        <f>IF(météo!H$19&lt;H4823,0,(météo!H$19-H4823)*I4823)</f>
        <v>0</v>
      </c>
      <c r="K4823" s="3">
        <f>+IF(I4823&gt;0,IF(H4823&lt;=météo!$H$19,1,0),0)</f>
        <v>0</v>
      </c>
    </row>
    <row r="4824" spans="2:11">
      <c r="B4824" s="3">
        <v>7</v>
      </c>
      <c r="C4824" s="3">
        <v>1</v>
      </c>
      <c r="D4824" s="3">
        <v>20</v>
      </c>
      <c r="E4824" s="3">
        <v>19</v>
      </c>
      <c r="F4824" s="3">
        <f>IF(detail!$G$11=2,0,1)</f>
        <v>1</v>
      </c>
      <c r="G4824" s="3">
        <f>IF(detail!$G$11=4,0,1)</f>
        <v>1</v>
      </c>
      <c r="H4824" s="3">
        <v>23</v>
      </c>
      <c r="I4824" s="3">
        <f>+IF(OR((E4824&lt;=météo!H$17),(E4824&gt;météo!H$18),(F4824=0),(G4824=0),(C4824&gt;detail!$G$4)),0,1)</f>
        <v>0</v>
      </c>
      <c r="J4824" s="3">
        <f>IF(météo!H$19&lt;H4824,0,(météo!H$19-H4824)*I4824)</f>
        <v>0</v>
      </c>
      <c r="K4824" s="3">
        <f>+IF(I4824&gt;0,IF(H4824&lt;=météo!$H$19,1,0),0)</f>
        <v>0</v>
      </c>
    </row>
    <row r="4825" spans="2:11">
      <c r="B4825" s="3">
        <v>7</v>
      </c>
      <c r="C4825" s="3">
        <v>1</v>
      </c>
      <c r="D4825" s="3">
        <v>20</v>
      </c>
      <c r="E4825" s="3">
        <v>20</v>
      </c>
      <c r="F4825" s="3">
        <f>IF(detail!$G$11=2,0,1)</f>
        <v>1</v>
      </c>
      <c r="G4825" s="3">
        <f>IF(detail!$G$11=4,0,1)</f>
        <v>1</v>
      </c>
      <c r="H4825" s="3">
        <v>21.8</v>
      </c>
      <c r="I4825" s="3">
        <f>+IF(OR((E4825&lt;=météo!H$17),(E4825&gt;météo!H$18),(F4825=0),(G4825=0),(C4825&gt;detail!$G$4)),0,1)</f>
        <v>0</v>
      </c>
      <c r="J4825" s="3">
        <f>IF(météo!H$19&lt;H4825,0,(météo!H$19-H4825)*I4825)</f>
        <v>0</v>
      </c>
      <c r="K4825" s="3">
        <f>+IF(I4825&gt;0,IF(H4825&lt;=météo!$H$19,1,0),0)</f>
        <v>0</v>
      </c>
    </row>
    <row r="4826" spans="2:11">
      <c r="B4826" s="3">
        <v>7</v>
      </c>
      <c r="C4826" s="3">
        <v>1</v>
      </c>
      <c r="D4826" s="3">
        <v>20</v>
      </c>
      <c r="E4826" s="3">
        <v>21</v>
      </c>
      <c r="F4826" s="3">
        <f>IF(detail!$G$11=2,0,1)</f>
        <v>1</v>
      </c>
      <c r="G4826" s="3">
        <f>IF(detail!$G$11=4,0,1)</f>
        <v>1</v>
      </c>
      <c r="H4826" s="3">
        <v>20.5</v>
      </c>
      <c r="I4826" s="3">
        <f>+IF(OR((E4826&lt;=météo!H$17),(E4826&gt;météo!H$18),(F4826=0),(G4826=0),(C4826&gt;detail!$G$4)),0,1)</f>
        <v>0</v>
      </c>
      <c r="J4826" s="3">
        <f>IF(météo!H$19&lt;H4826,0,(météo!H$19-H4826)*I4826)</f>
        <v>0</v>
      </c>
      <c r="K4826" s="3">
        <f>+IF(I4826&gt;0,IF(H4826&lt;=météo!$H$19,1,0),0)</f>
        <v>0</v>
      </c>
    </row>
    <row r="4827" spans="2:11">
      <c r="B4827" s="3">
        <v>7</v>
      </c>
      <c r="C4827" s="3">
        <v>1</v>
      </c>
      <c r="D4827" s="3">
        <v>20</v>
      </c>
      <c r="E4827" s="3">
        <v>22</v>
      </c>
      <c r="F4827" s="3">
        <f>IF(detail!$G$11=2,0,1)</f>
        <v>1</v>
      </c>
      <c r="G4827" s="3">
        <f>IF(detail!$G$11=4,0,1)</f>
        <v>1</v>
      </c>
      <c r="H4827" s="3">
        <v>19.5</v>
      </c>
      <c r="I4827" s="3">
        <f>+IF(OR((E4827&lt;=météo!H$17),(E4827&gt;météo!H$18),(F4827=0),(G4827=0),(C4827&gt;detail!$G$4)),0,1)</f>
        <v>0</v>
      </c>
      <c r="J4827" s="3">
        <f>IF(météo!H$19&lt;H4827,0,(météo!H$19-H4827)*I4827)</f>
        <v>0</v>
      </c>
      <c r="K4827" s="3">
        <f>+IF(I4827&gt;0,IF(H4827&lt;=météo!$H$19,1,0),0)</f>
        <v>0</v>
      </c>
    </row>
    <row r="4828" spans="2:11">
      <c r="B4828" s="3">
        <v>7</v>
      </c>
      <c r="C4828" s="3">
        <v>1</v>
      </c>
      <c r="D4828" s="3">
        <v>20</v>
      </c>
      <c r="E4828" s="3">
        <v>23</v>
      </c>
      <c r="F4828" s="3">
        <f>IF(detail!$G$11=2,0,1)</f>
        <v>1</v>
      </c>
      <c r="G4828" s="3">
        <f>IF(detail!$G$11=4,0,1)</f>
        <v>1</v>
      </c>
      <c r="H4828" s="3">
        <v>19.100000000000001</v>
      </c>
      <c r="I4828" s="3">
        <f>+IF(OR((E4828&lt;=météo!H$17),(E4828&gt;météo!H$18),(F4828=0),(G4828=0),(C4828&gt;detail!$G$4)),0,1)</f>
        <v>0</v>
      </c>
      <c r="J4828" s="3">
        <f>IF(météo!H$19&lt;H4828,0,(météo!H$19-H4828)*I4828)</f>
        <v>0</v>
      </c>
      <c r="K4828" s="3">
        <f>+IF(I4828&gt;0,IF(H4828&lt;=météo!$H$19,1,0),0)</f>
        <v>0</v>
      </c>
    </row>
    <row r="4829" spans="2:11">
      <c r="B4829" s="3">
        <v>7</v>
      </c>
      <c r="C4829" s="3">
        <v>1</v>
      </c>
      <c r="D4829" s="3">
        <v>20</v>
      </c>
      <c r="E4829" s="3">
        <v>24</v>
      </c>
      <c r="F4829" s="3">
        <f>IF(detail!$G$11=2,0,1)</f>
        <v>1</v>
      </c>
      <c r="G4829" s="3">
        <f>IF(detail!$G$11=4,0,1)</f>
        <v>1</v>
      </c>
      <c r="H4829" s="3">
        <v>19.399999999999999</v>
      </c>
      <c r="I4829" s="3">
        <f>+IF(OR((E4829&lt;=météo!H$17),(E4829&gt;météo!H$18),(F4829=0),(G4829=0),(C4829&gt;detail!$G$4)),0,1)</f>
        <v>0</v>
      </c>
      <c r="J4829" s="3">
        <f>IF(météo!H$19&lt;H4829,0,(météo!H$19-H4829)*I4829)</f>
        <v>0</v>
      </c>
      <c r="K4829" s="3">
        <f>+IF(I4829&gt;0,IF(H4829&lt;=météo!$H$19,1,0),0)</f>
        <v>0</v>
      </c>
    </row>
    <row r="4830" spans="2:11">
      <c r="B4830" s="3">
        <v>7</v>
      </c>
      <c r="C4830" s="3">
        <v>2</v>
      </c>
      <c r="D4830" s="3">
        <v>21</v>
      </c>
      <c r="E4830" s="3">
        <v>1</v>
      </c>
      <c r="F4830" s="3">
        <f>IF(detail!$G$11=2,0,1)</f>
        <v>1</v>
      </c>
      <c r="G4830" s="3">
        <f>IF(detail!$G$11=4,0,1)</f>
        <v>1</v>
      </c>
      <c r="H4830" s="3">
        <v>19.3</v>
      </c>
      <c r="I4830" s="3">
        <f>+IF(OR((E4830&lt;=météo!H$17),(E4830&gt;météo!H$18),(F4830=0),(G4830=0),(C4830&gt;detail!$G$4)),0,1)</f>
        <v>0</v>
      </c>
      <c r="J4830" s="3">
        <f>IF(météo!H$19&lt;H4830,0,(météo!H$19-H4830)*I4830)</f>
        <v>0</v>
      </c>
      <c r="K4830" s="3">
        <f>+IF(I4830&gt;0,IF(H4830&lt;=météo!$H$19,1,0),0)</f>
        <v>0</v>
      </c>
    </row>
    <row r="4831" spans="2:11">
      <c r="B4831" s="3">
        <v>7</v>
      </c>
      <c r="C4831" s="3">
        <v>2</v>
      </c>
      <c r="D4831" s="3">
        <v>21</v>
      </c>
      <c r="E4831" s="3">
        <v>2</v>
      </c>
      <c r="F4831" s="3">
        <f>IF(detail!$G$11=2,0,1)</f>
        <v>1</v>
      </c>
      <c r="G4831" s="3">
        <f>IF(detail!$G$11=4,0,1)</f>
        <v>1</v>
      </c>
      <c r="H4831" s="3">
        <v>20.100000000000001</v>
      </c>
      <c r="I4831" s="3">
        <f>+IF(OR((E4831&lt;=météo!H$17),(E4831&gt;météo!H$18),(F4831=0),(G4831=0),(C4831&gt;detail!$G$4)),0,1)</f>
        <v>0</v>
      </c>
      <c r="J4831" s="3">
        <f>IF(météo!H$19&lt;H4831,0,(météo!H$19-H4831)*I4831)</f>
        <v>0</v>
      </c>
      <c r="K4831" s="3">
        <f>+IF(I4831&gt;0,IF(H4831&lt;=météo!$H$19,1,0),0)</f>
        <v>0</v>
      </c>
    </row>
    <row r="4832" spans="2:11">
      <c r="B4832" s="3">
        <v>7</v>
      </c>
      <c r="C4832" s="3">
        <v>2</v>
      </c>
      <c r="D4832" s="3">
        <v>21</v>
      </c>
      <c r="E4832" s="3">
        <v>3</v>
      </c>
      <c r="F4832" s="3">
        <f>IF(detail!$G$11=2,0,1)</f>
        <v>1</v>
      </c>
      <c r="G4832" s="3">
        <f>IF(detail!$G$11=4,0,1)</f>
        <v>1</v>
      </c>
      <c r="H4832" s="3">
        <v>20.9</v>
      </c>
      <c r="I4832" s="3">
        <f>+IF(OR((E4832&lt;=météo!H$17),(E4832&gt;météo!H$18),(F4832=0),(G4832=0),(C4832&gt;detail!$G$4)),0,1)</f>
        <v>0</v>
      </c>
      <c r="J4832" s="3">
        <f>IF(météo!H$19&lt;H4832,0,(météo!H$19-H4832)*I4832)</f>
        <v>0</v>
      </c>
      <c r="K4832" s="3">
        <f>+IF(I4832&gt;0,IF(H4832&lt;=météo!$H$19,1,0),0)</f>
        <v>0</v>
      </c>
    </row>
    <row r="4833" spans="2:11">
      <c r="B4833" s="3">
        <v>7</v>
      </c>
      <c r="C4833" s="3">
        <v>2</v>
      </c>
      <c r="D4833" s="3">
        <v>21</v>
      </c>
      <c r="E4833" s="3">
        <v>4</v>
      </c>
      <c r="F4833" s="3">
        <f>IF(detail!$G$11=2,0,1)</f>
        <v>1</v>
      </c>
      <c r="G4833" s="3">
        <f>IF(detail!$G$11=4,0,1)</f>
        <v>1</v>
      </c>
      <c r="H4833" s="3">
        <v>19.8</v>
      </c>
      <c r="I4833" s="3">
        <f>+IF(OR((E4833&lt;=météo!H$17),(E4833&gt;météo!H$18),(F4833=0),(G4833=0),(C4833&gt;detail!$G$4)),0,1)</f>
        <v>0</v>
      </c>
      <c r="J4833" s="3">
        <f>IF(météo!H$19&lt;H4833,0,(météo!H$19-H4833)*I4833)</f>
        <v>0</v>
      </c>
      <c r="K4833" s="3">
        <f>+IF(I4833&gt;0,IF(H4833&lt;=météo!$H$19,1,0),0)</f>
        <v>0</v>
      </c>
    </row>
    <row r="4834" spans="2:11">
      <c r="B4834" s="3">
        <v>7</v>
      </c>
      <c r="C4834" s="3">
        <v>2</v>
      </c>
      <c r="D4834" s="3">
        <v>21</v>
      </c>
      <c r="E4834" s="3">
        <v>5</v>
      </c>
      <c r="F4834" s="3">
        <f>IF(detail!$G$11=2,0,1)</f>
        <v>1</v>
      </c>
      <c r="G4834" s="3">
        <f>IF(detail!$G$11=4,0,1)</f>
        <v>1</v>
      </c>
      <c r="H4834" s="3">
        <v>19.399999999999999</v>
      </c>
      <c r="I4834" s="3">
        <f>+IF(OR((E4834&lt;=météo!H$17),(E4834&gt;météo!H$18),(F4834=0),(G4834=0),(C4834&gt;detail!$G$4)),0,1)</f>
        <v>0</v>
      </c>
      <c r="J4834" s="3">
        <f>IF(météo!H$19&lt;H4834,0,(météo!H$19-H4834)*I4834)</f>
        <v>0</v>
      </c>
      <c r="K4834" s="3">
        <f>+IF(I4834&gt;0,IF(H4834&lt;=météo!$H$19,1,0),0)</f>
        <v>0</v>
      </c>
    </row>
    <row r="4835" spans="2:11">
      <c r="B4835" s="3">
        <v>7</v>
      </c>
      <c r="C4835" s="3">
        <v>2</v>
      </c>
      <c r="D4835" s="3">
        <v>21</v>
      </c>
      <c r="E4835" s="3">
        <v>6</v>
      </c>
      <c r="F4835" s="3">
        <f>IF(detail!$G$11=2,0,1)</f>
        <v>1</v>
      </c>
      <c r="G4835" s="3">
        <f>IF(detail!$G$11=4,0,1)</f>
        <v>1</v>
      </c>
      <c r="H4835" s="3">
        <v>20.7</v>
      </c>
      <c r="I4835" s="3">
        <f>+IF(OR((E4835&lt;=météo!H$17),(E4835&gt;météo!H$18),(F4835=0),(G4835=0),(C4835&gt;detail!$G$4)),0,1)</f>
        <v>0</v>
      </c>
      <c r="J4835" s="3">
        <f>IF(météo!H$19&lt;H4835,0,(météo!H$19-H4835)*I4835)</f>
        <v>0</v>
      </c>
      <c r="K4835" s="3">
        <f>+IF(I4835&gt;0,IF(H4835&lt;=météo!$H$19,1,0),0)</f>
        <v>0</v>
      </c>
    </row>
    <row r="4836" spans="2:11">
      <c r="B4836" s="3">
        <v>7</v>
      </c>
      <c r="C4836" s="3">
        <v>2</v>
      </c>
      <c r="D4836" s="3">
        <v>21</v>
      </c>
      <c r="E4836" s="3">
        <v>7</v>
      </c>
      <c r="F4836" s="3">
        <f>IF(detail!$G$11=2,0,1)</f>
        <v>1</v>
      </c>
      <c r="G4836" s="3">
        <f>IF(detail!$G$11=4,0,1)</f>
        <v>1</v>
      </c>
      <c r="H4836" s="3">
        <v>20.3</v>
      </c>
      <c r="I4836" s="3">
        <f>+IF(OR((E4836&lt;=météo!H$17),(E4836&gt;météo!H$18),(F4836=0),(G4836=0),(C4836&gt;detail!$G$4)),0,1)</f>
        <v>0</v>
      </c>
      <c r="J4836" s="3">
        <f>IF(météo!H$19&lt;H4836,0,(météo!H$19-H4836)*I4836)</f>
        <v>0</v>
      </c>
      <c r="K4836" s="3">
        <f>+IF(I4836&gt;0,IF(H4836&lt;=météo!$H$19,1,0),0)</f>
        <v>0</v>
      </c>
    </row>
    <row r="4837" spans="2:11">
      <c r="B4837" s="3">
        <v>7</v>
      </c>
      <c r="C4837" s="3">
        <v>2</v>
      </c>
      <c r="D4837" s="3">
        <v>21</v>
      </c>
      <c r="E4837" s="3">
        <v>8</v>
      </c>
      <c r="F4837" s="3">
        <f>IF(detail!$G$11=2,0,1)</f>
        <v>1</v>
      </c>
      <c r="G4837" s="3">
        <f>IF(detail!$G$11=4,0,1)</f>
        <v>1</v>
      </c>
      <c r="H4837" s="3">
        <v>19</v>
      </c>
      <c r="I4837" s="3">
        <f>+IF(OR((E4837&lt;=météo!H$17),(E4837&gt;météo!H$18),(F4837=0),(G4837=0),(C4837&gt;detail!$G$4)),0,1)</f>
        <v>0</v>
      </c>
      <c r="J4837" s="3">
        <f>IF(météo!H$19&lt;H4837,0,(météo!H$19-H4837)*I4837)</f>
        <v>0</v>
      </c>
      <c r="K4837" s="3">
        <f>+IF(I4837&gt;0,IF(H4837&lt;=météo!$H$19,1,0),0)</f>
        <v>0</v>
      </c>
    </row>
    <row r="4838" spans="2:11">
      <c r="B4838" s="3">
        <v>7</v>
      </c>
      <c r="C4838" s="3">
        <v>2</v>
      </c>
      <c r="D4838" s="3">
        <v>21</v>
      </c>
      <c r="E4838" s="3">
        <v>9</v>
      </c>
      <c r="F4838" s="3">
        <f>IF(detail!$G$11=2,0,1)</f>
        <v>1</v>
      </c>
      <c r="G4838" s="3">
        <f>IF(detail!$G$11=4,0,1)</f>
        <v>1</v>
      </c>
      <c r="H4838" s="3">
        <v>18.899999999999999</v>
      </c>
      <c r="I4838" s="3">
        <f>+IF(OR((E4838&lt;=météo!H$17),(E4838&gt;météo!H$18),(F4838=0),(G4838=0),(C4838&gt;detail!$G$4)),0,1)</f>
        <v>1</v>
      </c>
      <c r="J4838" s="3">
        <f>IF(météo!H$19&lt;H4838,0,(météo!H$19-H4838)*I4838)</f>
        <v>1.1000000000000014</v>
      </c>
      <c r="K4838" s="3">
        <f>+IF(I4838&gt;0,IF(H4838&lt;=météo!$H$19,1,0),0)</f>
        <v>1</v>
      </c>
    </row>
    <row r="4839" spans="2:11">
      <c r="B4839" s="3">
        <v>7</v>
      </c>
      <c r="C4839" s="3">
        <v>2</v>
      </c>
      <c r="D4839" s="3">
        <v>21</v>
      </c>
      <c r="E4839" s="3">
        <v>10</v>
      </c>
      <c r="F4839" s="3">
        <f>IF(detail!$G$11=2,0,1)</f>
        <v>1</v>
      </c>
      <c r="G4839" s="3">
        <f>IF(detail!$G$11=4,0,1)</f>
        <v>1</v>
      </c>
      <c r="H4839" s="3">
        <v>18.3</v>
      </c>
      <c r="I4839" s="3">
        <f>+IF(OR((E4839&lt;=météo!H$17),(E4839&gt;météo!H$18),(F4839=0),(G4839=0),(C4839&gt;detail!$G$4)),0,1)</f>
        <v>1</v>
      </c>
      <c r="J4839" s="3">
        <f>IF(météo!H$19&lt;H4839,0,(météo!H$19-H4839)*I4839)</f>
        <v>1.6999999999999993</v>
      </c>
      <c r="K4839" s="3">
        <f>+IF(I4839&gt;0,IF(H4839&lt;=météo!$H$19,1,0),0)</f>
        <v>1</v>
      </c>
    </row>
    <row r="4840" spans="2:11">
      <c r="B4840" s="3">
        <v>7</v>
      </c>
      <c r="C4840" s="3">
        <v>2</v>
      </c>
      <c r="D4840" s="3">
        <v>21</v>
      </c>
      <c r="E4840" s="3">
        <v>11</v>
      </c>
      <c r="F4840" s="3">
        <f>IF(detail!$G$11=2,0,1)</f>
        <v>1</v>
      </c>
      <c r="G4840" s="3">
        <f>IF(detail!$G$11=4,0,1)</f>
        <v>1</v>
      </c>
      <c r="H4840" s="3">
        <v>18.3</v>
      </c>
      <c r="I4840" s="3">
        <f>+IF(OR((E4840&lt;=météo!H$17),(E4840&gt;météo!H$18),(F4840=0),(G4840=0),(C4840&gt;detail!$G$4)),0,1)</f>
        <v>1</v>
      </c>
      <c r="J4840" s="3">
        <f>IF(météo!H$19&lt;H4840,0,(météo!H$19-H4840)*I4840)</f>
        <v>1.6999999999999993</v>
      </c>
      <c r="K4840" s="3">
        <f>+IF(I4840&gt;0,IF(H4840&lt;=météo!$H$19,1,0),0)</f>
        <v>1</v>
      </c>
    </row>
    <row r="4841" spans="2:11">
      <c r="B4841" s="3">
        <v>7</v>
      </c>
      <c r="C4841" s="3">
        <v>2</v>
      </c>
      <c r="D4841" s="3">
        <v>21</v>
      </c>
      <c r="E4841" s="3">
        <v>12</v>
      </c>
      <c r="F4841" s="3">
        <f>IF(detail!$G$11=2,0,1)</f>
        <v>1</v>
      </c>
      <c r="G4841" s="3">
        <f>IF(detail!$G$11=4,0,1)</f>
        <v>1</v>
      </c>
      <c r="H4841" s="3">
        <v>19.2</v>
      </c>
      <c r="I4841" s="3">
        <f>+IF(OR((E4841&lt;=météo!H$17),(E4841&gt;météo!H$18),(F4841=0),(G4841=0),(C4841&gt;detail!$G$4)),0,1)</f>
        <v>1</v>
      </c>
      <c r="J4841" s="3">
        <f>IF(météo!H$19&lt;H4841,0,(météo!H$19-H4841)*I4841)</f>
        <v>0.80000000000000071</v>
      </c>
      <c r="K4841" s="3">
        <f>+IF(I4841&gt;0,IF(H4841&lt;=météo!$H$19,1,0),0)</f>
        <v>1</v>
      </c>
    </row>
    <row r="4842" spans="2:11">
      <c r="B4842" s="3">
        <v>7</v>
      </c>
      <c r="C4842" s="3">
        <v>2</v>
      </c>
      <c r="D4842" s="3">
        <v>21</v>
      </c>
      <c r="E4842" s="3">
        <v>13</v>
      </c>
      <c r="F4842" s="3">
        <f>IF(detail!$G$11=2,0,1)</f>
        <v>1</v>
      </c>
      <c r="G4842" s="3">
        <f>IF(detail!$G$11=4,0,1)</f>
        <v>1</v>
      </c>
      <c r="H4842" s="3">
        <v>20.3</v>
      </c>
      <c r="I4842" s="3">
        <f>+IF(OR((E4842&lt;=météo!H$17),(E4842&gt;météo!H$18),(F4842=0),(G4842=0),(C4842&gt;detail!$G$4)),0,1)</f>
        <v>1</v>
      </c>
      <c r="J4842" s="3">
        <f>IF(météo!H$19&lt;H4842,0,(météo!H$19-H4842)*I4842)</f>
        <v>0</v>
      </c>
      <c r="K4842" s="3">
        <f>+IF(I4842&gt;0,IF(H4842&lt;=météo!$H$19,1,0),0)</f>
        <v>0</v>
      </c>
    </row>
    <row r="4843" spans="2:11">
      <c r="B4843" s="3">
        <v>7</v>
      </c>
      <c r="C4843" s="3">
        <v>2</v>
      </c>
      <c r="D4843" s="3">
        <v>21</v>
      </c>
      <c r="E4843" s="3">
        <v>14</v>
      </c>
      <c r="F4843" s="3">
        <f>IF(detail!$G$11=2,0,1)</f>
        <v>1</v>
      </c>
      <c r="G4843" s="3">
        <f>IF(detail!$G$11=4,0,1)</f>
        <v>1</v>
      </c>
      <c r="H4843" s="3">
        <v>20.9</v>
      </c>
      <c r="I4843" s="3">
        <f>+IF(OR((E4843&lt;=météo!H$17),(E4843&gt;météo!H$18),(F4843=0),(G4843=0),(C4843&gt;detail!$G$4)),0,1)</f>
        <v>1</v>
      </c>
      <c r="J4843" s="3">
        <f>IF(météo!H$19&lt;H4843,0,(météo!H$19-H4843)*I4843)</f>
        <v>0</v>
      </c>
      <c r="K4843" s="3">
        <f>+IF(I4843&gt;0,IF(H4843&lt;=météo!$H$19,1,0),0)</f>
        <v>0</v>
      </c>
    </row>
    <row r="4844" spans="2:11">
      <c r="B4844" s="3">
        <v>7</v>
      </c>
      <c r="C4844" s="3">
        <v>2</v>
      </c>
      <c r="D4844" s="3">
        <v>21</v>
      </c>
      <c r="E4844" s="3">
        <v>15</v>
      </c>
      <c r="F4844" s="3">
        <f>IF(detail!$G$11=2,0,1)</f>
        <v>1</v>
      </c>
      <c r="G4844" s="3">
        <f>IF(detail!$G$11=4,0,1)</f>
        <v>1</v>
      </c>
      <c r="H4844" s="3">
        <v>21.3</v>
      </c>
      <c r="I4844" s="3">
        <f>+IF(OR((E4844&lt;=météo!H$17),(E4844&gt;météo!H$18),(F4844=0),(G4844=0),(C4844&gt;detail!$G$4)),0,1)</f>
        <v>1</v>
      </c>
      <c r="J4844" s="3">
        <f>IF(météo!H$19&lt;H4844,0,(météo!H$19-H4844)*I4844)</f>
        <v>0</v>
      </c>
      <c r="K4844" s="3">
        <f>+IF(I4844&gt;0,IF(H4844&lt;=météo!$H$19,1,0),0)</f>
        <v>0</v>
      </c>
    </row>
    <row r="4845" spans="2:11">
      <c r="B4845" s="3">
        <v>7</v>
      </c>
      <c r="C4845" s="3">
        <v>2</v>
      </c>
      <c r="D4845" s="3">
        <v>21</v>
      </c>
      <c r="E4845" s="3">
        <v>16</v>
      </c>
      <c r="F4845" s="3">
        <f>IF(detail!$G$11=2,0,1)</f>
        <v>1</v>
      </c>
      <c r="G4845" s="3">
        <f>IF(detail!$G$11=4,0,1)</f>
        <v>1</v>
      </c>
      <c r="H4845" s="3">
        <v>22</v>
      </c>
      <c r="I4845" s="3">
        <f>+IF(OR((E4845&lt;=météo!H$17),(E4845&gt;météo!H$18),(F4845=0),(G4845=0),(C4845&gt;detail!$G$4)),0,1)</f>
        <v>1</v>
      </c>
      <c r="J4845" s="3">
        <f>IF(météo!H$19&lt;H4845,0,(météo!H$19-H4845)*I4845)</f>
        <v>0</v>
      </c>
      <c r="K4845" s="3">
        <f>+IF(I4845&gt;0,IF(H4845&lt;=météo!$H$19,1,0),0)</f>
        <v>0</v>
      </c>
    </row>
    <row r="4846" spans="2:11">
      <c r="B4846" s="3">
        <v>7</v>
      </c>
      <c r="C4846" s="3">
        <v>2</v>
      </c>
      <c r="D4846" s="3">
        <v>21</v>
      </c>
      <c r="E4846" s="3">
        <v>17</v>
      </c>
      <c r="F4846" s="3">
        <f>IF(detail!$G$11=2,0,1)</f>
        <v>1</v>
      </c>
      <c r="G4846" s="3">
        <f>IF(detail!$G$11=4,0,1)</f>
        <v>1</v>
      </c>
      <c r="H4846" s="3">
        <v>21.7</v>
      </c>
      <c r="I4846" s="3">
        <f>+IF(OR((E4846&lt;=météo!H$17),(E4846&gt;météo!H$18),(F4846=0),(G4846=0),(C4846&gt;detail!$G$4)),0,1)</f>
        <v>1</v>
      </c>
      <c r="J4846" s="3">
        <f>IF(météo!H$19&lt;H4846,0,(météo!H$19-H4846)*I4846)</f>
        <v>0</v>
      </c>
      <c r="K4846" s="3">
        <f>+IF(I4846&gt;0,IF(H4846&lt;=météo!$H$19,1,0),0)</f>
        <v>0</v>
      </c>
    </row>
    <row r="4847" spans="2:11">
      <c r="B4847" s="3">
        <v>7</v>
      </c>
      <c r="C4847" s="3">
        <v>2</v>
      </c>
      <c r="D4847" s="3">
        <v>21</v>
      </c>
      <c r="E4847" s="3">
        <v>18</v>
      </c>
      <c r="F4847" s="3">
        <f>IF(detail!$G$11=2,0,1)</f>
        <v>1</v>
      </c>
      <c r="G4847" s="3">
        <f>IF(detail!$G$11=4,0,1)</f>
        <v>1</v>
      </c>
      <c r="H4847" s="3">
        <v>21.4</v>
      </c>
      <c r="I4847" s="3">
        <f>+IF(OR((E4847&lt;=météo!H$17),(E4847&gt;météo!H$18),(F4847=0),(G4847=0),(C4847&gt;detail!$G$4)),0,1)</f>
        <v>1</v>
      </c>
      <c r="J4847" s="3">
        <f>IF(météo!H$19&lt;H4847,0,(météo!H$19-H4847)*I4847)</f>
        <v>0</v>
      </c>
      <c r="K4847" s="3">
        <f>+IF(I4847&gt;0,IF(H4847&lt;=météo!$H$19,1,0),0)</f>
        <v>0</v>
      </c>
    </row>
    <row r="4848" spans="2:11">
      <c r="B4848" s="3">
        <v>7</v>
      </c>
      <c r="C4848" s="3">
        <v>2</v>
      </c>
      <c r="D4848" s="3">
        <v>21</v>
      </c>
      <c r="E4848" s="3">
        <v>19</v>
      </c>
      <c r="F4848" s="3">
        <f>IF(detail!$G$11=2,0,1)</f>
        <v>1</v>
      </c>
      <c r="G4848" s="3">
        <f>IF(detail!$G$11=4,0,1)</f>
        <v>1</v>
      </c>
      <c r="H4848" s="3">
        <v>21.3</v>
      </c>
      <c r="I4848" s="3">
        <f>+IF(OR((E4848&lt;=météo!H$17),(E4848&gt;météo!H$18),(F4848=0),(G4848=0),(C4848&gt;detail!$G$4)),0,1)</f>
        <v>0</v>
      </c>
      <c r="J4848" s="3">
        <f>IF(météo!H$19&lt;H4848,0,(météo!H$19-H4848)*I4848)</f>
        <v>0</v>
      </c>
      <c r="K4848" s="3">
        <f>+IF(I4848&gt;0,IF(H4848&lt;=météo!$H$19,1,0),0)</f>
        <v>0</v>
      </c>
    </row>
    <row r="4849" spans="2:11">
      <c r="B4849" s="3">
        <v>7</v>
      </c>
      <c r="C4849" s="3">
        <v>2</v>
      </c>
      <c r="D4849" s="3">
        <v>21</v>
      </c>
      <c r="E4849" s="3">
        <v>20</v>
      </c>
      <c r="F4849" s="3">
        <f>IF(detail!$G$11=2,0,1)</f>
        <v>1</v>
      </c>
      <c r="G4849" s="3">
        <f>IF(detail!$G$11=4,0,1)</f>
        <v>1</v>
      </c>
      <c r="H4849" s="3">
        <v>20.6</v>
      </c>
      <c r="I4849" s="3">
        <f>+IF(OR((E4849&lt;=météo!H$17),(E4849&gt;météo!H$18),(F4849=0),(G4849=0),(C4849&gt;detail!$G$4)),0,1)</f>
        <v>0</v>
      </c>
      <c r="J4849" s="3">
        <f>IF(météo!H$19&lt;H4849,0,(météo!H$19-H4849)*I4849)</f>
        <v>0</v>
      </c>
      <c r="K4849" s="3">
        <f>+IF(I4849&gt;0,IF(H4849&lt;=météo!$H$19,1,0),0)</f>
        <v>0</v>
      </c>
    </row>
    <row r="4850" spans="2:11">
      <c r="B4850" s="3">
        <v>7</v>
      </c>
      <c r="C4850" s="3">
        <v>2</v>
      </c>
      <c r="D4850" s="3">
        <v>21</v>
      </c>
      <c r="E4850" s="3">
        <v>21</v>
      </c>
      <c r="F4850" s="3">
        <f>IF(detail!$G$11=2,0,1)</f>
        <v>1</v>
      </c>
      <c r="G4850" s="3">
        <f>IF(detail!$G$11=4,0,1)</f>
        <v>1</v>
      </c>
      <c r="H4850" s="3">
        <v>19</v>
      </c>
      <c r="I4850" s="3">
        <f>+IF(OR((E4850&lt;=météo!H$17),(E4850&gt;météo!H$18),(F4850=0),(G4850=0),(C4850&gt;detail!$G$4)),0,1)</f>
        <v>0</v>
      </c>
      <c r="J4850" s="3">
        <f>IF(météo!H$19&lt;H4850,0,(météo!H$19-H4850)*I4850)</f>
        <v>0</v>
      </c>
      <c r="K4850" s="3">
        <f>+IF(I4850&gt;0,IF(H4850&lt;=météo!$H$19,1,0),0)</f>
        <v>0</v>
      </c>
    </row>
    <row r="4851" spans="2:11">
      <c r="B4851" s="3">
        <v>7</v>
      </c>
      <c r="C4851" s="3">
        <v>2</v>
      </c>
      <c r="D4851" s="3">
        <v>21</v>
      </c>
      <c r="E4851" s="3">
        <v>22</v>
      </c>
      <c r="F4851" s="3">
        <f>IF(detail!$G$11=2,0,1)</f>
        <v>1</v>
      </c>
      <c r="G4851" s="3">
        <f>IF(detail!$G$11=4,0,1)</f>
        <v>1</v>
      </c>
      <c r="H4851" s="3">
        <v>17</v>
      </c>
      <c r="I4851" s="3">
        <f>+IF(OR((E4851&lt;=météo!H$17),(E4851&gt;météo!H$18),(F4851=0),(G4851=0),(C4851&gt;detail!$G$4)),0,1)</f>
        <v>0</v>
      </c>
      <c r="J4851" s="3">
        <f>IF(météo!H$19&lt;H4851,0,(météo!H$19-H4851)*I4851)</f>
        <v>0</v>
      </c>
      <c r="K4851" s="3">
        <f>+IF(I4851&gt;0,IF(H4851&lt;=météo!$H$19,1,0),0)</f>
        <v>0</v>
      </c>
    </row>
    <row r="4852" spans="2:11">
      <c r="B4852" s="3">
        <v>7</v>
      </c>
      <c r="C4852" s="3">
        <v>2</v>
      </c>
      <c r="D4852" s="3">
        <v>21</v>
      </c>
      <c r="E4852" s="3">
        <v>23</v>
      </c>
      <c r="F4852" s="3">
        <f>IF(detail!$G$11=2,0,1)</f>
        <v>1</v>
      </c>
      <c r="G4852" s="3">
        <f>IF(detail!$G$11=4,0,1)</f>
        <v>1</v>
      </c>
      <c r="H4852" s="3">
        <v>16.2</v>
      </c>
      <c r="I4852" s="3">
        <f>+IF(OR((E4852&lt;=météo!H$17),(E4852&gt;météo!H$18),(F4852=0),(G4852=0),(C4852&gt;detail!$G$4)),0,1)</f>
        <v>0</v>
      </c>
      <c r="J4852" s="3">
        <f>IF(météo!H$19&lt;H4852,0,(météo!H$19-H4852)*I4852)</f>
        <v>0</v>
      </c>
      <c r="K4852" s="3">
        <f>+IF(I4852&gt;0,IF(H4852&lt;=météo!$H$19,1,0),0)</f>
        <v>0</v>
      </c>
    </row>
    <row r="4853" spans="2:11">
      <c r="B4853" s="3">
        <v>7</v>
      </c>
      <c r="C4853" s="3">
        <v>2</v>
      </c>
      <c r="D4853" s="3">
        <v>21</v>
      </c>
      <c r="E4853" s="3">
        <v>24</v>
      </c>
      <c r="F4853" s="3">
        <f>IF(detail!$G$11=2,0,1)</f>
        <v>1</v>
      </c>
      <c r="G4853" s="3">
        <f>IF(detail!$G$11=4,0,1)</f>
        <v>1</v>
      </c>
      <c r="H4853" s="3">
        <v>16.3</v>
      </c>
      <c r="I4853" s="3">
        <f>+IF(OR((E4853&lt;=météo!H$17),(E4853&gt;météo!H$18),(F4853=0),(G4853=0),(C4853&gt;detail!$G$4)),0,1)</f>
        <v>0</v>
      </c>
      <c r="J4853" s="3">
        <f>IF(météo!H$19&lt;H4853,0,(météo!H$19-H4853)*I4853)</f>
        <v>0</v>
      </c>
      <c r="K4853" s="3">
        <f>+IF(I4853&gt;0,IF(H4853&lt;=météo!$H$19,1,0),0)</f>
        <v>0</v>
      </c>
    </row>
    <row r="4854" spans="2:11">
      <c r="B4854" s="3">
        <v>7</v>
      </c>
      <c r="C4854" s="3">
        <v>3</v>
      </c>
      <c r="D4854" s="3">
        <v>22</v>
      </c>
      <c r="E4854" s="3">
        <v>1</v>
      </c>
      <c r="F4854" s="3">
        <f>IF(detail!$G$11=2,0,1)</f>
        <v>1</v>
      </c>
      <c r="G4854" s="3">
        <f>IF(detail!$G$11=4,0,1)</f>
        <v>1</v>
      </c>
      <c r="H4854" s="3">
        <v>16.3</v>
      </c>
      <c r="I4854" s="3">
        <f>+IF(OR((E4854&lt;=météo!H$17),(E4854&gt;météo!H$18),(F4854=0),(G4854=0),(C4854&gt;detail!$G$4)),0,1)</f>
        <v>0</v>
      </c>
      <c r="J4854" s="3">
        <f>IF(météo!H$19&lt;H4854,0,(météo!H$19-H4854)*I4854)</f>
        <v>0</v>
      </c>
      <c r="K4854" s="3">
        <f>+IF(I4854&gt;0,IF(H4854&lt;=météo!$H$19,1,0),0)</f>
        <v>0</v>
      </c>
    </row>
    <row r="4855" spans="2:11">
      <c r="B4855" s="3">
        <v>7</v>
      </c>
      <c r="C4855" s="3">
        <v>3</v>
      </c>
      <c r="D4855" s="3">
        <v>22</v>
      </c>
      <c r="E4855" s="3">
        <v>2</v>
      </c>
      <c r="F4855" s="3">
        <f>IF(detail!$G$11=2,0,1)</f>
        <v>1</v>
      </c>
      <c r="G4855" s="3">
        <f>IF(detail!$G$11=4,0,1)</f>
        <v>1</v>
      </c>
      <c r="H4855" s="3">
        <v>16</v>
      </c>
      <c r="I4855" s="3">
        <f>+IF(OR((E4855&lt;=météo!H$17),(E4855&gt;météo!H$18),(F4855=0),(G4855=0),(C4855&gt;detail!$G$4)),0,1)</f>
        <v>0</v>
      </c>
      <c r="J4855" s="3">
        <f>IF(météo!H$19&lt;H4855,0,(météo!H$19-H4855)*I4855)</f>
        <v>0</v>
      </c>
      <c r="K4855" s="3">
        <f>+IF(I4855&gt;0,IF(H4855&lt;=météo!$H$19,1,0),0)</f>
        <v>0</v>
      </c>
    </row>
    <row r="4856" spans="2:11">
      <c r="B4856" s="3">
        <v>7</v>
      </c>
      <c r="C4856" s="3">
        <v>3</v>
      </c>
      <c r="D4856" s="3">
        <v>22</v>
      </c>
      <c r="E4856" s="3">
        <v>3</v>
      </c>
      <c r="F4856" s="3">
        <f>IF(detail!$G$11=2,0,1)</f>
        <v>1</v>
      </c>
      <c r="G4856" s="3">
        <f>IF(detail!$G$11=4,0,1)</f>
        <v>1</v>
      </c>
      <c r="H4856" s="3">
        <v>15.2</v>
      </c>
      <c r="I4856" s="3">
        <f>+IF(OR((E4856&lt;=météo!H$17),(E4856&gt;météo!H$18),(F4856=0),(G4856=0),(C4856&gt;detail!$G$4)),0,1)</f>
        <v>0</v>
      </c>
      <c r="J4856" s="3">
        <f>IF(météo!H$19&lt;H4856,0,(météo!H$19-H4856)*I4856)</f>
        <v>0</v>
      </c>
      <c r="K4856" s="3">
        <f>+IF(I4856&gt;0,IF(H4856&lt;=météo!$H$19,1,0),0)</f>
        <v>0</v>
      </c>
    </row>
    <row r="4857" spans="2:11">
      <c r="B4857" s="3">
        <v>7</v>
      </c>
      <c r="C4857" s="3">
        <v>3</v>
      </c>
      <c r="D4857" s="3">
        <v>22</v>
      </c>
      <c r="E4857" s="3">
        <v>4</v>
      </c>
      <c r="F4857" s="3">
        <f>IF(detail!$G$11=2,0,1)</f>
        <v>1</v>
      </c>
      <c r="G4857" s="3">
        <f>IF(detail!$G$11=4,0,1)</f>
        <v>1</v>
      </c>
      <c r="H4857" s="3">
        <v>14.6</v>
      </c>
      <c r="I4857" s="3">
        <f>+IF(OR((E4857&lt;=météo!H$17),(E4857&gt;météo!H$18),(F4857=0),(G4857=0),(C4857&gt;detail!$G$4)),0,1)</f>
        <v>0</v>
      </c>
      <c r="J4857" s="3">
        <f>IF(météo!H$19&lt;H4857,0,(météo!H$19-H4857)*I4857)</f>
        <v>0</v>
      </c>
      <c r="K4857" s="3">
        <f>+IF(I4857&gt;0,IF(H4857&lt;=météo!$H$19,1,0),0)</f>
        <v>0</v>
      </c>
    </row>
    <row r="4858" spans="2:11">
      <c r="B4858" s="3">
        <v>7</v>
      </c>
      <c r="C4858" s="3">
        <v>3</v>
      </c>
      <c r="D4858" s="3">
        <v>22</v>
      </c>
      <c r="E4858" s="3">
        <v>5</v>
      </c>
      <c r="F4858" s="3">
        <f>IF(detail!$G$11=2,0,1)</f>
        <v>1</v>
      </c>
      <c r="G4858" s="3">
        <f>IF(detail!$G$11=4,0,1)</f>
        <v>1</v>
      </c>
      <c r="H4858" s="3">
        <v>14.4</v>
      </c>
      <c r="I4858" s="3">
        <f>+IF(OR((E4858&lt;=météo!H$17),(E4858&gt;météo!H$18),(F4858=0),(G4858=0),(C4858&gt;detail!$G$4)),0,1)</f>
        <v>0</v>
      </c>
      <c r="J4858" s="3">
        <f>IF(météo!H$19&lt;H4858,0,(météo!H$19-H4858)*I4858)</f>
        <v>0</v>
      </c>
      <c r="K4858" s="3">
        <f>+IF(I4858&gt;0,IF(H4858&lt;=météo!$H$19,1,0),0)</f>
        <v>0</v>
      </c>
    </row>
    <row r="4859" spans="2:11">
      <c r="B4859" s="3">
        <v>7</v>
      </c>
      <c r="C4859" s="3">
        <v>3</v>
      </c>
      <c r="D4859" s="3">
        <v>22</v>
      </c>
      <c r="E4859" s="3">
        <v>6</v>
      </c>
      <c r="F4859" s="3">
        <f>IF(detail!$G$11=2,0,1)</f>
        <v>1</v>
      </c>
      <c r="G4859" s="3">
        <f>IF(detail!$G$11=4,0,1)</f>
        <v>1</v>
      </c>
      <c r="H4859" s="3">
        <v>14.2</v>
      </c>
      <c r="I4859" s="3">
        <f>+IF(OR((E4859&lt;=météo!H$17),(E4859&gt;météo!H$18),(F4859=0),(G4859=0),(C4859&gt;detail!$G$4)),0,1)</f>
        <v>0</v>
      </c>
      <c r="J4859" s="3">
        <f>IF(météo!H$19&lt;H4859,0,(météo!H$19-H4859)*I4859)</f>
        <v>0</v>
      </c>
      <c r="K4859" s="3">
        <f>+IF(I4859&gt;0,IF(H4859&lt;=météo!$H$19,1,0),0)</f>
        <v>0</v>
      </c>
    </row>
    <row r="4860" spans="2:11">
      <c r="B4860" s="3">
        <v>7</v>
      </c>
      <c r="C4860" s="3">
        <v>3</v>
      </c>
      <c r="D4860" s="3">
        <v>22</v>
      </c>
      <c r="E4860" s="3">
        <v>7</v>
      </c>
      <c r="F4860" s="3">
        <f>IF(detail!$G$11=2,0,1)</f>
        <v>1</v>
      </c>
      <c r="G4860" s="3">
        <f>IF(detail!$G$11=4,0,1)</f>
        <v>1</v>
      </c>
      <c r="H4860" s="3">
        <v>14.3</v>
      </c>
      <c r="I4860" s="3">
        <f>+IF(OR((E4860&lt;=météo!H$17),(E4860&gt;météo!H$18),(F4860=0),(G4860=0),(C4860&gt;detail!$G$4)),0,1)</f>
        <v>0</v>
      </c>
      <c r="J4860" s="3">
        <f>IF(météo!H$19&lt;H4860,0,(météo!H$19-H4860)*I4860)</f>
        <v>0</v>
      </c>
      <c r="K4860" s="3">
        <f>+IF(I4860&gt;0,IF(H4860&lt;=météo!$H$19,1,0),0)</f>
        <v>0</v>
      </c>
    </row>
    <row r="4861" spans="2:11">
      <c r="B4861" s="3">
        <v>7</v>
      </c>
      <c r="C4861" s="3">
        <v>3</v>
      </c>
      <c r="D4861" s="3">
        <v>22</v>
      </c>
      <c r="E4861" s="3">
        <v>8</v>
      </c>
      <c r="F4861" s="3">
        <f>IF(detail!$G$11=2,0,1)</f>
        <v>1</v>
      </c>
      <c r="G4861" s="3">
        <f>IF(detail!$G$11=4,0,1)</f>
        <v>1</v>
      </c>
      <c r="H4861" s="3">
        <v>15</v>
      </c>
      <c r="I4861" s="3">
        <f>+IF(OR((E4861&lt;=météo!H$17),(E4861&gt;météo!H$18),(F4861=0),(G4861=0),(C4861&gt;detail!$G$4)),0,1)</f>
        <v>0</v>
      </c>
      <c r="J4861" s="3">
        <f>IF(météo!H$19&lt;H4861,0,(météo!H$19-H4861)*I4861)</f>
        <v>0</v>
      </c>
      <c r="K4861" s="3">
        <f>+IF(I4861&gt;0,IF(H4861&lt;=météo!$H$19,1,0),0)</f>
        <v>0</v>
      </c>
    </row>
    <row r="4862" spans="2:11">
      <c r="B4862" s="3">
        <v>7</v>
      </c>
      <c r="C4862" s="3">
        <v>3</v>
      </c>
      <c r="D4862" s="3">
        <v>22</v>
      </c>
      <c r="E4862" s="3">
        <v>9</v>
      </c>
      <c r="F4862" s="3">
        <f>IF(detail!$G$11=2,0,1)</f>
        <v>1</v>
      </c>
      <c r="G4862" s="3">
        <f>IF(detail!$G$11=4,0,1)</f>
        <v>1</v>
      </c>
      <c r="H4862" s="3">
        <v>15.7</v>
      </c>
      <c r="I4862" s="3">
        <f>+IF(OR((E4862&lt;=météo!H$17),(E4862&gt;météo!H$18),(F4862=0),(G4862=0),(C4862&gt;detail!$G$4)),0,1)</f>
        <v>0</v>
      </c>
      <c r="J4862" s="3">
        <f>IF(météo!H$19&lt;H4862,0,(météo!H$19-H4862)*I4862)</f>
        <v>0</v>
      </c>
      <c r="K4862" s="3">
        <f>+IF(I4862&gt;0,IF(H4862&lt;=météo!$H$19,1,0),0)</f>
        <v>0</v>
      </c>
    </row>
    <row r="4863" spans="2:11">
      <c r="B4863" s="3">
        <v>7</v>
      </c>
      <c r="C4863" s="3">
        <v>3</v>
      </c>
      <c r="D4863" s="3">
        <v>22</v>
      </c>
      <c r="E4863" s="3">
        <v>10</v>
      </c>
      <c r="F4863" s="3">
        <f>IF(detail!$G$11=2,0,1)</f>
        <v>1</v>
      </c>
      <c r="G4863" s="3">
        <f>IF(detail!$G$11=4,0,1)</f>
        <v>1</v>
      </c>
      <c r="H4863" s="3">
        <v>16.399999999999999</v>
      </c>
      <c r="I4863" s="3">
        <f>+IF(OR((E4863&lt;=météo!H$17),(E4863&gt;météo!H$18),(F4863=0),(G4863=0),(C4863&gt;detail!$G$4)),0,1)</f>
        <v>0</v>
      </c>
      <c r="J4863" s="3">
        <f>IF(météo!H$19&lt;H4863,0,(météo!H$19-H4863)*I4863)</f>
        <v>0</v>
      </c>
      <c r="K4863" s="3">
        <f>+IF(I4863&gt;0,IF(H4863&lt;=météo!$H$19,1,0),0)</f>
        <v>0</v>
      </c>
    </row>
    <row r="4864" spans="2:11">
      <c r="B4864" s="3">
        <v>7</v>
      </c>
      <c r="C4864" s="3">
        <v>3</v>
      </c>
      <c r="D4864" s="3">
        <v>22</v>
      </c>
      <c r="E4864" s="3">
        <v>11</v>
      </c>
      <c r="F4864" s="3">
        <f>IF(detail!$G$11=2,0,1)</f>
        <v>1</v>
      </c>
      <c r="G4864" s="3">
        <f>IF(detail!$G$11=4,0,1)</f>
        <v>1</v>
      </c>
      <c r="H4864" s="3">
        <v>17.3</v>
      </c>
      <c r="I4864" s="3">
        <f>+IF(OR((E4864&lt;=météo!H$17),(E4864&gt;météo!H$18),(F4864=0),(G4864=0),(C4864&gt;detail!$G$4)),0,1)</f>
        <v>0</v>
      </c>
      <c r="J4864" s="3">
        <f>IF(météo!H$19&lt;H4864,0,(météo!H$19-H4864)*I4864)</f>
        <v>0</v>
      </c>
      <c r="K4864" s="3">
        <f>+IF(I4864&gt;0,IF(H4864&lt;=météo!$H$19,1,0),0)</f>
        <v>0</v>
      </c>
    </row>
    <row r="4865" spans="2:11">
      <c r="B4865" s="3">
        <v>7</v>
      </c>
      <c r="C4865" s="3">
        <v>3</v>
      </c>
      <c r="D4865" s="3">
        <v>22</v>
      </c>
      <c r="E4865" s="3">
        <v>12</v>
      </c>
      <c r="F4865" s="3">
        <f>IF(detail!$G$11=2,0,1)</f>
        <v>1</v>
      </c>
      <c r="G4865" s="3">
        <f>IF(detail!$G$11=4,0,1)</f>
        <v>1</v>
      </c>
      <c r="H4865" s="3">
        <v>17.7</v>
      </c>
      <c r="I4865" s="3">
        <f>+IF(OR((E4865&lt;=météo!H$17),(E4865&gt;météo!H$18),(F4865=0),(G4865=0),(C4865&gt;detail!$G$4)),0,1)</f>
        <v>0</v>
      </c>
      <c r="J4865" s="3">
        <f>IF(météo!H$19&lt;H4865,0,(météo!H$19-H4865)*I4865)</f>
        <v>0</v>
      </c>
      <c r="K4865" s="3">
        <f>+IF(I4865&gt;0,IF(H4865&lt;=météo!$H$19,1,0),0)</f>
        <v>0</v>
      </c>
    </row>
    <row r="4866" spans="2:11">
      <c r="B4866" s="3">
        <v>7</v>
      </c>
      <c r="C4866" s="3">
        <v>3</v>
      </c>
      <c r="D4866" s="3">
        <v>22</v>
      </c>
      <c r="E4866" s="3">
        <v>13</v>
      </c>
      <c r="F4866" s="3">
        <f>IF(detail!$G$11=2,0,1)</f>
        <v>1</v>
      </c>
      <c r="G4866" s="3">
        <f>IF(detail!$G$11=4,0,1)</f>
        <v>1</v>
      </c>
      <c r="H4866" s="3">
        <v>17.5</v>
      </c>
      <c r="I4866" s="3">
        <f>+IF(OR((E4866&lt;=météo!H$17),(E4866&gt;météo!H$18),(F4866=0),(G4866=0),(C4866&gt;detail!$G$4)),0,1)</f>
        <v>0</v>
      </c>
      <c r="J4866" s="3">
        <f>IF(météo!H$19&lt;H4866,0,(météo!H$19-H4866)*I4866)</f>
        <v>0</v>
      </c>
      <c r="K4866" s="3">
        <f>+IF(I4866&gt;0,IF(H4866&lt;=météo!$H$19,1,0),0)</f>
        <v>0</v>
      </c>
    </row>
    <row r="4867" spans="2:11">
      <c r="B4867" s="3">
        <v>7</v>
      </c>
      <c r="C4867" s="3">
        <v>3</v>
      </c>
      <c r="D4867" s="3">
        <v>22</v>
      </c>
      <c r="E4867" s="3">
        <v>14</v>
      </c>
      <c r="F4867" s="3">
        <f>IF(detail!$G$11=2,0,1)</f>
        <v>1</v>
      </c>
      <c r="G4867" s="3">
        <f>IF(detail!$G$11=4,0,1)</f>
        <v>1</v>
      </c>
      <c r="H4867" s="3">
        <v>17.399999999999999</v>
      </c>
      <c r="I4867" s="3">
        <f>+IF(OR((E4867&lt;=météo!H$17),(E4867&gt;météo!H$18),(F4867=0),(G4867=0),(C4867&gt;detail!$G$4)),0,1)</f>
        <v>0</v>
      </c>
      <c r="J4867" s="3">
        <f>IF(météo!H$19&lt;H4867,0,(météo!H$19-H4867)*I4867)</f>
        <v>0</v>
      </c>
      <c r="K4867" s="3">
        <f>+IF(I4867&gt;0,IF(H4867&lt;=météo!$H$19,1,0),0)</f>
        <v>0</v>
      </c>
    </row>
    <row r="4868" spans="2:11">
      <c r="B4868" s="3">
        <v>7</v>
      </c>
      <c r="C4868" s="3">
        <v>3</v>
      </c>
      <c r="D4868" s="3">
        <v>22</v>
      </c>
      <c r="E4868" s="3">
        <v>15</v>
      </c>
      <c r="F4868" s="3">
        <f>IF(detail!$G$11=2,0,1)</f>
        <v>1</v>
      </c>
      <c r="G4868" s="3">
        <f>IF(detail!$G$11=4,0,1)</f>
        <v>1</v>
      </c>
      <c r="H4868" s="3">
        <v>18.2</v>
      </c>
      <c r="I4868" s="3">
        <f>+IF(OR((E4868&lt;=météo!H$17),(E4868&gt;météo!H$18),(F4868=0),(G4868=0),(C4868&gt;detail!$G$4)),0,1)</f>
        <v>0</v>
      </c>
      <c r="J4868" s="3">
        <f>IF(météo!H$19&lt;H4868,0,(météo!H$19-H4868)*I4868)</f>
        <v>0</v>
      </c>
      <c r="K4868" s="3">
        <f>+IF(I4868&gt;0,IF(H4868&lt;=météo!$H$19,1,0),0)</f>
        <v>0</v>
      </c>
    </row>
    <row r="4869" spans="2:11">
      <c r="B4869" s="3">
        <v>7</v>
      </c>
      <c r="C4869" s="3">
        <v>3</v>
      </c>
      <c r="D4869" s="3">
        <v>22</v>
      </c>
      <c r="E4869" s="3">
        <v>16</v>
      </c>
      <c r="F4869" s="3">
        <f>IF(detail!$G$11=2,0,1)</f>
        <v>1</v>
      </c>
      <c r="G4869" s="3">
        <f>IF(detail!$G$11=4,0,1)</f>
        <v>1</v>
      </c>
      <c r="H4869" s="3">
        <v>18.399999999999999</v>
      </c>
      <c r="I4869" s="3">
        <f>+IF(OR((E4869&lt;=météo!H$17),(E4869&gt;météo!H$18),(F4869=0),(G4869=0),(C4869&gt;detail!$G$4)),0,1)</f>
        <v>0</v>
      </c>
      <c r="J4869" s="3">
        <f>IF(météo!H$19&lt;H4869,0,(météo!H$19-H4869)*I4869)</f>
        <v>0</v>
      </c>
      <c r="K4869" s="3">
        <f>+IF(I4869&gt;0,IF(H4869&lt;=météo!$H$19,1,0),0)</f>
        <v>0</v>
      </c>
    </row>
    <row r="4870" spans="2:11">
      <c r="B4870" s="3">
        <v>7</v>
      </c>
      <c r="C4870" s="3">
        <v>3</v>
      </c>
      <c r="D4870" s="3">
        <v>22</v>
      </c>
      <c r="E4870" s="3">
        <v>17</v>
      </c>
      <c r="F4870" s="3">
        <f>IF(detail!$G$11=2,0,1)</f>
        <v>1</v>
      </c>
      <c r="G4870" s="3">
        <f>IF(detail!$G$11=4,0,1)</f>
        <v>1</v>
      </c>
      <c r="H4870" s="3">
        <v>18.100000000000001</v>
      </c>
      <c r="I4870" s="3">
        <f>+IF(OR((E4870&lt;=météo!H$17),(E4870&gt;météo!H$18),(F4870=0),(G4870=0),(C4870&gt;detail!$G$4)),0,1)</f>
        <v>0</v>
      </c>
      <c r="J4870" s="3">
        <f>IF(météo!H$19&lt;H4870,0,(météo!H$19-H4870)*I4870)</f>
        <v>0</v>
      </c>
      <c r="K4870" s="3">
        <f>+IF(I4870&gt;0,IF(H4870&lt;=météo!$H$19,1,0),0)</f>
        <v>0</v>
      </c>
    </row>
    <row r="4871" spans="2:11">
      <c r="B4871" s="3">
        <v>7</v>
      </c>
      <c r="C4871" s="3">
        <v>3</v>
      </c>
      <c r="D4871" s="3">
        <v>22</v>
      </c>
      <c r="E4871" s="3">
        <v>18</v>
      </c>
      <c r="F4871" s="3">
        <f>IF(detail!$G$11=2,0,1)</f>
        <v>1</v>
      </c>
      <c r="G4871" s="3">
        <f>IF(detail!$G$11=4,0,1)</f>
        <v>1</v>
      </c>
      <c r="H4871" s="3">
        <v>18.2</v>
      </c>
      <c r="I4871" s="3">
        <f>+IF(OR((E4871&lt;=météo!H$17),(E4871&gt;météo!H$18),(F4871=0),(G4871=0),(C4871&gt;detail!$G$4)),0,1)</f>
        <v>0</v>
      </c>
      <c r="J4871" s="3">
        <f>IF(météo!H$19&lt;H4871,0,(météo!H$19-H4871)*I4871)</f>
        <v>0</v>
      </c>
      <c r="K4871" s="3">
        <f>+IF(I4871&gt;0,IF(H4871&lt;=météo!$H$19,1,0),0)</f>
        <v>0</v>
      </c>
    </row>
    <row r="4872" spans="2:11">
      <c r="B4872" s="3">
        <v>7</v>
      </c>
      <c r="C4872" s="3">
        <v>3</v>
      </c>
      <c r="D4872" s="3">
        <v>22</v>
      </c>
      <c r="E4872" s="3">
        <v>19</v>
      </c>
      <c r="F4872" s="3">
        <f>IF(detail!$G$11=2,0,1)</f>
        <v>1</v>
      </c>
      <c r="G4872" s="3">
        <f>IF(detail!$G$11=4,0,1)</f>
        <v>1</v>
      </c>
      <c r="H4872" s="3">
        <v>18.100000000000001</v>
      </c>
      <c r="I4872" s="3">
        <f>+IF(OR((E4872&lt;=météo!H$17),(E4872&gt;météo!H$18),(F4872=0),(G4872=0),(C4872&gt;detail!$G$4)),0,1)</f>
        <v>0</v>
      </c>
      <c r="J4872" s="3">
        <f>IF(météo!H$19&lt;H4872,0,(météo!H$19-H4872)*I4872)</f>
        <v>0</v>
      </c>
      <c r="K4872" s="3">
        <f>+IF(I4872&gt;0,IF(H4872&lt;=météo!$H$19,1,0),0)</f>
        <v>0</v>
      </c>
    </row>
    <row r="4873" spans="2:11">
      <c r="B4873" s="3">
        <v>7</v>
      </c>
      <c r="C4873" s="3">
        <v>3</v>
      </c>
      <c r="D4873" s="3">
        <v>22</v>
      </c>
      <c r="E4873" s="3">
        <v>20</v>
      </c>
      <c r="F4873" s="3">
        <f>IF(detail!$G$11=2,0,1)</f>
        <v>1</v>
      </c>
      <c r="G4873" s="3">
        <f>IF(detail!$G$11=4,0,1)</f>
        <v>1</v>
      </c>
      <c r="H4873" s="3">
        <v>17.7</v>
      </c>
      <c r="I4873" s="3">
        <f>+IF(OR((E4873&lt;=météo!H$17),(E4873&gt;météo!H$18),(F4873=0),(G4873=0),(C4873&gt;detail!$G$4)),0,1)</f>
        <v>0</v>
      </c>
      <c r="J4873" s="3">
        <f>IF(météo!H$19&lt;H4873,0,(météo!H$19-H4873)*I4873)</f>
        <v>0</v>
      </c>
      <c r="K4873" s="3">
        <f>+IF(I4873&gt;0,IF(H4873&lt;=météo!$H$19,1,0),0)</f>
        <v>0</v>
      </c>
    </row>
    <row r="4874" spans="2:11">
      <c r="B4874" s="3">
        <v>7</v>
      </c>
      <c r="C4874" s="3">
        <v>3</v>
      </c>
      <c r="D4874" s="3">
        <v>22</v>
      </c>
      <c r="E4874" s="3">
        <v>21</v>
      </c>
      <c r="F4874" s="3">
        <f>IF(detail!$G$11=2,0,1)</f>
        <v>1</v>
      </c>
      <c r="G4874" s="3">
        <f>IF(detail!$G$11=4,0,1)</f>
        <v>1</v>
      </c>
      <c r="H4874" s="3">
        <v>16.7</v>
      </c>
      <c r="I4874" s="3">
        <f>+IF(OR((E4874&lt;=météo!H$17),(E4874&gt;météo!H$18),(F4874=0),(G4874=0),(C4874&gt;detail!$G$4)),0,1)</f>
        <v>0</v>
      </c>
      <c r="J4874" s="3">
        <f>IF(météo!H$19&lt;H4874,0,(météo!H$19-H4874)*I4874)</f>
        <v>0</v>
      </c>
      <c r="K4874" s="3">
        <f>+IF(I4874&gt;0,IF(H4874&lt;=météo!$H$19,1,0),0)</f>
        <v>0</v>
      </c>
    </row>
    <row r="4875" spans="2:11">
      <c r="B4875" s="3">
        <v>7</v>
      </c>
      <c r="C4875" s="3">
        <v>3</v>
      </c>
      <c r="D4875" s="3">
        <v>22</v>
      </c>
      <c r="E4875" s="3">
        <v>22</v>
      </c>
      <c r="F4875" s="3">
        <f>IF(detail!$G$11=2,0,1)</f>
        <v>1</v>
      </c>
      <c r="G4875" s="3">
        <f>IF(detail!$G$11=4,0,1)</f>
        <v>1</v>
      </c>
      <c r="H4875" s="3">
        <v>15.4</v>
      </c>
      <c r="I4875" s="3">
        <f>+IF(OR((E4875&lt;=météo!H$17),(E4875&gt;météo!H$18),(F4875=0),(G4875=0),(C4875&gt;detail!$G$4)),0,1)</f>
        <v>0</v>
      </c>
      <c r="J4875" s="3">
        <f>IF(météo!H$19&lt;H4875,0,(météo!H$19-H4875)*I4875)</f>
        <v>0</v>
      </c>
      <c r="K4875" s="3">
        <f>+IF(I4875&gt;0,IF(H4875&lt;=météo!$H$19,1,0),0)</f>
        <v>0</v>
      </c>
    </row>
    <row r="4876" spans="2:11">
      <c r="B4876" s="3">
        <v>7</v>
      </c>
      <c r="C4876" s="3">
        <v>3</v>
      </c>
      <c r="D4876" s="3">
        <v>22</v>
      </c>
      <c r="E4876" s="3">
        <v>23</v>
      </c>
      <c r="F4876" s="3">
        <f>IF(detail!$G$11=2,0,1)</f>
        <v>1</v>
      </c>
      <c r="G4876" s="3">
        <f>IF(detail!$G$11=4,0,1)</f>
        <v>1</v>
      </c>
      <c r="H4876" s="3">
        <v>14.6</v>
      </c>
      <c r="I4876" s="3">
        <f>+IF(OR((E4876&lt;=météo!H$17),(E4876&gt;météo!H$18),(F4876=0),(G4876=0),(C4876&gt;detail!$G$4)),0,1)</f>
        <v>0</v>
      </c>
      <c r="J4876" s="3">
        <f>IF(météo!H$19&lt;H4876,0,(météo!H$19-H4876)*I4876)</f>
        <v>0</v>
      </c>
      <c r="K4876" s="3">
        <f>+IF(I4876&gt;0,IF(H4876&lt;=météo!$H$19,1,0),0)</f>
        <v>0</v>
      </c>
    </row>
    <row r="4877" spans="2:11">
      <c r="B4877" s="3">
        <v>7</v>
      </c>
      <c r="C4877" s="3">
        <v>3</v>
      </c>
      <c r="D4877" s="3">
        <v>22</v>
      </c>
      <c r="E4877" s="3">
        <v>24</v>
      </c>
      <c r="F4877" s="3">
        <f>IF(detail!$G$11=2,0,1)</f>
        <v>1</v>
      </c>
      <c r="G4877" s="3">
        <f>IF(detail!$G$11=4,0,1)</f>
        <v>1</v>
      </c>
      <c r="H4877" s="3">
        <v>14.2</v>
      </c>
      <c r="I4877" s="3">
        <f>+IF(OR((E4877&lt;=météo!H$17),(E4877&gt;météo!H$18),(F4877=0),(G4877=0),(C4877&gt;detail!$G$4)),0,1)</f>
        <v>0</v>
      </c>
      <c r="J4877" s="3">
        <f>IF(météo!H$19&lt;H4877,0,(météo!H$19-H4877)*I4877)</f>
        <v>0</v>
      </c>
      <c r="K4877" s="3">
        <f>+IF(I4877&gt;0,IF(H4877&lt;=météo!$H$19,1,0),0)</f>
        <v>0</v>
      </c>
    </row>
    <row r="4878" spans="2:11">
      <c r="B4878" s="3">
        <v>7</v>
      </c>
      <c r="C4878" s="3">
        <v>1</v>
      </c>
      <c r="D4878" s="3">
        <v>23</v>
      </c>
      <c r="E4878" s="3">
        <v>1</v>
      </c>
      <c r="F4878" s="3">
        <f>IF(detail!$G$11=2,0,1)</f>
        <v>1</v>
      </c>
      <c r="G4878" s="3">
        <f>IF(detail!$G$11=4,0,1)</f>
        <v>1</v>
      </c>
      <c r="H4878" s="3">
        <v>13.7</v>
      </c>
      <c r="I4878" s="3">
        <f>+IF(OR((E4878&lt;=météo!H$17),(E4878&gt;météo!H$18),(F4878=0),(G4878=0),(C4878&gt;detail!$G$4)),0,1)</f>
        <v>0</v>
      </c>
      <c r="J4878" s="3">
        <f>IF(météo!H$19&lt;H4878,0,(météo!H$19-H4878)*I4878)</f>
        <v>0</v>
      </c>
      <c r="K4878" s="3">
        <f>+IF(I4878&gt;0,IF(H4878&lt;=météo!$H$19,1,0),0)</f>
        <v>0</v>
      </c>
    </row>
    <row r="4879" spans="2:11">
      <c r="B4879" s="3">
        <v>7</v>
      </c>
      <c r="C4879" s="3">
        <v>1</v>
      </c>
      <c r="D4879" s="3">
        <v>23</v>
      </c>
      <c r="E4879" s="3">
        <v>2</v>
      </c>
      <c r="F4879" s="3">
        <f>IF(detail!$G$11=2,0,1)</f>
        <v>1</v>
      </c>
      <c r="G4879" s="3">
        <f>IF(detail!$G$11=4,0,1)</f>
        <v>1</v>
      </c>
      <c r="H4879" s="3">
        <v>13.4</v>
      </c>
      <c r="I4879" s="3">
        <f>+IF(OR((E4879&lt;=météo!H$17),(E4879&gt;météo!H$18),(F4879=0),(G4879=0),(C4879&gt;detail!$G$4)),0,1)</f>
        <v>0</v>
      </c>
      <c r="J4879" s="3">
        <f>IF(météo!H$19&lt;H4879,0,(météo!H$19-H4879)*I4879)</f>
        <v>0</v>
      </c>
      <c r="K4879" s="3">
        <f>+IF(I4879&gt;0,IF(H4879&lt;=météo!$H$19,1,0),0)</f>
        <v>0</v>
      </c>
    </row>
    <row r="4880" spans="2:11">
      <c r="B4880" s="3">
        <v>7</v>
      </c>
      <c r="C4880" s="3">
        <v>1</v>
      </c>
      <c r="D4880" s="3">
        <v>23</v>
      </c>
      <c r="E4880" s="3">
        <v>3</v>
      </c>
      <c r="F4880" s="3">
        <f>IF(detail!$G$11=2,0,1)</f>
        <v>1</v>
      </c>
      <c r="G4880" s="3">
        <f>IF(detail!$G$11=4,0,1)</f>
        <v>1</v>
      </c>
      <c r="H4880" s="3">
        <v>13</v>
      </c>
      <c r="I4880" s="3">
        <f>+IF(OR((E4880&lt;=météo!H$17),(E4880&gt;météo!H$18),(F4880=0),(G4880=0),(C4880&gt;detail!$G$4)),0,1)</f>
        <v>0</v>
      </c>
      <c r="J4880" s="3">
        <f>IF(météo!H$19&lt;H4880,0,(météo!H$19-H4880)*I4880)</f>
        <v>0</v>
      </c>
      <c r="K4880" s="3">
        <f>+IF(I4880&gt;0,IF(H4880&lt;=météo!$H$19,1,0),0)</f>
        <v>0</v>
      </c>
    </row>
    <row r="4881" spans="2:11">
      <c r="B4881" s="3">
        <v>7</v>
      </c>
      <c r="C4881" s="3">
        <v>1</v>
      </c>
      <c r="D4881" s="3">
        <v>23</v>
      </c>
      <c r="E4881" s="3">
        <v>4</v>
      </c>
      <c r="F4881" s="3">
        <f>IF(detail!$G$11=2,0,1)</f>
        <v>1</v>
      </c>
      <c r="G4881" s="3">
        <f>IF(detail!$G$11=4,0,1)</f>
        <v>1</v>
      </c>
      <c r="H4881" s="3">
        <v>12.3</v>
      </c>
      <c r="I4881" s="3">
        <f>+IF(OR((E4881&lt;=météo!H$17),(E4881&gt;météo!H$18),(F4881=0),(G4881=0),(C4881&gt;detail!$G$4)),0,1)</f>
        <v>0</v>
      </c>
      <c r="J4881" s="3">
        <f>IF(météo!H$19&lt;H4881,0,(météo!H$19-H4881)*I4881)</f>
        <v>0</v>
      </c>
      <c r="K4881" s="3">
        <f>+IF(I4881&gt;0,IF(H4881&lt;=météo!$H$19,1,0),0)</f>
        <v>0</v>
      </c>
    </row>
    <row r="4882" spans="2:11">
      <c r="B4882" s="3">
        <v>7</v>
      </c>
      <c r="C4882" s="3">
        <v>1</v>
      </c>
      <c r="D4882" s="3">
        <v>23</v>
      </c>
      <c r="E4882" s="3">
        <v>5</v>
      </c>
      <c r="F4882" s="3">
        <f>IF(detail!$G$11=2,0,1)</f>
        <v>1</v>
      </c>
      <c r="G4882" s="3">
        <f>IF(detail!$G$11=4,0,1)</f>
        <v>1</v>
      </c>
      <c r="H4882" s="3">
        <v>11.7</v>
      </c>
      <c r="I4882" s="3">
        <f>+IF(OR((E4882&lt;=météo!H$17),(E4882&gt;météo!H$18),(F4882=0),(G4882=0),(C4882&gt;detail!$G$4)),0,1)</f>
        <v>0</v>
      </c>
      <c r="J4882" s="3">
        <f>IF(météo!H$19&lt;H4882,0,(météo!H$19-H4882)*I4882)</f>
        <v>0</v>
      </c>
      <c r="K4882" s="3">
        <f>+IF(I4882&gt;0,IF(H4882&lt;=météo!$H$19,1,0),0)</f>
        <v>0</v>
      </c>
    </row>
    <row r="4883" spans="2:11">
      <c r="B4883" s="3">
        <v>7</v>
      </c>
      <c r="C4883" s="3">
        <v>1</v>
      </c>
      <c r="D4883" s="3">
        <v>23</v>
      </c>
      <c r="E4883" s="3">
        <v>6</v>
      </c>
      <c r="F4883" s="3">
        <f>IF(detail!$G$11=2,0,1)</f>
        <v>1</v>
      </c>
      <c r="G4883" s="3">
        <f>IF(detail!$G$11=4,0,1)</f>
        <v>1</v>
      </c>
      <c r="H4883" s="3">
        <v>11.7</v>
      </c>
      <c r="I4883" s="3">
        <f>+IF(OR((E4883&lt;=météo!H$17),(E4883&gt;météo!H$18),(F4883=0),(G4883=0),(C4883&gt;detail!$G$4)),0,1)</f>
        <v>0</v>
      </c>
      <c r="J4883" s="3">
        <f>IF(météo!H$19&lt;H4883,0,(météo!H$19-H4883)*I4883)</f>
        <v>0</v>
      </c>
      <c r="K4883" s="3">
        <f>+IF(I4883&gt;0,IF(H4883&lt;=météo!$H$19,1,0),0)</f>
        <v>0</v>
      </c>
    </row>
    <row r="4884" spans="2:11">
      <c r="B4884" s="3">
        <v>7</v>
      </c>
      <c r="C4884" s="3">
        <v>1</v>
      </c>
      <c r="D4884" s="3">
        <v>23</v>
      </c>
      <c r="E4884" s="3">
        <v>7</v>
      </c>
      <c r="F4884" s="3">
        <f>IF(detail!$G$11=2,0,1)</f>
        <v>1</v>
      </c>
      <c r="G4884" s="3">
        <f>IF(detail!$G$11=4,0,1)</f>
        <v>1</v>
      </c>
      <c r="H4884" s="3">
        <v>12.5</v>
      </c>
      <c r="I4884" s="3">
        <f>+IF(OR((E4884&lt;=météo!H$17),(E4884&gt;météo!H$18),(F4884=0),(G4884=0),(C4884&gt;detail!$G$4)),0,1)</f>
        <v>0</v>
      </c>
      <c r="J4884" s="3">
        <f>IF(météo!H$19&lt;H4884,0,(météo!H$19-H4884)*I4884)</f>
        <v>0</v>
      </c>
      <c r="K4884" s="3">
        <f>+IF(I4884&gt;0,IF(H4884&lt;=météo!$H$19,1,0),0)</f>
        <v>0</v>
      </c>
    </row>
    <row r="4885" spans="2:11">
      <c r="B4885" s="3">
        <v>7</v>
      </c>
      <c r="C4885" s="3">
        <v>1</v>
      </c>
      <c r="D4885" s="3">
        <v>23</v>
      </c>
      <c r="E4885" s="3">
        <v>8</v>
      </c>
      <c r="F4885" s="3">
        <f>IF(detail!$G$11=2,0,1)</f>
        <v>1</v>
      </c>
      <c r="G4885" s="3">
        <f>IF(detail!$G$11=4,0,1)</f>
        <v>1</v>
      </c>
      <c r="H4885" s="3">
        <v>13.8</v>
      </c>
      <c r="I4885" s="3">
        <f>+IF(OR((E4885&lt;=météo!H$17),(E4885&gt;météo!H$18),(F4885=0),(G4885=0),(C4885&gt;detail!$G$4)),0,1)</f>
        <v>0</v>
      </c>
      <c r="J4885" s="3">
        <f>IF(météo!H$19&lt;H4885,0,(météo!H$19-H4885)*I4885)</f>
        <v>0</v>
      </c>
      <c r="K4885" s="3">
        <f>+IF(I4885&gt;0,IF(H4885&lt;=météo!$H$19,1,0),0)</f>
        <v>0</v>
      </c>
    </row>
    <row r="4886" spans="2:11">
      <c r="B4886" s="3">
        <v>7</v>
      </c>
      <c r="C4886" s="3">
        <v>1</v>
      </c>
      <c r="D4886" s="3">
        <v>23</v>
      </c>
      <c r="E4886" s="3">
        <v>9</v>
      </c>
      <c r="F4886" s="3">
        <f>IF(detail!$G$11=2,0,1)</f>
        <v>1</v>
      </c>
      <c r="G4886" s="3">
        <f>IF(detail!$G$11=4,0,1)</f>
        <v>1</v>
      </c>
      <c r="H4886" s="3">
        <v>15</v>
      </c>
      <c r="I4886" s="3">
        <f>+IF(OR((E4886&lt;=météo!H$17),(E4886&gt;météo!H$18),(F4886=0),(G4886=0),(C4886&gt;detail!$G$4)),0,1)</f>
        <v>1</v>
      </c>
      <c r="J4886" s="3">
        <f>IF(météo!H$19&lt;H4886,0,(météo!H$19-H4886)*I4886)</f>
        <v>5</v>
      </c>
      <c r="K4886" s="3">
        <f>+IF(I4886&gt;0,IF(H4886&lt;=météo!$H$19,1,0),0)</f>
        <v>1</v>
      </c>
    </row>
    <row r="4887" spans="2:11">
      <c r="B4887" s="3">
        <v>7</v>
      </c>
      <c r="C4887" s="3">
        <v>1</v>
      </c>
      <c r="D4887" s="3">
        <v>23</v>
      </c>
      <c r="E4887" s="3">
        <v>10</v>
      </c>
      <c r="F4887" s="3">
        <f>IF(detail!$G$11=2,0,1)</f>
        <v>1</v>
      </c>
      <c r="G4887" s="3">
        <f>IF(detail!$G$11=4,0,1)</f>
        <v>1</v>
      </c>
      <c r="H4887" s="3">
        <v>15.9</v>
      </c>
      <c r="I4887" s="3">
        <f>+IF(OR((E4887&lt;=météo!H$17),(E4887&gt;météo!H$18),(F4887=0),(G4887=0),(C4887&gt;detail!$G$4)),0,1)</f>
        <v>1</v>
      </c>
      <c r="J4887" s="3">
        <f>IF(météo!H$19&lt;H4887,0,(météo!H$19-H4887)*I4887)</f>
        <v>4.0999999999999996</v>
      </c>
      <c r="K4887" s="3">
        <f>+IF(I4887&gt;0,IF(H4887&lt;=météo!$H$19,1,0),0)</f>
        <v>1</v>
      </c>
    </row>
    <row r="4888" spans="2:11">
      <c r="B4888" s="3">
        <v>7</v>
      </c>
      <c r="C4888" s="3">
        <v>1</v>
      </c>
      <c r="D4888" s="3">
        <v>23</v>
      </c>
      <c r="E4888" s="3">
        <v>11</v>
      </c>
      <c r="F4888" s="3">
        <f>IF(detail!$G$11=2,0,1)</f>
        <v>1</v>
      </c>
      <c r="G4888" s="3">
        <f>IF(detail!$G$11=4,0,1)</f>
        <v>1</v>
      </c>
      <c r="H4888" s="3">
        <v>17.2</v>
      </c>
      <c r="I4888" s="3">
        <f>+IF(OR((E4888&lt;=météo!H$17),(E4888&gt;météo!H$18),(F4888=0),(G4888=0),(C4888&gt;detail!$G$4)),0,1)</f>
        <v>1</v>
      </c>
      <c r="J4888" s="3">
        <f>IF(météo!H$19&lt;H4888,0,(météo!H$19-H4888)*I4888)</f>
        <v>2.8000000000000007</v>
      </c>
      <c r="K4888" s="3">
        <f>+IF(I4888&gt;0,IF(H4888&lt;=météo!$H$19,1,0),0)</f>
        <v>1</v>
      </c>
    </row>
    <row r="4889" spans="2:11">
      <c r="B4889" s="3">
        <v>7</v>
      </c>
      <c r="C4889" s="3">
        <v>1</v>
      </c>
      <c r="D4889" s="3">
        <v>23</v>
      </c>
      <c r="E4889" s="3">
        <v>12</v>
      </c>
      <c r="F4889" s="3">
        <f>IF(detail!$G$11=2,0,1)</f>
        <v>1</v>
      </c>
      <c r="G4889" s="3">
        <f>IF(detail!$G$11=4,0,1)</f>
        <v>1</v>
      </c>
      <c r="H4889" s="3">
        <v>18.600000000000001</v>
      </c>
      <c r="I4889" s="3">
        <f>+IF(OR((E4889&lt;=météo!H$17),(E4889&gt;météo!H$18),(F4889=0),(G4889=0),(C4889&gt;detail!$G$4)),0,1)</f>
        <v>1</v>
      </c>
      <c r="J4889" s="3">
        <f>IF(météo!H$19&lt;H4889,0,(météo!H$19-H4889)*I4889)</f>
        <v>1.3999999999999986</v>
      </c>
      <c r="K4889" s="3">
        <f>+IF(I4889&gt;0,IF(H4889&lt;=météo!$H$19,1,0),0)</f>
        <v>1</v>
      </c>
    </row>
    <row r="4890" spans="2:11">
      <c r="B4890" s="3">
        <v>7</v>
      </c>
      <c r="C4890" s="3">
        <v>1</v>
      </c>
      <c r="D4890" s="3">
        <v>23</v>
      </c>
      <c r="E4890" s="3">
        <v>13</v>
      </c>
      <c r="F4890" s="3">
        <f>IF(detail!$G$11=2,0,1)</f>
        <v>1</v>
      </c>
      <c r="G4890" s="3">
        <f>IF(detail!$G$11=4,0,1)</f>
        <v>1</v>
      </c>
      <c r="H4890" s="3">
        <v>19.899999999999999</v>
      </c>
      <c r="I4890" s="3">
        <f>+IF(OR((E4890&lt;=météo!H$17),(E4890&gt;météo!H$18),(F4890=0),(G4890=0),(C4890&gt;detail!$G$4)),0,1)</f>
        <v>1</v>
      </c>
      <c r="J4890" s="3">
        <f>IF(météo!H$19&lt;H4890,0,(météo!H$19-H4890)*I4890)</f>
        <v>0.10000000000000142</v>
      </c>
      <c r="K4890" s="3">
        <f>+IF(I4890&gt;0,IF(H4890&lt;=météo!$H$19,1,0),0)</f>
        <v>1</v>
      </c>
    </row>
    <row r="4891" spans="2:11">
      <c r="B4891" s="3">
        <v>7</v>
      </c>
      <c r="C4891" s="3">
        <v>1</v>
      </c>
      <c r="D4891" s="3">
        <v>23</v>
      </c>
      <c r="E4891" s="3">
        <v>14</v>
      </c>
      <c r="F4891" s="3">
        <f>IF(detail!$G$11=2,0,1)</f>
        <v>1</v>
      </c>
      <c r="G4891" s="3">
        <f>IF(detail!$G$11=4,0,1)</f>
        <v>1</v>
      </c>
      <c r="H4891" s="3">
        <v>19.8</v>
      </c>
      <c r="I4891" s="3">
        <f>+IF(OR((E4891&lt;=météo!H$17),(E4891&gt;météo!H$18),(F4891=0),(G4891=0),(C4891&gt;detail!$G$4)),0,1)</f>
        <v>1</v>
      </c>
      <c r="J4891" s="3">
        <f>IF(météo!H$19&lt;H4891,0,(météo!H$19-H4891)*I4891)</f>
        <v>0.19999999999999929</v>
      </c>
      <c r="K4891" s="3">
        <f>+IF(I4891&gt;0,IF(H4891&lt;=météo!$H$19,1,0),0)</f>
        <v>1</v>
      </c>
    </row>
    <row r="4892" spans="2:11">
      <c r="B4892" s="3">
        <v>7</v>
      </c>
      <c r="C4892" s="3">
        <v>1</v>
      </c>
      <c r="D4892" s="3">
        <v>23</v>
      </c>
      <c r="E4892" s="3">
        <v>15</v>
      </c>
      <c r="F4892" s="3">
        <f>IF(detail!$G$11=2,0,1)</f>
        <v>1</v>
      </c>
      <c r="G4892" s="3">
        <f>IF(detail!$G$11=4,0,1)</f>
        <v>1</v>
      </c>
      <c r="H4892" s="3">
        <v>19</v>
      </c>
      <c r="I4892" s="3">
        <f>+IF(OR((E4892&lt;=météo!H$17),(E4892&gt;météo!H$18),(F4892=0),(G4892=0),(C4892&gt;detail!$G$4)),0,1)</f>
        <v>1</v>
      </c>
      <c r="J4892" s="3">
        <f>IF(météo!H$19&lt;H4892,0,(météo!H$19-H4892)*I4892)</f>
        <v>1</v>
      </c>
      <c r="K4892" s="3">
        <f>+IF(I4892&gt;0,IF(H4892&lt;=météo!$H$19,1,0),0)</f>
        <v>1</v>
      </c>
    </row>
    <row r="4893" spans="2:11">
      <c r="B4893" s="3">
        <v>7</v>
      </c>
      <c r="C4893" s="3">
        <v>1</v>
      </c>
      <c r="D4893" s="3">
        <v>23</v>
      </c>
      <c r="E4893" s="3">
        <v>16</v>
      </c>
      <c r="F4893" s="3">
        <f>IF(detail!$G$11=2,0,1)</f>
        <v>1</v>
      </c>
      <c r="G4893" s="3">
        <f>IF(detail!$G$11=4,0,1)</f>
        <v>1</v>
      </c>
      <c r="H4893" s="3">
        <v>19</v>
      </c>
      <c r="I4893" s="3">
        <f>+IF(OR((E4893&lt;=météo!H$17),(E4893&gt;météo!H$18),(F4893=0),(G4893=0),(C4893&gt;detail!$G$4)),0,1)</f>
        <v>1</v>
      </c>
      <c r="J4893" s="3">
        <f>IF(météo!H$19&lt;H4893,0,(météo!H$19-H4893)*I4893)</f>
        <v>1</v>
      </c>
      <c r="K4893" s="3">
        <f>+IF(I4893&gt;0,IF(H4893&lt;=météo!$H$19,1,0),0)</f>
        <v>1</v>
      </c>
    </row>
    <row r="4894" spans="2:11">
      <c r="B4894" s="3">
        <v>7</v>
      </c>
      <c r="C4894" s="3">
        <v>1</v>
      </c>
      <c r="D4894" s="3">
        <v>23</v>
      </c>
      <c r="E4894" s="3">
        <v>17</v>
      </c>
      <c r="F4894" s="3">
        <f>IF(detail!$G$11=2,0,1)</f>
        <v>1</v>
      </c>
      <c r="G4894" s="3">
        <f>IF(detail!$G$11=4,0,1)</f>
        <v>1</v>
      </c>
      <c r="H4894" s="3">
        <v>18.899999999999999</v>
      </c>
      <c r="I4894" s="3">
        <f>+IF(OR((E4894&lt;=météo!H$17),(E4894&gt;météo!H$18),(F4894=0),(G4894=0),(C4894&gt;detail!$G$4)),0,1)</f>
        <v>1</v>
      </c>
      <c r="J4894" s="3">
        <f>IF(météo!H$19&lt;H4894,0,(météo!H$19-H4894)*I4894)</f>
        <v>1.1000000000000014</v>
      </c>
      <c r="K4894" s="3">
        <f>+IF(I4894&gt;0,IF(H4894&lt;=météo!$H$19,1,0),0)</f>
        <v>1</v>
      </c>
    </row>
    <row r="4895" spans="2:11">
      <c r="B4895" s="3">
        <v>7</v>
      </c>
      <c r="C4895" s="3">
        <v>1</v>
      </c>
      <c r="D4895" s="3">
        <v>23</v>
      </c>
      <c r="E4895" s="3">
        <v>18</v>
      </c>
      <c r="F4895" s="3">
        <f>IF(detail!$G$11=2,0,1)</f>
        <v>1</v>
      </c>
      <c r="G4895" s="3">
        <f>IF(detail!$G$11=4,0,1)</f>
        <v>1</v>
      </c>
      <c r="H4895" s="3">
        <v>18.899999999999999</v>
      </c>
      <c r="I4895" s="3">
        <f>+IF(OR((E4895&lt;=météo!H$17),(E4895&gt;météo!H$18),(F4895=0),(G4895=0),(C4895&gt;detail!$G$4)),0,1)</f>
        <v>1</v>
      </c>
      <c r="J4895" s="3">
        <f>IF(météo!H$19&lt;H4895,0,(météo!H$19-H4895)*I4895)</f>
        <v>1.1000000000000014</v>
      </c>
      <c r="K4895" s="3">
        <f>+IF(I4895&gt;0,IF(H4895&lt;=météo!$H$19,1,0),0)</f>
        <v>1</v>
      </c>
    </row>
    <row r="4896" spans="2:11">
      <c r="B4896" s="3">
        <v>7</v>
      </c>
      <c r="C4896" s="3">
        <v>1</v>
      </c>
      <c r="D4896" s="3">
        <v>23</v>
      </c>
      <c r="E4896" s="3">
        <v>19</v>
      </c>
      <c r="F4896" s="3">
        <f>IF(detail!$G$11=2,0,1)</f>
        <v>1</v>
      </c>
      <c r="G4896" s="3">
        <f>IF(detail!$G$11=4,0,1)</f>
        <v>1</v>
      </c>
      <c r="H4896" s="3">
        <v>18.600000000000001</v>
      </c>
      <c r="I4896" s="3">
        <f>+IF(OR((E4896&lt;=météo!H$17),(E4896&gt;météo!H$18),(F4896=0),(G4896=0),(C4896&gt;detail!$G$4)),0,1)</f>
        <v>0</v>
      </c>
      <c r="J4896" s="3">
        <f>IF(météo!H$19&lt;H4896,0,(météo!H$19-H4896)*I4896)</f>
        <v>0</v>
      </c>
      <c r="K4896" s="3">
        <f>+IF(I4896&gt;0,IF(H4896&lt;=météo!$H$19,1,0),0)</f>
        <v>0</v>
      </c>
    </row>
    <row r="4897" spans="2:11">
      <c r="B4897" s="3">
        <v>7</v>
      </c>
      <c r="C4897" s="3">
        <v>1</v>
      </c>
      <c r="D4897" s="3">
        <v>23</v>
      </c>
      <c r="E4897" s="3">
        <v>20</v>
      </c>
      <c r="F4897" s="3">
        <f>IF(detail!$G$11=2,0,1)</f>
        <v>1</v>
      </c>
      <c r="G4897" s="3">
        <f>IF(detail!$G$11=4,0,1)</f>
        <v>1</v>
      </c>
      <c r="H4897" s="3">
        <v>17.7</v>
      </c>
      <c r="I4897" s="3">
        <f>+IF(OR((E4897&lt;=météo!H$17),(E4897&gt;météo!H$18),(F4897=0),(G4897=0),(C4897&gt;detail!$G$4)),0,1)</f>
        <v>0</v>
      </c>
      <c r="J4897" s="3">
        <f>IF(météo!H$19&lt;H4897,0,(météo!H$19-H4897)*I4897)</f>
        <v>0</v>
      </c>
      <c r="K4897" s="3">
        <f>+IF(I4897&gt;0,IF(H4897&lt;=météo!$H$19,1,0),0)</f>
        <v>0</v>
      </c>
    </row>
    <row r="4898" spans="2:11">
      <c r="B4898" s="3">
        <v>7</v>
      </c>
      <c r="C4898" s="3">
        <v>1</v>
      </c>
      <c r="D4898" s="3">
        <v>23</v>
      </c>
      <c r="E4898" s="3">
        <v>21</v>
      </c>
      <c r="F4898" s="3">
        <f>IF(detail!$G$11=2,0,1)</f>
        <v>1</v>
      </c>
      <c r="G4898" s="3">
        <f>IF(detail!$G$11=4,0,1)</f>
        <v>1</v>
      </c>
      <c r="H4898" s="3">
        <v>16.3</v>
      </c>
      <c r="I4898" s="3">
        <f>+IF(OR((E4898&lt;=météo!H$17),(E4898&gt;météo!H$18),(F4898=0),(G4898=0),(C4898&gt;detail!$G$4)),0,1)</f>
        <v>0</v>
      </c>
      <c r="J4898" s="3">
        <f>IF(météo!H$19&lt;H4898,0,(météo!H$19-H4898)*I4898)</f>
        <v>0</v>
      </c>
      <c r="K4898" s="3">
        <f>+IF(I4898&gt;0,IF(H4898&lt;=météo!$H$19,1,0),0)</f>
        <v>0</v>
      </c>
    </row>
    <row r="4899" spans="2:11">
      <c r="B4899" s="3">
        <v>7</v>
      </c>
      <c r="C4899" s="3">
        <v>1</v>
      </c>
      <c r="D4899" s="3">
        <v>23</v>
      </c>
      <c r="E4899" s="3">
        <v>22</v>
      </c>
      <c r="F4899" s="3">
        <f>IF(detail!$G$11=2,0,1)</f>
        <v>1</v>
      </c>
      <c r="G4899" s="3">
        <f>IF(detail!$G$11=4,0,1)</f>
        <v>1</v>
      </c>
      <c r="H4899" s="3">
        <v>14.8</v>
      </c>
      <c r="I4899" s="3">
        <f>+IF(OR((E4899&lt;=météo!H$17),(E4899&gt;météo!H$18),(F4899=0),(G4899=0),(C4899&gt;detail!$G$4)),0,1)</f>
        <v>0</v>
      </c>
      <c r="J4899" s="3">
        <f>IF(météo!H$19&lt;H4899,0,(météo!H$19-H4899)*I4899)</f>
        <v>0</v>
      </c>
      <c r="K4899" s="3">
        <f>+IF(I4899&gt;0,IF(H4899&lt;=météo!$H$19,1,0),0)</f>
        <v>0</v>
      </c>
    </row>
    <row r="4900" spans="2:11">
      <c r="B4900" s="3">
        <v>7</v>
      </c>
      <c r="C4900" s="3">
        <v>1</v>
      </c>
      <c r="D4900" s="3">
        <v>23</v>
      </c>
      <c r="E4900" s="3">
        <v>23</v>
      </c>
      <c r="F4900" s="3">
        <f>IF(detail!$G$11=2,0,1)</f>
        <v>1</v>
      </c>
      <c r="G4900" s="3">
        <f>IF(detail!$G$11=4,0,1)</f>
        <v>1</v>
      </c>
      <c r="H4900" s="3">
        <v>12.9</v>
      </c>
      <c r="I4900" s="3">
        <f>+IF(OR((E4900&lt;=météo!H$17),(E4900&gt;météo!H$18),(F4900=0),(G4900=0),(C4900&gt;detail!$G$4)),0,1)</f>
        <v>0</v>
      </c>
      <c r="J4900" s="3">
        <f>IF(météo!H$19&lt;H4900,0,(météo!H$19-H4900)*I4900)</f>
        <v>0</v>
      </c>
      <c r="K4900" s="3">
        <f>+IF(I4900&gt;0,IF(H4900&lt;=météo!$H$19,1,0),0)</f>
        <v>0</v>
      </c>
    </row>
    <row r="4901" spans="2:11">
      <c r="B4901" s="3">
        <v>7</v>
      </c>
      <c r="C4901" s="3">
        <v>1</v>
      </c>
      <c r="D4901" s="3">
        <v>23</v>
      </c>
      <c r="E4901" s="3">
        <v>24</v>
      </c>
      <c r="F4901" s="3">
        <f>IF(detail!$G$11=2,0,1)</f>
        <v>1</v>
      </c>
      <c r="G4901" s="3">
        <f>IF(detail!$G$11=4,0,1)</f>
        <v>1</v>
      </c>
      <c r="H4901" s="3">
        <v>11.6</v>
      </c>
      <c r="I4901" s="3">
        <f>+IF(OR((E4901&lt;=météo!H$17),(E4901&gt;météo!H$18),(F4901=0),(G4901=0),(C4901&gt;detail!$G$4)),0,1)</f>
        <v>0</v>
      </c>
      <c r="J4901" s="3">
        <f>IF(météo!H$19&lt;H4901,0,(météo!H$19-H4901)*I4901)</f>
        <v>0</v>
      </c>
      <c r="K4901" s="3">
        <f>+IF(I4901&gt;0,IF(H4901&lt;=météo!$H$19,1,0),0)</f>
        <v>0</v>
      </c>
    </row>
    <row r="4902" spans="2:11">
      <c r="B4902" s="3">
        <v>7</v>
      </c>
      <c r="C4902" s="3">
        <v>1</v>
      </c>
      <c r="D4902" s="3">
        <v>24</v>
      </c>
      <c r="E4902" s="3">
        <v>1</v>
      </c>
      <c r="F4902" s="3">
        <f>IF(detail!$G$11=2,0,1)</f>
        <v>1</v>
      </c>
      <c r="G4902" s="3">
        <f>IF(detail!$G$11=4,0,1)</f>
        <v>1</v>
      </c>
      <c r="H4902" s="3">
        <v>10.8</v>
      </c>
      <c r="I4902" s="3">
        <f>+IF(OR((E4902&lt;=météo!H$17),(E4902&gt;météo!H$18),(F4902=0),(G4902=0),(C4902&gt;detail!$G$4)),0,1)</f>
        <v>0</v>
      </c>
      <c r="J4902" s="3">
        <f>IF(météo!H$19&lt;H4902,0,(météo!H$19-H4902)*I4902)</f>
        <v>0</v>
      </c>
      <c r="K4902" s="3">
        <f>+IF(I4902&gt;0,IF(H4902&lt;=météo!$H$19,1,0),0)</f>
        <v>0</v>
      </c>
    </row>
    <row r="4903" spans="2:11">
      <c r="B4903" s="3">
        <v>7</v>
      </c>
      <c r="C4903" s="3">
        <v>1</v>
      </c>
      <c r="D4903" s="3">
        <v>24</v>
      </c>
      <c r="E4903" s="3">
        <v>2</v>
      </c>
      <c r="F4903" s="3">
        <f>IF(detail!$G$11=2,0,1)</f>
        <v>1</v>
      </c>
      <c r="G4903" s="3">
        <f>IF(detail!$G$11=4,0,1)</f>
        <v>1</v>
      </c>
      <c r="H4903" s="3">
        <v>10.1</v>
      </c>
      <c r="I4903" s="3">
        <f>+IF(OR((E4903&lt;=météo!H$17),(E4903&gt;météo!H$18),(F4903=0),(G4903=0),(C4903&gt;detail!$G$4)),0,1)</f>
        <v>0</v>
      </c>
      <c r="J4903" s="3">
        <f>IF(météo!H$19&lt;H4903,0,(météo!H$19-H4903)*I4903)</f>
        <v>0</v>
      </c>
      <c r="K4903" s="3">
        <f>+IF(I4903&gt;0,IF(H4903&lt;=météo!$H$19,1,0),0)</f>
        <v>0</v>
      </c>
    </row>
    <row r="4904" spans="2:11">
      <c r="B4904" s="3">
        <v>7</v>
      </c>
      <c r="C4904" s="3">
        <v>1</v>
      </c>
      <c r="D4904" s="3">
        <v>24</v>
      </c>
      <c r="E4904" s="3">
        <v>3</v>
      </c>
      <c r="F4904" s="3">
        <f>IF(detail!$G$11=2,0,1)</f>
        <v>1</v>
      </c>
      <c r="G4904" s="3">
        <f>IF(detail!$G$11=4,0,1)</f>
        <v>1</v>
      </c>
      <c r="H4904" s="3">
        <v>9.5</v>
      </c>
      <c r="I4904" s="3">
        <f>+IF(OR((E4904&lt;=météo!H$17),(E4904&gt;météo!H$18),(F4904=0),(G4904=0),(C4904&gt;detail!$G$4)),0,1)</f>
        <v>0</v>
      </c>
      <c r="J4904" s="3">
        <f>IF(météo!H$19&lt;H4904,0,(météo!H$19-H4904)*I4904)</f>
        <v>0</v>
      </c>
      <c r="K4904" s="3">
        <f>+IF(I4904&gt;0,IF(H4904&lt;=météo!$H$19,1,0),0)</f>
        <v>0</v>
      </c>
    </row>
    <row r="4905" spans="2:11">
      <c r="B4905" s="3">
        <v>7</v>
      </c>
      <c r="C4905" s="3">
        <v>1</v>
      </c>
      <c r="D4905" s="3">
        <v>24</v>
      </c>
      <c r="E4905" s="3">
        <v>4</v>
      </c>
      <c r="F4905" s="3">
        <f>IF(detail!$G$11=2,0,1)</f>
        <v>1</v>
      </c>
      <c r="G4905" s="3">
        <f>IF(detail!$G$11=4,0,1)</f>
        <v>1</v>
      </c>
      <c r="H4905" s="3">
        <v>9</v>
      </c>
      <c r="I4905" s="3">
        <f>+IF(OR((E4905&lt;=météo!H$17),(E4905&gt;météo!H$18),(F4905=0),(G4905=0),(C4905&gt;detail!$G$4)),0,1)</f>
        <v>0</v>
      </c>
      <c r="J4905" s="3">
        <f>IF(météo!H$19&lt;H4905,0,(météo!H$19-H4905)*I4905)</f>
        <v>0</v>
      </c>
      <c r="K4905" s="3">
        <f>+IF(I4905&gt;0,IF(H4905&lt;=météo!$H$19,1,0),0)</f>
        <v>0</v>
      </c>
    </row>
    <row r="4906" spans="2:11">
      <c r="B4906" s="3">
        <v>7</v>
      </c>
      <c r="C4906" s="3">
        <v>1</v>
      </c>
      <c r="D4906" s="3">
        <v>24</v>
      </c>
      <c r="E4906" s="3">
        <v>5</v>
      </c>
      <c r="F4906" s="3">
        <f>IF(detail!$G$11=2,0,1)</f>
        <v>1</v>
      </c>
      <c r="G4906" s="3">
        <f>IF(detail!$G$11=4,0,1)</f>
        <v>1</v>
      </c>
      <c r="H4906" s="3">
        <v>8.6</v>
      </c>
      <c r="I4906" s="3">
        <f>+IF(OR((E4906&lt;=météo!H$17),(E4906&gt;météo!H$18),(F4906=0),(G4906=0),(C4906&gt;detail!$G$4)),0,1)</f>
        <v>0</v>
      </c>
      <c r="J4906" s="3">
        <f>IF(météo!H$19&lt;H4906,0,(météo!H$19-H4906)*I4906)</f>
        <v>0</v>
      </c>
      <c r="K4906" s="3">
        <f>+IF(I4906&gt;0,IF(H4906&lt;=météo!$H$19,1,0),0)</f>
        <v>0</v>
      </c>
    </row>
    <row r="4907" spans="2:11">
      <c r="B4907" s="3">
        <v>7</v>
      </c>
      <c r="C4907" s="3">
        <v>1</v>
      </c>
      <c r="D4907" s="3">
        <v>24</v>
      </c>
      <c r="E4907" s="3">
        <v>6</v>
      </c>
      <c r="F4907" s="3">
        <f>IF(detail!$G$11=2,0,1)</f>
        <v>1</v>
      </c>
      <c r="G4907" s="3">
        <f>IF(detail!$G$11=4,0,1)</f>
        <v>1</v>
      </c>
      <c r="H4907" s="3">
        <v>8.5</v>
      </c>
      <c r="I4907" s="3">
        <f>+IF(OR((E4907&lt;=météo!H$17),(E4907&gt;météo!H$18),(F4907=0),(G4907=0),(C4907&gt;detail!$G$4)),0,1)</f>
        <v>0</v>
      </c>
      <c r="J4907" s="3">
        <f>IF(météo!H$19&lt;H4907,0,(météo!H$19-H4907)*I4907)</f>
        <v>0</v>
      </c>
      <c r="K4907" s="3">
        <f>+IF(I4907&gt;0,IF(H4907&lt;=météo!$H$19,1,0),0)</f>
        <v>0</v>
      </c>
    </row>
    <row r="4908" spans="2:11">
      <c r="B4908" s="3">
        <v>7</v>
      </c>
      <c r="C4908" s="3">
        <v>1</v>
      </c>
      <c r="D4908" s="3">
        <v>24</v>
      </c>
      <c r="E4908" s="3">
        <v>7</v>
      </c>
      <c r="F4908" s="3">
        <f>IF(detail!$G$11=2,0,1)</f>
        <v>1</v>
      </c>
      <c r="G4908" s="3">
        <f>IF(detail!$G$11=4,0,1)</f>
        <v>1</v>
      </c>
      <c r="H4908" s="3">
        <v>9.9</v>
      </c>
      <c r="I4908" s="3">
        <f>+IF(OR((E4908&lt;=météo!H$17),(E4908&gt;météo!H$18),(F4908=0),(G4908=0),(C4908&gt;detail!$G$4)),0,1)</f>
        <v>0</v>
      </c>
      <c r="J4908" s="3">
        <f>IF(météo!H$19&lt;H4908,0,(météo!H$19-H4908)*I4908)</f>
        <v>0</v>
      </c>
      <c r="K4908" s="3">
        <f>+IF(I4908&gt;0,IF(H4908&lt;=météo!$H$19,1,0),0)</f>
        <v>0</v>
      </c>
    </row>
    <row r="4909" spans="2:11">
      <c r="B4909" s="3">
        <v>7</v>
      </c>
      <c r="C4909" s="3">
        <v>1</v>
      </c>
      <c r="D4909" s="3">
        <v>24</v>
      </c>
      <c r="E4909" s="3">
        <v>8</v>
      </c>
      <c r="F4909" s="3">
        <f>IF(detail!$G$11=2,0,1)</f>
        <v>1</v>
      </c>
      <c r="G4909" s="3">
        <f>IF(detail!$G$11=4,0,1)</f>
        <v>1</v>
      </c>
      <c r="H4909" s="3">
        <v>12.6</v>
      </c>
      <c r="I4909" s="3">
        <f>+IF(OR((E4909&lt;=météo!H$17),(E4909&gt;météo!H$18),(F4909=0),(G4909=0),(C4909&gt;detail!$G$4)),0,1)</f>
        <v>0</v>
      </c>
      <c r="J4909" s="3">
        <f>IF(météo!H$19&lt;H4909,0,(météo!H$19-H4909)*I4909)</f>
        <v>0</v>
      </c>
      <c r="K4909" s="3">
        <f>+IF(I4909&gt;0,IF(H4909&lt;=météo!$H$19,1,0),0)</f>
        <v>0</v>
      </c>
    </row>
    <row r="4910" spans="2:11">
      <c r="B4910" s="3">
        <v>7</v>
      </c>
      <c r="C4910" s="3">
        <v>1</v>
      </c>
      <c r="D4910" s="3">
        <v>24</v>
      </c>
      <c r="E4910" s="3">
        <v>9</v>
      </c>
      <c r="F4910" s="3">
        <f>IF(detail!$G$11=2,0,1)</f>
        <v>1</v>
      </c>
      <c r="G4910" s="3">
        <f>IF(detail!$G$11=4,0,1)</f>
        <v>1</v>
      </c>
      <c r="H4910" s="3">
        <v>14.4</v>
      </c>
      <c r="I4910" s="3">
        <f>+IF(OR((E4910&lt;=météo!H$17),(E4910&gt;météo!H$18),(F4910=0),(G4910=0),(C4910&gt;detail!$G$4)),0,1)</f>
        <v>1</v>
      </c>
      <c r="J4910" s="3">
        <f>IF(météo!H$19&lt;H4910,0,(météo!H$19-H4910)*I4910)</f>
        <v>5.6</v>
      </c>
      <c r="K4910" s="3">
        <f>+IF(I4910&gt;0,IF(H4910&lt;=météo!$H$19,1,0),0)</f>
        <v>1</v>
      </c>
    </row>
    <row r="4911" spans="2:11">
      <c r="B4911" s="3">
        <v>7</v>
      </c>
      <c r="C4911" s="3">
        <v>1</v>
      </c>
      <c r="D4911" s="3">
        <v>24</v>
      </c>
      <c r="E4911" s="3">
        <v>10</v>
      </c>
      <c r="F4911" s="3">
        <f>IF(detail!$G$11=2,0,1)</f>
        <v>1</v>
      </c>
      <c r="G4911" s="3">
        <f>IF(detail!$G$11=4,0,1)</f>
        <v>1</v>
      </c>
      <c r="H4911" s="3">
        <v>16</v>
      </c>
      <c r="I4911" s="3">
        <f>+IF(OR((E4911&lt;=météo!H$17),(E4911&gt;météo!H$18),(F4911=0),(G4911=0),(C4911&gt;detail!$G$4)),0,1)</f>
        <v>1</v>
      </c>
      <c r="J4911" s="3">
        <f>IF(météo!H$19&lt;H4911,0,(météo!H$19-H4911)*I4911)</f>
        <v>4</v>
      </c>
      <c r="K4911" s="3">
        <f>+IF(I4911&gt;0,IF(H4911&lt;=météo!$H$19,1,0),0)</f>
        <v>1</v>
      </c>
    </row>
    <row r="4912" spans="2:11">
      <c r="B4912" s="3">
        <v>7</v>
      </c>
      <c r="C4912" s="3">
        <v>1</v>
      </c>
      <c r="D4912" s="3">
        <v>24</v>
      </c>
      <c r="E4912" s="3">
        <v>11</v>
      </c>
      <c r="F4912" s="3">
        <f>IF(detail!$G$11=2,0,1)</f>
        <v>1</v>
      </c>
      <c r="G4912" s="3">
        <f>IF(detail!$G$11=4,0,1)</f>
        <v>1</v>
      </c>
      <c r="H4912" s="3">
        <v>17.899999999999999</v>
      </c>
      <c r="I4912" s="3">
        <f>+IF(OR((E4912&lt;=météo!H$17),(E4912&gt;météo!H$18),(F4912=0),(G4912=0),(C4912&gt;detail!$G$4)),0,1)</f>
        <v>1</v>
      </c>
      <c r="J4912" s="3">
        <f>IF(météo!H$19&lt;H4912,0,(météo!H$19-H4912)*I4912)</f>
        <v>2.1000000000000014</v>
      </c>
      <c r="K4912" s="3">
        <f>+IF(I4912&gt;0,IF(H4912&lt;=météo!$H$19,1,0),0)</f>
        <v>1</v>
      </c>
    </row>
    <row r="4913" spans="2:11">
      <c r="B4913" s="3">
        <v>7</v>
      </c>
      <c r="C4913" s="3">
        <v>1</v>
      </c>
      <c r="D4913" s="3">
        <v>24</v>
      </c>
      <c r="E4913" s="3">
        <v>12</v>
      </c>
      <c r="F4913" s="3">
        <f>IF(detail!$G$11=2,0,1)</f>
        <v>1</v>
      </c>
      <c r="G4913" s="3">
        <f>IF(detail!$G$11=4,0,1)</f>
        <v>1</v>
      </c>
      <c r="H4913" s="3">
        <v>19.100000000000001</v>
      </c>
      <c r="I4913" s="3">
        <f>+IF(OR((E4913&lt;=météo!H$17),(E4913&gt;météo!H$18),(F4913=0),(G4913=0),(C4913&gt;detail!$G$4)),0,1)</f>
        <v>1</v>
      </c>
      <c r="J4913" s="3">
        <f>IF(météo!H$19&lt;H4913,0,(météo!H$19-H4913)*I4913)</f>
        <v>0.89999999999999858</v>
      </c>
      <c r="K4913" s="3">
        <f>+IF(I4913&gt;0,IF(H4913&lt;=météo!$H$19,1,0),0)</f>
        <v>1</v>
      </c>
    </row>
    <row r="4914" spans="2:11">
      <c r="B4914" s="3">
        <v>7</v>
      </c>
      <c r="C4914" s="3">
        <v>1</v>
      </c>
      <c r="D4914" s="3">
        <v>24</v>
      </c>
      <c r="E4914" s="3">
        <v>13</v>
      </c>
      <c r="F4914" s="3">
        <f>IF(detail!$G$11=2,0,1)</f>
        <v>1</v>
      </c>
      <c r="G4914" s="3">
        <f>IF(detail!$G$11=4,0,1)</f>
        <v>1</v>
      </c>
      <c r="H4914" s="3">
        <v>19.899999999999999</v>
      </c>
      <c r="I4914" s="3">
        <f>+IF(OR((E4914&lt;=météo!H$17),(E4914&gt;météo!H$18),(F4914=0),(G4914=0),(C4914&gt;detail!$G$4)),0,1)</f>
        <v>1</v>
      </c>
      <c r="J4914" s="3">
        <f>IF(météo!H$19&lt;H4914,0,(météo!H$19-H4914)*I4914)</f>
        <v>0.10000000000000142</v>
      </c>
      <c r="K4914" s="3">
        <f>+IF(I4914&gt;0,IF(H4914&lt;=météo!$H$19,1,0),0)</f>
        <v>1</v>
      </c>
    </row>
    <row r="4915" spans="2:11">
      <c r="B4915" s="3">
        <v>7</v>
      </c>
      <c r="C4915" s="3">
        <v>1</v>
      </c>
      <c r="D4915" s="3">
        <v>24</v>
      </c>
      <c r="E4915" s="3">
        <v>14</v>
      </c>
      <c r="F4915" s="3">
        <f>IF(detail!$G$11=2,0,1)</f>
        <v>1</v>
      </c>
      <c r="G4915" s="3">
        <f>IF(detail!$G$11=4,0,1)</f>
        <v>1</v>
      </c>
      <c r="H4915" s="3">
        <v>20.7</v>
      </c>
      <c r="I4915" s="3">
        <f>+IF(OR((E4915&lt;=météo!H$17),(E4915&gt;météo!H$18),(F4915=0),(G4915=0),(C4915&gt;detail!$G$4)),0,1)</f>
        <v>1</v>
      </c>
      <c r="J4915" s="3">
        <f>IF(météo!H$19&lt;H4915,0,(météo!H$19-H4915)*I4915)</f>
        <v>0</v>
      </c>
      <c r="K4915" s="3">
        <f>+IF(I4915&gt;0,IF(H4915&lt;=météo!$H$19,1,0),0)</f>
        <v>0</v>
      </c>
    </row>
    <row r="4916" spans="2:11">
      <c r="B4916" s="3">
        <v>7</v>
      </c>
      <c r="C4916" s="3">
        <v>1</v>
      </c>
      <c r="D4916" s="3">
        <v>24</v>
      </c>
      <c r="E4916" s="3">
        <v>15</v>
      </c>
      <c r="F4916" s="3">
        <f>IF(detail!$G$11=2,0,1)</f>
        <v>1</v>
      </c>
      <c r="G4916" s="3">
        <f>IF(detail!$G$11=4,0,1)</f>
        <v>1</v>
      </c>
      <c r="H4916" s="3">
        <v>21.7</v>
      </c>
      <c r="I4916" s="3">
        <f>+IF(OR((E4916&lt;=météo!H$17),(E4916&gt;météo!H$18),(F4916=0),(G4916=0),(C4916&gt;detail!$G$4)),0,1)</f>
        <v>1</v>
      </c>
      <c r="J4916" s="3">
        <f>IF(météo!H$19&lt;H4916,0,(météo!H$19-H4916)*I4916)</f>
        <v>0</v>
      </c>
      <c r="K4916" s="3">
        <f>+IF(I4916&gt;0,IF(H4916&lt;=météo!$H$19,1,0),0)</f>
        <v>0</v>
      </c>
    </row>
    <row r="4917" spans="2:11">
      <c r="B4917" s="3">
        <v>7</v>
      </c>
      <c r="C4917" s="3">
        <v>1</v>
      </c>
      <c r="D4917" s="3">
        <v>24</v>
      </c>
      <c r="E4917" s="3">
        <v>16</v>
      </c>
      <c r="F4917" s="3">
        <f>IF(detail!$G$11=2,0,1)</f>
        <v>1</v>
      </c>
      <c r="G4917" s="3">
        <f>IF(detail!$G$11=4,0,1)</f>
        <v>1</v>
      </c>
      <c r="H4917" s="3">
        <v>22.3</v>
      </c>
      <c r="I4917" s="3">
        <f>+IF(OR((E4917&lt;=météo!H$17),(E4917&gt;météo!H$18),(F4917=0),(G4917=0),(C4917&gt;detail!$G$4)),0,1)</f>
        <v>1</v>
      </c>
      <c r="J4917" s="3">
        <f>IF(météo!H$19&lt;H4917,0,(météo!H$19-H4917)*I4917)</f>
        <v>0</v>
      </c>
      <c r="K4917" s="3">
        <f>+IF(I4917&gt;0,IF(H4917&lt;=météo!$H$19,1,0),0)</f>
        <v>0</v>
      </c>
    </row>
    <row r="4918" spans="2:11">
      <c r="B4918" s="3">
        <v>7</v>
      </c>
      <c r="C4918" s="3">
        <v>1</v>
      </c>
      <c r="D4918" s="3">
        <v>24</v>
      </c>
      <c r="E4918" s="3">
        <v>17</v>
      </c>
      <c r="F4918" s="3">
        <f>IF(detail!$G$11=2,0,1)</f>
        <v>1</v>
      </c>
      <c r="G4918" s="3">
        <f>IF(detail!$G$11=4,0,1)</f>
        <v>1</v>
      </c>
      <c r="H4918" s="3">
        <v>22.4</v>
      </c>
      <c r="I4918" s="3">
        <f>+IF(OR((E4918&lt;=météo!H$17),(E4918&gt;météo!H$18),(F4918=0),(G4918=0),(C4918&gt;detail!$G$4)),0,1)</f>
        <v>1</v>
      </c>
      <c r="J4918" s="3">
        <f>IF(météo!H$19&lt;H4918,0,(météo!H$19-H4918)*I4918)</f>
        <v>0</v>
      </c>
      <c r="K4918" s="3">
        <f>+IF(I4918&gt;0,IF(H4918&lt;=météo!$H$19,1,0),0)</f>
        <v>0</v>
      </c>
    </row>
    <row r="4919" spans="2:11">
      <c r="B4919" s="3">
        <v>7</v>
      </c>
      <c r="C4919" s="3">
        <v>1</v>
      </c>
      <c r="D4919" s="3">
        <v>24</v>
      </c>
      <c r="E4919" s="3">
        <v>18</v>
      </c>
      <c r="F4919" s="3">
        <f>IF(detail!$G$11=2,0,1)</f>
        <v>1</v>
      </c>
      <c r="G4919" s="3">
        <f>IF(detail!$G$11=4,0,1)</f>
        <v>1</v>
      </c>
      <c r="H4919" s="3">
        <v>22.3</v>
      </c>
      <c r="I4919" s="3">
        <f>+IF(OR((E4919&lt;=météo!H$17),(E4919&gt;météo!H$18),(F4919=0),(G4919=0),(C4919&gt;detail!$G$4)),0,1)</f>
        <v>1</v>
      </c>
      <c r="J4919" s="3">
        <f>IF(météo!H$19&lt;H4919,0,(météo!H$19-H4919)*I4919)</f>
        <v>0</v>
      </c>
      <c r="K4919" s="3">
        <f>+IF(I4919&gt;0,IF(H4919&lt;=météo!$H$19,1,0),0)</f>
        <v>0</v>
      </c>
    </row>
    <row r="4920" spans="2:11">
      <c r="B4920" s="3">
        <v>7</v>
      </c>
      <c r="C4920" s="3">
        <v>1</v>
      </c>
      <c r="D4920" s="3">
        <v>24</v>
      </c>
      <c r="E4920" s="3">
        <v>19</v>
      </c>
      <c r="F4920" s="3">
        <f>IF(detail!$G$11=2,0,1)</f>
        <v>1</v>
      </c>
      <c r="G4920" s="3">
        <f>IF(detail!$G$11=4,0,1)</f>
        <v>1</v>
      </c>
      <c r="H4920" s="3">
        <v>21.7</v>
      </c>
      <c r="I4920" s="3">
        <f>+IF(OR((E4920&lt;=météo!H$17),(E4920&gt;météo!H$18),(F4920=0),(G4920=0),(C4920&gt;detail!$G$4)),0,1)</f>
        <v>0</v>
      </c>
      <c r="J4920" s="3">
        <f>IF(météo!H$19&lt;H4920,0,(météo!H$19-H4920)*I4920)</f>
        <v>0</v>
      </c>
      <c r="K4920" s="3">
        <f>+IF(I4920&gt;0,IF(H4920&lt;=météo!$H$19,1,0),0)</f>
        <v>0</v>
      </c>
    </row>
    <row r="4921" spans="2:11">
      <c r="B4921" s="3">
        <v>7</v>
      </c>
      <c r="C4921" s="3">
        <v>1</v>
      </c>
      <c r="D4921" s="3">
        <v>24</v>
      </c>
      <c r="E4921" s="3">
        <v>20</v>
      </c>
      <c r="F4921" s="3">
        <f>IF(detail!$G$11=2,0,1)</f>
        <v>1</v>
      </c>
      <c r="G4921" s="3">
        <f>IF(detail!$G$11=4,0,1)</f>
        <v>1</v>
      </c>
      <c r="H4921" s="3">
        <v>20.5</v>
      </c>
      <c r="I4921" s="3">
        <f>+IF(OR((E4921&lt;=météo!H$17),(E4921&gt;météo!H$18),(F4921=0),(G4921=0),(C4921&gt;detail!$G$4)),0,1)</f>
        <v>0</v>
      </c>
      <c r="J4921" s="3">
        <f>IF(météo!H$19&lt;H4921,0,(météo!H$19-H4921)*I4921)</f>
        <v>0</v>
      </c>
      <c r="K4921" s="3">
        <f>+IF(I4921&gt;0,IF(H4921&lt;=météo!$H$19,1,0),0)</f>
        <v>0</v>
      </c>
    </row>
    <row r="4922" spans="2:11">
      <c r="B4922" s="3">
        <v>7</v>
      </c>
      <c r="C4922" s="3">
        <v>1</v>
      </c>
      <c r="D4922" s="3">
        <v>24</v>
      </c>
      <c r="E4922" s="3">
        <v>21</v>
      </c>
      <c r="F4922" s="3">
        <f>IF(detail!$G$11=2,0,1)</f>
        <v>1</v>
      </c>
      <c r="G4922" s="3">
        <f>IF(detail!$G$11=4,0,1)</f>
        <v>1</v>
      </c>
      <c r="H4922" s="3">
        <v>19.3</v>
      </c>
      <c r="I4922" s="3">
        <f>+IF(OR((E4922&lt;=météo!H$17),(E4922&gt;météo!H$18),(F4922=0),(G4922=0),(C4922&gt;detail!$G$4)),0,1)</f>
        <v>0</v>
      </c>
      <c r="J4922" s="3">
        <f>IF(météo!H$19&lt;H4922,0,(météo!H$19-H4922)*I4922)</f>
        <v>0</v>
      </c>
      <c r="K4922" s="3">
        <f>+IF(I4922&gt;0,IF(H4922&lt;=météo!$H$19,1,0),0)</f>
        <v>0</v>
      </c>
    </row>
    <row r="4923" spans="2:11">
      <c r="B4923" s="3">
        <v>7</v>
      </c>
      <c r="C4923" s="3">
        <v>1</v>
      </c>
      <c r="D4923" s="3">
        <v>24</v>
      </c>
      <c r="E4923" s="3">
        <v>22</v>
      </c>
      <c r="F4923" s="3">
        <f>IF(detail!$G$11=2,0,1)</f>
        <v>1</v>
      </c>
      <c r="G4923" s="3">
        <f>IF(detail!$G$11=4,0,1)</f>
        <v>1</v>
      </c>
      <c r="H4923" s="3">
        <v>18.100000000000001</v>
      </c>
      <c r="I4923" s="3">
        <f>+IF(OR((E4923&lt;=météo!H$17),(E4923&gt;météo!H$18),(F4923=0),(G4923=0),(C4923&gt;detail!$G$4)),0,1)</f>
        <v>0</v>
      </c>
      <c r="J4923" s="3">
        <f>IF(météo!H$19&lt;H4923,0,(météo!H$19-H4923)*I4923)</f>
        <v>0</v>
      </c>
      <c r="K4923" s="3">
        <f>+IF(I4923&gt;0,IF(H4923&lt;=météo!$H$19,1,0),0)</f>
        <v>0</v>
      </c>
    </row>
    <row r="4924" spans="2:11">
      <c r="B4924" s="3">
        <v>7</v>
      </c>
      <c r="C4924" s="3">
        <v>1</v>
      </c>
      <c r="D4924" s="3">
        <v>24</v>
      </c>
      <c r="E4924" s="3">
        <v>23</v>
      </c>
      <c r="F4924" s="3">
        <f>IF(detail!$G$11=2,0,1)</f>
        <v>1</v>
      </c>
      <c r="G4924" s="3">
        <f>IF(detail!$G$11=4,0,1)</f>
        <v>1</v>
      </c>
      <c r="H4924" s="3">
        <v>17</v>
      </c>
      <c r="I4924" s="3">
        <f>+IF(OR((E4924&lt;=météo!H$17),(E4924&gt;météo!H$18),(F4924=0),(G4924=0),(C4924&gt;detail!$G$4)),0,1)</f>
        <v>0</v>
      </c>
      <c r="J4924" s="3">
        <f>IF(météo!H$19&lt;H4924,0,(météo!H$19-H4924)*I4924)</f>
        <v>0</v>
      </c>
      <c r="K4924" s="3">
        <f>+IF(I4924&gt;0,IF(H4924&lt;=météo!$H$19,1,0),0)</f>
        <v>0</v>
      </c>
    </row>
    <row r="4925" spans="2:11">
      <c r="B4925" s="3">
        <v>7</v>
      </c>
      <c r="C4925" s="3">
        <v>1</v>
      </c>
      <c r="D4925" s="3">
        <v>24</v>
      </c>
      <c r="E4925" s="3">
        <v>24</v>
      </c>
      <c r="F4925" s="3">
        <f>IF(detail!$G$11=2,0,1)</f>
        <v>1</v>
      </c>
      <c r="G4925" s="3">
        <f>IF(detail!$G$11=4,0,1)</f>
        <v>1</v>
      </c>
      <c r="H4925" s="3">
        <v>15.9</v>
      </c>
      <c r="I4925" s="3">
        <f>+IF(OR((E4925&lt;=météo!H$17),(E4925&gt;météo!H$18),(F4925=0),(G4925=0),(C4925&gt;detail!$G$4)),0,1)</f>
        <v>0</v>
      </c>
      <c r="J4925" s="3">
        <f>IF(météo!H$19&lt;H4925,0,(météo!H$19-H4925)*I4925)</f>
        <v>0</v>
      </c>
      <c r="K4925" s="3">
        <f>+IF(I4925&gt;0,IF(H4925&lt;=météo!$H$19,1,0),0)</f>
        <v>0</v>
      </c>
    </row>
    <row r="4926" spans="2:11">
      <c r="B4926" s="3">
        <v>7</v>
      </c>
      <c r="C4926" s="3">
        <v>1</v>
      </c>
      <c r="D4926" s="3">
        <v>25</v>
      </c>
      <c r="E4926" s="3">
        <v>1</v>
      </c>
      <c r="F4926" s="3">
        <f>IF(detail!$G$11=2,0,1)</f>
        <v>1</v>
      </c>
      <c r="G4926" s="3">
        <f>IF(detail!$G$11=4,0,1)</f>
        <v>1</v>
      </c>
      <c r="H4926" s="3">
        <v>15</v>
      </c>
      <c r="I4926" s="3">
        <f>+IF(OR((E4926&lt;=météo!H$17),(E4926&gt;météo!H$18),(F4926=0),(G4926=0),(C4926&gt;detail!$G$4)),0,1)</f>
        <v>0</v>
      </c>
      <c r="J4926" s="3">
        <f>IF(météo!H$19&lt;H4926,0,(météo!H$19-H4926)*I4926)</f>
        <v>0</v>
      </c>
      <c r="K4926" s="3">
        <f>+IF(I4926&gt;0,IF(H4926&lt;=météo!$H$19,1,0),0)</f>
        <v>0</v>
      </c>
    </row>
    <row r="4927" spans="2:11">
      <c r="B4927" s="3">
        <v>7</v>
      </c>
      <c r="C4927" s="3">
        <v>1</v>
      </c>
      <c r="D4927" s="3">
        <v>25</v>
      </c>
      <c r="E4927" s="3">
        <v>2</v>
      </c>
      <c r="F4927" s="3">
        <f>IF(detail!$G$11=2,0,1)</f>
        <v>1</v>
      </c>
      <c r="G4927" s="3">
        <f>IF(detail!$G$11=4,0,1)</f>
        <v>1</v>
      </c>
      <c r="H4927" s="3">
        <v>14.4</v>
      </c>
      <c r="I4927" s="3">
        <f>+IF(OR((E4927&lt;=météo!H$17),(E4927&gt;météo!H$18),(F4927=0),(G4927=0),(C4927&gt;detail!$G$4)),0,1)</f>
        <v>0</v>
      </c>
      <c r="J4927" s="3">
        <f>IF(météo!H$19&lt;H4927,0,(météo!H$19-H4927)*I4927)</f>
        <v>0</v>
      </c>
      <c r="K4927" s="3">
        <f>+IF(I4927&gt;0,IF(H4927&lt;=météo!$H$19,1,0),0)</f>
        <v>0</v>
      </c>
    </row>
    <row r="4928" spans="2:11">
      <c r="B4928" s="3">
        <v>7</v>
      </c>
      <c r="C4928" s="3">
        <v>1</v>
      </c>
      <c r="D4928" s="3">
        <v>25</v>
      </c>
      <c r="E4928" s="3">
        <v>3</v>
      </c>
      <c r="F4928" s="3">
        <f>IF(detail!$G$11=2,0,1)</f>
        <v>1</v>
      </c>
      <c r="G4928" s="3">
        <f>IF(detail!$G$11=4,0,1)</f>
        <v>1</v>
      </c>
      <c r="H4928" s="3">
        <v>13.8</v>
      </c>
      <c r="I4928" s="3">
        <f>+IF(OR((E4928&lt;=météo!H$17),(E4928&gt;météo!H$18),(F4928=0),(G4928=0),(C4928&gt;detail!$G$4)),0,1)</f>
        <v>0</v>
      </c>
      <c r="J4928" s="3">
        <f>IF(météo!H$19&lt;H4928,0,(météo!H$19-H4928)*I4928)</f>
        <v>0</v>
      </c>
      <c r="K4928" s="3">
        <f>+IF(I4928&gt;0,IF(H4928&lt;=météo!$H$19,1,0),0)</f>
        <v>0</v>
      </c>
    </row>
    <row r="4929" spans="2:11">
      <c r="B4929" s="3">
        <v>7</v>
      </c>
      <c r="C4929" s="3">
        <v>1</v>
      </c>
      <c r="D4929" s="3">
        <v>25</v>
      </c>
      <c r="E4929" s="3">
        <v>4</v>
      </c>
      <c r="F4929" s="3">
        <f>IF(detail!$G$11=2,0,1)</f>
        <v>1</v>
      </c>
      <c r="G4929" s="3">
        <f>IF(detail!$G$11=4,0,1)</f>
        <v>1</v>
      </c>
      <c r="H4929" s="3">
        <v>13.1</v>
      </c>
      <c r="I4929" s="3">
        <f>+IF(OR((E4929&lt;=météo!H$17),(E4929&gt;météo!H$18),(F4929=0),(G4929=0),(C4929&gt;detail!$G$4)),0,1)</f>
        <v>0</v>
      </c>
      <c r="J4929" s="3">
        <f>IF(météo!H$19&lt;H4929,0,(météo!H$19-H4929)*I4929)</f>
        <v>0</v>
      </c>
      <c r="K4929" s="3">
        <f>+IF(I4929&gt;0,IF(H4929&lt;=météo!$H$19,1,0),0)</f>
        <v>0</v>
      </c>
    </row>
    <row r="4930" spans="2:11">
      <c r="B4930" s="3">
        <v>7</v>
      </c>
      <c r="C4930" s="3">
        <v>1</v>
      </c>
      <c r="D4930" s="3">
        <v>25</v>
      </c>
      <c r="E4930" s="3">
        <v>5</v>
      </c>
      <c r="F4930" s="3">
        <f>IF(detail!$G$11=2,0,1)</f>
        <v>1</v>
      </c>
      <c r="G4930" s="3">
        <f>IF(detail!$G$11=4,0,1)</f>
        <v>1</v>
      </c>
      <c r="H4930" s="3">
        <v>12.4</v>
      </c>
      <c r="I4930" s="3">
        <f>+IF(OR((E4930&lt;=météo!H$17),(E4930&gt;météo!H$18),(F4930=0),(G4930=0),(C4930&gt;detail!$G$4)),0,1)</f>
        <v>0</v>
      </c>
      <c r="J4930" s="3">
        <f>IF(météo!H$19&lt;H4930,0,(météo!H$19-H4930)*I4930)</f>
        <v>0</v>
      </c>
      <c r="K4930" s="3">
        <f>+IF(I4930&gt;0,IF(H4930&lt;=météo!$H$19,1,0),0)</f>
        <v>0</v>
      </c>
    </row>
    <row r="4931" spans="2:11">
      <c r="B4931" s="3">
        <v>7</v>
      </c>
      <c r="C4931" s="3">
        <v>1</v>
      </c>
      <c r="D4931" s="3">
        <v>25</v>
      </c>
      <c r="E4931" s="3">
        <v>6</v>
      </c>
      <c r="F4931" s="3">
        <f>IF(detail!$G$11=2,0,1)</f>
        <v>1</v>
      </c>
      <c r="G4931" s="3">
        <f>IF(detail!$G$11=4,0,1)</f>
        <v>1</v>
      </c>
      <c r="H4931" s="3">
        <v>12.2</v>
      </c>
      <c r="I4931" s="3">
        <f>+IF(OR((E4931&lt;=météo!H$17),(E4931&gt;météo!H$18),(F4931=0),(G4931=0),(C4931&gt;detail!$G$4)),0,1)</f>
        <v>0</v>
      </c>
      <c r="J4931" s="3">
        <f>IF(météo!H$19&lt;H4931,0,(météo!H$19-H4931)*I4931)</f>
        <v>0</v>
      </c>
      <c r="K4931" s="3">
        <f>+IF(I4931&gt;0,IF(H4931&lt;=météo!$H$19,1,0),0)</f>
        <v>0</v>
      </c>
    </row>
    <row r="4932" spans="2:11">
      <c r="B4932" s="3">
        <v>7</v>
      </c>
      <c r="C4932" s="3">
        <v>1</v>
      </c>
      <c r="D4932" s="3">
        <v>25</v>
      </c>
      <c r="E4932" s="3">
        <v>7</v>
      </c>
      <c r="F4932" s="3">
        <f>IF(detail!$G$11=2,0,1)</f>
        <v>1</v>
      </c>
      <c r="G4932" s="3">
        <f>IF(detail!$G$11=4,0,1)</f>
        <v>1</v>
      </c>
      <c r="H4932" s="3">
        <v>12.8</v>
      </c>
      <c r="I4932" s="3">
        <f>+IF(OR((E4932&lt;=météo!H$17),(E4932&gt;météo!H$18),(F4932=0),(G4932=0),(C4932&gt;detail!$G$4)),0,1)</f>
        <v>0</v>
      </c>
      <c r="J4932" s="3">
        <f>IF(météo!H$19&lt;H4932,0,(météo!H$19-H4932)*I4932)</f>
        <v>0</v>
      </c>
      <c r="K4932" s="3">
        <f>+IF(I4932&gt;0,IF(H4932&lt;=météo!$H$19,1,0),0)</f>
        <v>0</v>
      </c>
    </row>
    <row r="4933" spans="2:11">
      <c r="B4933" s="3">
        <v>7</v>
      </c>
      <c r="C4933" s="3">
        <v>1</v>
      </c>
      <c r="D4933" s="3">
        <v>25</v>
      </c>
      <c r="E4933" s="3">
        <v>8</v>
      </c>
      <c r="F4933" s="3">
        <f>IF(detail!$G$11=2,0,1)</f>
        <v>1</v>
      </c>
      <c r="G4933" s="3">
        <f>IF(detail!$G$11=4,0,1)</f>
        <v>1</v>
      </c>
      <c r="H4933" s="3">
        <v>14.3</v>
      </c>
      <c r="I4933" s="3">
        <f>+IF(OR((E4933&lt;=météo!H$17),(E4933&gt;météo!H$18),(F4933=0),(G4933=0),(C4933&gt;detail!$G$4)),0,1)</f>
        <v>0</v>
      </c>
      <c r="J4933" s="3">
        <f>IF(météo!H$19&lt;H4933,0,(météo!H$19-H4933)*I4933)</f>
        <v>0</v>
      </c>
      <c r="K4933" s="3">
        <f>+IF(I4933&gt;0,IF(H4933&lt;=météo!$H$19,1,0),0)</f>
        <v>0</v>
      </c>
    </row>
    <row r="4934" spans="2:11">
      <c r="B4934" s="3">
        <v>7</v>
      </c>
      <c r="C4934" s="3">
        <v>1</v>
      </c>
      <c r="D4934" s="3">
        <v>25</v>
      </c>
      <c r="E4934" s="3">
        <v>9</v>
      </c>
      <c r="F4934" s="3">
        <f>IF(detail!$G$11=2,0,1)</f>
        <v>1</v>
      </c>
      <c r="G4934" s="3">
        <f>IF(detail!$G$11=4,0,1)</f>
        <v>1</v>
      </c>
      <c r="H4934" s="3">
        <v>16.100000000000001</v>
      </c>
      <c r="I4934" s="3">
        <f>+IF(OR((E4934&lt;=météo!H$17),(E4934&gt;météo!H$18),(F4934=0),(G4934=0),(C4934&gt;detail!$G$4)),0,1)</f>
        <v>1</v>
      </c>
      <c r="J4934" s="3">
        <f>IF(météo!H$19&lt;H4934,0,(météo!H$19-H4934)*I4934)</f>
        <v>3.8999999999999986</v>
      </c>
      <c r="K4934" s="3">
        <f>+IF(I4934&gt;0,IF(H4934&lt;=météo!$H$19,1,0),0)</f>
        <v>1</v>
      </c>
    </row>
    <row r="4935" spans="2:11">
      <c r="B4935" s="3">
        <v>7</v>
      </c>
      <c r="C4935" s="3">
        <v>1</v>
      </c>
      <c r="D4935" s="3">
        <v>25</v>
      </c>
      <c r="E4935" s="3">
        <v>10</v>
      </c>
      <c r="F4935" s="3">
        <f>IF(detail!$G$11=2,0,1)</f>
        <v>1</v>
      </c>
      <c r="G4935" s="3">
        <f>IF(detail!$G$11=4,0,1)</f>
        <v>1</v>
      </c>
      <c r="H4935" s="3">
        <v>17.600000000000001</v>
      </c>
      <c r="I4935" s="3">
        <f>+IF(OR((E4935&lt;=météo!H$17),(E4935&gt;météo!H$18),(F4935=0),(G4935=0),(C4935&gt;detail!$G$4)),0,1)</f>
        <v>1</v>
      </c>
      <c r="J4935" s="3">
        <f>IF(météo!H$19&lt;H4935,0,(météo!H$19-H4935)*I4935)</f>
        <v>2.3999999999999986</v>
      </c>
      <c r="K4935" s="3">
        <f>+IF(I4935&gt;0,IF(H4935&lt;=météo!$H$19,1,0),0)</f>
        <v>1</v>
      </c>
    </row>
    <row r="4936" spans="2:11">
      <c r="B4936" s="3">
        <v>7</v>
      </c>
      <c r="C4936" s="3">
        <v>1</v>
      </c>
      <c r="D4936" s="3">
        <v>25</v>
      </c>
      <c r="E4936" s="3">
        <v>11</v>
      </c>
      <c r="F4936" s="3">
        <f>IF(detail!$G$11=2,0,1)</f>
        <v>1</v>
      </c>
      <c r="G4936" s="3">
        <f>IF(detail!$G$11=4,0,1)</f>
        <v>1</v>
      </c>
      <c r="H4936" s="3">
        <v>18.899999999999999</v>
      </c>
      <c r="I4936" s="3">
        <f>+IF(OR((E4936&lt;=météo!H$17),(E4936&gt;météo!H$18),(F4936=0),(G4936=0),(C4936&gt;detail!$G$4)),0,1)</f>
        <v>1</v>
      </c>
      <c r="J4936" s="3">
        <f>IF(météo!H$19&lt;H4936,0,(météo!H$19-H4936)*I4936)</f>
        <v>1.1000000000000014</v>
      </c>
      <c r="K4936" s="3">
        <f>+IF(I4936&gt;0,IF(H4936&lt;=météo!$H$19,1,0),0)</f>
        <v>1</v>
      </c>
    </row>
    <row r="4937" spans="2:11">
      <c r="B4937" s="3">
        <v>7</v>
      </c>
      <c r="C4937" s="3">
        <v>1</v>
      </c>
      <c r="D4937" s="3">
        <v>25</v>
      </c>
      <c r="E4937" s="3">
        <v>12</v>
      </c>
      <c r="F4937" s="3">
        <f>IF(detail!$G$11=2,0,1)</f>
        <v>1</v>
      </c>
      <c r="G4937" s="3">
        <f>IF(detail!$G$11=4,0,1)</f>
        <v>1</v>
      </c>
      <c r="H4937" s="3">
        <v>20.3</v>
      </c>
      <c r="I4937" s="3">
        <f>+IF(OR((E4937&lt;=météo!H$17),(E4937&gt;météo!H$18),(F4937=0),(G4937=0),(C4937&gt;detail!$G$4)),0,1)</f>
        <v>1</v>
      </c>
      <c r="J4937" s="3">
        <f>IF(météo!H$19&lt;H4937,0,(météo!H$19-H4937)*I4937)</f>
        <v>0</v>
      </c>
      <c r="K4937" s="3">
        <f>+IF(I4937&gt;0,IF(H4937&lt;=météo!$H$19,1,0),0)</f>
        <v>0</v>
      </c>
    </row>
    <row r="4938" spans="2:11">
      <c r="B4938" s="3">
        <v>7</v>
      </c>
      <c r="C4938" s="3">
        <v>1</v>
      </c>
      <c r="D4938" s="3">
        <v>25</v>
      </c>
      <c r="E4938" s="3">
        <v>13</v>
      </c>
      <c r="F4938" s="3">
        <f>IF(detail!$G$11=2,0,1)</f>
        <v>1</v>
      </c>
      <c r="G4938" s="3">
        <f>IF(detail!$G$11=4,0,1)</f>
        <v>1</v>
      </c>
      <c r="H4938" s="3">
        <v>21.7</v>
      </c>
      <c r="I4938" s="3">
        <f>+IF(OR((E4938&lt;=météo!H$17),(E4938&gt;météo!H$18),(F4938=0),(G4938=0),(C4938&gt;detail!$G$4)),0,1)</f>
        <v>1</v>
      </c>
      <c r="J4938" s="3">
        <f>IF(météo!H$19&lt;H4938,0,(météo!H$19-H4938)*I4938)</f>
        <v>0</v>
      </c>
      <c r="K4938" s="3">
        <f>+IF(I4938&gt;0,IF(H4938&lt;=météo!$H$19,1,0),0)</f>
        <v>0</v>
      </c>
    </row>
    <row r="4939" spans="2:11">
      <c r="B4939" s="3">
        <v>7</v>
      </c>
      <c r="C4939" s="3">
        <v>1</v>
      </c>
      <c r="D4939" s="3">
        <v>25</v>
      </c>
      <c r="E4939" s="3">
        <v>14</v>
      </c>
      <c r="F4939" s="3">
        <f>IF(detail!$G$11=2,0,1)</f>
        <v>1</v>
      </c>
      <c r="G4939" s="3">
        <f>IF(detail!$G$11=4,0,1)</f>
        <v>1</v>
      </c>
      <c r="H4939" s="3">
        <v>22.8</v>
      </c>
      <c r="I4939" s="3">
        <f>+IF(OR((E4939&lt;=météo!H$17),(E4939&gt;météo!H$18),(F4939=0),(G4939=0),(C4939&gt;detail!$G$4)),0,1)</f>
        <v>1</v>
      </c>
      <c r="J4939" s="3">
        <f>IF(météo!H$19&lt;H4939,0,(météo!H$19-H4939)*I4939)</f>
        <v>0</v>
      </c>
      <c r="K4939" s="3">
        <f>+IF(I4939&gt;0,IF(H4939&lt;=météo!$H$19,1,0),0)</f>
        <v>0</v>
      </c>
    </row>
    <row r="4940" spans="2:11">
      <c r="B4940" s="3">
        <v>7</v>
      </c>
      <c r="C4940" s="3">
        <v>1</v>
      </c>
      <c r="D4940" s="3">
        <v>25</v>
      </c>
      <c r="E4940" s="3">
        <v>15</v>
      </c>
      <c r="F4940" s="3">
        <f>IF(detail!$G$11=2,0,1)</f>
        <v>1</v>
      </c>
      <c r="G4940" s="3">
        <f>IF(detail!$G$11=4,0,1)</f>
        <v>1</v>
      </c>
      <c r="H4940" s="3">
        <v>24</v>
      </c>
      <c r="I4940" s="3">
        <f>+IF(OR((E4940&lt;=météo!H$17),(E4940&gt;météo!H$18),(F4940=0),(G4940=0),(C4940&gt;detail!$G$4)),0,1)</f>
        <v>1</v>
      </c>
      <c r="J4940" s="3">
        <f>IF(météo!H$19&lt;H4940,0,(météo!H$19-H4940)*I4940)</f>
        <v>0</v>
      </c>
      <c r="K4940" s="3">
        <f>+IF(I4940&gt;0,IF(H4940&lt;=météo!$H$19,1,0),0)</f>
        <v>0</v>
      </c>
    </row>
    <row r="4941" spans="2:11">
      <c r="B4941" s="3">
        <v>7</v>
      </c>
      <c r="C4941" s="3">
        <v>1</v>
      </c>
      <c r="D4941" s="3">
        <v>25</v>
      </c>
      <c r="E4941" s="3">
        <v>16</v>
      </c>
      <c r="F4941" s="3">
        <f>IF(detail!$G$11=2,0,1)</f>
        <v>1</v>
      </c>
      <c r="G4941" s="3">
        <f>IF(detail!$G$11=4,0,1)</f>
        <v>1</v>
      </c>
      <c r="H4941" s="3">
        <v>25.1</v>
      </c>
      <c r="I4941" s="3">
        <f>+IF(OR((E4941&lt;=météo!H$17),(E4941&gt;météo!H$18),(F4941=0),(G4941=0),(C4941&gt;detail!$G$4)),0,1)</f>
        <v>1</v>
      </c>
      <c r="J4941" s="3">
        <f>IF(météo!H$19&lt;H4941,0,(météo!H$19-H4941)*I4941)</f>
        <v>0</v>
      </c>
      <c r="K4941" s="3">
        <f>+IF(I4941&gt;0,IF(H4941&lt;=météo!$H$19,1,0),0)</f>
        <v>0</v>
      </c>
    </row>
    <row r="4942" spans="2:11">
      <c r="B4942" s="3">
        <v>7</v>
      </c>
      <c r="C4942" s="3">
        <v>1</v>
      </c>
      <c r="D4942" s="3">
        <v>25</v>
      </c>
      <c r="E4942" s="3">
        <v>17</v>
      </c>
      <c r="F4942" s="3">
        <f>IF(detail!$G$11=2,0,1)</f>
        <v>1</v>
      </c>
      <c r="G4942" s="3">
        <f>IF(detail!$G$11=4,0,1)</f>
        <v>1</v>
      </c>
      <c r="H4942" s="3">
        <v>25.4</v>
      </c>
      <c r="I4942" s="3">
        <f>+IF(OR((E4942&lt;=météo!H$17),(E4942&gt;météo!H$18),(F4942=0),(G4942=0),(C4942&gt;detail!$G$4)),0,1)</f>
        <v>1</v>
      </c>
      <c r="J4942" s="3">
        <f>IF(météo!H$19&lt;H4942,0,(météo!H$19-H4942)*I4942)</f>
        <v>0</v>
      </c>
      <c r="K4942" s="3">
        <f>+IF(I4942&gt;0,IF(H4942&lt;=météo!$H$19,1,0),0)</f>
        <v>0</v>
      </c>
    </row>
    <row r="4943" spans="2:11">
      <c r="B4943" s="3">
        <v>7</v>
      </c>
      <c r="C4943" s="3">
        <v>1</v>
      </c>
      <c r="D4943" s="3">
        <v>25</v>
      </c>
      <c r="E4943" s="3">
        <v>18</v>
      </c>
      <c r="F4943" s="3">
        <f>IF(detail!$G$11=2,0,1)</f>
        <v>1</v>
      </c>
      <c r="G4943" s="3">
        <f>IF(detail!$G$11=4,0,1)</f>
        <v>1</v>
      </c>
      <c r="H4943" s="3">
        <v>25</v>
      </c>
      <c r="I4943" s="3">
        <f>+IF(OR((E4943&lt;=météo!H$17),(E4943&gt;météo!H$18),(F4943=0),(G4943=0),(C4943&gt;detail!$G$4)),0,1)</f>
        <v>1</v>
      </c>
      <c r="J4943" s="3">
        <f>IF(météo!H$19&lt;H4943,0,(météo!H$19-H4943)*I4943)</f>
        <v>0</v>
      </c>
      <c r="K4943" s="3">
        <f>+IF(I4943&gt;0,IF(H4943&lt;=météo!$H$19,1,0),0)</f>
        <v>0</v>
      </c>
    </row>
    <row r="4944" spans="2:11">
      <c r="B4944" s="3">
        <v>7</v>
      </c>
      <c r="C4944" s="3">
        <v>1</v>
      </c>
      <c r="D4944" s="3">
        <v>25</v>
      </c>
      <c r="E4944" s="3">
        <v>19</v>
      </c>
      <c r="F4944" s="3">
        <f>IF(detail!$G$11=2,0,1)</f>
        <v>1</v>
      </c>
      <c r="G4944" s="3">
        <f>IF(detail!$G$11=4,0,1)</f>
        <v>1</v>
      </c>
      <c r="H4944" s="3">
        <v>24</v>
      </c>
      <c r="I4944" s="3">
        <f>+IF(OR((E4944&lt;=météo!H$17),(E4944&gt;météo!H$18),(F4944=0),(G4944=0),(C4944&gt;detail!$G$4)),0,1)</f>
        <v>0</v>
      </c>
      <c r="J4944" s="3">
        <f>IF(météo!H$19&lt;H4944,0,(météo!H$19-H4944)*I4944)</f>
        <v>0</v>
      </c>
      <c r="K4944" s="3">
        <f>+IF(I4944&gt;0,IF(H4944&lt;=météo!$H$19,1,0),0)</f>
        <v>0</v>
      </c>
    </row>
    <row r="4945" spans="2:11">
      <c r="B4945" s="3">
        <v>7</v>
      </c>
      <c r="C4945" s="3">
        <v>1</v>
      </c>
      <c r="D4945" s="3">
        <v>25</v>
      </c>
      <c r="E4945" s="3">
        <v>20</v>
      </c>
      <c r="F4945" s="3">
        <f>IF(detail!$G$11=2,0,1)</f>
        <v>1</v>
      </c>
      <c r="G4945" s="3">
        <f>IF(detail!$G$11=4,0,1)</f>
        <v>1</v>
      </c>
      <c r="H4945" s="3">
        <v>22.6</v>
      </c>
      <c r="I4945" s="3">
        <f>+IF(OR((E4945&lt;=météo!H$17),(E4945&gt;météo!H$18),(F4945=0),(G4945=0),(C4945&gt;detail!$G$4)),0,1)</f>
        <v>0</v>
      </c>
      <c r="J4945" s="3">
        <f>IF(météo!H$19&lt;H4945,0,(météo!H$19-H4945)*I4945)</f>
        <v>0</v>
      </c>
      <c r="K4945" s="3">
        <f>+IF(I4945&gt;0,IF(H4945&lt;=météo!$H$19,1,0),0)</f>
        <v>0</v>
      </c>
    </row>
    <row r="4946" spans="2:11">
      <c r="B4946" s="3">
        <v>7</v>
      </c>
      <c r="C4946" s="3">
        <v>1</v>
      </c>
      <c r="D4946" s="3">
        <v>25</v>
      </c>
      <c r="E4946" s="3">
        <v>21</v>
      </c>
      <c r="F4946" s="3">
        <f>IF(detail!$G$11=2,0,1)</f>
        <v>1</v>
      </c>
      <c r="G4946" s="3">
        <f>IF(detail!$G$11=4,0,1)</f>
        <v>1</v>
      </c>
      <c r="H4946" s="3">
        <v>21.5</v>
      </c>
      <c r="I4946" s="3">
        <f>+IF(OR((E4946&lt;=météo!H$17),(E4946&gt;météo!H$18),(F4946=0),(G4946=0),(C4946&gt;detail!$G$4)),0,1)</f>
        <v>0</v>
      </c>
      <c r="J4946" s="3">
        <f>IF(météo!H$19&lt;H4946,0,(météo!H$19-H4946)*I4946)</f>
        <v>0</v>
      </c>
      <c r="K4946" s="3">
        <f>+IF(I4946&gt;0,IF(H4946&lt;=météo!$H$19,1,0),0)</f>
        <v>0</v>
      </c>
    </row>
    <row r="4947" spans="2:11">
      <c r="B4947" s="3">
        <v>7</v>
      </c>
      <c r="C4947" s="3">
        <v>1</v>
      </c>
      <c r="D4947" s="3">
        <v>25</v>
      </c>
      <c r="E4947" s="3">
        <v>22</v>
      </c>
      <c r="F4947" s="3">
        <f>IF(detail!$G$11=2,0,1)</f>
        <v>1</v>
      </c>
      <c r="G4947" s="3">
        <f>IF(detail!$G$11=4,0,1)</f>
        <v>1</v>
      </c>
      <c r="H4947" s="3">
        <v>20.9</v>
      </c>
      <c r="I4947" s="3">
        <f>+IF(OR((E4947&lt;=météo!H$17),(E4947&gt;météo!H$18),(F4947=0),(G4947=0),(C4947&gt;detail!$G$4)),0,1)</f>
        <v>0</v>
      </c>
      <c r="J4947" s="3">
        <f>IF(météo!H$19&lt;H4947,0,(météo!H$19-H4947)*I4947)</f>
        <v>0</v>
      </c>
      <c r="K4947" s="3">
        <f>+IF(I4947&gt;0,IF(H4947&lt;=météo!$H$19,1,0),0)</f>
        <v>0</v>
      </c>
    </row>
    <row r="4948" spans="2:11">
      <c r="B4948" s="3">
        <v>7</v>
      </c>
      <c r="C4948" s="3">
        <v>1</v>
      </c>
      <c r="D4948" s="3">
        <v>25</v>
      </c>
      <c r="E4948" s="3">
        <v>23</v>
      </c>
      <c r="F4948" s="3">
        <f>IF(detail!$G$11=2,0,1)</f>
        <v>1</v>
      </c>
      <c r="G4948" s="3">
        <f>IF(detail!$G$11=4,0,1)</f>
        <v>1</v>
      </c>
      <c r="H4948" s="3">
        <v>20.3</v>
      </c>
      <c r="I4948" s="3">
        <f>+IF(OR((E4948&lt;=météo!H$17),(E4948&gt;météo!H$18),(F4948=0),(G4948=0),(C4948&gt;detail!$G$4)),0,1)</f>
        <v>0</v>
      </c>
      <c r="J4948" s="3">
        <f>IF(météo!H$19&lt;H4948,0,(météo!H$19-H4948)*I4948)</f>
        <v>0</v>
      </c>
      <c r="K4948" s="3">
        <f>+IF(I4948&gt;0,IF(H4948&lt;=météo!$H$19,1,0),0)</f>
        <v>0</v>
      </c>
    </row>
    <row r="4949" spans="2:11">
      <c r="B4949" s="3">
        <v>7</v>
      </c>
      <c r="C4949" s="3">
        <v>1</v>
      </c>
      <c r="D4949" s="3">
        <v>25</v>
      </c>
      <c r="E4949" s="3">
        <v>24</v>
      </c>
      <c r="F4949" s="3">
        <f>IF(detail!$G$11=2,0,1)</f>
        <v>1</v>
      </c>
      <c r="G4949" s="3">
        <f>IF(detail!$G$11=4,0,1)</f>
        <v>1</v>
      </c>
      <c r="H4949" s="3">
        <v>19.7</v>
      </c>
      <c r="I4949" s="3">
        <f>+IF(OR((E4949&lt;=météo!H$17),(E4949&gt;météo!H$18),(F4949=0),(G4949=0),(C4949&gt;detail!$G$4)),0,1)</f>
        <v>0</v>
      </c>
      <c r="J4949" s="3">
        <f>IF(météo!H$19&lt;H4949,0,(météo!H$19-H4949)*I4949)</f>
        <v>0</v>
      </c>
      <c r="K4949" s="3">
        <f>+IF(I4949&gt;0,IF(H4949&lt;=météo!$H$19,1,0),0)</f>
        <v>0</v>
      </c>
    </row>
    <row r="4950" spans="2:11">
      <c r="B4950" s="3">
        <v>7</v>
      </c>
      <c r="C4950" s="3">
        <v>1</v>
      </c>
      <c r="D4950" s="3">
        <v>26</v>
      </c>
      <c r="E4950" s="3">
        <v>1</v>
      </c>
      <c r="F4950" s="3">
        <f>IF(detail!$G$11=2,0,1)</f>
        <v>1</v>
      </c>
      <c r="G4950" s="3">
        <f>IF(detail!$G$11=4,0,1)</f>
        <v>1</v>
      </c>
      <c r="H4950" s="3">
        <v>19.3</v>
      </c>
      <c r="I4950" s="3">
        <f>+IF(OR((E4950&lt;=météo!H$17),(E4950&gt;météo!H$18),(F4950=0),(G4950=0),(C4950&gt;detail!$G$4)),0,1)</f>
        <v>0</v>
      </c>
      <c r="J4950" s="3">
        <f>IF(météo!H$19&lt;H4950,0,(météo!H$19-H4950)*I4950)</f>
        <v>0</v>
      </c>
      <c r="K4950" s="3">
        <f>+IF(I4950&gt;0,IF(H4950&lt;=météo!$H$19,1,0),0)</f>
        <v>0</v>
      </c>
    </row>
    <row r="4951" spans="2:11">
      <c r="B4951" s="3">
        <v>7</v>
      </c>
      <c r="C4951" s="3">
        <v>1</v>
      </c>
      <c r="D4951" s="3">
        <v>26</v>
      </c>
      <c r="E4951" s="3">
        <v>2</v>
      </c>
      <c r="F4951" s="3">
        <f>IF(detail!$G$11=2,0,1)</f>
        <v>1</v>
      </c>
      <c r="G4951" s="3">
        <f>IF(detail!$G$11=4,0,1)</f>
        <v>1</v>
      </c>
      <c r="H4951" s="3">
        <v>19.3</v>
      </c>
      <c r="I4951" s="3">
        <f>+IF(OR((E4951&lt;=météo!H$17),(E4951&gt;météo!H$18),(F4951=0),(G4951=0),(C4951&gt;detail!$G$4)),0,1)</f>
        <v>0</v>
      </c>
      <c r="J4951" s="3">
        <f>IF(météo!H$19&lt;H4951,0,(météo!H$19-H4951)*I4951)</f>
        <v>0</v>
      </c>
      <c r="K4951" s="3">
        <f>+IF(I4951&gt;0,IF(H4951&lt;=météo!$H$19,1,0),0)</f>
        <v>0</v>
      </c>
    </row>
    <row r="4952" spans="2:11">
      <c r="B4952" s="3">
        <v>7</v>
      </c>
      <c r="C4952" s="3">
        <v>1</v>
      </c>
      <c r="D4952" s="3">
        <v>26</v>
      </c>
      <c r="E4952" s="3">
        <v>3</v>
      </c>
      <c r="F4952" s="3">
        <f>IF(detail!$G$11=2,0,1)</f>
        <v>1</v>
      </c>
      <c r="G4952" s="3">
        <f>IF(detail!$G$11=4,0,1)</f>
        <v>1</v>
      </c>
      <c r="H4952" s="3">
        <v>19.2</v>
      </c>
      <c r="I4952" s="3">
        <f>+IF(OR((E4952&lt;=météo!H$17),(E4952&gt;météo!H$18),(F4952=0),(G4952=0),(C4952&gt;detail!$G$4)),0,1)</f>
        <v>0</v>
      </c>
      <c r="J4952" s="3">
        <f>IF(météo!H$19&lt;H4952,0,(météo!H$19-H4952)*I4952)</f>
        <v>0</v>
      </c>
      <c r="K4952" s="3">
        <f>+IF(I4952&gt;0,IF(H4952&lt;=météo!$H$19,1,0),0)</f>
        <v>0</v>
      </c>
    </row>
    <row r="4953" spans="2:11">
      <c r="B4953" s="3">
        <v>7</v>
      </c>
      <c r="C4953" s="3">
        <v>1</v>
      </c>
      <c r="D4953" s="3">
        <v>26</v>
      </c>
      <c r="E4953" s="3">
        <v>4</v>
      </c>
      <c r="F4953" s="3">
        <f>IF(detail!$G$11=2,0,1)</f>
        <v>1</v>
      </c>
      <c r="G4953" s="3">
        <f>IF(detail!$G$11=4,0,1)</f>
        <v>1</v>
      </c>
      <c r="H4953" s="3">
        <v>18.7</v>
      </c>
      <c r="I4953" s="3">
        <f>+IF(OR((E4953&lt;=météo!H$17),(E4953&gt;météo!H$18),(F4953=0),(G4953=0),(C4953&gt;detail!$G$4)),0,1)</f>
        <v>0</v>
      </c>
      <c r="J4953" s="3">
        <f>IF(météo!H$19&lt;H4953,0,(météo!H$19-H4953)*I4953)</f>
        <v>0</v>
      </c>
      <c r="K4953" s="3">
        <f>+IF(I4953&gt;0,IF(H4953&lt;=météo!$H$19,1,0),0)</f>
        <v>0</v>
      </c>
    </row>
    <row r="4954" spans="2:11">
      <c r="B4954" s="3">
        <v>7</v>
      </c>
      <c r="C4954" s="3">
        <v>1</v>
      </c>
      <c r="D4954" s="3">
        <v>26</v>
      </c>
      <c r="E4954" s="3">
        <v>5</v>
      </c>
      <c r="F4954" s="3">
        <f>IF(detail!$G$11=2,0,1)</f>
        <v>1</v>
      </c>
      <c r="G4954" s="3">
        <f>IF(detail!$G$11=4,0,1)</f>
        <v>1</v>
      </c>
      <c r="H4954" s="3">
        <v>18.2</v>
      </c>
      <c r="I4954" s="3">
        <f>+IF(OR((E4954&lt;=météo!H$17),(E4954&gt;météo!H$18),(F4954=0),(G4954=0),(C4954&gt;detail!$G$4)),0,1)</f>
        <v>0</v>
      </c>
      <c r="J4954" s="3">
        <f>IF(météo!H$19&lt;H4954,0,(météo!H$19-H4954)*I4954)</f>
        <v>0</v>
      </c>
      <c r="K4954" s="3">
        <f>+IF(I4954&gt;0,IF(H4954&lt;=météo!$H$19,1,0),0)</f>
        <v>0</v>
      </c>
    </row>
    <row r="4955" spans="2:11">
      <c r="B4955" s="3">
        <v>7</v>
      </c>
      <c r="C4955" s="3">
        <v>1</v>
      </c>
      <c r="D4955" s="3">
        <v>26</v>
      </c>
      <c r="E4955" s="3">
        <v>6</v>
      </c>
      <c r="F4955" s="3">
        <f>IF(detail!$G$11=2,0,1)</f>
        <v>1</v>
      </c>
      <c r="G4955" s="3">
        <f>IF(detail!$G$11=4,0,1)</f>
        <v>1</v>
      </c>
      <c r="H4955" s="3">
        <v>18</v>
      </c>
      <c r="I4955" s="3">
        <f>+IF(OR((E4955&lt;=météo!H$17),(E4955&gt;météo!H$18),(F4955=0),(G4955=0),(C4955&gt;detail!$G$4)),0,1)</f>
        <v>0</v>
      </c>
      <c r="J4955" s="3">
        <f>IF(météo!H$19&lt;H4955,0,(météo!H$19-H4955)*I4955)</f>
        <v>0</v>
      </c>
      <c r="K4955" s="3">
        <f>+IF(I4955&gt;0,IF(H4955&lt;=météo!$H$19,1,0),0)</f>
        <v>0</v>
      </c>
    </row>
    <row r="4956" spans="2:11">
      <c r="B4956" s="3">
        <v>7</v>
      </c>
      <c r="C4956" s="3">
        <v>1</v>
      </c>
      <c r="D4956" s="3">
        <v>26</v>
      </c>
      <c r="E4956" s="3">
        <v>7</v>
      </c>
      <c r="F4956" s="3">
        <f>IF(detail!$G$11=2,0,1)</f>
        <v>1</v>
      </c>
      <c r="G4956" s="3">
        <f>IF(detail!$G$11=4,0,1)</f>
        <v>1</v>
      </c>
      <c r="H4956" s="3">
        <v>18.2</v>
      </c>
      <c r="I4956" s="3">
        <f>+IF(OR((E4956&lt;=météo!H$17),(E4956&gt;météo!H$18),(F4956=0),(G4956=0),(C4956&gt;detail!$G$4)),0,1)</f>
        <v>0</v>
      </c>
      <c r="J4956" s="3">
        <f>IF(météo!H$19&lt;H4956,0,(météo!H$19-H4956)*I4956)</f>
        <v>0</v>
      </c>
      <c r="K4956" s="3">
        <f>+IF(I4956&gt;0,IF(H4956&lt;=météo!$H$19,1,0),0)</f>
        <v>0</v>
      </c>
    </row>
    <row r="4957" spans="2:11">
      <c r="B4957" s="3">
        <v>7</v>
      </c>
      <c r="C4957" s="3">
        <v>1</v>
      </c>
      <c r="D4957" s="3">
        <v>26</v>
      </c>
      <c r="E4957" s="3">
        <v>8</v>
      </c>
      <c r="F4957" s="3">
        <f>IF(detail!$G$11=2,0,1)</f>
        <v>1</v>
      </c>
      <c r="G4957" s="3">
        <f>IF(detail!$G$11=4,0,1)</f>
        <v>1</v>
      </c>
      <c r="H4957" s="3">
        <v>18.8</v>
      </c>
      <c r="I4957" s="3">
        <f>+IF(OR((E4957&lt;=météo!H$17),(E4957&gt;météo!H$18),(F4957=0),(G4957=0),(C4957&gt;detail!$G$4)),0,1)</f>
        <v>0</v>
      </c>
      <c r="J4957" s="3">
        <f>IF(météo!H$19&lt;H4957,0,(météo!H$19-H4957)*I4957)</f>
        <v>0</v>
      </c>
      <c r="K4957" s="3">
        <f>+IF(I4957&gt;0,IF(H4957&lt;=météo!$H$19,1,0),0)</f>
        <v>0</v>
      </c>
    </row>
    <row r="4958" spans="2:11">
      <c r="B4958" s="3">
        <v>7</v>
      </c>
      <c r="C4958" s="3">
        <v>1</v>
      </c>
      <c r="D4958" s="3">
        <v>26</v>
      </c>
      <c r="E4958" s="3">
        <v>9</v>
      </c>
      <c r="F4958" s="3">
        <f>IF(detail!$G$11=2,0,1)</f>
        <v>1</v>
      </c>
      <c r="G4958" s="3">
        <f>IF(detail!$G$11=4,0,1)</f>
        <v>1</v>
      </c>
      <c r="H4958" s="3">
        <v>19.5</v>
      </c>
      <c r="I4958" s="3">
        <f>+IF(OR((E4958&lt;=météo!H$17),(E4958&gt;météo!H$18),(F4958=0),(G4958=0),(C4958&gt;detail!$G$4)),0,1)</f>
        <v>1</v>
      </c>
      <c r="J4958" s="3">
        <f>IF(météo!H$19&lt;H4958,0,(météo!H$19-H4958)*I4958)</f>
        <v>0.5</v>
      </c>
      <c r="K4958" s="3">
        <f>+IF(I4958&gt;0,IF(H4958&lt;=météo!$H$19,1,0),0)</f>
        <v>1</v>
      </c>
    </row>
    <row r="4959" spans="2:11">
      <c r="B4959" s="3">
        <v>7</v>
      </c>
      <c r="C4959" s="3">
        <v>1</v>
      </c>
      <c r="D4959" s="3">
        <v>26</v>
      </c>
      <c r="E4959" s="3">
        <v>10</v>
      </c>
      <c r="F4959" s="3">
        <f>IF(detail!$G$11=2,0,1)</f>
        <v>1</v>
      </c>
      <c r="G4959" s="3">
        <f>IF(detail!$G$11=4,0,1)</f>
        <v>1</v>
      </c>
      <c r="H4959" s="3">
        <v>20.2</v>
      </c>
      <c r="I4959" s="3">
        <f>+IF(OR((E4959&lt;=météo!H$17),(E4959&gt;météo!H$18),(F4959=0),(G4959=0),(C4959&gt;detail!$G$4)),0,1)</f>
        <v>1</v>
      </c>
      <c r="J4959" s="3">
        <f>IF(météo!H$19&lt;H4959,0,(météo!H$19-H4959)*I4959)</f>
        <v>0</v>
      </c>
      <c r="K4959" s="3">
        <f>+IF(I4959&gt;0,IF(H4959&lt;=météo!$H$19,1,0),0)</f>
        <v>0</v>
      </c>
    </row>
    <row r="4960" spans="2:11">
      <c r="B4960" s="3">
        <v>7</v>
      </c>
      <c r="C4960" s="3">
        <v>1</v>
      </c>
      <c r="D4960" s="3">
        <v>26</v>
      </c>
      <c r="E4960" s="3">
        <v>11</v>
      </c>
      <c r="F4960" s="3">
        <f>IF(detail!$G$11=2,0,1)</f>
        <v>1</v>
      </c>
      <c r="G4960" s="3">
        <f>IF(detail!$G$11=4,0,1)</f>
        <v>1</v>
      </c>
      <c r="H4960" s="3">
        <v>20.9</v>
      </c>
      <c r="I4960" s="3">
        <f>+IF(OR((E4960&lt;=météo!H$17),(E4960&gt;météo!H$18),(F4960=0),(G4960=0),(C4960&gt;detail!$G$4)),0,1)</f>
        <v>1</v>
      </c>
      <c r="J4960" s="3">
        <f>IF(météo!H$19&lt;H4960,0,(météo!H$19-H4960)*I4960)</f>
        <v>0</v>
      </c>
      <c r="K4960" s="3">
        <f>+IF(I4960&gt;0,IF(H4960&lt;=météo!$H$19,1,0),0)</f>
        <v>0</v>
      </c>
    </row>
    <row r="4961" spans="2:11">
      <c r="B4961" s="3">
        <v>7</v>
      </c>
      <c r="C4961" s="3">
        <v>1</v>
      </c>
      <c r="D4961" s="3">
        <v>26</v>
      </c>
      <c r="E4961" s="3">
        <v>12</v>
      </c>
      <c r="F4961" s="3">
        <f>IF(detail!$G$11=2,0,1)</f>
        <v>1</v>
      </c>
      <c r="G4961" s="3">
        <f>IF(detail!$G$11=4,0,1)</f>
        <v>1</v>
      </c>
      <c r="H4961" s="3">
        <v>21.6</v>
      </c>
      <c r="I4961" s="3">
        <f>+IF(OR((E4961&lt;=météo!H$17),(E4961&gt;météo!H$18),(F4961=0),(G4961=0),(C4961&gt;detail!$G$4)),0,1)</f>
        <v>1</v>
      </c>
      <c r="J4961" s="3">
        <f>IF(météo!H$19&lt;H4961,0,(météo!H$19-H4961)*I4961)</f>
        <v>0</v>
      </c>
      <c r="K4961" s="3">
        <f>+IF(I4961&gt;0,IF(H4961&lt;=météo!$H$19,1,0),0)</f>
        <v>0</v>
      </c>
    </row>
    <row r="4962" spans="2:11">
      <c r="B4962" s="3">
        <v>7</v>
      </c>
      <c r="C4962" s="3">
        <v>1</v>
      </c>
      <c r="D4962" s="3">
        <v>26</v>
      </c>
      <c r="E4962" s="3">
        <v>13</v>
      </c>
      <c r="F4962" s="3">
        <f>IF(detail!$G$11=2,0,1)</f>
        <v>1</v>
      </c>
      <c r="G4962" s="3">
        <f>IF(detail!$G$11=4,0,1)</f>
        <v>1</v>
      </c>
      <c r="H4962" s="3">
        <v>21.2</v>
      </c>
      <c r="I4962" s="3">
        <f>+IF(OR((E4962&lt;=météo!H$17),(E4962&gt;météo!H$18),(F4962=0),(G4962=0),(C4962&gt;detail!$G$4)),0,1)</f>
        <v>1</v>
      </c>
      <c r="J4962" s="3">
        <f>IF(météo!H$19&lt;H4962,0,(météo!H$19-H4962)*I4962)</f>
        <v>0</v>
      </c>
      <c r="K4962" s="3">
        <f>+IF(I4962&gt;0,IF(H4962&lt;=météo!$H$19,1,0),0)</f>
        <v>0</v>
      </c>
    </row>
    <row r="4963" spans="2:11">
      <c r="B4963" s="3">
        <v>7</v>
      </c>
      <c r="C4963" s="3">
        <v>1</v>
      </c>
      <c r="D4963" s="3">
        <v>26</v>
      </c>
      <c r="E4963" s="3">
        <v>14</v>
      </c>
      <c r="F4963" s="3">
        <f>IF(detail!$G$11=2,0,1)</f>
        <v>1</v>
      </c>
      <c r="G4963" s="3">
        <f>IF(detail!$G$11=4,0,1)</f>
        <v>1</v>
      </c>
      <c r="H4963" s="3">
        <v>19.8</v>
      </c>
      <c r="I4963" s="3">
        <f>+IF(OR((E4963&lt;=météo!H$17),(E4963&gt;météo!H$18),(F4963=0),(G4963=0),(C4963&gt;detail!$G$4)),0,1)</f>
        <v>1</v>
      </c>
      <c r="J4963" s="3">
        <f>IF(météo!H$19&lt;H4963,0,(météo!H$19-H4963)*I4963)</f>
        <v>0.19999999999999929</v>
      </c>
      <c r="K4963" s="3">
        <f>+IF(I4963&gt;0,IF(H4963&lt;=météo!$H$19,1,0),0)</f>
        <v>1</v>
      </c>
    </row>
    <row r="4964" spans="2:11">
      <c r="B4964" s="3">
        <v>7</v>
      </c>
      <c r="C4964" s="3">
        <v>1</v>
      </c>
      <c r="D4964" s="3">
        <v>26</v>
      </c>
      <c r="E4964" s="3">
        <v>15</v>
      </c>
      <c r="F4964" s="3">
        <f>IF(detail!$G$11=2,0,1)</f>
        <v>1</v>
      </c>
      <c r="G4964" s="3">
        <f>IF(detail!$G$11=4,0,1)</f>
        <v>1</v>
      </c>
      <c r="H4964" s="3">
        <v>20.100000000000001</v>
      </c>
      <c r="I4964" s="3">
        <f>+IF(OR((E4964&lt;=météo!H$17),(E4964&gt;météo!H$18),(F4964=0),(G4964=0),(C4964&gt;detail!$G$4)),0,1)</f>
        <v>1</v>
      </c>
      <c r="J4964" s="3">
        <f>IF(météo!H$19&lt;H4964,0,(météo!H$19-H4964)*I4964)</f>
        <v>0</v>
      </c>
      <c r="K4964" s="3">
        <f>+IF(I4964&gt;0,IF(H4964&lt;=météo!$H$19,1,0),0)</f>
        <v>0</v>
      </c>
    </row>
    <row r="4965" spans="2:11">
      <c r="B4965" s="3">
        <v>7</v>
      </c>
      <c r="C4965" s="3">
        <v>1</v>
      </c>
      <c r="D4965" s="3">
        <v>26</v>
      </c>
      <c r="E4965" s="3">
        <v>16</v>
      </c>
      <c r="F4965" s="3">
        <f>IF(detail!$G$11=2,0,1)</f>
        <v>1</v>
      </c>
      <c r="G4965" s="3">
        <f>IF(detail!$G$11=4,0,1)</f>
        <v>1</v>
      </c>
      <c r="H4965" s="3">
        <v>21.5</v>
      </c>
      <c r="I4965" s="3">
        <f>+IF(OR((E4965&lt;=météo!H$17),(E4965&gt;météo!H$18),(F4965=0),(G4965=0),(C4965&gt;detail!$G$4)),0,1)</f>
        <v>1</v>
      </c>
      <c r="J4965" s="3">
        <f>IF(météo!H$19&lt;H4965,0,(météo!H$19-H4965)*I4965)</f>
        <v>0</v>
      </c>
      <c r="K4965" s="3">
        <f>+IF(I4965&gt;0,IF(H4965&lt;=météo!$H$19,1,0),0)</f>
        <v>0</v>
      </c>
    </row>
    <row r="4966" spans="2:11">
      <c r="B4966" s="3">
        <v>7</v>
      </c>
      <c r="C4966" s="3">
        <v>1</v>
      </c>
      <c r="D4966" s="3">
        <v>26</v>
      </c>
      <c r="E4966" s="3">
        <v>17</v>
      </c>
      <c r="F4966" s="3">
        <f>IF(detail!$G$11=2,0,1)</f>
        <v>1</v>
      </c>
      <c r="G4966" s="3">
        <f>IF(detail!$G$11=4,0,1)</f>
        <v>1</v>
      </c>
      <c r="H4966" s="3">
        <v>22.1</v>
      </c>
      <c r="I4966" s="3">
        <f>+IF(OR((E4966&lt;=météo!H$17),(E4966&gt;météo!H$18),(F4966=0),(G4966=0),(C4966&gt;detail!$G$4)),0,1)</f>
        <v>1</v>
      </c>
      <c r="J4966" s="3">
        <f>IF(météo!H$19&lt;H4966,0,(météo!H$19-H4966)*I4966)</f>
        <v>0</v>
      </c>
      <c r="K4966" s="3">
        <f>+IF(I4966&gt;0,IF(H4966&lt;=météo!$H$19,1,0),0)</f>
        <v>0</v>
      </c>
    </row>
    <row r="4967" spans="2:11">
      <c r="B4967" s="3">
        <v>7</v>
      </c>
      <c r="C4967" s="3">
        <v>1</v>
      </c>
      <c r="D4967" s="3">
        <v>26</v>
      </c>
      <c r="E4967" s="3">
        <v>18</v>
      </c>
      <c r="F4967" s="3">
        <f>IF(detail!$G$11=2,0,1)</f>
        <v>1</v>
      </c>
      <c r="G4967" s="3">
        <f>IF(detail!$G$11=4,0,1)</f>
        <v>1</v>
      </c>
      <c r="H4967" s="3">
        <v>21.5</v>
      </c>
      <c r="I4967" s="3">
        <f>+IF(OR((E4967&lt;=météo!H$17),(E4967&gt;météo!H$18),(F4967=0),(G4967=0),(C4967&gt;detail!$G$4)),0,1)</f>
        <v>1</v>
      </c>
      <c r="J4967" s="3">
        <f>IF(météo!H$19&lt;H4967,0,(météo!H$19-H4967)*I4967)</f>
        <v>0</v>
      </c>
      <c r="K4967" s="3">
        <f>+IF(I4967&gt;0,IF(H4967&lt;=météo!$H$19,1,0),0)</f>
        <v>0</v>
      </c>
    </row>
    <row r="4968" spans="2:11">
      <c r="B4968" s="3">
        <v>7</v>
      </c>
      <c r="C4968" s="3">
        <v>1</v>
      </c>
      <c r="D4968" s="3">
        <v>26</v>
      </c>
      <c r="E4968" s="3">
        <v>19</v>
      </c>
      <c r="F4968" s="3">
        <f>IF(detail!$G$11=2,0,1)</f>
        <v>1</v>
      </c>
      <c r="G4968" s="3">
        <f>IF(detail!$G$11=4,0,1)</f>
        <v>1</v>
      </c>
      <c r="H4968" s="3">
        <v>20.3</v>
      </c>
      <c r="I4968" s="3">
        <f>+IF(OR((E4968&lt;=météo!H$17),(E4968&gt;météo!H$18),(F4968=0),(G4968=0),(C4968&gt;detail!$G$4)),0,1)</f>
        <v>0</v>
      </c>
      <c r="J4968" s="3">
        <f>IF(météo!H$19&lt;H4968,0,(météo!H$19-H4968)*I4968)</f>
        <v>0</v>
      </c>
      <c r="K4968" s="3">
        <f>+IF(I4968&gt;0,IF(H4968&lt;=météo!$H$19,1,0),0)</f>
        <v>0</v>
      </c>
    </row>
    <row r="4969" spans="2:11">
      <c r="B4969" s="3">
        <v>7</v>
      </c>
      <c r="C4969" s="3">
        <v>1</v>
      </c>
      <c r="D4969" s="3">
        <v>26</v>
      </c>
      <c r="E4969" s="3">
        <v>20</v>
      </c>
      <c r="F4969" s="3">
        <f>IF(detail!$G$11=2,0,1)</f>
        <v>1</v>
      </c>
      <c r="G4969" s="3">
        <f>IF(detail!$G$11=4,0,1)</f>
        <v>1</v>
      </c>
      <c r="H4969" s="3">
        <v>19.3</v>
      </c>
      <c r="I4969" s="3">
        <f>+IF(OR((E4969&lt;=météo!H$17),(E4969&gt;météo!H$18),(F4969=0),(G4969=0),(C4969&gt;detail!$G$4)),0,1)</f>
        <v>0</v>
      </c>
      <c r="J4969" s="3">
        <f>IF(météo!H$19&lt;H4969,0,(météo!H$19-H4969)*I4969)</f>
        <v>0</v>
      </c>
      <c r="K4969" s="3">
        <f>+IF(I4969&gt;0,IF(H4969&lt;=météo!$H$19,1,0),0)</f>
        <v>0</v>
      </c>
    </row>
    <row r="4970" spans="2:11">
      <c r="B4970" s="3">
        <v>7</v>
      </c>
      <c r="C4970" s="3">
        <v>1</v>
      </c>
      <c r="D4970" s="3">
        <v>26</v>
      </c>
      <c r="E4970" s="3">
        <v>21</v>
      </c>
      <c r="F4970" s="3">
        <f>IF(detail!$G$11=2,0,1)</f>
        <v>1</v>
      </c>
      <c r="G4970" s="3">
        <f>IF(detail!$G$11=4,0,1)</f>
        <v>1</v>
      </c>
      <c r="H4970" s="3">
        <v>18.100000000000001</v>
      </c>
      <c r="I4970" s="3">
        <f>+IF(OR((E4970&lt;=météo!H$17),(E4970&gt;météo!H$18),(F4970=0),(G4970=0),(C4970&gt;detail!$G$4)),0,1)</f>
        <v>0</v>
      </c>
      <c r="J4970" s="3">
        <f>IF(météo!H$19&lt;H4970,0,(météo!H$19-H4970)*I4970)</f>
        <v>0</v>
      </c>
      <c r="K4970" s="3">
        <f>+IF(I4970&gt;0,IF(H4970&lt;=météo!$H$19,1,0),0)</f>
        <v>0</v>
      </c>
    </row>
    <row r="4971" spans="2:11">
      <c r="B4971" s="3">
        <v>7</v>
      </c>
      <c r="C4971" s="3">
        <v>1</v>
      </c>
      <c r="D4971" s="3">
        <v>26</v>
      </c>
      <c r="E4971" s="3">
        <v>22</v>
      </c>
      <c r="F4971" s="3">
        <f>IF(detail!$G$11=2,0,1)</f>
        <v>1</v>
      </c>
      <c r="G4971" s="3">
        <f>IF(detail!$G$11=4,0,1)</f>
        <v>1</v>
      </c>
      <c r="H4971" s="3">
        <v>17.100000000000001</v>
      </c>
      <c r="I4971" s="3">
        <f>+IF(OR((E4971&lt;=météo!H$17),(E4971&gt;météo!H$18),(F4971=0),(G4971=0),(C4971&gt;detail!$G$4)),0,1)</f>
        <v>0</v>
      </c>
      <c r="J4971" s="3">
        <f>IF(météo!H$19&lt;H4971,0,(météo!H$19-H4971)*I4971)</f>
        <v>0</v>
      </c>
      <c r="K4971" s="3">
        <f>+IF(I4971&gt;0,IF(H4971&lt;=météo!$H$19,1,0),0)</f>
        <v>0</v>
      </c>
    </row>
    <row r="4972" spans="2:11">
      <c r="B4972" s="3">
        <v>7</v>
      </c>
      <c r="C4972" s="3">
        <v>1</v>
      </c>
      <c r="D4972" s="3">
        <v>26</v>
      </c>
      <c r="E4972" s="3">
        <v>23</v>
      </c>
      <c r="F4972" s="3">
        <f>IF(detail!$G$11=2,0,1)</f>
        <v>1</v>
      </c>
      <c r="G4972" s="3">
        <f>IF(detail!$G$11=4,0,1)</f>
        <v>1</v>
      </c>
      <c r="H4972" s="3">
        <v>16.100000000000001</v>
      </c>
      <c r="I4972" s="3">
        <f>+IF(OR((E4972&lt;=météo!H$17),(E4972&gt;météo!H$18),(F4972=0),(G4972=0),(C4972&gt;detail!$G$4)),0,1)</f>
        <v>0</v>
      </c>
      <c r="J4972" s="3">
        <f>IF(météo!H$19&lt;H4972,0,(météo!H$19-H4972)*I4972)</f>
        <v>0</v>
      </c>
      <c r="K4972" s="3">
        <f>+IF(I4972&gt;0,IF(H4972&lt;=météo!$H$19,1,0),0)</f>
        <v>0</v>
      </c>
    </row>
    <row r="4973" spans="2:11">
      <c r="B4973" s="3">
        <v>7</v>
      </c>
      <c r="C4973" s="3">
        <v>1</v>
      </c>
      <c r="D4973" s="3">
        <v>26</v>
      </c>
      <c r="E4973" s="3">
        <v>24</v>
      </c>
      <c r="F4973" s="3">
        <f>IF(detail!$G$11=2,0,1)</f>
        <v>1</v>
      </c>
      <c r="G4973" s="3">
        <f>IF(detail!$G$11=4,0,1)</f>
        <v>1</v>
      </c>
      <c r="H4973" s="3">
        <v>15.5</v>
      </c>
      <c r="I4973" s="3">
        <f>+IF(OR((E4973&lt;=météo!H$17),(E4973&gt;météo!H$18),(F4973=0),(G4973=0),(C4973&gt;detail!$G$4)),0,1)</f>
        <v>0</v>
      </c>
      <c r="J4973" s="3">
        <f>IF(météo!H$19&lt;H4973,0,(météo!H$19-H4973)*I4973)</f>
        <v>0</v>
      </c>
      <c r="K4973" s="3">
        <f>+IF(I4973&gt;0,IF(H4973&lt;=météo!$H$19,1,0),0)</f>
        <v>0</v>
      </c>
    </row>
    <row r="4974" spans="2:11">
      <c r="B4974" s="3">
        <v>7</v>
      </c>
      <c r="C4974" s="3">
        <v>1</v>
      </c>
      <c r="D4974" s="3">
        <v>27</v>
      </c>
      <c r="E4974" s="3">
        <v>1</v>
      </c>
      <c r="F4974" s="3">
        <f>IF(detail!$G$11=2,0,1)</f>
        <v>1</v>
      </c>
      <c r="G4974" s="3">
        <f>IF(detail!$G$11=4,0,1)</f>
        <v>1</v>
      </c>
      <c r="H4974" s="3">
        <v>15.5</v>
      </c>
      <c r="I4974" s="3">
        <f>+IF(OR((E4974&lt;=météo!H$17),(E4974&gt;météo!H$18),(F4974=0),(G4974=0),(C4974&gt;detail!$G$4)),0,1)</f>
        <v>0</v>
      </c>
      <c r="J4974" s="3">
        <f>IF(météo!H$19&lt;H4974,0,(météo!H$19-H4974)*I4974)</f>
        <v>0</v>
      </c>
      <c r="K4974" s="3">
        <f>+IF(I4974&gt;0,IF(H4974&lt;=météo!$H$19,1,0),0)</f>
        <v>0</v>
      </c>
    </row>
    <row r="4975" spans="2:11">
      <c r="B4975" s="3">
        <v>7</v>
      </c>
      <c r="C4975" s="3">
        <v>1</v>
      </c>
      <c r="D4975" s="3">
        <v>27</v>
      </c>
      <c r="E4975" s="3">
        <v>2</v>
      </c>
      <c r="F4975" s="3">
        <f>IF(detail!$G$11=2,0,1)</f>
        <v>1</v>
      </c>
      <c r="G4975" s="3">
        <f>IF(detail!$G$11=4,0,1)</f>
        <v>1</v>
      </c>
      <c r="H4975" s="3">
        <v>15.3</v>
      </c>
      <c r="I4975" s="3">
        <f>+IF(OR((E4975&lt;=météo!H$17),(E4975&gt;météo!H$18),(F4975=0),(G4975=0),(C4975&gt;detail!$G$4)),0,1)</f>
        <v>0</v>
      </c>
      <c r="J4975" s="3">
        <f>IF(météo!H$19&lt;H4975,0,(météo!H$19-H4975)*I4975)</f>
        <v>0</v>
      </c>
      <c r="K4975" s="3">
        <f>+IF(I4975&gt;0,IF(H4975&lt;=météo!$H$19,1,0),0)</f>
        <v>0</v>
      </c>
    </row>
    <row r="4976" spans="2:11">
      <c r="B4976" s="3">
        <v>7</v>
      </c>
      <c r="C4976" s="3">
        <v>1</v>
      </c>
      <c r="D4976" s="3">
        <v>27</v>
      </c>
      <c r="E4976" s="3">
        <v>3</v>
      </c>
      <c r="F4976" s="3">
        <f>IF(detail!$G$11=2,0,1)</f>
        <v>1</v>
      </c>
      <c r="G4976" s="3">
        <f>IF(detail!$G$11=4,0,1)</f>
        <v>1</v>
      </c>
      <c r="H4976" s="3">
        <v>15.3</v>
      </c>
      <c r="I4976" s="3">
        <f>+IF(OR((E4976&lt;=météo!H$17),(E4976&gt;météo!H$18),(F4976=0),(G4976=0),(C4976&gt;detail!$G$4)),0,1)</f>
        <v>0</v>
      </c>
      <c r="J4976" s="3">
        <f>IF(météo!H$19&lt;H4976,0,(météo!H$19-H4976)*I4976)</f>
        <v>0</v>
      </c>
      <c r="K4976" s="3">
        <f>+IF(I4976&gt;0,IF(H4976&lt;=météo!$H$19,1,0),0)</f>
        <v>0</v>
      </c>
    </row>
    <row r="4977" spans="2:11">
      <c r="B4977" s="3">
        <v>7</v>
      </c>
      <c r="C4977" s="3">
        <v>1</v>
      </c>
      <c r="D4977" s="3">
        <v>27</v>
      </c>
      <c r="E4977" s="3">
        <v>4</v>
      </c>
      <c r="F4977" s="3">
        <f>IF(detail!$G$11=2,0,1)</f>
        <v>1</v>
      </c>
      <c r="G4977" s="3">
        <f>IF(detail!$G$11=4,0,1)</f>
        <v>1</v>
      </c>
      <c r="H4977" s="3">
        <v>15.2</v>
      </c>
      <c r="I4977" s="3">
        <f>+IF(OR((E4977&lt;=météo!H$17),(E4977&gt;météo!H$18),(F4977=0),(G4977=0),(C4977&gt;detail!$G$4)),0,1)</f>
        <v>0</v>
      </c>
      <c r="J4977" s="3">
        <f>IF(météo!H$19&lt;H4977,0,(météo!H$19-H4977)*I4977)</f>
        <v>0</v>
      </c>
      <c r="K4977" s="3">
        <f>+IF(I4977&gt;0,IF(H4977&lt;=météo!$H$19,1,0),0)</f>
        <v>0</v>
      </c>
    </row>
    <row r="4978" spans="2:11">
      <c r="B4978" s="3">
        <v>7</v>
      </c>
      <c r="C4978" s="3">
        <v>1</v>
      </c>
      <c r="D4978" s="3">
        <v>27</v>
      </c>
      <c r="E4978" s="3">
        <v>5</v>
      </c>
      <c r="F4978" s="3">
        <f>IF(detail!$G$11=2,0,1)</f>
        <v>1</v>
      </c>
      <c r="G4978" s="3">
        <f>IF(detail!$G$11=4,0,1)</f>
        <v>1</v>
      </c>
      <c r="H4978" s="3">
        <v>15</v>
      </c>
      <c r="I4978" s="3">
        <f>+IF(OR((E4978&lt;=météo!H$17),(E4978&gt;météo!H$18),(F4978=0),(G4978=0),(C4978&gt;detail!$G$4)),0,1)</f>
        <v>0</v>
      </c>
      <c r="J4978" s="3">
        <f>IF(météo!H$19&lt;H4978,0,(météo!H$19-H4978)*I4978)</f>
        <v>0</v>
      </c>
      <c r="K4978" s="3">
        <f>+IF(I4978&gt;0,IF(H4978&lt;=météo!$H$19,1,0),0)</f>
        <v>0</v>
      </c>
    </row>
    <row r="4979" spans="2:11">
      <c r="B4979" s="3">
        <v>7</v>
      </c>
      <c r="C4979" s="3">
        <v>1</v>
      </c>
      <c r="D4979" s="3">
        <v>27</v>
      </c>
      <c r="E4979" s="3">
        <v>6</v>
      </c>
      <c r="F4979" s="3">
        <f>IF(detail!$G$11=2,0,1)</f>
        <v>1</v>
      </c>
      <c r="G4979" s="3">
        <f>IF(detail!$G$11=4,0,1)</f>
        <v>1</v>
      </c>
      <c r="H4979" s="3">
        <v>15</v>
      </c>
      <c r="I4979" s="3">
        <f>+IF(OR((E4979&lt;=météo!H$17),(E4979&gt;météo!H$18),(F4979=0),(G4979=0),(C4979&gt;detail!$G$4)),0,1)</f>
        <v>0</v>
      </c>
      <c r="J4979" s="3">
        <f>IF(météo!H$19&lt;H4979,0,(météo!H$19-H4979)*I4979)</f>
        <v>0</v>
      </c>
      <c r="K4979" s="3">
        <f>+IF(I4979&gt;0,IF(H4979&lt;=météo!$H$19,1,0),0)</f>
        <v>0</v>
      </c>
    </row>
    <row r="4980" spans="2:11">
      <c r="B4980" s="3">
        <v>7</v>
      </c>
      <c r="C4980" s="3">
        <v>1</v>
      </c>
      <c r="D4980" s="3">
        <v>27</v>
      </c>
      <c r="E4980" s="3">
        <v>7</v>
      </c>
      <c r="F4980" s="3">
        <f>IF(detail!$G$11=2,0,1)</f>
        <v>1</v>
      </c>
      <c r="G4980" s="3">
        <f>IF(detail!$G$11=4,0,1)</f>
        <v>1</v>
      </c>
      <c r="H4980" s="3">
        <v>14.9</v>
      </c>
      <c r="I4980" s="3">
        <f>+IF(OR((E4980&lt;=météo!H$17),(E4980&gt;météo!H$18),(F4980=0),(G4980=0),(C4980&gt;detail!$G$4)),0,1)</f>
        <v>0</v>
      </c>
      <c r="J4980" s="3">
        <f>IF(météo!H$19&lt;H4980,0,(météo!H$19-H4980)*I4980)</f>
        <v>0</v>
      </c>
      <c r="K4980" s="3">
        <f>+IF(I4980&gt;0,IF(H4980&lt;=météo!$H$19,1,0),0)</f>
        <v>0</v>
      </c>
    </row>
    <row r="4981" spans="2:11">
      <c r="B4981" s="3">
        <v>7</v>
      </c>
      <c r="C4981" s="3">
        <v>1</v>
      </c>
      <c r="D4981" s="3">
        <v>27</v>
      </c>
      <c r="E4981" s="3">
        <v>8</v>
      </c>
      <c r="F4981" s="3">
        <f>IF(detail!$G$11=2,0,1)</f>
        <v>1</v>
      </c>
      <c r="G4981" s="3">
        <f>IF(detail!$G$11=4,0,1)</f>
        <v>1</v>
      </c>
      <c r="H4981" s="3">
        <v>15.4</v>
      </c>
      <c r="I4981" s="3">
        <f>+IF(OR((E4981&lt;=météo!H$17),(E4981&gt;météo!H$18),(F4981=0),(G4981=0),(C4981&gt;detail!$G$4)),0,1)</f>
        <v>0</v>
      </c>
      <c r="J4981" s="3">
        <f>IF(météo!H$19&lt;H4981,0,(météo!H$19-H4981)*I4981)</f>
        <v>0</v>
      </c>
      <c r="K4981" s="3">
        <f>+IF(I4981&gt;0,IF(H4981&lt;=météo!$H$19,1,0),0)</f>
        <v>0</v>
      </c>
    </row>
    <row r="4982" spans="2:11">
      <c r="B4982" s="3">
        <v>7</v>
      </c>
      <c r="C4982" s="3">
        <v>1</v>
      </c>
      <c r="D4982" s="3">
        <v>27</v>
      </c>
      <c r="E4982" s="3">
        <v>9</v>
      </c>
      <c r="F4982" s="3">
        <f>IF(detail!$G$11=2,0,1)</f>
        <v>1</v>
      </c>
      <c r="G4982" s="3">
        <f>IF(detail!$G$11=4,0,1)</f>
        <v>1</v>
      </c>
      <c r="H4982" s="3">
        <v>15.8</v>
      </c>
      <c r="I4982" s="3">
        <f>+IF(OR((E4982&lt;=météo!H$17),(E4982&gt;météo!H$18),(F4982=0),(G4982=0),(C4982&gt;detail!$G$4)),0,1)</f>
        <v>1</v>
      </c>
      <c r="J4982" s="3">
        <f>IF(météo!H$19&lt;H4982,0,(météo!H$19-H4982)*I4982)</f>
        <v>4.1999999999999993</v>
      </c>
      <c r="K4982" s="3">
        <f>+IF(I4982&gt;0,IF(H4982&lt;=météo!$H$19,1,0),0)</f>
        <v>1</v>
      </c>
    </row>
    <row r="4983" spans="2:11">
      <c r="B4983" s="3">
        <v>7</v>
      </c>
      <c r="C4983" s="3">
        <v>1</v>
      </c>
      <c r="D4983" s="3">
        <v>27</v>
      </c>
      <c r="E4983" s="3">
        <v>10</v>
      </c>
      <c r="F4983" s="3">
        <f>IF(detail!$G$11=2,0,1)</f>
        <v>1</v>
      </c>
      <c r="G4983" s="3">
        <f>IF(detail!$G$11=4,0,1)</f>
        <v>1</v>
      </c>
      <c r="H4983" s="3">
        <v>15.7</v>
      </c>
      <c r="I4983" s="3">
        <f>+IF(OR((E4983&lt;=météo!H$17),(E4983&gt;météo!H$18),(F4983=0),(G4983=0),(C4983&gt;detail!$G$4)),0,1)</f>
        <v>1</v>
      </c>
      <c r="J4983" s="3">
        <f>IF(météo!H$19&lt;H4983,0,(météo!H$19-H4983)*I4983)</f>
        <v>4.3000000000000007</v>
      </c>
      <c r="K4983" s="3">
        <f>+IF(I4983&gt;0,IF(H4983&lt;=météo!$H$19,1,0),0)</f>
        <v>1</v>
      </c>
    </row>
    <row r="4984" spans="2:11">
      <c r="B4984" s="3">
        <v>7</v>
      </c>
      <c r="C4984" s="3">
        <v>1</v>
      </c>
      <c r="D4984" s="3">
        <v>27</v>
      </c>
      <c r="E4984" s="3">
        <v>11</v>
      </c>
      <c r="F4984" s="3">
        <f>IF(detail!$G$11=2,0,1)</f>
        <v>1</v>
      </c>
      <c r="G4984" s="3">
        <f>IF(detail!$G$11=4,0,1)</f>
        <v>1</v>
      </c>
      <c r="H4984" s="3">
        <v>16.100000000000001</v>
      </c>
      <c r="I4984" s="3">
        <f>+IF(OR((E4984&lt;=météo!H$17),(E4984&gt;météo!H$18),(F4984=0),(G4984=0),(C4984&gt;detail!$G$4)),0,1)</f>
        <v>1</v>
      </c>
      <c r="J4984" s="3">
        <f>IF(météo!H$19&lt;H4984,0,(météo!H$19-H4984)*I4984)</f>
        <v>3.8999999999999986</v>
      </c>
      <c r="K4984" s="3">
        <f>+IF(I4984&gt;0,IF(H4984&lt;=météo!$H$19,1,0),0)</f>
        <v>1</v>
      </c>
    </row>
    <row r="4985" spans="2:11">
      <c r="B4985" s="3">
        <v>7</v>
      </c>
      <c r="C4985" s="3">
        <v>1</v>
      </c>
      <c r="D4985" s="3">
        <v>27</v>
      </c>
      <c r="E4985" s="3">
        <v>12</v>
      </c>
      <c r="F4985" s="3">
        <f>IF(detail!$G$11=2,0,1)</f>
        <v>1</v>
      </c>
      <c r="G4985" s="3">
        <f>IF(detail!$G$11=4,0,1)</f>
        <v>1</v>
      </c>
      <c r="H4985" s="3">
        <v>15.5</v>
      </c>
      <c r="I4985" s="3">
        <f>+IF(OR((E4985&lt;=météo!H$17),(E4985&gt;météo!H$18),(F4985=0),(G4985=0),(C4985&gt;detail!$G$4)),0,1)</f>
        <v>1</v>
      </c>
      <c r="J4985" s="3">
        <f>IF(météo!H$19&lt;H4985,0,(météo!H$19-H4985)*I4985)</f>
        <v>4.5</v>
      </c>
      <c r="K4985" s="3">
        <f>+IF(I4985&gt;0,IF(H4985&lt;=météo!$H$19,1,0),0)</f>
        <v>1</v>
      </c>
    </row>
    <row r="4986" spans="2:11">
      <c r="B4986" s="3">
        <v>7</v>
      </c>
      <c r="C4986" s="3">
        <v>1</v>
      </c>
      <c r="D4986" s="3">
        <v>27</v>
      </c>
      <c r="E4986" s="3">
        <v>13</v>
      </c>
      <c r="F4986" s="3">
        <f>IF(detail!$G$11=2,0,1)</f>
        <v>1</v>
      </c>
      <c r="G4986" s="3">
        <f>IF(detail!$G$11=4,0,1)</f>
        <v>1</v>
      </c>
      <c r="H4986" s="3">
        <v>14.5</v>
      </c>
      <c r="I4986" s="3">
        <f>+IF(OR((E4986&lt;=météo!H$17),(E4986&gt;météo!H$18),(F4986=0),(G4986=0),(C4986&gt;detail!$G$4)),0,1)</f>
        <v>1</v>
      </c>
      <c r="J4986" s="3">
        <f>IF(météo!H$19&lt;H4986,0,(météo!H$19-H4986)*I4986)</f>
        <v>5.5</v>
      </c>
      <c r="K4986" s="3">
        <f>+IF(I4986&gt;0,IF(H4986&lt;=météo!$H$19,1,0),0)</f>
        <v>1</v>
      </c>
    </row>
    <row r="4987" spans="2:11">
      <c r="B4987" s="3">
        <v>7</v>
      </c>
      <c r="C4987" s="3">
        <v>1</v>
      </c>
      <c r="D4987" s="3">
        <v>27</v>
      </c>
      <c r="E4987" s="3">
        <v>14</v>
      </c>
      <c r="F4987" s="3">
        <f>IF(detail!$G$11=2,0,1)</f>
        <v>1</v>
      </c>
      <c r="G4987" s="3">
        <f>IF(detail!$G$11=4,0,1)</f>
        <v>1</v>
      </c>
      <c r="H4987" s="3">
        <v>14.5</v>
      </c>
      <c r="I4987" s="3">
        <f>+IF(OR((E4987&lt;=météo!H$17),(E4987&gt;météo!H$18),(F4987=0),(G4987=0),(C4987&gt;detail!$G$4)),0,1)</f>
        <v>1</v>
      </c>
      <c r="J4987" s="3">
        <f>IF(météo!H$19&lt;H4987,0,(météo!H$19-H4987)*I4987)</f>
        <v>5.5</v>
      </c>
      <c r="K4987" s="3">
        <f>+IF(I4987&gt;0,IF(H4987&lt;=météo!$H$19,1,0),0)</f>
        <v>1</v>
      </c>
    </row>
    <row r="4988" spans="2:11">
      <c r="B4988" s="3">
        <v>7</v>
      </c>
      <c r="C4988" s="3">
        <v>1</v>
      </c>
      <c r="D4988" s="3">
        <v>27</v>
      </c>
      <c r="E4988" s="3">
        <v>15</v>
      </c>
      <c r="F4988" s="3">
        <f>IF(detail!$G$11=2,0,1)</f>
        <v>1</v>
      </c>
      <c r="G4988" s="3">
        <f>IF(detail!$G$11=4,0,1)</f>
        <v>1</v>
      </c>
      <c r="H4988" s="3">
        <v>14.8</v>
      </c>
      <c r="I4988" s="3">
        <f>+IF(OR((E4988&lt;=météo!H$17),(E4988&gt;météo!H$18),(F4988=0),(G4988=0),(C4988&gt;detail!$G$4)),0,1)</f>
        <v>1</v>
      </c>
      <c r="J4988" s="3">
        <f>IF(météo!H$19&lt;H4988,0,(météo!H$19-H4988)*I4988)</f>
        <v>5.1999999999999993</v>
      </c>
      <c r="K4988" s="3">
        <f>+IF(I4988&gt;0,IF(H4988&lt;=météo!$H$19,1,0),0)</f>
        <v>1</v>
      </c>
    </row>
    <row r="4989" spans="2:11">
      <c r="B4989" s="3">
        <v>7</v>
      </c>
      <c r="C4989" s="3">
        <v>1</v>
      </c>
      <c r="D4989" s="3">
        <v>27</v>
      </c>
      <c r="E4989" s="3">
        <v>16</v>
      </c>
      <c r="F4989" s="3">
        <f>IF(detail!$G$11=2,0,1)</f>
        <v>1</v>
      </c>
      <c r="G4989" s="3">
        <f>IF(detail!$G$11=4,0,1)</f>
        <v>1</v>
      </c>
      <c r="H4989" s="3">
        <v>15.3</v>
      </c>
      <c r="I4989" s="3">
        <f>+IF(OR((E4989&lt;=météo!H$17),(E4989&gt;météo!H$18),(F4989=0),(G4989=0),(C4989&gt;detail!$G$4)),0,1)</f>
        <v>1</v>
      </c>
      <c r="J4989" s="3">
        <f>IF(météo!H$19&lt;H4989,0,(météo!H$19-H4989)*I4989)</f>
        <v>4.6999999999999993</v>
      </c>
      <c r="K4989" s="3">
        <f>+IF(I4989&gt;0,IF(H4989&lt;=météo!$H$19,1,0),0)</f>
        <v>1</v>
      </c>
    </row>
    <row r="4990" spans="2:11">
      <c r="B4990" s="3">
        <v>7</v>
      </c>
      <c r="C4990" s="3">
        <v>1</v>
      </c>
      <c r="D4990" s="3">
        <v>27</v>
      </c>
      <c r="E4990" s="3">
        <v>17</v>
      </c>
      <c r="F4990" s="3">
        <f>IF(detail!$G$11=2,0,1)</f>
        <v>1</v>
      </c>
      <c r="G4990" s="3">
        <f>IF(detail!$G$11=4,0,1)</f>
        <v>1</v>
      </c>
      <c r="H4990" s="3">
        <v>16</v>
      </c>
      <c r="I4990" s="3">
        <f>+IF(OR((E4990&lt;=météo!H$17),(E4990&gt;météo!H$18),(F4990=0),(G4990=0),(C4990&gt;detail!$G$4)),0,1)</f>
        <v>1</v>
      </c>
      <c r="J4990" s="3">
        <f>IF(météo!H$19&lt;H4990,0,(météo!H$19-H4990)*I4990)</f>
        <v>4</v>
      </c>
      <c r="K4990" s="3">
        <f>+IF(I4990&gt;0,IF(H4990&lt;=météo!$H$19,1,0),0)</f>
        <v>1</v>
      </c>
    </row>
    <row r="4991" spans="2:11">
      <c r="B4991" s="3">
        <v>7</v>
      </c>
      <c r="C4991" s="3">
        <v>1</v>
      </c>
      <c r="D4991" s="3">
        <v>27</v>
      </c>
      <c r="E4991" s="3">
        <v>18</v>
      </c>
      <c r="F4991" s="3">
        <f>IF(detail!$G$11=2,0,1)</f>
        <v>1</v>
      </c>
      <c r="G4991" s="3">
        <f>IF(detail!$G$11=4,0,1)</f>
        <v>1</v>
      </c>
      <c r="H4991" s="3">
        <v>16.8</v>
      </c>
      <c r="I4991" s="3">
        <f>+IF(OR((E4991&lt;=météo!H$17),(E4991&gt;météo!H$18),(F4991=0),(G4991=0),(C4991&gt;detail!$G$4)),0,1)</f>
        <v>1</v>
      </c>
      <c r="J4991" s="3">
        <f>IF(météo!H$19&lt;H4991,0,(météo!H$19-H4991)*I4991)</f>
        <v>3.1999999999999993</v>
      </c>
      <c r="K4991" s="3">
        <f>+IF(I4991&gt;0,IF(H4991&lt;=météo!$H$19,1,0),0)</f>
        <v>1</v>
      </c>
    </row>
    <row r="4992" spans="2:11">
      <c r="B4992" s="3">
        <v>7</v>
      </c>
      <c r="C4992" s="3">
        <v>1</v>
      </c>
      <c r="D4992" s="3">
        <v>27</v>
      </c>
      <c r="E4992" s="3">
        <v>19</v>
      </c>
      <c r="F4992" s="3">
        <f>IF(detail!$G$11=2,0,1)</f>
        <v>1</v>
      </c>
      <c r="G4992" s="3">
        <f>IF(detail!$G$11=4,0,1)</f>
        <v>1</v>
      </c>
      <c r="H4992" s="3">
        <v>16.5</v>
      </c>
      <c r="I4992" s="3">
        <f>+IF(OR((E4992&lt;=météo!H$17),(E4992&gt;météo!H$18),(F4992=0),(G4992=0),(C4992&gt;detail!$G$4)),0,1)</f>
        <v>0</v>
      </c>
      <c r="J4992" s="3">
        <f>IF(météo!H$19&lt;H4992,0,(météo!H$19-H4992)*I4992)</f>
        <v>0</v>
      </c>
      <c r="K4992" s="3">
        <f>+IF(I4992&gt;0,IF(H4992&lt;=météo!$H$19,1,0),0)</f>
        <v>0</v>
      </c>
    </row>
    <row r="4993" spans="2:11">
      <c r="B4993" s="3">
        <v>7</v>
      </c>
      <c r="C4993" s="3">
        <v>1</v>
      </c>
      <c r="D4993" s="3">
        <v>27</v>
      </c>
      <c r="E4993" s="3">
        <v>20</v>
      </c>
      <c r="F4993" s="3">
        <f>IF(detail!$G$11=2,0,1)</f>
        <v>1</v>
      </c>
      <c r="G4993" s="3">
        <f>IF(detail!$G$11=4,0,1)</f>
        <v>1</v>
      </c>
      <c r="H4993" s="3">
        <v>15.3</v>
      </c>
      <c r="I4993" s="3">
        <f>+IF(OR((E4993&lt;=météo!H$17),(E4993&gt;météo!H$18),(F4993=0),(G4993=0),(C4993&gt;detail!$G$4)),0,1)</f>
        <v>0</v>
      </c>
      <c r="J4993" s="3">
        <f>IF(météo!H$19&lt;H4993,0,(météo!H$19-H4993)*I4993)</f>
        <v>0</v>
      </c>
      <c r="K4993" s="3">
        <f>+IF(I4993&gt;0,IF(H4993&lt;=météo!$H$19,1,0),0)</f>
        <v>0</v>
      </c>
    </row>
    <row r="4994" spans="2:11">
      <c r="B4994" s="3">
        <v>7</v>
      </c>
      <c r="C4994" s="3">
        <v>1</v>
      </c>
      <c r="D4994" s="3">
        <v>27</v>
      </c>
      <c r="E4994" s="3">
        <v>21</v>
      </c>
      <c r="F4994" s="3">
        <f>IF(detail!$G$11=2,0,1)</f>
        <v>1</v>
      </c>
      <c r="G4994" s="3">
        <f>IF(detail!$G$11=4,0,1)</f>
        <v>1</v>
      </c>
      <c r="H4994" s="3">
        <v>14.2</v>
      </c>
      <c r="I4994" s="3">
        <f>+IF(OR((E4994&lt;=météo!H$17),(E4994&gt;météo!H$18),(F4994=0),(G4994=0),(C4994&gt;detail!$G$4)),0,1)</f>
        <v>0</v>
      </c>
      <c r="J4994" s="3">
        <f>IF(météo!H$19&lt;H4994,0,(météo!H$19-H4994)*I4994)</f>
        <v>0</v>
      </c>
      <c r="K4994" s="3">
        <f>+IF(I4994&gt;0,IF(H4994&lt;=météo!$H$19,1,0),0)</f>
        <v>0</v>
      </c>
    </row>
    <row r="4995" spans="2:11">
      <c r="B4995" s="3">
        <v>7</v>
      </c>
      <c r="C4995" s="3">
        <v>1</v>
      </c>
      <c r="D4995" s="3">
        <v>27</v>
      </c>
      <c r="E4995" s="3">
        <v>22</v>
      </c>
      <c r="F4995" s="3">
        <f>IF(detail!$G$11=2,0,1)</f>
        <v>1</v>
      </c>
      <c r="G4995" s="3">
        <f>IF(detail!$G$11=4,0,1)</f>
        <v>1</v>
      </c>
      <c r="H4995" s="3">
        <v>13.3</v>
      </c>
      <c r="I4995" s="3">
        <f>+IF(OR((E4995&lt;=météo!H$17),(E4995&gt;météo!H$18),(F4995=0),(G4995=0),(C4995&gt;detail!$G$4)),0,1)</f>
        <v>0</v>
      </c>
      <c r="J4995" s="3">
        <f>IF(météo!H$19&lt;H4995,0,(météo!H$19-H4995)*I4995)</f>
        <v>0</v>
      </c>
      <c r="K4995" s="3">
        <f>+IF(I4995&gt;0,IF(H4995&lt;=météo!$H$19,1,0),0)</f>
        <v>0</v>
      </c>
    </row>
    <row r="4996" spans="2:11">
      <c r="B4996" s="3">
        <v>7</v>
      </c>
      <c r="C4996" s="3">
        <v>1</v>
      </c>
      <c r="D4996" s="3">
        <v>27</v>
      </c>
      <c r="E4996" s="3">
        <v>23</v>
      </c>
      <c r="F4996" s="3">
        <f>IF(detail!$G$11=2,0,1)</f>
        <v>1</v>
      </c>
      <c r="G4996" s="3">
        <f>IF(detail!$G$11=4,0,1)</f>
        <v>1</v>
      </c>
      <c r="H4996" s="3">
        <v>12.6</v>
      </c>
      <c r="I4996" s="3">
        <f>+IF(OR((E4996&lt;=météo!H$17),(E4996&gt;météo!H$18),(F4996=0),(G4996=0),(C4996&gt;detail!$G$4)),0,1)</f>
        <v>0</v>
      </c>
      <c r="J4996" s="3">
        <f>IF(météo!H$19&lt;H4996,0,(météo!H$19-H4996)*I4996)</f>
        <v>0</v>
      </c>
      <c r="K4996" s="3">
        <f>+IF(I4996&gt;0,IF(H4996&lt;=météo!$H$19,1,0),0)</f>
        <v>0</v>
      </c>
    </row>
    <row r="4997" spans="2:11">
      <c r="B4997" s="3">
        <v>7</v>
      </c>
      <c r="C4997" s="3">
        <v>1</v>
      </c>
      <c r="D4997" s="3">
        <v>27</v>
      </c>
      <c r="E4997" s="3">
        <v>24</v>
      </c>
      <c r="F4997" s="3">
        <f>IF(detail!$G$11=2,0,1)</f>
        <v>1</v>
      </c>
      <c r="G4997" s="3">
        <f>IF(detail!$G$11=4,0,1)</f>
        <v>1</v>
      </c>
      <c r="H4997" s="3">
        <v>12.2</v>
      </c>
      <c r="I4997" s="3">
        <f>+IF(OR((E4997&lt;=météo!H$17),(E4997&gt;météo!H$18),(F4997=0),(G4997=0),(C4997&gt;detail!$G$4)),0,1)</f>
        <v>0</v>
      </c>
      <c r="J4997" s="3">
        <f>IF(météo!H$19&lt;H4997,0,(météo!H$19-H4997)*I4997)</f>
        <v>0</v>
      </c>
      <c r="K4997" s="3">
        <f>+IF(I4997&gt;0,IF(H4997&lt;=météo!$H$19,1,0),0)</f>
        <v>0</v>
      </c>
    </row>
    <row r="4998" spans="2:11">
      <c r="B4998" s="3">
        <v>7</v>
      </c>
      <c r="C4998" s="3">
        <v>2</v>
      </c>
      <c r="D4998" s="3">
        <v>28</v>
      </c>
      <c r="E4998" s="3">
        <v>1</v>
      </c>
      <c r="F4998" s="3">
        <f>IF(detail!$G$11=2,0,1)</f>
        <v>1</v>
      </c>
      <c r="G4998" s="3">
        <f>IF(detail!$G$11=4,0,1)</f>
        <v>1</v>
      </c>
      <c r="H4998" s="3">
        <v>12.1</v>
      </c>
      <c r="I4998" s="3">
        <f>+IF(OR((E4998&lt;=météo!H$17),(E4998&gt;météo!H$18),(F4998=0),(G4998=0),(C4998&gt;detail!$G$4)),0,1)</f>
        <v>0</v>
      </c>
      <c r="J4998" s="3">
        <f>IF(météo!H$19&lt;H4998,0,(météo!H$19-H4998)*I4998)</f>
        <v>0</v>
      </c>
      <c r="K4998" s="3">
        <f>+IF(I4998&gt;0,IF(H4998&lt;=météo!$H$19,1,0),0)</f>
        <v>0</v>
      </c>
    </row>
    <row r="4999" spans="2:11">
      <c r="B4999" s="3">
        <v>7</v>
      </c>
      <c r="C4999" s="3">
        <v>2</v>
      </c>
      <c r="D4999" s="3">
        <v>28</v>
      </c>
      <c r="E4999" s="3">
        <v>2</v>
      </c>
      <c r="F4999" s="3">
        <f>IF(detail!$G$11=2,0,1)</f>
        <v>1</v>
      </c>
      <c r="G4999" s="3">
        <f>IF(detail!$G$11=4,0,1)</f>
        <v>1</v>
      </c>
      <c r="H4999" s="3">
        <v>11.8</v>
      </c>
      <c r="I4999" s="3">
        <f>+IF(OR((E4999&lt;=météo!H$17),(E4999&gt;météo!H$18),(F4999=0),(G4999=0),(C4999&gt;detail!$G$4)),0,1)</f>
        <v>0</v>
      </c>
      <c r="J4999" s="3">
        <f>IF(météo!H$19&lt;H4999,0,(météo!H$19-H4999)*I4999)</f>
        <v>0</v>
      </c>
      <c r="K4999" s="3">
        <f>+IF(I4999&gt;0,IF(H4999&lt;=météo!$H$19,1,0),0)</f>
        <v>0</v>
      </c>
    </row>
    <row r="5000" spans="2:11">
      <c r="B5000" s="3">
        <v>7</v>
      </c>
      <c r="C5000" s="3">
        <v>2</v>
      </c>
      <c r="D5000" s="3">
        <v>28</v>
      </c>
      <c r="E5000" s="3">
        <v>3</v>
      </c>
      <c r="F5000" s="3">
        <f>IF(detail!$G$11=2,0,1)</f>
        <v>1</v>
      </c>
      <c r="G5000" s="3">
        <f>IF(detail!$G$11=4,0,1)</f>
        <v>1</v>
      </c>
      <c r="H5000" s="3">
        <v>11.2</v>
      </c>
      <c r="I5000" s="3">
        <f>+IF(OR((E5000&lt;=météo!H$17),(E5000&gt;météo!H$18),(F5000=0),(G5000=0),(C5000&gt;detail!$G$4)),0,1)</f>
        <v>0</v>
      </c>
      <c r="J5000" s="3">
        <f>IF(météo!H$19&lt;H5000,0,(météo!H$19-H5000)*I5000)</f>
        <v>0</v>
      </c>
      <c r="K5000" s="3">
        <f>+IF(I5000&gt;0,IF(H5000&lt;=météo!$H$19,1,0),0)</f>
        <v>0</v>
      </c>
    </row>
    <row r="5001" spans="2:11">
      <c r="B5001" s="3">
        <v>7</v>
      </c>
      <c r="C5001" s="3">
        <v>2</v>
      </c>
      <c r="D5001" s="3">
        <v>28</v>
      </c>
      <c r="E5001" s="3">
        <v>4</v>
      </c>
      <c r="F5001" s="3">
        <f>IF(detail!$G$11=2,0,1)</f>
        <v>1</v>
      </c>
      <c r="G5001" s="3">
        <f>IF(detail!$G$11=4,0,1)</f>
        <v>1</v>
      </c>
      <c r="H5001" s="3">
        <v>10.7</v>
      </c>
      <c r="I5001" s="3">
        <f>+IF(OR((E5001&lt;=météo!H$17),(E5001&gt;météo!H$18),(F5001=0),(G5001=0),(C5001&gt;detail!$G$4)),0,1)</f>
        <v>0</v>
      </c>
      <c r="J5001" s="3">
        <f>IF(météo!H$19&lt;H5001,0,(météo!H$19-H5001)*I5001)</f>
        <v>0</v>
      </c>
      <c r="K5001" s="3">
        <f>+IF(I5001&gt;0,IF(H5001&lt;=météo!$H$19,1,0),0)</f>
        <v>0</v>
      </c>
    </row>
    <row r="5002" spans="2:11">
      <c r="B5002" s="3">
        <v>7</v>
      </c>
      <c r="C5002" s="3">
        <v>2</v>
      </c>
      <c r="D5002" s="3">
        <v>28</v>
      </c>
      <c r="E5002" s="3">
        <v>5</v>
      </c>
      <c r="F5002" s="3">
        <f>IF(detail!$G$11=2,0,1)</f>
        <v>1</v>
      </c>
      <c r="G5002" s="3">
        <f>IF(detail!$G$11=4,0,1)</f>
        <v>1</v>
      </c>
      <c r="H5002" s="3">
        <v>10.3</v>
      </c>
      <c r="I5002" s="3">
        <f>+IF(OR((E5002&lt;=météo!H$17),(E5002&gt;météo!H$18),(F5002=0),(G5002=0),(C5002&gt;detail!$G$4)),0,1)</f>
        <v>0</v>
      </c>
      <c r="J5002" s="3">
        <f>IF(météo!H$19&lt;H5002,0,(météo!H$19-H5002)*I5002)</f>
        <v>0</v>
      </c>
      <c r="K5002" s="3">
        <f>+IF(I5002&gt;0,IF(H5002&lt;=météo!$H$19,1,0),0)</f>
        <v>0</v>
      </c>
    </row>
    <row r="5003" spans="2:11">
      <c r="B5003" s="3">
        <v>7</v>
      </c>
      <c r="C5003" s="3">
        <v>2</v>
      </c>
      <c r="D5003" s="3">
        <v>28</v>
      </c>
      <c r="E5003" s="3">
        <v>6</v>
      </c>
      <c r="F5003" s="3">
        <f>IF(detail!$G$11=2,0,1)</f>
        <v>1</v>
      </c>
      <c r="G5003" s="3">
        <f>IF(detail!$G$11=4,0,1)</f>
        <v>1</v>
      </c>
      <c r="H5003" s="3">
        <v>9.8000000000000007</v>
      </c>
      <c r="I5003" s="3">
        <f>+IF(OR((E5003&lt;=météo!H$17),(E5003&gt;météo!H$18),(F5003=0),(G5003=0),(C5003&gt;detail!$G$4)),0,1)</f>
        <v>0</v>
      </c>
      <c r="J5003" s="3">
        <f>IF(météo!H$19&lt;H5003,0,(météo!H$19-H5003)*I5003)</f>
        <v>0</v>
      </c>
      <c r="K5003" s="3">
        <f>+IF(I5003&gt;0,IF(H5003&lt;=météo!$H$19,1,0),0)</f>
        <v>0</v>
      </c>
    </row>
    <row r="5004" spans="2:11">
      <c r="B5004" s="3">
        <v>7</v>
      </c>
      <c r="C5004" s="3">
        <v>2</v>
      </c>
      <c r="D5004" s="3">
        <v>28</v>
      </c>
      <c r="E5004" s="3">
        <v>7</v>
      </c>
      <c r="F5004" s="3">
        <f>IF(detail!$G$11=2,0,1)</f>
        <v>1</v>
      </c>
      <c r="G5004" s="3">
        <f>IF(detail!$G$11=4,0,1)</f>
        <v>1</v>
      </c>
      <c r="H5004" s="3">
        <v>9.9</v>
      </c>
      <c r="I5004" s="3">
        <f>+IF(OR((E5004&lt;=météo!H$17),(E5004&gt;météo!H$18),(F5004=0),(G5004=0),(C5004&gt;detail!$G$4)),0,1)</f>
        <v>0</v>
      </c>
      <c r="J5004" s="3">
        <f>IF(météo!H$19&lt;H5004,0,(météo!H$19-H5004)*I5004)</f>
        <v>0</v>
      </c>
      <c r="K5004" s="3">
        <f>+IF(I5004&gt;0,IF(H5004&lt;=météo!$H$19,1,0),0)</f>
        <v>0</v>
      </c>
    </row>
    <row r="5005" spans="2:11">
      <c r="B5005" s="3">
        <v>7</v>
      </c>
      <c r="C5005" s="3">
        <v>2</v>
      </c>
      <c r="D5005" s="3">
        <v>28</v>
      </c>
      <c r="E5005" s="3">
        <v>8</v>
      </c>
      <c r="F5005" s="3">
        <f>IF(detail!$G$11=2,0,1)</f>
        <v>1</v>
      </c>
      <c r="G5005" s="3">
        <f>IF(detail!$G$11=4,0,1)</f>
        <v>1</v>
      </c>
      <c r="H5005" s="3">
        <v>11.2</v>
      </c>
      <c r="I5005" s="3">
        <f>+IF(OR((E5005&lt;=météo!H$17),(E5005&gt;météo!H$18),(F5005=0),(G5005=0),(C5005&gt;detail!$G$4)),0,1)</f>
        <v>0</v>
      </c>
      <c r="J5005" s="3">
        <f>IF(météo!H$19&lt;H5005,0,(météo!H$19-H5005)*I5005)</f>
        <v>0</v>
      </c>
      <c r="K5005" s="3">
        <f>+IF(I5005&gt;0,IF(H5005&lt;=météo!$H$19,1,0),0)</f>
        <v>0</v>
      </c>
    </row>
    <row r="5006" spans="2:11">
      <c r="B5006" s="3">
        <v>7</v>
      </c>
      <c r="C5006" s="3">
        <v>2</v>
      </c>
      <c r="D5006" s="3">
        <v>28</v>
      </c>
      <c r="E5006" s="3">
        <v>9</v>
      </c>
      <c r="F5006" s="3">
        <f>IF(detail!$G$11=2,0,1)</f>
        <v>1</v>
      </c>
      <c r="G5006" s="3">
        <f>IF(detail!$G$11=4,0,1)</f>
        <v>1</v>
      </c>
      <c r="H5006" s="3">
        <v>12.9</v>
      </c>
      <c r="I5006" s="3">
        <f>+IF(OR((E5006&lt;=météo!H$17),(E5006&gt;météo!H$18),(F5006=0),(G5006=0),(C5006&gt;detail!$G$4)),0,1)</f>
        <v>1</v>
      </c>
      <c r="J5006" s="3">
        <f>IF(météo!H$19&lt;H5006,0,(météo!H$19-H5006)*I5006)</f>
        <v>7.1</v>
      </c>
      <c r="K5006" s="3">
        <f>+IF(I5006&gt;0,IF(H5006&lt;=météo!$H$19,1,0),0)</f>
        <v>1</v>
      </c>
    </row>
    <row r="5007" spans="2:11">
      <c r="B5007" s="3">
        <v>7</v>
      </c>
      <c r="C5007" s="3">
        <v>2</v>
      </c>
      <c r="D5007" s="3">
        <v>28</v>
      </c>
      <c r="E5007" s="3">
        <v>10</v>
      </c>
      <c r="F5007" s="3">
        <f>IF(detail!$G$11=2,0,1)</f>
        <v>1</v>
      </c>
      <c r="G5007" s="3">
        <f>IF(detail!$G$11=4,0,1)</f>
        <v>1</v>
      </c>
      <c r="H5007" s="3">
        <v>13.9</v>
      </c>
      <c r="I5007" s="3">
        <f>+IF(OR((E5007&lt;=météo!H$17),(E5007&gt;météo!H$18),(F5007=0),(G5007=0),(C5007&gt;detail!$G$4)),0,1)</f>
        <v>1</v>
      </c>
      <c r="J5007" s="3">
        <f>IF(météo!H$19&lt;H5007,0,(météo!H$19-H5007)*I5007)</f>
        <v>6.1</v>
      </c>
      <c r="K5007" s="3">
        <f>+IF(I5007&gt;0,IF(H5007&lt;=météo!$H$19,1,0),0)</f>
        <v>1</v>
      </c>
    </row>
    <row r="5008" spans="2:11">
      <c r="B5008" s="3">
        <v>7</v>
      </c>
      <c r="C5008" s="3">
        <v>2</v>
      </c>
      <c r="D5008" s="3">
        <v>28</v>
      </c>
      <c r="E5008" s="3">
        <v>11</v>
      </c>
      <c r="F5008" s="3">
        <f>IF(detail!$G$11=2,0,1)</f>
        <v>1</v>
      </c>
      <c r="G5008" s="3">
        <f>IF(detail!$G$11=4,0,1)</f>
        <v>1</v>
      </c>
      <c r="H5008" s="3">
        <v>13.9</v>
      </c>
      <c r="I5008" s="3">
        <f>+IF(OR((E5008&lt;=météo!H$17),(E5008&gt;météo!H$18),(F5008=0),(G5008=0),(C5008&gt;detail!$G$4)),0,1)</f>
        <v>1</v>
      </c>
      <c r="J5008" s="3">
        <f>IF(météo!H$19&lt;H5008,0,(météo!H$19-H5008)*I5008)</f>
        <v>6.1</v>
      </c>
      <c r="K5008" s="3">
        <f>+IF(I5008&gt;0,IF(H5008&lt;=météo!$H$19,1,0),0)</f>
        <v>1</v>
      </c>
    </row>
    <row r="5009" spans="2:11">
      <c r="B5009" s="3">
        <v>7</v>
      </c>
      <c r="C5009" s="3">
        <v>2</v>
      </c>
      <c r="D5009" s="3">
        <v>28</v>
      </c>
      <c r="E5009" s="3">
        <v>12</v>
      </c>
      <c r="F5009" s="3">
        <f>IF(detail!$G$11=2,0,1)</f>
        <v>1</v>
      </c>
      <c r="G5009" s="3">
        <f>IF(detail!$G$11=4,0,1)</f>
        <v>1</v>
      </c>
      <c r="H5009" s="3">
        <v>14.5</v>
      </c>
      <c r="I5009" s="3">
        <f>+IF(OR((E5009&lt;=météo!H$17),(E5009&gt;météo!H$18),(F5009=0),(G5009=0),(C5009&gt;detail!$G$4)),0,1)</f>
        <v>1</v>
      </c>
      <c r="J5009" s="3">
        <f>IF(météo!H$19&lt;H5009,0,(météo!H$19-H5009)*I5009)</f>
        <v>5.5</v>
      </c>
      <c r="K5009" s="3">
        <f>+IF(I5009&gt;0,IF(H5009&lt;=météo!$H$19,1,0),0)</f>
        <v>1</v>
      </c>
    </row>
    <row r="5010" spans="2:11">
      <c r="B5010" s="3">
        <v>7</v>
      </c>
      <c r="C5010" s="3">
        <v>2</v>
      </c>
      <c r="D5010" s="3">
        <v>28</v>
      </c>
      <c r="E5010" s="3">
        <v>13</v>
      </c>
      <c r="F5010" s="3">
        <f>IF(detail!$G$11=2,0,1)</f>
        <v>1</v>
      </c>
      <c r="G5010" s="3">
        <f>IF(detail!$G$11=4,0,1)</f>
        <v>1</v>
      </c>
      <c r="H5010" s="3">
        <v>15.2</v>
      </c>
      <c r="I5010" s="3">
        <f>+IF(OR((E5010&lt;=météo!H$17),(E5010&gt;météo!H$18),(F5010=0),(G5010=0),(C5010&gt;detail!$G$4)),0,1)</f>
        <v>1</v>
      </c>
      <c r="J5010" s="3">
        <f>IF(météo!H$19&lt;H5010,0,(météo!H$19-H5010)*I5010)</f>
        <v>4.8000000000000007</v>
      </c>
      <c r="K5010" s="3">
        <f>+IF(I5010&gt;0,IF(H5010&lt;=météo!$H$19,1,0),0)</f>
        <v>1</v>
      </c>
    </row>
    <row r="5011" spans="2:11">
      <c r="B5011" s="3">
        <v>7</v>
      </c>
      <c r="C5011" s="3">
        <v>2</v>
      </c>
      <c r="D5011" s="3">
        <v>28</v>
      </c>
      <c r="E5011" s="3">
        <v>14</v>
      </c>
      <c r="F5011" s="3">
        <f>IF(detail!$G$11=2,0,1)</f>
        <v>1</v>
      </c>
      <c r="G5011" s="3">
        <f>IF(detail!$G$11=4,0,1)</f>
        <v>1</v>
      </c>
      <c r="H5011" s="3">
        <v>15.2</v>
      </c>
      <c r="I5011" s="3">
        <f>+IF(OR((E5011&lt;=météo!H$17),(E5011&gt;météo!H$18),(F5011=0),(G5011=0),(C5011&gt;detail!$G$4)),0,1)</f>
        <v>1</v>
      </c>
      <c r="J5011" s="3">
        <f>IF(météo!H$19&lt;H5011,0,(météo!H$19-H5011)*I5011)</f>
        <v>4.8000000000000007</v>
      </c>
      <c r="K5011" s="3">
        <f>+IF(I5011&gt;0,IF(H5011&lt;=météo!$H$19,1,0),0)</f>
        <v>1</v>
      </c>
    </row>
    <row r="5012" spans="2:11">
      <c r="B5012" s="3">
        <v>7</v>
      </c>
      <c r="C5012" s="3">
        <v>2</v>
      </c>
      <c r="D5012" s="3">
        <v>28</v>
      </c>
      <c r="E5012" s="3">
        <v>15</v>
      </c>
      <c r="F5012" s="3">
        <f>IF(detail!$G$11=2,0,1)</f>
        <v>1</v>
      </c>
      <c r="G5012" s="3">
        <f>IF(detail!$G$11=4,0,1)</f>
        <v>1</v>
      </c>
      <c r="H5012" s="3">
        <v>16</v>
      </c>
      <c r="I5012" s="3">
        <f>+IF(OR((E5012&lt;=météo!H$17),(E5012&gt;météo!H$18),(F5012=0),(G5012=0),(C5012&gt;detail!$G$4)),0,1)</f>
        <v>1</v>
      </c>
      <c r="J5012" s="3">
        <f>IF(météo!H$19&lt;H5012,0,(météo!H$19-H5012)*I5012)</f>
        <v>4</v>
      </c>
      <c r="K5012" s="3">
        <f>+IF(I5012&gt;0,IF(H5012&lt;=météo!$H$19,1,0),0)</f>
        <v>1</v>
      </c>
    </row>
    <row r="5013" spans="2:11">
      <c r="B5013" s="3">
        <v>7</v>
      </c>
      <c r="C5013" s="3">
        <v>2</v>
      </c>
      <c r="D5013" s="3">
        <v>28</v>
      </c>
      <c r="E5013" s="3">
        <v>16</v>
      </c>
      <c r="F5013" s="3">
        <f>IF(detail!$G$11=2,0,1)</f>
        <v>1</v>
      </c>
      <c r="G5013" s="3">
        <f>IF(detail!$G$11=4,0,1)</f>
        <v>1</v>
      </c>
      <c r="H5013" s="3">
        <v>16.5</v>
      </c>
      <c r="I5013" s="3">
        <f>+IF(OR((E5013&lt;=météo!H$17),(E5013&gt;météo!H$18),(F5013=0),(G5013=0),(C5013&gt;detail!$G$4)),0,1)</f>
        <v>1</v>
      </c>
      <c r="J5013" s="3">
        <f>IF(météo!H$19&lt;H5013,0,(météo!H$19-H5013)*I5013)</f>
        <v>3.5</v>
      </c>
      <c r="K5013" s="3">
        <f>+IF(I5013&gt;0,IF(H5013&lt;=météo!$H$19,1,0),0)</f>
        <v>1</v>
      </c>
    </row>
    <row r="5014" spans="2:11">
      <c r="B5014" s="3">
        <v>7</v>
      </c>
      <c r="C5014" s="3">
        <v>2</v>
      </c>
      <c r="D5014" s="3">
        <v>28</v>
      </c>
      <c r="E5014" s="3">
        <v>17</v>
      </c>
      <c r="F5014" s="3">
        <f>IF(detail!$G$11=2,0,1)</f>
        <v>1</v>
      </c>
      <c r="G5014" s="3">
        <f>IF(detail!$G$11=4,0,1)</f>
        <v>1</v>
      </c>
      <c r="H5014" s="3">
        <v>16.399999999999999</v>
      </c>
      <c r="I5014" s="3">
        <f>+IF(OR((E5014&lt;=météo!H$17),(E5014&gt;météo!H$18),(F5014=0),(G5014=0),(C5014&gt;detail!$G$4)),0,1)</f>
        <v>1</v>
      </c>
      <c r="J5014" s="3">
        <f>IF(météo!H$19&lt;H5014,0,(météo!H$19-H5014)*I5014)</f>
        <v>3.6000000000000014</v>
      </c>
      <c r="K5014" s="3">
        <f>+IF(I5014&gt;0,IF(H5014&lt;=météo!$H$19,1,0),0)</f>
        <v>1</v>
      </c>
    </row>
    <row r="5015" spans="2:11">
      <c r="B5015" s="3">
        <v>7</v>
      </c>
      <c r="C5015" s="3">
        <v>2</v>
      </c>
      <c r="D5015" s="3">
        <v>28</v>
      </c>
      <c r="E5015" s="3">
        <v>18</v>
      </c>
      <c r="F5015" s="3">
        <f>IF(detail!$G$11=2,0,1)</f>
        <v>1</v>
      </c>
      <c r="G5015" s="3">
        <f>IF(detail!$G$11=4,0,1)</f>
        <v>1</v>
      </c>
      <c r="H5015" s="3">
        <v>16</v>
      </c>
      <c r="I5015" s="3">
        <f>+IF(OR((E5015&lt;=météo!H$17),(E5015&gt;météo!H$18),(F5015=0),(G5015=0),(C5015&gt;detail!$G$4)),0,1)</f>
        <v>1</v>
      </c>
      <c r="J5015" s="3">
        <f>IF(météo!H$19&lt;H5015,0,(météo!H$19-H5015)*I5015)</f>
        <v>4</v>
      </c>
      <c r="K5015" s="3">
        <f>+IF(I5015&gt;0,IF(H5015&lt;=météo!$H$19,1,0),0)</f>
        <v>1</v>
      </c>
    </row>
    <row r="5016" spans="2:11">
      <c r="B5016" s="3">
        <v>7</v>
      </c>
      <c r="C5016" s="3">
        <v>2</v>
      </c>
      <c r="D5016" s="3">
        <v>28</v>
      </c>
      <c r="E5016" s="3">
        <v>19</v>
      </c>
      <c r="F5016" s="3">
        <f>IF(detail!$G$11=2,0,1)</f>
        <v>1</v>
      </c>
      <c r="G5016" s="3">
        <f>IF(detail!$G$11=4,0,1)</f>
        <v>1</v>
      </c>
      <c r="H5016" s="3">
        <v>15.6</v>
      </c>
      <c r="I5016" s="3">
        <f>+IF(OR((E5016&lt;=météo!H$17),(E5016&gt;météo!H$18),(F5016=0),(G5016=0),(C5016&gt;detail!$G$4)),0,1)</f>
        <v>0</v>
      </c>
      <c r="J5016" s="3">
        <f>IF(météo!H$19&lt;H5016,0,(météo!H$19-H5016)*I5016)</f>
        <v>0</v>
      </c>
      <c r="K5016" s="3">
        <f>+IF(I5016&gt;0,IF(H5016&lt;=météo!$H$19,1,0),0)</f>
        <v>0</v>
      </c>
    </row>
    <row r="5017" spans="2:11">
      <c r="B5017" s="3">
        <v>7</v>
      </c>
      <c r="C5017" s="3">
        <v>2</v>
      </c>
      <c r="D5017" s="3">
        <v>28</v>
      </c>
      <c r="E5017" s="3">
        <v>20</v>
      </c>
      <c r="F5017" s="3">
        <f>IF(detail!$G$11=2,0,1)</f>
        <v>1</v>
      </c>
      <c r="G5017" s="3">
        <f>IF(detail!$G$11=4,0,1)</f>
        <v>1</v>
      </c>
      <c r="H5017" s="3">
        <v>15.3</v>
      </c>
      <c r="I5017" s="3">
        <f>+IF(OR((E5017&lt;=météo!H$17),(E5017&gt;météo!H$18),(F5017=0),(G5017=0),(C5017&gt;detail!$G$4)),0,1)</f>
        <v>0</v>
      </c>
      <c r="J5017" s="3">
        <f>IF(météo!H$19&lt;H5017,0,(météo!H$19-H5017)*I5017)</f>
        <v>0</v>
      </c>
      <c r="K5017" s="3">
        <f>+IF(I5017&gt;0,IF(H5017&lt;=météo!$H$19,1,0),0)</f>
        <v>0</v>
      </c>
    </row>
    <row r="5018" spans="2:11">
      <c r="B5018" s="3">
        <v>7</v>
      </c>
      <c r="C5018" s="3">
        <v>2</v>
      </c>
      <c r="D5018" s="3">
        <v>28</v>
      </c>
      <c r="E5018" s="3">
        <v>21</v>
      </c>
      <c r="F5018" s="3">
        <f>IF(detail!$G$11=2,0,1)</f>
        <v>1</v>
      </c>
      <c r="G5018" s="3">
        <f>IF(detail!$G$11=4,0,1)</f>
        <v>1</v>
      </c>
      <c r="H5018" s="3">
        <v>14.7</v>
      </c>
      <c r="I5018" s="3">
        <f>+IF(OR((E5018&lt;=météo!H$17),(E5018&gt;météo!H$18),(F5018=0),(G5018=0),(C5018&gt;detail!$G$4)),0,1)</f>
        <v>0</v>
      </c>
      <c r="J5018" s="3">
        <f>IF(météo!H$19&lt;H5018,0,(météo!H$19-H5018)*I5018)</f>
        <v>0</v>
      </c>
      <c r="K5018" s="3">
        <f>+IF(I5018&gt;0,IF(H5018&lt;=météo!$H$19,1,0),0)</f>
        <v>0</v>
      </c>
    </row>
    <row r="5019" spans="2:11">
      <c r="B5019" s="3">
        <v>7</v>
      </c>
      <c r="C5019" s="3">
        <v>2</v>
      </c>
      <c r="D5019" s="3">
        <v>28</v>
      </c>
      <c r="E5019" s="3">
        <v>22</v>
      </c>
      <c r="F5019" s="3">
        <f>IF(detail!$G$11=2,0,1)</f>
        <v>1</v>
      </c>
      <c r="G5019" s="3">
        <f>IF(detail!$G$11=4,0,1)</f>
        <v>1</v>
      </c>
      <c r="H5019" s="3">
        <v>13.4</v>
      </c>
      <c r="I5019" s="3">
        <f>+IF(OR((E5019&lt;=météo!H$17),(E5019&gt;météo!H$18),(F5019=0),(G5019=0),(C5019&gt;detail!$G$4)),0,1)</f>
        <v>0</v>
      </c>
      <c r="J5019" s="3">
        <f>IF(météo!H$19&lt;H5019,0,(météo!H$19-H5019)*I5019)</f>
        <v>0</v>
      </c>
      <c r="K5019" s="3">
        <f>+IF(I5019&gt;0,IF(H5019&lt;=météo!$H$19,1,0),0)</f>
        <v>0</v>
      </c>
    </row>
    <row r="5020" spans="2:11">
      <c r="B5020" s="3">
        <v>7</v>
      </c>
      <c r="C5020" s="3">
        <v>2</v>
      </c>
      <c r="D5020" s="3">
        <v>28</v>
      </c>
      <c r="E5020" s="3">
        <v>23</v>
      </c>
      <c r="F5020" s="3">
        <f>IF(detail!$G$11=2,0,1)</f>
        <v>1</v>
      </c>
      <c r="G5020" s="3">
        <f>IF(detail!$G$11=4,0,1)</f>
        <v>1</v>
      </c>
      <c r="H5020" s="3">
        <v>12.1</v>
      </c>
      <c r="I5020" s="3">
        <f>+IF(OR((E5020&lt;=météo!H$17),(E5020&gt;météo!H$18),(F5020=0),(G5020=0),(C5020&gt;detail!$G$4)),0,1)</f>
        <v>0</v>
      </c>
      <c r="J5020" s="3">
        <f>IF(météo!H$19&lt;H5020,0,(météo!H$19-H5020)*I5020)</f>
        <v>0</v>
      </c>
      <c r="K5020" s="3">
        <f>+IF(I5020&gt;0,IF(H5020&lt;=météo!$H$19,1,0),0)</f>
        <v>0</v>
      </c>
    </row>
    <row r="5021" spans="2:11">
      <c r="B5021" s="3">
        <v>7</v>
      </c>
      <c r="C5021" s="3">
        <v>2</v>
      </c>
      <c r="D5021" s="3">
        <v>28</v>
      </c>
      <c r="E5021" s="3">
        <v>24</v>
      </c>
      <c r="F5021" s="3">
        <f>IF(detail!$G$11=2,0,1)</f>
        <v>1</v>
      </c>
      <c r="G5021" s="3">
        <f>IF(detail!$G$11=4,0,1)</f>
        <v>1</v>
      </c>
      <c r="H5021" s="3">
        <v>11</v>
      </c>
      <c r="I5021" s="3">
        <f>+IF(OR((E5021&lt;=météo!H$17),(E5021&gt;météo!H$18),(F5021=0),(G5021=0),(C5021&gt;detail!$G$4)),0,1)</f>
        <v>0</v>
      </c>
      <c r="J5021" s="3">
        <f>IF(météo!H$19&lt;H5021,0,(météo!H$19-H5021)*I5021)</f>
        <v>0</v>
      </c>
      <c r="K5021" s="3">
        <f>+IF(I5021&gt;0,IF(H5021&lt;=météo!$H$19,1,0),0)</f>
        <v>0</v>
      </c>
    </row>
    <row r="5022" spans="2:11">
      <c r="B5022" s="3">
        <v>7</v>
      </c>
      <c r="C5022" s="3">
        <v>3</v>
      </c>
      <c r="D5022" s="3">
        <v>29</v>
      </c>
      <c r="E5022" s="3">
        <v>1</v>
      </c>
      <c r="F5022" s="3">
        <f>IF(detail!$G$11=2,0,1)</f>
        <v>1</v>
      </c>
      <c r="G5022" s="3">
        <f>IF(detail!$G$11=4,0,1)</f>
        <v>1</v>
      </c>
      <c r="H5022" s="3">
        <v>10.199999999999999</v>
      </c>
      <c r="I5022" s="3">
        <f>+IF(OR((E5022&lt;=météo!H$17),(E5022&gt;météo!H$18),(F5022=0),(G5022=0),(C5022&gt;detail!$G$4)),0,1)</f>
        <v>0</v>
      </c>
      <c r="J5022" s="3">
        <f>IF(météo!H$19&lt;H5022,0,(météo!H$19-H5022)*I5022)</f>
        <v>0</v>
      </c>
      <c r="K5022" s="3">
        <f>+IF(I5022&gt;0,IF(H5022&lt;=météo!$H$19,1,0),0)</f>
        <v>0</v>
      </c>
    </row>
    <row r="5023" spans="2:11">
      <c r="B5023" s="3">
        <v>7</v>
      </c>
      <c r="C5023" s="3">
        <v>3</v>
      </c>
      <c r="D5023" s="3">
        <v>29</v>
      </c>
      <c r="E5023" s="3">
        <v>2</v>
      </c>
      <c r="F5023" s="3">
        <f>IF(detail!$G$11=2,0,1)</f>
        <v>1</v>
      </c>
      <c r="G5023" s="3">
        <f>IF(detail!$G$11=4,0,1)</f>
        <v>1</v>
      </c>
      <c r="H5023" s="3">
        <v>9.4</v>
      </c>
      <c r="I5023" s="3">
        <f>+IF(OR((E5023&lt;=météo!H$17),(E5023&gt;météo!H$18),(F5023=0),(G5023=0),(C5023&gt;detail!$G$4)),0,1)</f>
        <v>0</v>
      </c>
      <c r="J5023" s="3">
        <f>IF(météo!H$19&lt;H5023,0,(météo!H$19-H5023)*I5023)</f>
        <v>0</v>
      </c>
      <c r="K5023" s="3">
        <f>+IF(I5023&gt;0,IF(H5023&lt;=météo!$H$19,1,0),0)</f>
        <v>0</v>
      </c>
    </row>
    <row r="5024" spans="2:11">
      <c r="B5024" s="3">
        <v>7</v>
      </c>
      <c r="C5024" s="3">
        <v>3</v>
      </c>
      <c r="D5024" s="3">
        <v>29</v>
      </c>
      <c r="E5024" s="3">
        <v>3</v>
      </c>
      <c r="F5024" s="3">
        <f>IF(detail!$G$11=2,0,1)</f>
        <v>1</v>
      </c>
      <c r="G5024" s="3">
        <f>IF(detail!$G$11=4,0,1)</f>
        <v>1</v>
      </c>
      <c r="H5024" s="3">
        <v>8.6</v>
      </c>
      <c r="I5024" s="3">
        <f>+IF(OR((E5024&lt;=météo!H$17),(E5024&gt;météo!H$18),(F5024=0),(G5024=0),(C5024&gt;detail!$G$4)),0,1)</f>
        <v>0</v>
      </c>
      <c r="J5024" s="3">
        <f>IF(météo!H$19&lt;H5024,0,(météo!H$19-H5024)*I5024)</f>
        <v>0</v>
      </c>
      <c r="K5024" s="3">
        <f>+IF(I5024&gt;0,IF(H5024&lt;=météo!$H$19,1,0),0)</f>
        <v>0</v>
      </c>
    </row>
    <row r="5025" spans="2:11">
      <c r="B5025" s="3">
        <v>7</v>
      </c>
      <c r="C5025" s="3">
        <v>3</v>
      </c>
      <c r="D5025" s="3">
        <v>29</v>
      </c>
      <c r="E5025" s="3">
        <v>4</v>
      </c>
      <c r="F5025" s="3">
        <f>IF(detail!$G$11=2,0,1)</f>
        <v>1</v>
      </c>
      <c r="G5025" s="3">
        <f>IF(detail!$G$11=4,0,1)</f>
        <v>1</v>
      </c>
      <c r="H5025" s="3">
        <v>8</v>
      </c>
      <c r="I5025" s="3">
        <f>+IF(OR((E5025&lt;=météo!H$17),(E5025&gt;météo!H$18),(F5025=0),(G5025=0),(C5025&gt;detail!$G$4)),0,1)</f>
        <v>0</v>
      </c>
      <c r="J5025" s="3">
        <f>IF(météo!H$19&lt;H5025,0,(météo!H$19-H5025)*I5025)</f>
        <v>0</v>
      </c>
      <c r="K5025" s="3">
        <f>+IF(I5025&gt;0,IF(H5025&lt;=météo!$H$19,1,0),0)</f>
        <v>0</v>
      </c>
    </row>
    <row r="5026" spans="2:11">
      <c r="B5026" s="3">
        <v>7</v>
      </c>
      <c r="C5026" s="3">
        <v>3</v>
      </c>
      <c r="D5026" s="3">
        <v>29</v>
      </c>
      <c r="E5026" s="3">
        <v>5</v>
      </c>
      <c r="F5026" s="3">
        <f>IF(detail!$G$11=2,0,1)</f>
        <v>1</v>
      </c>
      <c r="G5026" s="3">
        <f>IF(detail!$G$11=4,0,1)</f>
        <v>1</v>
      </c>
      <c r="H5026" s="3">
        <v>7.7</v>
      </c>
      <c r="I5026" s="3">
        <f>+IF(OR((E5026&lt;=météo!H$17),(E5026&gt;météo!H$18),(F5026=0),(G5026=0),(C5026&gt;detail!$G$4)),0,1)</f>
        <v>0</v>
      </c>
      <c r="J5026" s="3">
        <f>IF(météo!H$19&lt;H5026,0,(météo!H$19-H5026)*I5026)</f>
        <v>0</v>
      </c>
      <c r="K5026" s="3">
        <f>+IF(I5026&gt;0,IF(H5026&lt;=météo!$H$19,1,0),0)</f>
        <v>0</v>
      </c>
    </row>
    <row r="5027" spans="2:11">
      <c r="B5027" s="3">
        <v>7</v>
      </c>
      <c r="C5027" s="3">
        <v>3</v>
      </c>
      <c r="D5027" s="3">
        <v>29</v>
      </c>
      <c r="E5027" s="3">
        <v>6</v>
      </c>
      <c r="F5027" s="3">
        <f>IF(detail!$G$11=2,0,1)</f>
        <v>1</v>
      </c>
      <c r="G5027" s="3">
        <f>IF(detail!$G$11=4,0,1)</f>
        <v>1</v>
      </c>
      <c r="H5027" s="3">
        <v>7.7</v>
      </c>
      <c r="I5027" s="3">
        <f>+IF(OR((E5027&lt;=météo!H$17),(E5027&gt;météo!H$18),(F5027=0),(G5027=0),(C5027&gt;detail!$G$4)),0,1)</f>
        <v>0</v>
      </c>
      <c r="J5027" s="3">
        <f>IF(météo!H$19&lt;H5027,0,(météo!H$19-H5027)*I5027)</f>
        <v>0</v>
      </c>
      <c r="K5027" s="3">
        <f>+IF(I5027&gt;0,IF(H5027&lt;=météo!$H$19,1,0),0)</f>
        <v>0</v>
      </c>
    </row>
    <row r="5028" spans="2:11">
      <c r="B5028" s="3">
        <v>7</v>
      </c>
      <c r="C5028" s="3">
        <v>3</v>
      </c>
      <c r="D5028" s="3">
        <v>29</v>
      </c>
      <c r="E5028" s="3">
        <v>7</v>
      </c>
      <c r="F5028" s="3">
        <f>IF(detail!$G$11=2,0,1)</f>
        <v>1</v>
      </c>
      <c r="G5028" s="3">
        <f>IF(detail!$G$11=4,0,1)</f>
        <v>1</v>
      </c>
      <c r="H5028" s="3">
        <v>8.4</v>
      </c>
      <c r="I5028" s="3">
        <f>+IF(OR((E5028&lt;=météo!H$17),(E5028&gt;météo!H$18),(F5028=0),(G5028=0),(C5028&gt;detail!$G$4)),0,1)</f>
        <v>0</v>
      </c>
      <c r="J5028" s="3">
        <f>IF(météo!H$19&lt;H5028,0,(météo!H$19-H5028)*I5028)</f>
        <v>0</v>
      </c>
      <c r="K5028" s="3">
        <f>+IF(I5028&gt;0,IF(H5028&lt;=météo!$H$19,1,0),0)</f>
        <v>0</v>
      </c>
    </row>
    <row r="5029" spans="2:11">
      <c r="B5029" s="3">
        <v>7</v>
      </c>
      <c r="C5029" s="3">
        <v>3</v>
      </c>
      <c r="D5029" s="3">
        <v>29</v>
      </c>
      <c r="E5029" s="3">
        <v>8</v>
      </c>
      <c r="F5029" s="3">
        <f>IF(detail!$G$11=2,0,1)</f>
        <v>1</v>
      </c>
      <c r="G5029" s="3">
        <f>IF(detail!$G$11=4,0,1)</f>
        <v>1</v>
      </c>
      <c r="H5029" s="3">
        <v>10.1</v>
      </c>
      <c r="I5029" s="3">
        <f>+IF(OR((E5029&lt;=météo!H$17),(E5029&gt;météo!H$18),(F5029=0),(G5029=0),(C5029&gt;detail!$G$4)),0,1)</f>
        <v>0</v>
      </c>
      <c r="J5029" s="3">
        <f>IF(météo!H$19&lt;H5029,0,(météo!H$19-H5029)*I5029)</f>
        <v>0</v>
      </c>
      <c r="K5029" s="3">
        <f>+IF(I5029&gt;0,IF(H5029&lt;=météo!$H$19,1,0),0)</f>
        <v>0</v>
      </c>
    </row>
    <row r="5030" spans="2:11">
      <c r="B5030" s="3">
        <v>7</v>
      </c>
      <c r="C5030" s="3">
        <v>3</v>
      </c>
      <c r="D5030" s="3">
        <v>29</v>
      </c>
      <c r="E5030" s="3">
        <v>9</v>
      </c>
      <c r="F5030" s="3">
        <f>IF(detail!$G$11=2,0,1)</f>
        <v>1</v>
      </c>
      <c r="G5030" s="3">
        <f>IF(detail!$G$11=4,0,1)</f>
        <v>1</v>
      </c>
      <c r="H5030" s="3">
        <v>11.6</v>
      </c>
      <c r="I5030" s="3">
        <f>+IF(OR((E5030&lt;=météo!H$17),(E5030&gt;météo!H$18),(F5030=0),(G5030=0),(C5030&gt;detail!$G$4)),0,1)</f>
        <v>0</v>
      </c>
      <c r="J5030" s="3">
        <f>IF(météo!H$19&lt;H5030,0,(météo!H$19-H5030)*I5030)</f>
        <v>0</v>
      </c>
      <c r="K5030" s="3">
        <f>+IF(I5030&gt;0,IF(H5030&lt;=météo!$H$19,1,0),0)</f>
        <v>0</v>
      </c>
    </row>
    <row r="5031" spans="2:11">
      <c r="B5031" s="3">
        <v>7</v>
      </c>
      <c r="C5031" s="3">
        <v>3</v>
      </c>
      <c r="D5031" s="3">
        <v>29</v>
      </c>
      <c r="E5031" s="3">
        <v>10</v>
      </c>
      <c r="F5031" s="3">
        <f>IF(detail!$G$11=2,0,1)</f>
        <v>1</v>
      </c>
      <c r="G5031" s="3">
        <f>IF(detail!$G$11=4,0,1)</f>
        <v>1</v>
      </c>
      <c r="H5031" s="3">
        <v>13.1</v>
      </c>
      <c r="I5031" s="3">
        <f>+IF(OR((E5031&lt;=météo!H$17),(E5031&gt;météo!H$18),(F5031=0),(G5031=0),(C5031&gt;detail!$G$4)),0,1)</f>
        <v>0</v>
      </c>
      <c r="J5031" s="3">
        <f>IF(météo!H$19&lt;H5031,0,(météo!H$19-H5031)*I5031)</f>
        <v>0</v>
      </c>
      <c r="K5031" s="3">
        <f>+IF(I5031&gt;0,IF(H5031&lt;=météo!$H$19,1,0),0)</f>
        <v>0</v>
      </c>
    </row>
    <row r="5032" spans="2:11">
      <c r="B5032" s="3">
        <v>7</v>
      </c>
      <c r="C5032" s="3">
        <v>3</v>
      </c>
      <c r="D5032" s="3">
        <v>29</v>
      </c>
      <c r="E5032" s="3">
        <v>11</v>
      </c>
      <c r="F5032" s="3">
        <f>IF(detail!$G$11=2,0,1)</f>
        <v>1</v>
      </c>
      <c r="G5032" s="3">
        <f>IF(detail!$G$11=4,0,1)</f>
        <v>1</v>
      </c>
      <c r="H5032" s="3">
        <v>15.1</v>
      </c>
      <c r="I5032" s="3">
        <f>+IF(OR((E5032&lt;=météo!H$17),(E5032&gt;météo!H$18),(F5032=0),(G5032=0),(C5032&gt;detail!$G$4)),0,1)</f>
        <v>0</v>
      </c>
      <c r="J5032" s="3">
        <f>IF(météo!H$19&lt;H5032,0,(météo!H$19-H5032)*I5032)</f>
        <v>0</v>
      </c>
      <c r="K5032" s="3">
        <f>+IF(I5032&gt;0,IF(H5032&lt;=météo!$H$19,1,0),0)</f>
        <v>0</v>
      </c>
    </row>
    <row r="5033" spans="2:11">
      <c r="B5033" s="3">
        <v>7</v>
      </c>
      <c r="C5033" s="3">
        <v>3</v>
      </c>
      <c r="D5033" s="3">
        <v>29</v>
      </c>
      <c r="E5033" s="3">
        <v>12</v>
      </c>
      <c r="F5033" s="3">
        <f>IF(detail!$G$11=2,0,1)</f>
        <v>1</v>
      </c>
      <c r="G5033" s="3">
        <f>IF(detail!$G$11=4,0,1)</f>
        <v>1</v>
      </c>
      <c r="H5033" s="3">
        <v>16.600000000000001</v>
      </c>
      <c r="I5033" s="3">
        <f>+IF(OR((E5033&lt;=météo!H$17),(E5033&gt;météo!H$18),(F5033=0),(G5033=0),(C5033&gt;detail!$G$4)),0,1)</f>
        <v>0</v>
      </c>
      <c r="J5033" s="3">
        <f>IF(météo!H$19&lt;H5033,0,(météo!H$19-H5033)*I5033)</f>
        <v>0</v>
      </c>
      <c r="K5033" s="3">
        <f>+IF(I5033&gt;0,IF(H5033&lt;=météo!$H$19,1,0),0)</f>
        <v>0</v>
      </c>
    </row>
    <row r="5034" spans="2:11">
      <c r="B5034" s="3">
        <v>7</v>
      </c>
      <c r="C5034" s="3">
        <v>3</v>
      </c>
      <c r="D5034" s="3">
        <v>29</v>
      </c>
      <c r="E5034" s="3">
        <v>13</v>
      </c>
      <c r="F5034" s="3">
        <f>IF(detail!$G$11=2,0,1)</f>
        <v>1</v>
      </c>
      <c r="G5034" s="3">
        <f>IF(detail!$G$11=4,0,1)</f>
        <v>1</v>
      </c>
      <c r="H5034" s="3">
        <v>17.399999999999999</v>
      </c>
      <c r="I5034" s="3">
        <f>+IF(OR((E5034&lt;=météo!H$17),(E5034&gt;météo!H$18),(F5034=0),(G5034=0),(C5034&gt;detail!$G$4)),0,1)</f>
        <v>0</v>
      </c>
      <c r="J5034" s="3">
        <f>IF(météo!H$19&lt;H5034,0,(météo!H$19-H5034)*I5034)</f>
        <v>0</v>
      </c>
      <c r="K5034" s="3">
        <f>+IF(I5034&gt;0,IF(H5034&lt;=météo!$H$19,1,0),0)</f>
        <v>0</v>
      </c>
    </row>
    <row r="5035" spans="2:11">
      <c r="B5035" s="3">
        <v>7</v>
      </c>
      <c r="C5035" s="3">
        <v>3</v>
      </c>
      <c r="D5035" s="3">
        <v>29</v>
      </c>
      <c r="E5035" s="3">
        <v>14</v>
      </c>
      <c r="F5035" s="3">
        <f>IF(detail!$G$11=2,0,1)</f>
        <v>1</v>
      </c>
      <c r="G5035" s="3">
        <f>IF(detail!$G$11=4,0,1)</f>
        <v>1</v>
      </c>
      <c r="H5035" s="3">
        <v>17.8</v>
      </c>
      <c r="I5035" s="3">
        <f>+IF(OR((E5035&lt;=météo!H$17),(E5035&gt;météo!H$18),(F5035=0),(G5035=0),(C5035&gt;detail!$G$4)),0,1)</f>
        <v>0</v>
      </c>
      <c r="J5035" s="3">
        <f>IF(météo!H$19&lt;H5035,0,(météo!H$19-H5035)*I5035)</f>
        <v>0</v>
      </c>
      <c r="K5035" s="3">
        <f>+IF(I5035&gt;0,IF(H5035&lt;=météo!$H$19,1,0),0)</f>
        <v>0</v>
      </c>
    </row>
    <row r="5036" spans="2:11">
      <c r="B5036" s="3">
        <v>7</v>
      </c>
      <c r="C5036" s="3">
        <v>3</v>
      </c>
      <c r="D5036" s="3">
        <v>29</v>
      </c>
      <c r="E5036" s="3">
        <v>15</v>
      </c>
      <c r="F5036" s="3">
        <f>IF(detail!$G$11=2,0,1)</f>
        <v>1</v>
      </c>
      <c r="G5036" s="3">
        <f>IF(detail!$G$11=4,0,1)</f>
        <v>1</v>
      </c>
      <c r="H5036" s="3">
        <v>17.899999999999999</v>
      </c>
      <c r="I5036" s="3">
        <f>+IF(OR((E5036&lt;=météo!H$17),(E5036&gt;météo!H$18),(F5036=0),(G5036=0),(C5036&gt;detail!$G$4)),0,1)</f>
        <v>0</v>
      </c>
      <c r="J5036" s="3">
        <f>IF(météo!H$19&lt;H5036,0,(météo!H$19-H5036)*I5036)</f>
        <v>0</v>
      </c>
      <c r="K5036" s="3">
        <f>+IF(I5036&gt;0,IF(H5036&lt;=météo!$H$19,1,0),0)</f>
        <v>0</v>
      </c>
    </row>
    <row r="5037" spans="2:11">
      <c r="B5037" s="3">
        <v>7</v>
      </c>
      <c r="C5037" s="3">
        <v>3</v>
      </c>
      <c r="D5037" s="3">
        <v>29</v>
      </c>
      <c r="E5037" s="3">
        <v>16</v>
      </c>
      <c r="F5037" s="3">
        <f>IF(detail!$G$11=2,0,1)</f>
        <v>1</v>
      </c>
      <c r="G5037" s="3">
        <f>IF(detail!$G$11=4,0,1)</f>
        <v>1</v>
      </c>
      <c r="H5037" s="3">
        <v>18.399999999999999</v>
      </c>
      <c r="I5037" s="3">
        <f>+IF(OR((E5037&lt;=météo!H$17),(E5037&gt;météo!H$18),(F5037=0),(G5037=0),(C5037&gt;detail!$G$4)),0,1)</f>
        <v>0</v>
      </c>
      <c r="J5037" s="3">
        <f>IF(météo!H$19&lt;H5037,0,(météo!H$19-H5037)*I5037)</f>
        <v>0</v>
      </c>
      <c r="K5037" s="3">
        <f>+IF(I5037&gt;0,IF(H5037&lt;=météo!$H$19,1,0),0)</f>
        <v>0</v>
      </c>
    </row>
    <row r="5038" spans="2:11">
      <c r="B5038" s="3">
        <v>7</v>
      </c>
      <c r="C5038" s="3">
        <v>3</v>
      </c>
      <c r="D5038" s="3">
        <v>29</v>
      </c>
      <c r="E5038" s="3">
        <v>17</v>
      </c>
      <c r="F5038" s="3">
        <f>IF(detail!$G$11=2,0,1)</f>
        <v>1</v>
      </c>
      <c r="G5038" s="3">
        <f>IF(detail!$G$11=4,0,1)</f>
        <v>1</v>
      </c>
      <c r="H5038" s="3">
        <v>19</v>
      </c>
      <c r="I5038" s="3">
        <f>+IF(OR((E5038&lt;=météo!H$17),(E5038&gt;météo!H$18),(F5038=0),(G5038=0),(C5038&gt;detail!$G$4)),0,1)</f>
        <v>0</v>
      </c>
      <c r="J5038" s="3">
        <f>IF(météo!H$19&lt;H5038,0,(météo!H$19-H5038)*I5038)</f>
        <v>0</v>
      </c>
      <c r="K5038" s="3">
        <f>+IF(I5038&gt;0,IF(H5038&lt;=météo!$H$19,1,0),0)</f>
        <v>0</v>
      </c>
    </row>
    <row r="5039" spans="2:11">
      <c r="B5039" s="3">
        <v>7</v>
      </c>
      <c r="C5039" s="3">
        <v>3</v>
      </c>
      <c r="D5039" s="3">
        <v>29</v>
      </c>
      <c r="E5039" s="3">
        <v>18</v>
      </c>
      <c r="F5039" s="3">
        <f>IF(detail!$G$11=2,0,1)</f>
        <v>1</v>
      </c>
      <c r="G5039" s="3">
        <f>IF(detail!$G$11=4,0,1)</f>
        <v>1</v>
      </c>
      <c r="H5039" s="3">
        <v>18.899999999999999</v>
      </c>
      <c r="I5039" s="3">
        <f>+IF(OR((E5039&lt;=météo!H$17),(E5039&gt;météo!H$18),(F5039=0),(G5039=0),(C5039&gt;detail!$G$4)),0,1)</f>
        <v>0</v>
      </c>
      <c r="J5039" s="3">
        <f>IF(météo!H$19&lt;H5039,0,(météo!H$19-H5039)*I5039)</f>
        <v>0</v>
      </c>
      <c r="K5039" s="3">
        <f>+IF(I5039&gt;0,IF(H5039&lt;=météo!$H$19,1,0),0)</f>
        <v>0</v>
      </c>
    </row>
    <row r="5040" spans="2:11">
      <c r="B5040" s="3">
        <v>7</v>
      </c>
      <c r="C5040" s="3">
        <v>3</v>
      </c>
      <c r="D5040" s="3">
        <v>29</v>
      </c>
      <c r="E5040" s="3">
        <v>19</v>
      </c>
      <c r="F5040" s="3">
        <f>IF(detail!$G$11=2,0,1)</f>
        <v>1</v>
      </c>
      <c r="G5040" s="3">
        <f>IF(detail!$G$11=4,0,1)</f>
        <v>1</v>
      </c>
      <c r="H5040" s="3">
        <v>18.399999999999999</v>
      </c>
      <c r="I5040" s="3">
        <f>+IF(OR((E5040&lt;=météo!H$17),(E5040&gt;météo!H$18),(F5040=0),(G5040=0),(C5040&gt;detail!$G$4)),0,1)</f>
        <v>0</v>
      </c>
      <c r="J5040" s="3">
        <f>IF(météo!H$19&lt;H5040,0,(météo!H$19-H5040)*I5040)</f>
        <v>0</v>
      </c>
      <c r="K5040" s="3">
        <f>+IF(I5040&gt;0,IF(H5040&lt;=météo!$H$19,1,0),0)</f>
        <v>0</v>
      </c>
    </row>
    <row r="5041" spans="2:11">
      <c r="B5041" s="3">
        <v>7</v>
      </c>
      <c r="C5041" s="3">
        <v>3</v>
      </c>
      <c r="D5041" s="3">
        <v>29</v>
      </c>
      <c r="E5041" s="3">
        <v>20</v>
      </c>
      <c r="F5041" s="3">
        <f>IF(detail!$G$11=2,0,1)</f>
        <v>1</v>
      </c>
      <c r="G5041" s="3">
        <f>IF(detail!$G$11=4,0,1)</f>
        <v>1</v>
      </c>
      <c r="H5041" s="3">
        <v>17.2</v>
      </c>
      <c r="I5041" s="3">
        <f>+IF(OR((E5041&lt;=météo!H$17),(E5041&gt;météo!H$18),(F5041=0),(G5041=0),(C5041&gt;detail!$G$4)),0,1)</f>
        <v>0</v>
      </c>
      <c r="J5041" s="3">
        <f>IF(météo!H$19&lt;H5041,0,(météo!H$19-H5041)*I5041)</f>
        <v>0</v>
      </c>
      <c r="K5041" s="3">
        <f>+IF(I5041&gt;0,IF(H5041&lt;=météo!$H$19,1,0),0)</f>
        <v>0</v>
      </c>
    </row>
    <row r="5042" spans="2:11">
      <c r="B5042" s="3">
        <v>7</v>
      </c>
      <c r="C5042" s="3">
        <v>3</v>
      </c>
      <c r="D5042" s="3">
        <v>29</v>
      </c>
      <c r="E5042" s="3">
        <v>21</v>
      </c>
      <c r="F5042" s="3">
        <f>IF(detail!$G$11=2,0,1)</f>
        <v>1</v>
      </c>
      <c r="G5042" s="3">
        <f>IF(detail!$G$11=4,0,1)</f>
        <v>1</v>
      </c>
      <c r="H5042" s="3">
        <v>15.4</v>
      </c>
      <c r="I5042" s="3">
        <f>+IF(OR((E5042&lt;=météo!H$17),(E5042&gt;météo!H$18),(F5042=0),(G5042=0),(C5042&gt;detail!$G$4)),0,1)</f>
        <v>0</v>
      </c>
      <c r="J5042" s="3">
        <f>IF(météo!H$19&lt;H5042,0,(météo!H$19-H5042)*I5042)</f>
        <v>0</v>
      </c>
      <c r="K5042" s="3">
        <f>+IF(I5042&gt;0,IF(H5042&lt;=météo!$H$19,1,0),0)</f>
        <v>0</v>
      </c>
    </row>
    <row r="5043" spans="2:11">
      <c r="B5043" s="3">
        <v>7</v>
      </c>
      <c r="C5043" s="3">
        <v>3</v>
      </c>
      <c r="D5043" s="3">
        <v>29</v>
      </c>
      <c r="E5043" s="3">
        <v>22</v>
      </c>
      <c r="F5043" s="3">
        <f>IF(detail!$G$11=2,0,1)</f>
        <v>1</v>
      </c>
      <c r="G5043" s="3">
        <f>IF(detail!$G$11=4,0,1)</f>
        <v>1</v>
      </c>
      <c r="H5043" s="3">
        <v>14</v>
      </c>
      <c r="I5043" s="3">
        <f>+IF(OR((E5043&lt;=météo!H$17),(E5043&gt;météo!H$18),(F5043=0),(G5043=0),(C5043&gt;detail!$G$4)),0,1)</f>
        <v>0</v>
      </c>
      <c r="J5043" s="3">
        <f>IF(météo!H$19&lt;H5043,0,(météo!H$19-H5043)*I5043)</f>
        <v>0</v>
      </c>
      <c r="K5043" s="3">
        <f>+IF(I5043&gt;0,IF(H5043&lt;=météo!$H$19,1,0),0)</f>
        <v>0</v>
      </c>
    </row>
    <row r="5044" spans="2:11">
      <c r="B5044" s="3">
        <v>7</v>
      </c>
      <c r="C5044" s="3">
        <v>3</v>
      </c>
      <c r="D5044" s="3">
        <v>29</v>
      </c>
      <c r="E5044" s="3">
        <v>23</v>
      </c>
      <c r="F5044" s="3">
        <f>IF(detail!$G$11=2,0,1)</f>
        <v>1</v>
      </c>
      <c r="G5044" s="3">
        <f>IF(detail!$G$11=4,0,1)</f>
        <v>1</v>
      </c>
      <c r="H5044" s="3">
        <v>12.9</v>
      </c>
      <c r="I5044" s="3">
        <f>+IF(OR((E5044&lt;=météo!H$17),(E5044&gt;météo!H$18),(F5044=0),(G5044=0),(C5044&gt;detail!$G$4)),0,1)</f>
        <v>0</v>
      </c>
      <c r="J5044" s="3">
        <f>IF(météo!H$19&lt;H5044,0,(météo!H$19-H5044)*I5044)</f>
        <v>0</v>
      </c>
      <c r="K5044" s="3">
        <f>+IF(I5044&gt;0,IF(H5044&lt;=météo!$H$19,1,0),0)</f>
        <v>0</v>
      </c>
    </row>
    <row r="5045" spans="2:11">
      <c r="B5045" s="3">
        <v>7</v>
      </c>
      <c r="C5045" s="3">
        <v>3</v>
      </c>
      <c r="D5045" s="3">
        <v>29</v>
      </c>
      <c r="E5045" s="3">
        <v>24</v>
      </c>
      <c r="F5045" s="3">
        <f>IF(detail!$G$11=2,0,1)</f>
        <v>1</v>
      </c>
      <c r="G5045" s="3">
        <f>IF(detail!$G$11=4,0,1)</f>
        <v>1</v>
      </c>
      <c r="H5045" s="3">
        <v>11.5</v>
      </c>
      <c r="I5045" s="3">
        <f>+IF(OR((E5045&lt;=météo!H$17),(E5045&gt;météo!H$18),(F5045=0),(G5045=0),(C5045&gt;detail!$G$4)),0,1)</f>
        <v>0</v>
      </c>
      <c r="J5045" s="3">
        <f>IF(météo!H$19&lt;H5045,0,(météo!H$19-H5045)*I5045)</f>
        <v>0</v>
      </c>
      <c r="K5045" s="3">
        <f>+IF(I5045&gt;0,IF(H5045&lt;=météo!$H$19,1,0),0)</f>
        <v>0</v>
      </c>
    </row>
    <row r="5046" spans="2:11">
      <c r="B5046" s="3">
        <v>7</v>
      </c>
      <c r="C5046" s="3">
        <v>1</v>
      </c>
      <c r="D5046" s="3">
        <v>30</v>
      </c>
      <c r="E5046" s="3">
        <v>1</v>
      </c>
      <c r="F5046" s="3">
        <f>IF(detail!$G$11=2,0,1)</f>
        <v>1</v>
      </c>
      <c r="G5046" s="3">
        <f>IF(detail!$G$11=4,0,1)</f>
        <v>1</v>
      </c>
      <c r="H5046" s="3">
        <v>10.3</v>
      </c>
      <c r="I5046" s="3">
        <f>+IF(OR((E5046&lt;=météo!H$17),(E5046&gt;météo!H$18),(F5046=0),(G5046=0),(C5046&gt;detail!$G$4)),0,1)</f>
        <v>0</v>
      </c>
      <c r="J5046" s="3">
        <f>IF(météo!H$19&lt;H5046,0,(météo!H$19-H5046)*I5046)</f>
        <v>0</v>
      </c>
      <c r="K5046" s="3">
        <f>+IF(I5046&gt;0,IF(H5046&lt;=météo!$H$19,1,0),0)</f>
        <v>0</v>
      </c>
    </row>
    <row r="5047" spans="2:11">
      <c r="B5047" s="3">
        <v>7</v>
      </c>
      <c r="C5047" s="3">
        <v>1</v>
      </c>
      <c r="D5047" s="3">
        <v>30</v>
      </c>
      <c r="E5047" s="3">
        <v>2</v>
      </c>
      <c r="F5047" s="3">
        <f>IF(detail!$G$11=2,0,1)</f>
        <v>1</v>
      </c>
      <c r="G5047" s="3">
        <f>IF(detail!$G$11=4,0,1)</f>
        <v>1</v>
      </c>
      <c r="H5047" s="3">
        <v>9.9</v>
      </c>
      <c r="I5047" s="3">
        <f>+IF(OR((E5047&lt;=météo!H$17),(E5047&gt;météo!H$18),(F5047=0),(G5047=0),(C5047&gt;detail!$G$4)),0,1)</f>
        <v>0</v>
      </c>
      <c r="J5047" s="3">
        <f>IF(météo!H$19&lt;H5047,0,(météo!H$19-H5047)*I5047)</f>
        <v>0</v>
      </c>
      <c r="K5047" s="3">
        <f>+IF(I5047&gt;0,IF(H5047&lt;=météo!$H$19,1,0),0)</f>
        <v>0</v>
      </c>
    </row>
    <row r="5048" spans="2:11">
      <c r="B5048" s="3">
        <v>7</v>
      </c>
      <c r="C5048" s="3">
        <v>1</v>
      </c>
      <c r="D5048" s="3">
        <v>30</v>
      </c>
      <c r="E5048" s="3">
        <v>3</v>
      </c>
      <c r="F5048" s="3">
        <f>IF(detail!$G$11=2,0,1)</f>
        <v>1</v>
      </c>
      <c r="G5048" s="3">
        <f>IF(detail!$G$11=4,0,1)</f>
        <v>1</v>
      </c>
      <c r="H5048" s="3">
        <v>9.1</v>
      </c>
      <c r="I5048" s="3">
        <f>+IF(OR((E5048&lt;=météo!H$17),(E5048&gt;météo!H$18),(F5048=0),(G5048=0),(C5048&gt;detail!$G$4)),0,1)</f>
        <v>0</v>
      </c>
      <c r="J5048" s="3">
        <f>IF(météo!H$19&lt;H5048,0,(météo!H$19-H5048)*I5048)</f>
        <v>0</v>
      </c>
      <c r="K5048" s="3">
        <f>+IF(I5048&gt;0,IF(H5048&lt;=météo!$H$19,1,0),0)</f>
        <v>0</v>
      </c>
    </row>
    <row r="5049" spans="2:11">
      <c r="B5049" s="3">
        <v>7</v>
      </c>
      <c r="C5049" s="3">
        <v>1</v>
      </c>
      <c r="D5049" s="3">
        <v>30</v>
      </c>
      <c r="E5049" s="3">
        <v>4</v>
      </c>
      <c r="F5049" s="3">
        <f>IF(detail!$G$11=2,0,1)</f>
        <v>1</v>
      </c>
      <c r="G5049" s="3">
        <f>IF(detail!$G$11=4,0,1)</f>
        <v>1</v>
      </c>
      <c r="H5049" s="3">
        <v>8.5</v>
      </c>
      <c r="I5049" s="3">
        <f>+IF(OR((E5049&lt;=météo!H$17),(E5049&gt;météo!H$18),(F5049=0),(G5049=0),(C5049&gt;detail!$G$4)),0,1)</f>
        <v>0</v>
      </c>
      <c r="J5049" s="3">
        <f>IF(météo!H$19&lt;H5049,0,(météo!H$19-H5049)*I5049)</f>
        <v>0</v>
      </c>
      <c r="K5049" s="3">
        <f>+IF(I5049&gt;0,IF(H5049&lt;=météo!$H$19,1,0),0)</f>
        <v>0</v>
      </c>
    </row>
    <row r="5050" spans="2:11">
      <c r="B5050" s="3">
        <v>7</v>
      </c>
      <c r="C5050" s="3">
        <v>1</v>
      </c>
      <c r="D5050" s="3">
        <v>30</v>
      </c>
      <c r="E5050" s="3">
        <v>5</v>
      </c>
      <c r="F5050" s="3">
        <f>IF(detail!$G$11=2,0,1)</f>
        <v>1</v>
      </c>
      <c r="G5050" s="3">
        <f>IF(detail!$G$11=4,0,1)</f>
        <v>1</v>
      </c>
      <c r="H5050" s="3">
        <v>8.6</v>
      </c>
      <c r="I5050" s="3">
        <f>+IF(OR((E5050&lt;=météo!H$17),(E5050&gt;météo!H$18),(F5050=0),(G5050=0),(C5050&gt;detail!$G$4)),0,1)</f>
        <v>0</v>
      </c>
      <c r="J5050" s="3">
        <f>IF(météo!H$19&lt;H5050,0,(météo!H$19-H5050)*I5050)</f>
        <v>0</v>
      </c>
      <c r="K5050" s="3">
        <f>+IF(I5050&gt;0,IF(H5050&lt;=météo!$H$19,1,0),0)</f>
        <v>0</v>
      </c>
    </row>
    <row r="5051" spans="2:11">
      <c r="B5051" s="3">
        <v>7</v>
      </c>
      <c r="C5051" s="3">
        <v>1</v>
      </c>
      <c r="D5051" s="3">
        <v>30</v>
      </c>
      <c r="E5051" s="3">
        <v>6</v>
      </c>
      <c r="F5051" s="3">
        <f>IF(detail!$G$11=2,0,1)</f>
        <v>1</v>
      </c>
      <c r="G5051" s="3">
        <f>IF(detail!$G$11=4,0,1)</f>
        <v>1</v>
      </c>
      <c r="H5051" s="3">
        <v>8.6</v>
      </c>
      <c r="I5051" s="3">
        <f>+IF(OR((E5051&lt;=météo!H$17),(E5051&gt;météo!H$18),(F5051=0),(G5051=0),(C5051&gt;detail!$G$4)),0,1)</f>
        <v>0</v>
      </c>
      <c r="J5051" s="3">
        <f>IF(météo!H$19&lt;H5051,0,(météo!H$19-H5051)*I5051)</f>
        <v>0</v>
      </c>
      <c r="K5051" s="3">
        <f>+IF(I5051&gt;0,IF(H5051&lt;=météo!$H$19,1,0),0)</f>
        <v>0</v>
      </c>
    </row>
    <row r="5052" spans="2:11">
      <c r="B5052" s="3">
        <v>7</v>
      </c>
      <c r="C5052" s="3">
        <v>1</v>
      </c>
      <c r="D5052" s="3">
        <v>30</v>
      </c>
      <c r="E5052" s="3">
        <v>7</v>
      </c>
      <c r="F5052" s="3">
        <f>IF(detail!$G$11=2,0,1)</f>
        <v>1</v>
      </c>
      <c r="G5052" s="3">
        <f>IF(detail!$G$11=4,0,1)</f>
        <v>1</v>
      </c>
      <c r="H5052" s="3">
        <v>8.8000000000000007</v>
      </c>
      <c r="I5052" s="3">
        <f>+IF(OR((E5052&lt;=météo!H$17),(E5052&gt;météo!H$18),(F5052=0),(G5052=0),(C5052&gt;detail!$G$4)),0,1)</f>
        <v>0</v>
      </c>
      <c r="J5052" s="3">
        <f>IF(météo!H$19&lt;H5052,0,(météo!H$19-H5052)*I5052)</f>
        <v>0</v>
      </c>
      <c r="K5052" s="3">
        <f>+IF(I5052&gt;0,IF(H5052&lt;=météo!$H$19,1,0),0)</f>
        <v>0</v>
      </c>
    </row>
    <row r="5053" spans="2:11">
      <c r="B5053" s="3">
        <v>7</v>
      </c>
      <c r="C5053" s="3">
        <v>1</v>
      </c>
      <c r="D5053" s="3">
        <v>30</v>
      </c>
      <c r="E5053" s="3">
        <v>8</v>
      </c>
      <c r="F5053" s="3">
        <f>IF(detail!$G$11=2,0,1)</f>
        <v>1</v>
      </c>
      <c r="G5053" s="3">
        <f>IF(detail!$G$11=4,0,1)</f>
        <v>1</v>
      </c>
      <c r="H5053" s="3">
        <v>11.1</v>
      </c>
      <c r="I5053" s="3">
        <f>+IF(OR((E5053&lt;=météo!H$17),(E5053&gt;météo!H$18),(F5053=0),(G5053=0),(C5053&gt;detail!$G$4)),0,1)</f>
        <v>0</v>
      </c>
      <c r="J5053" s="3">
        <f>IF(météo!H$19&lt;H5053,0,(météo!H$19-H5053)*I5053)</f>
        <v>0</v>
      </c>
      <c r="K5053" s="3">
        <f>+IF(I5053&gt;0,IF(H5053&lt;=météo!$H$19,1,0),0)</f>
        <v>0</v>
      </c>
    </row>
    <row r="5054" spans="2:11">
      <c r="B5054" s="3">
        <v>7</v>
      </c>
      <c r="C5054" s="3">
        <v>1</v>
      </c>
      <c r="D5054" s="3">
        <v>30</v>
      </c>
      <c r="E5054" s="3">
        <v>9</v>
      </c>
      <c r="F5054" s="3">
        <f>IF(detail!$G$11=2,0,1)</f>
        <v>1</v>
      </c>
      <c r="G5054" s="3">
        <f>IF(detail!$G$11=4,0,1)</f>
        <v>1</v>
      </c>
      <c r="H5054" s="3">
        <v>14.5</v>
      </c>
      <c r="I5054" s="3">
        <f>+IF(OR((E5054&lt;=météo!H$17),(E5054&gt;météo!H$18),(F5054=0),(G5054=0),(C5054&gt;detail!$G$4)),0,1)</f>
        <v>1</v>
      </c>
      <c r="J5054" s="3">
        <f>IF(météo!H$19&lt;H5054,0,(météo!H$19-H5054)*I5054)</f>
        <v>5.5</v>
      </c>
      <c r="K5054" s="3">
        <f>+IF(I5054&gt;0,IF(H5054&lt;=météo!$H$19,1,0),0)</f>
        <v>1</v>
      </c>
    </row>
    <row r="5055" spans="2:11">
      <c r="B5055" s="3">
        <v>7</v>
      </c>
      <c r="C5055" s="3">
        <v>1</v>
      </c>
      <c r="D5055" s="3">
        <v>30</v>
      </c>
      <c r="E5055" s="3">
        <v>10</v>
      </c>
      <c r="F5055" s="3">
        <f>IF(detail!$G$11=2,0,1)</f>
        <v>1</v>
      </c>
      <c r="G5055" s="3">
        <f>IF(detail!$G$11=4,0,1)</f>
        <v>1</v>
      </c>
      <c r="H5055" s="3">
        <v>16.7</v>
      </c>
      <c r="I5055" s="3">
        <f>+IF(OR((E5055&lt;=météo!H$17),(E5055&gt;météo!H$18),(F5055=0),(G5055=0),(C5055&gt;detail!$G$4)),0,1)</f>
        <v>1</v>
      </c>
      <c r="J5055" s="3">
        <f>IF(météo!H$19&lt;H5055,0,(météo!H$19-H5055)*I5055)</f>
        <v>3.3000000000000007</v>
      </c>
      <c r="K5055" s="3">
        <f>+IF(I5055&gt;0,IF(H5055&lt;=météo!$H$19,1,0),0)</f>
        <v>1</v>
      </c>
    </row>
    <row r="5056" spans="2:11">
      <c r="B5056" s="3">
        <v>7</v>
      </c>
      <c r="C5056" s="3">
        <v>1</v>
      </c>
      <c r="D5056" s="3">
        <v>30</v>
      </c>
      <c r="E5056" s="3">
        <v>11</v>
      </c>
      <c r="F5056" s="3">
        <f>IF(detail!$G$11=2,0,1)</f>
        <v>1</v>
      </c>
      <c r="G5056" s="3">
        <f>IF(detail!$G$11=4,0,1)</f>
        <v>1</v>
      </c>
      <c r="H5056" s="3">
        <v>18.100000000000001</v>
      </c>
      <c r="I5056" s="3">
        <f>+IF(OR((E5056&lt;=météo!H$17),(E5056&gt;météo!H$18),(F5056=0),(G5056=0),(C5056&gt;detail!$G$4)),0,1)</f>
        <v>1</v>
      </c>
      <c r="J5056" s="3">
        <f>IF(météo!H$19&lt;H5056,0,(météo!H$19-H5056)*I5056)</f>
        <v>1.8999999999999986</v>
      </c>
      <c r="K5056" s="3">
        <f>+IF(I5056&gt;0,IF(H5056&lt;=météo!$H$19,1,0),0)</f>
        <v>1</v>
      </c>
    </row>
    <row r="5057" spans="2:11">
      <c r="B5057" s="3">
        <v>7</v>
      </c>
      <c r="C5057" s="3">
        <v>1</v>
      </c>
      <c r="D5057" s="3">
        <v>30</v>
      </c>
      <c r="E5057" s="3">
        <v>12</v>
      </c>
      <c r="F5057" s="3">
        <f>IF(detail!$G$11=2,0,1)</f>
        <v>1</v>
      </c>
      <c r="G5057" s="3">
        <f>IF(detail!$G$11=4,0,1)</f>
        <v>1</v>
      </c>
      <c r="H5057" s="3">
        <v>19</v>
      </c>
      <c r="I5057" s="3">
        <f>+IF(OR((E5057&lt;=météo!H$17),(E5057&gt;météo!H$18),(F5057=0),(G5057=0),(C5057&gt;detail!$G$4)),0,1)</f>
        <v>1</v>
      </c>
      <c r="J5057" s="3">
        <f>IF(météo!H$19&lt;H5057,0,(météo!H$19-H5057)*I5057)</f>
        <v>1</v>
      </c>
      <c r="K5057" s="3">
        <f>+IF(I5057&gt;0,IF(H5057&lt;=météo!$H$19,1,0),0)</f>
        <v>1</v>
      </c>
    </row>
    <row r="5058" spans="2:11">
      <c r="B5058" s="3">
        <v>7</v>
      </c>
      <c r="C5058" s="3">
        <v>1</v>
      </c>
      <c r="D5058" s="3">
        <v>30</v>
      </c>
      <c r="E5058" s="3">
        <v>13</v>
      </c>
      <c r="F5058" s="3">
        <f>IF(detail!$G$11=2,0,1)</f>
        <v>1</v>
      </c>
      <c r="G5058" s="3">
        <f>IF(detail!$G$11=4,0,1)</f>
        <v>1</v>
      </c>
      <c r="H5058" s="3">
        <v>19.8</v>
      </c>
      <c r="I5058" s="3">
        <f>+IF(OR((E5058&lt;=météo!H$17),(E5058&gt;météo!H$18),(F5058=0),(G5058=0),(C5058&gt;detail!$G$4)),0,1)</f>
        <v>1</v>
      </c>
      <c r="J5058" s="3">
        <f>IF(météo!H$19&lt;H5058,0,(météo!H$19-H5058)*I5058)</f>
        <v>0.19999999999999929</v>
      </c>
      <c r="K5058" s="3">
        <f>+IF(I5058&gt;0,IF(H5058&lt;=météo!$H$19,1,0),0)</f>
        <v>1</v>
      </c>
    </row>
    <row r="5059" spans="2:11">
      <c r="B5059" s="3">
        <v>7</v>
      </c>
      <c r="C5059" s="3">
        <v>1</v>
      </c>
      <c r="D5059" s="3">
        <v>30</v>
      </c>
      <c r="E5059" s="3">
        <v>14</v>
      </c>
      <c r="F5059" s="3">
        <f>IF(detail!$G$11=2,0,1)</f>
        <v>1</v>
      </c>
      <c r="G5059" s="3">
        <f>IF(detail!$G$11=4,0,1)</f>
        <v>1</v>
      </c>
      <c r="H5059" s="3">
        <v>20.5</v>
      </c>
      <c r="I5059" s="3">
        <f>+IF(OR((E5059&lt;=météo!H$17),(E5059&gt;météo!H$18),(F5059=0),(G5059=0),(C5059&gt;detail!$G$4)),0,1)</f>
        <v>1</v>
      </c>
      <c r="J5059" s="3">
        <f>IF(météo!H$19&lt;H5059,0,(météo!H$19-H5059)*I5059)</f>
        <v>0</v>
      </c>
      <c r="K5059" s="3">
        <f>+IF(I5059&gt;0,IF(H5059&lt;=météo!$H$19,1,0),0)</f>
        <v>0</v>
      </c>
    </row>
    <row r="5060" spans="2:11">
      <c r="B5060" s="3">
        <v>7</v>
      </c>
      <c r="C5060" s="3">
        <v>1</v>
      </c>
      <c r="D5060" s="3">
        <v>30</v>
      </c>
      <c r="E5060" s="3">
        <v>15</v>
      </c>
      <c r="F5060" s="3">
        <f>IF(detail!$G$11=2,0,1)</f>
        <v>1</v>
      </c>
      <c r="G5060" s="3">
        <f>IF(detail!$G$11=4,0,1)</f>
        <v>1</v>
      </c>
      <c r="H5060" s="3">
        <v>20.7</v>
      </c>
      <c r="I5060" s="3">
        <f>+IF(OR((E5060&lt;=météo!H$17),(E5060&gt;météo!H$18),(F5060=0),(G5060=0),(C5060&gt;detail!$G$4)),0,1)</f>
        <v>1</v>
      </c>
      <c r="J5060" s="3">
        <f>IF(météo!H$19&lt;H5060,0,(météo!H$19-H5060)*I5060)</f>
        <v>0</v>
      </c>
      <c r="K5060" s="3">
        <f>+IF(I5060&gt;0,IF(H5060&lt;=météo!$H$19,1,0),0)</f>
        <v>0</v>
      </c>
    </row>
    <row r="5061" spans="2:11">
      <c r="B5061" s="3">
        <v>7</v>
      </c>
      <c r="C5061" s="3">
        <v>1</v>
      </c>
      <c r="D5061" s="3">
        <v>30</v>
      </c>
      <c r="E5061" s="3">
        <v>16</v>
      </c>
      <c r="F5061" s="3">
        <f>IF(detail!$G$11=2,0,1)</f>
        <v>1</v>
      </c>
      <c r="G5061" s="3">
        <f>IF(detail!$G$11=4,0,1)</f>
        <v>1</v>
      </c>
      <c r="H5061" s="3">
        <v>20.3</v>
      </c>
      <c r="I5061" s="3">
        <f>+IF(OR((E5061&lt;=météo!H$17),(E5061&gt;météo!H$18),(F5061=0),(G5061=0),(C5061&gt;detail!$G$4)),0,1)</f>
        <v>1</v>
      </c>
      <c r="J5061" s="3">
        <f>IF(météo!H$19&lt;H5061,0,(météo!H$19-H5061)*I5061)</f>
        <v>0</v>
      </c>
      <c r="K5061" s="3">
        <f>+IF(I5061&gt;0,IF(H5061&lt;=météo!$H$19,1,0),0)</f>
        <v>0</v>
      </c>
    </row>
    <row r="5062" spans="2:11">
      <c r="B5062" s="3">
        <v>7</v>
      </c>
      <c r="C5062" s="3">
        <v>1</v>
      </c>
      <c r="D5062" s="3">
        <v>30</v>
      </c>
      <c r="E5062" s="3">
        <v>17</v>
      </c>
      <c r="F5062" s="3">
        <f>IF(detail!$G$11=2,0,1)</f>
        <v>1</v>
      </c>
      <c r="G5062" s="3">
        <f>IF(detail!$G$11=4,0,1)</f>
        <v>1</v>
      </c>
      <c r="H5062" s="3">
        <v>20</v>
      </c>
      <c r="I5062" s="3">
        <f>+IF(OR((E5062&lt;=météo!H$17),(E5062&gt;météo!H$18),(F5062=0),(G5062=0),(C5062&gt;detail!$G$4)),0,1)</f>
        <v>1</v>
      </c>
      <c r="J5062" s="3">
        <f>IF(météo!H$19&lt;H5062,0,(météo!H$19-H5062)*I5062)</f>
        <v>0</v>
      </c>
      <c r="K5062" s="3">
        <f>+IF(I5062&gt;0,IF(H5062&lt;=météo!$H$19,1,0),0)</f>
        <v>1</v>
      </c>
    </row>
    <row r="5063" spans="2:11">
      <c r="B5063" s="3">
        <v>7</v>
      </c>
      <c r="C5063" s="3">
        <v>1</v>
      </c>
      <c r="D5063" s="3">
        <v>30</v>
      </c>
      <c r="E5063" s="3">
        <v>18</v>
      </c>
      <c r="F5063" s="3">
        <f>IF(detail!$G$11=2,0,1)</f>
        <v>1</v>
      </c>
      <c r="G5063" s="3">
        <f>IF(detail!$G$11=4,0,1)</f>
        <v>1</v>
      </c>
      <c r="H5063" s="3">
        <v>19.8</v>
      </c>
      <c r="I5063" s="3">
        <f>+IF(OR((E5063&lt;=météo!H$17),(E5063&gt;météo!H$18),(F5063=0),(G5063=0),(C5063&gt;detail!$G$4)),0,1)</f>
        <v>1</v>
      </c>
      <c r="J5063" s="3">
        <f>IF(météo!H$19&lt;H5063,0,(météo!H$19-H5063)*I5063)</f>
        <v>0.19999999999999929</v>
      </c>
      <c r="K5063" s="3">
        <f>+IF(I5063&gt;0,IF(H5063&lt;=météo!$H$19,1,0),0)</f>
        <v>1</v>
      </c>
    </row>
    <row r="5064" spans="2:11">
      <c r="B5064" s="3">
        <v>7</v>
      </c>
      <c r="C5064" s="3">
        <v>1</v>
      </c>
      <c r="D5064" s="3">
        <v>30</v>
      </c>
      <c r="E5064" s="3">
        <v>19</v>
      </c>
      <c r="F5064" s="3">
        <f>IF(detail!$G$11=2,0,1)</f>
        <v>1</v>
      </c>
      <c r="G5064" s="3">
        <f>IF(detail!$G$11=4,0,1)</f>
        <v>1</v>
      </c>
      <c r="H5064" s="3">
        <v>19.399999999999999</v>
      </c>
      <c r="I5064" s="3">
        <f>+IF(OR((E5064&lt;=météo!H$17),(E5064&gt;météo!H$18),(F5064=0),(G5064=0),(C5064&gt;detail!$G$4)),0,1)</f>
        <v>0</v>
      </c>
      <c r="J5064" s="3">
        <f>IF(météo!H$19&lt;H5064,0,(météo!H$19-H5064)*I5064)</f>
        <v>0</v>
      </c>
      <c r="K5064" s="3">
        <f>+IF(I5064&gt;0,IF(H5064&lt;=météo!$H$19,1,0),0)</f>
        <v>0</v>
      </c>
    </row>
    <row r="5065" spans="2:11">
      <c r="B5065" s="3">
        <v>7</v>
      </c>
      <c r="C5065" s="3">
        <v>1</v>
      </c>
      <c r="D5065" s="3">
        <v>30</v>
      </c>
      <c r="E5065" s="3">
        <v>20</v>
      </c>
      <c r="F5065" s="3">
        <f>IF(detail!$G$11=2,0,1)</f>
        <v>1</v>
      </c>
      <c r="G5065" s="3">
        <f>IF(detail!$G$11=4,0,1)</f>
        <v>1</v>
      </c>
      <c r="H5065" s="3">
        <v>18.2</v>
      </c>
      <c r="I5065" s="3">
        <f>+IF(OR((E5065&lt;=météo!H$17),(E5065&gt;météo!H$18),(F5065=0),(G5065=0),(C5065&gt;detail!$G$4)),0,1)</f>
        <v>0</v>
      </c>
      <c r="J5065" s="3">
        <f>IF(météo!H$19&lt;H5065,0,(météo!H$19-H5065)*I5065)</f>
        <v>0</v>
      </c>
      <c r="K5065" s="3">
        <f>+IF(I5065&gt;0,IF(H5065&lt;=météo!$H$19,1,0),0)</f>
        <v>0</v>
      </c>
    </row>
    <row r="5066" spans="2:11">
      <c r="B5066" s="3">
        <v>7</v>
      </c>
      <c r="C5066" s="3">
        <v>1</v>
      </c>
      <c r="D5066" s="3">
        <v>30</v>
      </c>
      <c r="E5066" s="3">
        <v>21</v>
      </c>
      <c r="F5066" s="3">
        <f>IF(detail!$G$11=2,0,1)</f>
        <v>1</v>
      </c>
      <c r="G5066" s="3">
        <f>IF(detail!$G$11=4,0,1)</f>
        <v>1</v>
      </c>
      <c r="H5066" s="3">
        <v>16.899999999999999</v>
      </c>
      <c r="I5066" s="3">
        <f>+IF(OR((E5066&lt;=météo!H$17),(E5066&gt;météo!H$18),(F5066=0),(G5066=0),(C5066&gt;detail!$G$4)),0,1)</f>
        <v>0</v>
      </c>
      <c r="J5066" s="3">
        <f>IF(météo!H$19&lt;H5066,0,(météo!H$19-H5066)*I5066)</f>
        <v>0</v>
      </c>
      <c r="K5066" s="3">
        <f>+IF(I5066&gt;0,IF(H5066&lt;=météo!$H$19,1,0),0)</f>
        <v>0</v>
      </c>
    </row>
    <row r="5067" spans="2:11">
      <c r="B5067" s="3">
        <v>7</v>
      </c>
      <c r="C5067" s="3">
        <v>1</v>
      </c>
      <c r="D5067" s="3">
        <v>30</v>
      </c>
      <c r="E5067" s="3">
        <v>22</v>
      </c>
      <c r="F5067" s="3">
        <f>IF(detail!$G$11=2,0,1)</f>
        <v>1</v>
      </c>
      <c r="G5067" s="3">
        <f>IF(detail!$G$11=4,0,1)</f>
        <v>1</v>
      </c>
      <c r="H5067" s="3">
        <v>16.600000000000001</v>
      </c>
      <c r="I5067" s="3">
        <f>+IF(OR((E5067&lt;=météo!H$17),(E5067&gt;météo!H$18),(F5067=0),(G5067=0),(C5067&gt;detail!$G$4)),0,1)</f>
        <v>0</v>
      </c>
      <c r="J5067" s="3">
        <f>IF(météo!H$19&lt;H5067,0,(météo!H$19-H5067)*I5067)</f>
        <v>0</v>
      </c>
      <c r="K5067" s="3">
        <f>+IF(I5067&gt;0,IF(H5067&lt;=météo!$H$19,1,0),0)</f>
        <v>0</v>
      </c>
    </row>
    <row r="5068" spans="2:11">
      <c r="B5068" s="3">
        <v>7</v>
      </c>
      <c r="C5068" s="3">
        <v>1</v>
      </c>
      <c r="D5068" s="3">
        <v>30</v>
      </c>
      <c r="E5068" s="3">
        <v>23</v>
      </c>
      <c r="F5068" s="3">
        <f>IF(detail!$G$11=2,0,1)</f>
        <v>1</v>
      </c>
      <c r="G5068" s="3">
        <f>IF(detail!$G$11=4,0,1)</f>
        <v>1</v>
      </c>
      <c r="H5068" s="3">
        <v>16.399999999999999</v>
      </c>
      <c r="I5068" s="3">
        <f>+IF(OR((E5068&lt;=météo!H$17),(E5068&gt;météo!H$18),(F5068=0),(G5068=0),(C5068&gt;detail!$G$4)),0,1)</f>
        <v>0</v>
      </c>
      <c r="J5068" s="3">
        <f>IF(météo!H$19&lt;H5068,0,(météo!H$19-H5068)*I5068)</f>
        <v>0</v>
      </c>
      <c r="K5068" s="3">
        <f>+IF(I5068&gt;0,IF(H5068&lt;=météo!$H$19,1,0),0)</f>
        <v>0</v>
      </c>
    </row>
    <row r="5069" spans="2:11">
      <c r="B5069" s="3">
        <v>7</v>
      </c>
      <c r="C5069" s="3">
        <v>1</v>
      </c>
      <c r="D5069" s="3">
        <v>30</v>
      </c>
      <c r="E5069" s="3">
        <v>24</v>
      </c>
      <c r="F5069" s="3">
        <f>IF(detail!$G$11=2,0,1)</f>
        <v>1</v>
      </c>
      <c r="G5069" s="3">
        <f>IF(detail!$G$11=4,0,1)</f>
        <v>1</v>
      </c>
      <c r="H5069" s="3">
        <v>16.2</v>
      </c>
      <c r="I5069" s="3">
        <f>+IF(OR((E5069&lt;=météo!H$17),(E5069&gt;météo!H$18),(F5069=0),(G5069=0),(C5069&gt;detail!$G$4)),0,1)</f>
        <v>0</v>
      </c>
      <c r="J5069" s="3">
        <f>IF(météo!H$19&lt;H5069,0,(météo!H$19-H5069)*I5069)</f>
        <v>0</v>
      </c>
      <c r="K5069" s="3">
        <f>+IF(I5069&gt;0,IF(H5069&lt;=météo!$H$19,1,0),0)</f>
        <v>0</v>
      </c>
    </row>
    <row r="5070" spans="2:11">
      <c r="B5070" s="3">
        <v>7</v>
      </c>
      <c r="C5070" s="3">
        <v>1</v>
      </c>
      <c r="D5070" s="3">
        <v>31</v>
      </c>
      <c r="E5070" s="3">
        <v>1</v>
      </c>
      <c r="F5070" s="3">
        <f>IF(detail!$G$11=2,0,1)</f>
        <v>1</v>
      </c>
      <c r="G5070" s="3">
        <f>IF(detail!$G$11=4,0,1)</f>
        <v>1</v>
      </c>
      <c r="H5070" s="3">
        <v>16.2</v>
      </c>
      <c r="I5070" s="3">
        <f>+IF(OR((E5070&lt;=météo!H$17),(E5070&gt;météo!H$18),(F5070=0),(G5070=0),(C5070&gt;detail!$G$4)),0,1)</f>
        <v>0</v>
      </c>
      <c r="J5070" s="3">
        <f>IF(météo!H$19&lt;H5070,0,(météo!H$19-H5070)*I5070)</f>
        <v>0</v>
      </c>
      <c r="K5070" s="3">
        <f>+IF(I5070&gt;0,IF(H5070&lt;=météo!$H$19,1,0),0)</f>
        <v>0</v>
      </c>
    </row>
    <row r="5071" spans="2:11">
      <c r="B5071" s="3">
        <v>7</v>
      </c>
      <c r="C5071" s="3">
        <v>1</v>
      </c>
      <c r="D5071" s="3">
        <v>31</v>
      </c>
      <c r="E5071" s="3">
        <v>2</v>
      </c>
      <c r="F5071" s="3">
        <f>IF(detail!$G$11=2,0,1)</f>
        <v>1</v>
      </c>
      <c r="G5071" s="3">
        <f>IF(detail!$G$11=4,0,1)</f>
        <v>1</v>
      </c>
      <c r="H5071" s="3">
        <v>16</v>
      </c>
      <c r="I5071" s="3">
        <f>+IF(OR((E5071&lt;=météo!H$17),(E5071&gt;météo!H$18),(F5071=0),(G5071=0),(C5071&gt;detail!$G$4)),0,1)</f>
        <v>0</v>
      </c>
      <c r="J5071" s="3">
        <f>IF(météo!H$19&lt;H5071,0,(météo!H$19-H5071)*I5071)</f>
        <v>0</v>
      </c>
      <c r="K5071" s="3">
        <f>+IF(I5071&gt;0,IF(H5071&lt;=météo!$H$19,1,0),0)</f>
        <v>0</v>
      </c>
    </row>
    <row r="5072" spans="2:11">
      <c r="B5072" s="3">
        <v>7</v>
      </c>
      <c r="C5072" s="3">
        <v>1</v>
      </c>
      <c r="D5072" s="3">
        <v>31</v>
      </c>
      <c r="E5072" s="3">
        <v>3</v>
      </c>
      <c r="F5072" s="3">
        <f>IF(detail!$G$11=2,0,1)</f>
        <v>1</v>
      </c>
      <c r="G5072" s="3">
        <f>IF(detail!$G$11=4,0,1)</f>
        <v>1</v>
      </c>
      <c r="H5072" s="3">
        <v>15.6</v>
      </c>
      <c r="I5072" s="3">
        <f>+IF(OR((E5072&lt;=météo!H$17),(E5072&gt;météo!H$18),(F5072=0),(G5072=0),(C5072&gt;detail!$G$4)),0,1)</f>
        <v>0</v>
      </c>
      <c r="J5072" s="3">
        <f>IF(météo!H$19&lt;H5072,0,(météo!H$19-H5072)*I5072)</f>
        <v>0</v>
      </c>
      <c r="K5072" s="3">
        <f>+IF(I5072&gt;0,IF(H5072&lt;=météo!$H$19,1,0),0)</f>
        <v>0</v>
      </c>
    </row>
    <row r="5073" spans="2:11">
      <c r="B5073" s="3">
        <v>7</v>
      </c>
      <c r="C5073" s="3">
        <v>1</v>
      </c>
      <c r="D5073" s="3">
        <v>31</v>
      </c>
      <c r="E5073" s="3">
        <v>4</v>
      </c>
      <c r="F5073" s="3">
        <f>IF(detail!$G$11=2,0,1)</f>
        <v>1</v>
      </c>
      <c r="G5073" s="3">
        <f>IF(detail!$G$11=4,0,1)</f>
        <v>1</v>
      </c>
      <c r="H5073" s="3">
        <v>15.2</v>
      </c>
      <c r="I5073" s="3">
        <f>+IF(OR((E5073&lt;=météo!H$17),(E5073&gt;météo!H$18),(F5073=0),(G5073=0),(C5073&gt;detail!$G$4)),0,1)</f>
        <v>0</v>
      </c>
      <c r="J5073" s="3">
        <f>IF(météo!H$19&lt;H5073,0,(météo!H$19-H5073)*I5073)</f>
        <v>0</v>
      </c>
      <c r="K5073" s="3">
        <f>+IF(I5073&gt;0,IF(H5073&lt;=météo!$H$19,1,0),0)</f>
        <v>0</v>
      </c>
    </row>
    <row r="5074" spans="2:11">
      <c r="B5074" s="3">
        <v>7</v>
      </c>
      <c r="C5074" s="3">
        <v>1</v>
      </c>
      <c r="D5074" s="3">
        <v>31</v>
      </c>
      <c r="E5074" s="3">
        <v>5</v>
      </c>
      <c r="F5074" s="3">
        <f>IF(detail!$G$11=2,0,1)</f>
        <v>1</v>
      </c>
      <c r="G5074" s="3">
        <f>IF(detail!$G$11=4,0,1)</f>
        <v>1</v>
      </c>
      <c r="H5074" s="3">
        <v>14.9</v>
      </c>
      <c r="I5074" s="3">
        <f>+IF(OR((E5074&lt;=météo!H$17),(E5074&gt;météo!H$18),(F5074=0),(G5074=0),(C5074&gt;detail!$G$4)),0,1)</f>
        <v>0</v>
      </c>
      <c r="J5074" s="3">
        <f>IF(météo!H$19&lt;H5074,0,(météo!H$19-H5074)*I5074)</f>
        <v>0</v>
      </c>
      <c r="K5074" s="3">
        <f>+IF(I5074&gt;0,IF(H5074&lt;=météo!$H$19,1,0),0)</f>
        <v>0</v>
      </c>
    </row>
    <row r="5075" spans="2:11">
      <c r="B5075" s="3">
        <v>7</v>
      </c>
      <c r="C5075" s="3">
        <v>1</v>
      </c>
      <c r="D5075" s="3">
        <v>31</v>
      </c>
      <c r="E5075" s="3">
        <v>6</v>
      </c>
      <c r="F5075" s="3">
        <f>IF(detail!$G$11=2,0,1)</f>
        <v>1</v>
      </c>
      <c r="G5075" s="3">
        <f>IF(detail!$G$11=4,0,1)</f>
        <v>1</v>
      </c>
      <c r="H5075" s="3">
        <v>14.9</v>
      </c>
      <c r="I5075" s="3">
        <f>+IF(OR((E5075&lt;=météo!H$17),(E5075&gt;météo!H$18),(F5075=0),(G5075=0),(C5075&gt;detail!$G$4)),0,1)</f>
        <v>0</v>
      </c>
      <c r="J5075" s="3">
        <f>IF(météo!H$19&lt;H5075,0,(météo!H$19-H5075)*I5075)</f>
        <v>0</v>
      </c>
      <c r="K5075" s="3">
        <f>+IF(I5075&gt;0,IF(H5075&lt;=météo!$H$19,1,0),0)</f>
        <v>0</v>
      </c>
    </row>
    <row r="5076" spans="2:11">
      <c r="B5076" s="3">
        <v>7</v>
      </c>
      <c r="C5076" s="3">
        <v>1</v>
      </c>
      <c r="D5076" s="3">
        <v>31</v>
      </c>
      <c r="E5076" s="3">
        <v>7</v>
      </c>
      <c r="F5076" s="3">
        <f>IF(detail!$G$11=2,0,1)</f>
        <v>1</v>
      </c>
      <c r="G5076" s="3">
        <f>IF(detail!$G$11=4,0,1)</f>
        <v>1</v>
      </c>
      <c r="H5076" s="3">
        <v>15.1</v>
      </c>
      <c r="I5076" s="3">
        <f>+IF(OR((E5076&lt;=météo!H$17),(E5076&gt;météo!H$18),(F5076=0),(G5076=0),(C5076&gt;detail!$G$4)),0,1)</f>
        <v>0</v>
      </c>
      <c r="J5076" s="3">
        <f>IF(météo!H$19&lt;H5076,0,(météo!H$19-H5076)*I5076)</f>
        <v>0</v>
      </c>
      <c r="K5076" s="3">
        <f>+IF(I5076&gt;0,IF(H5076&lt;=météo!$H$19,1,0),0)</f>
        <v>0</v>
      </c>
    </row>
    <row r="5077" spans="2:11">
      <c r="B5077" s="3">
        <v>7</v>
      </c>
      <c r="C5077" s="3">
        <v>1</v>
      </c>
      <c r="D5077" s="3">
        <v>31</v>
      </c>
      <c r="E5077" s="3">
        <v>8</v>
      </c>
      <c r="F5077" s="3">
        <f>IF(detail!$G$11=2,0,1)</f>
        <v>1</v>
      </c>
      <c r="G5077" s="3">
        <f>IF(detail!$G$11=4,0,1)</f>
        <v>1</v>
      </c>
      <c r="H5077" s="3">
        <v>15.5</v>
      </c>
      <c r="I5077" s="3">
        <f>+IF(OR((E5077&lt;=météo!H$17),(E5077&gt;météo!H$18),(F5077=0),(G5077=0),(C5077&gt;detail!$G$4)),0,1)</f>
        <v>0</v>
      </c>
      <c r="J5077" s="3">
        <f>IF(météo!H$19&lt;H5077,0,(météo!H$19-H5077)*I5077)</f>
        <v>0</v>
      </c>
      <c r="K5077" s="3">
        <f>+IF(I5077&gt;0,IF(H5077&lt;=météo!$H$19,1,0),0)</f>
        <v>0</v>
      </c>
    </row>
    <row r="5078" spans="2:11">
      <c r="B5078" s="3">
        <v>7</v>
      </c>
      <c r="C5078" s="3">
        <v>1</v>
      </c>
      <c r="D5078" s="3">
        <v>31</v>
      </c>
      <c r="E5078" s="3">
        <v>9</v>
      </c>
      <c r="F5078" s="3">
        <f>IF(detail!$G$11=2,0,1)</f>
        <v>1</v>
      </c>
      <c r="G5078" s="3">
        <f>IF(detail!$G$11=4,0,1)</f>
        <v>1</v>
      </c>
      <c r="H5078" s="3">
        <v>16.2</v>
      </c>
      <c r="I5078" s="3">
        <f>+IF(OR((E5078&lt;=météo!H$17),(E5078&gt;météo!H$18),(F5078=0),(G5078=0),(C5078&gt;detail!$G$4)),0,1)</f>
        <v>1</v>
      </c>
      <c r="J5078" s="3">
        <f>IF(météo!H$19&lt;H5078,0,(météo!H$19-H5078)*I5078)</f>
        <v>3.8000000000000007</v>
      </c>
      <c r="K5078" s="3">
        <f>+IF(I5078&gt;0,IF(H5078&lt;=météo!$H$19,1,0),0)</f>
        <v>1</v>
      </c>
    </row>
    <row r="5079" spans="2:11">
      <c r="B5079" s="3">
        <v>7</v>
      </c>
      <c r="C5079" s="3">
        <v>1</v>
      </c>
      <c r="D5079" s="3">
        <v>31</v>
      </c>
      <c r="E5079" s="3">
        <v>10</v>
      </c>
      <c r="F5079" s="3">
        <f>IF(detail!$G$11=2,0,1)</f>
        <v>1</v>
      </c>
      <c r="G5079" s="3">
        <f>IF(detail!$G$11=4,0,1)</f>
        <v>1</v>
      </c>
      <c r="H5079" s="3">
        <v>17.7</v>
      </c>
      <c r="I5079" s="3">
        <f>+IF(OR((E5079&lt;=météo!H$17),(E5079&gt;météo!H$18),(F5079=0),(G5079=0),(C5079&gt;detail!$G$4)),0,1)</f>
        <v>1</v>
      </c>
      <c r="J5079" s="3">
        <f>IF(météo!H$19&lt;H5079,0,(météo!H$19-H5079)*I5079)</f>
        <v>2.3000000000000007</v>
      </c>
      <c r="K5079" s="3">
        <f>+IF(I5079&gt;0,IF(H5079&lt;=météo!$H$19,1,0),0)</f>
        <v>1</v>
      </c>
    </row>
    <row r="5080" spans="2:11">
      <c r="B5080" s="3">
        <v>7</v>
      </c>
      <c r="C5080" s="3">
        <v>1</v>
      </c>
      <c r="D5080" s="3">
        <v>31</v>
      </c>
      <c r="E5080" s="3">
        <v>11</v>
      </c>
      <c r="F5080" s="3">
        <f>IF(detail!$G$11=2,0,1)</f>
        <v>1</v>
      </c>
      <c r="G5080" s="3">
        <f>IF(detail!$G$11=4,0,1)</f>
        <v>1</v>
      </c>
      <c r="H5080" s="3">
        <v>19.3</v>
      </c>
      <c r="I5080" s="3">
        <f>+IF(OR((E5080&lt;=météo!H$17),(E5080&gt;météo!H$18),(F5080=0),(G5080=0),(C5080&gt;detail!$G$4)),0,1)</f>
        <v>1</v>
      </c>
      <c r="J5080" s="3">
        <f>IF(météo!H$19&lt;H5080,0,(météo!H$19-H5080)*I5080)</f>
        <v>0.69999999999999929</v>
      </c>
      <c r="K5080" s="3">
        <f>+IF(I5080&gt;0,IF(H5080&lt;=météo!$H$19,1,0),0)</f>
        <v>1</v>
      </c>
    </row>
    <row r="5081" spans="2:11">
      <c r="B5081" s="3">
        <v>7</v>
      </c>
      <c r="C5081" s="3">
        <v>1</v>
      </c>
      <c r="D5081" s="3">
        <v>31</v>
      </c>
      <c r="E5081" s="3">
        <v>12</v>
      </c>
      <c r="F5081" s="3">
        <f>IF(detail!$G$11=2,0,1)</f>
        <v>1</v>
      </c>
      <c r="G5081" s="3">
        <f>IF(detail!$G$11=4,0,1)</f>
        <v>1</v>
      </c>
      <c r="H5081" s="3">
        <v>19.899999999999999</v>
      </c>
      <c r="I5081" s="3">
        <f>+IF(OR((E5081&lt;=météo!H$17),(E5081&gt;météo!H$18),(F5081=0),(G5081=0),(C5081&gt;detail!$G$4)),0,1)</f>
        <v>1</v>
      </c>
      <c r="J5081" s="3">
        <f>IF(météo!H$19&lt;H5081,0,(météo!H$19-H5081)*I5081)</f>
        <v>0.10000000000000142</v>
      </c>
      <c r="K5081" s="3">
        <f>+IF(I5081&gt;0,IF(H5081&lt;=météo!$H$19,1,0),0)</f>
        <v>1</v>
      </c>
    </row>
    <row r="5082" spans="2:11">
      <c r="B5082" s="3">
        <v>7</v>
      </c>
      <c r="C5082" s="3">
        <v>1</v>
      </c>
      <c r="D5082" s="3">
        <v>31</v>
      </c>
      <c r="E5082" s="3">
        <v>13</v>
      </c>
      <c r="F5082" s="3">
        <f>IF(detail!$G$11=2,0,1)</f>
        <v>1</v>
      </c>
      <c r="G5082" s="3">
        <f>IF(detail!$G$11=4,0,1)</f>
        <v>1</v>
      </c>
      <c r="H5082" s="3">
        <v>19.899999999999999</v>
      </c>
      <c r="I5082" s="3">
        <f>+IF(OR((E5082&lt;=météo!H$17),(E5082&gt;météo!H$18),(F5082=0),(G5082=0),(C5082&gt;detail!$G$4)),0,1)</f>
        <v>1</v>
      </c>
      <c r="J5082" s="3">
        <f>IF(météo!H$19&lt;H5082,0,(météo!H$19-H5082)*I5082)</f>
        <v>0.10000000000000142</v>
      </c>
      <c r="K5082" s="3">
        <f>+IF(I5082&gt;0,IF(H5082&lt;=météo!$H$19,1,0),0)</f>
        <v>1</v>
      </c>
    </row>
    <row r="5083" spans="2:11">
      <c r="B5083" s="3">
        <v>7</v>
      </c>
      <c r="C5083" s="3">
        <v>1</v>
      </c>
      <c r="D5083" s="3">
        <v>31</v>
      </c>
      <c r="E5083" s="3">
        <v>14</v>
      </c>
      <c r="F5083" s="3">
        <f>IF(detail!$G$11=2,0,1)</f>
        <v>1</v>
      </c>
      <c r="G5083" s="3">
        <f>IF(detail!$G$11=4,0,1)</f>
        <v>1</v>
      </c>
      <c r="H5083" s="3">
        <v>20.100000000000001</v>
      </c>
      <c r="I5083" s="3">
        <f>+IF(OR((E5083&lt;=météo!H$17),(E5083&gt;météo!H$18),(F5083=0),(G5083=0),(C5083&gt;detail!$G$4)),0,1)</f>
        <v>1</v>
      </c>
      <c r="J5083" s="3">
        <f>IF(météo!H$19&lt;H5083,0,(météo!H$19-H5083)*I5083)</f>
        <v>0</v>
      </c>
      <c r="K5083" s="3">
        <f>+IF(I5083&gt;0,IF(H5083&lt;=météo!$H$19,1,0),0)</f>
        <v>0</v>
      </c>
    </row>
    <row r="5084" spans="2:11">
      <c r="B5084" s="3">
        <v>7</v>
      </c>
      <c r="C5084" s="3">
        <v>1</v>
      </c>
      <c r="D5084" s="3">
        <v>31</v>
      </c>
      <c r="E5084" s="3">
        <v>15</v>
      </c>
      <c r="F5084" s="3">
        <f>IF(detail!$G$11=2,0,1)</f>
        <v>1</v>
      </c>
      <c r="G5084" s="3">
        <f>IF(detail!$G$11=4,0,1)</f>
        <v>1</v>
      </c>
      <c r="H5084" s="3">
        <v>20.8</v>
      </c>
      <c r="I5084" s="3">
        <f>+IF(OR((E5084&lt;=météo!H$17),(E5084&gt;météo!H$18),(F5084=0),(G5084=0),(C5084&gt;detail!$G$4)),0,1)</f>
        <v>1</v>
      </c>
      <c r="J5084" s="3">
        <f>IF(météo!H$19&lt;H5084,0,(météo!H$19-H5084)*I5084)</f>
        <v>0</v>
      </c>
      <c r="K5084" s="3">
        <f>+IF(I5084&gt;0,IF(H5084&lt;=météo!$H$19,1,0),0)</f>
        <v>0</v>
      </c>
    </row>
    <row r="5085" spans="2:11">
      <c r="B5085" s="3">
        <v>7</v>
      </c>
      <c r="C5085" s="3">
        <v>1</v>
      </c>
      <c r="D5085" s="3">
        <v>31</v>
      </c>
      <c r="E5085" s="3">
        <v>16</v>
      </c>
      <c r="F5085" s="3">
        <f>IF(detail!$G$11=2,0,1)</f>
        <v>1</v>
      </c>
      <c r="G5085" s="3">
        <f>IF(detail!$G$11=4,0,1)</f>
        <v>1</v>
      </c>
      <c r="H5085" s="3">
        <v>21.5</v>
      </c>
      <c r="I5085" s="3">
        <f>+IF(OR((E5085&lt;=météo!H$17),(E5085&gt;météo!H$18),(F5085=0),(G5085=0),(C5085&gt;detail!$G$4)),0,1)</f>
        <v>1</v>
      </c>
      <c r="J5085" s="3">
        <f>IF(météo!H$19&lt;H5085,0,(météo!H$19-H5085)*I5085)</f>
        <v>0</v>
      </c>
      <c r="K5085" s="3">
        <f>+IF(I5085&gt;0,IF(H5085&lt;=météo!$H$19,1,0),0)</f>
        <v>0</v>
      </c>
    </row>
    <row r="5086" spans="2:11">
      <c r="B5086" s="3">
        <v>7</v>
      </c>
      <c r="C5086" s="3">
        <v>1</v>
      </c>
      <c r="D5086" s="3">
        <v>31</v>
      </c>
      <c r="E5086" s="3">
        <v>17</v>
      </c>
      <c r="F5086" s="3">
        <f>IF(detail!$G$11=2,0,1)</f>
        <v>1</v>
      </c>
      <c r="G5086" s="3">
        <f>IF(detail!$G$11=4,0,1)</f>
        <v>1</v>
      </c>
      <c r="H5086" s="3">
        <v>21.6</v>
      </c>
      <c r="I5086" s="3">
        <f>+IF(OR((E5086&lt;=météo!H$17),(E5086&gt;météo!H$18),(F5086=0),(G5086=0),(C5086&gt;detail!$G$4)),0,1)</f>
        <v>1</v>
      </c>
      <c r="J5086" s="3">
        <f>IF(météo!H$19&lt;H5086,0,(météo!H$19-H5086)*I5086)</f>
        <v>0</v>
      </c>
      <c r="K5086" s="3">
        <f>+IF(I5086&gt;0,IF(H5086&lt;=météo!$H$19,1,0),0)</f>
        <v>0</v>
      </c>
    </row>
    <row r="5087" spans="2:11">
      <c r="B5087" s="3">
        <v>7</v>
      </c>
      <c r="C5087" s="3">
        <v>1</v>
      </c>
      <c r="D5087" s="3">
        <v>31</v>
      </c>
      <c r="E5087" s="3">
        <v>18</v>
      </c>
      <c r="F5087" s="3">
        <f>IF(detail!$G$11=2,0,1)</f>
        <v>1</v>
      </c>
      <c r="G5087" s="3">
        <f>IF(detail!$G$11=4,0,1)</f>
        <v>1</v>
      </c>
      <c r="H5087" s="3">
        <v>21.5</v>
      </c>
      <c r="I5087" s="3">
        <f>+IF(OR((E5087&lt;=météo!H$17),(E5087&gt;météo!H$18),(F5087=0),(G5087=0),(C5087&gt;detail!$G$4)),0,1)</f>
        <v>1</v>
      </c>
      <c r="J5087" s="3">
        <f>IF(météo!H$19&lt;H5087,0,(météo!H$19-H5087)*I5087)</f>
        <v>0</v>
      </c>
      <c r="K5087" s="3">
        <f>+IF(I5087&gt;0,IF(H5087&lt;=météo!$H$19,1,0),0)</f>
        <v>0</v>
      </c>
    </row>
    <row r="5088" spans="2:11">
      <c r="B5088" s="3">
        <v>7</v>
      </c>
      <c r="C5088" s="3">
        <v>1</v>
      </c>
      <c r="D5088" s="3">
        <v>31</v>
      </c>
      <c r="E5088" s="3">
        <v>19</v>
      </c>
      <c r="F5088" s="3">
        <f>IF(detail!$G$11=2,0,1)</f>
        <v>1</v>
      </c>
      <c r="G5088" s="3">
        <f>IF(detail!$G$11=4,0,1)</f>
        <v>1</v>
      </c>
      <c r="H5088" s="3">
        <v>21.2</v>
      </c>
      <c r="I5088" s="3">
        <f>+IF(OR((E5088&lt;=météo!H$17),(E5088&gt;météo!H$18),(F5088=0),(G5088=0),(C5088&gt;detail!$G$4)),0,1)</f>
        <v>0</v>
      </c>
      <c r="J5088" s="3">
        <f>IF(météo!H$19&lt;H5088,0,(météo!H$19-H5088)*I5088)</f>
        <v>0</v>
      </c>
      <c r="K5088" s="3">
        <f>+IF(I5088&gt;0,IF(H5088&lt;=météo!$H$19,1,0),0)</f>
        <v>0</v>
      </c>
    </row>
    <row r="5089" spans="2:11">
      <c r="B5089" s="3">
        <v>7</v>
      </c>
      <c r="C5089" s="3">
        <v>1</v>
      </c>
      <c r="D5089" s="3">
        <v>31</v>
      </c>
      <c r="E5089" s="3">
        <v>20</v>
      </c>
      <c r="F5089" s="3">
        <f>IF(detail!$G$11=2,0,1)</f>
        <v>1</v>
      </c>
      <c r="G5089" s="3">
        <f>IF(detail!$G$11=4,0,1)</f>
        <v>1</v>
      </c>
      <c r="H5089" s="3">
        <v>19.8</v>
      </c>
      <c r="I5089" s="3">
        <f>+IF(OR((E5089&lt;=météo!H$17),(E5089&gt;météo!H$18),(F5089=0),(G5089=0),(C5089&gt;detail!$G$4)),0,1)</f>
        <v>0</v>
      </c>
      <c r="J5089" s="3">
        <f>IF(météo!H$19&lt;H5089,0,(météo!H$19-H5089)*I5089)</f>
        <v>0</v>
      </c>
      <c r="K5089" s="3">
        <f>+IF(I5089&gt;0,IF(H5089&lt;=météo!$H$19,1,0),0)</f>
        <v>0</v>
      </c>
    </row>
    <row r="5090" spans="2:11">
      <c r="B5090" s="3">
        <v>7</v>
      </c>
      <c r="C5090" s="3">
        <v>1</v>
      </c>
      <c r="D5090" s="3">
        <v>31</v>
      </c>
      <c r="E5090" s="3">
        <v>21</v>
      </c>
      <c r="F5090" s="3">
        <f>IF(detail!$G$11=2,0,1)</f>
        <v>1</v>
      </c>
      <c r="G5090" s="3">
        <f>IF(detail!$G$11=4,0,1)</f>
        <v>1</v>
      </c>
      <c r="H5090" s="3">
        <v>17.8</v>
      </c>
      <c r="I5090" s="3">
        <f>+IF(OR((E5090&lt;=météo!H$17),(E5090&gt;météo!H$18),(F5090=0),(G5090=0),(C5090&gt;detail!$G$4)),0,1)</f>
        <v>0</v>
      </c>
      <c r="J5090" s="3">
        <f>IF(météo!H$19&lt;H5090,0,(météo!H$19-H5090)*I5090)</f>
        <v>0</v>
      </c>
      <c r="K5090" s="3">
        <f>+IF(I5090&gt;0,IF(H5090&lt;=météo!$H$19,1,0),0)</f>
        <v>0</v>
      </c>
    </row>
    <row r="5091" spans="2:11">
      <c r="B5091" s="3">
        <v>7</v>
      </c>
      <c r="C5091" s="3">
        <v>1</v>
      </c>
      <c r="D5091" s="3">
        <v>31</v>
      </c>
      <c r="E5091" s="3">
        <v>22</v>
      </c>
      <c r="F5091" s="3">
        <f>IF(detail!$G$11=2,0,1)</f>
        <v>1</v>
      </c>
      <c r="G5091" s="3">
        <f>IF(detail!$G$11=4,0,1)</f>
        <v>1</v>
      </c>
      <c r="H5091" s="3">
        <v>16.399999999999999</v>
      </c>
      <c r="I5091" s="3">
        <f>+IF(OR((E5091&lt;=météo!H$17),(E5091&gt;météo!H$18),(F5091=0),(G5091=0),(C5091&gt;detail!$G$4)),0,1)</f>
        <v>0</v>
      </c>
      <c r="J5091" s="3">
        <f>IF(météo!H$19&lt;H5091,0,(météo!H$19-H5091)*I5091)</f>
        <v>0</v>
      </c>
      <c r="K5091" s="3">
        <f>+IF(I5091&gt;0,IF(H5091&lt;=météo!$H$19,1,0),0)</f>
        <v>0</v>
      </c>
    </row>
    <row r="5092" spans="2:11">
      <c r="B5092" s="3">
        <v>7</v>
      </c>
      <c r="C5092" s="3">
        <v>1</v>
      </c>
      <c r="D5092" s="3">
        <v>31</v>
      </c>
      <c r="E5092" s="3">
        <v>23</v>
      </c>
      <c r="F5092" s="3">
        <f>IF(detail!$G$11=2,0,1)</f>
        <v>1</v>
      </c>
      <c r="G5092" s="3">
        <f>IF(detail!$G$11=4,0,1)</f>
        <v>1</v>
      </c>
      <c r="H5092" s="3">
        <v>15.4</v>
      </c>
      <c r="I5092" s="3">
        <f>+IF(OR((E5092&lt;=météo!H$17),(E5092&gt;météo!H$18),(F5092=0),(G5092=0),(C5092&gt;detail!$G$4)),0,1)</f>
        <v>0</v>
      </c>
      <c r="J5092" s="3">
        <f>IF(météo!H$19&lt;H5092,0,(météo!H$19-H5092)*I5092)</f>
        <v>0</v>
      </c>
      <c r="K5092" s="3">
        <f>+IF(I5092&gt;0,IF(H5092&lt;=météo!$H$19,1,0),0)</f>
        <v>0</v>
      </c>
    </row>
    <row r="5093" spans="2:11">
      <c r="B5093" s="3">
        <v>7</v>
      </c>
      <c r="C5093" s="3">
        <v>1</v>
      </c>
      <c r="D5093" s="3">
        <v>31</v>
      </c>
      <c r="E5093" s="3">
        <v>24</v>
      </c>
      <c r="F5093" s="3">
        <f>IF(detail!$G$11=2,0,1)</f>
        <v>1</v>
      </c>
      <c r="G5093" s="3">
        <f>IF(detail!$G$11=4,0,1)</f>
        <v>1</v>
      </c>
      <c r="H5093" s="3">
        <v>14.7</v>
      </c>
      <c r="I5093" s="3">
        <f>+IF(OR((E5093&lt;=météo!H$17),(E5093&gt;météo!H$18),(F5093=0),(G5093=0),(C5093&gt;detail!$G$4)),0,1)</f>
        <v>0</v>
      </c>
      <c r="J5093" s="3">
        <f>IF(météo!H$19&lt;H5093,0,(météo!H$19-H5093)*I5093)</f>
        <v>0</v>
      </c>
      <c r="K5093" s="3">
        <f>+IF(I5093&gt;0,IF(H5093&lt;=météo!$H$19,1,0),0)</f>
        <v>0</v>
      </c>
    </row>
    <row r="5094" spans="2:11">
      <c r="B5094" s="3">
        <v>8</v>
      </c>
      <c r="C5094" s="3">
        <v>1</v>
      </c>
      <c r="D5094" s="3">
        <v>1</v>
      </c>
      <c r="E5094" s="3">
        <v>1</v>
      </c>
      <c r="F5094" s="3">
        <f>IF(detail!$G$11=2,0,1)</f>
        <v>1</v>
      </c>
      <c r="G5094" s="3">
        <f>IF(detail!$G$11=4,0,1)</f>
        <v>1</v>
      </c>
      <c r="H5094" s="3">
        <v>13.6</v>
      </c>
      <c r="I5094" s="3">
        <f>+IF(OR((E5094&lt;=météo!H$17),(E5094&gt;météo!H$18),(F5094=0),(G5094=0),(C5094&gt;detail!$G$4)),0,1)</f>
        <v>0</v>
      </c>
      <c r="J5094" s="3">
        <f>IF(météo!H$19&lt;H5094,0,(météo!H$19-H5094)*I5094)</f>
        <v>0</v>
      </c>
      <c r="K5094" s="3">
        <f>+IF(I5094&gt;0,IF(H5094&lt;=météo!$H$19,1,0),0)</f>
        <v>0</v>
      </c>
    </row>
    <row r="5095" spans="2:11">
      <c r="B5095" s="3">
        <v>8</v>
      </c>
      <c r="C5095" s="3">
        <v>1</v>
      </c>
      <c r="D5095" s="3">
        <v>1</v>
      </c>
      <c r="E5095" s="3">
        <v>2</v>
      </c>
      <c r="F5095" s="3">
        <f>IF(detail!$G$11=2,0,1)</f>
        <v>1</v>
      </c>
      <c r="G5095" s="3">
        <f>IF(detail!$G$11=4,0,1)</f>
        <v>1</v>
      </c>
      <c r="H5095" s="3">
        <v>11.9</v>
      </c>
      <c r="I5095" s="3">
        <f>+IF(OR((E5095&lt;=météo!H$17),(E5095&gt;météo!H$18),(F5095=0),(G5095=0),(C5095&gt;detail!$G$4)),0,1)</f>
        <v>0</v>
      </c>
      <c r="J5095" s="3">
        <f>IF(météo!H$19&lt;H5095,0,(météo!H$19-H5095)*I5095)</f>
        <v>0</v>
      </c>
      <c r="K5095" s="3">
        <f>+IF(I5095&gt;0,IF(H5095&lt;=météo!$H$19,1,0),0)</f>
        <v>0</v>
      </c>
    </row>
    <row r="5096" spans="2:11">
      <c r="B5096" s="3">
        <v>8</v>
      </c>
      <c r="C5096" s="3">
        <v>1</v>
      </c>
      <c r="D5096" s="3">
        <v>1</v>
      </c>
      <c r="E5096" s="3">
        <v>3</v>
      </c>
      <c r="F5096" s="3">
        <f>IF(detail!$G$11=2,0,1)</f>
        <v>1</v>
      </c>
      <c r="G5096" s="3">
        <f>IF(detail!$G$11=4,0,1)</f>
        <v>1</v>
      </c>
      <c r="H5096" s="3">
        <v>10.7</v>
      </c>
      <c r="I5096" s="3">
        <f>+IF(OR((E5096&lt;=météo!H$17),(E5096&gt;météo!H$18),(F5096=0),(G5096=0),(C5096&gt;detail!$G$4)),0,1)</f>
        <v>0</v>
      </c>
      <c r="J5096" s="3">
        <f>IF(météo!H$19&lt;H5096,0,(météo!H$19-H5096)*I5096)</f>
        <v>0</v>
      </c>
      <c r="K5096" s="3">
        <f>+IF(I5096&gt;0,IF(H5096&lt;=météo!$H$19,1,0),0)</f>
        <v>0</v>
      </c>
    </row>
    <row r="5097" spans="2:11">
      <c r="B5097" s="3">
        <v>8</v>
      </c>
      <c r="C5097" s="3">
        <v>1</v>
      </c>
      <c r="D5097" s="3">
        <v>1</v>
      </c>
      <c r="E5097" s="3">
        <v>4</v>
      </c>
      <c r="F5097" s="3">
        <f>IF(detail!$G$11=2,0,1)</f>
        <v>1</v>
      </c>
      <c r="G5097" s="3">
        <f>IF(detail!$G$11=4,0,1)</f>
        <v>1</v>
      </c>
      <c r="H5097" s="3">
        <v>10.199999999999999</v>
      </c>
      <c r="I5097" s="3">
        <f>+IF(OR((E5097&lt;=météo!H$17),(E5097&gt;météo!H$18),(F5097=0),(G5097=0),(C5097&gt;detail!$G$4)),0,1)</f>
        <v>0</v>
      </c>
      <c r="J5097" s="3">
        <f>IF(météo!H$19&lt;H5097,0,(météo!H$19-H5097)*I5097)</f>
        <v>0</v>
      </c>
      <c r="K5097" s="3">
        <f>+IF(I5097&gt;0,IF(H5097&lt;=météo!$H$19,1,0),0)</f>
        <v>0</v>
      </c>
    </row>
    <row r="5098" spans="2:11">
      <c r="B5098" s="3">
        <v>8</v>
      </c>
      <c r="C5098" s="3">
        <v>1</v>
      </c>
      <c r="D5098" s="3">
        <v>1</v>
      </c>
      <c r="E5098" s="3">
        <v>5</v>
      </c>
      <c r="F5098" s="3">
        <f>IF(detail!$G$11=2,0,1)</f>
        <v>1</v>
      </c>
      <c r="G5098" s="3">
        <f>IF(detail!$G$11=4,0,1)</f>
        <v>1</v>
      </c>
      <c r="H5098" s="3">
        <v>9.8000000000000007</v>
      </c>
      <c r="I5098" s="3">
        <f>+IF(OR((E5098&lt;=météo!H$17),(E5098&gt;météo!H$18),(F5098=0),(G5098=0),(C5098&gt;detail!$G$4)),0,1)</f>
        <v>0</v>
      </c>
      <c r="J5098" s="3">
        <f>IF(météo!H$19&lt;H5098,0,(météo!H$19-H5098)*I5098)</f>
        <v>0</v>
      </c>
      <c r="K5098" s="3">
        <f>+IF(I5098&gt;0,IF(H5098&lt;=météo!$H$19,1,0),0)</f>
        <v>0</v>
      </c>
    </row>
    <row r="5099" spans="2:11">
      <c r="B5099" s="3">
        <v>8</v>
      </c>
      <c r="C5099" s="3">
        <v>1</v>
      </c>
      <c r="D5099" s="3">
        <v>1</v>
      </c>
      <c r="E5099" s="3">
        <v>6</v>
      </c>
      <c r="F5099" s="3">
        <f>IF(detail!$G$11=2,0,1)</f>
        <v>1</v>
      </c>
      <c r="G5099" s="3">
        <f>IF(detail!$G$11=4,0,1)</f>
        <v>1</v>
      </c>
      <c r="H5099" s="3">
        <v>9.6</v>
      </c>
      <c r="I5099" s="3">
        <f>+IF(OR((E5099&lt;=météo!H$17),(E5099&gt;météo!H$18),(F5099=0),(G5099=0),(C5099&gt;detail!$G$4)),0,1)</f>
        <v>0</v>
      </c>
      <c r="J5099" s="3">
        <f>IF(météo!H$19&lt;H5099,0,(météo!H$19-H5099)*I5099)</f>
        <v>0</v>
      </c>
      <c r="K5099" s="3">
        <f>+IF(I5099&gt;0,IF(H5099&lt;=météo!$H$19,1,0),0)</f>
        <v>0</v>
      </c>
    </row>
    <row r="5100" spans="2:11">
      <c r="B5100" s="3">
        <v>8</v>
      </c>
      <c r="C5100" s="3">
        <v>1</v>
      </c>
      <c r="D5100" s="3">
        <v>1</v>
      </c>
      <c r="E5100" s="3">
        <v>7</v>
      </c>
      <c r="F5100" s="3">
        <f>IF(detail!$G$11=2,0,1)</f>
        <v>1</v>
      </c>
      <c r="G5100" s="3">
        <f>IF(detail!$G$11=4,0,1)</f>
        <v>1</v>
      </c>
      <c r="H5100" s="3">
        <v>11</v>
      </c>
      <c r="I5100" s="3">
        <f>+IF(OR((E5100&lt;=météo!H$17),(E5100&gt;météo!H$18),(F5100=0),(G5100=0),(C5100&gt;detail!$G$4)),0,1)</f>
        <v>0</v>
      </c>
      <c r="J5100" s="3">
        <f>IF(météo!H$19&lt;H5100,0,(météo!H$19-H5100)*I5100)</f>
        <v>0</v>
      </c>
      <c r="K5100" s="3">
        <f>+IF(I5100&gt;0,IF(H5100&lt;=météo!$H$19,1,0),0)</f>
        <v>0</v>
      </c>
    </row>
    <row r="5101" spans="2:11">
      <c r="B5101" s="3">
        <v>8</v>
      </c>
      <c r="C5101" s="3">
        <v>1</v>
      </c>
      <c r="D5101" s="3">
        <v>1</v>
      </c>
      <c r="E5101" s="3">
        <v>8</v>
      </c>
      <c r="F5101" s="3">
        <f>IF(detail!$G$11=2,0,1)</f>
        <v>1</v>
      </c>
      <c r="G5101" s="3">
        <f>IF(detail!$G$11=4,0,1)</f>
        <v>1</v>
      </c>
      <c r="H5101" s="3">
        <v>13</v>
      </c>
      <c r="I5101" s="3">
        <f>+IF(OR((E5101&lt;=météo!H$17),(E5101&gt;météo!H$18),(F5101=0),(G5101=0),(C5101&gt;detail!$G$4)),0,1)</f>
        <v>0</v>
      </c>
      <c r="J5101" s="3">
        <f>IF(météo!H$19&lt;H5101,0,(météo!H$19-H5101)*I5101)</f>
        <v>0</v>
      </c>
      <c r="K5101" s="3">
        <f>+IF(I5101&gt;0,IF(H5101&lt;=météo!$H$19,1,0),0)</f>
        <v>0</v>
      </c>
    </row>
    <row r="5102" spans="2:11">
      <c r="B5102" s="3">
        <v>8</v>
      </c>
      <c r="C5102" s="3">
        <v>1</v>
      </c>
      <c r="D5102" s="3">
        <v>1</v>
      </c>
      <c r="E5102" s="3">
        <v>9</v>
      </c>
      <c r="F5102" s="3">
        <f>IF(detail!$G$11=2,0,1)</f>
        <v>1</v>
      </c>
      <c r="G5102" s="3">
        <f>IF(detail!$G$11=4,0,1)</f>
        <v>1</v>
      </c>
      <c r="H5102" s="3">
        <v>15.1</v>
      </c>
      <c r="I5102" s="3">
        <f>+IF(OR((E5102&lt;=météo!H$17),(E5102&gt;météo!H$18),(F5102=0),(G5102=0),(C5102&gt;detail!$G$4)),0,1)</f>
        <v>1</v>
      </c>
      <c r="J5102" s="3">
        <f>IF(météo!H$19&lt;H5102,0,(météo!H$19-H5102)*I5102)</f>
        <v>4.9000000000000004</v>
      </c>
      <c r="K5102" s="3">
        <f>+IF(I5102&gt;0,IF(H5102&lt;=météo!$H$19,1,0),0)</f>
        <v>1</v>
      </c>
    </row>
    <row r="5103" spans="2:11">
      <c r="B5103" s="3">
        <v>8</v>
      </c>
      <c r="C5103" s="3">
        <v>1</v>
      </c>
      <c r="D5103" s="3">
        <v>1</v>
      </c>
      <c r="E5103" s="3">
        <v>10</v>
      </c>
      <c r="F5103" s="3">
        <f>IF(detail!$G$11=2,0,1)</f>
        <v>1</v>
      </c>
      <c r="G5103" s="3">
        <f>IF(detail!$G$11=4,0,1)</f>
        <v>1</v>
      </c>
      <c r="H5103" s="3">
        <v>17.899999999999999</v>
      </c>
      <c r="I5103" s="3">
        <f>+IF(OR((E5103&lt;=météo!H$17),(E5103&gt;météo!H$18),(F5103=0),(G5103=0),(C5103&gt;detail!$G$4)),0,1)</f>
        <v>1</v>
      </c>
      <c r="J5103" s="3">
        <f>IF(météo!H$19&lt;H5103,0,(météo!H$19-H5103)*I5103)</f>
        <v>2.1000000000000014</v>
      </c>
      <c r="K5103" s="3">
        <f>+IF(I5103&gt;0,IF(H5103&lt;=météo!$H$19,1,0),0)</f>
        <v>1</v>
      </c>
    </row>
    <row r="5104" spans="2:11">
      <c r="B5104" s="3">
        <v>8</v>
      </c>
      <c r="C5104" s="3">
        <v>1</v>
      </c>
      <c r="D5104" s="3">
        <v>1</v>
      </c>
      <c r="E5104" s="3">
        <v>11</v>
      </c>
      <c r="F5104" s="3">
        <f>IF(detail!$G$11=2,0,1)</f>
        <v>1</v>
      </c>
      <c r="G5104" s="3">
        <f>IF(detail!$G$11=4,0,1)</f>
        <v>1</v>
      </c>
      <c r="H5104" s="3">
        <v>19.7</v>
      </c>
      <c r="I5104" s="3">
        <f>+IF(OR((E5104&lt;=météo!H$17),(E5104&gt;météo!H$18),(F5104=0),(G5104=0),(C5104&gt;detail!$G$4)),0,1)</f>
        <v>1</v>
      </c>
      <c r="J5104" s="3">
        <f>IF(météo!H$19&lt;H5104,0,(météo!H$19-H5104)*I5104)</f>
        <v>0.30000000000000071</v>
      </c>
      <c r="K5104" s="3">
        <f>+IF(I5104&gt;0,IF(H5104&lt;=météo!$H$19,1,0),0)</f>
        <v>1</v>
      </c>
    </row>
    <row r="5105" spans="2:11">
      <c r="B5105" s="3">
        <v>8</v>
      </c>
      <c r="C5105" s="3">
        <v>1</v>
      </c>
      <c r="D5105" s="3">
        <v>1</v>
      </c>
      <c r="E5105" s="3">
        <v>12</v>
      </c>
      <c r="F5105" s="3">
        <f>IF(detail!$G$11=2,0,1)</f>
        <v>1</v>
      </c>
      <c r="G5105" s="3">
        <f>IF(detail!$G$11=4,0,1)</f>
        <v>1</v>
      </c>
      <c r="H5105" s="3">
        <v>20.8</v>
      </c>
      <c r="I5105" s="3">
        <f>+IF(OR((E5105&lt;=météo!H$17),(E5105&gt;météo!H$18),(F5105=0),(G5105=0),(C5105&gt;detail!$G$4)),0,1)</f>
        <v>1</v>
      </c>
      <c r="J5105" s="3">
        <f>IF(météo!H$19&lt;H5105,0,(météo!H$19-H5105)*I5105)</f>
        <v>0</v>
      </c>
      <c r="K5105" s="3">
        <f>+IF(I5105&gt;0,IF(H5105&lt;=météo!$H$19,1,0),0)</f>
        <v>0</v>
      </c>
    </row>
    <row r="5106" spans="2:11">
      <c r="B5106" s="3">
        <v>8</v>
      </c>
      <c r="C5106" s="3">
        <v>1</v>
      </c>
      <c r="D5106" s="3">
        <v>1</v>
      </c>
      <c r="E5106" s="3">
        <v>13</v>
      </c>
      <c r="F5106" s="3">
        <f>IF(detail!$G$11=2,0,1)</f>
        <v>1</v>
      </c>
      <c r="G5106" s="3">
        <f>IF(detail!$G$11=4,0,1)</f>
        <v>1</v>
      </c>
      <c r="H5106" s="3">
        <v>21.7</v>
      </c>
      <c r="I5106" s="3">
        <f>+IF(OR((E5106&lt;=météo!H$17),(E5106&gt;météo!H$18),(F5106=0),(G5106=0),(C5106&gt;detail!$G$4)),0,1)</f>
        <v>1</v>
      </c>
      <c r="J5106" s="3">
        <f>IF(météo!H$19&lt;H5106,0,(météo!H$19-H5106)*I5106)</f>
        <v>0</v>
      </c>
      <c r="K5106" s="3">
        <f>+IF(I5106&gt;0,IF(H5106&lt;=météo!$H$19,1,0),0)</f>
        <v>0</v>
      </c>
    </row>
    <row r="5107" spans="2:11">
      <c r="B5107" s="3">
        <v>8</v>
      </c>
      <c r="C5107" s="3">
        <v>1</v>
      </c>
      <c r="D5107" s="3">
        <v>1</v>
      </c>
      <c r="E5107" s="3">
        <v>14</v>
      </c>
      <c r="F5107" s="3">
        <f>IF(detail!$G$11=2,0,1)</f>
        <v>1</v>
      </c>
      <c r="G5107" s="3">
        <f>IF(detail!$G$11=4,0,1)</f>
        <v>1</v>
      </c>
      <c r="H5107" s="3">
        <v>22.1</v>
      </c>
      <c r="I5107" s="3">
        <f>+IF(OR((E5107&lt;=météo!H$17),(E5107&gt;météo!H$18),(F5107=0),(G5107=0),(C5107&gt;detail!$G$4)),0,1)</f>
        <v>1</v>
      </c>
      <c r="J5107" s="3">
        <f>IF(météo!H$19&lt;H5107,0,(météo!H$19-H5107)*I5107)</f>
        <v>0</v>
      </c>
      <c r="K5107" s="3">
        <f>+IF(I5107&gt;0,IF(H5107&lt;=météo!$H$19,1,0),0)</f>
        <v>0</v>
      </c>
    </row>
    <row r="5108" spans="2:11">
      <c r="B5108" s="3">
        <v>8</v>
      </c>
      <c r="C5108" s="3">
        <v>1</v>
      </c>
      <c r="D5108" s="3">
        <v>1</v>
      </c>
      <c r="E5108" s="3">
        <v>15</v>
      </c>
      <c r="F5108" s="3">
        <f>IF(detail!$G$11=2,0,1)</f>
        <v>1</v>
      </c>
      <c r="G5108" s="3">
        <f>IF(detail!$G$11=4,0,1)</f>
        <v>1</v>
      </c>
      <c r="H5108" s="3">
        <v>22.3</v>
      </c>
      <c r="I5108" s="3">
        <f>+IF(OR((E5108&lt;=météo!H$17),(E5108&gt;météo!H$18),(F5108=0),(G5108=0),(C5108&gt;detail!$G$4)),0,1)</f>
        <v>1</v>
      </c>
      <c r="J5108" s="3">
        <f>IF(météo!H$19&lt;H5108,0,(météo!H$19-H5108)*I5108)</f>
        <v>0</v>
      </c>
      <c r="K5108" s="3">
        <f>+IF(I5108&gt;0,IF(H5108&lt;=météo!$H$19,1,0),0)</f>
        <v>0</v>
      </c>
    </row>
    <row r="5109" spans="2:11">
      <c r="B5109" s="3">
        <v>8</v>
      </c>
      <c r="C5109" s="3">
        <v>1</v>
      </c>
      <c r="D5109" s="3">
        <v>1</v>
      </c>
      <c r="E5109" s="3">
        <v>16</v>
      </c>
      <c r="F5109" s="3">
        <f>IF(detail!$G$11=2,0,1)</f>
        <v>1</v>
      </c>
      <c r="G5109" s="3">
        <f>IF(detail!$G$11=4,0,1)</f>
        <v>1</v>
      </c>
      <c r="H5109" s="3">
        <v>22.3</v>
      </c>
      <c r="I5109" s="3">
        <f>+IF(OR((E5109&lt;=météo!H$17),(E5109&gt;météo!H$18),(F5109=0),(G5109=0),(C5109&gt;detail!$G$4)),0,1)</f>
        <v>1</v>
      </c>
      <c r="J5109" s="3">
        <f>IF(météo!H$19&lt;H5109,0,(météo!H$19-H5109)*I5109)</f>
        <v>0</v>
      </c>
      <c r="K5109" s="3">
        <f>+IF(I5109&gt;0,IF(H5109&lt;=météo!$H$19,1,0),0)</f>
        <v>0</v>
      </c>
    </row>
    <row r="5110" spans="2:11">
      <c r="B5110" s="3">
        <v>8</v>
      </c>
      <c r="C5110" s="3">
        <v>1</v>
      </c>
      <c r="D5110" s="3">
        <v>1</v>
      </c>
      <c r="E5110" s="3">
        <v>17</v>
      </c>
      <c r="F5110" s="3">
        <f>IF(detail!$G$11=2,0,1)</f>
        <v>1</v>
      </c>
      <c r="G5110" s="3">
        <f>IF(detail!$G$11=4,0,1)</f>
        <v>1</v>
      </c>
      <c r="H5110" s="3">
        <v>22.2</v>
      </c>
      <c r="I5110" s="3">
        <f>+IF(OR((E5110&lt;=météo!H$17),(E5110&gt;météo!H$18),(F5110=0),(G5110=0),(C5110&gt;detail!$G$4)),0,1)</f>
        <v>1</v>
      </c>
      <c r="J5110" s="3">
        <f>IF(météo!H$19&lt;H5110,0,(météo!H$19-H5110)*I5110)</f>
        <v>0</v>
      </c>
      <c r="K5110" s="3">
        <f>+IF(I5110&gt;0,IF(H5110&lt;=météo!$H$19,1,0),0)</f>
        <v>0</v>
      </c>
    </row>
    <row r="5111" spans="2:11">
      <c r="B5111" s="3">
        <v>8</v>
      </c>
      <c r="C5111" s="3">
        <v>1</v>
      </c>
      <c r="D5111" s="3">
        <v>1</v>
      </c>
      <c r="E5111" s="3">
        <v>18</v>
      </c>
      <c r="F5111" s="3">
        <f>IF(detail!$G$11=2,0,1)</f>
        <v>1</v>
      </c>
      <c r="G5111" s="3">
        <f>IF(detail!$G$11=4,0,1)</f>
        <v>1</v>
      </c>
      <c r="H5111" s="3">
        <v>22.3</v>
      </c>
      <c r="I5111" s="3">
        <f>+IF(OR((E5111&lt;=météo!H$17),(E5111&gt;météo!H$18),(F5111=0),(G5111=0),(C5111&gt;detail!$G$4)),0,1)</f>
        <v>1</v>
      </c>
      <c r="J5111" s="3">
        <f>IF(météo!H$19&lt;H5111,0,(météo!H$19-H5111)*I5111)</f>
        <v>0</v>
      </c>
      <c r="K5111" s="3">
        <f>+IF(I5111&gt;0,IF(H5111&lt;=météo!$H$19,1,0),0)</f>
        <v>0</v>
      </c>
    </row>
    <row r="5112" spans="2:11">
      <c r="B5112" s="3">
        <v>8</v>
      </c>
      <c r="C5112" s="3">
        <v>1</v>
      </c>
      <c r="D5112" s="3">
        <v>1</v>
      </c>
      <c r="E5112" s="3">
        <v>19</v>
      </c>
      <c r="F5112" s="3">
        <f>IF(detail!$G$11=2,0,1)</f>
        <v>1</v>
      </c>
      <c r="G5112" s="3">
        <f>IF(detail!$G$11=4,0,1)</f>
        <v>1</v>
      </c>
      <c r="H5112" s="3">
        <v>21.8</v>
      </c>
      <c r="I5112" s="3">
        <f>+IF(OR((E5112&lt;=météo!H$17),(E5112&gt;météo!H$18),(F5112=0),(G5112=0),(C5112&gt;detail!$G$4)),0,1)</f>
        <v>0</v>
      </c>
      <c r="J5112" s="3">
        <f>IF(météo!H$19&lt;H5112,0,(météo!H$19-H5112)*I5112)</f>
        <v>0</v>
      </c>
      <c r="K5112" s="3">
        <f>+IF(I5112&gt;0,IF(H5112&lt;=météo!$H$19,1,0),0)</f>
        <v>0</v>
      </c>
    </row>
    <row r="5113" spans="2:11">
      <c r="B5113" s="3">
        <v>8</v>
      </c>
      <c r="C5113" s="3">
        <v>1</v>
      </c>
      <c r="D5113" s="3">
        <v>1</v>
      </c>
      <c r="E5113" s="3">
        <v>20</v>
      </c>
      <c r="F5113" s="3">
        <f>IF(detail!$G$11=2,0,1)</f>
        <v>1</v>
      </c>
      <c r="G5113" s="3">
        <f>IF(detail!$G$11=4,0,1)</f>
        <v>1</v>
      </c>
      <c r="H5113" s="3">
        <v>20.6</v>
      </c>
      <c r="I5113" s="3">
        <f>+IF(OR((E5113&lt;=météo!H$17),(E5113&gt;météo!H$18),(F5113=0),(G5113=0),(C5113&gt;detail!$G$4)),0,1)</f>
        <v>0</v>
      </c>
      <c r="J5113" s="3">
        <f>IF(météo!H$19&lt;H5113,0,(météo!H$19-H5113)*I5113)</f>
        <v>0</v>
      </c>
      <c r="K5113" s="3">
        <f>+IF(I5113&gt;0,IF(H5113&lt;=météo!$H$19,1,0),0)</f>
        <v>0</v>
      </c>
    </row>
    <row r="5114" spans="2:11">
      <c r="B5114" s="3">
        <v>8</v>
      </c>
      <c r="C5114" s="3">
        <v>1</v>
      </c>
      <c r="D5114" s="3">
        <v>1</v>
      </c>
      <c r="E5114" s="3">
        <v>21</v>
      </c>
      <c r="F5114" s="3">
        <f>IF(detail!$G$11=2,0,1)</f>
        <v>1</v>
      </c>
      <c r="G5114" s="3">
        <f>IF(detail!$G$11=4,0,1)</f>
        <v>1</v>
      </c>
      <c r="H5114" s="3">
        <v>19.2</v>
      </c>
      <c r="I5114" s="3">
        <f>+IF(OR((E5114&lt;=météo!H$17),(E5114&gt;météo!H$18),(F5114=0),(G5114=0),(C5114&gt;detail!$G$4)),0,1)</f>
        <v>0</v>
      </c>
      <c r="J5114" s="3">
        <f>IF(météo!H$19&lt;H5114,0,(météo!H$19-H5114)*I5114)</f>
        <v>0</v>
      </c>
      <c r="K5114" s="3">
        <f>+IF(I5114&gt;0,IF(H5114&lt;=météo!$H$19,1,0),0)</f>
        <v>0</v>
      </c>
    </row>
    <row r="5115" spans="2:11">
      <c r="B5115" s="3">
        <v>8</v>
      </c>
      <c r="C5115" s="3">
        <v>1</v>
      </c>
      <c r="D5115" s="3">
        <v>1</v>
      </c>
      <c r="E5115" s="3">
        <v>22</v>
      </c>
      <c r="F5115" s="3">
        <f>IF(detail!$G$11=2,0,1)</f>
        <v>1</v>
      </c>
      <c r="G5115" s="3">
        <f>IF(detail!$G$11=4,0,1)</f>
        <v>1</v>
      </c>
      <c r="H5115" s="3">
        <v>18</v>
      </c>
      <c r="I5115" s="3">
        <f>+IF(OR((E5115&lt;=météo!H$17),(E5115&gt;météo!H$18),(F5115=0),(G5115=0),(C5115&gt;detail!$G$4)),0,1)</f>
        <v>0</v>
      </c>
      <c r="J5115" s="3">
        <f>IF(météo!H$19&lt;H5115,0,(météo!H$19-H5115)*I5115)</f>
        <v>0</v>
      </c>
      <c r="K5115" s="3">
        <f>+IF(I5115&gt;0,IF(H5115&lt;=météo!$H$19,1,0),0)</f>
        <v>0</v>
      </c>
    </row>
    <row r="5116" spans="2:11">
      <c r="B5116" s="3">
        <v>8</v>
      </c>
      <c r="C5116" s="3">
        <v>1</v>
      </c>
      <c r="D5116" s="3">
        <v>1</v>
      </c>
      <c r="E5116" s="3">
        <v>23</v>
      </c>
      <c r="F5116" s="3">
        <f>IF(detail!$G$11=2,0,1)</f>
        <v>1</v>
      </c>
      <c r="G5116" s="3">
        <f>IF(detail!$G$11=4,0,1)</f>
        <v>1</v>
      </c>
      <c r="H5116" s="3">
        <v>17</v>
      </c>
      <c r="I5116" s="3">
        <f>+IF(OR((E5116&lt;=météo!H$17),(E5116&gt;météo!H$18),(F5116=0),(G5116=0),(C5116&gt;detail!$G$4)),0,1)</f>
        <v>0</v>
      </c>
      <c r="J5116" s="3">
        <f>IF(météo!H$19&lt;H5116,0,(météo!H$19-H5116)*I5116)</f>
        <v>0</v>
      </c>
      <c r="K5116" s="3">
        <f>+IF(I5116&gt;0,IF(H5116&lt;=météo!$H$19,1,0),0)</f>
        <v>0</v>
      </c>
    </row>
    <row r="5117" spans="2:11">
      <c r="B5117" s="3">
        <v>8</v>
      </c>
      <c r="C5117" s="3">
        <v>1</v>
      </c>
      <c r="D5117" s="3">
        <v>1</v>
      </c>
      <c r="E5117" s="3">
        <v>24</v>
      </c>
      <c r="F5117" s="3">
        <f>IF(detail!$G$11=2,0,1)</f>
        <v>1</v>
      </c>
      <c r="G5117" s="3">
        <f>IF(detail!$G$11=4,0,1)</f>
        <v>1</v>
      </c>
      <c r="H5117" s="3">
        <v>16.399999999999999</v>
      </c>
      <c r="I5117" s="3">
        <f>+IF(OR((E5117&lt;=météo!H$17),(E5117&gt;météo!H$18),(F5117=0),(G5117=0),(C5117&gt;detail!$G$4)),0,1)</f>
        <v>0</v>
      </c>
      <c r="J5117" s="3">
        <f>IF(météo!H$19&lt;H5117,0,(météo!H$19-H5117)*I5117)</f>
        <v>0</v>
      </c>
      <c r="K5117" s="3">
        <f>+IF(I5117&gt;0,IF(H5117&lt;=météo!$H$19,1,0),0)</f>
        <v>0</v>
      </c>
    </row>
    <row r="5118" spans="2:11">
      <c r="B5118" s="3">
        <v>8</v>
      </c>
      <c r="C5118" s="3">
        <v>1</v>
      </c>
      <c r="D5118" s="3">
        <v>2</v>
      </c>
      <c r="E5118" s="3">
        <v>1</v>
      </c>
      <c r="F5118" s="3">
        <f>IF(detail!$G$11=2,0,1)</f>
        <v>1</v>
      </c>
      <c r="G5118" s="3">
        <f>IF(detail!$G$11=4,0,1)</f>
        <v>1</v>
      </c>
      <c r="H5118" s="3">
        <v>16</v>
      </c>
      <c r="I5118" s="3">
        <f>+IF(OR((E5118&lt;=météo!H$17),(E5118&gt;météo!H$18),(F5118=0),(G5118=0),(C5118&gt;detail!$G$4)),0,1)</f>
        <v>0</v>
      </c>
      <c r="J5118" s="3">
        <f>IF(météo!H$19&lt;H5118,0,(météo!H$19-H5118)*I5118)</f>
        <v>0</v>
      </c>
      <c r="K5118" s="3">
        <f>+IF(I5118&gt;0,IF(H5118&lt;=météo!$H$19,1,0),0)</f>
        <v>0</v>
      </c>
    </row>
    <row r="5119" spans="2:11">
      <c r="B5119" s="3">
        <v>8</v>
      </c>
      <c r="C5119" s="3">
        <v>1</v>
      </c>
      <c r="D5119" s="3">
        <v>2</v>
      </c>
      <c r="E5119" s="3">
        <v>2</v>
      </c>
      <c r="F5119" s="3">
        <f>IF(detail!$G$11=2,0,1)</f>
        <v>1</v>
      </c>
      <c r="G5119" s="3">
        <f>IF(detail!$G$11=4,0,1)</f>
        <v>1</v>
      </c>
      <c r="H5119" s="3">
        <v>16</v>
      </c>
      <c r="I5119" s="3">
        <f>+IF(OR((E5119&lt;=météo!H$17),(E5119&gt;météo!H$18),(F5119=0),(G5119=0),(C5119&gt;detail!$G$4)),0,1)</f>
        <v>0</v>
      </c>
      <c r="J5119" s="3">
        <f>IF(météo!H$19&lt;H5119,0,(météo!H$19-H5119)*I5119)</f>
        <v>0</v>
      </c>
      <c r="K5119" s="3">
        <f>+IF(I5119&gt;0,IF(H5119&lt;=météo!$H$19,1,0),0)</f>
        <v>0</v>
      </c>
    </row>
    <row r="5120" spans="2:11">
      <c r="B5120" s="3">
        <v>8</v>
      </c>
      <c r="C5120" s="3">
        <v>1</v>
      </c>
      <c r="D5120" s="3">
        <v>2</v>
      </c>
      <c r="E5120" s="3">
        <v>3</v>
      </c>
      <c r="F5120" s="3">
        <f>IF(detail!$G$11=2,0,1)</f>
        <v>1</v>
      </c>
      <c r="G5120" s="3">
        <f>IF(detail!$G$11=4,0,1)</f>
        <v>1</v>
      </c>
      <c r="H5120" s="3">
        <v>15.9</v>
      </c>
      <c r="I5120" s="3">
        <f>+IF(OR((E5120&lt;=météo!H$17),(E5120&gt;météo!H$18),(F5120=0),(G5120=0),(C5120&gt;detail!$G$4)),0,1)</f>
        <v>0</v>
      </c>
      <c r="J5120" s="3">
        <f>IF(météo!H$19&lt;H5120,0,(météo!H$19-H5120)*I5120)</f>
        <v>0</v>
      </c>
      <c r="K5120" s="3">
        <f>+IF(I5120&gt;0,IF(H5120&lt;=météo!$H$19,1,0),0)</f>
        <v>0</v>
      </c>
    </row>
    <row r="5121" spans="2:11">
      <c r="B5121" s="3">
        <v>8</v>
      </c>
      <c r="C5121" s="3">
        <v>1</v>
      </c>
      <c r="D5121" s="3">
        <v>2</v>
      </c>
      <c r="E5121" s="3">
        <v>4</v>
      </c>
      <c r="F5121" s="3">
        <f>IF(detail!$G$11=2,0,1)</f>
        <v>1</v>
      </c>
      <c r="G5121" s="3">
        <f>IF(detail!$G$11=4,0,1)</f>
        <v>1</v>
      </c>
      <c r="H5121" s="3">
        <v>15.4</v>
      </c>
      <c r="I5121" s="3">
        <f>+IF(OR((E5121&lt;=météo!H$17),(E5121&gt;météo!H$18),(F5121=0),(G5121=0),(C5121&gt;detail!$G$4)),0,1)</f>
        <v>0</v>
      </c>
      <c r="J5121" s="3">
        <f>IF(météo!H$19&lt;H5121,0,(météo!H$19-H5121)*I5121)</f>
        <v>0</v>
      </c>
      <c r="K5121" s="3">
        <f>+IF(I5121&gt;0,IF(H5121&lt;=météo!$H$19,1,0),0)</f>
        <v>0</v>
      </c>
    </row>
    <row r="5122" spans="2:11">
      <c r="B5122" s="3">
        <v>8</v>
      </c>
      <c r="C5122" s="3">
        <v>1</v>
      </c>
      <c r="D5122" s="3">
        <v>2</v>
      </c>
      <c r="E5122" s="3">
        <v>5</v>
      </c>
      <c r="F5122" s="3">
        <f>IF(detail!$G$11=2,0,1)</f>
        <v>1</v>
      </c>
      <c r="G5122" s="3">
        <f>IF(detail!$G$11=4,0,1)</f>
        <v>1</v>
      </c>
      <c r="H5122" s="3">
        <v>15.1</v>
      </c>
      <c r="I5122" s="3">
        <f>+IF(OR((E5122&lt;=météo!H$17),(E5122&gt;météo!H$18),(F5122=0),(G5122=0),(C5122&gt;detail!$G$4)),0,1)</f>
        <v>0</v>
      </c>
      <c r="J5122" s="3">
        <f>IF(météo!H$19&lt;H5122,0,(météo!H$19-H5122)*I5122)</f>
        <v>0</v>
      </c>
      <c r="K5122" s="3">
        <f>+IF(I5122&gt;0,IF(H5122&lt;=météo!$H$19,1,0),0)</f>
        <v>0</v>
      </c>
    </row>
    <row r="5123" spans="2:11">
      <c r="B5123" s="3">
        <v>8</v>
      </c>
      <c r="C5123" s="3">
        <v>1</v>
      </c>
      <c r="D5123" s="3">
        <v>2</v>
      </c>
      <c r="E5123" s="3">
        <v>6</v>
      </c>
      <c r="F5123" s="3">
        <f>IF(detail!$G$11=2,0,1)</f>
        <v>1</v>
      </c>
      <c r="G5123" s="3">
        <f>IF(detail!$G$11=4,0,1)</f>
        <v>1</v>
      </c>
      <c r="H5123" s="3">
        <v>15.2</v>
      </c>
      <c r="I5123" s="3">
        <f>+IF(OR((E5123&lt;=météo!H$17),(E5123&gt;météo!H$18),(F5123=0),(G5123=0),(C5123&gt;detail!$G$4)),0,1)</f>
        <v>0</v>
      </c>
      <c r="J5123" s="3">
        <f>IF(météo!H$19&lt;H5123,0,(météo!H$19-H5123)*I5123)</f>
        <v>0</v>
      </c>
      <c r="K5123" s="3">
        <f>+IF(I5123&gt;0,IF(H5123&lt;=météo!$H$19,1,0),0)</f>
        <v>0</v>
      </c>
    </row>
    <row r="5124" spans="2:11">
      <c r="B5124" s="3">
        <v>8</v>
      </c>
      <c r="C5124" s="3">
        <v>1</v>
      </c>
      <c r="D5124" s="3">
        <v>2</v>
      </c>
      <c r="E5124" s="3">
        <v>7</v>
      </c>
      <c r="F5124" s="3">
        <f>IF(detail!$G$11=2,0,1)</f>
        <v>1</v>
      </c>
      <c r="G5124" s="3">
        <f>IF(detail!$G$11=4,0,1)</f>
        <v>1</v>
      </c>
      <c r="H5124" s="3">
        <v>15</v>
      </c>
      <c r="I5124" s="3">
        <f>+IF(OR((E5124&lt;=météo!H$17),(E5124&gt;météo!H$18),(F5124=0),(G5124=0),(C5124&gt;detail!$G$4)),0,1)</f>
        <v>0</v>
      </c>
      <c r="J5124" s="3">
        <f>IF(météo!H$19&lt;H5124,0,(météo!H$19-H5124)*I5124)</f>
        <v>0</v>
      </c>
      <c r="K5124" s="3">
        <f>+IF(I5124&gt;0,IF(H5124&lt;=météo!$H$19,1,0),0)</f>
        <v>0</v>
      </c>
    </row>
    <row r="5125" spans="2:11">
      <c r="B5125" s="3">
        <v>8</v>
      </c>
      <c r="C5125" s="3">
        <v>1</v>
      </c>
      <c r="D5125" s="3">
        <v>2</v>
      </c>
      <c r="E5125" s="3">
        <v>8</v>
      </c>
      <c r="F5125" s="3">
        <f>IF(detail!$G$11=2,0,1)</f>
        <v>1</v>
      </c>
      <c r="G5125" s="3">
        <f>IF(detail!$G$11=4,0,1)</f>
        <v>1</v>
      </c>
      <c r="H5125" s="3">
        <v>14.9</v>
      </c>
      <c r="I5125" s="3">
        <f>+IF(OR((E5125&lt;=météo!H$17),(E5125&gt;météo!H$18),(F5125=0),(G5125=0),(C5125&gt;detail!$G$4)),0,1)</f>
        <v>0</v>
      </c>
      <c r="J5125" s="3">
        <f>IF(météo!H$19&lt;H5125,0,(météo!H$19-H5125)*I5125)</f>
        <v>0</v>
      </c>
      <c r="K5125" s="3">
        <f>+IF(I5125&gt;0,IF(H5125&lt;=météo!$H$19,1,0),0)</f>
        <v>0</v>
      </c>
    </row>
    <row r="5126" spans="2:11">
      <c r="B5126" s="3">
        <v>8</v>
      </c>
      <c r="C5126" s="3">
        <v>1</v>
      </c>
      <c r="D5126" s="3">
        <v>2</v>
      </c>
      <c r="E5126" s="3">
        <v>9</v>
      </c>
      <c r="F5126" s="3">
        <f>IF(detail!$G$11=2,0,1)</f>
        <v>1</v>
      </c>
      <c r="G5126" s="3">
        <f>IF(detail!$G$11=4,0,1)</f>
        <v>1</v>
      </c>
      <c r="H5126" s="3">
        <v>15.3</v>
      </c>
      <c r="I5126" s="3">
        <f>+IF(OR((E5126&lt;=météo!H$17),(E5126&gt;météo!H$18),(F5126=0),(G5126=0),(C5126&gt;detail!$G$4)),0,1)</f>
        <v>1</v>
      </c>
      <c r="J5126" s="3">
        <f>IF(météo!H$19&lt;H5126,0,(météo!H$19-H5126)*I5126)</f>
        <v>4.6999999999999993</v>
      </c>
      <c r="K5126" s="3">
        <f>+IF(I5126&gt;0,IF(H5126&lt;=météo!$H$19,1,0),0)</f>
        <v>1</v>
      </c>
    </row>
    <row r="5127" spans="2:11">
      <c r="B5127" s="3">
        <v>8</v>
      </c>
      <c r="C5127" s="3">
        <v>1</v>
      </c>
      <c r="D5127" s="3">
        <v>2</v>
      </c>
      <c r="E5127" s="3">
        <v>10</v>
      </c>
      <c r="F5127" s="3">
        <f>IF(detail!$G$11=2,0,1)</f>
        <v>1</v>
      </c>
      <c r="G5127" s="3">
        <f>IF(detail!$G$11=4,0,1)</f>
        <v>1</v>
      </c>
      <c r="H5127" s="3">
        <v>16.3</v>
      </c>
      <c r="I5127" s="3">
        <f>+IF(OR((E5127&lt;=météo!H$17),(E5127&gt;météo!H$18),(F5127=0),(G5127=0),(C5127&gt;detail!$G$4)),0,1)</f>
        <v>1</v>
      </c>
      <c r="J5127" s="3">
        <f>IF(météo!H$19&lt;H5127,0,(météo!H$19-H5127)*I5127)</f>
        <v>3.6999999999999993</v>
      </c>
      <c r="K5127" s="3">
        <f>+IF(I5127&gt;0,IF(H5127&lt;=météo!$H$19,1,0),0)</f>
        <v>1</v>
      </c>
    </row>
    <row r="5128" spans="2:11">
      <c r="B5128" s="3">
        <v>8</v>
      </c>
      <c r="C5128" s="3">
        <v>1</v>
      </c>
      <c r="D5128" s="3">
        <v>2</v>
      </c>
      <c r="E5128" s="3">
        <v>11</v>
      </c>
      <c r="F5128" s="3">
        <f>IF(detail!$G$11=2,0,1)</f>
        <v>1</v>
      </c>
      <c r="G5128" s="3">
        <f>IF(detail!$G$11=4,0,1)</f>
        <v>1</v>
      </c>
      <c r="H5128" s="3">
        <v>17</v>
      </c>
      <c r="I5128" s="3">
        <f>+IF(OR((E5128&lt;=météo!H$17),(E5128&gt;météo!H$18),(F5128=0),(G5128=0),(C5128&gt;detail!$G$4)),0,1)</f>
        <v>1</v>
      </c>
      <c r="J5128" s="3">
        <f>IF(météo!H$19&lt;H5128,0,(météo!H$19-H5128)*I5128)</f>
        <v>3</v>
      </c>
      <c r="K5128" s="3">
        <f>+IF(I5128&gt;0,IF(H5128&lt;=météo!$H$19,1,0),0)</f>
        <v>1</v>
      </c>
    </row>
    <row r="5129" spans="2:11">
      <c r="B5129" s="3">
        <v>8</v>
      </c>
      <c r="C5129" s="3">
        <v>1</v>
      </c>
      <c r="D5129" s="3">
        <v>2</v>
      </c>
      <c r="E5129" s="3">
        <v>12</v>
      </c>
      <c r="F5129" s="3">
        <f>IF(detail!$G$11=2,0,1)</f>
        <v>1</v>
      </c>
      <c r="G5129" s="3">
        <f>IF(detail!$G$11=4,0,1)</f>
        <v>1</v>
      </c>
      <c r="H5129" s="3">
        <v>18.2</v>
      </c>
      <c r="I5129" s="3">
        <f>+IF(OR((E5129&lt;=météo!H$17),(E5129&gt;météo!H$18),(F5129=0),(G5129=0),(C5129&gt;detail!$G$4)),0,1)</f>
        <v>1</v>
      </c>
      <c r="J5129" s="3">
        <f>IF(météo!H$19&lt;H5129,0,(météo!H$19-H5129)*I5129)</f>
        <v>1.8000000000000007</v>
      </c>
      <c r="K5129" s="3">
        <f>+IF(I5129&gt;0,IF(H5129&lt;=météo!$H$19,1,0),0)</f>
        <v>1</v>
      </c>
    </row>
    <row r="5130" spans="2:11">
      <c r="B5130" s="3">
        <v>8</v>
      </c>
      <c r="C5130" s="3">
        <v>1</v>
      </c>
      <c r="D5130" s="3">
        <v>2</v>
      </c>
      <c r="E5130" s="3">
        <v>13</v>
      </c>
      <c r="F5130" s="3">
        <f>IF(detail!$G$11=2,0,1)</f>
        <v>1</v>
      </c>
      <c r="G5130" s="3">
        <f>IF(detail!$G$11=4,0,1)</f>
        <v>1</v>
      </c>
      <c r="H5130" s="3">
        <v>18.3</v>
      </c>
      <c r="I5130" s="3">
        <f>+IF(OR((E5130&lt;=météo!H$17),(E5130&gt;météo!H$18),(F5130=0),(G5130=0),(C5130&gt;detail!$G$4)),0,1)</f>
        <v>1</v>
      </c>
      <c r="J5130" s="3">
        <f>IF(météo!H$19&lt;H5130,0,(météo!H$19-H5130)*I5130)</f>
        <v>1.6999999999999993</v>
      </c>
      <c r="K5130" s="3">
        <f>+IF(I5130&gt;0,IF(H5130&lt;=météo!$H$19,1,0),0)</f>
        <v>1</v>
      </c>
    </row>
    <row r="5131" spans="2:11">
      <c r="B5131" s="3">
        <v>8</v>
      </c>
      <c r="C5131" s="3">
        <v>1</v>
      </c>
      <c r="D5131" s="3">
        <v>2</v>
      </c>
      <c r="E5131" s="3">
        <v>14</v>
      </c>
      <c r="F5131" s="3">
        <f>IF(detail!$G$11=2,0,1)</f>
        <v>1</v>
      </c>
      <c r="G5131" s="3">
        <f>IF(detail!$G$11=4,0,1)</f>
        <v>1</v>
      </c>
      <c r="H5131" s="3">
        <v>17.5</v>
      </c>
      <c r="I5131" s="3">
        <f>+IF(OR((E5131&lt;=météo!H$17),(E5131&gt;météo!H$18),(F5131=0),(G5131=0),(C5131&gt;detail!$G$4)),0,1)</f>
        <v>1</v>
      </c>
      <c r="J5131" s="3">
        <f>IF(météo!H$19&lt;H5131,0,(météo!H$19-H5131)*I5131)</f>
        <v>2.5</v>
      </c>
      <c r="K5131" s="3">
        <f>+IF(I5131&gt;0,IF(H5131&lt;=météo!$H$19,1,0),0)</f>
        <v>1</v>
      </c>
    </row>
    <row r="5132" spans="2:11">
      <c r="B5132" s="3">
        <v>8</v>
      </c>
      <c r="C5132" s="3">
        <v>1</v>
      </c>
      <c r="D5132" s="3">
        <v>2</v>
      </c>
      <c r="E5132" s="3">
        <v>15</v>
      </c>
      <c r="F5132" s="3">
        <f>IF(detail!$G$11=2,0,1)</f>
        <v>1</v>
      </c>
      <c r="G5132" s="3">
        <f>IF(detail!$G$11=4,0,1)</f>
        <v>1</v>
      </c>
      <c r="H5132" s="3">
        <v>17.899999999999999</v>
      </c>
      <c r="I5132" s="3">
        <f>+IF(OR((E5132&lt;=météo!H$17),(E5132&gt;météo!H$18),(F5132=0),(G5132=0),(C5132&gt;detail!$G$4)),0,1)</f>
        <v>1</v>
      </c>
      <c r="J5132" s="3">
        <f>IF(météo!H$19&lt;H5132,0,(météo!H$19-H5132)*I5132)</f>
        <v>2.1000000000000014</v>
      </c>
      <c r="K5132" s="3">
        <f>+IF(I5132&gt;0,IF(H5132&lt;=météo!$H$19,1,0),0)</f>
        <v>1</v>
      </c>
    </row>
    <row r="5133" spans="2:11">
      <c r="B5133" s="3">
        <v>8</v>
      </c>
      <c r="C5133" s="3">
        <v>1</v>
      </c>
      <c r="D5133" s="3">
        <v>2</v>
      </c>
      <c r="E5133" s="3">
        <v>16</v>
      </c>
      <c r="F5133" s="3">
        <f>IF(detail!$G$11=2,0,1)</f>
        <v>1</v>
      </c>
      <c r="G5133" s="3">
        <f>IF(detail!$G$11=4,0,1)</f>
        <v>1</v>
      </c>
      <c r="H5133" s="3">
        <v>18.5</v>
      </c>
      <c r="I5133" s="3">
        <f>+IF(OR((E5133&lt;=météo!H$17),(E5133&gt;météo!H$18),(F5133=0),(G5133=0),(C5133&gt;detail!$G$4)),0,1)</f>
        <v>1</v>
      </c>
      <c r="J5133" s="3">
        <f>IF(météo!H$19&lt;H5133,0,(météo!H$19-H5133)*I5133)</f>
        <v>1.5</v>
      </c>
      <c r="K5133" s="3">
        <f>+IF(I5133&gt;0,IF(H5133&lt;=météo!$H$19,1,0),0)</f>
        <v>1</v>
      </c>
    </row>
    <row r="5134" spans="2:11">
      <c r="B5134" s="3">
        <v>8</v>
      </c>
      <c r="C5134" s="3">
        <v>1</v>
      </c>
      <c r="D5134" s="3">
        <v>2</v>
      </c>
      <c r="E5134" s="3">
        <v>17</v>
      </c>
      <c r="F5134" s="3">
        <f>IF(detail!$G$11=2,0,1)</f>
        <v>1</v>
      </c>
      <c r="G5134" s="3">
        <f>IF(detail!$G$11=4,0,1)</f>
        <v>1</v>
      </c>
      <c r="H5134" s="3">
        <v>18.7</v>
      </c>
      <c r="I5134" s="3">
        <f>+IF(OR((E5134&lt;=météo!H$17),(E5134&gt;météo!H$18),(F5134=0),(G5134=0),(C5134&gt;detail!$G$4)),0,1)</f>
        <v>1</v>
      </c>
      <c r="J5134" s="3">
        <f>IF(météo!H$19&lt;H5134,0,(météo!H$19-H5134)*I5134)</f>
        <v>1.3000000000000007</v>
      </c>
      <c r="K5134" s="3">
        <f>+IF(I5134&gt;0,IF(H5134&lt;=météo!$H$19,1,0),0)</f>
        <v>1</v>
      </c>
    </row>
    <row r="5135" spans="2:11">
      <c r="B5135" s="3">
        <v>8</v>
      </c>
      <c r="C5135" s="3">
        <v>1</v>
      </c>
      <c r="D5135" s="3">
        <v>2</v>
      </c>
      <c r="E5135" s="3">
        <v>18</v>
      </c>
      <c r="F5135" s="3">
        <f>IF(detail!$G$11=2,0,1)</f>
        <v>1</v>
      </c>
      <c r="G5135" s="3">
        <f>IF(detail!$G$11=4,0,1)</f>
        <v>1</v>
      </c>
      <c r="H5135" s="3">
        <v>18.2</v>
      </c>
      <c r="I5135" s="3">
        <f>+IF(OR((E5135&lt;=météo!H$17),(E5135&gt;météo!H$18),(F5135=0),(G5135=0),(C5135&gt;detail!$G$4)),0,1)</f>
        <v>1</v>
      </c>
      <c r="J5135" s="3">
        <f>IF(météo!H$19&lt;H5135,0,(météo!H$19-H5135)*I5135)</f>
        <v>1.8000000000000007</v>
      </c>
      <c r="K5135" s="3">
        <f>+IF(I5135&gt;0,IF(H5135&lt;=météo!$H$19,1,0),0)</f>
        <v>1</v>
      </c>
    </row>
    <row r="5136" spans="2:11">
      <c r="B5136" s="3">
        <v>8</v>
      </c>
      <c r="C5136" s="3">
        <v>1</v>
      </c>
      <c r="D5136" s="3">
        <v>2</v>
      </c>
      <c r="E5136" s="3">
        <v>19</v>
      </c>
      <c r="F5136" s="3">
        <f>IF(detail!$G$11=2,0,1)</f>
        <v>1</v>
      </c>
      <c r="G5136" s="3">
        <f>IF(detail!$G$11=4,0,1)</f>
        <v>1</v>
      </c>
      <c r="H5136" s="3">
        <v>17.5</v>
      </c>
      <c r="I5136" s="3">
        <f>+IF(OR((E5136&lt;=météo!H$17),(E5136&gt;météo!H$18),(F5136=0),(G5136=0),(C5136&gt;detail!$G$4)),0,1)</f>
        <v>0</v>
      </c>
      <c r="J5136" s="3">
        <f>IF(météo!H$19&lt;H5136,0,(météo!H$19-H5136)*I5136)</f>
        <v>0</v>
      </c>
      <c r="K5136" s="3">
        <f>+IF(I5136&gt;0,IF(H5136&lt;=météo!$H$19,1,0),0)</f>
        <v>0</v>
      </c>
    </row>
    <row r="5137" spans="2:11">
      <c r="B5137" s="3">
        <v>8</v>
      </c>
      <c r="C5137" s="3">
        <v>1</v>
      </c>
      <c r="D5137" s="3">
        <v>2</v>
      </c>
      <c r="E5137" s="3">
        <v>20</v>
      </c>
      <c r="F5137" s="3">
        <f>IF(detail!$G$11=2,0,1)</f>
        <v>1</v>
      </c>
      <c r="G5137" s="3">
        <f>IF(detail!$G$11=4,0,1)</f>
        <v>1</v>
      </c>
      <c r="H5137" s="3">
        <v>16.5</v>
      </c>
      <c r="I5137" s="3">
        <f>+IF(OR((E5137&lt;=météo!H$17),(E5137&gt;météo!H$18),(F5137=0),(G5137=0),(C5137&gt;detail!$G$4)),0,1)</f>
        <v>0</v>
      </c>
      <c r="J5137" s="3">
        <f>IF(météo!H$19&lt;H5137,0,(météo!H$19-H5137)*I5137)</f>
        <v>0</v>
      </c>
      <c r="K5137" s="3">
        <f>+IF(I5137&gt;0,IF(H5137&lt;=météo!$H$19,1,0),0)</f>
        <v>0</v>
      </c>
    </row>
    <row r="5138" spans="2:11">
      <c r="B5138" s="3">
        <v>8</v>
      </c>
      <c r="C5138" s="3">
        <v>1</v>
      </c>
      <c r="D5138" s="3">
        <v>2</v>
      </c>
      <c r="E5138" s="3">
        <v>21</v>
      </c>
      <c r="F5138" s="3">
        <f>IF(detail!$G$11=2,0,1)</f>
        <v>1</v>
      </c>
      <c r="G5138" s="3">
        <f>IF(detail!$G$11=4,0,1)</f>
        <v>1</v>
      </c>
      <c r="H5138" s="3">
        <v>14.8</v>
      </c>
      <c r="I5138" s="3">
        <f>+IF(OR((E5138&lt;=météo!H$17),(E5138&gt;météo!H$18),(F5138=0),(G5138=0),(C5138&gt;detail!$G$4)),0,1)</f>
        <v>0</v>
      </c>
      <c r="J5138" s="3">
        <f>IF(météo!H$19&lt;H5138,0,(météo!H$19-H5138)*I5138)</f>
        <v>0</v>
      </c>
      <c r="K5138" s="3">
        <f>+IF(I5138&gt;0,IF(H5138&lt;=météo!$H$19,1,0),0)</f>
        <v>0</v>
      </c>
    </row>
    <row r="5139" spans="2:11">
      <c r="B5139" s="3">
        <v>8</v>
      </c>
      <c r="C5139" s="3">
        <v>1</v>
      </c>
      <c r="D5139" s="3">
        <v>2</v>
      </c>
      <c r="E5139" s="3">
        <v>22</v>
      </c>
      <c r="F5139" s="3">
        <f>IF(detail!$G$11=2,0,1)</f>
        <v>1</v>
      </c>
      <c r="G5139" s="3">
        <f>IF(detail!$G$11=4,0,1)</f>
        <v>1</v>
      </c>
      <c r="H5139" s="3">
        <v>14</v>
      </c>
      <c r="I5139" s="3">
        <f>+IF(OR((E5139&lt;=météo!H$17),(E5139&gt;météo!H$18),(F5139=0),(G5139=0),(C5139&gt;detail!$G$4)),0,1)</f>
        <v>0</v>
      </c>
      <c r="J5139" s="3">
        <f>IF(météo!H$19&lt;H5139,0,(météo!H$19-H5139)*I5139)</f>
        <v>0</v>
      </c>
      <c r="K5139" s="3">
        <f>+IF(I5139&gt;0,IF(H5139&lt;=météo!$H$19,1,0),0)</f>
        <v>0</v>
      </c>
    </row>
    <row r="5140" spans="2:11">
      <c r="B5140" s="3">
        <v>8</v>
      </c>
      <c r="C5140" s="3">
        <v>1</v>
      </c>
      <c r="D5140" s="3">
        <v>2</v>
      </c>
      <c r="E5140" s="3">
        <v>23</v>
      </c>
      <c r="F5140" s="3">
        <f>IF(detail!$G$11=2,0,1)</f>
        <v>1</v>
      </c>
      <c r="G5140" s="3">
        <f>IF(detail!$G$11=4,0,1)</f>
        <v>1</v>
      </c>
      <c r="H5140" s="3">
        <v>13.8</v>
      </c>
      <c r="I5140" s="3">
        <f>+IF(OR((E5140&lt;=météo!H$17),(E5140&gt;météo!H$18),(F5140=0),(G5140=0),(C5140&gt;detail!$G$4)),0,1)</f>
        <v>0</v>
      </c>
      <c r="J5140" s="3">
        <f>IF(météo!H$19&lt;H5140,0,(météo!H$19-H5140)*I5140)</f>
        <v>0</v>
      </c>
      <c r="K5140" s="3">
        <f>+IF(I5140&gt;0,IF(H5140&lt;=météo!$H$19,1,0),0)</f>
        <v>0</v>
      </c>
    </row>
    <row r="5141" spans="2:11">
      <c r="B5141" s="3">
        <v>8</v>
      </c>
      <c r="C5141" s="3">
        <v>1</v>
      </c>
      <c r="D5141" s="3">
        <v>2</v>
      </c>
      <c r="E5141" s="3">
        <v>24</v>
      </c>
      <c r="F5141" s="3">
        <f>IF(detail!$G$11=2,0,1)</f>
        <v>1</v>
      </c>
      <c r="G5141" s="3">
        <f>IF(detail!$G$11=4,0,1)</f>
        <v>1</v>
      </c>
      <c r="H5141" s="3">
        <v>13.3</v>
      </c>
      <c r="I5141" s="3">
        <f>+IF(OR((E5141&lt;=météo!H$17),(E5141&gt;météo!H$18),(F5141=0),(G5141=0),(C5141&gt;detail!$G$4)),0,1)</f>
        <v>0</v>
      </c>
      <c r="J5141" s="3">
        <f>IF(météo!H$19&lt;H5141,0,(météo!H$19-H5141)*I5141)</f>
        <v>0</v>
      </c>
      <c r="K5141" s="3">
        <f>+IF(I5141&gt;0,IF(H5141&lt;=météo!$H$19,1,0),0)</f>
        <v>0</v>
      </c>
    </row>
    <row r="5142" spans="2:11">
      <c r="B5142" s="3">
        <v>8</v>
      </c>
      <c r="C5142" s="3">
        <v>1</v>
      </c>
      <c r="D5142" s="3">
        <v>3</v>
      </c>
      <c r="E5142" s="3">
        <v>1</v>
      </c>
      <c r="F5142" s="3">
        <f>IF(detail!$G$11=2,0,1)</f>
        <v>1</v>
      </c>
      <c r="G5142" s="3">
        <f>IF(detail!$G$11=4,0,1)</f>
        <v>1</v>
      </c>
      <c r="H5142" s="3">
        <v>12.9</v>
      </c>
      <c r="I5142" s="3">
        <f>+IF(OR((E5142&lt;=météo!H$17),(E5142&gt;météo!H$18),(F5142=0),(G5142=0),(C5142&gt;detail!$G$4)),0,1)</f>
        <v>0</v>
      </c>
      <c r="J5142" s="3">
        <f>IF(météo!H$19&lt;H5142,0,(météo!H$19-H5142)*I5142)</f>
        <v>0</v>
      </c>
      <c r="K5142" s="3">
        <f>+IF(I5142&gt;0,IF(H5142&lt;=météo!$H$19,1,0),0)</f>
        <v>0</v>
      </c>
    </row>
    <row r="5143" spans="2:11">
      <c r="B5143" s="3">
        <v>8</v>
      </c>
      <c r="C5143" s="3">
        <v>1</v>
      </c>
      <c r="D5143" s="3">
        <v>3</v>
      </c>
      <c r="E5143" s="3">
        <v>2</v>
      </c>
      <c r="F5143" s="3">
        <f>IF(detail!$G$11=2,0,1)</f>
        <v>1</v>
      </c>
      <c r="G5143" s="3">
        <f>IF(detail!$G$11=4,0,1)</f>
        <v>1</v>
      </c>
      <c r="H5143" s="3">
        <v>12.4</v>
      </c>
      <c r="I5143" s="3">
        <f>+IF(OR((E5143&lt;=météo!H$17),(E5143&gt;météo!H$18),(F5143=0),(G5143=0),(C5143&gt;detail!$G$4)),0,1)</f>
        <v>0</v>
      </c>
      <c r="J5143" s="3">
        <f>IF(météo!H$19&lt;H5143,0,(météo!H$19-H5143)*I5143)</f>
        <v>0</v>
      </c>
      <c r="K5143" s="3">
        <f>+IF(I5143&gt;0,IF(H5143&lt;=météo!$H$19,1,0),0)</f>
        <v>0</v>
      </c>
    </row>
    <row r="5144" spans="2:11">
      <c r="B5144" s="3">
        <v>8</v>
      </c>
      <c r="C5144" s="3">
        <v>1</v>
      </c>
      <c r="D5144" s="3">
        <v>3</v>
      </c>
      <c r="E5144" s="3">
        <v>3</v>
      </c>
      <c r="F5144" s="3">
        <f>IF(detail!$G$11=2,0,1)</f>
        <v>1</v>
      </c>
      <c r="G5144" s="3">
        <f>IF(detail!$G$11=4,0,1)</f>
        <v>1</v>
      </c>
      <c r="H5144" s="3">
        <v>11.6</v>
      </c>
      <c r="I5144" s="3">
        <f>+IF(OR((E5144&lt;=météo!H$17),(E5144&gt;météo!H$18),(F5144=0),(G5144=0),(C5144&gt;detail!$G$4)),0,1)</f>
        <v>0</v>
      </c>
      <c r="J5144" s="3">
        <f>IF(météo!H$19&lt;H5144,0,(météo!H$19-H5144)*I5144)</f>
        <v>0</v>
      </c>
      <c r="K5144" s="3">
        <f>+IF(I5144&gt;0,IF(H5144&lt;=météo!$H$19,1,0),0)</f>
        <v>0</v>
      </c>
    </row>
    <row r="5145" spans="2:11">
      <c r="B5145" s="3">
        <v>8</v>
      </c>
      <c r="C5145" s="3">
        <v>1</v>
      </c>
      <c r="D5145" s="3">
        <v>3</v>
      </c>
      <c r="E5145" s="3">
        <v>4</v>
      </c>
      <c r="F5145" s="3">
        <f>IF(detail!$G$11=2,0,1)</f>
        <v>1</v>
      </c>
      <c r="G5145" s="3">
        <f>IF(detail!$G$11=4,0,1)</f>
        <v>1</v>
      </c>
      <c r="H5145" s="3">
        <v>11</v>
      </c>
      <c r="I5145" s="3">
        <f>+IF(OR((E5145&lt;=météo!H$17),(E5145&gt;météo!H$18),(F5145=0),(G5145=0),(C5145&gt;detail!$G$4)),0,1)</f>
        <v>0</v>
      </c>
      <c r="J5145" s="3">
        <f>IF(météo!H$19&lt;H5145,0,(météo!H$19-H5145)*I5145)</f>
        <v>0</v>
      </c>
      <c r="K5145" s="3">
        <f>+IF(I5145&gt;0,IF(H5145&lt;=météo!$H$19,1,0),0)</f>
        <v>0</v>
      </c>
    </row>
    <row r="5146" spans="2:11">
      <c r="B5146" s="3">
        <v>8</v>
      </c>
      <c r="C5146" s="3">
        <v>1</v>
      </c>
      <c r="D5146" s="3">
        <v>3</v>
      </c>
      <c r="E5146" s="3">
        <v>5</v>
      </c>
      <c r="F5146" s="3">
        <f>IF(detail!$G$11=2,0,1)</f>
        <v>1</v>
      </c>
      <c r="G5146" s="3">
        <f>IF(detail!$G$11=4,0,1)</f>
        <v>1</v>
      </c>
      <c r="H5146" s="3">
        <v>10.6</v>
      </c>
      <c r="I5146" s="3">
        <f>+IF(OR((E5146&lt;=météo!H$17),(E5146&gt;météo!H$18),(F5146=0),(G5146=0),(C5146&gt;detail!$G$4)),0,1)</f>
        <v>0</v>
      </c>
      <c r="J5146" s="3">
        <f>IF(météo!H$19&lt;H5146,0,(météo!H$19-H5146)*I5146)</f>
        <v>0</v>
      </c>
      <c r="K5146" s="3">
        <f>+IF(I5146&gt;0,IF(H5146&lt;=météo!$H$19,1,0),0)</f>
        <v>0</v>
      </c>
    </row>
    <row r="5147" spans="2:11">
      <c r="B5147" s="3">
        <v>8</v>
      </c>
      <c r="C5147" s="3">
        <v>1</v>
      </c>
      <c r="D5147" s="3">
        <v>3</v>
      </c>
      <c r="E5147" s="3">
        <v>6</v>
      </c>
      <c r="F5147" s="3">
        <f>IF(detail!$G$11=2,0,1)</f>
        <v>1</v>
      </c>
      <c r="G5147" s="3">
        <f>IF(detail!$G$11=4,0,1)</f>
        <v>1</v>
      </c>
      <c r="H5147" s="3">
        <v>10.1</v>
      </c>
      <c r="I5147" s="3">
        <f>+IF(OR((E5147&lt;=météo!H$17),(E5147&gt;météo!H$18),(F5147=0),(G5147=0),(C5147&gt;detail!$G$4)),0,1)</f>
        <v>0</v>
      </c>
      <c r="J5147" s="3">
        <f>IF(météo!H$19&lt;H5147,0,(météo!H$19-H5147)*I5147)</f>
        <v>0</v>
      </c>
      <c r="K5147" s="3">
        <f>+IF(I5147&gt;0,IF(H5147&lt;=météo!$H$19,1,0),0)</f>
        <v>0</v>
      </c>
    </row>
    <row r="5148" spans="2:11">
      <c r="B5148" s="3">
        <v>8</v>
      </c>
      <c r="C5148" s="3">
        <v>1</v>
      </c>
      <c r="D5148" s="3">
        <v>3</v>
      </c>
      <c r="E5148" s="3">
        <v>7</v>
      </c>
      <c r="F5148" s="3">
        <f>IF(detail!$G$11=2,0,1)</f>
        <v>1</v>
      </c>
      <c r="G5148" s="3">
        <f>IF(detail!$G$11=4,0,1)</f>
        <v>1</v>
      </c>
      <c r="H5148" s="3">
        <v>11</v>
      </c>
      <c r="I5148" s="3">
        <f>+IF(OR((E5148&lt;=météo!H$17),(E5148&gt;météo!H$18),(F5148=0),(G5148=0),(C5148&gt;detail!$G$4)),0,1)</f>
        <v>0</v>
      </c>
      <c r="J5148" s="3">
        <f>IF(météo!H$19&lt;H5148,0,(météo!H$19-H5148)*I5148)</f>
        <v>0</v>
      </c>
      <c r="K5148" s="3">
        <f>+IF(I5148&gt;0,IF(H5148&lt;=météo!$H$19,1,0),0)</f>
        <v>0</v>
      </c>
    </row>
    <row r="5149" spans="2:11">
      <c r="B5149" s="3">
        <v>8</v>
      </c>
      <c r="C5149" s="3">
        <v>1</v>
      </c>
      <c r="D5149" s="3">
        <v>3</v>
      </c>
      <c r="E5149" s="3">
        <v>8</v>
      </c>
      <c r="F5149" s="3">
        <f>IF(detail!$G$11=2,0,1)</f>
        <v>1</v>
      </c>
      <c r="G5149" s="3">
        <f>IF(detail!$G$11=4,0,1)</f>
        <v>1</v>
      </c>
      <c r="H5149" s="3">
        <v>13.2</v>
      </c>
      <c r="I5149" s="3">
        <f>+IF(OR((E5149&lt;=météo!H$17),(E5149&gt;météo!H$18),(F5149=0),(G5149=0),(C5149&gt;detail!$G$4)),0,1)</f>
        <v>0</v>
      </c>
      <c r="J5149" s="3">
        <f>IF(météo!H$19&lt;H5149,0,(météo!H$19-H5149)*I5149)</f>
        <v>0</v>
      </c>
      <c r="K5149" s="3">
        <f>+IF(I5149&gt;0,IF(H5149&lt;=météo!$H$19,1,0),0)</f>
        <v>0</v>
      </c>
    </row>
    <row r="5150" spans="2:11">
      <c r="B5150" s="3">
        <v>8</v>
      </c>
      <c r="C5150" s="3">
        <v>1</v>
      </c>
      <c r="D5150" s="3">
        <v>3</v>
      </c>
      <c r="E5150" s="3">
        <v>9</v>
      </c>
      <c r="F5150" s="3">
        <f>IF(detail!$G$11=2,0,1)</f>
        <v>1</v>
      </c>
      <c r="G5150" s="3">
        <f>IF(detail!$G$11=4,0,1)</f>
        <v>1</v>
      </c>
      <c r="H5150" s="3">
        <v>15.3</v>
      </c>
      <c r="I5150" s="3">
        <f>+IF(OR((E5150&lt;=météo!H$17),(E5150&gt;météo!H$18),(F5150=0),(G5150=0),(C5150&gt;detail!$G$4)),0,1)</f>
        <v>1</v>
      </c>
      <c r="J5150" s="3">
        <f>IF(météo!H$19&lt;H5150,0,(météo!H$19-H5150)*I5150)</f>
        <v>4.6999999999999993</v>
      </c>
      <c r="K5150" s="3">
        <f>+IF(I5150&gt;0,IF(H5150&lt;=météo!$H$19,1,0),0)</f>
        <v>1</v>
      </c>
    </row>
    <row r="5151" spans="2:11">
      <c r="B5151" s="3">
        <v>8</v>
      </c>
      <c r="C5151" s="3">
        <v>1</v>
      </c>
      <c r="D5151" s="3">
        <v>3</v>
      </c>
      <c r="E5151" s="3">
        <v>10</v>
      </c>
      <c r="F5151" s="3">
        <f>IF(detail!$G$11=2,0,1)</f>
        <v>1</v>
      </c>
      <c r="G5151" s="3">
        <f>IF(detail!$G$11=4,0,1)</f>
        <v>1</v>
      </c>
      <c r="H5151" s="3">
        <v>16.600000000000001</v>
      </c>
      <c r="I5151" s="3">
        <f>+IF(OR((E5151&lt;=météo!H$17),(E5151&gt;météo!H$18),(F5151=0),(G5151=0),(C5151&gt;detail!$G$4)),0,1)</f>
        <v>1</v>
      </c>
      <c r="J5151" s="3">
        <f>IF(météo!H$19&lt;H5151,0,(météo!H$19-H5151)*I5151)</f>
        <v>3.3999999999999986</v>
      </c>
      <c r="K5151" s="3">
        <f>+IF(I5151&gt;0,IF(H5151&lt;=météo!$H$19,1,0),0)</f>
        <v>1</v>
      </c>
    </row>
    <row r="5152" spans="2:11">
      <c r="B5152" s="3">
        <v>8</v>
      </c>
      <c r="C5152" s="3">
        <v>1</v>
      </c>
      <c r="D5152" s="3">
        <v>3</v>
      </c>
      <c r="E5152" s="3">
        <v>11</v>
      </c>
      <c r="F5152" s="3">
        <f>IF(detail!$G$11=2,0,1)</f>
        <v>1</v>
      </c>
      <c r="G5152" s="3">
        <f>IF(detail!$G$11=4,0,1)</f>
        <v>1</v>
      </c>
      <c r="H5152" s="3">
        <v>16.8</v>
      </c>
      <c r="I5152" s="3">
        <f>+IF(OR((E5152&lt;=météo!H$17),(E5152&gt;météo!H$18),(F5152=0),(G5152=0),(C5152&gt;detail!$G$4)),0,1)</f>
        <v>1</v>
      </c>
      <c r="J5152" s="3">
        <f>IF(météo!H$19&lt;H5152,0,(météo!H$19-H5152)*I5152)</f>
        <v>3.1999999999999993</v>
      </c>
      <c r="K5152" s="3">
        <f>+IF(I5152&gt;0,IF(H5152&lt;=météo!$H$19,1,0),0)</f>
        <v>1</v>
      </c>
    </row>
    <row r="5153" spans="2:11">
      <c r="B5153" s="3">
        <v>8</v>
      </c>
      <c r="C5153" s="3">
        <v>1</v>
      </c>
      <c r="D5153" s="3">
        <v>3</v>
      </c>
      <c r="E5153" s="3">
        <v>12</v>
      </c>
      <c r="F5153" s="3">
        <f>IF(detail!$G$11=2,0,1)</f>
        <v>1</v>
      </c>
      <c r="G5153" s="3">
        <f>IF(detail!$G$11=4,0,1)</f>
        <v>1</v>
      </c>
      <c r="H5153" s="3">
        <v>17.399999999999999</v>
      </c>
      <c r="I5153" s="3">
        <f>+IF(OR((E5153&lt;=météo!H$17),(E5153&gt;météo!H$18),(F5153=0),(G5153=0),(C5153&gt;detail!$G$4)),0,1)</f>
        <v>1</v>
      </c>
      <c r="J5153" s="3">
        <f>IF(météo!H$19&lt;H5153,0,(météo!H$19-H5153)*I5153)</f>
        <v>2.6000000000000014</v>
      </c>
      <c r="K5153" s="3">
        <f>+IF(I5153&gt;0,IF(H5153&lt;=météo!$H$19,1,0),0)</f>
        <v>1</v>
      </c>
    </row>
    <row r="5154" spans="2:11">
      <c r="B5154" s="3">
        <v>8</v>
      </c>
      <c r="C5154" s="3">
        <v>1</v>
      </c>
      <c r="D5154" s="3">
        <v>3</v>
      </c>
      <c r="E5154" s="3">
        <v>13</v>
      </c>
      <c r="F5154" s="3">
        <f>IF(detail!$G$11=2,0,1)</f>
        <v>1</v>
      </c>
      <c r="G5154" s="3">
        <f>IF(detail!$G$11=4,0,1)</f>
        <v>1</v>
      </c>
      <c r="H5154" s="3">
        <v>18.399999999999999</v>
      </c>
      <c r="I5154" s="3">
        <f>+IF(OR((E5154&lt;=météo!H$17),(E5154&gt;météo!H$18),(F5154=0),(G5154=0),(C5154&gt;detail!$G$4)),0,1)</f>
        <v>1</v>
      </c>
      <c r="J5154" s="3">
        <f>IF(météo!H$19&lt;H5154,0,(météo!H$19-H5154)*I5154)</f>
        <v>1.6000000000000014</v>
      </c>
      <c r="K5154" s="3">
        <f>+IF(I5154&gt;0,IF(H5154&lt;=météo!$H$19,1,0),0)</f>
        <v>1</v>
      </c>
    </row>
    <row r="5155" spans="2:11">
      <c r="B5155" s="3">
        <v>8</v>
      </c>
      <c r="C5155" s="3">
        <v>1</v>
      </c>
      <c r="D5155" s="3">
        <v>3</v>
      </c>
      <c r="E5155" s="3">
        <v>14</v>
      </c>
      <c r="F5155" s="3">
        <f>IF(detail!$G$11=2,0,1)</f>
        <v>1</v>
      </c>
      <c r="G5155" s="3">
        <f>IF(detail!$G$11=4,0,1)</f>
        <v>1</v>
      </c>
      <c r="H5155" s="3">
        <v>18.8</v>
      </c>
      <c r="I5155" s="3">
        <f>+IF(OR((E5155&lt;=météo!H$17),(E5155&gt;météo!H$18),(F5155=0),(G5155=0),(C5155&gt;detail!$G$4)),0,1)</f>
        <v>1</v>
      </c>
      <c r="J5155" s="3">
        <f>IF(météo!H$19&lt;H5155,0,(météo!H$19-H5155)*I5155)</f>
        <v>1.1999999999999993</v>
      </c>
      <c r="K5155" s="3">
        <f>+IF(I5155&gt;0,IF(H5155&lt;=météo!$H$19,1,0),0)</f>
        <v>1</v>
      </c>
    </row>
    <row r="5156" spans="2:11">
      <c r="B5156" s="3">
        <v>8</v>
      </c>
      <c r="C5156" s="3">
        <v>1</v>
      </c>
      <c r="D5156" s="3">
        <v>3</v>
      </c>
      <c r="E5156" s="3">
        <v>15</v>
      </c>
      <c r="F5156" s="3">
        <f>IF(detail!$G$11=2,0,1)</f>
        <v>1</v>
      </c>
      <c r="G5156" s="3">
        <f>IF(detail!$G$11=4,0,1)</f>
        <v>1</v>
      </c>
      <c r="H5156" s="3">
        <v>19.2</v>
      </c>
      <c r="I5156" s="3">
        <f>+IF(OR((E5156&lt;=météo!H$17),(E5156&gt;météo!H$18),(F5156=0),(G5156=0),(C5156&gt;detail!$G$4)),0,1)</f>
        <v>1</v>
      </c>
      <c r="J5156" s="3">
        <f>IF(météo!H$19&lt;H5156,0,(météo!H$19-H5156)*I5156)</f>
        <v>0.80000000000000071</v>
      </c>
      <c r="K5156" s="3">
        <f>+IF(I5156&gt;0,IF(H5156&lt;=météo!$H$19,1,0),0)</f>
        <v>1</v>
      </c>
    </row>
    <row r="5157" spans="2:11">
      <c r="B5157" s="3">
        <v>8</v>
      </c>
      <c r="C5157" s="3">
        <v>1</v>
      </c>
      <c r="D5157" s="3">
        <v>3</v>
      </c>
      <c r="E5157" s="3">
        <v>16</v>
      </c>
      <c r="F5157" s="3">
        <f>IF(detail!$G$11=2,0,1)</f>
        <v>1</v>
      </c>
      <c r="G5157" s="3">
        <f>IF(detail!$G$11=4,0,1)</f>
        <v>1</v>
      </c>
      <c r="H5157" s="3">
        <v>19.5</v>
      </c>
      <c r="I5157" s="3">
        <f>+IF(OR((E5157&lt;=météo!H$17),(E5157&gt;météo!H$18),(F5157=0),(G5157=0),(C5157&gt;detail!$G$4)),0,1)</f>
        <v>1</v>
      </c>
      <c r="J5157" s="3">
        <f>IF(météo!H$19&lt;H5157,0,(météo!H$19-H5157)*I5157)</f>
        <v>0.5</v>
      </c>
      <c r="K5157" s="3">
        <f>+IF(I5157&gt;0,IF(H5157&lt;=météo!$H$19,1,0),0)</f>
        <v>1</v>
      </c>
    </row>
    <row r="5158" spans="2:11">
      <c r="B5158" s="3">
        <v>8</v>
      </c>
      <c r="C5158" s="3">
        <v>1</v>
      </c>
      <c r="D5158" s="3">
        <v>3</v>
      </c>
      <c r="E5158" s="3">
        <v>17</v>
      </c>
      <c r="F5158" s="3">
        <f>IF(detail!$G$11=2,0,1)</f>
        <v>1</v>
      </c>
      <c r="G5158" s="3">
        <f>IF(detail!$G$11=4,0,1)</f>
        <v>1</v>
      </c>
      <c r="H5158" s="3">
        <v>19.2</v>
      </c>
      <c r="I5158" s="3">
        <f>+IF(OR((E5158&lt;=météo!H$17),(E5158&gt;météo!H$18),(F5158=0),(G5158=0),(C5158&gt;detail!$G$4)),0,1)</f>
        <v>1</v>
      </c>
      <c r="J5158" s="3">
        <f>IF(météo!H$19&lt;H5158,0,(météo!H$19-H5158)*I5158)</f>
        <v>0.80000000000000071</v>
      </c>
      <c r="K5158" s="3">
        <f>+IF(I5158&gt;0,IF(H5158&lt;=météo!$H$19,1,0),0)</f>
        <v>1</v>
      </c>
    </row>
    <row r="5159" spans="2:11">
      <c r="B5159" s="3">
        <v>8</v>
      </c>
      <c r="C5159" s="3">
        <v>1</v>
      </c>
      <c r="D5159" s="3">
        <v>3</v>
      </c>
      <c r="E5159" s="3">
        <v>18</v>
      </c>
      <c r="F5159" s="3">
        <f>IF(detail!$G$11=2,0,1)</f>
        <v>1</v>
      </c>
      <c r="G5159" s="3">
        <f>IF(detail!$G$11=4,0,1)</f>
        <v>1</v>
      </c>
      <c r="H5159" s="3">
        <v>19</v>
      </c>
      <c r="I5159" s="3">
        <f>+IF(OR((E5159&lt;=météo!H$17),(E5159&gt;météo!H$18),(F5159=0),(G5159=0),(C5159&gt;detail!$G$4)),0,1)</f>
        <v>1</v>
      </c>
      <c r="J5159" s="3">
        <f>IF(météo!H$19&lt;H5159,0,(météo!H$19-H5159)*I5159)</f>
        <v>1</v>
      </c>
      <c r="K5159" s="3">
        <f>+IF(I5159&gt;0,IF(H5159&lt;=météo!$H$19,1,0),0)</f>
        <v>1</v>
      </c>
    </row>
    <row r="5160" spans="2:11">
      <c r="B5160" s="3">
        <v>8</v>
      </c>
      <c r="C5160" s="3">
        <v>1</v>
      </c>
      <c r="D5160" s="3">
        <v>3</v>
      </c>
      <c r="E5160" s="3">
        <v>19</v>
      </c>
      <c r="F5160" s="3">
        <f>IF(detail!$G$11=2,0,1)</f>
        <v>1</v>
      </c>
      <c r="G5160" s="3">
        <f>IF(detail!$G$11=4,0,1)</f>
        <v>1</v>
      </c>
      <c r="H5160" s="3">
        <v>18.3</v>
      </c>
      <c r="I5160" s="3">
        <f>+IF(OR((E5160&lt;=météo!H$17),(E5160&gt;météo!H$18),(F5160=0),(G5160=0),(C5160&gt;detail!$G$4)),0,1)</f>
        <v>0</v>
      </c>
      <c r="J5160" s="3">
        <f>IF(météo!H$19&lt;H5160,0,(météo!H$19-H5160)*I5160)</f>
        <v>0</v>
      </c>
      <c r="K5160" s="3">
        <f>+IF(I5160&gt;0,IF(H5160&lt;=météo!$H$19,1,0),0)</f>
        <v>0</v>
      </c>
    </row>
    <row r="5161" spans="2:11">
      <c r="B5161" s="3">
        <v>8</v>
      </c>
      <c r="C5161" s="3">
        <v>1</v>
      </c>
      <c r="D5161" s="3">
        <v>3</v>
      </c>
      <c r="E5161" s="3">
        <v>20</v>
      </c>
      <c r="F5161" s="3">
        <f>IF(detail!$G$11=2,0,1)</f>
        <v>1</v>
      </c>
      <c r="G5161" s="3">
        <f>IF(detail!$G$11=4,0,1)</f>
        <v>1</v>
      </c>
      <c r="H5161" s="3">
        <v>17.3</v>
      </c>
      <c r="I5161" s="3">
        <f>+IF(OR((E5161&lt;=météo!H$17),(E5161&gt;météo!H$18),(F5161=0),(G5161=0),(C5161&gt;detail!$G$4)),0,1)</f>
        <v>0</v>
      </c>
      <c r="J5161" s="3">
        <f>IF(météo!H$19&lt;H5161,0,(météo!H$19-H5161)*I5161)</f>
        <v>0</v>
      </c>
      <c r="K5161" s="3">
        <f>+IF(I5161&gt;0,IF(H5161&lt;=météo!$H$19,1,0),0)</f>
        <v>0</v>
      </c>
    </row>
    <row r="5162" spans="2:11">
      <c r="B5162" s="3">
        <v>8</v>
      </c>
      <c r="C5162" s="3">
        <v>1</v>
      </c>
      <c r="D5162" s="3">
        <v>3</v>
      </c>
      <c r="E5162" s="3">
        <v>21</v>
      </c>
      <c r="F5162" s="3">
        <f>IF(detail!$G$11=2,0,1)</f>
        <v>1</v>
      </c>
      <c r="G5162" s="3">
        <f>IF(detail!$G$11=4,0,1)</f>
        <v>1</v>
      </c>
      <c r="H5162" s="3">
        <v>16.600000000000001</v>
      </c>
      <c r="I5162" s="3">
        <f>+IF(OR((E5162&lt;=météo!H$17),(E5162&gt;météo!H$18),(F5162=0),(G5162=0),(C5162&gt;detail!$G$4)),0,1)</f>
        <v>0</v>
      </c>
      <c r="J5162" s="3">
        <f>IF(météo!H$19&lt;H5162,0,(météo!H$19-H5162)*I5162)</f>
        <v>0</v>
      </c>
      <c r="K5162" s="3">
        <f>+IF(I5162&gt;0,IF(H5162&lt;=météo!$H$19,1,0),0)</f>
        <v>0</v>
      </c>
    </row>
    <row r="5163" spans="2:11">
      <c r="B5163" s="3">
        <v>8</v>
      </c>
      <c r="C5163" s="3">
        <v>1</v>
      </c>
      <c r="D5163" s="3">
        <v>3</v>
      </c>
      <c r="E5163" s="3">
        <v>22</v>
      </c>
      <c r="F5163" s="3">
        <f>IF(detail!$G$11=2,0,1)</f>
        <v>1</v>
      </c>
      <c r="G5163" s="3">
        <f>IF(detail!$G$11=4,0,1)</f>
        <v>1</v>
      </c>
      <c r="H5163" s="3">
        <v>15.9</v>
      </c>
      <c r="I5163" s="3">
        <f>+IF(OR((E5163&lt;=météo!H$17),(E5163&gt;météo!H$18),(F5163=0),(G5163=0),(C5163&gt;detail!$G$4)),0,1)</f>
        <v>0</v>
      </c>
      <c r="J5163" s="3">
        <f>IF(météo!H$19&lt;H5163,0,(météo!H$19-H5163)*I5163)</f>
        <v>0</v>
      </c>
      <c r="K5163" s="3">
        <f>+IF(I5163&gt;0,IF(H5163&lt;=météo!$H$19,1,0),0)</f>
        <v>0</v>
      </c>
    </row>
    <row r="5164" spans="2:11">
      <c r="B5164" s="3">
        <v>8</v>
      </c>
      <c r="C5164" s="3">
        <v>1</v>
      </c>
      <c r="D5164" s="3">
        <v>3</v>
      </c>
      <c r="E5164" s="3">
        <v>23</v>
      </c>
      <c r="F5164" s="3">
        <f>IF(detail!$G$11=2,0,1)</f>
        <v>1</v>
      </c>
      <c r="G5164" s="3">
        <f>IF(detail!$G$11=4,0,1)</f>
        <v>1</v>
      </c>
      <c r="H5164" s="3">
        <v>15.9</v>
      </c>
      <c r="I5164" s="3">
        <f>+IF(OR((E5164&lt;=météo!H$17),(E5164&gt;météo!H$18),(F5164=0),(G5164=0),(C5164&gt;detail!$G$4)),0,1)</f>
        <v>0</v>
      </c>
      <c r="J5164" s="3">
        <f>IF(météo!H$19&lt;H5164,0,(météo!H$19-H5164)*I5164)</f>
        <v>0</v>
      </c>
      <c r="K5164" s="3">
        <f>+IF(I5164&gt;0,IF(H5164&lt;=météo!$H$19,1,0),0)</f>
        <v>0</v>
      </c>
    </row>
    <row r="5165" spans="2:11">
      <c r="B5165" s="3">
        <v>8</v>
      </c>
      <c r="C5165" s="3">
        <v>1</v>
      </c>
      <c r="D5165" s="3">
        <v>3</v>
      </c>
      <c r="E5165" s="3">
        <v>24</v>
      </c>
      <c r="F5165" s="3">
        <f>IF(detail!$G$11=2,0,1)</f>
        <v>1</v>
      </c>
      <c r="G5165" s="3">
        <f>IF(detail!$G$11=4,0,1)</f>
        <v>1</v>
      </c>
      <c r="H5165" s="3">
        <v>15.9</v>
      </c>
      <c r="I5165" s="3">
        <f>+IF(OR((E5165&lt;=météo!H$17),(E5165&gt;météo!H$18),(F5165=0),(G5165=0),(C5165&gt;detail!$G$4)),0,1)</f>
        <v>0</v>
      </c>
      <c r="J5165" s="3">
        <f>IF(météo!H$19&lt;H5165,0,(météo!H$19-H5165)*I5165)</f>
        <v>0</v>
      </c>
      <c r="K5165" s="3">
        <f>+IF(I5165&gt;0,IF(H5165&lt;=météo!$H$19,1,0),0)</f>
        <v>0</v>
      </c>
    </row>
    <row r="5166" spans="2:11">
      <c r="B5166" s="3">
        <v>8</v>
      </c>
      <c r="C5166" s="3">
        <v>2</v>
      </c>
      <c r="D5166" s="3">
        <v>4</v>
      </c>
      <c r="E5166" s="3">
        <v>1</v>
      </c>
      <c r="F5166" s="3">
        <f>IF(detail!$G$11=2,0,1)</f>
        <v>1</v>
      </c>
      <c r="G5166" s="3">
        <f>IF(detail!$G$11=4,0,1)</f>
        <v>1</v>
      </c>
      <c r="H5166" s="3">
        <v>15.4</v>
      </c>
      <c r="I5166" s="3">
        <f>+IF(OR((E5166&lt;=météo!H$17),(E5166&gt;météo!H$18),(F5166=0),(G5166=0),(C5166&gt;detail!$G$4)),0,1)</f>
        <v>0</v>
      </c>
      <c r="J5166" s="3">
        <f>IF(météo!H$19&lt;H5166,0,(météo!H$19-H5166)*I5166)</f>
        <v>0</v>
      </c>
      <c r="K5166" s="3">
        <f>+IF(I5166&gt;0,IF(H5166&lt;=météo!$H$19,1,0),0)</f>
        <v>0</v>
      </c>
    </row>
    <row r="5167" spans="2:11">
      <c r="B5167" s="3">
        <v>8</v>
      </c>
      <c r="C5167" s="3">
        <v>2</v>
      </c>
      <c r="D5167" s="3">
        <v>4</v>
      </c>
      <c r="E5167" s="3">
        <v>2</v>
      </c>
      <c r="F5167" s="3">
        <f>IF(detail!$G$11=2,0,1)</f>
        <v>1</v>
      </c>
      <c r="G5167" s="3">
        <f>IF(detail!$G$11=4,0,1)</f>
        <v>1</v>
      </c>
      <c r="H5167" s="3">
        <v>15.3</v>
      </c>
      <c r="I5167" s="3">
        <f>+IF(OR((E5167&lt;=météo!H$17),(E5167&gt;météo!H$18),(F5167=0),(G5167=0),(C5167&gt;detail!$G$4)),0,1)</f>
        <v>0</v>
      </c>
      <c r="J5167" s="3">
        <f>IF(météo!H$19&lt;H5167,0,(météo!H$19-H5167)*I5167)</f>
        <v>0</v>
      </c>
      <c r="K5167" s="3">
        <f>+IF(I5167&gt;0,IF(H5167&lt;=météo!$H$19,1,0),0)</f>
        <v>0</v>
      </c>
    </row>
    <row r="5168" spans="2:11">
      <c r="B5168" s="3">
        <v>8</v>
      </c>
      <c r="C5168" s="3">
        <v>2</v>
      </c>
      <c r="D5168" s="3">
        <v>4</v>
      </c>
      <c r="E5168" s="3">
        <v>3</v>
      </c>
      <c r="F5168" s="3">
        <f>IF(detail!$G$11=2,0,1)</f>
        <v>1</v>
      </c>
      <c r="G5168" s="3">
        <f>IF(detail!$G$11=4,0,1)</f>
        <v>1</v>
      </c>
      <c r="H5168" s="3">
        <v>15.2</v>
      </c>
      <c r="I5168" s="3">
        <f>+IF(OR((E5168&lt;=météo!H$17),(E5168&gt;météo!H$18),(F5168=0),(G5168=0),(C5168&gt;detail!$G$4)),0,1)</f>
        <v>0</v>
      </c>
      <c r="J5168" s="3">
        <f>IF(météo!H$19&lt;H5168,0,(météo!H$19-H5168)*I5168)</f>
        <v>0</v>
      </c>
      <c r="K5168" s="3">
        <f>+IF(I5168&gt;0,IF(H5168&lt;=météo!$H$19,1,0),0)</f>
        <v>0</v>
      </c>
    </row>
    <row r="5169" spans="2:11">
      <c r="B5169" s="3">
        <v>8</v>
      </c>
      <c r="C5169" s="3">
        <v>2</v>
      </c>
      <c r="D5169" s="3">
        <v>4</v>
      </c>
      <c r="E5169" s="3">
        <v>4</v>
      </c>
      <c r="F5169" s="3">
        <f>IF(detail!$G$11=2,0,1)</f>
        <v>1</v>
      </c>
      <c r="G5169" s="3">
        <f>IF(detail!$G$11=4,0,1)</f>
        <v>1</v>
      </c>
      <c r="H5169" s="3">
        <v>15</v>
      </c>
      <c r="I5169" s="3">
        <f>+IF(OR((E5169&lt;=météo!H$17),(E5169&gt;météo!H$18),(F5169=0),(G5169=0),(C5169&gt;detail!$G$4)),0,1)</f>
        <v>0</v>
      </c>
      <c r="J5169" s="3">
        <f>IF(météo!H$19&lt;H5169,0,(météo!H$19-H5169)*I5169)</f>
        <v>0</v>
      </c>
      <c r="K5169" s="3">
        <f>+IF(I5169&gt;0,IF(H5169&lt;=météo!$H$19,1,0),0)</f>
        <v>0</v>
      </c>
    </row>
    <row r="5170" spans="2:11">
      <c r="B5170" s="3">
        <v>8</v>
      </c>
      <c r="C5170" s="3">
        <v>2</v>
      </c>
      <c r="D5170" s="3">
        <v>4</v>
      </c>
      <c r="E5170" s="3">
        <v>5</v>
      </c>
      <c r="F5170" s="3">
        <f>IF(detail!$G$11=2,0,1)</f>
        <v>1</v>
      </c>
      <c r="G5170" s="3">
        <f>IF(detail!$G$11=4,0,1)</f>
        <v>1</v>
      </c>
      <c r="H5170" s="3">
        <v>14.7</v>
      </c>
      <c r="I5170" s="3">
        <f>+IF(OR((E5170&lt;=météo!H$17),(E5170&gt;météo!H$18),(F5170=0),(G5170=0),(C5170&gt;detail!$G$4)),0,1)</f>
        <v>0</v>
      </c>
      <c r="J5170" s="3">
        <f>IF(météo!H$19&lt;H5170,0,(météo!H$19-H5170)*I5170)</f>
        <v>0</v>
      </c>
      <c r="K5170" s="3">
        <f>+IF(I5170&gt;0,IF(H5170&lt;=météo!$H$19,1,0),0)</f>
        <v>0</v>
      </c>
    </row>
    <row r="5171" spans="2:11">
      <c r="B5171" s="3">
        <v>8</v>
      </c>
      <c r="C5171" s="3">
        <v>2</v>
      </c>
      <c r="D5171" s="3">
        <v>4</v>
      </c>
      <c r="E5171" s="3">
        <v>6</v>
      </c>
      <c r="F5171" s="3">
        <f>IF(detail!$G$11=2,0,1)</f>
        <v>1</v>
      </c>
      <c r="G5171" s="3">
        <f>IF(detail!$G$11=4,0,1)</f>
        <v>1</v>
      </c>
      <c r="H5171" s="3">
        <v>14.4</v>
      </c>
      <c r="I5171" s="3">
        <f>+IF(OR((E5171&lt;=météo!H$17),(E5171&gt;météo!H$18),(F5171=0),(G5171=0),(C5171&gt;detail!$G$4)),0,1)</f>
        <v>0</v>
      </c>
      <c r="J5171" s="3">
        <f>IF(météo!H$19&lt;H5171,0,(météo!H$19-H5171)*I5171)</f>
        <v>0</v>
      </c>
      <c r="K5171" s="3">
        <f>+IF(I5171&gt;0,IF(H5171&lt;=météo!$H$19,1,0),0)</f>
        <v>0</v>
      </c>
    </row>
    <row r="5172" spans="2:11">
      <c r="B5172" s="3">
        <v>8</v>
      </c>
      <c r="C5172" s="3">
        <v>2</v>
      </c>
      <c r="D5172" s="3">
        <v>4</v>
      </c>
      <c r="E5172" s="3">
        <v>7</v>
      </c>
      <c r="F5172" s="3">
        <f>IF(detail!$G$11=2,0,1)</f>
        <v>1</v>
      </c>
      <c r="G5172" s="3">
        <f>IF(detail!$G$11=4,0,1)</f>
        <v>1</v>
      </c>
      <c r="H5172" s="3">
        <v>14.6</v>
      </c>
      <c r="I5172" s="3">
        <f>+IF(OR((E5172&lt;=météo!H$17),(E5172&gt;météo!H$18),(F5172=0),(G5172=0),(C5172&gt;detail!$G$4)),0,1)</f>
        <v>0</v>
      </c>
      <c r="J5172" s="3">
        <f>IF(météo!H$19&lt;H5172,0,(météo!H$19-H5172)*I5172)</f>
        <v>0</v>
      </c>
      <c r="K5172" s="3">
        <f>+IF(I5172&gt;0,IF(H5172&lt;=météo!$H$19,1,0),0)</f>
        <v>0</v>
      </c>
    </row>
    <row r="5173" spans="2:11">
      <c r="B5173" s="3">
        <v>8</v>
      </c>
      <c r="C5173" s="3">
        <v>2</v>
      </c>
      <c r="D5173" s="3">
        <v>4</v>
      </c>
      <c r="E5173" s="3">
        <v>8</v>
      </c>
      <c r="F5173" s="3">
        <f>IF(detail!$G$11=2,0,1)</f>
        <v>1</v>
      </c>
      <c r="G5173" s="3">
        <f>IF(detail!$G$11=4,0,1)</f>
        <v>1</v>
      </c>
      <c r="H5173" s="3">
        <v>15</v>
      </c>
      <c r="I5173" s="3">
        <f>+IF(OR((E5173&lt;=météo!H$17),(E5173&gt;météo!H$18),(F5173=0),(G5173=0),(C5173&gt;detail!$G$4)),0,1)</f>
        <v>0</v>
      </c>
      <c r="J5173" s="3">
        <f>IF(météo!H$19&lt;H5173,0,(météo!H$19-H5173)*I5173)</f>
        <v>0</v>
      </c>
      <c r="K5173" s="3">
        <f>+IF(I5173&gt;0,IF(H5173&lt;=météo!$H$19,1,0),0)</f>
        <v>0</v>
      </c>
    </row>
    <row r="5174" spans="2:11">
      <c r="B5174" s="3">
        <v>8</v>
      </c>
      <c r="C5174" s="3">
        <v>2</v>
      </c>
      <c r="D5174" s="3">
        <v>4</v>
      </c>
      <c r="E5174" s="3">
        <v>9</v>
      </c>
      <c r="F5174" s="3">
        <f>IF(detail!$G$11=2,0,1)</f>
        <v>1</v>
      </c>
      <c r="G5174" s="3">
        <f>IF(detail!$G$11=4,0,1)</f>
        <v>1</v>
      </c>
      <c r="H5174" s="3">
        <v>15.9</v>
      </c>
      <c r="I5174" s="3">
        <f>+IF(OR((E5174&lt;=météo!H$17),(E5174&gt;météo!H$18),(F5174=0),(G5174=0),(C5174&gt;detail!$G$4)),0,1)</f>
        <v>1</v>
      </c>
      <c r="J5174" s="3">
        <f>IF(météo!H$19&lt;H5174,0,(météo!H$19-H5174)*I5174)</f>
        <v>4.0999999999999996</v>
      </c>
      <c r="K5174" s="3">
        <f>+IF(I5174&gt;0,IF(H5174&lt;=météo!$H$19,1,0),0)</f>
        <v>1</v>
      </c>
    </row>
    <row r="5175" spans="2:11">
      <c r="B5175" s="3">
        <v>8</v>
      </c>
      <c r="C5175" s="3">
        <v>2</v>
      </c>
      <c r="D5175" s="3">
        <v>4</v>
      </c>
      <c r="E5175" s="3">
        <v>10</v>
      </c>
      <c r="F5175" s="3">
        <f>IF(detail!$G$11=2,0,1)</f>
        <v>1</v>
      </c>
      <c r="G5175" s="3">
        <f>IF(detail!$G$11=4,0,1)</f>
        <v>1</v>
      </c>
      <c r="H5175" s="3">
        <v>17.600000000000001</v>
      </c>
      <c r="I5175" s="3">
        <f>+IF(OR((E5175&lt;=météo!H$17),(E5175&gt;météo!H$18),(F5175=0),(G5175=0),(C5175&gt;detail!$G$4)),0,1)</f>
        <v>1</v>
      </c>
      <c r="J5175" s="3">
        <f>IF(météo!H$19&lt;H5175,0,(météo!H$19-H5175)*I5175)</f>
        <v>2.3999999999999986</v>
      </c>
      <c r="K5175" s="3">
        <f>+IF(I5175&gt;0,IF(H5175&lt;=météo!$H$19,1,0),0)</f>
        <v>1</v>
      </c>
    </row>
    <row r="5176" spans="2:11">
      <c r="B5176" s="3">
        <v>8</v>
      </c>
      <c r="C5176" s="3">
        <v>2</v>
      </c>
      <c r="D5176" s="3">
        <v>4</v>
      </c>
      <c r="E5176" s="3">
        <v>11</v>
      </c>
      <c r="F5176" s="3">
        <f>IF(detail!$G$11=2,0,1)</f>
        <v>1</v>
      </c>
      <c r="G5176" s="3">
        <f>IF(detail!$G$11=4,0,1)</f>
        <v>1</v>
      </c>
      <c r="H5176" s="3">
        <v>18.8</v>
      </c>
      <c r="I5176" s="3">
        <f>+IF(OR((E5176&lt;=météo!H$17),(E5176&gt;météo!H$18),(F5176=0),(G5176=0),(C5176&gt;detail!$G$4)),0,1)</f>
        <v>1</v>
      </c>
      <c r="J5176" s="3">
        <f>IF(météo!H$19&lt;H5176,0,(météo!H$19-H5176)*I5176)</f>
        <v>1.1999999999999993</v>
      </c>
      <c r="K5176" s="3">
        <f>+IF(I5176&gt;0,IF(H5176&lt;=météo!$H$19,1,0),0)</f>
        <v>1</v>
      </c>
    </row>
    <row r="5177" spans="2:11">
      <c r="B5177" s="3">
        <v>8</v>
      </c>
      <c r="C5177" s="3">
        <v>2</v>
      </c>
      <c r="D5177" s="3">
        <v>4</v>
      </c>
      <c r="E5177" s="3">
        <v>12</v>
      </c>
      <c r="F5177" s="3">
        <f>IF(detail!$G$11=2,0,1)</f>
        <v>1</v>
      </c>
      <c r="G5177" s="3">
        <f>IF(detail!$G$11=4,0,1)</f>
        <v>1</v>
      </c>
      <c r="H5177" s="3">
        <v>19.399999999999999</v>
      </c>
      <c r="I5177" s="3">
        <f>+IF(OR((E5177&lt;=météo!H$17),(E5177&gt;météo!H$18),(F5177=0),(G5177=0),(C5177&gt;detail!$G$4)),0,1)</f>
        <v>1</v>
      </c>
      <c r="J5177" s="3">
        <f>IF(météo!H$19&lt;H5177,0,(météo!H$19-H5177)*I5177)</f>
        <v>0.60000000000000142</v>
      </c>
      <c r="K5177" s="3">
        <f>+IF(I5177&gt;0,IF(H5177&lt;=météo!$H$19,1,0),0)</f>
        <v>1</v>
      </c>
    </row>
    <row r="5178" spans="2:11">
      <c r="B5178" s="3">
        <v>8</v>
      </c>
      <c r="C5178" s="3">
        <v>2</v>
      </c>
      <c r="D5178" s="3">
        <v>4</v>
      </c>
      <c r="E5178" s="3">
        <v>13</v>
      </c>
      <c r="F5178" s="3">
        <f>IF(detail!$G$11=2,0,1)</f>
        <v>1</v>
      </c>
      <c r="G5178" s="3">
        <f>IF(detail!$G$11=4,0,1)</f>
        <v>1</v>
      </c>
      <c r="H5178" s="3">
        <v>19.8</v>
      </c>
      <c r="I5178" s="3">
        <f>+IF(OR((E5178&lt;=météo!H$17),(E5178&gt;météo!H$18),(F5178=0),(G5178=0),(C5178&gt;detail!$G$4)),0,1)</f>
        <v>1</v>
      </c>
      <c r="J5178" s="3">
        <f>IF(météo!H$19&lt;H5178,0,(météo!H$19-H5178)*I5178)</f>
        <v>0.19999999999999929</v>
      </c>
      <c r="K5178" s="3">
        <f>+IF(I5178&gt;0,IF(H5178&lt;=météo!$H$19,1,0),0)</f>
        <v>1</v>
      </c>
    </row>
    <row r="5179" spans="2:11">
      <c r="B5179" s="3">
        <v>8</v>
      </c>
      <c r="C5179" s="3">
        <v>2</v>
      </c>
      <c r="D5179" s="3">
        <v>4</v>
      </c>
      <c r="E5179" s="3">
        <v>14</v>
      </c>
      <c r="F5179" s="3">
        <f>IF(detail!$G$11=2,0,1)</f>
        <v>1</v>
      </c>
      <c r="G5179" s="3">
        <f>IF(detail!$G$11=4,0,1)</f>
        <v>1</v>
      </c>
      <c r="H5179" s="3">
        <v>20.3</v>
      </c>
      <c r="I5179" s="3">
        <f>+IF(OR((E5179&lt;=météo!H$17),(E5179&gt;météo!H$18),(F5179=0),(G5179=0),(C5179&gt;detail!$G$4)),0,1)</f>
        <v>1</v>
      </c>
      <c r="J5179" s="3">
        <f>IF(météo!H$19&lt;H5179,0,(météo!H$19-H5179)*I5179)</f>
        <v>0</v>
      </c>
      <c r="K5179" s="3">
        <f>+IF(I5179&gt;0,IF(H5179&lt;=météo!$H$19,1,0),0)</f>
        <v>0</v>
      </c>
    </row>
    <row r="5180" spans="2:11">
      <c r="B5180" s="3">
        <v>8</v>
      </c>
      <c r="C5180" s="3">
        <v>2</v>
      </c>
      <c r="D5180" s="3">
        <v>4</v>
      </c>
      <c r="E5180" s="3">
        <v>15</v>
      </c>
      <c r="F5180" s="3">
        <f>IF(detail!$G$11=2,0,1)</f>
        <v>1</v>
      </c>
      <c r="G5180" s="3">
        <f>IF(detail!$G$11=4,0,1)</f>
        <v>1</v>
      </c>
      <c r="H5180" s="3">
        <v>19.899999999999999</v>
      </c>
      <c r="I5180" s="3">
        <f>+IF(OR((E5180&lt;=météo!H$17),(E5180&gt;météo!H$18),(F5180=0),(G5180=0),(C5180&gt;detail!$G$4)),0,1)</f>
        <v>1</v>
      </c>
      <c r="J5180" s="3">
        <f>IF(météo!H$19&lt;H5180,0,(météo!H$19-H5180)*I5180)</f>
        <v>0.10000000000000142</v>
      </c>
      <c r="K5180" s="3">
        <f>+IF(I5180&gt;0,IF(H5180&lt;=météo!$H$19,1,0),0)</f>
        <v>1</v>
      </c>
    </row>
    <row r="5181" spans="2:11">
      <c r="B5181" s="3">
        <v>8</v>
      </c>
      <c r="C5181" s="3">
        <v>2</v>
      </c>
      <c r="D5181" s="3">
        <v>4</v>
      </c>
      <c r="E5181" s="3">
        <v>16</v>
      </c>
      <c r="F5181" s="3">
        <f>IF(detail!$G$11=2,0,1)</f>
        <v>1</v>
      </c>
      <c r="G5181" s="3">
        <f>IF(detail!$G$11=4,0,1)</f>
        <v>1</v>
      </c>
      <c r="H5181" s="3">
        <v>19.100000000000001</v>
      </c>
      <c r="I5181" s="3">
        <f>+IF(OR((E5181&lt;=météo!H$17),(E5181&gt;météo!H$18),(F5181=0),(G5181=0),(C5181&gt;detail!$G$4)),0,1)</f>
        <v>1</v>
      </c>
      <c r="J5181" s="3">
        <f>IF(météo!H$19&lt;H5181,0,(météo!H$19-H5181)*I5181)</f>
        <v>0.89999999999999858</v>
      </c>
      <c r="K5181" s="3">
        <f>+IF(I5181&gt;0,IF(H5181&lt;=météo!$H$19,1,0),0)</f>
        <v>1</v>
      </c>
    </row>
    <row r="5182" spans="2:11">
      <c r="B5182" s="3">
        <v>8</v>
      </c>
      <c r="C5182" s="3">
        <v>2</v>
      </c>
      <c r="D5182" s="3">
        <v>4</v>
      </c>
      <c r="E5182" s="3">
        <v>17</v>
      </c>
      <c r="F5182" s="3">
        <f>IF(detail!$G$11=2,0,1)</f>
        <v>1</v>
      </c>
      <c r="G5182" s="3">
        <f>IF(detail!$G$11=4,0,1)</f>
        <v>1</v>
      </c>
      <c r="H5182" s="3">
        <v>18.7</v>
      </c>
      <c r="I5182" s="3">
        <f>+IF(OR((E5182&lt;=météo!H$17),(E5182&gt;météo!H$18),(F5182=0),(G5182=0),(C5182&gt;detail!$G$4)),0,1)</f>
        <v>1</v>
      </c>
      <c r="J5182" s="3">
        <f>IF(météo!H$19&lt;H5182,0,(météo!H$19-H5182)*I5182)</f>
        <v>1.3000000000000007</v>
      </c>
      <c r="K5182" s="3">
        <f>+IF(I5182&gt;0,IF(H5182&lt;=météo!$H$19,1,0),0)</f>
        <v>1</v>
      </c>
    </row>
    <row r="5183" spans="2:11">
      <c r="B5183" s="3">
        <v>8</v>
      </c>
      <c r="C5183" s="3">
        <v>2</v>
      </c>
      <c r="D5183" s="3">
        <v>4</v>
      </c>
      <c r="E5183" s="3">
        <v>18</v>
      </c>
      <c r="F5183" s="3">
        <f>IF(detail!$G$11=2,0,1)</f>
        <v>1</v>
      </c>
      <c r="G5183" s="3">
        <f>IF(detail!$G$11=4,0,1)</f>
        <v>1</v>
      </c>
      <c r="H5183" s="3">
        <v>18.2</v>
      </c>
      <c r="I5183" s="3">
        <f>+IF(OR((E5183&lt;=météo!H$17),(E5183&gt;météo!H$18),(F5183=0),(G5183=0),(C5183&gt;detail!$G$4)),0,1)</f>
        <v>1</v>
      </c>
      <c r="J5183" s="3">
        <f>IF(météo!H$19&lt;H5183,0,(météo!H$19-H5183)*I5183)</f>
        <v>1.8000000000000007</v>
      </c>
      <c r="K5183" s="3">
        <f>+IF(I5183&gt;0,IF(H5183&lt;=météo!$H$19,1,0),0)</f>
        <v>1</v>
      </c>
    </row>
    <row r="5184" spans="2:11">
      <c r="B5184" s="3">
        <v>8</v>
      </c>
      <c r="C5184" s="3">
        <v>2</v>
      </c>
      <c r="D5184" s="3">
        <v>4</v>
      </c>
      <c r="E5184" s="3">
        <v>19</v>
      </c>
      <c r="F5184" s="3">
        <f>IF(detail!$G$11=2,0,1)</f>
        <v>1</v>
      </c>
      <c r="G5184" s="3">
        <f>IF(detail!$G$11=4,0,1)</f>
        <v>1</v>
      </c>
      <c r="H5184" s="3">
        <v>17.8</v>
      </c>
      <c r="I5184" s="3">
        <f>+IF(OR((E5184&lt;=météo!H$17),(E5184&gt;météo!H$18),(F5184=0),(G5184=0),(C5184&gt;detail!$G$4)),0,1)</f>
        <v>0</v>
      </c>
      <c r="J5184" s="3">
        <f>IF(météo!H$19&lt;H5184,0,(météo!H$19-H5184)*I5184)</f>
        <v>0</v>
      </c>
      <c r="K5184" s="3">
        <f>+IF(I5184&gt;0,IF(H5184&lt;=météo!$H$19,1,0),0)</f>
        <v>0</v>
      </c>
    </row>
    <row r="5185" spans="2:11">
      <c r="B5185" s="3">
        <v>8</v>
      </c>
      <c r="C5185" s="3">
        <v>2</v>
      </c>
      <c r="D5185" s="3">
        <v>4</v>
      </c>
      <c r="E5185" s="3">
        <v>20</v>
      </c>
      <c r="F5185" s="3">
        <f>IF(detail!$G$11=2,0,1)</f>
        <v>1</v>
      </c>
      <c r="G5185" s="3">
        <f>IF(detail!$G$11=4,0,1)</f>
        <v>1</v>
      </c>
      <c r="H5185" s="3">
        <v>17.899999999999999</v>
      </c>
      <c r="I5185" s="3">
        <f>+IF(OR((E5185&lt;=météo!H$17),(E5185&gt;météo!H$18),(F5185=0),(G5185=0),(C5185&gt;detail!$G$4)),0,1)</f>
        <v>0</v>
      </c>
      <c r="J5185" s="3">
        <f>IF(météo!H$19&lt;H5185,0,(météo!H$19-H5185)*I5185)</f>
        <v>0</v>
      </c>
      <c r="K5185" s="3">
        <f>+IF(I5185&gt;0,IF(H5185&lt;=météo!$H$19,1,0),0)</f>
        <v>0</v>
      </c>
    </row>
    <row r="5186" spans="2:11">
      <c r="B5186" s="3">
        <v>8</v>
      </c>
      <c r="C5186" s="3">
        <v>2</v>
      </c>
      <c r="D5186" s="3">
        <v>4</v>
      </c>
      <c r="E5186" s="3">
        <v>21</v>
      </c>
      <c r="F5186" s="3">
        <f>IF(detail!$G$11=2,0,1)</f>
        <v>1</v>
      </c>
      <c r="G5186" s="3">
        <f>IF(detail!$G$11=4,0,1)</f>
        <v>1</v>
      </c>
      <c r="H5186" s="3">
        <v>18.2</v>
      </c>
      <c r="I5186" s="3">
        <f>+IF(OR((E5186&lt;=météo!H$17),(E5186&gt;météo!H$18),(F5186=0),(G5186=0),(C5186&gt;detail!$G$4)),0,1)</f>
        <v>0</v>
      </c>
      <c r="J5186" s="3">
        <f>IF(météo!H$19&lt;H5186,0,(météo!H$19-H5186)*I5186)</f>
        <v>0</v>
      </c>
      <c r="K5186" s="3">
        <f>+IF(I5186&gt;0,IF(H5186&lt;=météo!$H$19,1,0),0)</f>
        <v>0</v>
      </c>
    </row>
    <row r="5187" spans="2:11">
      <c r="B5187" s="3">
        <v>8</v>
      </c>
      <c r="C5187" s="3">
        <v>2</v>
      </c>
      <c r="D5187" s="3">
        <v>4</v>
      </c>
      <c r="E5187" s="3">
        <v>22</v>
      </c>
      <c r="F5187" s="3">
        <f>IF(detail!$G$11=2,0,1)</f>
        <v>1</v>
      </c>
      <c r="G5187" s="3">
        <f>IF(detail!$G$11=4,0,1)</f>
        <v>1</v>
      </c>
      <c r="H5187" s="3">
        <v>18.3</v>
      </c>
      <c r="I5187" s="3">
        <f>+IF(OR((E5187&lt;=météo!H$17),(E5187&gt;météo!H$18),(F5187=0),(G5187=0),(C5187&gt;detail!$G$4)),0,1)</f>
        <v>0</v>
      </c>
      <c r="J5187" s="3">
        <f>IF(météo!H$19&lt;H5187,0,(météo!H$19-H5187)*I5187)</f>
        <v>0</v>
      </c>
      <c r="K5187" s="3">
        <f>+IF(I5187&gt;0,IF(H5187&lt;=météo!$H$19,1,0),0)</f>
        <v>0</v>
      </c>
    </row>
    <row r="5188" spans="2:11">
      <c r="B5188" s="3">
        <v>8</v>
      </c>
      <c r="C5188" s="3">
        <v>2</v>
      </c>
      <c r="D5188" s="3">
        <v>4</v>
      </c>
      <c r="E5188" s="3">
        <v>23</v>
      </c>
      <c r="F5188" s="3">
        <f>IF(detail!$G$11=2,0,1)</f>
        <v>1</v>
      </c>
      <c r="G5188" s="3">
        <f>IF(detail!$G$11=4,0,1)</f>
        <v>1</v>
      </c>
      <c r="H5188" s="3">
        <v>18.3</v>
      </c>
      <c r="I5188" s="3">
        <f>+IF(OR((E5188&lt;=météo!H$17),(E5188&gt;météo!H$18),(F5188=0),(G5188=0),(C5188&gt;detail!$G$4)),0,1)</f>
        <v>0</v>
      </c>
      <c r="J5188" s="3">
        <f>IF(météo!H$19&lt;H5188,0,(météo!H$19-H5188)*I5188)</f>
        <v>0</v>
      </c>
      <c r="K5188" s="3">
        <f>+IF(I5188&gt;0,IF(H5188&lt;=météo!$H$19,1,0),0)</f>
        <v>0</v>
      </c>
    </row>
    <row r="5189" spans="2:11">
      <c r="B5189" s="3">
        <v>8</v>
      </c>
      <c r="C5189" s="3">
        <v>2</v>
      </c>
      <c r="D5189" s="3">
        <v>4</v>
      </c>
      <c r="E5189" s="3">
        <v>24</v>
      </c>
      <c r="F5189" s="3">
        <f>IF(detail!$G$11=2,0,1)</f>
        <v>1</v>
      </c>
      <c r="G5189" s="3">
        <f>IF(detail!$G$11=4,0,1)</f>
        <v>1</v>
      </c>
      <c r="H5189" s="3">
        <v>18.399999999999999</v>
      </c>
      <c r="I5189" s="3">
        <f>+IF(OR((E5189&lt;=météo!H$17),(E5189&gt;météo!H$18),(F5189=0),(G5189=0),(C5189&gt;detail!$G$4)),0,1)</f>
        <v>0</v>
      </c>
      <c r="J5189" s="3">
        <f>IF(météo!H$19&lt;H5189,0,(météo!H$19-H5189)*I5189)</f>
        <v>0</v>
      </c>
      <c r="K5189" s="3">
        <f>+IF(I5189&gt;0,IF(H5189&lt;=météo!$H$19,1,0),0)</f>
        <v>0</v>
      </c>
    </row>
    <row r="5190" spans="2:11">
      <c r="B5190" s="3">
        <v>8</v>
      </c>
      <c r="C5190" s="3">
        <v>3</v>
      </c>
      <c r="D5190" s="3">
        <v>5</v>
      </c>
      <c r="E5190" s="3">
        <v>1</v>
      </c>
      <c r="F5190" s="3">
        <f>IF(detail!$G$11=2,0,1)</f>
        <v>1</v>
      </c>
      <c r="G5190" s="3">
        <f>IF(detail!$G$11=4,0,1)</f>
        <v>1</v>
      </c>
      <c r="H5190" s="3">
        <v>18.399999999999999</v>
      </c>
      <c r="I5190" s="3">
        <f>+IF(OR((E5190&lt;=météo!H$17),(E5190&gt;météo!H$18),(F5190=0),(G5190=0),(C5190&gt;detail!$G$4)),0,1)</f>
        <v>0</v>
      </c>
      <c r="J5190" s="3">
        <f>IF(météo!H$19&lt;H5190,0,(météo!H$19-H5190)*I5190)</f>
        <v>0</v>
      </c>
      <c r="K5190" s="3">
        <f>+IF(I5190&gt;0,IF(H5190&lt;=météo!$H$19,1,0),0)</f>
        <v>0</v>
      </c>
    </row>
    <row r="5191" spans="2:11">
      <c r="B5191" s="3">
        <v>8</v>
      </c>
      <c r="C5191" s="3">
        <v>3</v>
      </c>
      <c r="D5191" s="3">
        <v>5</v>
      </c>
      <c r="E5191" s="3">
        <v>2</v>
      </c>
      <c r="F5191" s="3">
        <f>IF(detail!$G$11=2,0,1)</f>
        <v>1</v>
      </c>
      <c r="G5191" s="3">
        <f>IF(detail!$G$11=4,0,1)</f>
        <v>1</v>
      </c>
      <c r="H5191" s="3">
        <v>18.5</v>
      </c>
      <c r="I5191" s="3">
        <f>+IF(OR((E5191&lt;=météo!H$17),(E5191&gt;météo!H$18),(F5191=0),(G5191=0),(C5191&gt;detail!$G$4)),0,1)</f>
        <v>0</v>
      </c>
      <c r="J5191" s="3">
        <f>IF(météo!H$19&lt;H5191,0,(météo!H$19-H5191)*I5191)</f>
        <v>0</v>
      </c>
      <c r="K5191" s="3">
        <f>+IF(I5191&gt;0,IF(H5191&lt;=météo!$H$19,1,0),0)</f>
        <v>0</v>
      </c>
    </row>
    <row r="5192" spans="2:11">
      <c r="B5192" s="3">
        <v>8</v>
      </c>
      <c r="C5192" s="3">
        <v>3</v>
      </c>
      <c r="D5192" s="3">
        <v>5</v>
      </c>
      <c r="E5192" s="3">
        <v>3</v>
      </c>
      <c r="F5192" s="3">
        <f>IF(detail!$G$11=2,0,1)</f>
        <v>1</v>
      </c>
      <c r="G5192" s="3">
        <f>IF(detail!$G$11=4,0,1)</f>
        <v>1</v>
      </c>
      <c r="H5192" s="3">
        <v>18.5</v>
      </c>
      <c r="I5192" s="3">
        <f>+IF(OR((E5192&lt;=météo!H$17),(E5192&gt;météo!H$18),(F5192=0),(G5192=0),(C5192&gt;detail!$G$4)),0,1)</f>
        <v>0</v>
      </c>
      <c r="J5192" s="3">
        <f>IF(météo!H$19&lt;H5192,0,(météo!H$19-H5192)*I5192)</f>
        <v>0</v>
      </c>
      <c r="K5192" s="3">
        <f>+IF(I5192&gt;0,IF(H5192&lt;=météo!$H$19,1,0),0)</f>
        <v>0</v>
      </c>
    </row>
    <row r="5193" spans="2:11">
      <c r="B5193" s="3">
        <v>8</v>
      </c>
      <c r="C5193" s="3">
        <v>3</v>
      </c>
      <c r="D5193" s="3">
        <v>5</v>
      </c>
      <c r="E5193" s="3">
        <v>4</v>
      </c>
      <c r="F5193" s="3">
        <f>IF(detail!$G$11=2,0,1)</f>
        <v>1</v>
      </c>
      <c r="G5193" s="3">
        <f>IF(detail!$G$11=4,0,1)</f>
        <v>1</v>
      </c>
      <c r="H5193" s="3">
        <v>18.3</v>
      </c>
      <c r="I5193" s="3">
        <f>+IF(OR((E5193&lt;=météo!H$17),(E5193&gt;météo!H$18),(F5193=0),(G5193=0),(C5193&gt;detail!$G$4)),0,1)</f>
        <v>0</v>
      </c>
      <c r="J5193" s="3">
        <f>IF(météo!H$19&lt;H5193,0,(météo!H$19-H5193)*I5193)</f>
        <v>0</v>
      </c>
      <c r="K5193" s="3">
        <f>+IF(I5193&gt;0,IF(H5193&lt;=météo!$H$19,1,0),0)</f>
        <v>0</v>
      </c>
    </row>
    <row r="5194" spans="2:11">
      <c r="B5194" s="3">
        <v>8</v>
      </c>
      <c r="C5194" s="3">
        <v>3</v>
      </c>
      <c r="D5194" s="3">
        <v>5</v>
      </c>
      <c r="E5194" s="3">
        <v>5</v>
      </c>
      <c r="F5194" s="3">
        <f>IF(detail!$G$11=2,0,1)</f>
        <v>1</v>
      </c>
      <c r="G5194" s="3">
        <f>IF(detail!$G$11=4,0,1)</f>
        <v>1</v>
      </c>
      <c r="H5194" s="3">
        <v>18.100000000000001</v>
      </c>
      <c r="I5194" s="3">
        <f>+IF(OR((E5194&lt;=météo!H$17),(E5194&gt;météo!H$18),(F5194=0),(G5194=0),(C5194&gt;detail!$G$4)),0,1)</f>
        <v>0</v>
      </c>
      <c r="J5194" s="3">
        <f>IF(météo!H$19&lt;H5194,0,(météo!H$19-H5194)*I5194)</f>
        <v>0</v>
      </c>
      <c r="K5194" s="3">
        <f>+IF(I5194&gt;0,IF(H5194&lt;=météo!$H$19,1,0),0)</f>
        <v>0</v>
      </c>
    </row>
    <row r="5195" spans="2:11">
      <c r="B5195" s="3">
        <v>8</v>
      </c>
      <c r="C5195" s="3">
        <v>3</v>
      </c>
      <c r="D5195" s="3">
        <v>5</v>
      </c>
      <c r="E5195" s="3">
        <v>6</v>
      </c>
      <c r="F5195" s="3">
        <f>IF(detail!$G$11=2,0,1)</f>
        <v>1</v>
      </c>
      <c r="G5195" s="3">
        <f>IF(detail!$G$11=4,0,1)</f>
        <v>1</v>
      </c>
      <c r="H5195" s="3">
        <v>18.100000000000001</v>
      </c>
      <c r="I5195" s="3">
        <f>+IF(OR((E5195&lt;=météo!H$17),(E5195&gt;météo!H$18),(F5195=0),(G5195=0),(C5195&gt;detail!$G$4)),0,1)</f>
        <v>0</v>
      </c>
      <c r="J5195" s="3">
        <f>IF(météo!H$19&lt;H5195,0,(météo!H$19-H5195)*I5195)</f>
        <v>0</v>
      </c>
      <c r="K5195" s="3">
        <f>+IF(I5195&gt;0,IF(H5195&lt;=météo!$H$19,1,0),0)</f>
        <v>0</v>
      </c>
    </row>
    <row r="5196" spans="2:11">
      <c r="B5196" s="3">
        <v>8</v>
      </c>
      <c r="C5196" s="3">
        <v>3</v>
      </c>
      <c r="D5196" s="3">
        <v>5</v>
      </c>
      <c r="E5196" s="3">
        <v>7</v>
      </c>
      <c r="F5196" s="3">
        <f>IF(detail!$G$11=2,0,1)</f>
        <v>1</v>
      </c>
      <c r="G5196" s="3">
        <f>IF(detail!$G$11=4,0,1)</f>
        <v>1</v>
      </c>
      <c r="H5196" s="3">
        <v>18.3</v>
      </c>
      <c r="I5196" s="3">
        <f>+IF(OR((E5196&lt;=météo!H$17),(E5196&gt;météo!H$18),(F5196=0),(G5196=0),(C5196&gt;detail!$G$4)),0,1)</f>
        <v>0</v>
      </c>
      <c r="J5196" s="3">
        <f>IF(météo!H$19&lt;H5196,0,(météo!H$19-H5196)*I5196)</f>
        <v>0</v>
      </c>
      <c r="K5196" s="3">
        <f>+IF(I5196&gt;0,IF(H5196&lt;=météo!$H$19,1,0),0)</f>
        <v>0</v>
      </c>
    </row>
    <row r="5197" spans="2:11">
      <c r="B5197" s="3">
        <v>8</v>
      </c>
      <c r="C5197" s="3">
        <v>3</v>
      </c>
      <c r="D5197" s="3">
        <v>5</v>
      </c>
      <c r="E5197" s="3">
        <v>8</v>
      </c>
      <c r="F5197" s="3">
        <f>IF(detail!$G$11=2,0,1)</f>
        <v>1</v>
      </c>
      <c r="G5197" s="3">
        <f>IF(detail!$G$11=4,0,1)</f>
        <v>1</v>
      </c>
      <c r="H5197" s="3">
        <v>19</v>
      </c>
      <c r="I5197" s="3">
        <f>+IF(OR((E5197&lt;=météo!H$17),(E5197&gt;météo!H$18),(F5197=0),(G5197=0),(C5197&gt;detail!$G$4)),0,1)</f>
        <v>0</v>
      </c>
      <c r="J5197" s="3">
        <f>IF(météo!H$19&lt;H5197,0,(météo!H$19-H5197)*I5197)</f>
        <v>0</v>
      </c>
      <c r="K5197" s="3">
        <f>+IF(I5197&gt;0,IF(H5197&lt;=météo!$H$19,1,0),0)</f>
        <v>0</v>
      </c>
    </row>
    <row r="5198" spans="2:11">
      <c r="B5198" s="3">
        <v>8</v>
      </c>
      <c r="C5198" s="3">
        <v>3</v>
      </c>
      <c r="D5198" s="3">
        <v>5</v>
      </c>
      <c r="E5198" s="3">
        <v>9</v>
      </c>
      <c r="F5198" s="3">
        <f>IF(detail!$G$11=2,0,1)</f>
        <v>1</v>
      </c>
      <c r="G5198" s="3">
        <f>IF(detail!$G$11=4,0,1)</f>
        <v>1</v>
      </c>
      <c r="H5198" s="3">
        <v>20</v>
      </c>
      <c r="I5198" s="3">
        <f>+IF(OR((E5198&lt;=météo!H$17),(E5198&gt;météo!H$18),(F5198=0),(G5198=0),(C5198&gt;detail!$G$4)),0,1)</f>
        <v>0</v>
      </c>
      <c r="J5198" s="3">
        <f>IF(météo!H$19&lt;H5198,0,(météo!H$19-H5198)*I5198)</f>
        <v>0</v>
      </c>
      <c r="K5198" s="3">
        <f>+IF(I5198&gt;0,IF(H5198&lt;=météo!$H$19,1,0),0)</f>
        <v>0</v>
      </c>
    </row>
    <row r="5199" spans="2:11">
      <c r="B5199" s="3">
        <v>8</v>
      </c>
      <c r="C5199" s="3">
        <v>3</v>
      </c>
      <c r="D5199" s="3">
        <v>5</v>
      </c>
      <c r="E5199" s="3">
        <v>10</v>
      </c>
      <c r="F5199" s="3">
        <f>IF(detail!$G$11=2,0,1)</f>
        <v>1</v>
      </c>
      <c r="G5199" s="3">
        <f>IF(detail!$G$11=4,0,1)</f>
        <v>1</v>
      </c>
      <c r="H5199" s="3">
        <v>20.7</v>
      </c>
      <c r="I5199" s="3">
        <f>+IF(OR((E5199&lt;=météo!H$17),(E5199&gt;météo!H$18),(F5199=0),(G5199=0),(C5199&gt;detail!$G$4)),0,1)</f>
        <v>0</v>
      </c>
      <c r="J5199" s="3">
        <f>IF(météo!H$19&lt;H5199,0,(météo!H$19-H5199)*I5199)</f>
        <v>0</v>
      </c>
      <c r="K5199" s="3">
        <f>+IF(I5199&gt;0,IF(H5199&lt;=météo!$H$19,1,0),0)</f>
        <v>0</v>
      </c>
    </row>
    <row r="5200" spans="2:11">
      <c r="B5200" s="3">
        <v>8</v>
      </c>
      <c r="C5200" s="3">
        <v>3</v>
      </c>
      <c r="D5200" s="3">
        <v>5</v>
      </c>
      <c r="E5200" s="3">
        <v>11</v>
      </c>
      <c r="F5200" s="3">
        <f>IF(detail!$G$11=2,0,1)</f>
        <v>1</v>
      </c>
      <c r="G5200" s="3">
        <f>IF(detail!$G$11=4,0,1)</f>
        <v>1</v>
      </c>
      <c r="H5200" s="3">
        <v>21.3</v>
      </c>
      <c r="I5200" s="3">
        <f>+IF(OR((E5200&lt;=météo!H$17),(E5200&gt;météo!H$18),(F5200=0),(G5200=0),(C5200&gt;detail!$G$4)),0,1)</f>
        <v>0</v>
      </c>
      <c r="J5200" s="3">
        <f>IF(météo!H$19&lt;H5200,0,(météo!H$19-H5200)*I5200)</f>
        <v>0</v>
      </c>
      <c r="K5200" s="3">
        <f>+IF(I5200&gt;0,IF(H5200&lt;=météo!$H$19,1,0),0)</f>
        <v>0</v>
      </c>
    </row>
    <row r="5201" spans="2:11">
      <c r="B5201" s="3">
        <v>8</v>
      </c>
      <c r="C5201" s="3">
        <v>3</v>
      </c>
      <c r="D5201" s="3">
        <v>5</v>
      </c>
      <c r="E5201" s="3">
        <v>12</v>
      </c>
      <c r="F5201" s="3">
        <f>IF(detail!$G$11=2,0,1)</f>
        <v>1</v>
      </c>
      <c r="G5201" s="3">
        <f>IF(detail!$G$11=4,0,1)</f>
        <v>1</v>
      </c>
      <c r="H5201" s="3">
        <v>22.5</v>
      </c>
      <c r="I5201" s="3">
        <f>+IF(OR((E5201&lt;=météo!H$17),(E5201&gt;météo!H$18),(F5201=0),(G5201=0),(C5201&gt;detail!$G$4)),0,1)</f>
        <v>0</v>
      </c>
      <c r="J5201" s="3">
        <f>IF(météo!H$19&lt;H5201,0,(météo!H$19-H5201)*I5201)</f>
        <v>0</v>
      </c>
      <c r="K5201" s="3">
        <f>+IF(I5201&gt;0,IF(H5201&lt;=météo!$H$19,1,0),0)</f>
        <v>0</v>
      </c>
    </row>
    <row r="5202" spans="2:11">
      <c r="B5202" s="3">
        <v>8</v>
      </c>
      <c r="C5202" s="3">
        <v>3</v>
      </c>
      <c r="D5202" s="3">
        <v>5</v>
      </c>
      <c r="E5202" s="3">
        <v>13</v>
      </c>
      <c r="F5202" s="3">
        <f>IF(detail!$G$11=2,0,1)</f>
        <v>1</v>
      </c>
      <c r="G5202" s="3">
        <f>IF(detail!$G$11=4,0,1)</f>
        <v>1</v>
      </c>
      <c r="H5202" s="3">
        <v>24.1</v>
      </c>
      <c r="I5202" s="3">
        <f>+IF(OR((E5202&lt;=météo!H$17),(E5202&gt;météo!H$18),(F5202=0),(G5202=0),(C5202&gt;detail!$G$4)),0,1)</f>
        <v>0</v>
      </c>
      <c r="J5202" s="3">
        <f>IF(météo!H$19&lt;H5202,0,(météo!H$19-H5202)*I5202)</f>
        <v>0</v>
      </c>
      <c r="K5202" s="3">
        <f>+IF(I5202&gt;0,IF(H5202&lt;=météo!$H$19,1,0),0)</f>
        <v>0</v>
      </c>
    </row>
    <row r="5203" spans="2:11">
      <c r="B5203" s="3">
        <v>8</v>
      </c>
      <c r="C5203" s="3">
        <v>3</v>
      </c>
      <c r="D5203" s="3">
        <v>5</v>
      </c>
      <c r="E5203" s="3">
        <v>14</v>
      </c>
      <c r="F5203" s="3">
        <f>IF(detail!$G$11=2,0,1)</f>
        <v>1</v>
      </c>
      <c r="G5203" s="3">
        <f>IF(detail!$G$11=4,0,1)</f>
        <v>1</v>
      </c>
      <c r="H5203" s="3">
        <v>25.7</v>
      </c>
      <c r="I5203" s="3">
        <f>+IF(OR((E5203&lt;=météo!H$17),(E5203&gt;météo!H$18),(F5203=0),(G5203=0),(C5203&gt;detail!$G$4)),0,1)</f>
        <v>0</v>
      </c>
      <c r="J5203" s="3">
        <f>IF(météo!H$19&lt;H5203,0,(météo!H$19-H5203)*I5203)</f>
        <v>0</v>
      </c>
      <c r="K5203" s="3">
        <f>+IF(I5203&gt;0,IF(H5203&lt;=météo!$H$19,1,0),0)</f>
        <v>0</v>
      </c>
    </row>
    <row r="5204" spans="2:11">
      <c r="B5204" s="3">
        <v>8</v>
      </c>
      <c r="C5204" s="3">
        <v>3</v>
      </c>
      <c r="D5204" s="3">
        <v>5</v>
      </c>
      <c r="E5204" s="3">
        <v>15</v>
      </c>
      <c r="F5204" s="3">
        <f>IF(detail!$G$11=2,0,1)</f>
        <v>1</v>
      </c>
      <c r="G5204" s="3">
        <f>IF(detail!$G$11=4,0,1)</f>
        <v>1</v>
      </c>
      <c r="H5204" s="3">
        <v>27</v>
      </c>
      <c r="I5204" s="3">
        <f>+IF(OR((E5204&lt;=météo!H$17),(E5204&gt;météo!H$18),(F5204=0),(G5204=0),(C5204&gt;detail!$G$4)),0,1)</f>
        <v>0</v>
      </c>
      <c r="J5204" s="3">
        <f>IF(météo!H$19&lt;H5204,0,(météo!H$19-H5204)*I5204)</f>
        <v>0</v>
      </c>
      <c r="K5204" s="3">
        <f>+IF(I5204&gt;0,IF(H5204&lt;=météo!$H$19,1,0),0)</f>
        <v>0</v>
      </c>
    </row>
    <row r="5205" spans="2:11">
      <c r="B5205" s="3">
        <v>8</v>
      </c>
      <c r="C5205" s="3">
        <v>3</v>
      </c>
      <c r="D5205" s="3">
        <v>5</v>
      </c>
      <c r="E5205" s="3">
        <v>16</v>
      </c>
      <c r="F5205" s="3">
        <f>IF(detail!$G$11=2,0,1)</f>
        <v>1</v>
      </c>
      <c r="G5205" s="3">
        <f>IF(detail!$G$11=4,0,1)</f>
        <v>1</v>
      </c>
      <c r="H5205" s="3">
        <v>26.9</v>
      </c>
      <c r="I5205" s="3">
        <f>+IF(OR((E5205&lt;=météo!H$17),(E5205&gt;météo!H$18),(F5205=0),(G5205=0),(C5205&gt;detail!$G$4)),0,1)</f>
        <v>0</v>
      </c>
      <c r="J5205" s="3">
        <f>IF(météo!H$19&lt;H5205,0,(météo!H$19-H5205)*I5205)</f>
        <v>0</v>
      </c>
      <c r="K5205" s="3">
        <f>+IF(I5205&gt;0,IF(H5205&lt;=météo!$H$19,1,0),0)</f>
        <v>0</v>
      </c>
    </row>
    <row r="5206" spans="2:11">
      <c r="B5206" s="3">
        <v>8</v>
      </c>
      <c r="C5206" s="3">
        <v>3</v>
      </c>
      <c r="D5206" s="3">
        <v>5</v>
      </c>
      <c r="E5206" s="3">
        <v>17</v>
      </c>
      <c r="F5206" s="3">
        <f>IF(detail!$G$11=2,0,1)</f>
        <v>1</v>
      </c>
      <c r="G5206" s="3">
        <f>IF(detail!$G$11=4,0,1)</f>
        <v>1</v>
      </c>
      <c r="H5206" s="3">
        <v>27.3</v>
      </c>
      <c r="I5206" s="3">
        <f>+IF(OR((E5206&lt;=météo!H$17),(E5206&gt;météo!H$18),(F5206=0),(G5206=0),(C5206&gt;detail!$G$4)),0,1)</f>
        <v>0</v>
      </c>
      <c r="J5206" s="3">
        <f>IF(météo!H$19&lt;H5206,0,(météo!H$19-H5206)*I5206)</f>
        <v>0</v>
      </c>
      <c r="K5206" s="3">
        <f>+IF(I5206&gt;0,IF(H5206&lt;=météo!$H$19,1,0),0)</f>
        <v>0</v>
      </c>
    </row>
    <row r="5207" spans="2:11">
      <c r="B5207" s="3">
        <v>8</v>
      </c>
      <c r="C5207" s="3">
        <v>3</v>
      </c>
      <c r="D5207" s="3">
        <v>5</v>
      </c>
      <c r="E5207" s="3">
        <v>18</v>
      </c>
      <c r="F5207" s="3">
        <f>IF(detail!$G$11=2,0,1)</f>
        <v>1</v>
      </c>
      <c r="G5207" s="3">
        <f>IF(detail!$G$11=4,0,1)</f>
        <v>1</v>
      </c>
      <c r="H5207" s="3">
        <v>27.6</v>
      </c>
      <c r="I5207" s="3">
        <f>+IF(OR((E5207&lt;=météo!H$17),(E5207&gt;météo!H$18),(F5207=0),(G5207=0),(C5207&gt;detail!$G$4)),0,1)</f>
        <v>0</v>
      </c>
      <c r="J5207" s="3">
        <f>IF(météo!H$19&lt;H5207,0,(météo!H$19-H5207)*I5207)</f>
        <v>0</v>
      </c>
      <c r="K5207" s="3">
        <f>+IF(I5207&gt;0,IF(H5207&lt;=météo!$H$19,1,0),0)</f>
        <v>0</v>
      </c>
    </row>
    <row r="5208" spans="2:11">
      <c r="B5208" s="3">
        <v>8</v>
      </c>
      <c r="C5208" s="3">
        <v>3</v>
      </c>
      <c r="D5208" s="3">
        <v>5</v>
      </c>
      <c r="E5208" s="3">
        <v>19</v>
      </c>
      <c r="F5208" s="3">
        <f>IF(detail!$G$11=2,0,1)</f>
        <v>1</v>
      </c>
      <c r="G5208" s="3">
        <f>IF(detail!$G$11=4,0,1)</f>
        <v>1</v>
      </c>
      <c r="H5208" s="3">
        <v>26.6</v>
      </c>
      <c r="I5208" s="3">
        <f>+IF(OR((E5208&lt;=météo!H$17),(E5208&gt;météo!H$18),(F5208=0),(G5208=0),(C5208&gt;detail!$G$4)),0,1)</f>
        <v>0</v>
      </c>
      <c r="J5208" s="3">
        <f>IF(météo!H$19&lt;H5208,0,(météo!H$19-H5208)*I5208)</f>
        <v>0</v>
      </c>
      <c r="K5208" s="3">
        <f>+IF(I5208&gt;0,IF(H5208&lt;=météo!$H$19,1,0),0)</f>
        <v>0</v>
      </c>
    </row>
    <row r="5209" spans="2:11">
      <c r="B5209" s="3">
        <v>8</v>
      </c>
      <c r="C5209" s="3">
        <v>3</v>
      </c>
      <c r="D5209" s="3">
        <v>5</v>
      </c>
      <c r="E5209" s="3">
        <v>20</v>
      </c>
      <c r="F5209" s="3">
        <f>IF(detail!$G$11=2,0,1)</f>
        <v>1</v>
      </c>
      <c r="G5209" s="3">
        <f>IF(detail!$G$11=4,0,1)</f>
        <v>1</v>
      </c>
      <c r="H5209" s="3">
        <v>24.1</v>
      </c>
      <c r="I5209" s="3">
        <f>+IF(OR((E5209&lt;=météo!H$17),(E5209&gt;météo!H$18),(F5209=0),(G5209=0),(C5209&gt;detail!$G$4)),0,1)</f>
        <v>0</v>
      </c>
      <c r="J5209" s="3">
        <f>IF(météo!H$19&lt;H5209,0,(météo!H$19-H5209)*I5209)</f>
        <v>0</v>
      </c>
      <c r="K5209" s="3">
        <f>+IF(I5209&gt;0,IF(H5209&lt;=météo!$H$19,1,0),0)</f>
        <v>0</v>
      </c>
    </row>
    <row r="5210" spans="2:11">
      <c r="B5210" s="3">
        <v>8</v>
      </c>
      <c r="C5210" s="3">
        <v>3</v>
      </c>
      <c r="D5210" s="3">
        <v>5</v>
      </c>
      <c r="E5210" s="3">
        <v>21</v>
      </c>
      <c r="F5210" s="3">
        <f>IF(detail!$G$11=2,0,1)</f>
        <v>1</v>
      </c>
      <c r="G5210" s="3">
        <f>IF(detail!$G$11=4,0,1)</f>
        <v>1</v>
      </c>
      <c r="H5210" s="3">
        <v>21.5</v>
      </c>
      <c r="I5210" s="3">
        <f>+IF(OR((E5210&lt;=météo!H$17),(E5210&gt;météo!H$18),(F5210=0),(G5210=0),(C5210&gt;detail!$G$4)),0,1)</f>
        <v>0</v>
      </c>
      <c r="J5210" s="3">
        <f>IF(météo!H$19&lt;H5210,0,(météo!H$19-H5210)*I5210)</f>
        <v>0</v>
      </c>
      <c r="K5210" s="3">
        <f>+IF(I5210&gt;0,IF(H5210&lt;=météo!$H$19,1,0),0)</f>
        <v>0</v>
      </c>
    </row>
    <row r="5211" spans="2:11">
      <c r="B5211" s="3">
        <v>8</v>
      </c>
      <c r="C5211" s="3">
        <v>3</v>
      </c>
      <c r="D5211" s="3">
        <v>5</v>
      </c>
      <c r="E5211" s="3">
        <v>22</v>
      </c>
      <c r="F5211" s="3">
        <f>IF(detail!$G$11=2,0,1)</f>
        <v>1</v>
      </c>
      <c r="G5211" s="3">
        <f>IF(detail!$G$11=4,0,1)</f>
        <v>1</v>
      </c>
      <c r="H5211" s="3">
        <v>20.399999999999999</v>
      </c>
      <c r="I5211" s="3">
        <f>+IF(OR((E5211&lt;=météo!H$17),(E5211&gt;météo!H$18),(F5211=0),(G5211=0),(C5211&gt;detail!$G$4)),0,1)</f>
        <v>0</v>
      </c>
      <c r="J5211" s="3">
        <f>IF(météo!H$19&lt;H5211,0,(météo!H$19-H5211)*I5211)</f>
        <v>0</v>
      </c>
      <c r="K5211" s="3">
        <f>+IF(I5211&gt;0,IF(H5211&lt;=météo!$H$19,1,0),0)</f>
        <v>0</v>
      </c>
    </row>
    <row r="5212" spans="2:11">
      <c r="B5212" s="3">
        <v>8</v>
      </c>
      <c r="C5212" s="3">
        <v>3</v>
      </c>
      <c r="D5212" s="3">
        <v>5</v>
      </c>
      <c r="E5212" s="3">
        <v>23</v>
      </c>
      <c r="F5212" s="3">
        <f>IF(detail!$G$11=2,0,1)</f>
        <v>1</v>
      </c>
      <c r="G5212" s="3">
        <f>IF(detail!$G$11=4,0,1)</f>
        <v>1</v>
      </c>
      <c r="H5212" s="3">
        <v>19.600000000000001</v>
      </c>
      <c r="I5212" s="3">
        <f>+IF(OR((E5212&lt;=météo!H$17),(E5212&gt;météo!H$18),(F5212=0),(G5212=0),(C5212&gt;detail!$G$4)),0,1)</f>
        <v>0</v>
      </c>
      <c r="J5212" s="3">
        <f>IF(météo!H$19&lt;H5212,0,(météo!H$19-H5212)*I5212)</f>
        <v>0</v>
      </c>
      <c r="K5212" s="3">
        <f>+IF(I5212&gt;0,IF(H5212&lt;=météo!$H$19,1,0),0)</f>
        <v>0</v>
      </c>
    </row>
    <row r="5213" spans="2:11">
      <c r="B5213" s="3">
        <v>8</v>
      </c>
      <c r="C5213" s="3">
        <v>3</v>
      </c>
      <c r="D5213" s="3">
        <v>5</v>
      </c>
      <c r="E5213" s="3">
        <v>24</v>
      </c>
      <c r="F5213" s="3">
        <f>IF(detail!$G$11=2,0,1)</f>
        <v>1</v>
      </c>
      <c r="G5213" s="3">
        <f>IF(detail!$G$11=4,0,1)</f>
        <v>1</v>
      </c>
      <c r="H5213" s="3">
        <v>18.3</v>
      </c>
      <c r="I5213" s="3">
        <f>+IF(OR((E5213&lt;=météo!H$17),(E5213&gt;météo!H$18),(F5213=0),(G5213=0),(C5213&gt;detail!$G$4)),0,1)</f>
        <v>0</v>
      </c>
      <c r="J5213" s="3">
        <f>IF(météo!H$19&lt;H5213,0,(météo!H$19-H5213)*I5213)</f>
        <v>0</v>
      </c>
      <c r="K5213" s="3">
        <f>+IF(I5213&gt;0,IF(H5213&lt;=météo!$H$19,1,0),0)</f>
        <v>0</v>
      </c>
    </row>
    <row r="5214" spans="2:11">
      <c r="B5214" s="3">
        <v>8</v>
      </c>
      <c r="C5214" s="3">
        <v>1</v>
      </c>
      <c r="D5214" s="3">
        <v>6</v>
      </c>
      <c r="E5214" s="3">
        <v>1</v>
      </c>
      <c r="F5214" s="3">
        <f>IF(detail!$G$11=2,0,1)</f>
        <v>1</v>
      </c>
      <c r="G5214" s="3">
        <f>IF(detail!$G$11=4,0,1)</f>
        <v>1</v>
      </c>
      <c r="H5214" s="3">
        <v>16.7</v>
      </c>
      <c r="I5214" s="3">
        <f>+IF(OR((E5214&lt;=météo!H$17),(E5214&gt;météo!H$18),(F5214=0),(G5214=0),(C5214&gt;detail!$G$4)),0,1)</f>
        <v>0</v>
      </c>
      <c r="J5214" s="3">
        <f>IF(météo!H$19&lt;H5214,0,(météo!H$19-H5214)*I5214)</f>
        <v>0</v>
      </c>
      <c r="K5214" s="3">
        <f>+IF(I5214&gt;0,IF(H5214&lt;=météo!$H$19,1,0),0)</f>
        <v>0</v>
      </c>
    </row>
    <row r="5215" spans="2:11">
      <c r="B5215" s="3">
        <v>8</v>
      </c>
      <c r="C5215" s="3">
        <v>1</v>
      </c>
      <c r="D5215" s="3">
        <v>6</v>
      </c>
      <c r="E5215" s="3">
        <v>2</v>
      </c>
      <c r="F5215" s="3">
        <f>IF(detail!$G$11=2,0,1)</f>
        <v>1</v>
      </c>
      <c r="G5215" s="3">
        <f>IF(detail!$G$11=4,0,1)</f>
        <v>1</v>
      </c>
      <c r="H5215" s="3">
        <v>16</v>
      </c>
      <c r="I5215" s="3">
        <f>+IF(OR((E5215&lt;=météo!H$17),(E5215&gt;météo!H$18),(F5215=0),(G5215=0),(C5215&gt;detail!$G$4)),0,1)</f>
        <v>0</v>
      </c>
      <c r="J5215" s="3">
        <f>IF(météo!H$19&lt;H5215,0,(météo!H$19-H5215)*I5215)</f>
        <v>0</v>
      </c>
      <c r="K5215" s="3">
        <f>+IF(I5215&gt;0,IF(H5215&lt;=météo!$H$19,1,0),0)</f>
        <v>0</v>
      </c>
    </row>
    <row r="5216" spans="2:11">
      <c r="B5216" s="3">
        <v>8</v>
      </c>
      <c r="C5216" s="3">
        <v>1</v>
      </c>
      <c r="D5216" s="3">
        <v>6</v>
      </c>
      <c r="E5216" s="3">
        <v>3</v>
      </c>
      <c r="F5216" s="3">
        <f>IF(detail!$G$11=2,0,1)</f>
        <v>1</v>
      </c>
      <c r="G5216" s="3">
        <f>IF(detail!$G$11=4,0,1)</f>
        <v>1</v>
      </c>
      <c r="H5216" s="3">
        <v>16</v>
      </c>
      <c r="I5216" s="3">
        <f>+IF(OR((E5216&lt;=météo!H$17),(E5216&gt;météo!H$18),(F5216=0),(G5216=0),(C5216&gt;detail!$G$4)),0,1)</f>
        <v>0</v>
      </c>
      <c r="J5216" s="3">
        <f>IF(météo!H$19&lt;H5216,0,(météo!H$19-H5216)*I5216)</f>
        <v>0</v>
      </c>
      <c r="K5216" s="3">
        <f>+IF(I5216&gt;0,IF(H5216&lt;=météo!$H$19,1,0),0)</f>
        <v>0</v>
      </c>
    </row>
    <row r="5217" spans="2:11">
      <c r="B5217" s="3">
        <v>8</v>
      </c>
      <c r="C5217" s="3">
        <v>1</v>
      </c>
      <c r="D5217" s="3">
        <v>6</v>
      </c>
      <c r="E5217" s="3">
        <v>4</v>
      </c>
      <c r="F5217" s="3">
        <f>IF(detail!$G$11=2,0,1)</f>
        <v>1</v>
      </c>
      <c r="G5217" s="3">
        <f>IF(detail!$G$11=4,0,1)</f>
        <v>1</v>
      </c>
      <c r="H5217" s="3">
        <v>15.7</v>
      </c>
      <c r="I5217" s="3">
        <f>+IF(OR((E5217&lt;=météo!H$17),(E5217&gt;météo!H$18),(F5217=0),(G5217=0),(C5217&gt;detail!$G$4)),0,1)</f>
        <v>0</v>
      </c>
      <c r="J5217" s="3">
        <f>IF(météo!H$19&lt;H5217,0,(météo!H$19-H5217)*I5217)</f>
        <v>0</v>
      </c>
      <c r="K5217" s="3">
        <f>+IF(I5217&gt;0,IF(H5217&lt;=météo!$H$19,1,0),0)</f>
        <v>0</v>
      </c>
    </row>
    <row r="5218" spans="2:11">
      <c r="B5218" s="3">
        <v>8</v>
      </c>
      <c r="C5218" s="3">
        <v>1</v>
      </c>
      <c r="D5218" s="3">
        <v>6</v>
      </c>
      <c r="E5218" s="3">
        <v>5</v>
      </c>
      <c r="F5218" s="3">
        <f>IF(detail!$G$11=2,0,1)</f>
        <v>1</v>
      </c>
      <c r="G5218" s="3">
        <f>IF(detail!$G$11=4,0,1)</f>
        <v>1</v>
      </c>
      <c r="H5218" s="3">
        <v>15.6</v>
      </c>
      <c r="I5218" s="3">
        <f>+IF(OR((E5218&lt;=météo!H$17),(E5218&gt;météo!H$18),(F5218=0),(G5218=0),(C5218&gt;detail!$G$4)),0,1)</f>
        <v>0</v>
      </c>
      <c r="J5218" s="3">
        <f>IF(météo!H$19&lt;H5218,0,(météo!H$19-H5218)*I5218)</f>
        <v>0</v>
      </c>
      <c r="K5218" s="3">
        <f>+IF(I5218&gt;0,IF(H5218&lt;=météo!$H$19,1,0),0)</f>
        <v>0</v>
      </c>
    </row>
    <row r="5219" spans="2:11">
      <c r="B5219" s="3">
        <v>8</v>
      </c>
      <c r="C5219" s="3">
        <v>1</v>
      </c>
      <c r="D5219" s="3">
        <v>6</v>
      </c>
      <c r="E5219" s="3">
        <v>6</v>
      </c>
      <c r="F5219" s="3">
        <f>IF(detail!$G$11=2,0,1)</f>
        <v>1</v>
      </c>
      <c r="G5219" s="3">
        <f>IF(detail!$G$11=4,0,1)</f>
        <v>1</v>
      </c>
      <c r="H5219" s="3">
        <v>15.5</v>
      </c>
      <c r="I5219" s="3">
        <f>+IF(OR((E5219&lt;=météo!H$17),(E5219&gt;météo!H$18),(F5219=0),(G5219=0),(C5219&gt;detail!$G$4)),0,1)</f>
        <v>0</v>
      </c>
      <c r="J5219" s="3">
        <f>IF(météo!H$19&lt;H5219,0,(météo!H$19-H5219)*I5219)</f>
        <v>0</v>
      </c>
      <c r="K5219" s="3">
        <f>+IF(I5219&gt;0,IF(H5219&lt;=météo!$H$19,1,0),0)</f>
        <v>0</v>
      </c>
    </row>
    <row r="5220" spans="2:11">
      <c r="B5220" s="3">
        <v>8</v>
      </c>
      <c r="C5220" s="3">
        <v>1</v>
      </c>
      <c r="D5220" s="3">
        <v>6</v>
      </c>
      <c r="E5220" s="3">
        <v>7</v>
      </c>
      <c r="F5220" s="3">
        <f>IF(detail!$G$11=2,0,1)</f>
        <v>1</v>
      </c>
      <c r="G5220" s="3">
        <f>IF(detail!$G$11=4,0,1)</f>
        <v>1</v>
      </c>
      <c r="H5220" s="3">
        <v>15.6</v>
      </c>
      <c r="I5220" s="3">
        <f>+IF(OR((E5220&lt;=météo!H$17),(E5220&gt;météo!H$18),(F5220=0),(G5220=0),(C5220&gt;detail!$G$4)),0,1)</f>
        <v>0</v>
      </c>
      <c r="J5220" s="3">
        <f>IF(météo!H$19&lt;H5220,0,(météo!H$19-H5220)*I5220)</f>
        <v>0</v>
      </c>
      <c r="K5220" s="3">
        <f>+IF(I5220&gt;0,IF(H5220&lt;=météo!$H$19,1,0),0)</f>
        <v>0</v>
      </c>
    </row>
    <row r="5221" spans="2:11">
      <c r="B5221" s="3">
        <v>8</v>
      </c>
      <c r="C5221" s="3">
        <v>1</v>
      </c>
      <c r="D5221" s="3">
        <v>6</v>
      </c>
      <c r="E5221" s="3">
        <v>8</v>
      </c>
      <c r="F5221" s="3">
        <f>IF(detail!$G$11=2,0,1)</f>
        <v>1</v>
      </c>
      <c r="G5221" s="3">
        <f>IF(detail!$G$11=4,0,1)</f>
        <v>1</v>
      </c>
      <c r="H5221" s="3">
        <v>16.399999999999999</v>
      </c>
      <c r="I5221" s="3">
        <f>+IF(OR((E5221&lt;=météo!H$17),(E5221&gt;météo!H$18),(F5221=0),(G5221=0),(C5221&gt;detail!$G$4)),0,1)</f>
        <v>0</v>
      </c>
      <c r="J5221" s="3">
        <f>IF(météo!H$19&lt;H5221,0,(météo!H$19-H5221)*I5221)</f>
        <v>0</v>
      </c>
      <c r="K5221" s="3">
        <f>+IF(I5221&gt;0,IF(H5221&lt;=météo!$H$19,1,0),0)</f>
        <v>0</v>
      </c>
    </row>
    <row r="5222" spans="2:11">
      <c r="B5222" s="3">
        <v>8</v>
      </c>
      <c r="C5222" s="3">
        <v>1</v>
      </c>
      <c r="D5222" s="3">
        <v>6</v>
      </c>
      <c r="E5222" s="3">
        <v>9</v>
      </c>
      <c r="F5222" s="3">
        <f>IF(detail!$G$11=2,0,1)</f>
        <v>1</v>
      </c>
      <c r="G5222" s="3">
        <f>IF(detail!$G$11=4,0,1)</f>
        <v>1</v>
      </c>
      <c r="H5222" s="3">
        <v>17.100000000000001</v>
      </c>
      <c r="I5222" s="3">
        <f>+IF(OR((E5222&lt;=météo!H$17),(E5222&gt;météo!H$18),(F5222=0),(G5222=0),(C5222&gt;detail!$G$4)),0,1)</f>
        <v>1</v>
      </c>
      <c r="J5222" s="3">
        <f>IF(météo!H$19&lt;H5222,0,(météo!H$19-H5222)*I5222)</f>
        <v>2.8999999999999986</v>
      </c>
      <c r="K5222" s="3">
        <f>+IF(I5222&gt;0,IF(H5222&lt;=météo!$H$19,1,0),0)</f>
        <v>1</v>
      </c>
    </row>
    <row r="5223" spans="2:11">
      <c r="B5223" s="3">
        <v>8</v>
      </c>
      <c r="C5223" s="3">
        <v>1</v>
      </c>
      <c r="D5223" s="3">
        <v>6</v>
      </c>
      <c r="E5223" s="3">
        <v>10</v>
      </c>
      <c r="F5223" s="3">
        <f>IF(detail!$G$11=2,0,1)</f>
        <v>1</v>
      </c>
      <c r="G5223" s="3">
        <f>IF(detail!$G$11=4,0,1)</f>
        <v>1</v>
      </c>
      <c r="H5223" s="3">
        <v>17</v>
      </c>
      <c r="I5223" s="3">
        <f>+IF(OR((E5223&lt;=météo!H$17),(E5223&gt;météo!H$18),(F5223=0),(G5223=0),(C5223&gt;detail!$G$4)),0,1)</f>
        <v>1</v>
      </c>
      <c r="J5223" s="3">
        <f>IF(météo!H$19&lt;H5223,0,(météo!H$19-H5223)*I5223)</f>
        <v>3</v>
      </c>
      <c r="K5223" s="3">
        <f>+IF(I5223&gt;0,IF(H5223&lt;=météo!$H$19,1,0),0)</f>
        <v>1</v>
      </c>
    </row>
    <row r="5224" spans="2:11">
      <c r="B5224" s="3">
        <v>8</v>
      </c>
      <c r="C5224" s="3">
        <v>1</v>
      </c>
      <c r="D5224" s="3">
        <v>6</v>
      </c>
      <c r="E5224" s="3">
        <v>11</v>
      </c>
      <c r="F5224" s="3">
        <f>IF(detail!$G$11=2,0,1)</f>
        <v>1</v>
      </c>
      <c r="G5224" s="3">
        <f>IF(detail!$G$11=4,0,1)</f>
        <v>1</v>
      </c>
      <c r="H5224" s="3">
        <v>17.100000000000001</v>
      </c>
      <c r="I5224" s="3">
        <f>+IF(OR((E5224&lt;=météo!H$17),(E5224&gt;météo!H$18),(F5224=0),(G5224=0),(C5224&gt;detail!$G$4)),0,1)</f>
        <v>1</v>
      </c>
      <c r="J5224" s="3">
        <f>IF(météo!H$19&lt;H5224,0,(météo!H$19-H5224)*I5224)</f>
        <v>2.8999999999999986</v>
      </c>
      <c r="K5224" s="3">
        <f>+IF(I5224&gt;0,IF(H5224&lt;=météo!$H$19,1,0),0)</f>
        <v>1</v>
      </c>
    </row>
    <row r="5225" spans="2:11">
      <c r="B5225" s="3">
        <v>8</v>
      </c>
      <c r="C5225" s="3">
        <v>1</v>
      </c>
      <c r="D5225" s="3">
        <v>6</v>
      </c>
      <c r="E5225" s="3">
        <v>12</v>
      </c>
      <c r="F5225" s="3">
        <f>IF(detail!$G$11=2,0,1)</f>
        <v>1</v>
      </c>
      <c r="G5225" s="3">
        <f>IF(detail!$G$11=4,0,1)</f>
        <v>1</v>
      </c>
      <c r="H5225" s="3">
        <v>18.100000000000001</v>
      </c>
      <c r="I5225" s="3">
        <f>+IF(OR((E5225&lt;=météo!H$17),(E5225&gt;météo!H$18),(F5225=0),(G5225=0),(C5225&gt;detail!$G$4)),0,1)</f>
        <v>1</v>
      </c>
      <c r="J5225" s="3">
        <f>IF(météo!H$19&lt;H5225,0,(météo!H$19-H5225)*I5225)</f>
        <v>1.8999999999999986</v>
      </c>
      <c r="K5225" s="3">
        <f>+IF(I5225&gt;0,IF(H5225&lt;=météo!$H$19,1,0),0)</f>
        <v>1</v>
      </c>
    </row>
    <row r="5226" spans="2:11">
      <c r="B5226" s="3">
        <v>8</v>
      </c>
      <c r="C5226" s="3">
        <v>1</v>
      </c>
      <c r="D5226" s="3">
        <v>6</v>
      </c>
      <c r="E5226" s="3">
        <v>13</v>
      </c>
      <c r="F5226" s="3">
        <f>IF(detail!$G$11=2,0,1)</f>
        <v>1</v>
      </c>
      <c r="G5226" s="3">
        <f>IF(detail!$G$11=4,0,1)</f>
        <v>1</v>
      </c>
      <c r="H5226" s="3">
        <v>18.899999999999999</v>
      </c>
      <c r="I5226" s="3">
        <f>+IF(OR((E5226&lt;=météo!H$17),(E5226&gt;météo!H$18),(F5226=0),(G5226=0),(C5226&gt;detail!$G$4)),0,1)</f>
        <v>1</v>
      </c>
      <c r="J5226" s="3">
        <f>IF(météo!H$19&lt;H5226,0,(météo!H$19-H5226)*I5226)</f>
        <v>1.1000000000000014</v>
      </c>
      <c r="K5226" s="3">
        <f>+IF(I5226&gt;0,IF(H5226&lt;=météo!$H$19,1,0),0)</f>
        <v>1</v>
      </c>
    </row>
    <row r="5227" spans="2:11">
      <c r="B5227" s="3">
        <v>8</v>
      </c>
      <c r="C5227" s="3">
        <v>1</v>
      </c>
      <c r="D5227" s="3">
        <v>6</v>
      </c>
      <c r="E5227" s="3">
        <v>14</v>
      </c>
      <c r="F5227" s="3">
        <f>IF(detail!$G$11=2,0,1)</f>
        <v>1</v>
      </c>
      <c r="G5227" s="3">
        <f>IF(detail!$G$11=4,0,1)</f>
        <v>1</v>
      </c>
      <c r="H5227" s="3">
        <v>19.8</v>
      </c>
      <c r="I5227" s="3">
        <f>+IF(OR((E5227&lt;=météo!H$17),(E5227&gt;météo!H$18),(F5227=0),(G5227=0),(C5227&gt;detail!$G$4)),0,1)</f>
        <v>1</v>
      </c>
      <c r="J5227" s="3">
        <f>IF(météo!H$19&lt;H5227,0,(météo!H$19-H5227)*I5227)</f>
        <v>0.19999999999999929</v>
      </c>
      <c r="K5227" s="3">
        <f>+IF(I5227&gt;0,IF(H5227&lt;=météo!$H$19,1,0),0)</f>
        <v>1</v>
      </c>
    </row>
    <row r="5228" spans="2:11">
      <c r="B5228" s="3">
        <v>8</v>
      </c>
      <c r="C5228" s="3">
        <v>1</v>
      </c>
      <c r="D5228" s="3">
        <v>6</v>
      </c>
      <c r="E5228" s="3">
        <v>15</v>
      </c>
      <c r="F5228" s="3">
        <f>IF(detail!$G$11=2,0,1)</f>
        <v>1</v>
      </c>
      <c r="G5228" s="3">
        <f>IF(detail!$G$11=4,0,1)</f>
        <v>1</v>
      </c>
      <c r="H5228" s="3">
        <v>20.2</v>
      </c>
      <c r="I5228" s="3">
        <f>+IF(OR((E5228&lt;=météo!H$17),(E5228&gt;météo!H$18),(F5228=0),(G5228=0),(C5228&gt;detail!$G$4)),0,1)</f>
        <v>1</v>
      </c>
      <c r="J5228" s="3">
        <f>IF(météo!H$19&lt;H5228,0,(météo!H$19-H5228)*I5228)</f>
        <v>0</v>
      </c>
      <c r="K5228" s="3">
        <f>+IF(I5228&gt;0,IF(H5228&lt;=météo!$H$19,1,0),0)</f>
        <v>0</v>
      </c>
    </row>
    <row r="5229" spans="2:11">
      <c r="B5229" s="3">
        <v>8</v>
      </c>
      <c r="C5229" s="3">
        <v>1</v>
      </c>
      <c r="D5229" s="3">
        <v>6</v>
      </c>
      <c r="E5229" s="3">
        <v>16</v>
      </c>
      <c r="F5229" s="3">
        <f>IF(detail!$G$11=2,0,1)</f>
        <v>1</v>
      </c>
      <c r="G5229" s="3">
        <f>IF(detail!$G$11=4,0,1)</f>
        <v>1</v>
      </c>
      <c r="H5229" s="3">
        <v>20.399999999999999</v>
      </c>
      <c r="I5229" s="3">
        <f>+IF(OR((E5229&lt;=météo!H$17),(E5229&gt;météo!H$18),(F5229=0),(G5229=0),(C5229&gt;detail!$G$4)),0,1)</f>
        <v>1</v>
      </c>
      <c r="J5229" s="3">
        <f>IF(météo!H$19&lt;H5229,0,(météo!H$19-H5229)*I5229)</f>
        <v>0</v>
      </c>
      <c r="K5229" s="3">
        <f>+IF(I5229&gt;0,IF(H5229&lt;=météo!$H$19,1,0),0)</f>
        <v>0</v>
      </c>
    </row>
    <row r="5230" spans="2:11">
      <c r="B5230" s="3">
        <v>8</v>
      </c>
      <c r="C5230" s="3">
        <v>1</v>
      </c>
      <c r="D5230" s="3">
        <v>6</v>
      </c>
      <c r="E5230" s="3">
        <v>17</v>
      </c>
      <c r="F5230" s="3">
        <f>IF(detail!$G$11=2,0,1)</f>
        <v>1</v>
      </c>
      <c r="G5230" s="3">
        <f>IF(detail!$G$11=4,0,1)</f>
        <v>1</v>
      </c>
      <c r="H5230" s="3">
        <v>20.6</v>
      </c>
      <c r="I5230" s="3">
        <f>+IF(OR((E5230&lt;=météo!H$17),(E5230&gt;météo!H$18),(F5230=0),(G5230=0),(C5230&gt;detail!$G$4)),0,1)</f>
        <v>1</v>
      </c>
      <c r="J5230" s="3">
        <f>IF(météo!H$19&lt;H5230,0,(météo!H$19-H5230)*I5230)</f>
        <v>0</v>
      </c>
      <c r="K5230" s="3">
        <f>+IF(I5230&gt;0,IF(H5230&lt;=météo!$H$19,1,0),0)</f>
        <v>0</v>
      </c>
    </row>
    <row r="5231" spans="2:11">
      <c r="B5231" s="3">
        <v>8</v>
      </c>
      <c r="C5231" s="3">
        <v>1</v>
      </c>
      <c r="D5231" s="3">
        <v>6</v>
      </c>
      <c r="E5231" s="3">
        <v>18</v>
      </c>
      <c r="F5231" s="3">
        <f>IF(detail!$G$11=2,0,1)</f>
        <v>1</v>
      </c>
      <c r="G5231" s="3">
        <f>IF(detail!$G$11=4,0,1)</f>
        <v>1</v>
      </c>
      <c r="H5231" s="3">
        <v>20.399999999999999</v>
      </c>
      <c r="I5231" s="3">
        <f>+IF(OR((E5231&lt;=météo!H$17),(E5231&gt;météo!H$18),(F5231=0),(G5231=0),(C5231&gt;detail!$G$4)),0,1)</f>
        <v>1</v>
      </c>
      <c r="J5231" s="3">
        <f>IF(météo!H$19&lt;H5231,0,(météo!H$19-H5231)*I5231)</f>
        <v>0</v>
      </c>
      <c r="K5231" s="3">
        <f>+IF(I5231&gt;0,IF(H5231&lt;=météo!$H$19,1,0),0)</f>
        <v>0</v>
      </c>
    </row>
    <row r="5232" spans="2:11">
      <c r="B5232" s="3">
        <v>8</v>
      </c>
      <c r="C5232" s="3">
        <v>1</v>
      </c>
      <c r="D5232" s="3">
        <v>6</v>
      </c>
      <c r="E5232" s="3">
        <v>19</v>
      </c>
      <c r="F5232" s="3">
        <f>IF(detail!$G$11=2,0,1)</f>
        <v>1</v>
      </c>
      <c r="G5232" s="3">
        <f>IF(detail!$G$11=4,0,1)</f>
        <v>1</v>
      </c>
      <c r="H5232" s="3">
        <v>20.100000000000001</v>
      </c>
      <c r="I5232" s="3">
        <f>+IF(OR((E5232&lt;=météo!H$17),(E5232&gt;météo!H$18),(F5232=0),(G5232=0),(C5232&gt;detail!$G$4)),0,1)</f>
        <v>0</v>
      </c>
      <c r="J5232" s="3">
        <f>IF(météo!H$19&lt;H5232,0,(météo!H$19-H5232)*I5232)</f>
        <v>0</v>
      </c>
      <c r="K5232" s="3">
        <f>+IF(I5232&gt;0,IF(H5232&lt;=météo!$H$19,1,0),0)</f>
        <v>0</v>
      </c>
    </row>
    <row r="5233" spans="2:11">
      <c r="B5233" s="3">
        <v>8</v>
      </c>
      <c r="C5233" s="3">
        <v>1</v>
      </c>
      <c r="D5233" s="3">
        <v>6</v>
      </c>
      <c r="E5233" s="3">
        <v>20</v>
      </c>
      <c r="F5233" s="3">
        <f>IF(detail!$G$11=2,0,1)</f>
        <v>1</v>
      </c>
      <c r="G5233" s="3">
        <f>IF(detail!$G$11=4,0,1)</f>
        <v>1</v>
      </c>
      <c r="H5233" s="3">
        <v>19.100000000000001</v>
      </c>
      <c r="I5233" s="3">
        <f>+IF(OR((E5233&lt;=météo!H$17),(E5233&gt;météo!H$18),(F5233=0),(G5233=0),(C5233&gt;detail!$G$4)),0,1)</f>
        <v>0</v>
      </c>
      <c r="J5233" s="3">
        <f>IF(météo!H$19&lt;H5233,0,(météo!H$19-H5233)*I5233)</f>
        <v>0</v>
      </c>
      <c r="K5233" s="3">
        <f>+IF(I5233&gt;0,IF(H5233&lt;=météo!$H$19,1,0),0)</f>
        <v>0</v>
      </c>
    </row>
    <row r="5234" spans="2:11">
      <c r="B5234" s="3">
        <v>8</v>
      </c>
      <c r="C5234" s="3">
        <v>1</v>
      </c>
      <c r="D5234" s="3">
        <v>6</v>
      </c>
      <c r="E5234" s="3">
        <v>21</v>
      </c>
      <c r="F5234" s="3">
        <f>IF(detail!$G$11=2,0,1)</f>
        <v>1</v>
      </c>
      <c r="G5234" s="3">
        <f>IF(detail!$G$11=4,0,1)</f>
        <v>1</v>
      </c>
      <c r="H5234" s="3">
        <v>17.5</v>
      </c>
      <c r="I5234" s="3">
        <f>+IF(OR((E5234&lt;=météo!H$17),(E5234&gt;météo!H$18),(F5234=0),(G5234=0),(C5234&gt;detail!$G$4)),0,1)</f>
        <v>0</v>
      </c>
      <c r="J5234" s="3">
        <f>IF(météo!H$19&lt;H5234,0,(météo!H$19-H5234)*I5234)</f>
        <v>0</v>
      </c>
      <c r="K5234" s="3">
        <f>+IF(I5234&gt;0,IF(H5234&lt;=météo!$H$19,1,0),0)</f>
        <v>0</v>
      </c>
    </row>
    <row r="5235" spans="2:11">
      <c r="B5235" s="3">
        <v>8</v>
      </c>
      <c r="C5235" s="3">
        <v>1</v>
      </c>
      <c r="D5235" s="3">
        <v>6</v>
      </c>
      <c r="E5235" s="3">
        <v>22</v>
      </c>
      <c r="F5235" s="3">
        <f>IF(detail!$G$11=2,0,1)</f>
        <v>1</v>
      </c>
      <c r="G5235" s="3">
        <f>IF(detail!$G$11=4,0,1)</f>
        <v>1</v>
      </c>
      <c r="H5235" s="3">
        <v>16</v>
      </c>
      <c r="I5235" s="3">
        <f>+IF(OR((E5235&lt;=météo!H$17),(E5235&gt;météo!H$18),(F5235=0),(G5235=0),(C5235&gt;detail!$G$4)),0,1)</f>
        <v>0</v>
      </c>
      <c r="J5235" s="3">
        <f>IF(météo!H$19&lt;H5235,0,(météo!H$19-H5235)*I5235)</f>
        <v>0</v>
      </c>
      <c r="K5235" s="3">
        <f>+IF(I5235&gt;0,IF(H5235&lt;=météo!$H$19,1,0),0)</f>
        <v>0</v>
      </c>
    </row>
    <row r="5236" spans="2:11">
      <c r="B5236" s="3">
        <v>8</v>
      </c>
      <c r="C5236" s="3">
        <v>1</v>
      </c>
      <c r="D5236" s="3">
        <v>6</v>
      </c>
      <c r="E5236" s="3">
        <v>23</v>
      </c>
      <c r="F5236" s="3">
        <f>IF(detail!$G$11=2,0,1)</f>
        <v>1</v>
      </c>
      <c r="G5236" s="3">
        <f>IF(detail!$G$11=4,0,1)</f>
        <v>1</v>
      </c>
      <c r="H5236" s="3">
        <v>14.8</v>
      </c>
      <c r="I5236" s="3">
        <f>+IF(OR((E5236&lt;=météo!H$17),(E5236&gt;météo!H$18),(F5236=0),(G5236=0),(C5236&gt;detail!$G$4)),0,1)</f>
        <v>0</v>
      </c>
      <c r="J5236" s="3">
        <f>IF(météo!H$19&lt;H5236,0,(météo!H$19-H5236)*I5236)</f>
        <v>0</v>
      </c>
      <c r="K5236" s="3">
        <f>+IF(I5236&gt;0,IF(H5236&lt;=météo!$H$19,1,0),0)</f>
        <v>0</v>
      </c>
    </row>
    <row r="5237" spans="2:11">
      <c r="B5237" s="3">
        <v>8</v>
      </c>
      <c r="C5237" s="3">
        <v>1</v>
      </c>
      <c r="D5237" s="3">
        <v>6</v>
      </c>
      <c r="E5237" s="3">
        <v>24</v>
      </c>
      <c r="F5237" s="3">
        <f>IF(detail!$G$11=2,0,1)</f>
        <v>1</v>
      </c>
      <c r="G5237" s="3">
        <f>IF(detail!$G$11=4,0,1)</f>
        <v>1</v>
      </c>
      <c r="H5237" s="3">
        <v>14</v>
      </c>
      <c r="I5237" s="3">
        <f>+IF(OR((E5237&lt;=météo!H$17),(E5237&gt;météo!H$18),(F5237=0),(G5237=0),(C5237&gt;detail!$G$4)),0,1)</f>
        <v>0</v>
      </c>
      <c r="J5237" s="3">
        <f>IF(météo!H$19&lt;H5237,0,(météo!H$19-H5237)*I5237)</f>
        <v>0</v>
      </c>
      <c r="K5237" s="3">
        <f>+IF(I5237&gt;0,IF(H5237&lt;=météo!$H$19,1,0),0)</f>
        <v>0</v>
      </c>
    </row>
    <row r="5238" spans="2:11">
      <c r="B5238" s="3">
        <v>8</v>
      </c>
      <c r="C5238" s="3">
        <v>1</v>
      </c>
      <c r="D5238" s="3">
        <v>7</v>
      </c>
      <c r="E5238" s="3">
        <v>1</v>
      </c>
      <c r="F5238" s="3">
        <f>IF(detail!$G$11=2,0,1)</f>
        <v>1</v>
      </c>
      <c r="G5238" s="3">
        <f>IF(detail!$G$11=4,0,1)</f>
        <v>1</v>
      </c>
      <c r="H5238" s="3">
        <v>13.5</v>
      </c>
      <c r="I5238" s="3">
        <f>+IF(OR((E5238&lt;=météo!H$17),(E5238&gt;météo!H$18),(F5238=0),(G5238=0),(C5238&gt;detail!$G$4)),0,1)</f>
        <v>0</v>
      </c>
      <c r="J5238" s="3">
        <f>IF(météo!H$19&lt;H5238,0,(météo!H$19-H5238)*I5238)</f>
        <v>0</v>
      </c>
      <c r="K5238" s="3">
        <f>+IF(I5238&gt;0,IF(H5238&lt;=météo!$H$19,1,0),0)</f>
        <v>0</v>
      </c>
    </row>
    <row r="5239" spans="2:11">
      <c r="B5239" s="3">
        <v>8</v>
      </c>
      <c r="C5239" s="3">
        <v>1</v>
      </c>
      <c r="D5239" s="3">
        <v>7</v>
      </c>
      <c r="E5239" s="3">
        <v>2</v>
      </c>
      <c r="F5239" s="3">
        <f>IF(detail!$G$11=2,0,1)</f>
        <v>1</v>
      </c>
      <c r="G5239" s="3">
        <f>IF(detail!$G$11=4,0,1)</f>
        <v>1</v>
      </c>
      <c r="H5239" s="3">
        <v>14</v>
      </c>
      <c r="I5239" s="3">
        <f>+IF(OR((E5239&lt;=météo!H$17),(E5239&gt;météo!H$18),(F5239=0),(G5239=0),(C5239&gt;detail!$G$4)),0,1)</f>
        <v>0</v>
      </c>
      <c r="J5239" s="3">
        <f>IF(météo!H$19&lt;H5239,0,(météo!H$19-H5239)*I5239)</f>
        <v>0</v>
      </c>
      <c r="K5239" s="3">
        <f>+IF(I5239&gt;0,IF(H5239&lt;=météo!$H$19,1,0),0)</f>
        <v>0</v>
      </c>
    </row>
    <row r="5240" spans="2:11">
      <c r="B5240" s="3">
        <v>8</v>
      </c>
      <c r="C5240" s="3">
        <v>1</v>
      </c>
      <c r="D5240" s="3">
        <v>7</v>
      </c>
      <c r="E5240" s="3">
        <v>3</v>
      </c>
      <c r="F5240" s="3">
        <f>IF(detail!$G$11=2,0,1)</f>
        <v>1</v>
      </c>
      <c r="G5240" s="3">
        <f>IF(detail!$G$11=4,0,1)</f>
        <v>1</v>
      </c>
      <c r="H5240" s="3">
        <v>14.9</v>
      </c>
      <c r="I5240" s="3">
        <f>+IF(OR((E5240&lt;=météo!H$17),(E5240&gt;météo!H$18),(F5240=0),(G5240=0),(C5240&gt;detail!$G$4)),0,1)</f>
        <v>0</v>
      </c>
      <c r="J5240" s="3">
        <f>IF(météo!H$19&lt;H5240,0,(météo!H$19-H5240)*I5240)</f>
        <v>0</v>
      </c>
      <c r="K5240" s="3">
        <f>+IF(I5240&gt;0,IF(H5240&lt;=météo!$H$19,1,0),0)</f>
        <v>0</v>
      </c>
    </row>
    <row r="5241" spans="2:11">
      <c r="B5241" s="3">
        <v>8</v>
      </c>
      <c r="C5241" s="3">
        <v>1</v>
      </c>
      <c r="D5241" s="3">
        <v>7</v>
      </c>
      <c r="E5241" s="3">
        <v>4</v>
      </c>
      <c r="F5241" s="3">
        <f>IF(detail!$G$11=2,0,1)</f>
        <v>1</v>
      </c>
      <c r="G5241" s="3">
        <f>IF(detail!$G$11=4,0,1)</f>
        <v>1</v>
      </c>
      <c r="H5241" s="3">
        <v>14.7</v>
      </c>
      <c r="I5241" s="3">
        <f>+IF(OR((E5241&lt;=météo!H$17),(E5241&gt;météo!H$18),(F5241=0),(G5241=0),(C5241&gt;detail!$G$4)),0,1)</f>
        <v>0</v>
      </c>
      <c r="J5241" s="3">
        <f>IF(météo!H$19&lt;H5241,0,(météo!H$19-H5241)*I5241)</f>
        <v>0</v>
      </c>
      <c r="K5241" s="3">
        <f>+IF(I5241&gt;0,IF(H5241&lt;=météo!$H$19,1,0),0)</f>
        <v>0</v>
      </c>
    </row>
    <row r="5242" spans="2:11">
      <c r="B5242" s="3">
        <v>8</v>
      </c>
      <c r="C5242" s="3">
        <v>1</v>
      </c>
      <c r="D5242" s="3">
        <v>7</v>
      </c>
      <c r="E5242" s="3">
        <v>5</v>
      </c>
      <c r="F5242" s="3">
        <f>IF(detail!$G$11=2,0,1)</f>
        <v>1</v>
      </c>
      <c r="G5242" s="3">
        <f>IF(detail!$G$11=4,0,1)</f>
        <v>1</v>
      </c>
      <c r="H5242" s="3">
        <v>13.8</v>
      </c>
      <c r="I5242" s="3">
        <f>+IF(OR((E5242&lt;=météo!H$17),(E5242&gt;météo!H$18),(F5242=0),(G5242=0),(C5242&gt;detail!$G$4)),0,1)</f>
        <v>0</v>
      </c>
      <c r="J5242" s="3">
        <f>IF(météo!H$19&lt;H5242,0,(météo!H$19-H5242)*I5242)</f>
        <v>0</v>
      </c>
      <c r="K5242" s="3">
        <f>+IF(I5242&gt;0,IF(H5242&lt;=météo!$H$19,1,0),0)</f>
        <v>0</v>
      </c>
    </row>
    <row r="5243" spans="2:11">
      <c r="B5243" s="3">
        <v>8</v>
      </c>
      <c r="C5243" s="3">
        <v>1</v>
      </c>
      <c r="D5243" s="3">
        <v>7</v>
      </c>
      <c r="E5243" s="3">
        <v>6</v>
      </c>
      <c r="F5243" s="3">
        <f>IF(detail!$G$11=2,0,1)</f>
        <v>1</v>
      </c>
      <c r="G5243" s="3">
        <f>IF(detail!$G$11=4,0,1)</f>
        <v>1</v>
      </c>
      <c r="H5243" s="3">
        <v>13.4</v>
      </c>
      <c r="I5243" s="3">
        <f>+IF(OR((E5243&lt;=météo!H$17),(E5243&gt;météo!H$18),(F5243=0),(G5243=0),(C5243&gt;detail!$G$4)),0,1)</f>
        <v>0</v>
      </c>
      <c r="J5243" s="3">
        <f>IF(météo!H$19&lt;H5243,0,(météo!H$19-H5243)*I5243)</f>
        <v>0</v>
      </c>
      <c r="K5243" s="3">
        <f>+IF(I5243&gt;0,IF(H5243&lt;=météo!$H$19,1,0),0)</f>
        <v>0</v>
      </c>
    </row>
    <row r="5244" spans="2:11">
      <c r="B5244" s="3">
        <v>8</v>
      </c>
      <c r="C5244" s="3">
        <v>1</v>
      </c>
      <c r="D5244" s="3">
        <v>7</v>
      </c>
      <c r="E5244" s="3">
        <v>7</v>
      </c>
      <c r="F5244" s="3">
        <f>IF(detail!$G$11=2,0,1)</f>
        <v>1</v>
      </c>
      <c r="G5244" s="3">
        <f>IF(detail!$G$11=4,0,1)</f>
        <v>1</v>
      </c>
      <c r="H5244" s="3">
        <v>13.8</v>
      </c>
      <c r="I5244" s="3">
        <f>+IF(OR((E5244&lt;=météo!H$17),(E5244&gt;météo!H$18),(F5244=0),(G5244=0),(C5244&gt;detail!$G$4)),0,1)</f>
        <v>0</v>
      </c>
      <c r="J5244" s="3">
        <f>IF(météo!H$19&lt;H5244,0,(météo!H$19-H5244)*I5244)</f>
        <v>0</v>
      </c>
      <c r="K5244" s="3">
        <f>+IF(I5244&gt;0,IF(H5244&lt;=météo!$H$19,1,0),0)</f>
        <v>0</v>
      </c>
    </row>
    <row r="5245" spans="2:11">
      <c r="B5245" s="3">
        <v>8</v>
      </c>
      <c r="C5245" s="3">
        <v>1</v>
      </c>
      <c r="D5245" s="3">
        <v>7</v>
      </c>
      <c r="E5245" s="3">
        <v>8</v>
      </c>
      <c r="F5245" s="3">
        <f>IF(detail!$G$11=2,0,1)</f>
        <v>1</v>
      </c>
      <c r="G5245" s="3">
        <f>IF(detail!$G$11=4,0,1)</f>
        <v>1</v>
      </c>
      <c r="H5245" s="3">
        <v>15.1</v>
      </c>
      <c r="I5245" s="3">
        <f>+IF(OR((E5245&lt;=météo!H$17),(E5245&gt;météo!H$18),(F5245=0),(G5245=0),(C5245&gt;detail!$G$4)),0,1)</f>
        <v>0</v>
      </c>
      <c r="J5245" s="3">
        <f>IF(météo!H$19&lt;H5245,0,(météo!H$19-H5245)*I5245)</f>
        <v>0</v>
      </c>
      <c r="K5245" s="3">
        <f>+IF(I5245&gt;0,IF(H5245&lt;=météo!$H$19,1,0),0)</f>
        <v>0</v>
      </c>
    </row>
    <row r="5246" spans="2:11">
      <c r="B5246" s="3">
        <v>8</v>
      </c>
      <c r="C5246" s="3">
        <v>1</v>
      </c>
      <c r="D5246" s="3">
        <v>7</v>
      </c>
      <c r="E5246" s="3">
        <v>9</v>
      </c>
      <c r="F5246" s="3">
        <f>IF(detail!$G$11=2,0,1)</f>
        <v>1</v>
      </c>
      <c r="G5246" s="3">
        <f>IF(detail!$G$11=4,0,1)</f>
        <v>1</v>
      </c>
      <c r="H5246" s="3">
        <v>16.8</v>
      </c>
      <c r="I5246" s="3">
        <f>+IF(OR((E5246&lt;=météo!H$17),(E5246&gt;météo!H$18),(F5246=0),(G5246=0),(C5246&gt;detail!$G$4)),0,1)</f>
        <v>1</v>
      </c>
      <c r="J5246" s="3">
        <f>IF(météo!H$19&lt;H5246,0,(météo!H$19-H5246)*I5246)</f>
        <v>3.1999999999999993</v>
      </c>
      <c r="K5246" s="3">
        <f>+IF(I5246&gt;0,IF(H5246&lt;=météo!$H$19,1,0),0)</f>
        <v>1</v>
      </c>
    </row>
    <row r="5247" spans="2:11">
      <c r="B5247" s="3">
        <v>8</v>
      </c>
      <c r="C5247" s="3">
        <v>1</v>
      </c>
      <c r="D5247" s="3">
        <v>7</v>
      </c>
      <c r="E5247" s="3">
        <v>10</v>
      </c>
      <c r="F5247" s="3">
        <f>IF(detail!$G$11=2,0,1)</f>
        <v>1</v>
      </c>
      <c r="G5247" s="3">
        <f>IF(detail!$G$11=4,0,1)</f>
        <v>1</v>
      </c>
      <c r="H5247" s="3">
        <v>18</v>
      </c>
      <c r="I5247" s="3">
        <f>+IF(OR((E5247&lt;=météo!H$17),(E5247&gt;météo!H$18),(F5247=0),(G5247=0),(C5247&gt;detail!$G$4)),0,1)</f>
        <v>1</v>
      </c>
      <c r="J5247" s="3">
        <f>IF(météo!H$19&lt;H5247,0,(météo!H$19-H5247)*I5247)</f>
        <v>2</v>
      </c>
      <c r="K5247" s="3">
        <f>+IF(I5247&gt;0,IF(H5247&lt;=météo!$H$19,1,0),0)</f>
        <v>1</v>
      </c>
    </row>
    <row r="5248" spans="2:11">
      <c r="B5248" s="3">
        <v>8</v>
      </c>
      <c r="C5248" s="3">
        <v>1</v>
      </c>
      <c r="D5248" s="3">
        <v>7</v>
      </c>
      <c r="E5248" s="3">
        <v>11</v>
      </c>
      <c r="F5248" s="3">
        <f>IF(detail!$G$11=2,0,1)</f>
        <v>1</v>
      </c>
      <c r="G5248" s="3">
        <f>IF(detail!$G$11=4,0,1)</f>
        <v>1</v>
      </c>
      <c r="H5248" s="3">
        <v>19</v>
      </c>
      <c r="I5248" s="3">
        <f>+IF(OR((E5248&lt;=météo!H$17),(E5248&gt;météo!H$18),(F5248=0),(G5248=0),(C5248&gt;detail!$G$4)),0,1)</f>
        <v>1</v>
      </c>
      <c r="J5248" s="3">
        <f>IF(météo!H$19&lt;H5248,0,(météo!H$19-H5248)*I5248)</f>
        <v>1</v>
      </c>
      <c r="K5248" s="3">
        <f>+IF(I5248&gt;0,IF(H5248&lt;=météo!$H$19,1,0),0)</f>
        <v>1</v>
      </c>
    </row>
    <row r="5249" spans="2:11">
      <c r="B5249" s="3">
        <v>8</v>
      </c>
      <c r="C5249" s="3">
        <v>1</v>
      </c>
      <c r="D5249" s="3">
        <v>7</v>
      </c>
      <c r="E5249" s="3">
        <v>12</v>
      </c>
      <c r="F5249" s="3">
        <f>IF(detail!$G$11=2,0,1)</f>
        <v>1</v>
      </c>
      <c r="G5249" s="3">
        <f>IF(detail!$G$11=4,0,1)</f>
        <v>1</v>
      </c>
      <c r="H5249" s="3">
        <v>20</v>
      </c>
      <c r="I5249" s="3">
        <f>+IF(OR((E5249&lt;=météo!H$17),(E5249&gt;météo!H$18),(F5249=0),(G5249=0),(C5249&gt;detail!$G$4)),0,1)</f>
        <v>1</v>
      </c>
      <c r="J5249" s="3">
        <f>IF(météo!H$19&lt;H5249,0,(météo!H$19-H5249)*I5249)</f>
        <v>0</v>
      </c>
      <c r="K5249" s="3">
        <f>+IF(I5249&gt;0,IF(H5249&lt;=météo!$H$19,1,0),0)</f>
        <v>1</v>
      </c>
    </row>
    <row r="5250" spans="2:11">
      <c r="B5250" s="3">
        <v>8</v>
      </c>
      <c r="C5250" s="3">
        <v>1</v>
      </c>
      <c r="D5250" s="3">
        <v>7</v>
      </c>
      <c r="E5250" s="3">
        <v>13</v>
      </c>
      <c r="F5250" s="3">
        <f>IF(detail!$G$11=2,0,1)</f>
        <v>1</v>
      </c>
      <c r="G5250" s="3">
        <f>IF(detail!$G$11=4,0,1)</f>
        <v>1</v>
      </c>
      <c r="H5250" s="3">
        <v>21</v>
      </c>
      <c r="I5250" s="3">
        <f>+IF(OR((E5250&lt;=météo!H$17),(E5250&gt;météo!H$18),(F5250=0),(G5250=0),(C5250&gt;detail!$G$4)),0,1)</f>
        <v>1</v>
      </c>
      <c r="J5250" s="3">
        <f>IF(météo!H$19&lt;H5250,0,(météo!H$19-H5250)*I5250)</f>
        <v>0</v>
      </c>
      <c r="K5250" s="3">
        <f>+IF(I5250&gt;0,IF(H5250&lt;=météo!$H$19,1,0),0)</f>
        <v>0</v>
      </c>
    </row>
    <row r="5251" spans="2:11">
      <c r="B5251" s="3">
        <v>8</v>
      </c>
      <c r="C5251" s="3">
        <v>1</v>
      </c>
      <c r="D5251" s="3">
        <v>7</v>
      </c>
      <c r="E5251" s="3">
        <v>14</v>
      </c>
      <c r="F5251" s="3">
        <f>IF(detail!$G$11=2,0,1)</f>
        <v>1</v>
      </c>
      <c r="G5251" s="3">
        <f>IF(detail!$G$11=4,0,1)</f>
        <v>1</v>
      </c>
      <c r="H5251" s="3">
        <v>21.6</v>
      </c>
      <c r="I5251" s="3">
        <f>+IF(OR((E5251&lt;=météo!H$17),(E5251&gt;météo!H$18),(F5251=0),(G5251=0),(C5251&gt;detail!$G$4)),0,1)</f>
        <v>1</v>
      </c>
      <c r="J5251" s="3">
        <f>IF(météo!H$19&lt;H5251,0,(météo!H$19-H5251)*I5251)</f>
        <v>0</v>
      </c>
      <c r="K5251" s="3">
        <f>+IF(I5251&gt;0,IF(H5251&lt;=météo!$H$19,1,0),0)</f>
        <v>0</v>
      </c>
    </row>
    <row r="5252" spans="2:11">
      <c r="B5252" s="3">
        <v>8</v>
      </c>
      <c r="C5252" s="3">
        <v>1</v>
      </c>
      <c r="D5252" s="3">
        <v>7</v>
      </c>
      <c r="E5252" s="3">
        <v>15</v>
      </c>
      <c r="F5252" s="3">
        <f>IF(detail!$G$11=2,0,1)</f>
        <v>1</v>
      </c>
      <c r="G5252" s="3">
        <f>IF(detail!$G$11=4,0,1)</f>
        <v>1</v>
      </c>
      <c r="H5252" s="3">
        <v>21.8</v>
      </c>
      <c r="I5252" s="3">
        <f>+IF(OR((E5252&lt;=météo!H$17),(E5252&gt;météo!H$18),(F5252=0),(G5252=0),(C5252&gt;detail!$G$4)),0,1)</f>
        <v>1</v>
      </c>
      <c r="J5252" s="3">
        <f>IF(météo!H$19&lt;H5252,0,(météo!H$19-H5252)*I5252)</f>
        <v>0</v>
      </c>
      <c r="K5252" s="3">
        <f>+IF(I5252&gt;0,IF(H5252&lt;=météo!$H$19,1,0),0)</f>
        <v>0</v>
      </c>
    </row>
    <row r="5253" spans="2:11">
      <c r="B5253" s="3">
        <v>8</v>
      </c>
      <c r="C5253" s="3">
        <v>1</v>
      </c>
      <c r="D5253" s="3">
        <v>7</v>
      </c>
      <c r="E5253" s="3">
        <v>16</v>
      </c>
      <c r="F5253" s="3">
        <f>IF(detail!$G$11=2,0,1)</f>
        <v>1</v>
      </c>
      <c r="G5253" s="3">
        <f>IF(detail!$G$11=4,0,1)</f>
        <v>1</v>
      </c>
      <c r="H5253" s="3">
        <v>21.7</v>
      </c>
      <c r="I5253" s="3">
        <f>+IF(OR((E5253&lt;=météo!H$17),(E5253&gt;météo!H$18),(F5253=0),(G5253=0),(C5253&gt;detail!$G$4)),0,1)</f>
        <v>1</v>
      </c>
      <c r="J5253" s="3">
        <f>IF(météo!H$19&lt;H5253,0,(météo!H$19-H5253)*I5253)</f>
        <v>0</v>
      </c>
      <c r="K5253" s="3">
        <f>+IF(I5253&gt;0,IF(H5253&lt;=météo!$H$19,1,0),0)</f>
        <v>0</v>
      </c>
    </row>
    <row r="5254" spans="2:11">
      <c r="B5254" s="3">
        <v>8</v>
      </c>
      <c r="C5254" s="3">
        <v>1</v>
      </c>
      <c r="D5254" s="3">
        <v>7</v>
      </c>
      <c r="E5254" s="3">
        <v>17</v>
      </c>
      <c r="F5254" s="3">
        <f>IF(detail!$G$11=2,0,1)</f>
        <v>1</v>
      </c>
      <c r="G5254" s="3">
        <f>IF(detail!$G$11=4,0,1)</f>
        <v>1</v>
      </c>
      <c r="H5254" s="3">
        <v>21.3</v>
      </c>
      <c r="I5254" s="3">
        <f>+IF(OR((E5254&lt;=météo!H$17),(E5254&gt;météo!H$18),(F5254=0),(G5254=0),(C5254&gt;detail!$G$4)),0,1)</f>
        <v>1</v>
      </c>
      <c r="J5254" s="3">
        <f>IF(météo!H$19&lt;H5254,0,(météo!H$19-H5254)*I5254)</f>
        <v>0</v>
      </c>
      <c r="K5254" s="3">
        <f>+IF(I5254&gt;0,IF(H5254&lt;=météo!$H$19,1,0),0)</f>
        <v>0</v>
      </c>
    </row>
    <row r="5255" spans="2:11">
      <c r="B5255" s="3">
        <v>8</v>
      </c>
      <c r="C5255" s="3">
        <v>1</v>
      </c>
      <c r="D5255" s="3">
        <v>7</v>
      </c>
      <c r="E5255" s="3">
        <v>18</v>
      </c>
      <c r="F5255" s="3">
        <f>IF(detail!$G$11=2,0,1)</f>
        <v>1</v>
      </c>
      <c r="G5255" s="3">
        <f>IF(detail!$G$11=4,0,1)</f>
        <v>1</v>
      </c>
      <c r="H5255" s="3">
        <v>21.3</v>
      </c>
      <c r="I5255" s="3">
        <f>+IF(OR((E5255&lt;=météo!H$17),(E5255&gt;météo!H$18),(F5255=0),(G5255=0),(C5255&gt;detail!$G$4)),0,1)</f>
        <v>1</v>
      </c>
      <c r="J5255" s="3">
        <f>IF(météo!H$19&lt;H5255,0,(météo!H$19-H5255)*I5255)</f>
        <v>0</v>
      </c>
      <c r="K5255" s="3">
        <f>+IF(I5255&gt;0,IF(H5255&lt;=météo!$H$19,1,0),0)</f>
        <v>0</v>
      </c>
    </row>
    <row r="5256" spans="2:11">
      <c r="B5256" s="3">
        <v>8</v>
      </c>
      <c r="C5256" s="3">
        <v>1</v>
      </c>
      <c r="D5256" s="3">
        <v>7</v>
      </c>
      <c r="E5256" s="3">
        <v>19</v>
      </c>
      <c r="F5256" s="3">
        <f>IF(detail!$G$11=2,0,1)</f>
        <v>1</v>
      </c>
      <c r="G5256" s="3">
        <f>IF(detail!$G$11=4,0,1)</f>
        <v>1</v>
      </c>
      <c r="H5256" s="3">
        <v>21.3</v>
      </c>
      <c r="I5256" s="3">
        <f>+IF(OR((E5256&lt;=météo!H$17),(E5256&gt;météo!H$18),(F5256=0),(G5256=0),(C5256&gt;detail!$G$4)),0,1)</f>
        <v>0</v>
      </c>
      <c r="J5256" s="3">
        <f>IF(météo!H$19&lt;H5256,0,(météo!H$19-H5256)*I5256)</f>
        <v>0</v>
      </c>
      <c r="K5256" s="3">
        <f>+IF(I5256&gt;0,IF(H5256&lt;=météo!$H$19,1,0),0)</f>
        <v>0</v>
      </c>
    </row>
    <row r="5257" spans="2:11">
      <c r="B5257" s="3">
        <v>8</v>
      </c>
      <c r="C5257" s="3">
        <v>1</v>
      </c>
      <c r="D5257" s="3">
        <v>7</v>
      </c>
      <c r="E5257" s="3">
        <v>20</v>
      </c>
      <c r="F5257" s="3">
        <f>IF(detail!$G$11=2,0,1)</f>
        <v>1</v>
      </c>
      <c r="G5257" s="3">
        <f>IF(detail!$G$11=4,0,1)</f>
        <v>1</v>
      </c>
      <c r="H5257" s="3">
        <v>20</v>
      </c>
      <c r="I5257" s="3">
        <f>+IF(OR((E5257&lt;=météo!H$17),(E5257&gt;météo!H$18),(F5257=0),(G5257=0),(C5257&gt;detail!$G$4)),0,1)</f>
        <v>0</v>
      </c>
      <c r="J5257" s="3">
        <f>IF(météo!H$19&lt;H5257,0,(météo!H$19-H5257)*I5257)</f>
        <v>0</v>
      </c>
      <c r="K5257" s="3">
        <f>+IF(I5257&gt;0,IF(H5257&lt;=météo!$H$19,1,0),0)</f>
        <v>0</v>
      </c>
    </row>
    <row r="5258" spans="2:11">
      <c r="B5258" s="3">
        <v>8</v>
      </c>
      <c r="C5258" s="3">
        <v>1</v>
      </c>
      <c r="D5258" s="3">
        <v>7</v>
      </c>
      <c r="E5258" s="3">
        <v>21</v>
      </c>
      <c r="F5258" s="3">
        <f>IF(detail!$G$11=2,0,1)</f>
        <v>1</v>
      </c>
      <c r="G5258" s="3">
        <f>IF(detail!$G$11=4,0,1)</f>
        <v>1</v>
      </c>
      <c r="H5258" s="3">
        <v>18.2</v>
      </c>
      <c r="I5258" s="3">
        <f>+IF(OR((E5258&lt;=météo!H$17),(E5258&gt;météo!H$18),(F5258=0),(G5258=0),(C5258&gt;detail!$G$4)),0,1)</f>
        <v>0</v>
      </c>
      <c r="J5258" s="3">
        <f>IF(météo!H$19&lt;H5258,0,(météo!H$19-H5258)*I5258)</f>
        <v>0</v>
      </c>
      <c r="K5258" s="3">
        <f>+IF(I5258&gt;0,IF(H5258&lt;=météo!$H$19,1,0),0)</f>
        <v>0</v>
      </c>
    </row>
    <row r="5259" spans="2:11">
      <c r="B5259" s="3">
        <v>8</v>
      </c>
      <c r="C5259" s="3">
        <v>1</v>
      </c>
      <c r="D5259" s="3">
        <v>7</v>
      </c>
      <c r="E5259" s="3">
        <v>22</v>
      </c>
      <c r="F5259" s="3">
        <f>IF(detail!$G$11=2,0,1)</f>
        <v>1</v>
      </c>
      <c r="G5259" s="3">
        <f>IF(detail!$G$11=4,0,1)</f>
        <v>1</v>
      </c>
      <c r="H5259" s="3">
        <v>17.100000000000001</v>
      </c>
      <c r="I5259" s="3">
        <f>+IF(OR((E5259&lt;=météo!H$17),(E5259&gt;météo!H$18),(F5259=0),(G5259=0),(C5259&gt;detail!$G$4)),0,1)</f>
        <v>0</v>
      </c>
      <c r="J5259" s="3">
        <f>IF(météo!H$19&lt;H5259,0,(météo!H$19-H5259)*I5259)</f>
        <v>0</v>
      </c>
      <c r="K5259" s="3">
        <f>+IF(I5259&gt;0,IF(H5259&lt;=météo!$H$19,1,0),0)</f>
        <v>0</v>
      </c>
    </row>
    <row r="5260" spans="2:11">
      <c r="B5260" s="3">
        <v>8</v>
      </c>
      <c r="C5260" s="3">
        <v>1</v>
      </c>
      <c r="D5260" s="3">
        <v>7</v>
      </c>
      <c r="E5260" s="3">
        <v>23</v>
      </c>
      <c r="F5260" s="3">
        <f>IF(detail!$G$11=2,0,1)</f>
        <v>1</v>
      </c>
      <c r="G5260" s="3">
        <f>IF(detail!$G$11=4,0,1)</f>
        <v>1</v>
      </c>
      <c r="H5260" s="3">
        <v>16.5</v>
      </c>
      <c r="I5260" s="3">
        <f>+IF(OR((E5260&lt;=météo!H$17),(E5260&gt;météo!H$18),(F5260=0),(G5260=0),(C5260&gt;detail!$G$4)),0,1)</f>
        <v>0</v>
      </c>
      <c r="J5260" s="3">
        <f>IF(météo!H$19&lt;H5260,0,(météo!H$19-H5260)*I5260)</f>
        <v>0</v>
      </c>
      <c r="K5260" s="3">
        <f>+IF(I5260&gt;0,IF(H5260&lt;=météo!$H$19,1,0),0)</f>
        <v>0</v>
      </c>
    </row>
    <row r="5261" spans="2:11">
      <c r="B5261" s="3">
        <v>8</v>
      </c>
      <c r="C5261" s="3">
        <v>1</v>
      </c>
      <c r="D5261" s="3">
        <v>7</v>
      </c>
      <c r="E5261" s="3">
        <v>24</v>
      </c>
      <c r="F5261" s="3">
        <f>IF(detail!$G$11=2,0,1)</f>
        <v>1</v>
      </c>
      <c r="G5261" s="3">
        <f>IF(detail!$G$11=4,0,1)</f>
        <v>1</v>
      </c>
      <c r="H5261" s="3">
        <v>15.3</v>
      </c>
      <c r="I5261" s="3">
        <f>+IF(OR((E5261&lt;=météo!H$17),(E5261&gt;météo!H$18),(F5261=0),(G5261=0),(C5261&gt;detail!$G$4)),0,1)</f>
        <v>0</v>
      </c>
      <c r="J5261" s="3">
        <f>IF(météo!H$19&lt;H5261,0,(météo!H$19-H5261)*I5261)</f>
        <v>0</v>
      </c>
      <c r="K5261" s="3">
        <f>+IF(I5261&gt;0,IF(H5261&lt;=météo!$H$19,1,0),0)</f>
        <v>0</v>
      </c>
    </row>
    <row r="5262" spans="2:11">
      <c r="B5262" s="3">
        <v>8</v>
      </c>
      <c r="C5262" s="3">
        <v>1</v>
      </c>
      <c r="D5262" s="3">
        <v>8</v>
      </c>
      <c r="E5262" s="3">
        <v>1</v>
      </c>
      <c r="F5262" s="3">
        <f>IF(detail!$G$11=2,0,1)</f>
        <v>1</v>
      </c>
      <c r="G5262" s="3">
        <f>IF(detail!$G$11=4,0,1)</f>
        <v>1</v>
      </c>
      <c r="H5262" s="3">
        <v>14.4</v>
      </c>
      <c r="I5262" s="3">
        <f>+IF(OR((E5262&lt;=météo!H$17),(E5262&gt;météo!H$18),(F5262=0),(G5262=0),(C5262&gt;detail!$G$4)),0,1)</f>
        <v>0</v>
      </c>
      <c r="J5262" s="3">
        <f>IF(météo!H$19&lt;H5262,0,(météo!H$19-H5262)*I5262)</f>
        <v>0</v>
      </c>
      <c r="K5262" s="3">
        <f>+IF(I5262&gt;0,IF(H5262&lt;=météo!$H$19,1,0),0)</f>
        <v>0</v>
      </c>
    </row>
    <row r="5263" spans="2:11">
      <c r="B5263" s="3">
        <v>8</v>
      </c>
      <c r="C5263" s="3">
        <v>1</v>
      </c>
      <c r="D5263" s="3">
        <v>8</v>
      </c>
      <c r="E5263" s="3">
        <v>2</v>
      </c>
      <c r="F5263" s="3">
        <f>IF(detail!$G$11=2,0,1)</f>
        <v>1</v>
      </c>
      <c r="G5263" s="3">
        <f>IF(detail!$G$11=4,0,1)</f>
        <v>1</v>
      </c>
      <c r="H5263" s="3">
        <v>14.2</v>
      </c>
      <c r="I5263" s="3">
        <f>+IF(OR((E5263&lt;=météo!H$17),(E5263&gt;météo!H$18),(F5263=0),(G5263=0),(C5263&gt;detail!$G$4)),0,1)</f>
        <v>0</v>
      </c>
      <c r="J5263" s="3">
        <f>IF(météo!H$19&lt;H5263,0,(météo!H$19-H5263)*I5263)</f>
        <v>0</v>
      </c>
      <c r="K5263" s="3">
        <f>+IF(I5263&gt;0,IF(H5263&lt;=météo!$H$19,1,0),0)</f>
        <v>0</v>
      </c>
    </row>
    <row r="5264" spans="2:11">
      <c r="B5264" s="3">
        <v>8</v>
      </c>
      <c r="C5264" s="3">
        <v>1</v>
      </c>
      <c r="D5264" s="3">
        <v>8</v>
      </c>
      <c r="E5264" s="3">
        <v>3</v>
      </c>
      <c r="F5264" s="3">
        <f>IF(detail!$G$11=2,0,1)</f>
        <v>1</v>
      </c>
      <c r="G5264" s="3">
        <f>IF(detail!$G$11=4,0,1)</f>
        <v>1</v>
      </c>
      <c r="H5264" s="3">
        <v>14.4</v>
      </c>
      <c r="I5264" s="3">
        <f>+IF(OR((E5264&lt;=météo!H$17),(E5264&gt;météo!H$18),(F5264=0),(G5264=0),(C5264&gt;detail!$G$4)),0,1)</f>
        <v>0</v>
      </c>
      <c r="J5264" s="3">
        <f>IF(météo!H$19&lt;H5264,0,(météo!H$19-H5264)*I5264)</f>
        <v>0</v>
      </c>
      <c r="K5264" s="3">
        <f>+IF(I5264&gt;0,IF(H5264&lt;=météo!$H$19,1,0),0)</f>
        <v>0</v>
      </c>
    </row>
    <row r="5265" spans="2:11">
      <c r="B5265" s="3">
        <v>8</v>
      </c>
      <c r="C5265" s="3">
        <v>1</v>
      </c>
      <c r="D5265" s="3">
        <v>8</v>
      </c>
      <c r="E5265" s="3">
        <v>4</v>
      </c>
      <c r="F5265" s="3">
        <f>IF(detail!$G$11=2,0,1)</f>
        <v>1</v>
      </c>
      <c r="G5265" s="3">
        <f>IF(detail!$G$11=4,0,1)</f>
        <v>1</v>
      </c>
      <c r="H5265" s="3">
        <v>15.2</v>
      </c>
      <c r="I5265" s="3">
        <f>+IF(OR((E5265&lt;=météo!H$17),(E5265&gt;météo!H$18),(F5265=0),(G5265=0),(C5265&gt;detail!$G$4)),0,1)</f>
        <v>0</v>
      </c>
      <c r="J5265" s="3">
        <f>IF(météo!H$19&lt;H5265,0,(météo!H$19-H5265)*I5265)</f>
        <v>0</v>
      </c>
      <c r="K5265" s="3">
        <f>+IF(I5265&gt;0,IF(H5265&lt;=météo!$H$19,1,0),0)</f>
        <v>0</v>
      </c>
    </row>
    <row r="5266" spans="2:11">
      <c r="B5266" s="3">
        <v>8</v>
      </c>
      <c r="C5266" s="3">
        <v>1</v>
      </c>
      <c r="D5266" s="3">
        <v>8</v>
      </c>
      <c r="E5266" s="3">
        <v>5</v>
      </c>
      <c r="F5266" s="3">
        <f>IF(detail!$G$11=2,0,1)</f>
        <v>1</v>
      </c>
      <c r="G5266" s="3">
        <f>IF(detail!$G$11=4,0,1)</f>
        <v>1</v>
      </c>
      <c r="H5266" s="3">
        <v>15.5</v>
      </c>
      <c r="I5266" s="3">
        <f>+IF(OR((E5266&lt;=météo!H$17),(E5266&gt;météo!H$18),(F5266=0),(G5266=0),(C5266&gt;detail!$G$4)),0,1)</f>
        <v>0</v>
      </c>
      <c r="J5266" s="3">
        <f>IF(météo!H$19&lt;H5266,0,(météo!H$19-H5266)*I5266)</f>
        <v>0</v>
      </c>
      <c r="K5266" s="3">
        <f>+IF(I5266&gt;0,IF(H5266&lt;=météo!$H$19,1,0),0)</f>
        <v>0</v>
      </c>
    </row>
    <row r="5267" spans="2:11">
      <c r="B5267" s="3">
        <v>8</v>
      </c>
      <c r="C5267" s="3">
        <v>1</v>
      </c>
      <c r="D5267" s="3">
        <v>8</v>
      </c>
      <c r="E5267" s="3">
        <v>6</v>
      </c>
      <c r="F5267" s="3">
        <f>IF(detail!$G$11=2,0,1)</f>
        <v>1</v>
      </c>
      <c r="G5267" s="3">
        <f>IF(detail!$G$11=4,0,1)</f>
        <v>1</v>
      </c>
      <c r="H5267" s="3">
        <v>15.5</v>
      </c>
      <c r="I5267" s="3">
        <f>+IF(OR((E5267&lt;=météo!H$17),(E5267&gt;météo!H$18),(F5267=0),(G5267=0),(C5267&gt;detail!$G$4)),0,1)</f>
        <v>0</v>
      </c>
      <c r="J5267" s="3">
        <f>IF(météo!H$19&lt;H5267,0,(météo!H$19-H5267)*I5267)</f>
        <v>0</v>
      </c>
      <c r="K5267" s="3">
        <f>+IF(I5267&gt;0,IF(H5267&lt;=météo!$H$19,1,0),0)</f>
        <v>0</v>
      </c>
    </row>
    <row r="5268" spans="2:11">
      <c r="B5268" s="3">
        <v>8</v>
      </c>
      <c r="C5268" s="3">
        <v>1</v>
      </c>
      <c r="D5268" s="3">
        <v>8</v>
      </c>
      <c r="E5268" s="3">
        <v>7</v>
      </c>
      <c r="F5268" s="3">
        <f>IF(detail!$G$11=2,0,1)</f>
        <v>1</v>
      </c>
      <c r="G5268" s="3">
        <f>IF(detail!$G$11=4,0,1)</f>
        <v>1</v>
      </c>
      <c r="H5268" s="3">
        <v>15.8</v>
      </c>
      <c r="I5268" s="3">
        <f>+IF(OR((E5268&lt;=météo!H$17),(E5268&gt;météo!H$18),(F5268=0),(G5268=0),(C5268&gt;detail!$G$4)),0,1)</f>
        <v>0</v>
      </c>
      <c r="J5268" s="3">
        <f>IF(météo!H$19&lt;H5268,0,(météo!H$19-H5268)*I5268)</f>
        <v>0</v>
      </c>
      <c r="K5268" s="3">
        <f>+IF(I5268&gt;0,IF(H5268&lt;=météo!$H$19,1,0),0)</f>
        <v>0</v>
      </c>
    </row>
    <row r="5269" spans="2:11">
      <c r="B5269" s="3">
        <v>8</v>
      </c>
      <c r="C5269" s="3">
        <v>1</v>
      </c>
      <c r="D5269" s="3">
        <v>8</v>
      </c>
      <c r="E5269" s="3">
        <v>8</v>
      </c>
      <c r="F5269" s="3">
        <f>IF(detail!$G$11=2,0,1)</f>
        <v>1</v>
      </c>
      <c r="G5269" s="3">
        <f>IF(detail!$G$11=4,0,1)</f>
        <v>1</v>
      </c>
      <c r="H5269" s="3">
        <v>16.8</v>
      </c>
      <c r="I5269" s="3">
        <f>+IF(OR((E5269&lt;=météo!H$17),(E5269&gt;météo!H$18),(F5269=0),(G5269=0),(C5269&gt;detail!$G$4)),0,1)</f>
        <v>0</v>
      </c>
      <c r="J5269" s="3">
        <f>IF(météo!H$19&lt;H5269,0,(météo!H$19-H5269)*I5269)</f>
        <v>0</v>
      </c>
      <c r="K5269" s="3">
        <f>+IF(I5269&gt;0,IF(H5269&lt;=météo!$H$19,1,0),0)</f>
        <v>0</v>
      </c>
    </row>
    <row r="5270" spans="2:11">
      <c r="B5270" s="3">
        <v>8</v>
      </c>
      <c r="C5270" s="3">
        <v>1</v>
      </c>
      <c r="D5270" s="3">
        <v>8</v>
      </c>
      <c r="E5270" s="3">
        <v>9</v>
      </c>
      <c r="F5270" s="3">
        <f>IF(detail!$G$11=2,0,1)</f>
        <v>1</v>
      </c>
      <c r="G5270" s="3">
        <f>IF(detail!$G$11=4,0,1)</f>
        <v>1</v>
      </c>
      <c r="H5270" s="3">
        <v>18.3</v>
      </c>
      <c r="I5270" s="3">
        <f>+IF(OR((E5270&lt;=météo!H$17),(E5270&gt;météo!H$18),(F5270=0),(G5270=0),(C5270&gt;detail!$G$4)),0,1)</f>
        <v>1</v>
      </c>
      <c r="J5270" s="3">
        <f>IF(météo!H$19&lt;H5270,0,(météo!H$19-H5270)*I5270)</f>
        <v>1.6999999999999993</v>
      </c>
      <c r="K5270" s="3">
        <f>+IF(I5270&gt;0,IF(H5270&lt;=météo!$H$19,1,0),0)</f>
        <v>1</v>
      </c>
    </row>
    <row r="5271" spans="2:11">
      <c r="B5271" s="3">
        <v>8</v>
      </c>
      <c r="C5271" s="3">
        <v>1</v>
      </c>
      <c r="D5271" s="3">
        <v>8</v>
      </c>
      <c r="E5271" s="3">
        <v>10</v>
      </c>
      <c r="F5271" s="3">
        <f>IF(detail!$G$11=2,0,1)</f>
        <v>1</v>
      </c>
      <c r="G5271" s="3">
        <f>IF(detail!$G$11=4,0,1)</f>
        <v>1</v>
      </c>
      <c r="H5271" s="3">
        <v>20.100000000000001</v>
      </c>
      <c r="I5271" s="3">
        <f>+IF(OR((E5271&lt;=météo!H$17),(E5271&gt;météo!H$18),(F5271=0),(G5271=0),(C5271&gt;detail!$G$4)),0,1)</f>
        <v>1</v>
      </c>
      <c r="J5271" s="3">
        <f>IF(météo!H$19&lt;H5271,0,(météo!H$19-H5271)*I5271)</f>
        <v>0</v>
      </c>
      <c r="K5271" s="3">
        <f>+IF(I5271&gt;0,IF(H5271&lt;=météo!$H$19,1,0),0)</f>
        <v>0</v>
      </c>
    </row>
    <row r="5272" spans="2:11">
      <c r="B5272" s="3">
        <v>8</v>
      </c>
      <c r="C5272" s="3">
        <v>1</v>
      </c>
      <c r="D5272" s="3">
        <v>8</v>
      </c>
      <c r="E5272" s="3">
        <v>11</v>
      </c>
      <c r="F5272" s="3">
        <f>IF(detail!$G$11=2,0,1)</f>
        <v>1</v>
      </c>
      <c r="G5272" s="3">
        <f>IF(detail!$G$11=4,0,1)</f>
        <v>1</v>
      </c>
      <c r="H5272" s="3">
        <v>22.2</v>
      </c>
      <c r="I5272" s="3">
        <f>+IF(OR((E5272&lt;=météo!H$17),(E5272&gt;météo!H$18),(F5272=0),(G5272=0),(C5272&gt;detail!$G$4)),0,1)</f>
        <v>1</v>
      </c>
      <c r="J5272" s="3">
        <f>IF(météo!H$19&lt;H5272,0,(météo!H$19-H5272)*I5272)</f>
        <v>0</v>
      </c>
      <c r="K5272" s="3">
        <f>+IF(I5272&gt;0,IF(H5272&lt;=météo!$H$19,1,0),0)</f>
        <v>0</v>
      </c>
    </row>
    <row r="5273" spans="2:11">
      <c r="B5273" s="3">
        <v>8</v>
      </c>
      <c r="C5273" s="3">
        <v>1</v>
      </c>
      <c r="D5273" s="3">
        <v>8</v>
      </c>
      <c r="E5273" s="3">
        <v>12</v>
      </c>
      <c r="F5273" s="3">
        <f>IF(detail!$G$11=2,0,1)</f>
        <v>1</v>
      </c>
      <c r="G5273" s="3">
        <f>IF(detail!$G$11=4,0,1)</f>
        <v>1</v>
      </c>
      <c r="H5273" s="3">
        <v>23</v>
      </c>
      <c r="I5273" s="3">
        <f>+IF(OR((E5273&lt;=météo!H$17),(E5273&gt;météo!H$18),(F5273=0),(G5273=0),(C5273&gt;detail!$G$4)),0,1)</f>
        <v>1</v>
      </c>
      <c r="J5273" s="3">
        <f>IF(météo!H$19&lt;H5273,0,(météo!H$19-H5273)*I5273)</f>
        <v>0</v>
      </c>
      <c r="K5273" s="3">
        <f>+IF(I5273&gt;0,IF(H5273&lt;=météo!$H$19,1,0),0)</f>
        <v>0</v>
      </c>
    </row>
    <row r="5274" spans="2:11">
      <c r="B5274" s="3">
        <v>8</v>
      </c>
      <c r="C5274" s="3">
        <v>1</v>
      </c>
      <c r="D5274" s="3">
        <v>8</v>
      </c>
      <c r="E5274" s="3">
        <v>13</v>
      </c>
      <c r="F5274" s="3">
        <f>IF(detail!$G$11=2,0,1)</f>
        <v>1</v>
      </c>
      <c r="G5274" s="3">
        <f>IF(detail!$G$11=4,0,1)</f>
        <v>1</v>
      </c>
      <c r="H5274" s="3">
        <v>22.1</v>
      </c>
      <c r="I5274" s="3">
        <f>+IF(OR((E5274&lt;=météo!H$17),(E5274&gt;météo!H$18),(F5274=0),(G5274=0),(C5274&gt;detail!$G$4)),0,1)</f>
        <v>1</v>
      </c>
      <c r="J5274" s="3">
        <f>IF(météo!H$19&lt;H5274,0,(météo!H$19-H5274)*I5274)</f>
        <v>0</v>
      </c>
      <c r="K5274" s="3">
        <f>+IF(I5274&gt;0,IF(H5274&lt;=météo!$H$19,1,0),0)</f>
        <v>0</v>
      </c>
    </row>
    <row r="5275" spans="2:11">
      <c r="B5275" s="3">
        <v>8</v>
      </c>
      <c r="C5275" s="3">
        <v>1</v>
      </c>
      <c r="D5275" s="3">
        <v>8</v>
      </c>
      <c r="E5275" s="3">
        <v>14</v>
      </c>
      <c r="F5275" s="3">
        <f>IF(detail!$G$11=2,0,1)</f>
        <v>1</v>
      </c>
      <c r="G5275" s="3">
        <f>IF(detail!$G$11=4,0,1)</f>
        <v>1</v>
      </c>
      <c r="H5275" s="3">
        <v>21.8</v>
      </c>
      <c r="I5275" s="3">
        <f>+IF(OR((E5275&lt;=météo!H$17),(E5275&gt;météo!H$18),(F5275=0),(G5275=0),(C5275&gt;detail!$G$4)),0,1)</f>
        <v>1</v>
      </c>
      <c r="J5275" s="3">
        <f>IF(météo!H$19&lt;H5275,0,(météo!H$19-H5275)*I5275)</f>
        <v>0</v>
      </c>
      <c r="K5275" s="3">
        <f>+IF(I5275&gt;0,IF(H5275&lt;=météo!$H$19,1,0),0)</f>
        <v>0</v>
      </c>
    </row>
    <row r="5276" spans="2:11">
      <c r="B5276" s="3">
        <v>8</v>
      </c>
      <c r="C5276" s="3">
        <v>1</v>
      </c>
      <c r="D5276" s="3">
        <v>8</v>
      </c>
      <c r="E5276" s="3">
        <v>15</v>
      </c>
      <c r="F5276" s="3">
        <f>IF(detail!$G$11=2,0,1)</f>
        <v>1</v>
      </c>
      <c r="G5276" s="3">
        <f>IF(detail!$G$11=4,0,1)</f>
        <v>1</v>
      </c>
      <c r="H5276" s="3">
        <v>22.4</v>
      </c>
      <c r="I5276" s="3">
        <f>+IF(OR((E5276&lt;=météo!H$17),(E5276&gt;météo!H$18),(F5276=0),(G5276=0),(C5276&gt;detail!$G$4)),0,1)</f>
        <v>1</v>
      </c>
      <c r="J5276" s="3">
        <f>IF(météo!H$19&lt;H5276,0,(météo!H$19-H5276)*I5276)</f>
        <v>0</v>
      </c>
      <c r="K5276" s="3">
        <f>+IF(I5276&gt;0,IF(H5276&lt;=météo!$H$19,1,0),0)</f>
        <v>0</v>
      </c>
    </row>
    <row r="5277" spans="2:11">
      <c r="B5277" s="3">
        <v>8</v>
      </c>
      <c r="C5277" s="3">
        <v>1</v>
      </c>
      <c r="D5277" s="3">
        <v>8</v>
      </c>
      <c r="E5277" s="3">
        <v>16</v>
      </c>
      <c r="F5277" s="3">
        <f>IF(detail!$G$11=2,0,1)</f>
        <v>1</v>
      </c>
      <c r="G5277" s="3">
        <f>IF(detail!$G$11=4,0,1)</f>
        <v>1</v>
      </c>
      <c r="H5277" s="3">
        <v>22.4</v>
      </c>
      <c r="I5277" s="3">
        <f>+IF(OR((E5277&lt;=météo!H$17),(E5277&gt;météo!H$18),(F5277=0),(G5277=0),(C5277&gt;detail!$G$4)),0,1)</f>
        <v>1</v>
      </c>
      <c r="J5277" s="3">
        <f>IF(météo!H$19&lt;H5277,0,(météo!H$19-H5277)*I5277)</f>
        <v>0</v>
      </c>
      <c r="K5277" s="3">
        <f>+IF(I5277&gt;0,IF(H5277&lt;=météo!$H$19,1,0),0)</f>
        <v>0</v>
      </c>
    </row>
    <row r="5278" spans="2:11">
      <c r="B5278" s="3">
        <v>8</v>
      </c>
      <c r="C5278" s="3">
        <v>1</v>
      </c>
      <c r="D5278" s="3">
        <v>8</v>
      </c>
      <c r="E5278" s="3">
        <v>17</v>
      </c>
      <c r="F5278" s="3">
        <f>IF(detail!$G$11=2,0,1)</f>
        <v>1</v>
      </c>
      <c r="G5278" s="3">
        <f>IF(detail!$G$11=4,0,1)</f>
        <v>1</v>
      </c>
      <c r="H5278" s="3">
        <v>21.9</v>
      </c>
      <c r="I5278" s="3">
        <f>+IF(OR((E5278&lt;=météo!H$17),(E5278&gt;météo!H$18),(F5278=0),(G5278=0),(C5278&gt;detail!$G$4)),0,1)</f>
        <v>1</v>
      </c>
      <c r="J5278" s="3">
        <f>IF(météo!H$19&lt;H5278,0,(météo!H$19-H5278)*I5278)</f>
        <v>0</v>
      </c>
      <c r="K5278" s="3">
        <f>+IF(I5278&gt;0,IF(H5278&lt;=météo!$H$19,1,0),0)</f>
        <v>0</v>
      </c>
    </row>
    <row r="5279" spans="2:11">
      <c r="B5279" s="3">
        <v>8</v>
      </c>
      <c r="C5279" s="3">
        <v>1</v>
      </c>
      <c r="D5279" s="3">
        <v>8</v>
      </c>
      <c r="E5279" s="3">
        <v>18</v>
      </c>
      <c r="F5279" s="3">
        <f>IF(detail!$G$11=2,0,1)</f>
        <v>1</v>
      </c>
      <c r="G5279" s="3">
        <f>IF(detail!$G$11=4,0,1)</f>
        <v>1</v>
      </c>
      <c r="H5279" s="3">
        <v>21.4</v>
      </c>
      <c r="I5279" s="3">
        <f>+IF(OR((E5279&lt;=météo!H$17),(E5279&gt;météo!H$18),(F5279=0),(G5279=0),(C5279&gt;detail!$G$4)),0,1)</f>
        <v>1</v>
      </c>
      <c r="J5279" s="3">
        <f>IF(météo!H$19&lt;H5279,0,(météo!H$19-H5279)*I5279)</f>
        <v>0</v>
      </c>
      <c r="K5279" s="3">
        <f>+IF(I5279&gt;0,IF(H5279&lt;=météo!$H$19,1,0),0)</f>
        <v>0</v>
      </c>
    </row>
    <row r="5280" spans="2:11">
      <c r="B5280" s="3">
        <v>8</v>
      </c>
      <c r="C5280" s="3">
        <v>1</v>
      </c>
      <c r="D5280" s="3">
        <v>8</v>
      </c>
      <c r="E5280" s="3">
        <v>19</v>
      </c>
      <c r="F5280" s="3">
        <f>IF(detail!$G$11=2,0,1)</f>
        <v>1</v>
      </c>
      <c r="G5280" s="3">
        <f>IF(detail!$G$11=4,0,1)</f>
        <v>1</v>
      </c>
      <c r="H5280" s="3">
        <v>20.6</v>
      </c>
      <c r="I5280" s="3">
        <f>+IF(OR((E5280&lt;=météo!H$17),(E5280&gt;météo!H$18),(F5280=0),(G5280=0),(C5280&gt;detail!$G$4)),0,1)</f>
        <v>0</v>
      </c>
      <c r="J5280" s="3">
        <f>IF(météo!H$19&lt;H5280,0,(météo!H$19-H5280)*I5280)</f>
        <v>0</v>
      </c>
      <c r="K5280" s="3">
        <f>+IF(I5280&gt;0,IF(H5280&lt;=météo!$H$19,1,0),0)</f>
        <v>0</v>
      </c>
    </row>
    <row r="5281" spans="2:11">
      <c r="B5281" s="3">
        <v>8</v>
      </c>
      <c r="C5281" s="3">
        <v>1</v>
      </c>
      <c r="D5281" s="3">
        <v>8</v>
      </c>
      <c r="E5281" s="3">
        <v>20</v>
      </c>
      <c r="F5281" s="3">
        <f>IF(detail!$G$11=2,0,1)</f>
        <v>1</v>
      </c>
      <c r="G5281" s="3">
        <f>IF(detail!$G$11=4,0,1)</f>
        <v>1</v>
      </c>
      <c r="H5281" s="3">
        <v>19.399999999999999</v>
      </c>
      <c r="I5281" s="3">
        <f>+IF(OR((E5281&lt;=météo!H$17),(E5281&gt;météo!H$18),(F5281=0),(G5281=0),(C5281&gt;detail!$G$4)),0,1)</f>
        <v>0</v>
      </c>
      <c r="J5281" s="3">
        <f>IF(météo!H$19&lt;H5281,0,(météo!H$19-H5281)*I5281)</f>
        <v>0</v>
      </c>
      <c r="K5281" s="3">
        <f>+IF(I5281&gt;0,IF(H5281&lt;=météo!$H$19,1,0),0)</f>
        <v>0</v>
      </c>
    </row>
    <row r="5282" spans="2:11">
      <c r="B5282" s="3">
        <v>8</v>
      </c>
      <c r="C5282" s="3">
        <v>1</v>
      </c>
      <c r="D5282" s="3">
        <v>8</v>
      </c>
      <c r="E5282" s="3">
        <v>21</v>
      </c>
      <c r="F5282" s="3">
        <f>IF(detail!$G$11=2,0,1)</f>
        <v>1</v>
      </c>
      <c r="G5282" s="3">
        <f>IF(detail!$G$11=4,0,1)</f>
        <v>1</v>
      </c>
      <c r="H5282" s="3">
        <v>18.100000000000001</v>
      </c>
      <c r="I5282" s="3">
        <f>+IF(OR((E5282&lt;=météo!H$17),(E5282&gt;météo!H$18),(F5282=0),(G5282=0),(C5282&gt;detail!$G$4)),0,1)</f>
        <v>0</v>
      </c>
      <c r="J5282" s="3">
        <f>IF(météo!H$19&lt;H5282,0,(météo!H$19-H5282)*I5282)</f>
        <v>0</v>
      </c>
      <c r="K5282" s="3">
        <f>+IF(I5282&gt;0,IF(H5282&lt;=météo!$H$19,1,0),0)</f>
        <v>0</v>
      </c>
    </row>
    <row r="5283" spans="2:11">
      <c r="B5283" s="3">
        <v>8</v>
      </c>
      <c r="C5283" s="3">
        <v>1</v>
      </c>
      <c r="D5283" s="3">
        <v>8</v>
      </c>
      <c r="E5283" s="3">
        <v>22</v>
      </c>
      <c r="F5283" s="3">
        <f>IF(detail!$G$11=2,0,1)</f>
        <v>1</v>
      </c>
      <c r="G5283" s="3">
        <f>IF(detail!$G$11=4,0,1)</f>
        <v>1</v>
      </c>
      <c r="H5283" s="3">
        <v>16.600000000000001</v>
      </c>
      <c r="I5283" s="3">
        <f>+IF(OR((E5283&lt;=météo!H$17),(E5283&gt;météo!H$18),(F5283=0),(G5283=0),(C5283&gt;detail!$G$4)),0,1)</f>
        <v>0</v>
      </c>
      <c r="J5283" s="3">
        <f>IF(météo!H$19&lt;H5283,0,(météo!H$19-H5283)*I5283)</f>
        <v>0</v>
      </c>
      <c r="K5283" s="3">
        <f>+IF(I5283&gt;0,IF(H5283&lt;=météo!$H$19,1,0),0)</f>
        <v>0</v>
      </c>
    </row>
    <row r="5284" spans="2:11">
      <c r="B5284" s="3">
        <v>8</v>
      </c>
      <c r="C5284" s="3">
        <v>1</v>
      </c>
      <c r="D5284" s="3">
        <v>8</v>
      </c>
      <c r="E5284" s="3">
        <v>23</v>
      </c>
      <c r="F5284" s="3">
        <f>IF(detail!$G$11=2,0,1)</f>
        <v>1</v>
      </c>
      <c r="G5284" s="3">
        <f>IF(detail!$G$11=4,0,1)</f>
        <v>1</v>
      </c>
      <c r="H5284" s="3">
        <v>14.9</v>
      </c>
      <c r="I5284" s="3">
        <f>+IF(OR((E5284&lt;=météo!H$17),(E5284&gt;météo!H$18),(F5284=0),(G5284=0),(C5284&gt;detail!$G$4)),0,1)</f>
        <v>0</v>
      </c>
      <c r="J5284" s="3">
        <f>IF(météo!H$19&lt;H5284,0,(météo!H$19-H5284)*I5284)</f>
        <v>0</v>
      </c>
      <c r="K5284" s="3">
        <f>+IF(I5284&gt;0,IF(H5284&lt;=météo!$H$19,1,0),0)</f>
        <v>0</v>
      </c>
    </row>
    <row r="5285" spans="2:11">
      <c r="B5285" s="3">
        <v>8</v>
      </c>
      <c r="C5285" s="3">
        <v>1</v>
      </c>
      <c r="D5285" s="3">
        <v>8</v>
      </c>
      <c r="E5285" s="3">
        <v>24</v>
      </c>
      <c r="F5285" s="3">
        <f>IF(detail!$G$11=2,0,1)</f>
        <v>1</v>
      </c>
      <c r="G5285" s="3">
        <f>IF(detail!$G$11=4,0,1)</f>
        <v>1</v>
      </c>
      <c r="H5285" s="3">
        <v>13.8</v>
      </c>
      <c r="I5285" s="3">
        <f>+IF(OR((E5285&lt;=météo!H$17),(E5285&gt;météo!H$18),(F5285=0),(G5285=0),(C5285&gt;detail!$G$4)),0,1)</f>
        <v>0</v>
      </c>
      <c r="J5285" s="3">
        <f>IF(météo!H$19&lt;H5285,0,(météo!H$19-H5285)*I5285)</f>
        <v>0</v>
      </c>
      <c r="K5285" s="3">
        <f>+IF(I5285&gt;0,IF(H5285&lt;=météo!$H$19,1,0),0)</f>
        <v>0</v>
      </c>
    </row>
    <row r="5286" spans="2:11">
      <c r="B5286" s="3">
        <v>8</v>
      </c>
      <c r="C5286" s="3">
        <v>1</v>
      </c>
      <c r="D5286" s="3">
        <v>9</v>
      </c>
      <c r="E5286" s="3">
        <v>1</v>
      </c>
      <c r="F5286" s="3">
        <f>IF(detail!$G$11=2,0,1)</f>
        <v>1</v>
      </c>
      <c r="G5286" s="3">
        <f>IF(detail!$G$11=4,0,1)</f>
        <v>1</v>
      </c>
      <c r="H5286" s="3">
        <v>13.5</v>
      </c>
      <c r="I5286" s="3">
        <f>+IF(OR((E5286&lt;=météo!H$17),(E5286&gt;météo!H$18),(F5286=0),(G5286=0),(C5286&gt;detail!$G$4)),0,1)</f>
        <v>0</v>
      </c>
      <c r="J5286" s="3">
        <f>IF(météo!H$19&lt;H5286,0,(météo!H$19-H5286)*I5286)</f>
        <v>0</v>
      </c>
      <c r="K5286" s="3">
        <f>+IF(I5286&gt;0,IF(H5286&lt;=météo!$H$19,1,0),0)</f>
        <v>0</v>
      </c>
    </row>
    <row r="5287" spans="2:11">
      <c r="B5287" s="3">
        <v>8</v>
      </c>
      <c r="C5287" s="3">
        <v>1</v>
      </c>
      <c r="D5287" s="3">
        <v>9</v>
      </c>
      <c r="E5287" s="3">
        <v>2</v>
      </c>
      <c r="F5287" s="3">
        <f>IF(detail!$G$11=2,0,1)</f>
        <v>1</v>
      </c>
      <c r="G5287" s="3">
        <f>IF(detail!$G$11=4,0,1)</f>
        <v>1</v>
      </c>
      <c r="H5287" s="3">
        <v>14.2</v>
      </c>
      <c r="I5287" s="3">
        <f>+IF(OR((E5287&lt;=météo!H$17),(E5287&gt;météo!H$18),(F5287=0),(G5287=0),(C5287&gt;detail!$G$4)),0,1)</f>
        <v>0</v>
      </c>
      <c r="J5287" s="3">
        <f>IF(météo!H$19&lt;H5287,0,(météo!H$19-H5287)*I5287)</f>
        <v>0</v>
      </c>
      <c r="K5287" s="3">
        <f>+IF(I5287&gt;0,IF(H5287&lt;=météo!$H$19,1,0),0)</f>
        <v>0</v>
      </c>
    </row>
    <row r="5288" spans="2:11">
      <c r="B5288" s="3">
        <v>8</v>
      </c>
      <c r="C5288" s="3">
        <v>1</v>
      </c>
      <c r="D5288" s="3">
        <v>9</v>
      </c>
      <c r="E5288" s="3">
        <v>3</v>
      </c>
      <c r="F5288" s="3">
        <f>IF(detail!$G$11=2,0,1)</f>
        <v>1</v>
      </c>
      <c r="G5288" s="3">
        <f>IF(detail!$G$11=4,0,1)</f>
        <v>1</v>
      </c>
      <c r="H5288" s="3">
        <v>15</v>
      </c>
      <c r="I5288" s="3">
        <f>+IF(OR((E5288&lt;=météo!H$17),(E5288&gt;météo!H$18),(F5288=0),(G5288=0),(C5288&gt;detail!$G$4)),0,1)</f>
        <v>0</v>
      </c>
      <c r="J5288" s="3">
        <f>IF(météo!H$19&lt;H5288,0,(météo!H$19-H5288)*I5288)</f>
        <v>0</v>
      </c>
      <c r="K5288" s="3">
        <f>+IF(I5288&gt;0,IF(H5288&lt;=météo!$H$19,1,0),0)</f>
        <v>0</v>
      </c>
    </row>
    <row r="5289" spans="2:11">
      <c r="B5289" s="3">
        <v>8</v>
      </c>
      <c r="C5289" s="3">
        <v>1</v>
      </c>
      <c r="D5289" s="3">
        <v>9</v>
      </c>
      <c r="E5289" s="3">
        <v>4</v>
      </c>
      <c r="F5289" s="3">
        <f>IF(detail!$G$11=2,0,1)</f>
        <v>1</v>
      </c>
      <c r="G5289" s="3">
        <f>IF(detail!$G$11=4,0,1)</f>
        <v>1</v>
      </c>
      <c r="H5289" s="3">
        <v>14.5</v>
      </c>
      <c r="I5289" s="3">
        <f>+IF(OR((E5289&lt;=météo!H$17),(E5289&gt;météo!H$18),(F5289=0),(G5289=0),(C5289&gt;detail!$G$4)),0,1)</f>
        <v>0</v>
      </c>
      <c r="J5289" s="3">
        <f>IF(météo!H$19&lt;H5289,0,(météo!H$19-H5289)*I5289)</f>
        <v>0</v>
      </c>
      <c r="K5289" s="3">
        <f>+IF(I5289&gt;0,IF(H5289&lt;=météo!$H$19,1,0),0)</f>
        <v>0</v>
      </c>
    </row>
    <row r="5290" spans="2:11">
      <c r="B5290" s="3">
        <v>8</v>
      </c>
      <c r="C5290" s="3">
        <v>1</v>
      </c>
      <c r="D5290" s="3">
        <v>9</v>
      </c>
      <c r="E5290" s="3">
        <v>5</v>
      </c>
      <c r="F5290" s="3">
        <f>IF(detail!$G$11=2,0,1)</f>
        <v>1</v>
      </c>
      <c r="G5290" s="3">
        <f>IF(detail!$G$11=4,0,1)</f>
        <v>1</v>
      </c>
      <c r="H5290" s="3">
        <v>14</v>
      </c>
      <c r="I5290" s="3">
        <f>+IF(OR((E5290&lt;=météo!H$17),(E5290&gt;météo!H$18),(F5290=0),(G5290=0),(C5290&gt;detail!$G$4)),0,1)</f>
        <v>0</v>
      </c>
      <c r="J5290" s="3">
        <f>IF(météo!H$19&lt;H5290,0,(météo!H$19-H5290)*I5290)</f>
        <v>0</v>
      </c>
      <c r="K5290" s="3">
        <f>+IF(I5290&gt;0,IF(H5290&lt;=météo!$H$19,1,0),0)</f>
        <v>0</v>
      </c>
    </row>
    <row r="5291" spans="2:11">
      <c r="B5291" s="3">
        <v>8</v>
      </c>
      <c r="C5291" s="3">
        <v>1</v>
      </c>
      <c r="D5291" s="3">
        <v>9</v>
      </c>
      <c r="E5291" s="3">
        <v>6</v>
      </c>
      <c r="F5291" s="3">
        <f>IF(detail!$G$11=2,0,1)</f>
        <v>1</v>
      </c>
      <c r="G5291" s="3">
        <f>IF(detail!$G$11=4,0,1)</f>
        <v>1</v>
      </c>
      <c r="H5291" s="3">
        <v>13.6</v>
      </c>
      <c r="I5291" s="3">
        <f>+IF(OR((E5291&lt;=météo!H$17),(E5291&gt;météo!H$18),(F5291=0),(G5291=0),(C5291&gt;detail!$G$4)),0,1)</f>
        <v>0</v>
      </c>
      <c r="J5291" s="3">
        <f>IF(météo!H$19&lt;H5291,0,(météo!H$19-H5291)*I5291)</f>
        <v>0</v>
      </c>
      <c r="K5291" s="3">
        <f>+IF(I5291&gt;0,IF(H5291&lt;=météo!$H$19,1,0),0)</f>
        <v>0</v>
      </c>
    </row>
    <row r="5292" spans="2:11">
      <c r="B5292" s="3">
        <v>8</v>
      </c>
      <c r="C5292" s="3">
        <v>1</v>
      </c>
      <c r="D5292" s="3">
        <v>9</v>
      </c>
      <c r="E5292" s="3">
        <v>7</v>
      </c>
      <c r="F5292" s="3">
        <f>IF(detail!$G$11=2,0,1)</f>
        <v>1</v>
      </c>
      <c r="G5292" s="3">
        <f>IF(detail!$G$11=4,0,1)</f>
        <v>1</v>
      </c>
      <c r="H5292" s="3">
        <v>13.7</v>
      </c>
      <c r="I5292" s="3">
        <f>+IF(OR((E5292&lt;=météo!H$17),(E5292&gt;météo!H$18),(F5292=0),(G5292=0),(C5292&gt;detail!$G$4)),0,1)</f>
        <v>0</v>
      </c>
      <c r="J5292" s="3">
        <f>IF(météo!H$19&lt;H5292,0,(météo!H$19-H5292)*I5292)</f>
        <v>0</v>
      </c>
      <c r="K5292" s="3">
        <f>+IF(I5292&gt;0,IF(H5292&lt;=météo!$H$19,1,0),0)</f>
        <v>0</v>
      </c>
    </row>
    <row r="5293" spans="2:11">
      <c r="B5293" s="3">
        <v>8</v>
      </c>
      <c r="C5293" s="3">
        <v>1</v>
      </c>
      <c r="D5293" s="3">
        <v>9</v>
      </c>
      <c r="E5293" s="3">
        <v>8</v>
      </c>
      <c r="F5293" s="3">
        <f>IF(detail!$G$11=2,0,1)</f>
        <v>1</v>
      </c>
      <c r="G5293" s="3">
        <f>IF(detail!$G$11=4,0,1)</f>
        <v>1</v>
      </c>
      <c r="H5293" s="3">
        <v>15.3</v>
      </c>
      <c r="I5293" s="3">
        <f>+IF(OR((E5293&lt;=météo!H$17),(E5293&gt;météo!H$18),(F5293=0),(G5293=0),(C5293&gt;detail!$G$4)),0,1)</f>
        <v>0</v>
      </c>
      <c r="J5293" s="3">
        <f>IF(météo!H$19&lt;H5293,0,(météo!H$19-H5293)*I5293)</f>
        <v>0</v>
      </c>
      <c r="K5293" s="3">
        <f>+IF(I5293&gt;0,IF(H5293&lt;=météo!$H$19,1,0),0)</f>
        <v>0</v>
      </c>
    </row>
    <row r="5294" spans="2:11">
      <c r="B5294" s="3">
        <v>8</v>
      </c>
      <c r="C5294" s="3">
        <v>1</v>
      </c>
      <c r="D5294" s="3">
        <v>9</v>
      </c>
      <c r="E5294" s="3">
        <v>9</v>
      </c>
      <c r="F5294" s="3">
        <f>IF(detail!$G$11=2,0,1)</f>
        <v>1</v>
      </c>
      <c r="G5294" s="3">
        <f>IF(detail!$G$11=4,0,1)</f>
        <v>1</v>
      </c>
      <c r="H5294" s="3">
        <v>16.8</v>
      </c>
      <c r="I5294" s="3">
        <f>+IF(OR((E5294&lt;=météo!H$17),(E5294&gt;météo!H$18),(F5294=0),(G5294=0),(C5294&gt;detail!$G$4)),0,1)</f>
        <v>1</v>
      </c>
      <c r="J5294" s="3">
        <f>IF(météo!H$19&lt;H5294,0,(météo!H$19-H5294)*I5294)</f>
        <v>3.1999999999999993</v>
      </c>
      <c r="K5294" s="3">
        <f>+IF(I5294&gt;0,IF(H5294&lt;=météo!$H$19,1,0),0)</f>
        <v>1</v>
      </c>
    </row>
    <row r="5295" spans="2:11">
      <c r="B5295" s="3">
        <v>8</v>
      </c>
      <c r="C5295" s="3">
        <v>1</v>
      </c>
      <c r="D5295" s="3">
        <v>9</v>
      </c>
      <c r="E5295" s="3">
        <v>10</v>
      </c>
      <c r="F5295" s="3">
        <f>IF(detail!$G$11=2,0,1)</f>
        <v>1</v>
      </c>
      <c r="G5295" s="3">
        <f>IF(detail!$G$11=4,0,1)</f>
        <v>1</v>
      </c>
      <c r="H5295" s="3">
        <v>18.100000000000001</v>
      </c>
      <c r="I5295" s="3">
        <f>+IF(OR((E5295&lt;=météo!H$17),(E5295&gt;météo!H$18),(F5295=0),(G5295=0),(C5295&gt;detail!$G$4)),0,1)</f>
        <v>1</v>
      </c>
      <c r="J5295" s="3">
        <f>IF(météo!H$19&lt;H5295,0,(météo!H$19-H5295)*I5295)</f>
        <v>1.8999999999999986</v>
      </c>
      <c r="K5295" s="3">
        <f>+IF(I5295&gt;0,IF(H5295&lt;=météo!$H$19,1,0),0)</f>
        <v>1</v>
      </c>
    </row>
    <row r="5296" spans="2:11">
      <c r="B5296" s="3">
        <v>8</v>
      </c>
      <c r="C5296" s="3">
        <v>1</v>
      </c>
      <c r="D5296" s="3">
        <v>9</v>
      </c>
      <c r="E5296" s="3">
        <v>11</v>
      </c>
      <c r="F5296" s="3">
        <f>IF(detail!$G$11=2,0,1)</f>
        <v>1</v>
      </c>
      <c r="G5296" s="3">
        <f>IF(detail!$G$11=4,0,1)</f>
        <v>1</v>
      </c>
      <c r="H5296" s="3">
        <v>19.2</v>
      </c>
      <c r="I5296" s="3">
        <f>+IF(OR((E5296&lt;=météo!H$17),(E5296&gt;météo!H$18),(F5296=0),(G5296=0),(C5296&gt;detail!$G$4)),0,1)</f>
        <v>1</v>
      </c>
      <c r="J5296" s="3">
        <f>IF(météo!H$19&lt;H5296,0,(météo!H$19-H5296)*I5296)</f>
        <v>0.80000000000000071</v>
      </c>
      <c r="K5296" s="3">
        <f>+IF(I5296&gt;0,IF(H5296&lt;=météo!$H$19,1,0),0)</f>
        <v>1</v>
      </c>
    </row>
    <row r="5297" spans="2:11">
      <c r="B5297" s="3">
        <v>8</v>
      </c>
      <c r="C5297" s="3">
        <v>1</v>
      </c>
      <c r="D5297" s="3">
        <v>9</v>
      </c>
      <c r="E5297" s="3">
        <v>12</v>
      </c>
      <c r="F5297" s="3">
        <f>IF(detail!$G$11=2,0,1)</f>
        <v>1</v>
      </c>
      <c r="G5297" s="3">
        <f>IF(detail!$G$11=4,0,1)</f>
        <v>1</v>
      </c>
      <c r="H5297" s="3">
        <v>19.399999999999999</v>
      </c>
      <c r="I5297" s="3">
        <f>+IF(OR((E5297&lt;=météo!H$17),(E5297&gt;météo!H$18),(F5297=0),(G5297=0),(C5297&gt;detail!$G$4)),0,1)</f>
        <v>1</v>
      </c>
      <c r="J5297" s="3">
        <f>IF(météo!H$19&lt;H5297,0,(météo!H$19-H5297)*I5297)</f>
        <v>0.60000000000000142</v>
      </c>
      <c r="K5297" s="3">
        <f>+IF(I5297&gt;0,IF(H5297&lt;=météo!$H$19,1,0),0)</f>
        <v>1</v>
      </c>
    </row>
    <row r="5298" spans="2:11">
      <c r="B5298" s="3">
        <v>8</v>
      </c>
      <c r="C5298" s="3">
        <v>1</v>
      </c>
      <c r="D5298" s="3">
        <v>9</v>
      </c>
      <c r="E5298" s="3">
        <v>13</v>
      </c>
      <c r="F5298" s="3">
        <f>IF(detail!$G$11=2,0,1)</f>
        <v>1</v>
      </c>
      <c r="G5298" s="3">
        <f>IF(detail!$G$11=4,0,1)</f>
        <v>1</v>
      </c>
      <c r="H5298" s="3">
        <v>20.6</v>
      </c>
      <c r="I5298" s="3">
        <f>+IF(OR((E5298&lt;=météo!H$17),(E5298&gt;météo!H$18),(F5298=0),(G5298=0),(C5298&gt;detail!$G$4)),0,1)</f>
        <v>1</v>
      </c>
      <c r="J5298" s="3">
        <f>IF(météo!H$19&lt;H5298,0,(météo!H$19-H5298)*I5298)</f>
        <v>0</v>
      </c>
      <c r="K5298" s="3">
        <f>+IF(I5298&gt;0,IF(H5298&lt;=météo!$H$19,1,0),0)</f>
        <v>0</v>
      </c>
    </row>
    <row r="5299" spans="2:11">
      <c r="B5299" s="3">
        <v>8</v>
      </c>
      <c r="C5299" s="3">
        <v>1</v>
      </c>
      <c r="D5299" s="3">
        <v>9</v>
      </c>
      <c r="E5299" s="3">
        <v>14</v>
      </c>
      <c r="F5299" s="3">
        <f>IF(detail!$G$11=2,0,1)</f>
        <v>1</v>
      </c>
      <c r="G5299" s="3">
        <f>IF(detail!$G$11=4,0,1)</f>
        <v>1</v>
      </c>
      <c r="H5299" s="3">
        <v>22.5</v>
      </c>
      <c r="I5299" s="3">
        <f>+IF(OR((E5299&lt;=météo!H$17),(E5299&gt;météo!H$18),(F5299=0),(G5299=0),(C5299&gt;detail!$G$4)),0,1)</f>
        <v>1</v>
      </c>
      <c r="J5299" s="3">
        <f>IF(météo!H$19&lt;H5299,0,(météo!H$19-H5299)*I5299)</f>
        <v>0</v>
      </c>
      <c r="K5299" s="3">
        <f>+IF(I5299&gt;0,IF(H5299&lt;=météo!$H$19,1,0),0)</f>
        <v>0</v>
      </c>
    </row>
    <row r="5300" spans="2:11">
      <c r="B5300" s="3">
        <v>8</v>
      </c>
      <c r="C5300" s="3">
        <v>1</v>
      </c>
      <c r="D5300" s="3">
        <v>9</v>
      </c>
      <c r="E5300" s="3">
        <v>15</v>
      </c>
      <c r="F5300" s="3">
        <f>IF(detail!$G$11=2,0,1)</f>
        <v>1</v>
      </c>
      <c r="G5300" s="3">
        <f>IF(detail!$G$11=4,0,1)</f>
        <v>1</v>
      </c>
      <c r="H5300" s="3">
        <v>22</v>
      </c>
      <c r="I5300" s="3">
        <f>+IF(OR((E5300&lt;=météo!H$17),(E5300&gt;météo!H$18),(F5300=0),(G5300=0),(C5300&gt;detail!$G$4)),0,1)</f>
        <v>1</v>
      </c>
      <c r="J5300" s="3">
        <f>IF(météo!H$19&lt;H5300,0,(météo!H$19-H5300)*I5300)</f>
        <v>0</v>
      </c>
      <c r="K5300" s="3">
        <f>+IF(I5300&gt;0,IF(H5300&lt;=météo!$H$19,1,0),0)</f>
        <v>0</v>
      </c>
    </row>
    <row r="5301" spans="2:11">
      <c r="B5301" s="3">
        <v>8</v>
      </c>
      <c r="C5301" s="3">
        <v>1</v>
      </c>
      <c r="D5301" s="3">
        <v>9</v>
      </c>
      <c r="E5301" s="3">
        <v>16</v>
      </c>
      <c r="F5301" s="3">
        <f>IF(detail!$G$11=2,0,1)</f>
        <v>1</v>
      </c>
      <c r="G5301" s="3">
        <f>IF(detail!$G$11=4,0,1)</f>
        <v>1</v>
      </c>
      <c r="H5301" s="3">
        <v>21.1</v>
      </c>
      <c r="I5301" s="3">
        <f>+IF(OR((E5301&lt;=météo!H$17),(E5301&gt;météo!H$18),(F5301=0),(G5301=0),(C5301&gt;detail!$G$4)),0,1)</f>
        <v>1</v>
      </c>
      <c r="J5301" s="3">
        <f>IF(météo!H$19&lt;H5301,0,(météo!H$19-H5301)*I5301)</f>
        <v>0</v>
      </c>
      <c r="K5301" s="3">
        <f>+IF(I5301&gt;0,IF(H5301&lt;=météo!$H$19,1,0),0)</f>
        <v>0</v>
      </c>
    </row>
    <row r="5302" spans="2:11">
      <c r="B5302" s="3">
        <v>8</v>
      </c>
      <c r="C5302" s="3">
        <v>1</v>
      </c>
      <c r="D5302" s="3">
        <v>9</v>
      </c>
      <c r="E5302" s="3">
        <v>17</v>
      </c>
      <c r="F5302" s="3">
        <f>IF(detail!$G$11=2,0,1)</f>
        <v>1</v>
      </c>
      <c r="G5302" s="3">
        <f>IF(detail!$G$11=4,0,1)</f>
        <v>1</v>
      </c>
      <c r="H5302" s="3">
        <v>21.3</v>
      </c>
      <c r="I5302" s="3">
        <f>+IF(OR((E5302&lt;=météo!H$17),(E5302&gt;météo!H$18),(F5302=0),(G5302=0),(C5302&gt;detail!$G$4)),0,1)</f>
        <v>1</v>
      </c>
      <c r="J5302" s="3">
        <f>IF(météo!H$19&lt;H5302,0,(météo!H$19-H5302)*I5302)</f>
        <v>0</v>
      </c>
      <c r="K5302" s="3">
        <f>+IF(I5302&gt;0,IF(H5302&lt;=météo!$H$19,1,0),0)</f>
        <v>0</v>
      </c>
    </row>
    <row r="5303" spans="2:11">
      <c r="B5303" s="3">
        <v>8</v>
      </c>
      <c r="C5303" s="3">
        <v>1</v>
      </c>
      <c r="D5303" s="3">
        <v>9</v>
      </c>
      <c r="E5303" s="3">
        <v>18</v>
      </c>
      <c r="F5303" s="3">
        <f>IF(detail!$G$11=2,0,1)</f>
        <v>1</v>
      </c>
      <c r="G5303" s="3">
        <f>IF(detail!$G$11=4,0,1)</f>
        <v>1</v>
      </c>
      <c r="H5303" s="3">
        <v>21.3</v>
      </c>
      <c r="I5303" s="3">
        <f>+IF(OR((E5303&lt;=météo!H$17),(E5303&gt;météo!H$18),(F5303=0),(G5303=0),(C5303&gt;detail!$G$4)),0,1)</f>
        <v>1</v>
      </c>
      <c r="J5303" s="3">
        <f>IF(météo!H$19&lt;H5303,0,(météo!H$19-H5303)*I5303)</f>
        <v>0</v>
      </c>
      <c r="K5303" s="3">
        <f>+IF(I5303&gt;0,IF(H5303&lt;=météo!$H$19,1,0),0)</f>
        <v>0</v>
      </c>
    </row>
    <row r="5304" spans="2:11">
      <c r="B5304" s="3">
        <v>8</v>
      </c>
      <c r="C5304" s="3">
        <v>1</v>
      </c>
      <c r="D5304" s="3">
        <v>9</v>
      </c>
      <c r="E5304" s="3">
        <v>19</v>
      </c>
      <c r="F5304" s="3">
        <f>IF(detail!$G$11=2,0,1)</f>
        <v>1</v>
      </c>
      <c r="G5304" s="3">
        <f>IF(detail!$G$11=4,0,1)</f>
        <v>1</v>
      </c>
      <c r="H5304" s="3">
        <v>20.8</v>
      </c>
      <c r="I5304" s="3">
        <f>+IF(OR((E5304&lt;=météo!H$17),(E5304&gt;météo!H$18),(F5304=0),(G5304=0),(C5304&gt;detail!$G$4)),0,1)</f>
        <v>0</v>
      </c>
      <c r="J5304" s="3">
        <f>IF(météo!H$19&lt;H5304,0,(météo!H$19-H5304)*I5304)</f>
        <v>0</v>
      </c>
      <c r="K5304" s="3">
        <f>+IF(I5304&gt;0,IF(H5304&lt;=météo!$H$19,1,0),0)</f>
        <v>0</v>
      </c>
    </row>
    <row r="5305" spans="2:11">
      <c r="B5305" s="3">
        <v>8</v>
      </c>
      <c r="C5305" s="3">
        <v>1</v>
      </c>
      <c r="D5305" s="3">
        <v>9</v>
      </c>
      <c r="E5305" s="3">
        <v>20</v>
      </c>
      <c r="F5305" s="3">
        <f>IF(detail!$G$11=2,0,1)</f>
        <v>1</v>
      </c>
      <c r="G5305" s="3">
        <f>IF(detail!$G$11=4,0,1)</f>
        <v>1</v>
      </c>
      <c r="H5305" s="3">
        <v>20.3</v>
      </c>
      <c r="I5305" s="3">
        <f>+IF(OR((E5305&lt;=météo!H$17),(E5305&gt;météo!H$18),(F5305=0),(G5305=0),(C5305&gt;detail!$G$4)),0,1)</f>
        <v>0</v>
      </c>
      <c r="J5305" s="3">
        <f>IF(météo!H$19&lt;H5305,0,(météo!H$19-H5305)*I5305)</f>
        <v>0</v>
      </c>
      <c r="K5305" s="3">
        <f>+IF(I5305&gt;0,IF(H5305&lt;=météo!$H$19,1,0),0)</f>
        <v>0</v>
      </c>
    </row>
    <row r="5306" spans="2:11">
      <c r="B5306" s="3">
        <v>8</v>
      </c>
      <c r="C5306" s="3">
        <v>1</v>
      </c>
      <c r="D5306" s="3">
        <v>9</v>
      </c>
      <c r="E5306" s="3">
        <v>21</v>
      </c>
      <c r="F5306" s="3">
        <f>IF(detail!$G$11=2,0,1)</f>
        <v>1</v>
      </c>
      <c r="G5306" s="3">
        <f>IF(detail!$G$11=4,0,1)</f>
        <v>1</v>
      </c>
      <c r="H5306" s="3">
        <v>19.8</v>
      </c>
      <c r="I5306" s="3">
        <f>+IF(OR((E5306&lt;=météo!H$17),(E5306&gt;météo!H$18),(F5306=0),(G5306=0),(C5306&gt;detail!$G$4)),0,1)</f>
        <v>0</v>
      </c>
      <c r="J5306" s="3">
        <f>IF(météo!H$19&lt;H5306,0,(météo!H$19-H5306)*I5306)</f>
        <v>0</v>
      </c>
      <c r="K5306" s="3">
        <f>+IF(I5306&gt;0,IF(H5306&lt;=météo!$H$19,1,0),0)</f>
        <v>0</v>
      </c>
    </row>
    <row r="5307" spans="2:11">
      <c r="B5307" s="3">
        <v>8</v>
      </c>
      <c r="C5307" s="3">
        <v>1</v>
      </c>
      <c r="D5307" s="3">
        <v>9</v>
      </c>
      <c r="E5307" s="3">
        <v>22</v>
      </c>
      <c r="F5307" s="3">
        <f>IF(detail!$G$11=2,0,1)</f>
        <v>1</v>
      </c>
      <c r="G5307" s="3">
        <f>IF(detail!$G$11=4,0,1)</f>
        <v>1</v>
      </c>
      <c r="H5307" s="3">
        <v>18.600000000000001</v>
      </c>
      <c r="I5307" s="3">
        <f>+IF(OR((E5307&lt;=météo!H$17),(E5307&gt;météo!H$18),(F5307=0),(G5307=0),(C5307&gt;detail!$G$4)),0,1)</f>
        <v>0</v>
      </c>
      <c r="J5307" s="3">
        <f>IF(météo!H$19&lt;H5307,0,(météo!H$19-H5307)*I5307)</f>
        <v>0</v>
      </c>
      <c r="K5307" s="3">
        <f>+IF(I5307&gt;0,IF(H5307&lt;=météo!$H$19,1,0),0)</f>
        <v>0</v>
      </c>
    </row>
    <row r="5308" spans="2:11">
      <c r="B5308" s="3">
        <v>8</v>
      </c>
      <c r="C5308" s="3">
        <v>1</v>
      </c>
      <c r="D5308" s="3">
        <v>9</v>
      </c>
      <c r="E5308" s="3">
        <v>23</v>
      </c>
      <c r="F5308" s="3">
        <f>IF(detail!$G$11=2,0,1)</f>
        <v>1</v>
      </c>
      <c r="G5308" s="3">
        <f>IF(detail!$G$11=4,0,1)</f>
        <v>1</v>
      </c>
      <c r="H5308" s="3">
        <v>17.5</v>
      </c>
      <c r="I5308" s="3">
        <f>+IF(OR((E5308&lt;=météo!H$17),(E5308&gt;météo!H$18),(F5308=0),(G5308=0),(C5308&gt;detail!$G$4)),0,1)</f>
        <v>0</v>
      </c>
      <c r="J5308" s="3">
        <f>IF(météo!H$19&lt;H5308,0,(météo!H$19-H5308)*I5308)</f>
        <v>0</v>
      </c>
      <c r="K5308" s="3">
        <f>+IF(I5308&gt;0,IF(H5308&lt;=météo!$H$19,1,0),0)</f>
        <v>0</v>
      </c>
    </row>
    <row r="5309" spans="2:11">
      <c r="B5309" s="3">
        <v>8</v>
      </c>
      <c r="C5309" s="3">
        <v>1</v>
      </c>
      <c r="D5309" s="3">
        <v>9</v>
      </c>
      <c r="E5309" s="3">
        <v>24</v>
      </c>
      <c r="F5309" s="3">
        <f>IF(detail!$G$11=2,0,1)</f>
        <v>1</v>
      </c>
      <c r="G5309" s="3">
        <f>IF(detail!$G$11=4,0,1)</f>
        <v>1</v>
      </c>
      <c r="H5309" s="3">
        <v>16.899999999999999</v>
      </c>
      <c r="I5309" s="3">
        <f>+IF(OR((E5309&lt;=météo!H$17),(E5309&gt;météo!H$18),(F5309=0),(G5309=0),(C5309&gt;detail!$G$4)),0,1)</f>
        <v>0</v>
      </c>
      <c r="J5309" s="3">
        <f>IF(météo!H$19&lt;H5309,0,(météo!H$19-H5309)*I5309)</f>
        <v>0</v>
      </c>
      <c r="K5309" s="3">
        <f>+IF(I5309&gt;0,IF(H5309&lt;=météo!$H$19,1,0),0)</f>
        <v>0</v>
      </c>
    </row>
    <row r="5310" spans="2:11">
      <c r="B5310" s="3">
        <v>8</v>
      </c>
      <c r="C5310" s="3">
        <v>1</v>
      </c>
      <c r="D5310" s="3">
        <v>10</v>
      </c>
      <c r="E5310" s="3">
        <v>1</v>
      </c>
      <c r="F5310" s="3">
        <f>IF(detail!$G$11=2,0,1)</f>
        <v>1</v>
      </c>
      <c r="G5310" s="3">
        <f>IF(detail!$G$11=4,0,1)</f>
        <v>1</v>
      </c>
      <c r="H5310" s="3">
        <v>16.3</v>
      </c>
      <c r="I5310" s="3">
        <f>+IF(OR((E5310&lt;=météo!H$17),(E5310&gt;météo!H$18),(F5310=0),(G5310=0),(C5310&gt;detail!$G$4)),0,1)</f>
        <v>0</v>
      </c>
      <c r="J5310" s="3">
        <f>IF(météo!H$19&lt;H5310,0,(météo!H$19-H5310)*I5310)</f>
        <v>0</v>
      </c>
      <c r="K5310" s="3">
        <f>+IF(I5310&gt;0,IF(H5310&lt;=météo!$H$19,1,0),0)</f>
        <v>0</v>
      </c>
    </row>
    <row r="5311" spans="2:11">
      <c r="B5311" s="3">
        <v>8</v>
      </c>
      <c r="C5311" s="3">
        <v>1</v>
      </c>
      <c r="D5311" s="3">
        <v>10</v>
      </c>
      <c r="E5311" s="3">
        <v>2</v>
      </c>
      <c r="F5311" s="3">
        <f>IF(detail!$G$11=2,0,1)</f>
        <v>1</v>
      </c>
      <c r="G5311" s="3">
        <f>IF(detail!$G$11=4,0,1)</f>
        <v>1</v>
      </c>
      <c r="H5311" s="3">
        <v>15.9</v>
      </c>
      <c r="I5311" s="3">
        <f>+IF(OR((E5311&lt;=météo!H$17),(E5311&gt;météo!H$18),(F5311=0),(G5311=0),(C5311&gt;detail!$G$4)),0,1)</f>
        <v>0</v>
      </c>
      <c r="J5311" s="3">
        <f>IF(météo!H$19&lt;H5311,0,(météo!H$19-H5311)*I5311)</f>
        <v>0</v>
      </c>
      <c r="K5311" s="3">
        <f>+IF(I5311&gt;0,IF(H5311&lt;=météo!$H$19,1,0),0)</f>
        <v>0</v>
      </c>
    </row>
    <row r="5312" spans="2:11">
      <c r="B5312" s="3">
        <v>8</v>
      </c>
      <c r="C5312" s="3">
        <v>1</v>
      </c>
      <c r="D5312" s="3">
        <v>10</v>
      </c>
      <c r="E5312" s="3">
        <v>3</v>
      </c>
      <c r="F5312" s="3">
        <f>IF(detail!$G$11=2,0,1)</f>
        <v>1</v>
      </c>
      <c r="G5312" s="3">
        <f>IF(detail!$G$11=4,0,1)</f>
        <v>1</v>
      </c>
      <c r="H5312" s="3">
        <v>15.4</v>
      </c>
      <c r="I5312" s="3">
        <f>+IF(OR((E5312&lt;=météo!H$17),(E5312&gt;météo!H$18),(F5312=0),(G5312=0),(C5312&gt;detail!$G$4)),0,1)</f>
        <v>0</v>
      </c>
      <c r="J5312" s="3">
        <f>IF(météo!H$19&lt;H5312,0,(météo!H$19-H5312)*I5312)</f>
        <v>0</v>
      </c>
      <c r="K5312" s="3">
        <f>+IF(I5312&gt;0,IF(H5312&lt;=météo!$H$19,1,0),0)</f>
        <v>0</v>
      </c>
    </row>
    <row r="5313" spans="2:11">
      <c r="B5313" s="3">
        <v>8</v>
      </c>
      <c r="C5313" s="3">
        <v>1</v>
      </c>
      <c r="D5313" s="3">
        <v>10</v>
      </c>
      <c r="E5313" s="3">
        <v>4</v>
      </c>
      <c r="F5313" s="3">
        <f>IF(detail!$G$11=2,0,1)</f>
        <v>1</v>
      </c>
      <c r="G5313" s="3">
        <f>IF(detail!$G$11=4,0,1)</f>
        <v>1</v>
      </c>
      <c r="H5313" s="3">
        <v>14.7</v>
      </c>
      <c r="I5313" s="3">
        <f>+IF(OR((E5313&lt;=météo!H$17),(E5313&gt;météo!H$18),(F5313=0),(G5313=0),(C5313&gt;detail!$G$4)),0,1)</f>
        <v>0</v>
      </c>
      <c r="J5313" s="3">
        <f>IF(météo!H$19&lt;H5313,0,(météo!H$19-H5313)*I5313)</f>
        <v>0</v>
      </c>
      <c r="K5313" s="3">
        <f>+IF(I5313&gt;0,IF(H5313&lt;=météo!$H$19,1,0),0)</f>
        <v>0</v>
      </c>
    </row>
    <row r="5314" spans="2:11">
      <c r="B5314" s="3">
        <v>8</v>
      </c>
      <c r="C5314" s="3">
        <v>1</v>
      </c>
      <c r="D5314" s="3">
        <v>10</v>
      </c>
      <c r="E5314" s="3">
        <v>5</v>
      </c>
      <c r="F5314" s="3">
        <f>IF(detail!$G$11=2,0,1)</f>
        <v>1</v>
      </c>
      <c r="G5314" s="3">
        <f>IF(detail!$G$11=4,0,1)</f>
        <v>1</v>
      </c>
      <c r="H5314" s="3">
        <v>14.2</v>
      </c>
      <c r="I5314" s="3">
        <f>+IF(OR((E5314&lt;=météo!H$17),(E5314&gt;météo!H$18),(F5314=0),(G5314=0),(C5314&gt;detail!$G$4)),0,1)</f>
        <v>0</v>
      </c>
      <c r="J5314" s="3">
        <f>IF(météo!H$19&lt;H5314,0,(météo!H$19-H5314)*I5314)</f>
        <v>0</v>
      </c>
      <c r="K5314" s="3">
        <f>+IF(I5314&gt;0,IF(H5314&lt;=météo!$H$19,1,0),0)</f>
        <v>0</v>
      </c>
    </row>
    <row r="5315" spans="2:11">
      <c r="B5315" s="3">
        <v>8</v>
      </c>
      <c r="C5315" s="3">
        <v>1</v>
      </c>
      <c r="D5315" s="3">
        <v>10</v>
      </c>
      <c r="E5315" s="3">
        <v>6</v>
      </c>
      <c r="F5315" s="3">
        <f>IF(detail!$G$11=2,0,1)</f>
        <v>1</v>
      </c>
      <c r="G5315" s="3">
        <f>IF(detail!$G$11=4,0,1)</f>
        <v>1</v>
      </c>
      <c r="H5315" s="3">
        <v>13.8</v>
      </c>
      <c r="I5315" s="3">
        <f>+IF(OR((E5315&lt;=météo!H$17),(E5315&gt;météo!H$18),(F5315=0),(G5315=0),(C5315&gt;detail!$G$4)),0,1)</f>
        <v>0</v>
      </c>
      <c r="J5315" s="3">
        <f>IF(météo!H$19&lt;H5315,0,(météo!H$19-H5315)*I5315)</f>
        <v>0</v>
      </c>
      <c r="K5315" s="3">
        <f>+IF(I5315&gt;0,IF(H5315&lt;=météo!$H$19,1,0),0)</f>
        <v>0</v>
      </c>
    </row>
    <row r="5316" spans="2:11">
      <c r="B5316" s="3">
        <v>8</v>
      </c>
      <c r="C5316" s="3">
        <v>1</v>
      </c>
      <c r="D5316" s="3">
        <v>10</v>
      </c>
      <c r="E5316" s="3">
        <v>7</v>
      </c>
      <c r="F5316" s="3">
        <f>IF(detail!$G$11=2,0,1)</f>
        <v>1</v>
      </c>
      <c r="G5316" s="3">
        <f>IF(detail!$G$11=4,0,1)</f>
        <v>1</v>
      </c>
      <c r="H5316" s="3">
        <v>14</v>
      </c>
      <c r="I5316" s="3">
        <f>+IF(OR((E5316&lt;=météo!H$17),(E5316&gt;météo!H$18),(F5316=0),(G5316=0),(C5316&gt;detail!$G$4)),0,1)</f>
        <v>0</v>
      </c>
      <c r="J5316" s="3">
        <f>IF(météo!H$19&lt;H5316,0,(météo!H$19-H5316)*I5316)</f>
        <v>0</v>
      </c>
      <c r="K5316" s="3">
        <f>+IF(I5316&gt;0,IF(H5316&lt;=météo!$H$19,1,0),0)</f>
        <v>0</v>
      </c>
    </row>
    <row r="5317" spans="2:11">
      <c r="B5317" s="3">
        <v>8</v>
      </c>
      <c r="C5317" s="3">
        <v>1</v>
      </c>
      <c r="D5317" s="3">
        <v>10</v>
      </c>
      <c r="E5317" s="3">
        <v>8</v>
      </c>
      <c r="F5317" s="3">
        <f>IF(detail!$G$11=2,0,1)</f>
        <v>1</v>
      </c>
      <c r="G5317" s="3">
        <f>IF(detail!$G$11=4,0,1)</f>
        <v>1</v>
      </c>
      <c r="H5317" s="3">
        <v>14.9</v>
      </c>
      <c r="I5317" s="3">
        <f>+IF(OR((E5317&lt;=météo!H$17),(E5317&gt;météo!H$18),(F5317=0),(G5317=0),(C5317&gt;detail!$G$4)),0,1)</f>
        <v>0</v>
      </c>
      <c r="J5317" s="3">
        <f>IF(météo!H$19&lt;H5317,0,(météo!H$19-H5317)*I5317)</f>
        <v>0</v>
      </c>
      <c r="K5317" s="3">
        <f>+IF(I5317&gt;0,IF(H5317&lt;=météo!$H$19,1,0),0)</f>
        <v>0</v>
      </c>
    </row>
    <row r="5318" spans="2:11">
      <c r="B5318" s="3">
        <v>8</v>
      </c>
      <c r="C5318" s="3">
        <v>1</v>
      </c>
      <c r="D5318" s="3">
        <v>10</v>
      </c>
      <c r="E5318" s="3">
        <v>9</v>
      </c>
      <c r="F5318" s="3">
        <f>IF(detail!$G$11=2,0,1)</f>
        <v>1</v>
      </c>
      <c r="G5318" s="3">
        <f>IF(detail!$G$11=4,0,1)</f>
        <v>1</v>
      </c>
      <c r="H5318" s="3">
        <v>15.8</v>
      </c>
      <c r="I5318" s="3">
        <f>+IF(OR((E5318&lt;=météo!H$17),(E5318&gt;météo!H$18),(F5318=0),(G5318=0),(C5318&gt;detail!$G$4)),0,1)</f>
        <v>1</v>
      </c>
      <c r="J5318" s="3">
        <f>IF(météo!H$19&lt;H5318,0,(météo!H$19-H5318)*I5318)</f>
        <v>4.1999999999999993</v>
      </c>
      <c r="K5318" s="3">
        <f>+IF(I5318&gt;0,IF(H5318&lt;=météo!$H$19,1,0),0)</f>
        <v>1</v>
      </c>
    </row>
    <row r="5319" spans="2:11">
      <c r="B5319" s="3">
        <v>8</v>
      </c>
      <c r="C5319" s="3">
        <v>1</v>
      </c>
      <c r="D5319" s="3">
        <v>10</v>
      </c>
      <c r="E5319" s="3">
        <v>10</v>
      </c>
      <c r="F5319" s="3">
        <f>IF(detail!$G$11=2,0,1)</f>
        <v>1</v>
      </c>
      <c r="G5319" s="3">
        <f>IF(detail!$G$11=4,0,1)</f>
        <v>1</v>
      </c>
      <c r="H5319" s="3">
        <v>16.600000000000001</v>
      </c>
      <c r="I5319" s="3">
        <f>+IF(OR((E5319&lt;=météo!H$17),(E5319&gt;météo!H$18),(F5319=0),(G5319=0),(C5319&gt;detail!$G$4)),0,1)</f>
        <v>1</v>
      </c>
      <c r="J5319" s="3">
        <f>IF(météo!H$19&lt;H5319,0,(météo!H$19-H5319)*I5319)</f>
        <v>3.3999999999999986</v>
      </c>
      <c r="K5319" s="3">
        <f>+IF(I5319&gt;0,IF(H5319&lt;=météo!$H$19,1,0),0)</f>
        <v>1</v>
      </c>
    </row>
    <row r="5320" spans="2:11">
      <c r="B5320" s="3">
        <v>8</v>
      </c>
      <c r="C5320" s="3">
        <v>1</v>
      </c>
      <c r="D5320" s="3">
        <v>10</v>
      </c>
      <c r="E5320" s="3">
        <v>11</v>
      </c>
      <c r="F5320" s="3">
        <f>IF(detail!$G$11=2,0,1)</f>
        <v>1</v>
      </c>
      <c r="G5320" s="3">
        <f>IF(detail!$G$11=4,0,1)</f>
        <v>1</v>
      </c>
      <c r="H5320" s="3">
        <v>17.3</v>
      </c>
      <c r="I5320" s="3">
        <f>+IF(OR((E5320&lt;=météo!H$17),(E5320&gt;météo!H$18),(F5320=0),(G5320=0),(C5320&gt;detail!$G$4)),0,1)</f>
        <v>1</v>
      </c>
      <c r="J5320" s="3">
        <f>IF(météo!H$19&lt;H5320,0,(météo!H$19-H5320)*I5320)</f>
        <v>2.6999999999999993</v>
      </c>
      <c r="K5320" s="3">
        <f>+IF(I5320&gt;0,IF(H5320&lt;=météo!$H$19,1,0),0)</f>
        <v>1</v>
      </c>
    </row>
    <row r="5321" spans="2:11">
      <c r="B5321" s="3">
        <v>8</v>
      </c>
      <c r="C5321" s="3">
        <v>1</v>
      </c>
      <c r="D5321" s="3">
        <v>10</v>
      </c>
      <c r="E5321" s="3">
        <v>12</v>
      </c>
      <c r="F5321" s="3">
        <f>IF(detail!$G$11=2,0,1)</f>
        <v>1</v>
      </c>
      <c r="G5321" s="3">
        <f>IF(detail!$G$11=4,0,1)</f>
        <v>1</v>
      </c>
      <c r="H5321" s="3">
        <v>18.2</v>
      </c>
      <c r="I5321" s="3">
        <f>+IF(OR((E5321&lt;=météo!H$17),(E5321&gt;météo!H$18),(F5321=0),(G5321=0),(C5321&gt;detail!$G$4)),0,1)</f>
        <v>1</v>
      </c>
      <c r="J5321" s="3">
        <f>IF(météo!H$19&lt;H5321,0,(météo!H$19-H5321)*I5321)</f>
        <v>1.8000000000000007</v>
      </c>
      <c r="K5321" s="3">
        <f>+IF(I5321&gt;0,IF(H5321&lt;=météo!$H$19,1,0),0)</f>
        <v>1</v>
      </c>
    </row>
    <row r="5322" spans="2:11">
      <c r="B5322" s="3">
        <v>8</v>
      </c>
      <c r="C5322" s="3">
        <v>1</v>
      </c>
      <c r="D5322" s="3">
        <v>10</v>
      </c>
      <c r="E5322" s="3">
        <v>13</v>
      </c>
      <c r="F5322" s="3">
        <f>IF(detail!$G$11=2,0,1)</f>
        <v>1</v>
      </c>
      <c r="G5322" s="3">
        <f>IF(detail!$G$11=4,0,1)</f>
        <v>1</v>
      </c>
      <c r="H5322" s="3">
        <v>19.2</v>
      </c>
      <c r="I5322" s="3">
        <f>+IF(OR((E5322&lt;=météo!H$17),(E5322&gt;météo!H$18),(F5322=0),(G5322=0),(C5322&gt;detail!$G$4)),0,1)</f>
        <v>1</v>
      </c>
      <c r="J5322" s="3">
        <f>IF(météo!H$19&lt;H5322,0,(météo!H$19-H5322)*I5322)</f>
        <v>0.80000000000000071</v>
      </c>
      <c r="K5322" s="3">
        <f>+IF(I5322&gt;0,IF(H5322&lt;=météo!$H$19,1,0),0)</f>
        <v>1</v>
      </c>
    </row>
    <row r="5323" spans="2:11">
      <c r="B5323" s="3">
        <v>8</v>
      </c>
      <c r="C5323" s="3">
        <v>1</v>
      </c>
      <c r="D5323" s="3">
        <v>10</v>
      </c>
      <c r="E5323" s="3">
        <v>14</v>
      </c>
      <c r="F5323" s="3">
        <f>IF(detail!$G$11=2,0,1)</f>
        <v>1</v>
      </c>
      <c r="G5323" s="3">
        <f>IF(detail!$G$11=4,0,1)</f>
        <v>1</v>
      </c>
      <c r="H5323" s="3">
        <v>20.100000000000001</v>
      </c>
      <c r="I5323" s="3">
        <f>+IF(OR((E5323&lt;=météo!H$17),(E5323&gt;météo!H$18),(F5323=0),(G5323=0),(C5323&gt;detail!$G$4)),0,1)</f>
        <v>1</v>
      </c>
      <c r="J5323" s="3">
        <f>IF(météo!H$19&lt;H5323,0,(météo!H$19-H5323)*I5323)</f>
        <v>0</v>
      </c>
      <c r="K5323" s="3">
        <f>+IF(I5323&gt;0,IF(H5323&lt;=météo!$H$19,1,0),0)</f>
        <v>0</v>
      </c>
    </row>
    <row r="5324" spans="2:11">
      <c r="B5324" s="3">
        <v>8</v>
      </c>
      <c r="C5324" s="3">
        <v>1</v>
      </c>
      <c r="D5324" s="3">
        <v>10</v>
      </c>
      <c r="E5324" s="3">
        <v>15</v>
      </c>
      <c r="F5324" s="3">
        <f>IF(detail!$G$11=2,0,1)</f>
        <v>1</v>
      </c>
      <c r="G5324" s="3">
        <f>IF(detail!$G$11=4,0,1)</f>
        <v>1</v>
      </c>
      <c r="H5324" s="3">
        <v>20.9</v>
      </c>
      <c r="I5324" s="3">
        <f>+IF(OR((E5324&lt;=météo!H$17),(E5324&gt;météo!H$18),(F5324=0),(G5324=0),(C5324&gt;detail!$G$4)),0,1)</f>
        <v>1</v>
      </c>
      <c r="J5324" s="3">
        <f>IF(météo!H$19&lt;H5324,0,(météo!H$19-H5324)*I5324)</f>
        <v>0</v>
      </c>
      <c r="K5324" s="3">
        <f>+IF(I5324&gt;0,IF(H5324&lt;=météo!$H$19,1,0),0)</f>
        <v>0</v>
      </c>
    </row>
    <row r="5325" spans="2:11">
      <c r="B5325" s="3">
        <v>8</v>
      </c>
      <c r="C5325" s="3">
        <v>1</v>
      </c>
      <c r="D5325" s="3">
        <v>10</v>
      </c>
      <c r="E5325" s="3">
        <v>16</v>
      </c>
      <c r="F5325" s="3">
        <f>IF(detail!$G$11=2,0,1)</f>
        <v>1</v>
      </c>
      <c r="G5325" s="3">
        <f>IF(detail!$G$11=4,0,1)</f>
        <v>1</v>
      </c>
      <c r="H5325" s="3">
        <v>21.5</v>
      </c>
      <c r="I5325" s="3">
        <f>+IF(OR((E5325&lt;=météo!H$17),(E5325&gt;météo!H$18),(F5325=0),(G5325=0),(C5325&gt;detail!$G$4)),0,1)</f>
        <v>1</v>
      </c>
      <c r="J5325" s="3">
        <f>IF(météo!H$19&lt;H5325,0,(météo!H$19-H5325)*I5325)</f>
        <v>0</v>
      </c>
      <c r="K5325" s="3">
        <f>+IF(I5325&gt;0,IF(H5325&lt;=météo!$H$19,1,0),0)</f>
        <v>0</v>
      </c>
    </row>
    <row r="5326" spans="2:11">
      <c r="B5326" s="3">
        <v>8</v>
      </c>
      <c r="C5326" s="3">
        <v>1</v>
      </c>
      <c r="D5326" s="3">
        <v>10</v>
      </c>
      <c r="E5326" s="3">
        <v>17</v>
      </c>
      <c r="F5326" s="3">
        <f>IF(detail!$G$11=2,0,1)</f>
        <v>1</v>
      </c>
      <c r="G5326" s="3">
        <f>IF(detail!$G$11=4,0,1)</f>
        <v>1</v>
      </c>
      <c r="H5326" s="3">
        <v>21.7</v>
      </c>
      <c r="I5326" s="3">
        <f>+IF(OR((E5326&lt;=météo!H$17),(E5326&gt;météo!H$18),(F5326=0),(G5326=0),(C5326&gt;detail!$G$4)),0,1)</f>
        <v>1</v>
      </c>
      <c r="J5326" s="3">
        <f>IF(météo!H$19&lt;H5326,0,(météo!H$19-H5326)*I5326)</f>
        <v>0</v>
      </c>
      <c r="K5326" s="3">
        <f>+IF(I5326&gt;0,IF(H5326&lt;=météo!$H$19,1,0),0)</f>
        <v>0</v>
      </c>
    </row>
    <row r="5327" spans="2:11">
      <c r="B5327" s="3">
        <v>8</v>
      </c>
      <c r="C5327" s="3">
        <v>1</v>
      </c>
      <c r="D5327" s="3">
        <v>10</v>
      </c>
      <c r="E5327" s="3">
        <v>18</v>
      </c>
      <c r="F5327" s="3">
        <f>IF(detail!$G$11=2,0,1)</f>
        <v>1</v>
      </c>
      <c r="G5327" s="3">
        <f>IF(detail!$G$11=4,0,1)</f>
        <v>1</v>
      </c>
      <c r="H5327" s="3">
        <v>21.6</v>
      </c>
      <c r="I5327" s="3">
        <f>+IF(OR((E5327&lt;=météo!H$17),(E5327&gt;météo!H$18),(F5327=0),(G5327=0),(C5327&gt;detail!$G$4)),0,1)</f>
        <v>1</v>
      </c>
      <c r="J5327" s="3">
        <f>IF(météo!H$19&lt;H5327,0,(météo!H$19-H5327)*I5327)</f>
        <v>0</v>
      </c>
      <c r="K5327" s="3">
        <f>+IF(I5327&gt;0,IF(H5327&lt;=météo!$H$19,1,0),0)</f>
        <v>0</v>
      </c>
    </row>
    <row r="5328" spans="2:11">
      <c r="B5328" s="3">
        <v>8</v>
      </c>
      <c r="C5328" s="3">
        <v>1</v>
      </c>
      <c r="D5328" s="3">
        <v>10</v>
      </c>
      <c r="E5328" s="3">
        <v>19</v>
      </c>
      <c r="F5328" s="3">
        <f>IF(detail!$G$11=2,0,1)</f>
        <v>1</v>
      </c>
      <c r="G5328" s="3">
        <f>IF(detail!$G$11=4,0,1)</f>
        <v>1</v>
      </c>
      <c r="H5328" s="3">
        <v>21.2</v>
      </c>
      <c r="I5328" s="3">
        <f>+IF(OR((E5328&lt;=météo!H$17),(E5328&gt;météo!H$18),(F5328=0),(G5328=0),(C5328&gt;detail!$G$4)),0,1)</f>
        <v>0</v>
      </c>
      <c r="J5328" s="3">
        <f>IF(météo!H$19&lt;H5328,0,(météo!H$19-H5328)*I5328)</f>
        <v>0</v>
      </c>
      <c r="K5328" s="3">
        <f>+IF(I5328&gt;0,IF(H5328&lt;=météo!$H$19,1,0),0)</f>
        <v>0</v>
      </c>
    </row>
    <row r="5329" spans="2:11">
      <c r="B5329" s="3">
        <v>8</v>
      </c>
      <c r="C5329" s="3">
        <v>1</v>
      </c>
      <c r="D5329" s="3">
        <v>10</v>
      </c>
      <c r="E5329" s="3">
        <v>20</v>
      </c>
      <c r="F5329" s="3">
        <f>IF(detail!$G$11=2,0,1)</f>
        <v>1</v>
      </c>
      <c r="G5329" s="3">
        <f>IF(detail!$G$11=4,0,1)</f>
        <v>1</v>
      </c>
      <c r="H5329" s="3">
        <v>20.3</v>
      </c>
      <c r="I5329" s="3">
        <f>+IF(OR((E5329&lt;=météo!H$17),(E5329&gt;météo!H$18),(F5329=0),(G5329=0),(C5329&gt;detail!$G$4)),0,1)</f>
        <v>0</v>
      </c>
      <c r="J5329" s="3">
        <f>IF(météo!H$19&lt;H5329,0,(météo!H$19-H5329)*I5329)</f>
        <v>0</v>
      </c>
      <c r="K5329" s="3">
        <f>+IF(I5329&gt;0,IF(H5329&lt;=météo!$H$19,1,0),0)</f>
        <v>0</v>
      </c>
    </row>
    <row r="5330" spans="2:11">
      <c r="B5330" s="3">
        <v>8</v>
      </c>
      <c r="C5330" s="3">
        <v>1</v>
      </c>
      <c r="D5330" s="3">
        <v>10</v>
      </c>
      <c r="E5330" s="3">
        <v>21</v>
      </c>
      <c r="F5330" s="3">
        <f>IF(detail!$G$11=2,0,1)</f>
        <v>1</v>
      </c>
      <c r="G5330" s="3">
        <f>IF(detail!$G$11=4,0,1)</f>
        <v>1</v>
      </c>
      <c r="H5330" s="3">
        <v>19.3</v>
      </c>
      <c r="I5330" s="3">
        <f>+IF(OR((E5330&lt;=météo!H$17),(E5330&gt;météo!H$18),(F5330=0),(G5330=0),(C5330&gt;detail!$G$4)),0,1)</f>
        <v>0</v>
      </c>
      <c r="J5330" s="3">
        <f>IF(météo!H$19&lt;H5330,0,(météo!H$19-H5330)*I5330)</f>
        <v>0</v>
      </c>
      <c r="K5330" s="3">
        <f>+IF(I5330&gt;0,IF(H5330&lt;=météo!$H$19,1,0),0)</f>
        <v>0</v>
      </c>
    </row>
    <row r="5331" spans="2:11">
      <c r="B5331" s="3">
        <v>8</v>
      </c>
      <c r="C5331" s="3">
        <v>1</v>
      </c>
      <c r="D5331" s="3">
        <v>10</v>
      </c>
      <c r="E5331" s="3">
        <v>22</v>
      </c>
      <c r="F5331" s="3">
        <f>IF(detail!$G$11=2,0,1)</f>
        <v>1</v>
      </c>
      <c r="G5331" s="3">
        <f>IF(detail!$G$11=4,0,1)</f>
        <v>1</v>
      </c>
      <c r="H5331" s="3">
        <v>18.8</v>
      </c>
      <c r="I5331" s="3">
        <f>+IF(OR((E5331&lt;=météo!H$17),(E5331&gt;météo!H$18),(F5331=0),(G5331=0),(C5331&gt;detail!$G$4)),0,1)</f>
        <v>0</v>
      </c>
      <c r="J5331" s="3">
        <f>IF(météo!H$19&lt;H5331,0,(météo!H$19-H5331)*I5331)</f>
        <v>0</v>
      </c>
      <c r="K5331" s="3">
        <f>+IF(I5331&gt;0,IF(H5331&lt;=météo!$H$19,1,0),0)</f>
        <v>0</v>
      </c>
    </row>
    <row r="5332" spans="2:11">
      <c r="B5332" s="3">
        <v>8</v>
      </c>
      <c r="C5332" s="3">
        <v>1</v>
      </c>
      <c r="D5332" s="3">
        <v>10</v>
      </c>
      <c r="E5332" s="3">
        <v>23</v>
      </c>
      <c r="F5332" s="3">
        <f>IF(detail!$G$11=2,0,1)</f>
        <v>1</v>
      </c>
      <c r="G5332" s="3">
        <f>IF(detail!$G$11=4,0,1)</f>
        <v>1</v>
      </c>
      <c r="H5332" s="3">
        <v>17.600000000000001</v>
      </c>
      <c r="I5332" s="3">
        <f>+IF(OR((E5332&lt;=météo!H$17),(E5332&gt;météo!H$18),(F5332=0),(G5332=0),(C5332&gt;detail!$G$4)),0,1)</f>
        <v>0</v>
      </c>
      <c r="J5332" s="3">
        <f>IF(météo!H$19&lt;H5332,0,(météo!H$19-H5332)*I5332)</f>
        <v>0</v>
      </c>
      <c r="K5332" s="3">
        <f>+IF(I5332&gt;0,IF(H5332&lt;=météo!$H$19,1,0),0)</f>
        <v>0</v>
      </c>
    </row>
    <row r="5333" spans="2:11">
      <c r="B5333" s="3">
        <v>8</v>
      </c>
      <c r="C5333" s="3">
        <v>1</v>
      </c>
      <c r="D5333" s="3">
        <v>10</v>
      </c>
      <c r="E5333" s="3">
        <v>24</v>
      </c>
      <c r="F5333" s="3">
        <f>IF(detail!$G$11=2,0,1)</f>
        <v>1</v>
      </c>
      <c r="G5333" s="3">
        <f>IF(detail!$G$11=4,0,1)</f>
        <v>1</v>
      </c>
      <c r="H5333" s="3">
        <v>16</v>
      </c>
      <c r="I5333" s="3">
        <f>+IF(OR((E5333&lt;=météo!H$17),(E5333&gt;météo!H$18),(F5333=0),(G5333=0),(C5333&gt;detail!$G$4)),0,1)</f>
        <v>0</v>
      </c>
      <c r="J5333" s="3">
        <f>IF(météo!H$19&lt;H5333,0,(météo!H$19-H5333)*I5333)</f>
        <v>0</v>
      </c>
      <c r="K5333" s="3">
        <f>+IF(I5333&gt;0,IF(H5333&lt;=météo!$H$19,1,0),0)</f>
        <v>0</v>
      </c>
    </row>
    <row r="5334" spans="2:11">
      <c r="B5334" s="3">
        <v>8</v>
      </c>
      <c r="C5334" s="3">
        <v>2</v>
      </c>
      <c r="D5334" s="3">
        <v>11</v>
      </c>
      <c r="E5334" s="3">
        <v>1</v>
      </c>
      <c r="F5334" s="3">
        <f>IF(detail!$G$11=2,0,1)</f>
        <v>1</v>
      </c>
      <c r="G5334" s="3">
        <f>IF(detail!$G$11=4,0,1)</f>
        <v>1</v>
      </c>
      <c r="H5334" s="3">
        <v>15.6</v>
      </c>
      <c r="I5334" s="3">
        <f>+IF(OR((E5334&lt;=météo!H$17),(E5334&gt;météo!H$18),(F5334=0),(G5334=0),(C5334&gt;detail!$G$4)),0,1)</f>
        <v>0</v>
      </c>
      <c r="J5334" s="3">
        <f>IF(météo!H$19&lt;H5334,0,(météo!H$19-H5334)*I5334)</f>
        <v>0</v>
      </c>
      <c r="K5334" s="3">
        <f>+IF(I5334&gt;0,IF(H5334&lt;=météo!$H$19,1,0),0)</f>
        <v>0</v>
      </c>
    </row>
    <row r="5335" spans="2:11">
      <c r="B5335" s="3">
        <v>8</v>
      </c>
      <c r="C5335" s="3">
        <v>2</v>
      </c>
      <c r="D5335" s="3">
        <v>11</v>
      </c>
      <c r="E5335" s="3">
        <v>2</v>
      </c>
      <c r="F5335" s="3">
        <f>IF(detail!$G$11=2,0,1)</f>
        <v>1</v>
      </c>
      <c r="G5335" s="3">
        <f>IF(detail!$G$11=4,0,1)</f>
        <v>1</v>
      </c>
      <c r="H5335" s="3">
        <v>15.4</v>
      </c>
      <c r="I5335" s="3">
        <f>+IF(OR((E5335&lt;=météo!H$17),(E5335&gt;météo!H$18),(F5335=0),(G5335=0),(C5335&gt;detail!$G$4)),0,1)</f>
        <v>0</v>
      </c>
      <c r="J5335" s="3">
        <f>IF(météo!H$19&lt;H5335,0,(météo!H$19-H5335)*I5335)</f>
        <v>0</v>
      </c>
      <c r="K5335" s="3">
        <f>+IF(I5335&gt;0,IF(H5335&lt;=météo!$H$19,1,0),0)</f>
        <v>0</v>
      </c>
    </row>
    <row r="5336" spans="2:11">
      <c r="B5336" s="3">
        <v>8</v>
      </c>
      <c r="C5336" s="3">
        <v>2</v>
      </c>
      <c r="D5336" s="3">
        <v>11</v>
      </c>
      <c r="E5336" s="3">
        <v>3</v>
      </c>
      <c r="F5336" s="3">
        <f>IF(detail!$G$11=2,0,1)</f>
        <v>1</v>
      </c>
      <c r="G5336" s="3">
        <f>IF(detail!$G$11=4,0,1)</f>
        <v>1</v>
      </c>
      <c r="H5336" s="3">
        <v>14.2</v>
      </c>
      <c r="I5336" s="3">
        <f>+IF(OR((E5336&lt;=météo!H$17),(E5336&gt;météo!H$18),(F5336=0),(G5336=0),(C5336&gt;detail!$G$4)),0,1)</f>
        <v>0</v>
      </c>
      <c r="J5336" s="3">
        <f>IF(météo!H$19&lt;H5336,0,(météo!H$19-H5336)*I5336)</f>
        <v>0</v>
      </c>
      <c r="K5336" s="3">
        <f>+IF(I5336&gt;0,IF(H5336&lt;=météo!$H$19,1,0),0)</f>
        <v>0</v>
      </c>
    </row>
    <row r="5337" spans="2:11">
      <c r="B5337" s="3">
        <v>8</v>
      </c>
      <c r="C5337" s="3">
        <v>2</v>
      </c>
      <c r="D5337" s="3">
        <v>11</v>
      </c>
      <c r="E5337" s="3">
        <v>4</v>
      </c>
      <c r="F5337" s="3">
        <f>IF(detail!$G$11=2,0,1)</f>
        <v>1</v>
      </c>
      <c r="G5337" s="3">
        <f>IF(detail!$G$11=4,0,1)</f>
        <v>1</v>
      </c>
      <c r="H5337" s="3">
        <v>12.7</v>
      </c>
      <c r="I5337" s="3">
        <f>+IF(OR((E5337&lt;=météo!H$17),(E5337&gt;météo!H$18),(F5337=0),(G5337=0),(C5337&gt;detail!$G$4)),0,1)</f>
        <v>0</v>
      </c>
      <c r="J5337" s="3">
        <f>IF(météo!H$19&lt;H5337,0,(météo!H$19-H5337)*I5337)</f>
        <v>0</v>
      </c>
      <c r="K5337" s="3">
        <f>+IF(I5337&gt;0,IF(H5337&lt;=météo!$H$19,1,0),0)</f>
        <v>0</v>
      </c>
    </row>
    <row r="5338" spans="2:11">
      <c r="B5338" s="3">
        <v>8</v>
      </c>
      <c r="C5338" s="3">
        <v>2</v>
      </c>
      <c r="D5338" s="3">
        <v>11</v>
      </c>
      <c r="E5338" s="3">
        <v>5</v>
      </c>
      <c r="F5338" s="3">
        <f>IF(detail!$G$11=2,0,1)</f>
        <v>1</v>
      </c>
      <c r="G5338" s="3">
        <f>IF(detail!$G$11=4,0,1)</f>
        <v>1</v>
      </c>
      <c r="H5338" s="3">
        <v>12.6</v>
      </c>
      <c r="I5338" s="3">
        <f>+IF(OR((E5338&lt;=météo!H$17),(E5338&gt;météo!H$18),(F5338=0),(G5338=0),(C5338&gt;detail!$G$4)),0,1)</f>
        <v>0</v>
      </c>
      <c r="J5338" s="3">
        <f>IF(météo!H$19&lt;H5338,0,(météo!H$19-H5338)*I5338)</f>
        <v>0</v>
      </c>
      <c r="K5338" s="3">
        <f>+IF(I5338&gt;0,IF(H5338&lt;=météo!$H$19,1,0),0)</f>
        <v>0</v>
      </c>
    </row>
    <row r="5339" spans="2:11">
      <c r="B5339" s="3">
        <v>8</v>
      </c>
      <c r="C5339" s="3">
        <v>2</v>
      </c>
      <c r="D5339" s="3">
        <v>11</v>
      </c>
      <c r="E5339" s="3">
        <v>6</v>
      </c>
      <c r="F5339" s="3">
        <f>IF(detail!$G$11=2,0,1)</f>
        <v>1</v>
      </c>
      <c r="G5339" s="3">
        <f>IF(detail!$G$11=4,0,1)</f>
        <v>1</v>
      </c>
      <c r="H5339" s="3">
        <v>13.3</v>
      </c>
      <c r="I5339" s="3">
        <f>+IF(OR((E5339&lt;=météo!H$17),(E5339&gt;météo!H$18),(F5339=0),(G5339=0),(C5339&gt;detail!$G$4)),0,1)</f>
        <v>0</v>
      </c>
      <c r="J5339" s="3">
        <f>IF(météo!H$19&lt;H5339,0,(météo!H$19-H5339)*I5339)</f>
        <v>0</v>
      </c>
      <c r="K5339" s="3">
        <f>+IF(I5339&gt;0,IF(H5339&lt;=météo!$H$19,1,0),0)</f>
        <v>0</v>
      </c>
    </row>
    <row r="5340" spans="2:11">
      <c r="B5340" s="3">
        <v>8</v>
      </c>
      <c r="C5340" s="3">
        <v>2</v>
      </c>
      <c r="D5340" s="3">
        <v>11</v>
      </c>
      <c r="E5340" s="3">
        <v>7</v>
      </c>
      <c r="F5340" s="3">
        <f>IF(detail!$G$11=2,0,1)</f>
        <v>1</v>
      </c>
      <c r="G5340" s="3">
        <f>IF(detail!$G$11=4,0,1)</f>
        <v>1</v>
      </c>
      <c r="H5340" s="3">
        <v>14.2</v>
      </c>
      <c r="I5340" s="3">
        <f>+IF(OR((E5340&lt;=météo!H$17),(E5340&gt;météo!H$18),(F5340=0),(G5340=0),(C5340&gt;detail!$G$4)),0,1)</f>
        <v>0</v>
      </c>
      <c r="J5340" s="3">
        <f>IF(météo!H$19&lt;H5340,0,(météo!H$19-H5340)*I5340)</f>
        <v>0</v>
      </c>
      <c r="K5340" s="3">
        <f>+IF(I5340&gt;0,IF(H5340&lt;=météo!$H$19,1,0),0)</f>
        <v>0</v>
      </c>
    </row>
    <row r="5341" spans="2:11">
      <c r="B5341" s="3">
        <v>8</v>
      </c>
      <c r="C5341" s="3">
        <v>2</v>
      </c>
      <c r="D5341" s="3">
        <v>11</v>
      </c>
      <c r="E5341" s="3">
        <v>8</v>
      </c>
      <c r="F5341" s="3">
        <f>IF(detail!$G$11=2,0,1)</f>
        <v>1</v>
      </c>
      <c r="G5341" s="3">
        <f>IF(detail!$G$11=4,0,1)</f>
        <v>1</v>
      </c>
      <c r="H5341" s="3">
        <v>15.8</v>
      </c>
      <c r="I5341" s="3">
        <f>+IF(OR((E5341&lt;=météo!H$17),(E5341&gt;météo!H$18),(F5341=0),(G5341=0),(C5341&gt;detail!$G$4)),0,1)</f>
        <v>0</v>
      </c>
      <c r="J5341" s="3">
        <f>IF(météo!H$19&lt;H5341,0,(météo!H$19-H5341)*I5341)</f>
        <v>0</v>
      </c>
      <c r="K5341" s="3">
        <f>+IF(I5341&gt;0,IF(H5341&lt;=météo!$H$19,1,0),0)</f>
        <v>0</v>
      </c>
    </row>
    <row r="5342" spans="2:11">
      <c r="B5342" s="3">
        <v>8</v>
      </c>
      <c r="C5342" s="3">
        <v>2</v>
      </c>
      <c r="D5342" s="3">
        <v>11</v>
      </c>
      <c r="E5342" s="3">
        <v>9</v>
      </c>
      <c r="F5342" s="3">
        <f>IF(detail!$G$11=2,0,1)</f>
        <v>1</v>
      </c>
      <c r="G5342" s="3">
        <f>IF(detail!$G$11=4,0,1)</f>
        <v>1</v>
      </c>
      <c r="H5342" s="3">
        <v>16.899999999999999</v>
      </c>
      <c r="I5342" s="3">
        <f>+IF(OR((E5342&lt;=météo!H$17),(E5342&gt;météo!H$18),(F5342=0),(G5342=0),(C5342&gt;detail!$G$4)),0,1)</f>
        <v>1</v>
      </c>
      <c r="J5342" s="3">
        <f>IF(météo!H$19&lt;H5342,0,(météo!H$19-H5342)*I5342)</f>
        <v>3.1000000000000014</v>
      </c>
      <c r="K5342" s="3">
        <f>+IF(I5342&gt;0,IF(H5342&lt;=météo!$H$19,1,0),0)</f>
        <v>1</v>
      </c>
    </row>
    <row r="5343" spans="2:11">
      <c r="B5343" s="3">
        <v>8</v>
      </c>
      <c r="C5343" s="3">
        <v>2</v>
      </c>
      <c r="D5343" s="3">
        <v>11</v>
      </c>
      <c r="E5343" s="3">
        <v>10</v>
      </c>
      <c r="F5343" s="3">
        <f>IF(detail!$G$11=2,0,1)</f>
        <v>1</v>
      </c>
      <c r="G5343" s="3">
        <f>IF(detail!$G$11=4,0,1)</f>
        <v>1</v>
      </c>
      <c r="H5343" s="3">
        <v>17.600000000000001</v>
      </c>
      <c r="I5343" s="3">
        <f>+IF(OR((E5343&lt;=météo!H$17),(E5343&gt;météo!H$18),(F5343=0),(G5343=0),(C5343&gt;detail!$G$4)),0,1)</f>
        <v>1</v>
      </c>
      <c r="J5343" s="3">
        <f>IF(météo!H$19&lt;H5343,0,(météo!H$19-H5343)*I5343)</f>
        <v>2.3999999999999986</v>
      </c>
      <c r="K5343" s="3">
        <f>+IF(I5343&gt;0,IF(H5343&lt;=météo!$H$19,1,0),0)</f>
        <v>1</v>
      </c>
    </row>
    <row r="5344" spans="2:11">
      <c r="B5344" s="3">
        <v>8</v>
      </c>
      <c r="C5344" s="3">
        <v>2</v>
      </c>
      <c r="D5344" s="3">
        <v>11</v>
      </c>
      <c r="E5344" s="3">
        <v>11</v>
      </c>
      <c r="F5344" s="3">
        <f>IF(detail!$G$11=2,0,1)</f>
        <v>1</v>
      </c>
      <c r="G5344" s="3">
        <f>IF(detail!$G$11=4,0,1)</f>
        <v>1</v>
      </c>
      <c r="H5344" s="3">
        <v>18</v>
      </c>
      <c r="I5344" s="3">
        <f>+IF(OR((E5344&lt;=météo!H$17),(E5344&gt;météo!H$18),(F5344=0),(G5344=0),(C5344&gt;detail!$G$4)),0,1)</f>
        <v>1</v>
      </c>
      <c r="J5344" s="3">
        <f>IF(météo!H$19&lt;H5344,0,(météo!H$19-H5344)*I5344)</f>
        <v>2</v>
      </c>
      <c r="K5344" s="3">
        <f>+IF(I5344&gt;0,IF(H5344&lt;=météo!$H$19,1,0),0)</f>
        <v>1</v>
      </c>
    </row>
    <row r="5345" spans="2:11">
      <c r="B5345" s="3">
        <v>8</v>
      </c>
      <c r="C5345" s="3">
        <v>2</v>
      </c>
      <c r="D5345" s="3">
        <v>11</v>
      </c>
      <c r="E5345" s="3">
        <v>12</v>
      </c>
      <c r="F5345" s="3">
        <f>IF(detail!$G$11=2,0,1)</f>
        <v>1</v>
      </c>
      <c r="G5345" s="3">
        <f>IF(detail!$G$11=4,0,1)</f>
        <v>1</v>
      </c>
      <c r="H5345" s="3">
        <v>18.399999999999999</v>
      </c>
      <c r="I5345" s="3">
        <f>+IF(OR((E5345&lt;=météo!H$17),(E5345&gt;météo!H$18),(F5345=0),(G5345=0),(C5345&gt;detail!$G$4)),0,1)</f>
        <v>1</v>
      </c>
      <c r="J5345" s="3">
        <f>IF(météo!H$19&lt;H5345,0,(météo!H$19-H5345)*I5345)</f>
        <v>1.6000000000000014</v>
      </c>
      <c r="K5345" s="3">
        <f>+IF(I5345&gt;0,IF(H5345&lt;=météo!$H$19,1,0),0)</f>
        <v>1</v>
      </c>
    </row>
    <row r="5346" spans="2:11">
      <c r="B5346" s="3">
        <v>8</v>
      </c>
      <c r="C5346" s="3">
        <v>2</v>
      </c>
      <c r="D5346" s="3">
        <v>11</v>
      </c>
      <c r="E5346" s="3">
        <v>13</v>
      </c>
      <c r="F5346" s="3">
        <f>IF(detail!$G$11=2,0,1)</f>
        <v>1</v>
      </c>
      <c r="G5346" s="3">
        <f>IF(detail!$G$11=4,0,1)</f>
        <v>1</v>
      </c>
      <c r="H5346" s="3">
        <v>19.399999999999999</v>
      </c>
      <c r="I5346" s="3">
        <f>+IF(OR((E5346&lt;=météo!H$17),(E5346&gt;météo!H$18),(F5346=0),(G5346=0),(C5346&gt;detail!$G$4)),0,1)</f>
        <v>1</v>
      </c>
      <c r="J5346" s="3">
        <f>IF(météo!H$19&lt;H5346,0,(météo!H$19-H5346)*I5346)</f>
        <v>0.60000000000000142</v>
      </c>
      <c r="K5346" s="3">
        <f>+IF(I5346&gt;0,IF(H5346&lt;=météo!$H$19,1,0),0)</f>
        <v>1</v>
      </c>
    </row>
    <row r="5347" spans="2:11">
      <c r="B5347" s="3">
        <v>8</v>
      </c>
      <c r="C5347" s="3">
        <v>2</v>
      </c>
      <c r="D5347" s="3">
        <v>11</v>
      </c>
      <c r="E5347" s="3">
        <v>14</v>
      </c>
      <c r="F5347" s="3">
        <f>IF(detail!$G$11=2,0,1)</f>
        <v>1</v>
      </c>
      <c r="G5347" s="3">
        <f>IF(detail!$G$11=4,0,1)</f>
        <v>1</v>
      </c>
      <c r="H5347" s="3">
        <v>20.8</v>
      </c>
      <c r="I5347" s="3">
        <f>+IF(OR((E5347&lt;=météo!H$17),(E5347&gt;météo!H$18),(F5347=0),(G5347=0),(C5347&gt;detail!$G$4)),0,1)</f>
        <v>1</v>
      </c>
      <c r="J5347" s="3">
        <f>IF(météo!H$19&lt;H5347,0,(météo!H$19-H5347)*I5347)</f>
        <v>0</v>
      </c>
      <c r="K5347" s="3">
        <f>+IF(I5347&gt;0,IF(H5347&lt;=météo!$H$19,1,0),0)</f>
        <v>0</v>
      </c>
    </row>
    <row r="5348" spans="2:11">
      <c r="B5348" s="3">
        <v>8</v>
      </c>
      <c r="C5348" s="3">
        <v>2</v>
      </c>
      <c r="D5348" s="3">
        <v>11</v>
      </c>
      <c r="E5348" s="3">
        <v>15</v>
      </c>
      <c r="F5348" s="3">
        <f>IF(detail!$G$11=2,0,1)</f>
        <v>1</v>
      </c>
      <c r="G5348" s="3">
        <f>IF(detail!$G$11=4,0,1)</f>
        <v>1</v>
      </c>
      <c r="H5348" s="3">
        <v>21.9</v>
      </c>
      <c r="I5348" s="3">
        <f>+IF(OR((E5348&lt;=météo!H$17),(E5348&gt;météo!H$18),(F5348=0),(G5348=0),(C5348&gt;detail!$G$4)),0,1)</f>
        <v>1</v>
      </c>
      <c r="J5348" s="3">
        <f>IF(météo!H$19&lt;H5348,0,(météo!H$19-H5348)*I5348)</f>
        <v>0</v>
      </c>
      <c r="K5348" s="3">
        <f>+IF(I5348&gt;0,IF(H5348&lt;=météo!$H$19,1,0),0)</f>
        <v>0</v>
      </c>
    </row>
    <row r="5349" spans="2:11">
      <c r="B5349" s="3">
        <v>8</v>
      </c>
      <c r="C5349" s="3">
        <v>2</v>
      </c>
      <c r="D5349" s="3">
        <v>11</v>
      </c>
      <c r="E5349" s="3">
        <v>16</v>
      </c>
      <c r="F5349" s="3">
        <f>IF(detail!$G$11=2,0,1)</f>
        <v>1</v>
      </c>
      <c r="G5349" s="3">
        <f>IF(detail!$G$11=4,0,1)</f>
        <v>1</v>
      </c>
      <c r="H5349" s="3">
        <v>22</v>
      </c>
      <c r="I5349" s="3">
        <f>+IF(OR((E5349&lt;=météo!H$17),(E5349&gt;météo!H$18),(F5349=0),(G5349=0),(C5349&gt;detail!$G$4)),0,1)</f>
        <v>1</v>
      </c>
      <c r="J5349" s="3">
        <f>IF(météo!H$19&lt;H5349,0,(météo!H$19-H5349)*I5349)</f>
        <v>0</v>
      </c>
      <c r="K5349" s="3">
        <f>+IF(I5349&gt;0,IF(H5349&lt;=météo!$H$19,1,0),0)</f>
        <v>0</v>
      </c>
    </row>
    <row r="5350" spans="2:11">
      <c r="B5350" s="3">
        <v>8</v>
      </c>
      <c r="C5350" s="3">
        <v>2</v>
      </c>
      <c r="D5350" s="3">
        <v>11</v>
      </c>
      <c r="E5350" s="3">
        <v>17</v>
      </c>
      <c r="F5350" s="3">
        <f>IF(detail!$G$11=2,0,1)</f>
        <v>1</v>
      </c>
      <c r="G5350" s="3">
        <f>IF(detail!$G$11=4,0,1)</f>
        <v>1</v>
      </c>
      <c r="H5350" s="3">
        <v>20.9</v>
      </c>
      <c r="I5350" s="3">
        <f>+IF(OR((E5350&lt;=météo!H$17),(E5350&gt;météo!H$18),(F5350=0),(G5350=0),(C5350&gt;detail!$G$4)),0,1)</f>
        <v>1</v>
      </c>
      <c r="J5350" s="3">
        <f>IF(météo!H$19&lt;H5350,0,(météo!H$19-H5350)*I5350)</f>
        <v>0</v>
      </c>
      <c r="K5350" s="3">
        <f>+IF(I5350&gt;0,IF(H5350&lt;=météo!$H$19,1,0),0)</f>
        <v>0</v>
      </c>
    </row>
    <row r="5351" spans="2:11">
      <c r="B5351" s="3">
        <v>8</v>
      </c>
      <c r="C5351" s="3">
        <v>2</v>
      </c>
      <c r="D5351" s="3">
        <v>11</v>
      </c>
      <c r="E5351" s="3">
        <v>18</v>
      </c>
      <c r="F5351" s="3">
        <f>IF(detail!$G$11=2,0,1)</f>
        <v>1</v>
      </c>
      <c r="G5351" s="3">
        <f>IF(detail!$G$11=4,0,1)</f>
        <v>1</v>
      </c>
      <c r="H5351" s="3">
        <v>20</v>
      </c>
      <c r="I5351" s="3">
        <f>+IF(OR((E5351&lt;=météo!H$17),(E5351&gt;météo!H$18),(F5351=0),(G5351=0),(C5351&gt;detail!$G$4)),0,1)</f>
        <v>1</v>
      </c>
      <c r="J5351" s="3">
        <f>IF(météo!H$19&lt;H5351,0,(météo!H$19-H5351)*I5351)</f>
        <v>0</v>
      </c>
      <c r="K5351" s="3">
        <f>+IF(I5351&gt;0,IF(H5351&lt;=météo!$H$19,1,0),0)</f>
        <v>1</v>
      </c>
    </row>
    <row r="5352" spans="2:11">
      <c r="B5352" s="3">
        <v>8</v>
      </c>
      <c r="C5352" s="3">
        <v>2</v>
      </c>
      <c r="D5352" s="3">
        <v>11</v>
      </c>
      <c r="E5352" s="3">
        <v>19</v>
      </c>
      <c r="F5352" s="3">
        <f>IF(detail!$G$11=2,0,1)</f>
        <v>1</v>
      </c>
      <c r="G5352" s="3">
        <f>IF(detail!$G$11=4,0,1)</f>
        <v>1</v>
      </c>
      <c r="H5352" s="3">
        <v>19.3</v>
      </c>
      <c r="I5352" s="3">
        <f>+IF(OR((E5352&lt;=météo!H$17),(E5352&gt;météo!H$18),(F5352=0),(G5352=0),(C5352&gt;detail!$G$4)),0,1)</f>
        <v>0</v>
      </c>
      <c r="J5352" s="3">
        <f>IF(météo!H$19&lt;H5352,0,(météo!H$19-H5352)*I5352)</f>
        <v>0</v>
      </c>
      <c r="K5352" s="3">
        <f>+IF(I5352&gt;0,IF(H5352&lt;=météo!$H$19,1,0),0)</f>
        <v>0</v>
      </c>
    </row>
    <row r="5353" spans="2:11">
      <c r="B5353" s="3">
        <v>8</v>
      </c>
      <c r="C5353" s="3">
        <v>2</v>
      </c>
      <c r="D5353" s="3">
        <v>11</v>
      </c>
      <c r="E5353" s="3">
        <v>20</v>
      </c>
      <c r="F5353" s="3">
        <f>IF(detail!$G$11=2,0,1)</f>
        <v>1</v>
      </c>
      <c r="G5353" s="3">
        <f>IF(detail!$G$11=4,0,1)</f>
        <v>1</v>
      </c>
      <c r="H5353" s="3">
        <v>18.3</v>
      </c>
      <c r="I5353" s="3">
        <f>+IF(OR((E5353&lt;=météo!H$17),(E5353&gt;météo!H$18),(F5353=0),(G5353=0),(C5353&gt;detail!$G$4)),0,1)</f>
        <v>0</v>
      </c>
      <c r="J5353" s="3">
        <f>IF(météo!H$19&lt;H5353,0,(météo!H$19-H5353)*I5353)</f>
        <v>0</v>
      </c>
      <c r="K5353" s="3">
        <f>+IF(I5353&gt;0,IF(H5353&lt;=météo!$H$19,1,0),0)</f>
        <v>0</v>
      </c>
    </row>
    <row r="5354" spans="2:11">
      <c r="B5354" s="3">
        <v>8</v>
      </c>
      <c r="C5354" s="3">
        <v>2</v>
      </c>
      <c r="D5354" s="3">
        <v>11</v>
      </c>
      <c r="E5354" s="3">
        <v>21</v>
      </c>
      <c r="F5354" s="3">
        <f>IF(detail!$G$11=2,0,1)</f>
        <v>1</v>
      </c>
      <c r="G5354" s="3">
        <f>IF(detail!$G$11=4,0,1)</f>
        <v>1</v>
      </c>
      <c r="H5354" s="3">
        <v>17.600000000000001</v>
      </c>
      <c r="I5354" s="3">
        <f>+IF(OR((E5354&lt;=météo!H$17),(E5354&gt;météo!H$18),(F5354=0),(G5354=0),(C5354&gt;detail!$G$4)),0,1)</f>
        <v>0</v>
      </c>
      <c r="J5354" s="3">
        <f>IF(météo!H$19&lt;H5354,0,(météo!H$19-H5354)*I5354)</f>
        <v>0</v>
      </c>
      <c r="K5354" s="3">
        <f>+IF(I5354&gt;0,IF(H5354&lt;=météo!$H$19,1,0),0)</f>
        <v>0</v>
      </c>
    </row>
    <row r="5355" spans="2:11">
      <c r="B5355" s="3">
        <v>8</v>
      </c>
      <c r="C5355" s="3">
        <v>2</v>
      </c>
      <c r="D5355" s="3">
        <v>11</v>
      </c>
      <c r="E5355" s="3">
        <v>22</v>
      </c>
      <c r="F5355" s="3">
        <f>IF(detail!$G$11=2,0,1)</f>
        <v>1</v>
      </c>
      <c r="G5355" s="3">
        <f>IF(detail!$G$11=4,0,1)</f>
        <v>1</v>
      </c>
      <c r="H5355" s="3">
        <v>16.2</v>
      </c>
      <c r="I5355" s="3">
        <f>+IF(OR((E5355&lt;=météo!H$17),(E5355&gt;météo!H$18),(F5355=0),(G5355=0),(C5355&gt;detail!$G$4)),0,1)</f>
        <v>0</v>
      </c>
      <c r="J5355" s="3">
        <f>IF(météo!H$19&lt;H5355,0,(météo!H$19-H5355)*I5355)</f>
        <v>0</v>
      </c>
      <c r="K5355" s="3">
        <f>+IF(I5355&gt;0,IF(H5355&lt;=météo!$H$19,1,0),0)</f>
        <v>0</v>
      </c>
    </row>
    <row r="5356" spans="2:11">
      <c r="B5356" s="3">
        <v>8</v>
      </c>
      <c r="C5356" s="3">
        <v>2</v>
      </c>
      <c r="D5356" s="3">
        <v>11</v>
      </c>
      <c r="E5356" s="3">
        <v>23</v>
      </c>
      <c r="F5356" s="3">
        <f>IF(detail!$G$11=2,0,1)</f>
        <v>1</v>
      </c>
      <c r="G5356" s="3">
        <f>IF(detail!$G$11=4,0,1)</f>
        <v>1</v>
      </c>
      <c r="H5356" s="3">
        <v>14.5</v>
      </c>
      <c r="I5356" s="3">
        <f>+IF(OR((E5356&lt;=météo!H$17),(E5356&gt;météo!H$18),(F5356=0),(G5356=0),(C5356&gt;detail!$G$4)),0,1)</f>
        <v>0</v>
      </c>
      <c r="J5356" s="3">
        <f>IF(météo!H$19&lt;H5356,0,(météo!H$19-H5356)*I5356)</f>
        <v>0</v>
      </c>
      <c r="K5356" s="3">
        <f>+IF(I5356&gt;0,IF(H5356&lt;=météo!$H$19,1,0),0)</f>
        <v>0</v>
      </c>
    </row>
    <row r="5357" spans="2:11">
      <c r="B5357" s="3">
        <v>8</v>
      </c>
      <c r="C5357" s="3">
        <v>2</v>
      </c>
      <c r="D5357" s="3">
        <v>11</v>
      </c>
      <c r="E5357" s="3">
        <v>24</v>
      </c>
      <c r="F5357" s="3">
        <f>IF(detail!$G$11=2,0,1)</f>
        <v>1</v>
      </c>
      <c r="G5357" s="3">
        <f>IF(detail!$G$11=4,0,1)</f>
        <v>1</v>
      </c>
      <c r="H5357" s="3">
        <v>13.5</v>
      </c>
      <c r="I5357" s="3">
        <f>+IF(OR((E5357&lt;=météo!H$17),(E5357&gt;météo!H$18),(F5357=0),(G5357=0),(C5357&gt;detail!$G$4)),0,1)</f>
        <v>0</v>
      </c>
      <c r="J5357" s="3">
        <f>IF(météo!H$19&lt;H5357,0,(météo!H$19-H5357)*I5357)</f>
        <v>0</v>
      </c>
      <c r="K5357" s="3">
        <f>+IF(I5357&gt;0,IF(H5357&lt;=météo!$H$19,1,0),0)</f>
        <v>0</v>
      </c>
    </row>
    <row r="5358" spans="2:11">
      <c r="B5358" s="3">
        <v>8</v>
      </c>
      <c r="C5358" s="3">
        <v>3</v>
      </c>
      <c r="D5358" s="3">
        <v>12</v>
      </c>
      <c r="E5358" s="3">
        <v>1</v>
      </c>
      <c r="F5358" s="3">
        <f>IF(detail!$G$11=2,0,1)</f>
        <v>1</v>
      </c>
      <c r="G5358" s="3">
        <f>IF(detail!$G$11=4,0,1)</f>
        <v>1</v>
      </c>
      <c r="H5358" s="3">
        <v>13.2</v>
      </c>
      <c r="I5358" s="3">
        <f>+IF(OR((E5358&lt;=météo!H$17),(E5358&gt;météo!H$18),(F5358=0),(G5358=0),(C5358&gt;detail!$G$4)),0,1)</f>
        <v>0</v>
      </c>
      <c r="J5358" s="3">
        <f>IF(météo!H$19&lt;H5358,0,(météo!H$19-H5358)*I5358)</f>
        <v>0</v>
      </c>
      <c r="K5358" s="3">
        <f>+IF(I5358&gt;0,IF(H5358&lt;=météo!$H$19,1,0),0)</f>
        <v>0</v>
      </c>
    </row>
    <row r="5359" spans="2:11">
      <c r="B5359" s="3">
        <v>8</v>
      </c>
      <c r="C5359" s="3">
        <v>3</v>
      </c>
      <c r="D5359" s="3">
        <v>12</v>
      </c>
      <c r="E5359" s="3">
        <v>2</v>
      </c>
      <c r="F5359" s="3">
        <f>IF(detail!$G$11=2,0,1)</f>
        <v>1</v>
      </c>
      <c r="G5359" s="3">
        <f>IF(detail!$G$11=4,0,1)</f>
        <v>1</v>
      </c>
      <c r="H5359" s="3">
        <v>12.9</v>
      </c>
      <c r="I5359" s="3">
        <f>+IF(OR((E5359&lt;=météo!H$17),(E5359&gt;météo!H$18),(F5359=0),(G5359=0),(C5359&gt;detail!$G$4)),0,1)</f>
        <v>0</v>
      </c>
      <c r="J5359" s="3">
        <f>IF(météo!H$19&lt;H5359,0,(météo!H$19-H5359)*I5359)</f>
        <v>0</v>
      </c>
      <c r="K5359" s="3">
        <f>+IF(I5359&gt;0,IF(H5359&lt;=météo!$H$19,1,0),0)</f>
        <v>0</v>
      </c>
    </row>
    <row r="5360" spans="2:11">
      <c r="B5360" s="3">
        <v>8</v>
      </c>
      <c r="C5360" s="3">
        <v>3</v>
      </c>
      <c r="D5360" s="3">
        <v>12</v>
      </c>
      <c r="E5360" s="3">
        <v>3</v>
      </c>
      <c r="F5360" s="3">
        <f>IF(detail!$G$11=2,0,1)</f>
        <v>1</v>
      </c>
      <c r="G5360" s="3">
        <f>IF(detail!$G$11=4,0,1)</f>
        <v>1</v>
      </c>
      <c r="H5360" s="3">
        <v>12.8</v>
      </c>
      <c r="I5360" s="3">
        <f>+IF(OR((E5360&lt;=météo!H$17),(E5360&gt;météo!H$18),(F5360=0),(G5360=0),(C5360&gt;detail!$G$4)),0,1)</f>
        <v>0</v>
      </c>
      <c r="J5360" s="3">
        <f>IF(météo!H$19&lt;H5360,0,(météo!H$19-H5360)*I5360)</f>
        <v>0</v>
      </c>
      <c r="K5360" s="3">
        <f>+IF(I5360&gt;0,IF(H5360&lt;=météo!$H$19,1,0),0)</f>
        <v>0</v>
      </c>
    </row>
    <row r="5361" spans="2:11">
      <c r="B5361" s="3">
        <v>8</v>
      </c>
      <c r="C5361" s="3">
        <v>3</v>
      </c>
      <c r="D5361" s="3">
        <v>12</v>
      </c>
      <c r="E5361" s="3">
        <v>4</v>
      </c>
      <c r="F5361" s="3">
        <f>IF(detail!$G$11=2,0,1)</f>
        <v>1</v>
      </c>
      <c r="G5361" s="3">
        <f>IF(detail!$G$11=4,0,1)</f>
        <v>1</v>
      </c>
      <c r="H5361" s="3">
        <v>12.9</v>
      </c>
      <c r="I5361" s="3">
        <f>+IF(OR((E5361&lt;=météo!H$17),(E5361&gt;météo!H$18),(F5361=0),(G5361=0),(C5361&gt;detail!$G$4)),0,1)</f>
        <v>0</v>
      </c>
      <c r="J5361" s="3">
        <f>IF(météo!H$19&lt;H5361,0,(météo!H$19-H5361)*I5361)</f>
        <v>0</v>
      </c>
      <c r="K5361" s="3">
        <f>+IF(I5361&gt;0,IF(H5361&lt;=météo!$H$19,1,0),0)</f>
        <v>0</v>
      </c>
    </row>
    <row r="5362" spans="2:11">
      <c r="B5362" s="3">
        <v>8</v>
      </c>
      <c r="C5362" s="3">
        <v>3</v>
      </c>
      <c r="D5362" s="3">
        <v>12</v>
      </c>
      <c r="E5362" s="3">
        <v>5</v>
      </c>
      <c r="F5362" s="3">
        <f>IF(detail!$G$11=2,0,1)</f>
        <v>1</v>
      </c>
      <c r="G5362" s="3">
        <f>IF(detail!$G$11=4,0,1)</f>
        <v>1</v>
      </c>
      <c r="H5362" s="3">
        <v>13.2</v>
      </c>
      <c r="I5362" s="3">
        <f>+IF(OR((E5362&lt;=météo!H$17),(E5362&gt;météo!H$18),(F5362=0),(G5362=0),(C5362&gt;detail!$G$4)),0,1)</f>
        <v>0</v>
      </c>
      <c r="J5362" s="3">
        <f>IF(météo!H$19&lt;H5362,0,(météo!H$19-H5362)*I5362)</f>
        <v>0</v>
      </c>
      <c r="K5362" s="3">
        <f>+IF(I5362&gt;0,IF(H5362&lt;=météo!$H$19,1,0),0)</f>
        <v>0</v>
      </c>
    </row>
    <row r="5363" spans="2:11">
      <c r="B5363" s="3">
        <v>8</v>
      </c>
      <c r="C5363" s="3">
        <v>3</v>
      </c>
      <c r="D5363" s="3">
        <v>12</v>
      </c>
      <c r="E5363" s="3">
        <v>6</v>
      </c>
      <c r="F5363" s="3">
        <f>IF(detail!$G$11=2,0,1)</f>
        <v>1</v>
      </c>
      <c r="G5363" s="3">
        <f>IF(detail!$G$11=4,0,1)</f>
        <v>1</v>
      </c>
      <c r="H5363" s="3">
        <v>13.4</v>
      </c>
      <c r="I5363" s="3">
        <f>+IF(OR((E5363&lt;=météo!H$17),(E5363&gt;météo!H$18),(F5363=0),(G5363=0),(C5363&gt;detail!$G$4)),0,1)</f>
        <v>0</v>
      </c>
      <c r="J5363" s="3">
        <f>IF(météo!H$19&lt;H5363,0,(météo!H$19-H5363)*I5363)</f>
        <v>0</v>
      </c>
      <c r="K5363" s="3">
        <f>+IF(I5363&gt;0,IF(H5363&lt;=météo!$H$19,1,0),0)</f>
        <v>0</v>
      </c>
    </row>
    <row r="5364" spans="2:11">
      <c r="B5364" s="3">
        <v>8</v>
      </c>
      <c r="C5364" s="3">
        <v>3</v>
      </c>
      <c r="D5364" s="3">
        <v>12</v>
      </c>
      <c r="E5364" s="3">
        <v>7</v>
      </c>
      <c r="F5364" s="3">
        <f>IF(detail!$G$11=2,0,1)</f>
        <v>1</v>
      </c>
      <c r="G5364" s="3">
        <f>IF(detail!$G$11=4,0,1)</f>
        <v>1</v>
      </c>
      <c r="H5364" s="3">
        <v>13.6</v>
      </c>
      <c r="I5364" s="3">
        <f>+IF(OR((E5364&lt;=météo!H$17),(E5364&gt;météo!H$18),(F5364=0),(G5364=0),(C5364&gt;detail!$G$4)),0,1)</f>
        <v>0</v>
      </c>
      <c r="J5364" s="3">
        <f>IF(météo!H$19&lt;H5364,0,(météo!H$19-H5364)*I5364)</f>
        <v>0</v>
      </c>
      <c r="K5364" s="3">
        <f>+IF(I5364&gt;0,IF(H5364&lt;=météo!$H$19,1,0),0)</f>
        <v>0</v>
      </c>
    </row>
    <row r="5365" spans="2:11">
      <c r="B5365" s="3">
        <v>8</v>
      </c>
      <c r="C5365" s="3">
        <v>3</v>
      </c>
      <c r="D5365" s="3">
        <v>12</v>
      </c>
      <c r="E5365" s="3">
        <v>8</v>
      </c>
      <c r="F5365" s="3">
        <f>IF(detail!$G$11=2,0,1)</f>
        <v>1</v>
      </c>
      <c r="G5365" s="3">
        <f>IF(detail!$G$11=4,0,1)</f>
        <v>1</v>
      </c>
      <c r="H5365" s="3">
        <v>14.3</v>
      </c>
      <c r="I5365" s="3">
        <f>+IF(OR((E5365&lt;=météo!H$17),(E5365&gt;météo!H$18),(F5365=0),(G5365=0),(C5365&gt;detail!$G$4)),0,1)</f>
        <v>0</v>
      </c>
      <c r="J5365" s="3">
        <f>IF(météo!H$19&lt;H5365,0,(météo!H$19-H5365)*I5365)</f>
        <v>0</v>
      </c>
      <c r="K5365" s="3">
        <f>+IF(I5365&gt;0,IF(H5365&lt;=météo!$H$19,1,0),0)</f>
        <v>0</v>
      </c>
    </row>
    <row r="5366" spans="2:11">
      <c r="B5366" s="3">
        <v>8</v>
      </c>
      <c r="C5366" s="3">
        <v>3</v>
      </c>
      <c r="D5366" s="3">
        <v>12</v>
      </c>
      <c r="E5366" s="3">
        <v>9</v>
      </c>
      <c r="F5366" s="3">
        <f>IF(detail!$G$11=2,0,1)</f>
        <v>1</v>
      </c>
      <c r="G5366" s="3">
        <f>IF(detail!$G$11=4,0,1)</f>
        <v>1</v>
      </c>
      <c r="H5366" s="3">
        <v>15.3</v>
      </c>
      <c r="I5366" s="3">
        <f>+IF(OR((E5366&lt;=météo!H$17),(E5366&gt;météo!H$18),(F5366=0),(G5366=0),(C5366&gt;detail!$G$4)),0,1)</f>
        <v>0</v>
      </c>
      <c r="J5366" s="3">
        <f>IF(météo!H$19&lt;H5366,0,(météo!H$19-H5366)*I5366)</f>
        <v>0</v>
      </c>
      <c r="K5366" s="3">
        <f>+IF(I5366&gt;0,IF(H5366&lt;=météo!$H$19,1,0),0)</f>
        <v>0</v>
      </c>
    </row>
    <row r="5367" spans="2:11">
      <c r="B5367" s="3">
        <v>8</v>
      </c>
      <c r="C5367" s="3">
        <v>3</v>
      </c>
      <c r="D5367" s="3">
        <v>12</v>
      </c>
      <c r="E5367" s="3">
        <v>10</v>
      </c>
      <c r="F5367" s="3">
        <f>IF(detail!$G$11=2,0,1)</f>
        <v>1</v>
      </c>
      <c r="G5367" s="3">
        <f>IF(detail!$G$11=4,0,1)</f>
        <v>1</v>
      </c>
      <c r="H5367" s="3">
        <v>15.6</v>
      </c>
      <c r="I5367" s="3">
        <f>+IF(OR((E5367&lt;=météo!H$17),(E5367&gt;météo!H$18),(F5367=0),(G5367=0),(C5367&gt;detail!$G$4)),0,1)</f>
        <v>0</v>
      </c>
      <c r="J5367" s="3">
        <f>IF(météo!H$19&lt;H5367,0,(météo!H$19-H5367)*I5367)</f>
        <v>0</v>
      </c>
      <c r="K5367" s="3">
        <f>+IF(I5367&gt;0,IF(H5367&lt;=météo!$H$19,1,0),0)</f>
        <v>0</v>
      </c>
    </row>
    <row r="5368" spans="2:11">
      <c r="B5368" s="3">
        <v>8</v>
      </c>
      <c r="C5368" s="3">
        <v>3</v>
      </c>
      <c r="D5368" s="3">
        <v>12</v>
      </c>
      <c r="E5368" s="3">
        <v>11</v>
      </c>
      <c r="F5368" s="3">
        <f>IF(detail!$G$11=2,0,1)</f>
        <v>1</v>
      </c>
      <c r="G5368" s="3">
        <f>IF(detail!$G$11=4,0,1)</f>
        <v>1</v>
      </c>
      <c r="H5368" s="3">
        <v>15.7</v>
      </c>
      <c r="I5368" s="3">
        <f>+IF(OR((E5368&lt;=météo!H$17),(E5368&gt;météo!H$18),(F5368=0),(G5368=0),(C5368&gt;detail!$G$4)),0,1)</f>
        <v>0</v>
      </c>
      <c r="J5368" s="3">
        <f>IF(météo!H$19&lt;H5368,0,(météo!H$19-H5368)*I5368)</f>
        <v>0</v>
      </c>
      <c r="K5368" s="3">
        <f>+IF(I5368&gt;0,IF(H5368&lt;=météo!$H$19,1,0),0)</f>
        <v>0</v>
      </c>
    </row>
    <row r="5369" spans="2:11">
      <c r="B5369" s="3">
        <v>8</v>
      </c>
      <c r="C5369" s="3">
        <v>3</v>
      </c>
      <c r="D5369" s="3">
        <v>12</v>
      </c>
      <c r="E5369" s="3">
        <v>12</v>
      </c>
      <c r="F5369" s="3">
        <f>IF(detail!$G$11=2,0,1)</f>
        <v>1</v>
      </c>
      <c r="G5369" s="3">
        <f>IF(detail!$G$11=4,0,1)</f>
        <v>1</v>
      </c>
      <c r="H5369" s="3">
        <v>16.600000000000001</v>
      </c>
      <c r="I5369" s="3">
        <f>+IF(OR((E5369&lt;=météo!H$17),(E5369&gt;météo!H$18),(F5369=0),(G5369=0),(C5369&gt;detail!$G$4)),0,1)</f>
        <v>0</v>
      </c>
      <c r="J5369" s="3">
        <f>IF(météo!H$19&lt;H5369,0,(météo!H$19-H5369)*I5369)</f>
        <v>0</v>
      </c>
      <c r="K5369" s="3">
        <f>+IF(I5369&gt;0,IF(H5369&lt;=météo!$H$19,1,0),0)</f>
        <v>0</v>
      </c>
    </row>
    <row r="5370" spans="2:11">
      <c r="B5370" s="3">
        <v>8</v>
      </c>
      <c r="C5370" s="3">
        <v>3</v>
      </c>
      <c r="D5370" s="3">
        <v>12</v>
      </c>
      <c r="E5370" s="3">
        <v>13</v>
      </c>
      <c r="F5370" s="3">
        <f>IF(detail!$G$11=2,0,1)</f>
        <v>1</v>
      </c>
      <c r="G5370" s="3">
        <f>IF(detail!$G$11=4,0,1)</f>
        <v>1</v>
      </c>
      <c r="H5370" s="3">
        <v>17.8</v>
      </c>
      <c r="I5370" s="3">
        <f>+IF(OR((E5370&lt;=météo!H$17),(E5370&gt;météo!H$18),(F5370=0),(G5370=0),(C5370&gt;detail!$G$4)),0,1)</f>
        <v>0</v>
      </c>
      <c r="J5370" s="3">
        <f>IF(météo!H$19&lt;H5370,0,(météo!H$19-H5370)*I5370)</f>
        <v>0</v>
      </c>
      <c r="K5370" s="3">
        <f>+IF(I5370&gt;0,IF(H5370&lt;=météo!$H$19,1,0),0)</f>
        <v>0</v>
      </c>
    </row>
    <row r="5371" spans="2:11">
      <c r="B5371" s="3">
        <v>8</v>
      </c>
      <c r="C5371" s="3">
        <v>3</v>
      </c>
      <c r="D5371" s="3">
        <v>12</v>
      </c>
      <c r="E5371" s="3">
        <v>14</v>
      </c>
      <c r="F5371" s="3">
        <f>IF(detail!$G$11=2,0,1)</f>
        <v>1</v>
      </c>
      <c r="G5371" s="3">
        <f>IF(detail!$G$11=4,0,1)</f>
        <v>1</v>
      </c>
      <c r="H5371" s="3">
        <v>18.8</v>
      </c>
      <c r="I5371" s="3">
        <f>+IF(OR((E5371&lt;=météo!H$17),(E5371&gt;météo!H$18),(F5371=0),(G5371=0),(C5371&gt;detail!$G$4)),0,1)</f>
        <v>0</v>
      </c>
      <c r="J5371" s="3">
        <f>IF(météo!H$19&lt;H5371,0,(météo!H$19-H5371)*I5371)</f>
        <v>0</v>
      </c>
      <c r="K5371" s="3">
        <f>+IF(I5371&gt;0,IF(H5371&lt;=météo!$H$19,1,0),0)</f>
        <v>0</v>
      </c>
    </row>
    <row r="5372" spans="2:11">
      <c r="B5372" s="3">
        <v>8</v>
      </c>
      <c r="C5372" s="3">
        <v>3</v>
      </c>
      <c r="D5372" s="3">
        <v>12</v>
      </c>
      <c r="E5372" s="3">
        <v>15</v>
      </c>
      <c r="F5372" s="3">
        <f>IF(detail!$G$11=2,0,1)</f>
        <v>1</v>
      </c>
      <c r="G5372" s="3">
        <f>IF(detail!$G$11=4,0,1)</f>
        <v>1</v>
      </c>
      <c r="H5372" s="3">
        <v>19.2</v>
      </c>
      <c r="I5372" s="3">
        <f>+IF(OR((E5372&lt;=météo!H$17),(E5372&gt;météo!H$18),(F5372=0),(G5372=0),(C5372&gt;detail!$G$4)),0,1)</f>
        <v>0</v>
      </c>
      <c r="J5372" s="3">
        <f>IF(météo!H$19&lt;H5372,0,(météo!H$19-H5372)*I5372)</f>
        <v>0</v>
      </c>
      <c r="K5372" s="3">
        <f>+IF(I5372&gt;0,IF(H5372&lt;=météo!$H$19,1,0),0)</f>
        <v>0</v>
      </c>
    </row>
    <row r="5373" spans="2:11">
      <c r="B5373" s="3">
        <v>8</v>
      </c>
      <c r="C5373" s="3">
        <v>3</v>
      </c>
      <c r="D5373" s="3">
        <v>12</v>
      </c>
      <c r="E5373" s="3">
        <v>16</v>
      </c>
      <c r="F5373" s="3">
        <f>IF(detail!$G$11=2,0,1)</f>
        <v>1</v>
      </c>
      <c r="G5373" s="3">
        <f>IF(detail!$G$11=4,0,1)</f>
        <v>1</v>
      </c>
      <c r="H5373" s="3">
        <v>19</v>
      </c>
      <c r="I5373" s="3">
        <f>+IF(OR((E5373&lt;=météo!H$17),(E5373&gt;météo!H$18),(F5373=0),(G5373=0),(C5373&gt;detail!$G$4)),0,1)</f>
        <v>0</v>
      </c>
      <c r="J5373" s="3">
        <f>IF(météo!H$19&lt;H5373,0,(météo!H$19-H5373)*I5373)</f>
        <v>0</v>
      </c>
      <c r="K5373" s="3">
        <f>+IF(I5373&gt;0,IF(H5373&lt;=météo!$H$19,1,0),0)</f>
        <v>0</v>
      </c>
    </row>
    <row r="5374" spans="2:11">
      <c r="B5374" s="3">
        <v>8</v>
      </c>
      <c r="C5374" s="3">
        <v>3</v>
      </c>
      <c r="D5374" s="3">
        <v>12</v>
      </c>
      <c r="E5374" s="3">
        <v>17</v>
      </c>
      <c r="F5374" s="3">
        <f>IF(detail!$G$11=2,0,1)</f>
        <v>1</v>
      </c>
      <c r="G5374" s="3">
        <f>IF(detail!$G$11=4,0,1)</f>
        <v>1</v>
      </c>
      <c r="H5374" s="3">
        <v>18.5</v>
      </c>
      <c r="I5374" s="3">
        <f>+IF(OR((E5374&lt;=météo!H$17),(E5374&gt;météo!H$18),(F5374=0),(G5374=0),(C5374&gt;detail!$G$4)),0,1)</f>
        <v>0</v>
      </c>
      <c r="J5374" s="3">
        <f>IF(météo!H$19&lt;H5374,0,(météo!H$19-H5374)*I5374)</f>
        <v>0</v>
      </c>
      <c r="K5374" s="3">
        <f>+IF(I5374&gt;0,IF(H5374&lt;=météo!$H$19,1,0),0)</f>
        <v>0</v>
      </c>
    </row>
    <row r="5375" spans="2:11">
      <c r="B5375" s="3">
        <v>8</v>
      </c>
      <c r="C5375" s="3">
        <v>3</v>
      </c>
      <c r="D5375" s="3">
        <v>12</v>
      </c>
      <c r="E5375" s="3">
        <v>18</v>
      </c>
      <c r="F5375" s="3">
        <f>IF(detail!$G$11=2,0,1)</f>
        <v>1</v>
      </c>
      <c r="G5375" s="3">
        <f>IF(detail!$G$11=4,0,1)</f>
        <v>1</v>
      </c>
      <c r="H5375" s="3">
        <v>17.899999999999999</v>
      </c>
      <c r="I5375" s="3">
        <f>+IF(OR((E5375&lt;=météo!H$17),(E5375&gt;météo!H$18),(F5375=0),(G5375=0),(C5375&gt;detail!$G$4)),0,1)</f>
        <v>0</v>
      </c>
      <c r="J5375" s="3">
        <f>IF(météo!H$19&lt;H5375,0,(météo!H$19-H5375)*I5375)</f>
        <v>0</v>
      </c>
      <c r="K5375" s="3">
        <f>+IF(I5375&gt;0,IF(H5375&lt;=météo!$H$19,1,0),0)</f>
        <v>0</v>
      </c>
    </row>
    <row r="5376" spans="2:11">
      <c r="B5376" s="3">
        <v>8</v>
      </c>
      <c r="C5376" s="3">
        <v>3</v>
      </c>
      <c r="D5376" s="3">
        <v>12</v>
      </c>
      <c r="E5376" s="3">
        <v>19</v>
      </c>
      <c r="F5376" s="3">
        <f>IF(detail!$G$11=2,0,1)</f>
        <v>1</v>
      </c>
      <c r="G5376" s="3">
        <f>IF(detail!$G$11=4,0,1)</f>
        <v>1</v>
      </c>
      <c r="H5376" s="3">
        <v>17</v>
      </c>
      <c r="I5376" s="3">
        <f>+IF(OR((E5376&lt;=météo!H$17),(E5376&gt;météo!H$18),(F5376=0),(G5376=0),(C5376&gt;detail!$G$4)),0,1)</f>
        <v>0</v>
      </c>
      <c r="J5376" s="3">
        <f>IF(météo!H$19&lt;H5376,0,(météo!H$19-H5376)*I5376)</f>
        <v>0</v>
      </c>
      <c r="K5376" s="3">
        <f>+IF(I5376&gt;0,IF(H5376&lt;=météo!$H$19,1,0),0)</f>
        <v>0</v>
      </c>
    </row>
    <row r="5377" spans="2:11">
      <c r="B5377" s="3">
        <v>8</v>
      </c>
      <c r="C5377" s="3">
        <v>3</v>
      </c>
      <c r="D5377" s="3">
        <v>12</v>
      </c>
      <c r="E5377" s="3">
        <v>20</v>
      </c>
      <c r="F5377" s="3">
        <f>IF(detail!$G$11=2,0,1)</f>
        <v>1</v>
      </c>
      <c r="G5377" s="3">
        <f>IF(detail!$G$11=4,0,1)</f>
        <v>1</v>
      </c>
      <c r="H5377" s="3">
        <v>15.7</v>
      </c>
      <c r="I5377" s="3">
        <f>+IF(OR((E5377&lt;=météo!H$17),(E5377&gt;météo!H$18),(F5377=0),(G5377=0),(C5377&gt;detail!$G$4)),0,1)</f>
        <v>0</v>
      </c>
      <c r="J5377" s="3">
        <f>IF(météo!H$19&lt;H5377,0,(météo!H$19-H5377)*I5377)</f>
        <v>0</v>
      </c>
      <c r="K5377" s="3">
        <f>+IF(I5377&gt;0,IF(H5377&lt;=météo!$H$19,1,0),0)</f>
        <v>0</v>
      </c>
    </row>
    <row r="5378" spans="2:11">
      <c r="B5378" s="3">
        <v>8</v>
      </c>
      <c r="C5378" s="3">
        <v>3</v>
      </c>
      <c r="D5378" s="3">
        <v>12</v>
      </c>
      <c r="E5378" s="3">
        <v>21</v>
      </c>
      <c r="F5378" s="3">
        <f>IF(detail!$G$11=2,0,1)</f>
        <v>1</v>
      </c>
      <c r="G5378" s="3">
        <f>IF(detail!$G$11=4,0,1)</f>
        <v>1</v>
      </c>
      <c r="H5378" s="3">
        <v>14.1</v>
      </c>
      <c r="I5378" s="3">
        <f>+IF(OR((E5378&lt;=météo!H$17),(E5378&gt;météo!H$18),(F5378=0),(G5378=0),(C5378&gt;detail!$G$4)),0,1)</f>
        <v>0</v>
      </c>
      <c r="J5378" s="3">
        <f>IF(météo!H$19&lt;H5378,0,(météo!H$19-H5378)*I5378)</f>
        <v>0</v>
      </c>
      <c r="K5378" s="3">
        <f>+IF(I5378&gt;0,IF(H5378&lt;=météo!$H$19,1,0),0)</f>
        <v>0</v>
      </c>
    </row>
    <row r="5379" spans="2:11">
      <c r="B5379" s="3">
        <v>8</v>
      </c>
      <c r="C5379" s="3">
        <v>3</v>
      </c>
      <c r="D5379" s="3">
        <v>12</v>
      </c>
      <c r="E5379" s="3">
        <v>22</v>
      </c>
      <c r="F5379" s="3">
        <f>IF(detail!$G$11=2,0,1)</f>
        <v>1</v>
      </c>
      <c r="G5379" s="3">
        <f>IF(detail!$G$11=4,0,1)</f>
        <v>1</v>
      </c>
      <c r="H5379" s="3">
        <v>12.4</v>
      </c>
      <c r="I5379" s="3">
        <f>+IF(OR((E5379&lt;=météo!H$17),(E5379&gt;météo!H$18),(F5379=0),(G5379=0),(C5379&gt;detail!$G$4)),0,1)</f>
        <v>0</v>
      </c>
      <c r="J5379" s="3">
        <f>IF(météo!H$19&lt;H5379,0,(météo!H$19-H5379)*I5379)</f>
        <v>0</v>
      </c>
      <c r="K5379" s="3">
        <f>+IF(I5379&gt;0,IF(H5379&lt;=météo!$H$19,1,0),0)</f>
        <v>0</v>
      </c>
    </row>
    <row r="5380" spans="2:11">
      <c r="B5380" s="3">
        <v>8</v>
      </c>
      <c r="C5380" s="3">
        <v>3</v>
      </c>
      <c r="D5380" s="3">
        <v>12</v>
      </c>
      <c r="E5380" s="3">
        <v>23</v>
      </c>
      <c r="F5380" s="3">
        <f>IF(detail!$G$11=2,0,1)</f>
        <v>1</v>
      </c>
      <c r="G5380" s="3">
        <f>IF(detail!$G$11=4,0,1)</f>
        <v>1</v>
      </c>
      <c r="H5380" s="3">
        <v>10.8</v>
      </c>
      <c r="I5380" s="3">
        <f>+IF(OR((E5380&lt;=météo!H$17),(E5380&gt;météo!H$18),(F5380=0),(G5380=0),(C5380&gt;detail!$G$4)),0,1)</f>
        <v>0</v>
      </c>
      <c r="J5380" s="3">
        <f>IF(météo!H$19&lt;H5380,0,(météo!H$19-H5380)*I5380)</f>
        <v>0</v>
      </c>
      <c r="K5380" s="3">
        <f>+IF(I5380&gt;0,IF(H5380&lt;=météo!$H$19,1,0),0)</f>
        <v>0</v>
      </c>
    </row>
    <row r="5381" spans="2:11">
      <c r="B5381" s="3">
        <v>8</v>
      </c>
      <c r="C5381" s="3">
        <v>3</v>
      </c>
      <c r="D5381" s="3">
        <v>12</v>
      </c>
      <c r="E5381" s="3">
        <v>24</v>
      </c>
      <c r="F5381" s="3">
        <f>IF(detail!$G$11=2,0,1)</f>
        <v>1</v>
      </c>
      <c r="G5381" s="3">
        <f>IF(detail!$G$11=4,0,1)</f>
        <v>1</v>
      </c>
      <c r="H5381" s="3">
        <v>9.6999999999999993</v>
      </c>
      <c r="I5381" s="3">
        <f>+IF(OR((E5381&lt;=météo!H$17),(E5381&gt;météo!H$18),(F5381=0),(G5381=0),(C5381&gt;detail!$G$4)),0,1)</f>
        <v>0</v>
      </c>
      <c r="J5381" s="3">
        <f>IF(météo!H$19&lt;H5381,0,(météo!H$19-H5381)*I5381)</f>
        <v>0</v>
      </c>
      <c r="K5381" s="3">
        <f>+IF(I5381&gt;0,IF(H5381&lt;=météo!$H$19,1,0),0)</f>
        <v>0</v>
      </c>
    </row>
    <row r="5382" spans="2:11">
      <c r="B5382" s="3">
        <v>8</v>
      </c>
      <c r="C5382" s="3">
        <v>1</v>
      </c>
      <c r="D5382" s="3">
        <v>13</v>
      </c>
      <c r="E5382" s="3">
        <v>1</v>
      </c>
      <c r="F5382" s="3">
        <f>IF(detail!$G$11=2,0,1)</f>
        <v>1</v>
      </c>
      <c r="G5382" s="3">
        <f>IF(detail!$G$11=4,0,1)</f>
        <v>1</v>
      </c>
      <c r="H5382" s="3">
        <v>8.9</v>
      </c>
      <c r="I5382" s="3">
        <f>+IF(OR((E5382&lt;=météo!H$17),(E5382&gt;météo!H$18),(F5382=0),(G5382=0),(C5382&gt;detail!$G$4)),0,1)</f>
        <v>0</v>
      </c>
      <c r="J5382" s="3">
        <f>IF(météo!H$19&lt;H5382,0,(météo!H$19-H5382)*I5382)</f>
        <v>0</v>
      </c>
      <c r="K5382" s="3">
        <f>+IF(I5382&gt;0,IF(H5382&lt;=météo!$H$19,1,0),0)</f>
        <v>0</v>
      </c>
    </row>
    <row r="5383" spans="2:11">
      <c r="B5383" s="3">
        <v>8</v>
      </c>
      <c r="C5383" s="3">
        <v>1</v>
      </c>
      <c r="D5383" s="3">
        <v>13</v>
      </c>
      <c r="E5383" s="3">
        <v>2</v>
      </c>
      <c r="F5383" s="3">
        <f>IF(detail!$G$11=2,0,1)</f>
        <v>1</v>
      </c>
      <c r="G5383" s="3">
        <f>IF(detail!$G$11=4,0,1)</f>
        <v>1</v>
      </c>
      <c r="H5383" s="3">
        <v>8.1</v>
      </c>
      <c r="I5383" s="3">
        <f>+IF(OR((E5383&lt;=météo!H$17),(E5383&gt;météo!H$18),(F5383=0),(G5383=0),(C5383&gt;detail!$G$4)),0,1)</f>
        <v>0</v>
      </c>
      <c r="J5383" s="3">
        <f>IF(météo!H$19&lt;H5383,0,(météo!H$19-H5383)*I5383)</f>
        <v>0</v>
      </c>
      <c r="K5383" s="3">
        <f>+IF(I5383&gt;0,IF(H5383&lt;=météo!$H$19,1,0),0)</f>
        <v>0</v>
      </c>
    </row>
    <row r="5384" spans="2:11">
      <c r="B5384" s="3">
        <v>8</v>
      </c>
      <c r="C5384" s="3">
        <v>1</v>
      </c>
      <c r="D5384" s="3">
        <v>13</v>
      </c>
      <c r="E5384" s="3">
        <v>3</v>
      </c>
      <c r="F5384" s="3">
        <f>IF(detail!$G$11=2,0,1)</f>
        <v>1</v>
      </c>
      <c r="G5384" s="3">
        <f>IF(detail!$G$11=4,0,1)</f>
        <v>1</v>
      </c>
      <c r="H5384" s="3">
        <v>7.9</v>
      </c>
      <c r="I5384" s="3">
        <f>+IF(OR((E5384&lt;=météo!H$17),(E5384&gt;météo!H$18),(F5384=0),(G5384=0),(C5384&gt;detail!$G$4)),0,1)</f>
        <v>0</v>
      </c>
      <c r="J5384" s="3">
        <f>IF(météo!H$19&lt;H5384,0,(météo!H$19-H5384)*I5384)</f>
        <v>0</v>
      </c>
      <c r="K5384" s="3">
        <f>+IF(I5384&gt;0,IF(H5384&lt;=météo!$H$19,1,0),0)</f>
        <v>0</v>
      </c>
    </row>
    <row r="5385" spans="2:11">
      <c r="B5385" s="3">
        <v>8</v>
      </c>
      <c r="C5385" s="3">
        <v>1</v>
      </c>
      <c r="D5385" s="3">
        <v>13</v>
      </c>
      <c r="E5385" s="3">
        <v>4</v>
      </c>
      <c r="F5385" s="3">
        <f>IF(detail!$G$11=2,0,1)</f>
        <v>1</v>
      </c>
      <c r="G5385" s="3">
        <f>IF(detail!$G$11=4,0,1)</f>
        <v>1</v>
      </c>
      <c r="H5385" s="3">
        <v>7.6</v>
      </c>
      <c r="I5385" s="3">
        <f>+IF(OR((E5385&lt;=météo!H$17),(E5385&gt;météo!H$18),(F5385=0),(G5385=0),(C5385&gt;detail!$G$4)),0,1)</f>
        <v>0</v>
      </c>
      <c r="J5385" s="3">
        <f>IF(météo!H$19&lt;H5385,0,(météo!H$19-H5385)*I5385)</f>
        <v>0</v>
      </c>
      <c r="K5385" s="3">
        <f>+IF(I5385&gt;0,IF(H5385&lt;=météo!$H$19,1,0),0)</f>
        <v>0</v>
      </c>
    </row>
    <row r="5386" spans="2:11">
      <c r="B5386" s="3">
        <v>8</v>
      </c>
      <c r="C5386" s="3">
        <v>1</v>
      </c>
      <c r="D5386" s="3">
        <v>13</v>
      </c>
      <c r="E5386" s="3">
        <v>5</v>
      </c>
      <c r="F5386" s="3">
        <f>IF(detail!$G$11=2,0,1)</f>
        <v>1</v>
      </c>
      <c r="G5386" s="3">
        <f>IF(detail!$G$11=4,0,1)</f>
        <v>1</v>
      </c>
      <c r="H5386" s="3">
        <v>7.1</v>
      </c>
      <c r="I5386" s="3">
        <f>+IF(OR((E5386&lt;=météo!H$17),(E5386&gt;météo!H$18),(F5386=0),(G5386=0),(C5386&gt;detail!$G$4)),0,1)</f>
        <v>0</v>
      </c>
      <c r="J5386" s="3">
        <f>IF(météo!H$19&lt;H5386,0,(météo!H$19-H5386)*I5386)</f>
        <v>0</v>
      </c>
      <c r="K5386" s="3">
        <f>+IF(I5386&gt;0,IF(H5386&lt;=météo!$H$19,1,0),0)</f>
        <v>0</v>
      </c>
    </row>
    <row r="5387" spans="2:11">
      <c r="B5387" s="3">
        <v>8</v>
      </c>
      <c r="C5387" s="3">
        <v>1</v>
      </c>
      <c r="D5387" s="3">
        <v>13</v>
      </c>
      <c r="E5387" s="3">
        <v>6</v>
      </c>
      <c r="F5387" s="3">
        <f>IF(detail!$G$11=2,0,1)</f>
        <v>1</v>
      </c>
      <c r="G5387" s="3">
        <f>IF(detail!$G$11=4,0,1)</f>
        <v>1</v>
      </c>
      <c r="H5387" s="3">
        <v>7.3</v>
      </c>
      <c r="I5387" s="3">
        <f>+IF(OR((E5387&lt;=météo!H$17),(E5387&gt;météo!H$18),(F5387=0),(G5387=0),(C5387&gt;detail!$G$4)),0,1)</f>
        <v>0</v>
      </c>
      <c r="J5387" s="3">
        <f>IF(météo!H$19&lt;H5387,0,(météo!H$19-H5387)*I5387)</f>
        <v>0</v>
      </c>
      <c r="K5387" s="3">
        <f>+IF(I5387&gt;0,IF(H5387&lt;=météo!$H$19,1,0),0)</f>
        <v>0</v>
      </c>
    </row>
    <row r="5388" spans="2:11">
      <c r="B5388" s="3">
        <v>8</v>
      </c>
      <c r="C5388" s="3">
        <v>1</v>
      </c>
      <c r="D5388" s="3">
        <v>13</v>
      </c>
      <c r="E5388" s="3">
        <v>7</v>
      </c>
      <c r="F5388" s="3">
        <f>IF(detail!$G$11=2,0,1)</f>
        <v>1</v>
      </c>
      <c r="G5388" s="3">
        <f>IF(detail!$G$11=4,0,1)</f>
        <v>1</v>
      </c>
      <c r="H5388" s="3">
        <v>8.1999999999999993</v>
      </c>
      <c r="I5388" s="3">
        <f>+IF(OR((E5388&lt;=météo!H$17),(E5388&gt;météo!H$18),(F5388=0),(G5388=0),(C5388&gt;detail!$G$4)),0,1)</f>
        <v>0</v>
      </c>
      <c r="J5388" s="3">
        <f>IF(météo!H$19&lt;H5388,0,(météo!H$19-H5388)*I5388)</f>
        <v>0</v>
      </c>
      <c r="K5388" s="3">
        <f>+IF(I5388&gt;0,IF(H5388&lt;=météo!$H$19,1,0),0)</f>
        <v>0</v>
      </c>
    </row>
    <row r="5389" spans="2:11">
      <c r="B5389" s="3">
        <v>8</v>
      </c>
      <c r="C5389" s="3">
        <v>1</v>
      </c>
      <c r="D5389" s="3">
        <v>13</v>
      </c>
      <c r="E5389" s="3">
        <v>8</v>
      </c>
      <c r="F5389" s="3">
        <f>IF(detail!$G$11=2,0,1)</f>
        <v>1</v>
      </c>
      <c r="G5389" s="3">
        <f>IF(detail!$G$11=4,0,1)</f>
        <v>1</v>
      </c>
      <c r="H5389" s="3">
        <v>10.8</v>
      </c>
      <c r="I5389" s="3">
        <f>+IF(OR((E5389&lt;=météo!H$17),(E5389&gt;météo!H$18),(F5389=0),(G5389=0),(C5389&gt;detail!$G$4)),0,1)</f>
        <v>0</v>
      </c>
      <c r="J5389" s="3">
        <f>IF(météo!H$19&lt;H5389,0,(météo!H$19-H5389)*I5389)</f>
        <v>0</v>
      </c>
      <c r="K5389" s="3">
        <f>+IF(I5389&gt;0,IF(H5389&lt;=météo!$H$19,1,0),0)</f>
        <v>0</v>
      </c>
    </row>
    <row r="5390" spans="2:11">
      <c r="B5390" s="3">
        <v>8</v>
      </c>
      <c r="C5390" s="3">
        <v>1</v>
      </c>
      <c r="D5390" s="3">
        <v>13</v>
      </c>
      <c r="E5390" s="3">
        <v>9</v>
      </c>
      <c r="F5390" s="3">
        <f>IF(detail!$G$11=2,0,1)</f>
        <v>1</v>
      </c>
      <c r="G5390" s="3">
        <f>IF(detail!$G$11=4,0,1)</f>
        <v>1</v>
      </c>
      <c r="H5390" s="3">
        <v>13.8</v>
      </c>
      <c r="I5390" s="3">
        <f>+IF(OR((E5390&lt;=météo!H$17),(E5390&gt;météo!H$18),(F5390=0),(G5390=0),(C5390&gt;detail!$G$4)),0,1)</f>
        <v>1</v>
      </c>
      <c r="J5390" s="3">
        <f>IF(météo!H$19&lt;H5390,0,(météo!H$19-H5390)*I5390)</f>
        <v>6.1999999999999993</v>
      </c>
      <c r="K5390" s="3">
        <f>+IF(I5390&gt;0,IF(H5390&lt;=météo!$H$19,1,0),0)</f>
        <v>1</v>
      </c>
    </row>
    <row r="5391" spans="2:11">
      <c r="B5391" s="3">
        <v>8</v>
      </c>
      <c r="C5391" s="3">
        <v>1</v>
      </c>
      <c r="D5391" s="3">
        <v>13</v>
      </c>
      <c r="E5391" s="3">
        <v>10</v>
      </c>
      <c r="F5391" s="3">
        <f>IF(detail!$G$11=2,0,1)</f>
        <v>1</v>
      </c>
      <c r="G5391" s="3">
        <f>IF(detail!$G$11=4,0,1)</f>
        <v>1</v>
      </c>
      <c r="H5391" s="3">
        <v>15.7</v>
      </c>
      <c r="I5391" s="3">
        <f>+IF(OR((E5391&lt;=météo!H$17),(E5391&gt;météo!H$18),(F5391=0),(G5391=0),(C5391&gt;detail!$G$4)),0,1)</f>
        <v>1</v>
      </c>
      <c r="J5391" s="3">
        <f>IF(météo!H$19&lt;H5391,0,(météo!H$19-H5391)*I5391)</f>
        <v>4.3000000000000007</v>
      </c>
      <c r="K5391" s="3">
        <f>+IF(I5391&gt;0,IF(H5391&lt;=météo!$H$19,1,0),0)</f>
        <v>1</v>
      </c>
    </row>
    <row r="5392" spans="2:11">
      <c r="B5392" s="3">
        <v>8</v>
      </c>
      <c r="C5392" s="3">
        <v>1</v>
      </c>
      <c r="D5392" s="3">
        <v>13</v>
      </c>
      <c r="E5392" s="3">
        <v>11</v>
      </c>
      <c r="F5392" s="3">
        <f>IF(detail!$G$11=2,0,1)</f>
        <v>1</v>
      </c>
      <c r="G5392" s="3">
        <f>IF(detail!$G$11=4,0,1)</f>
        <v>1</v>
      </c>
      <c r="H5392" s="3">
        <v>16.8</v>
      </c>
      <c r="I5392" s="3">
        <f>+IF(OR((E5392&lt;=météo!H$17),(E5392&gt;météo!H$18),(F5392=0),(G5392=0),(C5392&gt;detail!$G$4)),0,1)</f>
        <v>1</v>
      </c>
      <c r="J5392" s="3">
        <f>IF(météo!H$19&lt;H5392,0,(météo!H$19-H5392)*I5392)</f>
        <v>3.1999999999999993</v>
      </c>
      <c r="K5392" s="3">
        <f>+IF(I5392&gt;0,IF(H5392&lt;=météo!$H$19,1,0),0)</f>
        <v>1</v>
      </c>
    </row>
    <row r="5393" spans="2:11">
      <c r="B5393" s="3">
        <v>8</v>
      </c>
      <c r="C5393" s="3">
        <v>1</v>
      </c>
      <c r="D5393" s="3">
        <v>13</v>
      </c>
      <c r="E5393" s="3">
        <v>12</v>
      </c>
      <c r="F5393" s="3">
        <f>IF(detail!$G$11=2,0,1)</f>
        <v>1</v>
      </c>
      <c r="G5393" s="3">
        <f>IF(detail!$G$11=4,0,1)</f>
        <v>1</v>
      </c>
      <c r="H5393" s="3">
        <v>17.5</v>
      </c>
      <c r="I5393" s="3">
        <f>+IF(OR((E5393&lt;=météo!H$17),(E5393&gt;météo!H$18),(F5393=0),(G5393=0),(C5393&gt;detail!$G$4)),0,1)</f>
        <v>1</v>
      </c>
      <c r="J5393" s="3">
        <f>IF(météo!H$19&lt;H5393,0,(météo!H$19-H5393)*I5393)</f>
        <v>2.5</v>
      </c>
      <c r="K5393" s="3">
        <f>+IF(I5393&gt;0,IF(H5393&lt;=météo!$H$19,1,0),0)</f>
        <v>1</v>
      </c>
    </row>
    <row r="5394" spans="2:11">
      <c r="B5394" s="3">
        <v>8</v>
      </c>
      <c r="C5394" s="3">
        <v>1</v>
      </c>
      <c r="D5394" s="3">
        <v>13</v>
      </c>
      <c r="E5394" s="3">
        <v>13</v>
      </c>
      <c r="F5394" s="3">
        <f>IF(detail!$G$11=2,0,1)</f>
        <v>1</v>
      </c>
      <c r="G5394" s="3">
        <f>IF(detail!$G$11=4,0,1)</f>
        <v>1</v>
      </c>
      <c r="H5394" s="3">
        <v>18.399999999999999</v>
      </c>
      <c r="I5394" s="3">
        <f>+IF(OR((E5394&lt;=météo!H$17),(E5394&gt;météo!H$18),(F5394=0),(G5394=0),(C5394&gt;detail!$G$4)),0,1)</f>
        <v>1</v>
      </c>
      <c r="J5394" s="3">
        <f>IF(météo!H$19&lt;H5394,0,(météo!H$19-H5394)*I5394)</f>
        <v>1.6000000000000014</v>
      </c>
      <c r="K5394" s="3">
        <f>+IF(I5394&gt;0,IF(H5394&lt;=météo!$H$19,1,0),0)</f>
        <v>1</v>
      </c>
    </row>
    <row r="5395" spans="2:11">
      <c r="B5395" s="3">
        <v>8</v>
      </c>
      <c r="C5395" s="3">
        <v>1</v>
      </c>
      <c r="D5395" s="3">
        <v>13</v>
      </c>
      <c r="E5395" s="3">
        <v>14</v>
      </c>
      <c r="F5395" s="3">
        <f>IF(detail!$G$11=2,0,1)</f>
        <v>1</v>
      </c>
      <c r="G5395" s="3">
        <f>IF(detail!$G$11=4,0,1)</f>
        <v>1</v>
      </c>
      <c r="H5395" s="3">
        <v>18.8</v>
      </c>
      <c r="I5395" s="3">
        <f>+IF(OR((E5395&lt;=météo!H$17),(E5395&gt;météo!H$18),(F5395=0),(G5395=0),(C5395&gt;detail!$G$4)),0,1)</f>
        <v>1</v>
      </c>
      <c r="J5395" s="3">
        <f>IF(météo!H$19&lt;H5395,0,(météo!H$19-H5395)*I5395)</f>
        <v>1.1999999999999993</v>
      </c>
      <c r="K5395" s="3">
        <f>+IF(I5395&gt;0,IF(H5395&lt;=météo!$H$19,1,0),0)</f>
        <v>1</v>
      </c>
    </row>
    <row r="5396" spans="2:11">
      <c r="B5396" s="3">
        <v>8</v>
      </c>
      <c r="C5396" s="3">
        <v>1</v>
      </c>
      <c r="D5396" s="3">
        <v>13</v>
      </c>
      <c r="E5396" s="3">
        <v>15</v>
      </c>
      <c r="F5396" s="3">
        <f>IF(detail!$G$11=2,0,1)</f>
        <v>1</v>
      </c>
      <c r="G5396" s="3">
        <f>IF(detail!$G$11=4,0,1)</f>
        <v>1</v>
      </c>
      <c r="H5396" s="3">
        <v>17.100000000000001</v>
      </c>
      <c r="I5396" s="3">
        <f>+IF(OR((E5396&lt;=météo!H$17),(E5396&gt;météo!H$18),(F5396=0),(G5396=0),(C5396&gt;detail!$G$4)),0,1)</f>
        <v>1</v>
      </c>
      <c r="J5396" s="3">
        <f>IF(météo!H$19&lt;H5396,0,(météo!H$19-H5396)*I5396)</f>
        <v>2.8999999999999986</v>
      </c>
      <c r="K5396" s="3">
        <f>+IF(I5396&gt;0,IF(H5396&lt;=météo!$H$19,1,0),0)</f>
        <v>1</v>
      </c>
    </row>
    <row r="5397" spans="2:11">
      <c r="B5397" s="3">
        <v>8</v>
      </c>
      <c r="C5397" s="3">
        <v>1</v>
      </c>
      <c r="D5397" s="3">
        <v>13</v>
      </c>
      <c r="E5397" s="3">
        <v>16</v>
      </c>
      <c r="F5397" s="3">
        <f>IF(detail!$G$11=2,0,1)</f>
        <v>1</v>
      </c>
      <c r="G5397" s="3">
        <f>IF(detail!$G$11=4,0,1)</f>
        <v>1</v>
      </c>
      <c r="H5397" s="3">
        <v>16.5</v>
      </c>
      <c r="I5397" s="3">
        <f>+IF(OR((E5397&lt;=météo!H$17),(E5397&gt;météo!H$18),(F5397=0),(G5397=0),(C5397&gt;detail!$G$4)),0,1)</f>
        <v>1</v>
      </c>
      <c r="J5397" s="3">
        <f>IF(météo!H$19&lt;H5397,0,(météo!H$19-H5397)*I5397)</f>
        <v>3.5</v>
      </c>
      <c r="K5397" s="3">
        <f>+IF(I5397&gt;0,IF(H5397&lt;=météo!$H$19,1,0),0)</f>
        <v>1</v>
      </c>
    </row>
    <row r="5398" spans="2:11">
      <c r="B5398" s="3">
        <v>8</v>
      </c>
      <c r="C5398" s="3">
        <v>1</v>
      </c>
      <c r="D5398" s="3">
        <v>13</v>
      </c>
      <c r="E5398" s="3">
        <v>17</v>
      </c>
      <c r="F5398" s="3">
        <f>IF(detail!$G$11=2,0,1)</f>
        <v>1</v>
      </c>
      <c r="G5398" s="3">
        <f>IF(detail!$G$11=4,0,1)</f>
        <v>1</v>
      </c>
      <c r="H5398" s="3">
        <v>17.3</v>
      </c>
      <c r="I5398" s="3">
        <f>+IF(OR((E5398&lt;=météo!H$17),(E5398&gt;météo!H$18),(F5398=0),(G5398=0),(C5398&gt;detail!$G$4)),0,1)</f>
        <v>1</v>
      </c>
      <c r="J5398" s="3">
        <f>IF(météo!H$19&lt;H5398,0,(météo!H$19-H5398)*I5398)</f>
        <v>2.6999999999999993</v>
      </c>
      <c r="K5398" s="3">
        <f>+IF(I5398&gt;0,IF(H5398&lt;=météo!$H$19,1,0),0)</f>
        <v>1</v>
      </c>
    </row>
    <row r="5399" spans="2:11">
      <c r="B5399" s="3">
        <v>8</v>
      </c>
      <c r="C5399" s="3">
        <v>1</v>
      </c>
      <c r="D5399" s="3">
        <v>13</v>
      </c>
      <c r="E5399" s="3">
        <v>18</v>
      </c>
      <c r="F5399" s="3">
        <f>IF(detail!$G$11=2,0,1)</f>
        <v>1</v>
      </c>
      <c r="G5399" s="3">
        <f>IF(detail!$G$11=4,0,1)</f>
        <v>1</v>
      </c>
      <c r="H5399" s="3">
        <v>17</v>
      </c>
      <c r="I5399" s="3">
        <f>+IF(OR((E5399&lt;=météo!H$17),(E5399&gt;météo!H$18),(F5399=0),(G5399=0),(C5399&gt;detail!$G$4)),0,1)</f>
        <v>1</v>
      </c>
      <c r="J5399" s="3">
        <f>IF(météo!H$19&lt;H5399,0,(météo!H$19-H5399)*I5399)</f>
        <v>3</v>
      </c>
      <c r="K5399" s="3">
        <f>+IF(I5399&gt;0,IF(H5399&lt;=météo!$H$19,1,0),0)</f>
        <v>1</v>
      </c>
    </row>
    <row r="5400" spans="2:11">
      <c r="B5400" s="3">
        <v>8</v>
      </c>
      <c r="C5400" s="3">
        <v>1</v>
      </c>
      <c r="D5400" s="3">
        <v>13</v>
      </c>
      <c r="E5400" s="3">
        <v>19</v>
      </c>
      <c r="F5400" s="3">
        <f>IF(detail!$G$11=2,0,1)</f>
        <v>1</v>
      </c>
      <c r="G5400" s="3">
        <f>IF(detail!$G$11=4,0,1)</f>
        <v>1</v>
      </c>
      <c r="H5400" s="3">
        <v>16.600000000000001</v>
      </c>
      <c r="I5400" s="3">
        <f>+IF(OR((E5400&lt;=météo!H$17),(E5400&gt;météo!H$18),(F5400=0),(G5400=0),(C5400&gt;detail!$G$4)),0,1)</f>
        <v>0</v>
      </c>
      <c r="J5400" s="3">
        <f>IF(météo!H$19&lt;H5400,0,(météo!H$19-H5400)*I5400)</f>
        <v>0</v>
      </c>
      <c r="K5400" s="3">
        <f>+IF(I5400&gt;0,IF(H5400&lt;=météo!$H$19,1,0),0)</f>
        <v>0</v>
      </c>
    </row>
    <row r="5401" spans="2:11">
      <c r="B5401" s="3">
        <v>8</v>
      </c>
      <c r="C5401" s="3">
        <v>1</v>
      </c>
      <c r="D5401" s="3">
        <v>13</v>
      </c>
      <c r="E5401" s="3">
        <v>20</v>
      </c>
      <c r="F5401" s="3">
        <f>IF(detail!$G$11=2,0,1)</f>
        <v>1</v>
      </c>
      <c r="G5401" s="3">
        <f>IF(detail!$G$11=4,0,1)</f>
        <v>1</v>
      </c>
      <c r="H5401" s="3">
        <v>16.2</v>
      </c>
      <c r="I5401" s="3">
        <f>+IF(OR((E5401&lt;=météo!H$17),(E5401&gt;météo!H$18),(F5401=0),(G5401=0),(C5401&gt;detail!$G$4)),0,1)</f>
        <v>0</v>
      </c>
      <c r="J5401" s="3">
        <f>IF(météo!H$19&lt;H5401,0,(météo!H$19-H5401)*I5401)</f>
        <v>0</v>
      </c>
      <c r="K5401" s="3">
        <f>+IF(I5401&gt;0,IF(H5401&lt;=météo!$H$19,1,0),0)</f>
        <v>0</v>
      </c>
    </row>
    <row r="5402" spans="2:11">
      <c r="B5402" s="3">
        <v>8</v>
      </c>
      <c r="C5402" s="3">
        <v>1</v>
      </c>
      <c r="D5402" s="3">
        <v>13</v>
      </c>
      <c r="E5402" s="3">
        <v>21</v>
      </c>
      <c r="F5402" s="3">
        <f>IF(detail!$G$11=2,0,1)</f>
        <v>1</v>
      </c>
      <c r="G5402" s="3">
        <f>IF(detail!$G$11=4,0,1)</f>
        <v>1</v>
      </c>
      <c r="H5402" s="3">
        <v>15.6</v>
      </c>
      <c r="I5402" s="3">
        <f>+IF(OR((E5402&lt;=météo!H$17),(E5402&gt;météo!H$18),(F5402=0),(G5402=0),(C5402&gt;detail!$G$4)),0,1)</f>
        <v>0</v>
      </c>
      <c r="J5402" s="3">
        <f>IF(météo!H$19&lt;H5402,0,(météo!H$19-H5402)*I5402)</f>
        <v>0</v>
      </c>
      <c r="K5402" s="3">
        <f>+IF(I5402&gt;0,IF(H5402&lt;=météo!$H$19,1,0),0)</f>
        <v>0</v>
      </c>
    </row>
    <row r="5403" spans="2:11">
      <c r="B5403" s="3">
        <v>8</v>
      </c>
      <c r="C5403" s="3">
        <v>1</v>
      </c>
      <c r="D5403" s="3">
        <v>13</v>
      </c>
      <c r="E5403" s="3">
        <v>22</v>
      </c>
      <c r="F5403" s="3">
        <f>IF(detail!$G$11=2,0,1)</f>
        <v>1</v>
      </c>
      <c r="G5403" s="3">
        <f>IF(detail!$G$11=4,0,1)</f>
        <v>1</v>
      </c>
      <c r="H5403" s="3">
        <v>15</v>
      </c>
      <c r="I5403" s="3">
        <f>+IF(OR((E5403&lt;=météo!H$17),(E5403&gt;météo!H$18),(F5403=0),(G5403=0),(C5403&gt;detail!$G$4)),0,1)</f>
        <v>0</v>
      </c>
      <c r="J5403" s="3">
        <f>IF(météo!H$19&lt;H5403,0,(météo!H$19-H5403)*I5403)</f>
        <v>0</v>
      </c>
      <c r="K5403" s="3">
        <f>+IF(I5403&gt;0,IF(H5403&lt;=météo!$H$19,1,0),0)</f>
        <v>0</v>
      </c>
    </row>
    <row r="5404" spans="2:11">
      <c r="B5404" s="3">
        <v>8</v>
      </c>
      <c r="C5404" s="3">
        <v>1</v>
      </c>
      <c r="D5404" s="3">
        <v>13</v>
      </c>
      <c r="E5404" s="3">
        <v>23</v>
      </c>
      <c r="F5404" s="3">
        <f>IF(detail!$G$11=2,0,1)</f>
        <v>1</v>
      </c>
      <c r="G5404" s="3">
        <f>IF(detail!$G$11=4,0,1)</f>
        <v>1</v>
      </c>
      <c r="H5404" s="3">
        <v>14.8</v>
      </c>
      <c r="I5404" s="3">
        <f>+IF(OR((E5404&lt;=météo!H$17),(E5404&gt;météo!H$18),(F5404=0),(G5404=0),(C5404&gt;detail!$G$4)),0,1)</f>
        <v>0</v>
      </c>
      <c r="J5404" s="3">
        <f>IF(météo!H$19&lt;H5404,0,(météo!H$19-H5404)*I5404)</f>
        <v>0</v>
      </c>
      <c r="K5404" s="3">
        <f>+IF(I5404&gt;0,IF(H5404&lt;=météo!$H$19,1,0),0)</f>
        <v>0</v>
      </c>
    </row>
    <row r="5405" spans="2:11">
      <c r="B5405" s="3">
        <v>8</v>
      </c>
      <c r="C5405" s="3">
        <v>1</v>
      </c>
      <c r="D5405" s="3">
        <v>13</v>
      </c>
      <c r="E5405" s="3">
        <v>24</v>
      </c>
      <c r="F5405" s="3">
        <f>IF(detail!$G$11=2,0,1)</f>
        <v>1</v>
      </c>
      <c r="G5405" s="3">
        <f>IF(detail!$G$11=4,0,1)</f>
        <v>1</v>
      </c>
      <c r="H5405" s="3">
        <v>14.7</v>
      </c>
      <c r="I5405" s="3">
        <f>+IF(OR((E5405&lt;=météo!H$17),(E5405&gt;météo!H$18),(F5405=0),(G5405=0),(C5405&gt;detail!$G$4)),0,1)</f>
        <v>0</v>
      </c>
      <c r="J5405" s="3">
        <f>IF(météo!H$19&lt;H5405,0,(météo!H$19-H5405)*I5405)</f>
        <v>0</v>
      </c>
      <c r="K5405" s="3">
        <f>+IF(I5405&gt;0,IF(H5405&lt;=météo!$H$19,1,0),0)</f>
        <v>0</v>
      </c>
    </row>
    <row r="5406" spans="2:11">
      <c r="B5406" s="3">
        <v>8</v>
      </c>
      <c r="C5406" s="3">
        <v>1</v>
      </c>
      <c r="D5406" s="3">
        <v>14</v>
      </c>
      <c r="E5406" s="3">
        <v>1</v>
      </c>
      <c r="F5406" s="3">
        <f>IF(detail!$G$11=2,0,1)</f>
        <v>1</v>
      </c>
      <c r="G5406" s="3">
        <f>IF(detail!$G$11=4,0,1)</f>
        <v>1</v>
      </c>
      <c r="H5406" s="3">
        <v>14.3</v>
      </c>
      <c r="I5406" s="3">
        <f>+IF(OR((E5406&lt;=météo!H$17),(E5406&gt;météo!H$18),(F5406=0),(G5406=0),(C5406&gt;detail!$G$4)),0,1)</f>
        <v>0</v>
      </c>
      <c r="J5406" s="3">
        <f>IF(météo!H$19&lt;H5406,0,(météo!H$19-H5406)*I5406)</f>
        <v>0</v>
      </c>
      <c r="K5406" s="3">
        <f>+IF(I5406&gt;0,IF(H5406&lt;=météo!$H$19,1,0),0)</f>
        <v>0</v>
      </c>
    </row>
    <row r="5407" spans="2:11">
      <c r="B5407" s="3">
        <v>8</v>
      </c>
      <c r="C5407" s="3">
        <v>1</v>
      </c>
      <c r="D5407" s="3">
        <v>14</v>
      </c>
      <c r="E5407" s="3">
        <v>2</v>
      </c>
      <c r="F5407" s="3">
        <f>IF(detail!$G$11=2,0,1)</f>
        <v>1</v>
      </c>
      <c r="G5407" s="3">
        <f>IF(detail!$G$11=4,0,1)</f>
        <v>1</v>
      </c>
      <c r="H5407" s="3">
        <v>13.3</v>
      </c>
      <c r="I5407" s="3">
        <f>+IF(OR((E5407&lt;=météo!H$17),(E5407&gt;météo!H$18),(F5407=0),(G5407=0),(C5407&gt;detail!$G$4)),0,1)</f>
        <v>0</v>
      </c>
      <c r="J5407" s="3">
        <f>IF(météo!H$19&lt;H5407,0,(météo!H$19-H5407)*I5407)</f>
        <v>0</v>
      </c>
      <c r="K5407" s="3">
        <f>+IF(I5407&gt;0,IF(H5407&lt;=météo!$H$19,1,0),0)</f>
        <v>0</v>
      </c>
    </row>
    <row r="5408" spans="2:11">
      <c r="B5408" s="3">
        <v>8</v>
      </c>
      <c r="C5408" s="3">
        <v>1</v>
      </c>
      <c r="D5408" s="3">
        <v>14</v>
      </c>
      <c r="E5408" s="3">
        <v>3</v>
      </c>
      <c r="F5408" s="3">
        <f>IF(detail!$G$11=2,0,1)</f>
        <v>1</v>
      </c>
      <c r="G5408" s="3">
        <f>IF(detail!$G$11=4,0,1)</f>
        <v>1</v>
      </c>
      <c r="H5408" s="3">
        <v>11.9</v>
      </c>
      <c r="I5408" s="3">
        <f>+IF(OR((E5408&lt;=météo!H$17),(E5408&gt;météo!H$18),(F5408=0),(G5408=0),(C5408&gt;detail!$G$4)),0,1)</f>
        <v>0</v>
      </c>
      <c r="J5408" s="3">
        <f>IF(météo!H$19&lt;H5408,0,(météo!H$19-H5408)*I5408)</f>
        <v>0</v>
      </c>
      <c r="K5408" s="3">
        <f>+IF(I5408&gt;0,IF(H5408&lt;=météo!$H$19,1,0),0)</f>
        <v>0</v>
      </c>
    </row>
    <row r="5409" spans="2:11">
      <c r="B5409" s="3">
        <v>8</v>
      </c>
      <c r="C5409" s="3">
        <v>1</v>
      </c>
      <c r="D5409" s="3">
        <v>14</v>
      </c>
      <c r="E5409" s="3">
        <v>4</v>
      </c>
      <c r="F5409" s="3">
        <f>IF(detail!$G$11=2,0,1)</f>
        <v>1</v>
      </c>
      <c r="G5409" s="3">
        <f>IF(detail!$G$11=4,0,1)</f>
        <v>1</v>
      </c>
      <c r="H5409" s="3">
        <v>11.6</v>
      </c>
      <c r="I5409" s="3">
        <f>+IF(OR((E5409&lt;=météo!H$17),(E5409&gt;météo!H$18),(F5409=0),(G5409=0),(C5409&gt;detail!$G$4)),0,1)</f>
        <v>0</v>
      </c>
      <c r="J5409" s="3">
        <f>IF(météo!H$19&lt;H5409,0,(météo!H$19-H5409)*I5409)</f>
        <v>0</v>
      </c>
      <c r="K5409" s="3">
        <f>+IF(I5409&gt;0,IF(H5409&lt;=météo!$H$19,1,0),0)</f>
        <v>0</v>
      </c>
    </row>
    <row r="5410" spans="2:11">
      <c r="B5410" s="3">
        <v>8</v>
      </c>
      <c r="C5410" s="3">
        <v>1</v>
      </c>
      <c r="D5410" s="3">
        <v>14</v>
      </c>
      <c r="E5410" s="3">
        <v>5</v>
      </c>
      <c r="F5410" s="3">
        <f>IF(detail!$G$11=2,0,1)</f>
        <v>1</v>
      </c>
      <c r="G5410" s="3">
        <f>IF(detail!$G$11=4,0,1)</f>
        <v>1</v>
      </c>
      <c r="H5410" s="3">
        <v>11.8</v>
      </c>
      <c r="I5410" s="3">
        <f>+IF(OR((E5410&lt;=météo!H$17),(E5410&gt;météo!H$18),(F5410=0),(G5410=0),(C5410&gt;detail!$G$4)),0,1)</f>
        <v>0</v>
      </c>
      <c r="J5410" s="3">
        <f>IF(météo!H$19&lt;H5410,0,(météo!H$19-H5410)*I5410)</f>
        <v>0</v>
      </c>
      <c r="K5410" s="3">
        <f>+IF(I5410&gt;0,IF(H5410&lt;=météo!$H$19,1,0),0)</f>
        <v>0</v>
      </c>
    </row>
    <row r="5411" spans="2:11">
      <c r="B5411" s="3">
        <v>8</v>
      </c>
      <c r="C5411" s="3">
        <v>1</v>
      </c>
      <c r="D5411" s="3">
        <v>14</v>
      </c>
      <c r="E5411" s="3">
        <v>6</v>
      </c>
      <c r="F5411" s="3">
        <f>IF(detail!$G$11=2,0,1)</f>
        <v>1</v>
      </c>
      <c r="G5411" s="3">
        <f>IF(detail!$G$11=4,0,1)</f>
        <v>1</v>
      </c>
      <c r="H5411" s="3">
        <v>11.6</v>
      </c>
      <c r="I5411" s="3">
        <f>+IF(OR((E5411&lt;=météo!H$17),(E5411&gt;météo!H$18),(F5411=0),(G5411=0),(C5411&gt;detail!$G$4)),0,1)</f>
        <v>0</v>
      </c>
      <c r="J5411" s="3">
        <f>IF(météo!H$19&lt;H5411,0,(météo!H$19-H5411)*I5411)</f>
        <v>0</v>
      </c>
      <c r="K5411" s="3">
        <f>+IF(I5411&gt;0,IF(H5411&lt;=météo!$H$19,1,0),0)</f>
        <v>0</v>
      </c>
    </row>
    <row r="5412" spans="2:11">
      <c r="B5412" s="3">
        <v>8</v>
      </c>
      <c r="C5412" s="3">
        <v>1</v>
      </c>
      <c r="D5412" s="3">
        <v>14</v>
      </c>
      <c r="E5412" s="3">
        <v>7</v>
      </c>
      <c r="F5412" s="3">
        <f>IF(detail!$G$11=2,0,1)</f>
        <v>1</v>
      </c>
      <c r="G5412" s="3">
        <f>IF(detail!$G$11=4,0,1)</f>
        <v>1</v>
      </c>
      <c r="H5412" s="3">
        <v>12.4</v>
      </c>
      <c r="I5412" s="3">
        <f>+IF(OR((E5412&lt;=météo!H$17),(E5412&gt;météo!H$18),(F5412=0),(G5412=0),(C5412&gt;detail!$G$4)),0,1)</f>
        <v>0</v>
      </c>
      <c r="J5412" s="3">
        <f>IF(météo!H$19&lt;H5412,0,(météo!H$19-H5412)*I5412)</f>
        <v>0</v>
      </c>
      <c r="K5412" s="3">
        <f>+IF(I5412&gt;0,IF(H5412&lt;=météo!$H$19,1,0),0)</f>
        <v>0</v>
      </c>
    </row>
    <row r="5413" spans="2:11">
      <c r="B5413" s="3">
        <v>8</v>
      </c>
      <c r="C5413" s="3">
        <v>1</v>
      </c>
      <c r="D5413" s="3">
        <v>14</v>
      </c>
      <c r="E5413" s="3">
        <v>8</v>
      </c>
      <c r="F5413" s="3">
        <f>IF(detail!$G$11=2,0,1)</f>
        <v>1</v>
      </c>
      <c r="G5413" s="3">
        <f>IF(detail!$G$11=4,0,1)</f>
        <v>1</v>
      </c>
      <c r="H5413" s="3">
        <v>13.5</v>
      </c>
      <c r="I5413" s="3">
        <f>+IF(OR((E5413&lt;=météo!H$17),(E5413&gt;météo!H$18),(F5413=0),(G5413=0),(C5413&gt;detail!$G$4)),0,1)</f>
        <v>0</v>
      </c>
      <c r="J5413" s="3">
        <f>IF(météo!H$19&lt;H5413,0,(météo!H$19-H5413)*I5413)</f>
        <v>0</v>
      </c>
      <c r="K5413" s="3">
        <f>+IF(I5413&gt;0,IF(H5413&lt;=météo!$H$19,1,0),0)</f>
        <v>0</v>
      </c>
    </row>
    <row r="5414" spans="2:11">
      <c r="B5414" s="3">
        <v>8</v>
      </c>
      <c r="C5414" s="3">
        <v>1</v>
      </c>
      <c r="D5414" s="3">
        <v>14</v>
      </c>
      <c r="E5414" s="3">
        <v>9</v>
      </c>
      <c r="F5414" s="3">
        <f>IF(detail!$G$11=2,0,1)</f>
        <v>1</v>
      </c>
      <c r="G5414" s="3">
        <f>IF(detail!$G$11=4,0,1)</f>
        <v>1</v>
      </c>
      <c r="H5414" s="3">
        <v>14.3</v>
      </c>
      <c r="I5414" s="3">
        <f>+IF(OR((E5414&lt;=météo!H$17),(E5414&gt;météo!H$18),(F5414=0),(G5414=0),(C5414&gt;detail!$G$4)),0,1)</f>
        <v>1</v>
      </c>
      <c r="J5414" s="3">
        <f>IF(météo!H$19&lt;H5414,0,(météo!H$19-H5414)*I5414)</f>
        <v>5.6999999999999993</v>
      </c>
      <c r="K5414" s="3">
        <f>+IF(I5414&gt;0,IF(H5414&lt;=météo!$H$19,1,0),0)</f>
        <v>1</v>
      </c>
    </row>
    <row r="5415" spans="2:11">
      <c r="B5415" s="3">
        <v>8</v>
      </c>
      <c r="C5415" s="3">
        <v>1</v>
      </c>
      <c r="D5415" s="3">
        <v>14</v>
      </c>
      <c r="E5415" s="3">
        <v>10</v>
      </c>
      <c r="F5415" s="3">
        <f>IF(detail!$G$11=2,0,1)</f>
        <v>1</v>
      </c>
      <c r="G5415" s="3">
        <f>IF(detail!$G$11=4,0,1)</f>
        <v>1</v>
      </c>
      <c r="H5415" s="3">
        <v>15.6</v>
      </c>
      <c r="I5415" s="3">
        <f>+IF(OR((E5415&lt;=météo!H$17),(E5415&gt;météo!H$18),(F5415=0),(G5415=0),(C5415&gt;detail!$G$4)),0,1)</f>
        <v>1</v>
      </c>
      <c r="J5415" s="3">
        <f>IF(météo!H$19&lt;H5415,0,(météo!H$19-H5415)*I5415)</f>
        <v>4.4000000000000004</v>
      </c>
      <c r="K5415" s="3">
        <f>+IF(I5415&gt;0,IF(H5415&lt;=météo!$H$19,1,0),0)</f>
        <v>1</v>
      </c>
    </row>
    <row r="5416" spans="2:11">
      <c r="B5416" s="3">
        <v>8</v>
      </c>
      <c r="C5416" s="3">
        <v>1</v>
      </c>
      <c r="D5416" s="3">
        <v>14</v>
      </c>
      <c r="E5416" s="3">
        <v>11</v>
      </c>
      <c r="F5416" s="3">
        <f>IF(detail!$G$11=2,0,1)</f>
        <v>1</v>
      </c>
      <c r="G5416" s="3">
        <f>IF(detail!$G$11=4,0,1)</f>
        <v>1</v>
      </c>
      <c r="H5416" s="3">
        <v>16.5</v>
      </c>
      <c r="I5416" s="3">
        <f>+IF(OR((E5416&lt;=météo!H$17),(E5416&gt;météo!H$18),(F5416=0),(G5416=0),(C5416&gt;detail!$G$4)),0,1)</f>
        <v>1</v>
      </c>
      <c r="J5416" s="3">
        <f>IF(météo!H$19&lt;H5416,0,(météo!H$19-H5416)*I5416)</f>
        <v>3.5</v>
      </c>
      <c r="K5416" s="3">
        <f>+IF(I5416&gt;0,IF(H5416&lt;=météo!$H$19,1,0),0)</f>
        <v>1</v>
      </c>
    </row>
    <row r="5417" spans="2:11">
      <c r="B5417" s="3">
        <v>8</v>
      </c>
      <c r="C5417" s="3">
        <v>1</v>
      </c>
      <c r="D5417" s="3">
        <v>14</v>
      </c>
      <c r="E5417" s="3">
        <v>12</v>
      </c>
      <c r="F5417" s="3">
        <f>IF(detail!$G$11=2,0,1)</f>
        <v>1</v>
      </c>
      <c r="G5417" s="3">
        <f>IF(detail!$G$11=4,0,1)</f>
        <v>1</v>
      </c>
      <c r="H5417" s="3">
        <v>17.5</v>
      </c>
      <c r="I5417" s="3">
        <f>+IF(OR((E5417&lt;=météo!H$17),(E5417&gt;météo!H$18),(F5417=0),(G5417=0),(C5417&gt;detail!$G$4)),0,1)</f>
        <v>1</v>
      </c>
      <c r="J5417" s="3">
        <f>IF(météo!H$19&lt;H5417,0,(météo!H$19-H5417)*I5417)</f>
        <v>2.5</v>
      </c>
      <c r="K5417" s="3">
        <f>+IF(I5417&gt;0,IF(H5417&lt;=météo!$H$19,1,0),0)</f>
        <v>1</v>
      </c>
    </row>
    <row r="5418" spans="2:11">
      <c r="B5418" s="3">
        <v>8</v>
      </c>
      <c r="C5418" s="3">
        <v>1</v>
      </c>
      <c r="D5418" s="3">
        <v>14</v>
      </c>
      <c r="E5418" s="3">
        <v>13</v>
      </c>
      <c r="F5418" s="3">
        <f>IF(detail!$G$11=2,0,1)</f>
        <v>1</v>
      </c>
      <c r="G5418" s="3">
        <f>IF(detail!$G$11=4,0,1)</f>
        <v>1</v>
      </c>
      <c r="H5418" s="3">
        <v>18.2</v>
      </c>
      <c r="I5418" s="3">
        <f>+IF(OR((E5418&lt;=météo!H$17),(E5418&gt;météo!H$18),(F5418=0),(G5418=0),(C5418&gt;detail!$G$4)),0,1)</f>
        <v>1</v>
      </c>
      <c r="J5418" s="3">
        <f>IF(météo!H$19&lt;H5418,0,(météo!H$19-H5418)*I5418)</f>
        <v>1.8000000000000007</v>
      </c>
      <c r="K5418" s="3">
        <f>+IF(I5418&gt;0,IF(H5418&lt;=météo!$H$19,1,0),0)</f>
        <v>1</v>
      </c>
    </row>
    <row r="5419" spans="2:11">
      <c r="B5419" s="3">
        <v>8</v>
      </c>
      <c r="C5419" s="3">
        <v>1</v>
      </c>
      <c r="D5419" s="3">
        <v>14</v>
      </c>
      <c r="E5419" s="3">
        <v>14</v>
      </c>
      <c r="F5419" s="3">
        <f>IF(detail!$G$11=2,0,1)</f>
        <v>1</v>
      </c>
      <c r="G5419" s="3">
        <f>IF(detail!$G$11=4,0,1)</f>
        <v>1</v>
      </c>
      <c r="H5419" s="3">
        <v>18.600000000000001</v>
      </c>
      <c r="I5419" s="3">
        <f>+IF(OR((E5419&lt;=météo!H$17),(E5419&gt;météo!H$18),(F5419=0),(G5419=0),(C5419&gt;detail!$G$4)),0,1)</f>
        <v>1</v>
      </c>
      <c r="J5419" s="3">
        <f>IF(météo!H$19&lt;H5419,0,(météo!H$19-H5419)*I5419)</f>
        <v>1.3999999999999986</v>
      </c>
      <c r="K5419" s="3">
        <f>+IF(I5419&gt;0,IF(H5419&lt;=météo!$H$19,1,0),0)</f>
        <v>1</v>
      </c>
    </row>
    <row r="5420" spans="2:11">
      <c r="B5420" s="3">
        <v>8</v>
      </c>
      <c r="C5420" s="3">
        <v>1</v>
      </c>
      <c r="D5420" s="3">
        <v>14</v>
      </c>
      <c r="E5420" s="3">
        <v>15</v>
      </c>
      <c r="F5420" s="3">
        <f>IF(detail!$G$11=2,0,1)</f>
        <v>1</v>
      </c>
      <c r="G5420" s="3">
        <f>IF(detail!$G$11=4,0,1)</f>
        <v>1</v>
      </c>
      <c r="H5420" s="3">
        <v>18.7</v>
      </c>
      <c r="I5420" s="3">
        <f>+IF(OR((E5420&lt;=météo!H$17),(E5420&gt;météo!H$18),(F5420=0),(G5420=0),(C5420&gt;detail!$G$4)),0,1)</f>
        <v>1</v>
      </c>
      <c r="J5420" s="3">
        <f>IF(météo!H$19&lt;H5420,0,(météo!H$19-H5420)*I5420)</f>
        <v>1.3000000000000007</v>
      </c>
      <c r="K5420" s="3">
        <f>+IF(I5420&gt;0,IF(H5420&lt;=météo!$H$19,1,0),0)</f>
        <v>1</v>
      </c>
    </row>
    <row r="5421" spans="2:11">
      <c r="B5421" s="3">
        <v>8</v>
      </c>
      <c r="C5421" s="3">
        <v>1</v>
      </c>
      <c r="D5421" s="3">
        <v>14</v>
      </c>
      <c r="E5421" s="3">
        <v>16</v>
      </c>
      <c r="F5421" s="3">
        <f>IF(detail!$G$11=2,0,1)</f>
        <v>1</v>
      </c>
      <c r="G5421" s="3">
        <f>IF(detail!$G$11=4,0,1)</f>
        <v>1</v>
      </c>
      <c r="H5421" s="3">
        <v>18.3</v>
      </c>
      <c r="I5421" s="3">
        <f>+IF(OR((E5421&lt;=météo!H$17),(E5421&gt;météo!H$18),(F5421=0),(G5421=0),(C5421&gt;detail!$G$4)),0,1)</f>
        <v>1</v>
      </c>
      <c r="J5421" s="3">
        <f>IF(météo!H$19&lt;H5421,0,(météo!H$19-H5421)*I5421)</f>
        <v>1.6999999999999993</v>
      </c>
      <c r="K5421" s="3">
        <f>+IF(I5421&gt;0,IF(H5421&lt;=météo!$H$19,1,0),0)</f>
        <v>1</v>
      </c>
    </row>
    <row r="5422" spans="2:11">
      <c r="B5422" s="3">
        <v>8</v>
      </c>
      <c r="C5422" s="3">
        <v>1</v>
      </c>
      <c r="D5422" s="3">
        <v>14</v>
      </c>
      <c r="E5422" s="3">
        <v>17</v>
      </c>
      <c r="F5422" s="3">
        <f>IF(detail!$G$11=2,0,1)</f>
        <v>1</v>
      </c>
      <c r="G5422" s="3">
        <f>IF(detail!$G$11=4,0,1)</f>
        <v>1</v>
      </c>
      <c r="H5422" s="3">
        <v>18.2</v>
      </c>
      <c r="I5422" s="3">
        <f>+IF(OR((E5422&lt;=météo!H$17),(E5422&gt;météo!H$18),(F5422=0),(G5422=0),(C5422&gt;detail!$G$4)),0,1)</f>
        <v>1</v>
      </c>
      <c r="J5422" s="3">
        <f>IF(météo!H$19&lt;H5422,0,(météo!H$19-H5422)*I5422)</f>
        <v>1.8000000000000007</v>
      </c>
      <c r="K5422" s="3">
        <f>+IF(I5422&gt;0,IF(H5422&lt;=météo!$H$19,1,0),0)</f>
        <v>1</v>
      </c>
    </row>
    <row r="5423" spans="2:11">
      <c r="B5423" s="3">
        <v>8</v>
      </c>
      <c r="C5423" s="3">
        <v>1</v>
      </c>
      <c r="D5423" s="3">
        <v>14</v>
      </c>
      <c r="E5423" s="3">
        <v>18</v>
      </c>
      <c r="F5423" s="3">
        <f>IF(detail!$G$11=2,0,1)</f>
        <v>1</v>
      </c>
      <c r="G5423" s="3">
        <f>IF(detail!$G$11=4,0,1)</f>
        <v>1</v>
      </c>
      <c r="H5423" s="3">
        <v>18</v>
      </c>
      <c r="I5423" s="3">
        <f>+IF(OR((E5423&lt;=météo!H$17),(E5423&gt;météo!H$18),(F5423=0),(G5423=0),(C5423&gt;detail!$G$4)),0,1)</f>
        <v>1</v>
      </c>
      <c r="J5423" s="3">
        <f>IF(météo!H$19&lt;H5423,0,(météo!H$19-H5423)*I5423)</f>
        <v>2</v>
      </c>
      <c r="K5423" s="3">
        <f>+IF(I5423&gt;0,IF(H5423&lt;=météo!$H$19,1,0),0)</f>
        <v>1</v>
      </c>
    </row>
    <row r="5424" spans="2:11">
      <c r="B5424" s="3">
        <v>8</v>
      </c>
      <c r="C5424" s="3">
        <v>1</v>
      </c>
      <c r="D5424" s="3">
        <v>14</v>
      </c>
      <c r="E5424" s="3">
        <v>19</v>
      </c>
      <c r="F5424" s="3">
        <f>IF(detail!$G$11=2,0,1)</f>
        <v>1</v>
      </c>
      <c r="G5424" s="3">
        <f>IF(detail!$G$11=4,0,1)</f>
        <v>1</v>
      </c>
      <c r="H5424" s="3">
        <v>17.399999999999999</v>
      </c>
      <c r="I5424" s="3">
        <f>+IF(OR((E5424&lt;=météo!H$17),(E5424&gt;météo!H$18),(F5424=0),(G5424=0),(C5424&gt;detail!$G$4)),0,1)</f>
        <v>0</v>
      </c>
      <c r="J5424" s="3">
        <f>IF(météo!H$19&lt;H5424,0,(météo!H$19-H5424)*I5424)</f>
        <v>0</v>
      </c>
      <c r="K5424" s="3">
        <f>+IF(I5424&gt;0,IF(H5424&lt;=météo!$H$19,1,0),0)</f>
        <v>0</v>
      </c>
    </row>
    <row r="5425" spans="2:11">
      <c r="B5425" s="3">
        <v>8</v>
      </c>
      <c r="C5425" s="3">
        <v>1</v>
      </c>
      <c r="D5425" s="3">
        <v>14</v>
      </c>
      <c r="E5425" s="3">
        <v>20</v>
      </c>
      <c r="F5425" s="3">
        <f>IF(detail!$G$11=2,0,1)</f>
        <v>1</v>
      </c>
      <c r="G5425" s="3">
        <f>IF(detail!$G$11=4,0,1)</f>
        <v>1</v>
      </c>
      <c r="H5425" s="3">
        <v>15.8</v>
      </c>
      <c r="I5425" s="3">
        <f>+IF(OR((E5425&lt;=météo!H$17),(E5425&gt;météo!H$18),(F5425=0),(G5425=0),(C5425&gt;detail!$G$4)),0,1)</f>
        <v>0</v>
      </c>
      <c r="J5425" s="3">
        <f>IF(météo!H$19&lt;H5425,0,(météo!H$19-H5425)*I5425)</f>
        <v>0</v>
      </c>
      <c r="K5425" s="3">
        <f>+IF(I5425&gt;0,IF(H5425&lt;=météo!$H$19,1,0),0)</f>
        <v>0</v>
      </c>
    </row>
    <row r="5426" spans="2:11">
      <c r="B5426" s="3">
        <v>8</v>
      </c>
      <c r="C5426" s="3">
        <v>1</v>
      </c>
      <c r="D5426" s="3">
        <v>14</v>
      </c>
      <c r="E5426" s="3">
        <v>21</v>
      </c>
      <c r="F5426" s="3">
        <f>IF(detail!$G$11=2,0,1)</f>
        <v>1</v>
      </c>
      <c r="G5426" s="3">
        <f>IF(detail!$G$11=4,0,1)</f>
        <v>1</v>
      </c>
      <c r="H5426" s="3">
        <v>14</v>
      </c>
      <c r="I5426" s="3">
        <f>+IF(OR((E5426&lt;=météo!H$17),(E5426&gt;météo!H$18),(F5426=0),(G5426=0),(C5426&gt;detail!$G$4)),0,1)</f>
        <v>0</v>
      </c>
      <c r="J5426" s="3">
        <f>IF(météo!H$19&lt;H5426,0,(météo!H$19-H5426)*I5426)</f>
        <v>0</v>
      </c>
      <c r="K5426" s="3">
        <f>+IF(I5426&gt;0,IF(H5426&lt;=météo!$H$19,1,0),0)</f>
        <v>0</v>
      </c>
    </row>
    <row r="5427" spans="2:11">
      <c r="B5427" s="3">
        <v>8</v>
      </c>
      <c r="C5427" s="3">
        <v>1</v>
      </c>
      <c r="D5427" s="3">
        <v>14</v>
      </c>
      <c r="E5427" s="3">
        <v>22</v>
      </c>
      <c r="F5427" s="3">
        <f>IF(detail!$G$11=2,0,1)</f>
        <v>1</v>
      </c>
      <c r="G5427" s="3">
        <f>IF(detail!$G$11=4,0,1)</f>
        <v>1</v>
      </c>
      <c r="H5427" s="3">
        <v>13</v>
      </c>
      <c r="I5427" s="3">
        <f>+IF(OR((E5427&lt;=météo!H$17),(E5427&gt;météo!H$18),(F5427=0),(G5427=0),(C5427&gt;detail!$G$4)),0,1)</f>
        <v>0</v>
      </c>
      <c r="J5427" s="3">
        <f>IF(météo!H$19&lt;H5427,0,(météo!H$19-H5427)*I5427)</f>
        <v>0</v>
      </c>
      <c r="K5427" s="3">
        <f>+IF(I5427&gt;0,IF(H5427&lt;=météo!$H$19,1,0),0)</f>
        <v>0</v>
      </c>
    </row>
    <row r="5428" spans="2:11">
      <c r="B5428" s="3">
        <v>8</v>
      </c>
      <c r="C5428" s="3">
        <v>1</v>
      </c>
      <c r="D5428" s="3">
        <v>14</v>
      </c>
      <c r="E5428" s="3">
        <v>23</v>
      </c>
      <c r="F5428" s="3">
        <f>IF(detail!$G$11=2,0,1)</f>
        <v>1</v>
      </c>
      <c r="G5428" s="3">
        <f>IF(detail!$G$11=4,0,1)</f>
        <v>1</v>
      </c>
      <c r="H5428" s="3">
        <v>12.8</v>
      </c>
      <c r="I5428" s="3">
        <f>+IF(OR((E5428&lt;=météo!H$17),(E5428&gt;météo!H$18),(F5428=0),(G5428=0),(C5428&gt;detail!$G$4)),0,1)</f>
        <v>0</v>
      </c>
      <c r="J5428" s="3">
        <f>IF(météo!H$19&lt;H5428,0,(météo!H$19-H5428)*I5428)</f>
        <v>0</v>
      </c>
      <c r="K5428" s="3">
        <f>+IF(I5428&gt;0,IF(H5428&lt;=météo!$H$19,1,0),0)</f>
        <v>0</v>
      </c>
    </row>
    <row r="5429" spans="2:11">
      <c r="B5429" s="3">
        <v>8</v>
      </c>
      <c r="C5429" s="3">
        <v>1</v>
      </c>
      <c r="D5429" s="3">
        <v>14</v>
      </c>
      <c r="E5429" s="3">
        <v>24</v>
      </c>
      <c r="F5429" s="3">
        <f>IF(detail!$G$11=2,0,1)</f>
        <v>1</v>
      </c>
      <c r="G5429" s="3">
        <f>IF(detail!$G$11=4,0,1)</f>
        <v>1</v>
      </c>
      <c r="H5429" s="3">
        <v>12.9</v>
      </c>
      <c r="I5429" s="3">
        <f>+IF(OR((E5429&lt;=météo!H$17),(E5429&gt;météo!H$18),(F5429=0),(G5429=0),(C5429&gt;detail!$G$4)),0,1)</f>
        <v>0</v>
      </c>
      <c r="J5429" s="3">
        <f>IF(météo!H$19&lt;H5429,0,(météo!H$19-H5429)*I5429)</f>
        <v>0</v>
      </c>
      <c r="K5429" s="3">
        <f>+IF(I5429&gt;0,IF(H5429&lt;=météo!$H$19,1,0),0)</f>
        <v>0</v>
      </c>
    </row>
    <row r="5430" spans="2:11">
      <c r="B5430" s="3">
        <v>8</v>
      </c>
      <c r="C5430" s="3">
        <v>1</v>
      </c>
      <c r="D5430" s="3">
        <v>15</v>
      </c>
      <c r="E5430" s="3">
        <v>1</v>
      </c>
      <c r="F5430" s="3">
        <f>IF(detail!$G$11=2,0,1)</f>
        <v>1</v>
      </c>
      <c r="G5430" s="3">
        <f>IF(detail!$G$11=4,0,1)</f>
        <v>1</v>
      </c>
      <c r="H5430" s="3">
        <v>13</v>
      </c>
      <c r="I5430" s="3">
        <f>+IF(OR((E5430&lt;=météo!H$17),(E5430&gt;météo!H$18),(F5430=0),(G5430=0),(C5430&gt;detail!$G$4)),0,1)</f>
        <v>0</v>
      </c>
      <c r="J5430" s="3">
        <f>IF(météo!H$19&lt;H5430,0,(météo!H$19-H5430)*I5430)</f>
        <v>0</v>
      </c>
      <c r="K5430" s="3">
        <f>+IF(I5430&gt;0,IF(H5430&lt;=météo!$H$19,1,0),0)</f>
        <v>0</v>
      </c>
    </row>
    <row r="5431" spans="2:11">
      <c r="B5431" s="3">
        <v>8</v>
      </c>
      <c r="C5431" s="3">
        <v>1</v>
      </c>
      <c r="D5431" s="3">
        <v>15</v>
      </c>
      <c r="E5431" s="3">
        <v>2</v>
      </c>
      <c r="F5431" s="3">
        <f>IF(detail!$G$11=2,0,1)</f>
        <v>1</v>
      </c>
      <c r="G5431" s="3">
        <f>IF(detail!$G$11=4,0,1)</f>
        <v>1</v>
      </c>
      <c r="H5431" s="3">
        <v>13.4</v>
      </c>
      <c r="I5431" s="3">
        <f>+IF(OR((E5431&lt;=météo!H$17),(E5431&gt;météo!H$18),(F5431=0),(G5431=0),(C5431&gt;detail!$G$4)),0,1)</f>
        <v>0</v>
      </c>
      <c r="J5431" s="3">
        <f>IF(météo!H$19&lt;H5431,0,(météo!H$19-H5431)*I5431)</f>
        <v>0</v>
      </c>
      <c r="K5431" s="3">
        <f>+IF(I5431&gt;0,IF(H5431&lt;=météo!$H$19,1,0),0)</f>
        <v>0</v>
      </c>
    </row>
    <row r="5432" spans="2:11">
      <c r="B5432" s="3">
        <v>8</v>
      </c>
      <c r="C5432" s="3">
        <v>1</v>
      </c>
      <c r="D5432" s="3">
        <v>15</v>
      </c>
      <c r="E5432" s="3">
        <v>3</v>
      </c>
      <c r="F5432" s="3">
        <f>IF(detail!$G$11=2,0,1)</f>
        <v>1</v>
      </c>
      <c r="G5432" s="3">
        <f>IF(detail!$G$11=4,0,1)</f>
        <v>1</v>
      </c>
      <c r="H5432" s="3">
        <v>13.8</v>
      </c>
      <c r="I5432" s="3">
        <f>+IF(OR((E5432&lt;=météo!H$17),(E5432&gt;météo!H$18),(F5432=0),(G5432=0),(C5432&gt;detail!$G$4)),0,1)</f>
        <v>0</v>
      </c>
      <c r="J5432" s="3">
        <f>IF(météo!H$19&lt;H5432,0,(météo!H$19-H5432)*I5432)</f>
        <v>0</v>
      </c>
      <c r="K5432" s="3">
        <f>+IF(I5432&gt;0,IF(H5432&lt;=météo!$H$19,1,0),0)</f>
        <v>0</v>
      </c>
    </row>
    <row r="5433" spans="2:11">
      <c r="B5433" s="3">
        <v>8</v>
      </c>
      <c r="C5433" s="3">
        <v>1</v>
      </c>
      <c r="D5433" s="3">
        <v>15</v>
      </c>
      <c r="E5433" s="3">
        <v>4</v>
      </c>
      <c r="F5433" s="3">
        <f>IF(detail!$G$11=2,0,1)</f>
        <v>1</v>
      </c>
      <c r="G5433" s="3">
        <f>IF(detail!$G$11=4,0,1)</f>
        <v>1</v>
      </c>
      <c r="H5433" s="3">
        <v>14</v>
      </c>
      <c r="I5433" s="3">
        <f>+IF(OR((E5433&lt;=météo!H$17),(E5433&gt;météo!H$18),(F5433=0),(G5433=0),(C5433&gt;detail!$G$4)),0,1)</f>
        <v>0</v>
      </c>
      <c r="J5433" s="3">
        <f>IF(météo!H$19&lt;H5433,0,(météo!H$19-H5433)*I5433)</f>
        <v>0</v>
      </c>
      <c r="K5433" s="3">
        <f>+IF(I5433&gt;0,IF(H5433&lt;=météo!$H$19,1,0),0)</f>
        <v>0</v>
      </c>
    </row>
    <row r="5434" spans="2:11">
      <c r="B5434" s="3">
        <v>8</v>
      </c>
      <c r="C5434" s="3">
        <v>1</v>
      </c>
      <c r="D5434" s="3">
        <v>15</v>
      </c>
      <c r="E5434" s="3">
        <v>5</v>
      </c>
      <c r="F5434" s="3">
        <f>IF(detail!$G$11=2,0,1)</f>
        <v>1</v>
      </c>
      <c r="G5434" s="3">
        <f>IF(detail!$G$11=4,0,1)</f>
        <v>1</v>
      </c>
      <c r="H5434" s="3">
        <v>14</v>
      </c>
      <c r="I5434" s="3">
        <f>+IF(OR((E5434&lt;=météo!H$17),(E5434&gt;météo!H$18),(F5434=0),(G5434=0),(C5434&gt;detail!$G$4)),0,1)</f>
        <v>0</v>
      </c>
      <c r="J5434" s="3">
        <f>IF(météo!H$19&lt;H5434,0,(météo!H$19-H5434)*I5434)</f>
        <v>0</v>
      </c>
      <c r="K5434" s="3">
        <f>+IF(I5434&gt;0,IF(H5434&lt;=météo!$H$19,1,0),0)</f>
        <v>0</v>
      </c>
    </row>
    <row r="5435" spans="2:11">
      <c r="B5435" s="3">
        <v>8</v>
      </c>
      <c r="C5435" s="3">
        <v>1</v>
      </c>
      <c r="D5435" s="3">
        <v>15</v>
      </c>
      <c r="E5435" s="3">
        <v>6</v>
      </c>
      <c r="F5435" s="3">
        <f>IF(detail!$G$11=2,0,1)</f>
        <v>1</v>
      </c>
      <c r="G5435" s="3">
        <f>IF(detail!$G$11=4,0,1)</f>
        <v>1</v>
      </c>
      <c r="H5435" s="3">
        <v>14</v>
      </c>
      <c r="I5435" s="3">
        <f>+IF(OR((E5435&lt;=météo!H$17),(E5435&gt;météo!H$18),(F5435=0),(G5435=0),(C5435&gt;detail!$G$4)),0,1)</f>
        <v>0</v>
      </c>
      <c r="J5435" s="3">
        <f>IF(météo!H$19&lt;H5435,0,(météo!H$19-H5435)*I5435)</f>
        <v>0</v>
      </c>
      <c r="K5435" s="3">
        <f>+IF(I5435&gt;0,IF(H5435&lt;=météo!$H$19,1,0),0)</f>
        <v>0</v>
      </c>
    </row>
    <row r="5436" spans="2:11">
      <c r="B5436" s="3">
        <v>8</v>
      </c>
      <c r="C5436" s="3">
        <v>1</v>
      </c>
      <c r="D5436" s="3">
        <v>15</v>
      </c>
      <c r="E5436" s="3">
        <v>7</v>
      </c>
      <c r="F5436" s="3">
        <f>IF(detail!$G$11=2,0,1)</f>
        <v>1</v>
      </c>
      <c r="G5436" s="3">
        <f>IF(detail!$G$11=4,0,1)</f>
        <v>1</v>
      </c>
      <c r="H5436" s="3">
        <v>13.9</v>
      </c>
      <c r="I5436" s="3">
        <f>+IF(OR((E5436&lt;=météo!H$17),(E5436&gt;météo!H$18),(F5436=0),(G5436=0),(C5436&gt;detail!$G$4)),0,1)</f>
        <v>0</v>
      </c>
      <c r="J5436" s="3">
        <f>IF(météo!H$19&lt;H5436,0,(météo!H$19-H5436)*I5436)</f>
        <v>0</v>
      </c>
      <c r="K5436" s="3">
        <f>+IF(I5436&gt;0,IF(H5436&lt;=météo!$H$19,1,0),0)</f>
        <v>0</v>
      </c>
    </row>
    <row r="5437" spans="2:11">
      <c r="B5437" s="3">
        <v>8</v>
      </c>
      <c r="C5437" s="3">
        <v>1</v>
      </c>
      <c r="D5437" s="3">
        <v>15</v>
      </c>
      <c r="E5437" s="3">
        <v>8</v>
      </c>
      <c r="F5437" s="3">
        <f>IF(detail!$G$11=2,0,1)</f>
        <v>1</v>
      </c>
      <c r="G5437" s="3">
        <f>IF(detail!$G$11=4,0,1)</f>
        <v>1</v>
      </c>
      <c r="H5437" s="3">
        <v>13.6</v>
      </c>
      <c r="I5437" s="3">
        <f>+IF(OR((E5437&lt;=météo!H$17),(E5437&gt;météo!H$18),(F5437=0),(G5437=0),(C5437&gt;detail!$G$4)),0,1)</f>
        <v>0</v>
      </c>
      <c r="J5437" s="3">
        <f>IF(météo!H$19&lt;H5437,0,(météo!H$19-H5437)*I5437)</f>
        <v>0</v>
      </c>
      <c r="K5437" s="3">
        <f>+IF(I5437&gt;0,IF(H5437&lt;=météo!$H$19,1,0),0)</f>
        <v>0</v>
      </c>
    </row>
    <row r="5438" spans="2:11">
      <c r="B5438" s="3">
        <v>8</v>
      </c>
      <c r="C5438" s="3">
        <v>1</v>
      </c>
      <c r="D5438" s="3">
        <v>15</v>
      </c>
      <c r="E5438" s="3">
        <v>9</v>
      </c>
      <c r="F5438" s="3">
        <f>IF(detail!$G$11=2,0,1)</f>
        <v>1</v>
      </c>
      <c r="G5438" s="3">
        <f>IF(detail!$G$11=4,0,1)</f>
        <v>1</v>
      </c>
      <c r="H5438" s="3">
        <v>13.4</v>
      </c>
      <c r="I5438" s="3">
        <f>+IF(OR((E5438&lt;=météo!H$17),(E5438&gt;météo!H$18),(F5438=0),(G5438=0),(C5438&gt;detail!$G$4)),0,1)</f>
        <v>1</v>
      </c>
      <c r="J5438" s="3">
        <f>IF(météo!H$19&lt;H5438,0,(météo!H$19-H5438)*I5438)</f>
        <v>6.6</v>
      </c>
      <c r="K5438" s="3">
        <f>+IF(I5438&gt;0,IF(H5438&lt;=météo!$H$19,1,0),0)</f>
        <v>1</v>
      </c>
    </row>
    <row r="5439" spans="2:11">
      <c r="B5439" s="3">
        <v>8</v>
      </c>
      <c r="C5439" s="3">
        <v>1</v>
      </c>
      <c r="D5439" s="3">
        <v>15</v>
      </c>
      <c r="E5439" s="3">
        <v>10</v>
      </c>
      <c r="F5439" s="3">
        <f>IF(detail!$G$11=2,0,1)</f>
        <v>1</v>
      </c>
      <c r="G5439" s="3">
        <f>IF(detail!$G$11=4,0,1)</f>
        <v>1</v>
      </c>
      <c r="H5439" s="3">
        <v>13.5</v>
      </c>
      <c r="I5439" s="3">
        <f>+IF(OR((E5439&lt;=météo!H$17),(E5439&gt;météo!H$18),(F5439=0),(G5439=0),(C5439&gt;detail!$G$4)),0,1)</f>
        <v>1</v>
      </c>
      <c r="J5439" s="3">
        <f>IF(météo!H$19&lt;H5439,0,(météo!H$19-H5439)*I5439)</f>
        <v>6.5</v>
      </c>
      <c r="K5439" s="3">
        <f>+IF(I5439&gt;0,IF(H5439&lt;=météo!$H$19,1,0),0)</f>
        <v>1</v>
      </c>
    </row>
    <row r="5440" spans="2:11">
      <c r="B5440" s="3">
        <v>8</v>
      </c>
      <c r="C5440" s="3">
        <v>1</v>
      </c>
      <c r="D5440" s="3">
        <v>15</v>
      </c>
      <c r="E5440" s="3">
        <v>11</v>
      </c>
      <c r="F5440" s="3">
        <f>IF(detail!$G$11=2,0,1)</f>
        <v>1</v>
      </c>
      <c r="G5440" s="3">
        <f>IF(detail!$G$11=4,0,1)</f>
        <v>1</v>
      </c>
      <c r="H5440" s="3">
        <v>13.5</v>
      </c>
      <c r="I5440" s="3">
        <f>+IF(OR((E5440&lt;=météo!H$17),(E5440&gt;météo!H$18),(F5440=0),(G5440=0),(C5440&gt;detail!$G$4)),0,1)</f>
        <v>1</v>
      </c>
      <c r="J5440" s="3">
        <f>IF(météo!H$19&lt;H5440,0,(météo!H$19-H5440)*I5440)</f>
        <v>6.5</v>
      </c>
      <c r="K5440" s="3">
        <f>+IF(I5440&gt;0,IF(H5440&lt;=météo!$H$19,1,0),0)</f>
        <v>1</v>
      </c>
    </row>
    <row r="5441" spans="2:11">
      <c r="B5441" s="3">
        <v>8</v>
      </c>
      <c r="C5441" s="3">
        <v>1</v>
      </c>
      <c r="D5441" s="3">
        <v>15</v>
      </c>
      <c r="E5441" s="3">
        <v>12</v>
      </c>
      <c r="F5441" s="3">
        <f>IF(detail!$G$11=2,0,1)</f>
        <v>1</v>
      </c>
      <c r="G5441" s="3">
        <f>IF(detail!$G$11=4,0,1)</f>
        <v>1</v>
      </c>
      <c r="H5441" s="3">
        <v>13.7</v>
      </c>
      <c r="I5441" s="3">
        <f>+IF(OR((E5441&lt;=météo!H$17),(E5441&gt;météo!H$18),(F5441=0),(G5441=0),(C5441&gt;detail!$G$4)),0,1)</f>
        <v>1</v>
      </c>
      <c r="J5441" s="3">
        <f>IF(météo!H$19&lt;H5441,0,(météo!H$19-H5441)*I5441)</f>
        <v>6.3000000000000007</v>
      </c>
      <c r="K5441" s="3">
        <f>+IF(I5441&gt;0,IF(H5441&lt;=météo!$H$19,1,0),0)</f>
        <v>1</v>
      </c>
    </row>
    <row r="5442" spans="2:11">
      <c r="B5442" s="3">
        <v>8</v>
      </c>
      <c r="C5442" s="3">
        <v>1</v>
      </c>
      <c r="D5442" s="3">
        <v>15</v>
      </c>
      <c r="E5442" s="3">
        <v>13</v>
      </c>
      <c r="F5442" s="3">
        <f>IF(detail!$G$11=2,0,1)</f>
        <v>1</v>
      </c>
      <c r="G5442" s="3">
        <f>IF(detail!$G$11=4,0,1)</f>
        <v>1</v>
      </c>
      <c r="H5442" s="3">
        <v>14</v>
      </c>
      <c r="I5442" s="3">
        <f>+IF(OR((E5442&lt;=météo!H$17),(E5442&gt;météo!H$18),(F5442=0),(G5442=0),(C5442&gt;detail!$G$4)),0,1)</f>
        <v>1</v>
      </c>
      <c r="J5442" s="3">
        <f>IF(météo!H$19&lt;H5442,0,(météo!H$19-H5442)*I5442)</f>
        <v>6</v>
      </c>
      <c r="K5442" s="3">
        <f>+IF(I5442&gt;0,IF(H5442&lt;=météo!$H$19,1,0),0)</f>
        <v>1</v>
      </c>
    </row>
    <row r="5443" spans="2:11">
      <c r="B5443" s="3">
        <v>8</v>
      </c>
      <c r="C5443" s="3">
        <v>1</v>
      </c>
      <c r="D5443" s="3">
        <v>15</v>
      </c>
      <c r="E5443" s="3">
        <v>14</v>
      </c>
      <c r="F5443" s="3">
        <f>IF(detail!$G$11=2,0,1)</f>
        <v>1</v>
      </c>
      <c r="G5443" s="3">
        <f>IF(detail!$G$11=4,0,1)</f>
        <v>1</v>
      </c>
      <c r="H5443" s="3">
        <v>14.7</v>
      </c>
      <c r="I5443" s="3">
        <f>+IF(OR((E5443&lt;=météo!H$17),(E5443&gt;météo!H$18),(F5443=0),(G5443=0),(C5443&gt;detail!$G$4)),0,1)</f>
        <v>1</v>
      </c>
      <c r="J5443" s="3">
        <f>IF(météo!H$19&lt;H5443,0,(météo!H$19-H5443)*I5443)</f>
        <v>5.3000000000000007</v>
      </c>
      <c r="K5443" s="3">
        <f>+IF(I5443&gt;0,IF(H5443&lt;=météo!$H$19,1,0),0)</f>
        <v>1</v>
      </c>
    </row>
    <row r="5444" spans="2:11">
      <c r="B5444" s="3">
        <v>8</v>
      </c>
      <c r="C5444" s="3">
        <v>1</v>
      </c>
      <c r="D5444" s="3">
        <v>15</v>
      </c>
      <c r="E5444" s="3">
        <v>15</v>
      </c>
      <c r="F5444" s="3">
        <f>IF(detail!$G$11=2,0,1)</f>
        <v>1</v>
      </c>
      <c r="G5444" s="3">
        <f>IF(detail!$G$11=4,0,1)</f>
        <v>1</v>
      </c>
      <c r="H5444" s="3">
        <v>15.6</v>
      </c>
      <c r="I5444" s="3">
        <f>+IF(OR((E5444&lt;=météo!H$17),(E5444&gt;météo!H$18),(F5444=0),(G5444=0),(C5444&gt;detail!$G$4)),0,1)</f>
        <v>1</v>
      </c>
      <c r="J5444" s="3">
        <f>IF(météo!H$19&lt;H5444,0,(météo!H$19-H5444)*I5444)</f>
        <v>4.4000000000000004</v>
      </c>
      <c r="K5444" s="3">
        <f>+IF(I5444&gt;0,IF(H5444&lt;=météo!$H$19,1,0),0)</f>
        <v>1</v>
      </c>
    </row>
    <row r="5445" spans="2:11">
      <c r="B5445" s="3">
        <v>8</v>
      </c>
      <c r="C5445" s="3">
        <v>1</v>
      </c>
      <c r="D5445" s="3">
        <v>15</v>
      </c>
      <c r="E5445" s="3">
        <v>16</v>
      </c>
      <c r="F5445" s="3">
        <f>IF(detail!$G$11=2,0,1)</f>
        <v>1</v>
      </c>
      <c r="G5445" s="3">
        <f>IF(detail!$G$11=4,0,1)</f>
        <v>1</v>
      </c>
      <c r="H5445" s="3">
        <v>16.399999999999999</v>
      </c>
      <c r="I5445" s="3">
        <f>+IF(OR((E5445&lt;=météo!H$17),(E5445&gt;météo!H$18),(F5445=0),(G5445=0),(C5445&gt;detail!$G$4)),0,1)</f>
        <v>1</v>
      </c>
      <c r="J5445" s="3">
        <f>IF(météo!H$19&lt;H5445,0,(météo!H$19-H5445)*I5445)</f>
        <v>3.6000000000000014</v>
      </c>
      <c r="K5445" s="3">
        <f>+IF(I5445&gt;0,IF(H5445&lt;=météo!$H$19,1,0),0)</f>
        <v>1</v>
      </c>
    </row>
    <row r="5446" spans="2:11">
      <c r="B5446" s="3">
        <v>8</v>
      </c>
      <c r="C5446" s="3">
        <v>1</v>
      </c>
      <c r="D5446" s="3">
        <v>15</v>
      </c>
      <c r="E5446" s="3">
        <v>17</v>
      </c>
      <c r="F5446" s="3">
        <f>IF(detail!$G$11=2,0,1)</f>
        <v>1</v>
      </c>
      <c r="G5446" s="3">
        <f>IF(detail!$G$11=4,0,1)</f>
        <v>1</v>
      </c>
      <c r="H5446" s="3">
        <v>16.3</v>
      </c>
      <c r="I5446" s="3">
        <f>+IF(OR((E5446&lt;=météo!H$17),(E5446&gt;météo!H$18),(F5446=0),(G5446=0),(C5446&gt;detail!$G$4)),0,1)</f>
        <v>1</v>
      </c>
      <c r="J5446" s="3">
        <f>IF(météo!H$19&lt;H5446,0,(météo!H$19-H5446)*I5446)</f>
        <v>3.6999999999999993</v>
      </c>
      <c r="K5446" s="3">
        <f>+IF(I5446&gt;0,IF(H5446&lt;=météo!$H$19,1,0),0)</f>
        <v>1</v>
      </c>
    </row>
    <row r="5447" spans="2:11">
      <c r="B5447" s="3">
        <v>8</v>
      </c>
      <c r="C5447" s="3">
        <v>1</v>
      </c>
      <c r="D5447" s="3">
        <v>15</v>
      </c>
      <c r="E5447" s="3">
        <v>18</v>
      </c>
      <c r="F5447" s="3">
        <f>IF(detail!$G$11=2,0,1)</f>
        <v>1</v>
      </c>
      <c r="G5447" s="3">
        <f>IF(detail!$G$11=4,0,1)</f>
        <v>1</v>
      </c>
      <c r="H5447" s="3">
        <v>15.9</v>
      </c>
      <c r="I5447" s="3">
        <f>+IF(OR((E5447&lt;=météo!H$17),(E5447&gt;météo!H$18),(F5447=0),(G5447=0),(C5447&gt;detail!$G$4)),0,1)</f>
        <v>1</v>
      </c>
      <c r="J5447" s="3">
        <f>IF(météo!H$19&lt;H5447,0,(météo!H$19-H5447)*I5447)</f>
        <v>4.0999999999999996</v>
      </c>
      <c r="K5447" s="3">
        <f>+IF(I5447&gt;0,IF(H5447&lt;=météo!$H$19,1,0),0)</f>
        <v>1</v>
      </c>
    </row>
    <row r="5448" spans="2:11">
      <c r="B5448" s="3">
        <v>8</v>
      </c>
      <c r="C5448" s="3">
        <v>1</v>
      </c>
      <c r="D5448" s="3">
        <v>15</v>
      </c>
      <c r="E5448" s="3">
        <v>19</v>
      </c>
      <c r="F5448" s="3">
        <f>IF(detail!$G$11=2,0,1)</f>
        <v>1</v>
      </c>
      <c r="G5448" s="3">
        <f>IF(detail!$G$11=4,0,1)</f>
        <v>1</v>
      </c>
      <c r="H5448" s="3">
        <v>15.3</v>
      </c>
      <c r="I5448" s="3">
        <f>+IF(OR((E5448&lt;=météo!H$17),(E5448&gt;météo!H$18),(F5448=0),(G5448=0),(C5448&gt;detail!$G$4)),0,1)</f>
        <v>0</v>
      </c>
      <c r="J5448" s="3">
        <f>IF(météo!H$19&lt;H5448,0,(météo!H$19-H5448)*I5448)</f>
        <v>0</v>
      </c>
      <c r="K5448" s="3">
        <f>+IF(I5448&gt;0,IF(H5448&lt;=météo!$H$19,1,0),0)</f>
        <v>0</v>
      </c>
    </row>
    <row r="5449" spans="2:11">
      <c r="B5449" s="3">
        <v>8</v>
      </c>
      <c r="C5449" s="3">
        <v>1</v>
      </c>
      <c r="D5449" s="3">
        <v>15</v>
      </c>
      <c r="E5449" s="3">
        <v>20</v>
      </c>
      <c r="F5449" s="3">
        <f>IF(detail!$G$11=2,0,1)</f>
        <v>1</v>
      </c>
      <c r="G5449" s="3">
        <f>IF(detail!$G$11=4,0,1)</f>
        <v>1</v>
      </c>
      <c r="H5449" s="3">
        <v>14.1</v>
      </c>
      <c r="I5449" s="3">
        <f>+IF(OR((E5449&lt;=météo!H$17),(E5449&gt;météo!H$18),(F5449=0),(G5449=0),(C5449&gt;detail!$G$4)),0,1)</f>
        <v>0</v>
      </c>
      <c r="J5449" s="3">
        <f>IF(météo!H$19&lt;H5449,0,(météo!H$19-H5449)*I5449)</f>
        <v>0</v>
      </c>
      <c r="K5449" s="3">
        <f>+IF(I5449&gt;0,IF(H5449&lt;=météo!$H$19,1,0),0)</f>
        <v>0</v>
      </c>
    </row>
    <row r="5450" spans="2:11">
      <c r="B5450" s="3">
        <v>8</v>
      </c>
      <c r="C5450" s="3">
        <v>1</v>
      </c>
      <c r="D5450" s="3">
        <v>15</v>
      </c>
      <c r="E5450" s="3">
        <v>21</v>
      </c>
      <c r="F5450" s="3">
        <f>IF(detail!$G$11=2,0,1)</f>
        <v>1</v>
      </c>
      <c r="G5450" s="3">
        <f>IF(detail!$G$11=4,0,1)</f>
        <v>1</v>
      </c>
      <c r="H5450" s="3">
        <v>12.8</v>
      </c>
      <c r="I5450" s="3">
        <f>+IF(OR((E5450&lt;=météo!H$17),(E5450&gt;météo!H$18),(F5450=0),(G5450=0),(C5450&gt;detail!$G$4)),0,1)</f>
        <v>0</v>
      </c>
      <c r="J5450" s="3">
        <f>IF(météo!H$19&lt;H5450,0,(météo!H$19-H5450)*I5450)</f>
        <v>0</v>
      </c>
      <c r="K5450" s="3">
        <f>+IF(I5450&gt;0,IF(H5450&lt;=météo!$H$19,1,0),0)</f>
        <v>0</v>
      </c>
    </row>
    <row r="5451" spans="2:11">
      <c r="B5451" s="3">
        <v>8</v>
      </c>
      <c r="C5451" s="3">
        <v>1</v>
      </c>
      <c r="D5451" s="3">
        <v>15</v>
      </c>
      <c r="E5451" s="3">
        <v>22</v>
      </c>
      <c r="F5451" s="3">
        <f>IF(detail!$G$11=2,0,1)</f>
        <v>1</v>
      </c>
      <c r="G5451" s="3">
        <f>IF(detail!$G$11=4,0,1)</f>
        <v>1</v>
      </c>
      <c r="H5451" s="3">
        <v>11.9</v>
      </c>
      <c r="I5451" s="3">
        <f>+IF(OR((E5451&lt;=météo!H$17),(E5451&gt;météo!H$18),(F5451=0),(G5451=0),(C5451&gt;detail!$G$4)),0,1)</f>
        <v>0</v>
      </c>
      <c r="J5451" s="3">
        <f>IF(météo!H$19&lt;H5451,0,(météo!H$19-H5451)*I5451)</f>
        <v>0</v>
      </c>
      <c r="K5451" s="3">
        <f>+IF(I5451&gt;0,IF(H5451&lt;=météo!$H$19,1,0),0)</f>
        <v>0</v>
      </c>
    </row>
    <row r="5452" spans="2:11">
      <c r="B5452" s="3">
        <v>8</v>
      </c>
      <c r="C5452" s="3">
        <v>1</v>
      </c>
      <c r="D5452" s="3">
        <v>15</v>
      </c>
      <c r="E5452" s="3">
        <v>23</v>
      </c>
      <c r="F5452" s="3">
        <f>IF(detail!$G$11=2,0,1)</f>
        <v>1</v>
      </c>
      <c r="G5452" s="3">
        <f>IF(detail!$G$11=4,0,1)</f>
        <v>1</v>
      </c>
      <c r="H5452" s="3">
        <v>11.2</v>
      </c>
      <c r="I5452" s="3">
        <f>+IF(OR((E5452&lt;=météo!H$17),(E5452&gt;météo!H$18),(F5452=0),(G5452=0),(C5452&gt;detail!$G$4)),0,1)</f>
        <v>0</v>
      </c>
      <c r="J5452" s="3">
        <f>IF(météo!H$19&lt;H5452,0,(météo!H$19-H5452)*I5452)</f>
        <v>0</v>
      </c>
      <c r="K5452" s="3">
        <f>+IF(I5452&gt;0,IF(H5452&lt;=météo!$H$19,1,0),0)</f>
        <v>0</v>
      </c>
    </row>
    <row r="5453" spans="2:11">
      <c r="B5453" s="3">
        <v>8</v>
      </c>
      <c r="C5453" s="3">
        <v>1</v>
      </c>
      <c r="D5453" s="3">
        <v>15</v>
      </c>
      <c r="E5453" s="3">
        <v>24</v>
      </c>
      <c r="F5453" s="3">
        <f>IF(detail!$G$11=2,0,1)</f>
        <v>1</v>
      </c>
      <c r="G5453" s="3">
        <f>IF(detail!$G$11=4,0,1)</f>
        <v>1</v>
      </c>
      <c r="H5453" s="3">
        <v>10.5</v>
      </c>
      <c r="I5453" s="3">
        <f>+IF(OR((E5453&lt;=météo!H$17),(E5453&gt;météo!H$18),(F5453=0),(G5453=0),(C5453&gt;detail!$G$4)),0,1)</f>
        <v>0</v>
      </c>
      <c r="J5453" s="3">
        <f>IF(météo!H$19&lt;H5453,0,(météo!H$19-H5453)*I5453)</f>
        <v>0</v>
      </c>
      <c r="K5453" s="3">
        <f>+IF(I5453&gt;0,IF(H5453&lt;=météo!$H$19,1,0),0)</f>
        <v>0</v>
      </c>
    </row>
    <row r="5454" spans="2:11">
      <c r="B5454" s="3">
        <v>8</v>
      </c>
      <c r="C5454" s="3">
        <v>1</v>
      </c>
      <c r="D5454" s="3">
        <v>16</v>
      </c>
      <c r="E5454" s="3">
        <v>1</v>
      </c>
      <c r="F5454" s="3">
        <f>IF(detail!$G$11=2,0,1)</f>
        <v>1</v>
      </c>
      <c r="G5454" s="3">
        <f>IF(detail!$G$11=4,0,1)</f>
        <v>1</v>
      </c>
      <c r="H5454" s="3">
        <v>10.5</v>
      </c>
      <c r="I5454" s="3">
        <f>+IF(OR((E5454&lt;=météo!H$17),(E5454&gt;météo!H$18),(F5454=0),(G5454=0),(C5454&gt;detail!$G$4)),0,1)</f>
        <v>0</v>
      </c>
      <c r="J5454" s="3">
        <f>IF(météo!H$19&lt;H5454,0,(météo!H$19-H5454)*I5454)</f>
        <v>0</v>
      </c>
      <c r="K5454" s="3">
        <f>+IF(I5454&gt;0,IF(H5454&lt;=météo!$H$19,1,0),0)</f>
        <v>0</v>
      </c>
    </row>
    <row r="5455" spans="2:11">
      <c r="B5455" s="3">
        <v>8</v>
      </c>
      <c r="C5455" s="3">
        <v>1</v>
      </c>
      <c r="D5455" s="3">
        <v>16</v>
      </c>
      <c r="E5455" s="3">
        <v>2</v>
      </c>
      <c r="F5455" s="3">
        <f>IF(detail!$G$11=2,0,1)</f>
        <v>1</v>
      </c>
      <c r="G5455" s="3">
        <f>IF(detail!$G$11=4,0,1)</f>
        <v>1</v>
      </c>
      <c r="H5455" s="3">
        <v>10.8</v>
      </c>
      <c r="I5455" s="3">
        <f>+IF(OR((E5455&lt;=météo!H$17),(E5455&gt;météo!H$18),(F5455=0),(G5455=0),(C5455&gt;detail!$G$4)),0,1)</f>
        <v>0</v>
      </c>
      <c r="J5455" s="3">
        <f>IF(météo!H$19&lt;H5455,0,(météo!H$19-H5455)*I5455)</f>
        <v>0</v>
      </c>
      <c r="K5455" s="3">
        <f>+IF(I5455&gt;0,IF(H5455&lt;=météo!$H$19,1,0),0)</f>
        <v>0</v>
      </c>
    </row>
    <row r="5456" spans="2:11">
      <c r="B5456" s="3">
        <v>8</v>
      </c>
      <c r="C5456" s="3">
        <v>1</v>
      </c>
      <c r="D5456" s="3">
        <v>16</v>
      </c>
      <c r="E5456" s="3">
        <v>3</v>
      </c>
      <c r="F5456" s="3">
        <f>IF(detail!$G$11=2,0,1)</f>
        <v>1</v>
      </c>
      <c r="G5456" s="3">
        <f>IF(detail!$G$11=4,0,1)</f>
        <v>1</v>
      </c>
      <c r="H5456" s="3">
        <v>10.9</v>
      </c>
      <c r="I5456" s="3">
        <f>+IF(OR((E5456&lt;=météo!H$17),(E5456&gt;météo!H$18),(F5456=0),(G5456=0),(C5456&gt;detail!$G$4)),0,1)</f>
        <v>0</v>
      </c>
      <c r="J5456" s="3">
        <f>IF(météo!H$19&lt;H5456,0,(météo!H$19-H5456)*I5456)</f>
        <v>0</v>
      </c>
      <c r="K5456" s="3">
        <f>+IF(I5456&gt;0,IF(H5456&lt;=météo!$H$19,1,0),0)</f>
        <v>0</v>
      </c>
    </row>
    <row r="5457" spans="2:11">
      <c r="B5457" s="3">
        <v>8</v>
      </c>
      <c r="C5457" s="3">
        <v>1</v>
      </c>
      <c r="D5457" s="3">
        <v>16</v>
      </c>
      <c r="E5457" s="3">
        <v>4</v>
      </c>
      <c r="F5457" s="3">
        <f>IF(detail!$G$11=2,0,1)</f>
        <v>1</v>
      </c>
      <c r="G5457" s="3">
        <f>IF(detail!$G$11=4,0,1)</f>
        <v>1</v>
      </c>
      <c r="H5457" s="3">
        <v>10.7</v>
      </c>
      <c r="I5457" s="3">
        <f>+IF(OR((E5457&lt;=météo!H$17),(E5457&gt;météo!H$18),(F5457=0),(G5457=0),(C5457&gt;detail!$G$4)),0,1)</f>
        <v>0</v>
      </c>
      <c r="J5457" s="3">
        <f>IF(météo!H$19&lt;H5457,0,(météo!H$19-H5457)*I5457)</f>
        <v>0</v>
      </c>
      <c r="K5457" s="3">
        <f>+IF(I5457&gt;0,IF(H5457&lt;=météo!$H$19,1,0),0)</f>
        <v>0</v>
      </c>
    </row>
    <row r="5458" spans="2:11">
      <c r="B5458" s="3">
        <v>8</v>
      </c>
      <c r="C5458" s="3">
        <v>1</v>
      </c>
      <c r="D5458" s="3">
        <v>16</v>
      </c>
      <c r="E5458" s="3">
        <v>5</v>
      </c>
      <c r="F5458" s="3">
        <f>IF(detail!$G$11=2,0,1)</f>
        <v>1</v>
      </c>
      <c r="G5458" s="3">
        <f>IF(detail!$G$11=4,0,1)</f>
        <v>1</v>
      </c>
      <c r="H5458" s="3">
        <v>10.1</v>
      </c>
      <c r="I5458" s="3">
        <f>+IF(OR((E5458&lt;=météo!H$17),(E5458&gt;météo!H$18),(F5458=0),(G5458=0),(C5458&gt;detail!$G$4)),0,1)</f>
        <v>0</v>
      </c>
      <c r="J5458" s="3">
        <f>IF(météo!H$19&lt;H5458,0,(météo!H$19-H5458)*I5458)</f>
        <v>0</v>
      </c>
      <c r="K5458" s="3">
        <f>+IF(I5458&gt;0,IF(H5458&lt;=météo!$H$19,1,0),0)</f>
        <v>0</v>
      </c>
    </row>
    <row r="5459" spans="2:11">
      <c r="B5459" s="3">
        <v>8</v>
      </c>
      <c r="C5459" s="3">
        <v>1</v>
      </c>
      <c r="D5459" s="3">
        <v>16</v>
      </c>
      <c r="E5459" s="3">
        <v>6</v>
      </c>
      <c r="F5459" s="3">
        <f>IF(detail!$G$11=2,0,1)</f>
        <v>1</v>
      </c>
      <c r="G5459" s="3">
        <f>IF(detail!$G$11=4,0,1)</f>
        <v>1</v>
      </c>
      <c r="H5459" s="3">
        <v>9.6999999999999993</v>
      </c>
      <c r="I5459" s="3">
        <f>+IF(OR((E5459&lt;=météo!H$17),(E5459&gt;météo!H$18),(F5459=0),(G5459=0),(C5459&gt;detail!$G$4)),0,1)</f>
        <v>0</v>
      </c>
      <c r="J5459" s="3">
        <f>IF(météo!H$19&lt;H5459,0,(météo!H$19-H5459)*I5459)</f>
        <v>0</v>
      </c>
      <c r="K5459" s="3">
        <f>+IF(I5459&gt;0,IF(H5459&lt;=météo!$H$19,1,0),0)</f>
        <v>0</v>
      </c>
    </row>
    <row r="5460" spans="2:11">
      <c r="B5460" s="3">
        <v>8</v>
      </c>
      <c r="C5460" s="3">
        <v>1</v>
      </c>
      <c r="D5460" s="3">
        <v>16</v>
      </c>
      <c r="E5460" s="3">
        <v>7</v>
      </c>
      <c r="F5460" s="3">
        <f>IF(detail!$G$11=2,0,1)</f>
        <v>1</v>
      </c>
      <c r="G5460" s="3">
        <f>IF(detail!$G$11=4,0,1)</f>
        <v>1</v>
      </c>
      <c r="H5460" s="3">
        <v>10.3</v>
      </c>
      <c r="I5460" s="3">
        <f>+IF(OR((E5460&lt;=météo!H$17),(E5460&gt;météo!H$18),(F5460=0),(G5460=0),(C5460&gt;detail!$G$4)),0,1)</f>
        <v>0</v>
      </c>
      <c r="J5460" s="3">
        <f>IF(météo!H$19&lt;H5460,0,(météo!H$19-H5460)*I5460)</f>
        <v>0</v>
      </c>
      <c r="K5460" s="3">
        <f>+IF(I5460&gt;0,IF(H5460&lt;=météo!$H$19,1,0),0)</f>
        <v>0</v>
      </c>
    </row>
    <row r="5461" spans="2:11">
      <c r="B5461" s="3">
        <v>8</v>
      </c>
      <c r="C5461" s="3">
        <v>1</v>
      </c>
      <c r="D5461" s="3">
        <v>16</v>
      </c>
      <c r="E5461" s="3">
        <v>8</v>
      </c>
      <c r="F5461" s="3">
        <f>IF(detail!$G$11=2,0,1)</f>
        <v>1</v>
      </c>
      <c r="G5461" s="3">
        <f>IF(detail!$G$11=4,0,1)</f>
        <v>1</v>
      </c>
      <c r="H5461" s="3">
        <v>11.7</v>
      </c>
      <c r="I5461" s="3">
        <f>+IF(OR((E5461&lt;=météo!H$17),(E5461&gt;météo!H$18),(F5461=0),(G5461=0),(C5461&gt;detail!$G$4)),0,1)</f>
        <v>0</v>
      </c>
      <c r="J5461" s="3">
        <f>IF(météo!H$19&lt;H5461,0,(météo!H$19-H5461)*I5461)</f>
        <v>0</v>
      </c>
      <c r="K5461" s="3">
        <f>+IF(I5461&gt;0,IF(H5461&lt;=météo!$H$19,1,0),0)</f>
        <v>0</v>
      </c>
    </row>
    <row r="5462" spans="2:11">
      <c r="B5462" s="3">
        <v>8</v>
      </c>
      <c r="C5462" s="3">
        <v>1</v>
      </c>
      <c r="D5462" s="3">
        <v>16</v>
      </c>
      <c r="E5462" s="3">
        <v>9</v>
      </c>
      <c r="F5462" s="3">
        <f>IF(detail!$G$11=2,0,1)</f>
        <v>1</v>
      </c>
      <c r="G5462" s="3">
        <f>IF(detail!$G$11=4,0,1)</f>
        <v>1</v>
      </c>
      <c r="H5462" s="3">
        <v>13.8</v>
      </c>
      <c r="I5462" s="3">
        <f>+IF(OR((E5462&lt;=météo!H$17),(E5462&gt;météo!H$18),(F5462=0),(G5462=0),(C5462&gt;detail!$G$4)),0,1)</f>
        <v>1</v>
      </c>
      <c r="J5462" s="3">
        <f>IF(météo!H$19&lt;H5462,0,(météo!H$19-H5462)*I5462)</f>
        <v>6.1999999999999993</v>
      </c>
      <c r="K5462" s="3">
        <f>+IF(I5462&gt;0,IF(H5462&lt;=météo!$H$19,1,0),0)</f>
        <v>1</v>
      </c>
    </row>
    <row r="5463" spans="2:11">
      <c r="B5463" s="3">
        <v>8</v>
      </c>
      <c r="C5463" s="3">
        <v>1</v>
      </c>
      <c r="D5463" s="3">
        <v>16</v>
      </c>
      <c r="E5463" s="3">
        <v>10</v>
      </c>
      <c r="F5463" s="3">
        <f>IF(detail!$G$11=2,0,1)</f>
        <v>1</v>
      </c>
      <c r="G5463" s="3">
        <f>IF(detail!$G$11=4,0,1)</f>
        <v>1</v>
      </c>
      <c r="H5463" s="3">
        <v>16</v>
      </c>
      <c r="I5463" s="3">
        <f>+IF(OR((E5463&lt;=météo!H$17),(E5463&gt;météo!H$18),(F5463=0),(G5463=0),(C5463&gt;detail!$G$4)),0,1)</f>
        <v>1</v>
      </c>
      <c r="J5463" s="3">
        <f>IF(météo!H$19&lt;H5463,0,(météo!H$19-H5463)*I5463)</f>
        <v>4</v>
      </c>
      <c r="K5463" s="3">
        <f>+IF(I5463&gt;0,IF(H5463&lt;=météo!$H$19,1,0),0)</f>
        <v>1</v>
      </c>
    </row>
    <row r="5464" spans="2:11">
      <c r="B5464" s="3">
        <v>8</v>
      </c>
      <c r="C5464" s="3">
        <v>1</v>
      </c>
      <c r="D5464" s="3">
        <v>16</v>
      </c>
      <c r="E5464" s="3">
        <v>11</v>
      </c>
      <c r="F5464" s="3">
        <f>IF(detail!$G$11=2,0,1)</f>
        <v>1</v>
      </c>
      <c r="G5464" s="3">
        <f>IF(detail!$G$11=4,0,1)</f>
        <v>1</v>
      </c>
      <c r="H5464" s="3">
        <v>17.100000000000001</v>
      </c>
      <c r="I5464" s="3">
        <f>+IF(OR((E5464&lt;=météo!H$17),(E5464&gt;météo!H$18),(F5464=0),(G5464=0),(C5464&gt;detail!$G$4)),0,1)</f>
        <v>1</v>
      </c>
      <c r="J5464" s="3">
        <f>IF(météo!H$19&lt;H5464,0,(météo!H$19-H5464)*I5464)</f>
        <v>2.8999999999999986</v>
      </c>
      <c r="K5464" s="3">
        <f>+IF(I5464&gt;0,IF(H5464&lt;=météo!$H$19,1,0),0)</f>
        <v>1</v>
      </c>
    </row>
    <row r="5465" spans="2:11">
      <c r="B5465" s="3">
        <v>8</v>
      </c>
      <c r="C5465" s="3">
        <v>1</v>
      </c>
      <c r="D5465" s="3">
        <v>16</v>
      </c>
      <c r="E5465" s="3">
        <v>12</v>
      </c>
      <c r="F5465" s="3">
        <f>IF(detail!$G$11=2,0,1)</f>
        <v>1</v>
      </c>
      <c r="G5465" s="3">
        <f>IF(detail!$G$11=4,0,1)</f>
        <v>1</v>
      </c>
      <c r="H5465" s="3">
        <v>17.7</v>
      </c>
      <c r="I5465" s="3">
        <f>+IF(OR((E5465&lt;=météo!H$17),(E5465&gt;météo!H$18),(F5465=0),(G5465=0),(C5465&gt;detail!$G$4)),0,1)</f>
        <v>1</v>
      </c>
      <c r="J5465" s="3">
        <f>IF(météo!H$19&lt;H5465,0,(météo!H$19-H5465)*I5465)</f>
        <v>2.3000000000000007</v>
      </c>
      <c r="K5465" s="3">
        <f>+IF(I5465&gt;0,IF(H5465&lt;=météo!$H$19,1,0),0)</f>
        <v>1</v>
      </c>
    </row>
    <row r="5466" spans="2:11">
      <c r="B5466" s="3">
        <v>8</v>
      </c>
      <c r="C5466" s="3">
        <v>1</v>
      </c>
      <c r="D5466" s="3">
        <v>16</v>
      </c>
      <c r="E5466" s="3">
        <v>13</v>
      </c>
      <c r="F5466" s="3">
        <f>IF(detail!$G$11=2,0,1)</f>
        <v>1</v>
      </c>
      <c r="G5466" s="3">
        <f>IF(detail!$G$11=4,0,1)</f>
        <v>1</v>
      </c>
      <c r="H5466" s="3">
        <v>18.399999999999999</v>
      </c>
      <c r="I5466" s="3">
        <f>+IF(OR((E5466&lt;=météo!H$17),(E5466&gt;météo!H$18),(F5466=0),(G5466=0),(C5466&gt;detail!$G$4)),0,1)</f>
        <v>1</v>
      </c>
      <c r="J5466" s="3">
        <f>IF(météo!H$19&lt;H5466,0,(météo!H$19-H5466)*I5466)</f>
        <v>1.6000000000000014</v>
      </c>
      <c r="K5466" s="3">
        <f>+IF(I5466&gt;0,IF(H5466&lt;=météo!$H$19,1,0),0)</f>
        <v>1</v>
      </c>
    </row>
    <row r="5467" spans="2:11">
      <c r="B5467" s="3">
        <v>8</v>
      </c>
      <c r="C5467" s="3">
        <v>1</v>
      </c>
      <c r="D5467" s="3">
        <v>16</v>
      </c>
      <c r="E5467" s="3">
        <v>14</v>
      </c>
      <c r="F5467" s="3">
        <f>IF(detail!$G$11=2,0,1)</f>
        <v>1</v>
      </c>
      <c r="G5467" s="3">
        <f>IF(detail!$G$11=4,0,1)</f>
        <v>1</v>
      </c>
      <c r="H5467" s="3">
        <v>18.399999999999999</v>
      </c>
      <c r="I5467" s="3">
        <f>+IF(OR((E5467&lt;=météo!H$17),(E5467&gt;météo!H$18),(F5467=0),(G5467=0),(C5467&gt;detail!$G$4)),0,1)</f>
        <v>1</v>
      </c>
      <c r="J5467" s="3">
        <f>IF(météo!H$19&lt;H5467,0,(météo!H$19-H5467)*I5467)</f>
        <v>1.6000000000000014</v>
      </c>
      <c r="K5467" s="3">
        <f>+IF(I5467&gt;0,IF(H5467&lt;=météo!$H$19,1,0),0)</f>
        <v>1</v>
      </c>
    </row>
    <row r="5468" spans="2:11">
      <c r="B5468" s="3">
        <v>8</v>
      </c>
      <c r="C5468" s="3">
        <v>1</v>
      </c>
      <c r="D5468" s="3">
        <v>16</v>
      </c>
      <c r="E5468" s="3">
        <v>15</v>
      </c>
      <c r="F5468" s="3">
        <f>IF(detail!$G$11=2,0,1)</f>
        <v>1</v>
      </c>
      <c r="G5468" s="3">
        <f>IF(detail!$G$11=4,0,1)</f>
        <v>1</v>
      </c>
      <c r="H5468" s="3">
        <v>18.899999999999999</v>
      </c>
      <c r="I5468" s="3">
        <f>+IF(OR((E5468&lt;=météo!H$17),(E5468&gt;météo!H$18),(F5468=0),(G5468=0),(C5468&gt;detail!$G$4)),0,1)</f>
        <v>1</v>
      </c>
      <c r="J5468" s="3">
        <f>IF(météo!H$19&lt;H5468,0,(météo!H$19-H5468)*I5468)</f>
        <v>1.1000000000000014</v>
      </c>
      <c r="K5468" s="3">
        <f>+IF(I5468&gt;0,IF(H5468&lt;=météo!$H$19,1,0),0)</f>
        <v>1</v>
      </c>
    </row>
    <row r="5469" spans="2:11">
      <c r="B5469" s="3">
        <v>8</v>
      </c>
      <c r="C5469" s="3">
        <v>1</v>
      </c>
      <c r="D5469" s="3">
        <v>16</v>
      </c>
      <c r="E5469" s="3">
        <v>16</v>
      </c>
      <c r="F5469" s="3">
        <f>IF(detail!$G$11=2,0,1)</f>
        <v>1</v>
      </c>
      <c r="G5469" s="3">
        <f>IF(detail!$G$11=4,0,1)</f>
        <v>1</v>
      </c>
      <c r="H5469" s="3">
        <v>19.5</v>
      </c>
      <c r="I5469" s="3">
        <f>+IF(OR((E5469&lt;=météo!H$17),(E5469&gt;météo!H$18),(F5469=0),(G5469=0),(C5469&gt;detail!$G$4)),0,1)</f>
        <v>1</v>
      </c>
      <c r="J5469" s="3">
        <f>IF(météo!H$19&lt;H5469,0,(météo!H$19-H5469)*I5469)</f>
        <v>0.5</v>
      </c>
      <c r="K5469" s="3">
        <f>+IF(I5469&gt;0,IF(H5469&lt;=météo!$H$19,1,0),0)</f>
        <v>1</v>
      </c>
    </row>
    <row r="5470" spans="2:11">
      <c r="B5470" s="3">
        <v>8</v>
      </c>
      <c r="C5470" s="3">
        <v>1</v>
      </c>
      <c r="D5470" s="3">
        <v>16</v>
      </c>
      <c r="E5470" s="3">
        <v>17</v>
      </c>
      <c r="F5470" s="3">
        <f>IF(detail!$G$11=2,0,1)</f>
        <v>1</v>
      </c>
      <c r="G5470" s="3">
        <f>IF(detail!$G$11=4,0,1)</f>
        <v>1</v>
      </c>
      <c r="H5470" s="3">
        <v>18.5</v>
      </c>
      <c r="I5470" s="3">
        <f>+IF(OR((E5470&lt;=météo!H$17),(E5470&gt;météo!H$18),(F5470=0),(G5470=0),(C5470&gt;detail!$G$4)),0,1)</f>
        <v>1</v>
      </c>
      <c r="J5470" s="3">
        <f>IF(météo!H$19&lt;H5470,0,(météo!H$19-H5470)*I5470)</f>
        <v>1.5</v>
      </c>
      <c r="K5470" s="3">
        <f>+IF(I5470&gt;0,IF(H5470&lt;=météo!$H$19,1,0),0)</f>
        <v>1</v>
      </c>
    </row>
    <row r="5471" spans="2:11">
      <c r="B5471" s="3">
        <v>8</v>
      </c>
      <c r="C5471" s="3">
        <v>1</v>
      </c>
      <c r="D5471" s="3">
        <v>16</v>
      </c>
      <c r="E5471" s="3">
        <v>18</v>
      </c>
      <c r="F5471" s="3">
        <f>IF(detail!$G$11=2,0,1)</f>
        <v>1</v>
      </c>
      <c r="G5471" s="3">
        <f>IF(detail!$G$11=4,0,1)</f>
        <v>1</v>
      </c>
      <c r="H5471" s="3">
        <v>17.2</v>
      </c>
      <c r="I5471" s="3">
        <f>+IF(OR((E5471&lt;=météo!H$17),(E5471&gt;météo!H$18),(F5471=0),(G5471=0),(C5471&gt;detail!$G$4)),0,1)</f>
        <v>1</v>
      </c>
      <c r="J5471" s="3">
        <f>IF(météo!H$19&lt;H5471,0,(météo!H$19-H5471)*I5471)</f>
        <v>2.8000000000000007</v>
      </c>
      <c r="K5471" s="3">
        <f>+IF(I5471&gt;0,IF(H5471&lt;=météo!$H$19,1,0),0)</f>
        <v>1</v>
      </c>
    </row>
    <row r="5472" spans="2:11">
      <c r="B5472" s="3">
        <v>8</v>
      </c>
      <c r="C5472" s="3">
        <v>1</v>
      </c>
      <c r="D5472" s="3">
        <v>16</v>
      </c>
      <c r="E5472" s="3">
        <v>19</v>
      </c>
      <c r="F5472" s="3">
        <f>IF(detail!$G$11=2,0,1)</f>
        <v>1</v>
      </c>
      <c r="G5472" s="3">
        <f>IF(detail!$G$11=4,0,1)</f>
        <v>1</v>
      </c>
      <c r="H5472" s="3">
        <v>15.5</v>
      </c>
      <c r="I5472" s="3">
        <f>+IF(OR((E5472&lt;=météo!H$17),(E5472&gt;météo!H$18),(F5472=0),(G5472=0),(C5472&gt;detail!$G$4)),0,1)</f>
        <v>0</v>
      </c>
      <c r="J5472" s="3">
        <f>IF(météo!H$19&lt;H5472,0,(météo!H$19-H5472)*I5472)</f>
        <v>0</v>
      </c>
      <c r="K5472" s="3">
        <f>+IF(I5472&gt;0,IF(H5472&lt;=météo!$H$19,1,0),0)</f>
        <v>0</v>
      </c>
    </row>
    <row r="5473" spans="2:11">
      <c r="B5473" s="3">
        <v>8</v>
      </c>
      <c r="C5473" s="3">
        <v>1</v>
      </c>
      <c r="D5473" s="3">
        <v>16</v>
      </c>
      <c r="E5473" s="3">
        <v>20</v>
      </c>
      <c r="F5473" s="3">
        <f>IF(detail!$G$11=2,0,1)</f>
        <v>1</v>
      </c>
      <c r="G5473" s="3">
        <f>IF(detail!$G$11=4,0,1)</f>
        <v>1</v>
      </c>
      <c r="H5473" s="3">
        <v>13.8</v>
      </c>
      <c r="I5473" s="3">
        <f>+IF(OR((E5473&lt;=météo!H$17),(E5473&gt;météo!H$18),(F5473=0),(G5473=0),(C5473&gt;detail!$G$4)),0,1)</f>
        <v>0</v>
      </c>
      <c r="J5473" s="3">
        <f>IF(météo!H$19&lt;H5473,0,(météo!H$19-H5473)*I5473)</f>
        <v>0</v>
      </c>
      <c r="K5473" s="3">
        <f>+IF(I5473&gt;0,IF(H5473&lt;=météo!$H$19,1,0),0)</f>
        <v>0</v>
      </c>
    </row>
    <row r="5474" spans="2:11">
      <c r="B5474" s="3">
        <v>8</v>
      </c>
      <c r="C5474" s="3">
        <v>1</v>
      </c>
      <c r="D5474" s="3">
        <v>16</v>
      </c>
      <c r="E5474" s="3">
        <v>21</v>
      </c>
      <c r="F5474" s="3">
        <f>IF(detail!$G$11=2,0,1)</f>
        <v>1</v>
      </c>
      <c r="G5474" s="3">
        <f>IF(detail!$G$11=4,0,1)</f>
        <v>1</v>
      </c>
      <c r="H5474" s="3">
        <v>13.3</v>
      </c>
      <c r="I5474" s="3">
        <f>+IF(OR((E5474&lt;=météo!H$17),(E5474&gt;météo!H$18),(F5474=0),(G5474=0),(C5474&gt;detail!$G$4)),0,1)</f>
        <v>0</v>
      </c>
      <c r="J5474" s="3">
        <f>IF(météo!H$19&lt;H5474,0,(météo!H$19-H5474)*I5474)</f>
        <v>0</v>
      </c>
      <c r="K5474" s="3">
        <f>+IF(I5474&gt;0,IF(H5474&lt;=météo!$H$19,1,0),0)</f>
        <v>0</v>
      </c>
    </row>
    <row r="5475" spans="2:11">
      <c r="B5475" s="3">
        <v>8</v>
      </c>
      <c r="C5475" s="3">
        <v>1</v>
      </c>
      <c r="D5475" s="3">
        <v>16</v>
      </c>
      <c r="E5475" s="3">
        <v>22</v>
      </c>
      <c r="F5475" s="3">
        <f>IF(detail!$G$11=2,0,1)</f>
        <v>1</v>
      </c>
      <c r="G5475" s="3">
        <f>IF(detail!$G$11=4,0,1)</f>
        <v>1</v>
      </c>
      <c r="H5475" s="3">
        <v>13.4</v>
      </c>
      <c r="I5475" s="3">
        <f>+IF(OR((E5475&lt;=météo!H$17),(E5475&gt;météo!H$18),(F5475=0),(G5475=0),(C5475&gt;detail!$G$4)),0,1)</f>
        <v>0</v>
      </c>
      <c r="J5475" s="3">
        <f>IF(météo!H$19&lt;H5475,0,(météo!H$19-H5475)*I5475)</f>
        <v>0</v>
      </c>
      <c r="K5475" s="3">
        <f>+IF(I5475&gt;0,IF(H5475&lt;=météo!$H$19,1,0),0)</f>
        <v>0</v>
      </c>
    </row>
    <row r="5476" spans="2:11">
      <c r="B5476" s="3">
        <v>8</v>
      </c>
      <c r="C5476" s="3">
        <v>1</v>
      </c>
      <c r="D5476" s="3">
        <v>16</v>
      </c>
      <c r="E5476" s="3">
        <v>23</v>
      </c>
      <c r="F5476" s="3">
        <f>IF(detail!$G$11=2,0,1)</f>
        <v>1</v>
      </c>
      <c r="G5476" s="3">
        <f>IF(detail!$G$11=4,0,1)</f>
        <v>1</v>
      </c>
      <c r="H5476" s="3">
        <v>14</v>
      </c>
      <c r="I5476" s="3">
        <f>+IF(OR((E5476&lt;=météo!H$17),(E5476&gt;météo!H$18),(F5476=0),(G5476=0),(C5476&gt;detail!$G$4)),0,1)</f>
        <v>0</v>
      </c>
      <c r="J5476" s="3">
        <f>IF(météo!H$19&lt;H5476,0,(météo!H$19-H5476)*I5476)</f>
        <v>0</v>
      </c>
      <c r="K5476" s="3">
        <f>+IF(I5476&gt;0,IF(H5476&lt;=météo!$H$19,1,0),0)</f>
        <v>0</v>
      </c>
    </row>
    <row r="5477" spans="2:11">
      <c r="B5477" s="3">
        <v>8</v>
      </c>
      <c r="C5477" s="3">
        <v>1</v>
      </c>
      <c r="D5477" s="3">
        <v>16</v>
      </c>
      <c r="E5477" s="3">
        <v>24</v>
      </c>
      <c r="F5477" s="3">
        <f>IF(detail!$G$11=2,0,1)</f>
        <v>1</v>
      </c>
      <c r="G5477" s="3">
        <f>IF(detail!$G$11=4,0,1)</f>
        <v>1</v>
      </c>
      <c r="H5477" s="3">
        <v>14.6</v>
      </c>
      <c r="I5477" s="3">
        <f>+IF(OR((E5477&lt;=météo!H$17),(E5477&gt;météo!H$18),(F5477=0),(G5477=0),(C5477&gt;detail!$G$4)),0,1)</f>
        <v>0</v>
      </c>
      <c r="J5477" s="3">
        <f>IF(météo!H$19&lt;H5477,0,(météo!H$19-H5477)*I5477)</f>
        <v>0</v>
      </c>
      <c r="K5477" s="3">
        <f>+IF(I5477&gt;0,IF(H5477&lt;=météo!$H$19,1,0),0)</f>
        <v>0</v>
      </c>
    </row>
    <row r="5478" spans="2:11">
      <c r="B5478" s="3">
        <v>8</v>
      </c>
      <c r="C5478" s="3">
        <v>1</v>
      </c>
      <c r="D5478" s="3">
        <v>17</v>
      </c>
      <c r="E5478" s="3">
        <v>1</v>
      </c>
      <c r="F5478" s="3">
        <f>IF(detail!$G$11=2,0,1)</f>
        <v>1</v>
      </c>
      <c r="G5478" s="3">
        <f>IF(detail!$G$11=4,0,1)</f>
        <v>1</v>
      </c>
      <c r="H5478" s="3">
        <v>14.2</v>
      </c>
      <c r="I5478" s="3">
        <f>+IF(OR((E5478&lt;=météo!H$17),(E5478&gt;météo!H$18),(F5478=0),(G5478=0),(C5478&gt;detail!$G$4)),0,1)</f>
        <v>0</v>
      </c>
      <c r="J5478" s="3">
        <f>IF(météo!H$19&lt;H5478,0,(météo!H$19-H5478)*I5478)</f>
        <v>0</v>
      </c>
      <c r="K5478" s="3">
        <f>+IF(I5478&gt;0,IF(H5478&lt;=météo!$H$19,1,0),0)</f>
        <v>0</v>
      </c>
    </row>
    <row r="5479" spans="2:11">
      <c r="B5479" s="3">
        <v>8</v>
      </c>
      <c r="C5479" s="3">
        <v>1</v>
      </c>
      <c r="D5479" s="3">
        <v>17</v>
      </c>
      <c r="E5479" s="3">
        <v>2</v>
      </c>
      <c r="F5479" s="3">
        <f>IF(detail!$G$11=2,0,1)</f>
        <v>1</v>
      </c>
      <c r="G5479" s="3">
        <f>IF(detail!$G$11=4,0,1)</f>
        <v>1</v>
      </c>
      <c r="H5479" s="3">
        <v>13.1</v>
      </c>
      <c r="I5479" s="3">
        <f>+IF(OR((E5479&lt;=météo!H$17),(E5479&gt;météo!H$18),(F5479=0),(G5479=0),(C5479&gt;detail!$G$4)),0,1)</f>
        <v>0</v>
      </c>
      <c r="J5479" s="3">
        <f>IF(météo!H$19&lt;H5479,0,(météo!H$19-H5479)*I5479)</f>
        <v>0</v>
      </c>
      <c r="K5479" s="3">
        <f>+IF(I5479&gt;0,IF(H5479&lt;=météo!$H$19,1,0),0)</f>
        <v>0</v>
      </c>
    </row>
    <row r="5480" spans="2:11">
      <c r="B5480" s="3">
        <v>8</v>
      </c>
      <c r="C5480" s="3">
        <v>1</v>
      </c>
      <c r="D5480" s="3">
        <v>17</v>
      </c>
      <c r="E5480" s="3">
        <v>3</v>
      </c>
      <c r="F5480" s="3">
        <f>IF(detail!$G$11=2,0,1)</f>
        <v>1</v>
      </c>
      <c r="G5480" s="3">
        <f>IF(detail!$G$11=4,0,1)</f>
        <v>1</v>
      </c>
      <c r="H5480" s="3">
        <v>13.1</v>
      </c>
      <c r="I5480" s="3">
        <f>+IF(OR((E5480&lt;=météo!H$17),(E5480&gt;météo!H$18),(F5480=0),(G5480=0),(C5480&gt;detail!$G$4)),0,1)</f>
        <v>0</v>
      </c>
      <c r="J5480" s="3">
        <f>IF(météo!H$19&lt;H5480,0,(météo!H$19-H5480)*I5480)</f>
        <v>0</v>
      </c>
      <c r="K5480" s="3">
        <f>+IF(I5480&gt;0,IF(H5480&lt;=météo!$H$19,1,0),0)</f>
        <v>0</v>
      </c>
    </row>
    <row r="5481" spans="2:11">
      <c r="B5481" s="3">
        <v>8</v>
      </c>
      <c r="C5481" s="3">
        <v>1</v>
      </c>
      <c r="D5481" s="3">
        <v>17</v>
      </c>
      <c r="E5481" s="3">
        <v>4</v>
      </c>
      <c r="F5481" s="3">
        <f>IF(detail!$G$11=2,0,1)</f>
        <v>1</v>
      </c>
      <c r="G5481" s="3">
        <f>IF(detail!$G$11=4,0,1)</f>
        <v>1</v>
      </c>
      <c r="H5481" s="3">
        <v>13.2</v>
      </c>
      <c r="I5481" s="3">
        <f>+IF(OR((E5481&lt;=météo!H$17),(E5481&gt;météo!H$18),(F5481=0),(G5481=0),(C5481&gt;detail!$G$4)),0,1)</f>
        <v>0</v>
      </c>
      <c r="J5481" s="3">
        <f>IF(météo!H$19&lt;H5481,0,(météo!H$19-H5481)*I5481)</f>
        <v>0</v>
      </c>
      <c r="K5481" s="3">
        <f>+IF(I5481&gt;0,IF(H5481&lt;=météo!$H$19,1,0),0)</f>
        <v>0</v>
      </c>
    </row>
    <row r="5482" spans="2:11">
      <c r="B5482" s="3">
        <v>8</v>
      </c>
      <c r="C5482" s="3">
        <v>1</v>
      </c>
      <c r="D5482" s="3">
        <v>17</v>
      </c>
      <c r="E5482" s="3">
        <v>5</v>
      </c>
      <c r="F5482" s="3">
        <f>IF(detail!$G$11=2,0,1)</f>
        <v>1</v>
      </c>
      <c r="G5482" s="3">
        <f>IF(detail!$G$11=4,0,1)</f>
        <v>1</v>
      </c>
      <c r="H5482" s="3">
        <v>12.9</v>
      </c>
      <c r="I5482" s="3">
        <f>+IF(OR((E5482&lt;=météo!H$17),(E5482&gt;météo!H$18),(F5482=0),(G5482=0),(C5482&gt;detail!$G$4)),0,1)</f>
        <v>0</v>
      </c>
      <c r="J5482" s="3">
        <f>IF(météo!H$19&lt;H5482,0,(météo!H$19-H5482)*I5482)</f>
        <v>0</v>
      </c>
      <c r="K5482" s="3">
        <f>+IF(I5482&gt;0,IF(H5482&lt;=météo!$H$19,1,0),0)</f>
        <v>0</v>
      </c>
    </row>
    <row r="5483" spans="2:11">
      <c r="B5483" s="3">
        <v>8</v>
      </c>
      <c r="C5483" s="3">
        <v>1</v>
      </c>
      <c r="D5483" s="3">
        <v>17</v>
      </c>
      <c r="E5483" s="3">
        <v>6</v>
      </c>
      <c r="F5483" s="3">
        <f>IF(detail!$G$11=2,0,1)</f>
        <v>1</v>
      </c>
      <c r="G5483" s="3">
        <f>IF(detail!$G$11=4,0,1)</f>
        <v>1</v>
      </c>
      <c r="H5483" s="3">
        <v>13</v>
      </c>
      <c r="I5483" s="3">
        <f>+IF(OR((E5483&lt;=météo!H$17),(E5483&gt;météo!H$18),(F5483=0),(G5483=0),(C5483&gt;detail!$G$4)),0,1)</f>
        <v>0</v>
      </c>
      <c r="J5483" s="3">
        <f>IF(météo!H$19&lt;H5483,0,(météo!H$19-H5483)*I5483)</f>
        <v>0</v>
      </c>
      <c r="K5483" s="3">
        <f>+IF(I5483&gt;0,IF(H5483&lt;=météo!$H$19,1,0),0)</f>
        <v>0</v>
      </c>
    </row>
    <row r="5484" spans="2:11">
      <c r="B5484" s="3">
        <v>8</v>
      </c>
      <c r="C5484" s="3">
        <v>1</v>
      </c>
      <c r="D5484" s="3">
        <v>17</v>
      </c>
      <c r="E5484" s="3">
        <v>7</v>
      </c>
      <c r="F5484" s="3">
        <f>IF(detail!$G$11=2,0,1)</f>
        <v>1</v>
      </c>
      <c r="G5484" s="3">
        <f>IF(detail!$G$11=4,0,1)</f>
        <v>1</v>
      </c>
      <c r="H5484" s="3">
        <v>13</v>
      </c>
      <c r="I5484" s="3">
        <f>+IF(OR((E5484&lt;=météo!H$17),(E5484&gt;météo!H$18),(F5484=0),(G5484=0),(C5484&gt;detail!$G$4)),0,1)</f>
        <v>0</v>
      </c>
      <c r="J5484" s="3">
        <f>IF(météo!H$19&lt;H5484,0,(météo!H$19-H5484)*I5484)</f>
        <v>0</v>
      </c>
      <c r="K5484" s="3">
        <f>+IF(I5484&gt;0,IF(H5484&lt;=météo!$H$19,1,0),0)</f>
        <v>0</v>
      </c>
    </row>
    <row r="5485" spans="2:11">
      <c r="B5485" s="3">
        <v>8</v>
      </c>
      <c r="C5485" s="3">
        <v>1</v>
      </c>
      <c r="D5485" s="3">
        <v>17</v>
      </c>
      <c r="E5485" s="3">
        <v>8</v>
      </c>
      <c r="F5485" s="3">
        <f>IF(detail!$G$11=2,0,1)</f>
        <v>1</v>
      </c>
      <c r="G5485" s="3">
        <f>IF(detail!$G$11=4,0,1)</f>
        <v>1</v>
      </c>
      <c r="H5485" s="3">
        <v>12.5</v>
      </c>
      <c r="I5485" s="3">
        <f>+IF(OR((E5485&lt;=météo!H$17),(E5485&gt;météo!H$18),(F5485=0),(G5485=0),(C5485&gt;detail!$G$4)),0,1)</f>
        <v>0</v>
      </c>
      <c r="J5485" s="3">
        <f>IF(météo!H$19&lt;H5485,0,(météo!H$19-H5485)*I5485)</f>
        <v>0</v>
      </c>
      <c r="K5485" s="3">
        <f>+IF(I5485&gt;0,IF(H5485&lt;=météo!$H$19,1,0),0)</f>
        <v>0</v>
      </c>
    </row>
    <row r="5486" spans="2:11">
      <c r="B5486" s="3">
        <v>8</v>
      </c>
      <c r="C5486" s="3">
        <v>1</v>
      </c>
      <c r="D5486" s="3">
        <v>17</v>
      </c>
      <c r="E5486" s="3">
        <v>9</v>
      </c>
      <c r="F5486" s="3">
        <f>IF(detail!$G$11=2,0,1)</f>
        <v>1</v>
      </c>
      <c r="G5486" s="3">
        <f>IF(detail!$G$11=4,0,1)</f>
        <v>1</v>
      </c>
      <c r="H5486" s="3">
        <v>12.7</v>
      </c>
      <c r="I5486" s="3">
        <f>+IF(OR((E5486&lt;=météo!H$17),(E5486&gt;météo!H$18),(F5486=0),(G5486=0),(C5486&gt;detail!$G$4)),0,1)</f>
        <v>1</v>
      </c>
      <c r="J5486" s="3">
        <f>IF(météo!H$19&lt;H5486,0,(météo!H$19-H5486)*I5486)</f>
        <v>7.3000000000000007</v>
      </c>
      <c r="K5486" s="3">
        <f>+IF(I5486&gt;0,IF(H5486&lt;=météo!$H$19,1,0),0)</f>
        <v>1</v>
      </c>
    </row>
    <row r="5487" spans="2:11">
      <c r="B5487" s="3">
        <v>8</v>
      </c>
      <c r="C5487" s="3">
        <v>1</v>
      </c>
      <c r="D5487" s="3">
        <v>17</v>
      </c>
      <c r="E5487" s="3">
        <v>10</v>
      </c>
      <c r="F5487" s="3">
        <f>IF(detail!$G$11=2,0,1)</f>
        <v>1</v>
      </c>
      <c r="G5487" s="3">
        <f>IF(detail!$G$11=4,0,1)</f>
        <v>1</v>
      </c>
      <c r="H5487" s="3">
        <v>13.9</v>
      </c>
      <c r="I5487" s="3">
        <f>+IF(OR((E5487&lt;=météo!H$17),(E5487&gt;météo!H$18),(F5487=0),(G5487=0),(C5487&gt;detail!$G$4)),0,1)</f>
        <v>1</v>
      </c>
      <c r="J5487" s="3">
        <f>IF(météo!H$19&lt;H5487,0,(météo!H$19-H5487)*I5487)</f>
        <v>6.1</v>
      </c>
      <c r="K5487" s="3">
        <f>+IF(I5487&gt;0,IF(H5487&lt;=météo!$H$19,1,0),0)</f>
        <v>1</v>
      </c>
    </row>
    <row r="5488" spans="2:11">
      <c r="B5488" s="3">
        <v>8</v>
      </c>
      <c r="C5488" s="3">
        <v>1</v>
      </c>
      <c r="D5488" s="3">
        <v>17</v>
      </c>
      <c r="E5488" s="3">
        <v>11</v>
      </c>
      <c r="F5488" s="3">
        <f>IF(detail!$G$11=2,0,1)</f>
        <v>1</v>
      </c>
      <c r="G5488" s="3">
        <f>IF(detail!$G$11=4,0,1)</f>
        <v>1</v>
      </c>
      <c r="H5488" s="3">
        <v>15.1</v>
      </c>
      <c r="I5488" s="3">
        <f>+IF(OR((E5488&lt;=météo!H$17),(E5488&gt;météo!H$18),(F5488=0),(G5488=0),(C5488&gt;detail!$G$4)),0,1)</f>
        <v>1</v>
      </c>
      <c r="J5488" s="3">
        <f>IF(météo!H$19&lt;H5488,0,(météo!H$19-H5488)*I5488)</f>
        <v>4.9000000000000004</v>
      </c>
      <c r="K5488" s="3">
        <f>+IF(I5488&gt;0,IF(H5488&lt;=météo!$H$19,1,0),0)</f>
        <v>1</v>
      </c>
    </row>
    <row r="5489" spans="2:11">
      <c r="B5489" s="3">
        <v>8</v>
      </c>
      <c r="C5489" s="3">
        <v>1</v>
      </c>
      <c r="D5489" s="3">
        <v>17</v>
      </c>
      <c r="E5489" s="3">
        <v>12</v>
      </c>
      <c r="F5489" s="3">
        <f>IF(detail!$G$11=2,0,1)</f>
        <v>1</v>
      </c>
      <c r="G5489" s="3">
        <f>IF(detail!$G$11=4,0,1)</f>
        <v>1</v>
      </c>
      <c r="H5489" s="3">
        <v>16</v>
      </c>
      <c r="I5489" s="3">
        <f>+IF(OR((E5489&lt;=météo!H$17),(E5489&gt;météo!H$18),(F5489=0),(G5489=0),(C5489&gt;detail!$G$4)),0,1)</f>
        <v>1</v>
      </c>
      <c r="J5489" s="3">
        <f>IF(météo!H$19&lt;H5489,0,(météo!H$19-H5489)*I5489)</f>
        <v>4</v>
      </c>
      <c r="K5489" s="3">
        <f>+IF(I5489&gt;0,IF(H5489&lt;=météo!$H$19,1,0),0)</f>
        <v>1</v>
      </c>
    </row>
    <row r="5490" spans="2:11">
      <c r="B5490" s="3">
        <v>8</v>
      </c>
      <c r="C5490" s="3">
        <v>1</v>
      </c>
      <c r="D5490" s="3">
        <v>17</v>
      </c>
      <c r="E5490" s="3">
        <v>13</v>
      </c>
      <c r="F5490" s="3">
        <f>IF(detail!$G$11=2,0,1)</f>
        <v>1</v>
      </c>
      <c r="G5490" s="3">
        <f>IF(detail!$G$11=4,0,1)</f>
        <v>1</v>
      </c>
      <c r="H5490" s="3">
        <v>17.2</v>
      </c>
      <c r="I5490" s="3">
        <f>+IF(OR((E5490&lt;=météo!H$17),(E5490&gt;météo!H$18),(F5490=0),(G5490=0),(C5490&gt;detail!$G$4)),0,1)</f>
        <v>1</v>
      </c>
      <c r="J5490" s="3">
        <f>IF(météo!H$19&lt;H5490,0,(météo!H$19-H5490)*I5490)</f>
        <v>2.8000000000000007</v>
      </c>
      <c r="K5490" s="3">
        <f>+IF(I5490&gt;0,IF(H5490&lt;=météo!$H$19,1,0),0)</f>
        <v>1</v>
      </c>
    </row>
    <row r="5491" spans="2:11">
      <c r="B5491" s="3">
        <v>8</v>
      </c>
      <c r="C5491" s="3">
        <v>1</v>
      </c>
      <c r="D5491" s="3">
        <v>17</v>
      </c>
      <c r="E5491" s="3">
        <v>14</v>
      </c>
      <c r="F5491" s="3">
        <f>IF(detail!$G$11=2,0,1)</f>
        <v>1</v>
      </c>
      <c r="G5491" s="3">
        <f>IF(detail!$G$11=4,0,1)</f>
        <v>1</v>
      </c>
      <c r="H5491" s="3">
        <v>18.100000000000001</v>
      </c>
      <c r="I5491" s="3">
        <f>+IF(OR((E5491&lt;=météo!H$17),(E5491&gt;météo!H$18),(F5491=0),(G5491=0),(C5491&gt;detail!$G$4)),0,1)</f>
        <v>1</v>
      </c>
      <c r="J5491" s="3">
        <f>IF(météo!H$19&lt;H5491,0,(météo!H$19-H5491)*I5491)</f>
        <v>1.8999999999999986</v>
      </c>
      <c r="K5491" s="3">
        <f>+IF(I5491&gt;0,IF(H5491&lt;=météo!$H$19,1,0),0)</f>
        <v>1</v>
      </c>
    </row>
    <row r="5492" spans="2:11">
      <c r="B5492" s="3">
        <v>8</v>
      </c>
      <c r="C5492" s="3">
        <v>1</v>
      </c>
      <c r="D5492" s="3">
        <v>17</v>
      </c>
      <c r="E5492" s="3">
        <v>15</v>
      </c>
      <c r="F5492" s="3">
        <f>IF(detail!$G$11=2,0,1)</f>
        <v>1</v>
      </c>
      <c r="G5492" s="3">
        <f>IF(detail!$G$11=4,0,1)</f>
        <v>1</v>
      </c>
      <c r="H5492" s="3">
        <v>18.2</v>
      </c>
      <c r="I5492" s="3">
        <f>+IF(OR((E5492&lt;=météo!H$17),(E5492&gt;météo!H$18),(F5492=0),(G5492=0),(C5492&gt;detail!$G$4)),0,1)</f>
        <v>1</v>
      </c>
      <c r="J5492" s="3">
        <f>IF(météo!H$19&lt;H5492,0,(météo!H$19-H5492)*I5492)</f>
        <v>1.8000000000000007</v>
      </c>
      <c r="K5492" s="3">
        <f>+IF(I5492&gt;0,IF(H5492&lt;=météo!$H$19,1,0),0)</f>
        <v>1</v>
      </c>
    </row>
    <row r="5493" spans="2:11">
      <c r="B5493" s="3">
        <v>8</v>
      </c>
      <c r="C5493" s="3">
        <v>1</v>
      </c>
      <c r="D5493" s="3">
        <v>17</v>
      </c>
      <c r="E5493" s="3">
        <v>16</v>
      </c>
      <c r="F5493" s="3">
        <f>IF(detail!$G$11=2,0,1)</f>
        <v>1</v>
      </c>
      <c r="G5493" s="3">
        <f>IF(detail!$G$11=4,0,1)</f>
        <v>1</v>
      </c>
      <c r="H5493" s="3">
        <v>17.899999999999999</v>
      </c>
      <c r="I5493" s="3">
        <f>+IF(OR((E5493&lt;=météo!H$17),(E5493&gt;météo!H$18),(F5493=0),(G5493=0),(C5493&gt;detail!$G$4)),0,1)</f>
        <v>1</v>
      </c>
      <c r="J5493" s="3">
        <f>IF(météo!H$19&lt;H5493,0,(météo!H$19-H5493)*I5493)</f>
        <v>2.1000000000000014</v>
      </c>
      <c r="K5493" s="3">
        <f>+IF(I5493&gt;0,IF(H5493&lt;=météo!$H$19,1,0),0)</f>
        <v>1</v>
      </c>
    </row>
    <row r="5494" spans="2:11">
      <c r="B5494" s="3">
        <v>8</v>
      </c>
      <c r="C5494" s="3">
        <v>1</v>
      </c>
      <c r="D5494" s="3">
        <v>17</v>
      </c>
      <c r="E5494" s="3">
        <v>17</v>
      </c>
      <c r="F5494" s="3">
        <f>IF(detail!$G$11=2,0,1)</f>
        <v>1</v>
      </c>
      <c r="G5494" s="3">
        <f>IF(detail!$G$11=4,0,1)</f>
        <v>1</v>
      </c>
      <c r="H5494" s="3">
        <v>17.2</v>
      </c>
      <c r="I5494" s="3">
        <f>+IF(OR((E5494&lt;=météo!H$17),(E5494&gt;météo!H$18),(F5494=0),(G5494=0),(C5494&gt;detail!$G$4)),0,1)</f>
        <v>1</v>
      </c>
      <c r="J5494" s="3">
        <f>IF(météo!H$19&lt;H5494,0,(météo!H$19-H5494)*I5494)</f>
        <v>2.8000000000000007</v>
      </c>
      <c r="K5494" s="3">
        <f>+IF(I5494&gt;0,IF(H5494&lt;=météo!$H$19,1,0),0)</f>
        <v>1</v>
      </c>
    </row>
    <row r="5495" spans="2:11">
      <c r="B5495" s="3">
        <v>8</v>
      </c>
      <c r="C5495" s="3">
        <v>1</v>
      </c>
      <c r="D5495" s="3">
        <v>17</v>
      </c>
      <c r="E5495" s="3">
        <v>18</v>
      </c>
      <c r="F5495" s="3">
        <f>IF(detail!$G$11=2,0,1)</f>
        <v>1</v>
      </c>
      <c r="G5495" s="3">
        <f>IF(detail!$G$11=4,0,1)</f>
        <v>1</v>
      </c>
      <c r="H5495" s="3">
        <v>16.8</v>
      </c>
      <c r="I5495" s="3">
        <f>+IF(OR((E5495&lt;=météo!H$17),(E5495&gt;météo!H$18),(F5495=0),(G5495=0),(C5495&gt;detail!$G$4)),0,1)</f>
        <v>1</v>
      </c>
      <c r="J5495" s="3">
        <f>IF(météo!H$19&lt;H5495,0,(météo!H$19-H5495)*I5495)</f>
        <v>3.1999999999999993</v>
      </c>
      <c r="K5495" s="3">
        <f>+IF(I5495&gt;0,IF(H5495&lt;=météo!$H$19,1,0),0)</f>
        <v>1</v>
      </c>
    </row>
    <row r="5496" spans="2:11">
      <c r="B5496" s="3">
        <v>8</v>
      </c>
      <c r="C5496" s="3">
        <v>1</v>
      </c>
      <c r="D5496" s="3">
        <v>17</v>
      </c>
      <c r="E5496" s="3">
        <v>19</v>
      </c>
      <c r="F5496" s="3">
        <f>IF(detail!$G$11=2,0,1)</f>
        <v>1</v>
      </c>
      <c r="G5496" s="3">
        <f>IF(detail!$G$11=4,0,1)</f>
        <v>1</v>
      </c>
      <c r="H5496" s="3">
        <v>16.3</v>
      </c>
      <c r="I5496" s="3">
        <f>+IF(OR((E5496&lt;=météo!H$17),(E5496&gt;météo!H$18),(F5496=0),(G5496=0),(C5496&gt;detail!$G$4)),0,1)</f>
        <v>0</v>
      </c>
      <c r="J5496" s="3">
        <f>IF(météo!H$19&lt;H5496,0,(météo!H$19-H5496)*I5496)</f>
        <v>0</v>
      </c>
      <c r="K5496" s="3">
        <f>+IF(I5496&gt;0,IF(H5496&lt;=météo!$H$19,1,0),0)</f>
        <v>0</v>
      </c>
    </row>
    <row r="5497" spans="2:11">
      <c r="B5497" s="3">
        <v>8</v>
      </c>
      <c r="C5497" s="3">
        <v>1</v>
      </c>
      <c r="D5497" s="3">
        <v>17</v>
      </c>
      <c r="E5497" s="3">
        <v>20</v>
      </c>
      <c r="F5497" s="3">
        <f>IF(detail!$G$11=2,0,1)</f>
        <v>1</v>
      </c>
      <c r="G5497" s="3">
        <f>IF(detail!$G$11=4,0,1)</f>
        <v>1</v>
      </c>
      <c r="H5497" s="3">
        <v>15.2</v>
      </c>
      <c r="I5497" s="3">
        <f>+IF(OR((E5497&lt;=météo!H$17),(E5497&gt;météo!H$18),(F5497=0),(G5497=0),(C5497&gt;detail!$G$4)),0,1)</f>
        <v>0</v>
      </c>
      <c r="J5497" s="3">
        <f>IF(météo!H$19&lt;H5497,0,(météo!H$19-H5497)*I5497)</f>
        <v>0</v>
      </c>
      <c r="K5497" s="3">
        <f>+IF(I5497&gt;0,IF(H5497&lt;=météo!$H$19,1,0),0)</f>
        <v>0</v>
      </c>
    </row>
    <row r="5498" spans="2:11">
      <c r="B5498" s="3">
        <v>8</v>
      </c>
      <c r="C5498" s="3">
        <v>1</v>
      </c>
      <c r="D5498" s="3">
        <v>17</v>
      </c>
      <c r="E5498" s="3">
        <v>21</v>
      </c>
      <c r="F5498" s="3">
        <f>IF(detail!$G$11=2,0,1)</f>
        <v>1</v>
      </c>
      <c r="G5498" s="3">
        <f>IF(detail!$G$11=4,0,1)</f>
        <v>1</v>
      </c>
      <c r="H5498" s="3">
        <v>13.8</v>
      </c>
      <c r="I5498" s="3">
        <f>+IF(OR((E5498&lt;=météo!H$17),(E5498&gt;météo!H$18),(F5498=0),(G5498=0),(C5498&gt;detail!$G$4)),0,1)</f>
        <v>0</v>
      </c>
      <c r="J5498" s="3">
        <f>IF(météo!H$19&lt;H5498,0,(météo!H$19-H5498)*I5498)</f>
        <v>0</v>
      </c>
      <c r="K5498" s="3">
        <f>+IF(I5498&gt;0,IF(H5498&lt;=météo!$H$19,1,0),0)</f>
        <v>0</v>
      </c>
    </row>
    <row r="5499" spans="2:11">
      <c r="B5499" s="3">
        <v>8</v>
      </c>
      <c r="C5499" s="3">
        <v>1</v>
      </c>
      <c r="D5499" s="3">
        <v>17</v>
      </c>
      <c r="E5499" s="3">
        <v>22</v>
      </c>
      <c r="F5499" s="3">
        <f>IF(detail!$G$11=2,0,1)</f>
        <v>1</v>
      </c>
      <c r="G5499" s="3">
        <f>IF(detail!$G$11=4,0,1)</f>
        <v>1</v>
      </c>
      <c r="H5499" s="3">
        <v>12.4</v>
      </c>
      <c r="I5499" s="3">
        <f>+IF(OR((E5499&lt;=météo!H$17),(E5499&gt;météo!H$18),(F5499=0),(G5499=0),(C5499&gt;detail!$G$4)),0,1)</f>
        <v>0</v>
      </c>
      <c r="J5499" s="3">
        <f>IF(météo!H$19&lt;H5499,0,(météo!H$19-H5499)*I5499)</f>
        <v>0</v>
      </c>
      <c r="K5499" s="3">
        <f>+IF(I5499&gt;0,IF(H5499&lt;=météo!$H$19,1,0),0)</f>
        <v>0</v>
      </c>
    </row>
    <row r="5500" spans="2:11">
      <c r="B5500" s="3">
        <v>8</v>
      </c>
      <c r="C5500" s="3">
        <v>1</v>
      </c>
      <c r="D5500" s="3">
        <v>17</v>
      </c>
      <c r="E5500" s="3">
        <v>23</v>
      </c>
      <c r="F5500" s="3">
        <f>IF(detail!$G$11=2,0,1)</f>
        <v>1</v>
      </c>
      <c r="G5500" s="3">
        <f>IF(detail!$G$11=4,0,1)</f>
        <v>1</v>
      </c>
      <c r="H5500" s="3">
        <v>11.1</v>
      </c>
      <c r="I5500" s="3">
        <f>+IF(OR((E5500&lt;=météo!H$17),(E5500&gt;météo!H$18),(F5500=0),(G5500=0),(C5500&gt;detail!$G$4)),0,1)</f>
        <v>0</v>
      </c>
      <c r="J5500" s="3">
        <f>IF(météo!H$19&lt;H5500,0,(météo!H$19-H5500)*I5500)</f>
        <v>0</v>
      </c>
      <c r="K5500" s="3">
        <f>+IF(I5500&gt;0,IF(H5500&lt;=météo!$H$19,1,0),0)</f>
        <v>0</v>
      </c>
    </row>
    <row r="5501" spans="2:11">
      <c r="B5501" s="3">
        <v>8</v>
      </c>
      <c r="C5501" s="3">
        <v>1</v>
      </c>
      <c r="D5501" s="3">
        <v>17</v>
      </c>
      <c r="E5501" s="3">
        <v>24</v>
      </c>
      <c r="F5501" s="3">
        <f>IF(detail!$G$11=2,0,1)</f>
        <v>1</v>
      </c>
      <c r="G5501" s="3">
        <f>IF(detail!$G$11=4,0,1)</f>
        <v>1</v>
      </c>
      <c r="H5501" s="3">
        <v>10.5</v>
      </c>
      <c r="I5501" s="3">
        <f>+IF(OR((E5501&lt;=météo!H$17),(E5501&gt;météo!H$18),(F5501=0),(G5501=0),(C5501&gt;detail!$G$4)),0,1)</f>
        <v>0</v>
      </c>
      <c r="J5501" s="3">
        <f>IF(météo!H$19&lt;H5501,0,(météo!H$19-H5501)*I5501)</f>
        <v>0</v>
      </c>
      <c r="K5501" s="3">
        <f>+IF(I5501&gt;0,IF(H5501&lt;=météo!$H$19,1,0),0)</f>
        <v>0</v>
      </c>
    </row>
    <row r="5502" spans="2:11">
      <c r="B5502" s="3">
        <v>8</v>
      </c>
      <c r="C5502" s="3">
        <v>2</v>
      </c>
      <c r="D5502" s="3">
        <v>18</v>
      </c>
      <c r="E5502" s="3">
        <v>1</v>
      </c>
      <c r="F5502" s="3">
        <f>IF(detail!$G$11=2,0,1)</f>
        <v>1</v>
      </c>
      <c r="G5502" s="3">
        <f>IF(detail!$G$11=4,0,1)</f>
        <v>1</v>
      </c>
      <c r="H5502" s="3">
        <v>10.1</v>
      </c>
      <c r="I5502" s="3">
        <f>+IF(OR((E5502&lt;=météo!H$17),(E5502&gt;météo!H$18),(F5502=0),(G5502=0),(C5502&gt;detail!$G$4)),0,1)</f>
        <v>0</v>
      </c>
      <c r="J5502" s="3">
        <f>IF(météo!H$19&lt;H5502,0,(météo!H$19-H5502)*I5502)</f>
        <v>0</v>
      </c>
      <c r="K5502" s="3">
        <f>+IF(I5502&gt;0,IF(H5502&lt;=météo!$H$19,1,0),0)</f>
        <v>0</v>
      </c>
    </row>
    <row r="5503" spans="2:11">
      <c r="B5503" s="3">
        <v>8</v>
      </c>
      <c r="C5503" s="3">
        <v>2</v>
      </c>
      <c r="D5503" s="3">
        <v>18</v>
      </c>
      <c r="E5503" s="3">
        <v>2</v>
      </c>
      <c r="F5503" s="3">
        <f>IF(detail!$G$11=2,0,1)</f>
        <v>1</v>
      </c>
      <c r="G5503" s="3">
        <f>IF(detail!$G$11=4,0,1)</f>
        <v>1</v>
      </c>
      <c r="H5503" s="3">
        <v>10</v>
      </c>
      <c r="I5503" s="3">
        <f>+IF(OR((E5503&lt;=météo!H$17),(E5503&gt;météo!H$18),(F5503=0),(G5503=0),(C5503&gt;detail!$G$4)),0,1)</f>
        <v>0</v>
      </c>
      <c r="J5503" s="3">
        <f>IF(météo!H$19&lt;H5503,0,(météo!H$19-H5503)*I5503)</f>
        <v>0</v>
      </c>
      <c r="K5503" s="3">
        <f>+IF(I5503&gt;0,IF(H5503&lt;=météo!$H$19,1,0),0)</f>
        <v>0</v>
      </c>
    </row>
    <row r="5504" spans="2:11">
      <c r="B5504" s="3">
        <v>8</v>
      </c>
      <c r="C5504" s="3">
        <v>2</v>
      </c>
      <c r="D5504" s="3">
        <v>18</v>
      </c>
      <c r="E5504" s="3">
        <v>3</v>
      </c>
      <c r="F5504" s="3">
        <f>IF(detail!$G$11=2,0,1)</f>
        <v>1</v>
      </c>
      <c r="G5504" s="3">
        <f>IF(detail!$G$11=4,0,1)</f>
        <v>1</v>
      </c>
      <c r="H5504" s="3">
        <v>10.8</v>
      </c>
      <c r="I5504" s="3">
        <f>+IF(OR((E5504&lt;=météo!H$17),(E5504&gt;météo!H$18),(F5504=0),(G5504=0),(C5504&gt;detail!$G$4)),0,1)</f>
        <v>0</v>
      </c>
      <c r="J5504" s="3">
        <f>IF(météo!H$19&lt;H5504,0,(météo!H$19-H5504)*I5504)</f>
        <v>0</v>
      </c>
      <c r="K5504" s="3">
        <f>+IF(I5504&gt;0,IF(H5504&lt;=météo!$H$19,1,0),0)</f>
        <v>0</v>
      </c>
    </row>
    <row r="5505" spans="2:11">
      <c r="B5505" s="3">
        <v>8</v>
      </c>
      <c r="C5505" s="3">
        <v>2</v>
      </c>
      <c r="D5505" s="3">
        <v>18</v>
      </c>
      <c r="E5505" s="3">
        <v>4</v>
      </c>
      <c r="F5505" s="3">
        <f>IF(detail!$G$11=2,0,1)</f>
        <v>1</v>
      </c>
      <c r="G5505" s="3">
        <f>IF(detail!$G$11=4,0,1)</f>
        <v>1</v>
      </c>
      <c r="H5505" s="3">
        <v>11.5</v>
      </c>
      <c r="I5505" s="3">
        <f>+IF(OR((E5505&lt;=météo!H$17),(E5505&gt;météo!H$18),(F5505=0),(G5505=0),(C5505&gt;detail!$G$4)),0,1)</f>
        <v>0</v>
      </c>
      <c r="J5505" s="3">
        <f>IF(météo!H$19&lt;H5505,0,(météo!H$19-H5505)*I5505)</f>
        <v>0</v>
      </c>
      <c r="K5505" s="3">
        <f>+IF(I5505&gt;0,IF(H5505&lt;=météo!$H$19,1,0),0)</f>
        <v>0</v>
      </c>
    </row>
    <row r="5506" spans="2:11">
      <c r="B5506" s="3">
        <v>8</v>
      </c>
      <c r="C5506" s="3">
        <v>2</v>
      </c>
      <c r="D5506" s="3">
        <v>18</v>
      </c>
      <c r="E5506" s="3">
        <v>5</v>
      </c>
      <c r="F5506" s="3">
        <f>IF(detail!$G$11=2,0,1)</f>
        <v>1</v>
      </c>
      <c r="G5506" s="3">
        <f>IF(detail!$G$11=4,0,1)</f>
        <v>1</v>
      </c>
      <c r="H5506" s="3">
        <v>12.3</v>
      </c>
      <c r="I5506" s="3">
        <f>+IF(OR((E5506&lt;=météo!H$17),(E5506&gt;météo!H$18),(F5506=0),(G5506=0),(C5506&gt;detail!$G$4)),0,1)</f>
        <v>0</v>
      </c>
      <c r="J5506" s="3">
        <f>IF(météo!H$19&lt;H5506,0,(météo!H$19-H5506)*I5506)</f>
        <v>0</v>
      </c>
      <c r="K5506" s="3">
        <f>+IF(I5506&gt;0,IF(H5506&lt;=météo!$H$19,1,0),0)</f>
        <v>0</v>
      </c>
    </row>
    <row r="5507" spans="2:11">
      <c r="B5507" s="3">
        <v>8</v>
      </c>
      <c r="C5507" s="3">
        <v>2</v>
      </c>
      <c r="D5507" s="3">
        <v>18</v>
      </c>
      <c r="E5507" s="3">
        <v>6</v>
      </c>
      <c r="F5507" s="3">
        <f>IF(detail!$G$11=2,0,1)</f>
        <v>1</v>
      </c>
      <c r="G5507" s="3">
        <f>IF(detail!$G$11=4,0,1)</f>
        <v>1</v>
      </c>
      <c r="H5507" s="3">
        <v>12.7</v>
      </c>
      <c r="I5507" s="3">
        <f>+IF(OR((E5507&lt;=météo!H$17),(E5507&gt;météo!H$18),(F5507=0),(G5507=0),(C5507&gt;detail!$G$4)),0,1)</f>
        <v>0</v>
      </c>
      <c r="J5507" s="3">
        <f>IF(météo!H$19&lt;H5507,0,(météo!H$19-H5507)*I5507)</f>
        <v>0</v>
      </c>
      <c r="K5507" s="3">
        <f>+IF(I5507&gt;0,IF(H5507&lt;=météo!$H$19,1,0),0)</f>
        <v>0</v>
      </c>
    </row>
    <row r="5508" spans="2:11">
      <c r="B5508" s="3">
        <v>8</v>
      </c>
      <c r="C5508" s="3">
        <v>2</v>
      </c>
      <c r="D5508" s="3">
        <v>18</v>
      </c>
      <c r="E5508" s="3">
        <v>7</v>
      </c>
      <c r="F5508" s="3">
        <f>IF(detail!$G$11=2,0,1)</f>
        <v>1</v>
      </c>
      <c r="G5508" s="3">
        <f>IF(detail!$G$11=4,0,1)</f>
        <v>1</v>
      </c>
      <c r="H5508" s="3">
        <v>13</v>
      </c>
      <c r="I5508" s="3">
        <f>+IF(OR((E5508&lt;=météo!H$17),(E5508&gt;météo!H$18),(F5508=0),(G5508=0),(C5508&gt;detail!$G$4)),0,1)</f>
        <v>0</v>
      </c>
      <c r="J5508" s="3">
        <f>IF(météo!H$19&lt;H5508,0,(météo!H$19-H5508)*I5508)</f>
        <v>0</v>
      </c>
      <c r="K5508" s="3">
        <f>+IF(I5508&gt;0,IF(H5508&lt;=météo!$H$19,1,0),0)</f>
        <v>0</v>
      </c>
    </row>
    <row r="5509" spans="2:11">
      <c r="B5509" s="3">
        <v>8</v>
      </c>
      <c r="C5509" s="3">
        <v>2</v>
      </c>
      <c r="D5509" s="3">
        <v>18</v>
      </c>
      <c r="E5509" s="3">
        <v>8</v>
      </c>
      <c r="F5509" s="3">
        <f>IF(detail!$G$11=2,0,1)</f>
        <v>1</v>
      </c>
      <c r="G5509" s="3">
        <f>IF(detail!$G$11=4,0,1)</f>
        <v>1</v>
      </c>
      <c r="H5509" s="3">
        <v>13.7</v>
      </c>
      <c r="I5509" s="3">
        <f>+IF(OR((E5509&lt;=météo!H$17),(E5509&gt;météo!H$18),(F5509=0),(G5509=0),(C5509&gt;detail!$G$4)),0,1)</f>
        <v>0</v>
      </c>
      <c r="J5509" s="3">
        <f>IF(météo!H$19&lt;H5509,0,(météo!H$19-H5509)*I5509)</f>
        <v>0</v>
      </c>
      <c r="K5509" s="3">
        <f>+IF(I5509&gt;0,IF(H5509&lt;=météo!$H$19,1,0),0)</f>
        <v>0</v>
      </c>
    </row>
    <row r="5510" spans="2:11">
      <c r="B5510" s="3">
        <v>8</v>
      </c>
      <c r="C5510" s="3">
        <v>2</v>
      </c>
      <c r="D5510" s="3">
        <v>18</v>
      </c>
      <c r="E5510" s="3">
        <v>9</v>
      </c>
      <c r="F5510" s="3">
        <f>IF(detail!$G$11=2,0,1)</f>
        <v>1</v>
      </c>
      <c r="G5510" s="3">
        <f>IF(detail!$G$11=4,0,1)</f>
        <v>1</v>
      </c>
      <c r="H5510" s="3">
        <v>15</v>
      </c>
      <c r="I5510" s="3">
        <f>+IF(OR((E5510&lt;=météo!H$17),(E5510&gt;météo!H$18),(F5510=0),(G5510=0),(C5510&gt;detail!$G$4)),0,1)</f>
        <v>1</v>
      </c>
      <c r="J5510" s="3">
        <f>IF(météo!H$19&lt;H5510,0,(météo!H$19-H5510)*I5510)</f>
        <v>5</v>
      </c>
      <c r="K5510" s="3">
        <f>+IF(I5510&gt;0,IF(H5510&lt;=météo!$H$19,1,0),0)</f>
        <v>1</v>
      </c>
    </row>
    <row r="5511" spans="2:11">
      <c r="B5511" s="3">
        <v>8</v>
      </c>
      <c r="C5511" s="3">
        <v>2</v>
      </c>
      <c r="D5511" s="3">
        <v>18</v>
      </c>
      <c r="E5511" s="3">
        <v>10</v>
      </c>
      <c r="F5511" s="3">
        <f>IF(detail!$G$11=2,0,1)</f>
        <v>1</v>
      </c>
      <c r="G5511" s="3">
        <f>IF(detail!$G$11=4,0,1)</f>
        <v>1</v>
      </c>
      <c r="H5511" s="3">
        <v>16.600000000000001</v>
      </c>
      <c r="I5511" s="3">
        <f>+IF(OR((E5511&lt;=météo!H$17),(E5511&gt;météo!H$18),(F5511=0),(G5511=0),(C5511&gt;detail!$G$4)),0,1)</f>
        <v>1</v>
      </c>
      <c r="J5511" s="3">
        <f>IF(météo!H$19&lt;H5511,0,(météo!H$19-H5511)*I5511)</f>
        <v>3.3999999999999986</v>
      </c>
      <c r="K5511" s="3">
        <f>+IF(I5511&gt;0,IF(H5511&lt;=météo!$H$19,1,0),0)</f>
        <v>1</v>
      </c>
    </row>
    <row r="5512" spans="2:11">
      <c r="B5512" s="3">
        <v>8</v>
      </c>
      <c r="C5512" s="3">
        <v>2</v>
      </c>
      <c r="D5512" s="3">
        <v>18</v>
      </c>
      <c r="E5512" s="3">
        <v>11</v>
      </c>
      <c r="F5512" s="3">
        <f>IF(detail!$G$11=2,0,1)</f>
        <v>1</v>
      </c>
      <c r="G5512" s="3">
        <f>IF(detail!$G$11=4,0,1)</f>
        <v>1</v>
      </c>
      <c r="H5512" s="3">
        <v>18.3</v>
      </c>
      <c r="I5512" s="3">
        <f>+IF(OR((E5512&lt;=météo!H$17),(E5512&gt;météo!H$18),(F5512=0),(G5512=0),(C5512&gt;detail!$G$4)),0,1)</f>
        <v>1</v>
      </c>
      <c r="J5512" s="3">
        <f>IF(météo!H$19&lt;H5512,0,(météo!H$19-H5512)*I5512)</f>
        <v>1.6999999999999993</v>
      </c>
      <c r="K5512" s="3">
        <f>+IF(I5512&gt;0,IF(H5512&lt;=météo!$H$19,1,0),0)</f>
        <v>1</v>
      </c>
    </row>
    <row r="5513" spans="2:11">
      <c r="B5513" s="3">
        <v>8</v>
      </c>
      <c r="C5513" s="3">
        <v>2</v>
      </c>
      <c r="D5513" s="3">
        <v>18</v>
      </c>
      <c r="E5513" s="3">
        <v>12</v>
      </c>
      <c r="F5513" s="3">
        <f>IF(detail!$G$11=2,0,1)</f>
        <v>1</v>
      </c>
      <c r="G5513" s="3">
        <f>IF(detail!$G$11=4,0,1)</f>
        <v>1</v>
      </c>
      <c r="H5513" s="3">
        <v>19.100000000000001</v>
      </c>
      <c r="I5513" s="3">
        <f>+IF(OR((E5513&lt;=météo!H$17),(E5513&gt;météo!H$18),(F5513=0),(G5513=0),(C5513&gt;detail!$G$4)),0,1)</f>
        <v>1</v>
      </c>
      <c r="J5513" s="3">
        <f>IF(météo!H$19&lt;H5513,0,(météo!H$19-H5513)*I5513)</f>
        <v>0.89999999999999858</v>
      </c>
      <c r="K5513" s="3">
        <f>+IF(I5513&gt;0,IF(H5513&lt;=météo!$H$19,1,0),0)</f>
        <v>1</v>
      </c>
    </row>
    <row r="5514" spans="2:11">
      <c r="B5514" s="3">
        <v>8</v>
      </c>
      <c r="C5514" s="3">
        <v>2</v>
      </c>
      <c r="D5514" s="3">
        <v>18</v>
      </c>
      <c r="E5514" s="3">
        <v>13</v>
      </c>
      <c r="F5514" s="3">
        <f>IF(detail!$G$11=2,0,1)</f>
        <v>1</v>
      </c>
      <c r="G5514" s="3">
        <f>IF(detail!$G$11=4,0,1)</f>
        <v>1</v>
      </c>
      <c r="H5514" s="3">
        <v>19.100000000000001</v>
      </c>
      <c r="I5514" s="3">
        <f>+IF(OR((E5514&lt;=météo!H$17),(E5514&gt;météo!H$18),(F5514=0),(G5514=0),(C5514&gt;detail!$G$4)),0,1)</f>
        <v>1</v>
      </c>
      <c r="J5514" s="3">
        <f>IF(météo!H$19&lt;H5514,0,(météo!H$19-H5514)*I5514)</f>
        <v>0.89999999999999858</v>
      </c>
      <c r="K5514" s="3">
        <f>+IF(I5514&gt;0,IF(H5514&lt;=météo!$H$19,1,0),0)</f>
        <v>1</v>
      </c>
    </row>
    <row r="5515" spans="2:11">
      <c r="B5515" s="3">
        <v>8</v>
      </c>
      <c r="C5515" s="3">
        <v>2</v>
      </c>
      <c r="D5515" s="3">
        <v>18</v>
      </c>
      <c r="E5515" s="3">
        <v>14</v>
      </c>
      <c r="F5515" s="3">
        <f>IF(detail!$G$11=2,0,1)</f>
        <v>1</v>
      </c>
      <c r="G5515" s="3">
        <f>IF(detail!$G$11=4,0,1)</f>
        <v>1</v>
      </c>
      <c r="H5515" s="3">
        <v>18.600000000000001</v>
      </c>
      <c r="I5515" s="3">
        <f>+IF(OR((E5515&lt;=météo!H$17),(E5515&gt;météo!H$18),(F5515=0),(G5515=0),(C5515&gt;detail!$G$4)),0,1)</f>
        <v>1</v>
      </c>
      <c r="J5515" s="3">
        <f>IF(météo!H$19&lt;H5515,0,(météo!H$19-H5515)*I5515)</f>
        <v>1.3999999999999986</v>
      </c>
      <c r="K5515" s="3">
        <f>+IF(I5515&gt;0,IF(H5515&lt;=météo!$H$19,1,0),0)</f>
        <v>1</v>
      </c>
    </row>
    <row r="5516" spans="2:11">
      <c r="B5516" s="3">
        <v>8</v>
      </c>
      <c r="C5516" s="3">
        <v>2</v>
      </c>
      <c r="D5516" s="3">
        <v>18</v>
      </c>
      <c r="E5516" s="3">
        <v>15</v>
      </c>
      <c r="F5516" s="3">
        <f>IF(detail!$G$11=2,0,1)</f>
        <v>1</v>
      </c>
      <c r="G5516" s="3">
        <f>IF(detail!$G$11=4,0,1)</f>
        <v>1</v>
      </c>
      <c r="H5516" s="3">
        <v>18.2</v>
      </c>
      <c r="I5516" s="3">
        <f>+IF(OR((E5516&lt;=météo!H$17),(E5516&gt;météo!H$18),(F5516=0),(G5516=0),(C5516&gt;detail!$G$4)),0,1)</f>
        <v>1</v>
      </c>
      <c r="J5516" s="3">
        <f>IF(météo!H$19&lt;H5516,0,(météo!H$19-H5516)*I5516)</f>
        <v>1.8000000000000007</v>
      </c>
      <c r="K5516" s="3">
        <f>+IF(I5516&gt;0,IF(H5516&lt;=météo!$H$19,1,0),0)</f>
        <v>1</v>
      </c>
    </row>
    <row r="5517" spans="2:11">
      <c r="B5517" s="3">
        <v>8</v>
      </c>
      <c r="C5517" s="3">
        <v>2</v>
      </c>
      <c r="D5517" s="3">
        <v>18</v>
      </c>
      <c r="E5517" s="3">
        <v>16</v>
      </c>
      <c r="F5517" s="3">
        <f>IF(detail!$G$11=2,0,1)</f>
        <v>1</v>
      </c>
      <c r="G5517" s="3">
        <f>IF(detail!$G$11=4,0,1)</f>
        <v>1</v>
      </c>
      <c r="H5517" s="3">
        <v>17.5</v>
      </c>
      <c r="I5517" s="3">
        <f>+IF(OR((E5517&lt;=météo!H$17),(E5517&gt;météo!H$18),(F5517=0),(G5517=0),(C5517&gt;detail!$G$4)),0,1)</f>
        <v>1</v>
      </c>
      <c r="J5517" s="3">
        <f>IF(météo!H$19&lt;H5517,0,(météo!H$19-H5517)*I5517)</f>
        <v>2.5</v>
      </c>
      <c r="K5517" s="3">
        <f>+IF(I5517&gt;0,IF(H5517&lt;=météo!$H$19,1,0),0)</f>
        <v>1</v>
      </c>
    </row>
    <row r="5518" spans="2:11">
      <c r="B5518" s="3">
        <v>8</v>
      </c>
      <c r="C5518" s="3">
        <v>2</v>
      </c>
      <c r="D5518" s="3">
        <v>18</v>
      </c>
      <c r="E5518" s="3">
        <v>17</v>
      </c>
      <c r="F5518" s="3">
        <f>IF(detail!$G$11=2,0,1)</f>
        <v>1</v>
      </c>
      <c r="G5518" s="3">
        <f>IF(detail!$G$11=4,0,1)</f>
        <v>1</v>
      </c>
      <c r="H5518" s="3">
        <v>17</v>
      </c>
      <c r="I5518" s="3">
        <f>+IF(OR((E5518&lt;=météo!H$17),(E5518&gt;météo!H$18),(F5518=0),(G5518=0),(C5518&gt;detail!$G$4)),0,1)</f>
        <v>1</v>
      </c>
      <c r="J5518" s="3">
        <f>IF(météo!H$19&lt;H5518,0,(météo!H$19-H5518)*I5518)</f>
        <v>3</v>
      </c>
      <c r="K5518" s="3">
        <f>+IF(I5518&gt;0,IF(H5518&lt;=météo!$H$19,1,0),0)</f>
        <v>1</v>
      </c>
    </row>
    <row r="5519" spans="2:11">
      <c r="B5519" s="3">
        <v>8</v>
      </c>
      <c r="C5519" s="3">
        <v>2</v>
      </c>
      <c r="D5519" s="3">
        <v>18</v>
      </c>
      <c r="E5519" s="3">
        <v>18</v>
      </c>
      <c r="F5519" s="3">
        <f>IF(detail!$G$11=2,0,1)</f>
        <v>1</v>
      </c>
      <c r="G5519" s="3">
        <f>IF(detail!$G$11=4,0,1)</f>
        <v>1</v>
      </c>
      <c r="H5519" s="3">
        <v>17.3</v>
      </c>
      <c r="I5519" s="3">
        <f>+IF(OR((E5519&lt;=météo!H$17),(E5519&gt;météo!H$18),(F5519=0),(G5519=0),(C5519&gt;detail!$G$4)),0,1)</f>
        <v>1</v>
      </c>
      <c r="J5519" s="3">
        <f>IF(météo!H$19&lt;H5519,0,(météo!H$19-H5519)*I5519)</f>
        <v>2.6999999999999993</v>
      </c>
      <c r="K5519" s="3">
        <f>+IF(I5519&gt;0,IF(H5519&lt;=météo!$H$19,1,0),0)</f>
        <v>1</v>
      </c>
    </row>
    <row r="5520" spans="2:11">
      <c r="B5520" s="3">
        <v>8</v>
      </c>
      <c r="C5520" s="3">
        <v>2</v>
      </c>
      <c r="D5520" s="3">
        <v>18</v>
      </c>
      <c r="E5520" s="3">
        <v>19</v>
      </c>
      <c r="F5520" s="3">
        <f>IF(detail!$G$11=2,0,1)</f>
        <v>1</v>
      </c>
      <c r="G5520" s="3">
        <f>IF(detail!$G$11=4,0,1)</f>
        <v>1</v>
      </c>
      <c r="H5520" s="3">
        <v>17.5</v>
      </c>
      <c r="I5520" s="3">
        <f>+IF(OR((E5520&lt;=météo!H$17),(E5520&gt;météo!H$18),(F5520=0),(G5520=0),(C5520&gt;detail!$G$4)),0,1)</f>
        <v>0</v>
      </c>
      <c r="J5520" s="3">
        <f>IF(météo!H$19&lt;H5520,0,(météo!H$19-H5520)*I5520)</f>
        <v>0</v>
      </c>
      <c r="K5520" s="3">
        <f>+IF(I5520&gt;0,IF(H5520&lt;=météo!$H$19,1,0),0)</f>
        <v>0</v>
      </c>
    </row>
    <row r="5521" spans="2:11">
      <c r="B5521" s="3">
        <v>8</v>
      </c>
      <c r="C5521" s="3">
        <v>2</v>
      </c>
      <c r="D5521" s="3">
        <v>18</v>
      </c>
      <c r="E5521" s="3">
        <v>20</v>
      </c>
      <c r="F5521" s="3">
        <f>IF(detail!$G$11=2,0,1)</f>
        <v>1</v>
      </c>
      <c r="G5521" s="3">
        <f>IF(detail!$G$11=4,0,1)</f>
        <v>1</v>
      </c>
      <c r="H5521" s="3">
        <v>17.7</v>
      </c>
      <c r="I5521" s="3">
        <f>+IF(OR((E5521&lt;=météo!H$17),(E5521&gt;météo!H$18),(F5521=0),(G5521=0),(C5521&gt;detail!$G$4)),0,1)</f>
        <v>0</v>
      </c>
      <c r="J5521" s="3">
        <f>IF(météo!H$19&lt;H5521,0,(météo!H$19-H5521)*I5521)</f>
        <v>0</v>
      </c>
      <c r="K5521" s="3">
        <f>+IF(I5521&gt;0,IF(H5521&lt;=météo!$H$19,1,0),0)</f>
        <v>0</v>
      </c>
    </row>
    <row r="5522" spans="2:11">
      <c r="B5522" s="3">
        <v>8</v>
      </c>
      <c r="C5522" s="3">
        <v>2</v>
      </c>
      <c r="D5522" s="3">
        <v>18</v>
      </c>
      <c r="E5522" s="3">
        <v>21</v>
      </c>
      <c r="F5522" s="3">
        <f>IF(detail!$G$11=2,0,1)</f>
        <v>1</v>
      </c>
      <c r="G5522" s="3">
        <f>IF(detail!$G$11=4,0,1)</f>
        <v>1</v>
      </c>
      <c r="H5522" s="3">
        <v>17.2</v>
      </c>
      <c r="I5522" s="3">
        <f>+IF(OR((E5522&lt;=météo!H$17),(E5522&gt;météo!H$18),(F5522=0),(G5522=0),(C5522&gt;detail!$G$4)),0,1)</f>
        <v>0</v>
      </c>
      <c r="J5522" s="3">
        <f>IF(météo!H$19&lt;H5522,0,(météo!H$19-H5522)*I5522)</f>
        <v>0</v>
      </c>
      <c r="K5522" s="3">
        <f>+IF(I5522&gt;0,IF(H5522&lt;=météo!$H$19,1,0),0)</f>
        <v>0</v>
      </c>
    </row>
    <row r="5523" spans="2:11">
      <c r="B5523" s="3">
        <v>8</v>
      </c>
      <c r="C5523" s="3">
        <v>2</v>
      </c>
      <c r="D5523" s="3">
        <v>18</v>
      </c>
      <c r="E5523" s="3">
        <v>22</v>
      </c>
      <c r="F5523" s="3">
        <f>IF(detail!$G$11=2,0,1)</f>
        <v>1</v>
      </c>
      <c r="G5523" s="3">
        <f>IF(detail!$G$11=4,0,1)</f>
        <v>1</v>
      </c>
      <c r="H5523" s="3">
        <v>16.600000000000001</v>
      </c>
      <c r="I5523" s="3">
        <f>+IF(OR((E5523&lt;=météo!H$17),(E5523&gt;météo!H$18),(F5523=0),(G5523=0),(C5523&gt;detail!$G$4)),0,1)</f>
        <v>0</v>
      </c>
      <c r="J5523" s="3">
        <f>IF(météo!H$19&lt;H5523,0,(météo!H$19-H5523)*I5523)</f>
        <v>0</v>
      </c>
      <c r="K5523" s="3">
        <f>+IF(I5523&gt;0,IF(H5523&lt;=météo!$H$19,1,0),0)</f>
        <v>0</v>
      </c>
    </row>
    <row r="5524" spans="2:11">
      <c r="B5524" s="3">
        <v>8</v>
      </c>
      <c r="C5524" s="3">
        <v>2</v>
      </c>
      <c r="D5524" s="3">
        <v>18</v>
      </c>
      <c r="E5524" s="3">
        <v>23</v>
      </c>
      <c r="F5524" s="3">
        <f>IF(detail!$G$11=2,0,1)</f>
        <v>1</v>
      </c>
      <c r="G5524" s="3">
        <f>IF(detail!$G$11=4,0,1)</f>
        <v>1</v>
      </c>
      <c r="H5524" s="3">
        <v>15.8</v>
      </c>
      <c r="I5524" s="3">
        <f>+IF(OR((E5524&lt;=météo!H$17),(E5524&gt;météo!H$18),(F5524=0),(G5524=0),(C5524&gt;detail!$G$4)),0,1)</f>
        <v>0</v>
      </c>
      <c r="J5524" s="3">
        <f>IF(météo!H$19&lt;H5524,0,(météo!H$19-H5524)*I5524)</f>
        <v>0</v>
      </c>
      <c r="K5524" s="3">
        <f>+IF(I5524&gt;0,IF(H5524&lt;=météo!$H$19,1,0),0)</f>
        <v>0</v>
      </c>
    </row>
    <row r="5525" spans="2:11">
      <c r="B5525" s="3">
        <v>8</v>
      </c>
      <c r="C5525" s="3">
        <v>2</v>
      </c>
      <c r="D5525" s="3">
        <v>18</v>
      </c>
      <c r="E5525" s="3">
        <v>24</v>
      </c>
      <c r="F5525" s="3">
        <f>IF(detail!$G$11=2,0,1)</f>
        <v>1</v>
      </c>
      <c r="G5525" s="3">
        <f>IF(detail!$G$11=4,0,1)</f>
        <v>1</v>
      </c>
      <c r="H5525" s="3">
        <v>15.1</v>
      </c>
      <c r="I5525" s="3">
        <f>+IF(OR((E5525&lt;=météo!H$17),(E5525&gt;météo!H$18),(F5525=0),(G5525=0),(C5525&gt;detail!$G$4)),0,1)</f>
        <v>0</v>
      </c>
      <c r="J5525" s="3">
        <f>IF(météo!H$19&lt;H5525,0,(météo!H$19-H5525)*I5525)</f>
        <v>0</v>
      </c>
      <c r="K5525" s="3">
        <f>+IF(I5525&gt;0,IF(H5525&lt;=météo!$H$19,1,0),0)</f>
        <v>0</v>
      </c>
    </row>
    <row r="5526" spans="2:11">
      <c r="B5526" s="3">
        <v>8</v>
      </c>
      <c r="C5526" s="3">
        <v>3</v>
      </c>
      <c r="D5526" s="3">
        <v>19</v>
      </c>
      <c r="E5526" s="3">
        <v>1</v>
      </c>
      <c r="F5526" s="3">
        <f>IF(detail!$G$11=2,0,1)</f>
        <v>1</v>
      </c>
      <c r="G5526" s="3">
        <f>IF(detail!$G$11=4,0,1)</f>
        <v>1</v>
      </c>
      <c r="H5526" s="3">
        <v>14.7</v>
      </c>
      <c r="I5526" s="3">
        <f>+IF(OR((E5526&lt;=météo!H$17),(E5526&gt;météo!H$18),(F5526=0),(G5526=0),(C5526&gt;detail!$G$4)),0,1)</f>
        <v>0</v>
      </c>
      <c r="J5526" s="3">
        <f>IF(météo!H$19&lt;H5526,0,(météo!H$19-H5526)*I5526)</f>
        <v>0</v>
      </c>
      <c r="K5526" s="3">
        <f>+IF(I5526&gt;0,IF(H5526&lt;=météo!$H$19,1,0),0)</f>
        <v>0</v>
      </c>
    </row>
    <row r="5527" spans="2:11">
      <c r="B5527" s="3">
        <v>8</v>
      </c>
      <c r="C5527" s="3">
        <v>3</v>
      </c>
      <c r="D5527" s="3">
        <v>19</v>
      </c>
      <c r="E5527" s="3">
        <v>2</v>
      </c>
      <c r="F5527" s="3">
        <f>IF(detail!$G$11=2,0,1)</f>
        <v>1</v>
      </c>
      <c r="G5527" s="3">
        <f>IF(detail!$G$11=4,0,1)</f>
        <v>1</v>
      </c>
      <c r="H5527" s="3">
        <v>14.3</v>
      </c>
      <c r="I5527" s="3">
        <f>+IF(OR((E5527&lt;=météo!H$17),(E5527&gt;météo!H$18),(F5527=0),(G5527=0),(C5527&gt;detail!$G$4)),0,1)</f>
        <v>0</v>
      </c>
      <c r="J5527" s="3">
        <f>IF(météo!H$19&lt;H5527,0,(météo!H$19-H5527)*I5527)</f>
        <v>0</v>
      </c>
      <c r="K5527" s="3">
        <f>+IF(I5527&gt;0,IF(H5527&lt;=météo!$H$19,1,0),0)</f>
        <v>0</v>
      </c>
    </row>
    <row r="5528" spans="2:11">
      <c r="B5528" s="3">
        <v>8</v>
      </c>
      <c r="C5528" s="3">
        <v>3</v>
      </c>
      <c r="D5528" s="3">
        <v>19</v>
      </c>
      <c r="E5528" s="3">
        <v>3</v>
      </c>
      <c r="F5528" s="3">
        <f>IF(detail!$G$11=2,0,1)</f>
        <v>1</v>
      </c>
      <c r="G5528" s="3">
        <f>IF(detail!$G$11=4,0,1)</f>
        <v>1</v>
      </c>
      <c r="H5528" s="3">
        <v>14.2</v>
      </c>
      <c r="I5528" s="3">
        <f>+IF(OR((E5528&lt;=météo!H$17),(E5528&gt;météo!H$18),(F5528=0),(G5528=0),(C5528&gt;detail!$G$4)),0,1)</f>
        <v>0</v>
      </c>
      <c r="J5528" s="3">
        <f>IF(météo!H$19&lt;H5528,0,(météo!H$19-H5528)*I5528)</f>
        <v>0</v>
      </c>
      <c r="K5528" s="3">
        <f>+IF(I5528&gt;0,IF(H5528&lt;=météo!$H$19,1,0),0)</f>
        <v>0</v>
      </c>
    </row>
    <row r="5529" spans="2:11">
      <c r="B5529" s="3">
        <v>8</v>
      </c>
      <c r="C5529" s="3">
        <v>3</v>
      </c>
      <c r="D5529" s="3">
        <v>19</v>
      </c>
      <c r="E5529" s="3">
        <v>4</v>
      </c>
      <c r="F5529" s="3">
        <f>IF(detail!$G$11=2,0,1)</f>
        <v>1</v>
      </c>
      <c r="G5529" s="3">
        <f>IF(detail!$G$11=4,0,1)</f>
        <v>1</v>
      </c>
      <c r="H5529" s="3">
        <v>14.2</v>
      </c>
      <c r="I5529" s="3">
        <f>+IF(OR((E5529&lt;=météo!H$17),(E5529&gt;météo!H$18),(F5529=0),(G5529=0),(C5529&gt;detail!$G$4)),0,1)</f>
        <v>0</v>
      </c>
      <c r="J5529" s="3">
        <f>IF(météo!H$19&lt;H5529,0,(météo!H$19-H5529)*I5529)</f>
        <v>0</v>
      </c>
      <c r="K5529" s="3">
        <f>+IF(I5529&gt;0,IF(H5529&lt;=météo!$H$19,1,0),0)</f>
        <v>0</v>
      </c>
    </row>
    <row r="5530" spans="2:11">
      <c r="B5530" s="3">
        <v>8</v>
      </c>
      <c r="C5530" s="3">
        <v>3</v>
      </c>
      <c r="D5530" s="3">
        <v>19</v>
      </c>
      <c r="E5530" s="3">
        <v>5</v>
      </c>
      <c r="F5530" s="3">
        <f>IF(detail!$G$11=2,0,1)</f>
        <v>1</v>
      </c>
      <c r="G5530" s="3">
        <f>IF(detail!$G$11=4,0,1)</f>
        <v>1</v>
      </c>
      <c r="H5530" s="3">
        <v>14.1</v>
      </c>
      <c r="I5530" s="3">
        <f>+IF(OR((E5530&lt;=météo!H$17),(E5530&gt;météo!H$18),(F5530=0),(G5530=0),(C5530&gt;detail!$G$4)),0,1)</f>
        <v>0</v>
      </c>
      <c r="J5530" s="3">
        <f>IF(météo!H$19&lt;H5530,0,(météo!H$19-H5530)*I5530)</f>
        <v>0</v>
      </c>
      <c r="K5530" s="3">
        <f>+IF(I5530&gt;0,IF(H5530&lt;=météo!$H$19,1,0),0)</f>
        <v>0</v>
      </c>
    </row>
    <row r="5531" spans="2:11">
      <c r="B5531" s="3">
        <v>8</v>
      </c>
      <c r="C5531" s="3">
        <v>3</v>
      </c>
      <c r="D5531" s="3">
        <v>19</v>
      </c>
      <c r="E5531" s="3">
        <v>6</v>
      </c>
      <c r="F5531" s="3">
        <f>IF(detail!$G$11=2,0,1)</f>
        <v>1</v>
      </c>
      <c r="G5531" s="3">
        <f>IF(detail!$G$11=4,0,1)</f>
        <v>1</v>
      </c>
      <c r="H5531" s="3">
        <v>14.1</v>
      </c>
      <c r="I5531" s="3">
        <f>+IF(OR((E5531&lt;=météo!H$17),(E5531&gt;météo!H$18),(F5531=0),(G5531=0),(C5531&gt;detail!$G$4)),0,1)</f>
        <v>0</v>
      </c>
      <c r="J5531" s="3">
        <f>IF(météo!H$19&lt;H5531,0,(météo!H$19-H5531)*I5531)</f>
        <v>0</v>
      </c>
      <c r="K5531" s="3">
        <f>+IF(I5531&gt;0,IF(H5531&lt;=météo!$H$19,1,0),0)</f>
        <v>0</v>
      </c>
    </row>
    <row r="5532" spans="2:11">
      <c r="B5532" s="3">
        <v>8</v>
      </c>
      <c r="C5532" s="3">
        <v>3</v>
      </c>
      <c r="D5532" s="3">
        <v>19</v>
      </c>
      <c r="E5532" s="3">
        <v>7</v>
      </c>
      <c r="F5532" s="3">
        <f>IF(detail!$G$11=2,0,1)</f>
        <v>1</v>
      </c>
      <c r="G5532" s="3">
        <f>IF(detail!$G$11=4,0,1)</f>
        <v>1</v>
      </c>
      <c r="H5532" s="3">
        <v>14.1</v>
      </c>
      <c r="I5532" s="3">
        <f>+IF(OR((E5532&lt;=météo!H$17),(E5532&gt;météo!H$18),(F5532=0),(G5532=0),(C5532&gt;detail!$G$4)),0,1)</f>
        <v>0</v>
      </c>
      <c r="J5532" s="3">
        <f>IF(météo!H$19&lt;H5532,0,(météo!H$19-H5532)*I5532)</f>
        <v>0</v>
      </c>
      <c r="K5532" s="3">
        <f>+IF(I5532&gt;0,IF(H5532&lt;=météo!$H$19,1,0),0)</f>
        <v>0</v>
      </c>
    </row>
    <row r="5533" spans="2:11">
      <c r="B5533" s="3">
        <v>8</v>
      </c>
      <c r="C5533" s="3">
        <v>3</v>
      </c>
      <c r="D5533" s="3">
        <v>19</v>
      </c>
      <c r="E5533" s="3">
        <v>8</v>
      </c>
      <c r="F5533" s="3">
        <f>IF(detail!$G$11=2,0,1)</f>
        <v>1</v>
      </c>
      <c r="G5533" s="3">
        <f>IF(detail!$G$11=4,0,1)</f>
        <v>1</v>
      </c>
      <c r="H5533" s="3">
        <v>14.3</v>
      </c>
      <c r="I5533" s="3">
        <f>+IF(OR((E5533&lt;=météo!H$17),(E5533&gt;météo!H$18),(F5533=0),(G5533=0),(C5533&gt;detail!$G$4)),0,1)</f>
        <v>0</v>
      </c>
      <c r="J5533" s="3">
        <f>IF(météo!H$19&lt;H5533,0,(météo!H$19-H5533)*I5533)</f>
        <v>0</v>
      </c>
      <c r="K5533" s="3">
        <f>+IF(I5533&gt;0,IF(H5533&lt;=météo!$H$19,1,0),0)</f>
        <v>0</v>
      </c>
    </row>
    <row r="5534" spans="2:11">
      <c r="B5534" s="3">
        <v>8</v>
      </c>
      <c r="C5534" s="3">
        <v>3</v>
      </c>
      <c r="D5534" s="3">
        <v>19</v>
      </c>
      <c r="E5534" s="3">
        <v>9</v>
      </c>
      <c r="F5534" s="3">
        <f>IF(detail!$G$11=2,0,1)</f>
        <v>1</v>
      </c>
      <c r="G5534" s="3">
        <f>IF(detail!$G$11=4,0,1)</f>
        <v>1</v>
      </c>
      <c r="H5534" s="3">
        <v>14.8</v>
      </c>
      <c r="I5534" s="3">
        <f>+IF(OR((E5534&lt;=météo!H$17),(E5534&gt;météo!H$18),(F5534=0),(G5534=0),(C5534&gt;detail!$G$4)),0,1)</f>
        <v>0</v>
      </c>
      <c r="J5534" s="3">
        <f>IF(météo!H$19&lt;H5534,0,(météo!H$19-H5534)*I5534)</f>
        <v>0</v>
      </c>
      <c r="K5534" s="3">
        <f>+IF(I5534&gt;0,IF(H5534&lt;=météo!$H$19,1,0),0)</f>
        <v>0</v>
      </c>
    </row>
    <row r="5535" spans="2:11">
      <c r="B5535" s="3">
        <v>8</v>
      </c>
      <c r="C5535" s="3">
        <v>3</v>
      </c>
      <c r="D5535" s="3">
        <v>19</v>
      </c>
      <c r="E5535" s="3">
        <v>10</v>
      </c>
      <c r="F5535" s="3">
        <f>IF(detail!$G$11=2,0,1)</f>
        <v>1</v>
      </c>
      <c r="G5535" s="3">
        <f>IF(detail!$G$11=4,0,1)</f>
        <v>1</v>
      </c>
      <c r="H5535" s="3">
        <v>15</v>
      </c>
      <c r="I5535" s="3">
        <f>+IF(OR((E5535&lt;=météo!H$17),(E5535&gt;météo!H$18),(F5535=0),(G5535=0),(C5535&gt;detail!$G$4)),0,1)</f>
        <v>0</v>
      </c>
      <c r="J5535" s="3">
        <f>IF(météo!H$19&lt;H5535,0,(météo!H$19-H5535)*I5535)</f>
        <v>0</v>
      </c>
      <c r="K5535" s="3">
        <f>+IF(I5535&gt;0,IF(H5535&lt;=météo!$H$19,1,0),0)</f>
        <v>0</v>
      </c>
    </row>
    <row r="5536" spans="2:11">
      <c r="B5536" s="3">
        <v>8</v>
      </c>
      <c r="C5536" s="3">
        <v>3</v>
      </c>
      <c r="D5536" s="3">
        <v>19</v>
      </c>
      <c r="E5536" s="3">
        <v>11</v>
      </c>
      <c r="F5536" s="3">
        <f>IF(detail!$G$11=2,0,1)</f>
        <v>1</v>
      </c>
      <c r="G5536" s="3">
        <f>IF(detail!$G$11=4,0,1)</f>
        <v>1</v>
      </c>
      <c r="H5536" s="3">
        <v>15</v>
      </c>
      <c r="I5536" s="3">
        <f>+IF(OR((E5536&lt;=météo!H$17),(E5536&gt;météo!H$18),(F5536=0),(G5536=0),(C5536&gt;detail!$G$4)),0,1)</f>
        <v>0</v>
      </c>
      <c r="J5536" s="3">
        <f>IF(météo!H$19&lt;H5536,0,(météo!H$19-H5536)*I5536)</f>
        <v>0</v>
      </c>
      <c r="K5536" s="3">
        <f>+IF(I5536&gt;0,IF(H5536&lt;=météo!$H$19,1,0),0)</f>
        <v>0</v>
      </c>
    </row>
    <row r="5537" spans="2:11">
      <c r="B5537" s="3">
        <v>8</v>
      </c>
      <c r="C5537" s="3">
        <v>3</v>
      </c>
      <c r="D5537" s="3">
        <v>19</v>
      </c>
      <c r="E5537" s="3">
        <v>12</v>
      </c>
      <c r="F5537" s="3">
        <f>IF(detail!$G$11=2,0,1)</f>
        <v>1</v>
      </c>
      <c r="G5537" s="3">
        <f>IF(detail!$G$11=4,0,1)</f>
        <v>1</v>
      </c>
      <c r="H5537" s="3">
        <v>15.5</v>
      </c>
      <c r="I5537" s="3">
        <f>+IF(OR((E5537&lt;=météo!H$17),(E5537&gt;météo!H$18),(F5537=0),(G5537=0),(C5537&gt;detail!$G$4)),0,1)</f>
        <v>0</v>
      </c>
      <c r="J5537" s="3">
        <f>IF(météo!H$19&lt;H5537,0,(météo!H$19-H5537)*I5537)</f>
        <v>0</v>
      </c>
      <c r="K5537" s="3">
        <f>+IF(I5537&gt;0,IF(H5537&lt;=météo!$H$19,1,0),0)</f>
        <v>0</v>
      </c>
    </row>
    <row r="5538" spans="2:11">
      <c r="B5538" s="3">
        <v>8</v>
      </c>
      <c r="C5538" s="3">
        <v>3</v>
      </c>
      <c r="D5538" s="3">
        <v>19</v>
      </c>
      <c r="E5538" s="3">
        <v>13</v>
      </c>
      <c r="F5538" s="3">
        <f>IF(detail!$G$11=2,0,1)</f>
        <v>1</v>
      </c>
      <c r="G5538" s="3">
        <f>IF(detail!$G$11=4,0,1)</f>
        <v>1</v>
      </c>
      <c r="H5538" s="3">
        <v>15.8</v>
      </c>
      <c r="I5538" s="3">
        <f>+IF(OR((E5538&lt;=météo!H$17),(E5538&gt;météo!H$18),(F5538=0),(G5538=0),(C5538&gt;detail!$G$4)),0,1)</f>
        <v>0</v>
      </c>
      <c r="J5538" s="3">
        <f>IF(météo!H$19&lt;H5538,0,(météo!H$19-H5538)*I5538)</f>
        <v>0</v>
      </c>
      <c r="K5538" s="3">
        <f>+IF(I5538&gt;0,IF(H5538&lt;=météo!$H$19,1,0),0)</f>
        <v>0</v>
      </c>
    </row>
    <row r="5539" spans="2:11">
      <c r="B5539" s="3">
        <v>8</v>
      </c>
      <c r="C5539" s="3">
        <v>3</v>
      </c>
      <c r="D5539" s="3">
        <v>19</v>
      </c>
      <c r="E5539" s="3">
        <v>14</v>
      </c>
      <c r="F5539" s="3">
        <f>IF(detail!$G$11=2,0,1)</f>
        <v>1</v>
      </c>
      <c r="G5539" s="3">
        <f>IF(detail!$G$11=4,0,1)</f>
        <v>1</v>
      </c>
      <c r="H5539" s="3">
        <v>15.9</v>
      </c>
      <c r="I5539" s="3">
        <f>+IF(OR((E5539&lt;=météo!H$17),(E5539&gt;météo!H$18),(F5539=0),(G5539=0),(C5539&gt;detail!$G$4)),0,1)</f>
        <v>0</v>
      </c>
      <c r="J5539" s="3">
        <f>IF(météo!H$19&lt;H5539,0,(météo!H$19-H5539)*I5539)</f>
        <v>0</v>
      </c>
      <c r="K5539" s="3">
        <f>+IF(I5539&gt;0,IF(H5539&lt;=météo!$H$19,1,0),0)</f>
        <v>0</v>
      </c>
    </row>
    <row r="5540" spans="2:11">
      <c r="B5540" s="3">
        <v>8</v>
      </c>
      <c r="C5540" s="3">
        <v>3</v>
      </c>
      <c r="D5540" s="3">
        <v>19</v>
      </c>
      <c r="E5540" s="3">
        <v>15</v>
      </c>
      <c r="F5540" s="3">
        <f>IF(detail!$G$11=2,0,1)</f>
        <v>1</v>
      </c>
      <c r="G5540" s="3">
        <f>IF(detail!$G$11=4,0,1)</f>
        <v>1</v>
      </c>
      <c r="H5540" s="3">
        <v>15.5</v>
      </c>
      <c r="I5540" s="3">
        <f>+IF(OR((E5540&lt;=météo!H$17),(E5540&gt;météo!H$18),(F5540=0),(G5540=0),(C5540&gt;detail!$G$4)),0,1)</f>
        <v>0</v>
      </c>
      <c r="J5540" s="3">
        <f>IF(météo!H$19&lt;H5540,0,(météo!H$19-H5540)*I5540)</f>
        <v>0</v>
      </c>
      <c r="K5540" s="3">
        <f>+IF(I5540&gt;0,IF(H5540&lt;=météo!$H$19,1,0),0)</f>
        <v>0</v>
      </c>
    </row>
    <row r="5541" spans="2:11">
      <c r="B5541" s="3">
        <v>8</v>
      </c>
      <c r="C5541" s="3">
        <v>3</v>
      </c>
      <c r="D5541" s="3">
        <v>19</v>
      </c>
      <c r="E5541" s="3">
        <v>16</v>
      </c>
      <c r="F5541" s="3">
        <f>IF(detail!$G$11=2,0,1)</f>
        <v>1</v>
      </c>
      <c r="G5541" s="3">
        <f>IF(detail!$G$11=4,0,1)</f>
        <v>1</v>
      </c>
      <c r="H5541" s="3">
        <v>15.5</v>
      </c>
      <c r="I5541" s="3">
        <f>+IF(OR((E5541&lt;=météo!H$17),(E5541&gt;météo!H$18),(F5541=0),(G5541=0),(C5541&gt;detail!$G$4)),0,1)</f>
        <v>0</v>
      </c>
      <c r="J5541" s="3">
        <f>IF(météo!H$19&lt;H5541,0,(météo!H$19-H5541)*I5541)</f>
        <v>0</v>
      </c>
      <c r="K5541" s="3">
        <f>+IF(I5541&gt;0,IF(H5541&lt;=météo!$H$19,1,0),0)</f>
        <v>0</v>
      </c>
    </row>
    <row r="5542" spans="2:11">
      <c r="B5542" s="3">
        <v>8</v>
      </c>
      <c r="C5542" s="3">
        <v>3</v>
      </c>
      <c r="D5542" s="3">
        <v>19</v>
      </c>
      <c r="E5542" s="3">
        <v>17</v>
      </c>
      <c r="F5542" s="3">
        <f>IF(detail!$G$11=2,0,1)</f>
        <v>1</v>
      </c>
      <c r="G5542" s="3">
        <f>IF(detail!$G$11=4,0,1)</f>
        <v>1</v>
      </c>
      <c r="H5542" s="3">
        <v>15.3</v>
      </c>
      <c r="I5542" s="3">
        <f>+IF(OR((E5542&lt;=météo!H$17),(E5542&gt;météo!H$18),(F5542=0),(G5542=0),(C5542&gt;detail!$G$4)),0,1)</f>
        <v>0</v>
      </c>
      <c r="J5542" s="3">
        <f>IF(météo!H$19&lt;H5542,0,(météo!H$19-H5542)*I5542)</f>
        <v>0</v>
      </c>
      <c r="K5542" s="3">
        <f>+IF(I5542&gt;0,IF(H5542&lt;=météo!$H$19,1,0),0)</f>
        <v>0</v>
      </c>
    </row>
    <row r="5543" spans="2:11">
      <c r="B5543" s="3">
        <v>8</v>
      </c>
      <c r="C5543" s="3">
        <v>3</v>
      </c>
      <c r="D5543" s="3">
        <v>19</v>
      </c>
      <c r="E5543" s="3">
        <v>18</v>
      </c>
      <c r="F5543" s="3">
        <f>IF(detail!$G$11=2,0,1)</f>
        <v>1</v>
      </c>
      <c r="G5543" s="3">
        <f>IF(detail!$G$11=4,0,1)</f>
        <v>1</v>
      </c>
      <c r="H5543" s="3">
        <v>14.4</v>
      </c>
      <c r="I5543" s="3">
        <f>+IF(OR((E5543&lt;=météo!H$17),(E5543&gt;météo!H$18),(F5543=0),(G5543=0),(C5543&gt;detail!$G$4)),0,1)</f>
        <v>0</v>
      </c>
      <c r="J5543" s="3">
        <f>IF(météo!H$19&lt;H5543,0,(météo!H$19-H5543)*I5543)</f>
        <v>0</v>
      </c>
      <c r="K5543" s="3">
        <f>+IF(I5543&gt;0,IF(H5543&lt;=météo!$H$19,1,0),0)</f>
        <v>0</v>
      </c>
    </row>
    <row r="5544" spans="2:11">
      <c r="B5544" s="3">
        <v>8</v>
      </c>
      <c r="C5544" s="3">
        <v>3</v>
      </c>
      <c r="D5544" s="3">
        <v>19</v>
      </c>
      <c r="E5544" s="3">
        <v>19</v>
      </c>
      <c r="F5544" s="3">
        <f>IF(detail!$G$11=2,0,1)</f>
        <v>1</v>
      </c>
      <c r="G5544" s="3">
        <f>IF(detail!$G$11=4,0,1)</f>
        <v>1</v>
      </c>
      <c r="H5544" s="3">
        <v>14.6</v>
      </c>
      <c r="I5544" s="3">
        <f>+IF(OR((E5544&lt;=météo!H$17),(E5544&gt;météo!H$18),(F5544=0),(G5544=0),(C5544&gt;detail!$G$4)),0,1)</f>
        <v>0</v>
      </c>
      <c r="J5544" s="3">
        <f>IF(météo!H$19&lt;H5544,0,(météo!H$19-H5544)*I5544)</f>
        <v>0</v>
      </c>
      <c r="K5544" s="3">
        <f>+IF(I5544&gt;0,IF(H5544&lt;=météo!$H$19,1,0),0)</f>
        <v>0</v>
      </c>
    </row>
    <row r="5545" spans="2:11">
      <c r="B5545" s="3">
        <v>8</v>
      </c>
      <c r="C5545" s="3">
        <v>3</v>
      </c>
      <c r="D5545" s="3">
        <v>19</v>
      </c>
      <c r="E5545" s="3">
        <v>20</v>
      </c>
      <c r="F5545" s="3">
        <f>IF(detail!$G$11=2,0,1)</f>
        <v>1</v>
      </c>
      <c r="G5545" s="3">
        <f>IF(detail!$G$11=4,0,1)</f>
        <v>1</v>
      </c>
      <c r="H5545" s="3">
        <v>14.4</v>
      </c>
      <c r="I5545" s="3">
        <f>+IF(OR((E5545&lt;=météo!H$17),(E5545&gt;météo!H$18),(F5545=0),(G5545=0),(C5545&gt;detail!$G$4)),0,1)</f>
        <v>0</v>
      </c>
      <c r="J5545" s="3">
        <f>IF(météo!H$19&lt;H5545,0,(météo!H$19-H5545)*I5545)</f>
        <v>0</v>
      </c>
      <c r="K5545" s="3">
        <f>+IF(I5545&gt;0,IF(H5545&lt;=météo!$H$19,1,0),0)</f>
        <v>0</v>
      </c>
    </row>
    <row r="5546" spans="2:11">
      <c r="B5546" s="3">
        <v>8</v>
      </c>
      <c r="C5546" s="3">
        <v>3</v>
      </c>
      <c r="D5546" s="3">
        <v>19</v>
      </c>
      <c r="E5546" s="3">
        <v>21</v>
      </c>
      <c r="F5546" s="3">
        <f>IF(detail!$G$11=2,0,1)</f>
        <v>1</v>
      </c>
      <c r="G5546" s="3">
        <f>IF(detail!$G$11=4,0,1)</f>
        <v>1</v>
      </c>
      <c r="H5546" s="3">
        <v>14</v>
      </c>
      <c r="I5546" s="3">
        <f>+IF(OR((E5546&lt;=météo!H$17),(E5546&gt;météo!H$18),(F5546=0),(G5546=0),(C5546&gt;detail!$G$4)),0,1)</f>
        <v>0</v>
      </c>
      <c r="J5546" s="3">
        <f>IF(météo!H$19&lt;H5546,0,(météo!H$19-H5546)*I5546)</f>
        <v>0</v>
      </c>
      <c r="K5546" s="3">
        <f>+IF(I5546&gt;0,IF(H5546&lt;=météo!$H$19,1,0),0)</f>
        <v>0</v>
      </c>
    </row>
    <row r="5547" spans="2:11">
      <c r="B5547" s="3">
        <v>8</v>
      </c>
      <c r="C5547" s="3">
        <v>3</v>
      </c>
      <c r="D5547" s="3">
        <v>19</v>
      </c>
      <c r="E5547" s="3">
        <v>22</v>
      </c>
      <c r="F5547" s="3">
        <f>IF(detail!$G$11=2,0,1)</f>
        <v>1</v>
      </c>
      <c r="G5547" s="3">
        <f>IF(detail!$G$11=4,0,1)</f>
        <v>1</v>
      </c>
      <c r="H5547" s="3">
        <v>14.1</v>
      </c>
      <c r="I5547" s="3">
        <f>+IF(OR((E5547&lt;=météo!H$17),(E5547&gt;météo!H$18),(F5547=0),(G5547=0),(C5547&gt;detail!$G$4)),0,1)</f>
        <v>0</v>
      </c>
      <c r="J5547" s="3">
        <f>IF(météo!H$19&lt;H5547,0,(météo!H$19-H5547)*I5547)</f>
        <v>0</v>
      </c>
      <c r="K5547" s="3">
        <f>+IF(I5547&gt;0,IF(H5547&lt;=météo!$H$19,1,0),0)</f>
        <v>0</v>
      </c>
    </row>
    <row r="5548" spans="2:11">
      <c r="B5548" s="3">
        <v>8</v>
      </c>
      <c r="C5548" s="3">
        <v>3</v>
      </c>
      <c r="D5548" s="3">
        <v>19</v>
      </c>
      <c r="E5548" s="3">
        <v>23</v>
      </c>
      <c r="F5548" s="3">
        <f>IF(detail!$G$11=2,0,1)</f>
        <v>1</v>
      </c>
      <c r="G5548" s="3">
        <f>IF(detail!$G$11=4,0,1)</f>
        <v>1</v>
      </c>
      <c r="H5548" s="3">
        <v>14.1</v>
      </c>
      <c r="I5548" s="3">
        <f>+IF(OR((E5548&lt;=météo!H$17),(E5548&gt;météo!H$18),(F5548=0),(G5548=0),(C5548&gt;detail!$G$4)),0,1)</f>
        <v>0</v>
      </c>
      <c r="J5548" s="3">
        <f>IF(météo!H$19&lt;H5548,0,(météo!H$19-H5548)*I5548)</f>
        <v>0</v>
      </c>
      <c r="K5548" s="3">
        <f>+IF(I5548&gt;0,IF(H5548&lt;=météo!$H$19,1,0),0)</f>
        <v>0</v>
      </c>
    </row>
    <row r="5549" spans="2:11">
      <c r="B5549" s="3">
        <v>8</v>
      </c>
      <c r="C5549" s="3">
        <v>3</v>
      </c>
      <c r="D5549" s="3">
        <v>19</v>
      </c>
      <c r="E5549" s="3">
        <v>24</v>
      </c>
      <c r="F5549" s="3">
        <f>IF(detail!$G$11=2,0,1)</f>
        <v>1</v>
      </c>
      <c r="G5549" s="3">
        <f>IF(detail!$G$11=4,0,1)</f>
        <v>1</v>
      </c>
      <c r="H5549" s="3">
        <v>14.1</v>
      </c>
      <c r="I5549" s="3">
        <f>+IF(OR((E5549&lt;=météo!H$17),(E5549&gt;météo!H$18),(F5549=0),(G5549=0),(C5549&gt;detail!$G$4)),0,1)</f>
        <v>0</v>
      </c>
      <c r="J5549" s="3">
        <f>IF(météo!H$19&lt;H5549,0,(météo!H$19-H5549)*I5549)</f>
        <v>0</v>
      </c>
      <c r="K5549" s="3">
        <f>+IF(I5549&gt;0,IF(H5549&lt;=météo!$H$19,1,0),0)</f>
        <v>0</v>
      </c>
    </row>
    <row r="5550" spans="2:11">
      <c r="B5550" s="3">
        <v>8</v>
      </c>
      <c r="C5550" s="3">
        <v>1</v>
      </c>
      <c r="D5550" s="3">
        <v>20</v>
      </c>
      <c r="E5550" s="3">
        <v>1</v>
      </c>
      <c r="F5550" s="3">
        <f>IF(detail!$G$11=2,0,1)</f>
        <v>1</v>
      </c>
      <c r="G5550" s="3">
        <f>IF(detail!$G$11=4,0,1)</f>
        <v>1</v>
      </c>
      <c r="H5550" s="3">
        <v>14</v>
      </c>
      <c r="I5550" s="3">
        <f>+IF(OR((E5550&lt;=météo!H$17),(E5550&gt;météo!H$18),(F5550=0),(G5550=0),(C5550&gt;detail!$G$4)),0,1)</f>
        <v>0</v>
      </c>
      <c r="J5550" s="3">
        <f>IF(météo!H$19&lt;H5550,0,(météo!H$19-H5550)*I5550)</f>
        <v>0</v>
      </c>
      <c r="K5550" s="3">
        <f>+IF(I5550&gt;0,IF(H5550&lt;=météo!$H$19,1,0),0)</f>
        <v>0</v>
      </c>
    </row>
    <row r="5551" spans="2:11">
      <c r="B5551" s="3">
        <v>8</v>
      </c>
      <c r="C5551" s="3">
        <v>1</v>
      </c>
      <c r="D5551" s="3">
        <v>20</v>
      </c>
      <c r="E5551" s="3">
        <v>2</v>
      </c>
      <c r="F5551" s="3">
        <f>IF(detail!$G$11=2,0,1)</f>
        <v>1</v>
      </c>
      <c r="G5551" s="3">
        <f>IF(detail!$G$11=4,0,1)</f>
        <v>1</v>
      </c>
      <c r="H5551" s="3">
        <v>13.9</v>
      </c>
      <c r="I5551" s="3">
        <f>+IF(OR((E5551&lt;=météo!H$17),(E5551&gt;météo!H$18),(F5551=0),(G5551=0),(C5551&gt;detail!$G$4)),0,1)</f>
        <v>0</v>
      </c>
      <c r="J5551" s="3">
        <f>IF(météo!H$19&lt;H5551,0,(météo!H$19-H5551)*I5551)</f>
        <v>0</v>
      </c>
      <c r="K5551" s="3">
        <f>+IF(I5551&gt;0,IF(H5551&lt;=météo!$H$19,1,0),0)</f>
        <v>0</v>
      </c>
    </row>
    <row r="5552" spans="2:11">
      <c r="B5552" s="3">
        <v>8</v>
      </c>
      <c r="C5552" s="3">
        <v>1</v>
      </c>
      <c r="D5552" s="3">
        <v>20</v>
      </c>
      <c r="E5552" s="3">
        <v>3</v>
      </c>
      <c r="F5552" s="3">
        <f>IF(detail!$G$11=2,0,1)</f>
        <v>1</v>
      </c>
      <c r="G5552" s="3">
        <f>IF(detail!$G$11=4,0,1)</f>
        <v>1</v>
      </c>
      <c r="H5552" s="3">
        <v>13.8</v>
      </c>
      <c r="I5552" s="3">
        <f>+IF(OR((E5552&lt;=météo!H$17),(E5552&gt;météo!H$18),(F5552=0),(G5552=0),(C5552&gt;detail!$G$4)),0,1)</f>
        <v>0</v>
      </c>
      <c r="J5552" s="3">
        <f>IF(météo!H$19&lt;H5552,0,(météo!H$19-H5552)*I5552)</f>
        <v>0</v>
      </c>
      <c r="K5552" s="3">
        <f>+IF(I5552&gt;0,IF(H5552&lt;=météo!$H$19,1,0),0)</f>
        <v>0</v>
      </c>
    </row>
    <row r="5553" spans="2:11">
      <c r="B5553" s="3">
        <v>8</v>
      </c>
      <c r="C5553" s="3">
        <v>1</v>
      </c>
      <c r="D5553" s="3">
        <v>20</v>
      </c>
      <c r="E5553" s="3">
        <v>4</v>
      </c>
      <c r="F5553" s="3">
        <f>IF(detail!$G$11=2,0,1)</f>
        <v>1</v>
      </c>
      <c r="G5553" s="3">
        <f>IF(detail!$G$11=4,0,1)</f>
        <v>1</v>
      </c>
      <c r="H5553" s="3">
        <v>13.7</v>
      </c>
      <c r="I5553" s="3">
        <f>+IF(OR((E5553&lt;=météo!H$17),(E5553&gt;météo!H$18),(F5553=0),(G5553=0),(C5553&gt;detail!$G$4)),0,1)</f>
        <v>0</v>
      </c>
      <c r="J5553" s="3">
        <f>IF(météo!H$19&lt;H5553,0,(météo!H$19-H5553)*I5553)</f>
        <v>0</v>
      </c>
      <c r="K5553" s="3">
        <f>+IF(I5553&gt;0,IF(H5553&lt;=météo!$H$19,1,0),0)</f>
        <v>0</v>
      </c>
    </row>
    <row r="5554" spans="2:11">
      <c r="B5554" s="3">
        <v>8</v>
      </c>
      <c r="C5554" s="3">
        <v>1</v>
      </c>
      <c r="D5554" s="3">
        <v>20</v>
      </c>
      <c r="E5554" s="3">
        <v>5</v>
      </c>
      <c r="F5554" s="3">
        <f>IF(detail!$G$11=2,0,1)</f>
        <v>1</v>
      </c>
      <c r="G5554" s="3">
        <f>IF(detail!$G$11=4,0,1)</f>
        <v>1</v>
      </c>
      <c r="H5554" s="3">
        <v>13.4</v>
      </c>
      <c r="I5554" s="3">
        <f>+IF(OR((E5554&lt;=météo!H$17),(E5554&gt;météo!H$18),(F5554=0),(G5554=0),(C5554&gt;detail!$G$4)),0,1)</f>
        <v>0</v>
      </c>
      <c r="J5554" s="3">
        <f>IF(météo!H$19&lt;H5554,0,(météo!H$19-H5554)*I5554)</f>
        <v>0</v>
      </c>
      <c r="K5554" s="3">
        <f>+IF(I5554&gt;0,IF(H5554&lt;=météo!$H$19,1,0),0)</f>
        <v>0</v>
      </c>
    </row>
    <row r="5555" spans="2:11">
      <c r="B5555" s="3">
        <v>8</v>
      </c>
      <c r="C5555" s="3">
        <v>1</v>
      </c>
      <c r="D5555" s="3">
        <v>20</v>
      </c>
      <c r="E5555" s="3">
        <v>6</v>
      </c>
      <c r="F5555" s="3">
        <f>IF(detail!$G$11=2,0,1)</f>
        <v>1</v>
      </c>
      <c r="G5555" s="3">
        <f>IF(detail!$G$11=4,0,1)</f>
        <v>1</v>
      </c>
      <c r="H5555" s="3">
        <v>13.1</v>
      </c>
      <c r="I5555" s="3">
        <f>+IF(OR((E5555&lt;=météo!H$17),(E5555&gt;météo!H$18),(F5555=0),(G5555=0),(C5555&gt;detail!$G$4)),0,1)</f>
        <v>0</v>
      </c>
      <c r="J5555" s="3">
        <f>IF(météo!H$19&lt;H5555,0,(météo!H$19-H5555)*I5555)</f>
        <v>0</v>
      </c>
      <c r="K5555" s="3">
        <f>+IF(I5555&gt;0,IF(H5555&lt;=météo!$H$19,1,0),0)</f>
        <v>0</v>
      </c>
    </row>
    <row r="5556" spans="2:11">
      <c r="B5556" s="3">
        <v>8</v>
      </c>
      <c r="C5556" s="3">
        <v>1</v>
      </c>
      <c r="D5556" s="3">
        <v>20</v>
      </c>
      <c r="E5556" s="3">
        <v>7</v>
      </c>
      <c r="F5556" s="3">
        <f>IF(detail!$G$11=2,0,1)</f>
        <v>1</v>
      </c>
      <c r="G5556" s="3">
        <f>IF(detail!$G$11=4,0,1)</f>
        <v>1</v>
      </c>
      <c r="H5556" s="3">
        <v>13.2</v>
      </c>
      <c r="I5556" s="3">
        <f>+IF(OR((E5556&lt;=météo!H$17),(E5556&gt;météo!H$18),(F5556=0),(G5556=0),(C5556&gt;detail!$G$4)),0,1)</f>
        <v>0</v>
      </c>
      <c r="J5556" s="3">
        <f>IF(météo!H$19&lt;H5556,0,(météo!H$19-H5556)*I5556)</f>
        <v>0</v>
      </c>
      <c r="K5556" s="3">
        <f>+IF(I5556&gt;0,IF(H5556&lt;=météo!$H$19,1,0),0)</f>
        <v>0</v>
      </c>
    </row>
    <row r="5557" spans="2:11">
      <c r="B5557" s="3">
        <v>8</v>
      </c>
      <c r="C5557" s="3">
        <v>1</v>
      </c>
      <c r="D5557" s="3">
        <v>20</v>
      </c>
      <c r="E5557" s="3">
        <v>8</v>
      </c>
      <c r="F5557" s="3">
        <f>IF(detail!$G$11=2,0,1)</f>
        <v>1</v>
      </c>
      <c r="G5557" s="3">
        <f>IF(detail!$G$11=4,0,1)</f>
        <v>1</v>
      </c>
      <c r="H5557" s="3">
        <v>13.6</v>
      </c>
      <c r="I5557" s="3">
        <f>+IF(OR((E5557&lt;=météo!H$17),(E5557&gt;météo!H$18),(F5557=0),(G5557=0),(C5557&gt;detail!$G$4)),0,1)</f>
        <v>0</v>
      </c>
      <c r="J5557" s="3">
        <f>IF(météo!H$19&lt;H5557,0,(météo!H$19-H5557)*I5557)</f>
        <v>0</v>
      </c>
      <c r="K5557" s="3">
        <f>+IF(I5557&gt;0,IF(H5557&lt;=météo!$H$19,1,0),0)</f>
        <v>0</v>
      </c>
    </row>
    <row r="5558" spans="2:11">
      <c r="B5558" s="3">
        <v>8</v>
      </c>
      <c r="C5558" s="3">
        <v>1</v>
      </c>
      <c r="D5558" s="3">
        <v>20</v>
      </c>
      <c r="E5558" s="3">
        <v>9</v>
      </c>
      <c r="F5558" s="3">
        <f>IF(detail!$G$11=2,0,1)</f>
        <v>1</v>
      </c>
      <c r="G5558" s="3">
        <f>IF(detail!$G$11=4,0,1)</f>
        <v>1</v>
      </c>
      <c r="H5558" s="3">
        <v>14.5</v>
      </c>
      <c r="I5558" s="3">
        <f>+IF(OR((E5558&lt;=météo!H$17),(E5558&gt;météo!H$18),(F5558=0),(G5558=0),(C5558&gt;detail!$G$4)),0,1)</f>
        <v>1</v>
      </c>
      <c r="J5558" s="3">
        <f>IF(météo!H$19&lt;H5558,0,(météo!H$19-H5558)*I5558)</f>
        <v>5.5</v>
      </c>
      <c r="K5558" s="3">
        <f>+IF(I5558&gt;0,IF(H5558&lt;=météo!$H$19,1,0),0)</f>
        <v>1</v>
      </c>
    </row>
    <row r="5559" spans="2:11">
      <c r="B5559" s="3">
        <v>8</v>
      </c>
      <c r="C5559" s="3">
        <v>1</v>
      </c>
      <c r="D5559" s="3">
        <v>20</v>
      </c>
      <c r="E5559" s="3">
        <v>10</v>
      </c>
      <c r="F5559" s="3">
        <f>IF(detail!$G$11=2,0,1)</f>
        <v>1</v>
      </c>
      <c r="G5559" s="3">
        <f>IF(detail!$G$11=4,0,1)</f>
        <v>1</v>
      </c>
      <c r="H5559" s="3">
        <v>15.9</v>
      </c>
      <c r="I5559" s="3">
        <f>+IF(OR((E5559&lt;=météo!H$17),(E5559&gt;météo!H$18),(F5559=0),(G5559=0),(C5559&gt;detail!$G$4)),0,1)</f>
        <v>1</v>
      </c>
      <c r="J5559" s="3">
        <f>IF(météo!H$19&lt;H5559,0,(météo!H$19-H5559)*I5559)</f>
        <v>4.0999999999999996</v>
      </c>
      <c r="K5559" s="3">
        <f>+IF(I5559&gt;0,IF(H5559&lt;=météo!$H$19,1,0),0)</f>
        <v>1</v>
      </c>
    </row>
    <row r="5560" spans="2:11">
      <c r="B5560" s="3">
        <v>8</v>
      </c>
      <c r="C5560" s="3">
        <v>1</v>
      </c>
      <c r="D5560" s="3">
        <v>20</v>
      </c>
      <c r="E5560" s="3">
        <v>11</v>
      </c>
      <c r="F5560" s="3">
        <f>IF(detail!$G$11=2,0,1)</f>
        <v>1</v>
      </c>
      <c r="G5560" s="3">
        <f>IF(detail!$G$11=4,0,1)</f>
        <v>1</v>
      </c>
      <c r="H5560" s="3">
        <v>16.8</v>
      </c>
      <c r="I5560" s="3">
        <f>+IF(OR((E5560&lt;=météo!H$17),(E5560&gt;météo!H$18),(F5560=0),(G5560=0),(C5560&gt;detail!$G$4)),0,1)</f>
        <v>1</v>
      </c>
      <c r="J5560" s="3">
        <f>IF(météo!H$19&lt;H5560,0,(météo!H$19-H5560)*I5560)</f>
        <v>3.1999999999999993</v>
      </c>
      <c r="K5560" s="3">
        <f>+IF(I5560&gt;0,IF(H5560&lt;=météo!$H$19,1,0),0)</f>
        <v>1</v>
      </c>
    </row>
    <row r="5561" spans="2:11">
      <c r="B5561" s="3">
        <v>8</v>
      </c>
      <c r="C5561" s="3">
        <v>1</v>
      </c>
      <c r="D5561" s="3">
        <v>20</v>
      </c>
      <c r="E5561" s="3">
        <v>12</v>
      </c>
      <c r="F5561" s="3">
        <f>IF(detail!$G$11=2,0,1)</f>
        <v>1</v>
      </c>
      <c r="G5561" s="3">
        <f>IF(detail!$G$11=4,0,1)</f>
        <v>1</v>
      </c>
      <c r="H5561" s="3">
        <v>17</v>
      </c>
      <c r="I5561" s="3">
        <f>+IF(OR((E5561&lt;=météo!H$17),(E5561&gt;météo!H$18),(F5561=0),(G5561=0),(C5561&gt;detail!$G$4)),0,1)</f>
        <v>1</v>
      </c>
      <c r="J5561" s="3">
        <f>IF(météo!H$19&lt;H5561,0,(météo!H$19-H5561)*I5561)</f>
        <v>3</v>
      </c>
      <c r="K5561" s="3">
        <f>+IF(I5561&gt;0,IF(H5561&lt;=météo!$H$19,1,0),0)</f>
        <v>1</v>
      </c>
    </row>
    <row r="5562" spans="2:11">
      <c r="B5562" s="3">
        <v>8</v>
      </c>
      <c r="C5562" s="3">
        <v>1</v>
      </c>
      <c r="D5562" s="3">
        <v>20</v>
      </c>
      <c r="E5562" s="3">
        <v>13</v>
      </c>
      <c r="F5562" s="3">
        <f>IF(detail!$G$11=2,0,1)</f>
        <v>1</v>
      </c>
      <c r="G5562" s="3">
        <f>IF(detail!$G$11=4,0,1)</f>
        <v>1</v>
      </c>
      <c r="H5562" s="3">
        <v>17.600000000000001</v>
      </c>
      <c r="I5562" s="3">
        <f>+IF(OR((E5562&lt;=météo!H$17),(E5562&gt;météo!H$18),(F5562=0),(G5562=0),(C5562&gt;detail!$G$4)),0,1)</f>
        <v>1</v>
      </c>
      <c r="J5562" s="3">
        <f>IF(météo!H$19&lt;H5562,0,(météo!H$19-H5562)*I5562)</f>
        <v>2.3999999999999986</v>
      </c>
      <c r="K5562" s="3">
        <f>+IF(I5562&gt;0,IF(H5562&lt;=météo!$H$19,1,0),0)</f>
        <v>1</v>
      </c>
    </row>
    <row r="5563" spans="2:11">
      <c r="B5563" s="3">
        <v>8</v>
      </c>
      <c r="C5563" s="3">
        <v>1</v>
      </c>
      <c r="D5563" s="3">
        <v>20</v>
      </c>
      <c r="E5563" s="3">
        <v>14</v>
      </c>
      <c r="F5563" s="3">
        <f>IF(detail!$G$11=2,0,1)</f>
        <v>1</v>
      </c>
      <c r="G5563" s="3">
        <f>IF(detail!$G$11=4,0,1)</f>
        <v>1</v>
      </c>
      <c r="H5563" s="3">
        <v>18.600000000000001</v>
      </c>
      <c r="I5563" s="3">
        <f>+IF(OR((E5563&lt;=météo!H$17),(E5563&gt;météo!H$18),(F5563=0),(G5563=0),(C5563&gt;detail!$G$4)),0,1)</f>
        <v>1</v>
      </c>
      <c r="J5563" s="3">
        <f>IF(météo!H$19&lt;H5563,0,(météo!H$19-H5563)*I5563)</f>
        <v>1.3999999999999986</v>
      </c>
      <c r="K5563" s="3">
        <f>+IF(I5563&gt;0,IF(H5563&lt;=météo!$H$19,1,0),0)</f>
        <v>1</v>
      </c>
    </row>
    <row r="5564" spans="2:11">
      <c r="B5564" s="3">
        <v>8</v>
      </c>
      <c r="C5564" s="3">
        <v>1</v>
      </c>
      <c r="D5564" s="3">
        <v>20</v>
      </c>
      <c r="E5564" s="3">
        <v>15</v>
      </c>
      <c r="F5564" s="3">
        <f>IF(detail!$G$11=2,0,1)</f>
        <v>1</v>
      </c>
      <c r="G5564" s="3">
        <f>IF(detail!$G$11=4,0,1)</f>
        <v>1</v>
      </c>
      <c r="H5564" s="3">
        <v>18.399999999999999</v>
      </c>
      <c r="I5564" s="3">
        <f>+IF(OR((E5564&lt;=météo!H$17),(E5564&gt;météo!H$18),(F5564=0),(G5564=0),(C5564&gt;detail!$G$4)),0,1)</f>
        <v>1</v>
      </c>
      <c r="J5564" s="3">
        <f>IF(météo!H$19&lt;H5564,0,(météo!H$19-H5564)*I5564)</f>
        <v>1.6000000000000014</v>
      </c>
      <c r="K5564" s="3">
        <f>+IF(I5564&gt;0,IF(H5564&lt;=météo!$H$19,1,0),0)</f>
        <v>1</v>
      </c>
    </row>
    <row r="5565" spans="2:11">
      <c r="B5565" s="3">
        <v>8</v>
      </c>
      <c r="C5565" s="3">
        <v>1</v>
      </c>
      <c r="D5565" s="3">
        <v>20</v>
      </c>
      <c r="E5565" s="3">
        <v>16</v>
      </c>
      <c r="F5565" s="3">
        <f>IF(detail!$G$11=2,0,1)</f>
        <v>1</v>
      </c>
      <c r="G5565" s="3">
        <f>IF(detail!$G$11=4,0,1)</f>
        <v>1</v>
      </c>
      <c r="H5565" s="3">
        <v>18.8</v>
      </c>
      <c r="I5565" s="3">
        <f>+IF(OR((E5565&lt;=météo!H$17),(E5565&gt;météo!H$18),(F5565=0),(G5565=0),(C5565&gt;detail!$G$4)),0,1)</f>
        <v>1</v>
      </c>
      <c r="J5565" s="3">
        <f>IF(météo!H$19&lt;H5565,0,(météo!H$19-H5565)*I5565)</f>
        <v>1.1999999999999993</v>
      </c>
      <c r="K5565" s="3">
        <f>+IF(I5565&gt;0,IF(H5565&lt;=météo!$H$19,1,0),0)</f>
        <v>1</v>
      </c>
    </row>
    <row r="5566" spans="2:11">
      <c r="B5566" s="3">
        <v>8</v>
      </c>
      <c r="C5566" s="3">
        <v>1</v>
      </c>
      <c r="D5566" s="3">
        <v>20</v>
      </c>
      <c r="E5566" s="3">
        <v>17</v>
      </c>
      <c r="F5566" s="3">
        <f>IF(detail!$G$11=2,0,1)</f>
        <v>1</v>
      </c>
      <c r="G5566" s="3">
        <f>IF(detail!$G$11=4,0,1)</f>
        <v>1</v>
      </c>
      <c r="H5566" s="3">
        <v>19</v>
      </c>
      <c r="I5566" s="3">
        <f>+IF(OR((E5566&lt;=météo!H$17),(E5566&gt;météo!H$18),(F5566=0),(G5566=0),(C5566&gt;detail!$G$4)),0,1)</f>
        <v>1</v>
      </c>
      <c r="J5566" s="3">
        <f>IF(météo!H$19&lt;H5566,0,(météo!H$19-H5566)*I5566)</f>
        <v>1</v>
      </c>
      <c r="K5566" s="3">
        <f>+IF(I5566&gt;0,IF(H5566&lt;=météo!$H$19,1,0),0)</f>
        <v>1</v>
      </c>
    </row>
    <row r="5567" spans="2:11">
      <c r="B5567" s="3">
        <v>8</v>
      </c>
      <c r="C5567" s="3">
        <v>1</v>
      </c>
      <c r="D5567" s="3">
        <v>20</v>
      </c>
      <c r="E5567" s="3">
        <v>18</v>
      </c>
      <c r="F5567" s="3">
        <f>IF(detail!$G$11=2,0,1)</f>
        <v>1</v>
      </c>
      <c r="G5567" s="3">
        <f>IF(detail!$G$11=4,0,1)</f>
        <v>1</v>
      </c>
      <c r="H5567" s="3">
        <v>18.899999999999999</v>
      </c>
      <c r="I5567" s="3">
        <f>+IF(OR((E5567&lt;=météo!H$17),(E5567&gt;météo!H$18),(F5567=0),(G5567=0),(C5567&gt;detail!$G$4)),0,1)</f>
        <v>1</v>
      </c>
      <c r="J5567" s="3">
        <f>IF(météo!H$19&lt;H5567,0,(météo!H$19-H5567)*I5567)</f>
        <v>1.1000000000000014</v>
      </c>
      <c r="K5567" s="3">
        <f>+IF(I5567&gt;0,IF(H5567&lt;=météo!$H$19,1,0),0)</f>
        <v>1</v>
      </c>
    </row>
    <row r="5568" spans="2:11">
      <c r="B5568" s="3">
        <v>8</v>
      </c>
      <c r="C5568" s="3">
        <v>1</v>
      </c>
      <c r="D5568" s="3">
        <v>20</v>
      </c>
      <c r="E5568" s="3">
        <v>19</v>
      </c>
      <c r="F5568" s="3">
        <f>IF(detail!$G$11=2,0,1)</f>
        <v>1</v>
      </c>
      <c r="G5568" s="3">
        <f>IF(detail!$G$11=4,0,1)</f>
        <v>1</v>
      </c>
      <c r="H5568" s="3">
        <v>18.8</v>
      </c>
      <c r="I5568" s="3">
        <f>+IF(OR((E5568&lt;=météo!H$17),(E5568&gt;météo!H$18),(F5568=0),(G5568=0),(C5568&gt;detail!$G$4)),0,1)</f>
        <v>0</v>
      </c>
      <c r="J5568" s="3">
        <f>IF(météo!H$19&lt;H5568,0,(météo!H$19-H5568)*I5568)</f>
        <v>0</v>
      </c>
      <c r="K5568" s="3">
        <f>+IF(I5568&gt;0,IF(H5568&lt;=météo!$H$19,1,0),0)</f>
        <v>0</v>
      </c>
    </row>
    <row r="5569" spans="2:11">
      <c r="B5569" s="3">
        <v>8</v>
      </c>
      <c r="C5569" s="3">
        <v>1</v>
      </c>
      <c r="D5569" s="3">
        <v>20</v>
      </c>
      <c r="E5569" s="3">
        <v>20</v>
      </c>
      <c r="F5569" s="3">
        <f>IF(detail!$G$11=2,0,1)</f>
        <v>1</v>
      </c>
      <c r="G5569" s="3">
        <f>IF(detail!$G$11=4,0,1)</f>
        <v>1</v>
      </c>
      <c r="H5569" s="3">
        <v>17.600000000000001</v>
      </c>
      <c r="I5569" s="3">
        <f>+IF(OR((E5569&lt;=météo!H$17),(E5569&gt;météo!H$18),(F5569=0),(G5569=0),(C5569&gt;detail!$G$4)),0,1)</f>
        <v>0</v>
      </c>
      <c r="J5569" s="3">
        <f>IF(météo!H$19&lt;H5569,0,(météo!H$19-H5569)*I5569)</f>
        <v>0</v>
      </c>
      <c r="K5569" s="3">
        <f>+IF(I5569&gt;0,IF(H5569&lt;=météo!$H$19,1,0),0)</f>
        <v>0</v>
      </c>
    </row>
    <row r="5570" spans="2:11">
      <c r="B5570" s="3">
        <v>8</v>
      </c>
      <c r="C5570" s="3">
        <v>1</v>
      </c>
      <c r="D5570" s="3">
        <v>20</v>
      </c>
      <c r="E5570" s="3">
        <v>21</v>
      </c>
      <c r="F5570" s="3">
        <f>IF(detail!$G$11=2,0,1)</f>
        <v>1</v>
      </c>
      <c r="G5570" s="3">
        <f>IF(detail!$G$11=4,0,1)</f>
        <v>1</v>
      </c>
      <c r="H5570" s="3">
        <v>16</v>
      </c>
      <c r="I5570" s="3">
        <f>+IF(OR((E5570&lt;=météo!H$17),(E5570&gt;météo!H$18),(F5570=0),(G5570=0),(C5570&gt;detail!$G$4)),0,1)</f>
        <v>0</v>
      </c>
      <c r="J5570" s="3">
        <f>IF(météo!H$19&lt;H5570,0,(météo!H$19-H5570)*I5570)</f>
        <v>0</v>
      </c>
      <c r="K5570" s="3">
        <f>+IF(I5570&gt;0,IF(H5570&lt;=météo!$H$19,1,0),0)</f>
        <v>0</v>
      </c>
    </row>
    <row r="5571" spans="2:11">
      <c r="B5571" s="3">
        <v>8</v>
      </c>
      <c r="C5571" s="3">
        <v>1</v>
      </c>
      <c r="D5571" s="3">
        <v>20</v>
      </c>
      <c r="E5571" s="3">
        <v>22</v>
      </c>
      <c r="F5571" s="3">
        <f>IF(detail!$G$11=2,0,1)</f>
        <v>1</v>
      </c>
      <c r="G5571" s="3">
        <f>IF(detail!$G$11=4,0,1)</f>
        <v>1</v>
      </c>
      <c r="H5571" s="3">
        <v>15.1</v>
      </c>
      <c r="I5571" s="3">
        <f>+IF(OR((E5571&lt;=météo!H$17),(E5571&gt;météo!H$18),(F5571=0),(G5571=0),(C5571&gt;detail!$G$4)),0,1)</f>
        <v>0</v>
      </c>
      <c r="J5571" s="3">
        <f>IF(météo!H$19&lt;H5571,0,(météo!H$19-H5571)*I5571)</f>
        <v>0</v>
      </c>
      <c r="K5571" s="3">
        <f>+IF(I5571&gt;0,IF(H5571&lt;=météo!$H$19,1,0),0)</f>
        <v>0</v>
      </c>
    </row>
    <row r="5572" spans="2:11">
      <c r="B5572" s="3">
        <v>8</v>
      </c>
      <c r="C5572" s="3">
        <v>1</v>
      </c>
      <c r="D5572" s="3">
        <v>20</v>
      </c>
      <c r="E5572" s="3">
        <v>23</v>
      </c>
      <c r="F5572" s="3">
        <f>IF(detail!$G$11=2,0,1)</f>
        <v>1</v>
      </c>
      <c r="G5572" s="3">
        <f>IF(detail!$G$11=4,0,1)</f>
        <v>1</v>
      </c>
      <c r="H5572" s="3">
        <v>14.9</v>
      </c>
      <c r="I5572" s="3">
        <f>+IF(OR((E5572&lt;=météo!H$17),(E5572&gt;météo!H$18),(F5572=0),(G5572=0),(C5572&gt;detail!$G$4)),0,1)</f>
        <v>0</v>
      </c>
      <c r="J5572" s="3">
        <f>IF(météo!H$19&lt;H5572,0,(météo!H$19-H5572)*I5572)</f>
        <v>0</v>
      </c>
      <c r="K5572" s="3">
        <f>+IF(I5572&gt;0,IF(H5572&lt;=météo!$H$19,1,0),0)</f>
        <v>0</v>
      </c>
    </row>
    <row r="5573" spans="2:11">
      <c r="B5573" s="3">
        <v>8</v>
      </c>
      <c r="C5573" s="3">
        <v>1</v>
      </c>
      <c r="D5573" s="3">
        <v>20</v>
      </c>
      <c r="E5573" s="3">
        <v>24</v>
      </c>
      <c r="F5573" s="3">
        <f>IF(detail!$G$11=2,0,1)</f>
        <v>1</v>
      </c>
      <c r="G5573" s="3">
        <f>IF(detail!$G$11=4,0,1)</f>
        <v>1</v>
      </c>
      <c r="H5573" s="3">
        <v>14.6</v>
      </c>
      <c r="I5573" s="3">
        <f>+IF(OR((E5573&lt;=météo!H$17),(E5573&gt;météo!H$18),(F5573=0),(G5573=0),(C5573&gt;detail!$G$4)),0,1)</f>
        <v>0</v>
      </c>
      <c r="J5573" s="3">
        <f>IF(météo!H$19&lt;H5573,0,(météo!H$19-H5573)*I5573)</f>
        <v>0</v>
      </c>
      <c r="K5573" s="3">
        <f>+IF(I5573&gt;0,IF(H5573&lt;=météo!$H$19,1,0),0)</f>
        <v>0</v>
      </c>
    </row>
    <row r="5574" spans="2:11">
      <c r="B5574" s="3">
        <v>8</v>
      </c>
      <c r="C5574" s="3">
        <v>1</v>
      </c>
      <c r="D5574" s="3">
        <v>21</v>
      </c>
      <c r="E5574" s="3">
        <v>1</v>
      </c>
      <c r="F5574" s="3">
        <f>IF(detail!$G$11=2,0,1)</f>
        <v>1</v>
      </c>
      <c r="G5574" s="3">
        <f>IF(detail!$G$11=4,0,1)</f>
        <v>1</v>
      </c>
      <c r="H5574" s="3">
        <v>14.1</v>
      </c>
      <c r="I5574" s="3">
        <f>+IF(OR((E5574&lt;=météo!H$17),(E5574&gt;météo!H$18),(F5574=0),(G5574=0),(C5574&gt;detail!$G$4)),0,1)</f>
        <v>0</v>
      </c>
      <c r="J5574" s="3">
        <f>IF(météo!H$19&lt;H5574,0,(météo!H$19-H5574)*I5574)</f>
        <v>0</v>
      </c>
      <c r="K5574" s="3">
        <f>+IF(I5574&gt;0,IF(H5574&lt;=météo!$H$19,1,0),0)</f>
        <v>0</v>
      </c>
    </row>
    <row r="5575" spans="2:11">
      <c r="B5575" s="3">
        <v>8</v>
      </c>
      <c r="C5575" s="3">
        <v>1</v>
      </c>
      <c r="D5575" s="3">
        <v>21</v>
      </c>
      <c r="E5575" s="3">
        <v>2</v>
      </c>
      <c r="F5575" s="3">
        <f>IF(detail!$G$11=2,0,1)</f>
        <v>1</v>
      </c>
      <c r="G5575" s="3">
        <f>IF(detail!$G$11=4,0,1)</f>
        <v>1</v>
      </c>
      <c r="H5575" s="3">
        <v>13.7</v>
      </c>
      <c r="I5575" s="3">
        <f>+IF(OR((E5575&lt;=météo!H$17),(E5575&gt;météo!H$18),(F5575=0),(G5575=0),(C5575&gt;detail!$G$4)),0,1)</f>
        <v>0</v>
      </c>
      <c r="J5575" s="3">
        <f>IF(météo!H$19&lt;H5575,0,(météo!H$19-H5575)*I5575)</f>
        <v>0</v>
      </c>
      <c r="K5575" s="3">
        <f>+IF(I5575&gt;0,IF(H5575&lt;=météo!$H$19,1,0),0)</f>
        <v>0</v>
      </c>
    </row>
    <row r="5576" spans="2:11">
      <c r="B5576" s="3">
        <v>8</v>
      </c>
      <c r="C5576" s="3">
        <v>1</v>
      </c>
      <c r="D5576" s="3">
        <v>21</v>
      </c>
      <c r="E5576" s="3">
        <v>3</v>
      </c>
      <c r="F5576" s="3">
        <f>IF(detail!$G$11=2,0,1)</f>
        <v>1</v>
      </c>
      <c r="G5576" s="3">
        <f>IF(detail!$G$11=4,0,1)</f>
        <v>1</v>
      </c>
      <c r="H5576" s="3">
        <v>13.6</v>
      </c>
      <c r="I5576" s="3">
        <f>+IF(OR((E5576&lt;=météo!H$17),(E5576&gt;météo!H$18),(F5576=0),(G5576=0),(C5576&gt;detail!$G$4)),0,1)</f>
        <v>0</v>
      </c>
      <c r="J5576" s="3">
        <f>IF(météo!H$19&lt;H5576,0,(météo!H$19-H5576)*I5576)</f>
        <v>0</v>
      </c>
      <c r="K5576" s="3">
        <f>+IF(I5576&gt;0,IF(H5576&lt;=météo!$H$19,1,0),0)</f>
        <v>0</v>
      </c>
    </row>
    <row r="5577" spans="2:11">
      <c r="B5577" s="3">
        <v>8</v>
      </c>
      <c r="C5577" s="3">
        <v>1</v>
      </c>
      <c r="D5577" s="3">
        <v>21</v>
      </c>
      <c r="E5577" s="3">
        <v>4</v>
      </c>
      <c r="F5577" s="3">
        <f>IF(detail!$G$11=2,0,1)</f>
        <v>1</v>
      </c>
      <c r="G5577" s="3">
        <f>IF(detail!$G$11=4,0,1)</f>
        <v>1</v>
      </c>
      <c r="H5577" s="3">
        <v>13.7</v>
      </c>
      <c r="I5577" s="3">
        <f>+IF(OR((E5577&lt;=météo!H$17),(E5577&gt;météo!H$18),(F5577=0),(G5577=0),(C5577&gt;detail!$G$4)),0,1)</f>
        <v>0</v>
      </c>
      <c r="J5577" s="3">
        <f>IF(météo!H$19&lt;H5577,0,(météo!H$19-H5577)*I5577)</f>
        <v>0</v>
      </c>
      <c r="K5577" s="3">
        <f>+IF(I5577&gt;0,IF(H5577&lt;=météo!$H$19,1,0),0)</f>
        <v>0</v>
      </c>
    </row>
    <row r="5578" spans="2:11">
      <c r="B5578" s="3">
        <v>8</v>
      </c>
      <c r="C5578" s="3">
        <v>1</v>
      </c>
      <c r="D5578" s="3">
        <v>21</v>
      </c>
      <c r="E5578" s="3">
        <v>5</v>
      </c>
      <c r="F5578" s="3">
        <f>IF(detail!$G$11=2,0,1)</f>
        <v>1</v>
      </c>
      <c r="G5578" s="3">
        <f>IF(detail!$G$11=4,0,1)</f>
        <v>1</v>
      </c>
      <c r="H5578" s="3">
        <v>14</v>
      </c>
      <c r="I5578" s="3">
        <f>+IF(OR((E5578&lt;=météo!H$17),(E5578&gt;météo!H$18),(F5578=0),(G5578=0),(C5578&gt;detail!$G$4)),0,1)</f>
        <v>0</v>
      </c>
      <c r="J5578" s="3">
        <f>IF(météo!H$19&lt;H5578,0,(météo!H$19-H5578)*I5578)</f>
        <v>0</v>
      </c>
      <c r="K5578" s="3">
        <f>+IF(I5578&gt;0,IF(H5578&lt;=météo!$H$19,1,0),0)</f>
        <v>0</v>
      </c>
    </row>
    <row r="5579" spans="2:11">
      <c r="B5579" s="3">
        <v>8</v>
      </c>
      <c r="C5579" s="3">
        <v>1</v>
      </c>
      <c r="D5579" s="3">
        <v>21</v>
      </c>
      <c r="E5579" s="3">
        <v>6</v>
      </c>
      <c r="F5579" s="3">
        <f>IF(detail!$G$11=2,0,1)</f>
        <v>1</v>
      </c>
      <c r="G5579" s="3">
        <f>IF(detail!$G$11=4,0,1)</f>
        <v>1</v>
      </c>
      <c r="H5579" s="3">
        <v>14</v>
      </c>
      <c r="I5579" s="3">
        <f>+IF(OR((E5579&lt;=météo!H$17),(E5579&gt;météo!H$18),(F5579=0),(G5579=0),(C5579&gt;detail!$G$4)),0,1)</f>
        <v>0</v>
      </c>
      <c r="J5579" s="3">
        <f>IF(météo!H$19&lt;H5579,0,(météo!H$19-H5579)*I5579)</f>
        <v>0</v>
      </c>
      <c r="K5579" s="3">
        <f>+IF(I5579&gt;0,IF(H5579&lt;=météo!$H$19,1,0),0)</f>
        <v>0</v>
      </c>
    </row>
    <row r="5580" spans="2:11">
      <c r="B5580" s="3">
        <v>8</v>
      </c>
      <c r="C5580" s="3">
        <v>1</v>
      </c>
      <c r="D5580" s="3">
        <v>21</v>
      </c>
      <c r="E5580" s="3">
        <v>7</v>
      </c>
      <c r="F5580" s="3">
        <f>IF(detail!$G$11=2,0,1)</f>
        <v>1</v>
      </c>
      <c r="G5580" s="3">
        <f>IF(detail!$G$11=4,0,1)</f>
        <v>1</v>
      </c>
      <c r="H5580" s="3">
        <v>14.1</v>
      </c>
      <c r="I5580" s="3">
        <f>+IF(OR((E5580&lt;=météo!H$17),(E5580&gt;météo!H$18),(F5580=0),(G5580=0),(C5580&gt;detail!$G$4)),0,1)</f>
        <v>0</v>
      </c>
      <c r="J5580" s="3">
        <f>IF(météo!H$19&lt;H5580,0,(météo!H$19-H5580)*I5580)</f>
        <v>0</v>
      </c>
      <c r="K5580" s="3">
        <f>+IF(I5580&gt;0,IF(H5580&lt;=météo!$H$19,1,0),0)</f>
        <v>0</v>
      </c>
    </row>
    <row r="5581" spans="2:11">
      <c r="B5581" s="3">
        <v>8</v>
      </c>
      <c r="C5581" s="3">
        <v>1</v>
      </c>
      <c r="D5581" s="3">
        <v>21</v>
      </c>
      <c r="E5581" s="3">
        <v>8</v>
      </c>
      <c r="F5581" s="3">
        <f>IF(detail!$G$11=2,0,1)</f>
        <v>1</v>
      </c>
      <c r="G5581" s="3">
        <f>IF(detail!$G$11=4,0,1)</f>
        <v>1</v>
      </c>
      <c r="H5581" s="3">
        <v>14.4</v>
      </c>
      <c r="I5581" s="3">
        <f>+IF(OR((E5581&lt;=météo!H$17),(E5581&gt;météo!H$18),(F5581=0),(G5581=0),(C5581&gt;detail!$G$4)),0,1)</f>
        <v>0</v>
      </c>
      <c r="J5581" s="3">
        <f>IF(météo!H$19&lt;H5581,0,(météo!H$19-H5581)*I5581)</f>
        <v>0</v>
      </c>
      <c r="K5581" s="3">
        <f>+IF(I5581&gt;0,IF(H5581&lt;=météo!$H$19,1,0),0)</f>
        <v>0</v>
      </c>
    </row>
    <row r="5582" spans="2:11">
      <c r="B5582" s="3">
        <v>8</v>
      </c>
      <c r="C5582" s="3">
        <v>1</v>
      </c>
      <c r="D5582" s="3">
        <v>21</v>
      </c>
      <c r="E5582" s="3">
        <v>9</v>
      </c>
      <c r="F5582" s="3">
        <f>IF(detail!$G$11=2,0,1)</f>
        <v>1</v>
      </c>
      <c r="G5582" s="3">
        <f>IF(detail!$G$11=4,0,1)</f>
        <v>1</v>
      </c>
      <c r="H5582" s="3">
        <v>15.3</v>
      </c>
      <c r="I5582" s="3">
        <f>+IF(OR((E5582&lt;=météo!H$17),(E5582&gt;météo!H$18),(F5582=0),(G5582=0),(C5582&gt;detail!$G$4)),0,1)</f>
        <v>1</v>
      </c>
      <c r="J5582" s="3">
        <f>IF(météo!H$19&lt;H5582,0,(météo!H$19-H5582)*I5582)</f>
        <v>4.6999999999999993</v>
      </c>
      <c r="K5582" s="3">
        <f>+IF(I5582&gt;0,IF(H5582&lt;=météo!$H$19,1,0),0)</f>
        <v>1</v>
      </c>
    </row>
    <row r="5583" spans="2:11">
      <c r="B5583" s="3">
        <v>8</v>
      </c>
      <c r="C5583" s="3">
        <v>1</v>
      </c>
      <c r="D5583" s="3">
        <v>21</v>
      </c>
      <c r="E5583" s="3">
        <v>10</v>
      </c>
      <c r="F5583" s="3">
        <f>IF(detail!$G$11=2,0,1)</f>
        <v>1</v>
      </c>
      <c r="G5583" s="3">
        <f>IF(detail!$G$11=4,0,1)</f>
        <v>1</v>
      </c>
      <c r="H5583" s="3">
        <v>16.3</v>
      </c>
      <c r="I5583" s="3">
        <f>+IF(OR((E5583&lt;=météo!H$17),(E5583&gt;météo!H$18),(F5583=0),(G5583=0),(C5583&gt;detail!$G$4)),0,1)</f>
        <v>1</v>
      </c>
      <c r="J5583" s="3">
        <f>IF(météo!H$19&lt;H5583,0,(météo!H$19-H5583)*I5583)</f>
        <v>3.6999999999999993</v>
      </c>
      <c r="K5583" s="3">
        <f>+IF(I5583&gt;0,IF(H5583&lt;=météo!$H$19,1,0),0)</f>
        <v>1</v>
      </c>
    </row>
    <row r="5584" spans="2:11">
      <c r="B5584" s="3">
        <v>8</v>
      </c>
      <c r="C5584" s="3">
        <v>1</v>
      </c>
      <c r="D5584" s="3">
        <v>21</v>
      </c>
      <c r="E5584" s="3">
        <v>11</v>
      </c>
      <c r="F5584" s="3">
        <f>IF(detail!$G$11=2,0,1)</f>
        <v>1</v>
      </c>
      <c r="G5584" s="3">
        <f>IF(detail!$G$11=4,0,1)</f>
        <v>1</v>
      </c>
      <c r="H5584" s="3">
        <v>17.5</v>
      </c>
      <c r="I5584" s="3">
        <f>+IF(OR((E5584&lt;=météo!H$17),(E5584&gt;météo!H$18),(F5584=0),(G5584=0),(C5584&gt;detail!$G$4)),0,1)</f>
        <v>1</v>
      </c>
      <c r="J5584" s="3">
        <f>IF(météo!H$19&lt;H5584,0,(météo!H$19-H5584)*I5584)</f>
        <v>2.5</v>
      </c>
      <c r="K5584" s="3">
        <f>+IF(I5584&gt;0,IF(H5584&lt;=météo!$H$19,1,0),0)</f>
        <v>1</v>
      </c>
    </row>
    <row r="5585" spans="2:11">
      <c r="B5585" s="3">
        <v>8</v>
      </c>
      <c r="C5585" s="3">
        <v>1</v>
      </c>
      <c r="D5585" s="3">
        <v>21</v>
      </c>
      <c r="E5585" s="3">
        <v>12</v>
      </c>
      <c r="F5585" s="3">
        <f>IF(detail!$G$11=2,0,1)</f>
        <v>1</v>
      </c>
      <c r="G5585" s="3">
        <f>IF(detail!$G$11=4,0,1)</f>
        <v>1</v>
      </c>
      <c r="H5585" s="3">
        <v>18.899999999999999</v>
      </c>
      <c r="I5585" s="3">
        <f>+IF(OR((E5585&lt;=météo!H$17),(E5585&gt;météo!H$18),(F5585=0),(G5585=0),(C5585&gt;detail!$G$4)),0,1)</f>
        <v>1</v>
      </c>
      <c r="J5585" s="3">
        <f>IF(météo!H$19&lt;H5585,0,(météo!H$19-H5585)*I5585)</f>
        <v>1.1000000000000014</v>
      </c>
      <c r="K5585" s="3">
        <f>+IF(I5585&gt;0,IF(H5585&lt;=météo!$H$19,1,0),0)</f>
        <v>1</v>
      </c>
    </row>
    <row r="5586" spans="2:11">
      <c r="B5586" s="3">
        <v>8</v>
      </c>
      <c r="C5586" s="3">
        <v>1</v>
      </c>
      <c r="D5586" s="3">
        <v>21</v>
      </c>
      <c r="E5586" s="3">
        <v>13</v>
      </c>
      <c r="F5586" s="3">
        <f>IF(detail!$G$11=2,0,1)</f>
        <v>1</v>
      </c>
      <c r="G5586" s="3">
        <f>IF(detail!$G$11=4,0,1)</f>
        <v>1</v>
      </c>
      <c r="H5586" s="3">
        <v>19.2</v>
      </c>
      <c r="I5586" s="3">
        <f>+IF(OR((E5586&lt;=météo!H$17),(E5586&gt;météo!H$18),(F5586=0),(G5586=0),(C5586&gt;detail!$G$4)),0,1)</f>
        <v>1</v>
      </c>
      <c r="J5586" s="3">
        <f>IF(météo!H$19&lt;H5586,0,(météo!H$19-H5586)*I5586)</f>
        <v>0.80000000000000071</v>
      </c>
      <c r="K5586" s="3">
        <f>+IF(I5586&gt;0,IF(H5586&lt;=météo!$H$19,1,0),0)</f>
        <v>1</v>
      </c>
    </row>
    <row r="5587" spans="2:11">
      <c r="B5587" s="3">
        <v>8</v>
      </c>
      <c r="C5587" s="3">
        <v>1</v>
      </c>
      <c r="D5587" s="3">
        <v>21</v>
      </c>
      <c r="E5587" s="3">
        <v>14</v>
      </c>
      <c r="F5587" s="3">
        <f>IF(detail!$G$11=2,0,1)</f>
        <v>1</v>
      </c>
      <c r="G5587" s="3">
        <f>IF(detail!$G$11=4,0,1)</f>
        <v>1</v>
      </c>
      <c r="H5587" s="3">
        <v>19.2</v>
      </c>
      <c r="I5587" s="3">
        <f>+IF(OR((E5587&lt;=météo!H$17),(E5587&gt;météo!H$18),(F5587=0),(G5587=0),(C5587&gt;detail!$G$4)),0,1)</f>
        <v>1</v>
      </c>
      <c r="J5587" s="3">
        <f>IF(météo!H$19&lt;H5587,0,(météo!H$19-H5587)*I5587)</f>
        <v>0.80000000000000071</v>
      </c>
      <c r="K5587" s="3">
        <f>+IF(I5587&gt;0,IF(H5587&lt;=météo!$H$19,1,0),0)</f>
        <v>1</v>
      </c>
    </row>
    <row r="5588" spans="2:11">
      <c r="B5588" s="3">
        <v>8</v>
      </c>
      <c r="C5588" s="3">
        <v>1</v>
      </c>
      <c r="D5588" s="3">
        <v>21</v>
      </c>
      <c r="E5588" s="3">
        <v>15</v>
      </c>
      <c r="F5588" s="3">
        <f>IF(detail!$G$11=2,0,1)</f>
        <v>1</v>
      </c>
      <c r="G5588" s="3">
        <f>IF(detail!$G$11=4,0,1)</f>
        <v>1</v>
      </c>
      <c r="H5588" s="3">
        <v>19.7</v>
      </c>
      <c r="I5588" s="3">
        <f>+IF(OR((E5588&lt;=météo!H$17),(E5588&gt;météo!H$18),(F5588=0),(G5588=0),(C5588&gt;detail!$G$4)),0,1)</f>
        <v>1</v>
      </c>
      <c r="J5588" s="3">
        <f>IF(météo!H$19&lt;H5588,0,(météo!H$19-H5588)*I5588)</f>
        <v>0.30000000000000071</v>
      </c>
      <c r="K5588" s="3">
        <f>+IF(I5588&gt;0,IF(H5588&lt;=météo!$H$19,1,0),0)</f>
        <v>1</v>
      </c>
    </row>
    <row r="5589" spans="2:11">
      <c r="B5589" s="3">
        <v>8</v>
      </c>
      <c r="C5589" s="3">
        <v>1</v>
      </c>
      <c r="D5589" s="3">
        <v>21</v>
      </c>
      <c r="E5589" s="3">
        <v>16</v>
      </c>
      <c r="F5589" s="3">
        <f>IF(detail!$G$11=2,0,1)</f>
        <v>1</v>
      </c>
      <c r="G5589" s="3">
        <f>IF(detail!$G$11=4,0,1)</f>
        <v>1</v>
      </c>
      <c r="H5589" s="3">
        <v>19.7</v>
      </c>
      <c r="I5589" s="3">
        <f>+IF(OR((E5589&lt;=météo!H$17),(E5589&gt;météo!H$18),(F5589=0),(G5589=0),(C5589&gt;detail!$G$4)),0,1)</f>
        <v>1</v>
      </c>
      <c r="J5589" s="3">
        <f>IF(météo!H$19&lt;H5589,0,(météo!H$19-H5589)*I5589)</f>
        <v>0.30000000000000071</v>
      </c>
      <c r="K5589" s="3">
        <f>+IF(I5589&gt;0,IF(H5589&lt;=météo!$H$19,1,0),0)</f>
        <v>1</v>
      </c>
    </row>
    <row r="5590" spans="2:11">
      <c r="B5590" s="3">
        <v>8</v>
      </c>
      <c r="C5590" s="3">
        <v>1</v>
      </c>
      <c r="D5590" s="3">
        <v>21</v>
      </c>
      <c r="E5590" s="3">
        <v>17</v>
      </c>
      <c r="F5590" s="3">
        <f>IF(detail!$G$11=2,0,1)</f>
        <v>1</v>
      </c>
      <c r="G5590" s="3">
        <f>IF(detail!$G$11=4,0,1)</f>
        <v>1</v>
      </c>
      <c r="H5590" s="3">
        <v>19.5</v>
      </c>
      <c r="I5590" s="3">
        <f>+IF(OR((E5590&lt;=météo!H$17),(E5590&gt;météo!H$18),(F5590=0),(G5590=0),(C5590&gt;detail!$G$4)),0,1)</f>
        <v>1</v>
      </c>
      <c r="J5590" s="3">
        <f>IF(météo!H$19&lt;H5590,0,(météo!H$19-H5590)*I5590)</f>
        <v>0.5</v>
      </c>
      <c r="K5590" s="3">
        <f>+IF(I5590&gt;0,IF(H5590&lt;=météo!$H$19,1,0),0)</f>
        <v>1</v>
      </c>
    </row>
    <row r="5591" spans="2:11">
      <c r="B5591" s="3">
        <v>8</v>
      </c>
      <c r="C5591" s="3">
        <v>1</v>
      </c>
      <c r="D5591" s="3">
        <v>21</v>
      </c>
      <c r="E5591" s="3">
        <v>18</v>
      </c>
      <c r="F5591" s="3">
        <f>IF(detail!$G$11=2,0,1)</f>
        <v>1</v>
      </c>
      <c r="G5591" s="3">
        <f>IF(detail!$G$11=4,0,1)</f>
        <v>1</v>
      </c>
      <c r="H5591" s="3">
        <v>19.5</v>
      </c>
      <c r="I5591" s="3">
        <f>+IF(OR((E5591&lt;=météo!H$17),(E5591&gt;météo!H$18),(F5591=0),(G5591=0),(C5591&gt;detail!$G$4)),0,1)</f>
        <v>1</v>
      </c>
      <c r="J5591" s="3">
        <f>IF(météo!H$19&lt;H5591,0,(météo!H$19-H5591)*I5591)</f>
        <v>0.5</v>
      </c>
      <c r="K5591" s="3">
        <f>+IF(I5591&gt;0,IF(H5591&lt;=météo!$H$19,1,0),0)</f>
        <v>1</v>
      </c>
    </row>
    <row r="5592" spans="2:11">
      <c r="B5592" s="3">
        <v>8</v>
      </c>
      <c r="C5592" s="3">
        <v>1</v>
      </c>
      <c r="D5592" s="3">
        <v>21</v>
      </c>
      <c r="E5592" s="3">
        <v>19</v>
      </c>
      <c r="F5592" s="3">
        <f>IF(detail!$G$11=2,0,1)</f>
        <v>1</v>
      </c>
      <c r="G5592" s="3">
        <f>IF(detail!$G$11=4,0,1)</f>
        <v>1</v>
      </c>
      <c r="H5592" s="3">
        <v>19.2</v>
      </c>
      <c r="I5592" s="3">
        <f>+IF(OR((E5592&lt;=météo!H$17),(E5592&gt;météo!H$18),(F5592=0),(G5592=0),(C5592&gt;detail!$G$4)),0,1)</f>
        <v>0</v>
      </c>
      <c r="J5592" s="3">
        <f>IF(météo!H$19&lt;H5592,0,(météo!H$19-H5592)*I5592)</f>
        <v>0</v>
      </c>
      <c r="K5592" s="3">
        <f>+IF(I5592&gt;0,IF(H5592&lt;=météo!$H$19,1,0),0)</f>
        <v>0</v>
      </c>
    </row>
    <row r="5593" spans="2:11">
      <c r="B5593" s="3">
        <v>8</v>
      </c>
      <c r="C5593" s="3">
        <v>1</v>
      </c>
      <c r="D5593" s="3">
        <v>21</v>
      </c>
      <c r="E5593" s="3">
        <v>20</v>
      </c>
      <c r="F5593" s="3">
        <f>IF(detail!$G$11=2,0,1)</f>
        <v>1</v>
      </c>
      <c r="G5593" s="3">
        <f>IF(detail!$G$11=4,0,1)</f>
        <v>1</v>
      </c>
      <c r="H5593" s="3">
        <v>18.2</v>
      </c>
      <c r="I5593" s="3">
        <f>+IF(OR((E5593&lt;=météo!H$17),(E5593&gt;météo!H$18),(F5593=0),(G5593=0),(C5593&gt;detail!$G$4)),0,1)</f>
        <v>0</v>
      </c>
      <c r="J5593" s="3">
        <f>IF(météo!H$19&lt;H5593,0,(météo!H$19-H5593)*I5593)</f>
        <v>0</v>
      </c>
      <c r="K5593" s="3">
        <f>+IF(I5593&gt;0,IF(H5593&lt;=météo!$H$19,1,0),0)</f>
        <v>0</v>
      </c>
    </row>
    <row r="5594" spans="2:11">
      <c r="B5594" s="3">
        <v>8</v>
      </c>
      <c r="C5594" s="3">
        <v>1</v>
      </c>
      <c r="D5594" s="3">
        <v>21</v>
      </c>
      <c r="E5594" s="3">
        <v>21</v>
      </c>
      <c r="F5594" s="3">
        <f>IF(detail!$G$11=2,0,1)</f>
        <v>1</v>
      </c>
      <c r="G5594" s="3">
        <f>IF(detail!$G$11=4,0,1)</f>
        <v>1</v>
      </c>
      <c r="H5594" s="3">
        <v>17.5</v>
      </c>
      <c r="I5594" s="3">
        <f>+IF(OR((E5594&lt;=météo!H$17),(E5594&gt;météo!H$18),(F5594=0),(G5594=0),(C5594&gt;detail!$G$4)),0,1)</f>
        <v>0</v>
      </c>
      <c r="J5594" s="3">
        <f>IF(météo!H$19&lt;H5594,0,(météo!H$19-H5594)*I5594)</f>
        <v>0</v>
      </c>
      <c r="K5594" s="3">
        <f>+IF(I5594&gt;0,IF(H5594&lt;=météo!$H$19,1,0),0)</f>
        <v>0</v>
      </c>
    </row>
    <row r="5595" spans="2:11">
      <c r="B5595" s="3">
        <v>8</v>
      </c>
      <c r="C5595" s="3">
        <v>1</v>
      </c>
      <c r="D5595" s="3">
        <v>21</v>
      </c>
      <c r="E5595" s="3">
        <v>22</v>
      </c>
      <c r="F5595" s="3">
        <f>IF(detail!$G$11=2,0,1)</f>
        <v>1</v>
      </c>
      <c r="G5595" s="3">
        <f>IF(detail!$G$11=4,0,1)</f>
        <v>1</v>
      </c>
      <c r="H5595" s="3">
        <v>17.100000000000001</v>
      </c>
      <c r="I5595" s="3">
        <f>+IF(OR((E5595&lt;=météo!H$17),(E5595&gt;météo!H$18),(F5595=0),(G5595=0),(C5595&gt;detail!$G$4)),0,1)</f>
        <v>0</v>
      </c>
      <c r="J5595" s="3">
        <f>IF(météo!H$19&lt;H5595,0,(météo!H$19-H5595)*I5595)</f>
        <v>0</v>
      </c>
      <c r="K5595" s="3">
        <f>+IF(I5595&gt;0,IF(H5595&lt;=météo!$H$19,1,0),0)</f>
        <v>0</v>
      </c>
    </row>
    <row r="5596" spans="2:11">
      <c r="B5596" s="3">
        <v>8</v>
      </c>
      <c r="C5596" s="3">
        <v>1</v>
      </c>
      <c r="D5596" s="3">
        <v>21</v>
      </c>
      <c r="E5596" s="3">
        <v>23</v>
      </c>
      <c r="F5596" s="3">
        <f>IF(detail!$G$11=2,0,1)</f>
        <v>1</v>
      </c>
      <c r="G5596" s="3">
        <f>IF(detail!$G$11=4,0,1)</f>
        <v>1</v>
      </c>
      <c r="H5596" s="3">
        <v>16.7</v>
      </c>
      <c r="I5596" s="3">
        <f>+IF(OR((E5596&lt;=météo!H$17),(E5596&gt;météo!H$18),(F5596=0),(G5596=0),(C5596&gt;detail!$G$4)),0,1)</f>
        <v>0</v>
      </c>
      <c r="J5596" s="3">
        <f>IF(météo!H$19&lt;H5596,0,(météo!H$19-H5596)*I5596)</f>
        <v>0</v>
      </c>
      <c r="K5596" s="3">
        <f>+IF(I5596&gt;0,IF(H5596&lt;=météo!$H$19,1,0),0)</f>
        <v>0</v>
      </c>
    </row>
    <row r="5597" spans="2:11">
      <c r="B5597" s="3">
        <v>8</v>
      </c>
      <c r="C5597" s="3">
        <v>1</v>
      </c>
      <c r="D5597" s="3">
        <v>21</v>
      </c>
      <c r="E5597" s="3">
        <v>24</v>
      </c>
      <c r="F5597" s="3">
        <f>IF(detail!$G$11=2,0,1)</f>
        <v>1</v>
      </c>
      <c r="G5597" s="3">
        <f>IF(detail!$G$11=4,0,1)</f>
        <v>1</v>
      </c>
      <c r="H5597" s="3">
        <v>16.600000000000001</v>
      </c>
      <c r="I5597" s="3">
        <f>+IF(OR((E5597&lt;=météo!H$17),(E5597&gt;météo!H$18),(F5597=0),(G5597=0),(C5597&gt;detail!$G$4)),0,1)</f>
        <v>0</v>
      </c>
      <c r="J5597" s="3">
        <f>IF(météo!H$19&lt;H5597,0,(météo!H$19-H5597)*I5597)</f>
        <v>0</v>
      </c>
      <c r="K5597" s="3">
        <f>+IF(I5597&gt;0,IF(H5597&lt;=météo!$H$19,1,0),0)</f>
        <v>0</v>
      </c>
    </row>
    <row r="5598" spans="2:11">
      <c r="B5598" s="3">
        <v>8</v>
      </c>
      <c r="C5598" s="3">
        <v>1</v>
      </c>
      <c r="D5598" s="3">
        <v>22</v>
      </c>
      <c r="E5598" s="3">
        <v>1</v>
      </c>
      <c r="F5598" s="3">
        <f>IF(detail!$G$11=2,0,1)</f>
        <v>1</v>
      </c>
      <c r="G5598" s="3">
        <f>IF(detail!$G$11=4,0,1)</f>
        <v>1</v>
      </c>
      <c r="H5598" s="3">
        <v>15.9</v>
      </c>
      <c r="I5598" s="3">
        <f>+IF(OR((E5598&lt;=météo!H$17),(E5598&gt;météo!H$18),(F5598=0),(G5598=0),(C5598&gt;detail!$G$4)),0,1)</f>
        <v>0</v>
      </c>
      <c r="J5598" s="3">
        <f>IF(météo!H$19&lt;H5598,0,(météo!H$19-H5598)*I5598)</f>
        <v>0</v>
      </c>
      <c r="K5598" s="3">
        <f>+IF(I5598&gt;0,IF(H5598&lt;=météo!$H$19,1,0),0)</f>
        <v>0</v>
      </c>
    </row>
    <row r="5599" spans="2:11">
      <c r="B5599" s="3">
        <v>8</v>
      </c>
      <c r="C5599" s="3">
        <v>1</v>
      </c>
      <c r="D5599" s="3">
        <v>22</v>
      </c>
      <c r="E5599" s="3">
        <v>2</v>
      </c>
      <c r="F5599" s="3">
        <f>IF(detail!$G$11=2,0,1)</f>
        <v>1</v>
      </c>
      <c r="G5599" s="3">
        <f>IF(detail!$G$11=4,0,1)</f>
        <v>1</v>
      </c>
      <c r="H5599" s="3">
        <v>14.7</v>
      </c>
      <c r="I5599" s="3">
        <f>+IF(OR((E5599&lt;=météo!H$17),(E5599&gt;météo!H$18),(F5599=0),(G5599=0),(C5599&gt;detail!$G$4)),0,1)</f>
        <v>0</v>
      </c>
      <c r="J5599" s="3">
        <f>IF(météo!H$19&lt;H5599,0,(météo!H$19-H5599)*I5599)</f>
        <v>0</v>
      </c>
      <c r="K5599" s="3">
        <f>+IF(I5599&gt;0,IF(H5599&lt;=météo!$H$19,1,0),0)</f>
        <v>0</v>
      </c>
    </row>
    <row r="5600" spans="2:11">
      <c r="B5600" s="3">
        <v>8</v>
      </c>
      <c r="C5600" s="3">
        <v>1</v>
      </c>
      <c r="D5600" s="3">
        <v>22</v>
      </c>
      <c r="E5600" s="3">
        <v>3</v>
      </c>
      <c r="F5600" s="3">
        <f>IF(detail!$G$11=2,0,1)</f>
        <v>1</v>
      </c>
      <c r="G5600" s="3">
        <f>IF(detail!$G$11=4,0,1)</f>
        <v>1</v>
      </c>
      <c r="H5600" s="3">
        <v>14.3</v>
      </c>
      <c r="I5600" s="3">
        <f>+IF(OR((E5600&lt;=météo!H$17),(E5600&gt;météo!H$18),(F5600=0),(G5600=0),(C5600&gt;detail!$G$4)),0,1)</f>
        <v>0</v>
      </c>
      <c r="J5600" s="3">
        <f>IF(météo!H$19&lt;H5600,0,(météo!H$19-H5600)*I5600)</f>
        <v>0</v>
      </c>
      <c r="K5600" s="3">
        <f>+IF(I5600&gt;0,IF(H5600&lt;=météo!$H$19,1,0),0)</f>
        <v>0</v>
      </c>
    </row>
    <row r="5601" spans="2:11">
      <c r="B5601" s="3">
        <v>8</v>
      </c>
      <c r="C5601" s="3">
        <v>1</v>
      </c>
      <c r="D5601" s="3">
        <v>22</v>
      </c>
      <c r="E5601" s="3">
        <v>4</v>
      </c>
      <c r="F5601" s="3">
        <f>IF(detail!$G$11=2,0,1)</f>
        <v>1</v>
      </c>
      <c r="G5601" s="3">
        <f>IF(detail!$G$11=4,0,1)</f>
        <v>1</v>
      </c>
      <c r="H5601" s="3">
        <v>14.5</v>
      </c>
      <c r="I5601" s="3">
        <f>+IF(OR((E5601&lt;=météo!H$17),(E5601&gt;météo!H$18),(F5601=0),(G5601=0),(C5601&gt;detail!$G$4)),0,1)</f>
        <v>0</v>
      </c>
      <c r="J5601" s="3">
        <f>IF(météo!H$19&lt;H5601,0,(météo!H$19-H5601)*I5601)</f>
        <v>0</v>
      </c>
      <c r="K5601" s="3">
        <f>+IF(I5601&gt;0,IF(H5601&lt;=météo!$H$19,1,0),0)</f>
        <v>0</v>
      </c>
    </row>
    <row r="5602" spans="2:11">
      <c r="B5602" s="3">
        <v>8</v>
      </c>
      <c r="C5602" s="3">
        <v>1</v>
      </c>
      <c r="D5602" s="3">
        <v>22</v>
      </c>
      <c r="E5602" s="3">
        <v>5</v>
      </c>
      <c r="F5602" s="3">
        <f>IF(detail!$G$11=2,0,1)</f>
        <v>1</v>
      </c>
      <c r="G5602" s="3">
        <f>IF(detail!$G$11=4,0,1)</f>
        <v>1</v>
      </c>
      <c r="H5602" s="3">
        <v>14.5</v>
      </c>
      <c r="I5602" s="3">
        <f>+IF(OR((E5602&lt;=météo!H$17),(E5602&gt;météo!H$18),(F5602=0),(G5602=0),(C5602&gt;detail!$G$4)),0,1)</f>
        <v>0</v>
      </c>
      <c r="J5602" s="3">
        <f>IF(météo!H$19&lt;H5602,0,(météo!H$19-H5602)*I5602)</f>
        <v>0</v>
      </c>
      <c r="K5602" s="3">
        <f>+IF(I5602&gt;0,IF(H5602&lt;=météo!$H$19,1,0),0)</f>
        <v>0</v>
      </c>
    </row>
    <row r="5603" spans="2:11">
      <c r="B5603" s="3">
        <v>8</v>
      </c>
      <c r="C5603" s="3">
        <v>1</v>
      </c>
      <c r="D5603" s="3">
        <v>22</v>
      </c>
      <c r="E5603" s="3">
        <v>6</v>
      </c>
      <c r="F5603" s="3">
        <f>IF(detail!$G$11=2,0,1)</f>
        <v>1</v>
      </c>
      <c r="G5603" s="3">
        <f>IF(detail!$G$11=4,0,1)</f>
        <v>1</v>
      </c>
      <c r="H5603" s="3">
        <v>14.2</v>
      </c>
      <c r="I5603" s="3">
        <f>+IF(OR((E5603&lt;=météo!H$17),(E5603&gt;météo!H$18),(F5603=0),(G5603=0),(C5603&gt;detail!$G$4)),0,1)</f>
        <v>0</v>
      </c>
      <c r="J5603" s="3">
        <f>IF(météo!H$19&lt;H5603,0,(météo!H$19-H5603)*I5603)</f>
        <v>0</v>
      </c>
      <c r="K5603" s="3">
        <f>+IF(I5603&gt;0,IF(H5603&lt;=météo!$H$19,1,0),0)</f>
        <v>0</v>
      </c>
    </row>
    <row r="5604" spans="2:11">
      <c r="B5604" s="3">
        <v>8</v>
      </c>
      <c r="C5604" s="3">
        <v>1</v>
      </c>
      <c r="D5604" s="3">
        <v>22</v>
      </c>
      <c r="E5604" s="3">
        <v>7</v>
      </c>
      <c r="F5604" s="3">
        <f>IF(detail!$G$11=2,0,1)</f>
        <v>1</v>
      </c>
      <c r="G5604" s="3">
        <f>IF(detail!$G$11=4,0,1)</f>
        <v>1</v>
      </c>
      <c r="H5604" s="3">
        <v>14.1</v>
      </c>
      <c r="I5604" s="3">
        <f>+IF(OR((E5604&lt;=météo!H$17),(E5604&gt;météo!H$18),(F5604=0),(G5604=0),(C5604&gt;detail!$G$4)),0,1)</f>
        <v>0</v>
      </c>
      <c r="J5604" s="3">
        <f>IF(météo!H$19&lt;H5604,0,(météo!H$19-H5604)*I5604)</f>
        <v>0</v>
      </c>
      <c r="K5604" s="3">
        <f>+IF(I5604&gt;0,IF(H5604&lt;=météo!$H$19,1,0),0)</f>
        <v>0</v>
      </c>
    </row>
    <row r="5605" spans="2:11">
      <c r="B5605" s="3">
        <v>8</v>
      </c>
      <c r="C5605" s="3">
        <v>1</v>
      </c>
      <c r="D5605" s="3">
        <v>22</v>
      </c>
      <c r="E5605" s="3">
        <v>8</v>
      </c>
      <c r="F5605" s="3">
        <f>IF(detail!$G$11=2,0,1)</f>
        <v>1</v>
      </c>
      <c r="G5605" s="3">
        <f>IF(detail!$G$11=4,0,1)</f>
        <v>1</v>
      </c>
      <c r="H5605" s="3">
        <v>14.4</v>
      </c>
      <c r="I5605" s="3">
        <f>+IF(OR((E5605&lt;=météo!H$17),(E5605&gt;météo!H$18),(F5605=0),(G5605=0),(C5605&gt;detail!$G$4)),0,1)</f>
        <v>0</v>
      </c>
      <c r="J5605" s="3">
        <f>IF(météo!H$19&lt;H5605,0,(météo!H$19-H5605)*I5605)</f>
        <v>0</v>
      </c>
      <c r="K5605" s="3">
        <f>+IF(I5605&gt;0,IF(H5605&lt;=météo!$H$19,1,0),0)</f>
        <v>0</v>
      </c>
    </row>
    <row r="5606" spans="2:11">
      <c r="B5606" s="3">
        <v>8</v>
      </c>
      <c r="C5606" s="3">
        <v>1</v>
      </c>
      <c r="D5606" s="3">
        <v>22</v>
      </c>
      <c r="E5606" s="3">
        <v>9</v>
      </c>
      <c r="F5606" s="3">
        <f>IF(detail!$G$11=2,0,1)</f>
        <v>1</v>
      </c>
      <c r="G5606" s="3">
        <f>IF(detail!$G$11=4,0,1)</f>
        <v>1</v>
      </c>
      <c r="H5606" s="3">
        <v>14.8</v>
      </c>
      <c r="I5606" s="3">
        <f>+IF(OR((E5606&lt;=météo!H$17),(E5606&gt;météo!H$18),(F5606=0),(G5606=0),(C5606&gt;detail!$G$4)),0,1)</f>
        <v>1</v>
      </c>
      <c r="J5606" s="3">
        <f>IF(météo!H$19&lt;H5606,0,(météo!H$19-H5606)*I5606)</f>
        <v>5.1999999999999993</v>
      </c>
      <c r="K5606" s="3">
        <f>+IF(I5606&gt;0,IF(H5606&lt;=météo!$H$19,1,0),0)</f>
        <v>1</v>
      </c>
    </row>
    <row r="5607" spans="2:11">
      <c r="B5607" s="3">
        <v>8</v>
      </c>
      <c r="C5607" s="3">
        <v>1</v>
      </c>
      <c r="D5607" s="3">
        <v>22</v>
      </c>
      <c r="E5607" s="3">
        <v>10</v>
      </c>
      <c r="F5607" s="3">
        <f>IF(detail!$G$11=2,0,1)</f>
        <v>1</v>
      </c>
      <c r="G5607" s="3">
        <f>IF(detail!$G$11=4,0,1)</f>
        <v>1</v>
      </c>
      <c r="H5607" s="3">
        <v>15.5</v>
      </c>
      <c r="I5607" s="3">
        <f>+IF(OR((E5607&lt;=météo!H$17),(E5607&gt;météo!H$18),(F5607=0),(G5607=0),(C5607&gt;detail!$G$4)),0,1)</f>
        <v>1</v>
      </c>
      <c r="J5607" s="3">
        <f>IF(météo!H$19&lt;H5607,0,(météo!H$19-H5607)*I5607)</f>
        <v>4.5</v>
      </c>
      <c r="K5607" s="3">
        <f>+IF(I5607&gt;0,IF(H5607&lt;=météo!$H$19,1,0),0)</f>
        <v>1</v>
      </c>
    </row>
    <row r="5608" spans="2:11">
      <c r="B5608" s="3">
        <v>8</v>
      </c>
      <c r="C5608" s="3">
        <v>1</v>
      </c>
      <c r="D5608" s="3">
        <v>22</v>
      </c>
      <c r="E5608" s="3">
        <v>11</v>
      </c>
      <c r="F5608" s="3">
        <f>IF(detail!$G$11=2,0,1)</f>
        <v>1</v>
      </c>
      <c r="G5608" s="3">
        <f>IF(detail!$G$11=4,0,1)</f>
        <v>1</v>
      </c>
      <c r="H5608" s="3">
        <v>15.5</v>
      </c>
      <c r="I5608" s="3">
        <f>+IF(OR((E5608&lt;=météo!H$17),(E5608&gt;météo!H$18),(F5608=0),(G5608=0),(C5608&gt;detail!$G$4)),0,1)</f>
        <v>1</v>
      </c>
      <c r="J5608" s="3">
        <f>IF(météo!H$19&lt;H5608,0,(météo!H$19-H5608)*I5608)</f>
        <v>4.5</v>
      </c>
      <c r="K5608" s="3">
        <f>+IF(I5608&gt;0,IF(H5608&lt;=météo!$H$19,1,0),0)</f>
        <v>1</v>
      </c>
    </row>
    <row r="5609" spans="2:11">
      <c r="B5609" s="3">
        <v>8</v>
      </c>
      <c r="C5609" s="3">
        <v>1</v>
      </c>
      <c r="D5609" s="3">
        <v>22</v>
      </c>
      <c r="E5609" s="3">
        <v>12</v>
      </c>
      <c r="F5609" s="3">
        <f>IF(detail!$G$11=2,0,1)</f>
        <v>1</v>
      </c>
      <c r="G5609" s="3">
        <f>IF(detail!$G$11=4,0,1)</f>
        <v>1</v>
      </c>
      <c r="H5609" s="3">
        <v>15.8</v>
      </c>
      <c r="I5609" s="3">
        <f>+IF(OR((E5609&lt;=météo!H$17),(E5609&gt;météo!H$18),(F5609=0),(G5609=0),(C5609&gt;detail!$G$4)),0,1)</f>
        <v>1</v>
      </c>
      <c r="J5609" s="3">
        <f>IF(météo!H$19&lt;H5609,0,(météo!H$19-H5609)*I5609)</f>
        <v>4.1999999999999993</v>
      </c>
      <c r="K5609" s="3">
        <f>+IF(I5609&gt;0,IF(H5609&lt;=météo!$H$19,1,0),0)</f>
        <v>1</v>
      </c>
    </row>
    <row r="5610" spans="2:11">
      <c r="B5610" s="3">
        <v>8</v>
      </c>
      <c r="C5610" s="3">
        <v>1</v>
      </c>
      <c r="D5610" s="3">
        <v>22</v>
      </c>
      <c r="E5610" s="3">
        <v>13</v>
      </c>
      <c r="F5610" s="3">
        <f>IF(detail!$G$11=2,0,1)</f>
        <v>1</v>
      </c>
      <c r="G5610" s="3">
        <f>IF(detail!$G$11=4,0,1)</f>
        <v>1</v>
      </c>
      <c r="H5610" s="3">
        <v>16.7</v>
      </c>
      <c r="I5610" s="3">
        <f>+IF(OR((E5610&lt;=météo!H$17),(E5610&gt;météo!H$18),(F5610=0),(G5610=0),(C5610&gt;detail!$G$4)),0,1)</f>
        <v>1</v>
      </c>
      <c r="J5610" s="3">
        <f>IF(météo!H$19&lt;H5610,0,(météo!H$19-H5610)*I5610)</f>
        <v>3.3000000000000007</v>
      </c>
      <c r="K5610" s="3">
        <f>+IF(I5610&gt;0,IF(H5610&lt;=météo!$H$19,1,0),0)</f>
        <v>1</v>
      </c>
    </row>
    <row r="5611" spans="2:11">
      <c r="B5611" s="3">
        <v>8</v>
      </c>
      <c r="C5611" s="3">
        <v>1</v>
      </c>
      <c r="D5611" s="3">
        <v>22</v>
      </c>
      <c r="E5611" s="3">
        <v>14</v>
      </c>
      <c r="F5611" s="3">
        <f>IF(detail!$G$11=2,0,1)</f>
        <v>1</v>
      </c>
      <c r="G5611" s="3">
        <f>IF(detail!$G$11=4,0,1)</f>
        <v>1</v>
      </c>
      <c r="H5611" s="3">
        <v>16</v>
      </c>
      <c r="I5611" s="3">
        <f>+IF(OR((E5611&lt;=météo!H$17),(E5611&gt;météo!H$18),(F5611=0),(G5611=0),(C5611&gt;detail!$G$4)),0,1)</f>
        <v>1</v>
      </c>
      <c r="J5611" s="3">
        <f>IF(météo!H$19&lt;H5611,0,(météo!H$19-H5611)*I5611)</f>
        <v>4</v>
      </c>
      <c r="K5611" s="3">
        <f>+IF(I5611&gt;0,IF(H5611&lt;=météo!$H$19,1,0),0)</f>
        <v>1</v>
      </c>
    </row>
    <row r="5612" spans="2:11">
      <c r="B5612" s="3">
        <v>8</v>
      </c>
      <c r="C5612" s="3">
        <v>1</v>
      </c>
      <c r="D5612" s="3">
        <v>22</v>
      </c>
      <c r="E5612" s="3">
        <v>15</v>
      </c>
      <c r="F5612" s="3">
        <f>IF(detail!$G$11=2,0,1)</f>
        <v>1</v>
      </c>
      <c r="G5612" s="3">
        <f>IF(detail!$G$11=4,0,1)</f>
        <v>1</v>
      </c>
      <c r="H5612" s="3">
        <v>15.8</v>
      </c>
      <c r="I5612" s="3">
        <f>+IF(OR((E5612&lt;=météo!H$17),(E5612&gt;météo!H$18),(F5612=0),(G5612=0),(C5612&gt;detail!$G$4)),0,1)</f>
        <v>1</v>
      </c>
      <c r="J5612" s="3">
        <f>IF(météo!H$19&lt;H5612,0,(météo!H$19-H5612)*I5612)</f>
        <v>4.1999999999999993</v>
      </c>
      <c r="K5612" s="3">
        <f>+IF(I5612&gt;0,IF(H5612&lt;=météo!$H$19,1,0),0)</f>
        <v>1</v>
      </c>
    </row>
    <row r="5613" spans="2:11">
      <c r="B5613" s="3">
        <v>8</v>
      </c>
      <c r="C5613" s="3">
        <v>1</v>
      </c>
      <c r="D5613" s="3">
        <v>22</v>
      </c>
      <c r="E5613" s="3">
        <v>16</v>
      </c>
      <c r="F5613" s="3">
        <f>IF(detail!$G$11=2,0,1)</f>
        <v>1</v>
      </c>
      <c r="G5613" s="3">
        <f>IF(detail!$G$11=4,0,1)</f>
        <v>1</v>
      </c>
      <c r="H5613" s="3">
        <v>16.399999999999999</v>
      </c>
      <c r="I5613" s="3">
        <f>+IF(OR((E5613&lt;=météo!H$17),(E5613&gt;météo!H$18),(F5613=0),(G5613=0),(C5613&gt;detail!$G$4)),0,1)</f>
        <v>1</v>
      </c>
      <c r="J5613" s="3">
        <f>IF(météo!H$19&lt;H5613,0,(météo!H$19-H5613)*I5613)</f>
        <v>3.6000000000000014</v>
      </c>
      <c r="K5613" s="3">
        <f>+IF(I5613&gt;0,IF(H5613&lt;=météo!$H$19,1,0),0)</f>
        <v>1</v>
      </c>
    </row>
    <row r="5614" spans="2:11">
      <c r="B5614" s="3">
        <v>8</v>
      </c>
      <c r="C5614" s="3">
        <v>1</v>
      </c>
      <c r="D5614" s="3">
        <v>22</v>
      </c>
      <c r="E5614" s="3">
        <v>17</v>
      </c>
      <c r="F5614" s="3">
        <f>IF(detail!$G$11=2,0,1)</f>
        <v>1</v>
      </c>
      <c r="G5614" s="3">
        <f>IF(detail!$G$11=4,0,1)</f>
        <v>1</v>
      </c>
      <c r="H5614" s="3">
        <v>16.100000000000001</v>
      </c>
      <c r="I5614" s="3">
        <f>+IF(OR((E5614&lt;=météo!H$17),(E5614&gt;météo!H$18),(F5614=0),(G5614=0),(C5614&gt;detail!$G$4)),0,1)</f>
        <v>1</v>
      </c>
      <c r="J5614" s="3">
        <f>IF(météo!H$19&lt;H5614,0,(météo!H$19-H5614)*I5614)</f>
        <v>3.8999999999999986</v>
      </c>
      <c r="K5614" s="3">
        <f>+IF(I5614&gt;0,IF(H5614&lt;=météo!$H$19,1,0),0)</f>
        <v>1</v>
      </c>
    </row>
    <row r="5615" spans="2:11">
      <c r="B5615" s="3">
        <v>8</v>
      </c>
      <c r="C5615" s="3">
        <v>1</v>
      </c>
      <c r="D5615" s="3">
        <v>22</v>
      </c>
      <c r="E5615" s="3">
        <v>18</v>
      </c>
      <c r="F5615" s="3">
        <f>IF(detail!$G$11=2,0,1)</f>
        <v>1</v>
      </c>
      <c r="G5615" s="3">
        <f>IF(detail!$G$11=4,0,1)</f>
        <v>1</v>
      </c>
      <c r="H5615" s="3">
        <v>16.100000000000001</v>
      </c>
      <c r="I5615" s="3">
        <f>+IF(OR((E5615&lt;=météo!H$17),(E5615&gt;météo!H$18),(F5615=0),(G5615=0),(C5615&gt;detail!$G$4)),0,1)</f>
        <v>1</v>
      </c>
      <c r="J5615" s="3">
        <f>IF(météo!H$19&lt;H5615,0,(météo!H$19-H5615)*I5615)</f>
        <v>3.8999999999999986</v>
      </c>
      <c r="K5615" s="3">
        <f>+IF(I5615&gt;0,IF(H5615&lt;=météo!$H$19,1,0),0)</f>
        <v>1</v>
      </c>
    </row>
    <row r="5616" spans="2:11">
      <c r="B5616" s="3">
        <v>8</v>
      </c>
      <c r="C5616" s="3">
        <v>1</v>
      </c>
      <c r="D5616" s="3">
        <v>22</v>
      </c>
      <c r="E5616" s="3">
        <v>19</v>
      </c>
      <c r="F5616" s="3">
        <f>IF(detail!$G$11=2,0,1)</f>
        <v>1</v>
      </c>
      <c r="G5616" s="3">
        <f>IF(detail!$G$11=4,0,1)</f>
        <v>1</v>
      </c>
      <c r="H5616" s="3">
        <v>15.9</v>
      </c>
      <c r="I5616" s="3">
        <f>+IF(OR((E5616&lt;=météo!H$17),(E5616&gt;météo!H$18),(F5616=0),(G5616=0),(C5616&gt;detail!$G$4)),0,1)</f>
        <v>0</v>
      </c>
      <c r="J5616" s="3">
        <f>IF(météo!H$19&lt;H5616,0,(météo!H$19-H5616)*I5616)</f>
        <v>0</v>
      </c>
      <c r="K5616" s="3">
        <f>+IF(I5616&gt;0,IF(H5616&lt;=météo!$H$19,1,0),0)</f>
        <v>0</v>
      </c>
    </row>
    <row r="5617" spans="2:11">
      <c r="B5617" s="3">
        <v>8</v>
      </c>
      <c r="C5617" s="3">
        <v>1</v>
      </c>
      <c r="D5617" s="3">
        <v>22</v>
      </c>
      <c r="E5617" s="3">
        <v>20</v>
      </c>
      <c r="F5617" s="3">
        <f>IF(detail!$G$11=2,0,1)</f>
        <v>1</v>
      </c>
      <c r="G5617" s="3">
        <f>IF(detail!$G$11=4,0,1)</f>
        <v>1</v>
      </c>
      <c r="H5617" s="3">
        <v>15.7</v>
      </c>
      <c r="I5617" s="3">
        <f>+IF(OR((E5617&lt;=météo!H$17),(E5617&gt;météo!H$18),(F5617=0),(G5617=0),(C5617&gt;detail!$G$4)),0,1)</f>
        <v>0</v>
      </c>
      <c r="J5617" s="3">
        <f>IF(météo!H$19&lt;H5617,0,(météo!H$19-H5617)*I5617)</f>
        <v>0</v>
      </c>
      <c r="K5617" s="3">
        <f>+IF(I5617&gt;0,IF(H5617&lt;=météo!$H$19,1,0),0)</f>
        <v>0</v>
      </c>
    </row>
    <row r="5618" spans="2:11">
      <c r="B5618" s="3">
        <v>8</v>
      </c>
      <c r="C5618" s="3">
        <v>1</v>
      </c>
      <c r="D5618" s="3">
        <v>22</v>
      </c>
      <c r="E5618" s="3">
        <v>21</v>
      </c>
      <c r="F5618" s="3">
        <f>IF(detail!$G$11=2,0,1)</f>
        <v>1</v>
      </c>
      <c r="G5618" s="3">
        <f>IF(detail!$G$11=4,0,1)</f>
        <v>1</v>
      </c>
      <c r="H5618" s="3">
        <v>15.7</v>
      </c>
      <c r="I5618" s="3">
        <f>+IF(OR((E5618&lt;=météo!H$17),(E5618&gt;météo!H$18),(F5618=0),(G5618=0),(C5618&gt;detail!$G$4)),0,1)</f>
        <v>0</v>
      </c>
      <c r="J5618" s="3">
        <f>IF(météo!H$19&lt;H5618,0,(météo!H$19-H5618)*I5618)</f>
        <v>0</v>
      </c>
      <c r="K5618" s="3">
        <f>+IF(I5618&gt;0,IF(H5618&lt;=météo!$H$19,1,0),0)</f>
        <v>0</v>
      </c>
    </row>
    <row r="5619" spans="2:11">
      <c r="B5619" s="3">
        <v>8</v>
      </c>
      <c r="C5619" s="3">
        <v>1</v>
      </c>
      <c r="D5619" s="3">
        <v>22</v>
      </c>
      <c r="E5619" s="3">
        <v>22</v>
      </c>
      <c r="F5619" s="3">
        <f>IF(detail!$G$11=2,0,1)</f>
        <v>1</v>
      </c>
      <c r="G5619" s="3">
        <f>IF(detail!$G$11=4,0,1)</f>
        <v>1</v>
      </c>
      <c r="H5619" s="3">
        <v>15.6</v>
      </c>
      <c r="I5619" s="3">
        <f>+IF(OR((E5619&lt;=météo!H$17),(E5619&gt;météo!H$18),(F5619=0),(G5619=0),(C5619&gt;detail!$G$4)),0,1)</f>
        <v>0</v>
      </c>
      <c r="J5619" s="3">
        <f>IF(météo!H$19&lt;H5619,0,(météo!H$19-H5619)*I5619)</f>
        <v>0</v>
      </c>
      <c r="K5619" s="3">
        <f>+IF(I5619&gt;0,IF(H5619&lt;=météo!$H$19,1,0),0)</f>
        <v>0</v>
      </c>
    </row>
    <row r="5620" spans="2:11">
      <c r="B5620" s="3">
        <v>8</v>
      </c>
      <c r="C5620" s="3">
        <v>1</v>
      </c>
      <c r="D5620" s="3">
        <v>22</v>
      </c>
      <c r="E5620" s="3">
        <v>23</v>
      </c>
      <c r="F5620" s="3">
        <f>IF(detail!$G$11=2,0,1)</f>
        <v>1</v>
      </c>
      <c r="G5620" s="3">
        <f>IF(detail!$G$11=4,0,1)</f>
        <v>1</v>
      </c>
      <c r="H5620" s="3">
        <v>15.5</v>
      </c>
      <c r="I5620" s="3">
        <f>+IF(OR((E5620&lt;=météo!H$17),(E5620&gt;météo!H$18),(F5620=0),(G5620=0),(C5620&gt;detail!$G$4)),0,1)</f>
        <v>0</v>
      </c>
      <c r="J5620" s="3">
        <f>IF(météo!H$19&lt;H5620,0,(météo!H$19-H5620)*I5620)</f>
        <v>0</v>
      </c>
      <c r="K5620" s="3">
        <f>+IF(I5620&gt;0,IF(H5620&lt;=météo!$H$19,1,0),0)</f>
        <v>0</v>
      </c>
    </row>
    <row r="5621" spans="2:11">
      <c r="B5621" s="3">
        <v>8</v>
      </c>
      <c r="C5621" s="3">
        <v>1</v>
      </c>
      <c r="D5621" s="3">
        <v>22</v>
      </c>
      <c r="E5621" s="3">
        <v>24</v>
      </c>
      <c r="F5621" s="3">
        <f>IF(detail!$G$11=2,0,1)</f>
        <v>1</v>
      </c>
      <c r="G5621" s="3">
        <f>IF(detail!$G$11=4,0,1)</f>
        <v>1</v>
      </c>
      <c r="H5621" s="3">
        <v>15</v>
      </c>
      <c r="I5621" s="3">
        <f>+IF(OR((E5621&lt;=météo!H$17),(E5621&gt;météo!H$18),(F5621=0),(G5621=0),(C5621&gt;detail!$G$4)),0,1)</f>
        <v>0</v>
      </c>
      <c r="J5621" s="3">
        <f>IF(météo!H$19&lt;H5621,0,(météo!H$19-H5621)*I5621)</f>
        <v>0</v>
      </c>
      <c r="K5621" s="3">
        <f>+IF(I5621&gt;0,IF(H5621&lt;=météo!$H$19,1,0),0)</f>
        <v>0</v>
      </c>
    </row>
    <row r="5622" spans="2:11">
      <c r="B5622" s="3">
        <v>8</v>
      </c>
      <c r="C5622" s="3">
        <v>1</v>
      </c>
      <c r="D5622" s="3">
        <v>23</v>
      </c>
      <c r="E5622" s="3">
        <v>1</v>
      </c>
      <c r="F5622" s="3">
        <f>IF(detail!$G$11=2,0,1)</f>
        <v>1</v>
      </c>
      <c r="G5622" s="3">
        <f>IF(detail!$G$11=4,0,1)</f>
        <v>1</v>
      </c>
      <c r="H5622" s="3">
        <v>14.3</v>
      </c>
      <c r="I5622" s="3">
        <f>+IF(OR((E5622&lt;=météo!H$17),(E5622&gt;météo!H$18),(F5622=0),(G5622=0),(C5622&gt;detail!$G$4)),0,1)</f>
        <v>0</v>
      </c>
      <c r="J5622" s="3">
        <f>IF(météo!H$19&lt;H5622,0,(météo!H$19-H5622)*I5622)</f>
        <v>0</v>
      </c>
      <c r="K5622" s="3">
        <f>+IF(I5622&gt;0,IF(H5622&lt;=météo!$H$19,1,0),0)</f>
        <v>0</v>
      </c>
    </row>
    <row r="5623" spans="2:11">
      <c r="B5623" s="3">
        <v>8</v>
      </c>
      <c r="C5623" s="3">
        <v>1</v>
      </c>
      <c r="D5623" s="3">
        <v>23</v>
      </c>
      <c r="E5623" s="3">
        <v>2</v>
      </c>
      <c r="F5623" s="3">
        <f>IF(detail!$G$11=2,0,1)</f>
        <v>1</v>
      </c>
      <c r="G5623" s="3">
        <f>IF(detail!$G$11=4,0,1)</f>
        <v>1</v>
      </c>
      <c r="H5623" s="3">
        <v>13.7</v>
      </c>
      <c r="I5623" s="3">
        <f>+IF(OR((E5623&lt;=météo!H$17),(E5623&gt;météo!H$18),(F5623=0),(G5623=0),(C5623&gt;detail!$G$4)),0,1)</f>
        <v>0</v>
      </c>
      <c r="J5623" s="3">
        <f>IF(météo!H$19&lt;H5623,0,(météo!H$19-H5623)*I5623)</f>
        <v>0</v>
      </c>
      <c r="K5623" s="3">
        <f>+IF(I5623&gt;0,IF(H5623&lt;=météo!$H$19,1,0),0)</f>
        <v>0</v>
      </c>
    </row>
    <row r="5624" spans="2:11">
      <c r="B5624" s="3">
        <v>8</v>
      </c>
      <c r="C5624" s="3">
        <v>1</v>
      </c>
      <c r="D5624" s="3">
        <v>23</v>
      </c>
      <c r="E5624" s="3">
        <v>3</v>
      </c>
      <c r="F5624" s="3">
        <f>IF(detail!$G$11=2,0,1)</f>
        <v>1</v>
      </c>
      <c r="G5624" s="3">
        <f>IF(detail!$G$11=4,0,1)</f>
        <v>1</v>
      </c>
      <c r="H5624" s="3">
        <v>13.2</v>
      </c>
      <c r="I5624" s="3">
        <f>+IF(OR((E5624&lt;=météo!H$17),(E5624&gt;météo!H$18),(F5624=0),(G5624=0),(C5624&gt;detail!$G$4)),0,1)</f>
        <v>0</v>
      </c>
      <c r="J5624" s="3">
        <f>IF(météo!H$19&lt;H5624,0,(météo!H$19-H5624)*I5624)</f>
        <v>0</v>
      </c>
      <c r="K5624" s="3">
        <f>+IF(I5624&gt;0,IF(H5624&lt;=météo!$H$19,1,0),0)</f>
        <v>0</v>
      </c>
    </row>
    <row r="5625" spans="2:11">
      <c r="B5625" s="3">
        <v>8</v>
      </c>
      <c r="C5625" s="3">
        <v>1</v>
      </c>
      <c r="D5625" s="3">
        <v>23</v>
      </c>
      <c r="E5625" s="3">
        <v>4</v>
      </c>
      <c r="F5625" s="3">
        <f>IF(detail!$G$11=2,0,1)</f>
        <v>1</v>
      </c>
      <c r="G5625" s="3">
        <f>IF(detail!$G$11=4,0,1)</f>
        <v>1</v>
      </c>
      <c r="H5625" s="3">
        <v>12.7</v>
      </c>
      <c r="I5625" s="3">
        <f>+IF(OR((E5625&lt;=météo!H$17),(E5625&gt;météo!H$18),(F5625=0),(G5625=0),(C5625&gt;detail!$G$4)),0,1)</f>
        <v>0</v>
      </c>
      <c r="J5625" s="3">
        <f>IF(météo!H$19&lt;H5625,0,(météo!H$19-H5625)*I5625)</f>
        <v>0</v>
      </c>
      <c r="K5625" s="3">
        <f>+IF(I5625&gt;0,IF(H5625&lt;=météo!$H$19,1,0),0)</f>
        <v>0</v>
      </c>
    </row>
    <row r="5626" spans="2:11">
      <c r="B5626" s="3">
        <v>8</v>
      </c>
      <c r="C5626" s="3">
        <v>1</v>
      </c>
      <c r="D5626" s="3">
        <v>23</v>
      </c>
      <c r="E5626" s="3">
        <v>5</v>
      </c>
      <c r="F5626" s="3">
        <f>IF(detail!$G$11=2,0,1)</f>
        <v>1</v>
      </c>
      <c r="G5626" s="3">
        <f>IF(detail!$G$11=4,0,1)</f>
        <v>1</v>
      </c>
      <c r="H5626" s="3">
        <v>12.4</v>
      </c>
      <c r="I5626" s="3">
        <f>+IF(OR((E5626&lt;=météo!H$17),(E5626&gt;météo!H$18),(F5626=0),(G5626=0),(C5626&gt;detail!$G$4)),0,1)</f>
        <v>0</v>
      </c>
      <c r="J5626" s="3">
        <f>IF(météo!H$19&lt;H5626,0,(météo!H$19-H5626)*I5626)</f>
        <v>0</v>
      </c>
      <c r="K5626" s="3">
        <f>+IF(I5626&gt;0,IF(H5626&lt;=météo!$H$19,1,0),0)</f>
        <v>0</v>
      </c>
    </row>
    <row r="5627" spans="2:11">
      <c r="B5627" s="3">
        <v>8</v>
      </c>
      <c r="C5627" s="3">
        <v>1</v>
      </c>
      <c r="D5627" s="3">
        <v>23</v>
      </c>
      <c r="E5627" s="3">
        <v>6</v>
      </c>
      <c r="F5627" s="3">
        <f>IF(detail!$G$11=2,0,1)</f>
        <v>1</v>
      </c>
      <c r="G5627" s="3">
        <f>IF(detail!$G$11=4,0,1)</f>
        <v>1</v>
      </c>
      <c r="H5627" s="3">
        <v>12.3</v>
      </c>
      <c r="I5627" s="3">
        <f>+IF(OR((E5627&lt;=météo!H$17),(E5627&gt;météo!H$18),(F5627=0),(G5627=0),(C5627&gt;detail!$G$4)),0,1)</f>
        <v>0</v>
      </c>
      <c r="J5627" s="3">
        <f>IF(météo!H$19&lt;H5627,0,(météo!H$19-H5627)*I5627)</f>
        <v>0</v>
      </c>
      <c r="K5627" s="3">
        <f>+IF(I5627&gt;0,IF(H5627&lt;=météo!$H$19,1,0),0)</f>
        <v>0</v>
      </c>
    </row>
    <row r="5628" spans="2:11">
      <c r="B5628" s="3">
        <v>8</v>
      </c>
      <c r="C5628" s="3">
        <v>1</v>
      </c>
      <c r="D5628" s="3">
        <v>23</v>
      </c>
      <c r="E5628" s="3">
        <v>7</v>
      </c>
      <c r="F5628" s="3">
        <f>IF(detail!$G$11=2,0,1)</f>
        <v>1</v>
      </c>
      <c r="G5628" s="3">
        <f>IF(detail!$G$11=4,0,1)</f>
        <v>1</v>
      </c>
      <c r="H5628" s="3">
        <v>12.1</v>
      </c>
      <c r="I5628" s="3">
        <f>+IF(OR((E5628&lt;=météo!H$17),(E5628&gt;météo!H$18),(F5628=0),(G5628=0),(C5628&gt;detail!$G$4)),0,1)</f>
        <v>0</v>
      </c>
      <c r="J5628" s="3">
        <f>IF(météo!H$19&lt;H5628,0,(météo!H$19-H5628)*I5628)</f>
        <v>0</v>
      </c>
      <c r="K5628" s="3">
        <f>+IF(I5628&gt;0,IF(H5628&lt;=météo!$H$19,1,0),0)</f>
        <v>0</v>
      </c>
    </row>
    <row r="5629" spans="2:11">
      <c r="B5629" s="3">
        <v>8</v>
      </c>
      <c r="C5629" s="3">
        <v>1</v>
      </c>
      <c r="D5629" s="3">
        <v>23</v>
      </c>
      <c r="E5629" s="3">
        <v>8</v>
      </c>
      <c r="F5629" s="3">
        <f>IF(detail!$G$11=2,0,1)</f>
        <v>1</v>
      </c>
      <c r="G5629" s="3">
        <f>IF(detail!$G$11=4,0,1)</f>
        <v>1</v>
      </c>
      <c r="H5629" s="3">
        <v>13</v>
      </c>
      <c r="I5629" s="3">
        <f>+IF(OR((E5629&lt;=météo!H$17),(E5629&gt;météo!H$18),(F5629=0),(G5629=0),(C5629&gt;detail!$G$4)),0,1)</f>
        <v>0</v>
      </c>
      <c r="J5629" s="3">
        <f>IF(météo!H$19&lt;H5629,0,(météo!H$19-H5629)*I5629)</f>
        <v>0</v>
      </c>
      <c r="K5629" s="3">
        <f>+IF(I5629&gt;0,IF(H5629&lt;=météo!$H$19,1,0),0)</f>
        <v>0</v>
      </c>
    </row>
    <row r="5630" spans="2:11">
      <c r="B5630" s="3">
        <v>8</v>
      </c>
      <c r="C5630" s="3">
        <v>1</v>
      </c>
      <c r="D5630" s="3">
        <v>23</v>
      </c>
      <c r="E5630" s="3">
        <v>9</v>
      </c>
      <c r="F5630" s="3">
        <f>IF(detail!$G$11=2,0,1)</f>
        <v>1</v>
      </c>
      <c r="G5630" s="3">
        <f>IF(detail!$G$11=4,0,1)</f>
        <v>1</v>
      </c>
      <c r="H5630" s="3">
        <v>14.8</v>
      </c>
      <c r="I5630" s="3">
        <f>+IF(OR((E5630&lt;=météo!H$17),(E5630&gt;météo!H$18),(F5630=0),(G5630=0),(C5630&gt;detail!$G$4)),0,1)</f>
        <v>1</v>
      </c>
      <c r="J5630" s="3">
        <f>IF(météo!H$19&lt;H5630,0,(météo!H$19-H5630)*I5630)</f>
        <v>5.1999999999999993</v>
      </c>
      <c r="K5630" s="3">
        <f>+IF(I5630&gt;0,IF(H5630&lt;=météo!$H$19,1,0),0)</f>
        <v>1</v>
      </c>
    </row>
    <row r="5631" spans="2:11">
      <c r="B5631" s="3">
        <v>8</v>
      </c>
      <c r="C5631" s="3">
        <v>1</v>
      </c>
      <c r="D5631" s="3">
        <v>23</v>
      </c>
      <c r="E5631" s="3">
        <v>10</v>
      </c>
      <c r="F5631" s="3">
        <f>IF(detail!$G$11=2,0,1)</f>
        <v>1</v>
      </c>
      <c r="G5631" s="3">
        <f>IF(detail!$G$11=4,0,1)</f>
        <v>1</v>
      </c>
      <c r="H5631" s="3">
        <v>16.2</v>
      </c>
      <c r="I5631" s="3">
        <f>+IF(OR((E5631&lt;=météo!H$17),(E5631&gt;météo!H$18),(F5631=0),(G5631=0),(C5631&gt;detail!$G$4)),0,1)</f>
        <v>1</v>
      </c>
      <c r="J5631" s="3">
        <f>IF(météo!H$19&lt;H5631,0,(météo!H$19-H5631)*I5631)</f>
        <v>3.8000000000000007</v>
      </c>
      <c r="K5631" s="3">
        <f>+IF(I5631&gt;0,IF(H5631&lt;=météo!$H$19,1,0),0)</f>
        <v>1</v>
      </c>
    </row>
    <row r="5632" spans="2:11">
      <c r="B5632" s="3">
        <v>8</v>
      </c>
      <c r="C5632" s="3">
        <v>1</v>
      </c>
      <c r="D5632" s="3">
        <v>23</v>
      </c>
      <c r="E5632" s="3">
        <v>11</v>
      </c>
      <c r="F5632" s="3">
        <f>IF(detail!$G$11=2,0,1)</f>
        <v>1</v>
      </c>
      <c r="G5632" s="3">
        <f>IF(detail!$G$11=4,0,1)</f>
        <v>1</v>
      </c>
      <c r="H5632" s="3">
        <v>16.5</v>
      </c>
      <c r="I5632" s="3">
        <f>+IF(OR((E5632&lt;=météo!H$17),(E5632&gt;météo!H$18),(F5632=0),(G5632=0),(C5632&gt;detail!$G$4)),0,1)</f>
        <v>1</v>
      </c>
      <c r="J5632" s="3">
        <f>IF(météo!H$19&lt;H5632,0,(météo!H$19-H5632)*I5632)</f>
        <v>3.5</v>
      </c>
      <c r="K5632" s="3">
        <f>+IF(I5632&gt;0,IF(H5632&lt;=météo!$H$19,1,0),0)</f>
        <v>1</v>
      </c>
    </row>
    <row r="5633" spans="2:11">
      <c r="B5633" s="3">
        <v>8</v>
      </c>
      <c r="C5633" s="3">
        <v>1</v>
      </c>
      <c r="D5633" s="3">
        <v>23</v>
      </c>
      <c r="E5633" s="3">
        <v>12</v>
      </c>
      <c r="F5633" s="3">
        <f>IF(detail!$G$11=2,0,1)</f>
        <v>1</v>
      </c>
      <c r="G5633" s="3">
        <f>IF(detail!$G$11=4,0,1)</f>
        <v>1</v>
      </c>
      <c r="H5633" s="3">
        <v>16.600000000000001</v>
      </c>
      <c r="I5633" s="3">
        <f>+IF(OR((E5633&lt;=météo!H$17),(E5633&gt;météo!H$18),(F5633=0),(G5633=0),(C5633&gt;detail!$G$4)),0,1)</f>
        <v>1</v>
      </c>
      <c r="J5633" s="3">
        <f>IF(météo!H$19&lt;H5633,0,(météo!H$19-H5633)*I5633)</f>
        <v>3.3999999999999986</v>
      </c>
      <c r="K5633" s="3">
        <f>+IF(I5633&gt;0,IF(H5633&lt;=météo!$H$19,1,0),0)</f>
        <v>1</v>
      </c>
    </row>
    <row r="5634" spans="2:11">
      <c r="B5634" s="3">
        <v>8</v>
      </c>
      <c r="C5634" s="3">
        <v>1</v>
      </c>
      <c r="D5634" s="3">
        <v>23</v>
      </c>
      <c r="E5634" s="3">
        <v>13</v>
      </c>
      <c r="F5634" s="3">
        <f>IF(detail!$G$11=2,0,1)</f>
        <v>1</v>
      </c>
      <c r="G5634" s="3">
        <f>IF(detail!$G$11=4,0,1)</f>
        <v>1</v>
      </c>
      <c r="H5634" s="3">
        <v>17</v>
      </c>
      <c r="I5634" s="3">
        <f>+IF(OR((E5634&lt;=météo!H$17),(E5634&gt;météo!H$18),(F5634=0),(G5634=0),(C5634&gt;detail!$G$4)),0,1)</f>
        <v>1</v>
      </c>
      <c r="J5634" s="3">
        <f>IF(météo!H$19&lt;H5634,0,(météo!H$19-H5634)*I5634)</f>
        <v>3</v>
      </c>
      <c r="K5634" s="3">
        <f>+IF(I5634&gt;0,IF(H5634&lt;=météo!$H$19,1,0),0)</f>
        <v>1</v>
      </c>
    </row>
    <row r="5635" spans="2:11">
      <c r="B5635" s="3">
        <v>8</v>
      </c>
      <c r="C5635" s="3">
        <v>1</v>
      </c>
      <c r="D5635" s="3">
        <v>23</v>
      </c>
      <c r="E5635" s="3">
        <v>14</v>
      </c>
      <c r="F5635" s="3">
        <f>IF(detail!$G$11=2,0,1)</f>
        <v>1</v>
      </c>
      <c r="G5635" s="3">
        <f>IF(detail!$G$11=4,0,1)</f>
        <v>1</v>
      </c>
      <c r="H5635" s="3">
        <v>17.3</v>
      </c>
      <c r="I5635" s="3">
        <f>+IF(OR((E5635&lt;=météo!H$17),(E5635&gt;météo!H$18),(F5635=0),(G5635=0),(C5635&gt;detail!$G$4)),0,1)</f>
        <v>1</v>
      </c>
      <c r="J5635" s="3">
        <f>IF(météo!H$19&lt;H5635,0,(météo!H$19-H5635)*I5635)</f>
        <v>2.6999999999999993</v>
      </c>
      <c r="K5635" s="3">
        <f>+IF(I5635&gt;0,IF(H5635&lt;=météo!$H$19,1,0),0)</f>
        <v>1</v>
      </c>
    </row>
    <row r="5636" spans="2:11">
      <c r="B5636" s="3">
        <v>8</v>
      </c>
      <c r="C5636" s="3">
        <v>1</v>
      </c>
      <c r="D5636" s="3">
        <v>23</v>
      </c>
      <c r="E5636" s="3">
        <v>15</v>
      </c>
      <c r="F5636" s="3">
        <f>IF(detail!$G$11=2,0,1)</f>
        <v>1</v>
      </c>
      <c r="G5636" s="3">
        <f>IF(detail!$G$11=4,0,1)</f>
        <v>1</v>
      </c>
      <c r="H5636" s="3">
        <v>17.399999999999999</v>
      </c>
      <c r="I5636" s="3">
        <f>+IF(OR((E5636&lt;=météo!H$17),(E5636&gt;météo!H$18),(F5636=0),(G5636=0),(C5636&gt;detail!$G$4)),0,1)</f>
        <v>1</v>
      </c>
      <c r="J5636" s="3">
        <f>IF(météo!H$19&lt;H5636,0,(météo!H$19-H5636)*I5636)</f>
        <v>2.6000000000000014</v>
      </c>
      <c r="K5636" s="3">
        <f>+IF(I5636&gt;0,IF(H5636&lt;=météo!$H$19,1,0),0)</f>
        <v>1</v>
      </c>
    </row>
    <row r="5637" spans="2:11">
      <c r="B5637" s="3">
        <v>8</v>
      </c>
      <c r="C5637" s="3">
        <v>1</v>
      </c>
      <c r="D5637" s="3">
        <v>23</v>
      </c>
      <c r="E5637" s="3">
        <v>16</v>
      </c>
      <c r="F5637" s="3">
        <f>IF(detail!$G$11=2,0,1)</f>
        <v>1</v>
      </c>
      <c r="G5637" s="3">
        <f>IF(detail!$G$11=4,0,1)</f>
        <v>1</v>
      </c>
      <c r="H5637" s="3">
        <v>17.3</v>
      </c>
      <c r="I5637" s="3">
        <f>+IF(OR((E5637&lt;=météo!H$17),(E5637&gt;météo!H$18),(F5637=0),(G5637=0),(C5637&gt;detail!$G$4)),0,1)</f>
        <v>1</v>
      </c>
      <c r="J5637" s="3">
        <f>IF(météo!H$19&lt;H5637,0,(météo!H$19-H5637)*I5637)</f>
        <v>2.6999999999999993</v>
      </c>
      <c r="K5637" s="3">
        <f>+IF(I5637&gt;0,IF(H5637&lt;=météo!$H$19,1,0),0)</f>
        <v>1</v>
      </c>
    </row>
    <row r="5638" spans="2:11">
      <c r="B5638" s="3">
        <v>8</v>
      </c>
      <c r="C5638" s="3">
        <v>1</v>
      </c>
      <c r="D5638" s="3">
        <v>23</v>
      </c>
      <c r="E5638" s="3">
        <v>17</v>
      </c>
      <c r="F5638" s="3">
        <f>IF(detail!$G$11=2,0,1)</f>
        <v>1</v>
      </c>
      <c r="G5638" s="3">
        <f>IF(detail!$G$11=4,0,1)</f>
        <v>1</v>
      </c>
      <c r="H5638" s="3">
        <v>17.3</v>
      </c>
      <c r="I5638" s="3">
        <f>+IF(OR((E5638&lt;=météo!H$17),(E5638&gt;météo!H$18),(F5638=0),(G5638=0),(C5638&gt;detail!$G$4)),0,1)</f>
        <v>1</v>
      </c>
      <c r="J5638" s="3">
        <f>IF(météo!H$19&lt;H5638,0,(météo!H$19-H5638)*I5638)</f>
        <v>2.6999999999999993</v>
      </c>
      <c r="K5638" s="3">
        <f>+IF(I5638&gt;0,IF(H5638&lt;=météo!$H$19,1,0),0)</f>
        <v>1</v>
      </c>
    </row>
    <row r="5639" spans="2:11">
      <c r="B5639" s="3">
        <v>8</v>
      </c>
      <c r="C5639" s="3">
        <v>1</v>
      </c>
      <c r="D5639" s="3">
        <v>23</v>
      </c>
      <c r="E5639" s="3">
        <v>18</v>
      </c>
      <c r="F5639" s="3">
        <f>IF(detail!$G$11=2,0,1)</f>
        <v>1</v>
      </c>
      <c r="G5639" s="3">
        <f>IF(detail!$G$11=4,0,1)</f>
        <v>1</v>
      </c>
      <c r="H5639" s="3">
        <v>17.399999999999999</v>
      </c>
      <c r="I5639" s="3">
        <f>+IF(OR((E5639&lt;=météo!H$17),(E5639&gt;météo!H$18),(F5639=0),(G5639=0),(C5639&gt;detail!$G$4)),0,1)</f>
        <v>1</v>
      </c>
      <c r="J5639" s="3">
        <f>IF(météo!H$19&lt;H5639,0,(météo!H$19-H5639)*I5639)</f>
        <v>2.6000000000000014</v>
      </c>
      <c r="K5639" s="3">
        <f>+IF(I5639&gt;0,IF(H5639&lt;=météo!$H$19,1,0),0)</f>
        <v>1</v>
      </c>
    </row>
    <row r="5640" spans="2:11">
      <c r="B5640" s="3">
        <v>8</v>
      </c>
      <c r="C5640" s="3">
        <v>1</v>
      </c>
      <c r="D5640" s="3">
        <v>23</v>
      </c>
      <c r="E5640" s="3">
        <v>19</v>
      </c>
      <c r="F5640" s="3">
        <f>IF(detail!$G$11=2,0,1)</f>
        <v>1</v>
      </c>
      <c r="G5640" s="3">
        <f>IF(detail!$G$11=4,0,1)</f>
        <v>1</v>
      </c>
      <c r="H5640" s="3">
        <v>17.2</v>
      </c>
      <c r="I5640" s="3">
        <f>+IF(OR((E5640&lt;=météo!H$17),(E5640&gt;météo!H$18),(F5640=0),(G5640=0),(C5640&gt;detail!$G$4)),0,1)</f>
        <v>0</v>
      </c>
      <c r="J5640" s="3">
        <f>IF(météo!H$19&lt;H5640,0,(météo!H$19-H5640)*I5640)</f>
        <v>0</v>
      </c>
      <c r="K5640" s="3">
        <f>+IF(I5640&gt;0,IF(H5640&lt;=météo!$H$19,1,0),0)</f>
        <v>0</v>
      </c>
    </row>
    <row r="5641" spans="2:11">
      <c r="B5641" s="3">
        <v>8</v>
      </c>
      <c r="C5641" s="3">
        <v>1</v>
      </c>
      <c r="D5641" s="3">
        <v>23</v>
      </c>
      <c r="E5641" s="3">
        <v>20</v>
      </c>
      <c r="F5641" s="3">
        <f>IF(detail!$G$11=2,0,1)</f>
        <v>1</v>
      </c>
      <c r="G5641" s="3">
        <f>IF(detail!$G$11=4,0,1)</f>
        <v>1</v>
      </c>
      <c r="H5641" s="3">
        <v>16.600000000000001</v>
      </c>
      <c r="I5641" s="3">
        <f>+IF(OR((E5641&lt;=météo!H$17),(E5641&gt;météo!H$18),(F5641=0),(G5641=0),(C5641&gt;detail!$G$4)),0,1)</f>
        <v>0</v>
      </c>
      <c r="J5641" s="3">
        <f>IF(météo!H$19&lt;H5641,0,(météo!H$19-H5641)*I5641)</f>
        <v>0</v>
      </c>
      <c r="K5641" s="3">
        <f>+IF(I5641&gt;0,IF(H5641&lt;=météo!$H$19,1,0),0)</f>
        <v>0</v>
      </c>
    </row>
    <row r="5642" spans="2:11">
      <c r="B5642" s="3">
        <v>8</v>
      </c>
      <c r="C5642" s="3">
        <v>1</v>
      </c>
      <c r="D5642" s="3">
        <v>23</v>
      </c>
      <c r="E5642" s="3">
        <v>21</v>
      </c>
      <c r="F5642" s="3">
        <f>IF(detail!$G$11=2,0,1)</f>
        <v>1</v>
      </c>
      <c r="G5642" s="3">
        <f>IF(detail!$G$11=4,0,1)</f>
        <v>1</v>
      </c>
      <c r="H5642" s="3">
        <v>15.2</v>
      </c>
      <c r="I5642" s="3">
        <f>+IF(OR((E5642&lt;=météo!H$17),(E5642&gt;météo!H$18),(F5642=0),(G5642=0),(C5642&gt;detail!$G$4)),0,1)</f>
        <v>0</v>
      </c>
      <c r="J5642" s="3">
        <f>IF(météo!H$19&lt;H5642,0,(météo!H$19-H5642)*I5642)</f>
        <v>0</v>
      </c>
      <c r="K5642" s="3">
        <f>+IF(I5642&gt;0,IF(H5642&lt;=météo!$H$19,1,0),0)</f>
        <v>0</v>
      </c>
    </row>
    <row r="5643" spans="2:11">
      <c r="B5643" s="3">
        <v>8</v>
      </c>
      <c r="C5643" s="3">
        <v>1</v>
      </c>
      <c r="D5643" s="3">
        <v>23</v>
      </c>
      <c r="E5643" s="3">
        <v>22</v>
      </c>
      <c r="F5643" s="3">
        <f>IF(detail!$G$11=2,0,1)</f>
        <v>1</v>
      </c>
      <c r="G5643" s="3">
        <f>IF(detail!$G$11=4,0,1)</f>
        <v>1</v>
      </c>
      <c r="H5643" s="3">
        <v>14.3</v>
      </c>
      <c r="I5643" s="3">
        <f>+IF(OR((E5643&lt;=météo!H$17),(E5643&gt;météo!H$18),(F5643=0),(G5643=0),(C5643&gt;detail!$G$4)),0,1)</f>
        <v>0</v>
      </c>
      <c r="J5643" s="3">
        <f>IF(météo!H$19&lt;H5643,0,(météo!H$19-H5643)*I5643)</f>
        <v>0</v>
      </c>
      <c r="K5643" s="3">
        <f>+IF(I5643&gt;0,IF(H5643&lt;=météo!$H$19,1,0),0)</f>
        <v>0</v>
      </c>
    </row>
    <row r="5644" spans="2:11">
      <c r="B5644" s="3">
        <v>8</v>
      </c>
      <c r="C5644" s="3">
        <v>1</v>
      </c>
      <c r="D5644" s="3">
        <v>23</v>
      </c>
      <c r="E5644" s="3">
        <v>23</v>
      </c>
      <c r="F5644" s="3">
        <f>IF(detail!$G$11=2,0,1)</f>
        <v>1</v>
      </c>
      <c r="G5644" s="3">
        <f>IF(detail!$G$11=4,0,1)</f>
        <v>1</v>
      </c>
      <c r="H5644" s="3">
        <v>14.4</v>
      </c>
      <c r="I5644" s="3">
        <f>+IF(OR((E5644&lt;=météo!H$17),(E5644&gt;météo!H$18),(F5644=0),(G5644=0),(C5644&gt;detail!$G$4)),0,1)</f>
        <v>0</v>
      </c>
      <c r="J5644" s="3">
        <f>IF(météo!H$19&lt;H5644,0,(météo!H$19-H5644)*I5644)</f>
        <v>0</v>
      </c>
      <c r="K5644" s="3">
        <f>+IF(I5644&gt;0,IF(H5644&lt;=météo!$H$19,1,0),0)</f>
        <v>0</v>
      </c>
    </row>
    <row r="5645" spans="2:11">
      <c r="B5645" s="3">
        <v>8</v>
      </c>
      <c r="C5645" s="3">
        <v>1</v>
      </c>
      <c r="D5645" s="3">
        <v>23</v>
      </c>
      <c r="E5645" s="3">
        <v>24</v>
      </c>
      <c r="F5645" s="3">
        <f>IF(detail!$G$11=2,0,1)</f>
        <v>1</v>
      </c>
      <c r="G5645" s="3">
        <f>IF(detail!$G$11=4,0,1)</f>
        <v>1</v>
      </c>
      <c r="H5645" s="3">
        <v>14</v>
      </c>
      <c r="I5645" s="3">
        <f>+IF(OR((E5645&lt;=météo!H$17),(E5645&gt;météo!H$18),(F5645=0),(G5645=0),(C5645&gt;detail!$G$4)),0,1)</f>
        <v>0</v>
      </c>
      <c r="J5645" s="3">
        <f>IF(météo!H$19&lt;H5645,0,(météo!H$19-H5645)*I5645)</f>
        <v>0</v>
      </c>
      <c r="K5645" s="3">
        <f>+IF(I5645&gt;0,IF(H5645&lt;=météo!$H$19,1,0),0)</f>
        <v>0</v>
      </c>
    </row>
    <row r="5646" spans="2:11">
      <c r="B5646" s="3">
        <v>8</v>
      </c>
      <c r="C5646" s="3">
        <v>1</v>
      </c>
      <c r="D5646" s="3">
        <v>24</v>
      </c>
      <c r="E5646" s="3">
        <v>1</v>
      </c>
      <c r="F5646" s="3">
        <f>IF(detail!$G$11=2,0,1)</f>
        <v>1</v>
      </c>
      <c r="G5646" s="3">
        <f>IF(detail!$G$11=4,0,1)</f>
        <v>1</v>
      </c>
      <c r="H5646" s="3">
        <v>13.6</v>
      </c>
      <c r="I5646" s="3">
        <f>+IF(OR((E5646&lt;=météo!H$17),(E5646&gt;météo!H$18),(F5646=0),(G5646=0),(C5646&gt;detail!$G$4)),0,1)</f>
        <v>0</v>
      </c>
      <c r="J5646" s="3">
        <f>IF(météo!H$19&lt;H5646,0,(météo!H$19-H5646)*I5646)</f>
        <v>0</v>
      </c>
      <c r="K5646" s="3">
        <f>+IF(I5646&gt;0,IF(H5646&lt;=météo!$H$19,1,0),0)</f>
        <v>0</v>
      </c>
    </row>
    <row r="5647" spans="2:11">
      <c r="B5647" s="3">
        <v>8</v>
      </c>
      <c r="C5647" s="3">
        <v>1</v>
      </c>
      <c r="D5647" s="3">
        <v>24</v>
      </c>
      <c r="E5647" s="3">
        <v>2</v>
      </c>
      <c r="F5647" s="3">
        <f>IF(detail!$G$11=2,0,1)</f>
        <v>1</v>
      </c>
      <c r="G5647" s="3">
        <f>IF(detail!$G$11=4,0,1)</f>
        <v>1</v>
      </c>
      <c r="H5647" s="3">
        <v>13.2</v>
      </c>
      <c r="I5647" s="3">
        <f>+IF(OR((E5647&lt;=météo!H$17),(E5647&gt;météo!H$18),(F5647=0),(G5647=0),(C5647&gt;detail!$G$4)),0,1)</f>
        <v>0</v>
      </c>
      <c r="J5647" s="3">
        <f>IF(météo!H$19&lt;H5647,0,(météo!H$19-H5647)*I5647)</f>
        <v>0</v>
      </c>
      <c r="K5647" s="3">
        <f>+IF(I5647&gt;0,IF(H5647&lt;=météo!$H$19,1,0),0)</f>
        <v>0</v>
      </c>
    </row>
    <row r="5648" spans="2:11">
      <c r="B5648" s="3">
        <v>8</v>
      </c>
      <c r="C5648" s="3">
        <v>1</v>
      </c>
      <c r="D5648" s="3">
        <v>24</v>
      </c>
      <c r="E5648" s="3">
        <v>3</v>
      </c>
      <c r="F5648" s="3">
        <f>IF(detail!$G$11=2,0,1)</f>
        <v>1</v>
      </c>
      <c r="G5648" s="3">
        <f>IF(detail!$G$11=4,0,1)</f>
        <v>1</v>
      </c>
      <c r="H5648" s="3">
        <v>12.6</v>
      </c>
      <c r="I5648" s="3">
        <f>+IF(OR((E5648&lt;=météo!H$17),(E5648&gt;météo!H$18),(F5648=0),(G5648=0),(C5648&gt;detail!$G$4)),0,1)</f>
        <v>0</v>
      </c>
      <c r="J5648" s="3">
        <f>IF(météo!H$19&lt;H5648,0,(météo!H$19-H5648)*I5648)</f>
        <v>0</v>
      </c>
      <c r="K5648" s="3">
        <f>+IF(I5648&gt;0,IF(H5648&lt;=météo!$H$19,1,0),0)</f>
        <v>0</v>
      </c>
    </row>
    <row r="5649" spans="2:11">
      <c r="B5649" s="3">
        <v>8</v>
      </c>
      <c r="C5649" s="3">
        <v>1</v>
      </c>
      <c r="D5649" s="3">
        <v>24</v>
      </c>
      <c r="E5649" s="3">
        <v>4</v>
      </c>
      <c r="F5649" s="3">
        <f>IF(detail!$G$11=2,0,1)</f>
        <v>1</v>
      </c>
      <c r="G5649" s="3">
        <f>IF(detail!$G$11=4,0,1)</f>
        <v>1</v>
      </c>
      <c r="H5649" s="3">
        <v>12.5</v>
      </c>
      <c r="I5649" s="3">
        <f>+IF(OR((E5649&lt;=météo!H$17),(E5649&gt;météo!H$18),(F5649=0),(G5649=0),(C5649&gt;detail!$G$4)),0,1)</f>
        <v>0</v>
      </c>
      <c r="J5649" s="3">
        <f>IF(météo!H$19&lt;H5649,0,(météo!H$19-H5649)*I5649)</f>
        <v>0</v>
      </c>
      <c r="K5649" s="3">
        <f>+IF(I5649&gt;0,IF(H5649&lt;=météo!$H$19,1,0),0)</f>
        <v>0</v>
      </c>
    </row>
    <row r="5650" spans="2:11">
      <c r="B5650" s="3">
        <v>8</v>
      </c>
      <c r="C5650" s="3">
        <v>1</v>
      </c>
      <c r="D5650" s="3">
        <v>24</v>
      </c>
      <c r="E5650" s="3">
        <v>5</v>
      </c>
      <c r="F5650" s="3">
        <f>IF(detail!$G$11=2,0,1)</f>
        <v>1</v>
      </c>
      <c r="G5650" s="3">
        <f>IF(detail!$G$11=4,0,1)</f>
        <v>1</v>
      </c>
      <c r="H5650" s="3">
        <v>12.7</v>
      </c>
      <c r="I5650" s="3">
        <f>+IF(OR((E5650&lt;=météo!H$17),(E5650&gt;météo!H$18),(F5650=0),(G5650=0),(C5650&gt;detail!$G$4)),0,1)</f>
        <v>0</v>
      </c>
      <c r="J5650" s="3">
        <f>IF(météo!H$19&lt;H5650,0,(météo!H$19-H5650)*I5650)</f>
        <v>0</v>
      </c>
      <c r="K5650" s="3">
        <f>+IF(I5650&gt;0,IF(H5650&lt;=météo!$H$19,1,0),0)</f>
        <v>0</v>
      </c>
    </row>
    <row r="5651" spans="2:11">
      <c r="B5651" s="3">
        <v>8</v>
      </c>
      <c r="C5651" s="3">
        <v>1</v>
      </c>
      <c r="D5651" s="3">
        <v>24</v>
      </c>
      <c r="E5651" s="3">
        <v>6</v>
      </c>
      <c r="F5651" s="3">
        <f>IF(detail!$G$11=2,0,1)</f>
        <v>1</v>
      </c>
      <c r="G5651" s="3">
        <f>IF(detail!$G$11=4,0,1)</f>
        <v>1</v>
      </c>
      <c r="H5651" s="3">
        <v>12.9</v>
      </c>
      <c r="I5651" s="3">
        <f>+IF(OR((E5651&lt;=météo!H$17),(E5651&gt;météo!H$18),(F5651=0),(G5651=0),(C5651&gt;detail!$G$4)),0,1)</f>
        <v>0</v>
      </c>
      <c r="J5651" s="3">
        <f>IF(météo!H$19&lt;H5651,0,(météo!H$19-H5651)*I5651)</f>
        <v>0</v>
      </c>
      <c r="K5651" s="3">
        <f>+IF(I5651&gt;0,IF(H5651&lt;=météo!$H$19,1,0),0)</f>
        <v>0</v>
      </c>
    </row>
    <row r="5652" spans="2:11">
      <c r="B5652" s="3">
        <v>8</v>
      </c>
      <c r="C5652" s="3">
        <v>1</v>
      </c>
      <c r="D5652" s="3">
        <v>24</v>
      </c>
      <c r="E5652" s="3">
        <v>7</v>
      </c>
      <c r="F5652" s="3">
        <f>IF(detail!$G$11=2,0,1)</f>
        <v>1</v>
      </c>
      <c r="G5652" s="3">
        <f>IF(detail!$G$11=4,0,1)</f>
        <v>1</v>
      </c>
      <c r="H5652" s="3">
        <v>13</v>
      </c>
      <c r="I5652" s="3">
        <f>+IF(OR((E5652&lt;=météo!H$17),(E5652&gt;météo!H$18),(F5652=0),(G5652=0),(C5652&gt;detail!$G$4)),0,1)</f>
        <v>0</v>
      </c>
      <c r="J5652" s="3">
        <f>IF(météo!H$19&lt;H5652,0,(météo!H$19-H5652)*I5652)</f>
        <v>0</v>
      </c>
      <c r="K5652" s="3">
        <f>+IF(I5652&gt;0,IF(H5652&lt;=météo!$H$19,1,0),0)</f>
        <v>0</v>
      </c>
    </row>
    <row r="5653" spans="2:11">
      <c r="B5653" s="3">
        <v>8</v>
      </c>
      <c r="C5653" s="3">
        <v>1</v>
      </c>
      <c r="D5653" s="3">
        <v>24</v>
      </c>
      <c r="E5653" s="3">
        <v>8</v>
      </c>
      <c r="F5653" s="3">
        <f>IF(detail!$G$11=2,0,1)</f>
        <v>1</v>
      </c>
      <c r="G5653" s="3">
        <f>IF(detail!$G$11=4,0,1)</f>
        <v>1</v>
      </c>
      <c r="H5653" s="3">
        <v>13.4</v>
      </c>
      <c r="I5653" s="3">
        <f>+IF(OR((E5653&lt;=météo!H$17),(E5653&gt;météo!H$18),(F5653=0),(G5653=0),(C5653&gt;detail!$G$4)),0,1)</f>
        <v>0</v>
      </c>
      <c r="J5653" s="3">
        <f>IF(météo!H$19&lt;H5653,0,(météo!H$19-H5653)*I5653)</f>
        <v>0</v>
      </c>
      <c r="K5653" s="3">
        <f>+IF(I5653&gt;0,IF(H5653&lt;=météo!$H$19,1,0),0)</f>
        <v>0</v>
      </c>
    </row>
    <row r="5654" spans="2:11">
      <c r="B5654" s="3">
        <v>8</v>
      </c>
      <c r="C5654" s="3">
        <v>1</v>
      </c>
      <c r="D5654" s="3">
        <v>24</v>
      </c>
      <c r="E5654" s="3">
        <v>9</v>
      </c>
      <c r="F5654" s="3">
        <f>IF(detail!$G$11=2,0,1)</f>
        <v>1</v>
      </c>
      <c r="G5654" s="3">
        <f>IF(detail!$G$11=4,0,1)</f>
        <v>1</v>
      </c>
      <c r="H5654" s="3">
        <v>14.1</v>
      </c>
      <c r="I5654" s="3">
        <f>+IF(OR((E5654&lt;=météo!H$17),(E5654&gt;météo!H$18),(F5654=0),(G5654=0),(C5654&gt;detail!$G$4)),0,1)</f>
        <v>1</v>
      </c>
      <c r="J5654" s="3">
        <f>IF(météo!H$19&lt;H5654,0,(météo!H$19-H5654)*I5654)</f>
        <v>5.9</v>
      </c>
      <c r="K5654" s="3">
        <f>+IF(I5654&gt;0,IF(H5654&lt;=météo!$H$19,1,0),0)</f>
        <v>1</v>
      </c>
    </row>
    <row r="5655" spans="2:11">
      <c r="B5655" s="3">
        <v>8</v>
      </c>
      <c r="C5655" s="3">
        <v>1</v>
      </c>
      <c r="D5655" s="3">
        <v>24</v>
      </c>
      <c r="E5655" s="3">
        <v>10</v>
      </c>
      <c r="F5655" s="3">
        <f>IF(detail!$G$11=2,0,1)</f>
        <v>1</v>
      </c>
      <c r="G5655" s="3">
        <f>IF(detail!$G$11=4,0,1)</f>
        <v>1</v>
      </c>
      <c r="H5655" s="3">
        <v>14.9</v>
      </c>
      <c r="I5655" s="3">
        <f>+IF(OR((E5655&lt;=météo!H$17),(E5655&gt;météo!H$18),(F5655=0),(G5655=0),(C5655&gt;detail!$G$4)),0,1)</f>
        <v>1</v>
      </c>
      <c r="J5655" s="3">
        <f>IF(météo!H$19&lt;H5655,0,(météo!H$19-H5655)*I5655)</f>
        <v>5.0999999999999996</v>
      </c>
      <c r="K5655" s="3">
        <f>+IF(I5655&gt;0,IF(H5655&lt;=météo!$H$19,1,0),0)</f>
        <v>1</v>
      </c>
    </row>
    <row r="5656" spans="2:11">
      <c r="B5656" s="3">
        <v>8</v>
      </c>
      <c r="C5656" s="3">
        <v>1</v>
      </c>
      <c r="D5656" s="3">
        <v>24</v>
      </c>
      <c r="E5656" s="3">
        <v>11</v>
      </c>
      <c r="F5656" s="3">
        <f>IF(detail!$G$11=2,0,1)</f>
        <v>1</v>
      </c>
      <c r="G5656" s="3">
        <f>IF(detail!$G$11=4,0,1)</f>
        <v>1</v>
      </c>
      <c r="H5656" s="3">
        <v>15.6</v>
      </c>
      <c r="I5656" s="3">
        <f>+IF(OR((E5656&lt;=météo!H$17),(E5656&gt;météo!H$18),(F5656=0),(G5656=0),(C5656&gt;detail!$G$4)),0,1)</f>
        <v>1</v>
      </c>
      <c r="J5656" s="3">
        <f>IF(météo!H$19&lt;H5656,0,(météo!H$19-H5656)*I5656)</f>
        <v>4.4000000000000004</v>
      </c>
      <c r="K5656" s="3">
        <f>+IF(I5656&gt;0,IF(H5656&lt;=météo!$H$19,1,0),0)</f>
        <v>1</v>
      </c>
    </row>
    <row r="5657" spans="2:11">
      <c r="B5657" s="3">
        <v>8</v>
      </c>
      <c r="C5657" s="3">
        <v>1</v>
      </c>
      <c r="D5657" s="3">
        <v>24</v>
      </c>
      <c r="E5657" s="3">
        <v>12</v>
      </c>
      <c r="F5657" s="3">
        <f>IF(detail!$G$11=2,0,1)</f>
        <v>1</v>
      </c>
      <c r="G5657" s="3">
        <f>IF(detail!$G$11=4,0,1)</f>
        <v>1</v>
      </c>
      <c r="H5657" s="3">
        <v>15.3</v>
      </c>
      <c r="I5657" s="3">
        <f>+IF(OR((E5657&lt;=météo!H$17),(E5657&gt;météo!H$18),(F5657=0),(G5657=0),(C5657&gt;detail!$G$4)),0,1)</f>
        <v>1</v>
      </c>
      <c r="J5657" s="3">
        <f>IF(météo!H$19&lt;H5657,0,(météo!H$19-H5657)*I5657)</f>
        <v>4.6999999999999993</v>
      </c>
      <c r="K5657" s="3">
        <f>+IF(I5657&gt;0,IF(H5657&lt;=météo!$H$19,1,0),0)</f>
        <v>1</v>
      </c>
    </row>
    <row r="5658" spans="2:11">
      <c r="B5658" s="3">
        <v>8</v>
      </c>
      <c r="C5658" s="3">
        <v>1</v>
      </c>
      <c r="D5658" s="3">
        <v>24</v>
      </c>
      <c r="E5658" s="3">
        <v>13</v>
      </c>
      <c r="F5658" s="3">
        <f>IF(detail!$G$11=2,0,1)</f>
        <v>1</v>
      </c>
      <c r="G5658" s="3">
        <f>IF(detail!$G$11=4,0,1)</f>
        <v>1</v>
      </c>
      <c r="H5658" s="3">
        <v>15</v>
      </c>
      <c r="I5658" s="3">
        <f>+IF(OR((E5658&lt;=météo!H$17),(E5658&gt;météo!H$18),(F5658=0),(G5658=0),(C5658&gt;detail!$G$4)),0,1)</f>
        <v>1</v>
      </c>
      <c r="J5658" s="3">
        <f>IF(météo!H$19&lt;H5658,0,(météo!H$19-H5658)*I5658)</f>
        <v>5</v>
      </c>
      <c r="K5658" s="3">
        <f>+IF(I5658&gt;0,IF(H5658&lt;=météo!$H$19,1,0),0)</f>
        <v>1</v>
      </c>
    </row>
    <row r="5659" spans="2:11">
      <c r="B5659" s="3">
        <v>8</v>
      </c>
      <c r="C5659" s="3">
        <v>1</v>
      </c>
      <c r="D5659" s="3">
        <v>24</v>
      </c>
      <c r="E5659" s="3">
        <v>14</v>
      </c>
      <c r="F5659" s="3">
        <f>IF(detail!$G$11=2,0,1)</f>
        <v>1</v>
      </c>
      <c r="G5659" s="3">
        <f>IF(detail!$G$11=4,0,1)</f>
        <v>1</v>
      </c>
      <c r="H5659" s="3">
        <v>15.3</v>
      </c>
      <c r="I5659" s="3">
        <f>+IF(OR((E5659&lt;=météo!H$17),(E5659&gt;météo!H$18),(F5659=0),(G5659=0),(C5659&gt;detail!$G$4)),0,1)</f>
        <v>1</v>
      </c>
      <c r="J5659" s="3">
        <f>IF(météo!H$19&lt;H5659,0,(météo!H$19-H5659)*I5659)</f>
        <v>4.6999999999999993</v>
      </c>
      <c r="K5659" s="3">
        <f>+IF(I5659&gt;0,IF(H5659&lt;=météo!$H$19,1,0),0)</f>
        <v>1</v>
      </c>
    </row>
    <row r="5660" spans="2:11">
      <c r="B5660" s="3">
        <v>8</v>
      </c>
      <c r="C5660" s="3">
        <v>1</v>
      </c>
      <c r="D5660" s="3">
        <v>24</v>
      </c>
      <c r="E5660" s="3">
        <v>15</v>
      </c>
      <c r="F5660" s="3">
        <f>IF(detail!$G$11=2,0,1)</f>
        <v>1</v>
      </c>
      <c r="G5660" s="3">
        <f>IF(detail!$G$11=4,0,1)</f>
        <v>1</v>
      </c>
      <c r="H5660" s="3">
        <v>15.3</v>
      </c>
      <c r="I5660" s="3">
        <f>+IF(OR((E5660&lt;=météo!H$17),(E5660&gt;météo!H$18),(F5660=0),(G5660=0),(C5660&gt;detail!$G$4)),0,1)</f>
        <v>1</v>
      </c>
      <c r="J5660" s="3">
        <f>IF(météo!H$19&lt;H5660,0,(météo!H$19-H5660)*I5660)</f>
        <v>4.6999999999999993</v>
      </c>
      <c r="K5660" s="3">
        <f>+IF(I5660&gt;0,IF(H5660&lt;=météo!$H$19,1,0),0)</f>
        <v>1</v>
      </c>
    </row>
    <row r="5661" spans="2:11">
      <c r="B5661" s="3">
        <v>8</v>
      </c>
      <c r="C5661" s="3">
        <v>1</v>
      </c>
      <c r="D5661" s="3">
        <v>24</v>
      </c>
      <c r="E5661" s="3">
        <v>16</v>
      </c>
      <c r="F5661" s="3">
        <f>IF(detail!$G$11=2,0,1)</f>
        <v>1</v>
      </c>
      <c r="G5661" s="3">
        <f>IF(detail!$G$11=4,0,1)</f>
        <v>1</v>
      </c>
      <c r="H5661" s="3">
        <v>16.2</v>
      </c>
      <c r="I5661" s="3">
        <f>+IF(OR((E5661&lt;=météo!H$17),(E5661&gt;météo!H$18),(F5661=0),(G5661=0),(C5661&gt;detail!$G$4)),0,1)</f>
        <v>1</v>
      </c>
      <c r="J5661" s="3">
        <f>IF(météo!H$19&lt;H5661,0,(météo!H$19-H5661)*I5661)</f>
        <v>3.8000000000000007</v>
      </c>
      <c r="K5661" s="3">
        <f>+IF(I5661&gt;0,IF(H5661&lt;=météo!$H$19,1,0),0)</f>
        <v>1</v>
      </c>
    </row>
    <row r="5662" spans="2:11">
      <c r="B5662" s="3">
        <v>8</v>
      </c>
      <c r="C5662" s="3">
        <v>1</v>
      </c>
      <c r="D5662" s="3">
        <v>24</v>
      </c>
      <c r="E5662" s="3">
        <v>17</v>
      </c>
      <c r="F5662" s="3">
        <f>IF(detail!$G$11=2,0,1)</f>
        <v>1</v>
      </c>
      <c r="G5662" s="3">
        <f>IF(detail!$G$11=4,0,1)</f>
        <v>1</v>
      </c>
      <c r="H5662" s="3">
        <v>17.3</v>
      </c>
      <c r="I5662" s="3">
        <f>+IF(OR((E5662&lt;=météo!H$17),(E5662&gt;météo!H$18),(F5662=0),(G5662=0),(C5662&gt;detail!$G$4)),0,1)</f>
        <v>1</v>
      </c>
      <c r="J5662" s="3">
        <f>IF(météo!H$19&lt;H5662,0,(météo!H$19-H5662)*I5662)</f>
        <v>2.6999999999999993</v>
      </c>
      <c r="K5662" s="3">
        <f>+IF(I5662&gt;0,IF(H5662&lt;=météo!$H$19,1,0),0)</f>
        <v>1</v>
      </c>
    </row>
    <row r="5663" spans="2:11">
      <c r="B5663" s="3">
        <v>8</v>
      </c>
      <c r="C5663" s="3">
        <v>1</v>
      </c>
      <c r="D5663" s="3">
        <v>24</v>
      </c>
      <c r="E5663" s="3">
        <v>18</v>
      </c>
      <c r="F5663" s="3">
        <f>IF(detail!$G$11=2,0,1)</f>
        <v>1</v>
      </c>
      <c r="G5663" s="3">
        <f>IF(detail!$G$11=4,0,1)</f>
        <v>1</v>
      </c>
      <c r="H5663" s="3">
        <v>17.5</v>
      </c>
      <c r="I5663" s="3">
        <f>+IF(OR((E5663&lt;=météo!H$17),(E5663&gt;météo!H$18),(F5663=0),(G5663=0),(C5663&gt;detail!$G$4)),0,1)</f>
        <v>1</v>
      </c>
      <c r="J5663" s="3">
        <f>IF(météo!H$19&lt;H5663,0,(météo!H$19-H5663)*I5663)</f>
        <v>2.5</v>
      </c>
      <c r="K5663" s="3">
        <f>+IF(I5663&gt;0,IF(H5663&lt;=météo!$H$19,1,0),0)</f>
        <v>1</v>
      </c>
    </row>
    <row r="5664" spans="2:11">
      <c r="B5664" s="3">
        <v>8</v>
      </c>
      <c r="C5664" s="3">
        <v>1</v>
      </c>
      <c r="D5664" s="3">
        <v>24</v>
      </c>
      <c r="E5664" s="3">
        <v>19</v>
      </c>
      <c r="F5664" s="3">
        <f>IF(detail!$G$11=2,0,1)</f>
        <v>1</v>
      </c>
      <c r="G5664" s="3">
        <f>IF(detail!$G$11=4,0,1)</f>
        <v>1</v>
      </c>
      <c r="H5664" s="3">
        <v>17.100000000000001</v>
      </c>
      <c r="I5664" s="3">
        <f>+IF(OR((E5664&lt;=météo!H$17),(E5664&gt;météo!H$18),(F5664=0),(G5664=0),(C5664&gt;detail!$G$4)),0,1)</f>
        <v>0</v>
      </c>
      <c r="J5664" s="3">
        <f>IF(météo!H$19&lt;H5664,0,(météo!H$19-H5664)*I5664)</f>
        <v>0</v>
      </c>
      <c r="K5664" s="3">
        <f>+IF(I5664&gt;0,IF(H5664&lt;=météo!$H$19,1,0),0)</f>
        <v>0</v>
      </c>
    </row>
    <row r="5665" spans="2:11">
      <c r="B5665" s="3">
        <v>8</v>
      </c>
      <c r="C5665" s="3">
        <v>1</v>
      </c>
      <c r="D5665" s="3">
        <v>24</v>
      </c>
      <c r="E5665" s="3">
        <v>20</v>
      </c>
      <c r="F5665" s="3">
        <f>IF(detail!$G$11=2,0,1)</f>
        <v>1</v>
      </c>
      <c r="G5665" s="3">
        <f>IF(detail!$G$11=4,0,1)</f>
        <v>1</v>
      </c>
      <c r="H5665" s="3">
        <v>16.600000000000001</v>
      </c>
      <c r="I5665" s="3">
        <f>+IF(OR((E5665&lt;=météo!H$17),(E5665&gt;météo!H$18),(F5665=0),(G5665=0),(C5665&gt;detail!$G$4)),0,1)</f>
        <v>0</v>
      </c>
      <c r="J5665" s="3">
        <f>IF(météo!H$19&lt;H5665,0,(météo!H$19-H5665)*I5665)</f>
        <v>0</v>
      </c>
      <c r="K5665" s="3">
        <f>+IF(I5665&gt;0,IF(H5665&lt;=météo!$H$19,1,0),0)</f>
        <v>0</v>
      </c>
    </row>
    <row r="5666" spans="2:11">
      <c r="B5666" s="3">
        <v>8</v>
      </c>
      <c r="C5666" s="3">
        <v>1</v>
      </c>
      <c r="D5666" s="3">
        <v>24</v>
      </c>
      <c r="E5666" s="3">
        <v>21</v>
      </c>
      <c r="F5666" s="3">
        <f>IF(detail!$G$11=2,0,1)</f>
        <v>1</v>
      </c>
      <c r="G5666" s="3">
        <f>IF(detail!$G$11=4,0,1)</f>
        <v>1</v>
      </c>
      <c r="H5666" s="3">
        <v>16.399999999999999</v>
      </c>
      <c r="I5666" s="3">
        <f>+IF(OR((E5666&lt;=météo!H$17),(E5666&gt;météo!H$18),(F5666=0),(G5666=0),(C5666&gt;detail!$G$4)),0,1)</f>
        <v>0</v>
      </c>
      <c r="J5666" s="3">
        <f>IF(météo!H$19&lt;H5666,0,(météo!H$19-H5666)*I5666)</f>
        <v>0</v>
      </c>
      <c r="K5666" s="3">
        <f>+IF(I5666&gt;0,IF(H5666&lt;=météo!$H$19,1,0),0)</f>
        <v>0</v>
      </c>
    </row>
    <row r="5667" spans="2:11">
      <c r="B5667" s="3">
        <v>8</v>
      </c>
      <c r="C5667" s="3">
        <v>1</v>
      </c>
      <c r="D5667" s="3">
        <v>24</v>
      </c>
      <c r="E5667" s="3">
        <v>22</v>
      </c>
      <c r="F5667" s="3">
        <f>IF(detail!$G$11=2,0,1)</f>
        <v>1</v>
      </c>
      <c r="G5667" s="3">
        <f>IF(detail!$G$11=4,0,1)</f>
        <v>1</v>
      </c>
      <c r="H5667" s="3">
        <v>16.399999999999999</v>
      </c>
      <c r="I5667" s="3">
        <f>+IF(OR((E5667&lt;=météo!H$17),(E5667&gt;météo!H$18),(F5667=0),(G5667=0),(C5667&gt;detail!$G$4)),0,1)</f>
        <v>0</v>
      </c>
      <c r="J5667" s="3">
        <f>IF(météo!H$19&lt;H5667,0,(météo!H$19-H5667)*I5667)</f>
        <v>0</v>
      </c>
      <c r="K5667" s="3">
        <f>+IF(I5667&gt;0,IF(H5667&lt;=météo!$H$19,1,0),0)</f>
        <v>0</v>
      </c>
    </row>
    <row r="5668" spans="2:11">
      <c r="B5668" s="3">
        <v>8</v>
      </c>
      <c r="C5668" s="3">
        <v>1</v>
      </c>
      <c r="D5668" s="3">
        <v>24</v>
      </c>
      <c r="E5668" s="3">
        <v>23</v>
      </c>
      <c r="F5668" s="3">
        <f>IF(detail!$G$11=2,0,1)</f>
        <v>1</v>
      </c>
      <c r="G5668" s="3">
        <f>IF(detail!$G$11=4,0,1)</f>
        <v>1</v>
      </c>
      <c r="H5668" s="3">
        <v>16.399999999999999</v>
      </c>
      <c r="I5668" s="3">
        <f>+IF(OR((E5668&lt;=météo!H$17),(E5668&gt;météo!H$18),(F5668=0),(G5668=0),(C5668&gt;detail!$G$4)),0,1)</f>
        <v>0</v>
      </c>
      <c r="J5668" s="3">
        <f>IF(météo!H$19&lt;H5668,0,(météo!H$19-H5668)*I5668)</f>
        <v>0</v>
      </c>
      <c r="K5668" s="3">
        <f>+IF(I5668&gt;0,IF(H5668&lt;=météo!$H$19,1,0),0)</f>
        <v>0</v>
      </c>
    </row>
    <row r="5669" spans="2:11">
      <c r="B5669" s="3">
        <v>8</v>
      </c>
      <c r="C5669" s="3">
        <v>1</v>
      </c>
      <c r="D5669" s="3">
        <v>24</v>
      </c>
      <c r="E5669" s="3">
        <v>24</v>
      </c>
      <c r="F5669" s="3">
        <f>IF(detail!$G$11=2,0,1)</f>
        <v>1</v>
      </c>
      <c r="G5669" s="3">
        <f>IF(detail!$G$11=4,0,1)</f>
        <v>1</v>
      </c>
      <c r="H5669" s="3">
        <v>16.399999999999999</v>
      </c>
      <c r="I5669" s="3">
        <f>+IF(OR((E5669&lt;=météo!H$17),(E5669&gt;météo!H$18),(F5669=0),(G5669=0),(C5669&gt;detail!$G$4)),0,1)</f>
        <v>0</v>
      </c>
      <c r="J5669" s="3">
        <f>IF(météo!H$19&lt;H5669,0,(météo!H$19-H5669)*I5669)</f>
        <v>0</v>
      </c>
      <c r="K5669" s="3">
        <f>+IF(I5669&gt;0,IF(H5669&lt;=météo!$H$19,1,0),0)</f>
        <v>0</v>
      </c>
    </row>
    <row r="5670" spans="2:11">
      <c r="B5670" s="3">
        <v>8</v>
      </c>
      <c r="C5670" s="3">
        <v>2</v>
      </c>
      <c r="D5670" s="3">
        <v>25</v>
      </c>
      <c r="E5670" s="3">
        <v>1</v>
      </c>
      <c r="F5670" s="3">
        <f>IF(detail!$G$11=2,0,1)</f>
        <v>1</v>
      </c>
      <c r="G5670" s="3">
        <f>IF(detail!$G$11=4,0,1)</f>
        <v>1</v>
      </c>
      <c r="H5670" s="3">
        <v>16.399999999999999</v>
      </c>
      <c r="I5670" s="3">
        <f>+IF(OR((E5670&lt;=météo!H$17),(E5670&gt;météo!H$18),(F5670=0),(G5670=0),(C5670&gt;detail!$G$4)),0,1)</f>
        <v>0</v>
      </c>
      <c r="J5670" s="3">
        <f>IF(météo!H$19&lt;H5670,0,(météo!H$19-H5670)*I5670)</f>
        <v>0</v>
      </c>
      <c r="K5670" s="3">
        <f>+IF(I5670&gt;0,IF(H5670&lt;=météo!$H$19,1,0),0)</f>
        <v>0</v>
      </c>
    </row>
    <row r="5671" spans="2:11">
      <c r="B5671" s="3">
        <v>8</v>
      </c>
      <c r="C5671" s="3">
        <v>2</v>
      </c>
      <c r="D5671" s="3">
        <v>25</v>
      </c>
      <c r="E5671" s="3">
        <v>2</v>
      </c>
      <c r="F5671" s="3">
        <f>IF(detail!$G$11=2,0,1)</f>
        <v>1</v>
      </c>
      <c r="G5671" s="3">
        <f>IF(detail!$G$11=4,0,1)</f>
        <v>1</v>
      </c>
      <c r="H5671" s="3">
        <v>16.2</v>
      </c>
      <c r="I5671" s="3">
        <f>+IF(OR((E5671&lt;=météo!H$17),(E5671&gt;météo!H$18),(F5671=0),(G5671=0),(C5671&gt;detail!$G$4)),0,1)</f>
        <v>0</v>
      </c>
      <c r="J5671" s="3">
        <f>IF(météo!H$19&lt;H5671,0,(météo!H$19-H5671)*I5671)</f>
        <v>0</v>
      </c>
      <c r="K5671" s="3">
        <f>+IF(I5671&gt;0,IF(H5671&lt;=météo!$H$19,1,0),0)</f>
        <v>0</v>
      </c>
    </row>
    <row r="5672" spans="2:11">
      <c r="B5672" s="3">
        <v>8</v>
      </c>
      <c r="C5672" s="3">
        <v>2</v>
      </c>
      <c r="D5672" s="3">
        <v>25</v>
      </c>
      <c r="E5672" s="3">
        <v>3</v>
      </c>
      <c r="F5672" s="3">
        <f>IF(detail!$G$11=2,0,1)</f>
        <v>1</v>
      </c>
      <c r="G5672" s="3">
        <f>IF(detail!$G$11=4,0,1)</f>
        <v>1</v>
      </c>
      <c r="H5672" s="3">
        <v>16</v>
      </c>
      <c r="I5672" s="3">
        <f>+IF(OR((E5672&lt;=météo!H$17),(E5672&gt;météo!H$18),(F5672=0),(G5672=0),(C5672&gt;detail!$G$4)),0,1)</f>
        <v>0</v>
      </c>
      <c r="J5672" s="3">
        <f>IF(météo!H$19&lt;H5672,0,(météo!H$19-H5672)*I5672)</f>
        <v>0</v>
      </c>
      <c r="K5672" s="3">
        <f>+IF(I5672&gt;0,IF(H5672&lt;=météo!$H$19,1,0),0)</f>
        <v>0</v>
      </c>
    </row>
    <row r="5673" spans="2:11">
      <c r="B5673" s="3">
        <v>8</v>
      </c>
      <c r="C5673" s="3">
        <v>2</v>
      </c>
      <c r="D5673" s="3">
        <v>25</v>
      </c>
      <c r="E5673" s="3">
        <v>4</v>
      </c>
      <c r="F5673" s="3">
        <f>IF(detail!$G$11=2,0,1)</f>
        <v>1</v>
      </c>
      <c r="G5673" s="3">
        <f>IF(detail!$G$11=4,0,1)</f>
        <v>1</v>
      </c>
      <c r="H5673" s="3">
        <v>16.100000000000001</v>
      </c>
      <c r="I5673" s="3">
        <f>+IF(OR((E5673&lt;=météo!H$17),(E5673&gt;météo!H$18),(F5673=0),(G5673=0),(C5673&gt;detail!$G$4)),0,1)</f>
        <v>0</v>
      </c>
      <c r="J5673" s="3">
        <f>IF(météo!H$19&lt;H5673,0,(météo!H$19-H5673)*I5673)</f>
        <v>0</v>
      </c>
      <c r="K5673" s="3">
        <f>+IF(I5673&gt;0,IF(H5673&lt;=météo!$H$19,1,0),0)</f>
        <v>0</v>
      </c>
    </row>
    <row r="5674" spans="2:11">
      <c r="B5674" s="3">
        <v>8</v>
      </c>
      <c r="C5674" s="3">
        <v>2</v>
      </c>
      <c r="D5674" s="3">
        <v>25</v>
      </c>
      <c r="E5674" s="3">
        <v>5</v>
      </c>
      <c r="F5674" s="3">
        <f>IF(detail!$G$11=2,0,1)</f>
        <v>1</v>
      </c>
      <c r="G5674" s="3">
        <f>IF(detail!$G$11=4,0,1)</f>
        <v>1</v>
      </c>
      <c r="H5674" s="3">
        <v>16.100000000000001</v>
      </c>
      <c r="I5674" s="3">
        <f>+IF(OR((E5674&lt;=météo!H$17),(E5674&gt;météo!H$18),(F5674=0),(G5674=0),(C5674&gt;detail!$G$4)),0,1)</f>
        <v>0</v>
      </c>
      <c r="J5674" s="3">
        <f>IF(météo!H$19&lt;H5674,0,(météo!H$19-H5674)*I5674)</f>
        <v>0</v>
      </c>
      <c r="K5674" s="3">
        <f>+IF(I5674&gt;0,IF(H5674&lt;=météo!$H$19,1,0),0)</f>
        <v>0</v>
      </c>
    </row>
    <row r="5675" spans="2:11">
      <c r="B5675" s="3">
        <v>8</v>
      </c>
      <c r="C5675" s="3">
        <v>2</v>
      </c>
      <c r="D5675" s="3">
        <v>25</v>
      </c>
      <c r="E5675" s="3">
        <v>6</v>
      </c>
      <c r="F5675" s="3">
        <f>IF(detail!$G$11=2,0,1)</f>
        <v>1</v>
      </c>
      <c r="G5675" s="3">
        <f>IF(detail!$G$11=4,0,1)</f>
        <v>1</v>
      </c>
      <c r="H5675" s="3">
        <v>16.100000000000001</v>
      </c>
      <c r="I5675" s="3">
        <f>+IF(OR((E5675&lt;=météo!H$17),(E5675&gt;météo!H$18),(F5675=0),(G5675=0),(C5675&gt;detail!$G$4)),0,1)</f>
        <v>0</v>
      </c>
      <c r="J5675" s="3">
        <f>IF(météo!H$19&lt;H5675,0,(météo!H$19-H5675)*I5675)</f>
        <v>0</v>
      </c>
      <c r="K5675" s="3">
        <f>+IF(I5675&gt;0,IF(H5675&lt;=météo!$H$19,1,0),0)</f>
        <v>0</v>
      </c>
    </row>
    <row r="5676" spans="2:11">
      <c r="B5676" s="3">
        <v>8</v>
      </c>
      <c r="C5676" s="3">
        <v>2</v>
      </c>
      <c r="D5676" s="3">
        <v>25</v>
      </c>
      <c r="E5676" s="3">
        <v>7</v>
      </c>
      <c r="F5676" s="3">
        <f>IF(detail!$G$11=2,0,1)</f>
        <v>1</v>
      </c>
      <c r="G5676" s="3">
        <f>IF(detail!$G$11=4,0,1)</f>
        <v>1</v>
      </c>
      <c r="H5676" s="3">
        <v>16.2</v>
      </c>
      <c r="I5676" s="3">
        <f>+IF(OR((E5676&lt;=météo!H$17),(E5676&gt;météo!H$18),(F5676=0),(G5676=0),(C5676&gt;detail!$G$4)),0,1)</f>
        <v>0</v>
      </c>
      <c r="J5676" s="3">
        <f>IF(météo!H$19&lt;H5676,0,(météo!H$19-H5676)*I5676)</f>
        <v>0</v>
      </c>
      <c r="K5676" s="3">
        <f>+IF(I5676&gt;0,IF(H5676&lt;=météo!$H$19,1,0),0)</f>
        <v>0</v>
      </c>
    </row>
    <row r="5677" spans="2:11">
      <c r="B5677" s="3">
        <v>8</v>
      </c>
      <c r="C5677" s="3">
        <v>2</v>
      </c>
      <c r="D5677" s="3">
        <v>25</v>
      </c>
      <c r="E5677" s="3">
        <v>8</v>
      </c>
      <c r="F5677" s="3">
        <f>IF(detail!$G$11=2,0,1)</f>
        <v>1</v>
      </c>
      <c r="G5677" s="3">
        <f>IF(detail!$G$11=4,0,1)</f>
        <v>1</v>
      </c>
      <c r="H5677" s="3">
        <v>16.399999999999999</v>
      </c>
      <c r="I5677" s="3">
        <f>+IF(OR((E5677&lt;=météo!H$17),(E5677&gt;météo!H$18),(F5677=0),(G5677=0),(C5677&gt;detail!$G$4)),0,1)</f>
        <v>0</v>
      </c>
      <c r="J5677" s="3">
        <f>IF(météo!H$19&lt;H5677,0,(météo!H$19-H5677)*I5677)</f>
        <v>0</v>
      </c>
      <c r="K5677" s="3">
        <f>+IF(I5677&gt;0,IF(H5677&lt;=météo!$H$19,1,0),0)</f>
        <v>0</v>
      </c>
    </row>
    <row r="5678" spans="2:11">
      <c r="B5678" s="3">
        <v>8</v>
      </c>
      <c r="C5678" s="3">
        <v>2</v>
      </c>
      <c r="D5678" s="3">
        <v>25</v>
      </c>
      <c r="E5678" s="3">
        <v>9</v>
      </c>
      <c r="F5678" s="3">
        <f>IF(detail!$G$11=2,0,1)</f>
        <v>1</v>
      </c>
      <c r="G5678" s="3">
        <f>IF(detail!$G$11=4,0,1)</f>
        <v>1</v>
      </c>
      <c r="H5678" s="3">
        <v>17</v>
      </c>
      <c r="I5678" s="3">
        <f>+IF(OR((E5678&lt;=météo!H$17),(E5678&gt;météo!H$18),(F5678=0),(G5678=0),(C5678&gt;detail!$G$4)),0,1)</f>
        <v>1</v>
      </c>
      <c r="J5678" s="3">
        <f>IF(météo!H$19&lt;H5678,0,(météo!H$19-H5678)*I5678)</f>
        <v>3</v>
      </c>
      <c r="K5678" s="3">
        <f>+IF(I5678&gt;0,IF(H5678&lt;=météo!$H$19,1,0),0)</f>
        <v>1</v>
      </c>
    </row>
    <row r="5679" spans="2:11">
      <c r="B5679" s="3">
        <v>8</v>
      </c>
      <c r="C5679" s="3">
        <v>2</v>
      </c>
      <c r="D5679" s="3">
        <v>25</v>
      </c>
      <c r="E5679" s="3">
        <v>10</v>
      </c>
      <c r="F5679" s="3">
        <f>IF(detail!$G$11=2,0,1)</f>
        <v>1</v>
      </c>
      <c r="G5679" s="3">
        <f>IF(detail!$G$11=4,0,1)</f>
        <v>1</v>
      </c>
      <c r="H5679" s="3">
        <v>17.7</v>
      </c>
      <c r="I5679" s="3">
        <f>+IF(OR((E5679&lt;=météo!H$17),(E5679&gt;météo!H$18),(F5679=0),(G5679=0),(C5679&gt;detail!$G$4)),0,1)</f>
        <v>1</v>
      </c>
      <c r="J5679" s="3">
        <f>IF(météo!H$19&lt;H5679,0,(météo!H$19-H5679)*I5679)</f>
        <v>2.3000000000000007</v>
      </c>
      <c r="K5679" s="3">
        <f>+IF(I5679&gt;0,IF(H5679&lt;=météo!$H$19,1,0),0)</f>
        <v>1</v>
      </c>
    </row>
    <row r="5680" spans="2:11">
      <c r="B5680" s="3">
        <v>8</v>
      </c>
      <c r="C5680" s="3">
        <v>2</v>
      </c>
      <c r="D5680" s="3">
        <v>25</v>
      </c>
      <c r="E5680" s="3">
        <v>11</v>
      </c>
      <c r="F5680" s="3">
        <f>IF(detail!$G$11=2,0,1)</f>
        <v>1</v>
      </c>
      <c r="G5680" s="3">
        <f>IF(detail!$G$11=4,0,1)</f>
        <v>1</v>
      </c>
      <c r="H5680" s="3">
        <v>17.8</v>
      </c>
      <c r="I5680" s="3">
        <f>+IF(OR((E5680&lt;=météo!H$17),(E5680&gt;météo!H$18),(F5680=0),(G5680=0),(C5680&gt;detail!$G$4)),0,1)</f>
        <v>1</v>
      </c>
      <c r="J5680" s="3">
        <f>IF(météo!H$19&lt;H5680,0,(météo!H$19-H5680)*I5680)</f>
        <v>2.1999999999999993</v>
      </c>
      <c r="K5680" s="3">
        <f>+IF(I5680&gt;0,IF(H5680&lt;=météo!$H$19,1,0),0)</f>
        <v>1</v>
      </c>
    </row>
    <row r="5681" spans="2:11">
      <c r="B5681" s="3">
        <v>8</v>
      </c>
      <c r="C5681" s="3">
        <v>2</v>
      </c>
      <c r="D5681" s="3">
        <v>25</v>
      </c>
      <c r="E5681" s="3">
        <v>12</v>
      </c>
      <c r="F5681" s="3">
        <f>IF(detail!$G$11=2,0,1)</f>
        <v>1</v>
      </c>
      <c r="G5681" s="3">
        <f>IF(detail!$G$11=4,0,1)</f>
        <v>1</v>
      </c>
      <c r="H5681" s="3">
        <v>18.2</v>
      </c>
      <c r="I5681" s="3">
        <f>+IF(OR((E5681&lt;=météo!H$17),(E5681&gt;météo!H$18),(F5681=0),(G5681=0),(C5681&gt;detail!$G$4)),0,1)</f>
        <v>1</v>
      </c>
      <c r="J5681" s="3">
        <f>IF(météo!H$19&lt;H5681,0,(météo!H$19-H5681)*I5681)</f>
        <v>1.8000000000000007</v>
      </c>
      <c r="K5681" s="3">
        <f>+IF(I5681&gt;0,IF(H5681&lt;=météo!$H$19,1,0),0)</f>
        <v>1</v>
      </c>
    </row>
    <row r="5682" spans="2:11">
      <c r="B5682" s="3">
        <v>8</v>
      </c>
      <c r="C5682" s="3">
        <v>2</v>
      </c>
      <c r="D5682" s="3">
        <v>25</v>
      </c>
      <c r="E5682" s="3">
        <v>13</v>
      </c>
      <c r="F5682" s="3">
        <f>IF(detail!$G$11=2,0,1)</f>
        <v>1</v>
      </c>
      <c r="G5682" s="3">
        <f>IF(detail!$G$11=4,0,1)</f>
        <v>1</v>
      </c>
      <c r="H5682" s="3">
        <v>19.5</v>
      </c>
      <c r="I5682" s="3">
        <f>+IF(OR((E5682&lt;=météo!H$17),(E5682&gt;météo!H$18),(F5682=0),(G5682=0),(C5682&gt;detail!$G$4)),0,1)</f>
        <v>1</v>
      </c>
      <c r="J5682" s="3">
        <f>IF(météo!H$19&lt;H5682,0,(météo!H$19-H5682)*I5682)</f>
        <v>0.5</v>
      </c>
      <c r="K5682" s="3">
        <f>+IF(I5682&gt;0,IF(H5682&lt;=météo!$H$19,1,0),0)</f>
        <v>1</v>
      </c>
    </row>
    <row r="5683" spans="2:11">
      <c r="B5683" s="3">
        <v>8</v>
      </c>
      <c r="C5683" s="3">
        <v>2</v>
      </c>
      <c r="D5683" s="3">
        <v>25</v>
      </c>
      <c r="E5683" s="3">
        <v>14</v>
      </c>
      <c r="F5683" s="3">
        <f>IF(detail!$G$11=2,0,1)</f>
        <v>1</v>
      </c>
      <c r="G5683" s="3">
        <f>IF(detail!$G$11=4,0,1)</f>
        <v>1</v>
      </c>
      <c r="H5683" s="3">
        <v>19.399999999999999</v>
      </c>
      <c r="I5683" s="3">
        <f>+IF(OR((E5683&lt;=météo!H$17),(E5683&gt;météo!H$18),(F5683=0),(G5683=0),(C5683&gt;detail!$G$4)),0,1)</f>
        <v>1</v>
      </c>
      <c r="J5683" s="3">
        <f>IF(météo!H$19&lt;H5683,0,(météo!H$19-H5683)*I5683)</f>
        <v>0.60000000000000142</v>
      </c>
      <c r="K5683" s="3">
        <f>+IF(I5683&gt;0,IF(H5683&lt;=météo!$H$19,1,0),0)</f>
        <v>1</v>
      </c>
    </row>
    <row r="5684" spans="2:11">
      <c r="B5684" s="3">
        <v>8</v>
      </c>
      <c r="C5684" s="3">
        <v>2</v>
      </c>
      <c r="D5684" s="3">
        <v>25</v>
      </c>
      <c r="E5684" s="3">
        <v>15</v>
      </c>
      <c r="F5684" s="3">
        <f>IF(detail!$G$11=2,0,1)</f>
        <v>1</v>
      </c>
      <c r="G5684" s="3">
        <f>IF(detail!$G$11=4,0,1)</f>
        <v>1</v>
      </c>
      <c r="H5684" s="3">
        <v>19.7</v>
      </c>
      <c r="I5684" s="3">
        <f>+IF(OR((E5684&lt;=météo!H$17),(E5684&gt;météo!H$18),(F5684=0),(G5684=0),(C5684&gt;detail!$G$4)),0,1)</f>
        <v>1</v>
      </c>
      <c r="J5684" s="3">
        <f>IF(météo!H$19&lt;H5684,0,(météo!H$19-H5684)*I5684)</f>
        <v>0.30000000000000071</v>
      </c>
      <c r="K5684" s="3">
        <f>+IF(I5684&gt;0,IF(H5684&lt;=météo!$H$19,1,0),0)</f>
        <v>1</v>
      </c>
    </row>
    <row r="5685" spans="2:11">
      <c r="B5685" s="3">
        <v>8</v>
      </c>
      <c r="C5685" s="3">
        <v>2</v>
      </c>
      <c r="D5685" s="3">
        <v>25</v>
      </c>
      <c r="E5685" s="3">
        <v>16</v>
      </c>
      <c r="F5685" s="3">
        <f>IF(detail!$G$11=2,0,1)</f>
        <v>1</v>
      </c>
      <c r="G5685" s="3">
        <f>IF(detail!$G$11=4,0,1)</f>
        <v>1</v>
      </c>
      <c r="H5685" s="3">
        <v>20.7</v>
      </c>
      <c r="I5685" s="3">
        <f>+IF(OR((E5685&lt;=météo!H$17),(E5685&gt;météo!H$18),(F5685=0),(G5685=0),(C5685&gt;detail!$G$4)),0,1)</f>
        <v>1</v>
      </c>
      <c r="J5685" s="3">
        <f>IF(météo!H$19&lt;H5685,0,(météo!H$19-H5685)*I5685)</f>
        <v>0</v>
      </c>
      <c r="K5685" s="3">
        <f>+IF(I5685&gt;0,IF(H5685&lt;=météo!$H$19,1,0),0)</f>
        <v>0</v>
      </c>
    </row>
    <row r="5686" spans="2:11">
      <c r="B5686" s="3">
        <v>8</v>
      </c>
      <c r="C5686" s="3">
        <v>2</v>
      </c>
      <c r="D5686" s="3">
        <v>25</v>
      </c>
      <c r="E5686" s="3">
        <v>17</v>
      </c>
      <c r="F5686" s="3">
        <f>IF(detail!$G$11=2,0,1)</f>
        <v>1</v>
      </c>
      <c r="G5686" s="3">
        <f>IF(detail!$G$11=4,0,1)</f>
        <v>1</v>
      </c>
      <c r="H5686" s="3">
        <v>20.9</v>
      </c>
      <c r="I5686" s="3">
        <f>+IF(OR((E5686&lt;=météo!H$17),(E5686&gt;météo!H$18),(F5686=0),(G5686=0),(C5686&gt;detail!$G$4)),0,1)</f>
        <v>1</v>
      </c>
      <c r="J5686" s="3">
        <f>IF(météo!H$19&lt;H5686,0,(météo!H$19-H5686)*I5686)</f>
        <v>0</v>
      </c>
      <c r="K5686" s="3">
        <f>+IF(I5686&gt;0,IF(H5686&lt;=météo!$H$19,1,0),0)</f>
        <v>0</v>
      </c>
    </row>
    <row r="5687" spans="2:11">
      <c r="B5687" s="3">
        <v>8</v>
      </c>
      <c r="C5687" s="3">
        <v>2</v>
      </c>
      <c r="D5687" s="3">
        <v>25</v>
      </c>
      <c r="E5687" s="3">
        <v>18</v>
      </c>
      <c r="F5687" s="3">
        <f>IF(detail!$G$11=2,0,1)</f>
        <v>1</v>
      </c>
      <c r="G5687" s="3">
        <f>IF(detail!$G$11=4,0,1)</f>
        <v>1</v>
      </c>
      <c r="H5687" s="3">
        <v>21.1</v>
      </c>
      <c r="I5687" s="3">
        <f>+IF(OR((E5687&lt;=météo!H$17),(E5687&gt;météo!H$18),(F5687=0),(G5687=0),(C5687&gt;detail!$G$4)),0,1)</f>
        <v>1</v>
      </c>
      <c r="J5687" s="3">
        <f>IF(météo!H$19&lt;H5687,0,(météo!H$19-H5687)*I5687)</f>
        <v>0</v>
      </c>
      <c r="K5687" s="3">
        <f>+IF(I5687&gt;0,IF(H5687&lt;=météo!$H$19,1,0),0)</f>
        <v>0</v>
      </c>
    </row>
    <row r="5688" spans="2:11">
      <c r="B5688" s="3">
        <v>8</v>
      </c>
      <c r="C5688" s="3">
        <v>2</v>
      </c>
      <c r="D5688" s="3">
        <v>25</v>
      </c>
      <c r="E5688" s="3">
        <v>19</v>
      </c>
      <c r="F5688" s="3">
        <f>IF(detail!$G$11=2,0,1)</f>
        <v>1</v>
      </c>
      <c r="G5688" s="3">
        <f>IF(detail!$G$11=4,0,1)</f>
        <v>1</v>
      </c>
      <c r="H5688" s="3">
        <v>20.5</v>
      </c>
      <c r="I5688" s="3">
        <f>+IF(OR((E5688&lt;=météo!H$17),(E5688&gt;météo!H$18),(F5688=0),(G5688=0),(C5688&gt;detail!$G$4)),0,1)</f>
        <v>0</v>
      </c>
      <c r="J5688" s="3">
        <f>IF(météo!H$19&lt;H5688,0,(météo!H$19-H5688)*I5688)</f>
        <v>0</v>
      </c>
      <c r="K5688" s="3">
        <f>+IF(I5688&gt;0,IF(H5688&lt;=météo!$H$19,1,0),0)</f>
        <v>0</v>
      </c>
    </row>
    <row r="5689" spans="2:11">
      <c r="B5689" s="3">
        <v>8</v>
      </c>
      <c r="C5689" s="3">
        <v>2</v>
      </c>
      <c r="D5689" s="3">
        <v>25</v>
      </c>
      <c r="E5689" s="3">
        <v>20</v>
      </c>
      <c r="F5689" s="3">
        <f>IF(detail!$G$11=2,0,1)</f>
        <v>1</v>
      </c>
      <c r="G5689" s="3">
        <f>IF(detail!$G$11=4,0,1)</f>
        <v>1</v>
      </c>
      <c r="H5689" s="3">
        <v>18.899999999999999</v>
      </c>
      <c r="I5689" s="3">
        <f>+IF(OR((E5689&lt;=météo!H$17),(E5689&gt;météo!H$18),(F5689=0),(G5689=0),(C5689&gt;detail!$G$4)),0,1)</f>
        <v>0</v>
      </c>
      <c r="J5689" s="3">
        <f>IF(météo!H$19&lt;H5689,0,(météo!H$19-H5689)*I5689)</f>
        <v>0</v>
      </c>
      <c r="K5689" s="3">
        <f>+IF(I5689&gt;0,IF(H5689&lt;=météo!$H$19,1,0),0)</f>
        <v>0</v>
      </c>
    </row>
    <row r="5690" spans="2:11">
      <c r="B5690" s="3">
        <v>8</v>
      </c>
      <c r="C5690" s="3">
        <v>2</v>
      </c>
      <c r="D5690" s="3">
        <v>25</v>
      </c>
      <c r="E5690" s="3">
        <v>21</v>
      </c>
      <c r="F5690" s="3">
        <f>IF(detail!$G$11=2,0,1)</f>
        <v>1</v>
      </c>
      <c r="G5690" s="3">
        <f>IF(detail!$G$11=4,0,1)</f>
        <v>1</v>
      </c>
      <c r="H5690" s="3">
        <v>17</v>
      </c>
      <c r="I5690" s="3">
        <f>+IF(OR((E5690&lt;=météo!H$17),(E5690&gt;météo!H$18),(F5690=0),(G5690=0),(C5690&gt;detail!$G$4)),0,1)</f>
        <v>0</v>
      </c>
      <c r="J5690" s="3">
        <f>IF(météo!H$19&lt;H5690,0,(météo!H$19-H5690)*I5690)</f>
        <v>0</v>
      </c>
      <c r="K5690" s="3">
        <f>+IF(I5690&gt;0,IF(H5690&lt;=météo!$H$19,1,0),0)</f>
        <v>0</v>
      </c>
    </row>
    <row r="5691" spans="2:11">
      <c r="B5691" s="3">
        <v>8</v>
      </c>
      <c r="C5691" s="3">
        <v>2</v>
      </c>
      <c r="D5691" s="3">
        <v>25</v>
      </c>
      <c r="E5691" s="3">
        <v>22</v>
      </c>
      <c r="F5691" s="3">
        <f>IF(detail!$G$11=2,0,1)</f>
        <v>1</v>
      </c>
      <c r="G5691" s="3">
        <f>IF(detail!$G$11=4,0,1)</f>
        <v>1</v>
      </c>
      <c r="H5691" s="3">
        <v>16.2</v>
      </c>
      <c r="I5691" s="3">
        <f>+IF(OR((E5691&lt;=météo!H$17),(E5691&gt;météo!H$18),(F5691=0),(G5691=0),(C5691&gt;detail!$G$4)),0,1)</f>
        <v>0</v>
      </c>
      <c r="J5691" s="3">
        <f>IF(météo!H$19&lt;H5691,0,(météo!H$19-H5691)*I5691)</f>
        <v>0</v>
      </c>
      <c r="K5691" s="3">
        <f>+IF(I5691&gt;0,IF(H5691&lt;=météo!$H$19,1,0),0)</f>
        <v>0</v>
      </c>
    </row>
    <row r="5692" spans="2:11">
      <c r="B5692" s="3">
        <v>8</v>
      </c>
      <c r="C5692" s="3">
        <v>2</v>
      </c>
      <c r="D5692" s="3">
        <v>25</v>
      </c>
      <c r="E5692" s="3">
        <v>23</v>
      </c>
      <c r="F5692" s="3">
        <f>IF(detail!$G$11=2,0,1)</f>
        <v>1</v>
      </c>
      <c r="G5692" s="3">
        <f>IF(detail!$G$11=4,0,1)</f>
        <v>1</v>
      </c>
      <c r="H5692" s="3">
        <v>15.9</v>
      </c>
      <c r="I5692" s="3">
        <f>+IF(OR((E5692&lt;=météo!H$17),(E5692&gt;météo!H$18),(F5692=0),(G5692=0),(C5692&gt;detail!$G$4)),0,1)</f>
        <v>0</v>
      </c>
      <c r="J5692" s="3">
        <f>IF(météo!H$19&lt;H5692,0,(météo!H$19-H5692)*I5692)</f>
        <v>0</v>
      </c>
      <c r="K5692" s="3">
        <f>+IF(I5692&gt;0,IF(H5692&lt;=météo!$H$19,1,0),0)</f>
        <v>0</v>
      </c>
    </row>
    <row r="5693" spans="2:11">
      <c r="B5693" s="3">
        <v>8</v>
      </c>
      <c r="C5693" s="3">
        <v>2</v>
      </c>
      <c r="D5693" s="3">
        <v>25</v>
      </c>
      <c r="E5693" s="3">
        <v>24</v>
      </c>
      <c r="F5693" s="3">
        <f>IF(detail!$G$11=2,0,1)</f>
        <v>1</v>
      </c>
      <c r="G5693" s="3">
        <f>IF(detail!$G$11=4,0,1)</f>
        <v>1</v>
      </c>
      <c r="H5693" s="3">
        <v>15.8</v>
      </c>
      <c r="I5693" s="3">
        <f>+IF(OR((E5693&lt;=météo!H$17),(E5693&gt;météo!H$18),(F5693=0),(G5693=0),(C5693&gt;detail!$G$4)),0,1)</f>
        <v>0</v>
      </c>
      <c r="J5693" s="3">
        <f>IF(météo!H$19&lt;H5693,0,(météo!H$19-H5693)*I5693)</f>
        <v>0</v>
      </c>
      <c r="K5693" s="3">
        <f>+IF(I5693&gt;0,IF(H5693&lt;=météo!$H$19,1,0),0)</f>
        <v>0</v>
      </c>
    </row>
    <row r="5694" spans="2:11">
      <c r="B5694" s="3">
        <v>8</v>
      </c>
      <c r="C5694" s="3">
        <v>3</v>
      </c>
      <c r="D5694" s="3">
        <v>26</v>
      </c>
      <c r="E5694" s="3">
        <v>1</v>
      </c>
      <c r="F5694" s="3">
        <f>IF(detail!$G$11=2,0,1)</f>
        <v>1</v>
      </c>
      <c r="G5694" s="3">
        <f>IF(detail!$G$11=4,0,1)</f>
        <v>1</v>
      </c>
      <c r="H5694" s="3">
        <v>16</v>
      </c>
      <c r="I5694" s="3">
        <f>+IF(OR((E5694&lt;=météo!H$17),(E5694&gt;météo!H$18),(F5694=0),(G5694=0),(C5694&gt;detail!$G$4)),0,1)</f>
        <v>0</v>
      </c>
      <c r="J5694" s="3">
        <f>IF(météo!H$19&lt;H5694,0,(météo!H$19-H5694)*I5694)</f>
        <v>0</v>
      </c>
      <c r="K5694" s="3">
        <f>+IF(I5694&gt;0,IF(H5694&lt;=météo!$H$19,1,0),0)</f>
        <v>0</v>
      </c>
    </row>
    <row r="5695" spans="2:11">
      <c r="B5695" s="3">
        <v>8</v>
      </c>
      <c r="C5695" s="3">
        <v>3</v>
      </c>
      <c r="D5695" s="3">
        <v>26</v>
      </c>
      <c r="E5695" s="3">
        <v>2</v>
      </c>
      <c r="F5695" s="3">
        <f>IF(detail!$G$11=2,0,1)</f>
        <v>1</v>
      </c>
      <c r="G5695" s="3">
        <f>IF(detail!$G$11=4,0,1)</f>
        <v>1</v>
      </c>
      <c r="H5695" s="3">
        <v>15.8</v>
      </c>
      <c r="I5695" s="3">
        <f>+IF(OR((E5695&lt;=météo!H$17),(E5695&gt;météo!H$18),(F5695=0),(G5695=0),(C5695&gt;detail!$G$4)),0,1)</f>
        <v>0</v>
      </c>
      <c r="J5695" s="3">
        <f>IF(météo!H$19&lt;H5695,0,(météo!H$19-H5695)*I5695)</f>
        <v>0</v>
      </c>
      <c r="K5695" s="3">
        <f>+IF(I5695&gt;0,IF(H5695&lt;=météo!$H$19,1,0),0)</f>
        <v>0</v>
      </c>
    </row>
    <row r="5696" spans="2:11">
      <c r="B5696" s="3">
        <v>8</v>
      </c>
      <c r="C5696" s="3">
        <v>3</v>
      </c>
      <c r="D5696" s="3">
        <v>26</v>
      </c>
      <c r="E5696" s="3">
        <v>3</v>
      </c>
      <c r="F5696" s="3">
        <f>IF(detail!$G$11=2,0,1)</f>
        <v>1</v>
      </c>
      <c r="G5696" s="3">
        <f>IF(detail!$G$11=4,0,1)</f>
        <v>1</v>
      </c>
      <c r="H5696" s="3">
        <v>15.3</v>
      </c>
      <c r="I5696" s="3">
        <f>+IF(OR((E5696&lt;=météo!H$17),(E5696&gt;météo!H$18),(F5696=0),(G5696=0),(C5696&gt;detail!$G$4)),0,1)</f>
        <v>0</v>
      </c>
      <c r="J5696" s="3">
        <f>IF(météo!H$19&lt;H5696,0,(météo!H$19-H5696)*I5696)</f>
        <v>0</v>
      </c>
      <c r="K5696" s="3">
        <f>+IF(I5696&gt;0,IF(H5696&lt;=météo!$H$19,1,0),0)</f>
        <v>0</v>
      </c>
    </row>
    <row r="5697" spans="2:11">
      <c r="B5697" s="3">
        <v>8</v>
      </c>
      <c r="C5697" s="3">
        <v>3</v>
      </c>
      <c r="D5697" s="3">
        <v>26</v>
      </c>
      <c r="E5697" s="3">
        <v>4</v>
      </c>
      <c r="F5697" s="3">
        <f>IF(detail!$G$11=2,0,1)</f>
        <v>1</v>
      </c>
      <c r="G5697" s="3">
        <f>IF(detail!$G$11=4,0,1)</f>
        <v>1</v>
      </c>
      <c r="H5697" s="3">
        <v>15.3</v>
      </c>
      <c r="I5697" s="3">
        <f>+IF(OR((E5697&lt;=météo!H$17),(E5697&gt;météo!H$18),(F5697=0),(G5697=0),(C5697&gt;detail!$G$4)),0,1)</f>
        <v>0</v>
      </c>
      <c r="J5697" s="3">
        <f>IF(météo!H$19&lt;H5697,0,(météo!H$19-H5697)*I5697)</f>
        <v>0</v>
      </c>
      <c r="K5697" s="3">
        <f>+IF(I5697&gt;0,IF(H5697&lt;=météo!$H$19,1,0),0)</f>
        <v>0</v>
      </c>
    </row>
    <row r="5698" spans="2:11">
      <c r="B5698" s="3">
        <v>8</v>
      </c>
      <c r="C5698" s="3">
        <v>3</v>
      </c>
      <c r="D5698" s="3">
        <v>26</v>
      </c>
      <c r="E5698" s="3">
        <v>5</v>
      </c>
      <c r="F5698" s="3">
        <f>IF(detail!$G$11=2,0,1)</f>
        <v>1</v>
      </c>
      <c r="G5698" s="3">
        <f>IF(detail!$G$11=4,0,1)</f>
        <v>1</v>
      </c>
      <c r="H5698" s="3">
        <v>15.9</v>
      </c>
      <c r="I5698" s="3">
        <f>+IF(OR((E5698&lt;=météo!H$17),(E5698&gt;météo!H$18),(F5698=0),(G5698=0),(C5698&gt;detail!$G$4)),0,1)</f>
        <v>0</v>
      </c>
      <c r="J5698" s="3">
        <f>IF(météo!H$19&lt;H5698,0,(météo!H$19-H5698)*I5698)</f>
        <v>0</v>
      </c>
      <c r="K5698" s="3">
        <f>+IF(I5698&gt;0,IF(H5698&lt;=météo!$H$19,1,0),0)</f>
        <v>0</v>
      </c>
    </row>
    <row r="5699" spans="2:11">
      <c r="B5699" s="3">
        <v>8</v>
      </c>
      <c r="C5699" s="3">
        <v>3</v>
      </c>
      <c r="D5699" s="3">
        <v>26</v>
      </c>
      <c r="E5699" s="3">
        <v>6</v>
      </c>
      <c r="F5699" s="3">
        <f>IF(detail!$G$11=2,0,1)</f>
        <v>1</v>
      </c>
      <c r="G5699" s="3">
        <f>IF(detail!$G$11=4,0,1)</f>
        <v>1</v>
      </c>
      <c r="H5699" s="3">
        <v>16.3</v>
      </c>
      <c r="I5699" s="3">
        <f>+IF(OR((E5699&lt;=météo!H$17),(E5699&gt;météo!H$18),(F5699=0),(G5699=0),(C5699&gt;detail!$G$4)),0,1)</f>
        <v>0</v>
      </c>
      <c r="J5699" s="3">
        <f>IF(météo!H$19&lt;H5699,0,(météo!H$19-H5699)*I5699)</f>
        <v>0</v>
      </c>
      <c r="K5699" s="3">
        <f>+IF(I5699&gt;0,IF(H5699&lt;=météo!$H$19,1,0),0)</f>
        <v>0</v>
      </c>
    </row>
    <row r="5700" spans="2:11">
      <c r="B5700" s="3">
        <v>8</v>
      </c>
      <c r="C5700" s="3">
        <v>3</v>
      </c>
      <c r="D5700" s="3">
        <v>26</v>
      </c>
      <c r="E5700" s="3">
        <v>7</v>
      </c>
      <c r="F5700" s="3">
        <f>IF(detail!$G$11=2,0,1)</f>
        <v>1</v>
      </c>
      <c r="G5700" s="3">
        <f>IF(detail!$G$11=4,0,1)</f>
        <v>1</v>
      </c>
      <c r="H5700" s="3">
        <v>16.7</v>
      </c>
      <c r="I5700" s="3">
        <f>+IF(OR((E5700&lt;=météo!H$17),(E5700&gt;météo!H$18),(F5700=0),(G5700=0),(C5700&gt;detail!$G$4)),0,1)</f>
        <v>0</v>
      </c>
      <c r="J5700" s="3">
        <f>IF(météo!H$19&lt;H5700,0,(météo!H$19-H5700)*I5700)</f>
        <v>0</v>
      </c>
      <c r="K5700" s="3">
        <f>+IF(I5700&gt;0,IF(H5700&lt;=météo!$H$19,1,0),0)</f>
        <v>0</v>
      </c>
    </row>
    <row r="5701" spans="2:11">
      <c r="B5701" s="3">
        <v>8</v>
      </c>
      <c r="C5701" s="3">
        <v>3</v>
      </c>
      <c r="D5701" s="3">
        <v>26</v>
      </c>
      <c r="E5701" s="3">
        <v>8</v>
      </c>
      <c r="F5701" s="3">
        <f>IF(detail!$G$11=2,0,1)</f>
        <v>1</v>
      </c>
      <c r="G5701" s="3">
        <f>IF(detail!$G$11=4,0,1)</f>
        <v>1</v>
      </c>
      <c r="H5701" s="3">
        <v>17.3</v>
      </c>
      <c r="I5701" s="3">
        <f>+IF(OR((E5701&lt;=météo!H$17),(E5701&gt;météo!H$18),(F5701=0),(G5701=0),(C5701&gt;detail!$G$4)),0,1)</f>
        <v>0</v>
      </c>
      <c r="J5701" s="3">
        <f>IF(météo!H$19&lt;H5701,0,(météo!H$19-H5701)*I5701)</f>
        <v>0</v>
      </c>
      <c r="K5701" s="3">
        <f>+IF(I5701&gt;0,IF(H5701&lt;=météo!$H$19,1,0),0)</f>
        <v>0</v>
      </c>
    </row>
    <row r="5702" spans="2:11">
      <c r="B5702" s="3">
        <v>8</v>
      </c>
      <c r="C5702" s="3">
        <v>3</v>
      </c>
      <c r="D5702" s="3">
        <v>26</v>
      </c>
      <c r="E5702" s="3">
        <v>9</v>
      </c>
      <c r="F5702" s="3">
        <f>IF(detail!$G$11=2,0,1)</f>
        <v>1</v>
      </c>
      <c r="G5702" s="3">
        <f>IF(detail!$G$11=4,0,1)</f>
        <v>1</v>
      </c>
      <c r="H5702" s="3">
        <v>18.7</v>
      </c>
      <c r="I5702" s="3">
        <f>+IF(OR((E5702&lt;=météo!H$17),(E5702&gt;météo!H$18),(F5702=0),(G5702=0),(C5702&gt;detail!$G$4)),0,1)</f>
        <v>0</v>
      </c>
      <c r="J5702" s="3">
        <f>IF(météo!H$19&lt;H5702,0,(météo!H$19-H5702)*I5702)</f>
        <v>0</v>
      </c>
      <c r="K5702" s="3">
        <f>+IF(I5702&gt;0,IF(H5702&lt;=météo!$H$19,1,0),0)</f>
        <v>0</v>
      </c>
    </row>
    <row r="5703" spans="2:11">
      <c r="B5703" s="3">
        <v>8</v>
      </c>
      <c r="C5703" s="3">
        <v>3</v>
      </c>
      <c r="D5703" s="3">
        <v>26</v>
      </c>
      <c r="E5703" s="3">
        <v>10</v>
      </c>
      <c r="F5703" s="3">
        <f>IF(detail!$G$11=2,0,1)</f>
        <v>1</v>
      </c>
      <c r="G5703" s="3">
        <f>IF(detail!$G$11=4,0,1)</f>
        <v>1</v>
      </c>
      <c r="H5703" s="3">
        <v>20.399999999999999</v>
      </c>
      <c r="I5703" s="3">
        <f>+IF(OR((E5703&lt;=météo!H$17),(E5703&gt;météo!H$18),(F5703=0),(G5703=0),(C5703&gt;detail!$G$4)),0,1)</f>
        <v>0</v>
      </c>
      <c r="J5703" s="3">
        <f>IF(météo!H$19&lt;H5703,0,(météo!H$19-H5703)*I5703)</f>
        <v>0</v>
      </c>
      <c r="K5703" s="3">
        <f>+IF(I5703&gt;0,IF(H5703&lt;=météo!$H$19,1,0),0)</f>
        <v>0</v>
      </c>
    </row>
    <row r="5704" spans="2:11">
      <c r="B5704" s="3">
        <v>8</v>
      </c>
      <c r="C5704" s="3">
        <v>3</v>
      </c>
      <c r="D5704" s="3">
        <v>26</v>
      </c>
      <c r="E5704" s="3">
        <v>11</v>
      </c>
      <c r="F5704" s="3">
        <f>IF(detail!$G$11=2,0,1)</f>
        <v>1</v>
      </c>
      <c r="G5704" s="3">
        <f>IF(detail!$G$11=4,0,1)</f>
        <v>1</v>
      </c>
      <c r="H5704" s="3">
        <v>22</v>
      </c>
      <c r="I5704" s="3">
        <f>+IF(OR((E5704&lt;=météo!H$17),(E5704&gt;météo!H$18),(F5704=0),(G5704=0),(C5704&gt;detail!$G$4)),0,1)</f>
        <v>0</v>
      </c>
      <c r="J5704" s="3">
        <f>IF(météo!H$19&lt;H5704,0,(météo!H$19-H5704)*I5704)</f>
        <v>0</v>
      </c>
      <c r="K5704" s="3">
        <f>+IF(I5704&gt;0,IF(H5704&lt;=météo!$H$19,1,0),0)</f>
        <v>0</v>
      </c>
    </row>
    <row r="5705" spans="2:11">
      <c r="B5705" s="3">
        <v>8</v>
      </c>
      <c r="C5705" s="3">
        <v>3</v>
      </c>
      <c r="D5705" s="3">
        <v>26</v>
      </c>
      <c r="E5705" s="3">
        <v>12</v>
      </c>
      <c r="F5705" s="3">
        <f>IF(detail!$G$11=2,0,1)</f>
        <v>1</v>
      </c>
      <c r="G5705" s="3">
        <f>IF(detail!$G$11=4,0,1)</f>
        <v>1</v>
      </c>
      <c r="H5705" s="3">
        <v>23</v>
      </c>
      <c r="I5705" s="3">
        <f>+IF(OR((E5705&lt;=météo!H$17),(E5705&gt;météo!H$18),(F5705=0),(G5705=0),(C5705&gt;detail!$G$4)),0,1)</f>
        <v>0</v>
      </c>
      <c r="J5705" s="3">
        <f>IF(météo!H$19&lt;H5705,0,(météo!H$19-H5705)*I5705)</f>
        <v>0</v>
      </c>
      <c r="K5705" s="3">
        <f>+IF(I5705&gt;0,IF(H5705&lt;=météo!$H$19,1,0),0)</f>
        <v>0</v>
      </c>
    </row>
    <row r="5706" spans="2:11">
      <c r="B5706" s="3">
        <v>8</v>
      </c>
      <c r="C5706" s="3">
        <v>3</v>
      </c>
      <c r="D5706" s="3">
        <v>26</v>
      </c>
      <c r="E5706" s="3">
        <v>13</v>
      </c>
      <c r="F5706" s="3">
        <f>IF(detail!$G$11=2,0,1)</f>
        <v>1</v>
      </c>
      <c r="G5706" s="3">
        <f>IF(detail!$G$11=4,0,1)</f>
        <v>1</v>
      </c>
      <c r="H5706" s="3">
        <v>23.9</v>
      </c>
      <c r="I5706" s="3">
        <f>+IF(OR((E5706&lt;=météo!H$17),(E5706&gt;météo!H$18),(F5706=0),(G5706=0),(C5706&gt;detail!$G$4)),0,1)</f>
        <v>0</v>
      </c>
      <c r="J5706" s="3">
        <f>IF(météo!H$19&lt;H5706,0,(météo!H$19-H5706)*I5706)</f>
        <v>0</v>
      </c>
      <c r="K5706" s="3">
        <f>+IF(I5706&gt;0,IF(H5706&lt;=météo!$H$19,1,0),0)</f>
        <v>0</v>
      </c>
    </row>
    <row r="5707" spans="2:11">
      <c r="B5707" s="3">
        <v>8</v>
      </c>
      <c r="C5707" s="3">
        <v>3</v>
      </c>
      <c r="D5707" s="3">
        <v>26</v>
      </c>
      <c r="E5707" s="3">
        <v>14</v>
      </c>
      <c r="F5707" s="3">
        <f>IF(detail!$G$11=2,0,1)</f>
        <v>1</v>
      </c>
      <c r="G5707" s="3">
        <f>IF(detail!$G$11=4,0,1)</f>
        <v>1</v>
      </c>
      <c r="H5707" s="3">
        <v>25.1</v>
      </c>
      <c r="I5707" s="3">
        <f>+IF(OR((E5707&lt;=météo!H$17),(E5707&gt;météo!H$18),(F5707=0),(G5707=0),(C5707&gt;detail!$G$4)),0,1)</f>
        <v>0</v>
      </c>
      <c r="J5707" s="3">
        <f>IF(météo!H$19&lt;H5707,0,(météo!H$19-H5707)*I5707)</f>
        <v>0</v>
      </c>
      <c r="K5707" s="3">
        <f>+IF(I5707&gt;0,IF(H5707&lt;=météo!$H$19,1,0),0)</f>
        <v>0</v>
      </c>
    </row>
    <row r="5708" spans="2:11">
      <c r="B5708" s="3">
        <v>8</v>
      </c>
      <c r="C5708" s="3">
        <v>3</v>
      </c>
      <c r="D5708" s="3">
        <v>26</v>
      </c>
      <c r="E5708" s="3">
        <v>15</v>
      </c>
      <c r="F5708" s="3">
        <f>IF(detail!$G$11=2,0,1)</f>
        <v>1</v>
      </c>
      <c r="G5708" s="3">
        <f>IF(detail!$G$11=4,0,1)</f>
        <v>1</v>
      </c>
      <c r="H5708" s="3">
        <v>25.7</v>
      </c>
      <c r="I5708" s="3">
        <f>+IF(OR((E5708&lt;=météo!H$17),(E5708&gt;météo!H$18),(F5708=0),(G5708=0),(C5708&gt;detail!$G$4)),0,1)</f>
        <v>0</v>
      </c>
      <c r="J5708" s="3">
        <f>IF(météo!H$19&lt;H5708,0,(météo!H$19-H5708)*I5708)</f>
        <v>0</v>
      </c>
      <c r="K5708" s="3">
        <f>+IF(I5708&gt;0,IF(H5708&lt;=météo!$H$19,1,0),0)</f>
        <v>0</v>
      </c>
    </row>
    <row r="5709" spans="2:11">
      <c r="B5709" s="3">
        <v>8</v>
      </c>
      <c r="C5709" s="3">
        <v>3</v>
      </c>
      <c r="D5709" s="3">
        <v>26</v>
      </c>
      <c r="E5709" s="3">
        <v>16</v>
      </c>
      <c r="F5709" s="3">
        <f>IF(detail!$G$11=2,0,1)</f>
        <v>1</v>
      </c>
      <c r="G5709" s="3">
        <f>IF(detail!$G$11=4,0,1)</f>
        <v>1</v>
      </c>
      <c r="H5709" s="3">
        <v>25.4</v>
      </c>
      <c r="I5709" s="3">
        <f>+IF(OR((E5709&lt;=météo!H$17),(E5709&gt;météo!H$18),(F5709=0),(G5709=0),(C5709&gt;detail!$G$4)),0,1)</f>
        <v>0</v>
      </c>
      <c r="J5709" s="3">
        <f>IF(météo!H$19&lt;H5709,0,(météo!H$19-H5709)*I5709)</f>
        <v>0</v>
      </c>
      <c r="K5709" s="3">
        <f>+IF(I5709&gt;0,IF(H5709&lt;=météo!$H$19,1,0),0)</f>
        <v>0</v>
      </c>
    </row>
    <row r="5710" spans="2:11">
      <c r="B5710" s="3">
        <v>8</v>
      </c>
      <c r="C5710" s="3">
        <v>3</v>
      </c>
      <c r="D5710" s="3">
        <v>26</v>
      </c>
      <c r="E5710" s="3">
        <v>17</v>
      </c>
      <c r="F5710" s="3">
        <f>IF(detail!$G$11=2,0,1)</f>
        <v>1</v>
      </c>
      <c r="G5710" s="3">
        <f>IF(detail!$G$11=4,0,1)</f>
        <v>1</v>
      </c>
      <c r="H5710" s="3">
        <v>25</v>
      </c>
      <c r="I5710" s="3">
        <f>+IF(OR((E5710&lt;=météo!H$17),(E5710&gt;météo!H$18),(F5710=0),(G5710=0),(C5710&gt;detail!$G$4)),0,1)</f>
        <v>0</v>
      </c>
      <c r="J5710" s="3">
        <f>IF(météo!H$19&lt;H5710,0,(météo!H$19-H5710)*I5710)</f>
        <v>0</v>
      </c>
      <c r="K5710" s="3">
        <f>+IF(I5710&gt;0,IF(H5710&lt;=météo!$H$19,1,0),0)</f>
        <v>0</v>
      </c>
    </row>
    <row r="5711" spans="2:11">
      <c r="B5711" s="3">
        <v>8</v>
      </c>
      <c r="C5711" s="3">
        <v>3</v>
      </c>
      <c r="D5711" s="3">
        <v>26</v>
      </c>
      <c r="E5711" s="3">
        <v>18</v>
      </c>
      <c r="F5711" s="3">
        <f>IF(detail!$G$11=2,0,1)</f>
        <v>1</v>
      </c>
      <c r="G5711" s="3">
        <f>IF(detail!$G$11=4,0,1)</f>
        <v>1</v>
      </c>
      <c r="H5711" s="3">
        <v>25.1</v>
      </c>
      <c r="I5711" s="3">
        <f>+IF(OR((E5711&lt;=météo!H$17),(E5711&gt;météo!H$18),(F5711=0),(G5711=0),(C5711&gt;detail!$G$4)),0,1)</f>
        <v>0</v>
      </c>
      <c r="J5711" s="3">
        <f>IF(météo!H$19&lt;H5711,0,(météo!H$19-H5711)*I5711)</f>
        <v>0</v>
      </c>
      <c r="K5711" s="3">
        <f>+IF(I5711&gt;0,IF(H5711&lt;=météo!$H$19,1,0),0)</f>
        <v>0</v>
      </c>
    </row>
    <row r="5712" spans="2:11">
      <c r="B5712" s="3">
        <v>8</v>
      </c>
      <c r="C5712" s="3">
        <v>3</v>
      </c>
      <c r="D5712" s="3">
        <v>26</v>
      </c>
      <c r="E5712" s="3">
        <v>19</v>
      </c>
      <c r="F5712" s="3">
        <f>IF(detail!$G$11=2,0,1)</f>
        <v>1</v>
      </c>
      <c r="G5712" s="3">
        <f>IF(detail!$G$11=4,0,1)</f>
        <v>1</v>
      </c>
      <c r="H5712" s="3">
        <v>24.4</v>
      </c>
      <c r="I5712" s="3">
        <f>+IF(OR((E5712&lt;=météo!H$17),(E5712&gt;météo!H$18),(F5712=0),(G5712=0),(C5712&gt;detail!$G$4)),0,1)</f>
        <v>0</v>
      </c>
      <c r="J5712" s="3">
        <f>IF(météo!H$19&lt;H5712,0,(météo!H$19-H5712)*I5712)</f>
        <v>0</v>
      </c>
      <c r="K5712" s="3">
        <f>+IF(I5712&gt;0,IF(H5712&lt;=météo!$H$19,1,0),0)</f>
        <v>0</v>
      </c>
    </row>
    <row r="5713" spans="2:11">
      <c r="B5713" s="3">
        <v>8</v>
      </c>
      <c r="C5713" s="3">
        <v>3</v>
      </c>
      <c r="D5713" s="3">
        <v>26</v>
      </c>
      <c r="E5713" s="3">
        <v>20</v>
      </c>
      <c r="F5713" s="3">
        <f>IF(detail!$G$11=2,0,1)</f>
        <v>1</v>
      </c>
      <c r="G5713" s="3">
        <f>IF(detail!$G$11=4,0,1)</f>
        <v>1</v>
      </c>
      <c r="H5713" s="3">
        <v>22.2</v>
      </c>
      <c r="I5713" s="3">
        <f>+IF(OR((E5713&lt;=météo!H$17),(E5713&gt;météo!H$18),(F5713=0),(G5713=0),(C5713&gt;detail!$G$4)),0,1)</f>
        <v>0</v>
      </c>
      <c r="J5713" s="3">
        <f>IF(météo!H$19&lt;H5713,0,(météo!H$19-H5713)*I5713)</f>
        <v>0</v>
      </c>
      <c r="K5713" s="3">
        <f>+IF(I5713&gt;0,IF(H5713&lt;=météo!$H$19,1,0),0)</f>
        <v>0</v>
      </c>
    </row>
    <row r="5714" spans="2:11">
      <c r="B5714" s="3">
        <v>8</v>
      </c>
      <c r="C5714" s="3">
        <v>3</v>
      </c>
      <c r="D5714" s="3">
        <v>26</v>
      </c>
      <c r="E5714" s="3">
        <v>21</v>
      </c>
      <c r="F5714" s="3">
        <f>IF(detail!$G$11=2,0,1)</f>
        <v>1</v>
      </c>
      <c r="G5714" s="3">
        <f>IF(detail!$G$11=4,0,1)</f>
        <v>1</v>
      </c>
      <c r="H5714" s="3">
        <v>20</v>
      </c>
      <c r="I5714" s="3">
        <f>+IF(OR((E5714&lt;=météo!H$17),(E5714&gt;météo!H$18),(F5714=0),(G5714=0),(C5714&gt;detail!$G$4)),0,1)</f>
        <v>0</v>
      </c>
      <c r="J5714" s="3">
        <f>IF(météo!H$19&lt;H5714,0,(météo!H$19-H5714)*I5714)</f>
        <v>0</v>
      </c>
      <c r="K5714" s="3">
        <f>+IF(I5714&gt;0,IF(H5714&lt;=météo!$H$19,1,0),0)</f>
        <v>0</v>
      </c>
    </row>
    <row r="5715" spans="2:11">
      <c r="B5715" s="3">
        <v>8</v>
      </c>
      <c r="C5715" s="3">
        <v>3</v>
      </c>
      <c r="D5715" s="3">
        <v>26</v>
      </c>
      <c r="E5715" s="3">
        <v>22</v>
      </c>
      <c r="F5715" s="3">
        <f>IF(detail!$G$11=2,0,1)</f>
        <v>1</v>
      </c>
      <c r="G5715" s="3">
        <f>IF(detail!$G$11=4,0,1)</f>
        <v>1</v>
      </c>
      <c r="H5715" s="3">
        <v>18.399999999999999</v>
      </c>
      <c r="I5715" s="3">
        <f>+IF(OR((E5715&lt;=météo!H$17),(E5715&gt;météo!H$18),(F5715=0),(G5715=0),(C5715&gt;detail!$G$4)),0,1)</f>
        <v>0</v>
      </c>
      <c r="J5715" s="3">
        <f>IF(météo!H$19&lt;H5715,0,(météo!H$19-H5715)*I5715)</f>
        <v>0</v>
      </c>
      <c r="K5715" s="3">
        <f>+IF(I5715&gt;0,IF(H5715&lt;=météo!$H$19,1,0),0)</f>
        <v>0</v>
      </c>
    </row>
    <row r="5716" spans="2:11">
      <c r="B5716" s="3">
        <v>8</v>
      </c>
      <c r="C5716" s="3">
        <v>3</v>
      </c>
      <c r="D5716" s="3">
        <v>26</v>
      </c>
      <c r="E5716" s="3">
        <v>23</v>
      </c>
      <c r="F5716" s="3">
        <f>IF(detail!$G$11=2,0,1)</f>
        <v>1</v>
      </c>
      <c r="G5716" s="3">
        <f>IF(detail!$G$11=4,0,1)</f>
        <v>1</v>
      </c>
      <c r="H5716" s="3">
        <v>17.7</v>
      </c>
      <c r="I5716" s="3">
        <f>+IF(OR((E5716&lt;=météo!H$17),(E5716&gt;météo!H$18),(F5716=0),(G5716=0),(C5716&gt;detail!$G$4)),0,1)</f>
        <v>0</v>
      </c>
      <c r="J5716" s="3">
        <f>IF(météo!H$19&lt;H5716,0,(météo!H$19-H5716)*I5716)</f>
        <v>0</v>
      </c>
      <c r="K5716" s="3">
        <f>+IF(I5716&gt;0,IF(H5716&lt;=météo!$H$19,1,0),0)</f>
        <v>0</v>
      </c>
    </row>
    <row r="5717" spans="2:11">
      <c r="B5717" s="3">
        <v>8</v>
      </c>
      <c r="C5717" s="3">
        <v>3</v>
      </c>
      <c r="D5717" s="3">
        <v>26</v>
      </c>
      <c r="E5717" s="3">
        <v>24</v>
      </c>
      <c r="F5717" s="3">
        <f>IF(detail!$G$11=2,0,1)</f>
        <v>1</v>
      </c>
      <c r="G5717" s="3">
        <f>IF(detail!$G$11=4,0,1)</f>
        <v>1</v>
      </c>
      <c r="H5717" s="3">
        <v>17.899999999999999</v>
      </c>
      <c r="I5717" s="3">
        <f>+IF(OR((E5717&lt;=météo!H$17),(E5717&gt;météo!H$18),(F5717=0),(G5717=0),(C5717&gt;detail!$G$4)),0,1)</f>
        <v>0</v>
      </c>
      <c r="J5717" s="3">
        <f>IF(météo!H$19&lt;H5717,0,(météo!H$19-H5717)*I5717)</f>
        <v>0</v>
      </c>
      <c r="K5717" s="3">
        <f>+IF(I5717&gt;0,IF(H5717&lt;=météo!$H$19,1,0),0)</f>
        <v>0</v>
      </c>
    </row>
    <row r="5718" spans="2:11">
      <c r="B5718" s="3">
        <v>8</v>
      </c>
      <c r="C5718" s="3">
        <v>1</v>
      </c>
      <c r="D5718" s="3">
        <v>27</v>
      </c>
      <c r="E5718" s="3">
        <v>1</v>
      </c>
      <c r="F5718" s="3">
        <f>IF(detail!$G$11=2,0,1)</f>
        <v>1</v>
      </c>
      <c r="G5718" s="3">
        <f>IF(detail!$G$11=4,0,1)</f>
        <v>1</v>
      </c>
      <c r="H5718" s="3">
        <v>17.600000000000001</v>
      </c>
      <c r="I5718" s="3">
        <f>+IF(OR((E5718&lt;=météo!H$17),(E5718&gt;météo!H$18),(F5718=0),(G5718=0),(C5718&gt;detail!$G$4)),0,1)</f>
        <v>0</v>
      </c>
      <c r="J5718" s="3">
        <f>IF(météo!H$19&lt;H5718,0,(météo!H$19-H5718)*I5718)</f>
        <v>0</v>
      </c>
      <c r="K5718" s="3">
        <f>+IF(I5718&gt;0,IF(H5718&lt;=météo!$H$19,1,0),0)</f>
        <v>0</v>
      </c>
    </row>
    <row r="5719" spans="2:11">
      <c r="B5719" s="3">
        <v>8</v>
      </c>
      <c r="C5719" s="3">
        <v>1</v>
      </c>
      <c r="D5719" s="3">
        <v>27</v>
      </c>
      <c r="E5719" s="3">
        <v>2</v>
      </c>
      <c r="F5719" s="3">
        <f>IF(detail!$G$11=2,0,1)</f>
        <v>1</v>
      </c>
      <c r="G5719" s="3">
        <f>IF(detail!$G$11=4,0,1)</f>
        <v>1</v>
      </c>
      <c r="H5719" s="3">
        <v>16.899999999999999</v>
      </c>
      <c r="I5719" s="3">
        <f>+IF(OR((E5719&lt;=météo!H$17),(E5719&gt;météo!H$18),(F5719=0),(G5719=0),(C5719&gt;detail!$G$4)),0,1)</f>
        <v>0</v>
      </c>
      <c r="J5719" s="3">
        <f>IF(météo!H$19&lt;H5719,0,(météo!H$19-H5719)*I5719)</f>
        <v>0</v>
      </c>
      <c r="K5719" s="3">
        <f>+IF(I5719&gt;0,IF(H5719&lt;=météo!$H$19,1,0),0)</f>
        <v>0</v>
      </c>
    </row>
    <row r="5720" spans="2:11">
      <c r="B5720" s="3">
        <v>8</v>
      </c>
      <c r="C5720" s="3">
        <v>1</v>
      </c>
      <c r="D5720" s="3">
        <v>27</v>
      </c>
      <c r="E5720" s="3">
        <v>3</v>
      </c>
      <c r="F5720" s="3">
        <f>IF(detail!$G$11=2,0,1)</f>
        <v>1</v>
      </c>
      <c r="G5720" s="3">
        <f>IF(detail!$G$11=4,0,1)</f>
        <v>1</v>
      </c>
      <c r="H5720" s="3">
        <v>16.7</v>
      </c>
      <c r="I5720" s="3">
        <f>+IF(OR((E5720&lt;=météo!H$17),(E5720&gt;météo!H$18),(F5720=0),(G5720=0),(C5720&gt;detail!$G$4)),0,1)</f>
        <v>0</v>
      </c>
      <c r="J5720" s="3">
        <f>IF(météo!H$19&lt;H5720,0,(météo!H$19-H5720)*I5720)</f>
        <v>0</v>
      </c>
      <c r="K5720" s="3">
        <f>+IF(I5720&gt;0,IF(H5720&lt;=météo!$H$19,1,0),0)</f>
        <v>0</v>
      </c>
    </row>
    <row r="5721" spans="2:11">
      <c r="B5721" s="3">
        <v>8</v>
      </c>
      <c r="C5721" s="3">
        <v>1</v>
      </c>
      <c r="D5721" s="3">
        <v>27</v>
      </c>
      <c r="E5721" s="3">
        <v>4</v>
      </c>
      <c r="F5721" s="3">
        <f>IF(detail!$G$11=2,0,1)</f>
        <v>1</v>
      </c>
      <c r="G5721" s="3">
        <f>IF(detail!$G$11=4,0,1)</f>
        <v>1</v>
      </c>
      <c r="H5721" s="3">
        <v>17.100000000000001</v>
      </c>
      <c r="I5721" s="3">
        <f>+IF(OR((E5721&lt;=météo!H$17),(E5721&gt;météo!H$18),(F5721=0),(G5721=0),(C5721&gt;detail!$G$4)),0,1)</f>
        <v>0</v>
      </c>
      <c r="J5721" s="3">
        <f>IF(météo!H$19&lt;H5721,0,(météo!H$19-H5721)*I5721)</f>
        <v>0</v>
      </c>
      <c r="K5721" s="3">
        <f>+IF(I5721&gt;0,IF(H5721&lt;=météo!$H$19,1,0),0)</f>
        <v>0</v>
      </c>
    </row>
    <row r="5722" spans="2:11">
      <c r="B5722" s="3">
        <v>8</v>
      </c>
      <c r="C5722" s="3">
        <v>1</v>
      </c>
      <c r="D5722" s="3">
        <v>27</v>
      </c>
      <c r="E5722" s="3">
        <v>5</v>
      </c>
      <c r="F5722" s="3">
        <f>IF(detail!$G$11=2,0,1)</f>
        <v>1</v>
      </c>
      <c r="G5722" s="3">
        <f>IF(detail!$G$11=4,0,1)</f>
        <v>1</v>
      </c>
      <c r="H5722" s="3">
        <v>17.399999999999999</v>
      </c>
      <c r="I5722" s="3">
        <f>+IF(OR((E5722&lt;=météo!H$17),(E5722&gt;météo!H$18),(F5722=0),(G5722=0),(C5722&gt;detail!$G$4)),0,1)</f>
        <v>0</v>
      </c>
      <c r="J5722" s="3">
        <f>IF(météo!H$19&lt;H5722,0,(météo!H$19-H5722)*I5722)</f>
        <v>0</v>
      </c>
      <c r="K5722" s="3">
        <f>+IF(I5722&gt;0,IF(H5722&lt;=météo!$H$19,1,0),0)</f>
        <v>0</v>
      </c>
    </row>
    <row r="5723" spans="2:11">
      <c r="B5723" s="3">
        <v>8</v>
      </c>
      <c r="C5723" s="3">
        <v>1</v>
      </c>
      <c r="D5723" s="3">
        <v>27</v>
      </c>
      <c r="E5723" s="3">
        <v>6</v>
      </c>
      <c r="F5723" s="3">
        <f>IF(detail!$G$11=2,0,1)</f>
        <v>1</v>
      </c>
      <c r="G5723" s="3">
        <f>IF(detail!$G$11=4,0,1)</f>
        <v>1</v>
      </c>
      <c r="H5723" s="3">
        <v>17</v>
      </c>
      <c r="I5723" s="3">
        <f>+IF(OR((E5723&lt;=météo!H$17),(E5723&gt;météo!H$18),(F5723=0),(G5723=0),(C5723&gt;detail!$G$4)),0,1)</f>
        <v>0</v>
      </c>
      <c r="J5723" s="3">
        <f>IF(météo!H$19&lt;H5723,0,(météo!H$19-H5723)*I5723)</f>
        <v>0</v>
      </c>
      <c r="K5723" s="3">
        <f>+IF(I5723&gt;0,IF(H5723&lt;=météo!$H$19,1,0),0)</f>
        <v>0</v>
      </c>
    </row>
    <row r="5724" spans="2:11">
      <c r="B5724" s="3">
        <v>8</v>
      </c>
      <c r="C5724" s="3">
        <v>1</v>
      </c>
      <c r="D5724" s="3">
        <v>27</v>
      </c>
      <c r="E5724" s="3">
        <v>7</v>
      </c>
      <c r="F5724" s="3">
        <f>IF(detail!$G$11=2,0,1)</f>
        <v>1</v>
      </c>
      <c r="G5724" s="3">
        <f>IF(detail!$G$11=4,0,1)</f>
        <v>1</v>
      </c>
      <c r="H5724" s="3">
        <v>17.100000000000001</v>
      </c>
      <c r="I5724" s="3">
        <f>+IF(OR((E5724&lt;=météo!H$17),(E5724&gt;météo!H$18),(F5724=0),(G5724=0),(C5724&gt;detail!$G$4)),0,1)</f>
        <v>0</v>
      </c>
      <c r="J5724" s="3">
        <f>IF(météo!H$19&lt;H5724,0,(météo!H$19-H5724)*I5724)</f>
        <v>0</v>
      </c>
      <c r="K5724" s="3">
        <f>+IF(I5724&gt;0,IF(H5724&lt;=météo!$H$19,1,0),0)</f>
        <v>0</v>
      </c>
    </row>
    <row r="5725" spans="2:11">
      <c r="B5725" s="3">
        <v>8</v>
      </c>
      <c r="C5725" s="3">
        <v>1</v>
      </c>
      <c r="D5725" s="3">
        <v>27</v>
      </c>
      <c r="E5725" s="3">
        <v>8</v>
      </c>
      <c r="F5725" s="3">
        <f>IF(detail!$G$11=2,0,1)</f>
        <v>1</v>
      </c>
      <c r="G5725" s="3">
        <f>IF(detail!$G$11=4,0,1)</f>
        <v>1</v>
      </c>
      <c r="H5725" s="3">
        <v>18</v>
      </c>
      <c r="I5725" s="3">
        <f>+IF(OR((E5725&lt;=météo!H$17),(E5725&gt;météo!H$18),(F5725=0),(G5725=0),(C5725&gt;detail!$G$4)),0,1)</f>
        <v>0</v>
      </c>
      <c r="J5725" s="3">
        <f>IF(météo!H$19&lt;H5725,0,(météo!H$19-H5725)*I5725)</f>
        <v>0</v>
      </c>
      <c r="K5725" s="3">
        <f>+IF(I5725&gt;0,IF(H5725&lt;=météo!$H$19,1,0),0)</f>
        <v>0</v>
      </c>
    </row>
    <row r="5726" spans="2:11">
      <c r="B5726" s="3">
        <v>8</v>
      </c>
      <c r="C5726" s="3">
        <v>1</v>
      </c>
      <c r="D5726" s="3">
        <v>27</v>
      </c>
      <c r="E5726" s="3">
        <v>9</v>
      </c>
      <c r="F5726" s="3">
        <f>IF(detail!$G$11=2,0,1)</f>
        <v>1</v>
      </c>
      <c r="G5726" s="3">
        <f>IF(detail!$G$11=4,0,1)</f>
        <v>1</v>
      </c>
      <c r="H5726" s="3">
        <v>19</v>
      </c>
      <c r="I5726" s="3">
        <f>+IF(OR((E5726&lt;=météo!H$17),(E5726&gt;météo!H$18),(F5726=0),(G5726=0),(C5726&gt;detail!$G$4)),0,1)</f>
        <v>1</v>
      </c>
      <c r="J5726" s="3">
        <f>IF(météo!H$19&lt;H5726,0,(météo!H$19-H5726)*I5726)</f>
        <v>1</v>
      </c>
      <c r="K5726" s="3">
        <f>+IF(I5726&gt;0,IF(H5726&lt;=météo!$H$19,1,0),0)</f>
        <v>1</v>
      </c>
    </row>
    <row r="5727" spans="2:11">
      <c r="B5727" s="3">
        <v>8</v>
      </c>
      <c r="C5727" s="3">
        <v>1</v>
      </c>
      <c r="D5727" s="3">
        <v>27</v>
      </c>
      <c r="E5727" s="3">
        <v>10</v>
      </c>
      <c r="F5727" s="3">
        <f>IF(detail!$G$11=2,0,1)</f>
        <v>1</v>
      </c>
      <c r="G5727" s="3">
        <f>IF(detail!$G$11=4,0,1)</f>
        <v>1</v>
      </c>
      <c r="H5727" s="3">
        <v>19.7</v>
      </c>
      <c r="I5727" s="3">
        <f>+IF(OR((E5727&lt;=météo!H$17),(E5727&gt;météo!H$18),(F5727=0),(G5727=0),(C5727&gt;detail!$G$4)),0,1)</f>
        <v>1</v>
      </c>
      <c r="J5727" s="3">
        <f>IF(météo!H$19&lt;H5727,0,(météo!H$19-H5727)*I5727)</f>
        <v>0.30000000000000071</v>
      </c>
      <c r="K5727" s="3">
        <f>+IF(I5727&gt;0,IF(H5727&lt;=météo!$H$19,1,0),0)</f>
        <v>1</v>
      </c>
    </row>
    <row r="5728" spans="2:11">
      <c r="B5728" s="3">
        <v>8</v>
      </c>
      <c r="C5728" s="3">
        <v>1</v>
      </c>
      <c r="D5728" s="3">
        <v>27</v>
      </c>
      <c r="E5728" s="3">
        <v>11</v>
      </c>
      <c r="F5728" s="3">
        <f>IF(detail!$G$11=2,0,1)</f>
        <v>1</v>
      </c>
      <c r="G5728" s="3">
        <f>IF(detail!$G$11=4,0,1)</f>
        <v>1</v>
      </c>
      <c r="H5728" s="3">
        <v>20.399999999999999</v>
      </c>
      <c r="I5728" s="3">
        <f>+IF(OR((E5728&lt;=météo!H$17),(E5728&gt;météo!H$18),(F5728=0),(G5728=0),(C5728&gt;detail!$G$4)),0,1)</f>
        <v>1</v>
      </c>
      <c r="J5728" s="3">
        <f>IF(météo!H$19&lt;H5728,0,(météo!H$19-H5728)*I5728)</f>
        <v>0</v>
      </c>
      <c r="K5728" s="3">
        <f>+IF(I5728&gt;0,IF(H5728&lt;=météo!$H$19,1,0),0)</f>
        <v>0</v>
      </c>
    </row>
    <row r="5729" spans="2:11">
      <c r="B5729" s="3">
        <v>8</v>
      </c>
      <c r="C5729" s="3">
        <v>1</v>
      </c>
      <c r="D5729" s="3">
        <v>27</v>
      </c>
      <c r="E5729" s="3">
        <v>12</v>
      </c>
      <c r="F5729" s="3">
        <f>IF(detail!$G$11=2,0,1)</f>
        <v>1</v>
      </c>
      <c r="G5729" s="3">
        <f>IF(detail!$G$11=4,0,1)</f>
        <v>1</v>
      </c>
      <c r="H5729" s="3">
        <v>21.3</v>
      </c>
      <c r="I5729" s="3">
        <f>+IF(OR((E5729&lt;=météo!H$17),(E5729&gt;météo!H$18),(F5729=0),(G5729=0),(C5729&gt;detail!$G$4)),0,1)</f>
        <v>1</v>
      </c>
      <c r="J5729" s="3">
        <f>IF(météo!H$19&lt;H5729,0,(météo!H$19-H5729)*I5729)</f>
        <v>0</v>
      </c>
      <c r="K5729" s="3">
        <f>+IF(I5729&gt;0,IF(H5729&lt;=météo!$H$19,1,0),0)</f>
        <v>0</v>
      </c>
    </row>
    <row r="5730" spans="2:11">
      <c r="B5730" s="3">
        <v>8</v>
      </c>
      <c r="C5730" s="3">
        <v>1</v>
      </c>
      <c r="D5730" s="3">
        <v>27</v>
      </c>
      <c r="E5730" s="3">
        <v>13</v>
      </c>
      <c r="F5730" s="3">
        <f>IF(detail!$G$11=2,0,1)</f>
        <v>1</v>
      </c>
      <c r="G5730" s="3">
        <f>IF(detail!$G$11=4,0,1)</f>
        <v>1</v>
      </c>
      <c r="H5730" s="3">
        <v>22.3</v>
      </c>
      <c r="I5730" s="3">
        <f>+IF(OR((E5730&lt;=météo!H$17),(E5730&gt;météo!H$18),(F5730=0),(G5730=0),(C5730&gt;detail!$G$4)),0,1)</f>
        <v>1</v>
      </c>
      <c r="J5730" s="3">
        <f>IF(météo!H$19&lt;H5730,0,(météo!H$19-H5730)*I5730)</f>
        <v>0</v>
      </c>
      <c r="K5730" s="3">
        <f>+IF(I5730&gt;0,IF(H5730&lt;=météo!$H$19,1,0),0)</f>
        <v>0</v>
      </c>
    </row>
    <row r="5731" spans="2:11">
      <c r="B5731" s="3">
        <v>8</v>
      </c>
      <c r="C5731" s="3">
        <v>1</v>
      </c>
      <c r="D5731" s="3">
        <v>27</v>
      </c>
      <c r="E5731" s="3">
        <v>14</v>
      </c>
      <c r="F5731" s="3">
        <f>IF(detail!$G$11=2,0,1)</f>
        <v>1</v>
      </c>
      <c r="G5731" s="3">
        <f>IF(detail!$G$11=4,0,1)</f>
        <v>1</v>
      </c>
      <c r="H5731" s="3">
        <v>22.6</v>
      </c>
      <c r="I5731" s="3">
        <f>+IF(OR((E5731&lt;=météo!H$17),(E5731&gt;météo!H$18),(F5731=0),(G5731=0),(C5731&gt;detail!$G$4)),0,1)</f>
        <v>1</v>
      </c>
      <c r="J5731" s="3">
        <f>IF(météo!H$19&lt;H5731,0,(météo!H$19-H5731)*I5731)</f>
        <v>0</v>
      </c>
      <c r="K5731" s="3">
        <f>+IF(I5731&gt;0,IF(H5731&lt;=météo!$H$19,1,0),0)</f>
        <v>0</v>
      </c>
    </row>
    <row r="5732" spans="2:11">
      <c r="B5732" s="3">
        <v>8</v>
      </c>
      <c r="C5732" s="3">
        <v>1</v>
      </c>
      <c r="D5732" s="3">
        <v>27</v>
      </c>
      <c r="E5732" s="3">
        <v>15</v>
      </c>
      <c r="F5732" s="3">
        <f>IF(detail!$G$11=2,0,1)</f>
        <v>1</v>
      </c>
      <c r="G5732" s="3">
        <f>IF(detail!$G$11=4,0,1)</f>
        <v>1</v>
      </c>
      <c r="H5732" s="3">
        <v>22.6</v>
      </c>
      <c r="I5732" s="3">
        <f>+IF(OR((E5732&lt;=météo!H$17),(E5732&gt;météo!H$18),(F5732=0),(G5732=0),(C5732&gt;detail!$G$4)),0,1)</f>
        <v>1</v>
      </c>
      <c r="J5732" s="3">
        <f>IF(météo!H$19&lt;H5732,0,(météo!H$19-H5732)*I5732)</f>
        <v>0</v>
      </c>
      <c r="K5732" s="3">
        <f>+IF(I5732&gt;0,IF(H5732&lt;=météo!$H$19,1,0),0)</f>
        <v>0</v>
      </c>
    </row>
    <row r="5733" spans="2:11">
      <c r="B5733" s="3">
        <v>8</v>
      </c>
      <c r="C5733" s="3">
        <v>1</v>
      </c>
      <c r="D5733" s="3">
        <v>27</v>
      </c>
      <c r="E5733" s="3">
        <v>16</v>
      </c>
      <c r="F5733" s="3">
        <f>IF(detail!$G$11=2,0,1)</f>
        <v>1</v>
      </c>
      <c r="G5733" s="3">
        <f>IF(detail!$G$11=4,0,1)</f>
        <v>1</v>
      </c>
      <c r="H5733" s="3">
        <v>22.8</v>
      </c>
      <c r="I5733" s="3">
        <f>+IF(OR((E5733&lt;=météo!H$17),(E5733&gt;météo!H$18),(F5733=0),(G5733=0),(C5733&gt;detail!$G$4)),0,1)</f>
        <v>1</v>
      </c>
      <c r="J5733" s="3">
        <f>IF(météo!H$19&lt;H5733,0,(météo!H$19-H5733)*I5733)</f>
        <v>0</v>
      </c>
      <c r="K5733" s="3">
        <f>+IF(I5733&gt;0,IF(H5733&lt;=météo!$H$19,1,0),0)</f>
        <v>0</v>
      </c>
    </row>
    <row r="5734" spans="2:11">
      <c r="B5734" s="3">
        <v>8</v>
      </c>
      <c r="C5734" s="3">
        <v>1</v>
      </c>
      <c r="D5734" s="3">
        <v>27</v>
      </c>
      <c r="E5734" s="3">
        <v>17</v>
      </c>
      <c r="F5734" s="3">
        <f>IF(detail!$G$11=2,0,1)</f>
        <v>1</v>
      </c>
      <c r="G5734" s="3">
        <f>IF(detail!$G$11=4,0,1)</f>
        <v>1</v>
      </c>
      <c r="H5734" s="3">
        <v>23.1</v>
      </c>
      <c r="I5734" s="3">
        <f>+IF(OR((E5734&lt;=météo!H$17),(E5734&gt;météo!H$18),(F5734=0),(G5734=0),(C5734&gt;detail!$G$4)),0,1)</f>
        <v>1</v>
      </c>
      <c r="J5734" s="3">
        <f>IF(météo!H$19&lt;H5734,0,(météo!H$19-H5734)*I5734)</f>
        <v>0</v>
      </c>
      <c r="K5734" s="3">
        <f>+IF(I5734&gt;0,IF(H5734&lt;=météo!$H$19,1,0),0)</f>
        <v>0</v>
      </c>
    </row>
    <row r="5735" spans="2:11">
      <c r="B5735" s="3">
        <v>8</v>
      </c>
      <c r="C5735" s="3">
        <v>1</v>
      </c>
      <c r="D5735" s="3">
        <v>27</v>
      </c>
      <c r="E5735" s="3">
        <v>18</v>
      </c>
      <c r="F5735" s="3">
        <f>IF(detail!$G$11=2,0,1)</f>
        <v>1</v>
      </c>
      <c r="G5735" s="3">
        <f>IF(detail!$G$11=4,0,1)</f>
        <v>1</v>
      </c>
      <c r="H5735" s="3">
        <v>23.3</v>
      </c>
      <c r="I5735" s="3">
        <f>+IF(OR((E5735&lt;=météo!H$17),(E5735&gt;météo!H$18),(F5735=0),(G5735=0),(C5735&gt;detail!$G$4)),0,1)</f>
        <v>1</v>
      </c>
      <c r="J5735" s="3">
        <f>IF(météo!H$19&lt;H5735,0,(météo!H$19-H5735)*I5735)</f>
        <v>0</v>
      </c>
      <c r="K5735" s="3">
        <f>+IF(I5735&gt;0,IF(H5735&lt;=météo!$H$19,1,0),0)</f>
        <v>0</v>
      </c>
    </row>
    <row r="5736" spans="2:11">
      <c r="B5736" s="3">
        <v>8</v>
      </c>
      <c r="C5736" s="3">
        <v>1</v>
      </c>
      <c r="D5736" s="3">
        <v>27</v>
      </c>
      <c r="E5736" s="3">
        <v>19</v>
      </c>
      <c r="F5736" s="3">
        <f>IF(detail!$G$11=2,0,1)</f>
        <v>1</v>
      </c>
      <c r="G5736" s="3">
        <f>IF(detail!$G$11=4,0,1)</f>
        <v>1</v>
      </c>
      <c r="H5736" s="3">
        <v>21.7</v>
      </c>
      <c r="I5736" s="3">
        <f>+IF(OR((E5736&lt;=météo!H$17),(E5736&gt;météo!H$18),(F5736=0),(G5736=0),(C5736&gt;detail!$G$4)),0,1)</f>
        <v>0</v>
      </c>
      <c r="J5736" s="3">
        <f>IF(météo!H$19&lt;H5736,0,(météo!H$19-H5736)*I5736)</f>
        <v>0</v>
      </c>
      <c r="K5736" s="3">
        <f>+IF(I5736&gt;0,IF(H5736&lt;=météo!$H$19,1,0),0)</f>
        <v>0</v>
      </c>
    </row>
    <row r="5737" spans="2:11">
      <c r="B5737" s="3">
        <v>8</v>
      </c>
      <c r="C5737" s="3">
        <v>1</v>
      </c>
      <c r="D5737" s="3">
        <v>27</v>
      </c>
      <c r="E5737" s="3">
        <v>20</v>
      </c>
      <c r="F5737" s="3">
        <f>IF(detail!$G$11=2,0,1)</f>
        <v>1</v>
      </c>
      <c r="G5737" s="3">
        <f>IF(detail!$G$11=4,0,1)</f>
        <v>1</v>
      </c>
      <c r="H5737" s="3">
        <v>19.399999999999999</v>
      </c>
      <c r="I5737" s="3">
        <f>+IF(OR((E5737&lt;=météo!H$17),(E5737&gt;météo!H$18),(F5737=0),(G5737=0),(C5737&gt;detail!$G$4)),0,1)</f>
        <v>0</v>
      </c>
      <c r="J5737" s="3">
        <f>IF(météo!H$19&lt;H5737,0,(météo!H$19-H5737)*I5737)</f>
        <v>0</v>
      </c>
      <c r="K5737" s="3">
        <f>+IF(I5737&gt;0,IF(H5737&lt;=météo!$H$19,1,0),0)</f>
        <v>0</v>
      </c>
    </row>
    <row r="5738" spans="2:11">
      <c r="B5738" s="3">
        <v>8</v>
      </c>
      <c r="C5738" s="3">
        <v>1</v>
      </c>
      <c r="D5738" s="3">
        <v>27</v>
      </c>
      <c r="E5738" s="3">
        <v>21</v>
      </c>
      <c r="F5738" s="3">
        <f>IF(detail!$G$11=2,0,1)</f>
        <v>1</v>
      </c>
      <c r="G5738" s="3">
        <f>IF(detail!$G$11=4,0,1)</f>
        <v>1</v>
      </c>
      <c r="H5738" s="3">
        <v>17.7</v>
      </c>
      <c r="I5738" s="3">
        <f>+IF(OR((E5738&lt;=météo!H$17),(E5738&gt;météo!H$18),(F5738=0),(G5738=0),(C5738&gt;detail!$G$4)),0,1)</f>
        <v>0</v>
      </c>
      <c r="J5738" s="3">
        <f>IF(météo!H$19&lt;H5738,0,(météo!H$19-H5738)*I5738)</f>
        <v>0</v>
      </c>
      <c r="K5738" s="3">
        <f>+IF(I5738&gt;0,IF(H5738&lt;=météo!$H$19,1,0),0)</f>
        <v>0</v>
      </c>
    </row>
    <row r="5739" spans="2:11">
      <c r="B5739" s="3">
        <v>8</v>
      </c>
      <c r="C5739" s="3">
        <v>1</v>
      </c>
      <c r="D5739" s="3">
        <v>27</v>
      </c>
      <c r="E5739" s="3">
        <v>22</v>
      </c>
      <c r="F5739" s="3">
        <f>IF(detail!$G$11=2,0,1)</f>
        <v>1</v>
      </c>
      <c r="G5739" s="3">
        <f>IF(detail!$G$11=4,0,1)</f>
        <v>1</v>
      </c>
      <c r="H5739" s="3">
        <v>16.100000000000001</v>
      </c>
      <c r="I5739" s="3">
        <f>+IF(OR((E5739&lt;=météo!H$17),(E5739&gt;météo!H$18),(F5739=0),(G5739=0),(C5739&gt;detail!$G$4)),0,1)</f>
        <v>0</v>
      </c>
      <c r="J5739" s="3">
        <f>IF(météo!H$19&lt;H5739,0,(météo!H$19-H5739)*I5739)</f>
        <v>0</v>
      </c>
      <c r="K5739" s="3">
        <f>+IF(I5739&gt;0,IF(H5739&lt;=météo!$H$19,1,0),0)</f>
        <v>0</v>
      </c>
    </row>
    <row r="5740" spans="2:11">
      <c r="B5740" s="3">
        <v>8</v>
      </c>
      <c r="C5740" s="3">
        <v>1</v>
      </c>
      <c r="D5740" s="3">
        <v>27</v>
      </c>
      <c r="E5740" s="3">
        <v>23</v>
      </c>
      <c r="F5740" s="3">
        <f>IF(detail!$G$11=2,0,1)</f>
        <v>1</v>
      </c>
      <c r="G5740" s="3">
        <f>IF(detail!$G$11=4,0,1)</f>
        <v>1</v>
      </c>
      <c r="H5740" s="3">
        <v>14.4</v>
      </c>
      <c r="I5740" s="3">
        <f>+IF(OR((E5740&lt;=météo!H$17),(E5740&gt;météo!H$18),(F5740=0),(G5740=0),(C5740&gt;detail!$G$4)),0,1)</f>
        <v>0</v>
      </c>
      <c r="J5740" s="3">
        <f>IF(météo!H$19&lt;H5740,0,(météo!H$19-H5740)*I5740)</f>
        <v>0</v>
      </c>
      <c r="K5740" s="3">
        <f>+IF(I5740&gt;0,IF(H5740&lt;=météo!$H$19,1,0),0)</f>
        <v>0</v>
      </c>
    </row>
    <row r="5741" spans="2:11">
      <c r="B5741" s="3">
        <v>8</v>
      </c>
      <c r="C5741" s="3">
        <v>1</v>
      </c>
      <c r="D5741" s="3">
        <v>27</v>
      </c>
      <c r="E5741" s="3">
        <v>24</v>
      </c>
      <c r="F5741" s="3">
        <f>IF(detail!$G$11=2,0,1)</f>
        <v>1</v>
      </c>
      <c r="G5741" s="3">
        <f>IF(detail!$G$11=4,0,1)</f>
        <v>1</v>
      </c>
      <c r="H5741" s="3">
        <v>13.2</v>
      </c>
      <c r="I5741" s="3">
        <f>+IF(OR((E5741&lt;=météo!H$17),(E5741&gt;météo!H$18),(F5741=0),(G5741=0),(C5741&gt;detail!$G$4)),0,1)</f>
        <v>0</v>
      </c>
      <c r="J5741" s="3">
        <f>IF(météo!H$19&lt;H5741,0,(météo!H$19-H5741)*I5741)</f>
        <v>0</v>
      </c>
      <c r="K5741" s="3">
        <f>+IF(I5741&gt;0,IF(H5741&lt;=météo!$H$19,1,0),0)</f>
        <v>0</v>
      </c>
    </row>
    <row r="5742" spans="2:11">
      <c r="B5742" s="3">
        <v>8</v>
      </c>
      <c r="C5742" s="3">
        <v>1</v>
      </c>
      <c r="D5742" s="3">
        <v>28</v>
      </c>
      <c r="E5742" s="3">
        <v>1</v>
      </c>
      <c r="F5742" s="3">
        <f>IF(detail!$G$11=2,0,1)</f>
        <v>1</v>
      </c>
      <c r="G5742" s="3">
        <f>IF(detail!$G$11=4,0,1)</f>
        <v>1</v>
      </c>
      <c r="H5742" s="3">
        <v>12.4</v>
      </c>
      <c r="I5742" s="3">
        <f>+IF(OR((E5742&lt;=météo!H$17),(E5742&gt;météo!H$18),(F5742=0),(G5742=0),(C5742&gt;detail!$G$4)),0,1)</f>
        <v>0</v>
      </c>
      <c r="J5742" s="3">
        <f>IF(météo!H$19&lt;H5742,0,(météo!H$19-H5742)*I5742)</f>
        <v>0</v>
      </c>
      <c r="K5742" s="3">
        <f>+IF(I5742&gt;0,IF(H5742&lt;=météo!$H$19,1,0),0)</f>
        <v>0</v>
      </c>
    </row>
    <row r="5743" spans="2:11">
      <c r="B5743" s="3">
        <v>8</v>
      </c>
      <c r="C5743" s="3">
        <v>1</v>
      </c>
      <c r="D5743" s="3">
        <v>28</v>
      </c>
      <c r="E5743" s="3">
        <v>2</v>
      </c>
      <c r="F5743" s="3">
        <f>IF(detail!$G$11=2,0,1)</f>
        <v>1</v>
      </c>
      <c r="G5743" s="3">
        <f>IF(detail!$G$11=4,0,1)</f>
        <v>1</v>
      </c>
      <c r="H5743" s="3">
        <v>11.7</v>
      </c>
      <c r="I5743" s="3">
        <f>+IF(OR((E5743&lt;=météo!H$17),(E5743&gt;météo!H$18),(F5743=0),(G5743=0),(C5743&gt;detail!$G$4)),0,1)</f>
        <v>0</v>
      </c>
      <c r="J5743" s="3">
        <f>IF(météo!H$19&lt;H5743,0,(météo!H$19-H5743)*I5743)</f>
        <v>0</v>
      </c>
      <c r="K5743" s="3">
        <f>+IF(I5743&gt;0,IF(H5743&lt;=météo!$H$19,1,0),0)</f>
        <v>0</v>
      </c>
    </row>
    <row r="5744" spans="2:11">
      <c r="B5744" s="3">
        <v>8</v>
      </c>
      <c r="C5744" s="3">
        <v>1</v>
      </c>
      <c r="D5744" s="3">
        <v>28</v>
      </c>
      <c r="E5744" s="3">
        <v>3</v>
      </c>
      <c r="F5744" s="3">
        <f>IF(detail!$G$11=2,0,1)</f>
        <v>1</v>
      </c>
      <c r="G5744" s="3">
        <f>IF(detail!$G$11=4,0,1)</f>
        <v>1</v>
      </c>
      <c r="H5744" s="3">
        <v>11.1</v>
      </c>
      <c r="I5744" s="3">
        <f>+IF(OR((E5744&lt;=météo!H$17),(E5744&gt;météo!H$18),(F5744=0),(G5744=0),(C5744&gt;detail!$G$4)),0,1)</f>
        <v>0</v>
      </c>
      <c r="J5744" s="3">
        <f>IF(météo!H$19&lt;H5744,0,(météo!H$19-H5744)*I5744)</f>
        <v>0</v>
      </c>
      <c r="K5744" s="3">
        <f>+IF(I5744&gt;0,IF(H5744&lt;=météo!$H$19,1,0),0)</f>
        <v>0</v>
      </c>
    </row>
    <row r="5745" spans="2:11">
      <c r="B5745" s="3">
        <v>8</v>
      </c>
      <c r="C5745" s="3">
        <v>1</v>
      </c>
      <c r="D5745" s="3">
        <v>28</v>
      </c>
      <c r="E5745" s="3">
        <v>4</v>
      </c>
      <c r="F5745" s="3">
        <f>IF(detail!$G$11=2,0,1)</f>
        <v>1</v>
      </c>
      <c r="G5745" s="3">
        <f>IF(detail!$G$11=4,0,1)</f>
        <v>1</v>
      </c>
      <c r="H5745" s="3">
        <v>10.6</v>
      </c>
      <c r="I5745" s="3">
        <f>+IF(OR((E5745&lt;=météo!H$17),(E5745&gt;météo!H$18),(F5745=0),(G5745=0),(C5745&gt;detail!$G$4)),0,1)</f>
        <v>0</v>
      </c>
      <c r="J5745" s="3">
        <f>IF(météo!H$19&lt;H5745,0,(météo!H$19-H5745)*I5745)</f>
        <v>0</v>
      </c>
      <c r="K5745" s="3">
        <f>+IF(I5745&gt;0,IF(H5745&lt;=météo!$H$19,1,0),0)</f>
        <v>0</v>
      </c>
    </row>
    <row r="5746" spans="2:11">
      <c r="B5746" s="3">
        <v>8</v>
      </c>
      <c r="C5746" s="3">
        <v>1</v>
      </c>
      <c r="D5746" s="3">
        <v>28</v>
      </c>
      <c r="E5746" s="3">
        <v>5</v>
      </c>
      <c r="F5746" s="3">
        <f>IF(detail!$G$11=2,0,1)</f>
        <v>1</v>
      </c>
      <c r="G5746" s="3">
        <f>IF(detail!$G$11=4,0,1)</f>
        <v>1</v>
      </c>
      <c r="H5746" s="3">
        <v>10.199999999999999</v>
      </c>
      <c r="I5746" s="3">
        <f>+IF(OR((E5746&lt;=météo!H$17),(E5746&gt;météo!H$18),(F5746=0),(G5746=0),(C5746&gt;detail!$G$4)),0,1)</f>
        <v>0</v>
      </c>
      <c r="J5746" s="3">
        <f>IF(météo!H$19&lt;H5746,0,(météo!H$19-H5746)*I5746)</f>
        <v>0</v>
      </c>
      <c r="K5746" s="3">
        <f>+IF(I5746&gt;0,IF(H5746&lt;=météo!$H$19,1,0),0)</f>
        <v>0</v>
      </c>
    </row>
    <row r="5747" spans="2:11">
      <c r="B5747" s="3">
        <v>8</v>
      </c>
      <c r="C5747" s="3">
        <v>1</v>
      </c>
      <c r="D5747" s="3">
        <v>28</v>
      </c>
      <c r="E5747" s="3">
        <v>6</v>
      </c>
      <c r="F5747" s="3">
        <f>IF(detail!$G$11=2,0,1)</f>
        <v>1</v>
      </c>
      <c r="G5747" s="3">
        <f>IF(detail!$G$11=4,0,1)</f>
        <v>1</v>
      </c>
      <c r="H5747" s="3">
        <v>9.8000000000000007</v>
      </c>
      <c r="I5747" s="3">
        <f>+IF(OR((E5747&lt;=météo!H$17),(E5747&gt;météo!H$18),(F5747=0),(G5747=0),(C5747&gt;detail!$G$4)),0,1)</f>
        <v>0</v>
      </c>
      <c r="J5747" s="3">
        <f>IF(météo!H$19&lt;H5747,0,(météo!H$19-H5747)*I5747)</f>
        <v>0</v>
      </c>
      <c r="K5747" s="3">
        <f>+IF(I5747&gt;0,IF(H5747&lt;=météo!$H$19,1,0),0)</f>
        <v>0</v>
      </c>
    </row>
    <row r="5748" spans="2:11">
      <c r="B5748" s="3">
        <v>8</v>
      </c>
      <c r="C5748" s="3">
        <v>1</v>
      </c>
      <c r="D5748" s="3">
        <v>28</v>
      </c>
      <c r="E5748" s="3">
        <v>7</v>
      </c>
      <c r="F5748" s="3">
        <f>IF(detail!$G$11=2,0,1)</f>
        <v>1</v>
      </c>
      <c r="G5748" s="3">
        <f>IF(detail!$G$11=4,0,1)</f>
        <v>1</v>
      </c>
      <c r="H5748" s="3">
        <v>10.1</v>
      </c>
      <c r="I5748" s="3">
        <f>+IF(OR((E5748&lt;=météo!H$17),(E5748&gt;météo!H$18),(F5748=0),(G5748=0),(C5748&gt;detail!$G$4)),0,1)</f>
        <v>0</v>
      </c>
      <c r="J5748" s="3">
        <f>IF(météo!H$19&lt;H5748,0,(météo!H$19-H5748)*I5748)</f>
        <v>0</v>
      </c>
      <c r="K5748" s="3">
        <f>+IF(I5748&gt;0,IF(H5748&lt;=météo!$H$19,1,0),0)</f>
        <v>0</v>
      </c>
    </row>
    <row r="5749" spans="2:11">
      <c r="B5749" s="3">
        <v>8</v>
      </c>
      <c r="C5749" s="3">
        <v>1</v>
      </c>
      <c r="D5749" s="3">
        <v>28</v>
      </c>
      <c r="E5749" s="3">
        <v>8</v>
      </c>
      <c r="F5749" s="3">
        <f>IF(detail!$G$11=2,0,1)</f>
        <v>1</v>
      </c>
      <c r="G5749" s="3">
        <f>IF(detail!$G$11=4,0,1)</f>
        <v>1</v>
      </c>
      <c r="H5749" s="3">
        <v>12.2</v>
      </c>
      <c r="I5749" s="3">
        <f>+IF(OR((E5749&lt;=météo!H$17),(E5749&gt;météo!H$18),(F5749=0),(G5749=0),(C5749&gt;detail!$G$4)),0,1)</f>
        <v>0</v>
      </c>
      <c r="J5749" s="3">
        <f>IF(météo!H$19&lt;H5749,0,(météo!H$19-H5749)*I5749)</f>
        <v>0</v>
      </c>
      <c r="K5749" s="3">
        <f>+IF(I5749&gt;0,IF(H5749&lt;=météo!$H$19,1,0),0)</f>
        <v>0</v>
      </c>
    </row>
    <row r="5750" spans="2:11">
      <c r="B5750" s="3">
        <v>8</v>
      </c>
      <c r="C5750" s="3">
        <v>1</v>
      </c>
      <c r="D5750" s="3">
        <v>28</v>
      </c>
      <c r="E5750" s="3">
        <v>9</v>
      </c>
      <c r="F5750" s="3">
        <f>IF(detail!$G$11=2,0,1)</f>
        <v>1</v>
      </c>
      <c r="G5750" s="3">
        <f>IF(detail!$G$11=4,0,1)</f>
        <v>1</v>
      </c>
      <c r="H5750" s="3">
        <v>16.100000000000001</v>
      </c>
      <c r="I5750" s="3">
        <f>+IF(OR((E5750&lt;=météo!H$17),(E5750&gt;météo!H$18),(F5750=0),(G5750=0),(C5750&gt;detail!$G$4)),0,1)</f>
        <v>1</v>
      </c>
      <c r="J5750" s="3">
        <f>IF(météo!H$19&lt;H5750,0,(météo!H$19-H5750)*I5750)</f>
        <v>3.8999999999999986</v>
      </c>
      <c r="K5750" s="3">
        <f>+IF(I5750&gt;0,IF(H5750&lt;=météo!$H$19,1,0),0)</f>
        <v>1</v>
      </c>
    </row>
    <row r="5751" spans="2:11">
      <c r="B5751" s="3">
        <v>8</v>
      </c>
      <c r="C5751" s="3">
        <v>1</v>
      </c>
      <c r="D5751" s="3">
        <v>28</v>
      </c>
      <c r="E5751" s="3">
        <v>10</v>
      </c>
      <c r="F5751" s="3">
        <f>IF(detail!$G$11=2,0,1)</f>
        <v>1</v>
      </c>
      <c r="G5751" s="3">
        <f>IF(detail!$G$11=4,0,1)</f>
        <v>1</v>
      </c>
      <c r="H5751" s="3">
        <v>19.5</v>
      </c>
      <c r="I5751" s="3">
        <f>+IF(OR((E5751&lt;=météo!H$17),(E5751&gt;météo!H$18),(F5751=0),(G5751=0),(C5751&gt;detail!$G$4)),0,1)</f>
        <v>1</v>
      </c>
      <c r="J5751" s="3">
        <f>IF(météo!H$19&lt;H5751,0,(météo!H$19-H5751)*I5751)</f>
        <v>0.5</v>
      </c>
      <c r="K5751" s="3">
        <f>+IF(I5751&gt;0,IF(H5751&lt;=météo!$H$19,1,0),0)</f>
        <v>1</v>
      </c>
    </row>
    <row r="5752" spans="2:11">
      <c r="B5752" s="3">
        <v>8</v>
      </c>
      <c r="C5752" s="3">
        <v>1</v>
      </c>
      <c r="D5752" s="3">
        <v>28</v>
      </c>
      <c r="E5752" s="3">
        <v>11</v>
      </c>
      <c r="F5752" s="3">
        <f>IF(detail!$G$11=2,0,1)</f>
        <v>1</v>
      </c>
      <c r="G5752" s="3">
        <f>IF(detail!$G$11=4,0,1)</f>
        <v>1</v>
      </c>
      <c r="H5752" s="3">
        <v>21.1</v>
      </c>
      <c r="I5752" s="3">
        <f>+IF(OR((E5752&lt;=météo!H$17),(E5752&gt;météo!H$18),(F5752=0),(G5752=0),(C5752&gt;detail!$G$4)),0,1)</f>
        <v>1</v>
      </c>
      <c r="J5752" s="3">
        <f>IF(météo!H$19&lt;H5752,0,(météo!H$19-H5752)*I5752)</f>
        <v>0</v>
      </c>
      <c r="K5752" s="3">
        <f>+IF(I5752&gt;0,IF(H5752&lt;=météo!$H$19,1,0),0)</f>
        <v>0</v>
      </c>
    </row>
    <row r="5753" spans="2:11">
      <c r="B5753" s="3">
        <v>8</v>
      </c>
      <c r="C5753" s="3">
        <v>1</v>
      </c>
      <c r="D5753" s="3">
        <v>28</v>
      </c>
      <c r="E5753" s="3">
        <v>12</v>
      </c>
      <c r="F5753" s="3">
        <f>IF(detail!$G$11=2,0,1)</f>
        <v>1</v>
      </c>
      <c r="G5753" s="3">
        <f>IF(detail!$G$11=4,0,1)</f>
        <v>1</v>
      </c>
      <c r="H5753" s="3">
        <v>22.1</v>
      </c>
      <c r="I5753" s="3">
        <f>+IF(OR((E5753&lt;=météo!H$17),(E5753&gt;météo!H$18),(F5753=0),(G5753=0),(C5753&gt;detail!$G$4)),0,1)</f>
        <v>1</v>
      </c>
      <c r="J5753" s="3">
        <f>IF(météo!H$19&lt;H5753,0,(météo!H$19-H5753)*I5753)</f>
        <v>0</v>
      </c>
      <c r="K5753" s="3">
        <f>+IF(I5753&gt;0,IF(H5753&lt;=météo!$H$19,1,0),0)</f>
        <v>0</v>
      </c>
    </row>
    <row r="5754" spans="2:11">
      <c r="B5754" s="3">
        <v>8</v>
      </c>
      <c r="C5754" s="3">
        <v>1</v>
      </c>
      <c r="D5754" s="3">
        <v>28</v>
      </c>
      <c r="E5754" s="3">
        <v>13</v>
      </c>
      <c r="F5754" s="3">
        <f>IF(detail!$G$11=2,0,1)</f>
        <v>1</v>
      </c>
      <c r="G5754" s="3">
        <f>IF(detail!$G$11=4,0,1)</f>
        <v>1</v>
      </c>
      <c r="H5754" s="3">
        <v>23.4</v>
      </c>
      <c r="I5754" s="3">
        <f>+IF(OR((E5754&lt;=météo!H$17),(E5754&gt;météo!H$18),(F5754=0),(G5754=0),(C5754&gt;detail!$G$4)),0,1)</f>
        <v>1</v>
      </c>
      <c r="J5754" s="3">
        <f>IF(météo!H$19&lt;H5754,0,(météo!H$19-H5754)*I5754)</f>
        <v>0</v>
      </c>
      <c r="K5754" s="3">
        <f>+IF(I5754&gt;0,IF(H5754&lt;=météo!$H$19,1,0),0)</f>
        <v>0</v>
      </c>
    </row>
    <row r="5755" spans="2:11">
      <c r="B5755" s="3">
        <v>8</v>
      </c>
      <c r="C5755" s="3">
        <v>1</v>
      </c>
      <c r="D5755" s="3">
        <v>28</v>
      </c>
      <c r="E5755" s="3">
        <v>14</v>
      </c>
      <c r="F5755" s="3">
        <f>IF(detail!$G$11=2,0,1)</f>
        <v>1</v>
      </c>
      <c r="G5755" s="3">
        <f>IF(detail!$G$11=4,0,1)</f>
        <v>1</v>
      </c>
      <c r="H5755" s="3">
        <v>24.1</v>
      </c>
      <c r="I5755" s="3">
        <f>+IF(OR((E5755&lt;=météo!H$17),(E5755&gt;météo!H$18),(F5755=0),(G5755=0),(C5755&gt;detail!$G$4)),0,1)</f>
        <v>1</v>
      </c>
      <c r="J5755" s="3">
        <f>IF(météo!H$19&lt;H5755,0,(météo!H$19-H5755)*I5755)</f>
        <v>0</v>
      </c>
      <c r="K5755" s="3">
        <f>+IF(I5755&gt;0,IF(H5755&lt;=météo!$H$19,1,0),0)</f>
        <v>0</v>
      </c>
    </row>
    <row r="5756" spans="2:11">
      <c r="B5756" s="3">
        <v>8</v>
      </c>
      <c r="C5756" s="3">
        <v>1</v>
      </c>
      <c r="D5756" s="3">
        <v>28</v>
      </c>
      <c r="E5756" s="3">
        <v>15</v>
      </c>
      <c r="F5756" s="3">
        <f>IF(detail!$G$11=2,0,1)</f>
        <v>1</v>
      </c>
      <c r="G5756" s="3">
        <f>IF(detail!$G$11=4,0,1)</f>
        <v>1</v>
      </c>
      <c r="H5756" s="3">
        <v>24.2</v>
      </c>
      <c r="I5756" s="3">
        <f>+IF(OR((E5756&lt;=météo!H$17),(E5756&gt;météo!H$18),(F5756=0),(G5756=0),(C5756&gt;detail!$G$4)),0,1)</f>
        <v>1</v>
      </c>
      <c r="J5756" s="3">
        <f>IF(météo!H$19&lt;H5756,0,(météo!H$19-H5756)*I5756)</f>
        <v>0</v>
      </c>
      <c r="K5756" s="3">
        <f>+IF(I5756&gt;0,IF(H5756&lt;=météo!$H$19,1,0),0)</f>
        <v>0</v>
      </c>
    </row>
    <row r="5757" spans="2:11">
      <c r="B5757" s="3">
        <v>8</v>
      </c>
      <c r="C5757" s="3">
        <v>1</v>
      </c>
      <c r="D5757" s="3">
        <v>28</v>
      </c>
      <c r="E5757" s="3">
        <v>16</v>
      </c>
      <c r="F5757" s="3">
        <f>IF(detail!$G$11=2,0,1)</f>
        <v>1</v>
      </c>
      <c r="G5757" s="3">
        <f>IF(detail!$G$11=4,0,1)</f>
        <v>1</v>
      </c>
      <c r="H5757" s="3">
        <v>24.6</v>
      </c>
      <c r="I5757" s="3">
        <f>+IF(OR((E5757&lt;=météo!H$17),(E5757&gt;météo!H$18),(F5757=0),(G5757=0),(C5757&gt;detail!$G$4)),0,1)</f>
        <v>1</v>
      </c>
      <c r="J5757" s="3">
        <f>IF(météo!H$19&lt;H5757,0,(météo!H$19-H5757)*I5757)</f>
        <v>0</v>
      </c>
      <c r="K5757" s="3">
        <f>+IF(I5757&gt;0,IF(H5757&lt;=météo!$H$19,1,0),0)</f>
        <v>0</v>
      </c>
    </row>
    <row r="5758" spans="2:11">
      <c r="B5758" s="3">
        <v>8</v>
      </c>
      <c r="C5758" s="3">
        <v>1</v>
      </c>
      <c r="D5758" s="3">
        <v>28</v>
      </c>
      <c r="E5758" s="3">
        <v>17</v>
      </c>
      <c r="F5758" s="3">
        <f>IF(detail!$G$11=2,0,1)</f>
        <v>1</v>
      </c>
      <c r="G5758" s="3">
        <f>IF(detail!$G$11=4,0,1)</f>
        <v>1</v>
      </c>
      <c r="H5758" s="3">
        <v>24.7</v>
      </c>
      <c r="I5758" s="3">
        <f>+IF(OR((E5758&lt;=météo!H$17),(E5758&gt;météo!H$18),(F5758=0),(G5758=0),(C5758&gt;detail!$G$4)),0,1)</f>
        <v>1</v>
      </c>
      <c r="J5758" s="3">
        <f>IF(météo!H$19&lt;H5758,0,(météo!H$19-H5758)*I5758)</f>
        <v>0</v>
      </c>
      <c r="K5758" s="3">
        <f>+IF(I5758&gt;0,IF(H5758&lt;=météo!$H$19,1,0),0)</f>
        <v>0</v>
      </c>
    </row>
    <row r="5759" spans="2:11">
      <c r="B5759" s="3">
        <v>8</v>
      </c>
      <c r="C5759" s="3">
        <v>1</v>
      </c>
      <c r="D5759" s="3">
        <v>28</v>
      </c>
      <c r="E5759" s="3">
        <v>18</v>
      </c>
      <c r="F5759" s="3">
        <f>IF(detail!$G$11=2,0,1)</f>
        <v>1</v>
      </c>
      <c r="G5759" s="3">
        <f>IF(detail!$G$11=4,0,1)</f>
        <v>1</v>
      </c>
      <c r="H5759" s="3">
        <v>24.2</v>
      </c>
      <c r="I5759" s="3">
        <f>+IF(OR((E5759&lt;=météo!H$17),(E5759&gt;météo!H$18),(F5759=0),(G5759=0),(C5759&gt;detail!$G$4)),0,1)</f>
        <v>1</v>
      </c>
      <c r="J5759" s="3">
        <f>IF(météo!H$19&lt;H5759,0,(météo!H$19-H5759)*I5759)</f>
        <v>0</v>
      </c>
      <c r="K5759" s="3">
        <f>+IF(I5759&gt;0,IF(H5759&lt;=météo!$H$19,1,0),0)</f>
        <v>0</v>
      </c>
    </row>
    <row r="5760" spans="2:11">
      <c r="B5760" s="3">
        <v>8</v>
      </c>
      <c r="C5760" s="3">
        <v>1</v>
      </c>
      <c r="D5760" s="3">
        <v>28</v>
      </c>
      <c r="E5760" s="3">
        <v>19</v>
      </c>
      <c r="F5760" s="3">
        <f>IF(detail!$G$11=2,0,1)</f>
        <v>1</v>
      </c>
      <c r="G5760" s="3">
        <f>IF(detail!$G$11=4,0,1)</f>
        <v>1</v>
      </c>
      <c r="H5760" s="3">
        <v>23.3</v>
      </c>
      <c r="I5760" s="3">
        <f>+IF(OR((E5760&lt;=météo!H$17),(E5760&gt;météo!H$18),(F5760=0),(G5760=0),(C5760&gt;detail!$G$4)),0,1)</f>
        <v>0</v>
      </c>
      <c r="J5760" s="3">
        <f>IF(météo!H$19&lt;H5760,0,(météo!H$19-H5760)*I5760)</f>
        <v>0</v>
      </c>
      <c r="K5760" s="3">
        <f>+IF(I5760&gt;0,IF(H5760&lt;=météo!$H$19,1,0),0)</f>
        <v>0</v>
      </c>
    </row>
    <row r="5761" spans="2:11">
      <c r="B5761" s="3">
        <v>8</v>
      </c>
      <c r="C5761" s="3">
        <v>1</v>
      </c>
      <c r="D5761" s="3">
        <v>28</v>
      </c>
      <c r="E5761" s="3">
        <v>20</v>
      </c>
      <c r="F5761" s="3">
        <f>IF(detail!$G$11=2,0,1)</f>
        <v>1</v>
      </c>
      <c r="G5761" s="3">
        <f>IF(detail!$G$11=4,0,1)</f>
        <v>1</v>
      </c>
      <c r="H5761" s="3">
        <v>21.9</v>
      </c>
      <c r="I5761" s="3">
        <f>+IF(OR((E5761&lt;=météo!H$17),(E5761&gt;météo!H$18),(F5761=0),(G5761=0),(C5761&gt;detail!$G$4)),0,1)</f>
        <v>0</v>
      </c>
      <c r="J5761" s="3">
        <f>IF(météo!H$19&lt;H5761,0,(météo!H$19-H5761)*I5761)</f>
        <v>0</v>
      </c>
      <c r="K5761" s="3">
        <f>+IF(I5761&gt;0,IF(H5761&lt;=météo!$H$19,1,0),0)</f>
        <v>0</v>
      </c>
    </row>
    <row r="5762" spans="2:11">
      <c r="B5762" s="3">
        <v>8</v>
      </c>
      <c r="C5762" s="3">
        <v>1</v>
      </c>
      <c r="D5762" s="3">
        <v>28</v>
      </c>
      <c r="E5762" s="3">
        <v>21</v>
      </c>
      <c r="F5762" s="3">
        <f>IF(detail!$G$11=2,0,1)</f>
        <v>1</v>
      </c>
      <c r="G5762" s="3">
        <f>IF(detail!$G$11=4,0,1)</f>
        <v>1</v>
      </c>
      <c r="H5762" s="3">
        <v>19.8</v>
      </c>
      <c r="I5762" s="3">
        <f>+IF(OR((E5762&lt;=météo!H$17),(E5762&gt;météo!H$18),(F5762=0),(G5762=0),(C5762&gt;detail!$G$4)),0,1)</f>
        <v>0</v>
      </c>
      <c r="J5762" s="3">
        <f>IF(météo!H$19&lt;H5762,0,(météo!H$19-H5762)*I5762)</f>
        <v>0</v>
      </c>
      <c r="K5762" s="3">
        <f>+IF(I5762&gt;0,IF(H5762&lt;=météo!$H$19,1,0),0)</f>
        <v>0</v>
      </c>
    </row>
    <row r="5763" spans="2:11">
      <c r="B5763" s="3">
        <v>8</v>
      </c>
      <c r="C5763" s="3">
        <v>1</v>
      </c>
      <c r="D5763" s="3">
        <v>28</v>
      </c>
      <c r="E5763" s="3">
        <v>22</v>
      </c>
      <c r="F5763" s="3">
        <f>IF(detail!$G$11=2,0,1)</f>
        <v>1</v>
      </c>
      <c r="G5763" s="3">
        <f>IF(detail!$G$11=4,0,1)</f>
        <v>1</v>
      </c>
      <c r="H5763" s="3">
        <v>17.899999999999999</v>
      </c>
      <c r="I5763" s="3">
        <f>+IF(OR((E5763&lt;=météo!H$17),(E5763&gt;météo!H$18),(F5763=0),(G5763=0),(C5763&gt;detail!$G$4)),0,1)</f>
        <v>0</v>
      </c>
      <c r="J5763" s="3">
        <f>IF(météo!H$19&lt;H5763,0,(météo!H$19-H5763)*I5763)</f>
        <v>0</v>
      </c>
      <c r="K5763" s="3">
        <f>+IF(I5763&gt;0,IF(H5763&lt;=météo!$H$19,1,0),0)</f>
        <v>0</v>
      </c>
    </row>
    <row r="5764" spans="2:11">
      <c r="B5764" s="3">
        <v>8</v>
      </c>
      <c r="C5764" s="3">
        <v>1</v>
      </c>
      <c r="D5764" s="3">
        <v>28</v>
      </c>
      <c r="E5764" s="3">
        <v>23</v>
      </c>
      <c r="F5764" s="3">
        <f>IF(detail!$G$11=2,0,1)</f>
        <v>1</v>
      </c>
      <c r="G5764" s="3">
        <f>IF(detail!$G$11=4,0,1)</f>
        <v>1</v>
      </c>
      <c r="H5764" s="3">
        <v>16.8</v>
      </c>
      <c r="I5764" s="3">
        <f>+IF(OR((E5764&lt;=météo!H$17),(E5764&gt;météo!H$18),(F5764=0),(G5764=0),(C5764&gt;detail!$G$4)),0,1)</f>
        <v>0</v>
      </c>
      <c r="J5764" s="3">
        <f>IF(météo!H$19&lt;H5764,0,(météo!H$19-H5764)*I5764)</f>
        <v>0</v>
      </c>
      <c r="K5764" s="3">
        <f>+IF(I5764&gt;0,IF(H5764&lt;=météo!$H$19,1,0),0)</f>
        <v>0</v>
      </c>
    </row>
    <row r="5765" spans="2:11">
      <c r="B5765" s="3">
        <v>8</v>
      </c>
      <c r="C5765" s="3">
        <v>1</v>
      </c>
      <c r="D5765" s="3">
        <v>28</v>
      </c>
      <c r="E5765" s="3">
        <v>24</v>
      </c>
      <c r="F5765" s="3">
        <f>IF(detail!$G$11=2,0,1)</f>
        <v>1</v>
      </c>
      <c r="G5765" s="3">
        <f>IF(detail!$G$11=4,0,1)</f>
        <v>1</v>
      </c>
      <c r="H5765" s="3">
        <v>15.5</v>
      </c>
      <c r="I5765" s="3">
        <f>+IF(OR((E5765&lt;=météo!H$17),(E5765&gt;météo!H$18),(F5765=0),(G5765=0),(C5765&gt;detail!$G$4)),0,1)</f>
        <v>0</v>
      </c>
      <c r="J5765" s="3">
        <f>IF(météo!H$19&lt;H5765,0,(météo!H$19-H5765)*I5765)</f>
        <v>0</v>
      </c>
      <c r="K5765" s="3">
        <f>+IF(I5765&gt;0,IF(H5765&lt;=météo!$H$19,1,0),0)</f>
        <v>0</v>
      </c>
    </row>
    <row r="5766" spans="2:11">
      <c r="B5766" s="3">
        <v>8</v>
      </c>
      <c r="C5766" s="3">
        <v>1</v>
      </c>
      <c r="D5766" s="3">
        <v>29</v>
      </c>
      <c r="E5766" s="3">
        <v>1</v>
      </c>
      <c r="F5766" s="3">
        <f>IF(detail!$G$11=2,0,1)</f>
        <v>1</v>
      </c>
      <c r="G5766" s="3">
        <f>IF(detail!$G$11=4,0,1)</f>
        <v>1</v>
      </c>
      <c r="H5766" s="3">
        <v>14.8</v>
      </c>
      <c r="I5766" s="3">
        <f>+IF(OR((E5766&lt;=météo!H$17),(E5766&gt;météo!H$18),(F5766=0),(G5766=0),(C5766&gt;detail!$G$4)),0,1)</f>
        <v>0</v>
      </c>
      <c r="J5766" s="3">
        <f>IF(météo!H$19&lt;H5766,0,(météo!H$19-H5766)*I5766)</f>
        <v>0</v>
      </c>
      <c r="K5766" s="3">
        <f>+IF(I5766&gt;0,IF(H5766&lt;=météo!$H$19,1,0),0)</f>
        <v>0</v>
      </c>
    </row>
    <row r="5767" spans="2:11">
      <c r="B5767" s="3">
        <v>8</v>
      </c>
      <c r="C5767" s="3">
        <v>1</v>
      </c>
      <c r="D5767" s="3">
        <v>29</v>
      </c>
      <c r="E5767" s="3">
        <v>2</v>
      </c>
      <c r="F5767" s="3">
        <f>IF(detail!$G$11=2,0,1)</f>
        <v>1</v>
      </c>
      <c r="G5767" s="3">
        <f>IF(detail!$G$11=4,0,1)</f>
        <v>1</v>
      </c>
      <c r="H5767" s="3">
        <v>14.5</v>
      </c>
      <c r="I5767" s="3">
        <f>+IF(OR((E5767&lt;=météo!H$17),(E5767&gt;météo!H$18),(F5767=0),(G5767=0),(C5767&gt;detail!$G$4)),0,1)</f>
        <v>0</v>
      </c>
      <c r="J5767" s="3">
        <f>IF(météo!H$19&lt;H5767,0,(météo!H$19-H5767)*I5767)</f>
        <v>0</v>
      </c>
      <c r="K5767" s="3">
        <f>+IF(I5767&gt;0,IF(H5767&lt;=météo!$H$19,1,0),0)</f>
        <v>0</v>
      </c>
    </row>
    <row r="5768" spans="2:11">
      <c r="B5768" s="3">
        <v>8</v>
      </c>
      <c r="C5768" s="3">
        <v>1</v>
      </c>
      <c r="D5768" s="3">
        <v>29</v>
      </c>
      <c r="E5768" s="3">
        <v>3</v>
      </c>
      <c r="F5768" s="3">
        <f>IF(detail!$G$11=2,0,1)</f>
        <v>1</v>
      </c>
      <c r="G5768" s="3">
        <f>IF(detail!$G$11=4,0,1)</f>
        <v>1</v>
      </c>
      <c r="H5768" s="3">
        <v>13.7</v>
      </c>
      <c r="I5768" s="3">
        <f>+IF(OR((E5768&lt;=météo!H$17),(E5768&gt;météo!H$18),(F5768=0),(G5768=0),(C5768&gt;detail!$G$4)),0,1)</f>
        <v>0</v>
      </c>
      <c r="J5768" s="3">
        <f>IF(météo!H$19&lt;H5768,0,(météo!H$19-H5768)*I5768)</f>
        <v>0</v>
      </c>
      <c r="K5768" s="3">
        <f>+IF(I5768&gt;0,IF(H5768&lt;=météo!$H$19,1,0),0)</f>
        <v>0</v>
      </c>
    </row>
    <row r="5769" spans="2:11">
      <c r="B5769" s="3">
        <v>8</v>
      </c>
      <c r="C5769" s="3">
        <v>1</v>
      </c>
      <c r="D5769" s="3">
        <v>29</v>
      </c>
      <c r="E5769" s="3">
        <v>4</v>
      </c>
      <c r="F5769" s="3">
        <f>IF(detail!$G$11=2,0,1)</f>
        <v>1</v>
      </c>
      <c r="G5769" s="3">
        <f>IF(detail!$G$11=4,0,1)</f>
        <v>1</v>
      </c>
      <c r="H5769" s="3">
        <v>13.3</v>
      </c>
      <c r="I5769" s="3">
        <f>+IF(OR((E5769&lt;=météo!H$17),(E5769&gt;météo!H$18),(F5769=0),(G5769=0),(C5769&gt;detail!$G$4)),0,1)</f>
        <v>0</v>
      </c>
      <c r="J5769" s="3">
        <f>IF(météo!H$19&lt;H5769,0,(météo!H$19-H5769)*I5769)</f>
        <v>0</v>
      </c>
      <c r="K5769" s="3">
        <f>+IF(I5769&gt;0,IF(H5769&lt;=météo!$H$19,1,0),0)</f>
        <v>0</v>
      </c>
    </row>
    <row r="5770" spans="2:11">
      <c r="B5770" s="3">
        <v>8</v>
      </c>
      <c r="C5770" s="3">
        <v>1</v>
      </c>
      <c r="D5770" s="3">
        <v>29</v>
      </c>
      <c r="E5770" s="3">
        <v>5</v>
      </c>
      <c r="F5770" s="3">
        <f>IF(detail!$G$11=2,0,1)</f>
        <v>1</v>
      </c>
      <c r="G5770" s="3">
        <f>IF(detail!$G$11=4,0,1)</f>
        <v>1</v>
      </c>
      <c r="H5770" s="3">
        <v>13.5</v>
      </c>
      <c r="I5770" s="3">
        <f>+IF(OR((E5770&lt;=météo!H$17),(E5770&gt;météo!H$18),(F5770=0),(G5770=0),(C5770&gt;detail!$G$4)),0,1)</f>
        <v>0</v>
      </c>
      <c r="J5770" s="3">
        <f>IF(météo!H$19&lt;H5770,0,(météo!H$19-H5770)*I5770)</f>
        <v>0</v>
      </c>
      <c r="K5770" s="3">
        <f>+IF(I5770&gt;0,IF(H5770&lt;=météo!$H$19,1,0),0)</f>
        <v>0</v>
      </c>
    </row>
    <row r="5771" spans="2:11">
      <c r="B5771" s="3">
        <v>8</v>
      </c>
      <c r="C5771" s="3">
        <v>1</v>
      </c>
      <c r="D5771" s="3">
        <v>29</v>
      </c>
      <c r="E5771" s="3">
        <v>6</v>
      </c>
      <c r="F5771" s="3">
        <f>IF(detail!$G$11=2,0,1)</f>
        <v>1</v>
      </c>
      <c r="G5771" s="3">
        <f>IF(detail!$G$11=4,0,1)</f>
        <v>1</v>
      </c>
      <c r="H5771" s="3">
        <v>13.6</v>
      </c>
      <c r="I5771" s="3">
        <f>+IF(OR((E5771&lt;=météo!H$17),(E5771&gt;météo!H$18),(F5771=0),(G5771=0),(C5771&gt;detail!$G$4)),0,1)</f>
        <v>0</v>
      </c>
      <c r="J5771" s="3">
        <f>IF(météo!H$19&lt;H5771,0,(météo!H$19-H5771)*I5771)</f>
        <v>0</v>
      </c>
      <c r="K5771" s="3">
        <f>+IF(I5771&gt;0,IF(H5771&lt;=météo!$H$19,1,0),0)</f>
        <v>0</v>
      </c>
    </row>
    <row r="5772" spans="2:11">
      <c r="B5772" s="3">
        <v>8</v>
      </c>
      <c r="C5772" s="3">
        <v>1</v>
      </c>
      <c r="D5772" s="3">
        <v>29</v>
      </c>
      <c r="E5772" s="3">
        <v>7</v>
      </c>
      <c r="F5772" s="3">
        <f>IF(detail!$G$11=2,0,1)</f>
        <v>1</v>
      </c>
      <c r="G5772" s="3">
        <f>IF(detail!$G$11=4,0,1)</f>
        <v>1</v>
      </c>
      <c r="H5772" s="3">
        <v>13.7</v>
      </c>
      <c r="I5772" s="3">
        <f>+IF(OR((E5772&lt;=météo!H$17),(E5772&gt;météo!H$18),(F5772=0),(G5772=0),(C5772&gt;detail!$G$4)),0,1)</f>
        <v>0</v>
      </c>
      <c r="J5772" s="3">
        <f>IF(météo!H$19&lt;H5772,0,(météo!H$19-H5772)*I5772)</f>
        <v>0</v>
      </c>
      <c r="K5772" s="3">
        <f>+IF(I5772&gt;0,IF(H5772&lt;=météo!$H$19,1,0),0)</f>
        <v>0</v>
      </c>
    </row>
    <row r="5773" spans="2:11">
      <c r="B5773" s="3">
        <v>8</v>
      </c>
      <c r="C5773" s="3">
        <v>1</v>
      </c>
      <c r="D5773" s="3">
        <v>29</v>
      </c>
      <c r="E5773" s="3">
        <v>8</v>
      </c>
      <c r="F5773" s="3">
        <f>IF(detail!$G$11=2,0,1)</f>
        <v>1</v>
      </c>
      <c r="G5773" s="3">
        <f>IF(detail!$G$11=4,0,1)</f>
        <v>1</v>
      </c>
      <c r="H5773" s="3">
        <v>14.4</v>
      </c>
      <c r="I5773" s="3">
        <f>+IF(OR((E5773&lt;=météo!H$17),(E5773&gt;météo!H$18),(F5773=0),(G5773=0),(C5773&gt;detail!$G$4)),0,1)</f>
        <v>0</v>
      </c>
      <c r="J5773" s="3">
        <f>IF(météo!H$19&lt;H5773,0,(météo!H$19-H5773)*I5773)</f>
        <v>0</v>
      </c>
      <c r="K5773" s="3">
        <f>+IF(I5773&gt;0,IF(H5773&lt;=météo!$H$19,1,0),0)</f>
        <v>0</v>
      </c>
    </row>
    <row r="5774" spans="2:11">
      <c r="B5774" s="3">
        <v>8</v>
      </c>
      <c r="C5774" s="3">
        <v>1</v>
      </c>
      <c r="D5774" s="3">
        <v>29</v>
      </c>
      <c r="E5774" s="3">
        <v>9</v>
      </c>
      <c r="F5774" s="3">
        <f>IF(detail!$G$11=2,0,1)</f>
        <v>1</v>
      </c>
      <c r="G5774" s="3">
        <f>IF(detail!$G$11=4,0,1)</f>
        <v>1</v>
      </c>
      <c r="H5774" s="3">
        <v>16.3</v>
      </c>
      <c r="I5774" s="3">
        <f>+IF(OR((E5774&lt;=météo!H$17),(E5774&gt;météo!H$18),(F5774=0),(G5774=0),(C5774&gt;detail!$G$4)),0,1)</f>
        <v>1</v>
      </c>
      <c r="J5774" s="3">
        <f>IF(météo!H$19&lt;H5774,0,(météo!H$19-H5774)*I5774)</f>
        <v>3.6999999999999993</v>
      </c>
      <c r="K5774" s="3">
        <f>+IF(I5774&gt;0,IF(H5774&lt;=météo!$H$19,1,0),0)</f>
        <v>1</v>
      </c>
    </row>
    <row r="5775" spans="2:11">
      <c r="B5775" s="3">
        <v>8</v>
      </c>
      <c r="C5775" s="3">
        <v>1</v>
      </c>
      <c r="D5775" s="3">
        <v>29</v>
      </c>
      <c r="E5775" s="3">
        <v>10</v>
      </c>
      <c r="F5775" s="3">
        <f>IF(detail!$G$11=2,0,1)</f>
        <v>1</v>
      </c>
      <c r="G5775" s="3">
        <f>IF(detail!$G$11=4,0,1)</f>
        <v>1</v>
      </c>
      <c r="H5775" s="3">
        <v>19.100000000000001</v>
      </c>
      <c r="I5775" s="3">
        <f>+IF(OR((E5775&lt;=météo!H$17),(E5775&gt;météo!H$18),(F5775=0),(G5775=0),(C5775&gt;detail!$G$4)),0,1)</f>
        <v>1</v>
      </c>
      <c r="J5775" s="3">
        <f>IF(météo!H$19&lt;H5775,0,(météo!H$19-H5775)*I5775)</f>
        <v>0.89999999999999858</v>
      </c>
      <c r="K5775" s="3">
        <f>+IF(I5775&gt;0,IF(H5775&lt;=météo!$H$19,1,0),0)</f>
        <v>1</v>
      </c>
    </row>
    <row r="5776" spans="2:11">
      <c r="B5776" s="3">
        <v>8</v>
      </c>
      <c r="C5776" s="3">
        <v>1</v>
      </c>
      <c r="D5776" s="3">
        <v>29</v>
      </c>
      <c r="E5776" s="3">
        <v>11</v>
      </c>
      <c r="F5776" s="3">
        <f>IF(detail!$G$11=2,0,1)</f>
        <v>1</v>
      </c>
      <c r="G5776" s="3">
        <f>IF(detail!$G$11=4,0,1)</f>
        <v>1</v>
      </c>
      <c r="H5776" s="3">
        <v>22.2</v>
      </c>
      <c r="I5776" s="3">
        <f>+IF(OR((E5776&lt;=météo!H$17),(E5776&gt;météo!H$18),(F5776=0),(G5776=0),(C5776&gt;detail!$G$4)),0,1)</f>
        <v>1</v>
      </c>
      <c r="J5776" s="3">
        <f>IF(météo!H$19&lt;H5776,0,(météo!H$19-H5776)*I5776)</f>
        <v>0</v>
      </c>
      <c r="K5776" s="3">
        <f>+IF(I5776&gt;0,IF(H5776&lt;=météo!$H$19,1,0),0)</f>
        <v>0</v>
      </c>
    </row>
    <row r="5777" spans="2:11">
      <c r="B5777" s="3">
        <v>8</v>
      </c>
      <c r="C5777" s="3">
        <v>1</v>
      </c>
      <c r="D5777" s="3">
        <v>29</v>
      </c>
      <c r="E5777" s="3">
        <v>12</v>
      </c>
      <c r="F5777" s="3">
        <f>IF(detail!$G$11=2,0,1)</f>
        <v>1</v>
      </c>
      <c r="G5777" s="3">
        <f>IF(detail!$G$11=4,0,1)</f>
        <v>1</v>
      </c>
      <c r="H5777" s="3">
        <v>24.6</v>
      </c>
      <c r="I5777" s="3">
        <f>+IF(OR((E5777&lt;=météo!H$17),(E5777&gt;météo!H$18),(F5777=0),(G5777=0),(C5777&gt;detail!$G$4)),0,1)</f>
        <v>1</v>
      </c>
      <c r="J5777" s="3">
        <f>IF(météo!H$19&lt;H5777,0,(météo!H$19-H5777)*I5777)</f>
        <v>0</v>
      </c>
      <c r="K5777" s="3">
        <f>+IF(I5777&gt;0,IF(H5777&lt;=météo!$H$19,1,0),0)</f>
        <v>0</v>
      </c>
    </row>
    <row r="5778" spans="2:11">
      <c r="B5778" s="3">
        <v>8</v>
      </c>
      <c r="C5778" s="3">
        <v>1</v>
      </c>
      <c r="D5778" s="3">
        <v>29</v>
      </c>
      <c r="E5778" s="3">
        <v>13</v>
      </c>
      <c r="F5778" s="3">
        <f>IF(detail!$G$11=2,0,1)</f>
        <v>1</v>
      </c>
      <c r="G5778" s="3">
        <f>IF(detail!$G$11=4,0,1)</f>
        <v>1</v>
      </c>
      <c r="H5778" s="3">
        <v>26.2</v>
      </c>
      <c r="I5778" s="3">
        <f>+IF(OR((E5778&lt;=météo!H$17),(E5778&gt;météo!H$18),(F5778=0),(G5778=0),(C5778&gt;detail!$G$4)),0,1)</f>
        <v>1</v>
      </c>
      <c r="J5778" s="3">
        <f>IF(météo!H$19&lt;H5778,0,(météo!H$19-H5778)*I5778)</f>
        <v>0</v>
      </c>
      <c r="K5778" s="3">
        <f>+IF(I5778&gt;0,IF(H5778&lt;=météo!$H$19,1,0),0)</f>
        <v>0</v>
      </c>
    </row>
    <row r="5779" spans="2:11">
      <c r="B5779" s="3">
        <v>8</v>
      </c>
      <c r="C5779" s="3">
        <v>1</v>
      </c>
      <c r="D5779" s="3">
        <v>29</v>
      </c>
      <c r="E5779" s="3">
        <v>14</v>
      </c>
      <c r="F5779" s="3">
        <f>IF(detail!$G$11=2,0,1)</f>
        <v>1</v>
      </c>
      <c r="G5779" s="3">
        <f>IF(detail!$G$11=4,0,1)</f>
        <v>1</v>
      </c>
      <c r="H5779" s="3">
        <v>27.9</v>
      </c>
      <c r="I5779" s="3">
        <f>+IF(OR((E5779&lt;=météo!H$17),(E5779&gt;météo!H$18),(F5779=0),(G5779=0),(C5779&gt;detail!$G$4)),0,1)</f>
        <v>1</v>
      </c>
      <c r="J5779" s="3">
        <f>IF(météo!H$19&lt;H5779,0,(météo!H$19-H5779)*I5779)</f>
        <v>0</v>
      </c>
      <c r="K5779" s="3">
        <f>+IF(I5779&gt;0,IF(H5779&lt;=météo!$H$19,1,0),0)</f>
        <v>0</v>
      </c>
    </row>
    <row r="5780" spans="2:11">
      <c r="B5780" s="3">
        <v>8</v>
      </c>
      <c r="C5780" s="3">
        <v>1</v>
      </c>
      <c r="D5780" s="3">
        <v>29</v>
      </c>
      <c r="E5780" s="3">
        <v>15</v>
      </c>
      <c r="F5780" s="3">
        <f>IF(detail!$G$11=2,0,1)</f>
        <v>1</v>
      </c>
      <c r="G5780" s="3">
        <f>IF(detail!$G$11=4,0,1)</f>
        <v>1</v>
      </c>
      <c r="H5780" s="3">
        <v>28.9</v>
      </c>
      <c r="I5780" s="3">
        <f>+IF(OR((E5780&lt;=météo!H$17),(E5780&gt;météo!H$18),(F5780=0),(G5780=0),(C5780&gt;detail!$G$4)),0,1)</f>
        <v>1</v>
      </c>
      <c r="J5780" s="3">
        <f>IF(météo!H$19&lt;H5780,0,(météo!H$19-H5780)*I5780)</f>
        <v>0</v>
      </c>
      <c r="K5780" s="3">
        <f>+IF(I5780&gt;0,IF(H5780&lt;=météo!$H$19,1,0),0)</f>
        <v>0</v>
      </c>
    </row>
    <row r="5781" spans="2:11">
      <c r="B5781" s="3">
        <v>8</v>
      </c>
      <c r="C5781" s="3">
        <v>1</v>
      </c>
      <c r="D5781" s="3">
        <v>29</v>
      </c>
      <c r="E5781" s="3">
        <v>16</v>
      </c>
      <c r="F5781" s="3">
        <f>IF(detail!$G$11=2,0,1)</f>
        <v>1</v>
      </c>
      <c r="G5781" s="3">
        <f>IF(detail!$G$11=4,0,1)</f>
        <v>1</v>
      </c>
      <c r="H5781" s="3">
        <v>29.1</v>
      </c>
      <c r="I5781" s="3">
        <f>+IF(OR((E5781&lt;=météo!H$17),(E5781&gt;météo!H$18),(F5781=0),(G5781=0),(C5781&gt;detail!$G$4)),0,1)</f>
        <v>1</v>
      </c>
      <c r="J5781" s="3">
        <f>IF(météo!H$19&lt;H5781,0,(météo!H$19-H5781)*I5781)</f>
        <v>0</v>
      </c>
      <c r="K5781" s="3">
        <f>+IF(I5781&gt;0,IF(H5781&lt;=météo!$H$19,1,0),0)</f>
        <v>0</v>
      </c>
    </row>
    <row r="5782" spans="2:11">
      <c r="B5782" s="3">
        <v>8</v>
      </c>
      <c r="C5782" s="3">
        <v>1</v>
      </c>
      <c r="D5782" s="3">
        <v>29</v>
      </c>
      <c r="E5782" s="3">
        <v>17</v>
      </c>
      <c r="F5782" s="3">
        <f>IF(detail!$G$11=2,0,1)</f>
        <v>1</v>
      </c>
      <c r="G5782" s="3">
        <f>IF(detail!$G$11=4,0,1)</f>
        <v>1</v>
      </c>
      <c r="H5782" s="3">
        <v>29.1</v>
      </c>
      <c r="I5782" s="3">
        <f>+IF(OR((E5782&lt;=météo!H$17),(E5782&gt;météo!H$18),(F5782=0),(G5782=0),(C5782&gt;detail!$G$4)),0,1)</f>
        <v>1</v>
      </c>
      <c r="J5782" s="3">
        <f>IF(météo!H$19&lt;H5782,0,(météo!H$19-H5782)*I5782)</f>
        <v>0</v>
      </c>
      <c r="K5782" s="3">
        <f>+IF(I5782&gt;0,IF(H5782&lt;=météo!$H$19,1,0),0)</f>
        <v>0</v>
      </c>
    </row>
    <row r="5783" spans="2:11">
      <c r="B5783" s="3">
        <v>8</v>
      </c>
      <c r="C5783" s="3">
        <v>1</v>
      </c>
      <c r="D5783" s="3">
        <v>29</v>
      </c>
      <c r="E5783" s="3">
        <v>18</v>
      </c>
      <c r="F5783" s="3">
        <f>IF(detail!$G$11=2,0,1)</f>
        <v>1</v>
      </c>
      <c r="G5783" s="3">
        <f>IF(detail!$G$11=4,0,1)</f>
        <v>1</v>
      </c>
      <c r="H5783" s="3">
        <v>28.6</v>
      </c>
      <c r="I5783" s="3">
        <f>+IF(OR((E5783&lt;=météo!H$17),(E5783&gt;météo!H$18),(F5783=0),(G5783=0),(C5783&gt;detail!$G$4)),0,1)</f>
        <v>1</v>
      </c>
      <c r="J5783" s="3">
        <f>IF(météo!H$19&lt;H5783,0,(météo!H$19-H5783)*I5783)</f>
        <v>0</v>
      </c>
      <c r="K5783" s="3">
        <f>+IF(I5783&gt;0,IF(H5783&lt;=météo!$H$19,1,0),0)</f>
        <v>0</v>
      </c>
    </row>
    <row r="5784" spans="2:11">
      <c r="B5784" s="3">
        <v>8</v>
      </c>
      <c r="C5784" s="3">
        <v>1</v>
      </c>
      <c r="D5784" s="3">
        <v>29</v>
      </c>
      <c r="E5784" s="3">
        <v>19</v>
      </c>
      <c r="F5784" s="3">
        <f>IF(detail!$G$11=2,0,1)</f>
        <v>1</v>
      </c>
      <c r="G5784" s="3">
        <f>IF(detail!$G$11=4,0,1)</f>
        <v>1</v>
      </c>
      <c r="H5784" s="3">
        <v>27.5</v>
      </c>
      <c r="I5784" s="3">
        <f>+IF(OR((E5784&lt;=météo!H$17),(E5784&gt;météo!H$18),(F5784=0),(G5784=0),(C5784&gt;detail!$G$4)),0,1)</f>
        <v>0</v>
      </c>
      <c r="J5784" s="3">
        <f>IF(météo!H$19&lt;H5784,0,(météo!H$19-H5784)*I5784)</f>
        <v>0</v>
      </c>
      <c r="K5784" s="3">
        <f>+IF(I5784&gt;0,IF(H5784&lt;=météo!$H$19,1,0),0)</f>
        <v>0</v>
      </c>
    </row>
    <row r="5785" spans="2:11">
      <c r="B5785" s="3">
        <v>8</v>
      </c>
      <c r="C5785" s="3">
        <v>1</v>
      </c>
      <c r="D5785" s="3">
        <v>29</v>
      </c>
      <c r="E5785" s="3">
        <v>20</v>
      </c>
      <c r="F5785" s="3">
        <f>IF(detail!$G$11=2,0,1)</f>
        <v>1</v>
      </c>
      <c r="G5785" s="3">
        <f>IF(detail!$G$11=4,0,1)</f>
        <v>1</v>
      </c>
      <c r="H5785" s="3">
        <v>25.5</v>
      </c>
      <c r="I5785" s="3">
        <f>+IF(OR((E5785&lt;=météo!H$17),(E5785&gt;météo!H$18),(F5785=0),(G5785=0),(C5785&gt;detail!$G$4)),0,1)</f>
        <v>0</v>
      </c>
      <c r="J5785" s="3">
        <f>IF(météo!H$19&lt;H5785,0,(météo!H$19-H5785)*I5785)</f>
        <v>0</v>
      </c>
      <c r="K5785" s="3">
        <f>+IF(I5785&gt;0,IF(H5785&lt;=météo!$H$19,1,0),0)</f>
        <v>0</v>
      </c>
    </row>
    <row r="5786" spans="2:11">
      <c r="B5786" s="3">
        <v>8</v>
      </c>
      <c r="C5786" s="3">
        <v>1</v>
      </c>
      <c r="D5786" s="3">
        <v>29</v>
      </c>
      <c r="E5786" s="3">
        <v>21</v>
      </c>
      <c r="F5786" s="3">
        <f>IF(detail!$G$11=2,0,1)</f>
        <v>1</v>
      </c>
      <c r="G5786" s="3">
        <f>IF(detail!$G$11=4,0,1)</f>
        <v>1</v>
      </c>
      <c r="H5786" s="3">
        <v>23.6</v>
      </c>
      <c r="I5786" s="3">
        <f>+IF(OR((E5786&lt;=météo!H$17),(E5786&gt;météo!H$18),(F5786=0),(G5786=0),(C5786&gt;detail!$G$4)),0,1)</f>
        <v>0</v>
      </c>
      <c r="J5786" s="3">
        <f>IF(météo!H$19&lt;H5786,0,(météo!H$19-H5786)*I5786)</f>
        <v>0</v>
      </c>
      <c r="K5786" s="3">
        <f>+IF(I5786&gt;0,IF(H5786&lt;=météo!$H$19,1,0),0)</f>
        <v>0</v>
      </c>
    </row>
    <row r="5787" spans="2:11">
      <c r="B5787" s="3">
        <v>8</v>
      </c>
      <c r="C5787" s="3">
        <v>1</v>
      </c>
      <c r="D5787" s="3">
        <v>29</v>
      </c>
      <c r="E5787" s="3">
        <v>22</v>
      </c>
      <c r="F5787" s="3">
        <f>IF(detail!$G$11=2,0,1)</f>
        <v>1</v>
      </c>
      <c r="G5787" s="3">
        <f>IF(detail!$G$11=4,0,1)</f>
        <v>1</v>
      </c>
      <c r="H5787" s="3">
        <v>22.1</v>
      </c>
      <c r="I5787" s="3">
        <f>+IF(OR((E5787&lt;=météo!H$17),(E5787&gt;météo!H$18),(F5787=0),(G5787=0),(C5787&gt;detail!$G$4)),0,1)</f>
        <v>0</v>
      </c>
      <c r="J5787" s="3">
        <f>IF(météo!H$19&lt;H5787,0,(météo!H$19-H5787)*I5787)</f>
        <v>0</v>
      </c>
      <c r="K5787" s="3">
        <f>+IF(I5787&gt;0,IF(H5787&lt;=météo!$H$19,1,0),0)</f>
        <v>0</v>
      </c>
    </row>
    <row r="5788" spans="2:11">
      <c r="B5788" s="3">
        <v>8</v>
      </c>
      <c r="C5788" s="3">
        <v>1</v>
      </c>
      <c r="D5788" s="3">
        <v>29</v>
      </c>
      <c r="E5788" s="3">
        <v>23</v>
      </c>
      <c r="F5788" s="3">
        <f>IF(detail!$G$11=2,0,1)</f>
        <v>1</v>
      </c>
      <c r="G5788" s="3">
        <f>IF(detail!$G$11=4,0,1)</f>
        <v>1</v>
      </c>
      <c r="H5788" s="3">
        <v>21.3</v>
      </c>
      <c r="I5788" s="3">
        <f>+IF(OR((E5788&lt;=météo!H$17),(E5788&gt;météo!H$18),(F5788=0),(G5788=0),(C5788&gt;detail!$G$4)),0,1)</f>
        <v>0</v>
      </c>
      <c r="J5788" s="3">
        <f>IF(météo!H$19&lt;H5788,0,(météo!H$19-H5788)*I5788)</f>
        <v>0</v>
      </c>
      <c r="K5788" s="3">
        <f>+IF(I5788&gt;0,IF(H5788&lt;=météo!$H$19,1,0),0)</f>
        <v>0</v>
      </c>
    </row>
    <row r="5789" spans="2:11">
      <c r="B5789" s="3">
        <v>8</v>
      </c>
      <c r="C5789" s="3">
        <v>1</v>
      </c>
      <c r="D5789" s="3">
        <v>29</v>
      </c>
      <c r="E5789" s="3">
        <v>24</v>
      </c>
      <c r="F5789" s="3">
        <f>IF(detail!$G$11=2,0,1)</f>
        <v>1</v>
      </c>
      <c r="G5789" s="3">
        <f>IF(detail!$G$11=4,0,1)</f>
        <v>1</v>
      </c>
      <c r="H5789" s="3">
        <v>20.9</v>
      </c>
      <c r="I5789" s="3">
        <f>+IF(OR((E5789&lt;=météo!H$17),(E5789&gt;météo!H$18),(F5789=0),(G5789=0),(C5789&gt;detail!$G$4)),0,1)</f>
        <v>0</v>
      </c>
      <c r="J5789" s="3">
        <f>IF(météo!H$19&lt;H5789,0,(météo!H$19-H5789)*I5789)</f>
        <v>0</v>
      </c>
      <c r="K5789" s="3">
        <f>+IF(I5789&gt;0,IF(H5789&lt;=météo!$H$19,1,0),0)</f>
        <v>0</v>
      </c>
    </row>
    <row r="5790" spans="2:11">
      <c r="B5790" s="3">
        <v>8</v>
      </c>
      <c r="C5790" s="3">
        <v>1</v>
      </c>
      <c r="D5790" s="3">
        <v>30</v>
      </c>
      <c r="E5790" s="3">
        <v>1</v>
      </c>
      <c r="F5790" s="3">
        <f>IF(detail!$G$11=2,0,1)</f>
        <v>1</v>
      </c>
      <c r="G5790" s="3">
        <f>IF(detail!$G$11=4,0,1)</f>
        <v>1</v>
      </c>
      <c r="H5790" s="3">
        <v>20.8</v>
      </c>
      <c r="I5790" s="3">
        <f>+IF(OR((E5790&lt;=météo!H$17),(E5790&gt;météo!H$18),(F5790=0),(G5790=0),(C5790&gt;detail!$G$4)),0,1)</f>
        <v>0</v>
      </c>
      <c r="J5790" s="3">
        <f>IF(météo!H$19&lt;H5790,0,(météo!H$19-H5790)*I5790)</f>
        <v>0</v>
      </c>
      <c r="K5790" s="3">
        <f>+IF(I5790&gt;0,IF(H5790&lt;=météo!$H$19,1,0),0)</f>
        <v>0</v>
      </c>
    </row>
    <row r="5791" spans="2:11">
      <c r="B5791" s="3">
        <v>8</v>
      </c>
      <c r="C5791" s="3">
        <v>1</v>
      </c>
      <c r="D5791" s="3">
        <v>30</v>
      </c>
      <c r="E5791" s="3">
        <v>2</v>
      </c>
      <c r="F5791" s="3">
        <f>IF(detail!$G$11=2,0,1)</f>
        <v>1</v>
      </c>
      <c r="G5791" s="3">
        <f>IF(detail!$G$11=4,0,1)</f>
        <v>1</v>
      </c>
      <c r="H5791" s="3">
        <v>20.7</v>
      </c>
      <c r="I5791" s="3">
        <f>+IF(OR((E5791&lt;=météo!H$17),(E5791&gt;météo!H$18),(F5791=0),(G5791=0),(C5791&gt;detail!$G$4)),0,1)</f>
        <v>0</v>
      </c>
      <c r="J5791" s="3">
        <f>IF(météo!H$19&lt;H5791,0,(météo!H$19-H5791)*I5791)</f>
        <v>0</v>
      </c>
      <c r="K5791" s="3">
        <f>+IF(I5791&gt;0,IF(H5791&lt;=météo!$H$19,1,0),0)</f>
        <v>0</v>
      </c>
    </row>
    <row r="5792" spans="2:11">
      <c r="B5792" s="3">
        <v>8</v>
      </c>
      <c r="C5792" s="3">
        <v>1</v>
      </c>
      <c r="D5792" s="3">
        <v>30</v>
      </c>
      <c r="E5792" s="3">
        <v>3</v>
      </c>
      <c r="F5792" s="3">
        <f>IF(detail!$G$11=2,0,1)</f>
        <v>1</v>
      </c>
      <c r="G5792" s="3">
        <f>IF(detail!$G$11=4,0,1)</f>
        <v>1</v>
      </c>
      <c r="H5792" s="3">
        <v>20.399999999999999</v>
      </c>
      <c r="I5792" s="3">
        <f>+IF(OR((E5792&lt;=météo!H$17),(E5792&gt;météo!H$18),(F5792=0),(G5792=0),(C5792&gt;detail!$G$4)),0,1)</f>
        <v>0</v>
      </c>
      <c r="J5792" s="3">
        <f>IF(météo!H$19&lt;H5792,0,(météo!H$19-H5792)*I5792)</f>
        <v>0</v>
      </c>
      <c r="K5792" s="3">
        <f>+IF(I5792&gt;0,IF(H5792&lt;=météo!$H$19,1,0),0)</f>
        <v>0</v>
      </c>
    </row>
    <row r="5793" spans="2:11">
      <c r="B5793" s="3">
        <v>8</v>
      </c>
      <c r="C5793" s="3">
        <v>1</v>
      </c>
      <c r="D5793" s="3">
        <v>30</v>
      </c>
      <c r="E5793" s="3">
        <v>4</v>
      </c>
      <c r="F5793" s="3">
        <f>IF(detail!$G$11=2,0,1)</f>
        <v>1</v>
      </c>
      <c r="G5793" s="3">
        <f>IF(detail!$G$11=4,0,1)</f>
        <v>1</v>
      </c>
      <c r="H5793" s="3">
        <v>20.5</v>
      </c>
      <c r="I5793" s="3">
        <f>+IF(OR((E5793&lt;=météo!H$17),(E5793&gt;météo!H$18),(F5793=0),(G5793=0),(C5793&gt;detail!$G$4)),0,1)</f>
        <v>0</v>
      </c>
      <c r="J5793" s="3">
        <f>IF(météo!H$19&lt;H5793,0,(météo!H$19-H5793)*I5793)</f>
        <v>0</v>
      </c>
      <c r="K5793" s="3">
        <f>+IF(I5793&gt;0,IF(H5793&lt;=météo!$H$19,1,0),0)</f>
        <v>0</v>
      </c>
    </row>
    <row r="5794" spans="2:11">
      <c r="B5794" s="3">
        <v>8</v>
      </c>
      <c r="C5794" s="3">
        <v>1</v>
      </c>
      <c r="D5794" s="3">
        <v>30</v>
      </c>
      <c r="E5794" s="3">
        <v>5</v>
      </c>
      <c r="F5794" s="3">
        <f>IF(detail!$G$11=2,0,1)</f>
        <v>1</v>
      </c>
      <c r="G5794" s="3">
        <f>IF(detail!$G$11=4,0,1)</f>
        <v>1</v>
      </c>
      <c r="H5794" s="3">
        <v>20</v>
      </c>
      <c r="I5794" s="3">
        <f>+IF(OR((E5794&lt;=météo!H$17),(E5794&gt;météo!H$18),(F5794=0),(G5794=0),(C5794&gt;detail!$G$4)),0,1)</f>
        <v>0</v>
      </c>
      <c r="J5794" s="3">
        <f>IF(météo!H$19&lt;H5794,0,(météo!H$19-H5794)*I5794)</f>
        <v>0</v>
      </c>
      <c r="K5794" s="3">
        <f>+IF(I5794&gt;0,IF(H5794&lt;=météo!$H$19,1,0),0)</f>
        <v>0</v>
      </c>
    </row>
    <row r="5795" spans="2:11">
      <c r="B5795" s="3">
        <v>8</v>
      </c>
      <c r="C5795" s="3">
        <v>1</v>
      </c>
      <c r="D5795" s="3">
        <v>30</v>
      </c>
      <c r="E5795" s="3">
        <v>6</v>
      </c>
      <c r="F5795" s="3">
        <f>IF(detail!$G$11=2,0,1)</f>
        <v>1</v>
      </c>
      <c r="G5795" s="3">
        <f>IF(detail!$G$11=4,0,1)</f>
        <v>1</v>
      </c>
      <c r="H5795" s="3">
        <v>18.600000000000001</v>
      </c>
      <c r="I5795" s="3">
        <f>+IF(OR((E5795&lt;=météo!H$17),(E5795&gt;météo!H$18),(F5795=0),(G5795=0),(C5795&gt;detail!$G$4)),0,1)</f>
        <v>0</v>
      </c>
      <c r="J5795" s="3">
        <f>IF(météo!H$19&lt;H5795,0,(météo!H$19-H5795)*I5795)</f>
        <v>0</v>
      </c>
      <c r="K5795" s="3">
        <f>+IF(I5795&gt;0,IF(H5795&lt;=météo!$H$19,1,0),0)</f>
        <v>0</v>
      </c>
    </row>
    <row r="5796" spans="2:11">
      <c r="B5796" s="3">
        <v>8</v>
      </c>
      <c r="C5796" s="3">
        <v>1</v>
      </c>
      <c r="D5796" s="3">
        <v>30</v>
      </c>
      <c r="E5796" s="3">
        <v>7</v>
      </c>
      <c r="F5796" s="3">
        <f>IF(detail!$G$11=2,0,1)</f>
        <v>1</v>
      </c>
      <c r="G5796" s="3">
        <f>IF(detail!$G$11=4,0,1)</f>
        <v>1</v>
      </c>
      <c r="H5796" s="3">
        <v>17.7</v>
      </c>
      <c r="I5796" s="3">
        <f>+IF(OR((E5796&lt;=météo!H$17),(E5796&gt;météo!H$18),(F5796=0),(G5796=0),(C5796&gt;detail!$G$4)),0,1)</f>
        <v>0</v>
      </c>
      <c r="J5796" s="3">
        <f>IF(météo!H$19&lt;H5796,0,(météo!H$19-H5796)*I5796)</f>
        <v>0</v>
      </c>
      <c r="K5796" s="3">
        <f>+IF(I5796&gt;0,IF(H5796&lt;=météo!$H$19,1,0),0)</f>
        <v>0</v>
      </c>
    </row>
    <row r="5797" spans="2:11">
      <c r="B5797" s="3">
        <v>8</v>
      </c>
      <c r="C5797" s="3">
        <v>1</v>
      </c>
      <c r="D5797" s="3">
        <v>30</v>
      </c>
      <c r="E5797" s="3">
        <v>8</v>
      </c>
      <c r="F5797" s="3">
        <f>IF(detail!$G$11=2,0,1)</f>
        <v>1</v>
      </c>
      <c r="G5797" s="3">
        <f>IF(detail!$G$11=4,0,1)</f>
        <v>1</v>
      </c>
      <c r="H5797" s="3">
        <v>19.100000000000001</v>
      </c>
      <c r="I5797" s="3">
        <f>+IF(OR((E5797&lt;=météo!H$17),(E5797&gt;météo!H$18),(F5797=0),(G5797=0),(C5797&gt;detail!$G$4)),0,1)</f>
        <v>0</v>
      </c>
      <c r="J5797" s="3">
        <f>IF(météo!H$19&lt;H5797,0,(météo!H$19-H5797)*I5797)</f>
        <v>0</v>
      </c>
      <c r="K5797" s="3">
        <f>+IF(I5797&gt;0,IF(H5797&lt;=météo!$H$19,1,0),0)</f>
        <v>0</v>
      </c>
    </row>
    <row r="5798" spans="2:11">
      <c r="B5798" s="3">
        <v>8</v>
      </c>
      <c r="C5798" s="3">
        <v>1</v>
      </c>
      <c r="D5798" s="3">
        <v>30</v>
      </c>
      <c r="E5798" s="3">
        <v>9</v>
      </c>
      <c r="F5798" s="3">
        <f>IF(detail!$G$11=2,0,1)</f>
        <v>1</v>
      </c>
      <c r="G5798" s="3">
        <f>IF(detail!$G$11=4,0,1)</f>
        <v>1</v>
      </c>
      <c r="H5798" s="3">
        <v>22.3</v>
      </c>
      <c r="I5798" s="3">
        <f>+IF(OR((E5798&lt;=météo!H$17),(E5798&gt;météo!H$18),(F5798=0),(G5798=0),(C5798&gt;detail!$G$4)),0,1)</f>
        <v>1</v>
      </c>
      <c r="J5798" s="3">
        <f>IF(météo!H$19&lt;H5798,0,(météo!H$19-H5798)*I5798)</f>
        <v>0</v>
      </c>
      <c r="K5798" s="3">
        <f>+IF(I5798&gt;0,IF(H5798&lt;=météo!$H$19,1,0),0)</f>
        <v>0</v>
      </c>
    </row>
    <row r="5799" spans="2:11">
      <c r="B5799" s="3">
        <v>8</v>
      </c>
      <c r="C5799" s="3">
        <v>1</v>
      </c>
      <c r="D5799" s="3">
        <v>30</v>
      </c>
      <c r="E5799" s="3">
        <v>10</v>
      </c>
      <c r="F5799" s="3">
        <f>IF(detail!$G$11=2,0,1)</f>
        <v>1</v>
      </c>
      <c r="G5799" s="3">
        <f>IF(detail!$G$11=4,0,1)</f>
        <v>1</v>
      </c>
      <c r="H5799" s="3">
        <v>25.1</v>
      </c>
      <c r="I5799" s="3">
        <f>+IF(OR((E5799&lt;=météo!H$17),(E5799&gt;météo!H$18),(F5799=0),(G5799=0),(C5799&gt;detail!$G$4)),0,1)</f>
        <v>1</v>
      </c>
      <c r="J5799" s="3">
        <f>IF(météo!H$19&lt;H5799,0,(météo!H$19-H5799)*I5799)</f>
        <v>0</v>
      </c>
      <c r="K5799" s="3">
        <f>+IF(I5799&gt;0,IF(H5799&lt;=météo!$H$19,1,0),0)</f>
        <v>0</v>
      </c>
    </row>
    <row r="5800" spans="2:11">
      <c r="B5800" s="3">
        <v>8</v>
      </c>
      <c r="C5800" s="3">
        <v>1</v>
      </c>
      <c r="D5800" s="3">
        <v>30</v>
      </c>
      <c r="E5800" s="3">
        <v>11</v>
      </c>
      <c r="F5800" s="3">
        <f>IF(detail!$G$11=2,0,1)</f>
        <v>1</v>
      </c>
      <c r="G5800" s="3">
        <f>IF(detail!$G$11=4,0,1)</f>
        <v>1</v>
      </c>
      <c r="H5800" s="3">
        <v>26.8</v>
      </c>
      <c r="I5800" s="3">
        <f>+IF(OR((E5800&lt;=météo!H$17),(E5800&gt;météo!H$18),(F5800=0),(G5800=0),(C5800&gt;detail!$G$4)),0,1)</f>
        <v>1</v>
      </c>
      <c r="J5800" s="3">
        <f>IF(météo!H$19&lt;H5800,0,(météo!H$19-H5800)*I5800)</f>
        <v>0</v>
      </c>
      <c r="K5800" s="3">
        <f>+IF(I5800&gt;0,IF(H5800&lt;=météo!$H$19,1,0),0)</f>
        <v>0</v>
      </c>
    </row>
    <row r="5801" spans="2:11">
      <c r="B5801" s="3">
        <v>8</v>
      </c>
      <c r="C5801" s="3">
        <v>1</v>
      </c>
      <c r="D5801" s="3">
        <v>30</v>
      </c>
      <c r="E5801" s="3">
        <v>12</v>
      </c>
      <c r="F5801" s="3">
        <f>IF(detail!$G$11=2,0,1)</f>
        <v>1</v>
      </c>
      <c r="G5801" s="3">
        <f>IF(detail!$G$11=4,0,1)</f>
        <v>1</v>
      </c>
      <c r="H5801" s="3">
        <v>28.1</v>
      </c>
      <c r="I5801" s="3">
        <f>+IF(OR((E5801&lt;=météo!H$17),(E5801&gt;météo!H$18),(F5801=0),(G5801=0),(C5801&gt;detail!$G$4)),0,1)</f>
        <v>1</v>
      </c>
      <c r="J5801" s="3">
        <f>IF(météo!H$19&lt;H5801,0,(météo!H$19-H5801)*I5801)</f>
        <v>0</v>
      </c>
      <c r="K5801" s="3">
        <f>+IF(I5801&gt;0,IF(H5801&lt;=météo!$H$19,1,0),0)</f>
        <v>0</v>
      </c>
    </row>
    <row r="5802" spans="2:11">
      <c r="B5802" s="3">
        <v>8</v>
      </c>
      <c r="C5802" s="3">
        <v>1</v>
      </c>
      <c r="D5802" s="3">
        <v>30</v>
      </c>
      <c r="E5802" s="3">
        <v>13</v>
      </c>
      <c r="F5802" s="3">
        <f>IF(detail!$G$11=2,0,1)</f>
        <v>1</v>
      </c>
      <c r="G5802" s="3">
        <f>IF(detail!$G$11=4,0,1)</f>
        <v>1</v>
      </c>
      <c r="H5802" s="3">
        <v>29.4</v>
      </c>
      <c r="I5802" s="3">
        <f>+IF(OR((E5802&lt;=météo!H$17),(E5802&gt;météo!H$18),(F5802=0),(G5802=0),(C5802&gt;detail!$G$4)),0,1)</f>
        <v>1</v>
      </c>
      <c r="J5802" s="3">
        <f>IF(météo!H$19&lt;H5802,0,(météo!H$19-H5802)*I5802)</f>
        <v>0</v>
      </c>
      <c r="K5802" s="3">
        <f>+IF(I5802&gt;0,IF(H5802&lt;=météo!$H$19,1,0),0)</f>
        <v>0</v>
      </c>
    </row>
    <row r="5803" spans="2:11">
      <c r="B5803" s="3">
        <v>8</v>
      </c>
      <c r="C5803" s="3">
        <v>1</v>
      </c>
      <c r="D5803" s="3">
        <v>30</v>
      </c>
      <c r="E5803" s="3">
        <v>14</v>
      </c>
      <c r="F5803" s="3">
        <f>IF(detail!$G$11=2,0,1)</f>
        <v>1</v>
      </c>
      <c r="G5803" s="3">
        <f>IF(detail!$G$11=4,0,1)</f>
        <v>1</v>
      </c>
      <c r="H5803" s="3">
        <v>30</v>
      </c>
      <c r="I5803" s="3">
        <f>+IF(OR((E5803&lt;=météo!H$17),(E5803&gt;météo!H$18),(F5803=0),(G5803=0),(C5803&gt;detail!$G$4)),0,1)</f>
        <v>1</v>
      </c>
      <c r="J5803" s="3">
        <f>IF(météo!H$19&lt;H5803,0,(météo!H$19-H5803)*I5803)</f>
        <v>0</v>
      </c>
      <c r="K5803" s="3">
        <f>+IF(I5803&gt;0,IF(H5803&lt;=météo!$H$19,1,0),0)</f>
        <v>0</v>
      </c>
    </row>
    <row r="5804" spans="2:11">
      <c r="B5804" s="3">
        <v>8</v>
      </c>
      <c r="C5804" s="3">
        <v>1</v>
      </c>
      <c r="D5804" s="3">
        <v>30</v>
      </c>
      <c r="E5804" s="3">
        <v>15</v>
      </c>
      <c r="F5804" s="3">
        <f>IF(detail!$G$11=2,0,1)</f>
        <v>1</v>
      </c>
      <c r="G5804" s="3">
        <f>IF(detail!$G$11=4,0,1)</f>
        <v>1</v>
      </c>
      <c r="H5804" s="3">
        <v>29.5</v>
      </c>
      <c r="I5804" s="3">
        <f>+IF(OR((E5804&lt;=météo!H$17),(E5804&gt;météo!H$18),(F5804=0),(G5804=0),(C5804&gt;detail!$G$4)),0,1)</f>
        <v>1</v>
      </c>
      <c r="J5804" s="3">
        <f>IF(météo!H$19&lt;H5804,0,(météo!H$19-H5804)*I5804)</f>
        <v>0</v>
      </c>
      <c r="K5804" s="3">
        <f>+IF(I5804&gt;0,IF(H5804&lt;=météo!$H$19,1,0),0)</f>
        <v>0</v>
      </c>
    </row>
    <row r="5805" spans="2:11">
      <c r="B5805" s="3">
        <v>8</v>
      </c>
      <c r="C5805" s="3">
        <v>1</v>
      </c>
      <c r="D5805" s="3">
        <v>30</v>
      </c>
      <c r="E5805" s="3">
        <v>16</v>
      </c>
      <c r="F5805" s="3">
        <f>IF(detail!$G$11=2,0,1)</f>
        <v>1</v>
      </c>
      <c r="G5805" s="3">
        <f>IF(detail!$G$11=4,0,1)</f>
        <v>1</v>
      </c>
      <c r="H5805" s="3">
        <v>28.9</v>
      </c>
      <c r="I5805" s="3">
        <f>+IF(OR((E5805&lt;=météo!H$17),(E5805&gt;météo!H$18),(F5805=0),(G5805=0),(C5805&gt;detail!$G$4)),0,1)</f>
        <v>1</v>
      </c>
      <c r="J5805" s="3">
        <f>IF(météo!H$19&lt;H5805,0,(météo!H$19-H5805)*I5805)</f>
        <v>0</v>
      </c>
      <c r="K5805" s="3">
        <f>+IF(I5805&gt;0,IF(H5805&lt;=météo!$H$19,1,0),0)</f>
        <v>0</v>
      </c>
    </row>
    <row r="5806" spans="2:11">
      <c r="B5806" s="3">
        <v>8</v>
      </c>
      <c r="C5806" s="3">
        <v>1</v>
      </c>
      <c r="D5806" s="3">
        <v>30</v>
      </c>
      <c r="E5806" s="3">
        <v>17</v>
      </c>
      <c r="F5806" s="3">
        <f>IF(detail!$G$11=2,0,1)</f>
        <v>1</v>
      </c>
      <c r="G5806" s="3">
        <f>IF(detail!$G$11=4,0,1)</f>
        <v>1</v>
      </c>
      <c r="H5806" s="3">
        <v>27.9</v>
      </c>
      <c r="I5806" s="3">
        <f>+IF(OR((E5806&lt;=météo!H$17),(E5806&gt;météo!H$18),(F5806=0),(G5806=0),(C5806&gt;detail!$G$4)),0,1)</f>
        <v>1</v>
      </c>
      <c r="J5806" s="3">
        <f>IF(météo!H$19&lt;H5806,0,(météo!H$19-H5806)*I5806)</f>
        <v>0</v>
      </c>
      <c r="K5806" s="3">
        <f>+IF(I5806&gt;0,IF(H5806&lt;=météo!$H$19,1,0),0)</f>
        <v>0</v>
      </c>
    </row>
    <row r="5807" spans="2:11">
      <c r="B5807" s="3">
        <v>8</v>
      </c>
      <c r="C5807" s="3">
        <v>1</v>
      </c>
      <c r="D5807" s="3">
        <v>30</v>
      </c>
      <c r="E5807" s="3">
        <v>18</v>
      </c>
      <c r="F5807" s="3">
        <f>IF(detail!$G$11=2,0,1)</f>
        <v>1</v>
      </c>
      <c r="G5807" s="3">
        <f>IF(detail!$G$11=4,0,1)</f>
        <v>1</v>
      </c>
      <c r="H5807" s="3">
        <v>25.7</v>
      </c>
      <c r="I5807" s="3">
        <f>+IF(OR((E5807&lt;=météo!H$17),(E5807&gt;météo!H$18),(F5807=0),(G5807=0),(C5807&gt;detail!$G$4)),0,1)</f>
        <v>1</v>
      </c>
      <c r="J5807" s="3">
        <f>IF(météo!H$19&lt;H5807,0,(météo!H$19-H5807)*I5807)</f>
        <v>0</v>
      </c>
      <c r="K5807" s="3">
        <f>+IF(I5807&gt;0,IF(H5807&lt;=météo!$H$19,1,0),0)</f>
        <v>0</v>
      </c>
    </row>
    <row r="5808" spans="2:11">
      <c r="B5808" s="3">
        <v>8</v>
      </c>
      <c r="C5808" s="3">
        <v>1</v>
      </c>
      <c r="D5808" s="3">
        <v>30</v>
      </c>
      <c r="E5808" s="3">
        <v>19</v>
      </c>
      <c r="F5808" s="3">
        <f>IF(detail!$G$11=2,0,1)</f>
        <v>1</v>
      </c>
      <c r="G5808" s="3">
        <f>IF(detail!$G$11=4,0,1)</f>
        <v>1</v>
      </c>
      <c r="H5808" s="3">
        <v>22.9</v>
      </c>
      <c r="I5808" s="3">
        <f>+IF(OR((E5808&lt;=météo!H$17),(E5808&gt;météo!H$18),(F5808=0),(G5808=0),(C5808&gt;detail!$G$4)),0,1)</f>
        <v>0</v>
      </c>
      <c r="J5808" s="3">
        <f>IF(météo!H$19&lt;H5808,0,(météo!H$19-H5808)*I5808)</f>
        <v>0</v>
      </c>
      <c r="K5808" s="3">
        <f>+IF(I5808&gt;0,IF(H5808&lt;=météo!$H$19,1,0),0)</f>
        <v>0</v>
      </c>
    </row>
    <row r="5809" spans="2:11">
      <c r="B5809" s="3">
        <v>8</v>
      </c>
      <c r="C5809" s="3">
        <v>1</v>
      </c>
      <c r="D5809" s="3">
        <v>30</v>
      </c>
      <c r="E5809" s="3">
        <v>20</v>
      </c>
      <c r="F5809" s="3">
        <f>IF(detail!$G$11=2,0,1)</f>
        <v>1</v>
      </c>
      <c r="G5809" s="3">
        <f>IF(detail!$G$11=4,0,1)</f>
        <v>1</v>
      </c>
      <c r="H5809" s="3">
        <v>20.3</v>
      </c>
      <c r="I5809" s="3">
        <f>+IF(OR((E5809&lt;=météo!H$17),(E5809&gt;météo!H$18),(F5809=0),(G5809=0),(C5809&gt;detail!$G$4)),0,1)</f>
        <v>0</v>
      </c>
      <c r="J5809" s="3">
        <f>IF(météo!H$19&lt;H5809,0,(météo!H$19-H5809)*I5809)</f>
        <v>0</v>
      </c>
      <c r="K5809" s="3">
        <f>+IF(I5809&gt;0,IF(H5809&lt;=météo!$H$19,1,0),0)</f>
        <v>0</v>
      </c>
    </row>
    <row r="5810" spans="2:11">
      <c r="B5810" s="3">
        <v>8</v>
      </c>
      <c r="C5810" s="3">
        <v>1</v>
      </c>
      <c r="D5810" s="3">
        <v>30</v>
      </c>
      <c r="E5810" s="3">
        <v>21</v>
      </c>
      <c r="F5810" s="3">
        <f>IF(detail!$G$11=2,0,1)</f>
        <v>1</v>
      </c>
      <c r="G5810" s="3">
        <f>IF(detail!$G$11=4,0,1)</f>
        <v>1</v>
      </c>
      <c r="H5810" s="3">
        <v>18.7</v>
      </c>
      <c r="I5810" s="3">
        <f>+IF(OR((E5810&lt;=météo!H$17),(E5810&gt;météo!H$18),(F5810=0),(G5810=0),(C5810&gt;detail!$G$4)),0,1)</f>
        <v>0</v>
      </c>
      <c r="J5810" s="3">
        <f>IF(météo!H$19&lt;H5810,0,(météo!H$19-H5810)*I5810)</f>
        <v>0</v>
      </c>
      <c r="K5810" s="3">
        <f>+IF(I5810&gt;0,IF(H5810&lt;=météo!$H$19,1,0),0)</f>
        <v>0</v>
      </c>
    </row>
    <row r="5811" spans="2:11">
      <c r="B5811" s="3">
        <v>8</v>
      </c>
      <c r="C5811" s="3">
        <v>1</v>
      </c>
      <c r="D5811" s="3">
        <v>30</v>
      </c>
      <c r="E5811" s="3">
        <v>22</v>
      </c>
      <c r="F5811" s="3">
        <f>IF(detail!$G$11=2,0,1)</f>
        <v>1</v>
      </c>
      <c r="G5811" s="3">
        <f>IF(detail!$G$11=4,0,1)</f>
        <v>1</v>
      </c>
      <c r="H5811" s="3">
        <v>17.8</v>
      </c>
      <c r="I5811" s="3">
        <f>+IF(OR((E5811&lt;=météo!H$17),(E5811&gt;météo!H$18),(F5811=0),(G5811=0),(C5811&gt;detail!$G$4)),0,1)</f>
        <v>0</v>
      </c>
      <c r="J5811" s="3">
        <f>IF(météo!H$19&lt;H5811,0,(météo!H$19-H5811)*I5811)</f>
        <v>0</v>
      </c>
      <c r="K5811" s="3">
        <f>+IF(I5811&gt;0,IF(H5811&lt;=météo!$H$19,1,0),0)</f>
        <v>0</v>
      </c>
    </row>
    <row r="5812" spans="2:11">
      <c r="B5812" s="3">
        <v>8</v>
      </c>
      <c r="C5812" s="3">
        <v>1</v>
      </c>
      <c r="D5812" s="3">
        <v>30</v>
      </c>
      <c r="E5812" s="3">
        <v>23</v>
      </c>
      <c r="F5812" s="3">
        <f>IF(detail!$G$11=2,0,1)</f>
        <v>1</v>
      </c>
      <c r="G5812" s="3">
        <f>IF(detail!$G$11=4,0,1)</f>
        <v>1</v>
      </c>
      <c r="H5812" s="3">
        <v>17.399999999999999</v>
      </c>
      <c r="I5812" s="3">
        <f>+IF(OR((E5812&lt;=météo!H$17),(E5812&gt;météo!H$18),(F5812=0),(G5812=0),(C5812&gt;detail!$G$4)),0,1)</f>
        <v>0</v>
      </c>
      <c r="J5812" s="3">
        <f>IF(météo!H$19&lt;H5812,0,(météo!H$19-H5812)*I5812)</f>
        <v>0</v>
      </c>
      <c r="K5812" s="3">
        <f>+IF(I5812&gt;0,IF(H5812&lt;=météo!$H$19,1,0),0)</f>
        <v>0</v>
      </c>
    </row>
    <row r="5813" spans="2:11">
      <c r="B5813" s="3">
        <v>8</v>
      </c>
      <c r="C5813" s="3">
        <v>1</v>
      </c>
      <c r="D5813" s="3">
        <v>30</v>
      </c>
      <c r="E5813" s="3">
        <v>24</v>
      </c>
      <c r="F5813" s="3">
        <f>IF(detail!$G$11=2,0,1)</f>
        <v>1</v>
      </c>
      <c r="G5813" s="3">
        <f>IF(detail!$G$11=4,0,1)</f>
        <v>1</v>
      </c>
      <c r="H5813" s="3">
        <v>17.100000000000001</v>
      </c>
      <c r="I5813" s="3">
        <f>+IF(OR((E5813&lt;=météo!H$17),(E5813&gt;météo!H$18),(F5813=0),(G5813=0),(C5813&gt;detail!$G$4)),0,1)</f>
        <v>0</v>
      </c>
      <c r="J5813" s="3">
        <f>IF(météo!H$19&lt;H5813,0,(météo!H$19-H5813)*I5813)</f>
        <v>0</v>
      </c>
      <c r="K5813" s="3">
        <f>+IF(I5813&gt;0,IF(H5813&lt;=météo!$H$19,1,0),0)</f>
        <v>0</v>
      </c>
    </row>
    <row r="5814" spans="2:11">
      <c r="B5814" s="3">
        <v>8</v>
      </c>
      <c r="C5814" s="3">
        <v>1</v>
      </c>
      <c r="D5814" s="3">
        <v>31</v>
      </c>
      <c r="E5814" s="3">
        <v>1</v>
      </c>
      <c r="F5814" s="3">
        <f>IF(detail!$G$11=2,0,1)</f>
        <v>1</v>
      </c>
      <c r="G5814" s="3">
        <f>IF(detail!$G$11=4,0,1)</f>
        <v>1</v>
      </c>
      <c r="H5814" s="3">
        <v>16.899999999999999</v>
      </c>
      <c r="I5814" s="3">
        <f>+IF(OR((E5814&lt;=météo!H$17),(E5814&gt;météo!H$18),(F5814=0),(G5814=0),(C5814&gt;detail!$G$4)),0,1)</f>
        <v>0</v>
      </c>
      <c r="J5814" s="3">
        <f>IF(météo!H$19&lt;H5814,0,(météo!H$19-H5814)*I5814)</f>
        <v>0</v>
      </c>
      <c r="K5814" s="3">
        <f>+IF(I5814&gt;0,IF(H5814&lt;=météo!$H$19,1,0),0)</f>
        <v>0</v>
      </c>
    </row>
    <row r="5815" spans="2:11">
      <c r="B5815" s="3">
        <v>8</v>
      </c>
      <c r="C5815" s="3">
        <v>1</v>
      </c>
      <c r="D5815" s="3">
        <v>31</v>
      </c>
      <c r="E5815" s="3">
        <v>2</v>
      </c>
      <c r="F5815" s="3">
        <f>IF(detail!$G$11=2,0,1)</f>
        <v>1</v>
      </c>
      <c r="G5815" s="3">
        <f>IF(detail!$G$11=4,0,1)</f>
        <v>1</v>
      </c>
      <c r="H5815" s="3">
        <v>16.7</v>
      </c>
      <c r="I5815" s="3">
        <f>+IF(OR((E5815&lt;=météo!H$17),(E5815&gt;météo!H$18),(F5815=0),(G5815=0),(C5815&gt;detail!$G$4)),0,1)</f>
        <v>0</v>
      </c>
      <c r="J5815" s="3">
        <f>IF(météo!H$19&lt;H5815,0,(météo!H$19-H5815)*I5815)</f>
        <v>0</v>
      </c>
      <c r="K5815" s="3">
        <f>+IF(I5815&gt;0,IF(H5815&lt;=météo!$H$19,1,0),0)</f>
        <v>0</v>
      </c>
    </row>
    <row r="5816" spans="2:11">
      <c r="B5816" s="3">
        <v>8</v>
      </c>
      <c r="C5816" s="3">
        <v>1</v>
      </c>
      <c r="D5816" s="3">
        <v>31</v>
      </c>
      <c r="E5816" s="3">
        <v>3</v>
      </c>
      <c r="F5816" s="3">
        <f>IF(detail!$G$11=2,0,1)</f>
        <v>1</v>
      </c>
      <c r="G5816" s="3">
        <f>IF(detail!$G$11=4,0,1)</f>
        <v>1</v>
      </c>
      <c r="H5816" s="3">
        <v>16.3</v>
      </c>
      <c r="I5816" s="3">
        <f>+IF(OR((E5816&lt;=météo!H$17),(E5816&gt;météo!H$18),(F5816=0),(G5816=0),(C5816&gt;detail!$G$4)),0,1)</f>
        <v>0</v>
      </c>
      <c r="J5816" s="3">
        <f>IF(météo!H$19&lt;H5816,0,(météo!H$19-H5816)*I5816)</f>
        <v>0</v>
      </c>
      <c r="K5816" s="3">
        <f>+IF(I5816&gt;0,IF(H5816&lt;=météo!$H$19,1,0),0)</f>
        <v>0</v>
      </c>
    </row>
    <row r="5817" spans="2:11">
      <c r="B5817" s="3">
        <v>8</v>
      </c>
      <c r="C5817" s="3">
        <v>1</v>
      </c>
      <c r="D5817" s="3">
        <v>31</v>
      </c>
      <c r="E5817" s="3">
        <v>4</v>
      </c>
      <c r="F5817" s="3">
        <f>IF(detail!$G$11=2,0,1)</f>
        <v>1</v>
      </c>
      <c r="G5817" s="3">
        <f>IF(detail!$G$11=4,0,1)</f>
        <v>1</v>
      </c>
      <c r="H5817" s="3">
        <v>16.100000000000001</v>
      </c>
      <c r="I5817" s="3">
        <f>+IF(OR((E5817&lt;=météo!H$17),(E5817&gt;météo!H$18),(F5817=0),(G5817=0),(C5817&gt;detail!$G$4)),0,1)</f>
        <v>0</v>
      </c>
      <c r="J5817" s="3">
        <f>IF(météo!H$19&lt;H5817,0,(météo!H$19-H5817)*I5817)</f>
        <v>0</v>
      </c>
      <c r="K5817" s="3">
        <f>+IF(I5817&gt;0,IF(H5817&lt;=météo!$H$19,1,0),0)</f>
        <v>0</v>
      </c>
    </row>
    <row r="5818" spans="2:11">
      <c r="B5818" s="3">
        <v>8</v>
      </c>
      <c r="C5818" s="3">
        <v>1</v>
      </c>
      <c r="D5818" s="3">
        <v>31</v>
      </c>
      <c r="E5818" s="3">
        <v>5</v>
      </c>
      <c r="F5818" s="3">
        <f>IF(detail!$G$11=2,0,1)</f>
        <v>1</v>
      </c>
      <c r="G5818" s="3">
        <f>IF(detail!$G$11=4,0,1)</f>
        <v>1</v>
      </c>
      <c r="H5818" s="3">
        <v>16</v>
      </c>
      <c r="I5818" s="3">
        <f>+IF(OR((E5818&lt;=météo!H$17),(E5818&gt;météo!H$18),(F5818=0),(G5818=0),(C5818&gt;detail!$G$4)),0,1)</f>
        <v>0</v>
      </c>
      <c r="J5818" s="3">
        <f>IF(météo!H$19&lt;H5818,0,(météo!H$19-H5818)*I5818)</f>
        <v>0</v>
      </c>
      <c r="K5818" s="3">
        <f>+IF(I5818&gt;0,IF(H5818&lt;=météo!$H$19,1,0),0)</f>
        <v>0</v>
      </c>
    </row>
    <row r="5819" spans="2:11">
      <c r="B5819" s="3">
        <v>8</v>
      </c>
      <c r="C5819" s="3">
        <v>1</v>
      </c>
      <c r="D5819" s="3">
        <v>31</v>
      </c>
      <c r="E5819" s="3">
        <v>6</v>
      </c>
      <c r="F5819" s="3">
        <f>IF(detail!$G$11=2,0,1)</f>
        <v>1</v>
      </c>
      <c r="G5819" s="3">
        <f>IF(detail!$G$11=4,0,1)</f>
        <v>1</v>
      </c>
      <c r="H5819" s="3">
        <v>16</v>
      </c>
      <c r="I5819" s="3">
        <f>+IF(OR((E5819&lt;=météo!H$17),(E5819&gt;météo!H$18),(F5819=0),(G5819=0),(C5819&gt;detail!$G$4)),0,1)</f>
        <v>0</v>
      </c>
      <c r="J5819" s="3">
        <f>IF(météo!H$19&lt;H5819,0,(météo!H$19-H5819)*I5819)</f>
        <v>0</v>
      </c>
      <c r="K5819" s="3">
        <f>+IF(I5819&gt;0,IF(H5819&lt;=météo!$H$19,1,0),0)</f>
        <v>0</v>
      </c>
    </row>
    <row r="5820" spans="2:11">
      <c r="B5820" s="3">
        <v>8</v>
      </c>
      <c r="C5820" s="3">
        <v>1</v>
      </c>
      <c r="D5820" s="3">
        <v>31</v>
      </c>
      <c r="E5820" s="3">
        <v>7</v>
      </c>
      <c r="F5820" s="3">
        <f>IF(detail!$G$11=2,0,1)</f>
        <v>1</v>
      </c>
      <c r="G5820" s="3">
        <f>IF(detail!$G$11=4,0,1)</f>
        <v>1</v>
      </c>
      <c r="H5820" s="3">
        <v>16</v>
      </c>
      <c r="I5820" s="3">
        <f>+IF(OR((E5820&lt;=météo!H$17),(E5820&gt;météo!H$18),(F5820=0),(G5820=0),(C5820&gt;detail!$G$4)),0,1)</f>
        <v>0</v>
      </c>
      <c r="J5820" s="3">
        <f>IF(météo!H$19&lt;H5820,0,(météo!H$19-H5820)*I5820)</f>
        <v>0</v>
      </c>
      <c r="K5820" s="3">
        <f>+IF(I5820&gt;0,IF(H5820&lt;=météo!$H$19,1,0),0)</f>
        <v>0</v>
      </c>
    </row>
    <row r="5821" spans="2:11">
      <c r="B5821" s="3">
        <v>8</v>
      </c>
      <c r="C5821" s="3">
        <v>1</v>
      </c>
      <c r="D5821" s="3">
        <v>31</v>
      </c>
      <c r="E5821" s="3">
        <v>8</v>
      </c>
      <c r="F5821" s="3">
        <f>IF(detail!$G$11=2,0,1)</f>
        <v>1</v>
      </c>
      <c r="G5821" s="3">
        <f>IF(detail!$G$11=4,0,1)</f>
        <v>1</v>
      </c>
      <c r="H5821" s="3">
        <v>16</v>
      </c>
      <c r="I5821" s="3">
        <f>+IF(OR((E5821&lt;=météo!H$17),(E5821&gt;météo!H$18),(F5821=0),(G5821=0),(C5821&gt;detail!$G$4)),0,1)</f>
        <v>0</v>
      </c>
      <c r="J5821" s="3">
        <f>IF(météo!H$19&lt;H5821,0,(météo!H$19-H5821)*I5821)</f>
        <v>0</v>
      </c>
      <c r="K5821" s="3">
        <f>+IF(I5821&gt;0,IF(H5821&lt;=météo!$H$19,1,0),0)</f>
        <v>0</v>
      </c>
    </row>
    <row r="5822" spans="2:11">
      <c r="B5822" s="3">
        <v>8</v>
      </c>
      <c r="C5822" s="3">
        <v>1</v>
      </c>
      <c r="D5822" s="3">
        <v>31</v>
      </c>
      <c r="E5822" s="3">
        <v>9</v>
      </c>
      <c r="F5822" s="3">
        <f>IF(detail!$G$11=2,0,1)</f>
        <v>1</v>
      </c>
      <c r="G5822" s="3">
        <f>IF(detail!$G$11=4,0,1)</f>
        <v>1</v>
      </c>
      <c r="H5822" s="3">
        <v>16</v>
      </c>
      <c r="I5822" s="3">
        <f>+IF(OR((E5822&lt;=météo!H$17),(E5822&gt;météo!H$18),(F5822=0),(G5822=0),(C5822&gt;detail!$G$4)),0,1)</f>
        <v>1</v>
      </c>
      <c r="J5822" s="3">
        <f>IF(météo!H$19&lt;H5822,0,(météo!H$19-H5822)*I5822)</f>
        <v>4</v>
      </c>
      <c r="K5822" s="3">
        <f>+IF(I5822&gt;0,IF(H5822&lt;=météo!$H$19,1,0),0)</f>
        <v>1</v>
      </c>
    </row>
    <row r="5823" spans="2:11">
      <c r="B5823" s="3">
        <v>8</v>
      </c>
      <c r="C5823" s="3">
        <v>1</v>
      </c>
      <c r="D5823" s="3">
        <v>31</v>
      </c>
      <c r="E5823" s="3">
        <v>10</v>
      </c>
      <c r="F5823" s="3">
        <f>IF(detail!$G$11=2,0,1)</f>
        <v>1</v>
      </c>
      <c r="G5823" s="3">
        <f>IF(detail!$G$11=4,0,1)</f>
        <v>1</v>
      </c>
      <c r="H5823" s="3">
        <v>16.100000000000001</v>
      </c>
      <c r="I5823" s="3">
        <f>+IF(OR((E5823&lt;=météo!H$17),(E5823&gt;météo!H$18),(F5823=0),(G5823=0),(C5823&gt;detail!$G$4)),0,1)</f>
        <v>1</v>
      </c>
      <c r="J5823" s="3">
        <f>IF(météo!H$19&lt;H5823,0,(météo!H$19-H5823)*I5823)</f>
        <v>3.8999999999999986</v>
      </c>
      <c r="K5823" s="3">
        <f>+IF(I5823&gt;0,IF(H5823&lt;=météo!$H$19,1,0),0)</f>
        <v>1</v>
      </c>
    </row>
    <row r="5824" spans="2:11">
      <c r="B5824" s="3">
        <v>8</v>
      </c>
      <c r="C5824" s="3">
        <v>1</v>
      </c>
      <c r="D5824" s="3">
        <v>31</v>
      </c>
      <c r="E5824" s="3">
        <v>11</v>
      </c>
      <c r="F5824" s="3">
        <f>IF(detail!$G$11=2,0,1)</f>
        <v>1</v>
      </c>
      <c r="G5824" s="3">
        <f>IF(detail!$G$11=4,0,1)</f>
        <v>1</v>
      </c>
      <c r="H5824" s="3">
        <v>16.5</v>
      </c>
      <c r="I5824" s="3">
        <f>+IF(OR((E5824&lt;=météo!H$17),(E5824&gt;météo!H$18),(F5824=0),(G5824=0),(C5824&gt;detail!$G$4)),0,1)</f>
        <v>1</v>
      </c>
      <c r="J5824" s="3">
        <f>IF(météo!H$19&lt;H5824,0,(météo!H$19-H5824)*I5824)</f>
        <v>3.5</v>
      </c>
      <c r="K5824" s="3">
        <f>+IF(I5824&gt;0,IF(H5824&lt;=météo!$H$19,1,0),0)</f>
        <v>1</v>
      </c>
    </row>
    <row r="5825" spans="2:11">
      <c r="B5825" s="3">
        <v>8</v>
      </c>
      <c r="C5825" s="3">
        <v>1</v>
      </c>
      <c r="D5825" s="3">
        <v>31</v>
      </c>
      <c r="E5825" s="3">
        <v>12</v>
      </c>
      <c r="F5825" s="3">
        <f>IF(detail!$G$11=2,0,1)</f>
        <v>1</v>
      </c>
      <c r="G5825" s="3">
        <f>IF(detail!$G$11=4,0,1)</f>
        <v>1</v>
      </c>
      <c r="H5825" s="3">
        <v>17.100000000000001</v>
      </c>
      <c r="I5825" s="3">
        <f>+IF(OR((E5825&lt;=météo!H$17),(E5825&gt;météo!H$18),(F5825=0),(G5825=0),(C5825&gt;detail!$G$4)),0,1)</f>
        <v>1</v>
      </c>
      <c r="J5825" s="3">
        <f>IF(météo!H$19&lt;H5825,0,(météo!H$19-H5825)*I5825)</f>
        <v>2.8999999999999986</v>
      </c>
      <c r="K5825" s="3">
        <f>+IF(I5825&gt;0,IF(H5825&lt;=météo!$H$19,1,0),0)</f>
        <v>1</v>
      </c>
    </row>
    <row r="5826" spans="2:11">
      <c r="B5826" s="3">
        <v>8</v>
      </c>
      <c r="C5826" s="3">
        <v>1</v>
      </c>
      <c r="D5826" s="3">
        <v>31</v>
      </c>
      <c r="E5826" s="3">
        <v>13</v>
      </c>
      <c r="F5826" s="3">
        <f>IF(detail!$G$11=2,0,1)</f>
        <v>1</v>
      </c>
      <c r="G5826" s="3">
        <f>IF(detail!$G$11=4,0,1)</f>
        <v>1</v>
      </c>
      <c r="H5826" s="3">
        <v>17.7</v>
      </c>
      <c r="I5826" s="3">
        <f>+IF(OR((E5826&lt;=météo!H$17),(E5826&gt;météo!H$18),(F5826=0),(G5826=0),(C5826&gt;detail!$G$4)),0,1)</f>
        <v>1</v>
      </c>
      <c r="J5826" s="3">
        <f>IF(météo!H$19&lt;H5826,0,(météo!H$19-H5826)*I5826)</f>
        <v>2.3000000000000007</v>
      </c>
      <c r="K5826" s="3">
        <f>+IF(I5826&gt;0,IF(H5826&lt;=météo!$H$19,1,0),0)</f>
        <v>1</v>
      </c>
    </row>
    <row r="5827" spans="2:11">
      <c r="B5827" s="3">
        <v>8</v>
      </c>
      <c r="C5827" s="3">
        <v>1</v>
      </c>
      <c r="D5827" s="3">
        <v>31</v>
      </c>
      <c r="E5827" s="3">
        <v>14</v>
      </c>
      <c r="F5827" s="3">
        <f>IF(detail!$G$11=2,0,1)</f>
        <v>1</v>
      </c>
      <c r="G5827" s="3">
        <f>IF(detail!$G$11=4,0,1)</f>
        <v>1</v>
      </c>
      <c r="H5827" s="3">
        <v>18.399999999999999</v>
      </c>
      <c r="I5827" s="3">
        <f>+IF(OR((E5827&lt;=météo!H$17),(E5827&gt;météo!H$18),(F5827=0),(G5827=0),(C5827&gt;detail!$G$4)),0,1)</f>
        <v>1</v>
      </c>
      <c r="J5827" s="3">
        <f>IF(météo!H$19&lt;H5827,0,(météo!H$19-H5827)*I5827)</f>
        <v>1.6000000000000014</v>
      </c>
      <c r="K5827" s="3">
        <f>+IF(I5827&gt;0,IF(H5827&lt;=météo!$H$19,1,0),0)</f>
        <v>1</v>
      </c>
    </row>
    <row r="5828" spans="2:11">
      <c r="B5828" s="3">
        <v>8</v>
      </c>
      <c r="C5828" s="3">
        <v>1</v>
      </c>
      <c r="D5828" s="3">
        <v>31</v>
      </c>
      <c r="E5828" s="3">
        <v>15</v>
      </c>
      <c r="F5828" s="3">
        <f>IF(detail!$G$11=2,0,1)</f>
        <v>1</v>
      </c>
      <c r="G5828" s="3">
        <f>IF(detail!$G$11=4,0,1)</f>
        <v>1</v>
      </c>
      <c r="H5828" s="3">
        <v>19.100000000000001</v>
      </c>
      <c r="I5828" s="3">
        <f>+IF(OR((E5828&lt;=météo!H$17),(E5828&gt;météo!H$18),(F5828=0),(G5828=0),(C5828&gt;detail!$G$4)),0,1)</f>
        <v>1</v>
      </c>
      <c r="J5828" s="3">
        <f>IF(météo!H$19&lt;H5828,0,(météo!H$19-H5828)*I5828)</f>
        <v>0.89999999999999858</v>
      </c>
      <c r="K5828" s="3">
        <f>+IF(I5828&gt;0,IF(H5828&lt;=météo!$H$19,1,0),0)</f>
        <v>1</v>
      </c>
    </row>
    <row r="5829" spans="2:11">
      <c r="B5829" s="3">
        <v>8</v>
      </c>
      <c r="C5829" s="3">
        <v>1</v>
      </c>
      <c r="D5829" s="3">
        <v>31</v>
      </c>
      <c r="E5829" s="3">
        <v>16</v>
      </c>
      <c r="F5829" s="3">
        <f>IF(detail!$G$11=2,0,1)</f>
        <v>1</v>
      </c>
      <c r="G5829" s="3">
        <f>IF(detail!$G$11=4,0,1)</f>
        <v>1</v>
      </c>
      <c r="H5829" s="3">
        <v>19.3</v>
      </c>
      <c r="I5829" s="3">
        <f>+IF(OR((E5829&lt;=météo!H$17),(E5829&gt;météo!H$18),(F5829=0),(G5829=0),(C5829&gt;detail!$G$4)),0,1)</f>
        <v>1</v>
      </c>
      <c r="J5829" s="3">
        <f>IF(météo!H$19&lt;H5829,0,(météo!H$19-H5829)*I5829)</f>
        <v>0.69999999999999929</v>
      </c>
      <c r="K5829" s="3">
        <f>+IF(I5829&gt;0,IF(H5829&lt;=météo!$H$19,1,0),0)</f>
        <v>1</v>
      </c>
    </row>
    <row r="5830" spans="2:11">
      <c r="B5830" s="3">
        <v>8</v>
      </c>
      <c r="C5830" s="3">
        <v>1</v>
      </c>
      <c r="D5830" s="3">
        <v>31</v>
      </c>
      <c r="E5830" s="3">
        <v>17</v>
      </c>
      <c r="F5830" s="3">
        <f>IF(detail!$G$11=2,0,1)</f>
        <v>1</v>
      </c>
      <c r="G5830" s="3">
        <f>IF(detail!$G$11=4,0,1)</f>
        <v>1</v>
      </c>
      <c r="H5830" s="3">
        <v>19.2</v>
      </c>
      <c r="I5830" s="3">
        <f>+IF(OR((E5830&lt;=météo!H$17),(E5830&gt;météo!H$18),(F5830=0),(G5830=0),(C5830&gt;detail!$G$4)),0,1)</f>
        <v>1</v>
      </c>
      <c r="J5830" s="3">
        <f>IF(météo!H$19&lt;H5830,0,(météo!H$19-H5830)*I5830)</f>
        <v>0.80000000000000071</v>
      </c>
      <c r="K5830" s="3">
        <f>+IF(I5830&gt;0,IF(H5830&lt;=météo!$H$19,1,0),0)</f>
        <v>1</v>
      </c>
    </row>
    <row r="5831" spans="2:11">
      <c r="B5831" s="3">
        <v>8</v>
      </c>
      <c r="C5831" s="3">
        <v>1</v>
      </c>
      <c r="D5831" s="3">
        <v>31</v>
      </c>
      <c r="E5831" s="3">
        <v>18</v>
      </c>
      <c r="F5831" s="3">
        <f>IF(detail!$G$11=2,0,1)</f>
        <v>1</v>
      </c>
      <c r="G5831" s="3">
        <f>IF(detail!$G$11=4,0,1)</f>
        <v>1</v>
      </c>
      <c r="H5831" s="3">
        <v>18.899999999999999</v>
      </c>
      <c r="I5831" s="3">
        <f>+IF(OR((E5831&lt;=météo!H$17),(E5831&gt;météo!H$18),(F5831=0),(G5831=0),(C5831&gt;detail!$G$4)),0,1)</f>
        <v>1</v>
      </c>
      <c r="J5831" s="3">
        <f>IF(météo!H$19&lt;H5831,0,(météo!H$19-H5831)*I5831)</f>
        <v>1.1000000000000014</v>
      </c>
      <c r="K5831" s="3">
        <f>+IF(I5831&gt;0,IF(H5831&lt;=météo!$H$19,1,0),0)</f>
        <v>1</v>
      </c>
    </row>
    <row r="5832" spans="2:11">
      <c r="B5832" s="3">
        <v>8</v>
      </c>
      <c r="C5832" s="3">
        <v>1</v>
      </c>
      <c r="D5832" s="3">
        <v>31</v>
      </c>
      <c r="E5832" s="3">
        <v>19</v>
      </c>
      <c r="F5832" s="3">
        <f>IF(detail!$G$11=2,0,1)</f>
        <v>1</v>
      </c>
      <c r="G5832" s="3">
        <f>IF(detail!$G$11=4,0,1)</f>
        <v>1</v>
      </c>
      <c r="H5832" s="3">
        <v>18.600000000000001</v>
      </c>
      <c r="I5832" s="3">
        <f>+IF(OR((E5832&lt;=météo!H$17),(E5832&gt;météo!H$18),(F5832=0),(G5832=0),(C5832&gt;detail!$G$4)),0,1)</f>
        <v>0</v>
      </c>
      <c r="J5832" s="3">
        <f>IF(météo!H$19&lt;H5832,0,(météo!H$19-H5832)*I5832)</f>
        <v>0</v>
      </c>
      <c r="K5832" s="3">
        <f>+IF(I5832&gt;0,IF(H5832&lt;=météo!$H$19,1,0),0)</f>
        <v>0</v>
      </c>
    </row>
    <row r="5833" spans="2:11">
      <c r="B5833" s="3">
        <v>8</v>
      </c>
      <c r="C5833" s="3">
        <v>1</v>
      </c>
      <c r="D5833" s="3">
        <v>31</v>
      </c>
      <c r="E5833" s="3">
        <v>20</v>
      </c>
      <c r="F5833" s="3">
        <f>IF(detail!$G$11=2,0,1)</f>
        <v>1</v>
      </c>
      <c r="G5833" s="3">
        <f>IF(detail!$G$11=4,0,1)</f>
        <v>1</v>
      </c>
      <c r="H5833" s="3">
        <v>18.399999999999999</v>
      </c>
      <c r="I5833" s="3">
        <f>+IF(OR((E5833&lt;=météo!H$17),(E5833&gt;météo!H$18),(F5833=0),(G5833=0),(C5833&gt;detail!$G$4)),0,1)</f>
        <v>0</v>
      </c>
      <c r="J5833" s="3">
        <f>IF(météo!H$19&lt;H5833,0,(météo!H$19-H5833)*I5833)</f>
        <v>0</v>
      </c>
      <c r="K5833" s="3">
        <f>+IF(I5833&gt;0,IF(H5833&lt;=météo!$H$19,1,0),0)</f>
        <v>0</v>
      </c>
    </row>
    <row r="5834" spans="2:11">
      <c r="B5834" s="3">
        <v>8</v>
      </c>
      <c r="C5834" s="3">
        <v>1</v>
      </c>
      <c r="D5834" s="3">
        <v>31</v>
      </c>
      <c r="E5834" s="3">
        <v>21</v>
      </c>
      <c r="F5834" s="3">
        <f>IF(detail!$G$11=2,0,1)</f>
        <v>1</v>
      </c>
      <c r="G5834" s="3">
        <f>IF(detail!$G$11=4,0,1)</f>
        <v>1</v>
      </c>
      <c r="H5834" s="3">
        <v>18.2</v>
      </c>
      <c r="I5834" s="3">
        <f>+IF(OR((E5834&lt;=météo!H$17),(E5834&gt;météo!H$18),(F5834=0),(G5834=0),(C5834&gt;detail!$G$4)),0,1)</f>
        <v>0</v>
      </c>
      <c r="J5834" s="3">
        <f>IF(météo!H$19&lt;H5834,0,(météo!H$19-H5834)*I5834)</f>
        <v>0</v>
      </c>
      <c r="K5834" s="3">
        <f>+IF(I5834&gt;0,IF(H5834&lt;=météo!$H$19,1,0),0)</f>
        <v>0</v>
      </c>
    </row>
    <row r="5835" spans="2:11">
      <c r="B5835" s="3">
        <v>8</v>
      </c>
      <c r="C5835" s="3">
        <v>1</v>
      </c>
      <c r="D5835" s="3">
        <v>31</v>
      </c>
      <c r="E5835" s="3">
        <v>22</v>
      </c>
      <c r="F5835" s="3">
        <f>IF(detail!$G$11=2,0,1)</f>
        <v>1</v>
      </c>
      <c r="G5835" s="3">
        <f>IF(detail!$G$11=4,0,1)</f>
        <v>1</v>
      </c>
      <c r="H5835" s="3">
        <v>17.899999999999999</v>
      </c>
      <c r="I5835" s="3">
        <f>+IF(OR((E5835&lt;=météo!H$17),(E5835&gt;météo!H$18),(F5835=0),(G5835=0),(C5835&gt;detail!$G$4)),0,1)</f>
        <v>0</v>
      </c>
      <c r="J5835" s="3">
        <f>IF(météo!H$19&lt;H5835,0,(météo!H$19-H5835)*I5835)</f>
        <v>0</v>
      </c>
      <c r="K5835" s="3">
        <f>+IF(I5835&gt;0,IF(H5835&lt;=météo!$H$19,1,0),0)</f>
        <v>0</v>
      </c>
    </row>
    <row r="5836" spans="2:11">
      <c r="B5836" s="3">
        <v>8</v>
      </c>
      <c r="C5836" s="3">
        <v>1</v>
      </c>
      <c r="D5836" s="3">
        <v>31</v>
      </c>
      <c r="E5836" s="3">
        <v>23</v>
      </c>
      <c r="F5836" s="3">
        <f>IF(detail!$G$11=2,0,1)</f>
        <v>1</v>
      </c>
      <c r="G5836" s="3">
        <f>IF(detail!$G$11=4,0,1)</f>
        <v>1</v>
      </c>
      <c r="H5836" s="3">
        <v>17.7</v>
      </c>
      <c r="I5836" s="3">
        <f>+IF(OR((E5836&lt;=météo!H$17),(E5836&gt;météo!H$18),(F5836=0),(G5836=0),(C5836&gt;detail!$G$4)),0,1)</f>
        <v>0</v>
      </c>
      <c r="J5836" s="3">
        <f>IF(météo!H$19&lt;H5836,0,(météo!H$19-H5836)*I5836)</f>
        <v>0</v>
      </c>
      <c r="K5836" s="3">
        <f>+IF(I5836&gt;0,IF(H5836&lt;=météo!$H$19,1,0),0)</f>
        <v>0</v>
      </c>
    </row>
    <row r="5837" spans="2:11">
      <c r="B5837" s="3">
        <v>8</v>
      </c>
      <c r="C5837" s="3">
        <v>1</v>
      </c>
      <c r="D5837" s="3">
        <v>31</v>
      </c>
      <c r="E5837" s="3">
        <v>24</v>
      </c>
      <c r="F5837" s="3">
        <f>IF(detail!$G$11=2,0,1)</f>
        <v>1</v>
      </c>
      <c r="G5837" s="3">
        <f>IF(detail!$G$11=4,0,1)</f>
        <v>1</v>
      </c>
      <c r="H5837" s="3">
        <v>17.600000000000001</v>
      </c>
      <c r="I5837" s="3">
        <f>+IF(OR((E5837&lt;=météo!H$17),(E5837&gt;météo!H$18),(F5837=0),(G5837=0),(C5837&gt;detail!$G$4)),0,1)</f>
        <v>0</v>
      </c>
      <c r="J5837" s="3">
        <f>IF(météo!H$19&lt;H5837,0,(météo!H$19-H5837)*I5837)</f>
        <v>0</v>
      </c>
      <c r="K5837" s="3">
        <f>+IF(I5837&gt;0,IF(H5837&lt;=météo!$H$19,1,0),0)</f>
        <v>0</v>
      </c>
    </row>
    <row r="5838" spans="2:11">
      <c r="B5838" s="3">
        <v>9</v>
      </c>
      <c r="C5838" s="3">
        <v>2</v>
      </c>
      <c r="D5838" s="3">
        <v>1</v>
      </c>
      <c r="E5838" s="3">
        <v>1</v>
      </c>
      <c r="F5838" s="3">
        <v>1</v>
      </c>
      <c r="G5838" s="3">
        <f>IF(detail!$G$11=4,0,1)</f>
        <v>1</v>
      </c>
      <c r="H5838" s="3">
        <v>17.7</v>
      </c>
      <c r="I5838" s="3">
        <f>+IF(OR((E5838&lt;=météo!H$17),(E5838&gt;météo!H$18),(F5838=0),(G5838=0),(C5838&gt;detail!$G$4)),0,1)</f>
        <v>0</v>
      </c>
      <c r="J5838" s="3">
        <f>IF(météo!H$19&lt;H5838,0,(météo!H$19-H5838)*I5838)</f>
        <v>0</v>
      </c>
      <c r="K5838" s="3">
        <f>+IF(I5838&gt;0,IF(H5838&lt;=météo!$H$19,1,0),0)</f>
        <v>0</v>
      </c>
    </row>
    <row r="5839" spans="2:11">
      <c r="B5839" s="3">
        <v>9</v>
      </c>
      <c r="C5839" s="3">
        <v>2</v>
      </c>
      <c r="D5839" s="3">
        <v>1</v>
      </c>
      <c r="E5839" s="3">
        <v>2</v>
      </c>
      <c r="F5839" s="3">
        <v>1</v>
      </c>
      <c r="G5839" s="3">
        <f>IF(detail!$G$11=4,0,1)</f>
        <v>1</v>
      </c>
      <c r="H5839" s="3">
        <v>17.7</v>
      </c>
      <c r="I5839" s="3">
        <f>+IF(OR((E5839&lt;=météo!H$17),(E5839&gt;météo!H$18),(F5839=0),(G5839=0),(C5839&gt;detail!$G$4)),0,1)</f>
        <v>0</v>
      </c>
      <c r="J5839" s="3">
        <f>IF(météo!H$19&lt;H5839,0,(météo!H$19-H5839)*I5839)</f>
        <v>0</v>
      </c>
      <c r="K5839" s="3">
        <f>+IF(I5839&gt;0,IF(H5839&lt;=météo!$H$19,1,0),0)</f>
        <v>0</v>
      </c>
    </row>
    <row r="5840" spans="2:11">
      <c r="B5840" s="3">
        <v>9</v>
      </c>
      <c r="C5840" s="3">
        <v>2</v>
      </c>
      <c r="D5840" s="3">
        <v>1</v>
      </c>
      <c r="E5840" s="3">
        <v>3</v>
      </c>
      <c r="F5840" s="3">
        <v>1</v>
      </c>
      <c r="G5840" s="3">
        <f>IF(detail!$G$11=4,0,1)</f>
        <v>1</v>
      </c>
      <c r="H5840" s="3">
        <v>17.2</v>
      </c>
      <c r="I5840" s="3">
        <f>+IF(OR((E5840&lt;=météo!H$17),(E5840&gt;météo!H$18),(F5840=0),(G5840=0),(C5840&gt;detail!$G$4)),0,1)</f>
        <v>0</v>
      </c>
      <c r="J5840" s="3">
        <f>IF(météo!H$19&lt;H5840,0,(météo!H$19-H5840)*I5840)</f>
        <v>0</v>
      </c>
      <c r="K5840" s="3">
        <f>+IF(I5840&gt;0,IF(H5840&lt;=météo!$H$19,1,0),0)</f>
        <v>0</v>
      </c>
    </row>
    <row r="5841" spans="2:11">
      <c r="B5841" s="3">
        <v>9</v>
      </c>
      <c r="C5841" s="3">
        <v>2</v>
      </c>
      <c r="D5841" s="3">
        <v>1</v>
      </c>
      <c r="E5841" s="3">
        <v>4</v>
      </c>
      <c r="F5841" s="3">
        <v>1</v>
      </c>
      <c r="G5841" s="3">
        <f>IF(detail!$G$11=4,0,1)</f>
        <v>1</v>
      </c>
      <c r="H5841" s="3">
        <v>16.399999999999999</v>
      </c>
      <c r="I5841" s="3">
        <f>+IF(OR((E5841&lt;=météo!H$17),(E5841&gt;météo!H$18),(F5841=0),(G5841=0),(C5841&gt;detail!$G$4)),0,1)</f>
        <v>0</v>
      </c>
      <c r="J5841" s="3">
        <f>IF(météo!H$19&lt;H5841,0,(météo!H$19-H5841)*I5841)</f>
        <v>0</v>
      </c>
      <c r="K5841" s="3">
        <f>+IF(I5841&gt;0,IF(H5841&lt;=météo!$H$19,1,0),0)</f>
        <v>0</v>
      </c>
    </row>
    <row r="5842" spans="2:11">
      <c r="B5842" s="3">
        <v>9</v>
      </c>
      <c r="C5842" s="3">
        <v>2</v>
      </c>
      <c r="D5842" s="3">
        <v>1</v>
      </c>
      <c r="E5842" s="3">
        <v>5</v>
      </c>
      <c r="F5842" s="3">
        <v>1</v>
      </c>
      <c r="G5842" s="3">
        <f>IF(detail!$G$11=4,0,1)</f>
        <v>1</v>
      </c>
      <c r="H5842" s="3">
        <v>15.6</v>
      </c>
      <c r="I5842" s="3">
        <f>+IF(OR((E5842&lt;=météo!H$17),(E5842&gt;météo!H$18),(F5842=0),(G5842=0),(C5842&gt;detail!$G$4)),0,1)</f>
        <v>0</v>
      </c>
      <c r="J5842" s="3">
        <f>IF(météo!H$19&lt;H5842,0,(météo!H$19-H5842)*I5842)</f>
        <v>0</v>
      </c>
      <c r="K5842" s="3">
        <f>+IF(I5842&gt;0,IF(H5842&lt;=météo!$H$19,1,0),0)</f>
        <v>0</v>
      </c>
    </row>
    <row r="5843" spans="2:11">
      <c r="B5843" s="3">
        <v>9</v>
      </c>
      <c r="C5843" s="3">
        <v>2</v>
      </c>
      <c r="D5843" s="3">
        <v>1</v>
      </c>
      <c r="E5843" s="3">
        <v>6</v>
      </c>
      <c r="F5843" s="3">
        <v>1</v>
      </c>
      <c r="G5843" s="3">
        <f>IF(detail!$G$11=4,0,1)</f>
        <v>1</v>
      </c>
      <c r="H5843" s="3">
        <v>14.9</v>
      </c>
      <c r="I5843" s="3">
        <f>+IF(OR((E5843&lt;=météo!H$17),(E5843&gt;météo!H$18),(F5843=0),(G5843=0),(C5843&gt;detail!$G$4)),0,1)</f>
        <v>0</v>
      </c>
      <c r="J5843" s="3">
        <f>IF(météo!H$19&lt;H5843,0,(météo!H$19-H5843)*I5843)</f>
        <v>0</v>
      </c>
      <c r="K5843" s="3">
        <f>+IF(I5843&gt;0,IF(H5843&lt;=météo!$H$19,1,0),0)</f>
        <v>0</v>
      </c>
    </row>
    <row r="5844" spans="2:11">
      <c r="B5844" s="3">
        <v>9</v>
      </c>
      <c r="C5844" s="3">
        <v>2</v>
      </c>
      <c r="D5844" s="3">
        <v>1</v>
      </c>
      <c r="E5844" s="3">
        <v>7</v>
      </c>
      <c r="F5844" s="3">
        <v>1</v>
      </c>
      <c r="G5844" s="3">
        <f>IF(detail!$G$11=4,0,1)</f>
        <v>1</v>
      </c>
      <c r="H5844" s="3">
        <v>14.5</v>
      </c>
      <c r="I5844" s="3">
        <f>+IF(OR((E5844&lt;=météo!H$17),(E5844&gt;météo!H$18),(F5844=0),(G5844=0),(C5844&gt;detail!$G$4)),0,1)</f>
        <v>0</v>
      </c>
      <c r="J5844" s="3">
        <f>IF(météo!H$19&lt;H5844,0,(météo!H$19-H5844)*I5844)</f>
        <v>0</v>
      </c>
      <c r="K5844" s="3">
        <f>+IF(I5844&gt;0,IF(H5844&lt;=météo!$H$19,1,0),0)</f>
        <v>0</v>
      </c>
    </row>
    <row r="5845" spans="2:11">
      <c r="B5845" s="3">
        <v>9</v>
      </c>
      <c r="C5845" s="3">
        <v>2</v>
      </c>
      <c r="D5845" s="3">
        <v>1</v>
      </c>
      <c r="E5845" s="3">
        <v>8</v>
      </c>
      <c r="F5845" s="3">
        <v>1</v>
      </c>
      <c r="G5845" s="3">
        <f>IF(detail!$G$11=4,0,1)</f>
        <v>1</v>
      </c>
      <c r="H5845" s="3">
        <v>14.8</v>
      </c>
      <c r="I5845" s="3">
        <f>+IF(OR((E5845&lt;=météo!H$17),(E5845&gt;météo!H$18),(F5845=0),(G5845=0),(C5845&gt;detail!$G$4)),0,1)</f>
        <v>0</v>
      </c>
      <c r="J5845" s="3">
        <f>IF(météo!H$19&lt;H5845,0,(météo!H$19-H5845)*I5845)</f>
        <v>0</v>
      </c>
      <c r="K5845" s="3">
        <f>+IF(I5845&gt;0,IF(H5845&lt;=météo!$H$19,1,0),0)</f>
        <v>0</v>
      </c>
    </row>
    <row r="5846" spans="2:11">
      <c r="B5846" s="3">
        <v>9</v>
      </c>
      <c r="C5846" s="3">
        <v>2</v>
      </c>
      <c r="D5846" s="3">
        <v>1</v>
      </c>
      <c r="E5846" s="3">
        <v>9</v>
      </c>
      <c r="F5846" s="3">
        <v>1</v>
      </c>
      <c r="G5846" s="3">
        <f>IF(detail!$G$11=4,0,1)</f>
        <v>1</v>
      </c>
      <c r="H5846" s="3">
        <v>15.3</v>
      </c>
      <c r="I5846" s="3">
        <f>+IF(OR((E5846&lt;=météo!H$17),(E5846&gt;météo!H$18),(F5846=0),(G5846=0),(C5846&gt;detail!$G$4)),0,1)</f>
        <v>1</v>
      </c>
      <c r="J5846" s="3">
        <f>IF(météo!H$19&lt;H5846,0,(météo!H$19-H5846)*I5846)</f>
        <v>4.6999999999999993</v>
      </c>
      <c r="K5846" s="3">
        <f>+IF(I5846&gt;0,IF(H5846&lt;=météo!$H$19,1,0),0)</f>
        <v>1</v>
      </c>
    </row>
    <row r="5847" spans="2:11">
      <c r="B5847" s="3">
        <v>9</v>
      </c>
      <c r="C5847" s="3">
        <v>2</v>
      </c>
      <c r="D5847" s="3">
        <v>1</v>
      </c>
      <c r="E5847" s="3">
        <v>10</v>
      </c>
      <c r="F5847" s="3">
        <v>1</v>
      </c>
      <c r="G5847" s="3">
        <f>IF(detail!$G$11=4,0,1)</f>
        <v>1</v>
      </c>
      <c r="H5847" s="3">
        <v>16</v>
      </c>
      <c r="I5847" s="3">
        <f>+IF(OR((E5847&lt;=météo!H$17),(E5847&gt;météo!H$18),(F5847=0),(G5847=0),(C5847&gt;detail!$G$4)),0,1)</f>
        <v>1</v>
      </c>
      <c r="J5847" s="3">
        <f>IF(météo!H$19&lt;H5847,0,(météo!H$19-H5847)*I5847)</f>
        <v>4</v>
      </c>
      <c r="K5847" s="3">
        <f>+IF(I5847&gt;0,IF(H5847&lt;=météo!$H$19,1,0),0)</f>
        <v>1</v>
      </c>
    </row>
    <row r="5848" spans="2:11">
      <c r="B5848" s="3">
        <v>9</v>
      </c>
      <c r="C5848" s="3">
        <v>2</v>
      </c>
      <c r="D5848" s="3">
        <v>1</v>
      </c>
      <c r="E5848" s="3">
        <v>11</v>
      </c>
      <c r="F5848" s="3">
        <v>1</v>
      </c>
      <c r="G5848" s="3">
        <f>IF(detail!$G$11=4,0,1)</f>
        <v>1</v>
      </c>
      <c r="H5848" s="3">
        <v>17</v>
      </c>
      <c r="I5848" s="3">
        <f>+IF(OR((E5848&lt;=météo!H$17),(E5848&gt;météo!H$18),(F5848=0),(G5848=0),(C5848&gt;detail!$G$4)),0,1)</f>
        <v>1</v>
      </c>
      <c r="J5848" s="3">
        <f>IF(météo!H$19&lt;H5848,0,(météo!H$19-H5848)*I5848)</f>
        <v>3</v>
      </c>
      <c r="K5848" s="3">
        <f>+IF(I5848&gt;0,IF(H5848&lt;=météo!$H$19,1,0),0)</f>
        <v>1</v>
      </c>
    </row>
    <row r="5849" spans="2:11">
      <c r="B5849" s="3">
        <v>9</v>
      </c>
      <c r="C5849" s="3">
        <v>2</v>
      </c>
      <c r="D5849" s="3">
        <v>1</v>
      </c>
      <c r="E5849" s="3">
        <v>12</v>
      </c>
      <c r="F5849" s="3">
        <v>1</v>
      </c>
      <c r="G5849" s="3">
        <f>IF(detail!$G$11=4,0,1)</f>
        <v>1</v>
      </c>
      <c r="H5849" s="3">
        <v>17.8</v>
      </c>
      <c r="I5849" s="3">
        <f>+IF(OR((E5849&lt;=météo!H$17),(E5849&gt;météo!H$18),(F5849=0),(G5849=0),(C5849&gt;detail!$G$4)),0,1)</f>
        <v>1</v>
      </c>
      <c r="J5849" s="3">
        <f>IF(météo!H$19&lt;H5849,0,(météo!H$19-H5849)*I5849)</f>
        <v>2.1999999999999993</v>
      </c>
      <c r="K5849" s="3">
        <f>+IF(I5849&gt;0,IF(H5849&lt;=météo!$H$19,1,0),0)</f>
        <v>1</v>
      </c>
    </row>
    <row r="5850" spans="2:11">
      <c r="B5850" s="3">
        <v>9</v>
      </c>
      <c r="C5850" s="3">
        <v>2</v>
      </c>
      <c r="D5850" s="3">
        <v>1</v>
      </c>
      <c r="E5850" s="3">
        <v>13</v>
      </c>
      <c r="F5850" s="3">
        <v>1</v>
      </c>
      <c r="G5850" s="3">
        <f>IF(detail!$G$11=4,0,1)</f>
        <v>1</v>
      </c>
      <c r="H5850" s="3">
        <v>18.3</v>
      </c>
      <c r="I5850" s="3">
        <f>+IF(OR((E5850&lt;=météo!H$17),(E5850&gt;météo!H$18),(F5850=0),(G5850=0),(C5850&gt;detail!$G$4)),0,1)</f>
        <v>1</v>
      </c>
      <c r="J5850" s="3">
        <f>IF(météo!H$19&lt;H5850,0,(météo!H$19-H5850)*I5850)</f>
        <v>1.6999999999999993</v>
      </c>
      <c r="K5850" s="3">
        <f>+IF(I5850&gt;0,IF(H5850&lt;=météo!$H$19,1,0),0)</f>
        <v>1</v>
      </c>
    </row>
    <row r="5851" spans="2:11">
      <c r="B5851" s="3">
        <v>9</v>
      </c>
      <c r="C5851" s="3">
        <v>2</v>
      </c>
      <c r="D5851" s="3">
        <v>1</v>
      </c>
      <c r="E5851" s="3">
        <v>14</v>
      </c>
      <c r="F5851" s="3">
        <v>1</v>
      </c>
      <c r="G5851" s="3">
        <f>IF(detail!$G$11=4,0,1)</f>
        <v>1</v>
      </c>
      <c r="H5851" s="3">
        <v>18.5</v>
      </c>
      <c r="I5851" s="3">
        <f>+IF(OR((E5851&lt;=météo!H$17),(E5851&gt;météo!H$18),(F5851=0),(G5851=0),(C5851&gt;detail!$G$4)),0,1)</f>
        <v>1</v>
      </c>
      <c r="J5851" s="3">
        <f>IF(météo!H$19&lt;H5851,0,(météo!H$19-H5851)*I5851)</f>
        <v>1.5</v>
      </c>
      <c r="K5851" s="3">
        <f>+IF(I5851&gt;0,IF(H5851&lt;=météo!$H$19,1,0),0)</f>
        <v>1</v>
      </c>
    </row>
    <row r="5852" spans="2:11">
      <c r="B5852" s="3">
        <v>9</v>
      </c>
      <c r="C5852" s="3">
        <v>2</v>
      </c>
      <c r="D5852" s="3">
        <v>1</v>
      </c>
      <c r="E5852" s="3">
        <v>15</v>
      </c>
      <c r="F5852" s="3">
        <v>1</v>
      </c>
      <c r="G5852" s="3">
        <f>IF(detail!$G$11=4,0,1)</f>
        <v>1</v>
      </c>
      <c r="H5852" s="3">
        <v>18.899999999999999</v>
      </c>
      <c r="I5852" s="3">
        <f>+IF(OR((E5852&lt;=météo!H$17),(E5852&gt;météo!H$18),(F5852=0),(G5852=0),(C5852&gt;detail!$G$4)),0,1)</f>
        <v>1</v>
      </c>
      <c r="J5852" s="3">
        <f>IF(météo!H$19&lt;H5852,0,(météo!H$19-H5852)*I5852)</f>
        <v>1.1000000000000014</v>
      </c>
      <c r="K5852" s="3">
        <f>+IF(I5852&gt;0,IF(H5852&lt;=météo!$H$19,1,0),0)</f>
        <v>1</v>
      </c>
    </row>
    <row r="5853" spans="2:11">
      <c r="B5853" s="3">
        <v>9</v>
      </c>
      <c r="C5853" s="3">
        <v>2</v>
      </c>
      <c r="D5853" s="3">
        <v>1</v>
      </c>
      <c r="E5853" s="3">
        <v>16</v>
      </c>
      <c r="F5853" s="3">
        <v>1</v>
      </c>
      <c r="G5853" s="3">
        <f>IF(detail!$G$11=4,0,1)</f>
        <v>1</v>
      </c>
      <c r="H5853" s="3">
        <v>19.2</v>
      </c>
      <c r="I5853" s="3">
        <f>+IF(OR((E5853&lt;=météo!H$17),(E5853&gt;météo!H$18),(F5853=0),(G5853=0),(C5853&gt;detail!$G$4)),0,1)</f>
        <v>1</v>
      </c>
      <c r="J5853" s="3">
        <f>IF(météo!H$19&lt;H5853,0,(météo!H$19-H5853)*I5853)</f>
        <v>0.80000000000000071</v>
      </c>
      <c r="K5853" s="3">
        <f>+IF(I5853&gt;0,IF(H5853&lt;=météo!$H$19,1,0),0)</f>
        <v>1</v>
      </c>
    </row>
    <row r="5854" spans="2:11">
      <c r="B5854" s="3">
        <v>9</v>
      </c>
      <c r="C5854" s="3">
        <v>2</v>
      </c>
      <c r="D5854" s="3">
        <v>1</v>
      </c>
      <c r="E5854" s="3">
        <v>17</v>
      </c>
      <c r="F5854" s="3">
        <v>1</v>
      </c>
      <c r="G5854" s="3">
        <f>IF(detail!$G$11=4,0,1)</f>
        <v>1</v>
      </c>
      <c r="H5854" s="3">
        <v>19.2</v>
      </c>
      <c r="I5854" s="3">
        <f>+IF(OR((E5854&lt;=météo!H$17),(E5854&gt;météo!H$18),(F5854=0),(G5854=0),(C5854&gt;detail!$G$4)),0,1)</f>
        <v>1</v>
      </c>
      <c r="J5854" s="3">
        <f>IF(météo!H$19&lt;H5854,0,(météo!H$19-H5854)*I5854)</f>
        <v>0.80000000000000071</v>
      </c>
      <c r="K5854" s="3">
        <f>+IF(I5854&gt;0,IF(H5854&lt;=météo!$H$19,1,0),0)</f>
        <v>1</v>
      </c>
    </row>
    <row r="5855" spans="2:11">
      <c r="B5855" s="3">
        <v>9</v>
      </c>
      <c r="C5855" s="3">
        <v>2</v>
      </c>
      <c r="D5855" s="3">
        <v>1</v>
      </c>
      <c r="E5855" s="3">
        <v>18</v>
      </c>
      <c r="F5855" s="3">
        <v>1</v>
      </c>
      <c r="G5855" s="3">
        <f>IF(detail!$G$11=4,0,1)</f>
        <v>1</v>
      </c>
      <c r="H5855" s="3">
        <v>18.8</v>
      </c>
      <c r="I5855" s="3">
        <f>+IF(OR((E5855&lt;=météo!H$17),(E5855&gt;météo!H$18),(F5855=0),(G5855=0),(C5855&gt;detail!$G$4)),0,1)</f>
        <v>1</v>
      </c>
      <c r="J5855" s="3">
        <f>IF(météo!H$19&lt;H5855,0,(météo!H$19-H5855)*I5855)</f>
        <v>1.1999999999999993</v>
      </c>
      <c r="K5855" s="3">
        <f>+IF(I5855&gt;0,IF(H5855&lt;=météo!$H$19,1,0),0)</f>
        <v>1</v>
      </c>
    </row>
    <row r="5856" spans="2:11">
      <c r="B5856" s="3">
        <v>9</v>
      </c>
      <c r="C5856" s="3">
        <v>2</v>
      </c>
      <c r="D5856" s="3">
        <v>1</v>
      </c>
      <c r="E5856" s="3">
        <v>19</v>
      </c>
      <c r="F5856" s="3">
        <v>1</v>
      </c>
      <c r="G5856" s="3">
        <f>IF(detail!$G$11=4,0,1)</f>
        <v>1</v>
      </c>
      <c r="H5856" s="3">
        <v>17.8</v>
      </c>
      <c r="I5856" s="3">
        <f>+IF(OR((E5856&lt;=météo!H$17),(E5856&gt;météo!H$18),(F5856=0),(G5856=0),(C5856&gt;detail!$G$4)),0,1)</f>
        <v>0</v>
      </c>
      <c r="J5856" s="3">
        <f>IF(météo!H$19&lt;H5856,0,(météo!H$19-H5856)*I5856)</f>
        <v>0</v>
      </c>
      <c r="K5856" s="3">
        <f>+IF(I5856&gt;0,IF(H5856&lt;=météo!$H$19,1,0),0)</f>
        <v>0</v>
      </c>
    </row>
    <row r="5857" spans="2:11">
      <c r="B5857" s="3">
        <v>9</v>
      </c>
      <c r="C5857" s="3">
        <v>2</v>
      </c>
      <c r="D5857" s="3">
        <v>1</v>
      </c>
      <c r="E5857" s="3">
        <v>20</v>
      </c>
      <c r="F5857" s="3">
        <v>1</v>
      </c>
      <c r="G5857" s="3">
        <f>IF(detail!$G$11=4,0,1)</f>
        <v>1</v>
      </c>
      <c r="H5857" s="3">
        <v>16.5</v>
      </c>
      <c r="I5857" s="3">
        <f>+IF(OR((E5857&lt;=météo!H$17),(E5857&gt;météo!H$18),(F5857=0),(G5857=0),(C5857&gt;detail!$G$4)),0,1)</f>
        <v>0</v>
      </c>
      <c r="J5857" s="3">
        <f>IF(météo!H$19&lt;H5857,0,(météo!H$19-H5857)*I5857)</f>
        <v>0</v>
      </c>
      <c r="K5857" s="3">
        <f>+IF(I5857&gt;0,IF(H5857&lt;=météo!$H$19,1,0),0)</f>
        <v>0</v>
      </c>
    </row>
    <row r="5858" spans="2:11">
      <c r="B5858" s="3">
        <v>9</v>
      </c>
      <c r="C5858" s="3">
        <v>2</v>
      </c>
      <c r="D5858" s="3">
        <v>1</v>
      </c>
      <c r="E5858" s="3">
        <v>21</v>
      </c>
      <c r="F5858" s="3">
        <v>1</v>
      </c>
      <c r="G5858" s="3">
        <f>IF(detail!$G$11=4,0,1)</f>
        <v>1</v>
      </c>
      <c r="H5858" s="3">
        <v>15.7</v>
      </c>
      <c r="I5858" s="3">
        <f>+IF(OR((E5858&lt;=météo!H$17),(E5858&gt;météo!H$18),(F5858=0),(G5858=0),(C5858&gt;detail!$G$4)),0,1)</f>
        <v>0</v>
      </c>
      <c r="J5858" s="3">
        <f>IF(météo!H$19&lt;H5858,0,(météo!H$19-H5858)*I5858)</f>
        <v>0</v>
      </c>
      <c r="K5858" s="3">
        <f>+IF(I5858&gt;0,IF(H5858&lt;=météo!$H$19,1,0),0)</f>
        <v>0</v>
      </c>
    </row>
    <row r="5859" spans="2:11">
      <c r="B5859" s="3">
        <v>9</v>
      </c>
      <c r="C5859" s="3">
        <v>2</v>
      </c>
      <c r="D5859" s="3">
        <v>1</v>
      </c>
      <c r="E5859" s="3">
        <v>22</v>
      </c>
      <c r="F5859" s="3">
        <v>1</v>
      </c>
      <c r="G5859" s="3">
        <f>IF(detail!$G$11=4,0,1)</f>
        <v>1</v>
      </c>
      <c r="H5859" s="3">
        <v>14.8</v>
      </c>
      <c r="I5859" s="3">
        <f>+IF(OR((E5859&lt;=météo!H$17),(E5859&gt;météo!H$18),(F5859=0),(G5859=0),(C5859&gt;detail!$G$4)),0,1)</f>
        <v>0</v>
      </c>
      <c r="J5859" s="3">
        <f>IF(météo!H$19&lt;H5859,0,(météo!H$19-H5859)*I5859)</f>
        <v>0</v>
      </c>
      <c r="K5859" s="3">
        <f>+IF(I5859&gt;0,IF(H5859&lt;=météo!$H$19,1,0),0)</f>
        <v>0</v>
      </c>
    </row>
    <row r="5860" spans="2:11">
      <c r="B5860" s="3">
        <v>9</v>
      </c>
      <c r="C5860" s="3">
        <v>2</v>
      </c>
      <c r="D5860" s="3">
        <v>1</v>
      </c>
      <c r="E5860" s="3">
        <v>23</v>
      </c>
      <c r="F5860" s="3">
        <v>1</v>
      </c>
      <c r="G5860" s="3">
        <f>IF(detail!$G$11=4,0,1)</f>
        <v>1</v>
      </c>
      <c r="H5860" s="3">
        <v>13.8</v>
      </c>
      <c r="I5860" s="3">
        <f>+IF(OR((E5860&lt;=météo!H$17),(E5860&gt;météo!H$18),(F5860=0),(G5860=0),(C5860&gt;detail!$G$4)),0,1)</f>
        <v>0</v>
      </c>
      <c r="J5860" s="3">
        <f>IF(météo!H$19&lt;H5860,0,(météo!H$19-H5860)*I5860)</f>
        <v>0</v>
      </c>
      <c r="K5860" s="3">
        <f>+IF(I5860&gt;0,IF(H5860&lt;=météo!$H$19,1,0),0)</f>
        <v>0</v>
      </c>
    </row>
    <row r="5861" spans="2:11">
      <c r="B5861" s="3">
        <v>9</v>
      </c>
      <c r="C5861" s="3">
        <v>2</v>
      </c>
      <c r="D5861" s="3">
        <v>1</v>
      </c>
      <c r="E5861" s="3">
        <v>24</v>
      </c>
      <c r="F5861" s="3">
        <v>1</v>
      </c>
      <c r="G5861" s="3">
        <f>IF(detail!$G$11=4,0,1)</f>
        <v>1</v>
      </c>
      <c r="H5861" s="3">
        <v>13.1</v>
      </c>
      <c r="I5861" s="3">
        <f>+IF(OR((E5861&lt;=météo!H$17),(E5861&gt;météo!H$18),(F5861=0),(G5861=0),(C5861&gt;detail!$G$4)),0,1)</f>
        <v>0</v>
      </c>
      <c r="J5861" s="3">
        <f>IF(météo!H$19&lt;H5861,0,(météo!H$19-H5861)*I5861)</f>
        <v>0</v>
      </c>
      <c r="K5861" s="3">
        <f>+IF(I5861&gt;0,IF(H5861&lt;=météo!$H$19,1,0),0)</f>
        <v>0</v>
      </c>
    </row>
    <row r="5862" spans="2:11">
      <c r="B5862" s="3">
        <v>9</v>
      </c>
      <c r="C5862" s="3">
        <v>3</v>
      </c>
      <c r="D5862" s="3">
        <v>2</v>
      </c>
      <c r="E5862" s="3">
        <v>1</v>
      </c>
      <c r="F5862" s="3">
        <v>1</v>
      </c>
      <c r="G5862" s="3">
        <f>IF(detail!$G$11=4,0,1)</f>
        <v>1</v>
      </c>
      <c r="H5862" s="3">
        <v>12.5</v>
      </c>
      <c r="I5862" s="3">
        <f>+IF(OR((E5862&lt;=météo!H$17),(E5862&gt;météo!H$18),(F5862=0),(G5862=0),(C5862&gt;detail!$G$4)),0,1)</f>
        <v>0</v>
      </c>
      <c r="J5862" s="3">
        <f>IF(météo!H$19&lt;H5862,0,(météo!H$19-H5862)*I5862)</f>
        <v>0</v>
      </c>
      <c r="K5862" s="3">
        <f>+IF(I5862&gt;0,IF(H5862&lt;=météo!$H$19,1,0),0)</f>
        <v>0</v>
      </c>
    </row>
    <row r="5863" spans="2:11">
      <c r="B5863" s="3">
        <v>9</v>
      </c>
      <c r="C5863" s="3">
        <v>3</v>
      </c>
      <c r="D5863" s="3">
        <v>2</v>
      </c>
      <c r="E5863" s="3">
        <v>2</v>
      </c>
      <c r="F5863" s="3">
        <v>1</v>
      </c>
      <c r="G5863" s="3">
        <f>IF(detail!$G$11=4,0,1)</f>
        <v>1</v>
      </c>
      <c r="H5863" s="3">
        <v>11.5</v>
      </c>
      <c r="I5863" s="3">
        <f>+IF(OR((E5863&lt;=météo!H$17),(E5863&gt;météo!H$18),(F5863=0),(G5863=0),(C5863&gt;detail!$G$4)),0,1)</f>
        <v>0</v>
      </c>
      <c r="J5863" s="3">
        <f>IF(météo!H$19&lt;H5863,0,(météo!H$19-H5863)*I5863)</f>
        <v>0</v>
      </c>
      <c r="K5863" s="3">
        <f>+IF(I5863&gt;0,IF(H5863&lt;=météo!$H$19,1,0),0)</f>
        <v>0</v>
      </c>
    </row>
    <row r="5864" spans="2:11">
      <c r="B5864" s="3">
        <v>9</v>
      </c>
      <c r="C5864" s="3">
        <v>3</v>
      </c>
      <c r="D5864" s="3">
        <v>2</v>
      </c>
      <c r="E5864" s="3">
        <v>3</v>
      </c>
      <c r="F5864" s="3">
        <v>1</v>
      </c>
      <c r="G5864" s="3">
        <f>IF(detail!$G$11=4,0,1)</f>
        <v>1</v>
      </c>
      <c r="H5864" s="3">
        <v>10.5</v>
      </c>
      <c r="I5864" s="3">
        <f>+IF(OR((E5864&lt;=météo!H$17),(E5864&gt;météo!H$18),(F5864=0),(G5864=0),(C5864&gt;detail!$G$4)),0,1)</f>
        <v>0</v>
      </c>
      <c r="J5864" s="3">
        <f>IF(météo!H$19&lt;H5864,0,(météo!H$19-H5864)*I5864)</f>
        <v>0</v>
      </c>
      <c r="K5864" s="3">
        <f>+IF(I5864&gt;0,IF(H5864&lt;=météo!$H$19,1,0),0)</f>
        <v>0</v>
      </c>
    </row>
    <row r="5865" spans="2:11">
      <c r="B5865" s="3">
        <v>9</v>
      </c>
      <c r="C5865" s="3">
        <v>3</v>
      </c>
      <c r="D5865" s="3">
        <v>2</v>
      </c>
      <c r="E5865" s="3">
        <v>4</v>
      </c>
      <c r="F5865" s="3">
        <v>1</v>
      </c>
      <c r="G5865" s="3">
        <f>IF(detail!$G$11=4,0,1)</f>
        <v>1</v>
      </c>
      <c r="H5865" s="3">
        <v>10</v>
      </c>
      <c r="I5865" s="3">
        <f>+IF(OR((E5865&lt;=météo!H$17),(E5865&gt;météo!H$18),(F5865=0),(G5865=0),(C5865&gt;detail!$G$4)),0,1)</f>
        <v>0</v>
      </c>
      <c r="J5865" s="3">
        <f>IF(météo!H$19&lt;H5865,0,(météo!H$19-H5865)*I5865)</f>
        <v>0</v>
      </c>
      <c r="K5865" s="3">
        <f>+IF(I5865&gt;0,IF(H5865&lt;=météo!$H$19,1,0),0)</f>
        <v>0</v>
      </c>
    </row>
    <row r="5866" spans="2:11">
      <c r="B5866" s="3">
        <v>9</v>
      </c>
      <c r="C5866" s="3">
        <v>3</v>
      </c>
      <c r="D5866" s="3">
        <v>2</v>
      </c>
      <c r="E5866" s="3">
        <v>5</v>
      </c>
      <c r="F5866" s="3">
        <v>1</v>
      </c>
      <c r="G5866" s="3">
        <f>IF(detail!$G$11=4,0,1)</f>
        <v>1</v>
      </c>
      <c r="H5866" s="3">
        <v>9.5</v>
      </c>
      <c r="I5866" s="3">
        <f>+IF(OR((E5866&lt;=météo!H$17),(E5866&gt;météo!H$18),(F5866=0),(G5866=0),(C5866&gt;detail!$G$4)),0,1)</f>
        <v>0</v>
      </c>
      <c r="J5866" s="3">
        <f>IF(météo!H$19&lt;H5866,0,(météo!H$19-H5866)*I5866)</f>
        <v>0</v>
      </c>
      <c r="K5866" s="3">
        <f>+IF(I5866&gt;0,IF(H5866&lt;=météo!$H$19,1,0),0)</f>
        <v>0</v>
      </c>
    </row>
    <row r="5867" spans="2:11">
      <c r="B5867" s="3">
        <v>9</v>
      </c>
      <c r="C5867" s="3">
        <v>3</v>
      </c>
      <c r="D5867" s="3">
        <v>2</v>
      </c>
      <c r="E5867" s="3">
        <v>6</v>
      </c>
      <c r="F5867" s="3">
        <v>1</v>
      </c>
      <c r="G5867" s="3">
        <f>IF(detail!$G$11=4,0,1)</f>
        <v>1</v>
      </c>
      <c r="H5867" s="3">
        <v>9.1999999999999993</v>
      </c>
      <c r="I5867" s="3">
        <f>+IF(OR((E5867&lt;=météo!H$17),(E5867&gt;météo!H$18),(F5867=0),(G5867=0),(C5867&gt;detail!$G$4)),0,1)</f>
        <v>0</v>
      </c>
      <c r="J5867" s="3">
        <f>IF(météo!H$19&lt;H5867,0,(météo!H$19-H5867)*I5867)</f>
        <v>0</v>
      </c>
      <c r="K5867" s="3">
        <f>+IF(I5867&gt;0,IF(H5867&lt;=météo!$H$19,1,0),0)</f>
        <v>0</v>
      </c>
    </row>
    <row r="5868" spans="2:11">
      <c r="B5868" s="3">
        <v>9</v>
      </c>
      <c r="C5868" s="3">
        <v>3</v>
      </c>
      <c r="D5868" s="3">
        <v>2</v>
      </c>
      <c r="E5868" s="3">
        <v>7</v>
      </c>
      <c r="F5868" s="3">
        <v>1</v>
      </c>
      <c r="G5868" s="3">
        <f>IF(detail!$G$11=4,0,1)</f>
        <v>1</v>
      </c>
      <c r="H5868" s="3">
        <v>9.3000000000000007</v>
      </c>
      <c r="I5868" s="3">
        <f>+IF(OR((E5868&lt;=météo!H$17),(E5868&gt;météo!H$18),(F5868=0),(G5868=0),(C5868&gt;detail!$G$4)),0,1)</f>
        <v>0</v>
      </c>
      <c r="J5868" s="3">
        <f>IF(météo!H$19&lt;H5868,0,(météo!H$19-H5868)*I5868)</f>
        <v>0</v>
      </c>
      <c r="K5868" s="3">
        <f>+IF(I5868&gt;0,IF(H5868&lt;=météo!$H$19,1,0),0)</f>
        <v>0</v>
      </c>
    </row>
    <row r="5869" spans="2:11">
      <c r="B5869" s="3">
        <v>9</v>
      </c>
      <c r="C5869" s="3">
        <v>3</v>
      </c>
      <c r="D5869" s="3">
        <v>2</v>
      </c>
      <c r="E5869" s="3">
        <v>8</v>
      </c>
      <c r="F5869" s="3">
        <v>1</v>
      </c>
      <c r="G5869" s="3">
        <f>IF(detail!$G$11=4,0,1)</f>
        <v>1</v>
      </c>
      <c r="H5869" s="3">
        <v>10.6</v>
      </c>
      <c r="I5869" s="3">
        <f>+IF(OR((E5869&lt;=météo!H$17),(E5869&gt;météo!H$18),(F5869=0),(G5869=0),(C5869&gt;detail!$G$4)),0,1)</f>
        <v>0</v>
      </c>
      <c r="J5869" s="3">
        <f>IF(météo!H$19&lt;H5869,0,(météo!H$19-H5869)*I5869)</f>
        <v>0</v>
      </c>
      <c r="K5869" s="3">
        <f>+IF(I5869&gt;0,IF(H5869&lt;=météo!$H$19,1,0),0)</f>
        <v>0</v>
      </c>
    </row>
    <row r="5870" spans="2:11">
      <c r="B5870" s="3">
        <v>9</v>
      </c>
      <c r="C5870" s="3">
        <v>3</v>
      </c>
      <c r="D5870" s="3">
        <v>2</v>
      </c>
      <c r="E5870" s="3">
        <v>9</v>
      </c>
      <c r="F5870" s="3">
        <v>1</v>
      </c>
      <c r="G5870" s="3">
        <f>IF(detail!$G$11=4,0,1)</f>
        <v>1</v>
      </c>
      <c r="H5870" s="3">
        <v>13.2</v>
      </c>
      <c r="I5870" s="3">
        <f>+IF(OR((E5870&lt;=météo!H$17),(E5870&gt;météo!H$18),(F5870=0),(G5870=0),(C5870&gt;detail!$G$4)),0,1)</f>
        <v>0</v>
      </c>
      <c r="J5870" s="3">
        <f>IF(météo!H$19&lt;H5870,0,(météo!H$19-H5870)*I5870)</f>
        <v>0</v>
      </c>
      <c r="K5870" s="3">
        <f>+IF(I5870&gt;0,IF(H5870&lt;=météo!$H$19,1,0),0)</f>
        <v>0</v>
      </c>
    </row>
    <row r="5871" spans="2:11">
      <c r="B5871" s="3">
        <v>9</v>
      </c>
      <c r="C5871" s="3">
        <v>3</v>
      </c>
      <c r="D5871" s="3">
        <v>2</v>
      </c>
      <c r="E5871" s="3">
        <v>10</v>
      </c>
      <c r="F5871" s="3">
        <v>1</v>
      </c>
      <c r="G5871" s="3">
        <f>IF(detail!$G$11=4,0,1)</f>
        <v>1</v>
      </c>
      <c r="H5871" s="3">
        <v>15.4</v>
      </c>
      <c r="I5871" s="3">
        <f>+IF(OR((E5871&lt;=météo!H$17),(E5871&gt;météo!H$18),(F5871=0),(G5871=0),(C5871&gt;detail!$G$4)),0,1)</f>
        <v>0</v>
      </c>
      <c r="J5871" s="3">
        <f>IF(météo!H$19&lt;H5871,0,(météo!H$19-H5871)*I5871)</f>
        <v>0</v>
      </c>
      <c r="K5871" s="3">
        <f>+IF(I5871&gt;0,IF(H5871&lt;=météo!$H$19,1,0),0)</f>
        <v>0</v>
      </c>
    </row>
    <row r="5872" spans="2:11">
      <c r="B5872" s="3">
        <v>9</v>
      </c>
      <c r="C5872" s="3">
        <v>3</v>
      </c>
      <c r="D5872" s="3">
        <v>2</v>
      </c>
      <c r="E5872" s="3">
        <v>11</v>
      </c>
      <c r="F5872" s="3">
        <v>1</v>
      </c>
      <c r="G5872" s="3">
        <f>IF(detail!$G$11=4,0,1)</f>
        <v>1</v>
      </c>
      <c r="H5872" s="3">
        <v>16.600000000000001</v>
      </c>
      <c r="I5872" s="3">
        <f>+IF(OR((E5872&lt;=météo!H$17),(E5872&gt;météo!H$18),(F5872=0),(G5872=0),(C5872&gt;detail!$G$4)),0,1)</f>
        <v>0</v>
      </c>
      <c r="J5872" s="3">
        <f>IF(météo!H$19&lt;H5872,0,(météo!H$19-H5872)*I5872)</f>
        <v>0</v>
      </c>
      <c r="K5872" s="3">
        <f>+IF(I5872&gt;0,IF(H5872&lt;=météo!$H$19,1,0),0)</f>
        <v>0</v>
      </c>
    </row>
    <row r="5873" spans="2:11">
      <c r="B5873" s="3">
        <v>9</v>
      </c>
      <c r="C5873" s="3">
        <v>3</v>
      </c>
      <c r="D5873" s="3">
        <v>2</v>
      </c>
      <c r="E5873" s="3">
        <v>12</v>
      </c>
      <c r="F5873" s="3">
        <v>1</v>
      </c>
      <c r="G5873" s="3">
        <f>IF(detail!$G$11=4,0,1)</f>
        <v>1</v>
      </c>
      <c r="H5873" s="3">
        <v>17.899999999999999</v>
      </c>
      <c r="I5873" s="3">
        <f>+IF(OR((E5873&lt;=météo!H$17),(E5873&gt;météo!H$18),(F5873=0),(G5873=0),(C5873&gt;detail!$G$4)),0,1)</f>
        <v>0</v>
      </c>
      <c r="J5873" s="3">
        <f>IF(météo!H$19&lt;H5873,0,(météo!H$19-H5873)*I5873)</f>
        <v>0</v>
      </c>
      <c r="K5873" s="3">
        <f>+IF(I5873&gt;0,IF(H5873&lt;=météo!$H$19,1,0),0)</f>
        <v>0</v>
      </c>
    </row>
    <row r="5874" spans="2:11">
      <c r="B5874" s="3">
        <v>9</v>
      </c>
      <c r="C5874" s="3">
        <v>3</v>
      </c>
      <c r="D5874" s="3">
        <v>2</v>
      </c>
      <c r="E5874" s="3">
        <v>13</v>
      </c>
      <c r="F5874" s="3">
        <v>1</v>
      </c>
      <c r="G5874" s="3">
        <f>IF(detail!$G$11=4,0,1)</f>
        <v>1</v>
      </c>
      <c r="H5874" s="3">
        <v>19.100000000000001</v>
      </c>
      <c r="I5874" s="3">
        <f>+IF(OR((E5874&lt;=météo!H$17),(E5874&gt;météo!H$18),(F5874=0),(G5874=0),(C5874&gt;detail!$G$4)),0,1)</f>
        <v>0</v>
      </c>
      <c r="J5874" s="3">
        <f>IF(météo!H$19&lt;H5874,0,(météo!H$19-H5874)*I5874)</f>
        <v>0</v>
      </c>
      <c r="K5874" s="3">
        <f>+IF(I5874&gt;0,IF(H5874&lt;=météo!$H$19,1,0),0)</f>
        <v>0</v>
      </c>
    </row>
    <row r="5875" spans="2:11">
      <c r="B5875" s="3">
        <v>9</v>
      </c>
      <c r="C5875" s="3">
        <v>3</v>
      </c>
      <c r="D5875" s="3">
        <v>2</v>
      </c>
      <c r="E5875" s="3">
        <v>14</v>
      </c>
      <c r="F5875" s="3">
        <v>1</v>
      </c>
      <c r="G5875" s="3">
        <f>IF(detail!$G$11=4,0,1)</f>
        <v>1</v>
      </c>
      <c r="H5875" s="3">
        <v>19.399999999999999</v>
      </c>
      <c r="I5875" s="3">
        <f>+IF(OR((E5875&lt;=météo!H$17),(E5875&gt;météo!H$18),(F5875=0),(G5875=0),(C5875&gt;detail!$G$4)),0,1)</f>
        <v>0</v>
      </c>
      <c r="J5875" s="3">
        <f>IF(météo!H$19&lt;H5875,0,(météo!H$19-H5875)*I5875)</f>
        <v>0</v>
      </c>
      <c r="K5875" s="3">
        <f>+IF(I5875&gt;0,IF(H5875&lt;=météo!$H$19,1,0),0)</f>
        <v>0</v>
      </c>
    </row>
    <row r="5876" spans="2:11">
      <c r="B5876" s="3">
        <v>9</v>
      </c>
      <c r="C5876" s="3">
        <v>3</v>
      </c>
      <c r="D5876" s="3">
        <v>2</v>
      </c>
      <c r="E5876" s="3">
        <v>15</v>
      </c>
      <c r="F5876" s="3">
        <v>1</v>
      </c>
      <c r="G5876" s="3">
        <f>IF(detail!$G$11=4,0,1)</f>
        <v>1</v>
      </c>
      <c r="H5876" s="3">
        <v>19.7</v>
      </c>
      <c r="I5876" s="3">
        <f>+IF(OR((E5876&lt;=météo!H$17),(E5876&gt;météo!H$18),(F5876=0),(G5876=0),(C5876&gt;detail!$G$4)),0,1)</f>
        <v>0</v>
      </c>
      <c r="J5876" s="3">
        <f>IF(météo!H$19&lt;H5876,0,(météo!H$19-H5876)*I5876)</f>
        <v>0</v>
      </c>
      <c r="K5876" s="3">
        <f>+IF(I5876&gt;0,IF(H5876&lt;=météo!$H$19,1,0),0)</f>
        <v>0</v>
      </c>
    </row>
    <row r="5877" spans="2:11">
      <c r="B5877" s="3">
        <v>9</v>
      </c>
      <c r="C5877" s="3">
        <v>3</v>
      </c>
      <c r="D5877" s="3">
        <v>2</v>
      </c>
      <c r="E5877" s="3">
        <v>16</v>
      </c>
      <c r="F5877" s="3">
        <v>1</v>
      </c>
      <c r="G5877" s="3">
        <f>IF(detail!$G$11=4,0,1)</f>
        <v>1</v>
      </c>
      <c r="H5877" s="3">
        <v>20.2</v>
      </c>
      <c r="I5877" s="3">
        <f>+IF(OR((E5877&lt;=météo!H$17),(E5877&gt;météo!H$18),(F5877=0),(G5877=0),(C5877&gt;detail!$G$4)),0,1)</f>
        <v>0</v>
      </c>
      <c r="J5877" s="3">
        <f>IF(météo!H$19&lt;H5877,0,(météo!H$19-H5877)*I5877)</f>
        <v>0</v>
      </c>
      <c r="K5877" s="3">
        <f>+IF(I5877&gt;0,IF(H5877&lt;=météo!$H$19,1,0),0)</f>
        <v>0</v>
      </c>
    </row>
    <row r="5878" spans="2:11">
      <c r="B5878" s="3">
        <v>9</v>
      </c>
      <c r="C5878" s="3">
        <v>3</v>
      </c>
      <c r="D5878" s="3">
        <v>2</v>
      </c>
      <c r="E5878" s="3">
        <v>17</v>
      </c>
      <c r="F5878" s="3">
        <v>1</v>
      </c>
      <c r="G5878" s="3">
        <f>IF(detail!$G$11=4,0,1)</f>
        <v>1</v>
      </c>
      <c r="H5878" s="3">
        <v>19.899999999999999</v>
      </c>
      <c r="I5878" s="3">
        <f>+IF(OR((E5878&lt;=météo!H$17),(E5878&gt;météo!H$18),(F5878=0),(G5878=0),(C5878&gt;detail!$G$4)),0,1)</f>
        <v>0</v>
      </c>
      <c r="J5878" s="3">
        <f>IF(météo!H$19&lt;H5878,0,(météo!H$19-H5878)*I5878)</f>
        <v>0</v>
      </c>
      <c r="K5878" s="3">
        <f>+IF(I5878&gt;0,IF(H5878&lt;=météo!$H$19,1,0),0)</f>
        <v>0</v>
      </c>
    </row>
    <row r="5879" spans="2:11">
      <c r="B5879" s="3">
        <v>9</v>
      </c>
      <c r="C5879" s="3">
        <v>3</v>
      </c>
      <c r="D5879" s="3">
        <v>2</v>
      </c>
      <c r="E5879" s="3">
        <v>18</v>
      </c>
      <c r="F5879" s="3">
        <v>1</v>
      </c>
      <c r="G5879" s="3">
        <f>IF(detail!$G$11=4,0,1)</f>
        <v>1</v>
      </c>
      <c r="H5879" s="3">
        <v>19.2</v>
      </c>
      <c r="I5879" s="3">
        <f>+IF(OR((E5879&lt;=météo!H$17),(E5879&gt;météo!H$18),(F5879=0),(G5879=0),(C5879&gt;detail!$G$4)),0,1)</f>
        <v>0</v>
      </c>
      <c r="J5879" s="3">
        <f>IF(météo!H$19&lt;H5879,0,(météo!H$19-H5879)*I5879)</f>
        <v>0</v>
      </c>
      <c r="K5879" s="3">
        <f>+IF(I5879&gt;0,IF(H5879&lt;=météo!$H$19,1,0),0)</f>
        <v>0</v>
      </c>
    </row>
    <row r="5880" spans="2:11">
      <c r="B5880" s="3">
        <v>9</v>
      </c>
      <c r="C5880" s="3">
        <v>3</v>
      </c>
      <c r="D5880" s="3">
        <v>2</v>
      </c>
      <c r="E5880" s="3">
        <v>19</v>
      </c>
      <c r="F5880" s="3">
        <v>1</v>
      </c>
      <c r="G5880" s="3">
        <f>IF(detail!$G$11=4,0,1)</f>
        <v>1</v>
      </c>
      <c r="H5880" s="3">
        <v>18.600000000000001</v>
      </c>
      <c r="I5880" s="3">
        <f>+IF(OR((E5880&lt;=météo!H$17),(E5880&gt;météo!H$18),(F5880=0),(G5880=0),(C5880&gt;detail!$G$4)),0,1)</f>
        <v>0</v>
      </c>
      <c r="J5880" s="3">
        <f>IF(météo!H$19&lt;H5880,0,(météo!H$19-H5880)*I5880)</f>
        <v>0</v>
      </c>
      <c r="K5880" s="3">
        <f>+IF(I5880&gt;0,IF(H5880&lt;=météo!$H$19,1,0),0)</f>
        <v>0</v>
      </c>
    </row>
    <row r="5881" spans="2:11">
      <c r="B5881" s="3">
        <v>9</v>
      </c>
      <c r="C5881" s="3">
        <v>3</v>
      </c>
      <c r="D5881" s="3">
        <v>2</v>
      </c>
      <c r="E5881" s="3">
        <v>20</v>
      </c>
      <c r="F5881" s="3">
        <v>1</v>
      </c>
      <c r="G5881" s="3">
        <f>IF(detail!$G$11=4,0,1)</f>
        <v>1</v>
      </c>
      <c r="H5881" s="3">
        <v>17.899999999999999</v>
      </c>
      <c r="I5881" s="3">
        <f>+IF(OR((E5881&lt;=météo!H$17),(E5881&gt;météo!H$18),(F5881=0),(G5881=0),(C5881&gt;detail!$G$4)),0,1)</f>
        <v>0</v>
      </c>
      <c r="J5881" s="3">
        <f>IF(météo!H$19&lt;H5881,0,(météo!H$19-H5881)*I5881)</f>
        <v>0</v>
      </c>
      <c r="K5881" s="3">
        <f>+IF(I5881&gt;0,IF(H5881&lt;=météo!$H$19,1,0),0)</f>
        <v>0</v>
      </c>
    </row>
    <row r="5882" spans="2:11">
      <c r="B5882" s="3">
        <v>9</v>
      </c>
      <c r="C5882" s="3">
        <v>3</v>
      </c>
      <c r="D5882" s="3">
        <v>2</v>
      </c>
      <c r="E5882" s="3">
        <v>21</v>
      </c>
      <c r="F5882" s="3">
        <v>1</v>
      </c>
      <c r="G5882" s="3">
        <f>IF(detail!$G$11=4,0,1)</f>
        <v>1</v>
      </c>
      <c r="H5882" s="3">
        <v>17.2</v>
      </c>
      <c r="I5882" s="3">
        <f>+IF(OR((E5882&lt;=météo!H$17),(E5882&gt;météo!H$18),(F5882=0),(G5882=0),(C5882&gt;detail!$G$4)),0,1)</f>
        <v>0</v>
      </c>
      <c r="J5882" s="3">
        <f>IF(météo!H$19&lt;H5882,0,(météo!H$19-H5882)*I5882)</f>
        <v>0</v>
      </c>
      <c r="K5882" s="3">
        <f>+IF(I5882&gt;0,IF(H5882&lt;=météo!$H$19,1,0),0)</f>
        <v>0</v>
      </c>
    </row>
    <row r="5883" spans="2:11">
      <c r="B5883" s="3">
        <v>9</v>
      </c>
      <c r="C5883" s="3">
        <v>3</v>
      </c>
      <c r="D5883" s="3">
        <v>2</v>
      </c>
      <c r="E5883" s="3">
        <v>22</v>
      </c>
      <c r="F5883" s="3">
        <v>1</v>
      </c>
      <c r="G5883" s="3">
        <f>IF(detail!$G$11=4,0,1)</f>
        <v>1</v>
      </c>
      <c r="H5883" s="3">
        <v>17</v>
      </c>
      <c r="I5883" s="3">
        <f>+IF(OR((E5883&lt;=météo!H$17),(E5883&gt;météo!H$18),(F5883=0),(G5883=0),(C5883&gt;detail!$G$4)),0,1)</f>
        <v>0</v>
      </c>
      <c r="J5883" s="3">
        <f>IF(météo!H$19&lt;H5883,0,(météo!H$19-H5883)*I5883)</f>
        <v>0</v>
      </c>
      <c r="K5883" s="3">
        <f>+IF(I5883&gt;0,IF(H5883&lt;=météo!$H$19,1,0),0)</f>
        <v>0</v>
      </c>
    </row>
    <row r="5884" spans="2:11">
      <c r="B5884" s="3">
        <v>9</v>
      </c>
      <c r="C5884" s="3">
        <v>3</v>
      </c>
      <c r="D5884" s="3">
        <v>2</v>
      </c>
      <c r="E5884" s="3">
        <v>23</v>
      </c>
      <c r="F5884" s="3">
        <v>1</v>
      </c>
      <c r="G5884" s="3">
        <f>IF(detail!$G$11=4,0,1)</f>
        <v>1</v>
      </c>
      <c r="H5884" s="3">
        <v>16.899999999999999</v>
      </c>
      <c r="I5884" s="3">
        <f>+IF(OR((E5884&lt;=météo!H$17),(E5884&gt;météo!H$18),(F5884=0),(G5884=0),(C5884&gt;detail!$G$4)),0,1)</f>
        <v>0</v>
      </c>
      <c r="J5884" s="3">
        <f>IF(météo!H$19&lt;H5884,0,(météo!H$19-H5884)*I5884)</f>
        <v>0</v>
      </c>
      <c r="K5884" s="3">
        <f>+IF(I5884&gt;0,IF(H5884&lt;=météo!$H$19,1,0),0)</f>
        <v>0</v>
      </c>
    </row>
    <row r="5885" spans="2:11">
      <c r="B5885" s="3">
        <v>9</v>
      </c>
      <c r="C5885" s="3">
        <v>3</v>
      </c>
      <c r="D5885" s="3">
        <v>2</v>
      </c>
      <c r="E5885" s="3">
        <v>24</v>
      </c>
      <c r="F5885" s="3">
        <v>1</v>
      </c>
      <c r="G5885" s="3">
        <f>IF(detail!$G$11=4,0,1)</f>
        <v>1</v>
      </c>
      <c r="H5885" s="3">
        <v>16.600000000000001</v>
      </c>
      <c r="I5885" s="3">
        <f>+IF(OR((E5885&lt;=météo!H$17),(E5885&gt;météo!H$18),(F5885=0),(G5885=0),(C5885&gt;detail!$G$4)),0,1)</f>
        <v>0</v>
      </c>
      <c r="J5885" s="3">
        <f>IF(météo!H$19&lt;H5885,0,(météo!H$19-H5885)*I5885)</f>
        <v>0</v>
      </c>
      <c r="K5885" s="3">
        <f>+IF(I5885&gt;0,IF(H5885&lt;=météo!$H$19,1,0),0)</f>
        <v>0</v>
      </c>
    </row>
    <row r="5886" spans="2:11">
      <c r="B5886" s="3">
        <v>9</v>
      </c>
      <c r="C5886" s="3">
        <v>1</v>
      </c>
      <c r="D5886" s="3">
        <v>3</v>
      </c>
      <c r="E5886" s="3">
        <v>1</v>
      </c>
      <c r="F5886" s="3">
        <v>1</v>
      </c>
      <c r="G5886" s="3">
        <f>IF(detail!$G$11=4,0,1)</f>
        <v>1</v>
      </c>
      <c r="H5886" s="3">
        <v>16.8</v>
      </c>
      <c r="I5886" s="3">
        <f>+IF(OR((E5886&lt;=météo!H$17),(E5886&gt;météo!H$18),(F5886=0),(G5886=0),(C5886&gt;detail!$G$4)),0,1)</f>
        <v>0</v>
      </c>
      <c r="J5886" s="3">
        <f>IF(météo!H$19&lt;H5886,0,(météo!H$19-H5886)*I5886)</f>
        <v>0</v>
      </c>
      <c r="K5886" s="3">
        <f>+IF(I5886&gt;0,IF(H5886&lt;=météo!$H$19,1,0),0)</f>
        <v>0</v>
      </c>
    </row>
    <row r="5887" spans="2:11">
      <c r="B5887" s="3">
        <v>9</v>
      </c>
      <c r="C5887" s="3">
        <v>1</v>
      </c>
      <c r="D5887" s="3">
        <v>3</v>
      </c>
      <c r="E5887" s="3">
        <v>2</v>
      </c>
      <c r="F5887" s="3">
        <v>1</v>
      </c>
      <c r="G5887" s="3">
        <f>IF(detail!$G$11=4,0,1)</f>
        <v>1</v>
      </c>
      <c r="H5887" s="3">
        <v>17.2</v>
      </c>
      <c r="I5887" s="3">
        <f>+IF(OR((E5887&lt;=météo!H$17),(E5887&gt;météo!H$18),(F5887=0),(G5887=0),(C5887&gt;detail!$G$4)),0,1)</f>
        <v>0</v>
      </c>
      <c r="J5887" s="3">
        <f>IF(météo!H$19&lt;H5887,0,(météo!H$19-H5887)*I5887)</f>
        <v>0</v>
      </c>
      <c r="K5887" s="3">
        <f>+IF(I5887&gt;0,IF(H5887&lt;=météo!$H$19,1,0),0)</f>
        <v>0</v>
      </c>
    </row>
    <row r="5888" spans="2:11">
      <c r="B5888" s="3">
        <v>9</v>
      </c>
      <c r="C5888" s="3">
        <v>1</v>
      </c>
      <c r="D5888" s="3">
        <v>3</v>
      </c>
      <c r="E5888" s="3">
        <v>3</v>
      </c>
      <c r="F5888" s="3">
        <v>1</v>
      </c>
      <c r="G5888" s="3">
        <f>IF(detail!$G$11=4,0,1)</f>
        <v>1</v>
      </c>
      <c r="H5888" s="3">
        <v>16.2</v>
      </c>
      <c r="I5888" s="3">
        <f>+IF(OR((E5888&lt;=météo!H$17),(E5888&gt;météo!H$18),(F5888=0),(G5888=0),(C5888&gt;detail!$G$4)),0,1)</f>
        <v>0</v>
      </c>
      <c r="J5888" s="3">
        <f>IF(météo!H$19&lt;H5888,0,(météo!H$19-H5888)*I5888)</f>
        <v>0</v>
      </c>
      <c r="K5888" s="3">
        <f>+IF(I5888&gt;0,IF(H5888&lt;=météo!$H$19,1,0),0)</f>
        <v>0</v>
      </c>
    </row>
    <row r="5889" spans="2:11">
      <c r="B5889" s="3">
        <v>9</v>
      </c>
      <c r="C5889" s="3">
        <v>1</v>
      </c>
      <c r="D5889" s="3">
        <v>3</v>
      </c>
      <c r="E5889" s="3">
        <v>4</v>
      </c>
      <c r="F5889" s="3">
        <v>1</v>
      </c>
      <c r="G5889" s="3">
        <f>IF(detail!$G$11=4,0,1)</f>
        <v>1</v>
      </c>
      <c r="H5889" s="3">
        <v>15.7</v>
      </c>
      <c r="I5889" s="3">
        <f>+IF(OR((E5889&lt;=météo!H$17),(E5889&gt;météo!H$18),(F5889=0),(G5889=0),(C5889&gt;detail!$G$4)),0,1)</f>
        <v>0</v>
      </c>
      <c r="J5889" s="3">
        <f>IF(météo!H$19&lt;H5889,0,(météo!H$19-H5889)*I5889)</f>
        <v>0</v>
      </c>
      <c r="K5889" s="3">
        <f>+IF(I5889&gt;0,IF(H5889&lt;=météo!$H$19,1,0),0)</f>
        <v>0</v>
      </c>
    </row>
    <row r="5890" spans="2:11">
      <c r="B5890" s="3">
        <v>9</v>
      </c>
      <c r="C5890" s="3">
        <v>1</v>
      </c>
      <c r="D5890" s="3">
        <v>3</v>
      </c>
      <c r="E5890" s="3">
        <v>5</v>
      </c>
      <c r="F5890" s="3">
        <v>1</v>
      </c>
      <c r="G5890" s="3">
        <f>IF(detail!$G$11=4,0,1)</f>
        <v>1</v>
      </c>
      <c r="H5890" s="3">
        <v>16.3</v>
      </c>
      <c r="I5890" s="3">
        <f>+IF(OR((E5890&lt;=météo!H$17),(E5890&gt;météo!H$18),(F5890=0),(G5890=0),(C5890&gt;detail!$G$4)),0,1)</f>
        <v>0</v>
      </c>
      <c r="J5890" s="3">
        <f>IF(météo!H$19&lt;H5890,0,(météo!H$19-H5890)*I5890)</f>
        <v>0</v>
      </c>
      <c r="K5890" s="3">
        <f>+IF(I5890&gt;0,IF(H5890&lt;=météo!$H$19,1,0),0)</f>
        <v>0</v>
      </c>
    </row>
    <row r="5891" spans="2:11">
      <c r="B5891" s="3">
        <v>9</v>
      </c>
      <c r="C5891" s="3">
        <v>1</v>
      </c>
      <c r="D5891" s="3">
        <v>3</v>
      </c>
      <c r="E5891" s="3">
        <v>6</v>
      </c>
      <c r="F5891" s="3">
        <v>1</v>
      </c>
      <c r="G5891" s="3">
        <f>IF(detail!$G$11=4,0,1)</f>
        <v>1</v>
      </c>
      <c r="H5891" s="3">
        <v>16.2</v>
      </c>
      <c r="I5891" s="3">
        <f>+IF(OR((E5891&lt;=météo!H$17),(E5891&gt;météo!H$18),(F5891=0),(G5891=0),(C5891&gt;detail!$G$4)),0,1)</f>
        <v>0</v>
      </c>
      <c r="J5891" s="3">
        <f>IF(météo!H$19&lt;H5891,0,(météo!H$19-H5891)*I5891)</f>
        <v>0</v>
      </c>
      <c r="K5891" s="3">
        <f>+IF(I5891&gt;0,IF(H5891&lt;=météo!$H$19,1,0),0)</f>
        <v>0</v>
      </c>
    </row>
    <row r="5892" spans="2:11">
      <c r="B5892" s="3">
        <v>9</v>
      </c>
      <c r="C5892" s="3">
        <v>1</v>
      </c>
      <c r="D5892" s="3">
        <v>3</v>
      </c>
      <c r="E5892" s="3">
        <v>7</v>
      </c>
      <c r="F5892" s="3">
        <v>1</v>
      </c>
      <c r="G5892" s="3">
        <f>IF(detail!$G$11=4,0,1)</f>
        <v>1</v>
      </c>
      <c r="H5892" s="3">
        <v>16</v>
      </c>
      <c r="I5892" s="3">
        <f>+IF(OR((E5892&lt;=météo!H$17),(E5892&gt;météo!H$18),(F5892=0),(G5892=0),(C5892&gt;detail!$G$4)),0,1)</f>
        <v>0</v>
      </c>
      <c r="J5892" s="3">
        <f>IF(météo!H$19&lt;H5892,0,(météo!H$19-H5892)*I5892)</f>
        <v>0</v>
      </c>
      <c r="K5892" s="3">
        <f>+IF(I5892&gt;0,IF(H5892&lt;=météo!$H$19,1,0),0)</f>
        <v>0</v>
      </c>
    </row>
    <row r="5893" spans="2:11">
      <c r="B5893" s="3">
        <v>9</v>
      </c>
      <c r="C5893" s="3">
        <v>1</v>
      </c>
      <c r="D5893" s="3">
        <v>3</v>
      </c>
      <c r="E5893" s="3">
        <v>8</v>
      </c>
      <c r="F5893" s="3">
        <v>1</v>
      </c>
      <c r="G5893" s="3">
        <f>IF(detail!$G$11=4,0,1)</f>
        <v>1</v>
      </c>
      <c r="H5893" s="3">
        <v>16</v>
      </c>
      <c r="I5893" s="3">
        <f>+IF(OR((E5893&lt;=météo!H$17),(E5893&gt;météo!H$18),(F5893=0),(G5893=0),(C5893&gt;detail!$G$4)),0,1)</f>
        <v>0</v>
      </c>
      <c r="J5893" s="3">
        <f>IF(météo!H$19&lt;H5893,0,(météo!H$19-H5893)*I5893)</f>
        <v>0</v>
      </c>
      <c r="K5893" s="3">
        <f>+IF(I5893&gt;0,IF(H5893&lt;=météo!$H$19,1,0),0)</f>
        <v>0</v>
      </c>
    </row>
    <row r="5894" spans="2:11">
      <c r="B5894" s="3">
        <v>9</v>
      </c>
      <c r="C5894" s="3">
        <v>1</v>
      </c>
      <c r="D5894" s="3">
        <v>3</v>
      </c>
      <c r="E5894" s="3">
        <v>9</v>
      </c>
      <c r="F5894" s="3">
        <v>1</v>
      </c>
      <c r="G5894" s="3">
        <f>IF(detail!$G$11=4,0,1)</f>
        <v>1</v>
      </c>
      <c r="H5894" s="3">
        <v>16.3</v>
      </c>
      <c r="I5894" s="3">
        <f>+IF(OR((E5894&lt;=météo!H$17),(E5894&gt;météo!H$18),(F5894=0),(G5894=0),(C5894&gt;detail!$G$4)),0,1)</f>
        <v>1</v>
      </c>
      <c r="J5894" s="3">
        <f>IF(météo!H$19&lt;H5894,0,(météo!H$19-H5894)*I5894)</f>
        <v>3.6999999999999993</v>
      </c>
      <c r="K5894" s="3">
        <f>+IF(I5894&gt;0,IF(H5894&lt;=météo!$H$19,1,0),0)</f>
        <v>1</v>
      </c>
    </row>
    <row r="5895" spans="2:11">
      <c r="B5895" s="3">
        <v>9</v>
      </c>
      <c r="C5895" s="3">
        <v>1</v>
      </c>
      <c r="D5895" s="3">
        <v>3</v>
      </c>
      <c r="E5895" s="3">
        <v>10</v>
      </c>
      <c r="F5895" s="3">
        <v>1</v>
      </c>
      <c r="G5895" s="3">
        <f>IF(detail!$G$11=4,0,1)</f>
        <v>1</v>
      </c>
      <c r="H5895" s="3">
        <v>17.399999999999999</v>
      </c>
      <c r="I5895" s="3">
        <f>+IF(OR((E5895&lt;=météo!H$17),(E5895&gt;météo!H$18),(F5895=0),(G5895=0),(C5895&gt;detail!$G$4)),0,1)</f>
        <v>1</v>
      </c>
      <c r="J5895" s="3">
        <f>IF(météo!H$19&lt;H5895,0,(météo!H$19-H5895)*I5895)</f>
        <v>2.6000000000000014</v>
      </c>
      <c r="K5895" s="3">
        <f>+IF(I5895&gt;0,IF(H5895&lt;=météo!$H$19,1,0),0)</f>
        <v>1</v>
      </c>
    </row>
    <row r="5896" spans="2:11">
      <c r="B5896" s="3">
        <v>9</v>
      </c>
      <c r="C5896" s="3">
        <v>1</v>
      </c>
      <c r="D5896" s="3">
        <v>3</v>
      </c>
      <c r="E5896" s="3">
        <v>11</v>
      </c>
      <c r="F5896" s="3">
        <v>1</v>
      </c>
      <c r="G5896" s="3">
        <f>IF(detail!$G$11=4,0,1)</f>
        <v>1</v>
      </c>
      <c r="H5896" s="3">
        <v>18.7</v>
      </c>
      <c r="I5896" s="3">
        <f>+IF(OR((E5896&lt;=météo!H$17),(E5896&gt;météo!H$18),(F5896=0),(G5896=0),(C5896&gt;detail!$G$4)),0,1)</f>
        <v>1</v>
      </c>
      <c r="J5896" s="3">
        <f>IF(météo!H$19&lt;H5896,0,(météo!H$19-H5896)*I5896)</f>
        <v>1.3000000000000007</v>
      </c>
      <c r="K5896" s="3">
        <f>+IF(I5896&gt;0,IF(H5896&lt;=météo!$H$19,1,0),0)</f>
        <v>1</v>
      </c>
    </row>
    <row r="5897" spans="2:11">
      <c r="B5897" s="3">
        <v>9</v>
      </c>
      <c r="C5897" s="3">
        <v>1</v>
      </c>
      <c r="D5897" s="3">
        <v>3</v>
      </c>
      <c r="E5897" s="3">
        <v>12</v>
      </c>
      <c r="F5897" s="3">
        <v>1</v>
      </c>
      <c r="G5897" s="3">
        <f>IF(detail!$G$11=4,0,1)</f>
        <v>1</v>
      </c>
      <c r="H5897" s="3">
        <v>20.100000000000001</v>
      </c>
      <c r="I5897" s="3">
        <f>+IF(OR((E5897&lt;=météo!H$17),(E5897&gt;météo!H$18),(F5897=0),(G5897=0),(C5897&gt;detail!$G$4)),0,1)</f>
        <v>1</v>
      </c>
      <c r="J5897" s="3">
        <f>IF(météo!H$19&lt;H5897,0,(météo!H$19-H5897)*I5897)</f>
        <v>0</v>
      </c>
      <c r="K5897" s="3">
        <f>+IF(I5897&gt;0,IF(H5897&lt;=météo!$H$19,1,0),0)</f>
        <v>0</v>
      </c>
    </row>
    <row r="5898" spans="2:11">
      <c r="B5898" s="3">
        <v>9</v>
      </c>
      <c r="C5898" s="3">
        <v>1</v>
      </c>
      <c r="D5898" s="3">
        <v>3</v>
      </c>
      <c r="E5898" s="3">
        <v>13</v>
      </c>
      <c r="F5898" s="3">
        <v>1</v>
      </c>
      <c r="G5898" s="3">
        <f>IF(detail!$G$11=4,0,1)</f>
        <v>1</v>
      </c>
      <c r="H5898" s="3">
        <v>18.899999999999999</v>
      </c>
      <c r="I5898" s="3">
        <f>+IF(OR((E5898&lt;=météo!H$17),(E5898&gt;météo!H$18),(F5898=0),(G5898=0),(C5898&gt;detail!$G$4)),0,1)</f>
        <v>1</v>
      </c>
      <c r="J5898" s="3">
        <f>IF(météo!H$19&lt;H5898,0,(météo!H$19-H5898)*I5898)</f>
        <v>1.1000000000000014</v>
      </c>
      <c r="K5898" s="3">
        <f>+IF(I5898&gt;0,IF(H5898&lt;=météo!$H$19,1,0),0)</f>
        <v>1</v>
      </c>
    </row>
    <row r="5899" spans="2:11">
      <c r="B5899" s="3">
        <v>9</v>
      </c>
      <c r="C5899" s="3">
        <v>1</v>
      </c>
      <c r="D5899" s="3">
        <v>3</v>
      </c>
      <c r="E5899" s="3">
        <v>14</v>
      </c>
      <c r="F5899" s="3">
        <v>1</v>
      </c>
      <c r="G5899" s="3">
        <f>IF(detail!$G$11=4,0,1)</f>
        <v>1</v>
      </c>
      <c r="H5899" s="3">
        <v>17.600000000000001</v>
      </c>
      <c r="I5899" s="3">
        <f>+IF(OR((E5899&lt;=météo!H$17),(E5899&gt;météo!H$18),(F5899=0),(G5899=0),(C5899&gt;detail!$G$4)),0,1)</f>
        <v>1</v>
      </c>
      <c r="J5899" s="3">
        <f>IF(météo!H$19&lt;H5899,0,(météo!H$19-H5899)*I5899)</f>
        <v>2.3999999999999986</v>
      </c>
      <c r="K5899" s="3">
        <f>+IF(I5899&gt;0,IF(H5899&lt;=météo!$H$19,1,0),0)</f>
        <v>1</v>
      </c>
    </row>
    <row r="5900" spans="2:11">
      <c r="B5900" s="3">
        <v>9</v>
      </c>
      <c r="C5900" s="3">
        <v>1</v>
      </c>
      <c r="D5900" s="3">
        <v>3</v>
      </c>
      <c r="E5900" s="3">
        <v>15</v>
      </c>
      <c r="F5900" s="3">
        <v>1</v>
      </c>
      <c r="G5900" s="3">
        <f>IF(detail!$G$11=4,0,1)</f>
        <v>1</v>
      </c>
      <c r="H5900" s="3">
        <v>18.899999999999999</v>
      </c>
      <c r="I5900" s="3">
        <f>+IF(OR((E5900&lt;=météo!H$17),(E5900&gt;météo!H$18),(F5900=0),(G5900=0),(C5900&gt;detail!$G$4)),0,1)</f>
        <v>1</v>
      </c>
      <c r="J5900" s="3">
        <f>IF(météo!H$19&lt;H5900,0,(météo!H$19-H5900)*I5900)</f>
        <v>1.1000000000000014</v>
      </c>
      <c r="K5900" s="3">
        <f>+IF(I5900&gt;0,IF(H5900&lt;=météo!$H$19,1,0),0)</f>
        <v>1</v>
      </c>
    </row>
    <row r="5901" spans="2:11">
      <c r="B5901" s="3">
        <v>9</v>
      </c>
      <c r="C5901" s="3">
        <v>1</v>
      </c>
      <c r="D5901" s="3">
        <v>3</v>
      </c>
      <c r="E5901" s="3">
        <v>16</v>
      </c>
      <c r="F5901" s="3">
        <v>1</v>
      </c>
      <c r="G5901" s="3">
        <f>IF(detail!$G$11=4,0,1)</f>
        <v>1</v>
      </c>
      <c r="H5901" s="3">
        <v>19.5</v>
      </c>
      <c r="I5901" s="3">
        <f>+IF(OR((E5901&lt;=météo!H$17),(E5901&gt;météo!H$18),(F5901=0),(G5901=0),(C5901&gt;detail!$G$4)),0,1)</f>
        <v>1</v>
      </c>
      <c r="J5901" s="3">
        <f>IF(météo!H$19&lt;H5901,0,(météo!H$19-H5901)*I5901)</f>
        <v>0.5</v>
      </c>
      <c r="K5901" s="3">
        <f>+IF(I5901&gt;0,IF(H5901&lt;=météo!$H$19,1,0),0)</f>
        <v>1</v>
      </c>
    </row>
    <row r="5902" spans="2:11">
      <c r="B5902" s="3">
        <v>9</v>
      </c>
      <c r="C5902" s="3">
        <v>1</v>
      </c>
      <c r="D5902" s="3">
        <v>3</v>
      </c>
      <c r="E5902" s="3">
        <v>17</v>
      </c>
      <c r="F5902" s="3">
        <v>1</v>
      </c>
      <c r="G5902" s="3">
        <f>IF(detail!$G$11=4,0,1)</f>
        <v>1</v>
      </c>
      <c r="H5902" s="3">
        <v>19.3</v>
      </c>
      <c r="I5902" s="3">
        <f>+IF(OR((E5902&lt;=météo!H$17),(E5902&gt;météo!H$18),(F5902=0),(G5902=0),(C5902&gt;detail!$G$4)),0,1)</f>
        <v>1</v>
      </c>
      <c r="J5902" s="3">
        <f>IF(météo!H$19&lt;H5902,0,(météo!H$19-H5902)*I5902)</f>
        <v>0.69999999999999929</v>
      </c>
      <c r="K5902" s="3">
        <f>+IF(I5902&gt;0,IF(H5902&lt;=météo!$H$19,1,0),0)</f>
        <v>1</v>
      </c>
    </row>
    <row r="5903" spans="2:11">
      <c r="B5903" s="3">
        <v>9</v>
      </c>
      <c r="C5903" s="3">
        <v>1</v>
      </c>
      <c r="D5903" s="3">
        <v>3</v>
      </c>
      <c r="E5903" s="3">
        <v>18</v>
      </c>
      <c r="F5903" s="3">
        <v>1</v>
      </c>
      <c r="G5903" s="3">
        <f>IF(detail!$G$11=4,0,1)</f>
        <v>1</v>
      </c>
      <c r="H5903" s="3">
        <v>19</v>
      </c>
      <c r="I5903" s="3">
        <f>+IF(OR((E5903&lt;=météo!H$17),(E5903&gt;météo!H$18),(F5903=0),(G5903=0),(C5903&gt;detail!$G$4)),0,1)</f>
        <v>1</v>
      </c>
      <c r="J5903" s="3">
        <f>IF(météo!H$19&lt;H5903,0,(météo!H$19-H5903)*I5903)</f>
        <v>1</v>
      </c>
      <c r="K5903" s="3">
        <f>+IF(I5903&gt;0,IF(H5903&lt;=météo!$H$19,1,0),0)</f>
        <v>1</v>
      </c>
    </row>
    <row r="5904" spans="2:11">
      <c r="B5904" s="3">
        <v>9</v>
      </c>
      <c r="C5904" s="3">
        <v>1</v>
      </c>
      <c r="D5904" s="3">
        <v>3</v>
      </c>
      <c r="E5904" s="3">
        <v>19</v>
      </c>
      <c r="F5904" s="3">
        <v>1</v>
      </c>
      <c r="G5904" s="3">
        <f>IF(detail!$G$11=4,0,1)</f>
        <v>1</v>
      </c>
      <c r="H5904" s="3">
        <v>18.5</v>
      </c>
      <c r="I5904" s="3">
        <f>+IF(OR((E5904&lt;=météo!H$17),(E5904&gt;météo!H$18),(F5904=0),(G5904=0),(C5904&gt;detail!$G$4)),0,1)</f>
        <v>0</v>
      </c>
      <c r="J5904" s="3">
        <f>IF(météo!H$19&lt;H5904,0,(météo!H$19-H5904)*I5904)</f>
        <v>0</v>
      </c>
      <c r="K5904" s="3">
        <f>+IF(I5904&gt;0,IF(H5904&lt;=météo!$H$19,1,0),0)</f>
        <v>0</v>
      </c>
    </row>
    <row r="5905" spans="2:11">
      <c r="B5905" s="3">
        <v>9</v>
      </c>
      <c r="C5905" s="3">
        <v>1</v>
      </c>
      <c r="D5905" s="3">
        <v>3</v>
      </c>
      <c r="E5905" s="3">
        <v>20</v>
      </c>
      <c r="F5905" s="3">
        <v>1</v>
      </c>
      <c r="G5905" s="3">
        <f>IF(detail!$G$11=4,0,1)</f>
        <v>1</v>
      </c>
      <c r="H5905" s="3">
        <v>17.8</v>
      </c>
      <c r="I5905" s="3">
        <f>+IF(OR((E5905&lt;=météo!H$17),(E5905&gt;météo!H$18),(F5905=0),(G5905=0),(C5905&gt;detail!$G$4)),0,1)</f>
        <v>0</v>
      </c>
      <c r="J5905" s="3">
        <f>IF(météo!H$19&lt;H5905,0,(météo!H$19-H5905)*I5905)</f>
        <v>0</v>
      </c>
      <c r="K5905" s="3">
        <f>+IF(I5905&gt;0,IF(H5905&lt;=météo!$H$19,1,0),0)</f>
        <v>0</v>
      </c>
    </row>
    <row r="5906" spans="2:11">
      <c r="B5906" s="3">
        <v>9</v>
      </c>
      <c r="C5906" s="3">
        <v>1</v>
      </c>
      <c r="D5906" s="3">
        <v>3</v>
      </c>
      <c r="E5906" s="3">
        <v>21</v>
      </c>
      <c r="F5906" s="3">
        <v>1</v>
      </c>
      <c r="G5906" s="3">
        <f>IF(detail!$G$11=4,0,1)</f>
        <v>1</v>
      </c>
      <c r="H5906" s="3">
        <v>16.899999999999999</v>
      </c>
      <c r="I5906" s="3">
        <f>+IF(OR((E5906&lt;=météo!H$17),(E5906&gt;météo!H$18),(F5906=0),(G5906=0),(C5906&gt;detail!$G$4)),0,1)</f>
        <v>0</v>
      </c>
      <c r="J5906" s="3">
        <f>IF(météo!H$19&lt;H5906,0,(météo!H$19-H5906)*I5906)</f>
        <v>0</v>
      </c>
      <c r="K5906" s="3">
        <f>+IF(I5906&gt;0,IF(H5906&lt;=météo!$H$19,1,0),0)</f>
        <v>0</v>
      </c>
    </row>
    <row r="5907" spans="2:11">
      <c r="B5907" s="3">
        <v>9</v>
      </c>
      <c r="C5907" s="3">
        <v>1</v>
      </c>
      <c r="D5907" s="3">
        <v>3</v>
      </c>
      <c r="E5907" s="3">
        <v>22</v>
      </c>
      <c r="F5907" s="3">
        <v>1</v>
      </c>
      <c r="G5907" s="3">
        <f>IF(detail!$G$11=4,0,1)</f>
        <v>1</v>
      </c>
      <c r="H5907" s="3">
        <v>16</v>
      </c>
      <c r="I5907" s="3">
        <f>+IF(OR((E5907&lt;=météo!H$17),(E5907&gt;météo!H$18),(F5907=0),(G5907=0),(C5907&gt;detail!$G$4)),0,1)</f>
        <v>0</v>
      </c>
      <c r="J5907" s="3">
        <f>IF(météo!H$19&lt;H5907,0,(météo!H$19-H5907)*I5907)</f>
        <v>0</v>
      </c>
      <c r="K5907" s="3">
        <f>+IF(I5907&gt;0,IF(H5907&lt;=météo!$H$19,1,0),0)</f>
        <v>0</v>
      </c>
    </row>
    <row r="5908" spans="2:11">
      <c r="B5908" s="3">
        <v>9</v>
      </c>
      <c r="C5908" s="3">
        <v>1</v>
      </c>
      <c r="D5908" s="3">
        <v>3</v>
      </c>
      <c r="E5908" s="3">
        <v>23</v>
      </c>
      <c r="F5908" s="3">
        <v>1</v>
      </c>
      <c r="G5908" s="3">
        <f>IF(detail!$G$11=4,0,1)</f>
        <v>1</v>
      </c>
      <c r="H5908" s="3">
        <v>14.5</v>
      </c>
      <c r="I5908" s="3">
        <f>+IF(OR((E5908&lt;=météo!H$17),(E5908&gt;météo!H$18),(F5908=0),(G5908=0),(C5908&gt;detail!$G$4)),0,1)</f>
        <v>0</v>
      </c>
      <c r="J5908" s="3">
        <f>IF(météo!H$19&lt;H5908,0,(météo!H$19-H5908)*I5908)</f>
        <v>0</v>
      </c>
      <c r="K5908" s="3">
        <f>+IF(I5908&gt;0,IF(H5908&lt;=météo!$H$19,1,0),0)</f>
        <v>0</v>
      </c>
    </row>
    <row r="5909" spans="2:11">
      <c r="B5909" s="3">
        <v>9</v>
      </c>
      <c r="C5909" s="3">
        <v>1</v>
      </c>
      <c r="D5909" s="3">
        <v>3</v>
      </c>
      <c r="E5909" s="3">
        <v>24</v>
      </c>
      <c r="F5909" s="3">
        <v>1</v>
      </c>
      <c r="G5909" s="3">
        <f>IF(detail!$G$11=4,0,1)</f>
        <v>1</v>
      </c>
      <c r="H5909" s="3">
        <v>13.4</v>
      </c>
      <c r="I5909" s="3">
        <f>+IF(OR((E5909&lt;=météo!H$17),(E5909&gt;météo!H$18),(F5909=0),(G5909=0),(C5909&gt;detail!$G$4)),0,1)</f>
        <v>0</v>
      </c>
      <c r="J5909" s="3">
        <f>IF(météo!H$19&lt;H5909,0,(météo!H$19-H5909)*I5909)</f>
        <v>0</v>
      </c>
      <c r="K5909" s="3">
        <f>+IF(I5909&gt;0,IF(H5909&lt;=météo!$H$19,1,0),0)</f>
        <v>0</v>
      </c>
    </row>
    <row r="5910" spans="2:11">
      <c r="B5910" s="3">
        <v>9</v>
      </c>
      <c r="C5910" s="3">
        <v>1</v>
      </c>
      <c r="D5910" s="3">
        <v>4</v>
      </c>
      <c r="E5910" s="3">
        <v>1</v>
      </c>
      <c r="F5910" s="3">
        <v>1</v>
      </c>
      <c r="G5910" s="3">
        <f>IF(detail!$G$11=4,0,1)</f>
        <v>1</v>
      </c>
      <c r="H5910" s="3">
        <v>13.6</v>
      </c>
      <c r="I5910" s="3">
        <f>+IF(OR((E5910&lt;=météo!H$17),(E5910&gt;météo!H$18),(F5910=0),(G5910=0),(C5910&gt;detail!$G$4)),0,1)</f>
        <v>0</v>
      </c>
      <c r="J5910" s="3">
        <f>IF(météo!H$19&lt;H5910,0,(météo!H$19-H5910)*I5910)</f>
        <v>0</v>
      </c>
      <c r="K5910" s="3">
        <f>+IF(I5910&gt;0,IF(H5910&lt;=météo!$H$19,1,0),0)</f>
        <v>0</v>
      </c>
    </row>
    <row r="5911" spans="2:11">
      <c r="B5911" s="3">
        <v>9</v>
      </c>
      <c r="C5911" s="3">
        <v>1</v>
      </c>
      <c r="D5911" s="3">
        <v>4</v>
      </c>
      <c r="E5911" s="3">
        <v>2</v>
      </c>
      <c r="F5911" s="3">
        <v>1</v>
      </c>
      <c r="G5911" s="3">
        <f>IF(detail!$G$11=4,0,1)</f>
        <v>1</v>
      </c>
      <c r="H5911" s="3">
        <v>14</v>
      </c>
      <c r="I5911" s="3">
        <f>+IF(OR((E5911&lt;=météo!H$17),(E5911&gt;météo!H$18),(F5911=0),(G5911=0),(C5911&gt;detail!$G$4)),0,1)</f>
        <v>0</v>
      </c>
      <c r="J5911" s="3">
        <f>IF(météo!H$19&lt;H5911,0,(météo!H$19-H5911)*I5911)</f>
        <v>0</v>
      </c>
      <c r="K5911" s="3">
        <f>+IF(I5911&gt;0,IF(H5911&lt;=météo!$H$19,1,0),0)</f>
        <v>0</v>
      </c>
    </row>
    <row r="5912" spans="2:11">
      <c r="B5912" s="3">
        <v>9</v>
      </c>
      <c r="C5912" s="3">
        <v>1</v>
      </c>
      <c r="D5912" s="3">
        <v>4</v>
      </c>
      <c r="E5912" s="3">
        <v>3</v>
      </c>
      <c r="F5912" s="3">
        <v>1</v>
      </c>
      <c r="G5912" s="3">
        <f>IF(detail!$G$11=4,0,1)</f>
        <v>1</v>
      </c>
      <c r="H5912" s="3">
        <v>14.1</v>
      </c>
      <c r="I5912" s="3">
        <f>+IF(OR((E5912&lt;=météo!H$17),(E5912&gt;météo!H$18),(F5912=0),(G5912=0),(C5912&gt;detail!$G$4)),0,1)</f>
        <v>0</v>
      </c>
      <c r="J5912" s="3">
        <f>IF(météo!H$19&lt;H5912,0,(météo!H$19-H5912)*I5912)</f>
        <v>0</v>
      </c>
      <c r="K5912" s="3">
        <f>+IF(I5912&gt;0,IF(H5912&lt;=météo!$H$19,1,0),0)</f>
        <v>0</v>
      </c>
    </row>
    <row r="5913" spans="2:11">
      <c r="B5913" s="3">
        <v>9</v>
      </c>
      <c r="C5913" s="3">
        <v>1</v>
      </c>
      <c r="D5913" s="3">
        <v>4</v>
      </c>
      <c r="E5913" s="3">
        <v>4</v>
      </c>
      <c r="F5913" s="3">
        <v>1</v>
      </c>
      <c r="G5913" s="3">
        <f>IF(detail!$G$11=4,0,1)</f>
        <v>1</v>
      </c>
      <c r="H5913" s="3">
        <v>14.2</v>
      </c>
      <c r="I5913" s="3">
        <f>+IF(OR((E5913&lt;=météo!H$17),(E5913&gt;météo!H$18),(F5913=0),(G5913=0),(C5913&gt;detail!$G$4)),0,1)</f>
        <v>0</v>
      </c>
      <c r="J5913" s="3">
        <f>IF(météo!H$19&lt;H5913,0,(météo!H$19-H5913)*I5913)</f>
        <v>0</v>
      </c>
      <c r="K5913" s="3">
        <f>+IF(I5913&gt;0,IF(H5913&lt;=météo!$H$19,1,0),0)</f>
        <v>0</v>
      </c>
    </row>
    <row r="5914" spans="2:11">
      <c r="B5914" s="3">
        <v>9</v>
      </c>
      <c r="C5914" s="3">
        <v>1</v>
      </c>
      <c r="D5914" s="3">
        <v>4</v>
      </c>
      <c r="E5914" s="3">
        <v>5</v>
      </c>
      <c r="F5914" s="3">
        <v>1</v>
      </c>
      <c r="G5914" s="3">
        <f>IF(detail!$G$11=4,0,1)</f>
        <v>1</v>
      </c>
      <c r="H5914" s="3">
        <v>14.2</v>
      </c>
      <c r="I5914" s="3">
        <f>+IF(OR((E5914&lt;=météo!H$17),(E5914&gt;météo!H$18),(F5914=0),(G5914=0),(C5914&gt;detail!$G$4)),0,1)</f>
        <v>0</v>
      </c>
      <c r="J5914" s="3">
        <f>IF(météo!H$19&lt;H5914,0,(météo!H$19-H5914)*I5914)</f>
        <v>0</v>
      </c>
      <c r="K5914" s="3">
        <f>+IF(I5914&gt;0,IF(H5914&lt;=météo!$H$19,1,0),0)</f>
        <v>0</v>
      </c>
    </row>
    <row r="5915" spans="2:11">
      <c r="B5915" s="3">
        <v>9</v>
      </c>
      <c r="C5915" s="3">
        <v>1</v>
      </c>
      <c r="D5915" s="3">
        <v>4</v>
      </c>
      <c r="E5915" s="3">
        <v>6</v>
      </c>
      <c r="F5915" s="3">
        <v>1</v>
      </c>
      <c r="G5915" s="3">
        <f>IF(detail!$G$11=4,0,1)</f>
        <v>1</v>
      </c>
      <c r="H5915" s="3">
        <v>14.3</v>
      </c>
      <c r="I5915" s="3">
        <f>+IF(OR((E5915&lt;=météo!H$17),(E5915&gt;météo!H$18),(F5915=0),(G5915=0),(C5915&gt;detail!$G$4)),0,1)</f>
        <v>0</v>
      </c>
      <c r="J5915" s="3">
        <f>IF(météo!H$19&lt;H5915,0,(météo!H$19-H5915)*I5915)</f>
        <v>0</v>
      </c>
      <c r="K5915" s="3">
        <f>+IF(I5915&gt;0,IF(H5915&lt;=météo!$H$19,1,0),0)</f>
        <v>0</v>
      </c>
    </row>
    <row r="5916" spans="2:11">
      <c r="B5916" s="3">
        <v>9</v>
      </c>
      <c r="C5916" s="3">
        <v>1</v>
      </c>
      <c r="D5916" s="3">
        <v>4</v>
      </c>
      <c r="E5916" s="3">
        <v>7</v>
      </c>
      <c r="F5916" s="3">
        <v>1</v>
      </c>
      <c r="G5916" s="3">
        <f>IF(detail!$G$11=4,0,1)</f>
        <v>1</v>
      </c>
      <c r="H5916" s="3">
        <v>14.5</v>
      </c>
      <c r="I5916" s="3">
        <f>+IF(OR((E5916&lt;=météo!H$17),(E5916&gt;météo!H$18),(F5916=0),(G5916=0),(C5916&gt;detail!$G$4)),0,1)</f>
        <v>0</v>
      </c>
      <c r="J5916" s="3">
        <f>IF(météo!H$19&lt;H5916,0,(météo!H$19-H5916)*I5916)</f>
        <v>0</v>
      </c>
      <c r="K5916" s="3">
        <f>+IF(I5916&gt;0,IF(H5916&lt;=météo!$H$19,1,0),0)</f>
        <v>0</v>
      </c>
    </row>
    <row r="5917" spans="2:11">
      <c r="B5917" s="3">
        <v>9</v>
      </c>
      <c r="C5917" s="3">
        <v>1</v>
      </c>
      <c r="D5917" s="3">
        <v>4</v>
      </c>
      <c r="E5917" s="3">
        <v>8</v>
      </c>
      <c r="F5917" s="3">
        <v>1</v>
      </c>
      <c r="G5917" s="3">
        <f>IF(detail!$G$11=4,0,1)</f>
        <v>1</v>
      </c>
      <c r="H5917" s="3">
        <v>14.9</v>
      </c>
      <c r="I5917" s="3">
        <f>+IF(OR((E5917&lt;=météo!H$17),(E5917&gt;météo!H$18),(F5917=0),(G5917=0),(C5917&gt;detail!$G$4)),0,1)</f>
        <v>0</v>
      </c>
      <c r="J5917" s="3">
        <f>IF(météo!H$19&lt;H5917,0,(météo!H$19-H5917)*I5917)</f>
        <v>0</v>
      </c>
      <c r="K5917" s="3">
        <f>+IF(I5917&gt;0,IF(H5917&lt;=météo!$H$19,1,0),0)</f>
        <v>0</v>
      </c>
    </row>
    <row r="5918" spans="2:11">
      <c r="B5918" s="3">
        <v>9</v>
      </c>
      <c r="C5918" s="3">
        <v>1</v>
      </c>
      <c r="D5918" s="3">
        <v>4</v>
      </c>
      <c r="E5918" s="3">
        <v>9</v>
      </c>
      <c r="F5918" s="3">
        <v>1</v>
      </c>
      <c r="G5918" s="3">
        <f>IF(detail!$G$11=4,0,1)</f>
        <v>1</v>
      </c>
      <c r="H5918" s="3">
        <v>15.6</v>
      </c>
      <c r="I5918" s="3">
        <f>+IF(OR((E5918&lt;=météo!H$17),(E5918&gt;météo!H$18),(F5918=0),(G5918=0),(C5918&gt;detail!$G$4)),0,1)</f>
        <v>1</v>
      </c>
      <c r="J5918" s="3">
        <f>IF(météo!H$19&lt;H5918,0,(météo!H$19-H5918)*I5918)</f>
        <v>4.4000000000000004</v>
      </c>
      <c r="K5918" s="3">
        <f>+IF(I5918&gt;0,IF(H5918&lt;=météo!$H$19,1,0),0)</f>
        <v>1</v>
      </c>
    </row>
    <row r="5919" spans="2:11">
      <c r="B5919" s="3">
        <v>9</v>
      </c>
      <c r="C5919" s="3">
        <v>1</v>
      </c>
      <c r="D5919" s="3">
        <v>4</v>
      </c>
      <c r="E5919" s="3">
        <v>10</v>
      </c>
      <c r="F5919" s="3">
        <v>1</v>
      </c>
      <c r="G5919" s="3">
        <f>IF(detail!$G$11=4,0,1)</f>
        <v>1</v>
      </c>
      <c r="H5919" s="3">
        <v>16.5</v>
      </c>
      <c r="I5919" s="3">
        <f>+IF(OR((E5919&lt;=météo!H$17),(E5919&gt;météo!H$18),(F5919=0),(G5919=0),(C5919&gt;detail!$G$4)),0,1)</f>
        <v>1</v>
      </c>
      <c r="J5919" s="3">
        <f>IF(météo!H$19&lt;H5919,0,(météo!H$19-H5919)*I5919)</f>
        <v>3.5</v>
      </c>
      <c r="K5919" s="3">
        <f>+IF(I5919&gt;0,IF(H5919&lt;=météo!$H$19,1,0),0)</f>
        <v>1</v>
      </c>
    </row>
    <row r="5920" spans="2:11">
      <c r="B5920" s="3">
        <v>9</v>
      </c>
      <c r="C5920" s="3">
        <v>1</v>
      </c>
      <c r="D5920" s="3">
        <v>4</v>
      </c>
      <c r="E5920" s="3">
        <v>11</v>
      </c>
      <c r="F5920" s="3">
        <v>1</v>
      </c>
      <c r="G5920" s="3">
        <f>IF(detail!$G$11=4,0,1)</f>
        <v>1</v>
      </c>
      <c r="H5920" s="3">
        <v>17</v>
      </c>
      <c r="I5920" s="3">
        <f>+IF(OR((E5920&lt;=météo!H$17),(E5920&gt;météo!H$18),(F5920=0),(G5920=0),(C5920&gt;detail!$G$4)),0,1)</f>
        <v>1</v>
      </c>
      <c r="J5920" s="3">
        <f>IF(météo!H$19&lt;H5920,0,(météo!H$19-H5920)*I5920)</f>
        <v>3</v>
      </c>
      <c r="K5920" s="3">
        <f>+IF(I5920&gt;0,IF(H5920&lt;=météo!$H$19,1,0),0)</f>
        <v>1</v>
      </c>
    </row>
    <row r="5921" spans="2:11">
      <c r="B5921" s="3">
        <v>9</v>
      </c>
      <c r="C5921" s="3">
        <v>1</v>
      </c>
      <c r="D5921" s="3">
        <v>4</v>
      </c>
      <c r="E5921" s="3">
        <v>12</v>
      </c>
      <c r="F5921" s="3">
        <v>1</v>
      </c>
      <c r="G5921" s="3">
        <f>IF(detail!$G$11=4,0,1)</f>
        <v>1</v>
      </c>
      <c r="H5921" s="3">
        <v>17.100000000000001</v>
      </c>
      <c r="I5921" s="3">
        <f>+IF(OR((E5921&lt;=météo!H$17),(E5921&gt;météo!H$18),(F5921=0),(G5921=0),(C5921&gt;detail!$G$4)),0,1)</f>
        <v>1</v>
      </c>
      <c r="J5921" s="3">
        <f>IF(météo!H$19&lt;H5921,0,(météo!H$19-H5921)*I5921)</f>
        <v>2.8999999999999986</v>
      </c>
      <c r="K5921" s="3">
        <f>+IF(I5921&gt;0,IF(H5921&lt;=météo!$H$19,1,0),0)</f>
        <v>1</v>
      </c>
    </row>
    <row r="5922" spans="2:11">
      <c r="B5922" s="3">
        <v>9</v>
      </c>
      <c r="C5922" s="3">
        <v>1</v>
      </c>
      <c r="D5922" s="3">
        <v>4</v>
      </c>
      <c r="E5922" s="3">
        <v>13</v>
      </c>
      <c r="F5922" s="3">
        <v>1</v>
      </c>
      <c r="G5922" s="3">
        <f>IF(detail!$G$11=4,0,1)</f>
        <v>1</v>
      </c>
      <c r="H5922" s="3">
        <v>17.5</v>
      </c>
      <c r="I5922" s="3">
        <f>+IF(OR((E5922&lt;=météo!H$17),(E5922&gt;météo!H$18),(F5922=0),(G5922=0),(C5922&gt;detail!$G$4)),0,1)</f>
        <v>1</v>
      </c>
      <c r="J5922" s="3">
        <f>IF(météo!H$19&lt;H5922,0,(météo!H$19-H5922)*I5922)</f>
        <v>2.5</v>
      </c>
      <c r="K5922" s="3">
        <f>+IF(I5922&gt;0,IF(H5922&lt;=météo!$H$19,1,0),0)</f>
        <v>1</v>
      </c>
    </row>
    <row r="5923" spans="2:11">
      <c r="B5923" s="3">
        <v>9</v>
      </c>
      <c r="C5923" s="3">
        <v>1</v>
      </c>
      <c r="D5923" s="3">
        <v>4</v>
      </c>
      <c r="E5923" s="3">
        <v>14</v>
      </c>
      <c r="F5923" s="3">
        <v>1</v>
      </c>
      <c r="G5923" s="3">
        <f>IF(detail!$G$11=4,0,1)</f>
        <v>1</v>
      </c>
      <c r="H5923" s="3">
        <v>17.899999999999999</v>
      </c>
      <c r="I5923" s="3">
        <f>+IF(OR((E5923&lt;=météo!H$17),(E5923&gt;météo!H$18),(F5923=0),(G5923=0),(C5923&gt;detail!$G$4)),0,1)</f>
        <v>1</v>
      </c>
      <c r="J5923" s="3">
        <f>IF(météo!H$19&lt;H5923,0,(météo!H$19-H5923)*I5923)</f>
        <v>2.1000000000000014</v>
      </c>
      <c r="K5923" s="3">
        <f>+IF(I5923&gt;0,IF(H5923&lt;=météo!$H$19,1,0),0)</f>
        <v>1</v>
      </c>
    </row>
    <row r="5924" spans="2:11">
      <c r="B5924" s="3">
        <v>9</v>
      </c>
      <c r="C5924" s="3">
        <v>1</v>
      </c>
      <c r="D5924" s="3">
        <v>4</v>
      </c>
      <c r="E5924" s="3">
        <v>15</v>
      </c>
      <c r="F5924" s="3">
        <v>1</v>
      </c>
      <c r="G5924" s="3">
        <f>IF(detail!$G$11=4,0,1)</f>
        <v>1</v>
      </c>
      <c r="H5924" s="3">
        <v>17.8</v>
      </c>
      <c r="I5924" s="3">
        <f>+IF(OR((E5924&lt;=météo!H$17),(E5924&gt;météo!H$18),(F5924=0),(G5924=0),(C5924&gt;detail!$G$4)),0,1)</f>
        <v>1</v>
      </c>
      <c r="J5924" s="3">
        <f>IF(météo!H$19&lt;H5924,0,(météo!H$19-H5924)*I5924)</f>
        <v>2.1999999999999993</v>
      </c>
      <c r="K5924" s="3">
        <f>+IF(I5924&gt;0,IF(H5924&lt;=météo!$H$19,1,0),0)</f>
        <v>1</v>
      </c>
    </row>
    <row r="5925" spans="2:11">
      <c r="B5925" s="3">
        <v>9</v>
      </c>
      <c r="C5925" s="3">
        <v>1</v>
      </c>
      <c r="D5925" s="3">
        <v>4</v>
      </c>
      <c r="E5925" s="3">
        <v>16</v>
      </c>
      <c r="F5925" s="3">
        <v>1</v>
      </c>
      <c r="G5925" s="3">
        <f>IF(detail!$G$11=4,0,1)</f>
        <v>1</v>
      </c>
      <c r="H5925" s="3">
        <v>17.7</v>
      </c>
      <c r="I5925" s="3">
        <f>+IF(OR((E5925&lt;=météo!H$17),(E5925&gt;météo!H$18),(F5925=0),(G5925=0),(C5925&gt;detail!$G$4)),0,1)</f>
        <v>1</v>
      </c>
      <c r="J5925" s="3">
        <f>IF(météo!H$19&lt;H5925,0,(météo!H$19-H5925)*I5925)</f>
        <v>2.3000000000000007</v>
      </c>
      <c r="K5925" s="3">
        <f>+IF(I5925&gt;0,IF(H5925&lt;=météo!$H$19,1,0),0)</f>
        <v>1</v>
      </c>
    </row>
    <row r="5926" spans="2:11">
      <c r="B5926" s="3">
        <v>9</v>
      </c>
      <c r="C5926" s="3">
        <v>1</v>
      </c>
      <c r="D5926" s="3">
        <v>4</v>
      </c>
      <c r="E5926" s="3">
        <v>17</v>
      </c>
      <c r="F5926" s="3">
        <v>1</v>
      </c>
      <c r="G5926" s="3">
        <f>IF(detail!$G$11=4,0,1)</f>
        <v>1</v>
      </c>
      <c r="H5926" s="3">
        <v>17.2</v>
      </c>
      <c r="I5926" s="3">
        <f>+IF(OR((E5926&lt;=météo!H$17),(E5926&gt;météo!H$18),(F5926=0),(G5926=0),(C5926&gt;detail!$G$4)),0,1)</f>
        <v>1</v>
      </c>
      <c r="J5926" s="3">
        <f>IF(météo!H$19&lt;H5926,0,(météo!H$19-H5926)*I5926)</f>
        <v>2.8000000000000007</v>
      </c>
      <c r="K5926" s="3">
        <f>+IF(I5926&gt;0,IF(H5926&lt;=météo!$H$19,1,0),0)</f>
        <v>1</v>
      </c>
    </row>
    <row r="5927" spans="2:11">
      <c r="B5927" s="3">
        <v>9</v>
      </c>
      <c r="C5927" s="3">
        <v>1</v>
      </c>
      <c r="D5927" s="3">
        <v>4</v>
      </c>
      <c r="E5927" s="3">
        <v>18</v>
      </c>
      <c r="F5927" s="3">
        <v>1</v>
      </c>
      <c r="G5927" s="3">
        <f>IF(detail!$G$11=4,0,1)</f>
        <v>1</v>
      </c>
      <c r="H5927" s="3">
        <v>16.7</v>
      </c>
      <c r="I5927" s="3">
        <f>+IF(OR((E5927&lt;=météo!H$17),(E5927&gt;météo!H$18),(F5927=0),(G5927=0),(C5927&gt;detail!$G$4)),0,1)</f>
        <v>1</v>
      </c>
      <c r="J5927" s="3">
        <f>IF(météo!H$19&lt;H5927,0,(météo!H$19-H5927)*I5927)</f>
        <v>3.3000000000000007</v>
      </c>
      <c r="K5927" s="3">
        <f>+IF(I5927&gt;0,IF(H5927&lt;=météo!$H$19,1,0),0)</f>
        <v>1</v>
      </c>
    </row>
    <row r="5928" spans="2:11">
      <c r="B5928" s="3">
        <v>9</v>
      </c>
      <c r="C5928" s="3">
        <v>1</v>
      </c>
      <c r="D5928" s="3">
        <v>4</v>
      </c>
      <c r="E5928" s="3">
        <v>19</v>
      </c>
      <c r="F5928" s="3">
        <v>1</v>
      </c>
      <c r="G5928" s="3">
        <f>IF(detail!$G$11=4,0,1)</f>
        <v>1</v>
      </c>
      <c r="H5928" s="3">
        <v>17.2</v>
      </c>
      <c r="I5928" s="3">
        <f>+IF(OR((E5928&lt;=météo!H$17),(E5928&gt;météo!H$18),(F5928=0),(G5928=0),(C5928&gt;detail!$G$4)),0,1)</f>
        <v>0</v>
      </c>
      <c r="J5928" s="3">
        <f>IF(météo!H$19&lt;H5928,0,(météo!H$19-H5928)*I5928)</f>
        <v>0</v>
      </c>
      <c r="K5928" s="3">
        <f>+IF(I5928&gt;0,IF(H5928&lt;=météo!$H$19,1,0),0)</f>
        <v>0</v>
      </c>
    </row>
    <row r="5929" spans="2:11">
      <c r="B5929" s="3">
        <v>9</v>
      </c>
      <c r="C5929" s="3">
        <v>1</v>
      </c>
      <c r="D5929" s="3">
        <v>4</v>
      </c>
      <c r="E5929" s="3">
        <v>20</v>
      </c>
      <c r="F5929" s="3">
        <v>1</v>
      </c>
      <c r="G5929" s="3">
        <f>IF(detail!$G$11=4,0,1)</f>
        <v>1</v>
      </c>
      <c r="H5929" s="3">
        <v>17.3</v>
      </c>
      <c r="I5929" s="3">
        <f>+IF(OR((E5929&lt;=météo!H$17),(E5929&gt;météo!H$18),(F5929=0),(G5929=0),(C5929&gt;detail!$G$4)),0,1)</f>
        <v>0</v>
      </c>
      <c r="J5929" s="3">
        <f>IF(météo!H$19&lt;H5929,0,(météo!H$19-H5929)*I5929)</f>
        <v>0</v>
      </c>
      <c r="K5929" s="3">
        <f>+IF(I5929&gt;0,IF(H5929&lt;=météo!$H$19,1,0),0)</f>
        <v>0</v>
      </c>
    </row>
    <row r="5930" spans="2:11">
      <c r="B5930" s="3">
        <v>9</v>
      </c>
      <c r="C5930" s="3">
        <v>1</v>
      </c>
      <c r="D5930" s="3">
        <v>4</v>
      </c>
      <c r="E5930" s="3">
        <v>21</v>
      </c>
      <c r="F5930" s="3">
        <v>1</v>
      </c>
      <c r="G5930" s="3">
        <f>IF(detail!$G$11=4,0,1)</f>
        <v>1</v>
      </c>
      <c r="H5930" s="3">
        <v>17.3</v>
      </c>
      <c r="I5930" s="3">
        <f>+IF(OR((E5930&lt;=météo!H$17),(E5930&gt;météo!H$18),(F5930=0),(G5930=0),(C5930&gt;detail!$G$4)),0,1)</f>
        <v>0</v>
      </c>
      <c r="J5930" s="3">
        <f>IF(météo!H$19&lt;H5930,0,(météo!H$19-H5930)*I5930)</f>
        <v>0</v>
      </c>
      <c r="K5930" s="3">
        <f>+IF(I5930&gt;0,IF(H5930&lt;=météo!$H$19,1,0),0)</f>
        <v>0</v>
      </c>
    </row>
    <row r="5931" spans="2:11">
      <c r="B5931" s="3">
        <v>9</v>
      </c>
      <c r="C5931" s="3">
        <v>1</v>
      </c>
      <c r="D5931" s="3">
        <v>4</v>
      </c>
      <c r="E5931" s="3">
        <v>22</v>
      </c>
      <c r="F5931" s="3">
        <v>1</v>
      </c>
      <c r="G5931" s="3">
        <f>IF(detail!$G$11=4,0,1)</f>
        <v>1</v>
      </c>
      <c r="H5931" s="3">
        <v>17.399999999999999</v>
      </c>
      <c r="I5931" s="3">
        <f>+IF(OR((E5931&lt;=météo!H$17),(E5931&gt;météo!H$18),(F5931=0),(G5931=0),(C5931&gt;detail!$G$4)),0,1)</f>
        <v>0</v>
      </c>
      <c r="J5931" s="3">
        <f>IF(météo!H$19&lt;H5931,0,(météo!H$19-H5931)*I5931)</f>
        <v>0</v>
      </c>
      <c r="K5931" s="3">
        <f>+IF(I5931&gt;0,IF(H5931&lt;=météo!$H$19,1,0),0)</f>
        <v>0</v>
      </c>
    </row>
    <row r="5932" spans="2:11">
      <c r="B5932" s="3">
        <v>9</v>
      </c>
      <c r="C5932" s="3">
        <v>1</v>
      </c>
      <c r="D5932" s="3">
        <v>4</v>
      </c>
      <c r="E5932" s="3">
        <v>23</v>
      </c>
      <c r="F5932" s="3">
        <v>1</v>
      </c>
      <c r="G5932" s="3">
        <f>IF(detail!$G$11=4,0,1)</f>
        <v>1</v>
      </c>
      <c r="H5932" s="3">
        <v>17.2</v>
      </c>
      <c r="I5932" s="3">
        <f>+IF(OR((E5932&lt;=météo!H$17),(E5932&gt;météo!H$18),(F5932=0),(G5932=0),(C5932&gt;detail!$G$4)),0,1)</f>
        <v>0</v>
      </c>
      <c r="J5932" s="3">
        <f>IF(météo!H$19&lt;H5932,0,(météo!H$19-H5932)*I5932)</f>
        <v>0</v>
      </c>
      <c r="K5932" s="3">
        <f>+IF(I5932&gt;0,IF(H5932&lt;=météo!$H$19,1,0),0)</f>
        <v>0</v>
      </c>
    </row>
    <row r="5933" spans="2:11">
      <c r="B5933" s="3">
        <v>9</v>
      </c>
      <c r="C5933" s="3">
        <v>1</v>
      </c>
      <c r="D5933" s="3">
        <v>4</v>
      </c>
      <c r="E5933" s="3">
        <v>24</v>
      </c>
      <c r="F5933" s="3">
        <v>1</v>
      </c>
      <c r="G5933" s="3">
        <f>IF(detail!$G$11=4,0,1)</f>
        <v>1</v>
      </c>
      <c r="H5933" s="3">
        <v>16.899999999999999</v>
      </c>
      <c r="I5933" s="3">
        <f>+IF(OR((E5933&lt;=météo!H$17),(E5933&gt;météo!H$18),(F5933=0),(G5933=0),(C5933&gt;detail!$G$4)),0,1)</f>
        <v>0</v>
      </c>
      <c r="J5933" s="3">
        <f>IF(météo!H$19&lt;H5933,0,(météo!H$19-H5933)*I5933)</f>
        <v>0</v>
      </c>
      <c r="K5933" s="3">
        <f>+IF(I5933&gt;0,IF(H5933&lt;=météo!$H$19,1,0),0)</f>
        <v>0</v>
      </c>
    </row>
    <row r="5934" spans="2:11">
      <c r="B5934" s="3">
        <v>9</v>
      </c>
      <c r="C5934" s="3">
        <v>1</v>
      </c>
      <c r="D5934" s="3">
        <v>5</v>
      </c>
      <c r="E5934" s="3">
        <v>1</v>
      </c>
      <c r="F5934" s="3">
        <v>1</v>
      </c>
      <c r="G5934" s="3">
        <f>IF(detail!$G$11=4,0,1)</f>
        <v>1</v>
      </c>
      <c r="H5934" s="3">
        <v>16.7</v>
      </c>
      <c r="I5934" s="3">
        <f>+IF(OR((E5934&lt;=météo!H$17),(E5934&gt;météo!H$18),(F5934=0),(G5934=0),(C5934&gt;detail!$G$4)),0,1)</f>
        <v>0</v>
      </c>
      <c r="J5934" s="3">
        <f>IF(météo!H$19&lt;H5934,0,(météo!H$19-H5934)*I5934)</f>
        <v>0</v>
      </c>
      <c r="K5934" s="3">
        <f>+IF(I5934&gt;0,IF(H5934&lt;=météo!$H$19,1,0),0)</f>
        <v>0</v>
      </c>
    </row>
    <row r="5935" spans="2:11">
      <c r="B5935" s="3">
        <v>9</v>
      </c>
      <c r="C5935" s="3">
        <v>1</v>
      </c>
      <c r="D5935" s="3">
        <v>5</v>
      </c>
      <c r="E5935" s="3">
        <v>2</v>
      </c>
      <c r="F5935" s="3">
        <v>1</v>
      </c>
      <c r="G5935" s="3">
        <f>IF(detail!$G$11=4,0,1)</f>
        <v>1</v>
      </c>
      <c r="H5935" s="3">
        <v>16.7</v>
      </c>
      <c r="I5935" s="3">
        <f>+IF(OR((E5935&lt;=météo!H$17),(E5935&gt;météo!H$18),(F5935=0),(G5935=0),(C5935&gt;detail!$G$4)),0,1)</f>
        <v>0</v>
      </c>
      <c r="J5935" s="3">
        <f>IF(météo!H$19&lt;H5935,0,(météo!H$19-H5935)*I5935)</f>
        <v>0</v>
      </c>
      <c r="K5935" s="3">
        <f>+IF(I5935&gt;0,IF(H5935&lt;=météo!$H$19,1,0),0)</f>
        <v>0</v>
      </c>
    </row>
    <row r="5936" spans="2:11">
      <c r="B5936" s="3">
        <v>9</v>
      </c>
      <c r="C5936" s="3">
        <v>1</v>
      </c>
      <c r="D5936" s="3">
        <v>5</v>
      </c>
      <c r="E5936" s="3">
        <v>3</v>
      </c>
      <c r="F5936" s="3">
        <v>1</v>
      </c>
      <c r="G5936" s="3">
        <f>IF(detail!$G$11=4,0,1)</f>
        <v>1</v>
      </c>
      <c r="H5936" s="3">
        <v>16.3</v>
      </c>
      <c r="I5936" s="3">
        <f>+IF(OR((E5936&lt;=météo!H$17),(E5936&gt;météo!H$18),(F5936=0),(G5936=0),(C5936&gt;detail!$G$4)),0,1)</f>
        <v>0</v>
      </c>
      <c r="J5936" s="3">
        <f>IF(météo!H$19&lt;H5936,0,(météo!H$19-H5936)*I5936)</f>
        <v>0</v>
      </c>
      <c r="K5936" s="3">
        <f>+IF(I5936&gt;0,IF(H5936&lt;=météo!$H$19,1,0),0)</f>
        <v>0</v>
      </c>
    </row>
    <row r="5937" spans="2:11">
      <c r="B5937" s="3">
        <v>9</v>
      </c>
      <c r="C5937" s="3">
        <v>1</v>
      </c>
      <c r="D5937" s="3">
        <v>5</v>
      </c>
      <c r="E5937" s="3">
        <v>4</v>
      </c>
      <c r="F5937" s="3">
        <v>1</v>
      </c>
      <c r="G5937" s="3">
        <f>IF(detail!$G$11=4,0,1)</f>
        <v>1</v>
      </c>
      <c r="H5937" s="3">
        <v>15.6</v>
      </c>
      <c r="I5937" s="3">
        <f>+IF(OR((E5937&lt;=météo!H$17),(E5937&gt;météo!H$18),(F5937=0),(G5937=0),(C5937&gt;detail!$G$4)),0,1)</f>
        <v>0</v>
      </c>
      <c r="J5937" s="3">
        <f>IF(météo!H$19&lt;H5937,0,(météo!H$19-H5937)*I5937)</f>
        <v>0</v>
      </c>
      <c r="K5937" s="3">
        <f>+IF(I5937&gt;0,IF(H5937&lt;=météo!$H$19,1,0),0)</f>
        <v>0</v>
      </c>
    </row>
    <row r="5938" spans="2:11">
      <c r="B5938" s="3">
        <v>9</v>
      </c>
      <c r="C5938" s="3">
        <v>1</v>
      </c>
      <c r="D5938" s="3">
        <v>5</v>
      </c>
      <c r="E5938" s="3">
        <v>5</v>
      </c>
      <c r="F5938" s="3">
        <v>1</v>
      </c>
      <c r="G5938" s="3">
        <f>IF(detail!$G$11=4,0,1)</f>
        <v>1</v>
      </c>
      <c r="H5938" s="3">
        <v>15.1</v>
      </c>
      <c r="I5938" s="3">
        <f>+IF(OR((E5938&lt;=météo!H$17),(E5938&gt;météo!H$18),(F5938=0),(G5938=0),(C5938&gt;detail!$G$4)),0,1)</f>
        <v>0</v>
      </c>
      <c r="J5938" s="3">
        <f>IF(météo!H$19&lt;H5938,0,(météo!H$19-H5938)*I5938)</f>
        <v>0</v>
      </c>
      <c r="K5938" s="3">
        <f>+IF(I5938&gt;0,IF(H5938&lt;=météo!$H$19,1,0),0)</f>
        <v>0</v>
      </c>
    </row>
    <row r="5939" spans="2:11">
      <c r="B5939" s="3">
        <v>9</v>
      </c>
      <c r="C5939" s="3">
        <v>1</v>
      </c>
      <c r="D5939" s="3">
        <v>5</v>
      </c>
      <c r="E5939" s="3">
        <v>6</v>
      </c>
      <c r="F5939" s="3">
        <v>1</v>
      </c>
      <c r="G5939" s="3">
        <f>IF(detail!$G$11=4,0,1)</f>
        <v>1</v>
      </c>
      <c r="H5939" s="3">
        <v>15</v>
      </c>
      <c r="I5939" s="3">
        <f>+IF(OR((E5939&lt;=météo!H$17),(E5939&gt;météo!H$18),(F5939=0),(G5939=0),(C5939&gt;detail!$G$4)),0,1)</f>
        <v>0</v>
      </c>
      <c r="J5939" s="3">
        <f>IF(météo!H$19&lt;H5939,0,(météo!H$19-H5939)*I5939)</f>
        <v>0</v>
      </c>
      <c r="K5939" s="3">
        <f>+IF(I5939&gt;0,IF(H5939&lt;=météo!$H$19,1,0),0)</f>
        <v>0</v>
      </c>
    </row>
    <row r="5940" spans="2:11">
      <c r="B5940" s="3">
        <v>9</v>
      </c>
      <c r="C5940" s="3">
        <v>1</v>
      </c>
      <c r="D5940" s="3">
        <v>5</v>
      </c>
      <c r="E5940" s="3">
        <v>7</v>
      </c>
      <c r="F5940" s="3">
        <v>1</v>
      </c>
      <c r="G5940" s="3">
        <f>IF(detail!$G$11=4,0,1)</f>
        <v>1</v>
      </c>
      <c r="H5940" s="3">
        <v>15</v>
      </c>
      <c r="I5940" s="3">
        <f>+IF(OR((E5940&lt;=météo!H$17),(E5940&gt;météo!H$18),(F5940=0),(G5940=0),(C5940&gt;detail!$G$4)),0,1)</f>
        <v>0</v>
      </c>
      <c r="J5940" s="3">
        <f>IF(météo!H$19&lt;H5940,0,(météo!H$19-H5940)*I5940)</f>
        <v>0</v>
      </c>
      <c r="K5940" s="3">
        <f>+IF(I5940&gt;0,IF(H5940&lt;=météo!$H$19,1,0),0)</f>
        <v>0</v>
      </c>
    </row>
    <row r="5941" spans="2:11">
      <c r="B5941" s="3">
        <v>9</v>
      </c>
      <c r="C5941" s="3">
        <v>1</v>
      </c>
      <c r="D5941" s="3">
        <v>5</v>
      </c>
      <c r="E5941" s="3">
        <v>8</v>
      </c>
      <c r="F5941" s="3">
        <v>1</v>
      </c>
      <c r="G5941" s="3">
        <f>IF(detail!$G$11=4,0,1)</f>
        <v>1</v>
      </c>
      <c r="H5941" s="3">
        <v>15.4</v>
      </c>
      <c r="I5941" s="3">
        <f>+IF(OR((E5941&lt;=météo!H$17),(E5941&gt;météo!H$18),(F5941=0),(G5941=0),(C5941&gt;detail!$G$4)),0,1)</f>
        <v>0</v>
      </c>
      <c r="J5941" s="3">
        <f>IF(météo!H$19&lt;H5941,0,(météo!H$19-H5941)*I5941)</f>
        <v>0</v>
      </c>
      <c r="K5941" s="3">
        <f>+IF(I5941&gt;0,IF(H5941&lt;=météo!$H$19,1,0),0)</f>
        <v>0</v>
      </c>
    </row>
    <row r="5942" spans="2:11">
      <c r="B5942" s="3">
        <v>9</v>
      </c>
      <c r="C5942" s="3">
        <v>1</v>
      </c>
      <c r="D5942" s="3">
        <v>5</v>
      </c>
      <c r="E5942" s="3">
        <v>9</v>
      </c>
      <c r="F5942" s="3">
        <v>1</v>
      </c>
      <c r="G5942" s="3">
        <f>IF(detail!$G$11=4,0,1)</f>
        <v>1</v>
      </c>
      <c r="H5942" s="3">
        <v>16.600000000000001</v>
      </c>
      <c r="I5942" s="3">
        <f>+IF(OR((E5942&lt;=météo!H$17),(E5942&gt;météo!H$18),(F5942=0),(G5942=0),(C5942&gt;detail!$G$4)),0,1)</f>
        <v>1</v>
      </c>
      <c r="J5942" s="3">
        <f>IF(météo!H$19&lt;H5942,0,(météo!H$19-H5942)*I5942)</f>
        <v>3.3999999999999986</v>
      </c>
      <c r="K5942" s="3">
        <f>+IF(I5942&gt;0,IF(H5942&lt;=météo!$H$19,1,0),0)</f>
        <v>1</v>
      </c>
    </row>
    <row r="5943" spans="2:11">
      <c r="B5943" s="3">
        <v>9</v>
      </c>
      <c r="C5943" s="3">
        <v>1</v>
      </c>
      <c r="D5943" s="3">
        <v>5</v>
      </c>
      <c r="E5943" s="3">
        <v>10</v>
      </c>
      <c r="F5943" s="3">
        <v>1</v>
      </c>
      <c r="G5943" s="3">
        <f>IF(detail!$G$11=4,0,1)</f>
        <v>1</v>
      </c>
      <c r="H5943" s="3">
        <v>17.899999999999999</v>
      </c>
      <c r="I5943" s="3">
        <f>+IF(OR((E5943&lt;=météo!H$17),(E5943&gt;météo!H$18),(F5943=0),(G5943=0),(C5943&gt;detail!$G$4)),0,1)</f>
        <v>1</v>
      </c>
      <c r="J5943" s="3">
        <f>IF(météo!H$19&lt;H5943,0,(météo!H$19-H5943)*I5943)</f>
        <v>2.1000000000000014</v>
      </c>
      <c r="K5943" s="3">
        <f>+IF(I5943&gt;0,IF(H5943&lt;=météo!$H$19,1,0),0)</f>
        <v>1</v>
      </c>
    </row>
    <row r="5944" spans="2:11">
      <c r="B5944" s="3">
        <v>9</v>
      </c>
      <c r="C5944" s="3">
        <v>1</v>
      </c>
      <c r="D5944" s="3">
        <v>5</v>
      </c>
      <c r="E5944" s="3">
        <v>11</v>
      </c>
      <c r="F5944" s="3">
        <v>1</v>
      </c>
      <c r="G5944" s="3">
        <f>IF(detail!$G$11=4,0,1)</f>
        <v>1</v>
      </c>
      <c r="H5944" s="3">
        <v>18.899999999999999</v>
      </c>
      <c r="I5944" s="3">
        <f>+IF(OR((E5944&lt;=météo!H$17),(E5944&gt;météo!H$18),(F5944=0),(G5944=0),(C5944&gt;detail!$G$4)),0,1)</f>
        <v>1</v>
      </c>
      <c r="J5944" s="3">
        <f>IF(météo!H$19&lt;H5944,0,(météo!H$19-H5944)*I5944)</f>
        <v>1.1000000000000014</v>
      </c>
      <c r="K5944" s="3">
        <f>+IF(I5944&gt;0,IF(H5944&lt;=météo!$H$19,1,0),0)</f>
        <v>1</v>
      </c>
    </row>
    <row r="5945" spans="2:11">
      <c r="B5945" s="3">
        <v>9</v>
      </c>
      <c r="C5945" s="3">
        <v>1</v>
      </c>
      <c r="D5945" s="3">
        <v>5</v>
      </c>
      <c r="E5945" s="3">
        <v>12</v>
      </c>
      <c r="F5945" s="3">
        <v>1</v>
      </c>
      <c r="G5945" s="3">
        <f>IF(detail!$G$11=4,0,1)</f>
        <v>1</v>
      </c>
      <c r="H5945" s="3">
        <v>20.3</v>
      </c>
      <c r="I5945" s="3">
        <f>+IF(OR((E5945&lt;=météo!H$17),(E5945&gt;météo!H$18),(F5945=0),(G5945=0),(C5945&gt;detail!$G$4)),0,1)</f>
        <v>1</v>
      </c>
      <c r="J5945" s="3">
        <f>IF(météo!H$19&lt;H5945,0,(météo!H$19-H5945)*I5945)</f>
        <v>0</v>
      </c>
      <c r="K5945" s="3">
        <f>+IF(I5945&gt;0,IF(H5945&lt;=météo!$H$19,1,0),0)</f>
        <v>0</v>
      </c>
    </row>
    <row r="5946" spans="2:11">
      <c r="B5946" s="3">
        <v>9</v>
      </c>
      <c r="C5946" s="3">
        <v>1</v>
      </c>
      <c r="D5946" s="3">
        <v>5</v>
      </c>
      <c r="E5946" s="3">
        <v>13</v>
      </c>
      <c r="F5946" s="3">
        <v>1</v>
      </c>
      <c r="G5946" s="3">
        <f>IF(detail!$G$11=4,0,1)</f>
        <v>1</v>
      </c>
      <c r="H5946" s="3">
        <v>21.2</v>
      </c>
      <c r="I5946" s="3">
        <f>+IF(OR((E5946&lt;=météo!H$17),(E5946&gt;météo!H$18),(F5946=0),(G5946=0),(C5946&gt;detail!$G$4)),0,1)</f>
        <v>1</v>
      </c>
      <c r="J5946" s="3">
        <f>IF(météo!H$19&lt;H5946,0,(météo!H$19-H5946)*I5946)</f>
        <v>0</v>
      </c>
      <c r="K5946" s="3">
        <f>+IF(I5946&gt;0,IF(H5946&lt;=météo!$H$19,1,0),0)</f>
        <v>0</v>
      </c>
    </row>
    <row r="5947" spans="2:11">
      <c r="B5947" s="3">
        <v>9</v>
      </c>
      <c r="C5947" s="3">
        <v>1</v>
      </c>
      <c r="D5947" s="3">
        <v>5</v>
      </c>
      <c r="E5947" s="3">
        <v>14</v>
      </c>
      <c r="F5947" s="3">
        <v>1</v>
      </c>
      <c r="G5947" s="3">
        <f>IF(detail!$G$11=4,0,1)</f>
        <v>1</v>
      </c>
      <c r="H5947" s="3">
        <v>21.6</v>
      </c>
      <c r="I5947" s="3">
        <f>+IF(OR((E5947&lt;=météo!H$17),(E5947&gt;météo!H$18),(F5947=0),(G5947=0),(C5947&gt;detail!$G$4)),0,1)</f>
        <v>1</v>
      </c>
      <c r="J5947" s="3">
        <f>IF(météo!H$19&lt;H5947,0,(météo!H$19-H5947)*I5947)</f>
        <v>0</v>
      </c>
      <c r="K5947" s="3">
        <f>+IF(I5947&gt;0,IF(H5947&lt;=météo!$H$19,1,0),0)</f>
        <v>0</v>
      </c>
    </row>
    <row r="5948" spans="2:11">
      <c r="B5948" s="3">
        <v>9</v>
      </c>
      <c r="C5948" s="3">
        <v>1</v>
      </c>
      <c r="D5948" s="3">
        <v>5</v>
      </c>
      <c r="E5948" s="3">
        <v>15</v>
      </c>
      <c r="F5948" s="3">
        <v>1</v>
      </c>
      <c r="G5948" s="3">
        <f>IF(detail!$G$11=4,0,1)</f>
        <v>1</v>
      </c>
      <c r="H5948" s="3">
        <v>22</v>
      </c>
      <c r="I5948" s="3">
        <f>+IF(OR((E5948&lt;=météo!H$17),(E5948&gt;météo!H$18),(F5948=0),(G5948=0),(C5948&gt;detail!$G$4)),0,1)</f>
        <v>1</v>
      </c>
      <c r="J5948" s="3">
        <f>IF(météo!H$19&lt;H5948,0,(météo!H$19-H5948)*I5948)</f>
        <v>0</v>
      </c>
      <c r="K5948" s="3">
        <f>+IF(I5948&gt;0,IF(H5948&lt;=météo!$H$19,1,0),0)</f>
        <v>0</v>
      </c>
    </row>
    <row r="5949" spans="2:11">
      <c r="B5949" s="3">
        <v>9</v>
      </c>
      <c r="C5949" s="3">
        <v>1</v>
      </c>
      <c r="D5949" s="3">
        <v>5</v>
      </c>
      <c r="E5949" s="3">
        <v>16</v>
      </c>
      <c r="F5949" s="3">
        <v>1</v>
      </c>
      <c r="G5949" s="3">
        <f>IF(detail!$G$11=4,0,1)</f>
        <v>1</v>
      </c>
      <c r="H5949" s="3">
        <v>21.7</v>
      </c>
      <c r="I5949" s="3">
        <f>+IF(OR((E5949&lt;=météo!H$17),(E5949&gt;météo!H$18),(F5949=0),(G5949=0),(C5949&gt;detail!$G$4)),0,1)</f>
        <v>1</v>
      </c>
      <c r="J5949" s="3">
        <f>IF(météo!H$19&lt;H5949,0,(météo!H$19-H5949)*I5949)</f>
        <v>0</v>
      </c>
      <c r="K5949" s="3">
        <f>+IF(I5949&gt;0,IF(H5949&lt;=météo!$H$19,1,0),0)</f>
        <v>0</v>
      </c>
    </row>
    <row r="5950" spans="2:11">
      <c r="B5950" s="3">
        <v>9</v>
      </c>
      <c r="C5950" s="3">
        <v>1</v>
      </c>
      <c r="D5950" s="3">
        <v>5</v>
      </c>
      <c r="E5950" s="3">
        <v>17</v>
      </c>
      <c r="F5950" s="3">
        <v>1</v>
      </c>
      <c r="G5950" s="3">
        <f>IF(detail!$G$11=4,0,1)</f>
        <v>1</v>
      </c>
      <c r="H5950" s="3">
        <v>21.4</v>
      </c>
      <c r="I5950" s="3">
        <f>+IF(OR((E5950&lt;=météo!H$17),(E5950&gt;météo!H$18),(F5950=0),(G5950=0),(C5950&gt;detail!$G$4)),0,1)</f>
        <v>1</v>
      </c>
      <c r="J5950" s="3">
        <f>IF(météo!H$19&lt;H5950,0,(météo!H$19-H5950)*I5950)</f>
        <v>0</v>
      </c>
      <c r="K5950" s="3">
        <f>+IF(I5950&gt;0,IF(H5950&lt;=météo!$H$19,1,0),0)</f>
        <v>0</v>
      </c>
    </row>
    <row r="5951" spans="2:11">
      <c r="B5951" s="3">
        <v>9</v>
      </c>
      <c r="C5951" s="3">
        <v>1</v>
      </c>
      <c r="D5951" s="3">
        <v>5</v>
      </c>
      <c r="E5951" s="3">
        <v>18</v>
      </c>
      <c r="F5951" s="3">
        <v>1</v>
      </c>
      <c r="G5951" s="3">
        <f>IF(detail!$G$11=4,0,1)</f>
        <v>1</v>
      </c>
      <c r="H5951" s="3">
        <v>21.1</v>
      </c>
      <c r="I5951" s="3">
        <f>+IF(OR((E5951&lt;=météo!H$17),(E5951&gt;météo!H$18),(F5951=0),(G5951=0),(C5951&gt;detail!$G$4)),0,1)</f>
        <v>1</v>
      </c>
      <c r="J5951" s="3">
        <f>IF(météo!H$19&lt;H5951,0,(météo!H$19-H5951)*I5951)</f>
        <v>0</v>
      </c>
      <c r="K5951" s="3">
        <f>+IF(I5951&gt;0,IF(H5951&lt;=météo!$H$19,1,0),0)</f>
        <v>0</v>
      </c>
    </row>
    <row r="5952" spans="2:11">
      <c r="B5952" s="3">
        <v>9</v>
      </c>
      <c r="C5952" s="3">
        <v>1</v>
      </c>
      <c r="D5952" s="3">
        <v>5</v>
      </c>
      <c r="E5952" s="3">
        <v>19</v>
      </c>
      <c r="F5952" s="3">
        <v>1</v>
      </c>
      <c r="G5952" s="3">
        <f>IF(detail!$G$11=4,0,1)</f>
        <v>1</v>
      </c>
      <c r="H5952" s="3">
        <v>20.6</v>
      </c>
      <c r="I5952" s="3">
        <f>+IF(OR((E5952&lt;=météo!H$17),(E5952&gt;météo!H$18),(F5952=0),(G5952=0),(C5952&gt;detail!$G$4)),0,1)</f>
        <v>0</v>
      </c>
      <c r="J5952" s="3">
        <f>IF(météo!H$19&lt;H5952,0,(météo!H$19-H5952)*I5952)</f>
        <v>0</v>
      </c>
      <c r="K5952" s="3">
        <f>+IF(I5952&gt;0,IF(H5952&lt;=météo!$H$19,1,0),0)</f>
        <v>0</v>
      </c>
    </row>
    <row r="5953" spans="2:11">
      <c r="B5953" s="3">
        <v>9</v>
      </c>
      <c r="C5953" s="3">
        <v>1</v>
      </c>
      <c r="D5953" s="3">
        <v>5</v>
      </c>
      <c r="E5953" s="3">
        <v>20</v>
      </c>
      <c r="F5953" s="3">
        <v>1</v>
      </c>
      <c r="G5953" s="3">
        <f>IF(detail!$G$11=4,0,1)</f>
        <v>1</v>
      </c>
      <c r="H5953" s="3">
        <v>19.899999999999999</v>
      </c>
      <c r="I5953" s="3">
        <f>+IF(OR((E5953&lt;=météo!H$17),(E5953&gt;météo!H$18),(F5953=0),(G5953=0),(C5953&gt;detail!$G$4)),0,1)</f>
        <v>0</v>
      </c>
      <c r="J5953" s="3">
        <f>IF(météo!H$19&lt;H5953,0,(météo!H$19-H5953)*I5953)</f>
        <v>0</v>
      </c>
      <c r="K5953" s="3">
        <f>+IF(I5953&gt;0,IF(H5953&lt;=météo!$H$19,1,0),0)</f>
        <v>0</v>
      </c>
    </row>
    <row r="5954" spans="2:11">
      <c r="B5954" s="3">
        <v>9</v>
      </c>
      <c r="C5954" s="3">
        <v>1</v>
      </c>
      <c r="D5954" s="3">
        <v>5</v>
      </c>
      <c r="E5954" s="3">
        <v>21</v>
      </c>
      <c r="F5954" s="3">
        <v>1</v>
      </c>
      <c r="G5954" s="3">
        <f>IF(detail!$G$11=4,0,1)</f>
        <v>1</v>
      </c>
      <c r="H5954" s="3">
        <v>19</v>
      </c>
      <c r="I5954" s="3">
        <f>+IF(OR((E5954&lt;=météo!H$17),(E5954&gt;météo!H$18),(F5954=0),(G5954=0),(C5954&gt;detail!$G$4)),0,1)</f>
        <v>0</v>
      </c>
      <c r="J5954" s="3">
        <f>IF(météo!H$19&lt;H5954,0,(météo!H$19-H5954)*I5954)</f>
        <v>0</v>
      </c>
      <c r="K5954" s="3">
        <f>+IF(I5954&gt;0,IF(H5954&lt;=météo!$H$19,1,0),0)</f>
        <v>0</v>
      </c>
    </row>
    <row r="5955" spans="2:11">
      <c r="B5955" s="3">
        <v>9</v>
      </c>
      <c r="C5955" s="3">
        <v>1</v>
      </c>
      <c r="D5955" s="3">
        <v>5</v>
      </c>
      <c r="E5955" s="3">
        <v>22</v>
      </c>
      <c r="F5955" s="3">
        <v>1</v>
      </c>
      <c r="G5955" s="3">
        <f>IF(detail!$G$11=4,0,1)</f>
        <v>1</v>
      </c>
      <c r="H5955" s="3">
        <v>17.899999999999999</v>
      </c>
      <c r="I5955" s="3">
        <f>+IF(OR((E5955&lt;=météo!H$17),(E5955&gt;météo!H$18),(F5955=0),(G5955=0),(C5955&gt;detail!$G$4)),0,1)</f>
        <v>0</v>
      </c>
      <c r="J5955" s="3">
        <f>IF(météo!H$19&lt;H5955,0,(météo!H$19-H5955)*I5955)</f>
        <v>0</v>
      </c>
      <c r="K5955" s="3">
        <f>+IF(I5955&gt;0,IF(H5955&lt;=météo!$H$19,1,0),0)</f>
        <v>0</v>
      </c>
    </row>
    <row r="5956" spans="2:11">
      <c r="B5956" s="3">
        <v>9</v>
      </c>
      <c r="C5956" s="3">
        <v>1</v>
      </c>
      <c r="D5956" s="3">
        <v>5</v>
      </c>
      <c r="E5956" s="3">
        <v>23</v>
      </c>
      <c r="F5956" s="3">
        <v>1</v>
      </c>
      <c r="G5956" s="3">
        <f>IF(detail!$G$11=4,0,1)</f>
        <v>1</v>
      </c>
      <c r="H5956" s="3">
        <v>16.8</v>
      </c>
      <c r="I5956" s="3">
        <f>+IF(OR((E5956&lt;=météo!H$17),(E5956&gt;météo!H$18),(F5956=0),(G5956=0),(C5956&gt;detail!$G$4)),0,1)</f>
        <v>0</v>
      </c>
      <c r="J5956" s="3">
        <f>IF(météo!H$19&lt;H5956,0,(météo!H$19-H5956)*I5956)</f>
        <v>0</v>
      </c>
      <c r="K5956" s="3">
        <f>+IF(I5956&gt;0,IF(H5956&lt;=météo!$H$19,1,0),0)</f>
        <v>0</v>
      </c>
    </row>
    <row r="5957" spans="2:11">
      <c r="B5957" s="3">
        <v>9</v>
      </c>
      <c r="C5957" s="3">
        <v>1</v>
      </c>
      <c r="D5957" s="3">
        <v>5</v>
      </c>
      <c r="E5957" s="3">
        <v>24</v>
      </c>
      <c r="F5957" s="3">
        <v>1</v>
      </c>
      <c r="G5957" s="3">
        <f>IF(detail!$G$11=4,0,1)</f>
        <v>1</v>
      </c>
      <c r="H5957" s="3">
        <v>16.3</v>
      </c>
      <c r="I5957" s="3">
        <f>+IF(OR((E5957&lt;=météo!H$17),(E5957&gt;météo!H$18),(F5957=0),(G5957=0),(C5957&gt;detail!$G$4)),0,1)</f>
        <v>0</v>
      </c>
      <c r="J5957" s="3">
        <f>IF(météo!H$19&lt;H5957,0,(météo!H$19-H5957)*I5957)</f>
        <v>0</v>
      </c>
      <c r="K5957" s="3">
        <f>+IF(I5957&gt;0,IF(H5957&lt;=météo!$H$19,1,0),0)</f>
        <v>0</v>
      </c>
    </row>
    <row r="5958" spans="2:11">
      <c r="B5958" s="3">
        <v>9</v>
      </c>
      <c r="C5958" s="3">
        <v>1</v>
      </c>
      <c r="D5958" s="3">
        <v>6</v>
      </c>
      <c r="E5958" s="3">
        <v>1</v>
      </c>
      <c r="F5958" s="3">
        <v>1</v>
      </c>
      <c r="G5958" s="3">
        <f>IF(detail!$G$11=4,0,1)</f>
        <v>1</v>
      </c>
      <c r="H5958" s="3">
        <v>15.9</v>
      </c>
      <c r="I5958" s="3">
        <f>+IF(OR((E5958&lt;=météo!H$17),(E5958&gt;météo!H$18),(F5958=0),(G5958=0),(C5958&gt;detail!$G$4)),0,1)</f>
        <v>0</v>
      </c>
      <c r="J5958" s="3">
        <f>IF(météo!H$19&lt;H5958,0,(météo!H$19-H5958)*I5958)</f>
        <v>0</v>
      </c>
      <c r="K5958" s="3">
        <f>+IF(I5958&gt;0,IF(H5958&lt;=météo!$H$19,1,0),0)</f>
        <v>0</v>
      </c>
    </row>
    <row r="5959" spans="2:11">
      <c r="B5959" s="3">
        <v>9</v>
      </c>
      <c r="C5959" s="3">
        <v>1</v>
      </c>
      <c r="D5959" s="3">
        <v>6</v>
      </c>
      <c r="E5959" s="3">
        <v>2</v>
      </c>
      <c r="F5959" s="3">
        <v>1</v>
      </c>
      <c r="G5959" s="3">
        <f>IF(detail!$G$11=4,0,1)</f>
        <v>1</v>
      </c>
      <c r="H5959" s="3">
        <v>15.4</v>
      </c>
      <c r="I5959" s="3">
        <f>+IF(OR((E5959&lt;=météo!H$17),(E5959&gt;météo!H$18),(F5959=0),(G5959=0),(C5959&gt;detail!$G$4)),0,1)</f>
        <v>0</v>
      </c>
      <c r="J5959" s="3">
        <f>IF(météo!H$19&lt;H5959,0,(météo!H$19-H5959)*I5959)</f>
        <v>0</v>
      </c>
      <c r="K5959" s="3">
        <f>+IF(I5959&gt;0,IF(H5959&lt;=météo!$H$19,1,0),0)</f>
        <v>0</v>
      </c>
    </row>
    <row r="5960" spans="2:11">
      <c r="B5960" s="3">
        <v>9</v>
      </c>
      <c r="C5960" s="3">
        <v>1</v>
      </c>
      <c r="D5960" s="3">
        <v>6</v>
      </c>
      <c r="E5960" s="3">
        <v>3</v>
      </c>
      <c r="F5960" s="3">
        <v>1</v>
      </c>
      <c r="G5960" s="3">
        <f>IF(detail!$G$11=4,0,1)</f>
        <v>1</v>
      </c>
      <c r="H5960" s="3">
        <v>14.8</v>
      </c>
      <c r="I5960" s="3">
        <f>+IF(OR((E5960&lt;=météo!H$17),(E5960&gt;météo!H$18),(F5960=0),(G5960=0),(C5960&gt;detail!$G$4)),0,1)</f>
        <v>0</v>
      </c>
      <c r="J5960" s="3">
        <f>IF(météo!H$19&lt;H5960,0,(météo!H$19-H5960)*I5960)</f>
        <v>0</v>
      </c>
      <c r="K5960" s="3">
        <f>+IF(I5960&gt;0,IF(H5960&lt;=météo!$H$19,1,0),0)</f>
        <v>0</v>
      </c>
    </row>
    <row r="5961" spans="2:11">
      <c r="B5961" s="3">
        <v>9</v>
      </c>
      <c r="C5961" s="3">
        <v>1</v>
      </c>
      <c r="D5961" s="3">
        <v>6</v>
      </c>
      <c r="E5961" s="3">
        <v>4</v>
      </c>
      <c r="F5961" s="3">
        <v>1</v>
      </c>
      <c r="G5961" s="3">
        <f>IF(detail!$G$11=4,0,1)</f>
        <v>1</v>
      </c>
      <c r="H5961" s="3">
        <v>14.3</v>
      </c>
      <c r="I5961" s="3">
        <f>+IF(OR((E5961&lt;=météo!H$17),(E5961&gt;météo!H$18),(F5961=0),(G5961=0),(C5961&gt;detail!$G$4)),0,1)</f>
        <v>0</v>
      </c>
      <c r="J5961" s="3">
        <f>IF(météo!H$19&lt;H5961,0,(météo!H$19-H5961)*I5961)</f>
        <v>0</v>
      </c>
      <c r="K5961" s="3">
        <f>+IF(I5961&gt;0,IF(H5961&lt;=météo!$H$19,1,0),0)</f>
        <v>0</v>
      </c>
    </row>
    <row r="5962" spans="2:11">
      <c r="B5962" s="3">
        <v>9</v>
      </c>
      <c r="C5962" s="3">
        <v>1</v>
      </c>
      <c r="D5962" s="3">
        <v>6</v>
      </c>
      <c r="E5962" s="3">
        <v>5</v>
      </c>
      <c r="F5962" s="3">
        <v>1</v>
      </c>
      <c r="G5962" s="3">
        <f>IF(detail!$G$11=4,0,1)</f>
        <v>1</v>
      </c>
      <c r="H5962" s="3">
        <v>13.5</v>
      </c>
      <c r="I5962" s="3">
        <f>+IF(OR((E5962&lt;=météo!H$17),(E5962&gt;météo!H$18),(F5962=0),(G5962=0),(C5962&gt;detail!$G$4)),0,1)</f>
        <v>0</v>
      </c>
      <c r="J5962" s="3">
        <f>IF(météo!H$19&lt;H5962,0,(météo!H$19-H5962)*I5962)</f>
        <v>0</v>
      </c>
      <c r="K5962" s="3">
        <f>+IF(I5962&gt;0,IF(H5962&lt;=météo!$H$19,1,0),0)</f>
        <v>0</v>
      </c>
    </row>
    <row r="5963" spans="2:11">
      <c r="B5963" s="3">
        <v>9</v>
      </c>
      <c r="C5963" s="3">
        <v>1</v>
      </c>
      <c r="D5963" s="3">
        <v>6</v>
      </c>
      <c r="E5963" s="3">
        <v>6</v>
      </c>
      <c r="F5963" s="3">
        <v>1</v>
      </c>
      <c r="G5963" s="3">
        <f>IF(detail!$G$11=4,0,1)</f>
        <v>1</v>
      </c>
      <c r="H5963" s="3">
        <v>12.7</v>
      </c>
      <c r="I5963" s="3">
        <f>+IF(OR((E5963&lt;=météo!H$17),(E5963&gt;météo!H$18),(F5963=0),(G5963=0),(C5963&gt;detail!$G$4)),0,1)</f>
        <v>0</v>
      </c>
      <c r="J5963" s="3">
        <f>IF(météo!H$19&lt;H5963,0,(météo!H$19-H5963)*I5963)</f>
        <v>0</v>
      </c>
      <c r="K5963" s="3">
        <f>+IF(I5963&gt;0,IF(H5963&lt;=météo!$H$19,1,0),0)</f>
        <v>0</v>
      </c>
    </row>
    <row r="5964" spans="2:11">
      <c r="B5964" s="3">
        <v>9</v>
      </c>
      <c r="C5964" s="3">
        <v>1</v>
      </c>
      <c r="D5964" s="3">
        <v>6</v>
      </c>
      <c r="E5964" s="3">
        <v>7</v>
      </c>
      <c r="F5964" s="3">
        <v>1</v>
      </c>
      <c r="G5964" s="3">
        <f>IF(detail!$G$11=4,0,1)</f>
        <v>1</v>
      </c>
      <c r="H5964" s="3">
        <v>12.6</v>
      </c>
      <c r="I5964" s="3">
        <f>+IF(OR((E5964&lt;=météo!H$17),(E5964&gt;météo!H$18),(F5964=0),(G5964=0),(C5964&gt;detail!$G$4)),0,1)</f>
        <v>0</v>
      </c>
      <c r="J5964" s="3">
        <f>IF(météo!H$19&lt;H5964,0,(météo!H$19-H5964)*I5964)</f>
        <v>0</v>
      </c>
      <c r="K5964" s="3">
        <f>+IF(I5964&gt;0,IF(H5964&lt;=météo!$H$19,1,0),0)</f>
        <v>0</v>
      </c>
    </row>
    <row r="5965" spans="2:11">
      <c r="B5965" s="3">
        <v>9</v>
      </c>
      <c r="C5965" s="3">
        <v>1</v>
      </c>
      <c r="D5965" s="3">
        <v>6</v>
      </c>
      <c r="E5965" s="3">
        <v>8</v>
      </c>
      <c r="F5965" s="3">
        <v>1</v>
      </c>
      <c r="G5965" s="3">
        <f>IF(detail!$G$11=4,0,1)</f>
        <v>1</v>
      </c>
      <c r="H5965" s="3">
        <v>13.5</v>
      </c>
      <c r="I5965" s="3">
        <f>+IF(OR((E5965&lt;=météo!H$17),(E5965&gt;météo!H$18),(F5965=0),(G5965=0),(C5965&gt;detail!$G$4)),0,1)</f>
        <v>0</v>
      </c>
      <c r="J5965" s="3">
        <f>IF(météo!H$19&lt;H5965,0,(météo!H$19-H5965)*I5965)</f>
        <v>0</v>
      </c>
      <c r="K5965" s="3">
        <f>+IF(I5965&gt;0,IF(H5965&lt;=météo!$H$19,1,0),0)</f>
        <v>0</v>
      </c>
    </row>
    <row r="5966" spans="2:11">
      <c r="B5966" s="3">
        <v>9</v>
      </c>
      <c r="C5966" s="3">
        <v>1</v>
      </c>
      <c r="D5966" s="3">
        <v>6</v>
      </c>
      <c r="E5966" s="3">
        <v>9</v>
      </c>
      <c r="F5966" s="3">
        <v>1</v>
      </c>
      <c r="G5966" s="3">
        <f>IF(detail!$G$11=4,0,1)</f>
        <v>1</v>
      </c>
      <c r="H5966" s="3">
        <v>15.2</v>
      </c>
      <c r="I5966" s="3">
        <f>+IF(OR((E5966&lt;=météo!H$17),(E5966&gt;météo!H$18),(F5966=0),(G5966=0),(C5966&gt;detail!$G$4)),0,1)</f>
        <v>1</v>
      </c>
      <c r="J5966" s="3">
        <f>IF(météo!H$19&lt;H5966,0,(météo!H$19-H5966)*I5966)</f>
        <v>4.8000000000000007</v>
      </c>
      <c r="K5966" s="3">
        <f>+IF(I5966&gt;0,IF(H5966&lt;=météo!$H$19,1,0),0)</f>
        <v>1</v>
      </c>
    </row>
    <row r="5967" spans="2:11">
      <c r="B5967" s="3">
        <v>9</v>
      </c>
      <c r="C5967" s="3">
        <v>1</v>
      </c>
      <c r="D5967" s="3">
        <v>6</v>
      </c>
      <c r="E5967" s="3">
        <v>10</v>
      </c>
      <c r="F5967" s="3">
        <v>1</v>
      </c>
      <c r="G5967" s="3">
        <f>IF(detail!$G$11=4,0,1)</f>
        <v>1</v>
      </c>
      <c r="H5967" s="3">
        <v>16.8</v>
      </c>
      <c r="I5967" s="3">
        <f>+IF(OR((E5967&lt;=météo!H$17),(E5967&gt;météo!H$18),(F5967=0),(G5967=0),(C5967&gt;detail!$G$4)),0,1)</f>
        <v>1</v>
      </c>
      <c r="J5967" s="3">
        <f>IF(météo!H$19&lt;H5967,0,(météo!H$19-H5967)*I5967)</f>
        <v>3.1999999999999993</v>
      </c>
      <c r="K5967" s="3">
        <f>+IF(I5967&gt;0,IF(H5967&lt;=météo!$H$19,1,0),0)</f>
        <v>1</v>
      </c>
    </row>
    <row r="5968" spans="2:11">
      <c r="B5968" s="3">
        <v>9</v>
      </c>
      <c r="C5968" s="3">
        <v>1</v>
      </c>
      <c r="D5968" s="3">
        <v>6</v>
      </c>
      <c r="E5968" s="3">
        <v>11</v>
      </c>
      <c r="F5968" s="3">
        <v>1</v>
      </c>
      <c r="G5968" s="3">
        <f>IF(detail!$G$11=4,0,1)</f>
        <v>1</v>
      </c>
      <c r="H5968" s="3">
        <v>18.2</v>
      </c>
      <c r="I5968" s="3">
        <f>+IF(OR((E5968&lt;=météo!H$17),(E5968&gt;météo!H$18),(F5968=0),(G5968=0),(C5968&gt;detail!$G$4)),0,1)</f>
        <v>1</v>
      </c>
      <c r="J5968" s="3">
        <f>IF(météo!H$19&lt;H5968,0,(météo!H$19-H5968)*I5968)</f>
        <v>1.8000000000000007</v>
      </c>
      <c r="K5968" s="3">
        <f>+IF(I5968&gt;0,IF(H5968&lt;=météo!$H$19,1,0),0)</f>
        <v>1</v>
      </c>
    </row>
    <row r="5969" spans="2:11">
      <c r="B5969" s="3">
        <v>9</v>
      </c>
      <c r="C5969" s="3">
        <v>1</v>
      </c>
      <c r="D5969" s="3">
        <v>6</v>
      </c>
      <c r="E5969" s="3">
        <v>12</v>
      </c>
      <c r="F5969" s="3">
        <v>1</v>
      </c>
      <c r="G5969" s="3">
        <f>IF(detail!$G$11=4,0,1)</f>
        <v>1</v>
      </c>
      <c r="H5969" s="3">
        <v>19.3</v>
      </c>
      <c r="I5969" s="3">
        <f>+IF(OR((E5969&lt;=météo!H$17),(E5969&gt;météo!H$18),(F5969=0),(G5969=0),(C5969&gt;detail!$G$4)),0,1)</f>
        <v>1</v>
      </c>
      <c r="J5969" s="3">
        <f>IF(météo!H$19&lt;H5969,0,(météo!H$19-H5969)*I5969)</f>
        <v>0.69999999999999929</v>
      </c>
      <c r="K5969" s="3">
        <f>+IF(I5969&gt;0,IF(H5969&lt;=météo!$H$19,1,0),0)</f>
        <v>1</v>
      </c>
    </row>
    <row r="5970" spans="2:11">
      <c r="B5970" s="3">
        <v>9</v>
      </c>
      <c r="C5970" s="3">
        <v>1</v>
      </c>
      <c r="D5970" s="3">
        <v>6</v>
      </c>
      <c r="E5970" s="3">
        <v>13</v>
      </c>
      <c r="F5970" s="3">
        <v>1</v>
      </c>
      <c r="G5970" s="3">
        <f>IF(detail!$G$11=4,0,1)</f>
        <v>1</v>
      </c>
      <c r="H5970" s="3">
        <v>20.100000000000001</v>
      </c>
      <c r="I5970" s="3">
        <f>+IF(OR((E5970&lt;=météo!H$17),(E5970&gt;météo!H$18),(F5970=0),(G5970=0),(C5970&gt;detail!$G$4)),0,1)</f>
        <v>1</v>
      </c>
      <c r="J5970" s="3">
        <f>IF(météo!H$19&lt;H5970,0,(météo!H$19-H5970)*I5970)</f>
        <v>0</v>
      </c>
      <c r="K5970" s="3">
        <f>+IF(I5970&gt;0,IF(H5970&lt;=météo!$H$19,1,0),0)</f>
        <v>0</v>
      </c>
    </row>
    <row r="5971" spans="2:11">
      <c r="B5971" s="3">
        <v>9</v>
      </c>
      <c r="C5971" s="3">
        <v>1</v>
      </c>
      <c r="D5971" s="3">
        <v>6</v>
      </c>
      <c r="E5971" s="3">
        <v>14</v>
      </c>
      <c r="F5971" s="3">
        <v>1</v>
      </c>
      <c r="G5971" s="3">
        <f>IF(detail!$G$11=4,0,1)</f>
        <v>1</v>
      </c>
      <c r="H5971" s="3">
        <v>20.399999999999999</v>
      </c>
      <c r="I5971" s="3">
        <f>+IF(OR((E5971&lt;=météo!H$17),(E5971&gt;météo!H$18),(F5971=0),(G5971=0),(C5971&gt;detail!$G$4)),0,1)</f>
        <v>1</v>
      </c>
      <c r="J5971" s="3">
        <f>IF(météo!H$19&lt;H5971,0,(météo!H$19-H5971)*I5971)</f>
        <v>0</v>
      </c>
      <c r="K5971" s="3">
        <f>+IF(I5971&gt;0,IF(H5971&lt;=météo!$H$19,1,0),0)</f>
        <v>0</v>
      </c>
    </row>
    <row r="5972" spans="2:11">
      <c r="B5972" s="3">
        <v>9</v>
      </c>
      <c r="C5972" s="3">
        <v>1</v>
      </c>
      <c r="D5972" s="3">
        <v>6</v>
      </c>
      <c r="E5972" s="3">
        <v>15</v>
      </c>
      <c r="F5972" s="3">
        <v>1</v>
      </c>
      <c r="G5972" s="3">
        <f>IF(detail!$G$11=4,0,1)</f>
        <v>1</v>
      </c>
      <c r="H5972" s="3">
        <v>20.6</v>
      </c>
      <c r="I5972" s="3">
        <f>+IF(OR((E5972&lt;=météo!H$17),(E5972&gt;météo!H$18),(F5972=0),(G5972=0),(C5972&gt;detail!$G$4)),0,1)</f>
        <v>1</v>
      </c>
      <c r="J5972" s="3">
        <f>IF(météo!H$19&lt;H5972,0,(météo!H$19-H5972)*I5972)</f>
        <v>0</v>
      </c>
      <c r="K5972" s="3">
        <f>+IF(I5972&gt;0,IF(H5972&lt;=météo!$H$19,1,0),0)</f>
        <v>0</v>
      </c>
    </row>
    <row r="5973" spans="2:11">
      <c r="B5973" s="3">
        <v>9</v>
      </c>
      <c r="C5973" s="3">
        <v>1</v>
      </c>
      <c r="D5973" s="3">
        <v>6</v>
      </c>
      <c r="E5973" s="3">
        <v>16</v>
      </c>
      <c r="F5973" s="3">
        <v>1</v>
      </c>
      <c r="G5973" s="3">
        <f>IF(detail!$G$11=4,0,1)</f>
        <v>1</v>
      </c>
      <c r="H5973" s="3">
        <v>20.9</v>
      </c>
      <c r="I5973" s="3">
        <f>+IF(OR((E5973&lt;=météo!H$17),(E5973&gt;météo!H$18),(F5973=0),(G5973=0),(C5973&gt;detail!$G$4)),0,1)</f>
        <v>1</v>
      </c>
      <c r="J5973" s="3">
        <f>IF(météo!H$19&lt;H5973,0,(météo!H$19-H5973)*I5973)</f>
        <v>0</v>
      </c>
      <c r="K5973" s="3">
        <f>+IF(I5973&gt;0,IF(H5973&lt;=météo!$H$19,1,0),0)</f>
        <v>0</v>
      </c>
    </row>
    <row r="5974" spans="2:11">
      <c r="B5974" s="3">
        <v>9</v>
      </c>
      <c r="C5974" s="3">
        <v>1</v>
      </c>
      <c r="D5974" s="3">
        <v>6</v>
      </c>
      <c r="E5974" s="3">
        <v>17</v>
      </c>
      <c r="F5974" s="3">
        <v>1</v>
      </c>
      <c r="G5974" s="3">
        <f>IF(detail!$G$11=4,0,1)</f>
        <v>1</v>
      </c>
      <c r="H5974" s="3">
        <v>21</v>
      </c>
      <c r="I5974" s="3">
        <f>+IF(OR((E5974&lt;=météo!H$17),(E5974&gt;météo!H$18),(F5974=0),(G5974=0),(C5974&gt;detail!$G$4)),0,1)</f>
        <v>1</v>
      </c>
      <c r="J5974" s="3">
        <f>IF(météo!H$19&lt;H5974,0,(météo!H$19-H5974)*I5974)</f>
        <v>0</v>
      </c>
      <c r="K5974" s="3">
        <f>+IF(I5974&gt;0,IF(H5974&lt;=météo!$H$19,1,0),0)</f>
        <v>0</v>
      </c>
    </row>
    <row r="5975" spans="2:11">
      <c r="B5975" s="3">
        <v>9</v>
      </c>
      <c r="C5975" s="3">
        <v>1</v>
      </c>
      <c r="D5975" s="3">
        <v>6</v>
      </c>
      <c r="E5975" s="3">
        <v>18</v>
      </c>
      <c r="F5975" s="3">
        <v>1</v>
      </c>
      <c r="G5975" s="3">
        <f>IF(detail!$G$11=4,0,1)</f>
        <v>1</v>
      </c>
      <c r="H5975" s="3">
        <v>19.899999999999999</v>
      </c>
      <c r="I5975" s="3">
        <f>+IF(OR((E5975&lt;=météo!H$17),(E5975&gt;météo!H$18),(F5975=0),(G5975=0),(C5975&gt;detail!$G$4)),0,1)</f>
        <v>1</v>
      </c>
      <c r="J5975" s="3">
        <f>IF(météo!H$19&lt;H5975,0,(météo!H$19-H5975)*I5975)</f>
        <v>0.10000000000000142</v>
      </c>
      <c r="K5975" s="3">
        <f>+IF(I5975&gt;0,IF(H5975&lt;=météo!$H$19,1,0),0)</f>
        <v>1</v>
      </c>
    </row>
    <row r="5976" spans="2:11">
      <c r="B5976" s="3">
        <v>9</v>
      </c>
      <c r="C5976" s="3">
        <v>1</v>
      </c>
      <c r="D5976" s="3">
        <v>6</v>
      </c>
      <c r="E5976" s="3">
        <v>19</v>
      </c>
      <c r="F5976" s="3">
        <v>1</v>
      </c>
      <c r="G5976" s="3">
        <f>IF(detail!$G$11=4,0,1)</f>
        <v>1</v>
      </c>
      <c r="H5976" s="3">
        <v>18.3</v>
      </c>
      <c r="I5976" s="3">
        <f>+IF(OR((E5976&lt;=météo!H$17),(E5976&gt;météo!H$18),(F5976=0),(G5976=0),(C5976&gt;detail!$G$4)),0,1)</f>
        <v>0</v>
      </c>
      <c r="J5976" s="3">
        <f>IF(météo!H$19&lt;H5976,0,(météo!H$19-H5976)*I5976)</f>
        <v>0</v>
      </c>
      <c r="K5976" s="3">
        <f>+IF(I5976&gt;0,IF(H5976&lt;=météo!$H$19,1,0),0)</f>
        <v>0</v>
      </c>
    </row>
    <row r="5977" spans="2:11">
      <c r="B5977" s="3">
        <v>9</v>
      </c>
      <c r="C5977" s="3">
        <v>1</v>
      </c>
      <c r="D5977" s="3">
        <v>6</v>
      </c>
      <c r="E5977" s="3">
        <v>20</v>
      </c>
      <c r="F5977" s="3">
        <v>1</v>
      </c>
      <c r="G5977" s="3">
        <f>IF(detail!$G$11=4,0,1)</f>
        <v>1</v>
      </c>
      <c r="H5977" s="3">
        <v>17.3</v>
      </c>
      <c r="I5977" s="3">
        <f>+IF(OR((E5977&lt;=météo!H$17),(E5977&gt;météo!H$18),(F5977=0),(G5977=0),(C5977&gt;detail!$G$4)),0,1)</f>
        <v>0</v>
      </c>
      <c r="J5977" s="3">
        <f>IF(météo!H$19&lt;H5977,0,(météo!H$19-H5977)*I5977)</f>
        <v>0</v>
      </c>
      <c r="K5977" s="3">
        <f>+IF(I5977&gt;0,IF(H5977&lt;=météo!$H$19,1,0),0)</f>
        <v>0</v>
      </c>
    </row>
    <row r="5978" spans="2:11">
      <c r="B5978" s="3">
        <v>9</v>
      </c>
      <c r="C5978" s="3">
        <v>1</v>
      </c>
      <c r="D5978" s="3">
        <v>6</v>
      </c>
      <c r="E5978" s="3">
        <v>21</v>
      </c>
      <c r="F5978" s="3">
        <v>1</v>
      </c>
      <c r="G5978" s="3">
        <f>IF(detail!$G$11=4,0,1)</f>
        <v>1</v>
      </c>
      <c r="H5978" s="3">
        <v>16.600000000000001</v>
      </c>
      <c r="I5978" s="3">
        <f>+IF(OR((E5978&lt;=météo!H$17),(E5978&gt;météo!H$18),(F5978=0),(G5978=0),(C5978&gt;detail!$G$4)),0,1)</f>
        <v>0</v>
      </c>
      <c r="J5978" s="3">
        <f>IF(météo!H$19&lt;H5978,0,(météo!H$19-H5978)*I5978)</f>
        <v>0</v>
      </c>
      <c r="K5978" s="3">
        <f>+IF(I5978&gt;0,IF(H5978&lt;=météo!$H$19,1,0),0)</f>
        <v>0</v>
      </c>
    </row>
    <row r="5979" spans="2:11">
      <c r="B5979" s="3">
        <v>9</v>
      </c>
      <c r="C5979" s="3">
        <v>1</v>
      </c>
      <c r="D5979" s="3">
        <v>6</v>
      </c>
      <c r="E5979" s="3">
        <v>22</v>
      </c>
      <c r="F5979" s="3">
        <v>1</v>
      </c>
      <c r="G5979" s="3">
        <f>IF(detail!$G$11=4,0,1)</f>
        <v>1</v>
      </c>
      <c r="H5979" s="3">
        <v>15.6</v>
      </c>
      <c r="I5979" s="3">
        <f>+IF(OR((E5979&lt;=météo!H$17),(E5979&gt;météo!H$18),(F5979=0),(G5979=0),(C5979&gt;detail!$G$4)),0,1)</f>
        <v>0</v>
      </c>
      <c r="J5979" s="3">
        <f>IF(météo!H$19&lt;H5979,0,(météo!H$19-H5979)*I5979)</f>
        <v>0</v>
      </c>
      <c r="K5979" s="3">
        <f>+IF(I5979&gt;0,IF(H5979&lt;=météo!$H$19,1,0),0)</f>
        <v>0</v>
      </c>
    </row>
    <row r="5980" spans="2:11">
      <c r="B5980" s="3">
        <v>9</v>
      </c>
      <c r="C5980" s="3">
        <v>1</v>
      </c>
      <c r="D5980" s="3">
        <v>6</v>
      </c>
      <c r="E5980" s="3">
        <v>23</v>
      </c>
      <c r="F5980" s="3">
        <v>1</v>
      </c>
      <c r="G5980" s="3">
        <f>IF(detail!$G$11=4,0,1)</f>
        <v>1</v>
      </c>
      <c r="H5980" s="3">
        <v>14.4</v>
      </c>
      <c r="I5980" s="3">
        <f>+IF(OR((E5980&lt;=météo!H$17),(E5980&gt;météo!H$18),(F5980=0),(G5980=0),(C5980&gt;detail!$G$4)),0,1)</f>
        <v>0</v>
      </c>
      <c r="J5980" s="3">
        <f>IF(météo!H$19&lt;H5980,0,(météo!H$19-H5980)*I5980)</f>
        <v>0</v>
      </c>
      <c r="K5980" s="3">
        <f>+IF(I5980&gt;0,IF(H5980&lt;=météo!$H$19,1,0),0)</f>
        <v>0</v>
      </c>
    </row>
    <row r="5981" spans="2:11">
      <c r="B5981" s="3">
        <v>9</v>
      </c>
      <c r="C5981" s="3">
        <v>1</v>
      </c>
      <c r="D5981" s="3">
        <v>6</v>
      </c>
      <c r="E5981" s="3">
        <v>24</v>
      </c>
      <c r="F5981" s="3">
        <v>1</v>
      </c>
      <c r="G5981" s="3">
        <f>IF(detail!$G$11=4,0,1)</f>
        <v>1</v>
      </c>
      <c r="H5981" s="3">
        <v>14.2</v>
      </c>
      <c r="I5981" s="3">
        <f>+IF(OR((E5981&lt;=météo!H$17),(E5981&gt;météo!H$18),(F5981=0),(G5981=0),(C5981&gt;detail!$G$4)),0,1)</f>
        <v>0</v>
      </c>
      <c r="J5981" s="3">
        <f>IF(météo!H$19&lt;H5981,0,(météo!H$19-H5981)*I5981)</f>
        <v>0</v>
      </c>
      <c r="K5981" s="3">
        <f>+IF(I5981&gt;0,IF(H5981&lt;=météo!$H$19,1,0),0)</f>
        <v>0</v>
      </c>
    </row>
    <row r="5982" spans="2:11">
      <c r="B5982" s="3">
        <v>9</v>
      </c>
      <c r="C5982" s="3">
        <v>1</v>
      </c>
      <c r="D5982" s="3">
        <v>7</v>
      </c>
      <c r="E5982" s="3">
        <v>1</v>
      </c>
      <c r="F5982" s="3">
        <v>1</v>
      </c>
      <c r="G5982" s="3">
        <f>IF(detail!$G$11=4,0,1)</f>
        <v>1</v>
      </c>
      <c r="H5982" s="3">
        <v>14.6</v>
      </c>
      <c r="I5982" s="3">
        <f>+IF(OR((E5982&lt;=météo!H$17),(E5982&gt;météo!H$18),(F5982=0),(G5982=0),(C5982&gt;detail!$G$4)),0,1)</f>
        <v>0</v>
      </c>
      <c r="J5982" s="3">
        <f>IF(météo!H$19&lt;H5982,0,(météo!H$19-H5982)*I5982)</f>
        <v>0</v>
      </c>
      <c r="K5982" s="3">
        <f>+IF(I5982&gt;0,IF(H5982&lt;=météo!$H$19,1,0),0)</f>
        <v>0</v>
      </c>
    </row>
    <row r="5983" spans="2:11">
      <c r="B5983" s="3">
        <v>9</v>
      </c>
      <c r="C5983" s="3">
        <v>1</v>
      </c>
      <c r="D5983" s="3">
        <v>7</v>
      </c>
      <c r="E5983" s="3">
        <v>2</v>
      </c>
      <c r="F5983" s="3">
        <v>1</v>
      </c>
      <c r="G5983" s="3">
        <f>IF(detail!$G$11=4,0,1)</f>
        <v>1</v>
      </c>
      <c r="H5983" s="3">
        <v>14.7</v>
      </c>
      <c r="I5983" s="3">
        <f>+IF(OR((E5983&lt;=météo!H$17),(E5983&gt;météo!H$18),(F5983=0),(G5983=0),(C5983&gt;detail!$G$4)),0,1)</f>
        <v>0</v>
      </c>
      <c r="J5983" s="3">
        <f>IF(météo!H$19&lt;H5983,0,(météo!H$19-H5983)*I5983)</f>
        <v>0</v>
      </c>
      <c r="K5983" s="3">
        <f>+IF(I5983&gt;0,IF(H5983&lt;=météo!$H$19,1,0),0)</f>
        <v>0</v>
      </c>
    </row>
    <row r="5984" spans="2:11">
      <c r="B5984" s="3">
        <v>9</v>
      </c>
      <c r="C5984" s="3">
        <v>1</v>
      </c>
      <c r="D5984" s="3">
        <v>7</v>
      </c>
      <c r="E5984" s="3">
        <v>3</v>
      </c>
      <c r="F5984" s="3">
        <v>1</v>
      </c>
      <c r="G5984" s="3">
        <f>IF(detail!$G$11=4,0,1)</f>
        <v>1</v>
      </c>
      <c r="H5984" s="3">
        <v>14.4</v>
      </c>
      <c r="I5984" s="3">
        <f>+IF(OR((E5984&lt;=météo!H$17),(E5984&gt;météo!H$18),(F5984=0),(G5984=0),(C5984&gt;detail!$G$4)),0,1)</f>
        <v>0</v>
      </c>
      <c r="J5984" s="3">
        <f>IF(météo!H$19&lt;H5984,0,(météo!H$19-H5984)*I5984)</f>
        <v>0</v>
      </c>
      <c r="K5984" s="3">
        <f>+IF(I5984&gt;0,IF(H5984&lt;=météo!$H$19,1,0),0)</f>
        <v>0</v>
      </c>
    </row>
    <row r="5985" spans="2:11">
      <c r="B5985" s="3">
        <v>9</v>
      </c>
      <c r="C5985" s="3">
        <v>1</v>
      </c>
      <c r="D5985" s="3">
        <v>7</v>
      </c>
      <c r="E5985" s="3">
        <v>4</v>
      </c>
      <c r="F5985" s="3">
        <v>1</v>
      </c>
      <c r="G5985" s="3">
        <f>IF(detail!$G$11=4,0,1)</f>
        <v>1</v>
      </c>
      <c r="H5985" s="3">
        <v>14.1</v>
      </c>
      <c r="I5985" s="3">
        <f>+IF(OR((E5985&lt;=météo!H$17),(E5985&gt;météo!H$18),(F5985=0),(G5985=0),(C5985&gt;detail!$G$4)),0,1)</f>
        <v>0</v>
      </c>
      <c r="J5985" s="3">
        <f>IF(météo!H$19&lt;H5985,0,(météo!H$19-H5985)*I5985)</f>
        <v>0</v>
      </c>
      <c r="K5985" s="3">
        <f>+IF(I5985&gt;0,IF(H5985&lt;=météo!$H$19,1,0),0)</f>
        <v>0</v>
      </c>
    </row>
    <row r="5986" spans="2:11">
      <c r="B5986" s="3">
        <v>9</v>
      </c>
      <c r="C5986" s="3">
        <v>1</v>
      </c>
      <c r="D5986" s="3">
        <v>7</v>
      </c>
      <c r="E5986" s="3">
        <v>5</v>
      </c>
      <c r="F5986" s="3">
        <v>1</v>
      </c>
      <c r="G5986" s="3">
        <f>IF(detail!$G$11=4,0,1)</f>
        <v>1</v>
      </c>
      <c r="H5986" s="3">
        <v>14.1</v>
      </c>
      <c r="I5986" s="3">
        <f>+IF(OR((E5986&lt;=météo!H$17),(E5986&gt;météo!H$18),(F5986=0),(G5986=0),(C5986&gt;detail!$G$4)),0,1)</f>
        <v>0</v>
      </c>
      <c r="J5986" s="3">
        <f>IF(météo!H$19&lt;H5986,0,(météo!H$19-H5986)*I5986)</f>
        <v>0</v>
      </c>
      <c r="K5986" s="3">
        <f>+IF(I5986&gt;0,IF(H5986&lt;=météo!$H$19,1,0),0)</f>
        <v>0</v>
      </c>
    </row>
    <row r="5987" spans="2:11">
      <c r="B5987" s="3">
        <v>9</v>
      </c>
      <c r="C5987" s="3">
        <v>1</v>
      </c>
      <c r="D5987" s="3">
        <v>7</v>
      </c>
      <c r="E5987" s="3">
        <v>6</v>
      </c>
      <c r="F5987" s="3">
        <v>1</v>
      </c>
      <c r="G5987" s="3">
        <f>IF(detail!$G$11=4,0,1)</f>
        <v>1</v>
      </c>
      <c r="H5987" s="3">
        <v>14</v>
      </c>
      <c r="I5987" s="3">
        <f>+IF(OR((E5987&lt;=météo!H$17),(E5987&gt;météo!H$18),(F5987=0),(G5987=0),(C5987&gt;detail!$G$4)),0,1)</f>
        <v>0</v>
      </c>
      <c r="J5987" s="3">
        <f>IF(météo!H$19&lt;H5987,0,(météo!H$19-H5987)*I5987)</f>
        <v>0</v>
      </c>
      <c r="K5987" s="3">
        <f>+IF(I5987&gt;0,IF(H5987&lt;=météo!$H$19,1,0),0)</f>
        <v>0</v>
      </c>
    </row>
    <row r="5988" spans="2:11">
      <c r="B5988" s="3">
        <v>9</v>
      </c>
      <c r="C5988" s="3">
        <v>1</v>
      </c>
      <c r="D5988" s="3">
        <v>7</v>
      </c>
      <c r="E5988" s="3">
        <v>7</v>
      </c>
      <c r="F5988" s="3">
        <v>1</v>
      </c>
      <c r="G5988" s="3">
        <f>IF(detail!$G$11=4,0,1)</f>
        <v>1</v>
      </c>
      <c r="H5988" s="3">
        <v>14</v>
      </c>
      <c r="I5988" s="3">
        <f>+IF(OR((E5988&lt;=météo!H$17),(E5988&gt;météo!H$18),(F5988=0),(G5988=0),(C5988&gt;detail!$G$4)),0,1)</f>
        <v>0</v>
      </c>
      <c r="J5988" s="3">
        <f>IF(météo!H$19&lt;H5988,0,(météo!H$19-H5988)*I5988)</f>
        <v>0</v>
      </c>
      <c r="K5988" s="3">
        <f>+IF(I5988&gt;0,IF(H5988&lt;=météo!$H$19,1,0),0)</f>
        <v>0</v>
      </c>
    </row>
    <row r="5989" spans="2:11">
      <c r="B5989" s="3">
        <v>9</v>
      </c>
      <c r="C5989" s="3">
        <v>1</v>
      </c>
      <c r="D5989" s="3">
        <v>7</v>
      </c>
      <c r="E5989" s="3">
        <v>8</v>
      </c>
      <c r="F5989" s="3">
        <v>1</v>
      </c>
      <c r="G5989" s="3">
        <f>IF(detail!$G$11=4,0,1)</f>
        <v>1</v>
      </c>
      <c r="H5989" s="3">
        <v>14.4</v>
      </c>
      <c r="I5989" s="3">
        <f>+IF(OR((E5989&lt;=météo!H$17),(E5989&gt;météo!H$18),(F5989=0),(G5989=0),(C5989&gt;detail!$G$4)),0,1)</f>
        <v>0</v>
      </c>
      <c r="J5989" s="3">
        <f>IF(météo!H$19&lt;H5989,0,(météo!H$19-H5989)*I5989)</f>
        <v>0</v>
      </c>
      <c r="K5989" s="3">
        <f>+IF(I5989&gt;0,IF(H5989&lt;=météo!$H$19,1,0),0)</f>
        <v>0</v>
      </c>
    </row>
    <row r="5990" spans="2:11">
      <c r="B5990" s="3">
        <v>9</v>
      </c>
      <c r="C5990" s="3">
        <v>1</v>
      </c>
      <c r="D5990" s="3">
        <v>7</v>
      </c>
      <c r="E5990" s="3">
        <v>9</v>
      </c>
      <c r="F5990" s="3">
        <v>1</v>
      </c>
      <c r="G5990" s="3">
        <f>IF(detail!$G$11=4,0,1)</f>
        <v>1</v>
      </c>
      <c r="H5990" s="3">
        <v>15.6</v>
      </c>
      <c r="I5990" s="3">
        <f>+IF(OR((E5990&lt;=météo!H$17),(E5990&gt;météo!H$18),(F5990=0),(G5990=0),(C5990&gt;detail!$G$4)),0,1)</f>
        <v>1</v>
      </c>
      <c r="J5990" s="3">
        <f>IF(météo!H$19&lt;H5990,0,(météo!H$19-H5990)*I5990)</f>
        <v>4.4000000000000004</v>
      </c>
      <c r="K5990" s="3">
        <f>+IF(I5990&gt;0,IF(H5990&lt;=météo!$H$19,1,0),0)</f>
        <v>1</v>
      </c>
    </row>
    <row r="5991" spans="2:11">
      <c r="B5991" s="3">
        <v>9</v>
      </c>
      <c r="C5991" s="3">
        <v>1</v>
      </c>
      <c r="D5991" s="3">
        <v>7</v>
      </c>
      <c r="E5991" s="3">
        <v>10</v>
      </c>
      <c r="F5991" s="3">
        <v>1</v>
      </c>
      <c r="G5991" s="3">
        <f>IF(detail!$G$11=4,0,1)</f>
        <v>1</v>
      </c>
      <c r="H5991" s="3">
        <v>17.8</v>
      </c>
      <c r="I5991" s="3">
        <f>+IF(OR((E5991&lt;=météo!H$17),(E5991&gt;météo!H$18),(F5991=0),(G5991=0),(C5991&gt;detail!$G$4)),0,1)</f>
        <v>1</v>
      </c>
      <c r="J5991" s="3">
        <f>IF(météo!H$19&lt;H5991,0,(météo!H$19-H5991)*I5991)</f>
        <v>2.1999999999999993</v>
      </c>
      <c r="K5991" s="3">
        <f>+IF(I5991&gt;0,IF(H5991&lt;=météo!$H$19,1,0),0)</f>
        <v>1</v>
      </c>
    </row>
    <row r="5992" spans="2:11">
      <c r="B5992" s="3">
        <v>9</v>
      </c>
      <c r="C5992" s="3">
        <v>1</v>
      </c>
      <c r="D5992" s="3">
        <v>7</v>
      </c>
      <c r="E5992" s="3">
        <v>11</v>
      </c>
      <c r="F5992" s="3">
        <v>1</v>
      </c>
      <c r="G5992" s="3">
        <f>IF(detail!$G$11=4,0,1)</f>
        <v>1</v>
      </c>
      <c r="H5992" s="3">
        <v>20.2</v>
      </c>
      <c r="I5992" s="3">
        <f>+IF(OR((E5992&lt;=météo!H$17),(E5992&gt;météo!H$18),(F5992=0),(G5992=0),(C5992&gt;detail!$G$4)),0,1)</f>
        <v>1</v>
      </c>
      <c r="J5992" s="3">
        <f>IF(météo!H$19&lt;H5992,0,(météo!H$19-H5992)*I5992)</f>
        <v>0</v>
      </c>
      <c r="K5992" s="3">
        <f>+IF(I5992&gt;0,IF(H5992&lt;=météo!$H$19,1,0),0)</f>
        <v>0</v>
      </c>
    </row>
    <row r="5993" spans="2:11">
      <c r="B5993" s="3">
        <v>9</v>
      </c>
      <c r="C5993" s="3">
        <v>1</v>
      </c>
      <c r="D5993" s="3">
        <v>7</v>
      </c>
      <c r="E5993" s="3">
        <v>12</v>
      </c>
      <c r="F5993" s="3">
        <v>1</v>
      </c>
      <c r="G5993" s="3">
        <f>IF(detail!$G$11=4,0,1)</f>
        <v>1</v>
      </c>
      <c r="H5993" s="3">
        <v>22</v>
      </c>
      <c r="I5993" s="3">
        <f>+IF(OR((E5993&lt;=météo!H$17),(E5993&gt;météo!H$18),(F5993=0),(G5993=0),(C5993&gt;detail!$G$4)),0,1)</f>
        <v>1</v>
      </c>
      <c r="J5993" s="3">
        <f>IF(météo!H$19&lt;H5993,0,(météo!H$19-H5993)*I5993)</f>
        <v>0</v>
      </c>
      <c r="K5993" s="3">
        <f>+IF(I5993&gt;0,IF(H5993&lt;=météo!$H$19,1,0),0)</f>
        <v>0</v>
      </c>
    </row>
    <row r="5994" spans="2:11">
      <c r="B5994" s="3">
        <v>9</v>
      </c>
      <c r="C5994" s="3">
        <v>1</v>
      </c>
      <c r="D5994" s="3">
        <v>7</v>
      </c>
      <c r="E5994" s="3">
        <v>13</v>
      </c>
      <c r="F5994" s="3">
        <v>1</v>
      </c>
      <c r="G5994" s="3">
        <f>IF(detail!$G$11=4,0,1)</f>
        <v>1</v>
      </c>
      <c r="H5994" s="3">
        <v>22.9</v>
      </c>
      <c r="I5994" s="3">
        <f>+IF(OR((E5994&lt;=météo!H$17),(E5994&gt;météo!H$18),(F5994=0),(G5994=0),(C5994&gt;detail!$G$4)),0,1)</f>
        <v>1</v>
      </c>
      <c r="J5994" s="3">
        <f>IF(météo!H$19&lt;H5994,0,(météo!H$19-H5994)*I5994)</f>
        <v>0</v>
      </c>
      <c r="K5994" s="3">
        <f>+IF(I5994&gt;0,IF(H5994&lt;=météo!$H$19,1,0),0)</f>
        <v>0</v>
      </c>
    </row>
    <row r="5995" spans="2:11">
      <c r="B5995" s="3">
        <v>9</v>
      </c>
      <c r="C5995" s="3">
        <v>1</v>
      </c>
      <c r="D5995" s="3">
        <v>7</v>
      </c>
      <c r="E5995" s="3">
        <v>14</v>
      </c>
      <c r="F5995" s="3">
        <v>1</v>
      </c>
      <c r="G5995" s="3">
        <f>IF(detail!$G$11=4,0,1)</f>
        <v>1</v>
      </c>
      <c r="H5995" s="3">
        <v>23.6</v>
      </c>
      <c r="I5995" s="3">
        <f>+IF(OR((E5995&lt;=météo!H$17),(E5995&gt;météo!H$18),(F5995=0),(G5995=0),(C5995&gt;detail!$G$4)),0,1)</f>
        <v>1</v>
      </c>
      <c r="J5995" s="3">
        <f>IF(météo!H$19&lt;H5995,0,(météo!H$19-H5995)*I5995)</f>
        <v>0</v>
      </c>
      <c r="K5995" s="3">
        <f>+IF(I5995&gt;0,IF(H5995&lt;=météo!$H$19,1,0),0)</f>
        <v>0</v>
      </c>
    </row>
    <row r="5996" spans="2:11">
      <c r="B5996" s="3">
        <v>9</v>
      </c>
      <c r="C5996" s="3">
        <v>1</v>
      </c>
      <c r="D5996" s="3">
        <v>7</v>
      </c>
      <c r="E5996" s="3">
        <v>15</v>
      </c>
      <c r="F5996" s="3">
        <v>1</v>
      </c>
      <c r="G5996" s="3">
        <f>IF(detail!$G$11=4,0,1)</f>
        <v>1</v>
      </c>
      <c r="H5996" s="3">
        <v>24.4</v>
      </c>
      <c r="I5996" s="3">
        <f>+IF(OR((E5996&lt;=météo!H$17),(E5996&gt;météo!H$18),(F5996=0),(G5996=0),(C5996&gt;detail!$G$4)),0,1)</f>
        <v>1</v>
      </c>
      <c r="J5996" s="3">
        <f>IF(météo!H$19&lt;H5996,0,(météo!H$19-H5996)*I5996)</f>
        <v>0</v>
      </c>
      <c r="K5996" s="3">
        <f>+IF(I5996&gt;0,IF(H5996&lt;=météo!$H$19,1,0),0)</f>
        <v>0</v>
      </c>
    </row>
    <row r="5997" spans="2:11">
      <c r="B5997" s="3">
        <v>9</v>
      </c>
      <c r="C5997" s="3">
        <v>1</v>
      </c>
      <c r="D5997" s="3">
        <v>7</v>
      </c>
      <c r="E5997" s="3">
        <v>16</v>
      </c>
      <c r="F5997" s="3">
        <v>1</v>
      </c>
      <c r="G5997" s="3">
        <f>IF(detail!$G$11=4,0,1)</f>
        <v>1</v>
      </c>
      <c r="H5997" s="3">
        <v>25.2</v>
      </c>
      <c r="I5997" s="3">
        <f>+IF(OR((E5997&lt;=météo!H$17),(E5997&gt;météo!H$18),(F5997=0),(G5997=0),(C5997&gt;detail!$G$4)),0,1)</f>
        <v>1</v>
      </c>
      <c r="J5997" s="3">
        <f>IF(météo!H$19&lt;H5997,0,(météo!H$19-H5997)*I5997)</f>
        <v>0</v>
      </c>
      <c r="K5997" s="3">
        <f>+IF(I5997&gt;0,IF(H5997&lt;=météo!$H$19,1,0),0)</f>
        <v>0</v>
      </c>
    </row>
    <row r="5998" spans="2:11">
      <c r="B5998" s="3">
        <v>9</v>
      </c>
      <c r="C5998" s="3">
        <v>1</v>
      </c>
      <c r="D5998" s="3">
        <v>7</v>
      </c>
      <c r="E5998" s="3">
        <v>17</v>
      </c>
      <c r="F5998" s="3">
        <v>1</v>
      </c>
      <c r="G5998" s="3">
        <f>IF(detail!$G$11=4,0,1)</f>
        <v>1</v>
      </c>
      <c r="H5998" s="3">
        <v>25.6</v>
      </c>
      <c r="I5998" s="3">
        <f>+IF(OR((E5998&lt;=météo!H$17),(E5998&gt;météo!H$18),(F5998=0),(G5998=0),(C5998&gt;detail!$G$4)),0,1)</f>
        <v>1</v>
      </c>
      <c r="J5998" s="3">
        <f>IF(météo!H$19&lt;H5998,0,(météo!H$19-H5998)*I5998)</f>
        <v>0</v>
      </c>
      <c r="K5998" s="3">
        <f>+IF(I5998&gt;0,IF(H5998&lt;=météo!$H$19,1,0),0)</f>
        <v>0</v>
      </c>
    </row>
    <row r="5999" spans="2:11">
      <c r="B5999" s="3">
        <v>9</v>
      </c>
      <c r="C5999" s="3">
        <v>1</v>
      </c>
      <c r="D5999" s="3">
        <v>7</v>
      </c>
      <c r="E5999" s="3">
        <v>18</v>
      </c>
      <c r="F5999" s="3">
        <v>1</v>
      </c>
      <c r="G5999" s="3">
        <f>IF(detail!$G$11=4,0,1)</f>
        <v>1</v>
      </c>
      <c r="H5999" s="3">
        <v>25.3</v>
      </c>
      <c r="I5999" s="3">
        <f>+IF(OR((E5999&lt;=météo!H$17),(E5999&gt;météo!H$18),(F5999=0),(G5999=0),(C5999&gt;detail!$G$4)),0,1)</f>
        <v>1</v>
      </c>
      <c r="J5999" s="3">
        <f>IF(météo!H$19&lt;H5999,0,(météo!H$19-H5999)*I5999)</f>
        <v>0</v>
      </c>
      <c r="K5999" s="3">
        <f>+IF(I5999&gt;0,IF(H5999&lt;=météo!$H$19,1,0),0)</f>
        <v>0</v>
      </c>
    </row>
    <row r="6000" spans="2:11">
      <c r="B6000" s="3">
        <v>9</v>
      </c>
      <c r="C6000" s="3">
        <v>1</v>
      </c>
      <c r="D6000" s="3">
        <v>7</v>
      </c>
      <c r="E6000" s="3">
        <v>19</v>
      </c>
      <c r="F6000" s="3">
        <v>1</v>
      </c>
      <c r="G6000" s="3">
        <f>IF(detail!$G$11=4,0,1)</f>
        <v>1</v>
      </c>
      <c r="H6000" s="3">
        <v>24.4</v>
      </c>
      <c r="I6000" s="3">
        <f>+IF(OR((E6000&lt;=météo!H$17),(E6000&gt;météo!H$18),(F6000=0),(G6000=0),(C6000&gt;detail!$G$4)),0,1)</f>
        <v>0</v>
      </c>
      <c r="J6000" s="3">
        <f>IF(météo!H$19&lt;H6000,0,(météo!H$19-H6000)*I6000)</f>
        <v>0</v>
      </c>
      <c r="K6000" s="3">
        <f>+IF(I6000&gt;0,IF(H6000&lt;=météo!$H$19,1,0),0)</f>
        <v>0</v>
      </c>
    </row>
    <row r="6001" spans="2:11">
      <c r="B6001" s="3">
        <v>9</v>
      </c>
      <c r="C6001" s="3">
        <v>1</v>
      </c>
      <c r="D6001" s="3">
        <v>7</v>
      </c>
      <c r="E6001" s="3">
        <v>20</v>
      </c>
      <c r="F6001" s="3">
        <v>1</v>
      </c>
      <c r="G6001" s="3">
        <f>IF(detail!$G$11=4,0,1)</f>
        <v>1</v>
      </c>
      <c r="H6001" s="3">
        <v>22.4</v>
      </c>
      <c r="I6001" s="3">
        <f>+IF(OR((E6001&lt;=météo!H$17),(E6001&gt;météo!H$18),(F6001=0),(G6001=0),(C6001&gt;detail!$G$4)),0,1)</f>
        <v>0</v>
      </c>
      <c r="J6001" s="3">
        <f>IF(météo!H$19&lt;H6001,0,(météo!H$19-H6001)*I6001)</f>
        <v>0</v>
      </c>
      <c r="K6001" s="3">
        <f>+IF(I6001&gt;0,IF(H6001&lt;=météo!$H$19,1,0),0)</f>
        <v>0</v>
      </c>
    </row>
    <row r="6002" spans="2:11">
      <c r="B6002" s="3">
        <v>9</v>
      </c>
      <c r="C6002" s="3">
        <v>1</v>
      </c>
      <c r="D6002" s="3">
        <v>7</v>
      </c>
      <c r="E6002" s="3">
        <v>21</v>
      </c>
      <c r="F6002" s="3">
        <v>1</v>
      </c>
      <c r="G6002" s="3">
        <f>IF(detail!$G$11=4,0,1)</f>
        <v>1</v>
      </c>
      <c r="H6002" s="3">
        <v>20.5</v>
      </c>
      <c r="I6002" s="3">
        <f>+IF(OR((E6002&lt;=météo!H$17),(E6002&gt;météo!H$18),(F6002=0),(G6002=0),(C6002&gt;detail!$G$4)),0,1)</f>
        <v>0</v>
      </c>
      <c r="J6002" s="3">
        <f>IF(météo!H$19&lt;H6002,0,(météo!H$19-H6002)*I6002)</f>
        <v>0</v>
      </c>
      <c r="K6002" s="3">
        <f>+IF(I6002&gt;0,IF(H6002&lt;=météo!$H$19,1,0),0)</f>
        <v>0</v>
      </c>
    </row>
    <row r="6003" spans="2:11">
      <c r="B6003" s="3">
        <v>9</v>
      </c>
      <c r="C6003" s="3">
        <v>1</v>
      </c>
      <c r="D6003" s="3">
        <v>7</v>
      </c>
      <c r="E6003" s="3">
        <v>22</v>
      </c>
      <c r="F6003" s="3">
        <v>1</v>
      </c>
      <c r="G6003" s="3">
        <f>IF(detail!$G$11=4,0,1)</f>
        <v>1</v>
      </c>
      <c r="H6003" s="3">
        <v>19.600000000000001</v>
      </c>
      <c r="I6003" s="3">
        <f>+IF(OR((E6003&lt;=météo!H$17),(E6003&gt;météo!H$18),(F6003=0),(G6003=0),(C6003&gt;detail!$G$4)),0,1)</f>
        <v>0</v>
      </c>
      <c r="J6003" s="3">
        <f>IF(météo!H$19&lt;H6003,0,(météo!H$19-H6003)*I6003)</f>
        <v>0</v>
      </c>
      <c r="K6003" s="3">
        <f>+IF(I6003&gt;0,IF(H6003&lt;=météo!$H$19,1,0),0)</f>
        <v>0</v>
      </c>
    </row>
    <row r="6004" spans="2:11">
      <c r="B6004" s="3">
        <v>9</v>
      </c>
      <c r="C6004" s="3">
        <v>1</v>
      </c>
      <c r="D6004" s="3">
        <v>7</v>
      </c>
      <c r="E6004" s="3">
        <v>23</v>
      </c>
      <c r="F6004" s="3">
        <v>1</v>
      </c>
      <c r="G6004" s="3">
        <f>IF(detail!$G$11=4,0,1)</f>
        <v>1</v>
      </c>
      <c r="H6004" s="3">
        <v>18.600000000000001</v>
      </c>
      <c r="I6004" s="3">
        <f>+IF(OR((E6004&lt;=météo!H$17),(E6004&gt;météo!H$18),(F6004=0),(G6004=0),(C6004&gt;detail!$G$4)),0,1)</f>
        <v>0</v>
      </c>
      <c r="J6004" s="3">
        <f>IF(météo!H$19&lt;H6004,0,(météo!H$19-H6004)*I6004)</f>
        <v>0</v>
      </c>
      <c r="K6004" s="3">
        <f>+IF(I6004&gt;0,IF(H6004&lt;=météo!$H$19,1,0),0)</f>
        <v>0</v>
      </c>
    </row>
    <row r="6005" spans="2:11">
      <c r="B6005" s="3">
        <v>9</v>
      </c>
      <c r="C6005" s="3">
        <v>1</v>
      </c>
      <c r="D6005" s="3">
        <v>7</v>
      </c>
      <c r="E6005" s="3">
        <v>24</v>
      </c>
      <c r="F6005" s="3">
        <v>1</v>
      </c>
      <c r="G6005" s="3">
        <f>IF(detail!$G$11=4,0,1)</f>
        <v>1</v>
      </c>
      <c r="H6005" s="3">
        <v>18.7</v>
      </c>
      <c r="I6005" s="3">
        <f>+IF(OR((E6005&lt;=météo!H$17),(E6005&gt;météo!H$18),(F6005=0),(G6005=0),(C6005&gt;detail!$G$4)),0,1)</f>
        <v>0</v>
      </c>
      <c r="J6005" s="3">
        <f>IF(météo!H$19&lt;H6005,0,(météo!H$19-H6005)*I6005)</f>
        <v>0</v>
      </c>
      <c r="K6005" s="3">
        <f>+IF(I6005&gt;0,IF(H6005&lt;=météo!$H$19,1,0),0)</f>
        <v>0</v>
      </c>
    </row>
    <row r="6006" spans="2:11">
      <c r="B6006" s="3">
        <v>9</v>
      </c>
      <c r="C6006" s="3">
        <v>2</v>
      </c>
      <c r="D6006" s="3">
        <v>8</v>
      </c>
      <c r="E6006" s="3">
        <v>1</v>
      </c>
      <c r="F6006" s="3">
        <v>1</v>
      </c>
      <c r="G6006" s="3">
        <f>IF(detail!$G$11=4,0,1)</f>
        <v>1</v>
      </c>
      <c r="H6006" s="3">
        <v>19.399999999999999</v>
      </c>
      <c r="I6006" s="3">
        <f>+IF(OR((E6006&lt;=météo!H$17),(E6006&gt;météo!H$18),(F6006=0),(G6006=0),(C6006&gt;detail!$G$4)),0,1)</f>
        <v>0</v>
      </c>
      <c r="J6006" s="3">
        <f>IF(météo!H$19&lt;H6006,0,(météo!H$19-H6006)*I6006)</f>
        <v>0</v>
      </c>
      <c r="K6006" s="3">
        <f>+IF(I6006&gt;0,IF(H6006&lt;=météo!$H$19,1,0),0)</f>
        <v>0</v>
      </c>
    </row>
    <row r="6007" spans="2:11">
      <c r="B6007" s="3">
        <v>9</v>
      </c>
      <c r="C6007" s="3">
        <v>2</v>
      </c>
      <c r="D6007" s="3">
        <v>8</v>
      </c>
      <c r="E6007" s="3">
        <v>2</v>
      </c>
      <c r="F6007" s="3">
        <v>1</v>
      </c>
      <c r="G6007" s="3">
        <f>IF(detail!$G$11=4,0,1)</f>
        <v>1</v>
      </c>
      <c r="H6007" s="3">
        <v>18.899999999999999</v>
      </c>
      <c r="I6007" s="3">
        <f>+IF(OR((E6007&lt;=météo!H$17),(E6007&gt;météo!H$18),(F6007=0),(G6007=0),(C6007&gt;detail!$G$4)),0,1)</f>
        <v>0</v>
      </c>
      <c r="J6007" s="3">
        <f>IF(météo!H$19&lt;H6007,0,(météo!H$19-H6007)*I6007)</f>
        <v>0</v>
      </c>
      <c r="K6007" s="3">
        <f>+IF(I6007&gt;0,IF(H6007&lt;=météo!$H$19,1,0),0)</f>
        <v>0</v>
      </c>
    </row>
    <row r="6008" spans="2:11">
      <c r="B6008" s="3">
        <v>9</v>
      </c>
      <c r="C6008" s="3">
        <v>2</v>
      </c>
      <c r="D6008" s="3">
        <v>8</v>
      </c>
      <c r="E6008" s="3">
        <v>3</v>
      </c>
      <c r="F6008" s="3">
        <v>1</v>
      </c>
      <c r="G6008" s="3">
        <f>IF(detail!$G$11=4,0,1)</f>
        <v>1</v>
      </c>
      <c r="H6008" s="3">
        <v>18.399999999999999</v>
      </c>
      <c r="I6008" s="3">
        <f>+IF(OR((E6008&lt;=météo!H$17),(E6008&gt;météo!H$18),(F6008=0),(G6008=0),(C6008&gt;detail!$G$4)),0,1)</f>
        <v>0</v>
      </c>
      <c r="J6008" s="3">
        <f>IF(météo!H$19&lt;H6008,0,(météo!H$19-H6008)*I6008)</f>
        <v>0</v>
      </c>
      <c r="K6008" s="3">
        <f>+IF(I6008&gt;0,IF(H6008&lt;=météo!$H$19,1,0),0)</f>
        <v>0</v>
      </c>
    </row>
    <row r="6009" spans="2:11">
      <c r="B6009" s="3">
        <v>9</v>
      </c>
      <c r="C6009" s="3">
        <v>2</v>
      </c>
      <c r="D6009" s="3">
        <v>8</v>
      </c>
      <c r="E6009" s="3">
        <v>4</v>
      </c>
      <c r="F6009" s="3">
        <v>1</v>
      </c>
      <c r="G6009" s="3">
        <f>IF(detail!$G$11=4,0,1)</f>
        <v>1</v>
      </c>
      <c r="H6009" s="3">
        <v>18.5</v>
      </c>
      <c r="I6009" s="3">
        <f>+IF(OR((E6009&lt;=météo!H$17),(E6009&gt;météo!H$18),(F6009=0),(G6009=0),(C6009&gt;detail!$G$4)),0,1)</f>
        <v>0</v>
      </c>
      <c r="J6009" s="3">
        <f>IF(météo!H$19&lt;H6009,0,(météo!H$19-H6009)*I6009)</f>
        <v>0</v>
      </c>
      <c r="K6009" s="3">
        <f>+IF(I6009&gt;0,IF(H6009&lt;=météo!$H$19,1,0),0)</f>
        <v>0</v>
      </c>
    </row>
    <row r="6010" spans="2:11">
      <c r="B6010" s="3">
        <v>9</v>
      </c>
      <c r="C6010" s="3">
        <v>2</v>
      </c>
      <c r="D6010" s="3">
        <v>8</v>
      </c>
      <c r="E6010" s="3">
        <v>5</v>
      </c>
      <c r="F6010" s="3">
        <v>1</v>
      </c>
      <c r="G6010" s="3">
        <f>IF(detail!$G$11=4,0,1)</f>
        <v>1</v>
      </c>
      <c r="H6010" s="3">
        <v>19.3</v>
      </c>
      <c r="I6010" s="3">
        <f>+IF(OR((E6010&lt;=météo!H$17),(E6010&gt;météo!H$18),(F6010=0),(G6010=0),(C6010&gt;detail!$G$4)),0,1)</f>
        <v>0</v>
      </c>
      <c r="J6010" s="3">
        <f>IF(météo!H$19&lt;H6010,0,(météo!H$19-H6010)*I6010)</f>
        <v>0</v>
      </c>
      <c r="K6010" s="3">
        <f>+IF(I6010&gt;0,IF(H6010&lt;=météo!$H$19,1,0),0)</f>
        <v>0</v>
      </c>
    </row>
    <row r="6011" spans="2:11">
      <c r="B6011" s="3">
        <v>9</v>
      </c>
      <c r="C6011" s="3">
        <v>2</v>
      </c>
      <c r="D6011" s="3">
        <v>8</v>
      </c>
      <c r="E6011" s="3">
        <v>6</v>
      </c>
      <c r="F6011" s="3">
        <v>1</v>
      </c>
      <c r="G6011" s="3">
        <f>IF(detail!$G$11=4,0,1)</f>
        <v>1</v>
      </c>
      <c r="H6011" s="3">
        <v>19.600000000000001</v>
      </c>
      <c r="I6011" s="3">
        <f>+IF(OR((E6011&lt;=météo!H$17),(E6011&gt;météo!H$18),(F6011=0),(G6011=0),(C6011&gt;detail!$G$4)),0,1)</f>
        <v>0</v>
      </c>
      <c r="J6011" s="3">
        <f>IF(météo!H$19&lt;H6011,0,(météo!H$19-H6011)*I6011)</f>
        <v>0</v>
      </c>
      <c r="K6011" s="3">
        <f>+IF(I6011&gt;0,IF(H6011&lt;=météo!$H$19,1,0),0)</f>
        <v>0</v>
      </c>
    </row>
    <row r="6012" spans="2:11">
      <c r="B6012" s="3">
        <v>9</v>
      </c>
      <c r="C6012" s="3">
        <v>2</v>
      </c>
      <c r="D6012" s="3">
        <v>8</v>
      </c>
      <c r="E6012" s="3">
        <v>7</v>
      </c>
      <c r="F6012" s="3">
        <v>1</v>
      </c>
      <c r="G6012" s="3">
        <f>IF(detail!$G$11=4,0,1)</f>
        <v>1</v>
      </c>
      <c r="H6012" s="3">
        <v>19.8</v>
      </c>
      <c r="I6012" s="3">
        <f>+IF(OR((E6012&lt;=météo!H$17),(E6012&gt;météo!H$18),(F6012=0),(G6012=0),(C6012&gt;detail!$G$4)),0,1)</f>
        <v>0</v>
      </c>
      <c r="J6012" s="3">
        <f>IF(météo!H$19&lt;H6012,0,(météo!H$19-H6012)*I6012)</f>
        <v>0</v>
      </c>
      <c r="K6012" s="3">
        <f>+IF(I6012&gt;0,IF(H6012&lt;=météo!$H$19,1,0),0)</f>
        <v>0</v>
      </c>
    </row>
    <row r="6013" spans="2:11">
      <c r="B6013" s="3">
        <v>9</v>
      </c>
      <c r="C6013" s="3">
        <v>2</v>
      </c>
      <c r="D6013" s="3">
        <v>8</v>
      </c>
      <c r="E6013" s="3">
        <v>8</v>
      </c>
      <c r="F6013" s="3">
        <v>1</v>
      </c>
      <c r="G6013" s="3">
        <f>IF(detail!$G$11=4,0,1)</f>
        <v>1</v>
      </c>
      <c r="H6013" s="3">
        <v>19.899999999999999</v>
      </c>
      <c r="I6013" s="3">
        <f>+IF(OR((E6013&lt;=météo!H$17),(E6013&gt;météo!H$18),(F6013=0),(G6013=0),(C6013&gt;detail!$G$4)),0,1)</f>
        <v>0</v>
      </c>
      <c r="J6013" s="3">
        <f>IF(météo!H$19&lt;H6013,0,(météo!H$19-H6013)*I6013)</f>
        <v>0</v>
      </c>
      <c r="K6013" s="3">
        <f>+IF(I6013&gt;0,IF(H6013&lt;=météo!$H$19,1,0),0)</f>
        <v>0</v>
      </c>
    </row>
    <row r="6014" spans="2:11">
      <c r="B6014" s="3">
        <v>9</v>
      </c>
      <c r="C6014" s="3">
        <v>2</v>
      </c>
      <c r="D6014" s="3">
        <v>8</v>
      </c>
      <c r="E6014" s="3">
        <v>9</v>
      </c>
      <c r="F6014" s="3">
        <v>1</v>
      </c>
      <c r="G6014" s="3">
        <f>IF(detail!$G$11=4,0,1)</f>
        <v>1</v>
      </c>
      <c r="H6014" s="3">
        <v>19.899999999999999</v>
      </c>
      <c r="I6014" s="3">
        <f>+IF(OR((E6014&lt;=météo!H$17),(E6014&gt;météo!H$18),(F6014=0),(G6014=0),(C6014&gt;detail!$G$4)),0,1)</f>
        <v>1</v>
      </c>
      <c r="J6014" s="3">
        <f>IF(météo!H$19&lt;H6014,0,(météo!H$19-H6014)*I6014)</f>
        <v>0.10000000000000142</v>
      </c>
      <c r="K6014" s="3">
        <f>+IF(I6014&gt;0,IF(H6014&lt;=météo!$H$19,1,0),0)</f>
        <v>1</v>
      </c>
    </row>
    <row r="6015" spans="2:11">
      <c r="B6015" s="3">
        <v>9</v>
      </c>
      <c r="C6015" s="3">
        <v>2</v>
      </c>
      <c r="D6015" s="3">
        <v>8</v>
      </c>
      <c r="E6015" s="3">
        <v>10</v>
      </c>
      <c r="F6015" s="3">
        <v>1</v>
      </c>
      <c r="G6015" s="3">
        <f>IF(detail!$G$11=4,0,1)</f>
        <v>1</v>
      </c>
      <c r="H6015" s="3">
        <v>19.8</v>
      </c>
      <c r="I6015" s="3">
        <f>+IF(OR((E6015&lt;=météo!H$17),(E6015&gt;météo!H$18),(F6015=0),(G6015=0),(C6015&gt;detail!$G$4)),0,1)</f>
        <v>1</v>
      </c>
      <c r="J6015" s="3">
        <f>IF(météo!H$19&lt;H6015,0,(météo!H$19-H6015)*I6015)</f>
        <v>0.19999999999999929</v>
      </c>
      <c r="K6015" s="3">
        <f>+IF(I6015&gt;0,IF(H6015&lt;=météo!$H$19,1,0),0)</f>
        <v>1</v>
      </c>
    </row>
    <row r="6016" spans="2:11">
      <c r="B6016" s="3">
        <v>9</v>
      </c>
      <c r="C6016" s="3">
        <v>2</v>
      </c>
      <c r="D6016" s="3">
        <v>8</v>
      </c>
      <c r="E6016" s="3">
        <v>11</v>
      </c>
      <c r="F6016" s="3">
        <v>1</v>
      </c>
      <c r="G6016" s="3">
        <f>IF(detail!$G$11=4,0,1)</f>
        <v>1</v>
      </c>
      <c r="H6016" s="3">
        <v>19.7</v>
      </c>
      <c r="I6016" s="3">
        <f>+IF(OR((E6016&lt;=météo!H$17),(E6016&gt;météo!H$18),(F6016=0),(G6016=0),(C6016&gt;detail!$G$4)),0,1)</f>
        <v>1</v>
      </c>
      <c r="J6016" s="3">
        <f>IF(météo!H$19&lt;H6016,0,(météo!H$19-H6016)*I6016)</f>
        <v>0.30000000000000071</v>
      </c>
      <c r="K6016" s="3">
        <f>+IF(I6016&gt;0,IF(H6016&lt;=météo!$H$19,1,0),0)</f>
        <v>1</v>
      </c>
    </row>
    <row r="6017" spans="2:11">
      <c r="B6017" s="3">
        <v>9</v>
      </c>
      <c r="C6017" s="3">
        <v>2</v>
      </c>
      <c r="D6017" s="3">
        <v>8</v>
      </c>
      <c r="E6017" s="3">
        <v>12</v>
      </c>
      <c r="F6017" s="3">
        <v>1</v>
      </c>
      <c r="G6017" s="3">
        <f>IF(detail!$G$11=4,0,1)</f>
        <v>1</v>
      </c>
      <c r="H6017" s="3">
        <v>20.6</v>
      </c>
      <c r="I6017" s="3">
        <f>+IF(OR((E6017&lt;=météo!H$17),(E6017&gt;météo!H$18),(F6017=0),(G6017=0),(C6017&gt;detail!$G$4)),0,1)</f>
        <v>1</v>
      </c>
      <c r="J6017" s="3">
        <f>IF(météo!H$19&lt;H6017,0,(météo!H$19-H6017)*I6017)</f>
        <v>0</v>
      </c>
      <c r="K6017" s="3">
        <f>+IF(I6017&gt;0,IF(H6017&lt;=météo!$H$19,1,0),0)</f>
        <v>0</v>
      </c>
    </row>
    <row r="6018" spans="2:11">
      <c r="B6018" s="3">
        <v>9</v>
      </c>
      <c r="C6018" s="3">
        <v>2</v>
      </c>
      <c r="D6018" s="3">
        <v>8</v>
      </c>
      <c r="E6018" s="3">
        <v>13</v>
      </c>
      <c r="F6018" s="3">
        <v>1</v>
      </c>
      <c r="G6018" s="3">
        <f>IF(detail!$G$11=4,0,1)</f>
        <v>1</v>
      </c>
      <c r="H6018" s="3">
        <v>21.5</v>
      </c>
      <c r="I6018" s="3">
        <f>+IF(OR((E6018&lt;=météo!H$17),(E6018&gt;météo!H$18),(F6018=0),(G6018=0),(C6018&gt;detail!$G$4)),0,1)</f>
        <v>1</v>
      </c>
      <c r="J6018" s="3">
        <f>IF(météo!H$19&lt;H6018,0,(météo!H$19-H6018)*I6018)</f>
        <v>0</v>
      </c>
      <c r="K6018" s="3">
        <f>+IF(I6018&gt;0,IF(H6018&lt;=météo!$H$19,1,0),0)</f>
        <v>0</v>
      </c>
    </row>
    <row r="6019" spans="2:11">
      <c r="B6019" s="3">
        <v>9</v>
      </c>
      <c r="C6019" s="3">
        <v>2</v>
      </c>
      <c r="D6019" s="3">
        <v>8</v>
      </c>
      <c r="E6019" s="3">
        <v>14</v>
      </c>
      <c r="F6019" s="3">
        <v>1</v>
      </c>
      <c r="G6019" s="3">
        <f>IF(detail!$G$11=4,0,1)</f>
        <v>1</v>
      </c>
      <c r="H6019" s="3">
        <v>21.8</v>
      </c>
      <c r="I6019" s="3">
        <f>+IF(OR((E6019&lt;=météo!H$17),(E6019&gt;météo!H$18),(F6019=0),(G6019=0),(C6019&gt;detail!$G$4)),0,1)</f>
        <v>1</v>
      </c>
      <c r="J6019" s="3">
        <f>IF(météo!H$19&lt;H6019,0,(météo!H$19-H6019)*I6019)</f>
        <v>0</v>
      </c>
      <c r="K6019" s="3">
        <f>+IF(I6019&gt;0,IF(H6019&lt;=météo!$H$19,1,0),0)</f>
        <v>0</v>
      </c>
    </row>
    <row r="6020" spans="2:11">
      <c r="B6020" s="3">
        <v>9</v>
      </c>
      <c r="C6020" s="3">
        <v>2</v>
      </c>
      <c r="D6020" s="3">
        <v>8</v>
      </c>
      <c r="E6020" s="3">
        <v>15</v>
      </c>
      <c r="F6020" s="3">
        <v>1</v>
      </c>
      <c r="G6020" s="3">
        <f>IF(detail!$G$11=4,0,1)</f>
        <v>1</v>
      </c>
      <c r="H6020" s="3">
        <v>22.5</v>
      </c>
      <c r="I6020" s="3">
        <f>+IF(OR((E6020&lt;=météo!H$17),(E6020&gt;météo!H$18),(F6020=0),(G6020=0),(C6020&gt;detail!$G$4)),0,1)</f>
        <v>1</v>
      </c>
      <c r="J6020" s="3">
        <f>IF(météo!H$19&lt;H6020,0,(météo!H$19-H6020)*I6020)</f>
        <v>0</v>
      </c>
      <c r="K6020" s="3">
        <f>+IF(I6020&gt;0,IF(H6020&lt;=météo!$H$19,1,0),0)</f>
        <v>0</v>
      </c>
    </row>
    <row r="6021" spans="2:11">
      <c r="B6021" s="3">
        <v>9</v>
      </c>
      <c r="C6021" s="3">
        <v>2</v>
      </c>
      <c r="D6021" s="3">
        <v>8</v>
      </c>
      <c r="E6021" s="3">
        <v>16</v>
      </c>
      <c r="F6021" s="3">
        <v>1</v>
      </c>
      <c r="G6021" s="3">
        <f>IF(detail!$G$11=4,0,1)</f>
        <v>1</v>
      </c>
      <c r="H6021" s="3">
        <v>22</v>
      </c>
      <c r="I6021" s="3">
        <f>+IF(OR((E6021&lt;=météo!H$17),(E6021&gt;météo!H$18),(F6021=0),(G6021=0),(C6021&gt;detail!$G$4)),0,1)</f>
        <v>1</v>
      </c>
      <c r="J6021" s="3">
        <f>IF(météo!H$19&lt;H6021,0,(météo!H$19-H6021)*I6021)</f>
        <v>0</v>
      </c>
      <c r="K6021" s="3">
        <f>+IF(I6021&gt;0,IF(H6021&lt;=météo!$H$19,1,0),0)</f>
        <v>0</v>
      </c>
    </row>
    <row r="6022" spans="2:11">
      <c r="B6022" s="3">
        <v>9</v>
      </c>
      <c r="C6022" s="3">
        <v>2</v>
      </c>
      <c r="D6022" s="3">
        <v>8</v>
      </c>
      <c r="E6022" s="3">
        <v>17</v>
      </c>
      <c r="F6022" s="3">
        <v>1</v>
      </c>
      <c r="G6022" s="3">
        <f>IF(detail!$G$11=4,0,1)</f>
        <v>1</v>
      </c>
      <c r="H6022" s="3">
        <v>20.9</v>
      </c>
      <c r="I6022" s="3">
        <f>+IF(OR((E6022&lt;=météo!H$17),(E6022&gt;météo!H$18),(F6022=0),(G6022=0),(C6022&gt;detail!$G$4)),0,1)</f>
        <v>1</v>
      </c>
      <c r="J6022" s="3">
        <f>IF(météo!H$19&lt;H6022,0,(météo!H$19-H6022)*I6022)</f>
        <v>0</v>
      </c>
      <c r="K6022" s="3">
        <f>+IF(I6022&gt;0,IF(H6022&lt;=météo!$H$19,1,0),0)</f>
        <v>0</v>
      </c>
    </row>
    <row r="6023" spans="2:11">
      <c r="B6023" s="3">
        <v>9</v>
      </c>
      <c r="C6023" s="3">
        <v>2</v>
      </c>
      <c r="D6023" s="3">
        <v>8</v>
      </c>
      <c r="E6023" s="3">
        <v>18</v>
      </c>
      <c r="F6023" s="3">
        <v>1</v>
      </c>
      <c r="G6023" s="3">
        <f>IF(detail!$G$11=4,0,1)</f>
        <v>1</v>
      </c>
      <c r="H6023" s="3">
        <v>20.3</v>
      </c>
      <c r="I6023" s="3">
        <f>+IF(OR((E6023&lt;=météo!H$17),(E6023&gt;météo!H$18),(F6023=0),(G6023=0),(C6023&gt;detail!$G$4)),0,1)</f>
        <v>1</v>
      </c>
      <c r="J6023" s="3">
        <f>IF(météo!H$19&lt;H6023,0,(météo!H$19-H6023)*I6023)</f>
        <v>0</v>
      </c>
      <c r="K6023" s="3">
        <f>+IF(I6023&gt;0,IF(H6023&lt;=météo!$H$19,1,0),0)</f>
        <v>0</v>
      </c>
    </row>
    <row r="6024" spans="2:11">
      <c r="B6024" s="3">
        <v>9</v>
      </c>
      <c r="C6024" s="3">
        <v>2</v>
      </c>
      <c r="D6024" s="3">
        <v>8</v>
      </c>
      <c r="E6024" s="3">
        <v>19</v>
      </c>
      <c r="F6024" s="3">
        <v>1</v>
      </c>
      <c r="G6024" s="3">
        <f>IF(detail!$G$11=4,0,1)</f>
        <v>1</v>
      </c>
      <c r="H6024" s="3">
        <v>19.8</v>
      </c>
      <c r="I6024" s="3">
        <f>+IF(OR((E6024&lt;=météo!H$17),(E6024&gt;météo!H$18),(F6024=0),(G6024=0),(C6024&gt;detail!$G$4)),0,1)</f>
        <v>0</v>
      </c>
      <c r="J6024" s="3">
        <f>IF(météo!H$19&lt;H6024,0,(météo!H$19-H6024)*I6024)</f>
        <v>0</v>
      </c>
      <c r="K6024" s="3">
        <f>+IF(I6024&gt;0,IF(H6024&lt;=météo!$H$19,1,0),0)</f>
        <v>0</v>
      </c>
    </row>
    <row r="6025" spans="2:11">
      <c r="B6025" s="3">
        <v>9</v>
      </c>
      <c r="C6025" s="3">
        <v>2</v>
      </c>
      <c r="D6025" s="3">
        <v>8</v>
      </c>
      <c r="E6025" s="3">
        <v>20</v>
      </c>
      <c r="F6025" s="3">
        <v>1</v>
      </c>
      <c r="G6025" s="3">
        <f>IF(detail!$G$11=4,0,1)</f>
        <v>1</v>
      </c>
      <c r="H6025" s="3">
        <v>19.100000000000001</v>
      </c>
      <c r="I6025" s="3">
        <f>+IF(OR((E6025&lt;=météo!H$17),(E6025&gt;météo!H$18),(F6025=0),(G6025=0),(C6025&gt;detail!$G$4)),0,1)</f>
        <v>0</v>
      </c>
      <c r="J6025" s="3">
        <f>IF(météo!H$19&lt;H6025,0,(météo!H$19-H6025)*I6025)</f>
        <v>0</v>
      </c>
      <c r="K6025" s="3">
        <f>+IF(I6025&gt;0,IF(H6025&lt;=météo!$H$19,1,0),0)</f>
        <v>0</v>
      </c>
    </row>
    <row r="6026" spans="2:11">
      <c r="B6026" s="3">
        <v>9</v>
      </c>
      <c r="C6026" s="3">
        <v>2</v>
      </c>
      <c r="D6026" s="3">
        <v>8</v>
      </c>
      <c r="E6026" s="3">
        <v>21</v>
      </c>
      <c r="F6026" s="3">
        <v>1</v>
      </c>
      <c r="G6026" s="3">
        <f>IF(detail!$G$11=4,0,1)</f>
        <v>1</v>
      </c>
      <c r="H6026" s="3">
        <v>17.899999999999999</v>
      </c>
      <c r="I6026" s="3">
        <f>+IF(OR((E6026&lt;=météo!H$17),(E6026&gt;météo!H$18),(F6026=0),(G6026=0),(C6026&gt;detail!$G$4)),0,1)</f>
        <v>0</v>
      </c>
      <c r="J6026" s="3">
        <f>IF(météo!H$19&lt;H6026,0,(météo!H$19-H6026)*I6026)</f>
        <v>0</v>
      </c>
      <c r="K6026" s="3">
        <f>+IF(I6026&gt;0,IF(H6026&lt;=météo!$H$19,1,0),0)</f>
        <v>0</v>
      </c>
    </row>
    <row r="6027" spans="2:11">
      <c r="B6027" s="3">
        <v>9</v>
      </c>
      <c r="C6027" s="3">
        <v>2</v>
      </c>
      <c r="D6027" s="3">
        <v>8</v>
      </c>
      <c r="E6027" s="3">
        <v>22</v>
      </c>
      <c r="F6027" s="3">
        <v>1</v>
      </c>
      <c r="G6027" s="3">
        <f>IF(detail!$G$11=4,0,1)</f>
        <v>1</v>
      </c>
      <c r="H6027" s="3">
        <v>17</v>
      </c>
      <c r="I6027" s="3">
        <f>+IF(OR((E6027&lt;=météo!H$17),(E6027&gt;météo!H$18),(F6027=0),(G6027=0),(C6027&gt;detail!$G$4)),0,1)</f>
        <v>0</v>
      </c>
      <c r="J6027" s="3">
        <f>IF(météo!H$19&lt;H6027,0,(météo!H$19-H6027)*I6027)</f>
        <v>0</v>
      </c>
      <c r="K6027" s="3">
        <f>+IF(I6027&gt;0,IF(H6027&lt;=météo!$H$19,1,0),0)</f>
        <v>0</v>
      </c>
    </row>
    <row r="6028" spans="2:11">
      <c r="B6028" s="3">
        <v>9</v>
      </c>
      <c r="C6028" s="3">
        <v>2</v>
      </c>
      <c r="D6028" s="3">
        <v>8</v>
      </c>
      <c r="E6028" s="3">
        <v>23</v>
      </c>
      <c r="F6028" s="3">
        <v>1</v>
      </c>
      <c r="G6028" s="3">
        <f>IF(detail!$G$11=4,0,1)</f>
        <v>1</v>
      </c>
      <c r="H6028" s="3">
        <v>16.5</v>
      </c>
      <c r="I6028" s="3">
        <f>+IF(OR((E6028&lt;=météo!H$17),(E6028&gt;météo!H$18),(F6028=0),(G6028=0),(C6028&gt;detail!$G$4)),0,1)</f>
        <v>0</v>
      </c>
      <c r="J6028" s="3">
        <f>IF(météo!H$19&lt;H6028,0,(météo!H$19-H6028)*I6028)</f>
        <v>0</v>
      </c>
      <c r="K6028" s="3">
        <f>+IF(I6028&gt;0,IF(H6028&lt;=météo!$H$19,1,0),0)</f>
        <v>0</v>
      </c>
    </row>
    <row r="6029" spans="2:11">
      <c r="B6029" s="3">
        <v>9</v>
      </c>
      <c r="C6029" s="3">
        <v>2</v>
      </c>
      <c r="D6029" s="3">
        <v>8</v>
      </c>
      <c r="E6029" s="3">
        <v>24</v>
      </c>
      <c r="F6029" s="3">
        <v>1</v>
      </c>
      <c r="G6029" s="3">
        <f>IF(detail!$G$11=4,0,1)</f>
        <v>1</v>
      </c>
      <c r="H6029" s="3">
        <v>16.5</v>
      </c>
      <c r="I6029" s="3">
        <f>+IF(OR((E6029&lt;=météo!H$17),(E6029&gt;météo!H$18),(F6029=0),(G6029=0),(C6029&gt;detail!$G$4)),0,1)</f>
        <v>0</v>
      </c>
      <c r="J6029" s="3">
        <f>IF(météo!H$19&lt;H6029,0,(météo!H$19-H6029)*I6029)</f>
        <v>0</v>
      </c>
      <c r="K6029" s="3">
        <f>+IF(I6029&gt;0,IF(H6029&lt;=météo!$H$19,1,0),0)</f>
        <v>0</v>
      </c>
    </row>
    <row r="6030" spans="2:11">
      <c r="B6030" s="3">
        <v>9</v>
      </c>
      <c r="C6030" s="3">
        <v>3</v>
      </c>
      <c r="D6030" s="3">
        <v>9</v>
      </c>
      <c r="E6030" s="3">
        <v>1</v>
      </c>
      <c r="F6030" s="3">
        <v>1</v>
      </c>
      <c r="G6030" s="3">
        <f>IF(detail!$G$11=4,0,1)</f>
        <v>1</v>
      </c>
      <c r="H6030" s="3">
        <v>16.399999999999999</v>
      </c>
      <c r="I6030" s="3">
        <f>+IF(OR((E6030&lt;=météo!H$17),(E6030&gt;météo!H$18),(F6030=0),(G6030=0),(C6030&gt;detail!$G$4)),0,1)</f>
        <v>0</v>
      </c>
      <c r="J6030" s="3">
        <f>IF(météo!H$19&lt;H6030,0,(météo!H$19-H6030)*I6030)</f>
        <v>0</v>
      </c>
      <c r="K6030" s="3">
        <f>+IF(I6030&gt;0,IF(H6030&lt;=météo!$H$19,1,0),0)</f>
        <v>0</v>
      </c>
    </row>
    <row r="6031" spans="2:11">
      <c r="B6031" s="3">
        <v>9</v>
      </c>
      <c r="C6031" s="3">
        <v>3</v>
      </c>
      <c r="D6031" s="3">
        <v>9</v>
      </c>
      <c r="E6031" s="3">
        <v>2</v>
      </c>
      <c r="F6031" s="3">
        <v>1</v>
      </c>
      <c r="G6031" s="3">
        <f>IF(detail!$G$11=4,0,1)</f>
        <v>1</v>
      </c>
      <c r="H6031" s="3">
        <v>16.2</v>
      </c>
      <c r="I6031" s="3">
        <f>+IF(OR((E6031&lt;=météo!H$17),(E6031&gt;météo!H$18),(F6031=0),(G6031=0),(C6031&gt;detail!$G$4)),0,1)</f>
        <v>0</v>
      </c>
      <c r="J6031" s="3">
        <f>IF(météo!H$19&lt;H6031,0,(météo!H$19-H6031)*I6031)</f>
        <v>0</v>
      </c>
      <c r="K6031" s="3">
        <f>+IF(I6031&gt;0,IF(H6031&lt;=météo!$H$19,1,0),0)</f>
        <v>0</v>
      </c>
    </row>
    <row r="6032" spans="2:11">
      <c r="B6032" s="3">
        <v>9</v>
      </c>
      <c r="C6032" s="3">
        <v>3</v>
      </c>
      <c r="D6032" s="3">
        <v>9</v>
      </c>
      <c r="E6032" s="3">
        <v>3</v>
      </c>
      <c r="F6032" s="3">
        <v>1</v>
      </c>
      <c r="G6032" s="3">
        <f>IF(detail!$G$11=4,0,1)</f>
        <v>1</v>
      </c>
      <c r="H6032" s="3">
        <v>16.399999999999999</v>
      </c>
      <c r="I6032" s="3">
        <f>+IF(OR((E6032&lt;=météo!H$17),(E6032&gt;météo!H$18),(F6032=0),(G6032=0),(C6032&gt;detail!$G$4)),0,1)</f>
        <v>0</v>
      </c>
      <c r="J6032" s="3">
        <f>IF(météo!H$19&lt;H6032,0,(météo!H$19-H6032)*I6032)</f>
        <v>0</v>
      </c>
      <c r="K6032" s="3">
        <f>+IF(I6032&gt;0,IF(H6032&lt;=météo!$H$19,1,0),0)</f>
        <v>0</v>
      </c>
    </row>
    <row r="6033" spans="2:11">
      <c r="B6033" s="3">
        <v>9</v>
      </c>
      <c r="C6033" s="3">
        <v>3</v>
      </c>
      <c r="D6033" s="3">
        <v>9</v>
      </c>
      <c r="E6033" s="3">
        <v>4</v>
      </c>
      <c r="F6033" s="3">
        <v>1</v>
      </c>
      <c r="G6033" s="3">
        <f>IF(detail!$G$11=4,0,1)</f>
        <v>1</v>
      </c>
      <c r="H6033" s="3">
        <v>16.2</v>
      </c>
      <c r="I6033" s="3">
        <f>+IF(OR((E6033&lt;=météo!H$17),(E6033&gt;météo!H$18),(F6033=0),(G6033=0),(C6033&gt;detail!$G$4)),0,1)</f>
        <v>0</v>
      </c>
      <c r="J6033" s="3">
        <f>IF(météo!H$19&lt;H6033,0,(météo!H$19-H6033)*I6033)</f>
        <v>0</v>
      </c>
      <c r="K6033" s="3">
        <f>+IF(I6033&gt;0,IF(H6033&lt;=météo!$H$19,1,0),0)</f>
        <v>0</v>
      </c>
    </row>
    <row r="6034" spans="2:11">
      <c r="B6034" s="3">
        <v>9</v>
      </c>
      <c r="C6034" s="3">
        <v>3</v>
      </c>
      <c r="D6034" s="3">
        <v>9</v>
      </c>
      <c r="E6034" s="3">
        <v>5</v>
      </c>
      <c r="F6034" s="3">
        <v>1</v>
      </c>
      <c r="G6034" s="3">
        <f>IF(detail!$G$11=4,0,1)</f>
        <v>1</v>
      </c>
      <c r="H6034" s="3">
        <v>15.9</v>
      </c>
      <c r="I6034" s="3">
        <f>+IF(OR((E6034&lt;=météo!H$17),(E6034&gt;météo!H$18),(F6034=0),(G6034=0),(C6034&gt;detail!$G$4)),0,1)</f>
        <v>0</v>
      </c>
      <c r="J6034" s="3">
        <f>IF(météo!H$19&lt;H6034,0,(météo!H$19-H6034)*I6034)</f>
        <v>0</v>
      </c>
      <c r="K6034" s="3">
        <f>+IF(I6034&gt;0,IF(H6034&lt;=météo!$H$19,1,0),0)</f>
        <v>0</v>
      </c>
    </row>
    <row r="6035" spans="2:11">
      <c r="B6035" s="3">
        <v>9</v>
      </c>
      <c r="C6035" s="3">
        <v>3</v>
      </c>
      <c r="D6035" s="3">
        <v>9</v>
      </c>
      <c r="E6035" s="3">
        <v>6</v>
      </c>
      <c r="F6035" s="3">
        <v>1</v>
      </c>
      <c r="G6035" s="3">
        <f>IF(detail!$G$11=4,0,1)</f>
        <v>1</v>
      </c>
      <c r="H6035" s="3">
        <v>15.8</v>
      </c>
      <c r="I6035" s="3">
        <f>+IF(OR((E6035&lt;=météo!H$17),(E6035&gt;météo!H$18),(F6035=0),(G6035=0),(C6035&gt;detail!$G$4)),0,1)</f>
        <v>0</v>
      </c>
      <c r="J6035" s="3">
        <f>IF(météo!H$19&lt;H6035,0,(météo!H$19-H6035)*I6035)</f>
        <v>0</v>
      </c>
      <c r="K6035" s="3">
        <f>+IF(I6035&gt;0,IF(H6035&lt;=météo!$H$19,1,0),0)</f>
        <v>0</v>
      </c>
    </row>
    <row r="6036" spans="2:11">
      <c r="B6036" s="3">
        <v>9</v>
      </c>
      <c r="C6036" s="3">
        <v>3</v>
      </c>
      <c r="D6036" s="3">
        <v>9</v>
      </c>
      <c r="E6036" s="3">
        <v>7</v>
      </c>
      <c r="F6036" s="3">
        <v>1</v>
      </c>
      <c r="G6036" s="3">
        <f>IF(detail!$G$11=4,0,1)</f>
        <v>1</v>
      </c>
      <c r="H6036" s="3">
        <v>15.9</v>
      </c>
      <c r="I6036" s="3">
        <f>+IF(OR((E6036&lt;=météo!H$17),(E6036&gt;météo!H$18),(F6036=0),(G6036=0),(C6036&gt;detail!$G$4)),0,1)</f>
        <v>0</v>
      </c>
      <c r="J6036" s="3">
        <f>IF(météo!H$19&lt;H6036,0,(météo!H$19-H6036)*I6036)</f>
        <v>0</v>
      </c>
      <c r="K6036" s="3">
        <f>+IF(I6036&gt;0,IF(H6036&lt;=météo!$H$19,1,0),0)</f>
        <v>0</v>
      </c>
    </row>
    <row r="6037" spans="2:11">
      <c r="B6037" s="3">
        <v>9</v>
      </c>
      <c r="C6037" s="3">
        <v>3</v>
      </c>
      <c r="D6037" s="3">
        <v>9</v>
      </c>
      <c r="E6037" s="3">
        <v>8</v>
      </c>
      <c r="F6037" s="3">
        <v>1</v>
      </c>
      <c r="G6037" s="3">
        <f>IF(detail!$G$11=4,0,1)</f>
        <v>1</v>
      </c>
      <c r="H6037" s="3">
        <v>16.3</v>
      </c>
      <c r="I6037" s="3">
        <f>+IF(OR((E6037&lt;=météo!H$17),(E6037&gt;météo!H$18),(F6037=0),(G6037=0),(C6037&gt;detail!$G$4)),0,1)</f>
        <v>0</v>
      </c>
      <c r="J6037" s="3">
        <f>IF(météo!H$19&lt;H6037,0,(météo!H$19-H6037)*I6037)</f>
        <v>0</v>
      </c>
      <c r="K6037" s="3">
        <f>+IF(I6037&gt;0,IF(H6037&lt;=météo!$H$19,1,0),0)</f>
        <v>0</v>
      </c>
    </row>
    <row r="6038" spans="2:11">
      <c r="B6038" s="3">
        <v>9</v>
      </c>
      <c r="C6038" s="3">
        <v>3</v>
      </c>
      <c r="D6038" s="3">
        <v>9</v>
      </c>
      <c r="E6038" s="3">
        <v>9</v>
      </c>
      <c r="F6038" s="3">
        <v>1</v>
      </c>
      <c r="G6038" s="3">
        <f>IF(detail!$G$11=4,0,1)</f>
        <v>1</v>
      </c>
      <c r="H6038" s="3">
        <v>17</v>
      </c>
      <c r="I6038" s="3">
        <f>+IF(OR((E6038&lt;=météo!H$17),(E6038&gt;météo!H$18),(F6038=0),(G6038=0),(C6038&gt;detail!$G$4)),0,1)</f>
        <v>0</v>
      </c>
      <c r="J6038" s="3">
        <f>IF(météo!H$19&lt;H6038,0,(météo!H$19-H6038)*I6038)</f>
        <v>0</v>
      </c>
      <c r="K6038" s="3">
        <f>+IF(I6038&gt;0,IF(H6038&lt;=météo!$H$19,1,0),0)</f>
        <v>0</v>
      </c>
    </row>
    <row r="6039" spans="2:11">
      <c r="B6039" s="3">
        <v>9</v>
      </c>
      <c r="C6039" s="3">
        <v>3</v>
      </c>
      <c r="D6039" s="3">
        <v>9</v>
      </c>
      <c r="E6039" s="3">
        <v>10</v>
      </c>
      <c r="F6039" s="3">
        <v>1</v>
      </c>
      <c r="G6039" s="3">
        <f>IF(detail!$G$11=4,0,1)</f>
        <v>1</v>
      </c>
      <c r="H6039" s="3">
        <v>17.8</v>
      </c>
      <c r="I6039" s="3">
        <f>+IF(OR((E6039&lt;=météo!H$17),(E6039&gt;météo!H$18),(F6039=0),(G6039=0),(C6039&gt;detail!$G$4)),0,1)</f>
        <v>0</v>
      </c>
      <c r="J6039" s="3">
        <f>IF(météo!H$19&lt;H6039,0,(météo!H$19-H6039)*I6039)</f>
        <v>0</v>
      </c>
      <c r="K6039" s="3">
        <f>+IF(I6039&gt;0,IF(H6039&lt;=météo!$H$19,1,0),0)</f>
        <v>0</v>
      </c>
    </row>
    <row r="6040" spans="2:11">
      <c r="B6040" s="3">
        <v>9</v>
      </c>
      <c r="C6040" s="3">
        <v>3</v>
      </c>
      <c r="D6040" s="3">
        <v>9</v>
      </c>
      <c r="E6040" s="3">
        <v>11</v>
      </c>
      <c r="F6040" s="3">
        <v>1</v>
      </c>
      <c r="G6040" s="3">
        <f>IF(detail!$G$11=4,0,1)</f>
        <v>1</v>
      </c>
      <c r="H6040" s="3">
        <v>18.2</v>
      </c>
      <c r="I6040" s="3">
        <f>+IF(OR((E6040&lt;=météo!H$17),(E6040&gt;météo!H$18),(F6040=0),(G6040=0),(C6040&gt;detail!$G$4)),0,1)</f>
        <v>0</v>
      </c>
      <c r="J6040" s="3">
        <f>IF(météo!H$19&lt;H6040,0,(météo!H$19-H6040)*I6040)</f>
        <v>0</v>
      </c>
      <c r="K6040" s="3">
        <f>+IF(I6040&gt;0,IF(H6040&lt;=météo!$H$19,1,0),0)</f>
        <v>0</v>
      </c>
    </row>
    <row r="6041" spans="2:11">
      <c r="B6041" s="3">
        <v>9</v>
      </c>
      <c r="C6041" s="3">
        <v>3</v>
      </c>
      <c r="D6041" s="3">
        <v>9</v>
      </c>
      <c r="E6041" s="3">
        <v>12</v>
      </c>
      <c r="F6041" s="3">
        <v>1</v>
      </c>
      <c r="G6041" s="3">
        <f>IF(detail!$G$11=4,0,1)</f>
        <v>1</v>
      </c>
      <c r="H6041" s="3">
        <v>18.7</v>
      </c>
      <c r="I6041" s="3">
        <f>+IF(OR((E6041&lt;=météo!H$17),(E6041&gt;météo!H$18),(F6041=0),(G6041=0),(C6041&gt;detail!$G$4)),0,1)</f>
        <v>0</v>
      </c>
      <c r="J6041" s="3">
        <f>IF(météo!H$19&lt;H6041,0,(météo!H$19-H6041)*I6041)</f>
        <v>0</v>
      </c>
      <c r="K6041" s="3">
        <f>+IF(I6041&gt;0,IF(H6041&lt;=météo!$H$19,1,0),0)</f>
        <v>0</v>
      </c>
    </row>
    <row r="6042" spans="2:11">
      <c r="B6042" s="3">
        <v>9</v>
      </c>
      <c r="C6042" s="3">
        <v>3</v>
      </c>
      <c r="D6042" s="3">
        <v>9</v>
      </c>
      <c r="E6042" s="3">
        <v>13</v>
      </c>
      <c r="F6042" s="3">
        <v>1</v>
      </c>
      <c r="G6042" s="3">
        <f>IF(detail!$G$11=4,0,1)</f>
        <v>1</v>
      </c>
      <c r="H6042" s="3">
        <v>18.2</v>
      </c>
      <c r="I6042" s="3">
        <f>+IF(OR((E6042&lt;=météo!H$17),(E6042&gt;météo!H$18),(F6042=0),(G6042=0),(C6042&gt;detail!$G$4)),0,1)</f>
        <v>0</v>
      </c>
      <c r="J6042" s="3">
        <f>IF(météo!H$19&lt;H6042,0,(météo!H$19-H6042)*I6042)</f>
        <v>0</v>
      </c>
      <c r="K6042" s="3">
        <f>+IF(I6042&gt;0,IF(H6042&lt;=météo!$H$19,1,0),0)</f>
        <v>0</v>
      </c>
    </row>
    <row r="6043" spans="2:11">
      <c r="B6043" s="3">
        <v>9</v>
      </c>
      <c r="C6043" s="3">
        <v>3</v>
      </c>
      <c r="D6043" s="3">
        <v>9</v>
      </c>
      <c r="E6043" s="3">
        <v>14</v>
      </c>
      <c r="F6043" s="3">
        <v>1</v>
      </c>
      <c r="G6043" s="3">
        <f>IF(detail!$G$11=4,0,1)</f>
        <v>1</v>
      </c>
      <c r="H6043" s="3">
        <v>17.399999999999999</v>
      </c>
      <c r="I6043" s="3">
        <f>+IF(OR((E6043&lt;=météo!H$17),(E6043&gt;météo!H$18),(F6043=0),(G6043=0),(C6043&gt;detail!$G$4)),0,1)</f>
        <v>0</v>
      </c>
      <c r="J6043" s="3">
        <f>IF(météo!H$19&lt;H6043,0,(météo!H$19-H6043)*I6043)</f>
        <v>0</v>
      </c>
      <c r="K6043" s="3">
        <f>+IF(I6043&gt;0,IF(H6043&lt;=météo!$H$19,1,0),0)</f>
        <v>0</v>
      </c>
    </row>
    <row r="6044" spans="2:11">
      <c r="B6044" s="3">
        <v>9</v>
      </c>
      <c r="C6044" s="3">
        <v>3</v>
      </c>
      <c r="D6044" s="3">
        <v>9</v>
      </c>
      <c r="E6044" s="3">
        <v>15</v>
      </c>
      <c r="F6044" s="3">
        <v>1</v>
      </c>
      <c r="G6044" s="3">
        <f>IF(detail!$G$11=4,0,1)</f>
        <v>1</v>
      </c>
      <c r="H6044" s="3">
        <v>17.7</v>
      </c>
      <c r="I6044" s="3">
        <f>+IF(OR((E6044&lt;=météo!H$17),(E6044&gt;météo!H$18),(F6044=0),(G6044=0),(C6044&gt;detail!$G$4)),0,1)</f>
        <v>0</v>
      </c>
      <c r="J6044" s="3">
        <f>IF(météo!H$19&lt;H6044,0,(météo!H$19-H6044)*I6044)</f>
        <v>0</v>
      </c>
      <c r="K6044" s="3">
        <f>+IF(I6044&gt;0,IF(H6044&lt;=météo!$H$19,1,0),0)</f>
        <v>0</v>
      </c>
    </row>
    <row r="6045" spans="2:11">
      <c r="B6045" s="3">
        <v>9</v>
      </c>
      <c r="C6045" s="3">
        <v>3</v>
      </c>
      <c r="D6045" s="3">
        <v>9</v>
      </c>
      <c r="E6045" s="3">
        <v>16</v>
      </c>
      <c r="F6045" s="3">
        <v>1</v>
      </c>
      <c r="G6045" s="3">
        <f>IF(detail!$G$11=4,0,1)</f>
        <v>1</v>
      </c>
      <c r="H6045" s="3">
        <v>18.5</v>
      </c>
      <c r="I6045" s="3">
        <f>+IF(OR((E6045&lt;=météo!H$17),(E6045&gt;météo!H$18),(F6045=0),(G6045=0),(C6045&gt;detail!$G$4)),0,1)</f>
        <v>0</v>
      </c>
      <c r="J6045" s="3">
        <f>IF(météo!H$19&lt;H6045,0,(météo!H$19-H6045)*I6045)</f>
        <v>0</v>
      </c>
      <c r="K6045" s="3">
        <f>+IF(I6045&gt;0,IF(H6045&lt;=météo!$H$19,1,0),0)</f>
        <v>0</v>
      </c>
    </row>
    <row r="6046" spans="2:11">
      <c r="B6046" s="3">
        <v>9</v>
      </c>
      <c r="C6046" s="3">
        <v>3</v>
      </c>
      <c r="D6046" s="3">
        <v>9</v>
      </c>
      <c r="E6046" s="3">
        <v>17</v>
      </c>
      <c r="F6046" s="3">
        <v>1</v>
      </c>
      <c r="G6046" s="3">
        <f>IF(detail!$G$11=4,0,1)</f>
        <v>1</v>
      </c>
      <c r="H6046" s="3">
        <v>17.600000000000001</v>
      </c>
      <c r="I6046" s="3">
        <f>+IF(OR((E6046&lt;=météo!H$17),(E6046&gt;météo!H$18),(F6046=0),(G6046=0),(C6046&gt;detail!$G$4)),0,1)</f>
        <v>0</v>
      </c>
      <c r="J6046" s="3">
        <f>IF(météo!H$19&lt;H6046,0,(météo!H$19-H6046)*I6046)</f>
        <v>0</v>
      </c>
      <c r="K6046" s="3">
        <f>+IF(I6046&gt;0,IF(H6046&lt;=météo!$H$19,1,0),0)</f>
        <v>0</v>
      </c>
    </row>
    <row r="6047" spans="2:11">
      <c r="B6047" s="3">
        <v>9</v>
      </c>
      <c r="C6047" s="3">
        <v>3</v>
      </c>
      <c r="D6047" s="3">
        <v>9</v>
      </c>
      <c r="E6047" s="3">
        <v>18</v>
      </c>
      <c r="F6047" s="3">
        <v>1</v>
      </c>
      <c r="G6047" s="3">
        <f>IF(detail!$G$11=4,0,1)</f>
        <v>1</v>
      </c>
      <c r="H6047" s="3">
        <v>15.5</v>
      </c>
      <c r="I6047" s="3">
        <f>+IF(OR((E6047&lt;=météo!H$17),(E6047&gt;météo!H$18),(F6047=0),(G6047=0),(C6047&gt;detail!$G$4)),0,1)</f>
        <v>0</v>
      </c>
      <c r="J6047" s="3">
        <f>IF(météo!H$19&lt;H6047,0,(météo!H$19-H6047)*I6047)</f>
        <v>0</v>
      </c>
      <c r="K6047" s="3">
        <f>+IF(I6047&gt;0,IF(H6047&lt;=météo!$H$19,1,0),0)</f>
        <v>0</v>
      </c>
    </row>
    <row r="6048" spans="2:11">
      <c r="B6048" s="3">
        <v>9</v>
      </c>
      <c r="C6048" s="3">
        <v>3</v>
      </c>
      <c r="D6048" s="3">
        <v>9</v>
      </c>
      <c r="E6048" s="3">
        <v>19</v>
      </c>
      <c r="F6048" s="3">
        <v>1</v>
      </c>
      <c r="G6048" s="3">
        <f>IF(detail!$G$11=4,0,1)</f>
        <v>1</v>
      </c>
      <c r="H6048" s="3">
        <v>14.7</v>
      </c>
      <c r="I6048" s="3">
        <f>+IF(OR((E6048&lt;=météo!H$17),(E6048&gt;météo!H$18),(F6048=0),(G6048=0),(C6048&gt;detail!$G$4)),0,1)</f>
        <v>0</v>
      </c>
      <c r="J6048" s="3">
        <f>IF(météo!H$19&lt;H6048,0,(météo!H$19-H6048)*I6048)</f>
        <v>0</v>
      </c>
      <c r="K6048" s="3">
        <f>+IF(I6048&gt;0,IF(H6048&lt;=météo!$H$19,1,0),0)</f>
        <v>0</v>
      </c>
    </row>
    <row r="6049" spans="2:11">
      <c r="B6049" s="3">
        <v>9</v>
      </c>
      <c r="C6049" s="3">
        <v>3</v>
      </c>
      <c r="D6049" s="3">
        <v>9</v>
      </c>
      <c r="E6049" s="3">
        <v>20</v>
      </c>
      <c r="F6049" s="3">
        <v>1</v>
      </c>
      <c r="G6049" s="3">
        <f>IF(detail!$G$11=4,0,1)</f>
        <v>1</v>
      </c>
      <c r="H6049" s="3">
        <v>14.2</v>
      </c>
      <c r="I6049" s="3">
        <f>+IF(OR((E6049&lt;=météo!H$17),(E6049&gt;météo!H$18),(F6049=0),(G6049=0),(C6049&gt;detail!$G$4)),0,1)</f>
        <v>0</v>
      </c>
      <c r="J6049" s="3">
        <f>IF(météo!H$19&lt;H6049,0,(météo!H$19-H6049)*I6049)</f>
        <v>0</v>
      </c>
      <c r="K6049" s="3">
        <f>+IF(I6049&gt;0,IF(H6049&lt;=météo!$H$19,1,0),0)</f>
        <v>0</v>
      </c>
    </row>
    <row r="6050" spans="2:11">
      <c r="B6050" s="3">
        <v>9</v>
      </c>
      <c r="C6050" s="3">
        <v>3</v>
      </c>
      <c r="D6050" s="3">
        <v>9</v>
      </c>
      <c r="E6050" s="3">
        <v>21</v>
      </c>
      <c r="F6050" s="3">
        <v>1</v>
      </c>
      <c r="G6050" s="3">
        <f>IF(detail!$G$11=4,0,1)</f>
        <v>1</v>
      </c>
      <c r="H6050" s="3">
        <v>14.2</v>
      </c>
      <c r="I6050" s="3">
        <f>+IF(OR((E6050&lt;=météo!H$17),(E6050&gt;météo!H$18),(F6050=0),(G6050=0),(C6050&gt;detail!$G$4)),0,1)</f>
        <v>0</v>
      </c>
      <c r="J6050" s="3">
        <f>IF(météo!H$19&lt;H6050,0,(météo!H$19-H6050)*I6050)</f>
        <v>0</v>
      </c>
      <c r="K6050" s="3">
        <f>+IF(I6050&gt;0,IF(H6050&lt;=météo!$H$19,1,0),0)</f>
        <v>0</v>
      </c>
    </row>
    <row r="6051" spans="2:11">
      <c r="B6051" s="3">
        <v>9</v>
      </c>
      <c r="C6051" s="3">
        <v>3</v>
      </c>
      <c r="D6051" s="3">
        <v>9</v>
      </c>
      <c r="E6051" s="3">
        <v>22</v>
      </c>
      <c r="F6051" s="3">
        <v>1</v>
      </c>
      <c r="G6051" s="3">
        <f>IF(detail!$G$11=4,0,1)</f>
        <v>1</v>
      </c>
      <c r="H6051" s="3">
        <v>14.3</v>
      </c>
      <c r="I6051" s="3">
        <f>+IF(OR((E6051&lt;=météo!H$17),(E6051&gt;météo!H$18),(F6051=0),(G6051=0),(C6051&gt;detail!$G$4)),0,1)</f>
        <v>0</v>
      </c>
      <c r="J6051" s="3">
        <f>IF(météo!H$19&lt;H6051,0,(météo!H$19-H6051)*I6051)</f>
        <v>0</v>
      </c>
      <c r="K6051" s="3">
        <f>+IF(I6051&gt;0,IF(H6051&lt;=météo!$H$19,1,0),0)</f>
        <v>0</v>
      </c>
    </row>
    <row r="6052" spans="2:11">
      <c r="B6052" s="3">
        <v>9</v>
      </c>
      <c r="C6052" s="3">
        <v>3</v>
      </c>
      <c r="D6052" s="3">
        <v>9</v>
      </c>
      <c r="E6052" s="3">
        <v>23</v>
      </c>
      <c r="F6052" s="3">
        <v>1</v>
      </c>
      <c r="G6052" s="3">
        <f>IF(detail!$G$11=4,0,1)</f>
        <v>1</v>
      </c>
      <c r="H6052" s="3">
        <v>14.4</v>
      </c>
      <c r="I6052" s="3">
        <f>+IF(OR((E6052&lt;=météo!H$17),(E6052&gt;météo!H$18),(F6052=0),(G6052=0),(C6052&gt;detail!$G$4)),0,1)</f>
        <v>0</v>
      </c>
      <c r="J6052" s="3">
        <f>IF(météo!H$19&lt;H6052,0,(météo!H$19-H6052)*I6052)</f>
        <v>0</v>
      </c>
      <c r="K6052" s="3">
        <f>+IF(I6052&gt;0,IF(H6052&lt;=météo!$H$19,1,0),0)</f>
        <v>0</v>
      </c>
    </row>
    <row r="6053" spans="2:11">
      <c r="B6053" s="3">
        <v>9</v>
      </c>
      <c r="C6053" s="3">
        <v>3</v>
      </c>
      <c r="D6053" s="3">
        <v>9</v>
      </c>
      <c r="E6053" s="3">
        <v>24</v>
      </c>
      <c r="F6053" s="3">
        <v>1</v>
      </c>
      <c r="G6053" s="3">
        <f>IF(detail!$G$11=4,0,1)</f>
        <v>1</v>
      </c>
      <c r="H6053" s="3">
        <v>14.4</v>
      </c>
      <c r="I6053" s="3">
        <f>+IF(OR((E6053&lt;=météo!H$17),(E6053&gt;météo!H$18),(F6053=0),(G6053=0),(C6053&gt;detail!$G$4)),0,1)</f>
        <v>0</v>
      </c>
      <c r="J6053" s="3">
        <f>IF(météo!H$19&lt;H6053,0,(météo!H$19-H6053)*I6053)</f>
        <v>0</v>
      </c>
      <c r="K6053" s="3">
        <f>+IF(I6053&gt;0,IF(H6053&lt;=météo!$H$19,1,0),0)</f>
        <v>0</v>
      </c>
    </row>
    <row r="6054" spans="2:11">
      <c r="B6054" s="3">
        <v>9</v>
      </c>
      <c r="C6054" s="3">
        <v>1</v>
      </c>
      <c r="D6054" s="3">
        <v>10</v>
      </c>
      <c r="E6054" s="3">
        <v>1</v>
      </c>
      <c r="F6054" s="3">
        <v>1</v>
      </c>
      <c r="G6054" s="3">
        <f>IF(detail!$G$11=4,0,1)</f>
        <v>1</v>
      </c>
      <c r="H6054" s="3">
        <v>14.4</v>
      </c>
      <c r="I6054" s="3">
        <f>+IF(OR((E6054&lt;=météo!H$17),(E6054&gt;météo!H$18),(F6054=0),(G6054=0),(C6054&gt;detail!$G$4)),0,1)</f>
        <v>0</v>
      </c>
      <c r="J6054" s="3">
        <f>IF(météo!H$19&lt;H6054,0,(météo!H$19-H6054)*I6054)</f>
        <v>0</v>
      </c>
      <c r="K6054" s="3">
        <f>+IF(I6054&gt;0,IF(H6054&lt;=météo!$H$19,1,0),0)</f>
        <v>0</v>
      </c>
    </row>
    <row r="6055" spans="2:11">
      <c r="B6055" s="3">
        <v>9</v>
      </c>
      <c r="C6055" s="3">
        <v>1</v>
      </c>
      <c r="D6055" s="3">
        <v>10</v>
      </c>
      <c r="E6055" s="3">
        <v>2</v>
      </c>
      <c r="F6055" s="3">
        <v>1</v>
      </c>
      <c r="G6055" s="3">
        <f>IF(detail!$G$11=4,0,1)</f>
        <v>1</v>
      </c>
      <c r="H6055" s="3">
        <v>14.3</v>
      </c>
      <c r="I6055" s="3">
        <f>+IF(OR((E6055&lt;=météo!H$17),(E6055&gt;météo!H$18),(F6055=0),(G6055=0),(C6055&gt;detail!$G$4)),0,1)</f>
        <v>0</v>
      </c>
      <c r="J6055" s="3">
        <f>IF(météo!H$19&lt;H6055,0,(météo!H$19-H6055)*I6055)</f>
        <v>0</v>
      </c>
      <c r="K6055" s="3">
        <f>+IF(I6055&gt;0,IF(H6055&lt;=météo!$H$19,1,0),0)</f>
        <v>0</v>
      </c>
    </row>
    <row r="6056" spans="2:11">
      <c r="B6056" s="3">
        <v>9</v>
      </c>
      <c r="C6056" s="3">
        <v>1</v>
      </c>
      <c r="D6056" s="3">
        <v>10</v>
      </c>
      <c r="E6056" s="3">
        <v>3</v>
      </c>
      <c r="F6056" s="3">
        <v>1</v>
      </c>
      <c r="G6056" s="3">
        <f>IF(detail!$G$11=4,0,1)</f>
        <v>1</v>
      </c>
      <c r="H6056" s="3">
        <v>14.1</v>
      </c>
      <c r="I6056" s="3">
        <f>+IF(OR((E6056&lt;=météo!H$17),(E6056&gt;météo!H$18),(F6056=0),(G6056=0),(C6056&gt;detail!$G$4)),0,1)</f>
        <v>0</v>
      </c>
      <c r="J6056" s="3">
        <f>IF(météo!H$19&lt;H6056,0,(météo!H$19-H6056)*I6056)</f>
        <v>0</v>
      </c>
      <c r="K6056" s="3">
        <f>+IF(I6056&gt;0,IF(H6056&lt;=météo!$H$19,1,0),0)</f>
        <v>0</v>
      </c>
    </row>
    <row r="6057" spans="2:11">
      <c r="B6057" s="3">
        <v>9</v>
      </c>
      <c r="C6057" s="3">
        <v>1</v>
      </c>
      <c r="D6057" s="3">
        <v>10</v>
      </c>
      <c r="E6057" s="3">
        <v>4</v>
      </c>
      <c r="F6057" s="3">
        <v>1</v>
      </c>
      <c r="G6057" s="3">
        <f>IF(detail!$G$11=4,0,1)</f>
        <v>1</v>
      </c>
      <c r="H6057" s="3">
        <v>14.3</v>
      </c>
      <c r="I6057" s="3">
        <f>+IF(OR((E6057&lt;=météo!H$17),(E6057&gt;météo!H$18),(F6057=0),(G6057=0),(C6057&gt;detail!$G$4)),0,1)</f>
        <v>0</v>
      </c>
      <c r="J6057" s="3">
        <f>IF(météo!H$19&lt;H6057,0,(météo!H$19-H6057)*I6057)</f>
        <v>0</v>
      </c>
      <c r="K6057" s="3">
        <f>+IF(I6057&gt;0,IF(H6057&lt;=météo!$H$19,1,0),0)</f>
        <v>0</v>
      </c>
    </row>
    <row r="6058" spans="2:11">
      <c r="B6058" s="3">
        <v>9</v>
      </c>
      <c r="C6058" s="3">
        <v>1</v>
      </c>
      <c r="D6058" s="3">
        <v>10</v>
      </c>
      <c r="E6058" s="3">
        <v>5</v>
      </c>
      <c r="F6058" s="3">
        <v>1</v>
      </c>
      <c r="G6058" s="3">
        <f>IF(detail!$G$11=4,0,1)</f>
        <v>1</v>
      </c>
      <c r="H6058" s="3">
        <v>14.4</v>
      </c>
      <c r="I6058" s="3">
        <f>+IF(OR((E6058&lt;=météo!H$17),(E6058&gt;météo!H$18),(F6058=0),(G6058=0),(C6058&gt;detail!$G$4)),0,1)</f>
        <v>0</v>
      </c>
      <c r="J6058" s="3">
        <f>IF(météo!H$19&lt;H6058,0,(météo!H$19-H6058)*I6058)</f>
        <v>0</v>
      </c>
      <c r="K6058" s="3">
        <f>+IF(I6058&gt;0,IF(H6058&lt;=météo!$H$19,1,0),0)</f>
        <v>0</v>
      </c>
    </row>
    <row r="6059" spans="2:11">
      <c r="B6059" s="3">
        <v>9</v>
      </c>
      <c r="C6059" s="3">
        <v>1</v>
      </c>
      <c r="D6059" s="3">
        <v>10</v>
      </c>
      <c r="E6059" s="3">
        <v>6</v>
      </c>
      <c r="F6059" s="3">
        <v>1</v>
      </c>
      <c r="G6059" s="3">
        <f>IF(detail!$G$11=4,0,1)</f>
        <v>1</v>
      </c>
      <c r="H6059" s="3">
        <v>14.3</v>
      </c>
      <c r="I6059" s="3">
        <f>+IF(OR((E6059&lt;=météo!H$17),(E6059&gt;météo!H$18),(F6059=0),(G6059=0),(C6059&gt;detail!$G$4)),0,1)</f>
        <v>0</v>
      </c>
      <c r="J6059" s="3">
        <f>IF(météo!H$19&lt;H6059,0,(météo!H$19-H6059)*I6059)</f>
        <v>0</v>
      </c>
      <c r="K6059" s="3">
        <f>+IF(I6059&gt;0,IF(H6059&lt;=météo!$H$19,1,0),0)</f>
        <v>0</v>
      </c>
    </row>
    <row r="6060" spans="2:11">
      <c r="B6060" s="3">
        <v>9</v>
      </c>
      <c r="C6060" s="3">
        <v>1</v>
      </c>
      <c r="D6060" s="3">
        <v>10</v>
      </c>
      <c r="E6060" s="3">
        <v>7</v>
      </c>
      <c r="F6060" s="3">
        <v>1</v>
      </c>
      <c r="G6060" s="3">
        <f>IF(detail!$G$11=4,0,1)</f>
        <v>1</v>
      </c>
      <c r="H6060" s="3">
        <v>14.4</v>
      </c>
      <c r="I6060" s="3">
        <f>+IF(OR((E6060&lt;=météo!H$17),(E6060&gt;météo!H$18),(F6060=0),(G6060=0),(C6060&gt;detail!$G$4)),0,1)</f>
        <v>0</v>
      </c>
      <c r="J6060" s="3">
        <f>IF(météo!H$19&lt;H6060,0,(météo!H$19-H6060)*I6060)</f>
        <v>0</v>
      </c>
      <c r="K6060" s="3">
        <f>+IF(I6060&gt;0,IF(H6060&lt;=météo!$H$19,1,0),0)</f>
        <v>0</v>
      </c>
    </row>
    <row r="6061" spans="2:11">
      <c r="B6061" s="3">
        <v>9</v>
      </c>
      <c r="C6061" s="3">
        <v>1</v>
      </c>
      <c r="D6061" s="3">
        <v>10</v>
      </c>
      <c r="E6061" s="3">
        <v>8</v>
      </c>
      <c r="F6061" s="3">
        <v>1</v>
      </c>
      <c r="G6061" s="3">
        <f>IF(detail!$G$11=4,0,1)</f>
        <v>1</v>
      </c>
      <c r="H6061" s="3">
        <v>14.5</v>
      </c>
      <c r="I6061" s="3">
        <f>+IF(OR((E6061&lt;=météo!H$17),(E6061&gt;météo!H$18),(F6061=0),(G6061=0),(C6061&gt;detail!$G$4)),0,1)</f>
        <v>0</v>
      </c>
      <c r="J6061" s="3">
        <f>IF(météo!H$19&lt;H6061,0,(météo!H$19-H6061)*I6061)</f>
        <v>0</v>
      </c>
      <c r="K6061" s="3">
        <f>+IF(I6061&gt;0,IF(H6061&lt;=météo!$H$19,1,0),0)</f>
        <v>0</v>
      </c>
    </row>
    <row r="6062" spans="2:11">
      <c r="B6062" s="3">
        <v>9</v>
      </c>
      <c r="C6062" s="3">
        <v>1</v>
      </c>
      <c r="D6062" s="3">
        <v>10</v>
      </c>
      <c r="E6062" s="3">
        <v>9</v>
      </c>
      <c r="F6062" s="3">
        <v>1</v>
      </c>
      <c r="G6062" s="3">
        <f>IF(detail!$G$11=4,0,1)</f>
        <v>1</v>
      </c>
      <c r="H6062" s="3">
        <v>14.5</v>
      </c>
      <c r="I6062" s="3">
        <f>+IF(OR((E6062&lt;=météo!H$17),(E6062&gt;météo!H$18),(F6062=0),(G6062=0),(C6062&gt;detail!$G$4)),0,1)</f>
        <v>1</v>
      </c>
      <c r="J6062" s="3">
        <f>IF(météo!H$19&lt;H6062,0,(météo!H$19-H6062)*I6062)</f>
        <v>5.5</v>
      </c>
      <c r="K6062" s="3">
        <f>+IF(I6062&gt;0,IF(H6062&lt;=météo!$H$19,1,0),0)</f>
        <v>1</v>
      </c>
    </row>
    <row r="6063" spans="2:11">
      <c r="B6063" s="3">
        <v>9</v>
      </c>
      <c r="C6063" s="3">
        <v>1</v>
      </c>
      <c r="D6063" s="3">
        <v>10</v>
      </c>
      <c r="E6063" s="3">
        <v>10</v>
      </c>
      <c r="F6063" s="3">
        <v>1</v>
      </c>
      <c r="G6063" s="3">
        <f>IF(detail!$G$11=4,0,1)</f>
        <v>1</v>
      </c>
      <c r="H6063" s="3">
        <v>15</v>
      </c>
      <c r="I6063" s="3">
        <f>+IF(OR((E6063&lt;=météo!H$17),(E6063&gt;météo!H$18),(F6063=0),(G6063=0),(C6063&gt;detail!$G$4)),0,1)</f>
        <v>1</v>
      </c>
      <c r="J6063" s="3">
        <f>IF(météo!H$19&lt;H6063,0,(météo!H$19-H6063)*I6063)</f>
        <v>5</v>
      </c>
      <c r="K6063" s="3">
        <f>+IF(I6063&gt;0,IF(H6063&lt;=météo!$H$19,1,0),0)</f>
        <v>1</v>
      </c>
    </row>
    <row r="6064" spans="2:11">
      <c r="B6064" s="3">
        <v>9</v>
      </c>
      <c r="C6064" s="3">
        <v>1</v>
      </c>
      <c r="D6064" s="3">
        <v>10</v>
      </c>
      <c r="E6064" s="3">
        <v>11</v>
      </c>
      <c r="F6064" s="3">
        <v>1</v>
      </c>
      <c r="G6064" s="3">
        <f>IF(detail!$G$11=4,0,1)</f>
        <v>1</v>
      </c>
      <c r="H6064" s="3">
        <v>15.3</v>
      </c>
      <c r="I6064" s="3">
        <f>+IF(OR((E6064&lt;=météo!H$17),(E6064&gt;météo!H$18),(F6064=0),(G6064=0),(C6064&gt;detail!$G$4)),0,1)</f>
        <v>1</v>
      </c>
      <c r="J6064" s="3">
        <f>IF(météo!H$19&lt;H6064,0,(météo!H$19-H6064)*I6064)</f>
        <v>4.6999999999999993</v>
      </c>
      <c r="K6064" s="3">
        <f>+IF(I6064&gt;0,IF(H6064&lt;=météo!$H$19,1,0),0)</f>
        <v>1</v>
      </c>
    </row>
    <row r="6065" spans="2:11">
      <c r="B6065" s="3">
        <v>9</v>
      </c>
      <c r="C6065" s="3">
        <v>1</v>
      </c>
      <c r="D6065" s="3">
        <v>10</v>
      </c>
      <c r="E6065" s="3">
        <v>12</v>
      </c>
      <c r="F6065" s="3">
        <v>1</v>
      </c>
      <c r="G6065" s="3">
        <f>IF(detail!$G$11=4,0,1)</f>
        <v>1</v>
      </c>
      <c r="H6065" s="3">
        <v>15.5</v>
      </c>
      <c r="I6065" s="3">
        <f>+IF(OR((E6065&lt;=météo!H$17),(E6065&gt;météo!H$18),(F6065=0),(G6065=0),(C6065&gt;detail!$G$4)),0,1)</f>
        <v>1</v>
      </c>
      <c r="J6065" s="3">
        <f>IF(météo!H$19&lt;H6065,0,(météo!H$19-H6065)*I6065)</f>
        <v>4.5</v>
      </c>
      <c r="K6065" s="3">
        <f>+IF(I6065&gt;0,IF(H6065&lt;=météo!$H$19,1,0),0)</f>
        <v>1</v>
      </c>
    </row>
    <row r="6066" spans="2:11">
      <c r="B6066" s="3">
        <v>9</v>
      </c>
      <c r="C6066" s="3">
        <v>1</v>
      </c>
      <c r="D6066" s="3">
        <v>10</v>
      </c>
      <c r="E6066" s="3">
        <v>13</v>
      </c>
      <c r="F6066" s="3">
        <v>1</v>
      </c>
      <c r="G6066" s="3">
        <f>IF(detail!$G$11=4,0,1)</f>
        <v>1</v>
      </c>
      <c r="H6066" s="3">
        <v>16</v>
      </c>
      <c r="I6066" s="3">
        <f>+IF(OR((E6066&lt;=météo!H$17),(E6066&gt;météo!H$18),(F6066=0),(G6066=0),(C6066&gt;detail!$G$4)),0,1)</f>
        <v>1</v>
      </c>
      <c r="J6066" s="3">
        <f>IF(météo!H$19&lt;H6066,0,(météo!H$19-H6066)*I6066)</f>
        <v>4</v>
      </c>
      <c r="K6066" s="3">
        <f>+IF(I6066&gt;0,IF(H6066&lt;=météo!$H$19,1,0),0)</f>
        <v>1</v>
      </c>
    </row>
    <row r="6067" spans="2:11">
      <c r="B6067" s="3">
        <v>9</v>
      </c>
      <c r="C6067" s="3">
        <v>1</v>
      </c>
      <c r="D6067" s="3">
        <v>10</v>
      </c>
      <c r="E6067" s="3">
        <v>14</v>
      </c>
      <c r="F6067" s="3">
        <v>1</v>
      </c>
      <c r="G6067" s="3">
        <f>IF(detail!$G$11=4,0,1)</f>
        <v>1</v>
      </c>
      <c r="H6067" s="3">
        <v>16.2</v>
      </c>
      <c r="I6067" s="3">
        <f>+IF(OR((E6067&lt;=météo!H$17),(E6067&gt;météo!H$18),(F6067=0),(G6067=0),(C6067&gt;detail!$G$4)),0,1)</f>
        <v>1</v>
      </c>
      <c r="J6067" s="3">
        <f>IF(météo!H$19&lt;H6067,0,(météo!H$19-H6067)*I6067)</f>
        <v>3.8000000000000007</v>
      </c>
      <c r="K6067" s="3">
        <f>+IF(I6067&gt;0,IF(H6067&lt;=météo!$H$19,1,0),0)</f>
        <v>1</v>
      </c>
    </row>
    <row r="6068" spans="2:11">
      <c r="B6068" s="3">
        <v>9</v>
      </c>
      <c r="C6068" s="3">
        <v>1</v>
      </c>
      <c r="D6068" s="3">
        <v>10</v>
      </c>
      <c r="E6068" s="3">
        <v>15</v>
      </c>
      <c r="F6068" s="3">
        <v>1</v>
      </c>
      <c r="G6068" s="3">
        <f>IF(detail!$G$11=4,0,1)</f>
        <v>1</v>
      </c>
      <c r="H6068" s="3">
        <v>16.3</v>
      </c>
      <c r="I6068" s="3">
        <f>+IF(OR((E6068&lt;=météo!H$17),(E6068&gt;météo!H$18),(F6068=0),(G6068=0),(C6068&gt;detail!$G$4)),0,1)</f>
        <v>1</v>
      </c>
      <c r="J6068" s="3">
        <f>IF(météo!H$19&lt;H6068,0,(météo!H$19-H6068)*I6068)</f>
        <v>3.6999999999999993</v>
      </c>
      <c r="K6068" s="3">
        <f>+IF(I6068&gt;0,IF(H6068&lt;=météo!$H$19,1,0),0)</f>
        <v>1</v>
      </c>
    </row>
    <row r="6069" spans="2:11">
      <c r="B6069" s="3">
        <v>9</v>
      </c>
      <c r="C6069" s="3">
        <v>1</v>
      </c>
      <c r="D6069" s="3">
        <v>10</v>
      </c>
      <c r="E6069" s="3">
        <v>16</v>
      </c>
      <c r="F6069" s="3">
        <v>1</v>
      </c>
      <c r="G6069" s="3">
        <f>IF(detail!$G$11=4,0,1)</f>
        <v>1</v>
      </c>
      <c r="H6069" s="3">
        <v>16</v>
      </c>
      <c r="I6069" s="3">
        <f>+IF(OR((E6069&lt;=météo!H$17),(E6069&gt;météo!H$18),(F6069=0),(G6069=0),(C6069&gt;detail!$G$4)),0,1)</f>
        <v>1</v>
      </c>
      <c r="J6069" s="3">
        <f>IF(météo!H$19&lt;H6069,0,(météo!H$19-H6069)*I6069)</f>
        <v>4</v>
      </c>
      <c r="K6069" s="3">
        <f>+IF(I6069&gt;0,IF(H6069&lt;=météo!$H$19,1,0),0)</f>
        <v>1</v>
      </c>
    </row>
    <row r="6070" spans="2:11">
      <c r="B6070" s="3">
        <v>9</v>
      </c>
      <c r="C6070" s="3">
        <v>1</v>
      </c>
      <c r="D6070" s="3">
        <v>10</v>
      </c>
      <c r="E6070" s="3">
        <v>17</v>
      </c>
      <c r="F6070" s="3">
        <v>1</v>
      </c>
      <c r="G6070" s="3">
        <f>IF(detail!$G$11=4,0,1)</f>
        <v>1</v>
      </c>
      <c r="H6070" s="3">
        <v>15.7</v>
      </c>
      <c r="I6070" s="3">
        <f>+IF(OR((E6070&lt;=météo!H$17),(E6070&gt;météo!H$18),(F6070=0),(G6070=0),(C6070&gt;detail!$G$4)),0,1)</f>
        <v>1</v>
      </c>
      <c r="J6070" s="3">
        <f>IF(météo!H$19&lt;H6070,0,(météo!H$19-H6070)*I6070)</f>
        <v>4.3000000000000007</v>
      </c>
      <c r="K6070" s="3">
        <f>+IF(I6070&gt;0,IF(H6070&lt;=météo!$H$19,1,0),0)</f>
        <v>1</v>
      </c>
    </row>
    <row r="6071" spans="2:11">
      <c r="B6071" s="3">
        <v>9</v>
      </c>
      <c r="C6071" s="3">
        <v>1</v>
      </c>
      <c r="D6071" s="3">
        <v>10</v>
      </c>
      <c r="E6071" s="3">
        <v>18</v>
      </c>
      <c r="F6071" s="3">
        <v>1</v>
      </c>
      <c r="G6071" s="3">
        <f>IF(detail!$G$11=4,0,1)</f>
        <v>1</v>
      </c>
      <c r="H6071" s="3">
        <v>15.5</v>
      </c>
      <c r="I6071" s="3">
        <f>+IF(OR((E6071&lt;=météo!H$17),(E6071&gt;météo!H$18),(F6071=0),(G6071=0),(C6071&gt;detail!$G$4)),0,1)</f>
        <v>1</v>
      </c>
      <c r="J6071" s="3">
        <f>IF(météo!H$19&lt;H6071,0,(météo!H$19-H6071)*I6071)</f>
        <v>4.5</v>
      </c>
      <c r="K6071" s="3">
        <f>+IF(I6071&gt;0,IF(H6071&lt;=météo!$H$19,1,0),0)</f>
        <v>1</v>
      </c>
    </row>
    <row r="6072" spans="2:11">
      <c r="B6072" s="3">
        <v>9</v>
      </c>
      <c r="C6072" s="3">
        <v>1</v>
      </c>
      <c r="D6072" s="3">
        <v>10</v>
      </c>
      <c r="E6072" s="3">
        <v>19</v>
      </c>
      <c r="F6072" s="3">
        <v>1</v>
      </c>
      <c r="G6072" s="3">
        <f>IF(detail!$G$11=4,0,1)</f>
        <v>1</v>
      </c>
      <c r="H6072" s="3">
        <v>15.1</v>
      </c>
      <c r="I6072" s="3">
        <f>+IF(OR((E6072&lt;=météo!H$17),(E6072&gt;météo!H$18),(F6072=0),(G6072=0),(C6072&gt;detail!$G$4)),0,1)</f>
        <v>0</v>
      </c>
      <c r="J6072" s="3">
        <f>IF(météo!H$19&lt;H6072,0,(météo!H$19-H6072)*I6072)</f>
        <v>0</v>
      </c>
      <c r="K6072" s="3">
        <f>+IF(I6072&gt;0,IF(H6072&lt;=météo!$H$19,1,0),0)</f>
        <v>0</v>
      </c>
    </row>
    <row r="6073" spans="2:11">
      <c r="B6073" s="3">
        <v>9</v>
      </c>
      <c r="C6073" s="3">
        <v>1</v>
      </c>
      <c r="D6073" s="3">
        <v>10</v>
      </c>
      <c r="E6073" s="3">
        <v>20</v>
      </c>
      <c r="F6073" s="3">
        <v>1</v>
      </c>
      <c r="G6073" s="3">
        <f>IF(detail!$G$11=4,0,1)</f>
        <v>1</v>
      </c>
      <c r="H6073" s="3">
        <v>14.3</v>
      </c>
      <c r="I6073" s="3">
        <f>+IF(OR((E6073&lt;=météo!H$17),(E6073&gt;météo!H$18),(F6073=0),(G6073=0),(C6073&gt;detail!$G$4)),0,1)</f>
        <v>0</v>
      </c>
      <c r="J6073" s="3">
        <f>IF(météo!H$19&lt;H6073,0,(météo!H$19-H6073)*I6073)</f>
        <v>0</v>
      </c>
      <c r="K6073" s="3">
        <f>+IF(I6073&gt;0,IF(H6073&lt;=météo!$H$19,1,0),0)</f>
        <v>0</v>
      </c>
    </row>
    <row r="6074" spans="2:11">
      <c r="B6074" s="3">
        <v>9</v>
      </c>
      <c r="C6074" s="3">
        <v>1</v>
      </c>
      <c r="D6074" s="3">
        <v>10</v>
      </c>
      <c r="E6074" s="3">
        <v>21</v>
      </c>
      <c r="F6074" s="3">
        <v>1</v>
      </c>
      <c r="G6074" s="3">
        <f>IF(detail!$G$11=4,0,1)</f>
        <v>1</v>
      </c>
      <c r="H6074" s="3">
        <v>13.7</v>
      </c>
      <c r="I6074" s="3">
        <f>+IF(OR((E6074&lt;=météo!H$17),(E6074&gt;météo!H$18),(F6074=0),(G6074=0),(C6074&gt;detail!$G$4)),0,1)</f>
        <v>0</v>
      </c>
      <c r="J6074" s="3">
        <f>IF(météo!H$19&lt;H6074,0,(météo!H$19-H6074)*I6074)</f>
        <v>0</v>
      </c>
      <c r="K6074" s="3">
        <f>+IF(I6074&gt;0,IF(H6074&lt;=météo!$H$19,1,0),0)</f>
        <v>0</v>
      </c>
    </row>
    <row r="6075" spans="2:11">
      <c r="B6075" s="3">
        <v>9</v>
      </c>
      <c r="C6075" s="3">
        <v>1</v>
      </c>
      <c r="D6075" s="3">
        <v>10</v>
      </c>
      <c r="E6075" s="3">
        <v>22</v>
      </c>
      <c r="F6075" s="3">
        <v>1</v>
      </c>
      <c r="G6075" s="3">
        <f>IF(detail!$G$11=4,0,1)</f>
        <v>1</v>
      </c>
      <c r="H6075" s="3">
        <v>13.5</v>
      </c>
      <c r="I6075" s="3">
        <f>+IF(OR((E6075&lt;=météo!H$17),(E6075&gt;météo!H$18),(F6075=0),(G6075=0),(C6075&gt;detail!$G$4)),0,1)</f>
        <v>0</v>
      </c>
      <c r="J6075" s="3">
        <f>IF(météo!H$19&lt;H6075,0,(météo!H$19-H6075)*I6075)</f>
        <v>0</v>
      </c>
      <c r="K6075" s="3">
        <f>+IF(I6075&gt;0,IF(H6075&lt;=météo!$H$19,1,0),0)</f>
        <v>0</v>
      </c>
    </row>
    <row r="6076" spans="2:11">
      <c r="B6076" s="3">
        <v>9</v>
      </c>
      <c r="C6076" s="3">
        <v>1</v>
      </c>
      <c r="D6076" s="3">
        <v>10</v>
      </c>
      <c r="E6076" s="3">
        <v>23</v>
      </c>
      <c r="F6076" s="3">
        <v>1</v>
      </c>
      <c r="G6076" s="3">
        <f>IF(detail!$G$11=4,0,1)</f>
        <v>1</v>
      </c>
      <c r="H6076" s="3">
        <v>13.3</v>
      </c>
      <c r="I6076" s="3">
        <f>+IF(OR((E6076&lt;=météo!H$17),(E6076&gt;météo!H$18),(F6076=0),(G6076=0),(C6076&gt;detail!$G$4)),0,1)</f>
        <v>0</v>
      </c>
      <c r="J6076" s="3">
        <f>IF(météo!H$19&lt;H6076,0,(météo!H$19-H6076)*I6076)</f>
        <v>0</v>
      </c>
      <c r="K6076" s="3">
        <f>+IF(I6076&gt;0,IF(H6076&lt;=météo!$H$19,1,0),0)</f>
        <v>0</v>
      </c>
    </row>
    <row r="6077" spans="2:11">
      <c r="B6077" s="3">
        <v>9</v>
      </c>
      <c r="C6077" s="3">
        <v>1</v>
      </c>
      <c r="D6077" s="3">
        <v>10</v>
      </c>
      <c r="E6077" s="3">
        <v>24</v>
      </c>
      <c r="F6077" s="3">
        <v>1</v>
      </c>
      <c r="G6077" s="3">
        <f>IF(detail!$G$11=4,0,1)</f>
        <v>1</v>
      </c>
      <c r="H6077" s="3">
        <v>13.5</v>
      </c>
      <c r="I6077" s="3">
        <f>+IF(OR((E6077&lt;=météo!H$17),(E6077&gt;météo!H$18),(F6077=0),(G6077=0),(C6077&gt;detail!$G$4)),0,1)</f>
        <v>0</v>
      </c>
      <c r="J6077" s="3">
        <f>IF(météo!H$19&lt;H6077,0,(météo!H$19-H6077)*I6077)</f>
        <v>0</v>
      </c>
      <c r="K6077" s="3">
        <f>+IF(I6077&gt;0,IF(H6077&lt;=météo!$H$19,1,0),0)</f>
        <v>0</v>
      </c>
    </row>
    <row r="6078" spans="2:11">
      <c r="B6078" s="3">
        <v>9</v>
      </c>
      <c r="C6078" s="3">
        <v>1</v>
      </c>
      <c r="D6078" s="3">
        <v>11</v>
      </c>
      <c r="E6078" s="3">
        <v>1</v>
      </c>
      <c r="F6078" s="3">
        <v>1</v>
      </c>
      <c r="G6078" s="3">
        <f>IF(detail!$G$11=4,0,1)</f>
        <v>1</v>
      </c>
      <c r="H6078" s="3">
        <v>13.6</v>
      </c>
      <c r="I6078" s="3">
        <f>+IF(OR((E6078&lt;=météo!H$17),(E6078&gt;météo!H$18),(F6078=0),(G6078=0),(C6078&gt;detail!$G$4)),0,1)</f>
        <v>0</v>
      </c>
      <c r="J6078" s="3">
        <f>IF(météo!H$19&lt;H6078,0,(météo!H$19-H6078)*I6078)</f>
        <v>0</v>
      </c>
      <c r="K6078" s="3">
        <f>+IF(I6078&gt;0,IF(H6078&lt;=météo!$H$19,1,0),0)</f>
        <v>0</v>
      </c>
    </row>
    <row r="6079" spans="2:11">
      <c r="B6079" s="3">
        <v>9</v>
      </c>
      <c r="C6079" s="3">
        <v>1</v>
      </c>
      <c r="D6079" s="3">
        <v>11</v>
      </c>
      <c r="E6079" s="3">
        <v>2</v>
      </c>
      <c r="F6079" s="3">
        <v>1</v>
      </c>
      <c r="G6079" s="3">
        <f>IF(detail!$G$11=4,0,1)</f>
        <v>1</v>
      </c>
      <c r="H6079" s="3">
        <v>13.4</v>
      </c>
      <c r="I6079" s="3">
        <f>+IF(OR((E6079&lt;=météo!H$17),(E6079&gt;météo!H$18),(F6079=0),(G6079=0),(C6079&gt;detail!$G$4)),0,1)</f>
        <v>0</v>
      </c>
      <c r="J6079" s="3">
        <f>IF(météo!H$19&lt;H6079,0,(météo!H$19-H6079)*I6079)</f>
        <v>0</v>
      </c>
      <c r="K6079" s="3">
        <f>+IF(I6079&gt;0,IF(H6079&lt;=météo!$H$19,1,0),0)</f>
        <v>0</v>
      </c>
    </row>
    <row r="6080" spans="2:11">
      <c r="B6080" s="3">
        <v>9</v>
      </c>
      <c r="C6080" s="3">
        <v>1</v>
      </c>
      <c r="D6080" s="3">
        <v>11</v>
      </c>
      <c r="E6080" s="3">
        <v>3</v>
      </c>
      <c r="F6080" s="3">
        <v>1</v>
      </c>
      <c r="G6080" s="3">
        <f>IF(detail!$G$11=4,0,1)</f>
        <v>1</v>
      </c>
      <c r="H6080" s="3">
        <v>13.6</v>
      </c>
      <c r="I6080" s="3">
        <f>+IF(OR((E6080&lt;=météo!H$17),(E6080&gt;météo!H$18),(F6080=0),(G6080=0),(C6080&gt;detail!$G$4)),0,1)</f>
        <v>0</v>
      </c>
      <c r="J6080" s="3">
        <f>IF(météo!H$19&lt;H6080,0,(météo!H$19-H6080)*I6080)</f>
        <v>0</v>
      </c>
      <c r="K6080" s="3">
        <f>+IF(I6080&gt;0,IF(H6080&lt;=météo!$H$19,1,0),0)</f>
        <v>0</v>
      </c>
    </row>
    <row r="6081" spans="2:11">
      <c r="B6081" s="3">
        <v>9</v>
      </c>
      <c r="C6081" s="3">
        <v>1</v>
      </c>
      <c r="D6081" s="3">
        <v>11</v>
      </c>
      <c r="E6081" s="3">
        <v>4</v>
      </c>
      <c r="F6081" s="3">
        <v>1</v>
      </c>
      <c r="G6081" s="3">
        <f>IF(detail!$G$11=4,0,1)</f>
        <v>1</v>
      </c>
      <c r="H6081" s="3">
        <v>13.7</v>
      </c>
      <c r="I6081" s="3">
        <f>+IF(OR((E6081&lt;=météo!H$17),(E6081&gt;météo!H$18),(F6081=0),(G6081=0),(C6081&gt;detail!$G$4)),0,1)</f>
        <v>0</v>
      </c>
      <c r="J6081" s="3">
        <f>IF(météo!H$19&lt;H6081,0,(météo!H$19-H6081)*I6081)</f>
        <v>0</v>
      </c>
      <c r="K6081" s="3">
        <f>+IF(I6081&gt;0,IF(H6081&lt;=météo!$H$19,1,0),0)</f>
        <v>0</v>
      </c>
    </row>
    <row r="6082" spans="2:11">
      <c r="B6082" s="3">
        <v>9</v>
      </c>
      <c r="C6082" s="3">
        <v>1</v>
      </c>
      <c r="D6082" s="3">
        <v>11</v>
      </c>
      <c r="E6082" s="3">
        <v>5</v>
      </c>
      <c r="F6082" s="3">
        <v>1</v>
      </c>
      <c r="G6082" s="3">
        <f>IF(detail!$G$11=4,0,1)</f>
        <v>1</v>
      </c>
      <c r="H6082" s="3">
        <v>13.6</v>
      </c>
      <c r="I6082" s="3">
        <f>+IF(OR((E6082&lt;=météo!H$17),(E6082&gt;météo!H$18),(F6082=0),(G6082=0),(C6082&gt;detail!$G$4)),0,1)</f>
        <v>0</v>
      </c>
      <c r="J6082" s="3">
        <f>IF(météo!H$19&lt;H6082,0,(météo!H$19-H6082)*I6082)</f>
        <v>0</v>
      </c>
      <c r="K6082" s="3">
        <f>+IF(I6082&gt;0,IF(H6082&lt;=météo!$H$19,1,0),0)</f>
        <v>0</v>
      </c>
    </row>
    <row r="6083" spans="2:11">
      <c r="B6083" s="3">
        <v>9</v>
      </c>
      <c r="C6083" s="3">
        <v>1</v>
      </c>
      <c r="D6083" s="3">
        <v>11</v>
      </c>
      <c r="E6083" s="3">
        <v>6</v>
      </c>
      <c r="F6083" s="3">
        <v>1</v>
      </c>
      <c r="G6083" s="3">
        <f>IF(detail!$G$11=4,0,1)</f>
        <v>1</v>
      </c>
      <c r="H6083" s="3">
        <v>13.3</v>
      </c>
      <c r="I6083" s="3">
        <f>+IF(OR((E6083&lt;=météo!H$17),(E6083&gt;météo!H$18),(F6083=0),(G6083=0),(C6083&gt;detail!$G$4)),0,1)</f>
        <v>0</v>
      </c>
      <c r="J6083" s="3">
        <f>IF(météo!H$19&lt;H6083,0,(météo!H$19-H6083)*I6083)</f>
        <v>0</v>
      </c>
      <c r="K6083" s="3">
        <f>+IF(I6083&gt;0,IF(H6083&lt;=météo!$H$19,1,0),0)</f>
        <v>0</v>
      </c>
    </row>
    <row r="6084" spans="2:11">
      <c r="B6084" s="3">
        <v>9</v>
      </c>
      <c r="C6084" s="3">
        <v>1</v>
      </c>
      <c r="D6084" s="3">
        <v>11</v>
      </c>
      <c r="E6084" s="3">
        <v>7</v>
      </c>
      <c r="F6084" s="3">
        <v>1</v>
      </c>
      <c r="G6084" s="3">
        <f>IF(detail!$G$11=4,0,1)</f>
        <v>1</v>
      </c>
      <c r="H6084" s="3">
        <v>13.1</v>
      </c>
      <c r="I6084" s="3">
        <f>+IF(OR((E6084&lt;=météo!H$17),(E6084&gt;météo!H$18),(F6084=0),(G6084=0),(C6084&gt;detail!$G$4)),0,1)</f>
        <v>0</v>
      </c>
      <c r="J6084" s="3">
        <f>IF(météo!H$19&lt;H6084,0,(météo!H$19-H6084)*I6084)</f>
        <v>0</v>
      </c>
      <c r="K6084" s="3">
        <f>+IF(I6084&gt;0,IF(H6084&lt;=météo!$H$19,1,0),0)</f>
        <v>0</v>
      </c>
    </row>
    <row r="6085" spans="2:11">
      <c r="B6085" s="3">
        <v>9</v>
      </c>
      <c r="C6085" s="3">
        <v>1</v>
      </c>
      <c r="D6085" s="3">
        <v>11</v>
      </c>
      <c r="E6085" s="3">
        <v>8</v>
      </c>
      <c r="F6085" s="3">
        <v>1</v>
      </c>
      <c r="G6085" s="3">
        <f>IF(detail!$G$11=4,0,1)</f>
        <v>1</v>
      </c>
      <c r="H6085" s="3">
        <v>13.2</v>
      </c>
      <c r="I6085" s="3">
        <f>+IF(OR((E6085&lt;=météo!H$17),(E6085&gt;météo!H$18),(F6085=0),(G6085=0),(C6085&gt;detail!$G$4)),0,1)</f>
        <v>0</v>
      </c>
      <c r="J6085" s="3">
        <f>IF(météo!H$19&lt;H6085,0,(météo!H$19-H6085)*I6085)</f>
        <v>0</v>
      </c>
      <c r="K6085" s="3">
        <f>+IF(I6085&gt;0,IF(H6085&lt;=météo!$H$19,1,0),0)</f>
        <v>0</v>
      </c>
    </row>
    <row r="6086" spans="2:11">
      <c r="B6086" s="3">
        <v>9</v>
      </c>
      <c r="C6086" s="3">
        <v>1</v>
      </c>
      <c r="D6086" s="3">
        <v>11</v>
      </c>
      <c r="E6086" s="3">
        <v>9</v>
      </c>
      <c r="F6086" s="3">
        <v>1</v>
      </c>
      <c r="G6086" s="3">
        <f>IF(detail!$G$11=4,0,1)</f>
        <v>1</v>
      </c>
      <c r="H6086" s="3">
        <v>13.8</v>
      </c>
      <c r="I6086" s="3">
        <f>+IF(OR((E6086&lt;=météo!H$17),(E6086&gt;météo!H$18),(F6086=0),(G6086=0),(C6086&gt;detail!$G$4)),0,1)</f>
        <v>1</v>
      </c>
      <c r="J6086" s="3">
        <f>IF(météo!H$19&lt;H6086,0,(météo!H$19-H6086)*I6086)</f>
        <v>6.1999999999999993</v>
      </c>
      <c r="K6086" s="3">
        <f>+IF(I6086&gt;0,IF(H6086&lt;=météo!$H$19,1,0),0)</f>
        <v>1</v>
      </c>
    </row>
    <row r="6087" spans="2:11">
      <c r="B6087" s="3">
        <v>9</v>
      </c>
      <c r="C6087" s="3">
        <v>1</v>
      </c>
      <c r="D6087" s="3">
        <v>11</v>
      </c>
      <c r="E6087" s="3">
        <v>10</v>
      </c>
      <c r="F6087" s="3">
        <v>1</v>
      </c>
      <c r="G6087" s="3">
        <f>IF(detail!$G$11=4,0,1)</f>
        <v>1</v>
      </c>
      <c r="H6087" s="3">
        <v>14.8</v>
      </c>
      <c r="I6087" s="3">
        <f>+IF(OR((E6087&lt;=météo!H$17),(E6087&gt;météo!H$18),(F6087=0),(G6087=0),(C6087&gt;detail!$G$4)),0,1)</f>
        <v>1</v>
      </c>
      <c r="J6087" s="3">
        <f>IF(météo!H$19&lt;H6087,0,(météo!H$19-H6087)*I6087)</f>
        <v>5.1999999999999993</v>
      </c>
      <c r="K6087" s="3">
        <f>+IF(I6087&gt;0,IF(H6087&lt;=météo!$H$19,1,0),0)</f>
        <v>1</v>
      </c>
    </row>
    <row r="6088" spans="2:11">
      <c r="B6088" s="3">
        <v>9</v>
      </c>
      <c r="C6088" s="3">
        <v>1</v>
      </c>
      <c r="D6088" s="3">
        <v>11</v>
      </c>
      <c r="E6088" s="3">
        <v>11</v>
      </c>
      <c r="F6088" s="3">
        <v>1</v>
      </c>
      <c r="G6088" s="3">
        <f>IF(detail!$G$11=4,0,1)</f>
        <v>1</v>
      </c>
      <c r="H6088" s="3">
        <v>15.3</v>
      </c>
      <c r="I6088" s="3">
        <f>+IF(OR((E6088&lt;=météo!H$17),(E6088&gt;météo!H$18),(F6088=0),(G6088=0),(C6088&gt;detail!$G$4)),0,1)</f>
        <v>1</v>
      </c>
      <c r="J6088" s="3">
        <f>IF(météo!H$19&lt;H6088,0,(météo!H$19-H6088)*I6088)</f>
        <v>4.6999999999999993</v>
      </c>
      <c r="K6088" s="3">
        <f>+IF(I6088&gt;0,IF(H6088&lt;=météo!$H$19,1,0),0)</f>
        <v>1</v>
      </c>
    </row>
    <row r="6089" spans="2:11">
      <c r="B6089" s="3">
        <v>9</v>
      </c>
      <c r="C6089" s="3">
        <v>1</v>
      </c>
      <c r="D6089" s="3">
        <v>11</v>
      </c>
      <c r="E6089" s="3">
        <v>12</v>
      </c>
      <c r="F6089" s="3">
        <v>1</v>
      </c>
      <c r="G6089" s="3">
        <f>IF(detail!$G$11=4,0,1)</f>
        <v>1</v>
      </c>
      <c r="H6089" s="3">
        <v>16.2</v>
      </c>
      <c r="I6089" s="3">
        <f>+IF(OR((E6089&lt;=météo!H$17),(E6089&gt;météo!H$18),(F6089=0),(G6089=0),(C6089&gt;detail!$G$4)),0,1)</f>
        <v>1</v>
      </c>
      <c r="J6089" s="3">
        <f>IF(météo!H$19&lt;H6089,0,(météo!H$19-H6089)*I6089)</f>
        <v>3.8000000000000007</v>
      </c>
      <c r="K6089" s="3">
        <f>+IF(I6089&gt;0,IF(H6089&lt;=météo!$H$19,1,0),0)</f>
        <v>1</v>
      </c>
    </row>
    <row r="6090" spans="2:11">
      <c r="B6090" s="3">
        <v>9</v>
      </c>
      <c r="C6090" s="3">
        <v>1</v>
      </c>
      <c r="D6090" s="3">
        <v>11</v>
      </c>
      <c r="E6090" s="3">
        <v>13</v>
      </c>
      <c r="F6090" s="3">
        <v>1</v>
      </c>
      <c r="G6090" s="3">
        <f>IF(detail!$G$11=4,0,1)</f>
        <v>1</v>
      </c>
      <c r="H6090" s="3">
        <v>17.3</v>
      </c>
      <c r="I6090" s="3">
        <f>+IF(OR((E6090&lt;=météo!H$17),(E6090&gt;météo!H$18),(F6090=0),(G6090=0),(C6090&gt;detail!$G$4)),0,1)</f>
        <v>1</v>
      </c>
      <c r="J6090" s="3">
        <f>IF(météo!H$19&lt;H6090,0,(météo!H$19-H6090)*I6090)</f>
        <v>2.6999999999999993</v>
      </c>
      <c r="K6090" s="3">
        <f>+IF(I6090&gt;0,IF(H6090&lt;=météo!$H$19,1,0),0)</f>
        <v>1</v>
      </c>
    </row>
    <row r="6091" spans="2:11">
      <c r="B6091" s="3">
        <v>9</v>
      </c>
      <c r="C6091" s="3">
        <v>1</v>
      </c>
      <c r="D6091" s="3">
        <v>11</v>
      </c>
      <c r="E6091" s="3">
        <v>14</v>
      </c>
      <c r="F6091" s="3">
        <v>1</v>
      </c>
      <c r="G6091" s="3">
        <f>IF(detail!$G$11=4,0,1)</f>
        <v>1</v>
      </c>
      <c r="H6091" s="3">
        <v>15.6</v>
      </c>
      <c r="I6091" s="3">
        <f>+IF(OR((E6091&lt;=météo!H$17),(E6091&gt;météo!H$18),(F6091=0),(G6091=0),(C6091&gt;detail!$G$4)),0,1)</f>
        <v>1</v>
      </c>
      <c r="J6091" s="3">
        <f>IF(météo!H$19&lt;H6091,0,(météo!H$19-H6091)*I6091)</f>
        <v>4.4000000000000004</v>
      </c>
      <c r="K6091" s="3">
        <f>+IF(I6091&gt;0,IF(H6091&lt;=météo!$H$19,1,0),0)</f>
        <v>1</v>
      </c>
    </row>
    <row r="6092" spans="2:11">
      <c r="B6092" s="3">
        <v>9</v>
      </c>
      <c r="C6092" s="3">
        <v>1</v>
      </c>
      <c r="D6092" s="3">
        <v>11</v>
      </c>
      <c r="E6092" s="3">
        <v>15</v>
      </c>
      <c r="F6092" s="3">
        <v>1</v>
      </c>
      <c r="G6092" s="3">
        <f>IF(detail!$G$11=4,0,1)</f>
        <v>1</v>
      </c>
      <c r="H6092" s="3">
        <v>14.1</v>
      </c>
      <c r="I6092" s="3">
        <f>+IF(OR((E6092&lt;=météo!H$17),(E6092&gt;météo!H$18),(F6092=0),(G6092=0),(C6092&gt;detail!$G$4)),0,1)</f>
        <v>1</v>
      </c>
      <c r="J6092" s="3">
        <f>IF(météo!H$19&lt;H6092,0,(météo!H$19-H6092)*I6092)</f>
        <v>5.9</v>
      </c>
      <c r="K6092" s="3">
        <f>+IF(I6092&gt;0,IF(H6092&lt;=météo!$H$19,1,0),0)</f>
        <v>1</v>
      </c>
    </row>
    <row r="6093" spans="2:11">
      <c r="B6093" s="3">
        <v>9</v>
      </c>
      <c r="C6093" s="3">
        <v>1</v>
      </c>
      <c r="D6093" s="3">
        <v>11</v>
      </c>
      <c r="E6093" s="3">
        <v>16</v>
      </c>
      <c r="F6093" s="3">
        <v>1</v>
      </c>
      <c r="G6093" s="3">
        <f>IF(detail!$G$11=4,0,1)</f>
        <v>1</v>
      </c>
      <c r="H6093" s="3">
        <v>14.6</v>
      </c>
      <c r="I6093" s="3">
        <f>+IF(OR((E6093&lt;=météo!H$17),(E6093&gt;météo!H$18),(F6093=0),(G6093=0),(C6093&gt;detail!$G$4)),0,1)</f>
        <v>1</v>
      </c>
      <c r="J6093" s="3">
        <f>IF(météo!H$19&lt;H6093,0,(météo!H$19-H6093)*I6093)</f>
        <v>5.4</v>
      </c>
      <c r="K6093" s="3">
        <f>+IF(I6093&gt;0,IF(H6093&lt;=météo!$H$19,1,0),0)</f>
        <v>1</v>
      </c>
    </row>
    <row r="6094" spans="2:11">
      <c r="B6094" s="3">
        <v>9</v>
      </c>
      <c r="C6094" s="3">
        <v>1</v>
      </c>
      <c r="D6094" s="3">
        <v>11</v>
      </c>
      <c r="E6094" s="3">
        <v>17</v>
      </c>
      <c r="F6094" s="3">
        <v>1</v>
      </c>
      <c r="G6094" s="3">
        <f>IF(detail!$G$11=4,0,1)</f>
        <v>1</v>
      </c>
      <c r="H6094" s="3">
        <v>15.2</v>
      </c>
      <c r="I6094" s="3">
        <f>+IF(OR((E6094&lt;=météo!H$17),(E6094&gt;météo!H$18),(F6094=0),(G6094=0),(C6094&gt;detail!$G$4)),0,1)</f>
        <v>1</v>
      </c>
      <c r="J6094" s="3">
        <f>IF(météo!H$19&lt;H6094,0,(météo!H$19-H6094)*I6094)</f>
        <v>4.8000000000000007</v>
      </c>
      <c r="K6094" s="3">
        <f>+IF(I6094&gt;0,IF(H6094&lt;=météo!$H$19,1,0),0)</f>
        <v>1</v>
      </c>
    </row>
    <row r="6095" spans="2:11">
      <c r="B6095" s="3">
        <v>9</v>
      </c>
      <c r="C6095" s="3">
        <v>1</v>
      </c>
      <c r="D6095" s="3">
        <v>11</v>
      </c>
      <c r="E6095" s="3">
        <v>18</v>
      </c>
      <c r="F6095" s="3">
        <v>1</v>
      </c>
      <c r="G6095" s="3">
        <f>IF(detail!$G$11=4,0,1)</f>
        <v>1</v>
      </c>
      <c r="H6095" s="3">
        <v>15.4</v>
      </c>
      <c r="I6095" s="3">
        <f>+IF(OR((E6095&lt;=météo!H$17),(E6095&gt;météo!H$18),(F6095=0),(G6095=0),(C6095&gt;detail!$G$4)),0,1)</f>
        <v>1</v>
      </c>
      <c r="J6095" s="3">
        <f>IF(météo!H$19&lt;H6095,0,(météo!H$19-H6095)*I6095)</f>
        <v>4.5999999999999996</v>
      </c>
      <c r="K6095" s="3">
        <f>+IF(I6095&gt;0,IF(H6095&lt;=météo!$H$19,1,0),0)</f>
        <v>1</v>
      </c>
    </row>
    <row r="6096" spans="2:11">
      <c r="B6096" s="3">
        <v>9</v>
      </c>
      <c r="C6096" s="3">
        <v>1</v>
      </c>
      <c r="D6096" s="3">
        <v>11</v>
      </c>
      <c r="E6096" s="3">
        <v>19</v>
      </c>
      <c r="F6096" s="3">
        <v>1</v>
      </c>
      <c r="G6096" s="3">
        <f>IF(detail!$G$11=4,0,1)</f>
        <v>1</v>
      </c>
      <c r="H6096" s="3">
        <v>14.7</v>
      </c>
      <c r="I6096" s="3">
        <f>+IF(OR((E6096&lt;=météo!H$17),(E6096&gt;météo!H$18),(F6096=0),(G6096=0),(C6096&gt;detail!$G$4)),0,1)</f>
        <v>0</v>
      </c>
      <c r="J6096" s="3">
        <f>IF(météo!H$19&lt;H6096,0,(météo!H$19-H6096)*I6096)</f>
        <v>0</v>
      </c>
      <c r="K6096" s="3">
        <f>+IF(I6096&gt;0,IF(H6096&lt;=météo!$H$19,1,0),0)</f>
        <v>0</v>
      </c>
    </row>
    <row r="6097" spans="2:11">
      <c r="B6097" s="3">
        <v>9</v>
      </c>
      <c r="C6097" s="3">
        <v>1</v>
      </c>
      <c r="D6097" s="3">
        <v>11</v>
      </c>
      <c r="E6097" s="3">
        <v>20</v>
      </c>
      <c r="F6097" s="3">
        <v>1</v>
      </c>
      <c r="G6097" s="3">
        <f>IF(detail!$G$11=4,0,1)</f>
        <v>1</v>
      </c>
      <c r="H6097" s="3">
        <v>13.9</v>
      </c>
      <c r="I6097" s="3">
        <f>+IF(OR((E6097&lt;=météo!H$17),(E6097&gt;météo!H$18),(F6097=0),(G6097=0),(C6097&gt;detail!$G$4)),0,1)</f>
        <v>0</v>
      </c>
      <c r="J6097" s="3">
        <f>IF(météo!H$19&lt;H6097,0,(météo!H$19-H6097)*I6097)</f>
        <v>0</v>
      </c>
      <c r="K6097" s="3">
        <f>+IF(I6097&gt;0,IF(H6097&lt;=météo!$H$19,1,0),0)</f>
        <v>0</v>
      </c>
    </row>
    <row r="6098" spans="2:11">
      <c r="B6098" s="3">
        <v>9</v>
      </c>
      <c r="C6098" s="3">
        <v>1</v>
      </c>
      <c r="D6098" s="3">
        <v>11</v>
      </c>
      <c r="E6098" s="3">
        <v>21</v>
      </c>
      <c r="F6098" s="3">
        <v>1</v>
      </c>
      <c r="G6098" s="3">
        <f>IF(detail!$G$11=4,0,1)</f>
        <v>1</v>
      </c>
      <c r="H6098" s="3">
        <v>13.5</v>
      </c>
      <c r="I6098" s="3">
        <f>+IF(OR((E6098&lt;=météo!H$17),(E6098&gt;météo!H$18),(F6098=0),(G6098=0),(C6098&gt;detail!$G$4)),0,1)</f>
        <v>0</v>
      </c>
      <c r="J6098" s="3">
        <f>IF(météo!H$19&lt;H6098,0,(météo!H$19-H6098)*I6098)</f>
        <v>0</v>
      </c>
      <c r="K6098" s="3">
        <f>+IF(I6098&gt;0,IF(H6098&lt;=météo!$H$19,1,0),0)</f>
        <v>0</v>
      </c>
    </row>
    <row r="6099" spans="2:11">
      <c r="B6099" s="3">
        <v>9</v>
      </c>
      <c r="C6099" s="3">
        <v>1</v>
      </c>
      <c r="D6099" s="3">
        <v>11</v>
      </c>
      <c r="E6099" s="3">
        <v>22</v>
      </c>
      <c r="F6099" s="3">
        <v>1</v>
      </c>
      <c r="G6099" s="3">
        <f>IF(detail!$G$11=4,0,1)</f>
        <v>1</v>
      </c>
      <c r="H6099" s="3">
        <v>13.1</v>
      </c>
      <c r="I6099" s="3">
        <f>+IF(OR((E6099&lt;=météo!H$17),(E6099&gt;météo!H$18),(F6099=0),(G6099=0),(C6099&gt;detail!$G$4)),0,1)</f>
        <v>0</v>
      </c>
      <c r="J6099" s="3">
        <f>IF(météo!H$19&lt;H6099,0,(météo!H$19-H6099)*I6099)</f>
        <v>0</v>
      </c>
      <c r="K6099" s="3">
        <f>+IF(I6099&gt;0,IF(H6099&lt;=météo!$H$19,1,0),0)</f>
        <v>0</v>
      </c>
    </row>
    <row r="6100" spans="2:11">
      <c r="B6100" s="3">
        <v>9</v>
      </c>
      <c r="C6100" s="3">
        <v>1</v>
      </c>
      <c r="D6100" s="3">
        <v>11</v>
      </c>
      <c r="E6100" s="3">
        <v>23</v>
      </c>
      <c r="F6100" s="3">
        <v>1</v>
      </c>
      <c r="G6100" s="3">
        <f>IF(detail!$G$11=4,0,1)</f>
        <v>1</v>
      </c>
      <c r="H6100" s="3">
        <v>12.9</v>
      </c>
      <c r="I6100" s="3">
        <f>+IF(OR((E6100&lt;=météo!H$17),(E6100&gt;météo!H$18),(F6100=0),(G6100=0),(C6100&gt;detail!$G$4)),0,1)</f>
        <v>0</v>
      </c>
      <c r="J6100" s="3">
        <f>IF(météo!H$19&lt;H6100,0,(météo!H$19-H6100)*I6100)</f>
        <v>0</v>
      </c>
      <c r="K6100" s="3">
        <f>+IF(I6100&gt;0,IF(H6100&lt;=météo!$H$19,1,0),0)</f>
        <v>0</v>
      </c>
    </row>
    <row r="6101" spans="2:11">
      <c r="B6101" s="3">
        <v>9</v>
      </c>
      <c r="C6101" s="3">
        <v>1</v>
      </c>
      <c r="D6101" s="3">
        <v>11</v>
      </c>
      <c r="E6101" s="3">
        <v>24</v>
      </c>
      <c r="F6101" s="3">
        <v>1</v>
      </c>
      <c r="G6101" s="3">
        <f>IF(detail!$G$11=4,0,1)</f>
        <v>1</v>
      </c>
      <c r="H6101" s="3">
        <v>12.6</v>
      </c>
      <c r="I6101" s="3">
        <f>+IF(OR((E6101&lt;=météo!H$17),(E6101&gt;météo!H$18),(F6101=0),(G6101=0),(C6101&gt;detail!$G$4)),0,1)</f>
        <v>0</v>
      </c>
      <c r="J6101" s="3">
        <f>IF(météo!H$19&lt;H6101,0,(météo!H$19-H6101)*I6101)</f>
        <v>0</v>
      </c>
      <c r="K6101" s="3">
        <f>+IF(I6101&gt;0,IF(H6101&lt;=météo!$H$19,1,0),0)</f>
        <v>0</v>
      </c>
    </row>
    <row r="6102" spans="2:11">
      <c r="B6102" s="3">
        <v>9</v>
      </c>
      <c r="C6102" s="3">
        <v>1</v>
      </c>
      <c r="D6102" s="3">
        <v>12</v>
      </c>
      <c r="E6102" s="3">
        <v>1</v>
      </c>
      <c r="F6102" s="3">
        <v>1</v>
      </c>
      <c r="G6102" s="3">
        <f>IF(detail!$G$11=4,0,1)</f>
        <v>1</v>
      </c>
      <c r="H6102" s="3">
        <v>12.9</v>
      </c>
      <c r="I6102" s="3">
        <f>+IF(OR((E6102&lt;=météo!H$17),(E6102&gt;météo!H$18),(F6102=0),(G6102=0),(C6102&gt;detail!$G$4)),0,1)</f>
        <v>0</v>
      </c>
      <c r="J6102" s="3">
        <f>IF(météo!H$19&lt;H6102,0,(météo!H$19-H6102)*I6102)</f>
        <v>0</v>
      </c>
      <c r="K6102" s="3">
        <f>+IF(I6102&gt;0,IF(H6102&lt;=météo!$H$19,1,0),0)</f>
        <v>0</v>
      </c>
    </row>
    <row r="6103" spans="2:11">
      <c r="B6103" s="3">
        <v>9</v>
      </c>
      <c r="C6103" s="3">
        <v>1</v>
      </c>
      <c r="D6103" s="3">
        <v>12</v>
      </c>
      <c r="E6103" s="3">
        <v>2</v>
      </c>
      <c r="F6103" s="3">
        <v>1</v>
      </c>
      <c r="G6103" s="3">
        <f>IF(detail!$G$11=4,0,1)</f>
        <v>1</v>
      </c>
      <c r="H6103" s="3">
        <v>13.2</v>
      </c>
      <c r="I6103" s="3">
        <f>+IF(OR((E6103&lt;=météo!H$17),(E6103&gt;météo!H$18),(F6103=0),(G6103=0),(C6103&gt;detail!$G$4)),0,1)</f>
        <v>0</v>
      </c>
      <c r="J6103" s="3">
        <f>IF(météo!H$19&lt;H6103,0,(météo!H$19-H6103)*I6103)</f>
        <v>0</v>
      </c>
      <c r="K6103" s="3">
        <f>+IF(I6103&gt;0,IF(H6103&lt;=météo!$H$19,1,0),0)</f>
        <v>0</v>
      </c>
    </row>
    <row r="6104" spans="2:11">
      <c r="B6104" s="3">
        <v>9</v>
      </c>
      <c r="C6104" s="3">
        <v>1</v>
      </c>
      <c r="D6104" s="3">
        <v>12</v>
      </c>
      <c r="E6104" s="3">
        <v>3</v>
      </c>
      <c r="F6104" s="3">
        <v>1</v>
      </c>
      <c r="G6104" s="3">
        <f>IF(detail!$G$11=4,0,1)</f>
        <v>1</v>
      </c>
      <c r="H6104" s="3">
        <v>12.9</v>
      </c>
      <c r="I6104" s="3">
        <f>+IF(OR((E6104&lt;=météo!H$17),(E6104&gt;météo!H$18),(F6104=0),(G6104=0),(C6104&gt;detail!$G$4)),0,1)</f>
        <v>0</v>
      </c>
      <c r="J6104" s="3">
        <f>IF(météo!H$19&lt;H6104,0,(météo!H$19-H6104)*I6104)</f>
        <v>0</v>
      </c>
      <c r="K6104" s="3">
        <f>+IF(I6104&gt;0,IF(H6104&lt;=météo!$H$19,1,0),0)</f>
        <v>0</v>
      </c>
    </row>
    <row r="6105" spans="2:11">
      <c r="B6105" s="3">
        <v>9</v>
      </c>
      <c r="C6105" s="3">
        <v>1</v>
      </c>
      <c r="D6105" s="3">
        <v>12</v>
      </c>
      <c r="E6105" s="3">
        <v>4</v>
      </c>
      <c r="F6105" s="3">
        <v>1</v>
      </c>
      <c r="G6105" s="3">
        <f>IF(detail!$G$11=4,0,1)</f>
        <v>1</v>
      </c>
      <c r="H6105" s="3">
        <v>12.9</v>
      </c>
      <c r="I6105" s="3">
        <f>+IF(OR((E6105&lt;=météo!H$17),(E6105&gt;météo!H$18),(F6105=0),(G6105=0),(C6105&gt;detail!$G$4)),0,1)</f>
        <v>0</v>
      </c>
      <c r="J6105" s="3">
        <f>IF(météo!H$19&lt;H6105,0,(météo!H$19-H6105)*I6105)</f>
        <v>0</v>
      </c>
      <c r="K6105" s="3">
        <f>+IF(I6105&gt;0,IF(H6105&lt;=météo!$H$19,1,0),0)</f>
        <v>0</v>
      </c>
    </row>
    <row r="6106" spans="2:11">
      <c r="B6106" s="3">
        <v>9</v>
      </c>
      <c r="C6106" s="3">
        <v>1</v>
      </c>
      <c r="D6106" s="3">
        <v>12</v>
      </c>
      <c r="E6106" s="3">
        <v>5</v>
      </c>
      <c r="F6106" s="3">
        <v>1</v>
      </c>
      <c r="G6106" s="3">
        <f>IF(detail!$G$11=4,0,1)</f>
        <v>1</v>
      </c>
      <c r="H6106" s="3">
        <v>12.8</v>
      </c>
      <c r="I6106" s="3">
        <f>+IF(OR((E6106&lt;=météo!H$17),(E6106&gt;météo!H$18),(F6106=0),(G6106=0),(C6106&gt;detail!$G$4)),0,1)</f>
        <v>0</v>
      </c>
      <c r="J6106" s="3">
        <f>IF(météo!H$19&lt;H6106,0,(météo!H$19-H6106)*I6106)</f>
        <v>0</v>
      </c>
      <c r="K6106" s="3">
        <f>+IF(I6106&gt;0,IF(H6106&lt;=météo!$H$19,1,0),0)</f>
        <v>0</v>
      </c>
    </row>
    <row r="6107" spans="2:11">
      <c r="B6107" s="3">
        <v>9</v>
      </c>
      <c r="C6107" s="3">
        <v>1</v>
      </c>
      <c r="D6107" s="3">
        <v>12</v>
      </c>
      <c r="E6107" s="3">
        <v>6</v>
      </c>
      <c r="F6107" s="3">
        <v>1</v>
      </c>
      <c r="G6107" s="3">
        <f>IF(detail!$G$11=4,0,1)</f>
        <v>1</v>
      </c>
      <c r="H6107" s="3">
        <v>12.6</v>
      </c>
      <c r="I6107" s="3">
        <f>+IF(OR((E6107&lt;=météo!H$17),(E6107&gt;météo!H$18),(F6107=0),(G6107=0),(C6107&gt;detail!$G$4)),0,1)</f>
        <v>0</v>
      </c>
      <c r="J6107" s="3">
        <f>IF(météo!H$19&lt;H6107,0,(météo!H$19-H6107)*I6107)</f>
        <v>0</v>
      </c>
      <c r="K6107" s="3">
        <f>+IF(I6107&gt;0,IF(H6107&lt;=météo!$H$19,1,0),0)</f>
        <v>0</v>
      </c>
    </row>
    <row r="6108" spans="2:11">
      <c r="B6108" s="3">
        <v>9</v>
      </c>
      <c r="C6108" s="3">
        <v>1</v>
      </c>
      <c r="D6108" s="3">
        <v>12</v>
      </c>
      <c r="E6108" s="3">
        <v>7</v>
      </c>
      <c r="F6108" s="3">
        <v>1</v>
      </c>
      <c r="G6108" s="3">
        <f>IF(detail!$G$11=4,0,1)</f>
        <v>1</v>
      </c>
      <c r="H6108" s="3">
        <v>12.4</v>
      </c>
      <c r="I6108" s="3">
        <f>+IF(OR((E6108&lt;=météo!H$17),(E6108&gt;météo!H$18),(F6108=0),(G6108=0),(C6108&gt;detail!$G$4)),0,1)</f>
        <v>0</v>
      </c>
      <c r="J6108" s="3">
        <f>IF(météo!H$19&lt;H6108,0,(météo!H$19-H6108)*I6108)</f>
        <v>0</v>
      </c>
      <c r="K6108" s="3">
        <f>+IF(I6108&gt;0,IF(H6108&lt;=météo!$H$19,1,0),0)</f>
        <v>0</v>
      </c>
    </row>
    <row r="6109" spans="2:11">
      <c r="B6109" s="3">
        <v>9</v>
      </c>
      <c r="C6109" s="3">
        <v>1</v>
      </c>
      <c r="D6109" s="3">
        <v>12</v>
      </c>
      <c r="E6109" s="3">
        <v>8</v>
      </c>
      <c r="F6109" s="3">
        <v>1</v>
      </c>
      <c r="G6109" s="3">
        <f>IF(detail!$G$11=4,0,1)</f>
        <v>1</v>
      </c>
      <c r="H6109" s="3">
        <v>12.7</v>
      </c>
      <c r="I6109" s="3">
        <f>+IF(OR((E6109&lt;=météo!H$17),(E6109&gt;météo!H$18),(F6109=0),(G6109=0),(C6109&gt;detail!$G$4)),0,1)</f>
        <v>0</v>
      </c>
      <c r="J6109" s="3">
        <f>IF(météo!H$19&lt;H6109,0,(météo!H$19-H6109)*I6109)</f>
        <v>0</v>
      </c>
      <c r="K6109" s="3">
        <f>+IF(I6109&gt;0,IF(H6109&lt;=météo!$H$19,1,0),0)</f>
        <v>0</v>
      </c>
    </row>
    <row r="6110" spans="2:11">
      <c r="B6110" s="3">
        <v>9</v>
      </c>
      <c r="C6110" s="3">
        <v>1</v>
      </c>
      <c r="D6110" s="3">
        <v>12</v>
      </c>
      <c r="E6110" s="3">
        <v>9</v>
      </c>
      <c r="F6110" s="3">
        <v>1</v>
      </c>
      <c r="G6110" s="3">
        <f>IF(detail!$G$11=4,0,1)</f>
        <v>1</v>
      </c>
      <c r="H6110" s="3">
        <v>13.5</v>
      </c>
      <c r="I6110" s="3">
        <f>+IF(OR((E6110&lt;=météo!H$17),(E6110&gt;météo!H$18),(F6110=0),(G6110=0),(C6110&gt;detail!$G$4)),0,1)</f>
        <v>1</v>
      </c>
      <c r="J6110" s="3">
        <f>IF(météo!H$19&lt;H6110,0,(météo!H$19-H6110)*I6110)</f>
        <v>6.5</v>
      </c>
      <c r="K6110" s="3">
        <f>+IF(I6110&gt;0,IF(H6110&lt;=météo!$H$19,1,0),0)</f>
        <v>1</v>
      </c>
    </row>
    <row r="6111" spans="2:11">
      <c r="B6111" s="3">
        <v>9</v>
      </c>
      <c r="C6111" s="3">
        <v>1</v>
      </c>
      <c r="D6111" s="3">
        <v>12</v>
      </c>
      <c r="E6111" s="3">
        <v>10</v>
      </c>
      <c r="F6111" s="3">
        <v>1</v>
      </c>
      <c r="G6111" s="3">
        <f>IF(detail!$G$11=4,0,1)</f>
        <v>1</v>
      </c>
      <c r="H6111" s="3">
        <v>14.5</v>
      </c>
      <c r="I6111" s="3">
        <f>+IF(OR((E6111&lt;=météo!H$17),(E6111&gt;météo!H$18),(F6111=0),(G6111=0),(C6111&gt;detail!$G$4)),0,1)</f>
        <v>1</v>
      </c>
      <c r="J6111" s="3">
        <f>IF(météo!H$19&lt;H6111,0,(météo!H$19-H6111)*I6111)</f>
        <v>5.5</v>
      </c>
      <c r="K6111" s="3">
        <f>+IF(I6111&gt;0,IF(H6111&lt;=météo!$H$19,1,0),0)</f>
        <v>1</v>
      </c>
    </row>
    <row r="6112" spans="2:11">
      <c r="B6112" s="3">
        <v>9</v>
      </c>
      <c r="C6112" s="3">
        <v>1</v>
      </c>
      <c r="D6112" s="3">
        <v>12</v>
      </c>
      <c r="E6112" s="3">
        <v>11</v>
      </c>
      <c r="F6112" s="3">
        <v>1</v>
      </c>
      <c r="G6112" s="3">
        <f>IF(detail!$G$11=4,0,1)</f>
        <v>1</v>
      </c>
      <c r="H6112" s="3">
        <v>15.4</v>
      </c>
      <c r="I6112" s="3">
        <f>+IF(OR((E6112&lt;=météo!H$17),(E6112&gt;météo!H$18),(F6112=0),(G6112=0),(C6112&gt;detail!$G$4)),0,1)</f>
        <v>1</v>
      </c>
      <c r="J6112" s="3">
        <f>IF(météo!H$19&lt;H6112,0,(météo!H$19-H6112)*I6112)</f>
        <v>4.5999999999999996</v>
      </c>
      <c r="K6112" s="3">
        <f>+IF(I6112&gt;0,IF(H6112&lt;=météo!$H$19,1,0),0)</f>
        <v>1</v>
      </c>
    </row>
    <row r="6113" spans="2:11">
      <c r="B6113" s="3">
        <v>9</v>
      </c>
      <c r="C6113" s="3">
        <v>1</v>
      </c>
      <c r="D6113" s="3">
        <v>12</v>
      </c>
      <c r="E6113" s="3">
        <v>12</v>
      </c>
      <c r="F6113" s="3">
        <v>1</v>
      </c>
      <c r="G6113" s="3">
        <f>IF(detail!$G$11=4,0,1)</f>
        <v>1</v>
      </c>
      <c r="H6113" s="3">
        <v>16.100000000000001</v>
      </c>
      <c r="I6113" s="3">
        <f>+IF(OR((E6113&lt;=météo!H$17),(E6113&gt;météo!H$18),(F6113=0),(G6113=0),(C6113&gt;detail!$G$4)),0,1)</f>
        <v>1</v>
      </c>
      <c r="J6113" s="3">
        <f>IF(météo!H$19&lt;H6113,0,(météo!H$19-H6113)*I6113)</f>
        <v>3.8999999999999986</v>
      </c>
      <c r="K6113" s="3">
        <f>+IF(I6113&gt;0,IF(H6113&lt;=météo!$H$19,1,0),0)</f>
        <v>1</v>
      </c>
    </row>
    <row r="6114" spans="2:11">
      <c r="B6114" s="3">
        <v>9</v>
      </c>
      <c r="C6114" s="3">
        <v>1</v>
      </c>
      <c r="D6114" s="3">
        <v>12</v>
      </c>
      <c r="E6114" s="3">
        <v>13</v>
      </c>
      <c r="F6114" s="3">
        <v>1</v>
      </c>
      <c r="G6114" s="3">
        <f>IF(detail!$G$11=4,0,1)</f>
        <v>1</v>
      </c>
      <c r="H6114" s="3">
        <v>16</v>
      </c>
      <c r="I6114" s="3">
        <f>+IF(OR((E6114&lt;=météo!H$17),(E6114&gt;météo!H$18),(F6114=0),(G6114=0),(C6114&gt;detail!$G$4)),0,1)</f>
        <v>1</v>
      </c>
      <c r="J6114" s="3">
        <f>IF(météo!H$19&lt;H6114,0,(météo!H$19-H6114)*I6114)</f>
        <v>4</v>
      </c>
      <c r="K6114" s="3">
        <f>+IF(I6114&gt;0,IF(H6114&lt;=météo!$H$19,1,0),0)</f>
        <v>1</v>
      </c>
    </row>
    <row r="6115" spans="2:11">
      <c r="B6115" s="3">
        <v>9</v>
      </c>
      <c r="C6115" s="3">
        <v>1</v>
      </c>
      <c r="D6115" s="3">
        <v>12</v>
      </c>
      <c r="E6115" s="3">
        <v>14</v>
      </c>
      <c r="F6115" s="3">
        <v>1</v>
      </c>
      <c r="G6115" s="3">
        <f>IF(detail!$G$11=4,0,1)</f>
        <v>1</v>
      </c>
      <c r="H6115" s="3">
        <v>15.3</v>
      </c>
      <c r="I6115" s="3">
        <f>+IF(OR((E6115&lt;=météo!H$17),(E6115&gt;météo!H$18),(F6115=0),(G6115=0),(C6115&gt;detail!$G$4)),0,1)</f>
        <v>1</v>
      </c>
      <c r="J6115" s="3">
        <f>IF(météo!H$19&lt;H6115,0,(météo!H$19-H6115)*I6115)</f>
        <v>4.6999999999999993</v>
      </c>
      <c r="K6115" s="3">
        <f>+IF(I6115&gt;0,IF(H6115&lt;=météo!$H$19,1,0),0)</f>
        <v>1</v>
      </c>
    </row>
    <row r="6116" spans="2:11">
      <c r="B6116" s="3">
        <v>9</v>
      </c>
      <c r="C6116" s="3">
        <v>1</v>
      </c>
      <c r="D6116" s="3">
        <v>12</v>
      </c>
      <c r="E6116" s="3">
        <v>15</v>
      </c>
      <c r="F6116" s="3">
        <v>1</v>
      </c>
      <c r="G6116" s="3">
        <f>IF(detail!$G$11=4,0,1)</f>
        <v>1</v>
      </c>
      <c r="H6116" s="3">
        <v>15</v>
      </c>
      <c r="I6116" s="3">
        <f>+IF(OR((E6116&lt;=météo!H$17),(E6116&gt;météo!H$18),(F6116=0),(G6116=0),(C6116&gt;detail!$G$4)),0,1)</f>
        <v>1</v>
      </c>
      <c r="J6116" s="3">
        <f>IF(météo!H$19&lt;H6116,0,(météo!H$19-H6116)*I6116)</f>
        <v>5</v>
      </c>
      <c r="K6116" s="3">
        <f>+IF(I6116&gt;0,IF(H6116&lt;=météo!$H$19,1,0),0)</f>
        <v>1</v>
      </c>
    </row>
    <row r="6117" spans="2:11">
      <c r="B6117" s="3">
        <v>9</v>
      </c>
      <c r="C6117" s="3">
        <v>1</v>
      </c>
      <c r="D6117" s="3">
        <v>12</v>
      </c>
      <c r="E6117" s="3">
        <v>16</v>
      </c>
      <c r="F6117" s="3">
        <v>1</v>
      </c>
      <c r="G6117" s="3">
        <f>IF(detail!$G$11=4,0,1)</f>
        <v>1</v>
      </c>
      <c r="H6117" s="3">
        <v>14.7</v>
      </c>
      <c r="I6117" s="3">
        <f>+IF(OR((E6117&lt;=météo!H$17),(E6117&gt;météo!H$18),(F6117=0),(G6117=0),(C6117&gt;detail!$G$4)),0,1)</f>
        <v>1</v>
      </c>
      <c r="J6117" s="3">
        <f>IF(météo!H$19&lt;H6117,0,(météo!H$19-H6117)*I6117)</f>
        <v>5.3000000000000007</v>
      </c>
      <c r="K6117" s="3">
        <f>+IF(I6117&gt;0,IF(H6117&lt;=météo!$H$19,1,0),0)</f>
        <v>1</v>
      </c>
    </row>
    <row r="6118" spans="2:11">
      <c r="B6118" s="3">
        <v>9</v>
      </c>
      <c r="C6118" s="3">
        <v>1</v>
      </c>
      <c r="D6118" s="3">
        <v>12</v>
      </c>
      <c r="E6118" s="3">
        <v>17</v>
      </c>
      <c r="F6118" s="3">
        <v>1</v>
      </c>
      <c r="G6118" s="3">
        <f>IF(detail!$G$11=4,0,1)</f>
        <v>1</v>
      </c>
      <c r="H6118" s="3">
        <v>14.8</v>
      </c>
      <c r="I6118" s="3">
        <f>+IF(OR((E6118&lt;=météo!H$17),(E6118&gt;météo!H$18),(F6118=0),(G6118=0),(C6118&gt;detail!$G$4)),0,1)</f>
        <v>1</v>
      </c>
      <c r="J6118" s="3">
        <f>IF(météo!H$19&lt;H6118,0,(météo!H$19-H6118)*I6118)</f>
        <v>5.1999999999999993</v>
      </c>
      <c r="K6118" s="3">
        <f>+IF(I6118&gt;0,IF(H6118&lt;=météo!$H$19,1,0),0)</f>
        <v>1</v>
      </c>
    </row>
    <row r="6119" spans="2:11">
      <c r="B6119" s="3">
        <v>9</v>
      </c>
      <c r="C6119" s="3">
        <v>1</v>
      </c>
      <c r="D6119" s="3">
        <v>12</v>
      </c>
      <c r="E6119" s="3">
        <v>18</v>
      </c>
      <c r="F6119" s="3">
        <v>1</v>
      </c>
      <c r="G6119" s="3">
        <f>IF(detail!$G$11=4,0,1)</f>
        <v>1</v>
      </c>
      <c r="H6119" s="3">
        <v>13.4</v>
      </c>
      <c r="I6119" s="3">
        <f>+IF(OR((E6119&lt;=météo!H$17),(E6119&gt;météo!H$18),(F6119=0),(G6119=0),(C6119&gt;detail!$G$4)),0,1)</f>
        <v>1</v>
      </c>
      <c r="J6119" s="3">
        <f>IF(météo!H$19&lt;H6119,0,(météo!H$19-H6119)*I6119)</f>
        <v>6.6</v>
      </c>
      <c r="K6119" s="3">
        <f>+IF(I6119&gt;0,IF(H6119&lt;=météo!$H$19,1,0),0)</f>
        <v>1</v>
      </c>
    </row>
    <row r="6120" spans="2:11">
      <c r="B6120" s="3">
        <v>9</v>
      </c>
      <c r="C6120" s="3">
        <v>1</v>
      </c>
      <c r="D6120" s="3">
        <v>12</v>
      </c>
      <c r="E6120" s="3">
        <v>19</v>
      </c>
      <c r="F6120" s="3">
        <v>1</v>
      </c>
      <c r="G6120" s="3">
        <f>IF(detail!$G$11=4,0,1)</f>
        <v>1</v>
      </c>
      <c r="H6120" s="3">
        <v>12.2</v>
      </c>
      <c r="I6120" s="3">
        <f>+IF(OR((E6120&lt;=météo!H$17),(E6120&gt;météo!H$18),(F6120=0),(G6120=0),(C6120&gt;detail!$G$4)),0,1)</f>
        <v>0</v>
      </c>
      <c r="J6120" s="3">
        <f>IF(météo!H$19&lt;H6120,0,(météo!H$19-H6120)*I6120)</f>
        <v>0</v>
      </c>
      <c r="K6120" s="3">
        <f>+IF(I6120&gt;0,IF(H6120&lt;=météo!$H$19,1,0),0)</f>
        <v>0</v>
      </c>
    </row>
    <row r="6121" spans="2:11">
      <c r="B6121" s="3">
        <v>9</v>
      </c>
      <c r="C6121" s="3">
        <v>1</v>
      </c>
      <c r="D6121" s="3">
        <v>12</v>
      </c>
      <c r="E6121" s="3">
        <v>20</v>
      </c>
      <c r="F6121" s="3">
        <v>1</v>
      </c>
      <c r="G6121" s="3">
        <f>IF(detail!$G$11=4,0,1)</f>
        <v>1</v>
      </c>
      <c r="H6121" s="3">
        <v>13.5</v>
      </c>
      <c r="I6121" s="3">
        <f>+IF(OR((E6121&lt;=météo!H$17),(E6121&gt;météo!H$18),(F6121=0),(G6121=0),(C6121&gt;detail!$G$4)),0,1)</f>
        <v>0</v>
      </c>
      <c r="J6121" s="3">
        <f>IF(météo!H$19&lt;H6121,0,(météo!H$19-H6121)*I6121)</f>
        <v>0</v>
      </c>
      <c r="K6121" s="3">
        <f>+IF(I6121&gt;0,IF(H6121&lt;=météo!$H$19,1,0),0)</f>
        <v>0</v>
      </c>
    </row>
    <row r="6122" spans="2:11">
      <c r="B6122" s="3">
        <v>9</v>
      </c>
      <c r="C6122" s="3">
        <v>1</v>
      </c>
      <c r="D6122" s="3">
        <v>12</v>
      </c>
      <c r="E6122" s="3">
        <v>21</v>
      </c>
      <c r="F6122" s="3">
        <v>1</v>
      </c>
      <c r="G6122" s="3">
        <f>IF(detail!$G$11=4,0,1)</f>
        <v>1</v>
      </c>
      <c r="H6122" s="3">
        <v>13.9</v>
      </c>
      <c r="I6122" s="3">
        <f>+IF(OR((E6122&lt;=météo!H$17),(E6122&gt;météo!H$18),(F6122=0),(G6122=0),(C6122&gt;detail!$G$4)),0,1)</f>
        <v>0</v>
      </c>
      <c r="J6122" s="3">
        <f>IF(météo!H$19&lt;H6122,0,(météo!H$19-H6122)*I6122)</f>
        <v>0</v>
      </c>
      <c r="K6122" s="3">
        <f>+IF(I6122&gt;0,IF(H6122&lt;=météo!$H$19,1,0),0)</f>
        <v>0</v>
      </c>
    </row>
    <row r="6123" spans="2:11">
      <c r="B6123" s="3">
        <v>9</v>
      </c>
      <c r="C6123" s="3">
        <v>1</v>
      </c>
      <c r="D6123" s="3">
        <v>12</v>
      </c>
      <c r="E6123" s="3">
        <v>22</v>
      </c>
      <c r="F6123" s="3">
        <v>1</v>
      </c>
      <c r="G6123" s="3">
        <f>IF(detail!$G$11=4,0,1)</f>
        <v>1</v>
      </c>
      <c r="H6123" s="3">
        <v>13</v>
      </c>
      <c r="I6123" s="3">
        <f>+IF(OR((E6123&lt;=météo!H$17),(E6123&gt;météo!H$18),(F6123=0),(G6123=0),(C6123&gt;detail!$G$4)),0,1)</f>
        <v>0</v>
      </c>
      <c r="J6123" s="3">
        <f>IF(météo!H$19&lt;H6123,0,(météo!H$19-H6123)*I6123)</f>
        <v>0</v>
      </c>
      <c r="K6123" s="3">
        <f>+IF(I6123&gt;0,IF(H6123&lt;=météo!$H$19,1,0),0)</f>
        <v>0</v>
      </c>
    </row>
    <row r="6124" spans="2:11">
      <c r="B6124" s="3">
        <v>9</v>
      </c>
      <c r="C6124" s="3">
        <v>1</v>
      </c>
      <c r="D6124" s="3">
        <v>12</v>
      </c>
      <c r="E6124" s="3">
        <v>23</v>
      </c>
      <c r="F6124" s="3">
        <v>1</v>
      </c>
      <c r="G6124" s="3">
        <f>IF(detail!$G$11=4,0,1)</f>
        <v>1</v>
      </c>
      <c r="H6124" s="3">
        <v>12.9</v>
      </c>
      <c r="I6124" s="3">
        <f>+IF(OR((E6124&lt;=météo!H$17),(E6124&gt;météo!H$18),(F6124=0),(G6124=0),(C6124&gt;detail!$G$4)),0,1)</f>
        <v>0</v>
      </c>
      <c r="J6124" s="3">
        <f>IF(météo!H$19&lt;H6124,0,(météo!H$19-H6124)*I6124)</f>
        <v>0</v>
      </c>
      <c r="K6124" s="3">
        <f>+IF(I6124&gt;0,IF(H6124&lt;=météo!$H$19,1,0),0)</f>
        <v>0</v>
      </c>
    </row>
    <row r="6125" spans="2:11">
      <c r="B6125" s="3">
        <v>9</v>
      </c>
      <c r="C6125" s="3">
        <v>1</v>
      </c>
      <c r="D6125" s="3">
        <v>12</v>
      </c>
      <c r="E6125" s="3">
        <v>24</v>
      </c>
      <c r="F6125" s="3">
        <v>1</v>
      </c>
      <c r="G6125" s="3">
        <f>IF(detail!$G$11=4,0,1)</f>
        <v>1</v>
      </c>
      <c r="H6125" s="3">
        <v>13.1</v>
      </c>
      <c r="I6125" s="3">
        <f>+IF(OR((E6125&lt;=météo!H$17),(E6125&gt;météo!H$18),(F6125=0),(G6125=0),(C6125&gt;detail!$G$4)),0,1)</f>
        <v>0</v>
      </c>
      <c r="J6125" s="3">
        <f>IF(météo!H$19&lt;H6125,0,(météo!H$19-H6125)*I6125)</f>
        <v>0</v>
      </c>
      <c r="K6125" s="3">
        <f>+IF(I6125&gt;0,IF(H6125&lt;=météo!$H$19,1,0),0)</f>
        <v>0</v>
      </c>
    </row>
    <row r="6126" spans="2:11">
      <c r="B6126" s="3">
        <v>9</v>
      </c>
      <c r="C6126" s="3">
        <v>1</v>
      </c>
      <c r="D6126" s="3">
        <v>13</v>
      </c>
      <c r="E6126" s="3">
        <v>1</v>
      </c>
      <c r="F6126" s="3">
        <v>1</v>
      </c>
      <c r="G6126" s="3">
        <f>IF(detail!$G$11=4,0,1)</f>
        <v>1</v>
      </c>
      <c r="H6126" s="3">
        <v>12.8</v>
      </c>
      <c r="I6126" s="3">
        <f>+IF(OR((E6126&lt;=météo!H$17),(E6126&gt;météo!H$18),(F6126=0),(G6126=0),(C6126&gt;detail!$G$4)),0,1)</f>
        <v>0</v>
      </c>
      <c r="J6126" s="3">
        <f>IF(météo!H$19&lt;H6126,0,(météo!H$19-H6126)*I6126)</f>
        <v>0</v>
      </c>
      <c r="K6126" s="3">
        <f>+IF(I6126&gt;0,IF(H6126&lt;=météo!$H$19,1,0),0)</f>
        <v>0</v>
      </c>
    </row>
    <row r="6127" spans="2:11">
      <c r="B6127" s="3">
        <v>9</v>
      </c>
      <c r="C6127" s="3">
        <v>1</v>
      </c>
      <c r="D6127" s="3">
        <v>13</v>
      </c>
      <c r="E6127" s="3">
        <v>2</v>
      </c>
      <c r="F6127" s="3">
        <v>1</v>
      </c>
      <c r="G6127" s="3">
        <f>IF(detail!$G$11=4,0,1)</f>
        <v>1</v>
      </c>
      <c r="H6127" s="3">
        <v>12.1</v>
      </c>
      <c r="I6127" s="3">
        <f>+IF(OR((E6127&lt;=météo!H$17),(E6127&gt;météo!H$18),(F6127=0),(G6127=0),(C6127&gt;detail!$G$4)),0,1)</f>
        <v>0</v>
      </c>
      <c r="J6127" s="3">
        <f>IF(météo!H$19&lt;H6127,0,(météo!H$19-H6127)*I6127)</f>
        <v>0</v>
      </c>
      <c r="K6127" s="3">
        <f>+IF(I6127&gt;0,IF(H6127&lt;=météo!$H$19,1,0),0)</f>
        <v>0</v>
      </c>
    </row>
    <row r="6128" spans="2:11">
      <c r="B6128" s="3">
        <v>9</v>
      </c>
      <c r="C6128" s="3">
        <v>1</v>
      </c>
      <c r="D6128" s="3">
        <v>13</v>
      </c>
      <c r="E6128" s="3">
        <v>3</v>
      </c>
      <c r="F6128" s="3">
        <v>1</v>
      </c>
      <c r="G6128" s="3">
        <f>IF(detail!$G$11=4,0,1)</f>
        <v>1</v>
      </c>
      <c r="H6128" s="3">
        <v>11.7</v>
      </c>
      <c r="I6128" s="3">
        <f>+IF(OR((E6128&lt;=météo!H$17),(E6128&gt;météo!H$18),(F6128=0),(G6128=0),(C6128&gt;detail!$G$4)),0,1)</f>
        <v>0</v>
      </c>
      <c r="J6128" s="3">
        <f>IF(météo!H$19&lt;H6128,0,(météo!H$19-H6128)*I6128)</f>
        <v>0</v>
      </c>
      <c r="K6128" s="3">
        <f>+IF(I6128&gt;0,IF(H6128&lt;=météo!$H$19,1,0),0)</f>
        <v>0</v>
      </c>
    </row>
    <row r="6129" spans="2:11">
      <c r="B6129" s="3">
        <v>9</v>
      </c>
      <c r="C6129" s="3">
        <v>1</v>
      </c>
      <c r="D6129" s="3">
        <v>13</v>
      </c>
      <c r="E6129" s="3">
        <v>4</v>
      </c>
      <c r="F6129" s="3">
        <v>1</v>
      </c>
      <c r="G6129" s="3">
        <f>IF(detail!$G$11=4,0,1)</f>
        <v>1</v>
      </c>
      <c r="H6129" s="3">
        <v>11.5</v>
      </c>
      <c r="I6129" s="3">
        <f>+IF(OR((E6129&lt;=météo!H$17),(E6129&gt;météo!H$18),(F6129=0),(G6129=0),(C6129&gt;detail!$G$4)),0,1)</f>
        <v>0</v>
      </c>
      <c r="J6129" s="3">
        <f>IF(météo!H$19&lt;H6129,0,(météo!H$19-H6129)*I6129)</f>
        <v>0</v>
      </c>
      <c r="K6129" s="3">
        <f>+IF(I6129&gt;0,IF(H6129&lt;=météo!$H$19,1,0),0)</f>
        <v>0</v>
      </c>
    </row>
    <row r="6130" spans="2:11">
      <c r="B6130" s="3">
        <v>9</v>
      </c>
      <c r="C6130" s="3">
        <v>1</v>
      </c>
      <c r="D6130" s="3">
        <v>13</v>
      </c>
      <c r="E6130" s="3">
        <v>5</v>
      </c>
      <c r="F6130" s="3">
        <v>1</v>
      </c>
      <c r="G6130" s="3">
        <f>IF(detail!$G$11=4,0,1)</f>
        <v>1</v>
      </c>
      <c r="H6130" s="3">
        <v>11.2</v>
      </c>
      <c r="I6130" s="3">
        <f>+IF(OR((E6130&lt;=météo!H$17),(E6130&gt;météo!H$18),(F6130=0),(G6130=0),(C6130&gt;detail!$G$4)),0,1)</f>
        <v>0</v>
      </c>
      <c r="J6130" s="3">
        <f>IF(météo!H$19&lt;H6130,0,(météo!H$19-H6130)*I6130)</f>
        <v>0</v>
      </c>
      <c r="K6130" s="3">
        <f>+IF(I6130&gt;0,IF(H6130&lt;=météo!$H$19,1,0),0)</f>
        <v>0</v>
      </c>
    </row>
    <row r="6131" spans="2:11">
      <c r="B6131" s="3">
        <v>9</v>
      </c>
      <c r="C6131" s="3">
        <v>1</v>
      </c>
      <c r="D6131" s="3">
        <v>13</v>
      </c>
      <c r="E6131" s="3">
        <v>6</v>
      </c>
      <c r="F6131" s="3">
        <v>1</v>
      </c>
      <c r="G6131" s="3">
        <f>IF(detail!$G$11=4,0,1)</f>
        <v>1</v>
      </c>
      <c r="H6131" s="3">
        <v>11</v>
      </c>
      <c r="I6131" s="3">
        <f>+IF(OR((E6131&lt;=météo!H$17),(E6131&gt;météo!H$18),(F6131=0),(G6131=0),(C6131&gt;detail!$G$4)),0,1)</f>
        <v>0</v>
      </c>
      <c r="J6131" s="3">
        <f>IF(météo!H$19&lt;H6131,0,(météo!H$19-H6131)*I6131)</f>
        <v>0</v>
      </c>
      <c r="K6131" s="3">
        <f>+IF(I6131&gt;0,IF(H6131&lt;=météo!$H$19,1,0),0)</f>
        <v>0</v>
      </c>
    </row>
    <row r="6132" spans="2:11">
      <c r="B6132" s="3">
        <v>9</v>
      </c>
      <c r="C6132" s="3">
        <v>1</v>
      </c>
      <c r="D6132" s="3">
        <v>13</v>
      </c>
      <c r="E6132" s="3">
        <v>7</v>
      </c>
      <c r="F6132" s="3">
        <v>1</v>
      </c>
      <c r="G6132" s="3">
        <f>IF(detail!$G$11=4,0,1)</f>
        <v>1</v>
      </c>
      <c r="H6132" s="3">
        <v>10.7</v>
      </c>
      <c r="I6132" s="3">
        <f>+IF(OR((E6132&lt;=météo!H$17),(E6132&gt;météo!H$18),(F6132=0),(G6132=0),(C6132&gt;detail!$G$4)),0,1)</f>
        <v>0</v>
      </c>
      <c r="J6132" s="3">
        <f>IF(météo!H$19&lt;H6132,0,(météo!H$19-H6132)*I6132)</f>
        <v>0</v>
      </c>
      <c r="K6132" s="3">
        <f>+IF(I6132&gt;0,IF(H6132&lt;=météo!$H$19,1,0),0)</f>
        <v>0</v>
      </c>
    </row>
    <row r="6133" spans="2:11">
      <c r="B6133" s="3">
        <v>9</v>
      </c>
      <c r="C6133" s="3">
        <v>1</v>
      </c>
      <c r="D6133" s="3">
        <v>13</v>
      </c>
      <c r="E6133" s="3">
        <v>8</v>
      </c>
      <c r="F6133" s="3">
        <v>1</v>
      </c>
      <c r="G6133" s="3">
        <f>IF(detail!$G$11=4,0,1)</f>
        <v>1</v>
      </c>
      <c r="H6133" s="3">
        <v>10.8</v>
      </c>
      <c r="I6133" s="3">
        <f>+IF(OR((E6133&lt;=météo!H$17),(E6133&gt;météo!H$18),(F6133=0),(G6133=0),(C6133&gt;detail!$G$4)),0,1)</f>
        <v>0</v>
      </c>
      <c r="J6133" s="3">
        <f>IF(météo!H$19&lt;H6133,0,(météo!H$19-H6133)*I6133)</f>
        <v>0</v>
      </c>
      <c r="K6133" s="3">
        <f>+IF(I6133&gt;0,IF(H6133&lt;=météo!$H$19,1,0),0)</f>
        <v>0</v>
      </c>
    </row>
    <row r="6134" spans="2:11">
      <c r="B6134" s="3">
        <v>9</v>
      </c>
      <c r="C6134" s="3">
        <v>1</v>
      </c>
      <c r="D6134" s="3">
        <v>13</v>
      </c>
      <c r="E6134" s="3">
        <v>9</v>
      </c>
      <c r="F6134" s="3">
        <v>1</v>
      </c>
      <c r="G6134" s="3">
        <f>IF(detail!$G$11=4,0,1)</f>
        <v>1</v>
      </c>
      <c r="H6134" s="3">
        <v>11.4</v>
      </c>
      <c r="I6134" s="3">
        <f>+IF(OR((E6134&lt;=météo!H$17),(E6134&gt;météo!H$18),(F6134=0),(G6134=0),(C6134&gt;detail!$G$4)),0,1)</f>
        <v>1</v>
      </c>
      <c r="J6134" s="3">
        <f>IF(météo!H$19&lt;H6134,0,(météo!H$19-H6134)*I6134)</f>
        <v>8.6</v>
      </c>
      <c r="K6134" s="3">
        <f>+IF(I6134&gt;0,IF(H6134&lt;=météo!$H$19,1,0),0)</f>
        <v>1</v>
      </c>
    </row>
    <row r="6135" spans="2:11">
      <c r="B6135" s="3">
        <v>9</v>
      </c>
      <c r="C6135" s="3">
        <v>1</v>
      </c>
      <c r="D6135" s="3">
        <v>13</v>
      </c>
      <c r="E6135" s="3">
        <v>10</v>
      </c>
      <c r="F6135" s="3">
        <v>1</v>
      </c>
      <c r="G6135" s="3">
        <f>IF(detail!$G$11=4,0,1)</f>
        <v>1</v>
      </c>
      <c r="H6135" s="3">
        <v>12.7</v>
      </c>
      <c r="I6135" s="3">
        <f>+IF(OR((E6135&lt;=météo!H$17),(E6135&gt;météo!H$18),(F6135=0),(G6135=0),(C6135&gt;detail!$G$4)),0,1)</f>
        <v>1</v>
      </c>
      <c r="J6135" s="3">
        <f>IF(météo!H$19&lt;H6135,0,(météo!H$19-H6135)*I6135)</f>
        <v>7.3000000000000007</v>
      </c>
      <c r="K6135" s="3">
        <f>+IF(I6135&gt;0,IF(H6135&lt;=météo!$H$19,1,0),0)</f>
        <v>1</v>
      </c>
    </row>
    <row r="6136" spans="2:11">
      <c r="B6136" s="3">
        <v>9</v>
      </c>
      <c r="C6136" s="3">
        <v>1</v>
      </c>
      <c r="D6136" s="3">
        <v>13</v>
      </c>
      <c r="E6136" s="3">
        <v>11</v>
      </c>
      <c r="F6136" s="3">
        <v>1</v>
      </c>
      <c r="G6136" s="3">
        <f>IF(detail!$G$11=4,0,1)</f>
        <v>1</v>
      </c>
      <c r="H6136" s="3">
        <v>13.6</v>
      </c>
      <c r="I6136" s="3">
        <f>+IF(OR((E6136&lt;=météo!H$17),(E6136&gt;météo!H$18),(F6136=0),(G6136=0),(C6136&gt;detail!$G$4)),0,1)</f>
        <v>1</v>
      </c>
      <c r="J6136" s="3">
        <f>IF(météo!H$19&lt;H6136,0,(météo!H$19-H6136)*I6136)</f>
        <v>6.4</v>
      </c>
      <c r="K6136" s="3">
        <f>+IF(I6136&gt;0,IF(H6136&lt;=météo!$H$19,1,0),0)</f>
        <v>1</v>
      </c>
    </row>
    <row r="6137" spans="2:11">
      <c r="B6137" s="3">
        <v>9</v>
      </c>
      <c r="C6137" s="3">
        <v>1</v>
      </c>
      <c r="D6137" s="3">
        <v>13</v>
      </c>
      <c r="E6137" s="3">
        <v>12</v>
      </c>
      <c r="F6137" s="3">
        <v>1</v>
      </c>
      <c r="G6137" s="3">
        <f>IF(detail!$G$11=4,0,1)</f>
        <v>1</v>
      </c>
      <c r="H6137" s="3">
        <v>14.4</v>
      </c>
      <c r="I6137" s="3">
        <f>+IF(OR((E6137&lt;=météo!H$17),(E6137&gt;météo!H$18),(F6137=0),(G6137=0),(C6137&gt;detail!$G$4)),0,1)</f>
        <v>1</v>
      </c>
      <c r="J6137" s="3">
        <f>IF(météo!H$19&lt;H6137,0,(météo!H$19-H6137)*I6137)</f>
        <v>5.6</v>
      </c>
      <c r="K6137" s="3">
        <f>+IF(I6137&gt;0,IF(H6137&lt;=météo!$H$19,1,0),0)</f>
        <v>1</v>
      </c>
    </row>
    <row r="6138" spans="2:11">
      <c r="B6138" s="3">
        <v>9</v>
      </c>
      <c r="C6138" s="3">
        <v>1</v>
      </c>
      <c r="D6138" s="3">
        <v>13</v>
      </c>
      <c r="E6138" s="3">
        <v>13</v>
      </c>
      <c r="F6138" s="3">
        <v>1</v>
      </c>
      <c r="G6138" s="3">
        <f>IF(detail!$G$11=4,0,1)</f>
        <v>1</v>
      </c>
      <c r="H6138" s="3">
        <v>14.7</v>
      </c>
      <c r="I6138" s="3">
        <f>+IF(OR((E6138&lt;=météo!H$17),(E6138&gt;météo!H$18),(F6138=0),(G6138=0),(C6138&gt;detail!$G$4)),0,1)</f>
        <v>1</v>
      </c>
      <c r="J6138" s="3">
        <f>IF(météo!H$19&lt;H6138,0,(météo!H$19-H6138)*I6138)</f>
        <v>5.3000000000000007</v>
      </c>
      <c r="K6138" s="3">
        <f>+IF(I6138&gt;0,IF(H6138&lt;=météo!$H$19,1,0),0)</f>
        <v>1</v>
      </c>
    </row>
    <row r="6139" spans="2:11">
      <c r="B6139" s="3">
        <v>9</v>
      </c>
      <c r="C6139" s="3">
        <v>1</v>
      </c>
      <c r="D6139" s="3">
        <v>13</v>
      </c>
      <c r="E6139" s="3">
        <v>14</v>
      </c>
      <c r="F6139" s="3">
        <v>1</v>
      </c>
      <c r="G6139" s="3">
        <f>IF(detail!$G$11=4,0,1)</f>
        <v>1</v>
      </c>
      <c r="H6139" s="3">
        <v>14.9</v>
      </c>
      <c r="I6139" s="3">
        <f>+IF(OR((E6139&lt;=météo!H$17),(E6139&gt;météo!H$18),(F6139=0),(G6139=0),(C6139&gt;detail!$G$4)),0,1)</f>
        <v>1</v>
      </c>
      <c r="J6139" s="3">
        <f>IF(météo!H$19&lt;H6139,0,(météo!H$19-H6139)*I6139)</f>
        <v>5.0999999999999996</v>
      </c>
      <c r="K6139" s="3">
        <f>+IF(I6139&gt;0,IF(H6139&lt;=météo!$H$19,1,0),0)</f>
        <v>1</v>
      </c>
    </row>
    <row r="6140" spans="2:11">
      <c r="B6140" s="3">
        <v>9</v>
      </c>
      <c r="C6140" s="3">
        <v>1</v>
      </c>
      <c r="D6140" s="3">
        <v>13</v>
      </c>
      <c r="E6140" s="3">
        <v>15</v>
      </c>
      <c r="F6140" s="3">
        <v>1</v>
      </c>
      <c r="G6140" s="3">
        <f>IF(detail!$G$11=4,0,1)</f>
        <v>1</v>
      </c>
      <c r="H6140" s="3">
        <v>15.5</v>
      </c>
      <c r="I6140" s="3">
        <f>+IF(OR((E6140&lt;=météo!H$17),(E6140&gt;météo!H$18),(F6140=0),(G6140=0),(C6140&gt;detail!$G$4)),0,1)</f>
        <v>1</v>
      </c>
      <c r="J6140" s="3">
        <f>IF(météo!H$19&lt;H6140,0,(météo!H$19-H6140)*I6140)</f>
        <v>4.5</v>
      </c>
      <c r="K6140" s="3">
        <f>+IF(I6140&gt;0,IF(H6140&lt;=météo!$H$19,1,0),0)</f>
        <v>1</v>
      </c>
    </row>
    <row r="6141" spans="2:11">
      <c r="B6141" s="3">
        <v>9</v>
      </c>
      <c r="C6141" s="3">
        <v>1</v>
      </c>
      <c r="D6141" s="3">
        <v>13</v>
      </c>
      <c r="E6141" s="3">
        <v>16</v>
      </c>
      <c r="F6141" s="3">
        <v>1</v>
      </c>
      <c r="G6141" s="3">
        <f>IF(detail!$G$11=4,0,1)</f>
        <v>1</v>
      </c>
      <c r="H6141" s="3">
        <v>15.5</v>
      </c>
      <c r="I6141" s="3">
        <f>+IF(OR((E6141&lt;=météo!H$17),(E6141&gt;météo!H$18),(F6141=0),(G6141=0),(C6141&gt;detail!$G$4)),0,1)</f>
        <v>1</v>
      </c>
      <c r="J6141" s="3">
        <f>IF(météo!H$19&lt;H6141,0,(météo!H$19-H6141)*I6141)</f>
        <v>4.5</v>
      </c>
      <c r="K6141" s="3">
        <f>+IF(I6141&gt;0,IF(H6141&lt;=météo!$H$19,1,0),0)</f>
        <v>1</v>
      </c>
    </row>
    <row r="6142" spans="2:11">
      <c r="B6142" s="3">
        <v>9</v>
      </c>
      <c r="C6142" s="3">
        <v>1</v>
      </c>
      <c r="D6142" s="3">
        <v>13</v>
      </c>
      <c r="E6142" s="3">
        <v>17</v>
      </c>
      <c r="F6142" s="3">
        <v>1</v>
      </c>
      <c r="G6142" s="3">
        <f>IF(detail!$G$11=4,0,1)</f>
        <v>1</v>
      </c>
      <c r="H6142" s="3">
        <v>15.3</v>
      </c>
      <c r="I6142" s="3">
        <f>+IF(OR((E6142&lt;=météo!H$17),(E6142&gt;météo!H$18),(F6142=0),(G6142=0),(C6142&gt;detail!$G$4)),0,1)</f>
        <v>1</v>
      </c>
      <c r="J6142" s="3">
        <f>IF(météo!H$19&lt;H6142,0,(météo!H$19-H6142)*I6142)</f>
        <v>4.6999999999999993</v>
      </c>
      <c r="K6142" s="3">
        <f>+IF(I6142&gt;0,IF(H6142&lt;=météo!$H$19,1,0),0)</f>
        <v>1</v>
      </c>
    </row>
    <row r="6143" spans="2:11">
      <c r="B6143" s="3">
        <v>9</v>
      </c>
      <c r="C6143" s="3">
        <v>1</v>
      </c>
      <c r="D6143" s="3">
        <v>13</v>
      </c>
      <c r="E6143" s="3">
        <v>18</v>
      </c>
      <c r="F6143" s="3">
        <v>1</v>
      </c>
      <c r="G6143" s="3">
        <f>IF(detail!$G$11=4,0,1)</f>
        <v>1</v>
      </c>
      <c r="H6143" s="3">
        <v>15.2</v>
      </c>
      <c r="I6143" s="3">
        <f>+IF(OR((E6143&lt;=météo!H$17),(E6143&gt;météo!H$18),(F6143=0),(G6143=0),(C6143&gt;detail!$G$4)),0,1)</f>
        <v>1</v>
      </c>
      <c r="J6143" s="3">
        <f>IF(météo!H$19&lt;H6143,0,(météo!H$19-H6143)*I6143)</f>
        <v>4.8000000000000007</v>
      </c>
      <c r="K6143" s="3">
        <f>+IF(I6143&gt;0,IF(H6143&lt;=météo!$H$19,1,0),0)</f>
        <v>1</v>
      </c>
    </row>
    <row r="6144" spans="2:11">
      <c r="B6144" s="3">
        <v>9</v>
      </c>
      <c r="C6144" s="3">
        <v>1</v>
      </c>
      <c r="D6144" s="3">
        <v>13</v>
      </c>
      <c r="E6144" s="3">
        <v>19</v>
      </c>
      <c r="F6144" s="3">
        <v>1</v>
      </c>
      <c r="G6144" s="3">
        <f>IF(detail!$G$11=4,0,1)</f>
        <v>1</v>
      </c>
      <c r="H6144" s="3">
        <v>14.7</v>
      </c>
      <c r="I6144" s="3">
        <f>+IF(OR((E6144&lt;=météo!H$17),(E6144&gt;météo!H$18),(F6144=0),(G6144=0),(C6144&gt;detail!$G$4)),0,1)</f>
        <v>0</v>
      </c>
      <c r="J6144" s="3">
        <f>IF(météo!H$19&lt;H6144,0,(météo!H$19-H6144)*I6144)</f>
        <v>0</v>
      </c>
      <c r="K6144" s="3">
        <f>+IF(I6144&gt;0,IF(H6144&lt;=météo!$H$19,1,0),0)</f>
        <v>0</v>
      </c>
    </row>
    <row r="6145" spans="2:11">
      <c r="B6145" s="3">
        <v>9</v>
      </c>
      <c r="C6145" s="3">
        <v>1</v>
      </c>
      <c r="D6145" s="3">
        <v>13</v>
      </c>
      <c r="E6145" s="3">
        <v>20</v>
      </c>
      <c r="F6145" s="3">
        <v>1</v>
      </c>
      <c r="G6145" s="3">
        <f>IF(detail!$G$11=4,0,1)</f>
        <v>1</v>
      </c>
      <c r="H6145" s="3">
        <v>13.6</v>
      </c>
      <c r="I6145" s="3">
        <f>+IF(OR((E6145&lt;=météo!H$17),(E6145&gt;météo!H$18),(F6145=0),(G6145=0),(C6145&gt;detail!$G$4)),0,1)</f>
        <v>0</v>
      </c>
      <c r="J6145" s="3">
        <f>IF(météo!H$19&lt;H6145,0,(météo!H$19-H6145)*I6145)</f>
        <v>0</v>
      </c>
      <c r="K6145" s="3">
        <f>+IF(I6145&gt;0,IF(H6145&lt;=météo!$H$19,1,0),0)</f>
        <v>0</v>
      </c>
    </row>
    <row r="6146" spans="2:11">
      <c r="B6146" s="3">
        <v>9</v>
      </c>
      <c r="C6146" s="3">
        <v>1</v>
      </c>
      <c r="D6146" s="3">
        <v>13</v>
      </c>
      <c r="E6146" s="3">
        <v>21</v>
      </c>
      <c r="F6146" s="3">
        <v>1</v>
      </c>
      <c r="G6146" s="3">
        <f>IF(detail!$G$11=4,0,1)</f>
        <v>1</v>
      </c>
      <c r="H6146" s="3">
        <v>12.6</v>
      </c>
      <c r="I6146" s="3">
        <f>+IF(OR((E6146&lt;=météo!H$17),(E6146&gt;météo!H$18),(F6146=0),(G6146=0),(C6146&gt;detail!$G$4)),0,1)</f>
        <v>0</v>
      </c>
      <c r="J6146" s="3">
        <f>IF(météo!H$19&lt;H6146,0,(météo!H$19-H6146)*I6146)</f>
        <v>0</v>
      </c>
      <c r="K6146" s="3">
        <f>+IF(I6146&gt;0,IF(H6146&lt;=météo!$H$19,1,0),0)</f>
        <v>0</v>
      </c>
    </row>
    <row r="6147" spans="2:11">
      <c r="B6147" s="3">
        <v>9</v>
      </c>
      <c r="C6147" s="3">
        <v>1</v>
      </c>
      <c r="D6147" s="3">
        <v>13</v>
      </c>
      <c r="E6147" s="3">
        <v>22</v>
      </c>
      <c r="F6147" s="3">
        <v>1</v>
      </c>
      <c r="G6147" s="3">
        <f>IF(detail!$G$11=4,0,1)</f>
        <v>1</v>
      </c>
      <c r="H6147" s="3">
        <v>12.5</v>
      </c>
      <c r="I6147" s="3">
        <f>+IF(OR((E6147&lt;=météo!H$17),(E6147&gt;météo!H$18),(F6147=0),(G6147=0),(C6147&gt;detail!$G$4)),0,1)</f>
        <v>0</v>
      </c>
      <c r="J6147" s="3">
        <f>IF(météo!H$19&lt;H6147,0,(météo!H$19-H6147)*I6147)</f>
        <v>0</v>
      </c>
      <c r="K6147" s="3">
        <f>+IF(I6147&gt;0,IF(H6147&lt;=météo!$H$19,1,0),0)</f>
        <v>0</v>
      </c>
    </row>
    <row r="6148" spans="2:11">
      <c r="B6148" s="3">
        <v>9</v>
      </c>
      <c r="C6148" s="3">
        <v>1</v>
      </c>
      <c r="D6148" s="3">
        <v>13</v>
      </c>
      <c r="E6148" s="3">
        <v>23</v>
      </c>
      <c r="F6148" s="3">
        <v>1</v>
      </c>
      <c r="G6148" s="3">
        <f>IF(detail!$G$11=4,0,1)</f>
        <v>1</v>
      </c>
      <c r="H6148" s="3">
        <v>13.1</v>
      </c>
      <c r="I6148" s="3">
        <f>+IF(OR((E6148&lt;=météo!H$17),(E6148&gt;météo!H$18),(F6148=0),(G6148=0),(C6148&gt;detail!$G$4)),0,1)</f>
        <v>0</v>
      </c>
      <c r="J6148" s="3">
        <f>IF(météo!H$19&lt;H6148,0,(météo!H$19-H6148)*I6148)</f>
        <v>0</v>
      </c>
      <c r="K6148" s="3">
        <f>+IF(I6148&gt;0,IF(H6148&lt;=météo!$H$19,1,0),0)</f>
        <v>0</v>
      </c>
    </row>
    <row r="6149" spans="2:11">
      <c r="B6149" s="3">
        <v>9</v>
      </c>
      <c r="C6149" s="3">
        <v>1</v>
      </c>
      <c r="D6149" s="3">
        <v>13</v>
      </c>
      <c r="E6149" s="3">
        <v>24</v>
      </c>
      <c r="F6149" s="3">
        <v>1</v>
      </c>
      <c r="G6149" s="3">
        <f>IF(detail!$G$11=4,0,1)</f>
        <v>1</v>
      </c>
      <c r="H6149" s="3">
        <v>13.5</v>
      </c>
      <c r="I6149" s="3">
        <f>+IF(OR((E6149&lt;=météo!H$17),(E6149&gt;météo!H$18),(F6149=0),(G6149=0),(C6149&gt;detail!$G$4)),0,1)</f>
        <v>0</v>
      </c>
      <c r="J6149" s="3">
        <f>IF(météo!H$19&lt;H6149,0,(météo!H$19-H6149)*I6149)</f>
        <v>0</v>
      </c>
      <c r="K6149" s="3">
        <f>+IF(I6149&gt;0,IF(H6149&lt;=météo!$H$19,1,0),0)</f>
        <v>0</v>
      </c>
    </row>
    <row r="6150" spans="2:11">
      <c r="B6150" s="3">
        <v>9</v>
      </c>
      <c r="C6150" s="3">
        <v>1</v>
      </c>
      <c r="D6150" s="3">
        <v>14</v>
      </c>
      <c r="E6150" s="3">
        <v>1</v>
      </c>
      <c r="F6150" s="3">
        <v>1</v>
      </c>
      <c r="G6150" s="3">
        <f>IF(detail!$G$11=4,0,1)</f>
        <v>1</v>
      </c>
      <c r="H6150" s="3">
        <v>13.6</v>
      </c>
      <c r="I6150" s="3">
        <f>+IF(OR((E6150&lt;=météo!H$17),(E6150&gt;météo!H$18),(F6150=0),(G6150=0),(C6150&gt;detail!$G$4)),0,1)</f>
        <v>0</v>
      </c>
      <c r="J6150" s="3">
        <f>IF(météo!H$19&lt;H6150,0,(météo!H$19-H6150)*I6150)</f>
        <v>0</v>
      </c>
      <c r="K6150" s="3">
        <f>+IF(I6150&gt;0,IF(H6150&lt;=météo!$H$19,1,0),0)</f>
        <v>0</v>
      </c>
    </row>
    <row r="6151" spans="2:11">
      <c r="B6151" s="3">
        <v>9</v>
      </c>
      <c r="C6151" s="3">
        <v>1</v>
      </c>
      <c r="D6151" s="3">
        <v>14</v>
      </c>
      <c r="E6151" s="3">
        <v>2</v>
      </c>
      <c r="F6151" s="3">
        <v>1</v>
      </c>
      <c r="G6151" s="3">
        <f>IF(detail!$G$11=4,0,1)</f>
        <v>1</v>
      </c>
      <c r="H6151" s="3">
        <v>13.9</v>
      </c>
      <c r="I6151" s="3">
        <f>+IF(OR((E6151&lt;=météo!H$17),(E6151&gt;météo!H$18),(F6151=0),(G6151=0),(C6151&gt;detail!$G$4)),0,1)</f>
        <v>0</v>
      </c>
      <c r="J6151" s="3">
        <f>IF(météo!H$19&lt;H6151,0,(météo!H$19-H6151)*I6151)</f>
        <v>0</v>
      </c>
      <c r="K6151" s="3">
        <f>+IF(I6151&gt;0,IF(H6151&lt;=météo!$H$19,1,0),0)</f>
        <v>0</v>
      </c>
    </row>
    <row r="6152" spans="2:11">
      <c r="B6152" s="3">
        <v>9</v>
      </c>
      <c r="C6152" s="3">
        <v>1</v>
      </c>
      <c r="D6152" s="3">
        <v>14</v>
      </c>
      <c r="E6152" s="3">
        <v>3</v>
      </c>
      <c r="F6152" s="3">
        <v>1</v>
      </c>
      <c r="G6152" s="3">
        <f>IF(detail!$G$11=4,0,1)</f>
        <v>1</v>
      </c>
      <c r="H6152" s="3">
        <v>14.7</v>
      </c>
      <c r="I6152" s="3">
        <f>+IF(OR((E6152&lt;=météo!H$17),(E6152&gt;météo!H$18),(F6152=0),(G6152=0),(C6152&gt;detail!$G$4)),0,1)</f>
        <v>0</v>
      </c>
      <c r="J6152" s="3">
        <f>IF(météo!H$19&lt;H6152,0,(météo!H$19-H6152)*I6152)</f>
        <v>0</v>
      </c>
      <c r="K6152" s="3">
        <f>+IF(I6152&gt;0,IF(H6152&lt;=météo!$H$19,1,0),0)</f>
        <v>0</v>
      </c>
    </row>
    <row r="6153" spans="2:11">
      <c r="B6153" s="3">
        <v>9</v>
      </c>
      <c r="C6153" s="3">
        <v>1</v>
      </c>
      <c r="D6153" s="3">
        <v>14</v>
      </c>
      <c r="E6153" s="3">
        <v>4</v>
      </c>
      <c r="F6153" s="3">
        <v>1</v>
      </c>
      <c r="G6153" s="3">
        <f>IF(detail!$G$11=4,0,1)</f>
        <v>1</v>
      </c>
      <c r="H6153" s="3">
        <v>15.1</v>
      </c>
      <c r="I6153" s="3">
        <f>+IF(OR((E6153&lt;=météo!H$17),(E6153&gt;météo!H$18),(F6153=0),(G6153=0),(C6153&gt;detail!$G$4)),0,1)</f>
        <v>0</v>
      </c>
      <c r="J6153" s="3">
        <f>IF(météo!H$19&lt;H6153,0,(météo!H$19-H6153)*I6153)</f>
        <v>0</v>
      </c>
      <c r="K6153" s="3">
        <f>+IF(I6153&gt;0,IF(H6153&lt;=météo!$H$19,1,0),0)</f>
        <v>0</v>
      </c>
    </row>
    <row r="6154" spans="2:11">
      <c r="B6154" s="3">
        <v>9</v>
      </c>
      <c r="C6154" s="3">
        <v>1</v>
      </c>
      <c r="D6154" s="3">
        <v>14</v>
      </c>
      <c r="E6154" s="3">
        <v>5</v>
      </c>
      <c r="F6154" s="3">
        <v>1</v>
      </c>
      <c r="G6154" s="3">
        <f>IF(detail!$G$11=4,0,1)</f>
        <v>1</v>
      </c>
      <c r="H6154" s="3">
        <v>15.2</v>
      </c>
      <c r="I6154" s="3">
        <f>+IF(OR((E6154&lt;=météo!H$17),(E6154&gt;météo!H$18),(F6154=0),(G6154=0),(C6154&gt;detail!$G$4)),0,1)</f>
        <v>0</v>
      </c>
      <c r="J6154" s="3">
        <f>IF(météo!H$19&lt;H6154,0,(météo!H$19-H6154)*I6154)</f>
        <v>0</v>
      </c>
      <c r="K6154" s="3">
        <f>+IF(I6154&gt;0,IF(H6154&lt;=météo!$H$19,1,0),0)</f>
        <v>0</v>
      </c>
    </row>
    <row r="6155" spans="2:11">
      <c r="B6155" s="3">
        <v>9</v>
      </c>
      <c r="C6155" s="3">
        <v>1</v>
      </c>
      <c r="D6155" s="3">
        <v>14</v>
      </c>
      <c r="E6155" s="3">
        <v>6</v>
      </c>
      <c r="F6155" s="3">
        <v>1</v>
      </c>
      <c r="G6155" s="3">
        <f>IF(detail!$G$11=4,0,1)</f>
        <v>1</v>
      </c>
      <c r="H6155" s="3">
        <v>15.3</v>
      </c>
      <c r="I6155" s="3">
        <f>+IF(OR((E6155&lt;=météo!H$17),(E6155&gt;météo!H$18),(F6155=0),(G6155=0),(C6155&gt;detail!$G$4)),0,1)</f>
        <v>0</v>
      </c>
      <c r="J6155" s="3">
        <f>IF(météo!H$19&lt;H6155,0,(météo!H$19-H6155)*I6155)</f>
        <v>0</v>
      </c>
      <c r="K6155" s="3">
        <f>+IF(I6155&gt;0,IF(H6155&lt;=météo!$H$19,1,0),0)</f>
        <v>0</v>
      </c>
    </row>
    <row r="6156" spans="2:11">
      <c r="B6156" s="3">
        <v>9</v>
      </c>
      <c r="C6156" s="3">
        <v>1</v>
      </c>
      <c r="D6156" s="3">
        <v>14</v>
      </c>
      <c r="E6156" s="3">
        <v>7</v>
      </c>
      <c r="F6156" s="3">
        <v>1</v>
      </c>
      <c r="G6156" s="3">
        <f>IF(detail!$G$11=4,0,1)</f>
        <v>1</v>
      </c>
      <c r="H6156" s="3">
        <v>15.5</v>
      </c>
      <c r="I6156" s="3">
        <f>+IF(OR((E6156&lt;=météo!H$17),(E6156&gt;météo!H$18),(F6156=0),(G6156=0),(C6156&gt;detail!$G$4)),0,1)</f>
        <v>0</v>
      </c>
      <c r="J6156" s="3">
        <f>IF(météo!H$19&lt;H6156,0,(météo!H$19-H6156)*I6156)</f>
        <v>0</v>
      </c>
      <c r="K6156" s="3">
        <f>+IF(I6156&gt;0,IF(H6156&lt;=météo!$H$19,1,0),0)</f>
        <v>0</v>
      </c>
    </row>
    <row r="6157" spans="2:11">
      <c r="B6157" s="3">
        <v>9</v>
      </c>
      <c r="C6157" s="3">
        <v>1</v>
      </c>
      <c r="D6157" s="3">
        <v>14</v>
      </c>
      <c r="E6157" s="3">
        <v>8</v>
      </c>
      <c r="F6157" s="3">
        <v>1</v>
      </c>
      <c r="G6157" s="3">
        <f>IF(detail!$G$11=4,0,1)</f>
        <v>1</v>
      </c>
      <c r="H6157" s="3">
        <v>15.9</v>
      </c>
      <c r="I6157" s="3">
        <f>+IF(OR((E6157&lt;=météo!H$17),(E6157&gt;météo!H$18),(F6157=0),(G6157=0),(C6157&gt;detail!$G$4)),0,1)</f>
        <v>0</v>
      </c>
      <c r="J6157" s="3">
        <f>IF(météo!H$19&lt;H6157,0,(météo!H$19-H6157)*I6157)</f>
        <v>0</v>
      </c>
      <c r="K6157" s="3">
        <f>+IF(I6157&gt;0,IF(H6157&lt;=météo!$H$19,1,0),0)</f>
        <v>0</v>
      </c>
    </row>
    <row r="6158" spans="2:11">
      <c r="B6158" s="3">
        <v>9</v>
      </c>
      <c r="C6158" s="3">
        <v>1</v>
      </c>
      <c r="D6158" s="3">
        <v>14</v>
      </c>
      <c r="E6158" s="3">
        <v>9</v>
      </c>
      <c r="F6158" s="3">
        <v>1</v>
      </c>
      <c r="G6158" s="3">
        <f>IF(detail!$G$11=4,0,1)</f>
        <v>1</v>
      </c>
      <c r="H6158" s="3">
        <v>15.8</v>
      </c>
      <c r="I6158" s="3">
        <f>+IF(OR((E6158&lt;=météo!H$17),(E6158&gt;météo!H$18),(F6158=0),(G6158=0),(C6158&gt;detail!$G$4)),0,1)</f>
        <v>1</v>
      </c>
      <c r="J6158" s="3">
        <f>IF(météo!H$19&lt;H6158,0,(météo!H$19-H6158)*I6158)</f>
        <v>4.1999999999999993</v>
      </c>
      <c r="K6158" s="3">
        <f>+IF(I6158&gt;0,IF(H6158&lt;=météo!$H$19,1,0),0)</f>
        <v>1</v>
      </c>
    </row>
    <row r="6159" spans="2:11">
      <c r="B6159" s="3">
        <v>9</v>
      </c>
      <c r="C6159" s="3">
        <v>1</v>
      </c>
      <c r="D6159" s="3">
        <v>14</v>
      </c>
      <c r="E6159" s="3">
        <v>10</v>
      </c>
      <c r="F6159" s="3">
        <v>1</v>
      </c>
      <c r="G6159" s="3">
        <f>IF(detail!$G$11=4,0,1)</f>
        <v>1</v>
      </c>
      <c r="H6159" s="3">
        <v>15.6</v>
      </c>
      <c r="I6159" s="3">
        <f>+IF(OR((E6159&lt;=météo!H$17),(E6159&gt;météo!H$18),(F6159=0),(G6159=0),(C6159&gt;detail!$G$4)),0,1)</f>
        <v>1</v>
      </c>
      <c r="J6159" s="3">
        <f>IF(météo!H$19&lt;H6159,0,(météo!H$19-H6159)*I6159)</f>
        <v>4.4000000000000004</v>
      </c>
      <c r="K6159" s="3">
        <f>+IF(I6159&gt;0,IF(H6159&lt;=météo!$H$19,1,0),0)</f>
        <v>1</v>
      </c>
    </row>
    <row r="6160" spans="2:11">
      <c r="B6160" s="3">
        <v>9</v>
      </c>
      <c r="C6160" s="3">
        <v>1</v>
      </c>
      <c r="D6160" s="3">
        <v>14</v>
      </c>
      <c r="E6160" s="3">
        <v>11</v>
      </c>
      <c r="F6160" s="3">
        <v>1</v>
      </c>
      <c r="G6160" s="3">
        <f>IF(detail!$G$11=4,0,1)</f>
        <v>1</v>
      </c>
      <c r="H6160" s="3">
        <v>15.9</v>
      </c>
      <c r="I6160" s="3">
        <f>+IF(OR((E6160&lt;=météo!H$17),(E6160&gt;météo!H$18),(F6160=0),(G6160=0),(C6160&gt;detail!$G$4)),0,1)</f>
        <v>1</v>
      </c>
      <c r="J6160" s="3">
        <f>IF(météo!H$19&lt;H6160,0,(météo!H$19-H6160)*I6160)</f>
        <v>4.0999999999999996</v>
      </c>
      <c r="K6160" s="3">
        <f>+IF(I6160&gt;0,IF(H6160&lt;=météo!$H$19,1,0),0)</f>
        <v>1</v>
      </c>
    </row>
    <row r="6161" spans="2:11">
      <c r="B6161" s="3">
        <v>9</v>
      </c>
      <c r="C6161" s="3">
        <v>1</v>
      </c>
      <c r="D6161" s="3">
        <v>14</v>
      </c>
      <c r="E6161" s="3">
        <v>12</v>
      </c>
      <c r="F6161" s="3">
        <v>1</v>
      </c>
      <c r="G6161" s="3">
        <f>IF(detail!$G$11=4,0,1)</f>
        <v>1</v>
      </c>
      <c r="H6161" s="3">
        <v>16.100000000000001</v>
      </c>
      <c r="I6161" s="3">
        <f>+IF(OR((E6161&lt;=météo!H$17),(E6161&gt;météo!H$18),(F6161=0),(G6161=0),(C6161&gt;detail!$G$4)),0,1)</f>
        <v>1</v>
      </c>
      <c r="J6161" s="3">
        <f>IF(météo!H$19&lt;H6161,0,(météo!H$19-H6161)*I6161)</f>
        <v>3.8999999999999986</v>
      </c>
      <c r="K6161" s="3">
        <f>+IF(I6161&gt;0,IF(H6161&lt;=météo!$H$19,1,0),0)</f>
        <v>1</v>
      </c>
    </row>
    <row r="6162" spans="2:11">
      <c r="B6162" s="3">
        <v>9</v>
      </c>
      <c r="C6162" s="3">
        <v>1</v>
      </c>
      <c r="D6162" s="3">
        <v>14</v>
      </c>
      <c r="E6162" s="3">
        <v>13</v>
      </c>
      <c r="F6162" s="3">
        <v>1</v>
      </c>
      <c r="G6162" s="3">
        <f>IF(detail!$G$11=4,0,1)</f>
        <v>1</v>
      </c>
      <c r="H6162" s="3">
        <v>16</v>
      </c>
      <c r="I6162" s="3">
        <f>+IF(OR((E6162&lt;=météo!H$17),(E6162&gt;météo!H$18),(F6162=0),(G6162=0),(C6162&gt;detail!$G$4)),0,1)</f>
        <v>1</v>
      </c>
      <c r="J6162" s="3">
        <f>IF(météo!H$19&lt;H6162,0,(météo!H$19-H6162)*I6162)</f>
        <v>4</v>
      </c>
      <c r="K6162" s="3">
        <f>+IF(I6162&gt;0,IF(H6162&lt;=météo!$H$19,1,0),0)</f>
        <v>1</v>
      </c>
    </row>
    <row r="6163" spans="2:11">
      <c r="B6163" s="3">
        <v>9</v>
      </c>
      <c r="C6163" s="3">
        <v>1</v>
      </c>
      <c r="D6163" s="3">
        <v>14</v>
      </c>
      <c r="E6163" s="3">
        <v>14</v>
      </c>
      <c r="F6163" s="3">
        <v>1</v>
      </c>
      <c r="G6163" s="3">
        <f>IF(detail!$G$11=4,0,1)</f>
        <v>1</v>
      </c>
      <c r="H6163" s="3">
        <v>16.399999999999999</v>
      </c>
      <c r="I6163" s="3">
        <f>+IF(OR((E6163&lt;=météo!H$17),(E6163&gt;météo!H$18),(F6163=0),(G6163=0),(C6163&gt;detail!$G$4)),0,1)</f>
        <v>1</v>
      </c>
      <c r="J6163" s="3">
        <f>IF(météo!H$19&lt;H6163,0,(météo!H$19-H6163)*I6163)</f>
        <v>3.6000000000000014</v>
      </c>
      <c r="K6163" s="3">
        <f>+IF(I6163&gt;0,IF(H6163&lt;=météo!$H$19,1,0),0)</f>
        <v>1</v>
      </c>
    </row>
    <row r="6164" spans="2:11">
      <c r="B6164" s="3">
        <v>9</v>
      </c>
      <c r="C6164" s="3">
        <v>1</v>
      </c>
      <c r="D6164" s="3">
        <v>14</v>
      </c>
      <c r="E6164" s="3">
        <v>15</v>
      </c>
      <c r="F6164" s="3">
        <v>1</v>
      </c>
      <c r="G6164" s="3">
        <f>IF(detail!$G$11=4,0,1)</f>
        <v>1</v>
      </c>
      <c r="H6164" s="3">
        <v>16.899999999999999</v>
      </c>
      <c r="I6164" s="3">
        <f>+IF(OR((E6164&lt;=météo!H$17),(E6164&gt;météo!H$18),(F6164=0),(G6164=0),(C6164&gt;detail!$G$4)),0,1)</f>
        <v>1</v>
      </c>
      <c r="J6164" s="3">
        <f>IF(météo!H$19&lt;H6164,0,(météo!H$19-H6164)*I6164)</f>
        <v>3.1000000000000014</v>
      </c>
      <c r="K6164" s="3">
        <f>+IF(I6164&gt;0,IF(H6164&lt;=météo!$H$19,1,0),0)</f>
        <v>1</v>
      </c>
    </row>
    <row r="6165" spans="2:11">
      <c r="B6165" s="3">
        <v>9</v>
      </c>
      <c r="C6165" s="3">
        <v>1</v>
      </c>
      <c r="D6165" s="3">
        <v>14</v>
      </c>
      <c r="E6165" s="3">
        <v>16</v>
      </c>
      <c r="F6165" s="3">
        <v>1</v>
      </c>
      <c r="G6165" s="3">
        <f>IF(detail!$G$11=4,0,1)</f>
        <v>1</v>
      </c>
      <c r="H6165" s="3">
        <v>17.7</v>
      </c>
      <c r="I6165" s="3">
        <f>+IF(OR((E6165&lt;=météo!H$17),(E6165&gt;météo!H$18),(F6165=0),(G6165=0),(C6165&gt;detail!$G$4)),0,1)</f>
        <v>1</v>
      </c>
      <c r="J6165" s="3">
        <f>IF(météo!H$19&lt;H6165,0,(météo!H$19-H6165)*I6165)</f>
        <v>2.3000000000000007</v>
      </c>
      <c r="K6165" s="3">
        <f>+IF(I6165&gt;0,IF(H6165&lt;=météo!$H$19,1,0),0)</f>
        <v>1</v>
      </c>
    </row>
    <row r="6166" spans="2:11">
      <c r="B6166" s="3">
        <v>9</v>
      </c>
      <c r="C6166" s="3">
        <v>1</v>
      </c>
      <c r="D6166" s="3">
        <v>14</v>
      </c>
      <c r="E6166" s="3">
        <v>17</v>
      </c>
      <c r="F6166" s="3">
        <v>1</v>
      </c>
      <c r="G6166" s="3">
        <f>IF(detail!$G$11=4,0,1)</f>
        <v>1</v>
      </c>
      <c r="H6166" s="3">
        <v>18.399999999999999</v>
      </c>
      <c r="I6166" s="3">
        <f>+IF(OR((E6166&lt;=météo!H$17),(E6166&gt;météo!H$18),(F6166=0),(G6166=0),(C6166&gt;detail!$G$4)),0,1)</f>
        <v>1</v>
      </c>
      <c r="J6166" s="3">
        <f>IF(météo!H$19&lt;H6166,0,(météo!H$19-H6166)*I6166)</f>
        <v>1.6000000000000014</v>
      </c>
      <c r="K6166" s="3">
        <f>+IF(I6166&gt;0,IF(H6166&lt;=météo!$H$19,1,0),0)</f>
        <v>1</v>
      </c>
    </row>
    <row r="6167" spans="2:11">
      <c r="B6167" s="3">
        <v>9</v>
      </c>
      <c r="C6167" s="3">
        <v>1</v>
      </c>
      <c r="D6167" s="3">
        <v>14</v>
      </c>
      <c r="E6167" s="3">
        <v>18</v>
      </c>
      <c r="F6167" s="3">
        <v>1</v>
      </c>
      <c r="G6167" s="3">
        <f>IF(detail!$G$11=4,0,1)</f>
        <v>1</v>
      </c>
      <c r="H6167" s="3">
        <v>18.100000000000001</v>
      </c>
      <c r="I6167" s="3">
        <f>+IF(OR((E6167&lt;=météo!H$17),(E6167&gt;météo!H$18),(F6167=0),(G6167=0),(C6167&gt;detail!$G$4)),0,1)</f>
        <v>1</v>
      </c>
      <c r="J6167" s="3">
        <f>IF(météo!H$19&lt;H6167,0,(météo!H$19-H6167)*I6167)</f>
        <v>1.8999999999999986</v>
      </c>
      <c r="K6167" s="3">
        <f>+IF(I6167&gt;0,IF(H6167&lt;=météo!$H$19,1,0),0)</f>
        <v>1</v>
      </c>
    </row>
    <row r="6168" spans="2:11">
      <c r="B6168" s="3">
        <v>9</v>
      </c>
      <c r="C6168" s="3">
        <v>1</v>
      </c>
      <c r="D6168" s="3">
        <v>14</v>
      </c>
      <c r="E6168" s="3">
        <v>19</v>
      </c>
      <c r="F6168" s="3">
        <v>1</v>
      </c>
      <c r="G6168" s="3">
        <f>IF(detail!$G$11=4,0,1)</f>
        <v>1</v>
      </c>
      <c r="H6168" s="3">
        <v>17.8</v>
      </c>
      <c r="I6168" s="3">
        <f>+IF(OR((E6168&lt;=météo!H$17),(E6168&gt;météo!H$18),(F6168=0),(G6168=0),(C6168&gt;detail!$G$4)),0,1)</f>
        <v>0</v>
      </c>
      <c r="J6168" s="3">
        <f>IF(météo!H$19&lt;H6168,0,(météo!H$19-H6168)*I6168)</f>
        <v>0</v>
      </c>
      <c r="K6168" s="3">
        <f>+IF(I6168&gt;0,IF(H6168&lt;=météo!$H$19,1,0),0)</f>
        <v>0</v>
      </c>
    </row>
    <row r="6169" spans="2:11">
      <c r="B6169" s="3">
        <v>9</v>
      </c>
      <c r="C6169" s="3">
        <v>1</v>
      </c>
      <c r="D6169" s="3">
        <v>14</v>
      </c>
      <c r="E6169" s="3">
        <v>20</v>
      </c>
      <c r="F6169" s="3">
        <v>1</v>
      </c>
      <c r="G6169" s="3">
        <f>IF(detail!$G$11=4,0,1)</f>
        <v>1</v>
      </c>
      <c r="H6169" s="3">
        <v>17.5</v>
      </c>
      <c r="I6169" s="3">
        <f>+IF(OR((E6169&lt;=météo!H$17),(E6169&gt;météo!H$18),(F6169=0),(G6169=0),(C6169&gt;detail!$G$4)),0,1)</f>
        <v>0</v>
      </c>
      <c r="J6169" s="3">
        <f>IF(météo!H$19&lt;H6169,0,(météo!H$19-H6169)*I6169)</f>
        <v>0</v>
      </c>
      <c r="K6169" s="3">
        <f>+IF(I6169&gt;0,IF(H6169&lt;=météo!$H$19,1,0),0)</f>
        <v>0</v>
      </c>
    </row>
    <row r="6170" spans="2:11">
      <c r="B6170" s="3">
        <v>9</v>
      </c>
      <c r="C6170" s="3">
        <v>1</v>
      </c>
      <c r="D6170" s="3">
        <v>14</v>
      </c>
      <c r="E6170" s="3">
        <v>21</v>
      </c>
      <c r="F6170" s="3">
        <v>1</v>
      </c>
      <c r="G6170" s="3">
        <f>IF(detail!$G$11=4,0,1)</f>
        <v>1</v>
      </c>
      <c r="H6170" s="3">
        <v>16.8</v>
      </c>
      <c r="I6170" s="3">
        <f>+IF(OR((E6170&lt;=météo!H$17),(E6170&gt;météo!H$18),(F6170=0),(G6170=0),(C6170&gt;detail!$G$4)),0,1)</f>
        <v>0</v>
      </c>
      <c r="J6170" s="3">
        <f>IF(météo!H$19&lt;H6170,0,(météo!H$19-H6170)*I6170)</f>
        <v>0</v>
      </c>
      <c r="K6170" s="3">
        <f>+IF(I6170&gt;0,IF(H6170&lt;=météo!$H$19,1,0),0)</f>
        <v>0</v>
      </c>
    </row>
    <row r="6171" spans="2:11">
      <c r="B6171" s="3">
        <v>9</v>
      </c>
      <c r="C6171" s="3">
        <v>1</v>
      </c>
      <c r="D6171" s="3">
        <v>14</v>
      </c>
      <c r="E6171" s="3">
        <v>22</v>
      </c>
      <c r="F6171" s="3">
        <v>1</v>
      </c>
      <c r="G6171" s="3">
        <f>IF(detail!$G$11=4,0,1)</f>
        <v>1</v>
      </c>
      <c r="H6171" s="3">
        <v>16.5</v>
      </c>
      <c r="I6171" s="3">
        <f>+IF(OR((E6171&lt;=météo!H$17),(E6171&gt;météo!H$18),(F6171=0),(G6171=0),(C6171&gt;detail!$G$4)),0,1)</f>
        <v>0</v>
      </c>
      <c r="J6171" s="3">
        <f>IF(météo!H$19&lt;H6171,0,(météo!H$19-H6171)*I6171)</f>
        <v>0</v>
      </c>
      <c r="K6171" s="3">
        <f>+IF(I6171&gt;0,IF(H6171&lt;=météo!$H$19,1,0),0)</f>
        <v>0</v>
      </c>
    </row>
    <row r="6172" spans="2:11">
      <c r="B6172" s="3">
        <v>9</v>
      </c>
      <c r="C6172" s="3">
        <v>1</v>
      </c>
      <c r="D6172" s="3">
        <v>14</v>
      </c>
      <c r="E6172" s="3">
        <v>23</v>
      </c>
      <c r="F6172" s="3">
        <v>1</v>
      </c>
      <c r="G6172" s="3">
        <f>IF(detail!$G$11=4,0,1)</f>
        <v>1</v>
      </c>
      <c r="H6172" s="3">
        <v>16.399999999999999</v>
      </c>
      <c r="I6172" s="3">
        <f>+IF(OR((E6172&lt;=météo!H$17),(E6172&gt;météo!H$18),(F6172=0),(G6172=0),(C6172&gt;detail!$G$4)),0,1)</f>
        <v>0</v>
      </c>
      <c r="J6172" s="3">
        <f>IF(météo!H$19&lt;H6172,0,(météo!H$19-H6172)*I6172)</f>
        <v>0</v>
      </c>
      <c r="K6172" s="3">
        <f>+IF(I6172&gt;0,IF(H6172&lt;=météo!$H$19,1,0),0)</f>
        <v>0</v>
      </c>
    </row>
    <row r="6173" spans="2:11">
      <c r="B6173" s="3">
        <v>9</v>
      </c>
      <c r="C6173" s="3">
        <v>1</v>
      </c>
      <c r="D6173" s="3">
        <v>14</v>
      </c>
      <c r="E6173" s="3">
        <v>24</v>
      </c>
      <c r="F6173" s="3">
        <v>1</v>
      </c>
      <c r="G6173" s="3">
        <f>IF(detail!$G$11=4,0,1)</f>
        <v>1</v>
      </c>
      <c r="H6173" s="3">
        <v>16.2</v>
      </c>
      <c r="I6173" s="3">
        <f>+IF(OR((E6173&lt;=météo!H$17),(E6173&gt;météo!H$18),(F6173=0),(G6173=0),(C6173&gt;detail!$G$4)),0,1)</f>
        <v>0</v>
      </c>
      <c r="J6173" s="3">
        <f>IF(météo!H$19&lt;H6173,0,(météo!H$19-H6173)*I6173)</f>
        <v>0</v>
      </c>
      <c r="K6173" s="3">
        <f>+IF(I6173&gt;0,IF(H6173&lt;=météo!$H$19,1,0),0)</f>
        <v>0</v>
      </c>
    </row>
    <row r="6174" spans="2:11">
      <c r="B6174" s="3">
        <v>9</v>
      </c>
      <c r="C6174" s="3">
        <v>2</v>
      </c>
      <c r="D6174" s="3">
        <v>15</v>
      </c>
      <c r="E6174" s="3">
        <v>1</v>
      </c>
      <c r="F6174" s="3">
        <v>1</v>
      </c>
      <c r="G6174" s="3">
        <f>IF(detail!$G$11=4,0,1)</f>
        <v>1</v>
      </c>
      <c r="H6174" s="3">
        <v>16.3</v>
      </c>
      <c r="I6174" s="3">
        <f>+IF(OR((E6174&lt;=météo!H$17),(E6174&gt;météo!H$18),(F6174=0),(G6174=0),(C6174&gt;detail!$G$4)),0,1)</f>
        <v>0</v>
      </c>
      <c r="J6174" s="3">
        <f>IF(météo!H$19&lt;H6174,0,(météo!H$19-H6174)*I6174)</f>
        <v>0</v>
      </c>
      <c r="K6174" s="3">
        <f>+IF(I6174&gt;0,IF(H6174&lt;=météo!$H$19,1,0),0)</f>
        <v>0</v>
      </c>
    </row>
    <row r="6175" spans="2:11">
      <c r="B6175" s="3">
        <v>9</v>
      </c>
      <c r="C6175" s="3">
        <v>2</v>
      </c>
      <c r="D6175" s="3">
        <v>15</v>
      </c>
      <c r="E6175" s="3">
        <v>2</v>
      </c>
      <c r="F6175" s="3">
        <v>1</v>
      </c>
      <c r="G6175" s="3">
        <f>IF(detail!$G$11=4,0,1)</f>
        <v>1</v>
      </c>
      <c r="H6175" s="3">
        <v>16.2</v>
      </c>
      <c r="I6175" s="3">
        <f>+IF(OR((E6175&lt;=météo!H$17),(E6175&gt;météo!H$18),(F6175=0),(G6175=0),(C6175&gt;detail!$G$4)),0,1)</f>
        <v>0</v>
      </c>
      <c r="J6175" s="3">
        <f>IF(météo!H$19&lt;H6175,0,(météo!H$19-H6175)*I6175)</f>
        <v>0</v>
      </c>
      <c r="K6175" s="3">
        <f>+IF(I6175&gt;0,IF(H6175&lt;=météo!$H$19,1,0),0)</f>
        <v>0</v>
      </c>
    </row>
    <row r="6176" spans="2:11">
      <c r="B6176" s="3">
        <v>9</v>
      </c>
      <c r="C6176" s="3">
        <v>2</v>
      </c>
      <c r="D6176" s="3">
        <v>15</v>
      </c>
      <c r="E6176" s="3">
        <v>3</v>
      </c>
      <c r="F6176" s="3">
        <v>1</v>
      </c>
      <c r="G6176" s="3">
        <f>IF(detail!$G$11=4,0,1)</f>
        <v>1</v>
      </c>
      <c r="H6176" s="3">
        <v>15.9</v>
      </c>
      <c r="I6176" s="3">
        <f>+IF(OR((E6176&lt;=météo!H$17),(E6176&gt;météo!H$18),(F6176=0),(G6176=0),(C6176&gt;detail!$G$4)),0,1)</f>
        <v>0</v>
      </c>
      <c r="J6176" s="3">
        <f>IF(météo!H$19&lt;H6176,0,(météo!H$19-H6176)*I6176)</f>
        <v>0</v>
      </c>
      <c r="K6176" s="3">
        <f>+IF(I6176&gt;0,IF(H6176&lt;=météo!$H$19,1,0),0)</f>
        <v>0</v>
      </c>
    </row>
    <row r="6177" spans="2:11">
      <c r="B6177" s="3">
        <v>9</v>
      </c>
      <c r="C6177" s="3">
        <v>2</v>
      </c>
      <c r="D6177" s="3">
        <v>15</v>
      </c>
      <c r="E6177" s="3">
        <v>4</v>
      </c>
      <c r="F6177" s="3">
        <v>1</v>
      </c>
      <c r="G6177" s="3">
        <f>IF(detail!$G$11=4,0,1)</f>
        <v>1</v>
      </c>
      <c r="H6177" s="3">
        <v>15.4</v>
      </c>
      <c r="I6177" s="3">
        <f>+IF(OR((E6177&lt;=météo!H$17),(E6177&gt;météo!H$18),(F6177=0),(G6177=0),(C6177&gt;detail!$G$4)),0,1)</f>
        <v>0</v>
      </c>
      <c r="J6177" s="3">
        <f>IF(météo!H$19&lt;H6177,0,(météo!H$19-H6177)*I6177)</f>
        <v>0</v>
      </c>
      <c r="K6177" s="3">
        <f>+IF(I6177&gt;0,IF(H6177&lt;=météo!$H$19,1,0),0)</f>
        <v>0</v>
      </c>
    </row>
    <row r="6178" spans="2:11">
      <c r="B6178" s="3">
        <v>9</v>
      </c>
      <c r="C6178" s="3">
        <v>2</v>
      </c>
      <c r="D6178" s="3">
        <v>15</v>
      </c>
      <c r="E6178" s="3">
        <v>5</v>
      </c>
      <c r="F6178" s="3">
        <v>1</v>
      </c>
      <c r="G6178" s="3">
        <f>IF(detail!$G$11=4,0,1)</f>
        <v>1</v>
      </c>
      <c r="H6178" s="3">
        <v>15</v>
      </c>
      <c r="I6178" s="3">
        <f>+IF(OR((E6178&lt;=météo!H$17),(E6178&gt;météo!H$18),(F6178=0),(G6178=0),(C6178&gt;detail!$G$4)),0,1)</f>
        <v>0</v>
      </c>
      <c r="J6178" s="3">
        <f>IF(météo!H$19&lt;H6178,0,(météo!H$19-H6178)*I6178)</f>
        <v>0</v>
      </c>
      <c r="K6178" s="3">
        <f>+IF(I6178&gt;0,IF(H6178&lt;=météo!$H$19,1,0),0)</f>
        <v>0</v>
      </c>
    </row>
    <row r="6179" spans="2:11">
      <c r="B6179" s="3">
        <v>9</v>
      </c>
      <c r="C6179" s="3">
        <v>2</v>
      </c>
      <c r="D6179" s="3">
        <v>15</v>
      </c>
      <c r="E6179" s="3">
        <v>6</v>
      </c>
      <c r="F6179" s="3">
        <v>1</v>
      </c>
      <c r="G6179" s="3">
        <f>IF(detail!$G$11=4,0,1)</f>
        <v>1</v>
      </c>
      <c r="H6179" s="3">
        <v>14.9</v>
      </c>
      <c r="I6179" s="3">
        <f>+IF(OR((E6179&lt;=météo!H$17),(E6179&gt;météo!H$18),(F6179=0),(G6179=0),(C6179&gt;detail!$G$4)),0,1)</f>
        <v>0</v>
      </c>
      <c r="J6179" s="3">
        <f>IF(météo!H$19&lt;H6179,0,(météo!H$19-H6179)*I6179)</f>
        <v>0</v>
      </c>
      <c r="K6179" s="3">
        <f>+IF(I6179&gt;0,IF(H6179&lt;=météo!$H$19,1,0),0)</f>
        <v>0</v>
      </c>
    </row>
    <row r="6180" spans="2:11">
      <c r="B6180" s="3">
        <v>9</v>
      </c>
      <c r="C6180" s="3">
        <v>2</v>
      </c>
      <c r="D6180" s="3">
        <v>15</v>
      </c>
      <c r="E6180" s="3">
        <v>7</v>
      </c>
      <c r="F6180" s="3">
        <v>1</v>
      </c>
      <c r="G6180" s="3">
        <f>IF(detail!$G$11=4,0,1)</f>
        <v>1</v>
      </c>
      <c r="H6180" s="3">
        <v>15.4</v>
      </c>
      <c r="I6180" s="3">
        <f>+IF(OR((E6180&lt;=météo!H$17),(E6180&gt;météo!H$18),(F6180=0),(G6180=0),(C6180&gt;detail!$G$4)),0,1)</f>
        <v>0</v>
      </c>
      <c r="J6180" s="3">
        <f>IF(météo!H$19&lt;H6180,0,(météo!H$19-H6180)*I6180)</f>
        <v>0</v>
      </c>
      <c r="K6180" s="3">
        <f>+IF(I6180&gt;0,IF(H6180&lt;=météo!$H$19,1,0),0)</f>
        <v>0</v>
      </c>
    </row>
    <row r="6181" spans="2:11">
      <c r="B6181" s="3">
        <v>9</v>
      </c>
      <c r="C6181" s="3">
        <v>2</v>
      </c>
      <c r="D6181" s="3">
        <v>15</v>
      </c>
      <c r="E6181" s="3">
        <v>8</v>
      </c>
      <c r="F6181" s="3">
        <v>1</v>
      </c>
      <c r="G6181" s="3">
        <f>IF(detail!$G$11=4,0,1)</f>
        <v>1</v>
      </c>
      <c r="H6181" s="3">
        <v>16</v>
      </c>
      <c r="I6181" s="3">
        <f>+IF(OR((E6181&lt;=météo!H$17),(E6181&gt;météo!H$18),(F6181=0),(G6181=0),(C6181&gt;detail!$G$4)),0,1)</f>
        <v>0</v>
      </c>
      <c r="J6181" s="3">
        <f>IF(météo!H$19&lt;H6181,0,(météo!H$19-H6181)*I6181)</f>
        <v>0</v>
      </c>
      <c r="K6181" s="3">
        <f>+IF(I6181&gt;0,IF(H6181&lt;=météo!$H$19,1,0),0)</f>
        <v>0</v>
      </c>
    </row>
    <row r="6182" spans="2:11">
      <c r="B6182" s="3">
        <v>9</v>
      </c>
      <c r="C6182" s="3">
        <v>2</v>
      </c>
      <c r="D6182" s="3">
        <v>15</v>
      </c>
      <c r="E6182" s="3">
        <v>9</v>
      </c>
      <c r="F6182" s="3">
        <v>1</v>
      </c>
      <c r="G6182" s="3">
        <f>IF(detail!$G$11=4,0,1)</f>
        <v>1</v>
      </c>
      <c r="H6182" s="3">
        <v>16.5</v>
      </c>
      <c r="I6182" s="3">
        <f>+IF(OR((E6182&lt;=météo!H$17),(E6182&gt;météo!H$18),(F6182=0),(G6182=0),(C6182&gt;detail!$G$4)),0,1)</f>
        <v>1</v>
      </c>
      <c r="J6182" s="3">
        <f>IF(météo!H$19&lt;H6182,0,(météo!H$19-H6182)*I6182)</f>
        <v>3.5</v>
      </c>
      <c r="K6182" s="3">
        <f>+IF(I6182&gt;0,IF(H6182&lt;=météo!$H$19,1,0),0)</f>
        <v>1</v>
      </c>
    </row>
    <row r="6183" spans="2:11">
      <c r="B6183" s="3">
        <v>9</v>
      </c>
      <c r="C6183" s="3">
        <v>2</v>
      </c>
      <c r="D6183" s="3">
        <v>15</v>
      </c>
      <c r="E6183" s="3">
        <v>10</v>
      </c>
      <c r="F6183" s="3">
        <v>1</v>
      </c>
      <c r="G6183" s="3">
        <f>IF(detail!$G$11=4,0,1)</f>
        <v>1</v>
      </c>
      <c r="H6183" s="3">
        <v>17.399999999999999</v>
      </c>
      <c r="I6183" s="3">
        <f>+IF(OR((E6183&lt;=météo!H$17),(E6183&gt;météo!H$18),(F6183=0),(G6183=0),(C6183&gt;detail!$G$4)),0,1)</f>
        <v>1</v>
      </c>
      <c r="J6183" s="3">
        <f>IF(météo!H$19&lt;H6183,0,(météo!H$19-H6183)*I6183)</f>
        <v>2.6000000000000014</v>
      </c>
      <c r="K6183" s="3">
        <f>+IF(I6183&gt;0,IF(H6183&lt;=météo!$H$19,1,0),0)</f>
        <v>1</v>
      </c>
    </row>
    <row r="6184" spans="2:11">
      <c r="B6184" s="3">
        <v>9</v>
      </c>
      <c r="C6184" s="3">
        <v>2</v>
      </c>
      <c r="D6184" s="3">
        <v>15</v>
      </c>
      <c r="E6184" s="3">
        <v>11</v>
      </c>
      <c r="F6184" s="3">
        <v>1</v>
      </c>
      <c r="G6184" s="3">
        <f>IF(detail!$G$11=4,0,1)</f>
        <v>1</v>
      </c>
      <c r="H6184" s="3">
        <v>18.2</v>
      </c>
      <c r="I6184" s="3">
        <f>+IF(OR((E6184&lt;=météo!H$17),(E6184&gt;météo!H$18),(F6184=0),(G6184=0),(C6184&gt;detail!$G$4)),0,1)</f>
        <v>1</v>
      </c>
      <c r="J6184" s="3">
        <f>IF(météo!H$19&lt;H6184,0,(météo!H$19-H6184)*I6184)</f>
        <v>1.8000000000000007</v>
      </c>
      <c r="K6184" s="3">
        <f>+IF(I6184&gt;0,IF(H6184&lt;=météo!$H$19,1,0),0)</f>
        <v>1</v>
      </c>
    </row>
    <row r="6185" spans="2:11">
      <c r="B6185" s="3">
        <v>9</v>
      </c>
      <c r="C6185" s="3">
        <v>2</v>
      </c>
      <c r="D6185" s="3">
        <v>15</v>
      </c>
      <c r="E6185" s="3">
        <v>12</v>
      </c>
      <c r="F6185" s="3">
        <v>1</v>
      </c>
      <c r="G6185" s="3">
        <f>IF(detail!$G$11=4,0,1)</f>
        <v>1</v>
      </c>
      <c r="H6185" s="3">
        <v>19.100000000000001</v>
      </c>
      <c r="I6185" s="3">
        <f>+IF(OR((E6185&lt;=météo!H$17),(E6185&gt;météo!H$18),(F6185=0),(G6185=0),(C6185&gt;detail!$G$4)),0,1)</f>
        <v>1</v>
      </c>
      <c r="J6185" s="3">
        <f>IF(météo!H$19&lt;H6185,0,(météo!H$19-H6185)*I6185)</f>
        <v>0.89999999999999858</v>
      </c>
      <c r="K6185" s="3">
        <f>+IF(I6185&gt;0,IF(H6185&lt;=météo!$H$19,1,0),0)</f>
        <v>1</v>
      </c>
    </row>
    <row r="6186" spans="2:11">
      <c r="B6186" s="3">
        <v>9</v>
      </c>
      <c r="C6186" s="3">
        <v>2</v>
      </c>
      <c r="D6186" s="3">
        <v>15</v>
      </c>
      <c r="E6186" s="3">
        <v>13</v>
      </c>
      <c r="F6186" s="3">
        <v>1</v>
      </c>
      <c r="G6186" s="3">
        <f>IF(detail!$G$11=4,0,1)</f>
        <v>1</v>
      </c>
      <c r="H6186" s="3">
        <v>20</v>
      </c>
      <c r="I6186" s="3">
        <f>+IF(OR((E6186&lt;=météo!H$17),(E6186&gt;météo!H$18),(F6186=0),(G6186=0),(C6186&gt;detail!$G$4)),0,1)</f>
        <v>1</v>
      </c>
      <c r="J6186" s="3">
        <f>IF(météo!H$19&lt;H6186,0,(météo!H$19-H6186)*I6186)</f>
        <v>0</v>
      </c>
      <c r="K6186" s="3">
        <f>+IF(I6186&gt;0,IF(H6186&lt;=météo!$H$19,1,0),0)</f>
        <v>1</v>
      </c>
    </row>
    <row r="6187" spans="2:11">
      <c r="B6187" s="3">
        <v>9</v>
      </c>
      <c r="C6187" s="3">
        <v>2</v>
      </c>
      <c r="D6187" s="3">
        <v>15</v>
      </c>
      <c r="E6187" s="3">
        <v>14</v>
      </c>
      <c r="F6187" s="3">
        <v>1</v>
      </c>
      <c r="G6187" s="3">
        <f>IF(detail!$G$11=4,0,1)</f>
        <v>1</v>
      </c>
      <c r="H6187" s="3">
        <v>20.2</v>
      </c>
      <c r="I6187" s="3">
        <f>+IF(OR((E6187&lt;=météo!H$17),(E6187&gt;météo!H$18),(F6187=0),(G6187=0),(C6187&gt;detail!$G$4)),0,1)</f>
        <v>1</v>
      </c>
      <c r="J6187" s="3">
        <f>IF(météo!H$19&lt;H6187,0,(météo!H$19-H6187)*I6187)</f>
        <v>0</v>
      </c>
      <c r="K6187" s="3">
        <f>+IF(I6187&gt;0,IF(H6187&lt;=météo!$H$19,1,0),0)</f>
        <v>0</v>
      </c>
    </row>
    <row r="6188" spans="2:11">
      <c r="B6188" s="3">
        <v>9</v>
      </c>
      <c r="C6188" s="3">
        <v>2</v>
      </c>
      <c r="D6188" s="3">
        <v>15</v>
      </c>
      <c r="E6188" s="3">
        <v>15</v>
      </c>
      <c r="F6188" s="3">
        <v>1</v>
      </c>
      <c r="G6188" s="3">
        <f>IF(detail!$G$11=4,0,1)</f>
        <v>1</v>
      </c>
      <c r="H6188" s="3">
        <v>20.100000000000001</v>
      </c>
      <c r="I6188" s="3">
        <f>+IF(OR((E6188&lt;=météo!H$17),(E6188&gt;météo!H$18),(F6188=0),(G6188=0),(C6188&gt;detail!$G$4)),0,1)</f>
        <v>1</v>
      </c>
      <c r="J6188" s="3">
        <f>IF(météo!H$19&lt;H6188,0,(météo!H$19-H6188)*I6188)</f>
        <v>0</v>
      </c>
      <c r="K6188" s="3">
        <f>+IF(I6188&gt;0,IF(H6188&lt;=météo!$H$19,1,0),0)</f>
        <v>0</v>
      </c>
    </row>
    <row r="6189" spans="2:11">
      <c r="B6189" s="3">
        <v>9</v>
      </c>
      <c r="C6189" s="3">
        <v>2</v>
      </c>
      <c r="D6189" s="3">
        <v>15</v>
      </c>
      <c r="E6189" s="3">
        <v>16</v>
      </c>
      <c r="F6189" s="3">
        <v>1</v>
      </c>
      <c r="G6189" s="3">
        <f>IF(detail!$G$11=4,0,1)</f>
        <v>1</v>
      </c>
      <c r="H6189" s="3">
        <v>20</v>
      </c>
      <c r="I6189" s="3">
        <f>+IF(OR((E6189&lt;=météo!H$17),(E6189&gt;météo!H$18),(F6189=0),(G6189=0),(C6189&gt;detail!$G$4)),0,1)</f>
        <v>1</v>
      </c>
      <c r="J6189" s="3">
        <f>IF(météo!H$19&lt;H6189,0,(météo!H$19-H6189)*I6189)</f>
        <v>0</v>
      </c>
      <c r="K6189" s="3">
        <f>+IF(I6189&gt;0,IF(H6189&lt;=météo!$H$19,1,0),0)</f>
        <v>1</v>
      </c>
    </row>
    <row r="6190" spans="2:11">
      <c r="B6190" s="3">
        <v>9</v>
      </c>
      <c r="C6190" s="3">
        <v>2</v>
      </c>
      <c r="D6190" s="3">
        <v>15</v>
      </c>
      <c r="E6190" s="3">
        <v>17</v>
      </c>
      <c r="F6190" s="3">
        <v>1</v>
      </c>
      <c r="G6190" s="3">
        <f>IF(detail!$G$11=4,0,1)</f>
        <v>1</v>
      </c>
      <c r="H6190" s="3">
        <v>18.7</v>
      </c>
      <c r="I6190" s="3">
        <f>+IF(OR((E6190&lt;=météo!H$17),(E6190&gt;météo!H$18),(F6190=0),(G6190=0),(C6190&gt;detail!$G$4)),0,1)</f>
        <v>1</v>
      </c>
      <c r="J6190" s="3">
        <f>IF(météo!H$19&lt;H6190,0,(météo!H$19-H6190)*I6190)</f>
        <v>1.3000000000000007</v>
      </c>
      <c r="K6190" s="3">
        <f>+IF(I6190&gt;0,IF(H6190&lt;=météo!$H$19,1,0),0)</f>
        <v>1</v>
      </c>
    </row>
    <row r="6191" spans="2:11">
      <c r="B6191" s="3">
        <v>9</v>
      </c>
      <c r="C6191" s="3">
        <v>2</v>
      </c>
      <c r="D6191" s="3">
        <v>15</v>
      </c>
      <c r="E6191" s="3">
        <v>18</v>
      </c>
      <c r="F6191" s="3">
        <v>1</v>
      </c>
      <c r="G6191" s="3">
        <f>IF(detail!$G$11=4,0,1)</f>
        <v>1</v>
      </c>
      <c r="H6191" s="3">
        <v>16.5</v>
      </c>
      <c r="I6191" s="3">
        <f>+IF(OR((E6191&lt;=météo!H$17),(E6191&gt;météo!H$18),(F6191=0),(G6191=0),(C6191&gt;detail!$G$4)),0,1)</f>
        <v>1</v>
      </c>
      <c r="J6191" s="3">
        <f>IF(météo!H$19&lt;H6191,0,(météo!H$19-H6191)*I6191)</f>
        <v>3.5</v>
      </c>
      <c r="K6191" s="3">
        <f>+IF(I6191&gt;0,IF(H6191&lt;=météo!$H$19,1,0),0)</f>
        <v>1</v>
      </c>
    </row>
    <row r="6192" spans="2:11">
      <c r="B6192" s="3">
        <v>9</v>
      </c>
      <c r="C6192" s="3">
        <v>2</v>
      </c>
      <c r="D6192" s="3">
        <v>15</v>
      </c>
      <c r="E6192" s="3">
        <v>19</v>
      </c>
      <c r="F6192" s="3">
        <v>1</v>
      </c>
      <c r="G6192" s="3">
        <f>IF(detail!$G$11=4,0,1)</f>
        <v>1</v>
      </c>
      <c r="H6192" s="3">
        <v>15.8</v>
      </c>
      <c r="I6192" s="3">
        <f>+IF(OR((E6192&lt;=météo!H$17),(E6192&gt;météo!H$18),(F6192=0),(G6192=0),(C6192&gt;detail!$G$4)),0,1)</f>
        <v>0</v>
      </c>
      <c r="J6192" s="3">
        <f>IF(météo!H$19&lt;H6192,0,(météo!H$19-H6192)*I6192)</f>
        <v>0</v>
      </c>
      <c r="K6192" s="3">
        <f>+IF(I6192&gt;0,IF(H6192&lt;=météo!$H$19,1,0),0)</f>
        <v>0</v>
      </c>
    </row>
    <row r="6193" spans="2:11">
      <c r="B6193" s="3">
        <v>9</v>
      </c>
      <c r="C6193" s="3">
        <v>2</v>
      </c>
      <c r="D6193" s="3">
        <v>15</v>
      </c>
      <c r="E6193" s="3">
        <v>20</v>
      </c>
      <c r="F6193" s="3">
        <v>1</v>
      </c>
      <c r="G6193" s="3">
        <f>IF(detail!$G$11=4,0,1)</f>
        <v>1</v>
      </c>
      <c r="H6193" s="3">
        <v>16</v>
      </c>
      <c r="I6193" s="3">
        <f>+IF(OR((E6193&lt;=météo!H$17),(E6193&gt;météo!H$18),(F6193=0),(G6193=0),(C6193&gt;detail!$G$4)),0,1)</f>
        <v>0</v>
      </c>
      <c r="J6193" s="3">
        <f>IF(météo!H$19&lt;H6193,0,(météo!H$19-H6193)*I6193)</f>
        <v>0</v>
      </c>
      <c r="K6193" s="3">
        <f>+IF(I6193&gt;0,IF(H6193&lt;=météo!$H$19,1,0),0)</f>
        <v>0</v>
      </c>
    </row>
    <row r="6194" spans="2:11">
      <c r="B6194" s="3">
        <v>9</v>
      </c>
      <c r="C6194" s="3">
        <v>2</v>
      </c>
      <c r="D6194" s="3">
        <v>15</v>
      </c>
      <c r="E6194" s="3">
        <v>21</v>
      </c>
      <c r="F6194" s="3">
        <v>1</v>
      </c>
      <c r="G6194" s="3">
        <f>IF(detail!$G$11=4,0,1)</f>
        <v>1</v>
      </c>
      <c r="H6194" s="3">
        <v>16.100000000000001</v>
      </c>
      <c r="I6194" s="3">
        <f>+IF(OR((E6194&lt;=météo!H$17),(E6194&gt;météo!H$18),(F6194=0),(G6194=0),(C6194&gt;detail!$G$4)),0,1)</f>
        <v>0</v>
      </c>
      <c r="J6194" s="3">
        <f>IF(météo!H$19&lt;H6194,0,(météo!H$19-H6194)*I6194)</f>
        <v>0</v>
      </c>
      <c r="K6194" s="3">
        <f>+IF(I6194&gt;0,IF(H6194&lt;=météo!$H$19,1,0),0)</f>
        <v>0</v>
      </c>
    </row>
    <row r="6195" spans="2:11">
      <c r="B6195" s="3">
        <v>9</v>
      </c>
      <c r="C6195" s="3">
        <v>2</v>
      </c>
      <c r="D6195" s="3">
        <v>15</v>
      </c>
      <c r="E6195" s="3">
        <v>22</v>
      </c>
      <c r="F6195" s="3">
        <v>1</v>
      </c>
      <c r="G6195" s="3">
        <f>IF(detail!$G$11=4,0,1)</f>
        <v>1</v>
      </c>
      <c r="H6195" s="3">
        <v>16.2</v>
      </c>
      <c r="I6195" s="3">
        <f>+IF(OR((E6195&lt;=météo!H$17),(E6195&gt;météo!H$18),(F6195=0),(G6195=0),(C6195&gt;detail!$G$4)),0,1)</f>
        <v>0</v>
      </c>
      <c r="J6195" s="3">
        <f>IF(météo!H$19&lt;H6195,0,(météo!H$19-H6195)*I6195)</f>
        <v>0</v>
      </c>
      <c r="K6195" s="3">
        <f>+IF(I6195&gt;0,IF(H6195&lt;=météo!$H$19,1,0),0)</f>
        <v>0</v>
      </c>
    </row>
    <row r="6196" spans="2:11">
      <c r="B6196" s="3">
        <v>9</v>
      </c>
      <c r="C6196" s="3">
        <v>2</v>
      </c>
      <c r="D6196" s="3">
        <v>15</v>
      </c>
      <c r="E6196" s="3">
        <v>23</v>
      </c>
      <c r="F6196" s="3">
        <v>1</v>
      </c>
      <c r="G6196" s="3">
        <f>IF(detail!$G$11=4,0,1)</f>
        <v>1</v>
      </c>
      <c r="H6196" s="3">
        <v>16</v>
      </c>
      <c r="I6196" s="3">
        <f>+IF(OR((E6196&lt;=météo!H$17),(E6196&gt;météo!H$18),(F6196=0),(G6196=0),(C6196&gt;detail!$G$4)),0,1)</f>
        <v>0</v>
      </c>
      <c r="J6196" s="3">
        <f>IF(météo!H$19&lt;H6196,0,(météo!H$19-H6196)*I6196)</f>
        <v>0</v>
      </c>
      <c r="K6196" s="3">
        <f>+IF(I6196&gt;0,IF(H6196&lt;=météo!$H$19,1,0),0)</f>
        <v>0</v>
      </c>
    </row>
    <row r="6197" spans="2:11">
      <c r="B6197" s="3">
        <v>9</v>
      </c>
      <c r="C6197" s="3">
        <v>2</v>
      </c>
      <c r="D6197" s="3">
        <v>15</v>
      </c>
      <c r="E6197" s="3">
        <v>24</v>
      </c>
      <c r="F6197" s="3">
        <v>1</v>
      </c>
      <c r="G6197" s="3">
        <f>IF(detail!$G$11=4,0,1)</f>
        <v>1</v>
      </c>
      <c r="H6197" s="3">
        <v>15.6</v>
      </c>
      <c r="I6197" s="3">
        <f>+IF(OR((E6197&lt;=météo!H$17),(E6197&gt;météo!H$18),(F6197=0),(G6197=0),(C6197&gt;detail!$G$4)),0,1)</f>
        <v>0</v>
      </c>
      <c r="J6197" s="3">
        <f>IF(météo!H$19&lt;H6197,0,(météo!H$19-H6197)*I6197)</f>
        <v>0</v>
      </c>
      <c r="K6197" s="3">
        <f>+IF(I6197&gt;0,IF(H6197&lt;=météo!$H$19,1,0),0)</f>
        <v>0</v>
      </c>
    </row>
    <row r="6198" spans="2:11">
      <c r="B6198" s="3">
        <v>9</v>
      </c>
      <c r="C6198" s="3">
        <v>3</v>
      </c>
      <c r="D6198" s="3">
        <v>16</v>
      </c>
      <c r="E6198" s="3">
        <v>1</v>
      </c>
      <c r="F6198" s="3">
        <v>1</v>
      </c>
      <c r="G6198" s="3">
        <f>IF(detail!$G$11=3,0,1)</f>
        <v>1</v>
      </c>
      <c r="H6198" s="3">
        <v>15.3</v>
      </c>
      <c r="I6198" s="3">
        <f>+IF(OR((E6198&lt;=météo!H$17),(E6198&gt;météo!H$18),(F6198=0),(G6198=0),(C6198&gt;detail!$G$4)),0,1)</f>
        <v>0</v>
      </c>
      <c r="J6198" s="3">
        <f>IF(météo!H$19&lt;H6198,0,(météo!H$19-H6198)*I6198)</f>
        <v>0</v>
      </c>
      <c r="K6198" s="3">
        <f>+IF(I6198&gt;0,IF(H6198&lt;=météo!$H$19,1,0),0)</f>
        <v>0</v>
      </c>
    </row>
    <row r="6199" spans="2:11">
      <c r="B6199" s="3">
        <v>9</v>
      </c>
      <c r="C6199" s="3">
        <v>3</v>
      </c>
      <c r="D6199" s="3">
        <v>16</v>
      </c>
      <c r="E6199" s="3">
        <v>2</v>
      </c>
      <c r="F6199" s="3">
        <v>1</v>
      </c>
      <c r="G6199" s="3">
        <f>IF(detail!$G$11=3,0,1)</f>
        <v>1</v>
      </c>
      <c r="H6199" s="3">
        <v>14.5</v>
      </c>
      <c r="I6199" s="3">
        <f>+IF(OR((E6199&lt;=météo!H$17),(E6199&gt;météo!H$18),(F6199=0),(G6199=0),(C6199&gt;detail!$G$4)),0,1)</f>
        <v>0</v>
      </c>
      <c r="J6199" s="3">
        <f>IF(météo!H$19&lt;H6199,0,(météo!H$19-H6199)*I6199)</f>
        <v>0</v>
      </c>
      <c r="K6199" s="3">
        <f>+IF(I6199&gt;0,IF(H6199&lt;=météo!$H$19,1,0),0)</f>
        <v>0</v>
      </c>
    </row>
    <row r="6200" spans="2:11">
      <c r="B6200" s="3">
        <v>9</v>
      </c>
      <c r="C6200" s="3">
        <v>3</v>
      </c>
      <c r="D6200" s="3">
        <v>16</v>
      </c>
      <c r="E6200" s="3">
        <v>3</v>
      </c>
      <c r="F6200" s="3">
        <v>1</v>
      </c>
      <c r="G6200" s="3">
        <f>IF(detail!$G$11=3,0,1)</f>
        <v>1</v>
      </c>
      <c r="H6200" s="3">
        <v>13.1</v>
      </c>
      <c r="I6200" s="3">
        <f>+IF(OR((E6200&lt;=météo!H$17),(E6200&gt;météo!H$18),(F6200=0),(G6200=0),(C6200&gt;detail!$G$4)),0,1)</f>
        <v>0</v>
      </c>
      <c r="J6200" s="3">
        <f>IF(météo!H$19&lt;H6200,0,(météo!H$19-H6200)*I6200)</f>
        <v>0</v>
      </c>
      <c r="K6200" s="3">
        <f>+IF(I6200&gt;0,IF(H6200&lt;=météo!$H$19,1,0),0)</f>
        <v>0</v>
      </c>
    </row>
    <row r="6201" spans="2:11">
      <c r="B6201" s="3">
        <v>9</v>
      </c>
      <c r="C6201" s="3">
        <v>3</v>
      </c>
      <c r="D6201" s="3">
        <v>16</v>
      </c>
      <c r="E6201" s="3">
        <v>4</v>
      </c>
      <c r="F6201" s="3">
        <v>1</v>
      </c>
      <c r="G6201" s="3">
        <f>IF(detail!$G$11=3,0,1)</f>
        <v>1</v>
      </c>
      <c r="H6201" s="3">
        <v>12</v>
      </c>
      <c r="I6201" s="3">
        <f>+IF(OR((E6201&lt;=météo!H$17),(E6201&gt;météo!H$18),(F6201=0),(G6201=0),(C6201&gt;detail!$G$4)),0,1)</f>
        <v>0</v>
      </c>
      <c r="J6201" s="3">
        <f>IF(météo!H$19&lt;H6201,0,(météo!H$19-H6201)*I6201)</f>
        <v>0</v>
      </c>
      <c r="K6201" s="3">
        <f>+IF(I6201&gt;0,IF(H6201&lt;=météo!$H$19,1,0),0)</f>
        <v>0</v>
      </c>
    </row>
    <row r="6202" spans="2:11">
      <c r="B6202" s="3">
        <v>9</v>
      </c>
      <c r="C6202" s="3">
        <v>3</v>
      </c>
      <c r="D6202" s="3">
        <v>16</v>
      </c>
      <c r="E6202" s="3">
        <v>5</v>
      </c>
      <c r="F6202" s="3">
        <v>1</v>
      </c>
      <c r="G6202" s="3">
        <f>IF(detail!$G$11=3,0,1)</f>
        <v>1</v>
      </c>
      <c r="H6202" s="3">
        <v>11.3</v>
      </c>
      <c r="I6202" s="3">
        <f>+IF(OR((E6202&lt;=météo!H$17),(E6202&gt;météo!H$18),(F6202=0),(G6202=0),(C6202&gt;detail!$G$4)),0,1)</f>
        <v>0</v>
      </c>
      <c r="J6202" s="3">
        <f>IF(météo!H$19&lt;H6202,0,(météo!H$19-H6202)*I6202)</f>
        <v>0</v>
      </c>
      <c r="K6202" s="3">
        <f>+IF(I6202&gt;0,IF(H6202&lt;=météo!$H$19,1,0),0)</f>
        <v>0</v>
      </c>
    </row>
    <row r="6203" spans="2:11">
      <c r="B6203" s="3">
        <v>9</v>
      </c>
      <c r="C6203" s="3">
        <v>3</v>
      </c>
      <c r="D6203" s="3">
        <v>16</v>
      </c>
      <c r="E6203" s="3">
        <v>6</v>
      </c>
      <c r="F6203" s="3">
        <v>1</v>
      </c>
      <c r="G6203" s="3">
        <f>IF(detail!$G$11=3,0,1)</f>
        <v>1</v>
      </c>
      <c r="H6203" s="3">
        <v>10.7</v>
      </c>
      <c r="I6203" s="3">
        <f>+IF(OR((E6203&lt;=météo!H$17),(E6203&gt;météo!H$18),(F6203=0),(G6203=0),(C6203&gt;detail!$G$4)),0,1)</f>
        <v>0</v>
      </c>
      <c r="J6203" s="3">
        <f>IF(météo!H$19&lt;H6203,0,(météo!H$19-H6203)*I6203)</f>
        <v>0</v>
      </c>
      <c r="K6203" s="3">
        <f>+IF(I6203&gt;0,IF(H6203&lt;=météo!$H$19,1,0),0)</f>
        <v>0</v>
      </c>
    </row>
    <row r="6204" spans="2:11">
      <c r="B6204" s="3">
        <v>9</v>
      </c>
      <c r="C6204" s="3">
        <v>3</v>
      </c>
      <c r="D6204" s="3">
        <v>16</v>
      </c>
      <c r="E6204" s="3">
        <v>7</v>
      </c>
      <c r="F6204" s="3">
        <v>1</v>
      </c>
      <c r="G6204" s="3">
        <f>IF(detail!$G$11=3,0,1)</f>
        <v>1</v>
      </c>
      <c r="H6204" s="3">
        <v>10.6</v>
      </c>
      <c r="I6204" s="3">
        <f>+IF(OR((E6204&lt;=météo!H$17),(E6204&gt;météo!H$18),(F6204=0),(G6204=0),(C6204&gt;detail!$G$4)),0,1)</f>
        <v>0</v>
      </c>
      <c r="J6204" s="3">
        <f>IF(météo!H$19&lt;H6204,0,(météo!H$19-H6204)*I6204)</f>
        <v>0</v>
      </c>
      <c r="K6204" s="3">
        <f>+IF(I6204&gt;0,IF(H6204&lt;=météo!$H$19,1,0),0)</f>
        <v>0</v>
      </c>
    </row>
    <row r="6205" spans="2:11">
      <c r="B6205" s="3">
        <v>9</v>
      </c>
      <c r="C6205" s="3">
        <v>3</v>
      </c>
      <c r="D6205" s="3">
        <v>16</v>
      </c>
      <c r="E6205" s="3">
        <v>8</v>
      </c>
      <c r="F6205" s="3">
        <v>1</v>
      </c>
      <c r="G6205" s="3">
        <f>IF(detail!$G$11=3,0,1)</f>
        <v>1</v>
      </c>
      <c r="H6205" s="3">
        <v>10.9</v>
      </c>
      <c r="I6205" s="3">
        <f>+IF(OR((E6205&lt;=météo!H$17),(E6205&gt;météo!H$18),(F6205=0),(G6205=0),(C6205&gt;detail!$G$4)),0,1)</f>
        <v>0</v>
      </c>
      <c r="J6205" s="3">
        <f>IF(météo!H$19&lt;H6205,0,(météo!H$19-H6205)*I6205)</f>
        <v>0</v>
      </c>
      <c r="K6205" s="3">
        <f>+IF(I6205&gt;0,IF(H6205&lt;=météo!$H$19,1,0),0)</f>
        <v>0</v>
      </c>
    </row>
    <row r="6206" spans="2:11">
      <c r="B6206" s="3">
        <v>9</v>
      </c>
      <c r="C6206" s="3">
        <v>3</v>
      </c>
      <c r="D6206" s="3">
        <v>16</v>
      </c>
      <c r="E6206" s="3">
        <v>9</v>
      </c>
      <c r="F6206" s="3">
        <v>1</v>
      </c>
      <c r="G6206" s="3">
        <f>IF(detail!$G$11=3,0,1)</f>
        <v>1</v>
      </c>
      <c r="H6206" s="3">
        <v>11.6</v>
      </c>
      <c r="I6206" s="3">
        <f>+IF(OR((E6206&lt;=météo!H$17),(E6206&gt;météo!H$18),(F6206=0),(G6206=0),(C6206&gt;detail!$G$4)),0,1)</f>
        <v>0</v>
      </c>
      <c r="J6206" s="3">
        <f>IF(météo!H$19&lt;H6206,0,(météo!H$19-H6206)*I6206)</f>
        <v>0</v>
      </c>
      <c r="K6206" s="3">
        <f>+IF(I6206&gt;0,IF(H6206&lt;=météo!$H$19,1,0),0)</f>
        <v>0</v>
      </c>
    </row>
    <row r="6207" spans="2:11">
      <c r="B6207" s="3">
        <v>9</v>
      </c>
      <c r="C6207" s="3">
        <v>3</v>
      </c>
      <c r="D6207" s="3">
        <v>16</v>
      </c>
      <c r="E6207" s="3">
        <v>10</v>
      </c>
      <c r="F6207" s="3">
        <v>1</v>
      </c>
      <c r="G6207" s="3">
        <f>IF(detail!$G$11=3,0,1)</f>
        <v>1</v>
      </c>
      <c r="H6207" s="3">
        <v>12.4</v>
      </c>
      <c r="I6207" s="3">
        <f>+IF(OR((E6207&lt;=météo!H$17),(E6207&gt;météo!H$18),(F6207=0),(G6207=0),(C6207&gt;detail!$G$4)),0,1)</f>
        <v>0</v>
      </c>
      <c r="J6207" s="3">
        <f>IF(météo!H$19&lt;H6207,0,(météo!H$19-H6207)*I6207)</f>
        <v>0</v>
      </c>
      <c r="K6207" s="3">
        <f>+IF(I6207&gt;0,IF(H6207&lt;=météo!$H$19,1,0),0)</f>
        <v>0</v>
      </c>
    </row>
    <row r="6208" spans="2:11">
      <c r="B6208" s="3">
        <v>9</v>
      </c>
      <c r="C6208" s="3">
        <v>3</v>
      </c>
      <c r="D6208" s="3">
        <v>16</v>
      </c>
      <c r="E6208" s="3">
        <v>11</v>
      </c>
      <c r="F6208" s="3">
        <v>1</v>
      </c>
      <c r="G6208" s="3">
        <f>IF(detail!$G$11=3,0,1)</f>
        <v>1</v>
      </c>
      <c r="H6208" s="3">
        <v>13.3</v>
      </c>
      <c r="I6208" s="3">
        <f>+IF(OR((E6208&lt;=météo!H$17),(E6208&gt;météo!H$18),(F6208=0),(G6208=0),(C6208&gt;detail!$G$4)),0,1)</f>
        <v>0</v>
      </c>
      <c r="J6208" s="3">
        <f>IF(météo!H$19&lt;H6208,0,(météo!H$19-H6208)*I6208)</f>
        <v>0</v>
      </c>
      <c r="K6208" s="3">
        <f>+IF(I6208&gt;0,IF(H6208&lt;=météo!$H$19,1,0),0)</f>
        <v>0</v>
      </c>
    </row>
    <row r="6209" spans="2:11">
      <c r="B6209" s="3">
        <v>9</v>
      </c>
      <c r="C6209" s="3">
        <v>3</v>
      </c>
      <c r="D6209" s="3">
        <v>16</v>
      </c>
      <c r="E6209" s="3">
        <v>12</v>
      </c>
      <c r="F6209" s="3">
        <v>1</v>
      </c>
      <c r="G6209" s="3">
        <f>IF(detail!$G$11=3,0,1)</f>
        <v>1</v>
      </c>
      <c r="H6209" s="3">
        <v>14.1</v>
      </c>
      <c r="I6209" s="3">
        <f>+IF(OR((E6209&lt;=météo!H$17),(E6209&gt;météo!H$18),(F6209=0),(G6209=0),(C6209&gt;detail!$G$4)),0,1)</f>
        <v>0</v>
      </c>
      <c r="J6209" s="3">
        <f>IF(météo!H$19&lt;H6209,0,(météo!H$19-H6209)*I6209)</f>
        <v>0</v>
      </c>
      <c r="K6209" s="3">
        <f>+IF(I6209&gt;0,IF(H6209&lt;=météo!$H$19,1,0),0)</f>
        <v>0</v>
      </c>
    </row>
    <row r="6210" spans="2:11">
      <c r="B6210" s="3">
        <v>9</v>
      </c>
      <c r="C6210" s="3">
        <v>3</v>
      </c>
      <c r="D6210" s="3">
        <v>16</v>
      </c>
      <c r="E6210" s="3">
        <v>13</v>
      </c>
      <c r="F6210" s="3">
        <v>1</v>
      </c>
      <c r="G6210" s="3">
        <f>IF(detail!$G$11=3,0,1)</f>
        <v>1</v>
      </c>
      <c r="H6210" s="3">
        <v>14.8</v>
      </c>
      <c r="I6210" s="3">
        <f>+IF(OR((E6210&lt;=météo!H$17),(E6210&gt;météo!H$18),(F6210=0),(G6210=0),(C6210&gt;detail!$G$4)),0,1)</f>
        <v>0</v>
      </c>
      <c r="J6210" s="3">
        <f>IF(météo!H$19&lt;H6210,0,(météo!H$19-H6210)*I6210)</f>
        <v>0</v>
      </c>
      <c r="K6210" s="3">
        <f>+IF(I6210&gt;0,IF(H6210&lt;=météo!$H$19,1,0),0)</f>
        <v>0</v>
      </c>
    </row>
    <row r="6211" spans="2:11">
      <c r="B6211" s="3">
        <v>9</v>
      </c>
      <c r="C6211" s="3">
        <v>3</v>
      </c>
      <c r="D6211" s="3">
        <v>16</v>
      </c>
      <c r="E6211" s="3">
        <v>14</v>
      </c>
      <c r="F6211" s="3">
        <v>1</v>
      </c>
      <c r="G6211" s="3">
        <f>IF(detail!$G$11=3,0,1)</f>
        <v>1</v>
      </c>
      <c r="H6211" s="3">
        <v>15.5</v>
      </c>
      <c r="I6211" s="3">
        <f>+IF(OR((E6211&lt;=météo!H$17),(E6211&gt;météo!H$18),(F6211=0),(G6211=0),(C6211&gt;detail!$G$4)),0,1)</f>
        <v>0</v>
      </c>
      <c r="J6211" s="3">
        <f>IF(météo!H$19&lt;H6211,0,(météo!H$19-H6211)*I6211)</f>
        <v>0</v>
      </c>
      <c r="K6211" s="3">
        <f>+IF(I6211&gt;0,IF(H6211&lt;=météo!$H$19,1,0),0)</f>
        <v>0</v>
      </c>
    </row>
    <row r="6212" spans="2:11">
      <c r="B6212" s="3">
        <v>9</v>
      </c>
      <c r="C6212" s="3">
        <v>3</v>
      </c>
      <c r="D6212" s="3">
        <v>16</v>
      </c>
      <c r="E6212" s="3">
        <v>15</v>
      </c>
      <c r="F6212" s="3">
        <v>1</v>
      </c>
      <c r="G6212" s="3">
        <f>IF(detail!$G$11=3,0,1)</f>
        <v>1</v>
      </c>
      <c r="H6212" s="3">
        <v>15.7</v>
      </c>
      <c r="I6212" s="3">
        <f>+IF(OR((E6212&lt;=météo!H$17),(E6212&gt;météo!H$18),(F6212=0),(G6212=0),(C6212&gt;detail!$G$4)),0,1)</f>
        <v>0</v>
      </c>
      <c r="J6212" s="3">
        <f>IF(météo!H$19&lt;H6212,0,(météo!H$19-H6212)*I6212)</f>
        <v>0</v>
      </c>
      <c r="K6212" s="3">
        <f>+IF(I6212&gt;0,IF(H6212&lt;=météo!$H$19,1,0),0)</f>
        <v>0</v>
      </c>
    </row>
    <row r="6213" spans="2:11">
      <c r="B6213" s="3">
        <v>9</v>
      </c>
      <c r="C6213" s="3">
        <v>3</v>
      </c>
      <c r="D6213" s="3">
        <v>16</v>
      </c>
      <c r="E6213" s="3">
        <v>16</v>
      </c>
      <c r="F6213" s="3">
        <v>1</v>
      </c>
      <c r="G6213" s="3">
        <f>IF(detail!$G$11=3,0,1)</f>
        <v>1</v>
      </c>
      <c r="H6213" s="3">
        <v>15.7</v>
      </c>
      <c r="I6213" s="3">
        <f>+IF(OR((E6213&lt;=météo!H$17),(E6213&gt;météo!H$18),(F6213=0),(G6213=0),(C6213&gt;detail!$G$4)),0,1)</f>
        <v>0</v>
      </c>
      <c r="J6213" s="3">
        <f>IF(météo!H$19&lt;H6213,0,(météo!H$19-H6213)*I6213)</f>
        <v>0</v>
      </c>
      <c r="K6213" s="3">
        <f>+IF(I6213&gt;0,IF(H6213&lt;=météo!$H$19,1,0),0)</f>
        <v>0</v>
      </c>
    </row>
    <row r="6214" spans="2:11">
      <c r="B6214" s="3">
        <v>9</v>
      </c>
      <c r="C6214" s="3">
        <v>3</v>
      </c>
      <c r="D6214" s="3">
        <v>16</v>
      </c>
      <c r="E6214" s="3">
        <v>17</v>
      </c>
      <c r="F6214" s="3">
        <v>1</v>
      </c>
      <c r="G6214" s="3">
        <f>IF(detail!$G$11=3,0,1)</f>
        <v>1</v>
      </c>
      <c r="H6214" s="3">
        <v>15.6</v>
      </c>
      <c r="I6214" s="3">
        <f>+IF(OR((E6214&lt;=météo!H$17),(E6214&gt;météo!H$18),(F6214=0),(G6214=0),(C6214&gt;detail!$G$4)),0,1)</f>
        <v>0</v>
      </c>
      <c r="J6214" s="3">
        <f>IF(météo!H$19&lt;H6214,0,(météo!H$19-H6214)*I6214)</f>
        <v>0</v>
      </c>
      <c r="K6214" s="3">
        <f>+IF(I6214&gt;0,IF(H6214&lt;=météo!$H$19,1,0),0)</f>
        <v>0</v>
      </c>
    </row>
    <row r="6215" spans="2:11">
      <c r="B6215" s="3">
        <v>9</v>
      </c>
      <c r="C6215" s="3">
        <v>3</v>
      </c>
      <c r="D6215" s="3">
        <v>16</v>
      </c>
      <c r="E6215" s="3">
        <v>18</v>
      </c>
      <c r="F6215" s="3">
        <v>1</v>
      </c>
      <c r="G6215" s="3">
        <f>IF(detail!$G$11=3,0,1)</f>
        <v>1</v>
      </c>
      <c r="H6215" s="3">
        <v>15.1</v>
      </c>
      <c r="I6215" s="3">
        <f>+IF(OR((E6215&lt;=météo!H$17),(E6215&gt;météo!H$18),(F6215=0),(G6215=0),(C6215&gt;detail!$G$4)),0,1)</f>
        <v>0</v>
      </c>
      <c r="J6215" s="3">
        <f>IF(météo!H$19&lt;H6215,0,(météo!H$19-H6215)*I6215)</f>
        <v>0</v>
      </c>
      <c r="K6215" s="3">
        <f>+IF(I6215&gt;0,IF(H6215&lt;=météo!$H$19,1,0),0)</f>
        <v>0</v>
      </c>
    </row>
    <row r="6216" spans="2:11">
      <c r="B6216" s="3">
        <v>9</v>
      </c>
      <c r="C6216" s="3">
        <v>3</v>
      </c>
      <c r="D6216" s="3">
        <v>16</v>
      </c>
      <c r="E6216" s="3">
        <v>19</v>
      </c>
      <c r="F6216" s="3">
        <v>1</v>
      </c>
      <c r="G6216" s="3">
        <f>IF(detail!$G$11=3,0,1)</f>
        <v>1</v>
      </c>
      <c r="H6216" s="3">
        <v>14.1</v>
      </c>
      <c r="I6216" s="3">
        <f>+IF(OR((E6216&lt;=météo!H$17),(E6216&gt;météo!H$18),(F6216=0),(G6216=0),(C6216&gt;detail!$G$4)),0,1)</f>
        <v>0</v>
      </c>
      <c r="J6216" s="3">
        <f>IF(météo!H$19&lt;H6216,0,(météo!H$19-H6216)*I6216)</f>
        <v>0</v>
      </c>
      <c r="K6216" s="3">
        <f>+IF(I6216&gt;0,IF(H6216&lt;=météo!$H$19,1,0),0)</f>
        <v>0</v>
      </c>
    </row>
    <row r="6217" spans="2:11">
      <c r="B6217" s="3">
        <v>9</v>
      </c>
      <c r="C6217" s="3">
        <v>3</v>
      </c>
      <c r="D6217" s="3">
        <v>16</v>
      </c>
      <c r="E6217" s="3">
        <v>20</v>
      </c>
      <c r="F6217" s="3">
        <v>1</v>
      </c>
      <c r="G6217" s="3">
        <f>IF(detail!$G$11=3,0,1)</f>
        <v>1</v>
      </c>
      <c r="H6217" s="3">
        <v>13.1</v>
      </c>
      <c r="I6217" s="3">
        <f>+IF(OR((E6217&lt;=météo!H$17),(E6217&gt;météo!H$18),(F6217=0),(G6217=0),(C6217&gt;detail!$G$4)),0,1)</f>
        <v>0</v>
      </c>
      <c r="J6217" s="3">
        <f>IF(météo!H$19&lt;H6217,0,(météo!H$19-H6217)*I6217)</f>
        <v>0</v>
      </c>
      <c r="K6217" s="3">
        <f>+IF(I6217&gt;0,IF(H6217&lt;=météo!$H$19,1,0),0)</f>
        <v>0</v>
      </c>
    </row>
    <row r="6218" spans="2:11">
      <c r="B6218" s="3">
        <v>9</v>
      </c>
      <c r="C6218" s="3">
        <v>3</v>
      </c>
      <c r="D6218" s="3">
        <v>16</v>
      </c>
      <c r="E6218" s="3">
        <v>21</v>
      </c>
      <c r="F6218" s="3">
        <v>1</v>
      </c>
      <c r="G6218" s="3">
        <f>IF(detail!$G$11=3,0,1)</f>
        <v>1</v>
      </c>
      <c r="H6218" s="3">
        <v>11.9</v>
      </c>
      <c r="I6218" s="3">
        <f>+IF(OR((E6218&lt;=météo!H$17),(E6218&gt;météo!H$18),(F6218=0),(G6218=0),(C6218&gt;detail!$G$4)),0,1)</f>
        <v>0</v>
      </c>
      <c r="J6218" s="3">
        <f>IF(météo!H$19&lt;H6218,0,(météo!H$19-H6218)*I6218)</f>
        <v>0</v>
      </c>
      <c r="K6218" s="3">
        <f>+IF(I6218&gt;0,IF(H6218&lt;=météo!$H$19,1,0),0)</f>
        <v>0</v>
      </c>
    </row>
    <row r="6219" spans="2:11">
      <c r="B6219" s="3">
        <v>9</v>
      </c>
      <c r="C6219" s="3">
        <v>3</v>
      </c>
      <c r="D6219" s="3">
        <v>16</v>
      </c>
      <c r="E6219" s="3">
        <v>22</v>
      </c>
      <c r="F6219" s="3">
        <v>1</v>
      </c>
      <c r="G6219" s="3">
        <f>IF(detail!$G$11=3,0,1)</f>
        <v>1</v>
      </c>
      <c r="H6219" s="3">
        <v>11.5</v>
      </c>
      <c r="I6219" s="3">
        <f>+IF(OR((E6219&lt;=météo!H$17),(E6219&gt;météo!H$18),(F6219=0),(G6219=0),(C6219&gt;detail!$G$4)),0,1)</f>
        <v>0</v>
      </c>
      <c r="J6219" s="3">
        <f>IF(météo!H$19&lt;H6219,0,(météo!H$19-H6219)*I6219)</f>
        <v>0</v>
      </c>
      <c r="K6219" s="3">
        <f>+IF(I6219&gt;0,IF(H6219&lt;=météo!$H$19,1,0),0)</f>
        <v>0</v>
      </c>
    </row>
    <row r="6220" spans="2:11">
      <c r="B6220" s="3">
        <v>9</v>
      </c>
      <c r="C6220" s="3">
        <v>3</v>
      </c>
      <c r="D6220" s="3">
        <v>16</v>
      </c>
      <c r="E6220" s="3">
        <v>23</v>
      </c>
      <c r="F6220" s="3">
        <v>1</v>
      </c>
      <c r="G6220" s="3">
        <f>IF(detail!$G$11=3,0,1)</f>
        <v>1</v>
      </c>
      <c r="H6220" s="3">
        <v>11.8</v>
      </c>
      <c r="I6220" s="3">
        <f>+IF(OR((E6220&lt;=météo!H$17),(E6220&gt;météo!H$18),(F6220=0),(G6220=0),(C6220&gt;detail!$G$4)),0,1)</f>
        <v>0</v>
      </c>
      <c r="J6220" s="3">
        <f>IF(météo!H$19&lt;H6220,0,(météo!H$19-H6220)*I6220)</f>
        <v>0</v>
      </c>
      <c r="K6220" s="3">
        <f>+IF(I6220&gt;0,IF(H6220&lt;=météo!$H$19,1,0),0)</f>
        <v>0</v>
      </c>
    </row>
    <row r="6221" spans="2:11">
      <c r="B6221" s="3">
        <v>9</v>
      </c>
      <c r="C6221" s="3">
        <v>3</v>
      </c>
      <c r="D6221" s="3">
        <v>16</v>
      </c>
      <c r="E6221" s="3">
        <v>24</v>
      </c>
      <c r="F6221" s="3">
        <v>1</v>
      </c>
      <c r="G6221" s="3">
        <f>IF(detail!$G$11=3,0,1)</f>
        <v>1</v>
      </c>
      <c r="H6221" s="3">
        <v>11.8</v>
      </c>
      <c r="I6221" s="3">
        <f>+IF(OR((E6221&lt;=météo!H$17),(E6221&gt;météo!H$18),(F6221=0),(G6221=0),(C6221&gt;detail!$G$4)),0,1)</f>
        <v>0</v>
      </c>
      <c r="J6221" s="3">
        <f>IF(météo!H$19&lt;H6221,0,(météo!H$19-H6221)*I6221)</f>
        <v>0</v>
      </c>
      <c r="K6221" s="3">
        <f>+IF(I6221&gt;0,IF(H6221&lt;=météo!$H$19,1,0),0)</f>
        <v>0</v>
      </c>
    </row>
    <row r="6222" spans="2:11">
      <c r="B6222" s="3">
        <v>9</v>
      </c>
      <c r="C6222" s="3">
        <v>1</v>
      </c>
      <c r="D6222" s="3">
        <v>17</v>
      </c>
      <c r="E6222" s="3">
        <v>1</v>
      </c>
      <c r="F6222" s="3">
        <v>1</v>
      </c>
      <c r="G6222" s="3">
        <f>IF(detail!$G$11=3,0,1)</f>
        <v>1</v>
      </c>
      <c r="H6222" s="3">
        <v>11.9</v>
      </c>
      <c r="I6222" s="3">
        <f>+IF(OR((E6222&lt;=météo!H$17),(E6222&gt;météo!H$18),(F6222=0),(G6222=0),(C6222&gt;detail!$G$4)),0,1)</f>
        <v>0</v>
      </c>
      <c r="J6222" s="3">
        <f>IF(météo!H$19&lt;H6222,0,(météo!H$19-H6222)*I6222)</f>
        <v>0</v>
      </c>
      <c r="K6222" s="3">
        <f>+IF(I6222&gt;0,IF(H6222&lt;=météo!$H$19,1,0),0)</f>
        <v>0</v>
      </c>
    </row>
    <row r="6223" spans="2:11">
      <c r="B6223" s="3">
        <v>9</v>
      </c>
      <c r="C6223" s="3">
        <v>1</v>
      </c>
      <c r="D6223" s="3">
        <v>17</v>
      </c>
      <c r="E6223" s="3">
        <v>2</v>
      </c>
      <c r="F6223" s="3">
        <v>1</v>
      </c>
      <c r="G6223" s="3">
        <f>IF(detail!$G$11=3,0,1)</f>
        <v>1</v>
      </c>
      <c r="H6223" s="3">
        <v>11.9</v>
      </c>
      <c r="I6223" s="3">
        <f>+IF(OR((E6223&lt;=météo!H$17),(E6223&gt;météo!H$18),(F6223=0),(G6223=0),(C6223&gt;detail!$G$4)),0,1)</f>
        <v>0</v>
      </c>
      <c r="J6223" s="3">
        <f>IF(météo!H$19&lt;H6223,0,(météo!H$19-H6223)*I6223)</f>
        <v>0</v>
      </c>
      <c r="K6223" s="3">
        <f>+IF(I6223&gt;0,IF(H6223&lt;=météo!$H$19,1,0),0)</f>
        <v>0</v>
      </c>
    </row>
    <row r="6224" spans="2:11">
      <c r="B6224" s="3">
        <v>9</v>
      </c>
      <c r="C6224" s="3">
        <v>1</v>
      </c>
      <c r="D6224" s="3">
        <v>17</v>
      </c>
      <c r="E6224" s="3">
        <v>3</v>
      </c>
      <c r="F6224" s="3">
        <v>1</v>
      </c>
      <c r="G6224" s="3">
        <f>IF(detail!$G$11=3,0,1)</f>
        <v>1</v>
      </c>
      <c r="H6224" s="3">
        <v>12</v>
      </c>
      <c r="I6224" s="3">
        <f>+IF(OR((E6224&lt;=météo!H$17),(E6224&gt;météo!H$18),(F6224=0),(G6224=0),(C6224&gt;detail!$G$4)),0,1)</f>
        <v>0</v>
      </c>
      <c r="J6224" s="3">
        <f>IF(météo!H$19&lt;H6224,0,(météo!H$19-H6224)*I6224)</f>
        <v>0</v>
      </c>
      <c r="K6224" s="3">
        <f>+IF(I6224&gt;0,IF(H6224&lt;=météo!$H$19,1,0),0)</f>
        <v>0</v>
      </c>
    </row>
    <row r="6225" spans="2:11">
      <c r="B6225" s="3">
        <v>9</v>
      </c>
      <c r="C6225" s="3">
        <v>1</v>
      </c>
      <c r="D6225" s="3">
        <v>17</v>
      </c>
      <c r="E6225" s="3">
        <v>4</v>
      </c>
      <c r="F6225" s="3">
        <v>1</v>
      </c>
      <c r="G6225" s="3">
        <f>IF(detail!$G$11=3,0,1)</f>
        <v>1</v>
      </c>
      <c r="H6225" s="3">
        <v>12</v>
      </c>
      <c r="I6225" s="3">
        <f>+IF(OR((E6225&lt;=météo!H$17),(E6225&gt;météo!H$18),(F6225=0),(G6225=0),(C6225&gt;detail!$G$4)),0,1)</f>
        <v>0</v>
      </c>
      <c r="J6225" s="3">
        <f>IF(météo!H$19&lt;H6225,0,(météo!H$19-H6225)*I6225)</f>
        <v>0</v>
      </c>
      <c r="K6225" s="3">
        <f>+IF(I6225&gt;0,IF(H6225&lt;=météo!$H$19,1,0),0)</f>
        <v>0</v>
      </c>
    </row>
    <row r="6226" spans="2:11">
      <c r="B6226" s="3">
        <v>9</v>
      </c>
      <c r="C6226" s="3">
        <v>1</v>
      </c>
      <c r="D6226" s="3">
        <v>17</v>
      </c>
      <c r="E6226" s="3">
        <v>5</v>
      </c>
      <c r="F6226" s="3">
        <v>1</v>
      </c>
      <c r="G6226" s="3">
        <f>IF(detail!$G$11=3,0,1)</f>
        <v>1</v>
      </c>
      <c r="H6226" s="3">
        <v>12</v>
      </c>
      <c r="I6226" s="3">
        <f>+IF(OR((E6226&lt;=météo!H$17),(E6226&gt;météo!H$18),(F6226=0),(G6226=0),(C6226&gt;detail!$G$4)),0,1)</f>
        <v>0</v>
      </c>
      <c r="J6226" s="3">
        <f>IF(météo!H$19&lt;H6226,0,(météo!H$19-H6226)*I6226)</f>
        <v>0</v>
      </c>
      <c r="K6226" s="3">
        <f>+IF(I6226&gt;0,IF(H6226&lt;=météo!$H$19,1,0),0)</f>
        <v>0</v>
      </c>
    </row>
    <row r="6227" spans="2:11">
      <c r="B6227" s="3">
        <v>9</v>
      </c>
      <c r="C6227" s="3">
        <v>1</v>
      </c>
      <c r="D6227" s="3">
        <v>17</v>
      </c>
      <c r="E6227" s="3">
        <v>6</v>
      </c>
      <c r="F6227" s="3">
        <v>1</v>
      </c>
      <c r="G6227" s="3">
        <f>IF(detail!$G$11=3,0,1)</f>
        <v>1</v>
      </c>
      <c r="H6227" s="3">
        <v>11.9</v>
      </c>
      <c r="I6227" s="3">
        <f>+IF(OR((E6227&lt;=météo!H$17),(E6227&gt;météo!H$18),(F6227=0),(G6227=0),(C6227&gt;detail!$G$4)),0,1)</f>
        <v>0</v>
      </c>
      <c r="J6227" s="3">
        <f>IF(météo!H$19&lt;H6227,0,(météo!H$19-H6227)*I6227)</f>
        <v>0</v>
      </c>
      <c r="K6227" s="3">
        <f>+IF(I6227&gt;0,IF(H6227&lt;=météo!$H$19,1,0),0)</f>
        <v>0</v>
      </c>
    </row>
    <row r="6228" spans="2:11">
      <c r="B6228" s="3">
        <v>9</v>
      </c>
      <c r="C6228" s="3">
        <v>1</v>
      </c>
      <c r="D6228" s="3">
        <v>17</v>
      </c>
      <c r="E6228" s="3">
        <v>7</v>
      </c>
      <c r="F6228" s="3">
        <v>1</v>
      </c>
      <c r="G6228" s="3">
        <f>IF(detail!$G$11=3,0,1)</f>
        <v>1</v>
      </c>
      <c r="H6228" s="3">
        <v>12</v>
      </c>
      <c r="I6228" s="3">
        <f>+IF(OR((E6228&lt;=météo!H$17),(E6228&gt;météo!H$18),(F6228=0),(G6228=0),(C6228&gt;detail!$G$4)),0,1)</f>
        <v>0</v>
      </c>
      <c r="J6228" s="3">
        <f>IF(météo!H$19&lt;H6228,0,(météo!H$19-H6228)*I6228)</f>
        <v>0</v>
      </c>
      <c r="K6228" s="3">
        <f>+IF(I6228&gt;0,IF(H6228&lt;=météo!$H$19,1,0),0)</f>
        <v>0</v>
      </c>
    </row>
    <row r="6229" spans="2:11">
      <c r="B6229" s="3">
        <v>9</v>
      </c>
      <c r="C6229" s="3">
        <v>1</v>
      </c>
      <c r="D6229" s="3">
        <v>17</v>
      </c>
      <c r="E6229" s="3">
        <v>8</v>
      </c>
      <c r="F6229" s="3">
        <v>1</v>
      </c>
      <c r="G6229" s="3">
        <f>IF(detail!$G$11=3,0,1)</f>
        <v>1</v>
      </c>
      <c r="H6229" s="3">
        <v>12.1</v>
      </c>
      <c r="I6229" s="3">
        <f>+IF(OR((E6229&lt;=météo!H$17),(E6229&gt;météo!H$18),(F6229=0),(G6229=0),(C6229&gt;detail!$G$4)),0,1)</f>
        <v>0</v>
      </c>
      <c r="J6229" s="3">
        <f>IF(météo!H$19&lt;H6229,0,(météo!H$19-H6229)*I6229)</f>
        <v>0</v>
      </c>
      <c r="K6229" s="3">
        <f>+IF(I6229&gt;0,IF(H6229&lt;=météo!$H$19,1,0),0)</f>
        <v>0</v>
      </c>
    </row>
    <row r="6230" spans="2:11">
      <c r="B6230" s="3">
        <v>9</v>
      </c>
      <c r="C6230" s="3">
        <v>1</v>
      </c>
      <c r="D6230" s="3">
        <v>17</v>
      </c>
      <c r="E6230" s="3">
        <v>9</v>
      </c>
      <c r="F6230" s="3">
        <v>1</v>
      </c>
      <c r="G6230" s="3">
        <f>IF(detail!$G$11=3,0,1)</f>
        <v>1</v>
      </c>
      <c r="H6230" s="3">
        <v>12.8</v>
      </c>
      <c r="I6230" s="3">
        <f>+IF(OR((E6230&lt;=météo!H$17),(E6230&gt;météo!H$18),(F6230=0),(G6230=0),(C6230&gt;detail!$G$4)),0,1)</f>
        <v>1</v>
      </c>
      <c r="J6230" s="3">
        <f>IF(météo!H$19&lt;H6230,0,(météo!H$19-H6230)*I6230)</f>
        <v>7.1999999999999993</v>
      </c>
      <c r="K6230" s="3">
        <f>+IF(I6230&gt;0,IF(H6230&lt;=météo!$H$19,1,0),0)</f>
        <v>1</v>
      </c>
    </row>
    <row r="6231" spans="2:11">
      <c r="B6231" s="3">
        <v>9</v>
      </c>
      <c r="C6231" s="3">
        <v>1</v>
      </c>
      <c r="D6231" s="3">
        <v>17</v>
      </c>
      <c r="E6231" s="3">
        <v>10</v>
      </c>
      <c r="F6231" s="3">
        <v>1</v>
      </c>
      <c r="G6231" s="3">
        <f>IF(detail!$G$11=3,0,1)</f>
        <v>1</v>
      </c>
      <c r="H6231" s="3">
        <v>14.3</v>
      </c>
      <c r="I6231" s="3">
        <f>+IF(OR((E6231&lt;=météo!H$17),(E6231&gt;météo!H$18),(F6231=0),(G6231=0),(C6231&gt;detail!$G$4)),0,1)</f>
        <v>1</v>
      </c>
      <c r="J6231" s="3">
        <f>IF(météo!H$19&lt;H6231,0,(météo!H$19-H6231)*I6231)</f>
        <v>5.6999999999999993</v>
      </c>
      <c r="K6231" s="3">
        <f>+IF(I6231&gt;0,IF(H6231&lt;=météo!$H$19,1,0),0)</f>
        <v>1</v>
      </c>
    </row>
    <row r="6232" spans="2:11">
      <c r="B6232" s="3">
        <v>9</v>
      </c>
      <c r="C6232" s="3">
        <v>1</v>
      </c>
      <c r="D6232" s="3">
        <v>17</v>
      </c>
      <c r="E6232" s="3">
        <v>11</v>
      </c>
      <c r="F6232" s="3">
        <v>1</v>
      </c>
      <c r="G6232" s="3">
        <f>IF(detail!$G$11=3,0,1)</f>
        <v>1</v>
      </c>
      <c r="H6232" s="3">
        <v>15.2</v>
      </c>
      <c r="I6232" s="3">
        <f>+IF(OR((E6232&lt;=météo!H$17),(E6232&gt;météo!H$18),(F6232=0),(G6232=0),(C6232&gt;detail!$G$4)),0,1)</f>
        <v>1</v>
      </c>
      <c r="J6232" s="3">
        <f>IF(météo!H$19&lt;H6232,0,(météo!H$19-H6232)*I6232)</f>
        <v>4.8000000000000007</v>
      </c>
      <c r="K6232" s="3">
        <f>+IF(I6232&gt;0,IF(H6232&lt;=météo!$H$19,1,0),0)</f>
        <v>1</v>
      </c>
    </row>
    <row r="6233" spans="2:11">
      <c r="B6233" s="3">
        <v>9</v>
      </c>
      <c r="C6233" s="3">
        <v>1</v>
      </c>
      <c r="D6233" s="3">
        <v>17</v>
      </c>
      <c r="E6233" s="3">
        <v>12</v>
      </c>
      <c r="F6233" s="3">
        <v>1</v>
      </c>
      <c r="G6233" s="3">
        <f>IF(detail!$G$11=3,0,1)</f>
        <v>1</v>
      </c>
      <c r="H6233" s="3">
        <v>15.7</v>
      </c>
      <c r="I6233" s="3">
        <f>+IF(OR((E6233&lt;=météo!H$17),(E6233&gt;météo!H$18),(F6233=0),(G6233=0),(C6233&gt;detail!$G$4)),0,1)</f>
        <v>1</v>
      </c>
      <c r="J6233" s="3">
        <f>IF(météo!H$19&lt;H6233,0,(météo!H$19-H6233)*I6233)</f>
        <v>4.3000000000000007</v>
      </c>
      <c r="K6233" s="3">
        <f>+IF(I6233&gt;0,IF(H6233&lt;=météo!$H$19,1,0),0)</f>
        <v>1</v>
      </c>
    </row>
    <row r="6234" spans="2:11">
      <c r="B6234" s="3">
        <v>9</v>
      </c>
      <c r="C6234" s="3">
        <v>1</v>
      </c>
      <c r="D6234" s="3">
        <v>17</v>
      </c>
      <c r="E6234" s="3">
        <v>13</v>
      </c>
      <c r="F6234" s="3">
        <v>1</v>
      </c>
      <c r="G6234" s="3">
        <f>IF(detail!$G$11=3,0,1)</f>
        <v>1</v>
      </c>
      <c r="H6234" s="3">
        <v>16.5</v>
      </c>
      <c r="I6234" s="3">
        <f>+IF(OR((E6234&lt;=météo!H$17),(E6234&gt;météo!H$18),(F6234=0),(G6234=0),(C6234&gt;detail!$G$4)),0,1)</f>
        <v>1</v>
      </c>
      <c r="J6234" s="3">
        <f>IF(météo!H$19&lt;H6234,0,(météo!H$19-H6234)*I6234)</f>
        <v>3.5</v>
      </c>
      <c r="K6234" s="3">
        <f>+IF(I6234&gt;0,IF(H6234&lt;=météo!$H$19,1,0),0)</f>
        <v>1</v>
      </c>
    </row>
    <row r="6235" spans="2:11">
      <c r="B6235" s="3">
        <v>9</v>
      </c>
      <c r="C6235" s="3">
        <v>1</v>
      </c>
      <c r="D6235" s="3">
        <v>17</v>
      </c>
      <c r="E6235" s="3">
        <v>14</v>
      </c>
      <c r="F6235" s="3">
        <v>1</v>
      </c>
      <c r="G6235" s="3">
        <f>IF(detail!$G$11=3,0,1)</f>
        <v>1</v>
      </c>
      <c r="H6235" s="3">
        <v>17.399999999999999</v>
      </c>
      <c r="I6235" s="3">
        <f>+IF(OR((E6235&lt;=météo!H$17),(E6235&gt;météo!H$18),(F6235=0),(G6235=0),(C6235&gt;detail!$G$4)),0,1)</f>
        <v>1</v>
      </c>
      <c r="J6235" s="3">
        <f>IF(météo!H$19&lt;H6235,0,(météo!H$19-H6235)*I6235)</f>
        <v>2.6000000000000014</v>
      </c>
      <c r="K6235" s="3">
        <f>+IF(I6235&gt;0,IF(H6235&lt;=météo!$H$19,1,0),0)</f>
        <v>1</v>
      </c>
    </row>
    <row r="6236" spans="2:11">
      <c r="B6236" s="3">
        <v>9</v>
      </c>
      <c r="C6236" s="3">
        <v>1</v>
      </c>
      <c r="D6236" s="3">
        <v>17</v>
      </c>
      <c r="E6236" s="3">
        <v>15</v>
      </c>
      <c r="F6236" s="3">
        <v>1</v>
      </c>
      <c r="G6236" s="3">
        <f>IF(detail!$G$11=3,0,1)</f>
        <v>1</v>
      </c>
      <c r="H6236" s="3">
        <v>17.899999999999999</v>
      </c>
      <c r="I6236" s="3">
        <f>+IF(OR((E6236&lt;=météo!H$17),(E6236&gt;météo!H$18),(F6236=0),(G6236=0),(C6236&gt;detail!$G$4)),0,1)</f>
        <v>1</v>
      </c>
      <c r="J6236" s="3">
        <f>IF(météo!H$19&lt;H6236,0,(météo!H$19-H6236)*I6236)</f>
        <v>2.1000000000000014</v>
      </c>
      <c r="K6236" s="3">
        <f>+IF(I6236&gt;0,IF(H6236&lt;=météo!$H$19,1,0),0)</f>
        <v>1</v>
      </c>
    </row>
    <row r="6237" spans="2:11">
      <c r="B6237" s="3">
        <v>9</v>
      </c>
      <c r="C6237" s="3">
        <v>1</v>
      </c>
      <c r="D6237" s="3">
        <v>17</v>
      </c>
      <c r="E6237" s="3">
        <v>16</v>
      </c>
      <c r="F6237" s="3">
        <v>1</v>
      </c>
      <c r="G6237" s="3">
        <f>IF(detail!$G$11=3,0,1)</f>
        <v>1</v>
      </c>
      <c r="H6237" s="3">
        <v>18.100000000000001</v>
      </c>
      <c r="I6237" s="3">
        <f>+IF(OR((E6237&lt;=météo!H$17),(E6237&gt;météo!H$18),(F6237=0),(G6237=0),(C6237&gt;detail!$G$4)),0,1)</f>
        <v>1</v>
      </c>
      <c r="J6237" s="3">
        <f>IF(météo!H$19&lt;H6237,0,(météo!H$19-H6237)*I6237)</f>
        <v>1.8999999999999986</v>
      </c>
      <c r="K6237" s="3">
        <f>+IF(I6237&gt;0,IF(H6237&lt;=météo!$H$19,1,0),0)</f>
        <v>1</v>
      </c>
    </row>
    <row r="6238" spans="2:11">
      <c r="B6238" s="3">
        <v>9</v>
      </c>
      <c r="C6238" s="3">
        <v>1</v>
      </c>
      <c r="D6238" s="3">
        <v>17</v>
      </c>
      <c r="E6238" s="3">
        <v>17</v>
      </c>
      <c r="F6238" s="3">
        <v>1</v>
      </c>
      <c r="G6238" s="3">
        <f>IF(detail!$G$11=3,0,1)</f>
        <v>1</v>
      </c>
      <c r="H6238" s="3">
        <v>18.3</v>
      </c>
      <c r="I6238" s="3">
        <f>+IF(OR((E6238&lt;=météo!H$17),(E6238&gt;météo!H$18),(F6238=0),(G6238=0),(C6238&gt;detail!$G$4)),0,1)</f>
        <v>1</v>
      </c>
      <c r="J6238" s="3">
        <f>IF(météo!H$19&lt;H6238,0,(météo!H$19-H6238)*I6238)</f>
        <v>1.6999999999999993</v>
      </c>
      <c r="K6238" s="3">
        <f>+IF(I6238&gt;0,IF(H6238&lt;=météo!$H$19,1,0),0)</f>
        <v>1</v>
      </c>
    </row>
    <row r="6239" spans="2:11">
      <c r="B6239" s="3">
        <v>9</v>
      </c>
      <c r="C6239" s="3">
        <v>1</v>
      </c>
      <c r="D6239" s="3">
        <v>17</v>
      </c>
      <c r="E6239" s="3">
        <v>18</v>
      </c>
      <c r="F6239" s="3">
        <v>1</v>
      </c>
      <c r="G6239" s="3">
        <f>IF(detail!$G$11=3,0,1)</f>
        <v>1</v>
      </c>
      <c r="H6239" s="3">
        <v>18</v>
      </c>
      <c r="I6239" s="3">
        <f>+IF(OR((E6239&lt;=météo!H$17),(E6239&gt;météo!H$18),(F6239=0),(G6239=0),(C6239&gt;detail!$G$4)),0,1)</f>
        <v>1</v>
      </c>
      <c r="J6239" s="3">
        <f>IF(météo!H$19&lt;H6239,0,(météo!H$19-H6239)*I6239)</f>
        <v>2</v>
      </c>
      <c r="K6239" s="3">
        <f>+IF(I6239&gt;0,IF(H6239&lt;=météo!$H$19,1,0),0)</f>
        <v>1</v>
      </c>
    </row>
    <row r="6240" spans="2:11">
      <c r="B6240" s="3">
        <v>9</v>
      </c>
      <c r="C6240" s="3">
        <v>1</v>
      </c>
      <c r="D6240" s="3">
        <v>17</v>
      </c>
      <c r="E6240" s="3">
        <v>19</v>
      </c>
      <c r="F6240" s="3">
        <v>1</v>
      </c>
      <c r="G6240" s="3">
        <f>IF(detail!$G$11=3,0,1)</f>
        <v>1</v>
      </c>
      <c r="H6240" s="3">
        <v>17.2</v>
      </c>
      <c r="I6240" s="3">
        <f>+IF(OR((E6240&lt;=météo!H$17),(E6240&gt;météo!H$18),(F6240=0),(G6240=0),(C6240&gt;detail!$G$4)),0,1)</f>
        <v>0</v>
      </c>
      <c r="J6240" s="3">
        <f>IF(météo!H$19&lt;H6240,0,(météo!H$19-H6240)*I6240)</f>
        <v>0</v>
      </c>
      <c r="K6240" s="3">
        <f>+IF(I6240&gt;0,IF(H6240&lt;=météo!$H$19,1,0),0)</f>
        <v>0</v>
      </c>
    </row>
    <row r="6241" spans="2:11">
      <c r="B6241" s="3">
        <v>9</v>
      </c>
      <c r="C6241" s="3">
        <v>1</v>
      </c>
      <c r="D6241" s="3">
        <v>17</v>
      </c>
      <c r="E6241" s="3">
        <v>20</v>
      </c>
      <c r="F6241" s="3">
        <v>1</v>
      </c>
      <c r="G6241" s="3">
        <f>IF(detail!$G$11=3,0,1)</f>
        <v>1</v>
      </c>
      <c r="H6241" s="3">
        <v>15.8</v>
      </c>
      <c r="I6241" s="3">
        <f>+IF(OR((E6241&lt;=météo!H$17),(E6241&gt;météo!H$18),(F6241=0),(G6241=0),(C6241&gt;detail!$G$4)),0,1)</f>
        <v>0</v>
      </c>
      <c r="J6241" s="3">
        <f>IF(météo!H$19&lt;H6241,0,(météo!H$19-H6241)*I6241)</f>
        <v>0</v>
      </c>
      <c r="K6241" s="3">
        <f>+IF(I6241&gt;0,IF(H6241&lt;=météo!$H$19,1,0),0)</f>
        <v>0</v>
      </c>
    </row>
    <row r="6242" spans="2:11">
      <c r="B6242" s="3">
        <v>9</v>
      </c>
      <c r="C6242" s="3">
        <v>1</v>
      </c>
      <c r="D6242" s="3">
        <v>17</v>
      </c>
      <c r="E6242" s="3">
        <v>21</v>
      </c>
      <c r="F6242" s="3">
        <v>1</v>
      </c>
      <c r="G6242" s="3">
        <f>IF(detail!$G$11=3,0,1)</f>
        <v>1</v>
      </c>
      <c r="H6242" s="3">
        <v>14.3</v>
      </c>
      <c r="I6242" s="3">
        <f>+IF(OR((E6242&lt;=météo!H$17),(E6242&gt;météo!H$18),(F6242=0),(G6242=0),(C6242&gt;detail!$G$4)),0,1)</f>
        <v>0</v>
      </c>
      <c r="J6242" s="3">
        <f>IF(météo!H$19&lt;H6242,0,(météo!H$19-H6242)*I6242)</f>
        <v>0</v>
      </c>
      <c r="K6242" s="3">
        <f>+IF(I6242&gt;0,IF(H6242&lt;=météo!$H$19,1,0),0)</f>
        <v>0</v>
      </c>
    </row>
    <row r="6243" spans="2:11">
      <c r="B6243" s="3">
        <v>9</v>
      </c>
      <c r="C6243" s="3">
        <v>1</v>
      </c>
      <c r="D6243" s="3">
        <v>17</v>
      </c>
      <c r="E6243" s="3">
        <v>22</v>
      </c>
      <c r="F6243" s="3">
        <v>1</v>
      </c>
      <c r="G6243" s="3">
        <f>IF(detail!$G$11=3,0,1)</f>
        <v>1</v>
      </c>
      <c r="H6243" s="3">
        <v>13.6</v>
      </c>
      <c r="I6243" s="3">
        <f>+IF(OR((E6243&lt;=météo!H$17),(E6243&gt;météo!H$18),(F6243=0),(G6243=0),(C6243&gt;detail!$G$4)),0,1)</f>
        <v>0</v>
      </c>
      <c r="J6243" s="3">
        <f>IF(météo!H$19&lt;H6243,0,(météo!H$19-H6243)*I6243)</f>
        <v>0</v>
      </c>
      <c r="K6243" s="3">
        <f>+IF(I6243&gt;0,IF(H6243&lt;=météo!$H$19,1,0),0)</f>
        <v>0</v>
      </c>
    </row>
    <row r="6244" spans="2:11">
      <c r="B6244" s="3">
        <v>9</v>
      </c>
      <c r="C6244" s="3">
        <v>1</v>
      </c>
      <c r="D6244" s="3">
        <v>17</v>
      </c>
      <c r="E6244" s="3">
        <v>23</v>
      </c>
      <c r="F6244" s="3">
        <v>1</v>
      </c>
      <c r="G6244" s="3">
        <f>IF(detail!$G$11=3,0,1)</f>
        <v>1</v>
      </c>
      <c r="H6244" s="3">
        <v>12.8</v>
      </c>
      <c r="I6244" s="3">
        <f>+IF(OR((E6244&lt;=météo!H$17),(E6244&gt;météo!H$18),(F6244=0),(G6244=0),(C6244&gt;detail!$G$4)),0,1)</f>
        <v>0</v>
      </c>
      <c r="J6244" s="3">
        <f>IF(météo!H$19&lt;H6244,0,(météo!H$19-H6244)*I6244)</f>
        <v>0</v>
      </c>
      <c r="K6244" s="3">
        <f>+IF(I6244&gt;0,IF(H6244&lt;=météo!$H$19,1,0),0)</f>
        <v>0</v>
      </c>
    </row>
    <row r="6245" spans="2:11">
      <c r="B6245" s="3">
        <v>9</v>
      </c>
      <c r="C6245" s="3">
        <v>1</v>
      </c>
      <c r="D6245" s="3">
        <v>17</v>
      </c>
      <c r="E6245" s="3">
        <v>24</v>
      </c>
      <c r="F6245" s="3">
        <v>1</v>
      </c>
      <c r="G6245" s="3">
        <f>IF(detail!$G$11=3,0,1)</f>
        <v>1</v>
      </c>
      <c r="H6245" s="3">
        <v>12.4</v>
      </c>
      <c r="I6245" s="3">
        <f>+IF(OR((E6245&lt;=météo!H$17),(E6245&gt;météo!H$18),(F6245=0),(G6245=0),(C6245&gt;detail!$G$4)),0,1)</f>
        <v>0</v>
      </c>
      <c r="J6245" s="3">
        <f>IF(météo!H$19&lt;H6245,0,(météo!H$19-H6245)*I6245)</f>
        <v>0</v>
      </c>
      <c r="K6245" s="3">
        <f>+IF(I6245&gt;0,IF(H6245&lt;=météo!$H$19,1,0),0)</f>
        <v>0</v>
      </c>
    </row>
    <row r="6246" spans="2:11">
      <c r="B6246" s="3">
        <v>9</v>
      </c>
      <c r="C6246" s="3">
        <v>1</v>
      </c>
      <c r="D6246" s="3">
        <v>18</v>
      </c>
      <c r="E6246" s="3">
        <v>1</v>
      </c>
      <c r="F6246" s="3">
        <v>1</v>
      </c>
      <c r="G6246" s="3">
        <f>IF(detail!$G$11=3,0,1)</f>
        <v>1</v>
      </c>
      <c r="H6246" s="3">
        <v>11.7</v>
      </c>
      <c r="I6246" s="3">
        <f>+IF(OR((E6246&lt;=météo!H$17),(E6246&gt;météo!H$18),(F6246=0),(G6246=0),(C6246&gt;detail!$G$4)),0,1)</f>
        <v>0</v>
      </c>
      <c r="J6246" s="3">
        <f>IF(météo!H$19&lt;H6246,0,(météo!H$19-H6246)*I6246)</f>
        <v>0</v>
      </c>
      <c r="K6246" s="3">
        <f>+IF(I6246&gt;0,IF(H6246&lt;=météo!$H$19,1,0),0)</f>
        <v>0</v>
      </c>
    </row>
    <row r="6247" spans="2:11">
      <c r="B6247" s="3">
        <v>9</v>
      </c>
      <c r="C6247" s="3">
        <v>1</v>
      </c>
      <c r="D6247" s="3">
        <v>18</v>
      </c>
      <c r="E6247" s="3">
        <v>2</v>
      </c>
      <c r="F6247" s="3">
        <v>1</v>
      </c>
      <c r="G6247" s="3">
        <f>IF(detail!$G$11=3,0,1)</f>
        <v>1</v>
      </c>
      <c r="H6247" s="3">
        <v>10.7</v>
      </c>
      <c r="I6247" s="3">
        <f>+IF(OR((E6247&lt;=météo!H$17),(E6247&gt;météo!H$18),(F6247=0),(G6247=0),(C6247&gt;detail!$G$4)),0,1)</f>
        <v>0</v>
      </c>
      <c r="J6247" s="3">
        <f>IF(météo!H$19&lt;H6247,0,(météo!H$19-H6247)*I6247)</f>
        <v>0</v>
      </c>
      <c r="K6247" s="3">
        <f>+IF(I6247&gt;0,IF(H6247&lt;=météo!$H$19,1,0),0)</f>
        <v>0</v>
      </c>
    </row>
    <row r="6248" spans="2:11">
      <c r="B6248" s="3">
        <v>9</v>
      </c>
      <c r="C6248" s="3">
        <v>1</v>
      </c>
      <c r="D6248" s="3">
        <v>18</v>
      </c>
      <c r="E6248" s="3">
        <v>3</v>
      </c>
      <c r="F6248" s="3">
        <v>1</v>
      </c>
      <c r="G6248" s="3">
        <f>IF(detail!$G$11=3,0,1)</f>
        <v>1</v>
      </c>
      <c r="H6248" s="3">
        <v>10.1</v>
      </c>
      <c r="I6248" s="3">
        <f>+IF(OR((E6248&lt;=météo!H$17),(E6248&gt;météo!H$18),(F6248=0),(G6248=0),(C6248&gt;detail!$G$4)),0,1)</f>
        <v>0</v>
      </c>
      <c r="J6248" s="3">
        <f>IF(météo!H$19&lt;H6248,0,(météo!H$19-H6248)*I6248)</f>
        <v>0</v>
      </c>
      <c r="K6248" s="3">
        <f>+IF(I6248&gt;0,IF(H6248&lt;=météo!$H$19,1,0),0)</f>
        <v>0</v>
      </c>
    </row>
    <row r="6249" spans="2:11">
      <c r="B6249" s="3">
        <v>9</v>
      </c>
      <c r="C6249" s="3">
        <v>1</v>
      </c>
      <c r="D6249" s="3">
        <v>18</v>
      </c>
      <c r="E6249" s="3">
        <v>4</v>
      </c>
      <c r="F6249" s="3">
        <v>1</v>
      </c>
      <c r="G6249" s="3">
        <f>IF(detail!$G$11=3,0,1)</f>
        <v>1</v>
      </c>
      <c r="H6249" s="3">
        <v>9.5</v>
      </c>
      <c r="I6249" s="3">
        <f>+IF(OR((E6249&lt;=météo!H$17),(E6249&gt;météo!H$18),(F6249=0),(G6249=0),(C6249&gt;detail!$G$4)),0,1)</f>
        <v>0</v>
      </c>
      <c r="J6249" s="3">
        <f>IF(météo!H$19&lt;H6249,0,(météo!H$19-H6249)*I6249)</f>
        <v>0</v>
      </c>
      <c r="K6249" s="3">
        <f>+IF(I6249&gt;0,IF(H6249&lt;=météo!$H$19,1,0),0)</f>
        <v>0</v>
      </c>
    </row>
    <row r="6250" spans="2:11">
      <c r="B6250" s="3">
        <v>9</v>
      </c>
      <c r="C6250" s="3">
        <v>1</v>
      </c>
      <c r="D6250" s="3">
        <v>18</v>
      </c>
      <c r="E6250" s="3">
        <v>5</v>
      </c>
      <c r="F6250" s="3">
        <v>1</v>
      </c>
      <c r="G6250" s="3">
        <f>IF(detail!$G$11=3,0,1)</f>
        <v>1</v>
      </c>
      <c r="H6250" s="3">
        <v>9.3000000000000007</v>
      </c>
      <c r="I6250" s="3">
        <f>+IF(OR((E6250&lt;=météo!H$17),(E6250&gt;météo!H$18),(F6250=0),(G6250=0),(C6250&gt;detail!$G$4)),0,1)</f>
        <v>0</v>
      </c>
      <c r="J6250" s="3">
        <f>IF(météo!H$19&lt;H6250,0,(météo!H$19-H6250)*I6250)</f>
        <v>0</v>
      </c>
      <c r="K6250" s="3">
        <f>+IF(I6250&gt;0,IF(H6250&lt;=météo!$H$19,1,0),0)</f>
        <v>0</v>
      </c>
    </row>
    <row r="6251" spans="2:11">
      <c r="B6251" s="3">
        <v>9</v>
      </c>
      <c r="C6251" s="3">
        <v>1</v>
      </c>
      <c r="D6251" s="3">
        <v>18</v>
      </c>
      <c r="E6251" s="3">
        <v>6</v>
      </c>
      <c r="F6251" s="3">
        <v>1</v>
      </c>
      <c r="G6251" s="3">
        <f>IF(detail!$G$11=3,0,1)</f>
        <v>1</v>
      </c>
      <c r="H6251" s="3">
        <v>9.1999999999999993</v>
      </c>
      <c r="I6251" s="3">
        <f>+IF(OR((E6251&lt;=météo!H$17),(E6251&gt;météo!H$18),(F6251=0),(G6251=0),(C6251&gt;detail!$G$4)),0,1)</f>
        <v>0</v>
      </c>
      <c r="J6251" s="3">
        <f>IF(météo!H$19&lt;H6251,0,(météo!H$19-H6251)*I6251)</f>
        <v>0</v>
      </c>
      <c r="K6251" s="3">
        <f>+IF(I6251&gt;0,IF(H6251&lt;=météo!$H$19,1,0),0)</f>
        <v>0</v>
      </c>
    </row>
    <row r="6252" spans="2:11">
      <c r="B6252" s="3">
        <v>9</v>
      </c>
      <c r="C6252" s="3">
        <v>1</v>
      </c>
      <c r="D6252" s="3">
        <v>18</v>
      </c>
      <c r="E6252" s="3">
        <v>7</v>
      </c>
      <c r="F6252" s="3">
        <v>1</v>
      </c>
      <c r="G6252" s="3">
        <f>IF(detail!$G$11=3,0,1)</f>
        <v>1</v>
      </c>
      <c r="H6252" s="3">
        <v>8.8000000000000007</v>
      </c>
      <c r="I6252" s="3">
        <f>+IF(OR((E6252&lt;=météo!H$17),(E6252&gt;météo!H$18),(F6252=0),(G6252=0),(C6252&gt;detail!$G$4)),0,1)</f>
        <v>0</v>
      </c>
      <c r="J6252" s="3">
        <f>IF(météo!H$19&lt;H6252,0,(météo!H$19-H6252)*I6252)</f>
        <v>0</v>
      </c>
      <c r="K6252" s="3">
        <f>+IF(I6252&gt;0,IF(H6252&lt;=météo!$H$19,1,0),0)</f>
        <v>0</v>
      </c>
    </row>
    <row r="6253" spans="2:11">
      <c r="B6253" s="3">
        <v>9</v>
      </c>
      <c r="C6253" s="3">
        <v>1</v>
      </c>
      <c r="D6253" s="3">
        <v>18</v>
      </c>
      <c r="E6253" s="3">
        <v>8</v>
      </c>
      <c r="F6253" s="3">
        <v>1</v>
      </c>
      <c r="G6253" s="3">
        <f>IF(detail!$G$11=3,0,1)</f>
        <v>1</v>
      </c>
      <c r="H6253" s="3">
        <v>9.6999999999999993</v>
      </c>
      <c r="I6253" s="3">
        <f>+IF(OR((E6253&lt;=météo!H$17),(E6253&gt;météo!H$18),(F6253=0),(G6253=0),(C6253&gt;detail!$G$4)),0,1)</f>
        <v>0</v>
      </c>
      <c r="J6253" s="3">
        <f>IF(météo!H$19&lt;H6253,0,(météo!H$19-H6253)*I6253)</f>
        <v>0</v>
      </c>
      <c r="K6253" s="3">
        <f>+IF(I6253&gt;0,IF(H6253&lt;=météo!$H$19,1,0),0)</f>
        <v>0</v>
      </c>
    </row>
    <row r="6254" spans="2:11">
      <c r="B6254" s="3">
        <v>9</v>
      </c>
      <c r="C6254" s="3">
        <v>1</v>
      </c>
      <c r="D6254" s="3">
        <v>18</v>
      </c>
      <c r="E6254" s="3">
        <v>9</v>
      </c>
      <c r="F6254" s="3">
        <v>1</v>
      </c>
      <c r="G6254" s="3">
        <f>IF(detail!$G$11=3,0,1)</f>
        <v>1</v>
      </c>
      <c r="H6254" s="3">
        <v>12.2</v>
      </c>
      <c r="I6254" s="3">
        <f>+IF(OR((E6254&lt;=météo!H$17),(E6254&gt;météo!H$18),(F6254=0),(G6254=0),(C6254&gt;detail!$G$4)),0,1)</f>
        <v>1</v>
      </c>
      <c r="J6254" s="3">
        <f>IF(météo!H$19&lt;H6254,0,(météo!H$19-H6254)*I6254)</f>
        <v>7.8000000000000007</v>
      </c>
      <c r="K6254" s="3">
        <f>+IF(I6254&gt;0,IF(H6254&lt;=météo!$H$19,1,0),0)</f>
        <v>1</v>
      </c>
    </row>
    <row r="6255" spans="2:11">
      <c r="B6255" s="3">
        <v>9</v>
      </c>
      <c r="C6255" s="3">
        <v>1</v>
      </c>
      <c r="D6255" s="3">
        <v>18</v>
      </c>
      <c r="E6255" s="3">
        <v>10</v>
      </c>
      <c r="F6255" s="3">
        <v>1</v>
      </c>
      <c r="G6255" s="3">
        <f>IF(detail!$G$11=3,0,1)</f>
        <v>1</v>
      </c>
      <c r="H6255" s="3">
        <v>15.4</v>
      </c>
      <c r="I6255" s="3">
        <f>+IF(OR((E6255&lt;=météo!H$17),(E6255&gt;météo!H$18),(F6255=0),(G6255=0),(C6255&gt;detail!$G$4)),0,1)</f>
        <v>1</v>
      </c>
      <c r="J6255" s="3">
        <f>IF(météo!H$19&lt;H6255,0,(météo!H$19-H6255)*I6255)</f>
        <v>4.5999999999999996</v>
      </c>
      <c r="K6255" s="3">
        <f>+IF(I6255&gt;0,IF(H6255&lt;=météo!$H$19,1,0),0)</f>
        <v>1</v>
      </c>
    </row>
    <row r="6256" spans="2:11">
      <c r="B6256" s="3">
        <v>9</v>
      </c>
      <c r="C6256" s="3">
        <v>1</v>
      </c>
      <c r="D6256" s="3">
        <v>18</v>
      </c>
      <c r="E6256" s="3">
        <v>11</v>
      </c>
      <c r="F6256" s="3">
        <v>1</v>
      </c>
      <c r="G6256" s="3">
        <f>IF(detail!$G$11=3,0,1)</f>
        <v>1</v>
      </c>
      <c r="H6256" s="3">
        <v>18</v>
      </c>
      <c r="I6256" s="3">
        <f>+IF(OR((E6256&lt;=météo!H$17),(E6256&gt;météo!H$18),(F6256=0),(G6256=0),(C6256&gt;detail!$G$4)),0,1)</f>
        <v>1</v>
      </c>
      <c r="J6256" s="3">
        <f>IF(météo!H$19&lt;H6256,0,(météo!H$19-H6256)*I6256)</f>
        <v>2</v>
      </c>
      <c r="K6256" s="3">
        <f>+IF(I6256&gt;0,IF(H6256&lt;=météo!$H$19,1,0),0)</f>
        <v>1</v>
      </c>
    </row>
    <row r="6257" spans="2:11">
      <c r="B6257" s="3">
        <v>9</v>
      </c>
      <c r="C6257" s="3">
        <v>1</v>
      </c>
      <c r="D6257" s="3">
        <v>18</v>
      </c>
      <c r="E6257" s="3">
        <v>12</v>
      </c>
      <c r="F6257" s="3">
        <v>1</v>
      </c>
      <c r="G6257" s="3">
        <f>IF(detail!$G$11=3,0,1)</f>
        <v>1</v>
      </c>
      <c r="H6257" s="3">
        <v>20</v>
      </c>
      <c r="I6257" s="3">
        <f>+IF(OR((E6257&lt;=météo!H$17),(E6257&gt;météo!H$18),(F6257=0),(G6257=0),(C6257&gt;detail!$G$4)),0,1)</f>
        <v>1</v>
      </c>
      <c r="J6257" s="3">
        <f>IF(météo!H$19&lt;H6257,0,(météo!H$19-H6257)*I6257)</f>
        <v>0</v>
      </c>
      <c r="K6257" s="3">
        <f>+IF(I6257&gt;0,IF(H6257&lt;=météo!$H$19,1,0),0)</f>
        <v>1</v>
      </c>
    </row>
    <row r="6258" spans="2:11">
      <c r="B6258" s="3">
        <v>9</v>
      </c>
      <c r="C6258" s="3">
        <v>1</v>
      </c>
      <c r="D6258" s="3">
        <v>18</v>
      </c>
      <c r="E6258" s="3">
        <v>13</v>
      </c>
      <c r="F6258" s="3">
        <v>1</v>
      </c>
      <c r="G6258" s="3">
        <f>IF(detail!$G$11=3,0,1)</f>
        <v>1</v>
      </c>
      <c r="H6258" s="3">
        <v>21.2</v>
      </c>
      <c r="I6258" s="3">
        <f>+IF(OR((E6258&lt;=météo!H$17),(E6258&gt;météo!H$18),(F6258=0),(G6258=0),(C6258&gt;detail!$G$4)),0,1)</f>
        <v>1</v>
      </c>
      <c r="J6258" s="3">
        <f>IF(météo!H$19&lt;H6258,0,(météo!H$19-H6258)*I6258)</f>
        <v>0</v>
      </c>
      <c r="K6258" s="3">
        <f>+IF(I6258&gt;0,IF(H6258&lt;=météo!$H$19,1,0),0)</f>
        <v>0</v>
      </c>
    </row>
    <row r="6259" spans="2:11">
      <c r="B6259" s="3">
        <v>9</v>
      </c>
      <c r="C6259" s="3">
        <v>1</v>
      </c>
      <c r="D6259" s="3">
        <v>18</v>
      </c>
      <c r="E6259" s="3">
        <v>14</v>
      </c>
      <c r="F6259" s="3">
        <v>1</v>
      </c>
      <c r="G6259" s="3">
        <f>IF(detail!$G$11=3,0,1)</f>
        <v>1</v>
      </c>
      <c r="H6259" s="3">
        <v>21.7</v>
      </c>
      <c r="I6259" s="3">
        <f>+IF(OR((E6259&lt;=météo!H$17),(E6259&gt;météo!H$18),(F6259=0),(G6259=0),(C6259&gt;detail!$G$4)),0,1)</f>
        <v>1</v>
      </c>
      <c r="J6259" s="3">
        <f>IF(météo!H$19&lt;H6259,0,(météo!H$19-H6259)*I6259)</f>
        <v>0</v>
      </c>
      <c r="K6259" s="3">
        <f>+IF(I6259&gt;0,IF(H6259&lt;=météo!$H$19,1,0),0)</f>
        <v>0</v>
      </c>
    </row>
    <row r="6260" spans="2:11">
      <c r="B6260" s="3">
        <v>9</v>
      </c>
      <c r="C6260" s="3">
        <v>1</v>
      </c>
      <c r="D6260" s="3">
        <v>18</v>
      </c>
      <c r="E6260" s="3">
        <v>15</v>
      </c>
      <c r="F6260" s="3">
        <v>1</v>
      </c>
      <c r="G6260" s="3">
        <f>IF(detail!$G$11=3,0,1)</f>
        <v>1</v>
      </c>
      <c r="H6260" s="3">
        <v>22.3</v>
      </c>
      <c r="I6260" s="3">
        <f>+IF(OR((E6260&lt;=météo!H$17),(E6260&gt;météo!H$18),(F6260=0),(G6260=0),(C6260&gt;detail!$G$4)),0,1)</f>
        <v>1</v>
      </c>
      <c r="J6260" s="3">
        <f>IF(météo!H$19&lt;H6260,0,(météo!H$19-H6260)*I6260)</f>
        <v>0</v>
      </c>
      <c r="K6260" s="3">
        <f>+IF(I6260&gt;0,IF(H6260&lt;=météo!$H$19,1,0),0)</f>
        <v>0</v>
      </c>
    </row>
    <row r="6261" spans="2:11">
      <c r="B6261" s="3">
        <v>9</v>
      </c>
      <c r="C6261" s="3">
        <v>1</v>
      </c>
      <c r="D6261" s="3">
        <v>18</v>
      </c>
      <c r="E6261" s="3">
        <v>16</v>
      </c>
      <c r="F6261" s="3">
        <v>1</v>
      </c>
      <c r="G6261" s="3">
        <f>IF(detail!$G$11=3,0,1)</f>
        <v>1</v>
      </c>
      <c r="H6261" s="3">
        <v>22.7</v>
      </c>
      <c r="I6261" s="3">
        <f>+IF(OR((E6261&lt;=météo!H$17),(E6261&gt;météo!H$18),(F6261=0),(G6261=0),(C6261&gt;detail!$G$4)),0,1)</f>
        <v>1</v>
      </c>
      <c r="J6261" s="3">
        <f>IF(météo!H$19&lt;H6261,0,(météo!H$19-H6261)*I6261)</f>
        <v>0</v>
      </c>
      <c r="K6261" s="3">
        <f>+IF(I6261&gt;0,IF(H6261&lt;=météo!$H$19,1,0),0)</f>
        <v>0</v>
      </c>
    </row>
    <row r="6262" spans="2:11">
      <c r="B6262" s="3">
        <v>9</v>
      </c>
      <c r="C6262" s="3">
        <v>1</v>
      </c>
      <c r="D6262" s="3">
        <v>18</v>
      </c>
      <c r="E6262" s="3">
        <v>17</v>
      </c>
      <c r="F6262" s="3">
        <v>1</v>
      </c>
      <c r="G6262" s="3">
        <f>IF(detail!$G$11=3,0,1)</f>
        <v>1</v>
      </c>
      <c r="H6262" s="3">
        <v>22.6</v>
      </c>
      <c r="I6262" s="3">
        <f>+IF(OR((E6262&lt;=météo!H$17),(E6262&gt;météo!H$18),(F6262=0),(G6262=0),(C6262&gt;detail!$G$4)),0,1)</f>
        <v>1</v>
      </c>
      <c r="J6262" s="3">
        <f>IF(météo!H$19&lt;H6262,0,(météo!H$19-H6262)*I6262)</f>
        <v>0</v>
      </c>
      <c r="K6262" s="3">
        <f>+IF(I6262&gt;0,IF(H6262&lt;=météo!$H$19,1,0),0)</f>
        <v>0</v>
      </c>
    </row>
    <row r="6263" spans="2:11">
      <c r="B6263" s="3">
        <v>9</v>
      </c>
      <c r="C6263" s="3">
        <v>1</v>
      </c>
      <c r="D6263" s="3">
        <v>18</v>
      </c>
      <c r="E6263" s="3">
        <v>18</v>
      </c>
      <c r="F6263" s="3">
        <v>1</v>
      </c>
      <c r="G6263" s="3">
        <f>IF(detail!$G$11=3,0,1)</f>
        <v>1</v>
      </c>
      <c r="H6263" s="3">
        <v>21.7</v>
      </c>
      <c r="I6263" s="3">
        <f>+IF(OR((E6263&lt;=météo!H$17),(E6263&gt;météo!H$18),(F6263=0),(G6263=0),(C6263&gt;detail!$G$4)),0,1)</f>
        <v>1</v>
      </c>
      <c r="J6263" s="3">
        <f>IF(météo!H$19&lt;H6263,0,(météo!H$19-H6263)*I6263)</f>
        <v>0</v>
      </c>
      <c r="K6263" s="3">
        <f>+IF(I6263&gt;0,IF(H6263&lt;=météo!$H$19,1,0),0)</f>
        <v>0</v>
      </c>
    </row>
    <row r="6264" spans="2:11">
      <c r="B6264" s="3">
        <v>9</v>
      </c>
      <c r="C6264" s="3">
        <v>1</v>
      </c>
      <c r="D6264" s="3">
        <v>18</v>
      </c>
      <c r="E6264" s="3">
        <v>19</v>
      </c>
      <c r="F6264" s="3">
        <v>1</v>
      </c>
      <c r="G6264" s="3">
        <f>IF(detail!$G$11=3,0,1)</f>
        <v>1</v>
      </c>
      <c r="H6264" s="3">
        <v>20.3</v>
      </c>
      <c r="I6264" s="3">
        <f>+IF(OR((E6264&lt;=météo!H$17),(E6264&gt;météo!H$18),(F6264=0),(G6264=0),(C6264&gt;detail!$G$4)),0,1)</f>
        <v>0</v>
      </c>
      <c r="J6264" s="3">
        <f>IF(météo!H$19&lt;H6264,0,(météo!H$19-H6264)*I6264)</f>
        <v>0</v>
      </c>
      <c r="K6264" s="3">
        <f>+IF(I6264&gt;0,IF(H6264&lt;=météo!$H$19,1,0),0)</f>
        <v>0</v>
      </c>
    </row>
    <row r="6265" spans="2:11">
      <c r="B6265" s="3">
        <v>9</v>
      </c>
      <c r="C6265" s="3">
        <v>1</v>
      </c>
      <c r="D6265" s="3">
        <v>18</v>
      </c>
      <c r="E6265" s="3">
        <v>20</v>
      </c>
      <c r="F6265" s="3">
        <v>1</v>
      </c>
      <c r="G6265" s="3">
        <f>IF(detail!$G$11=3,0,1)</f>
        <v>1</v>
      </c>
      <c r="H6265" s="3">
        <v>18.7</v>
      </c>
      <c r="I6265" s="3">
        <f>+IF(OR((E6265&lt;=météo!H$17),(E6265&gt;météo!H$18),(F6265=0),(G6265=0),(C6265&gt;detail!$G$4)),0,1)</f>
        <v>0</v>
      </c>
      <c r="J6265" s="3">
        <f>IF(météo!H$19&lt;H6265,0,(météo!H$19-H6265)*I6265)</f>
        <v>0</v>
      </c>
      <c r="K6265" s="3">
        <f>+IF(I6265&gt;0,IF(H6265&lt;=météo!$H$19,1,0),0)</f>
        <v>0</v>
      </c>
    </row>
    <row r="6266" spans="2:11">
      <c r="B6266" s="3">
        <v>9</v>
      </c>
      <c r="C6266" s="3">
        <v>1</v>
      </c>
      <c r="D6266" s="3">
        <v>18</v>
      </c>
      <c r="E6266" s="3">
        <v>21</v>
      </c>
      <c r="F6266" s="3">
        <v>1</v>
      </c>
      <c r="G6266" s="3">
        <f>IF(detail!$G$11=3,0,1)</f>
        <v>1</v>
      </c>
      <c r="H6266" s="3">
        <v>17.2</v>
      </c>
      <c r="I6266" s="3">
        <f>+IF(OR((E6266&lt;=météo!H$17),(E6266&gt;météo!H$18),(F6266=0),(G6266=0),(C6266&gt;detail!$G$4)),0,1)</f>
        <v>0</v>
      </c>
      <c r="J6266" s="3">
        <f>IF(météo!H$19&lt;H6266,0,(météo!H$19-H6266)*I6266)</f>
        <v>0</v>
      </c>
      <c r="K6266" s="3">
        <f>+IF(I6266&gt;0,IF(H6266&lt;=météo!$H$19,1,0),0)</f>
        <v>0</v>
      </c>
    </row>
    <row r="6267" spans="2:11">
      <c r="B6267" s="3">
        <v>9</v>
      </c>
      <c r="C6267" s="3">
        <v>1</v>
      </c>
      <c r="D6267" s="3">
        <v>18</v>
      </c>
      <c r="E6267" s="3">
        <v>22</v>
      </c>
      <c r="F6267" s="3">
        <v>1</v>
      </c>
      <c r="G6267" s="3">
        <f>IF(detail!$G$11=3,0,1)</f>
        <v>1</v>
      </c>
      <c r="H6267" s="3">
        <v>16</v>
      </c>
      <c r="I6267" s="3">
        <f>+IF(OR((E6267&lt;=météo!H$17),(E6267&gt;météo!H$18),(F6267=0),(G6267=0),(C6267&gt;detail!$G$4)),0,1)</f>
        <v>0</v>
      </c>
      <c r="J6267" s="3">
        <f>IF(météo!H$19&lt;H6267,0,(météo!H$19-H6267)*I6267)</f>
        <v>0</v>
      </c>
      <c r="K6267" s="3">
        <f>+IF(I6267&gt;0,IF(H6267&lt;=météo!$H$19,1,0),0)</f>
        <v>0</v>
      </c>
    </row>
    <row r="6268" spans="2:11">
      <c r="B6268" s="3">
        <v>9</v>
      </c>
      <c r="C6268" s="3">
        <v>1</v>
      </c>
      <c r="D6268" s="3">
        <v>18</v>
      </c>
      <c r="E6268" s="3">
        <v>23</v>
      </c>
      <c r="F6268" s="3">
        <v>1</v>
      </c>
      <c r="G6268" s="3">
        <f>IF(detail!$G$11=3,0,1)</f>
        <v>1</v>
      </c>
      <c r="H6268" s="3">
        <v>14.8</v>
      </c>
      <c r="I6268" s="3">
        <f>+IF(OR((E6268&lt;=météo!H$17),(E6268&gt;météo!H$18),(F6268=0),(G6268=0),(C6268&gt;detail!$G$4)),0,1)</f>
        <v>0</v>
      </c>
      <c r="J6268" s="3">
        <f>IF(météo!H$19&lt;H6268,0,(météo!H$19-H6268)*I6268)</f>
        <v>0</v>
      </c>
      <c r="K6268" s="3">
        <f>+IF(I6268&gt;0,IF(H6268&lt;=météo!$H$19,1,0),0)</f>
        <v>0</v>
      </c>
    </row>
    <row r="6269" spans="2:11">
      <c r="B6269" s="3">
        <v>9</v>
      </c>
      <c r="C6269" s="3">
        <v>1</v>
      </c>
      <c r="D6269" s="3">
        <v>18</v>
      </c>
      <c r="E6269" s="3">
        <v>24</v>
      </c>
      <c r="F6269" s="3">
        <v>1</v>
      </c>
      <c r="G6269" s="3">
        <f>IF(detail!$G$11=3,0,1)</f>
        <v>1</v>
      </c>
      <c r="H6269" s="3">
        <v>13.9</v>
      </c>
      <c r="I6269" s="3">
        <f>+IF(OR((E6269&lt;=météo!H$17),(E6269&gt;météo!H$18),(F6269=0),(G6269=0),(C6269&gt;detail!$G$4)),0,1)</f>
        <v>0</v>
      </c>
      <c r="J6269" s="3">
        <f>IF(météo!H$19&lt;H6269,0,(météo!H$19-H6269)*I6269)</f>
        <v>0</v>
      </c>
      <c r="K6269" s="3">
        <f>+IF(I6269&gt;0,IF(H6269&lt;=météo!$H$19,1,0),0)</f>
        <v>0</v>
      </c>
    </row>
    <row r="6270" spans="2:11">
      <c r="B6270" s="3">
        <v>9</v>
      </c>
      <c r="C6270" s="3">
        <v>1</v>
      </c>
      <c r="D6270" s="3">
        <v>19</v>
      </c>
      <c r="E6270" s="3">
        <v>1</v>
      </c>
      <c r="F6270" s="3">
        <v>1</v>
      </c>
      <c r="G6270" s="3">
        <f>IF(detail!$G$11=3,0,1)</f>
        <v>1</v>
      </c>
      <c r="H6270" s="3">
        <v>13.5</v>
      </c>
      <c r="I6270" s="3">
        <f>+IF(OR((E6270&lt;=météo!H$17),(E6270&gt;météo!H$18),(F6270=0),(G6270=0),(C6270&gt;detail!$G$4)),0,1)</f>
        <v>0</v>
      </c>
      <c r="J6270" s="3">
        <f>IF(météo!H$19&lt;H6270,0,(météo!H$19-H6270)*I6270)</f>
        <v>0</v>
      </c>
      <c r="K6270" s="3">
        <f>+IF(I6270&gt;0,IF(H6270&lt;=météo!$H$19,1,0),0)</f>
        <v>0</v>
      </c>
    </row>
    <row r="6271" spans="2:11">
      <c r="B6271" s="3">
        <v>9</v>
      </c>
      <c r="C6271" s="3">
        <v>1</v>
      </c>
      <c r="D6271" s="3">
        <v>19</v>
      </c>
      <c r="E6271" s="3">
        <v>2</v>
      </c>
      <c r="F6271" s="3">
        <v>1</v>
      </c>
      <c r="G6271" s="3">
        <f>IF(detail!$G$11=3,0,1)</f>
        <v>1</v>
      </c>
      <c r="H6271" s="3">
        <v>13.4</v>
      </c>
      <c r="I6271" s="3">
        <f>+IF(OR((E6271&lt;=météo!H$17),(E6271&gt;météo!H$18),(F6271=0),(G6271=0),(C6271&gt;detail!$G$4)),0,1)</f>
        <v>0</v>
      </c>
      <c r="J6271" s="3">
        <f>IF(météo!H$19&lt;H6271,0,(météo!H$19-H6271)*I6271)</f>
        <v>0</v>
      </c>
      <c r="K6271" s="3">
        <f>+IF(I6271&gt;0,IF(H6271&lt;=météo!$H$19,1,0),0)</f>
        <v>0</v>
      </c>
    </row>
    <row r="6272" spans="2:11">
      <c r="B6272" s="3">
        <v>9</v>
      </c>
      <c r="C6272" s="3">
        <v>1</v>
      </c>
      <c r="D6272" s="3">
        <v>19</v>
      </c>
      <c r="E6272" s="3">
        <v>3</v>
      </c>
      <c r="F6272" s="3">
        <v>1</v>
      </c>
      <c r="G6272" s="3">
        <f>IF(detail!$G$11=3,0,1)</f>
        <v>1</v>
      </c>
      <c r="H6272" s="3">
        <v>13.4</v>
      </c>
      <c r="I6272" s="3">
        <f>+IF(OR((E6272&lt;=météo!H$17),(E6272&gt;météo!H$18),(F6272=0),(G6272=0),(C6272&gt;detail!$G$4)),0,1)</f>
        <v>0</v>
      </c>
      <c r="J6272" s="3">
        <f>IF(météo!H$19&lt;H6272,0,(météo!H$19-H6272)*I6272)</f>
        <v>0</v>
      </c>
      <c r="K6272" s="3">
        <f>+IF(I6272&gt;0,IF(H6272&lt;=météo!$H$19,1,0),0)</f>
        <v>0</v>
      </c>
    </row>
    <row r="6273" spans="2:11">
      <c r="B6273" s="3">
        <v>9</v>
      </c>
      <c r="C6273" s="3">
        <v>1</v>
      </c>
      <c r="D6273" s="3">
        <v>19</v>
      </c>
      <c r="E6273" s="3">
        <v>4</v>
      </c>
      <c r="F6273" s="3">
        <v>1</v>
      </c>
      <c r="G6273" s="3">
        <f>IF(detail!$G$11=3,0,1)</f>
        <v>1</v>
      </c>
      <c r="H6273" s="3">
        <v>13.1</v>
      </c>
      <c r="I6273" s="3">
        <f>+IF(OR((E6273&lt;=météo!H$17),(E6273&gt;météo!H$18),(F6273=0),(G6273=0),(C6273&gt;detail!$G$4)),0,1)</f>
        <v>0</v>
      </c>
      <c r="J6273" s="3">
        <f>IF(météo!H$19&lt;H6273,0,(météo!H$19-H6273)*I6273)</f>
        <v>0</v>
      </c>
      <c r="K6273" s="3">
        <f>+IF(I6273&gt;0,IF(H6273&lt;=météo!$H$19,1,0),0)</f>
        <v>0</v>
      </c>
    </row>
    <row r="6274" spans="2:11">
      <c r="B6274" s="3">
        <v>9</v>
      </c>
      <c r="C6274" s="3">
        <v>1</v>
      </c>
      <c r="D6274" s="3">
        <v>19</v>
      </c>
      <c r="E6274" s="3">
        <v>5</v>
      </c>
      <c r="F6274" s="3">
        <v>1</v>
      </c>
      <c r="G6274" s="3">
        <f>IF(detail!$G$11=3,0,1)</f>
        <v>1</v>
      </c>
      <c r="H6274" s="3">
        <v>12.9</v>
      </c>
      <c r="I6274" s="3">
        <f>+IF(OR((E6274&lt;=météo!H$17),(E6274&gt;météo!H$18),(F6274=0),(G6274=0),(C6274&gt;detail!$G$4)),0,1)</f>
        <v>0</v>
      </c>
      <c r="J6274" s="3">
        <f>IF(météo!H$19&lt;H6274,0,(météo!H$19-H6274)*I6274)</f>
        <v>0</v>
      </c>
      <c r="K6274" s="3">
        <f>+IF(I6274&gt;0,IF(H6274&lt;=météo!$H$19,1,0),0)</f>
        <v>0</v>
      </c>
    </row>
    <row r="6275" spans="2:11">
      <c r="B6275" s="3">
        <v>9</v>
      </c>
      <c r="C6275" s="3">
        <v>1</v>
      </c>
      <c r="D6275" s="3">
        <v>19</v>
      </c>
      <c r="E6275" s="3">
        <v>6</v>
      </c>
      <c r="F6275" s="3">
        <v>1</v>
      </c>
      <c r="G6275" s="3">
        <f>IF(detail!$G$11=3,0,1)</f>
        <v>1</v>
      </c>
      <c r="H6275" s="3">
        <v>12.8</v>
      </c>
      <c r="I6275" s="3">
        <f>+IF(OR((E6275&lt;=météo!H$17),(E6275&gt;météo!H$18),(F6275=0),(G6275=0),(C6275&gt;detail!$G$4)),0,1)</f>
        <v>0</v>
      </c>
      <c r="J6275" s="3">
        <f>IF(météo!H$19&lt;H6275,0,(météo!H$19-H6275)*I6275)</f>
        <v>0</v>
      </c>
      <c r="K6275" s="3">
        <f>+IF(I6275&gt;0,IF(H6275&lt;=météo!$H$19,1,0),0)</f>
        <v>0</v>
      </c>
    </row>
    <row r="6276" spans="2:11">
      <c r="B6276" s="3">
        <v>9</v>
      </c>
      <c r="C6276" s="3">
        <v>1</v>
      </c>
      <c r="D6276" s="3">
        <v>19</v>
      </c>
      <c r="E6276" s="3">
        <v>7</v>
      </c>
      <c r="F6276" s="3">
        <v>1</v>
      </c>
      <c r="G6276" s="3">
        <f>IF(detail!$G$11=3,0,1)</f>
        <v>1</v>
      </c>
      <c r="H6276" s="3">
        <v>12.4</v>
      </c>
      <c r="I6276" s="3">
        <f>+IF(OR((E6276&lt;=météo!H$17),(E6276&gt;météo!H$18),(F6276=0),(G6276=0),(C6276&gt;detail!$G$4)),0,1)</f>
        <v>0</v>
      </c>
      <c r="J6276" s="3">
        <f>IF(météo!H$19&lt;H6276,0,(météo!H$19-H6276)*I6276)</f>
        <v>0</v>
      </c>
      <c r="K6276" s="3">
        <f>+IF(I6276&gt;0,IF(H6276&lt;=météo!$H$19,1,0),0)</f>
        <v>0</v>
      </c>
    </row>
    <row r="6277" spans="2:11">
      <c r="B6277" s="3">
        <v>9</v>
      </c>
      <c r="C6277" s="3">
        <v>1</v>
      </c>
      <c r="D6277" s="3">
        <v>19</v>
      </c>
      <c r="E6277" s="3">
        <v>8</v>
      </c>
      <c r="F6277" s="3">
        <v>1</v>
      </c>
      <c r="G6277" s="3">
        <f>IF(detail!$G$11=3,0,1)</f>
        <v>1</v>
      </c>
      <c r="H6277" s="3">
        <v>12.7</v>
      </c>
      <c r="I6277" s="3">
        <f>+IF(OR((E6277&lt;=météo!H$17),(E6277&gt;météo!H$18),(F6277=0),(G6277=0),(C6277&gt;detail!$G$4)),0,1)</f>
        <v>0</v>
      </c>
      <c r="J6277" s="3">
        <f>IF(météo!H$19&lt;H6277,0,(météo!H$19-H6277)*I6277)</f>
        <v>0</v>
      </c>
      <c r="K6277" s="3">
        <f>+IF(I6277&gt;0,IF(H6277&lt;=météo!$H$19,1,0),0)</f>
        <v>0</v>
      </c>
    </row>
    <row r="6278" spans="2:11">
      <c r="B6278" s="3">
        <v>9</v>
      </c>
      <c r="C6278" s="3">
        <v>1</v>
      </c>
      <c r="D6278" s="3">
        <v>19</v>
      </c>
      <c r="E6278" s="3">
        <v>9</v>
      </c>
      <c r="F6278" s="3">
        <v>1</v>
      </c>
      <c r="G6278" s="3">
        <f>IF(detail!$G$11=3,0,1)</f>
        <v>1</v>
      </c>
      <c r="H6278" s="3">
        <v>14.6</v>
      </c>
      <c r="I6278" s="3">
        <f>+IF(OR((E6278&lt;=météo!H$17),(E6278&gt;météo!H$18),(F6278=0),(G6278=0),(C6278&gt;detail!$G$4)),0,1)</f>
        <v>1</v>
      </c>
      <c r="J6278" s="3">
        <f>IF(météo!H$19&lt;H6278,0,(météo!H$19-H6278)*I6278)</f>
        <v>5.4</v>
      </c>
      <c r="K6278" s="3">
        <f>+IF(I6278&gt;0,IF(H6278&lt;=météo!$H$19,1,0),0)</f>
        <v>1</v>
      </c>
    </row>
    <row r="6279" spans="2:11">
      <c r="B6279" s="3">
        <v>9</v>
      </c>
      <c r="C6279" s="3">
        <v>1</v>
      </c>
      <c r="D6279" s="3">
        <v>19</v>
      </c>
      <c r="E6279" s="3">
        <v>10</v>
      </c>
      <c r="F6279" s="3">
        <v>1</v>
      </c>
      <c r="G6279" s="3">
        <f>IF(detail!$G$11=3,0,1)</f>
        <v>1</v>
      </c>
      <c r="H6279" s="3">
        <v>17.100000000000001</v>
      </c>
      <c r="I6279" s="3">
        <f>+IF(OR((E6279&lt;=météo!H$17),(E6279&gt;météo!H$18),(F6279=0),(G6279=0),(C6279&gt;detail!$G$4)),0,1)</f>
        <v>1</v>
      </c>
      <c r="J6279" s="3">
        <f>IF(météo!H$19&lt;H6279,0,(météo!H$19-H6279)*I6279)</f>
        <v>2.8999999999999986</v>
      </c>
      <c r="K6279" s="3">
        <f>+IF(I6279&gt;0,IF(H6279&lt;=météo!$H$19,1,0),0)</f>
        <v>1</v>
      </c>
    </row>
    <row r="6280" spans="2:11">
      <c r="B6280" s="3">
        <v>9</v>
      </c>
      <c r="C6280" s="3">
        <v>1</v>
      </c>
      <c r="D6280" s="3">
        <v>19</v>
      </c>
      <c r="E6280" s="3">
        <v>11</v>
      </c>
      <c r="F6280" s="3">
        <v>1</v>
      </c>
      <c r="G6280" s="3">
        <f>IF(detail!$G$11=3,0,1)</f>
        <v>1</v>
      </c>
      <c r="H6280" s="3">
        <v>19.7</v>
      </c>
      <c r="I6280" s="3">
        <f>+IF(OR((E6280&lt;=météo!H$17),(E6280&gt;météo!H$18),(F6280=0),(G6280=0),(C6280&gt;detail!$G$4)),0,1)</f>
        <v>1</v>
      </c>
      <c r="J6280" s="3">
        <f>IF(météo!H$19&lt;H6280,0,(météo!H$19-H6280)*I6280)</f>
        <v>0.30000000000000071</v>
      </c>
      <c r="K6280" s="3">
        <f>+IF(I6280&gt;0,IF(H6280&lt;=météo!$H$19,1,0),0)</f>
        <v>1</v>
      </c>
    </row>
    <row r="6281" spans="2:11">
      <c r="B6281" s="3">
        <v>9</v>
      </c>
      <c r="C6281" s="3">
        <v>1</v>
      </c>
      <c r="D6281" s="3">
        <v>19</v>
      </c>
      <c r="E6281" s="3">
        <v>12</v>
      </c>
      <c r="F6281" s="3">
        <v>1</v>
      </c>
      <c r="G6281" s="3">
        <f>IF(detail!$G$11=3,0,1)</f>
        <v>1</v>
      </c>
      <c r="H6281" s="3">
        <v>22.2</v>
      </c>
      <c r="I6281" s="3">
        <f>+IF(OR((E6281&lt;=météo!H$17),(E6281&gt;météo!H$18),(F6281=0),(G6281=0),(C6281&gt;detail!$G$4)),0,1)</f>
        <v>1</v>
      </c>
      <c r="J6281" s="3">
        <f>IF(météo!H$19&lt;H6281,0,(météo!H$19-H6281)*I6281)</f>
        <v>0</v>
      </c>
      <c r="K6281" s="3">
        <f>+IF(I6281&gt;0,IF(H6281&lt;=météo!$H$19,1,0),0)</f>
        <v>0</v>
      </c>
    </row>
    <row r="6282" spans="2:11">
      <c r="B6282" s="3">
        <v>9</v>
      </c>
      <c r="C6282" s="3">
        <v>1</v>
      </c>
      <c r="D6282" s="3">
        <v>19</v>
      </c>
      <c r="E6282" s="3">
        <v>13</v>
      </c>
      <c r="F6282" s="3">
        <v>1</v>
      </c>
      <c r="G6282" s="3">
        <f>IF(detail!$G$11=3,0,1)</f>
        <v>1</v>
      </c>
      <c r="H6282" s="3">
        <v>23.7</v>
      </c>
      <c r="I6282" s="3">
        <f>+IF(OR((E6282&lt;=météo!H$17),(E6282&gt;météo!H$18),(F6282=0),(G6282=0),(C6282&gt;detail!$G$4)),0,1)</f>
        <v>1</v>
      </c>
      <c r="J6282" s="3">
        <f>IF(météo!H$19&lt;H6282,0,(météo!H$19-H6282)*I6282)</f>
        <v>0</v>
      </c>
      <c r="K6282" s="3">
        <f>+IF(I6282&gt;0,IF(H6282&lt;=météo!$H$19,1,0),0)</f>
        <v>0</v>
      </c>
    </row>
    <row r="6283" spans="2:11">
      <c r="B6283" s="3">
        <v>9</v>
      </c>
      <c r="C6283" s="3">
        <v>1</v>
      </c>
      <c r="D6283" s="3">
        <v>19</v>
      </c>
      <c r="E6283" s="3">
        <v>14</v>
      </c>
      <c r="F6283" s="3">
        <v>1</v>
      </c>
      <c r="G6283" s="3">
        <f>IF(detail!$G$11=3,0,1)</f>
        <v>1</v>
      </c>
      <c r="H6283" s="3">
        <v>24</v>
      </c>
      <c r="I6283" s="3">
        <f>+IF(OR((E6283&lt;=météo!H$17),(E6283&gt;météo!H$18),(F6283=0),(G6283=0),(C6283&gt;detail!$G$4)),0,1)</f>
        <v>1</v>
      </c>
      <c r="J6283" s="3">
        <f>IF(météo!H$19&lt;H6283,0,(météo!H$19-H6283)*I6283)</f>
        <v>0</v>
      </c>
      <c r="K6283" s="3">
        <f>+IF(I6283&gt;0,IF(H6283&lt;=météo!$H$19,1,0),0)</f>
        <v>0</v>
      </c>
    </row>
    <row r="6284" spans="2:11">
      <c r="B6284" s="3">
        <v>9</v>
      </c>
      <c r="C6284" s="3">
        <v>1</v>
      </c>
      <c r="D6284" s="3">
        <v>19</v>
      </c>
      <c r="E6284" s="3">
        <v>15</v>
      </c>
      <c r="F6284" s="3">
        <v>1</v>
      </c>
      <c r="G6284" s="3">
        <f>IF(detail!$G$11=3,0,1)</f>
        <v>1</v>
      </c>
      <c r="H6284" s="3">
        <v>24.4</v>
      </c>
      <c r="I6284" s="3">
        <f>+IF(OR((E6284&lt;=météo!H$17),(E6284&gt;météo!H$18),(F6284=0),(G6284=0),(C6284&gt;detail!$G$4)),0,1)</f>
        <v>1</v>
      </c>
      <c r="J6284" s="3">
        <f>IF(météo!H$19&lt;H6284,0,(météo!H$19-H6284)*I6284)</f>
        <v>0</v>
      </c>
      <c r="K6284" s="3">
        <f>+IF(I6284&gt;0,IF(H6284&lt;=météo!$H$19,1,0),0)</f>
        <v>0</v>
      </c>
    </row>
    <row r="6285" spans="2:11">
      <c r="B6285" s="3">
        <v>9</v>
      </c>
      <c r="C6285" s="3">
        <v>1</v>
      </c>
      <c r="D6285" s="3">
        <v>19</v>
      </c>
      <c r="E6285" s="3">
        <v>16</v>
      </c>
      <c r="F6285" s="3">
        <v>1</v>
      </c>
      <c r="G6285" s="3">
        <f>IF(detail!$G$11=3,0,1)</f>
        <v>1</v>
      </c>
      <c r="H6285" s="3">
        <v>24.7</v>
      </c>
      <c r="I6285" s="3">
        <f>+IF(OR((E6285&lt;=météo!H$17),(E6285&gt;météo!H$18),(F6285=0),(G6285=0),(C6285&gt;detail!$G$4)),0,1)</f>
        <v>1</v>
      </c>
      <c r="J6285" s="3">
        <f>IF(météo!H$19&lt;H6285,0,(météo!H$19-H6285)*I6285)</f>
        <v>0</v>
      </c>
      <c r="K6285" s="3">
        <f>+IF(I6285&gt;0,IF(H6285&lt;=météo!$H$19,1,0),0)</f>
        <v>0</v>
      </c>
    </row>
    <row r="6286" spans="2:11">
      <c r="B6286" s="3">
        <v>9</v>
      </c>
      <c r="C6286" s="3">
        <v>1</v>
      </c>
      <c r="D6286" s="3">
        <v>19</v>
      </c>
      <c r="E6286" s="3">
        <v>17</v>
      </c>
      <c r="F6286" s="3">
        <v>1</v>
      </c>
      <c r="G6286" s="3">
        <f>IF(detail!$G$11=3,0,1)</f>
        <v>1</v>
      </c>
      <c r="H6286" s="3">
        <v>24</v>
      </c>
      <c r="I6286" s="3">
        <f>+IF(OR((E6286&lt;=météo!H$17),(E6286&gt;météo!H$18),(F6286=0),(G6286=0),(C6286&gt;detail!$G$4)),0,1)</f>
        <v>1</v>
      </c>
      <c r="J6286" s="3">
        <f>IF(météo!H$19&lt;H6286,0,(météo!H$19-H6286)*I6286)</f>
        <v>0</v>
      </c>
      <c r="K6286" s="3">
        <f>+IF(I6286&gt;0,IF(H6286&lt;=météo!$H$19,1,0),0)</f>
        <v>0</v>
      </c>
    </row>
    <row r="6287" spans="2:11">
      <c r="B6287" s="3">
        <v>9</v>
      </c>
      <c r="C6287" s="3">
        <v>1</v>
      </c>
      <c r="D6287" s="3">
        <v>19</v>
      </c>
      <c r="E6287" s="3">
        <v>18</v>
      </c>
      <c r="F6287" s="3">
        <v>1</v>
      </c>
      <c r="G6287" s="3">
        <f>IF(detail!$G$11=3,0,1)</f>
        <v>1</v>
      </c>
      <c r="H6287" s="3">
        <v>22.9</v>
      </c>
      <c r="I6287" s="3">
        <f>+IF(OR((E6287&lt;=météo!H$17),(E6287&gt;météo!H$18),(F6287=0),(G6287=0),(C6287&gt;detail!$G$4)),0,1)</f>
        <v>1</v>
      </c>
      <c r="J6287" s="3">
        <f>IF(météo!H$19&lt;H6287,0,(météo!H$19-H6287)*I6287)</f>
        <v>0</v>
      </c>
      <c r="K6287" s="3">
        <f>+IF(I6287&gt;0,IF(H6287&lt;=météo!$H$19,1,0),0)</f>
        <v>0</v>
      </c>
    </row>
    <row r="6288" spans="2:11">
      <c r="B6288" s="3">
        <v>9</v>
      </c>
      <c r="C6288" s="3">
        <v>1</v>
      </c>
      <c r="D6288" s="3">
        <v>19</v>
      </c>
      <c r="E6288" s="3">
        <v>19</v>
      </c>
      <c r="F6288" s="3">
        <v>1</v>
      </c>
      <c r="G6288" s="3">
        <f>IF(detail!$G$11=3,0,1)</f>
        <v>1</v>
      </c>
      <c r="H6288" s="3">
        <v>21.8</v>
      </c>
      <c r="I6288" s="3">
        <f>+IF(OR((E6288&lt;=météo!H$17),(E6288&gt;météo!H$18),(F6288=0),(G6288=0),(C6288&gt;detail!$G$4)),0,1)</f>
        <v>0</v>
      </c>
      <c r="J6288" s="3">
        <f>IF(météo!H$19&lt;H6288,0,(météo!H$19-H6288)*I6288)</f>
        <v>0</v>
      </c>
      <c r="K6288" s="3">
        <f>+IF(I6288&gt;0,IF(H6288&lt;=météo!$H$19,1,0),0)</f>
        <v>0</v>
      </c>
    </row>
    <row r="6289" spans="2:11">
      <c r="B6289" s="3">
        <v>9</v>
      </c>
      <c r="C6289" s="3">
        <v>1</v>
      </c>
      <c r="D6289" s="3">
        <v>19</v>
      </c>
      <c r="E6289" s="3">
        <v>20</v>
      </c>
      <c r="F6289" s="3">
        <v>1</v>
      </c>
      <c r="G6289" s="3">
        <f>IF(detail!$G$11=3,0,1)</f>
        <v>1</v>
      </c>
      <c r="H6289" s="3">
        <v>20.2</v>
      </c>
      <c r="I6289" s="3">
        <f>+IF(OR((E6289&lt;=météo!H$17),(E6289&gt;météo!H$18),(F6289=0),(G6289=0),(C6289&gt;detail!$G$4)),0,1)</f>
        <v>0</v>
      </c>
      <c r="J6289" s="3">
        <f>IF(météo!H$19&lt;H6289,0,(météo!H$19-H6289)*I6289)</f>
        <v>0</v>
      </c>
      <c r="K6289" s="3">
        <f>+IF(I6289&gt;0,IF(H6289&lt;=météo!$H$19,1,0),0)</f>
        <v>0</v>
      </c>
    </row>
    <row r="6290" spans="2:11">
      <c r="B6290" s="3">
        <v>9</v>
      </c>
      <c r="C6290" s="3">
        <v>1</v>
      </c>
      <c r="D6290" s="3">
        <v>19</v>
      </c>
      <c r="E6290" s="3">
        <v>21</v>
      </c>
      <c r="F6290" s="3">
        <v>1</v>
      </c>
      <c r="G6290" s="3">
        <f>IF(detail!$G$11=3,0,1)</f>
        <v>1</v>
      </c>
      <c r="H6290" s="3">
        <v>18.2</v>
      </c>
      <c r="I6290" s="3">
        <f>+IF(OR((E6290&lt;=météo!H$17),(E6290&gt;météo!H$18),(F6290=0),(G6290=0),(C6290&gt;detail!$G$4)),0,1)</f>
        <v>0</v>
      </c>
      <c r="J6290" s="3">
        <f>IF(météo!H$19&lt;H6290,0,(météo!H$19-H6290)*I6290)</f>
        <v>0</v>
      </c>
      <c r="K6290" s="3">
        <f>+IF(I6290&gt;0,IF(H6290&lt;=météo!$H$19,1,0),0)</f>
        <v>0</v>
      </c>
    </row>
    <row r="6291" spans="2:11">
      <c r="B6291" s="3">
        <v>9</v>
      </c>
      <c r="C6291" s="3">
        <v>1</v>
      </c>
      <c r="D6291" s="3">
        <v>19</v>
      </c>
      <c r="E6291" s="3">
        <v>22</v>
      </c>
      <c r="F6291" s="3">
        <v>1</v>
      </c>
      <c r="G6291" s="3">
        <f>IF(detail!$G$11=3,0,1)</f>
        <v>1</v>
      </c>
      <c r="H6291" s="3">
        <v>16.8</v>
      </c>
      <c r="I6291" s="3">
        <f>+IF(OR((E6291&lt;=météo!H$17),(E6291&gt;météo!H$18),(F6291=0),(G6291=0),(C6291&gt;detail!$G$4)),0,1)</f>
        <v>0</v>
      </c>
      <c r="J6291" s="3">
        <f>IF(météo!H$19&lt;H6291,0,(météo!H$19-H6291)*I6291)</f>
        <v>0</v>
      </c>
      <c r="K6291" s="3">
        <f>+IF(I6291&gt;0,IF(H6291&lt;=météo!$H$19,1,0),0)</f>
        <v>0</v>
      </c>
    </row>
    <row r="6292" spans="2:11">
      <c r="B6292" s="3">
        <v>9</v>
      </c>
      <c r="C6292" s="3">
        <v>1</v>
      </c>
      <c r="D6292" s="3">
        <v>19</v>
      </c>
      <c r="E6292" s="3">
        <v>23</v>
      </c>
      <c r="F6292" s="3">
        <v>1</v>
      </c>
      <c r="G6292" s="3">
        <f>IF(detail!$G$11=3,0,1)</f>
        <v>1</v>
      </c>
      <c r="H6292" s="3">
        <v>15.6</v>
      </c>
      <c r="I6292" s="3">
        <f>+IF(OR((E6292&lt;=météo!H$17),(E6292&gt;météo!H$18),(F6292=0),(G6292=0),(C6292&gt;detail!$G$4)),0,1)</f>
        <v>0</v>
      </c>
      <c r="J6292" s="3">
        <f>IF(météo!H$19&lt;H6292,0,(météo!H$19-H6292)*I6292)</f>
        <v>0</v>
      </c>
      <c r="K6292" s="3">
        <f>+IF(I6292&gt;0,IF(H6292&lt;=météo!$H$19,1,0),0)</f>
        <v>0</v>
      </c>
    </row>
    <row r="6293" spans="2:11">
      <c r="B6293" s="3">
        <v>9</v>
      </c>
      <c r="C6293" s="3">
        <v>1</v>
      </c>
      <c r="D6293" s="3">
        <v>19</v>
      </c>
      <c r="E6293" s="3">
        <v>24</v>
      </c>
      <c r="F6293" s="3">
        <v>1</v>
      </c>
      <c r="G6293" s="3">
        <f>IF(detail!$G$11=3,0,1)</f>
        <v>1</v>
      </c>
      <c r="H6293" s="3">
        <v>14.8</v>
      </c>
      <c r="I6293" s="3">
        <f>+IF(OR((E6293&lt;=météo!H$17),(E6293&gt;météo!H$18),(F6293=0),(G6293=0),(C6293&gt;detail!$G$4)),0,1)</f>
        <v>0</v>
      </c>
      <c r="J6293" s="3">
        <f>IF(météo!H$19&lt;H6293,0,(météo!H$19-H6293)*I6293)</f>
        <v>0</v>
      </c>
      <c r="K6293" s="3">
        <f>+IF(I6293&gt;0,IF(H6293&lt;=météo!$H$19,1,0),0)</f>
        <v>0</v>
      </c>
    </row>
    <row r="6294" spans="2:11">
      <c r="B6294" s="3">
        <v>9</v>
      </c>
      <c r="C6294" s="3">
        <v>1</v>
      </c>
      <c r="D6294" s="3">
        <v>20</v>
      </c>
      <c r="E6294" s="3">
        <v>1</v>
      </c>
      <c r="F6294" s="3">
        <v>1</v>
      </c>
      <c r="G6294" s="3">
        <f>IF(detail!$G$11=3,0,1)</f>
        <v>1</v>
      </c>
      <c r="H6294" s="3">
        <v>14.3</v>
      </c>
      <c r="I6294" s="3">
        <f>+IF(OR((E6294&lt;=météo!H$17),(E6294&gt;météo!H$18),(F6294=0),(G6294=0),(C6294&gt;detail!$G$4)),0,1)</f>
        <v>0</v>
      </c>
      <c r="J6294" s="3">
        <f>IF(météo!H$19&lt;H6294,0,(météo!H$19-H6294)*I6294)</f>
        <v>0</v>
      </c>
      <c r="K6294" s="3">
        <f>+IF(I6294&gt;0,IF(H6294&lt;=météo!$H$19,1,0),0)</f>
        <v>0</v>
      </c>
    </row>
    <row r="6295" spans="2:11">
      <c r="B6295" s="3">
        <v>9</v>
      </c>
      <c r="C6295" s="3">
        <v>1</v>
      </c>
      <c r="D6295" s="3">
        <v>20</v>
      </c>
      <c r="E6295" s="3">
        <v>2</v>
      </c>
      <c r="F6295" s="3">
        <v>1</v>
      </c>
      <c r="G6295" s="3">
        <f>IF(detail!$G$11=3,0,1)</f>
        <v>1</v>
      </c>
      <c r="H6295" s="3">
        <v>13.9</v>
      </c>
      <c r="I6295" s="3">
        <f>+IF(OR((E6295&lt;=météo!H$17),(E6295&gt;météo!H$18),(F6295=0),(G6295=0),(C6295&gt;detail!$G$4)),0,1)</f>
        <v>0</v>
      </c>
      <c r="J6295" s="3">
        <f>IF(météo!H$19&lt;H6295,0,(météo!H$19-H6295)*I6295)</f>
        <v>0</v>
      </c>
      <c r="K6295" s="3">
        <f>+IF(I6295&gt;0,IF(H6295&lt;=météo!$H$19,1,0),0)</f>
        <v>0</v>
      </c>
    </row>
    <row r="6296" spans="2:11">
      <c r="B6296" s="3">
        <v>9</v>
      </c>
      <c r="C6296" s="3">
        <v>1</v>
      </c>
      <c r="D6296" s="3">
        <v>20</v>
      </c>
      <c r="E6296" s="3">
        <v>3</v>
      </c>
      <c r="F6296" s="3">
        <v>1</v>
      </c>
      <c r="G6296" s="3">
        <f>IF(detail!$G$11=3,0,1)</f>
        <v>1</v>
      </c>
      <c r="H6296" s="3">
        <v>13.3</v>
      </c>
      <c r="I6296" s="3">
        <f>+IF(OR((E6296&lt;=météo!H$17),(E6296&gt;météo!H$18),(F6296=0),(G6296=0),(C6296&gt;detail!$G$4)),0,1)</f>
        <v>0</v>
      </c>
      <c r="J6296" s="3">
        <f>IF(météo!H$19&lt;H6296,0,(météo!H$19-H6296)*I6296)</f>
        <v>0</v>
      </c>
      <c r="K6296" s="3">
        <f>+IF(I6296&gt;0,IF(H6296&lt;=météo!$H$19,1,0),0)</f>
        <v>0</v>
      </c>
    </row>
    <row r="6297" spans="2:11">
      <c r="B6297" s="3">
        <v>9</v>
      </c>
      <c r="C6297" s="3">
        <v>1</v>
      </c>
      <c r="D6297" s="3">
        <v>20</v>
      </c>
      <c r="E6297" s="3">
        <v>4</v>
      </c>
      <c r="F6297" s="3">
        <v>1</v>
      </c>
      <c r="G6297" s="3">
        <f>IF(detail!$G$11=3,0,1)</f>
        <v>1</v>
      </c>
      <c r="H6297" s="3">
        <v>12.9</v>
      </c>
      <c r="I6297" s="3">
        <f>+IF(OR((E6297&lt;=météo!H$17),(E6297&gt;météo!H$18),(F6297=0),(G6297=0),(C6297&gt;detail!$G$4)),0,1)</f>
        <v>0</v>
      </c>
      <c r="J6297" s="3">
        <f>IF(météo!H$19&lt;H6297,0,(météo!H$19-H6297)*I6297)</f>
        <v>0</v>
      </c>
      <c r="K6297" s="3">
        <f>+IF(I6297&gt;0,IF(H6297&lt;=météo!$H$19,1,0),0)</f>
        <v>0</v>
      </c>
    </row>
    <row r="6298" spans="2:11">
      <c r="B6298" s="3">
        <v>9</v>
      </c>
      <c r="C6298" s="3">
        <v>1</v>
      </c>
      <c r="D6298" s="3">
        <v>20</v>
      </c>
      <c r="E6298" s="3">
        <v>5</v>
      </c>
      <c r="F6298" s="3">
        <v>1</v>
      </c>
      <c r="G6298" s="3">
        <f>IF(detail!$G$11=3,0,1)</f>
        <v>1</v>
      </c>
      <c r="H6298" s="3">
        <v>12.8</v>
      </c>
      <c r="I6298" s="3">
        <f>+IF(OR((E6298&lt;=météo!H$17),(E6298&gt;météo!H$18),(F6298=0),(G6298=0),(C6298&gt;detail!$G$4)),0,1)</f>
        <v>0</v>
      </c>
      <c r="J6298" s="3">
        <f>IF(météo!H$19&lt;H6298,0,(météo!H$19-H6298)*I6298)</f>
        <v>0</v>
      </c>
      <c r="K6298" s="3">
        <f>+IF(I6298&gt;0,IF(H6298&lt;=météo!$H$19,1,0),0)</f>
        <v>0</v>
      </c>
    </row>
    <row r="6299" spans="2:11">
      <c r="B6299" s="3">
        <v>9</v>
      </c>
      <c r="C6299" s="3">
        <v>1</v>
      </c>
      <c r="D6299" s="3">
        <v>20</v>
      </c>
      <c r="E6299" s="3">
        <v>6</v>
      </c>
      <c r="F6299" s="3">
        <v>1</v>
      </c>
      <c r="G6299" s="3">
        <f>IF(detail!$G$11=3,0,1)</f>
        <v>1</v>
      </c>
      <c r="H6299" s="3">
        <v>12.6</v>
      </c>
      <c r="I6299" s="3">
        <f>+IF(OR((E6299&lt;=météo!H$17),(E6299&gt;météo!H$18),(F6299=0),(G6299=0),(C6299&gt;detail!$G$4)),0,1)</f>
        <v>0</v>
      </c>
      <c r="J6299" s="3">
        <f>IF(météo!H$19&lt;H6299,0,(météo!H$19-H6299)*I6299)</f>
        <v>0</v>
      </c>
      <c r="K6299" s="3">
        <f>+IF(I6299&gt;0,IF(H6299&lt;=météo!$H$19,1,0),0)</f>
        <v>0</v>
      </c>
    </row>
    <row r="6300" spans="2:11">
      <c r="B6300" s="3">
        <v>9</v>
      </c>
      <c r="C6300" s="3">
        <v>1</v>
      </c>
      <c r="D6300" s="3">
        <v>20</v>
      </c>
      <c r="E6300" s="3">
        <v>7</v>
      </c>
      <c r="F6300" s="3">
        <v>1</v>
      </c>
      <c r="G6300" s="3">
        <f>IF(detail!$G$11=3,0,1)</f>
        <v>1</v>
      </c>
      <c r="H6300" s="3">
        <v>12.3</v>
      </c>
      <c r="I6300" s="3">
        <f>+IF(OR((E6300&lt;=météo!H$17),(E6300&gt;météo!H$18),(F6300=0),(G6300=0),(C6300&gt;detail!$G$4)),0,1)</f>
        <v>0</v>
      </c>
      <c r="J6300" s="3">
        <f>IF(météo!H$19&lt;H6300,0,(météo!H$19-H6300)*I6300)</f>
        <v>0</v>
      </c>
      <c r="K6300" s="3">
        <f>+IF(I6300&gt;0,IF(H6300&lt;=météo!$H$19,1,0),0)</f>
        <v>0</v>
      </c>
    </row>
    <row r="6301" spans="2:11">
      <c r="B6301" s="3">
        <v>9</v>
      </c>
      <c r="C6301" s="3">
        <v>1</v>
      </c>
      <c r="D6301" s="3">
        <v>20</v>
      </c>
      <c r="E6301" s="3">
        <v>8</v>
      </c>
      <c r="F6301" s="3">
        <v>1</v>
      </c>
      <c r="G6301" s="3">
        <f>IF(detail!$G$11=3,0,1)</f>
        <v>1</v>
      </c>
      <c r="H6301" s="3">
        <v>12.9</v>
      </c>
      <c r="I6301" s="3">
        <f>+IF(OR((E6301&lt;=météo!H$17),(E6301&gt;météo!H$18),(F6301=0),(G6301=0),(C6301&gt;detail!$G$4)),0,1)</f>
        <v>0</v>
      </c>
      <c r="J6301" s="3">
        <f>IF(météo!H$19&lt;H6301,0,(météo!H$19-H6301)*I6301)</f>
        <v>0</v>
      </c>
      <c r="K6301" s="3">
        <f>+IF(I6301&gt;0,IF(H6301&lt;=météo!$H$19,1,0),0)</f>
        <v>0</v>
      </c>
    </row>
    <row r="6302" spans="2:11">
      <c r="B6302" s="3">
        <v>9</v>
      </c>
      <c r="C6302" s="3">
        <v>1</v>
      </c>
      <c r="D6302" s="3">
        <v>20</v>
      </c>
      <c r="E6302" s="3">
        <v>9</v>
      </c>
      <c r="F6302" s="3">
        <v>1</v>
      </c>
      <c r="G6302" s="3">
        <f>IF(detail!$G$11=3,0,1)</f>
        <v>1</v>
      </c>
      <c r="H6302" s="3">
        <v>14.5</v>
      </c>
      <c r="I6302" s="3">
        <f>+IF(OR((E6302&lt;=météo!H$17),(E6302&gt;météo!H$18),(F6302=0),(G6302=0),(C6302&gt;detail!$G$4)),0,1)</f>
        <v>1</v>
      </c>
      <c r="J6302" s="3">
        <f>IF(météo!H$19&lt;H6302,0,(météo!H$19-H6302)*I6302)</f>
        <v>5.5</v>
      </c>
      <c r="K6302" s="3">
        <f>+IF(I6302&gt;0,IF(H6302&lt;=météo!$H$19,1,0),0)</f>
        <v>1</v>
      </c>
    </row>
    <row r="6303" spans="2:11">
      <c r="B6303" s="3">
        <v>9</v>
      </c>
      <c r="C6303" s="3">
        <v>1</v>
      </c>
      <c r="D6303" s="3">
        <v>20</v>
      </c>
      <c r="E6303" s="3">
        <v>10</v>
      </c>
      <c r="F6303" s="3">
        <v>1</v>
      </c>
      <c r="G6303" s="3">
        <f>IF(detail!$G$11=3,0,1)</f>
        <v>1</v>
      </c>
      <c r="H6303" s="3">
        <v>16.5</v>
      </c>
      <c r="I6303" s="3">
        <f>+IF(OR((E6303&lt;=météo!H$17),(E6303&gt;météo!H$18),(F6303=0),(G6303=0),(C6303&gt;detail!$G$4)),0,1)</f>
        <v>1</v>
      </c>
      <c r="J6303" s="3">
        <f>IF(météo!H$19&lt;H6303,0,(météo!H$19-H6303)*I6303)</f>
        <v>3.5</v>
      </c>
      <c r="K6303" s="3">
        <f>+IF(I6303&gt;0,IF(H6303&lt;=météo!$H$19,1,0),0)</f>
        <v>1</v>
      </c>
    </row>
    <row r="6304" spans="2:11">
      <c r="B6304" s="3">
        <v>9</v>
      </c>
      <c r="C6304" s="3">
        <v>1</v>
      </c>
      <c r="D6304" s="3">
        <v>20</v>
      </c>
      <c r="E6304" s="3">
        <v>11</v>
      </c>
      <c r="F6304" s="3">
        <v>1</v>
      </c>
      <c r="G6304" s="3">
        <f>IF(detail!$G$11=3,0,1)</f>
        <v>1</v>
      </c>
      <c r="H6304" s="3">
        <v>18.600000000000001</v>
      </c>
      <c r="I6304" s="3">
        <f>+IF(OR((E6304&lt;=météo!H$17),(E6304&gt;météo!H$18),(F6304=0),(G6304=0),(C6304&gt;detail!$G$4)),0,1)</f>
        <v>1</v>
      </c>
      <c r="J6304" s="3">
        <f>IF(météo!H$19&lt;H6304,0,(météo!H$19-H6304)*I6304)</f>
        <v>1.3999999999999986</v>
      </c>
      <c r="K6304" s="3">
        <f>+IF(I6304&gt;0,IF(H6304&lt;=météo!$H$19,1,0),0)</f>
        <v>1</v>
      </c>
    </row>
    <row r="6305" spans="2:11">
      <c r="B6305" s="3">
        <v>9</v>
      </c>
      <c r="C6305" s="3">
        <v>1</v>
      </c>
      <c r="D6305" s="3">
        <v>20</v>
      </c>
      <c r="E6305" s="3">
        <v>12</v>
      </c>
      <c r="F6305" s="3">
        <v>1</v>
      </c>
      <c r="G6305" s="3">
        <f>IF(detail!$G$11=3,0,1)</f>
        <v>1</v>
      </c>
      <c r="H6305" s="3">
        <v>20.100000000000001</v>
      </c>
      <c r="I6305" s="3">
        <f>+IF(OR((E6305&lt;=météo!H$17),(E6305&gt;météo!H$18),(F6305=0),(G6305=0),(C6305&gt;detail!$G$4)),0,1)</f>
        <v>1</v>
      </c>
      <c r="J6305" s="3">
        <f>IF(météo!H$19&lt;H6305,0,(météo!H$19-H6305)*I6305)</f>
        <v>0</v>
      </c>
      <c r="K6305" s="3">
        <f>+IF(I6305&gt;0,IF(H6305&lt;=météo!$H$19,1,0),0)</f>
        <v>0</v>
      </c>
    </row>
    <row r="6306" spans="2:11">
      <c r="B6306" s="3">
        <v>9</v>
      </c>
      <c r="C6306" s="3">
        <v>1</v>
      </c>
      <c r="D6306" s="3">
        <v>20</v>
      </c>
      <c r="E6306" s="3">
        <v>13</v>
      </c>
      <c r="F6306" s="3">
        <v>1</v>
      </c>
      <c r="G6306" s="3">
        <f>IF(detail!$G$11=3,0,1)</f>
        <v>1</v>
      </c>
      <c r="H6306" s="3">
        <v>20.9</v>
      </c>
      <c r="I6306" s="3">
        <f>+IF(OR((E6306&lt;=météo!H$17),(E6306&gt;météo!H$18),(F6306=0),(G6306=0),(C6306&gt;detail!$G$4)),0,1)</f>
        <v>1</v>
      </c>
      <c r="J6306" s="3">
        <f>IF(météo!H$19&lt;H6306,0,(météo!H$19-H6306)*I6306)</f>
        <v>0</v>
      </c>
      <c r="K6306" s="3">
        <f>+IF(I6306&gt;0,IF(H6306&lt;=météo!$H$19,1,0),0)</f>
        <v>0</v>
      </c>
    </row>
    <row r="6307" spans="2:11">
      <c r="B6307" s="3">
        <v>9</v>
      </c>
      <c r="C6307" s="3">
        <v>1</v>
      </c>
      <c r="D6307" s="3">
        <v>20</v>
      </c>
      <c r="E6307" s="3">
        <v>14</v>
      </c>
      <c r="F6307" s="3">
        <v>1</v>
      </c>
      <c r="G6307" s="3">
        <f>IF(detail!$G$11=3,0,1)</f>
        <v>1</v>
      </c>
      <c r="H6307" s="3">
        <v>21.5</v>
      </c>
      <c r="I6307" s="3">
        <f>+IF(OR((E6307&lt;=météo!H$17),(E6307&gt;météo!H$18),(F6307=0),(G6307=0),(C6307&gt;detail!$G$4)),0,1)</f>
        <v>1</v>
      </c>
      <c r="J6307" s="3">
        <f>IF(météo!H$19&lt;H6307,0,(météo!H$19-H6307)*I6307)</f>
        <v>0</v>
      </c>
      <c r="K6307" s="3">
        <f>+IF(I6307&gt;0,IF(H6307&lt;=météo!$H$19,1,0),0)</f>
        <v>0</v>
      </c>
    </row>
    <row r="6308" spans="2:11">
      <c r="B6308" s="3">
        <v>9</v>
      </c>
      <c r="C6308" s="3">
        <v>1</v>
      </c>
      <c r="D6308" s="3">
        <v>20</v>
      </c>
      <c r="E6308" s="3">
        <v>15</v>
      </c>
      <c r="F6308" s="3">
        <v>1</v>
      </c>
      <c r="G6308" s="3">
        <f>IF(detail!$G$11=3,0,1)</f>
        <v>1</v>
      </c>
      <c r="H6308" s="3">
        <v>21.9</v>
      </c>
      <c r="I6308" s="3">
        <f>+IF(OR((E6308&lt;=météo!H$17),(E6308&gt;météo!H$18),(F6308=0),(G6308=0),(C6308&gt;detail!$G$4)),0,1)</f>
        <v>1</v>
      </c>
      <c r="J6308" s="3">
        <f>IF(météo!H$19&lt;H6308,0,(météo!H$19-H6308)*I6308)</f>
        <v>0</v>
      </c>
      <c r="K6308" s="3">
        <f>+IF(I6308&gt;0,IF(H6308&lt;=météo!$H$19,1,0),0)</f>
        <v>0</v>
      </c>
    </row>
    <row r="6309" spans="2:11">
      <c r="B6309" s="3">
        <v>9</v>
      </c>
      <c r="C6309" s="3">
        <v>1</v>
      </c>
      <c r="D6309" s="3">
        <v>20</v>
      </c>
      <c r="E6309" s="3">
        <v>16</v>
      </c>
      <c r="F6309" s="3">
        <v>1</v>
      </c>
      <c r="G6309" s="3">
        <f>IF(detail!$G$11=3,0,1)</f>
        <v>1</v>
      </c>
      <c r="H6309" s="3">
        <v>22</v>
      </c>
      <c r="I6309" s="3">
        <f>+IF(OR((E6309&lt;=météo!H$17),(E6309&gt;météo!H$18),(F6309=0),(G6309=0),(C6309&gt;detail!$G$4)),0,1)</f>
        <v>1</v>
      </c>
      <c r="J6309" s="3">
        <f>IF(météo!H$19&lt;H6309,0,(météo!H$19-H6309)*I6309)</f>
        <v>0</v>
      </c>
      <c r="K6309" s="3">
        <f>+IF(I6309&gt;0,IF(H6309&lt;=météo!$H$19,1,0),0)</f>
        <v>0</v>
      </c>
    </row>
    <row r="6310" spans="2:11">
      <c r="B6310" s="3">
        <v>9</v>
      </c>
      <c r="C6310" s="3">
        <v>1</v>
      </c>
      <c r="D6310" s="3">
        <v>20</v>
      </c>
      <c r="E6310" s="3">
        <v>17</v>
      </c>
      <c r="F6310" s="3">
        <v>1</v>
      </c>
      <c r="G6310" s="3">
        <f>IF(detail!$G$11=3,0,1)</f>
        <v>1</v>
      </c>
      <c r="H6310" s="3">
        <v>22</v>
      </c>
      <c r="I6310" s="3">
        <f>+IF(OR((E6310&lt;=météo!H$17),(E6310&gt;météo!H$18),(F6310=0),(G6310=0),(C6310&gt;detail!$G$4)),0,1)</f>
        <v>1</v>
      </c>
      <c r="J6310" s="3">
        <f>IF(météo!H$19&lt;H6310,0,(météo!H$19-H6310)*I6310)</f>
        <v>0</v>
      </c>
      <c r="K6310" s="3">
        <f>+IF(I6310&gt;0,IF(H6310&lt;=météo!$H$19,1,0),0)</f>
        <v>0</v>
      </c>
    </row>
    <row r="6311" spans="2:11">
      <c r="B6311" s="3">
        <v>9</v>
      </c>
      <c r="C6311" s="3">
        <v>1</v>
      </c>
      <c r="D6311" s="3">
        <v>20</v>
      </c>
      <c r="E6311" s="3">
        <v>18</v>
      </c>
      <c r="F6311" s="3">
        <v>1</v>
      </c>
      <c r="G6311" s="3">
        <f>IF(detail!$G$11=3,0,1)</f>
        <v>1</v>
      </c>
      <c r="H6311" s="3">
        <v>21.5</v>
      </c>
      <c r="I6311" s="3">
        <f>+IF(OR((E6311&lt;=météo!H$17),(E6311&gt;météo!H$18),(F6311=0),(G6311=0),(C6311&gt;detail!$G$4)),0,1)</f>
        <v>1</v>
      </c>
      <c r="J6311" s="3">
        <f>IF(météo!H$19&lt;H6311,0,(météo!H$19-H6311)*I6311)</f>
        <v>0</v>
      </c>
      <c r="K6311" s="3">
        <f>+IF(I6311&gt;0,IF(H6311&lt;=météo!$H$19,1,0),0)</f>
        <v>0</v>
      </c>
    </row>
    <row r="6312" spans="2:11">
      <c r="B6312" s="3">
        <v>9</v>
      </c>
      <c r="C6312" s="3">
        <v>1</v>
      </c>
      <c r="D6312" s="3">
        <v>20</v>
      </c>
      <c r="E6312" s="3">
        <v>19</v>
      </c>
      <c r="F6312" s="3">
        <v>1</v>
      </c>
      <c r="G6312" s="3">
        <f>IF(detail!$G$11=3,0,1)</f>
        <v>1</v>
      </c>
      <c r="H6312" s="3">
        <v>20.6</v>
      </c>
      <c r="I6312" s="3">
        <f>+IF(OR((E6312&lt;=météo!H$17),(E6312&gt;météo!H$18),(F6312=0),(G6312=0),(C6312&gt;detail!$G$4)),0,1)</f>
        <v>0</v>
      </c>
      <c r="J6312" s="3">
        <f>IF(météo!H$19&lt;H6312,0,(météo!H$19-H6312)*I6312)</f>
        <v>0</v>
      </c>
      <c r="K6312" s="3">
        <f>+IF(I6312&gt;0,IF(H6312&lt;=météo!$H$19,1,0),0)</f>
        <v>0</v>
      </c>
    </row>
    <row r="6313" spans="2:11">
      <c r="B6313" s="3">
        <v>9</v>
      </c>
      <c r="C6313" s="3">
        <v>1</v>
      </c>
      <c r="D6313" s="3">
        <v>20</v>
      </c>
      <c r="E6313" s="3">
        <v>20</v>
      </c>
      <c r="F6313" s="3">
        <v>1</v>
      </c>
      <c r="G6313" s="3">
        <f>IF(detail!$G$11=3,0,1)</f>
        <v>1</v>
      </c>
      <c r="H6313" s="3">
        <v>19.3</v>
      </c>
      <c r="I6313" s="3">
        <f>+IF(OR((E6313&lt;=météo!H$17),(E6313&gt;météo!H$18),(F6313=0),(G6313=0),(C6313&gt;detail!$G$4)),0,1)</f>
        <v>0</v>
      </c>
      <c r="J6313" s="3">
        <f>IF(météo!H$19&lt;H6313,0,(météo!H$19-H6313)*I6313)</f>
        <v>0</v>
      </c>
      <c r="K6313" s="3">
        <f>+IF(I6313&gt;0,IF(H6313&lt;=météo!$H$19,1,0),0)</f>
        <v>0</v>
      </c>
    </row>
    <row r="6314" spans="2:11">
      <c r="B6314" s="3">
        <v>9</v>
      </c>
      <c r="C6314" s="3">
        <v>1</v>
      </c>
      <c r="D6314" s="3">
        <v>20</v>
      </c>
      <c r="E6314" s="3">
        <v>21</v>
      </c>
      <c r="F6314" s="3">
        <v>1</v>
      </c>
      <c r="G6314" s="3">
        <f>IF(detail!$G$11=3,0,1)</f>
        <v>1</v>
      </c>
      <c r="H6314" s="3">
        <v>18.100000000000001</v>
      </c>
      <c r="I6314" s="3">
        <f>+IF(OR((E6314&lt;=météo!H$17),(E6314&gt;météo!H$18),(F6314=0),(G6314=0),(C6314&gt;detail!$G$4)),0,1)</f>
        <v>0</v>
      </c>
      <c r="J6314" s="3">
        <f>IF(météo!H$19&lt;H6314,0,(météo!H$19-H6314)*I6314)</f>
        <v>0</v>
      </c>
      <c r="K6314" s="3">
        <f>+IF(I6314&gt;0,IF(H6314&lt;=météo!$H$19,1,0),0)</f>
        <v>0</v>
      </c>
    </row>
    <row r="6315" spans="2:11">
      <c r="B6315" s="3">
        <v>9</v>
      </c>
      <c r="C6315" s="3">
        <v>1</v>
      </c>
      <c r="D6315" s="3">
        <v>20</v>
      </c>
      <c r="E6315" s="3">
        <v>22</v>
      </c>
      <c r="F6315" s="3">
        <v>1</v>
      </c>
      <c r="G6315" s="3">
        <f>IF(detail!$G$11=3,0,1)</f>
        <v>1</v>
      </c>
      <c r="H6315" s="3">
        <v>16.7</v>
      </c>
      <c r="I6315" s="3">
        <f>+IF(OR((E6315&lt;=météo!H$17),(E6315&gt;météo!H$18),(F6315=0),(G6315=0),(C6315&gt;detail!$G$4)),0,1)</f>
        <v>0</v>
      </c>
      <c r="J6315" s="3">
        <f>IF(météo!H$19&lt;H6315,0,(météo!H$19-H6315)*I6315)</f>
        <v>0</v>
      </c>
      <c r="K6315" s="3">
        <f>+IF(I6315&gt;0,IF(H6315&lt;=météo!$H$19,1,0),0)</f>
        <v>0</v>
      </c>
    </row>
    <row r="6316" spans="2:11">
      <c r="B6316" s="3">
        <v>9</v>
      </c>
      <c r="C6316" s="3">
        <v>1</v>
      </c>
      <c r="D6316" s="3">
        <v>20</v>
      </c>
      <c r="E6316" s="3">
        <v>23</v>
      </c>
      <c r="F6316" s="3">
        <v>1</v>
      </c>
      <c r="G6316" s="3">
        <f>IF(detail!$G$11=3,0,1)</f>
        <v>1</v>
      </c>
      <c r="H6316" s="3">
        <v>15.4</v>
      </c>
      <c r="I6316" s="3">
        <f>+IF(OR((E6316&lt;=météo!H$17),(E6316&gt;météo!H$18),(F6316=0),(G6316=0),(C6316&gt;detail!$G$4)),0,1)</f>
        <v>0</v>
      </c>
      <c r="J6316" s="3">
        <f>IF(météo!H$19&lt;H6316,0,(météo!H$19-H6316)*I6316)</f>
        <v>0</v>
      </c>
      <c r="K6316" s="3">
        <f>+IF(I6316&gt;0,IF(H6316&lt;=météo!$H$19,1,0),0)</f>
        <v>0</v>
      </c>
    </row>
    <row r="6317" spans="2:11">
      <c r="B6317" s="3">
        <v>9</v>
      </c>
      <c r="C6317" s="3">
        <v>1</v>
      </c>
      <c r="D6317" s="3">
        <v>20</v>
      </c>
      <c r="E6317" s="3">
        <v>24</v>
      </c>
      <c r="F6317" s="3">
        <v>1</v>
      </c>
      <c r="G6317" s="3">
        <f>IF(detail!$G$11=3,0,1)</f>
        <v>1</v>
      </c>
      <c r="H6317" s="3">
        <v>14.7</v>
      </c>
      <c r="I6317" s="3">
        <f>+IF(OR((E6317&lt;=météo!H$17),(E6317&gt;météo!H$18),(F6317=0),(G6317=0),(C6317&gt;detail!$G$4)),0,1)</f>
        <v>0</v>
      </c>
      <c r="J6317" s="3">
        <f>IF(météo!H$19&lt;H6317,0,(météo!H$19-H6317)*I6317)</f>
        <v>0</v>
      </c>
      <c r="K6317" s="3">
        <f>+IF(I6317&gt;0,IF(H6317&lt;=météo!$H$19,1,0),0)</f>
        <v>0</v>
      </c>
    </row>
    <row r="6318" spans="2:11">
      <c r="B6318" s="3">
        <v>9</v>
      </c>
      <c r="C6318" s="3">
        <v>1</v>
      </c>
      <c r="D6318" s="3">
        <v>21</v>
      </c>
      <c r="E6318" s="3">
        <v>1</v>
      </c>
      <c r="F6318" s="3">
        <v>1</v>
      </c>
      <c r="G6318" s="3">
        <f>IF(detail!$G$11=3,0,1)</f>
        <v>1</v>
      </c>
      <c r="H6318" s="3">
        <v>14.1</v>
      </c>
      <c r="I6318" s="3">
        <f>+IF(OR((E6318&lt;=météo!H$17),(E6318&gt;météo!H$18),(F6318=0),(G6318=0),(C6318&gt;detail!$G$4)),0,1)</f>
        <v>0</v>
      </c>
      <c r="J6318" s="3">
        <f>IF(météo!H$19&lt;H6318,0,(météo!H$19-H6318)*I6318)</f>
        <v>0</v>
      </c>
      <c r="K6318" s="3">
        <f>+IF(I6318&gt;0,IF(H6318&lt;=météo!$H$19,1,0),0)</f>
        <v>0</v>
      </c>
    </row>
    <row r="6319" spans="2:11">
      <c r="B6319" s="3">
        <v>9</v>
      </c>
      <c r="C6319" s="3">
        <v>1</v>
      </c>
      <c r="D6319" s="3">
        <v>21</v>
      </c>
      <c r="E6319" s="3">
        <v>2</v>
      </c>
      <c r="F6319" s="3">
        <v>1</v>
      </c>
      <c r="G6319" s="3">
        <f>IF(detail!$G$11=3,0,1)</f>
        <v>1</v>
      </c>
      <c r="H6319" s="3">
        <v>13.6</v>
      </c>
      <c r="I6319" s="3">
        <f>+IF(OR((E6319&lt;=météo!H$17),(E6319&gt;météo!H$18),(F6319=0),(G6319=0),(C6319&gt;detail!$G$4)),0,1)</f>
        <v>0</v>
      </c>
      <c r="J6319" s="3">
        <f>IF(météo!H$19&lt;H6319,0,(météo!H$19-H6319)*I6319)</f>
        <v>0</v>
      </c>
      <c r="K6319" s="3">
        <f>+IF(I6319&gt;0,IF(H6319&lt;=météo!$H$19,1,0),0)</f>
        <v>0</v>
      </c>
    </row>
    <row r="6320" spans="2:11">
      <c r="B6320" s="3">
        <v>9</v>
      </c>
      <c r="C6320" s="3">
        <v>1</v>
      </c>
      <c r="D6320" s="3">
        <v>21</v>
      </c>
      <c r="E6320" s="3">
        <v>3</v>
      </c>
      <c r="F6320" s="3">
        <v>1</v>
      </c>
      <c r="G6320" s="3">
        <f>IF(detail!$G$11=3,0,1)</f>
        <v>1</v>
      </c>
      <c r="H6320" s="3">
        <v>13.2</v>
      </c>
      <c r="I6320" s="3">
        <f>+IF(OR((E6320&lt;=météo!H$17),(E6320&gt;météo!H$18),(F6320=0),(G6320=0),(C6320&gt;detail!$G$4)),0,1)</f>
        <v>0</v>
      </c>
      <c r="J6320" s="3">
        <f>IF(météo!H$19&lt;H6320,0,(météo!H$19-H6320)*I6320)</f>
        <v>0</v>
      </c>
      <c r="K6320" s="3">
        <f>+IF(I6320&gt;0,IF(H6320&lt;=météo!$H$19,1,0),0)</f>
        <v>0</v>
      </c>
    </row>
    <row r="6321" spans="2:11">
      <c r="B6321" s="3">
        <v>9</v>
      </c>
      <c r="C6321" s="3">
        <v>1</v>
      </c>
      <c r="D6321" s="3">
        <v>21</v>
      </c>
      <c r="E6321" s="3">
        <v>4</v>
      </c>
      <c r="F6321" s="3">
        <v>1</v>
      </c>
      <c r="G6321" s="3">
        <f>IF(detail!$G$11=3,0,1)</f>
        <v>1</v>
      </c>
      <c r="H6321" s="3">
        <v>12.9</v>
      </c>
      <c r="I6321" s="3">
        <f>+IF(OR((E6321&lt;=météo!H$17),(E6321&gt;météo!H$18),(F6321=0),(G6321=0),(C6321&gt;detail!$G$4)),0,1)</f>
        <v>0</v>
      </c>
      <c r="J6321" s="3">
        <f>IF(météo!H$19&lt;H6321,0,(météo!H$19-H6321)*I6321)</f>
        <v>0</v>
      </c>
      <c r="K6321" s="3">
        <f>+IF(I6321&gt;0,IF(H6321&lt;=météo!$H$19,1,0),0)</f>
        <v>0</v>
      </c>
    </row>
    <row r="6322" spans="2:11">
      <c r="B6322" s="3">
        <v>9</v>
      </c>
      <c r="C6322" s="3">
        <v>1</v>
      </c>
      <c r="D6322" s="3">
        <v>21</v>
      </c>
      <c r="E6322" s="3">
        <v>5</v>
      </c>
      <c r="F6322" s="3">
        <v>1</v>
      </c>
      <c r="G6322" s="3">
        <f>IF(detail!$G$11=3,0,1)</f>
        <v>1</v>
      </c>
      <c r="H6322" s="3">
        <v>12.5</v>
      </c>
      <c r="I6322" s="3">
        <f>+IF(OR((E6322&lt;=météo!H$17),(E6322&gt;météo!H$18),(F6322=0),(G6322=0),(C6322&gt;detail!$G$4)),0,1)</f>
        <v>0</v>
      </c>
      <c r="J6322" s="3">
        <f>IF(météo!H$19&lt;H6322,0,(météo!H$19-H6322)*I6322)</f>
        <v>0</v>
      </c>
      <c r="K6322" s="3">
        <f>+IF(I6322&gt;0,IF(H6322&lt;=météo!$H$19,1,0),0)</f>
        <v>0</v>
      </c>
    </row>
    <row r="6323" spans="2:11">
      <c r="B6323" s="3">
        <v>9</v>
      </c>
      <c r="C6323" s="3">
        <v>1</v>
      </c>
      <c r="D6323" s="3">
        <v>21</v>
      </c>
      <c r="E6323" s="3">
        <v>6</v>
      </c>
      <c r="F6323" s="3">
        <v>1</v>
      </c>
      <c r="G6323" s="3">
        <f>IF(detail!$G$11=3,0,1)</f>
        <v>1</v>
      </c>
      <c r="H6323" s="3">
        <v>12.1</v>
      </c>
      <c r="I6323" s="3">
        <f>+IF(OR((E6323&lt;=météo!H$17),(E6323&gt;météo!H$18),(F6323=0),(G6323=0),(C6323&gt;detail!$G$4)),0,1)</f>
        <v>0</v>
      </c>
      <c r="J6323" s="3">
        <f>IF(météo!H$19&lt;H6323,0,(météo!H$19-H6323)*I6323)</f>
        <v>0</v>
      </c>
      <c r="K6323" s="3">
        <f>+IF(I6323&gt;0,IF(H6323&lt;=météo!$H$19,1,0),0)</f>
        <v>0</v>
      </c>
    </row>
    <row r="6324" spans="2:11">
      <c r="B6324" s="3">
        <v>9</v>
      </c>
      <c r="C6324" s="3">
        <v>1</v>
      </c>
      <c r="D6324" s="3">
        <v>21</v>
      </c>
      <c r="E6324" s="3">
        <v>7</v>
      </c>
      <c r="F6324" s="3">
        <v>1</v>
      </c>
      <c r="G6324" s="3">
        <f>IF(detail!$G$11=3,0,1)</f>
        <v>1</v>
      </c>
      <c r="H6324" s="3">
        <v>11.9</v>
      </c>
      <c r="I6324" s="3">
        <f>+IF(OR((E6324&lt;=météo!H$17),(E6324&gt;météo!H$18),(F6324=0),(G6324=0),(C6324&gt;detail!$G$4)),0,1)</f>
        <v>0</v>
      </c>
      <c r="J6324" s="3">
        <f>IF(météo!H$19&lt;H6324,0,(météo!H$19-H6324)*I6324)</f>
        <v>0</v>
      </c>
      <c r="K6324" s="3">
        <f>+IF(I6324&gt;0,IF(H6324&lt;=météo!$H$19,1,0),0)</f>
        <v>0</v>
      </c>
    </row>
    <row r="6325" spans="2:11">
      <c r="B6325" s="3">
        <v>9</v>
      </c>
      <c r="C6325" s="3">
        <v>1</v>
      </c>
      <c r="D6325" s="3">
        <v>21</v>
      </c>
      <c r="E6325" s="3">
        <v>8</v>
      </c>
      <c r="F6325" s="3">
        <v>1</v>
      </c>
      <c r="G6325" s="3">
        <f>IF(detail!$G$11=3,0,1)</f>
        <v>1</v>
      </c>
      <c r="H6325" s="3">
        <v>12.8</v>
      </c>
      <c r="I6325" s="3">
        <f>+IF(OR((E6325&lt;=météo!H$17),(E6325&gt;météo!H$18),(F6325=0),(G6325=0),(C6325&gt;detail!$G$4)),0,1)</f>
        <v>0</v>
      </c>
      <c r="J6325" s="3">
        <f>IF(météo!H$19&lt;H6325,0,(météo!H$19-H6325)*I6325)</f>
        <v>0</v>
      </c>
      <c r="K6325" s="3">
        <f>+IF(I6325&gt;0,IF(H6325&lt;=météo!$H$19,1,0),0)</f>
        <v>0</v>
      </c>
    </row>
    <row r="6326" spans="2:11">
      <c r="B6326" s="3">
        <v>9</v>
      </c>
      <c r="C6326" s="3">
        <v>1</v>
      </c>
      <c r="D6326" s="3">
        <v>21</v>
      </c>
      <c r="E6326" s="3">
        <v>9</v>
      </c>
      <c r="F6326" s="3">
        <v>1</v>
      </c>
      <c r="G6326" s="3">
        <f>IF(detail!$G$11=3,0,1)</f>
        <v>1</v>
      </c>
      <c r="H6326" s="3">
        <v>14.5</v>
      </c>
      <c r="I6326" s="3">
        <f>+IF(OR((E6326&lt;=météo!H$17),(E6326&gt;météo!H$18),(F6326=0),(G6326=0),(C6326&gt;detail!$G$4)),0,1)</f>
        <v>1</v>
      </c>
      <c r="J6326" s="3">
        <f>IF(météo!H$19&lt;H6326,0,(météo!H$19-H6326)*I6326)</f>
        <v>5.5</v>
      </c>
      <c r="K6326" s="3">
        <f>+IF(I6326&gt;0,IF(H6326&lt;=météo!$H$19,1,0),0)</f>
        <v>1</v>
      </c>
    </row>
    <row r="6327" spans="2:11">
      <c r="B6327" s="3">
        <v>9</v>
      </c>
      <c r="C6327" s="3">
        <v>1</v>
      </c>
      <c r="D6327" s="3">
        <v>21</v>
      </c>
      <c r="E6327" s="3">
        <v>10</v>
      </c>
      <c r="F6327" s="3">
        <v>1</v>
      </c>
      <c r="G6327" s="3">
        <f>IF(detail!$G$11=3,0,1)</f>
        <v>1</v>
      </c>
      <c r="H6327" s="3">
        <v>16.3</v>
      </c>
      <c r="I6327" s="3">
        <f>+IF(OR((E6327&lt;=météo!H$17),(E6327&gt;météo!H$18),(F6327=0),(G6327=0),(C6327&gt;detail!$G$4)),0,1)</f>
        <v>1</v>
      </c>
      <c r="J6327" s="3">
        <f>IF(météo!H$19&lt;H6327,0,(météo!H$19-H6327)*I6327)</f>
        <v>3.6999999999999993</v>
      </c>
      <c r="K6327" s="3">
        <f>+IF(I6327&gt;0,IF(H6327&lt;=météo!$H$19,1,0),0)</f>
        <v>1</v>
      </c>
    </row>
    <row r="6328" spans="2:11">
      <c r="B6328" s="3">
        <v>9</v>
      </c>
      <c r="C6328" s="3">
        <v>1</v>
      </c>
      <c r="D6328" s="3">
        <v>21</v>
      </c>
      <c r="E6328" s="3">
        <v>11</v>
      </c>
      <c r="F6328" s="3">
        <v>1</v>
      </c>
      <c r="G6328" s="3">
        <f>IF(detail!$G$11=3,0,1)</f>
        <v>1</v>
      </c>
      <c r="H6328" s="3">
        <v>18.7</v>
      </c>
      <c r="I6328" s="3">
        <f>+IF(OR((E6328&lt;=météo!H$17),(E6328&gt;météo!H$18),(F6328=0),(G6328=0),(C6328&gt;detail!$G$4)),0,1)</f>
        <v>1</v>
      </c>
      <c r="J6328" s="3">
        <f>IF(météo!H$19&lt;H6328,0,(météo!H$19-H6328)*I6328)</f>
        <v>1.3000000000000007</v>
      </c>
      <c r="K6328" s="3">
        <f>+IF(I6328&gt;0,IF(H6328&lt;=météo!$H$19,1,0),0)</f>
        <v>1</v>
      </c>
    </row>
    <row r="6329" spans="2:11">
      <c r="B6329" s="3">
        <v>9</v>
      </c>
      <c r="C6329" s="3">
        <v>1</v>
      </c>
      <c r="D6329" s="3">
        <v>21</v>
      </c>
      <c r="E6329" s="3">
        <v>12</v>
      </c>
      <c r="F6329" s="3">
        <v>1</v>
      </c>
      <c r="G6329" s="3">
        <f>IF(detail!$G$11=3,0,1)</f>
        <v>1</v>
      </c>
      <c r="H6329" s="3">
        <v>20.399999999999999</v>
      </c>
      <c r="I6329" s="3">
        <f>+IF(OR((E6329&lt;=météo!H$17),(E6329&gt;météo!H$18),(F6329=0),(G6329=0),(C6329&gt;detail!$G$4)),0,1)</f>
        <v>1</v>
      </c>
      <c r="J6329" s="3">
        <f>IF(météo!H$19&lt;H6329,0,(météo!H$19-H6329)*I6329)</f>
        <v>0</v>
      </c>
      <c r="K6329" s="3">
        <f>+IF(I6329&gt;0,IF(H6329&lt;=météo!$H$19,1,0),0)</f>
        <v>0</v>
      </c>
    </row>
    <row r="6330" spans="2:11">
      <c r="B6330" s="3">
        <v>9</v>
      </c>
      <c r="C6330" s="3">
        <v>1</v>
      </c>
      <c r="D6330" s="3">
        <v>21</v>
      </c>
      <c r="E6330" s="3">
        <v>13</v>
      </c>
      <c r="F6330" s="3">
        <v>1</v>
      </c>
      <c r="G6330" s="3">
        <f>IF(detail!$G$11=3,0,1)</f>
        <v>1</v>
      </c>
      <c r="H6330" s="3">
        <v>21.1</v>
      </c>
      <c r="I6330" s="3">
        <f>+IF(OR((E6330&lt;=météo!H$17),(E6330&gt;météo!H$18),(F6330=0),(G6330=0),(C6330&gt;detail!$G$4)),0,1)</f>
        <v>1</v>
      </c>
      <c r="J6330" s="3">
        <f>IF(météo!H$19&lt;H6330,0,(météo!H$19-H6330)*I6330)</f>
        <v>0</v>
      </c>
      <c r="K6330" s="3">
        <f>+IF(I6330&gt;0,IF(H6330&lt;=météo!$H$19,1,0),0)</f>
        <v>0</v>
      </c>
    </row>
    <row r="6331" spans="2:11">
      <c r="B6331" s="3">
        <v>9</v>
      </c>
      <c r="C6331" s="3">
        <v>1</v>
      </c>
      <c r="D6331" s="3">
        <v>21</v>
      </c>
      <c r="E6331" s="3">
        <v>14</v>
      </c>
      <c r="F6331" s="3">
        <v>1</v>
      </c>
      <c r="G6331" s="3">
        <f>IF(detail!$G$11=3,0,1)</f>
        <v>1</v>
      </c>
      <c r="H6331" s="3">
        <v>21.2</v>
      </c>
      <c r="I6331" s="3">
        <f>+IF(OR((E6331&lt;=météo!H$17),(E6331&gt;météo!H$18),(F6331=0),(G6331=0),(C6331&gt;detail!$G$4)),0,1)</f>
        <v>1</v>
      </c>
      <c r="J6331" s="3">
        <f>IF(météo!H$19&lt;H6331,0,(météo!H$19-H6331)*I6331)</f>
        <v>0</v>
      </c>
      <c r="K6331" s="3">
        <f>+IF(I6331&gt;0,IF(H6331&lt;=météo!$H$19,1,0),0)</f>
        <v>0</v>
      </c>
    </row>
    <row r="6332" spans="2:11">
      <c r="B6332" s="3">
        <v>9</v>
      </c>
      <c r="C6332" s="3">
        <v>1</v>
      </c>
      <c r="D6332" s="3">
        <v>21</v>
      </c>
      <c r="E6332" s="3">
        <v>15</v>
      </c>
      <c r="F6332" s="3">
        <v>1</v>
      </c>
      <c r="G6332" s="3">
        <f>IF(detail!$G$11=3,0,1)</f>
        <v>1</v>
      </c>
      <c r="H6332" s="3">
        <v>20.8</v>
      </c>
      <c r="I6332" s="3">
        <f>+IF(OR((E6332&lt;=météo!H$17),(E6332&gt;météo!H$18),(F6332=0),(G6332=0),(C6332&gt;detail!$G$4)),0,1)</f>
        <v>1</v>
      </c>
      <c r="J6332" s="3">
        <f>IF(météo!H$19&lt;H6332,0,(météo!H$19-H6332)*I6332)</f>
        <v>0</v>
      </c>
      <c r="K6332" s="3">
        <f>+IF(I6332&gt;0,IF(H6332&lt;=météo!$H$19,1,0),0)</f>
        <v>0</v>
      </c>
    </row>
    <row r="6333" spans="2:11">
      <c r="B6333" s="3">
        <v>9</v>
      </c>
      <c r="C6333" s="3">
        <v>1</v>
      </c>
      <c r="D6333" s="3">
        <v>21</v>
      </c>
      <c r="E6333" s="3">
        <v>16</v>
      </c>
      <c r="F6333" s="3">
        <v>1</v>
      </c>
      <c r="G6333" s="3">
        <f>IF(detail!$G$11=3,0,1)</f>
        <v>1</v>
      </c>
      <c r="H6333" s="3">
        <v>20.6</v>
      </c>
      <c r="I6333" s="3">
        <f>+IF(OR((E6333&lt;=météo!H$17),(E6333&gt;météo!H$18),(F6333=0),(G6333=0),(C6333&gt;detail!$G$4)),0,1)</f>
        <v>1</v>
      </c>
      <c r="J6333" s="3">
        <f>IF(météo!H$19&lt;H6333,0,(météo!H$19-H6333)*I6333)</f>
        <v>0</v>
      </c>
      <c r="K6333" s="3">
        <f>+IF(I6333&gt;0,IF(H6333&lt;=météo!$H$19,1,0),0)</f>
        <v>0</v>
      </c>
    </row>
    <row r="6334" spans="2:11">
      <c r="B6334" s="3">
        <v>9</v>
      </c>
      <c r="C6334" s="3">
        <v>1</v>
      </c>
      <c r="D6334" s="3">
        <v>21</v>
      </c>
      <c r="E6334" s="3">
        <v>17</v>
      </c>
      <c r="F6334" s="3">
        <v>1</v>
      </c>
      <c r="G6334" s="3">
        <f>IF(detail!$G$11=3,0,1)</f>
        <v>1</v>
      </c>
      <c r="H6334" s="3">
        <v>20.5</v>
      </c>
      <c r="I6334" s="3">
        <f>+IF(OR((E6334&lt;=météo!H$17),(E6334&gt;météo!H$18),(F6334=0),(G6334=0),(C6334&gt;detail!$G$4)),0,1)</f>
        <v>1</v>
      </c>
      <c r="J6334" s="3">
        <f>IF(météo!H$19&lt;H6334,0,(météo!H$19-H6334)*I6334)</f>
        <v>0</v>
      </c>
      <c r="K6334" s="3">
        <f>+IF(I6334&gt;0,IF(H6334&lt;=météo!$H$19,1,0),0)</f>
        <v>0</v>
      </c>
    </row>
    <row r="6335" spans="2:11">
      <c r="B6335" s="3">
        <v>9</v>
      </c>
      <c r="C6335" s="3">
        <v>1</v>
      </c>
      <c r="D6335" s="3">
        <v>21</v>
      </c>
      <c r="E6335" s="3">
        <v>18</v>
      </c>
      <c r="F6335" s="3">
        <v>1</v>
      </c>
      <c r="G6335" s="3">
        <f>IF(detail!$G$11=3,0,1)</f>
        <v>1</v>
      </c>
      <c r="H6335" s="3">
        <v>20.3</v>
      </c>
      <c r="I6335" s="3">
        <f>+IF(OR((E6335&lt;=météo!H$17),(E6335&gt;météo!H$18),(F6335=0),(G6335=0),(C6335&gt;detail!$G$4)),0,1)</f>
        <v>1</v>
      </c>
      <c r="J6335" s="3">
        <f>IF(météo!H$19&lt;H6335,0,(météo!H$19-H6335)*I6335)</f>
        <v>0</v>
      </c>
      <c r="K6335" s="3">
        <f>+IF(I6335&gt;0,IF(H6335&lt;=météo!$H$19,1,0),0)</f>
        <v>0</v>
      </c>
    </row>
    <row r="6336" spans="2:11">
      <c r="B6336" s="3">
        <v>9</v>
      </c>
      <c r="C6336" s="3">
        <v>1</v>
      </c>
      <c r="D6336" s="3">
        <v>21</v>
      </c>
      <c r="E6336" s="3">
        <v>19</v>
      </c>
      <c r="F6336" s="3">
        <v>1</v>
      </c>
      <c r="G6336" s="3">
        <f>IF(detail!$G$11=3,0,1)</f>
        <v>1</v>
      </c>
      <c r="H6336" s="3">
        <v>19.8</v>
      </c>
      <c r="I6336" s="3">
        <f>+IF(OR((E6336&lt;=météo!H$17),(E6336&gt;météo!H$18),(F6336=0),(G6336=0),(C6336&gt;detail!$G$4)),0,1)</f>
        <v>0</v>
      </c>
      <c r="J6336" s="3">
        <f>IF(météo!H$19&lt;H6336,0,(météo!H$19-H6336)*I6336)</f>
        <v>0</v>
      </c>
      <c r="K6336" s="3">
        <f>+IF(I6336&gt;0,IF(H6336&lt;=météo!$H$19,1,0),0)</f>
        <v>0</v>
      </c>
    </row>
    <row r="6337" spans="2:11">
      <c r="B6337" s="3">
        <v>9</v>
      </c>
      <c r="C6337" s="3">
        <v>1</v>
      </c>
      <c r="D6337" s="3">
        <v>21</v>
      </c>
      <c r="E6337" s="3">
        <v>20</v>
      </c>
      <c r="F6337" s="3">
        <v>1</v>
      </c>
      <c r="G6337" s="3">
        <f>IF(detail!$G$11=3,0,1)</f>
        <v>1</v>
      </c>
      <c r="H6337" s="3">
        <v>18.399999999999999</v>
      </c>
      <c r="I6337" s="3">
        <f>+IF(OR((E6337&lt;=météo!H$17),(E6337&gt;météo!H$18),(F6337=0),(G6337=0),(C6337&gt;detail!$G$4)),0,1)</f>
        <v>0</v>
      </c>
      <c r="J6337" s="3">
        <f>IF(météo!H$19&lt;H6337,0,(météo!H$19-H6337)*I6337)</f>
        <v>0</v>
      </c>
      <c r="K6337" s="3">
        <f>+IF(I6337&gt;0,IF(H6337&lt;=météo!$H$19,1,0),0)</f>
        <v>0</v>
      </c>
    </row>
    <row r="6338" spans="2:11">
      <c r="B6338" s="3">
        <v>9</v>
      </c>
      <c r="C6338" s="3">
        <v>1</v>
      </c>
      <c r="D6338" s="3">
        <v>21</v>
      </c>
      <c r="E6338" s="3">
        <v>21</v>
      </c>
      <c r="F6338" s="3">
        <v>1</v>
      </c>
      <c r="G6338" s="3">
        <f>IF(detail!$G$11=3,0,1)</f>
        <v>1</v>
      </c>
      <c r="H6338" s="3">
        <v>17</v>
      </c>
      <c r="I6338" s="3">
        <f>+IF(OR((E6338&lt;=météo!H$17),(E6338&gt;météo!H$18),(F6338=0),(G6338=0),(C6338&gt;detail!$G$4)),0,1)</f>
        <v>0</v>
      </c>
      <c r="J6338" s="3">
        <f>IF(météo!H$19&lt;H6338,0,(météo!H$19-H6338)*I6338)</f>
        <v>0</v>
      </c>
      <c r="K6338" s="3">
        <f>+IF(I6338&gt;0,IF(H6338&lt;=météo!$H$19,1,0),0)</f>
        <v>0</v>
      </c>
    </row>
    <row r="6339" spans="2:11">
      <c r="B6339" s="3">
        <v>9</v>
      </c>
      <c r="C6339" s="3">
        <v>1</v>
      </c>
      <c r="D6339" s="3">
        <v>21</v>
      </c>
      <c r="E6339" s="3">
        <v>22</v>
      </c>
      <c r="F6339" s="3">
        <v>1</v>
      </c>
      <c r="G6339" s="3">
        <f>IF(detail!$G$11=3,0,1)</f>
        <v>1</v>
      </c>
      <c r="H6339" s="3">
        <v>16.3</v>
      </c>
      <c r="I6339" s="3">
        <f>+IF(OR((E6339&lt;=météo!H$17),(E6339&gt;météo!H$18),(F6339=0),(G6339=0),(C6339&gt;detail!$G$4)),0,1)</f>
        <v>0</v>
      </c>
      <c r="J6339" s="3">
        <f>IF(météo!H$19&lt;H6339,0,(météo!H$19-H6339)*I6339)</f>
        <v>0</v>
      </c>
      <c r="K6339" s="3">
        <f>+IF(I6339&gt;0,IF(H6339&lt;=météo!$H$19,1,0),0)</f>
        <v>0</v>
      </c>
    </row>
    <row r="6340" spans="2:11">
      <c r="B6340" s="3">
        <v>9</v>
      </c>
      <c r="C6340" s="3">
        <v>1</v>
      </c>
      <c r="D6340" s="3">
        <v>21</v>
      </c>
      <c r="E6340" s="3">
        <v>23</v>
      </c>
      <c r="F6340" s="3">
        <v>1</v>
      </c>
      <c r="G6340" s="3">
        <f>IF(detail!$G$11=3,0,1)</f>
        <v>1</v>
      </c>
      <c r="H6340" s="3">
        <v>15.7</v>
      </c>
      <c r="I6340" s="3">
        <f>+IF(OR((E6340&lt;=météo!H$17),(E6340&gt;météo!H$18),(F6340=0),(G6340=0),(C6340&gt;detail!$G$4)),0,1)</f>
        <v>0</v>
      </c>
      <c r="J6340" s="3">
        <f>IF(météo!H$19&lt;H6340,0,(météo!H$19-H6340)*I6340)</f>
        <v>0</v>
      </c>
      <c r="K6340" s="3">
        <f>+IF(I6340&gt;0,IF(H6340&lt;=météo!$H$19,1,0),0)</f>
        <v>0</v>
      </c>
    </row>
    <row r="6341" spans="2:11">
      <c r="B6341" s="3">
        <v>9</v>
      </c>
      <c r="C6341" s="3">
        <v>1</v>
      </c>
      <c r="D6341" s="3">
        <v>21</v>
      </c>
      <c r="E6341" s="3">
        <v>24</v>
      </c>
      <c r="F6341" s="3">
        <v>1</v>
      </c>
      <c r="G6341" s="3">
        <f>IF(detail!$G$11=3,0,1)</f>
        <v>1</v>
      </c>
      <c r="H6341" s="3">
        <v>15</v>
      </c>
      <c r="I6341" s="3">
        <f>+IF(OR((E6341&lt;=météo!H$17),(E6341&gt;météo!H$18),(F6341=0),(G6341=0),(C6341&gt;detail!$G$4)),0,1)</f>
        <v>0</v>
      </c>
      <c r="J6341" s="3">
        <f>IF(météo!H$19&lt;H6341,0,(météo!H$19-H6341)*I6341)</f>
        <v>0</v>
      </c>
      <c r="K6341" s="3">
        <f>+IF(I6341&gt;0,IF(H6341&lt;=météo!$H$19,1,0),0)</f>
        <v>0</v>
      </c>
    </row>
    <row r="6342" spans="2:11">
      <c r="B6342" s="3">
        <v>9</v>
      </c>
      <c r="C6342" s="3">
        <v>2</v>
      </c>
      <c r="D6342" s="3">
        <v>22</v>
      </c>
      <c r="E6342" s="3">
        <v>1</v>
      </c>
      <c r="F6342" s="3">
        <v>1</v>
      </c>
      <c r="G6342" s="3">
        <f>IF(detail!$G$11=3,0,1)</f>
        <v>1</v>
      </c>
      <c r="H6342" s="3">
        <v>14.3</v>
      </c>
      <c r="I6342" s="3">
        <f>+IF(OR((E6342&lt;=météo!H$17),(E6342&gt;météo!H$18),(F6342=0),(G6342=0),(C6342&gt;detail!$G$4)),0,1)</f>
        <v>0</v>
      </c>
      <c r="J6342" s="3">
        <f>IF(météo!H$19&lt;H6342,0,(météo!H$19-H6342)*I6342)</f>
        <v>0</v>
      </c>
      <c r="K6342" s="3">
        <f>+IF(I6342&gt;0,IF(H6342&lt;=météo!$H$19,1,0),0)</f>
        <v>0</v>
      </c>
    </row>
    <row r="6343" spans="2:11">
      <c r="B6343" s="3">
        <v>9</v>
      </c>
      <c r="C6343" s="3">
        <v>2</v>
      </c>
      <c r="D6343" s="3">
        <v>22</v>
      </c>
      <c r="E6343" s="3">
        <v>2</v>
      </c>
      <c r="F6343" s="3">
        <v>1</v>
      </c>
      <c r="G6343" s="3">
        <f>IF(detail!$G$11=3,0,1)</f>
        <v>1</v>
      </c>
      <c r="H6343" s="3">
        <v>13.9</v>
      </c>
      <c r="I6343" s="3">
        <f>+IF(OR((E6343&lt;=météo!H$17),(E6343&gt;météo!H$18),(F6343=0),(G6343=0),(C6343&gt;detail!$G$4)),0,1)</f>
        <v>0</v>
      </c>
      <c r="J6343" s="3">
        <f>IF(météo!H$19&lt;H6343,0,(météo!H$19-H6343)*I6343)</f>
        <v>0</v>
      </c>
      <c r="K6343" s="3">
        <f>+IF(I6343&gt;0,IF(H6343&lt;=météo!$H$19,1,0),0)</f>
        <v>0</v>
      </c>
    </row>
    <row r="6344" spans="2:11">
      <c r="B6344" s="3">
        <v>9</v>
      </c>
      <c r="C6344" s="3">
        <v>2</v>
      </c>
      <c r="D6344" s="3">
        <v>22</v>
      </c>
      <c r="E6344" s="3">
        <v>3</v>
      </c>
      <c r="F6344" s="3">
        <v>1</v>
      </c>
      <c r="G6344" s="3">
        <f>IF(detail!$G$11=3,0,1)</f>
        <v>1</v>
      </c>
      <c r="H6344" s="3">
        <v>13.6</v>
      </c>
      <c r="I6344" s="3">
        <f>+IF(OR((E6344&lt;=météo!H$17),(E6344&gt;météo!H$18),(F6344=0),(G6344=0),(C6344&gt;detail!$G$4)),0,1)</f>
        <v>0</v>
      </c>
      <c r="J6344" s="3">
        <f>IF(météo!H$19&lt;H6344,0,(météo!H$19-H6344)*I6344)</f>
        <v>0</v>
      </c>
      <c r="K6344" s="3">
        <f>+IF(I6344&gt;0,IF(H6344&lt;=météo!$H$19,1,0),0)</f>
        <v>0</v>
      </c>
    </row>
    <row r="6345" spans="2:11">
      <c r="B6345" s="3">
        <v>9</v>
      </c>
      <c r="C6345" s="3">
        <v>2</v>
      </c>
      <c r="D6345" s="3">
        <v>22</v>
      </c>
      <c r="E6345" s="3">
        <v>4</v>
      </c>
      <c r="F6345" s="3">
        <v>1</v>
      </c>
      <c r="G6345" s="3">
        <f>IF(detail!$G$11=3,0,1)</f>
        <v>1</v>
      </c>
      <c r="H6345" s="3">
        <v>13.3</v>
      </c>
      <c r="I6345" s="3">
        <f>+IF(OR((E6345&lt;=météo!H$17),(E6345&gt;météo!H$18),(F6345=0),(G6345=0),(C6345&gt;detail!$G$4)),0,1)</f>
        <v>0</v>
      </c>
      <c r="J6345" s="3">
        <f>IF(météo!H$19&lt;H6345,0,(météo!H$19-H6345)*I6345)</f>
        <v>0</v>
      </c>
      <c r="K6345" s="3">
        <f>+IF(I6345&gt;0,IF(H6345&lt;=météo!$H$19,1,0),0)</f>
        <v>0</v>
      </c>
    </row>
    <row r="6346" spans="2:11">
      <c r="B6346" s="3">
        <v>9</v>
      </c>
      <c r="C6346" s="3">
        <v>2</v>
      </c>
      <c r="D6346" s="3">
        <v>22</v>
      </c>
      <c r="E6346" s="3">
        <v>5</v>
      </c>
      <c r="F6346" s="3">
        <v>1</v>
      </c>
      <c r="G6346" s="3">
        <f>IF(detail!$G$11=3,0,1)</f>
        <v>1</v>
      </c>
      <c r="H6346" s="3">
        <v>12.7</v>
      </c>
      <c r="I6346" s="3">
        <f>+IF(OR((E6346&lt;=météo!H$17),(E6346&gt;météo!H$18),(F6346=0),(G6346=0),(C6346&gt;detail!$G$4)),0,1)</f>
        <v>0</v>
      </c>
      <c r="J6346" s="3">
        <f>IF(météo!H$19&lt;H6346,0,(météo!H$19-H6346)*I6346)</f>
        <v>0</v>
      </c>
      <c r="K6346" s="3">
        <f>+IF(I6346&gt;0,IF(H6346&lt;=météo!$H$19,1,0),0)</f>
        <v>0</v>
      </c>
    </row>
    <row r="6347" spans="2:11">
      <c r="B6347" s="3">
        <v>9</v>
      </c>
      <c r="C6347" s="3">
        <v>2</v>
      </c>
      <c r="D6347" s="3">
        <v>22</v>
      </c>
      <c r="E6347" s="3">
        <v>6</v>
      </c>
      <c r="F6347" s="3">
        <v>1</v>
      </c>
      <c r="G6347" s="3">
        <f>IF(detail!$G$11=3,0,1)</f>
        <v>1</v>
      </c>
      <c r="H6347" s="3">
        <v>11.8</v>
      </c>
      <c r="I6347" s="3">
        <f>+IF(OR((E6347&lt;=météo!H$17),(E6347&gt;météo!H$18),(F6347=0),(G6347=0),(C6347&gt;detail!$G$4)),0,1)</f>
        <v>0</v>
      </c>
      <c r="J6347" s="3">
        <f>IF(météo!H$19&lt;H6347,0,(météo!H$19-H6347)*I6347)</f>
        <v>0</v>
      </c>
      <c r="K6347" s="3">
        <f>+IF(I6347&gt;0,IF(H6347&lt;=météo!$H$19,1,0),0)</f>
        <v>0</v>
      </c>
    </row>
    <row r="6348" spans="2:11">
      <c r="B6348" s="3">
        <v>9</v>
      </c>
      <c r="C6348" s="3">
        <v>2</v>
      </c>
      <c r="D6348" s="3">
        <v>22</v>
      </c>
      <c r="E6348" s="3">
        <v>7</v>
      </c>
      <c r="F6348" s="3">
        <v>1</v>
      </c>
      <c r="G6348" s="3">
        <f>IF(detail!$G$11=3,0,1)</f>
        <v>1</v>
      </c>
      <c r="H6348" s="3">
        <v>11</v>
      </c>
      <c r="I6348" s="3">
        <f>+IF(OR((E6348&lt;=météo!H$17),(E6348&gt;météo!H$18),(F6348=0),(G6348=0),(C6348&gt;detail!$G$4)),0,1)</f>
        <v>0</v>
      </c>
      <c r="J6348" s="3">
        <f>IF(météo!H$19&lt;H6348,0,(météo!H$19-H6348)*I6348)</f>
        <v>0</v>
      </c>
      <c r="K6348" s="3">
        <f>+IF(I6348&gt;0,IF(H6348&lt;=météo!$H$19,1,0),0)</f>
        <v>0</v>
      </c>
    </row>
    <row r="6349" spans="2:11">
      <c r="B6349" s="3">
        <v>9</v>
      </c>
      <c r="C6349" s="3">
        <v>2</v>
      </c>
      <c r="D6349" s="3">
        <v>22</v>
      </c>
      <c r="E6349" s="3">
        <v>8</v>
      </c>
      <c r="F6349" s="3">
        <v>1</v>
      </c>
      <c r="G6349" s="3">
        <f>IF(detail!$G$11=3,0,1)</f>
        <v>1</v>
      </c>
      <c r="H6349" s="3">
        <v>10.8</v>
      </c>
      <c r="I6349" s="3">
        <f>+IF(OR((E6349&lt;=météo!H$17),(E6349&gt;météo!H$18),(F6349=0),(G6349=0),(C6349&gt;detail!$G$4)),0,1)</f>
        <v>0</v>
      </c>
      <c r="J6349" s="3">
        <f>IF(météo!H$19&lt;H6349,0,(météo!H$19-H6349)*I6349)</f>
        <v>0</v>
      </c>
      <c r="K6349" s="3">
        <f>+IF(I6349&gt;0,IF(H6349&lt;=météo!$H$19,1,0),0)</f>
        <v>0</v>
      </c>
    </row>
    <row r="6350" spans="2:11">
      <c r="B6350" s="3">
        <v>9</v>
      </c>
      <c r="C6350" s="3">
        <v>2</v>
      </c>
      <c r="D6350" s="3">
        <v>22</v>
      </c>
      <c r="E6350" s="3">
        <v>9</v>
      </c>
      <c r="F6350" s="3">
        <v>1</v>
      </c>
      <c r="G6350" s="3">
        <f>IF(detail!$G$11=3,0,1)</f>
        <v>1</v>
      </c>
      <c r="H6350" s="3">
        <v>11.3</v>
      </c>
      <c r="I6350" s="3">
        <f>+IF(OR((E6350&lt;=météo!H$17),(E6350&gt;météo!H$18),(F6350=0),(G6350=0),(C6350&gt;detail!$G$4)),0,1)</f>
        <v>1</v>
      </c>
      <c r="J6350" s="3">
        <f>IF(météo!H$19&lt;H6350,0,(météo!H$19-H6350)*I6350)</f>
        <v>8.6999999999999993</v>
      </c>
      <c r="K6350" s="3">
        <f>+IF(I6350&gt;0,IF(H6350&lt;=météo!$H$19,1,0),0)</f>
        <v>1</v>
      </c>
    </row>
    <row r="6351" spans="2:11">
      <c r="B6351" s="3">
        <v>9</v>
      </c>
      <c r="C6351" s="3">
        <v>2</v>
      </c>
      <c r="D6351" s="3">
        <v>22</v>
      </c>
      <c r="E6351" s="3">
        <v>10</v>
      </c>
      <c r="F6351" s="3">
        <v>1</v>
      </c>
      <c r="G6351" s="3">
        <f>IF(detail!$G$11=3,0,1)</f>
        <v>1</v>
      </c>
      <c r="H6351" s="3">
        <v>12.6</v>
      </c>
      <c r="I6351" s="3">
        <f>+IF(OR((E6351&lt;=météo!H$17),(E6351&gt;météo!H$18),(F6351=0),(G6351=0),(C6351&gt;detail!$G$4)),0,1)</f>
        <v>1</v>
      </c>
      <c r="J6351" s="3">
        <f>IF(météo!H$19&lt;H6351,0,(météo!H$19-H6351)*I6351)</f>
        <v>7.4</v>
      </c>
      <c r="K6351" s="3">
        <f>+IF(I6351&gt;0,IF(H6351&lt;=météo!$H$19,1,0),0)</f>
        <v>1</v>
      </c>
    </row>
    <row r="6352" spans="2:11">
      <c r="B6352" s="3">
        <v>9</v>
      </c>
      <c r="C6352" s="3">
        <v>2</v>
      </c>
      <c r="D6352" s="3">
        <v>22</v>
      </c>
      <c r="E6352" s="3">
        <v>11</v>
      </c>
      <c r="F6352" s="3">
        <v>1</v>
      </c>
      <c r="G6352" s="3">
        <f>IF(detail!$G$11=3,0,1)</f>
        <v>1</v>
      </c>
      <c r="H6352" s="3">
        <v>13.9</v>
      </c>
      <c r="I6352" s="3">
        <f>+IF(OR((E6352&lt;=météo!H$17),(E6352&gt;météo!H$18),(F6352=0),(G6352=0),(C6352&gt;detail!$G$4)),0,1)</f>
        <v>1</v>
      </c>
      <c r="J6352" s="3">
        <f>IF(météo!H$19&lt;H6352,0,(météo!H$19-H6352)*I6352)</f>
        <v>6.1</v>
      </c>
      <c r="K6352" s="3">
        <f>+IF(I6352&gt;0,IF(H6352&lt;=météo!$H$19,1,0),0)</f>
        <v>1</v>
      </c>
    </row>
    <row r="6353" spans="2:11">
      <c r="B6353" s="3">
        <v>9</v>
      </c>
      <c r="C6353" s="3">
        <v>2</v>
      </c>
      <c r="D6353" s="3">
        <v>22</v>
      </c>
      <c r="E6353" s="3">
        <v>12</v>
      </c>
      <c r="F6353" s="3">
        <v>1</v>
      </c>
      <c r="G6353" s="3">
        <f>IF(detail!$G$11=3,0,1)</f>
        <v>1</v>
      </c>
      <c r="H6353" s="3">
        <v>14.6</v>
      </c>
      <c r="I6353" s="3">
        <f>+IF(OR((E6353&lt;=météo!H$17),(E6353&gt;météo!H$18),(F6353=0),(G6353=0),(C6353&gt;detail!$G$4)),0,1)</f>
        <v>1</v>
      </c>
      <c r="J6353" s="3">
        <f>IF(météo!H$19&lt;H6353,0,(météo!H$19-H6353)*I6353)</f>
        <v>5.4</v>
      </c>
      <c r="K6353" s="3">
        <f>+IF(I6353&gt;0,IF(H6353&lt;=météo!$H$19,1,0),0)</f>
        <v>1</v>
      </c>
    </row>
    <row r="6354" spans="2:11">
      <c r="B6354" s="3">
        <v>9</v>
      </c>
      <c r="C6354" s="3">
        <v>2</v>
      </c>
      <c r="D6354" s="3">
        <v>22</v>
      </c>
      <c r="E6354" s="3">
        <v>13</v>
      </c>
      <c r="F6354" s="3">
        <v>1</v>
      </c>
      <c r="G6354" s="3">
        <f>IF(detail!$G$11=3,0,1)</f>
        <v>1</v>
      </c>
      <c r="H6354" s="3">
        <v>15.6</v>
      </c>
      <c r="I6354" s="3">
        <f>+IF(OR((E6354&lt;=météo!H$17),(E6354&gt;météo!H$18),(F6354=0),(G6354=0),(C6354&gt;detail!$G$4)),0,1)</f>
        <v>1</v>
      </c>
      <c r="J6354" s="3">
        <f>IF(météo!H$19&lt;H6354,0,(météo!H$19-H6354)*I6354)</f>
        <v>4.4000000000000004</v>
      </c>
      <c r="K6354" s="3">
        <f>+IF(I6354&gt;0,IF(H6354&lt;=météo!$H$19,1,0),0)</f>
        <v>1</v>
      </c>
    </row>
    <row r="6355" spans="2:11">
      <c r="B6355" s="3">
        <v>9</v>
      </c>
      <c r="C6355" s="3">
        <v>2</v>
      </c>
      <c r="D6355" s="3">
        <v>22</v>
      </c>
      <c r="E6355" s="3">
        <v>14</v>
      </c>
      <c r="F6355" s="3">
        <v>1</v>
      </c>
      <c r="G6355" s="3">
        <f>IF(detail!$G$11=3,0,1)</f>
        <v>1</v>
      </c>
      <c r="H6355" s="3">
        <v>16.8</v>
      </c>
      <c r="I6355" s="3">
        <f>+IF(OR((E6355&lt;=météo!H$17),(E6355&gt;météo!H$18),(F6355=0),(G6355=0),(C6355&gt;detail!$G$4)),0,1)</f>
        <v>1</v>
      </c>
      <c r="J6355" s="3">
        <f>IF(météo!H$19&lt;H6355,0,(météo!H$19-H6355)*I6355)</f>
        <v>3.1999999999999993</v>
      </c>
      <c r="K6355" s="3">
        <f>+IF(I6355&gt;0,IF(H6355&lt;=météo!$H$19,1,0),0)</f>
        <v>1</v>
      </c>
    </row>
    <row r="6356" spans="2:11">
      <c r="B6356" s="3">
        <v>9</v>
      </c>
      <c r="C6356" s="3">
        <v>2</v>
      </c>
      <c r="D6356" s="3">
        <v>22</v>
      </c>
      <c r="E6356" s="3">
        <v>15</v>
      </c>
      <c r="F6356" s="3">
        <v>1</v>
      </c>
      <c r="G6356" s="3">
        <f>IF(detail!$G$11=3,0,1)</f>
        <v>1</v>
      </c>
      <c r="H6356" s="3">
        <v>17.5</v>
      </c>
      <c r="I6356" s="3">
        <f>+IF(OR((E6356&lt;=météo!H$17),(E6356&gt;météo!H$18),(F6356=0),(G6356=0),(C6356&gt;detail!$G$4)),0,1)</f>
        <v>1</v>
      </c>
      <c r="J6356" s="3">
        <f>IF(météo!H$19&lt;H6356,0,(météo!H$19-H6356)*I6356)</f>
        <v>2.5</v>
      </c>
      <c r="K6356" s="3">
        <f>+IF(I6356&gt;0,IF(H6356&lt;=météo!$H$19,1,0),0)</f>
        <v>1</v>
      </c>
    </row>
    <row r="6357" spans="2:11">
      <c r="B6357" s="3">
        <v>9</v>
      </c>
      <c r="C6357" s="3">
        <v>2</v>
      </c>
      <c r="D6357" s="3">
        <v>22</v>
      </c>
      <c r="E6357" s="3">
        <v>16</v>
      </c>
      <c r="F6357" s="3">
        <v>1</v>
      </c>
      <c r="G6357" s="3">
        <f>IF(detail!$G$11=3,0,1)</f>
        <v>1</v>
      </c>
      <c r="H6357" s="3">
        <v>17.8</v>
      </c>
      <c r="I6357" s="3">
        <f>+IF(OR((E6357&lt;=météo!H$17),(E6357&gt;météo!H$18),(F6357=0),(G6357=0),(C6357&gt;detail!$G$4)),0,1)</f>
        <v>1</v>
      </c>
      <c r="J6357" s="3">
        <f>IF(météo!H$19&lt;H6357,0,(météo!H$19-H6357)*I6357)</f>
        <v>2.1999999999999993</v>
      </c>
      <c r="K6357" s="3">
        <f>+IF(I6357&gt;0,IF(H6357&lt;=météo!$H$19,1,0),0)</f>
        <v>1</v>
      </c>
    </row>
    <row r="6358" spans="2:11">
      <c r="B6358" s="3">
        <v>9</v>
      </c>
      <c r="C6358" s="3">
        <v>2</v>
      </c>
      <c r="D6358" s="3">
        <v>22</v>
      </c>
      <c r="E6358" s="3">
        <v>17</v>
      </c>
      <c r="F6358" s="3">
        <v>1</v>
      </c>
      <c r="G6358" s="3">
        <f>IF(detail!$G$11=3,0,1)</f>
        <v>1</v>
      </c>
      <c r="H6358" s="3">
        <v>17.7</v>
      </c>
      <c r="I6358" s="3">
        <f>+IF(OR((E6358&lt;=météo!H$17),(E6358&gt;météo!H$18),(F6358=0),(G6358=0),(C6358&gt;detail!$G$4)),0,1)</f>
        <v>1</v>
      </c>
      <c r="J6358" s="3">
        <f>IF(météo!H$19&lt;H6358,0,(météo!H$19-H6358)*I6358)</f>
        <v>2.3000000000000007</v>
      </c>
      <c r="K6358" s="3">
        <f>+IF(I6358&gt;0,IF(H6358&lt;=météo!$H$19,1,0),0)</f>
        <v>1</v>
      </c>
    </row>
    <row r="6359" spans="2:11">
      <c r="B6359" s="3">
        <v>9</v>
      </c>
      <c r="C6359" s="3">
        <v>2</v>
      </c>
      <c r="D6359" s="3">
        <v>22</v>
      </c>
      <c r="E6359" s="3">
        <v>18</v>
      </c>
      <c r="F6359" s="3">
        <v>1</v>
      </c>
      <c r="G6359" s="3">
        <f>IF(detail!$G$11=3,0,1)</f>
        <v>1</v>
      </c>
      <c r="H6359" s="3">
        <v>17.3</v>
      </c>
      <c r="I6359" s="3">
        <f>+IF(OR((E6359&lt;=météo!H$17),(E6359&gt;météo!H$18),(F6359=0),(G6359=0),(C6359&gt;detail!$G$4)),0,1)</f>
        <v>1</v>
      </c>
      <c r="J6359" s="3">
        <f>IF(météo!H$19&lt;H6359,0,(météo!H$19-H6359)*I6359)</f>
        <v>2.6999999999999993</v>
      </c>
      <c r="K6359" s="3">
        <f>+IF(I6359&gt;0,IF(H6359&lt;=météo!$H$19,1,0),0)</f>
        <v>1</v>
      </c>
    </row>
    <row r="6360" spans="2:11">
      <c r="B6360" s="3">
        <v>9</v>
      </c>
      <c r="C6360" s="3">
        <v>2</v>
      </c>
      <c r="D6360" s="3">
        <v>22</v>
      </c>
      <c r="E6360" s="3">
        <v>19</v>
      </c>
      <c r="F6360" s="3">
        <v>1</v>
      </c>
      <c r="G6360" s="3">
        <f>IF(detail!$G$11=3,0,1)</f>
        <v>1</v>
      </c>
      <c r="H6360" s="3">
        <v>15.9</v>
      </c>
      <c r="I6360" s="3">
        <f>+IF(OR((E6360&lt;=météo!H$17),(E6360&gt;météo!H$18),(F6360=0),(G6360=0),(C6360&gt;detail!$G$4)),0,1)</f>
        <v>0</v>
      </c>
      <c r="J6360" s="3">
        <f>IF(météo!H$19&lt;H6360,0,(météo!H$19-H6360)*I6360)</f>
        <v>0</v>
      </c>
      <c r="K6360" s="3">
        <f>+IF(I6360&gt;0,IF(H6360&lt;=météo!$H$19,1,0),0)</f>
        <v>0</v>
      </c>
    </row>
    <row r="6361" spans="2:11">
      <c r="B6361" s="3">
        <v>9</v>
      </c>
      <c r="C6361" s="3">
        <v>2</v>
      </c>
      <c r="D6361" s="3">
        <v>22</v>
      </c>
      <c r="E6361" s="3">
        <v>20</v>
      </c>
      <c r="F6361" s="3">
        <v>1</v>
      </c>
      <c r="G6361" s="3">
        <f>IF(detail!$G$11=3,0,1)</f>
        <v>1</v>
      </c>
      <c r="H6361" s="3">
        <v>13.8</v>
      </c>
      <c r="I6361" s="3">
        <f>+IF(OR((E6361&lt;=météo!H$17),(E6361&gt;météo!H$18),(F6361=0),(G6361=0),(C6361&gt;detail!$G$4)),0,1)</f>
        <v>0</v>
      </c>
      <c r="J6361" s="3">
        <f>IF(météo!H$19&lt;H6361,0,(météo!H$19-H6361)*I6361)</f>
        <v>0</v>
      </c>
      <c r="K6361" s="3">
        <f>+IF(I6361&gt;0,IF(H6361&lt;=météo!$H$19,1,0),0)</f>
        <v>0</v>
      </c>
    </row>
    <row r="6362" spans="2:11">
      <c r="B6362" s="3">
        <v>9</v>
      </c>
      <c r="C6362" s="3">
        <v>2</v>
      </c>
      <c r="D6362" s="3">
        <v>22</v>
      </c>
      <c r="E6362" s="3">
        <v>21</v>
      </c>
      <c r="F6362" s="3">
        <v>1</v>
      </c>
      <c r="G6362" s="3">
        <f>IF(detail!$G$11=3,0,1)</f>
        <v>1</v>
      </c>
      <c r="H6362" s="3">
        <v>12.2</v>
      </c>
      <c r="I6362" s="3">
        <f>+IF(OR((E6362&lt;=météo!H$17),(E6362&gt;météo!H$18),(F6362=0),(G6362=0),(C6362&gt;detail!$G$4)),0,1)</f>
        <v>0</v>
      </c>
      <c r="J6362" s="3">
        <f>IF(météo!H$19&lt;H6362,0,(météo!H$19-H6362)*I6362)</f>
        <v>0</v>
      </c>
      <c r="K6362" s="3">
        <f>+IF(I6362&gt;0,IF(H6362&lt;=météo!$H$19,1,0),0)</f>
        <v>0</v>
      </c>
    </row>
    <row r="6363" spans="2:11">
      <c r="B6363" s="3">
        <v>9</v>
      </c>
      <c r="C6363" s="3">
        <v>2</v>
      </c>
      <c r="D6363" s="3">
        <v>22</v>
      </c>
      <c r="E6363" s="3">
        <v>22</v>
      </c>
      <c r="F6363" s="3">
        <v>1</v>
      </c>
      <c r="G6363" s="3">
        <f>IF(detail!$G$11=3,0,1)</f>
        <v>1</v>
      </c>
      <c r="H6363" s="3">
        <v>11.1</v>
      </c>
      <c r="I6363" s="3">
        <f>+IF(OR((E6363&lt;=météo!H$17),(E6363&gt;météo!H$18),(F6363=0),(G6363=0),(C6363&gt;detail!$G$4)),0,1)</f>
        <v>0</v>
      </c>
      <c r="J6363" s="3">
        <f>IF(météo!H$19&lt;H6363,0,(météo!H$19-H6363)*I6363)</f>
        <v>0</v>
      </c>
      <c r="K6363" s="3">
        <f>+IF(I6363&gt;0,IF(H6363&lt;=météo!$H$19,1,0),0)</f>
        <v>0</v>
      </c>
    </row>
    <row r="6364" spans="2:11">
      <c r="B6364" s="3">
        <v>9</v>
      </c>
      <c r="C6364" s="3">
        <v>2</v>
      </c>
      <c r="D6364" s="3">
        <v>22</v>
      </c>
      <c r="E6364" s="3">
        <v>23</v>
      </c>
      <c r="F6364" s="3">
        <v>1</v>
      </c>
      <c r="G6364" s="3">
        <f>IF(detail!$G$11=3,0,1)</f>
        <v>1</v>
      </c>
      <c r="H6364" s="3">
        <v>10.1</v>
      </c>
      <c r="I6364" s="3">
        <f>+IF(OR((E6364&lt;=météo!H$17),(E6364&gt;météo!H$18),(F6364=0),(G6364=0),(C6364&gt;detail!$G$4)),0,1)</f>
        <v>0</v>
      </c>
      <c r="J6364" s="3">
        <f>IF(météo!H$19&lt;H6364,0,(météo!H$19-H6364)*I6364)</f>
        <v>0</v>
      </c>
      <c r="K6364" s="3">
        <f>+IF(I6364&gt;0,IF(H6364&lt;=météo!$H$19,1,0),0)</f>
        <v>0</v>
      </c>
    </row>
    <row r="6365" spans="2:11">
      <c r="B6365" s="3">
        <v>9</v>
      </c>
      <c r="C6365" s="3">
        <v>2</v>
      </c>
      <c r="D6365" s="3">
        <v>22</v>
      </c>
      <c r="E6365" s="3">
        <v>24</v>
      </c>
      <c r="F6365" s="3">
        <v>1</v>
      </c>
      <c r="G6365" s="3">
        <f>IF(detail!$G$11=3,0,1)</f>
        <v>1</v>
      </c>
      <c r="H6365" s="3">
        <v>9.1999999999999993</v>
      </c>
      <c r="I6365" s="3">
        <f>+IF(OR((E6365&lt;=météo!H$17),(E6365&gt;météo!H$18),(F6365=0),(G6365=0),(C6365&gt;detail!$G$4)),0,1)</f>
        <v>0</v>
      </c>
      <c r="J6365" s="3">
        <f>IF(météo!H$19&lt;H6365,0,(météo!H$19-H6365)*I6365)</f>
        <v>0</v>
      </c>
      <c r="K6365" s="3">
        <f>+IF(I6365&gt;0,IF(H6365&lt;=météo!$H$19,1,0),0)</f>
        <v>0</v>
      </c>
    </row>
    <row r="6366" spans="2:11">
      <c r="B6366" s="3">
        <v>9</v>
      </c>
      <c r="C6366" s="3">
        <v>3</v>
      </c>
      <c r="D6366" s="3">
        <v>23</v>
      </c>
      <c r="E6366" s="3">
        <v>1</v>
      </c>
      <c r="F6366" s="3">
        <v>1</v>
      </c>
      <c r="G6366" s="3">
        <f>IF(detail!$G$11=3,0,1)</f>
        <v>1</v>
      </c>
      <c r="H6366" s="3">
        <v>8.5</v>
      </c>
      <c r="I6366" s="3">
        <f>+IF(OR((E6366&lt;=météo!H$17),(E6366&gt;météo!H$18),(F6366=0),(G6366=0),(C6366&gt;detail!$G$4)),0,1)</f>
        <v>0</v>
      </c>
      <c r="J6366" s="3">
        <f>IF(météo!H$19&lt;H6366,0,(météo!H$19-H6366)*I6366)</f>
        <v>0</v>
      </c>
      <c r="K6366" s="3">
        <f>+IF(I6366&gt;0,IF(H6366&lt;=météo!$H$19,1,0),0)</f>
        <v>0</v>
      </c>
    </row>
    <row r="6367" spans="2:11">
      <c r="B6367" s="3">
        <v>9</v>
      </c>
      <c r="C6367" s="3">
        <v>3</v>
      </c>
      <c r="D6367" s="3">
        <v>23</v>
      </c>
      <c r="E6367" s="3">
        <v>2</v>
      </c>
      <c r="F6367" s="3">
        <v>1</v>
      </c>
      <c r="G6367" s="3">
        <f>IF(detail!$G$11=3,0,1)</f>
        <v>1</v>
      </c>
      <c r="H6367" s="3">
        <v>7.8</v>
      </c>
      <c r="I6367" s="3">
        <f>+IF(OR((E6367&lt;=météo!H$17),(E6367&gt;météo!H$18),(F6367=0),(G6367=0),(C6367&gt;detail!$G$4)),0,1)</f>
        <v>0</v>
      </c>
      <c r="J6367" s="3">
        <f>IF(météo!H$19&lt;H6367,0,(météo!H$19-H6367)*I6367)</f>
        <v>0</v>
      </c>
      <c r="K6367" s="3">
        <f>+IF(I6367&gt;0,IF(H6367&lt;=météo!$H$19,1,0),0)</f>
        <v>0</v>
      </c>
    </row>
    <row r="6368" spans="2:11">
      <c r="B6368" s="3">
        <v>9</v>
      </c>
      <c r="C6368" s="3">
        <v>3</v>
      </c>
      <c r="D6368" s="3">
        <v>23</v>
      </c>
      <c r="E6368" s="3">
        <v>3</v>
      </c>
      <c r="F6368" s="3">
        <v>1</v>
      </c>
      <c r="G6368" s="3">
        <f>IF(detail!$G$11=3,0,1)</f>
        <v>1</v>
      </c>
      <c r="H6368" s="3">
        <v>7.1</v>
      </c>
      <c r="I6368" s="3">
        <f>+IF(OR((E6368&lt;=météo!H$17),(E6368&gt;météo!H$18),(F6368=0),(G6368=0),(C6368&gt;detail!$G$4)),0,1)</f>
        <v>0</v>
      </c>
      <c r="J6368" s="3">
        <f>IF(météo!H$19&lt;H6368,0,(météo!H$19-H6368)*I6368)</f>
        <v>0</v>
      </c>
      <c r="K6368" s="3">
        <f>+IF(I6368&gt;0,IF(H6368&lt;=météo!$H$19,1,0),0)</f>
        <v>0</v>
      </c>
    </row>
    <row r="6369" spans="2:11">
      <c r="B6369" s="3">
        <v>9</v>
      </c>
      <c r="C6369" s="3">
        <v>3</v>
      </c>
      <c r="D6369" s="3">
        <v>23</v>
      </c>
      <c r="E6369" s="3">
        <v>4</v>
      </c>
      <c r="F6369" s="3">
        <v>1</v>
      </c>
      <c r="G6369" s="3">
        <f>IF(detail!$G$11=3,0,1)</f>
        <v>1</v>
      </c>
      <c r="H6369" s="3">
        <v>6.4</v>
      </c>
      <c r="I6369" s="3">
        <f>+IF(OR((E6369&lt;=météo!H$17),(E6369&gt;météo!H$18),(F6369=0),(G6369=0),(C6369&gt;detail!$G$4)),0,1)</f>
        <v>0</v>
      </c>
      <c r="J6369" s="3">
        <f>IF(météo!H$19&lt;H6369,0,(météo!H$19-H6369)*I6369)</f>
        <v>0</v>
      </c>
      <c r="K6369" s="3">
        <f>+IF(I6369&gt;0,IF(H6369&lt;=météo!$H$19,1,0),0)</f>
        <v>0</v>
      </c>
    </row>
    <row r="6370" spans="2:11">
      <c r="B6370" s="3">
        <v>9</v>
      </c>
      <c r="C6370" s="3">
        <v>3</v>
      </c>
      <c r="D6370" s="3">
        <v>23</v>
      </c>
      <c r="E6370" s="3">
        <v>5</v>
      </c>
      <c r="F6370" s="3">
        <v>1</v>
      </c>
      <c r="G6370" s="3">
        <f>IF(detail!$G$11=3,0,1)</f>
        <v>1</v>
      </c>
      <c r="H6370" s="3">
        <v>5.9</v>
      </c>
      <c r="I6370" s="3">
        <f>+IF(OR((E6370&lt;=météo!H$17),(E6370&gt;météo!H$18),(F6370=0),(G6370=0),(C6370&gt;detail!$G$4)),0,1)</f>
        <v>0</v>
      </c>
      <c r="J6370" s="3">
        <f>IF(météo!H$19&lt;H6370,0,(météo!H$19-H6370)*I6370)</f>
        <v>0</v>
      </c>
      <c r="K6370" s="3">
        <f>+IF(I6370&gt;0,IF(H6370&lt;=météo!$H$19,1,0),0)</f>
        <v>0</v>
      </c>
    </row>
    <row r="6371" spans="2:11">
      <c r="B6371" s="3">
        <v>9</v>
      </c>
      <c r="C6371" s="3">
        <v>3</v>
      </c>
      <c r="D6371" s="3">
        <v>23</v>
      </c>
      <c r="E6371" s="3">
        <v>6</v>
      </c>
      <c r="F6371" s="3">
        <v>1</v>
      </c>
      <c r="G6371" s="3">
        <f>IF(detail!$G$11=3,0,1)</f>
        <v>1</v>
      </c>
      <c r="H6371" s="3">
        <v>5.6</v>
      </c>
      <c r="I6371" s="3">
        <f>+IF(OR((E6371&lt;=météo!H$17),(E6371&gt;météo!H$18),(F6371=0),(G6371=0),(C6371&gt;detail!$G$4)),0,1)</f>
        <v>0</v>
      </c>
      <c r="J6371" s="3">
        <f>IF(météo!H$19&lt;H6371,0,(météo!H$19-H6371)*I6371)</f>
        <v>0</v>
      </c>
      <c r="K6371" s="3">
        <f>+IF(I6371&gt;0,IF(H6371&lt;=météo!$H$19,1,0),0)</f>
        <v>0</v>
      </c>
    </row>
    <row r="6372" spans="2:11">
      <c r="B6372" s="3">
        <v>9</v>
      </c>
      <c r="C6372" s="3">
        <v>3</v>
      </c>
      <c r="D6372" s="3">
        <v>23</v>
      </c>
      <c r="E6372" s="3">
        <v>7</v>
      </c>
      <c r="F6372" s="3">
        <v>1</v>
      </c>
      <c r="G6372" s="3">
        <f>IF(detail!$G$11=3,0,1)</f>
        <v>1</v>
      </c>
      <c r="H6372" s="3">
        <v>5.3</v>
      </c>
      <c r="I6372" s="3">
        <f>+IF(OR((E6372&lt;=météo!H$17),(E6372&gt;météo!H$18),(F6372=0),(G6372=0),(C6372&gt;detail!$G$4)),0,1)</f>
        <v>0</v>
      </c>
      <c r="J6372" s="3">
        <f>IF(météo!H$19&lt;H6372,0,(météo!H$19-H6372)*I6372)</f>
        <v>0</v>
      </c>
      <c r="K6372" s="3">
        <f>+IF(I6372&gt;0,IF(H6372&lt;=météo!$H$19,1,0),0)</f>
        <v>0</v>
      </c>
    </row>
    <row r="6373" spans="2:11">
      <c r="B6373" s="3">
        <v>9</v>
      </c>
      <c r="C6373" s="3">
        <v>3</v>
      </c>
      <c r="D6373" s="3">
        <v>23</v>
      </c>
      <c r="E6373" s="3">
        <v>8</v>
      </c>
      <c r="F6373" s="3">
        <v>1</v>
      </c>
      <c r="G6373" s="3">
        <f>IF(detail!$G$11=3,0,1)</f>
        <v>1</v>
      </c>
      <c r="H6373" s="3">
        <v>5.5</v>
      </c>
      <c r="I6373" s="3">
        <f>+IF(OR((E6373&lt;=météo!H$17),(E6373&gt;météo!H$18),(F6373=0),(G6373=0),(C6373&gt;detail!$G$4)),0,1)</f>
        <v>0</v>
      </c>
      <c r="J6373" s="3">
        <f>IF(météo!H$19&lt;H6373,0,(météo!H$19-H6373)*I6373)</f>
        <v>0</v>
      </c>
      <c r="K6373" s="3">
        <f>+IF(I6373&gt;0,IF(H6373&lt;=météo!$H$19,1,0),0)</f>
        <v>0</v>
      </c>
    </row>
    <row r="6374" spans="2:11">
      <c r="B6374" s="3">
        <v>9</v>
      </c>
      <c r="C6374" s="3">
        <v>3</v>
      </c>
      <c r="D6374" s="3">
        <v>23</v>
      </c>
      <c r="E6374" s="3">
        <v>9</v>
      </c>
      <c r="F6374" s="3">
        <v>1</v>
      </c>
      <c r="G6374" s="3">
        <f>IF(detail!$G$11=3,0,1)</f>
        <v>1</v>
      </c>
      <c r="H6374" s="3">
        <v>6.4</v>
      </c>
      <c r="I6374" s="3">
        <f>+IF(OR((E6374&lt;=météo!H$17),(E6374&gt;météo!H$18),(F6374=0),(G6374=0),(C6374&gt;detail!$G$4)),0,1)</f>
        <v>0</v>
      </c>
      <c r="J6374" s="3">
        <f>IF(météo!H$19&lt;H6374,0,(météo!H$19-H6374)*I6374)</f>
        <v>0</v>
      </c>
      <c r="K6374" s="3">
        <f>+IF(I6374&gt;0,IF(H6374&lt;=météo!$H$19,1,0),0)</f>
        <v>0</v>
      </c>
    </row>
    <row r="6375" spans="2:11">
      <c r="B6375" s="3">
        <v>9</v>
      </c>
      <c r="C6375" s="3">
        <v>3</v>
      </c>
      <c r="D6375" s="3">
        <v>23</v>
      </c>
      <c r="E6375" s="3">
        <v>10</v>
      </c>
      <c r="F6375" s="3">
        <v>1</v>
      </c>
      <c r="G6375" s="3">
        <f>IF(detail!$G$11=3,0,1)</f>
        <v>1</v>
      </c>
      <c r="H6375" s="3">
        <v>8.1999999999999993</v>
      </c>
      <c r="I6375" s="3">
        <f>+IF(OR((E6375&lt;=météo!H$17),(E6375&gt;météo!H$18),(F6375=0),(G6375=0),(C6375&gt;detail!$G$4)),0,1)</f>
        <v>0</v>
      </c>
      <c r="J6375" s="3">
        <f>IF(météo!H$19&lt;H6375,0,(météo!H$19-H6375)*I6375)</f>
        <v>0</v>
      </c>
      <c r="K6375" s="3">
        <f>+IF(I6375&gt;0,IF(H6375&lt;=météo!$H$19,1,0),0)</f>
        <v>0</v>
      </c>
    </row>
    <row r="6376" spans="2:11">
      <c r="B6376" s="3">
        <v>9</v>
      </c>
      <c r="C6376" s="3">
        <v>3</v>
      </c>
      <c r="D6376" s="3">
        <v>23</v>
      </c>
      <c r="E6376" s="3">
        <v>11</v>
      </c>
      <c r="F6376" s="3">
        <v>1</v>
      </c>
      <c r="G6376" s="3">
        <f>IF(detail!$G$11=3,0,1)</f>
        <v>1</v>
      </c>
      <c r="H6376" s="3">
        <v>11.3</v>
      </c>
      <c r="I6376" s="3">
        <f>+IF(OR((E6376&lt;=météo!H$17),(E6376&gt;météo!H$18),(F6376=0),(G6376=0),(C6376&gt;detail!$G$4)),0,1)</f>
        <v>0</v>
      </c>
      <c r="J6376" s="3">
        <f>IF(météo!H$19&lt;H6376,0,(météo!H$19-H6376)*I6376)</f>
        <v>0</v>
      </c>
      <c r="K6376" s="3">
        <f>+IF(I6376&gt;0,IF(H6376&lt;=météo!$H$19,1,0),0)</f>
        <v>0</v>
      </c>
    </row>
    <row r="6377" spans="2:11">
      <c r="B6377" s="3">
        <v>9</v>
      </c>
      <c r="C6377" s="3">
        <v>3</v>
      </c>
      <c r="D6377" s="3">
        <v>23</v>
      </c>
      <c r="E6377" s="3">
        <v>12</v>
      </c>
      <c r="F6377" s="3">
        <v>1</v>
      </c>
      <c r="G6377" s="3">
        <f>IF(detail!$G$11=3,0,1)</f>
        <v>1</v>
      </c>
      <c r="H6377" s="3">
        <v>13.9</v>
      </c>
      <c r="I6377" s="3">
        <f>+IF(OR((E6377&lt;=météo!H$17),(E6377&gt;météo!H$18),(F6377=0),(G6377=0),(C6377&gt;detail!$G$4)),0,1)</f>
        <v>0</v>
      </c>
      <c r="J6377" s="3">
        <f>IF(météo!H$19&lt;H6377,0,(météo!H$19-H6377)*I6377)</f>
        <v>0</v>
      </c>
      <c r="K6377" s="3">
        <f>+IF(I6377&gt;0,IF(H6377&lt;=météo!$H$19,1,0),0)</f>
        <v>0</v>
      </c>
    </row>
    <row r="6378" spans="2:11">
      <c r="B6378" s="3">
        <v>9</v>
      </c>
      <c r="C6378" s="3">
        <v>3</v>
      </c>
      <c r="D6378" s="3">
        <v>23</v>
      </c>
      <c r="E6378" s="3">
        <v>13</v>
      </c>
      <c r="F6378" s="3">
        <v>1</v>
      </c>
      <c r="G6378" s="3">
        <f>IF(detail!$G$11=3,0,1)</f>
        <v>1</v>
      </c>
      <c r="H6378" s="3">
        <v>15.5</v>
      </c>
      <c r="I6378" s="3">
        <f>+IF(OR((E6378&lt;=météo!H$17),(E6378&gt;météo!H$18),(F6378=0),(G6378=0),(C6378&gt;detail!$G$4)),0,1)</f>
        <v>0</v>
      </c>
      <c r="J6378" s="3">
        <f>IF(météo!H$19&lt;H6378,0,(météo!H$19-H6378)*I6378)</f>
        <v>0</v>
      </c>
      <c r="K6378" s="3">
        <f>+IF(I6378&gt;0,IF(H6378&lt;=météo!$H$19,1,0),0)</f>
        <v>0</v>
      </c>
    </row>
    <row r="6379" spans="2:11">
      <c r="B6379" s="3">
        <v>9</v>
      </c>
      <c r="C6379" s="3">
        <v>3</v>
      </c>
      <c r="D6379" s="3">
        <v>23</v>
      </c>
      <c r="E6379" s="3">
        <v>14</v>
      </c>
      <c r="F6379" s="3">
        <v>1</v>
      </c>
      <c r="G6379" s="3">
        <f>IF(detail!$G$11=3,0,1)</f>
        <v>1</v>
      </c>
      <c r="H6379" s="3">
        <v>16.3</v>
      </c>
      <c r="I6379" s="3">
        <f>+IF(OR((E6379&lt;=météo!H$17),(E6379&gt;météo!H$18),(F6379=0),(G6379=0),(C6379&gt;detail!$G$4)),0,1)</f>
        <v>0</v>
      </c>
      <c r="J6379" s="3">
        <f>IF(météo!H$19&lt;H6379,0,(météo!H$19-H6379)*I6379)</f>
        <v>0</v>
      </c>
      <c r="K6379" s="3">
        <f>+IF(I6379&gt;0,IF(H6379&lt;=météo!$H$19,1,0),0)</f>
        <v>0</v>
      </c>
    </row>
    <row r="6380" spans="2:11">
      <c r="B6380" s="3">
        <v>9</v>
      </c>
      <c r="C6380" s="3">
        <v>3</v>
      </c>
      <c r="D6380" s="3">
        <v>23</v>
      </c>
      <c r="E6380" s="3">
        <v>15</v>
      </c>
      <c r="F6380" s="3">
        <v>1</v>
      </c>
      <c r="G6380" s="3">
        <f>IF(detail!$G$11=3,0,1)</f>
        <v>1</v>
      </c>
      <c r="H6380" s="3">
        <v>16.399999999999999</v>
      </c>
      <c r="I6380" s="3">
        <f>+IF(OR((E6380&lt;=météo!H$17),(E6380&gt;météo!H$18),(F6380=0),(G6380=0),(C6380&gt;detail!$G$4)),0,1)</f>
        <v>0</v>
      </c>
      <c r="J6380" s="3">
        <f>IF(météo!H$19&lt;H6380,0,(météo!H$19-H6380)*I6380)</f>
        <v>0</v>
      </c>
      <c r="K6380" s="3">
        <f>+IF(I6380&gt;0,IF(H6380&lt;=météo!$H$19,1,0),0)</f>
        <v>0</v>
      </c>
    </row>
    <row r="6381" spans="2:11">
      <c r="B6381" s="3">
        <v>9</v>
      </c>
      <c r="C6381" s="3">
        <v>3</v>
      </c>
      <c r="D6381" s="3">
        <v>23</v>
      </c>
      <c r="E6381" s="3">
        <v>16</v>
      </c>
      <c r="F6381" s="3">
        <v>1</v>
      </c>
      <c r="G6381" s="3">
        <f>IF(detail!$G$11=3,0,1)</f>
        <v>1</v>
      </c>
      <c r="H6381" s="3">
        <v>16.5</v>
      </c>
      <c r="I6381" s="3">
        <f>+IF(OR((E6381&lt;=météo!H$17),(E6381&gt;météo!H$18),(F6381=0),(G6381=0),(C6381&gt;detail!$G$4)),0,1)</f>
        <v>0</v>
      </c>
      <c r="J6381" s="3">
        <f>IF(météo!H$19&lt;H6381,0,(météo!H$19-H6381)*I6381)</f>
        <v>0</v>
      </c>
      <c r="K6381" s="3">
        <f>+IF(I6381&gt;0,IF(H6381&lt;=météo!$H$19,1,0),0)</f>
        <v>0</v>
      </c>
    </row>
    <row r="6382" spans="2:11">
      <c r="B6382" s="3">
        <v>9</v>
      </c>
      <c r="C6382" s="3">
        <v>3</v>
      </c>
      <c r="D6382" s="3">
        <v>23</v>
      </c>
      <c r="E6382" s="3">
        <v>17</v>
      </c>
      <c r="F6382" s="3">
        <v>1</v>
      </c>
      <c r="G6382" s="3">
        <f>IF(detail!$G$11=3,0,1)</f>
        <v>1</v>
      </c>
      <c r="H6382" s="3">
        <v>16.3</v>
      </c>
      <c r="I6382" s="3">
        <f>+IF(OR((E6382&lt;=météo!H$17),(E6382&gt;météo!H$18),(F6382=0),(G6382=0),(C6382&gt;detail!$G$4)),0,1)</f>
        <v>0</v>
      </c>
      <c r="J6382" s="3">
        <f>IF(météo!H$19&lt;H6382,0,(météo!H$19-H6382)*I6382)</f>
        <v>0</v>
      </c>
      <c r="K6382" s="3">
        <f>+IF(I6382&gt;0,IF(H6382&lt;=météo!$H$19,1,0),0)</f>
        <v>0</v>
      </c>
    </row>
    <row r="6383" spans="2:11">
      <c r="B6383" s="3">
        <v>9</v>
      </c>
      <c r="C6383" s="3">
        <v>3</v>
      </c>
      <c r="D6383" s="3">
        <v>23</v>
      </c>
      <c r="E6383" s="3">
        <v>18</v>
      </c>
      <c r="F6383" s="3">
        <v>1</v>
      </c>
      <c r="G6383" s="3">
        <f>IF(detail!$G$11=3,0,1)</f>
        <v>1</v>
      </c>
      <c r="H6383" s="3">
        <v>15.6</v>
      </c>
      <c r="I6383" s="3">
        <f>+IF(OR((E6383&lt;=météo!H$17),(E6383&gt;météo!H$18),(F6383=0),(G6383=0),(C6383&gt;detail!$G$4)),0,1)</f>
        <v>0</v>
      </c>
      <c r="J6383" s="3">
        <f>IF(météo!H$19&lt;H6383,0,(météo!H$19-H6383)*I6383)</f>
        <v>0</v>
      </c>
      <c r="K6383" s="3">
        <f>+IF(I6383&gt;0,IF(H6383&lt;=météo!$H$19,1,0),0)</f>
        <v>0</v>
      </c>
    </row>
    <row r="6384" spans="2:11">
      <c r="B6384" s="3">
        <v>9</v>
      </c>
      <c r="C6384" s="3">
        <v>3</v>
      </c>
      <c r="D6384" s="3">
        <v>23</v>
      </c>
      <c r="E6384" s="3">
        <v>19</v>
      </c>
      <c r="F6384" s="3">
        <v>1</v>
      </c>
      <c r="G6384" s="3">
        <f>IF(detail!$G$11=3,0,1)</f>
        <v>1</v>
      </c>
      <c r="H6384" s="3">
        <v>14.4</v>
      </c>
      <c r="I6384" s="3">
        <f>+IF(OR((E6384&lt;=météo!H$17),(E6384&gt;météo!H$18),(F6384=0),(G6384=0),(C6384&gt;detail!$G$4)),0,1)</f>
        <v>0</v>
      </c>
      <c r="J6384" s="3">
        <f>IF(météo!H$19&lt;H6384,0,(météo!H$19-H6384)*I6384)</f>
        <v>0</v>
      </c>
      <c r="K6384" s="3">
        <f>+IF(I6384&gt;0,IF(H6384&lt;=météo!$H$19,1,0),0)</f>
        <v>0</v>
      </c>
    </row>
    <row r="6385" spans="2:11">
      <c r="B6385" s="3">
        <v>9</v>
      </c>
      <c r="C6385" s="3">
        <v>3</v>
      </c>
      <c r="D6385" s="3">
        <v>23</v>
      </c>
      <c r="E6385" s="3">
        <v>20</v>
      </c>
      <c r="F6385" s="3">
        <v>1</v>
      </c>
      <c r="G6385" s="3">
        <f>IF(detail!$G$11=3,0,1)</f>
        <v>1</v>
      </c>
      <c r="H6385" s="3">
        <v>13</v>
      </c>
      <c r="I6385" s="3">
        <f>+IF(OR((E6385&lt;=météo!H$17),(E6385&gt;météo!H$18),(F6385=0),(G6385=0),(C6385&gt;detail!$G$4)),0,1)</f>
        <v>0</v>
      </c>
      <c r="J6385" s="3">
        <f>IF(météo!H$19&lt;H6385,0,(météo!H$19-H6385)*I6385)</f>
        <v>0</v>
      </c>
      <c r="K6385" s="3">
        <f>+IF(I6385&gt;0,IF(H6385&lt;=météo!$H$19,1,0),0)</f>
        <v>0</v>
      </c>
    </row>
    <row r="6386" spans="2:11">
      <c r="B6386" s="3">
        <v>9</v>
      </c>
      <c r="C6386" s="3">
        <v>3</v>
      </c>
      <c r="D6386" s="3">
        <v>23</v>
      </c>
      <c r="E6386" s="3">
        <v>21</v>
      </c>
      <c r="F6386" s="3">
        <v>1</v>
      </c>
      <c r="G6386" s="3">
        <f>IF(detail!$G$11=3,0,1)</f>
        <v>1</v>
      </c>
      <c r="H6386" s="3">
        <v>11.7</v>
      </c>
      <c r="I6386" s="3">
        <f>+IF(OR((E6386&lt;=météo!H$17),(E6386&gt;météo!H$18),(F6386=0),(G6386=0),(C6386&gt;detail!$G$4)),0,1)</f>
        <v>0</v>
      </c>
      <c r="J6386" s="3">
        <f>IF(météo!H$19&lt;H6386,0,(météo!H$19-H6386)*I6386)</f>
        <v>0</v>
      </c>
      <c r="K6386" s="3">
        <f>+IF(I6386&gt;0,IF(H6386&lt;=météo!$H$19,1,0),0)</f>
        <v>0</v>
      </c>
    </row>
    <row r="6387" spans="2:11">
      <c r="B6387" s="3">
        <v>9</v>
      </c>
      <c r="C6387" s="3">
        <v>3</v>
      </c>
      <c r="D6387" s="3">
        <v>23</v>
      </c>
      <c r="E6387" s="3">
        <v>22</v>
      </c>
      <c r="F6387" s="3">
        <v>1</v>
      </c>
      <c r="G6387" s="3">
        <f>IF(detail!$G$11=3,0,1)</f>
        <v>1</v>
      </c>
      <c r="H6387" s="3">
        <v>10.8</v>
      </c>
      <c r="I6387" s="3">
        <f>+IF(OR((E6387&lt;=météo!H$17),(E6387&gt;météo!H$18),(F6387=0),(G6387=0),(C6387&gt;detail!$G$4)),0,1)</f>
        <v>0</v>
      </c>
      <c r="J6387" s="3">
        <f>IF(météo!H$19&lt;H6387,0,(météo!H$19-H6387)*I6387)</f>
        <v>0</v>
      </c>
      <c r="K6387" s="3">
        <f>+IF(I6387&gt;0,IF(H6387&lt;=météo!$H$19,1,0),0)</f>
        <v>0</v>
      </c>
    </row>
    <row r="6388" spans="2:11">
      <c r="B6388" s="3">
        <v>9</v>
      </c>
      <c r="C6388" s="3">
        <v>3</v>
      </c>
      <c r="D6388" s="3">
        <v>23</v>
      </c>
      <c r="E6388" s="3">
        <v>23</v>
      </c>
      <c r="F6388" s="3">
        <v>1</v>
      </c>
      <c r="G6388" s="3">
        <f>IF(detail!$G$11=3,0,1)</f>
        <v>1</v>
      </c>
      <c r="H6388" s="3">
        <v>10</v>
      </c>
      <c r="I6388" s="3">
        <f>+IF(OR((E6388&lt;=météo!H$17),(E6388&gt;météo!H$18),(F6388=0),(G6388=0),(C6388&gt;detail!$G$4)),0,1)</f>
        <v>0</v>
      </c>
      <c r="J6388" s="3">
        <f>IF(météo!H$19&lt;H6388,0,(météo!H$19-H6388)*I6388)</f>
        <v>0</v>
      </c>
      <c r="K6388" s="3">
        <f>+IF(I6388&gt;0,IF(H6388&lt;=météo!$H$19,1,0),0)</f>
        <v>0</v>
      </c>
    </row>
    <row r="6389" spans="2:11">
      <c r="B6389" s="3">
        <v>9</v>
      </c>
      <c r="C6389" s="3">
        <v>3</v>
      </c>
      <c r="D6389" s="3">
        <v>23</v>
      </c>
      <c r="E6389" s="3">
        <v>24</v>
      </c>
      <c r="F6389" s="3">
        <v>1</v>
      </c>
      <c r="G6389" s="3">
        <f>IF(detail!$G$11=3,0,1)</f>
        <v>1</v>
      </c>
      <c r="H6389" s="3">
        <v>8.9</v>
      </c>
      <c r="I6389" s="3">
        <f>+IF(OR((E6389&lt;=météo!H$17),(E6389&gt;météo!H$18),(F6389=0),(G6389=0),(C6389&gt;detail!$G$4)),0,1)</f>
        <v>0</v>
      </c>
      <c r="J6389" s="3">
        <f>IF(météo!H$19&lt;H6389,0,(météo!H$19-H6389)*I6389)</f>
        <v>0</v>
      </c>
      <c r="K6389" s="3">
        <f>+IF(I6389&gt;0,IF(H6389&lt;=météo!$H$19,1,0),0)</f>
        <v>0</v>
      </c>
    </row>
    <row r="6390" spans="2:11">
      <c r="B6390" s="3">
        <v>9</v>
      </c>
      <c r="C6390" s="3">
        <v>1</v>
      </c>
      <c r="D6390" s="3">
        <v>24</v>
      </c>
      <c r="E6390" s="3">
        <v>1</v>
      </c>
      <c r="F6390" s="3">
        <v>1</v>
      </c>
      <c r="G6390" s="3">
        <f>IF(detail!$G$11=3,0,1)</f>
        <v>1</v>
      </c>
      <c r="H6390" s="3">
        <v>8.1999999999999993</v>
      </c>
      <c r="I6390" s="3">
        <f>+IF(OR((E6390&lt;=météo!H$17),(E6390&gt;météo!H$18),(F6390=0),(G6390=0),(C6390&gt;detail!$G$4)),0,1)</f>
        <v>0</v>
      </c>
      <c r="J6390" s="3">
        <f>IF(météo!H$19&lt;H6390,0,(météo!H$19-H6390)*I6390)</f>
        <v>0</v>
      </c>
      <c r="K6390" s="3">
        <f>+IF(I6390&gt;0,IF(H6390&lt;=météo!$H$19,1,0),0)</f>
        <v>0</v>
      </c>
    </row>
    <row r="6391" spans="2:11">
      <c r="B6391" s="3">
        <v>9</v>
      </c>
      <c r="C6391" s="3">
        <v>1</v>
      </c>
      <c r="D6391" s="3">
        <v>24</v>
      </c>
      <c r="E6391" s="3">
        <v>2</v>
      </c>
      <c r="F6391" s="3">
        <v>1</v>
      </c>
      <c r="G6391" s="3">
        <f>IF(detail!$G$11=3,0,1)</f>
        <v>1</v>
      </c>
      <c r="H6391" s="3">
        <v>7.8</v>
      </c>
      <c r="I6391" s="3">
        <f>+IF(OR((E6391&lt;=météo!H$17),(E6391&gt;météo!H$18),(F6391=0),(G6391=0),(C6391&gt;detail!$G$4)),0,1)</f>
        <v>0</v>
      </c>
      <c r="J6391" s="3">
        <f>IF(météo!H$19&lt;H6391,0,(météo!H$19-H6391)*I6391)</f>
        <v>0</v>
      </c>
      <c r="K6391" s="3">
        <f>+IF(I6391&gt;0,IF(H6391&lt;=météo!$H$19,1,0),0)</f>
        <v>0</v>
      </c>
    </row>
    <row r="6392" spans="2:11">
      <c r="B6392" s="3">
        <v>9</v>
      </c>
      <c r="C6392" s="3">
        <v>1</v>
      </c>
      <c r="D6392" s="3">
        <v>24</v>
      </c>
      <c r="E6392" s="3">
        <v>3</v>
      </c>
      <c r="F6392" s="3">
        <v>1</v>
      </c>
      <c r="G6392" s="3">
        <f>IF(detail!$G$11=3,0,1)</f>
        <v>1</v>
      </c>
      <c r="H6392" s="3">
        <v>7.5</v>
      </c>
      <c r="I6392" s="3">
        <f>+IF(OR((E6392&lt;=météo!H$17),(E6392&gt;météo!H$18),(F6392=0),(G6392=0),(C6392&gt;detail!$G$4)),0,1)</f>
        <v>0</v>
      </c>
      <c r="J6392" s="3">
        <f>IF(météo!H$19&lt;H6392,0,(météo!H$19-H6392)*I6392)</f>
        <v>0</v>
      </c>
      <c r="K6392" s="3">
        <f>+IF(I6392&gt;0,IF(H6392&lt;=météo!$H$19,1,0),0)</f>
        <v>0</v>
      </c>
    </row>
    <row r="6393" spans="2:11">
      <c r="B6393" s="3">
        <v>9</v>
      </c>
      <c r="C6393" s="3">
        <v>1</v>
      </c>
      <c r="D6393" s="3">
        <v>24</v>
      </c>
      <c r="E6393" s="3">
        <v>4</v>
      </c>
      <c r="F6393" s="3">
        <v>1</v>
      </c>
      <c r="G6393" s="3">
        <f>IF(detail!$G$11=3,0,1)</f>
        <v>1</v>
      </c>
      <c r="H6393" s="3">
        <v>7.3</v>
      </c>
      <c r="I6393" s="3">
        <f>+IF(OR((E6393&lt;=météo!H$17),(E6393&gt;météo!H$18),(F6393=0),(G6393=0),(C6393&gt;detail!$G$4)),0,1)</f>
        <v>0</v>
      </c>
      <c r="J6393" s="3">
        <f>IF(météo!H$19&lt;H6393,0,(météo!H$19-H6393)*I6393)</f>
        <v>0</v>
      </c>
      <c r="K6393" s="3">
        <f>+IF(I6393&gt;0,IF(H6393&lt;=météo!$H$19,1,0),0)</f>
        <v>0</v>
      </c>
    </row>
    <row r="6394" spans="2:11">
      <c r="B6394" s="3">
        <v>9</v>
      </c>
      <c r="C6394" s="3">
        <v>1</v>
      </c>
      <c r="D6394" s="3">
        <v>24</v>
      </c>
      <c r="E6394" s="3">
        <v>5</v>
      </c>
      <c r="F6394" s="3">
        <v>1</v>
      </c>
      <c r="G6394" s="3">
        <f>IF(detail!$G$11=3,0,1)</f>
        <v>1</v>
      </c>
      <c r="H6394" s="3">
        <v>6.6</v>
      </c>
      <c r="I6394" s="3">
        <f>+IF(OR((E6394&lt;=météo!H$17),(E6394&gt;météo!H$18),(F6394=0),(G6394=0),(C6394&gt;detail!$G$4)),0,1)</f>
        <v>0</v>
      </c>
      <c r="J6394" s="3">
        <f>IF(météo!H$19&lt;H6394,0,(météo!H$19-H6394)*I6394)</f>
        <v>0</v>
      </c>
      <c r="K6394" s="3">
        <f>+IF(I6394&gt;0,IF(H6394&lt;=météo!$H$19,1,0),0)</f>
        <v>0</v>
      </c>
    </row>
    <row r="6395" spans="2:11">
      <c r="B6395" s="3">
        <v>9</v>
      </c>
      <c r="C6395" s="3">
        <v>1</v>
      </c>
      <c r="D6395" s="3">
        <v>24</v>
      </c>
      <c r="E6395" s="3">
        <v>6</v>
      </c>
      <c r="F6395" s="3">
        <v>1</v>
      </c>
      <c r="G6395" s="3">
        <f>IF(detail!$G$11=3,0,1)</f>
        <v>1</v>
      </c>
      <c r="H6395" s="3">
        <v>5.6</v>
      </c>
      <c r="I6395" s="3">
        <f>+IF(OR((E6395&lt;=météo!H$17),(E6395&gt;météo!H$18),(F6395=0),(G6395=0),(C6395&gt;detail!$G$4)),0,1)</f>
        <v>0</v>
      </c>
      <c r="J6395" s="3">
        <f>IF(météo!H$19&lt;H6395,0,(météo!H$19-H6395)*I6395)</f>
        <v>0</v>
      </c>
      <c r="K6395" s="3">
        <f>+IF(I6395&gt;0,IF(H6395&lt;=météo!$H$19,1,0),0)</f>
        <v>0</v>
      </c>
    </row>
    <row r="6396" spans="2:11">
      <c r="B6396" s="3">
        <v>9</v>
      </c>
      <c r="C6396" s="3">
        <v>1</v>
      </c>
      <c r="D6396" s="3">
        <v>24</v>
      </c>
      <c r="E6396" s="3">
        <v>7</v>
      </c>
      <c r="F6396" s="3">
        <v>1</v>
      </c>
      <c r="G6396" s="3">
        <f>IF(detail!$G$11=3,0,1)</f>
        <v>1</v>
      </c>
      <c r="H6396" s="3">
        <v>4.9000000000000004</v>
      </c>
      <c r="I6396" s="3">
        <f>+IF(OR((E6396&lt;=météo!H$17),(E6396&gt;météo!H$18),(F6396=0),(G6396=0),(C6396&gt;detail!$G$4)),0,1)</f>
        <v>0</v>
      </c>
      <c r="J6396" s="3">
        <f>IF(météo!H$19&lt;H6396,0,(météo!H$19-H6396)*I6396)</f>
        <v>0</v>
      </c>
      <c r="K6396" s="3">
        <f>+IF(I6396&gt;0,IF(H6396&lt;=météo!$H$19,1,0),0)</f>
        <v>0</v>
      </c>
    </row>
    <row r="6397" spans="2:11">
      <c r="B6397" s="3">
        <v>9</v>
      </c>
      <c r="C6397" s="3">
        <v>1</v>
      </c>
      <c r="D6397" s="3">
        <v>24</v>
      </c>
      <c r="E6397" s="3">
        <v>8</v>
      </c>
      <c r="F6397" s="3">
        <v>1</v>
      </c>
      <c r="G6397" s="3">
        <f>IF(detail!$G$11=3,0,1)</f>
        <v>1</v>
      </c>
      <c r="H6397" s="3">
        <v>5.0999999999999996</v>
      </c>
      <c r="I6397" s="3">
        <f>+IF(OR((E6397&lt;=météo!H$17),(E6397&gt;météo!H$18),(F6397=0),(G6397=0),(C6397&gt;detail!$G$4)),0,1)</f>
        <v>0</v>
      </c>
      <c r="J6397" s="3">
        <f>IF(météo!H$19&lt;H6397,0,(météo!H$19-H6397)*I6397)</f>
        <v>0</v>
      </c>
      <c r="K6397" s="3">
        <f>+IF(I6397&gt;0,IF(H6397&lt;=météo!$H$19,1,0),0)</f>
        <v>0</v>
      </c>
    </row>
    <row r="6398" spans="2:11">
      <c r="B6398" s="3">
        <v>9</v>
      </c>
      <c r="C6398" s="3">
        <v>1</v>
      </c>
      <c r="D6398" s="3">
        <v>24</v>
      </c>
      <c r="E6398" s="3">
        <v>9</v>
      </c>
      <c r="F6398" s="3">
        <v>1</v>
      </c>
      <c r="G6398" s="3">
        <f>IF(detail!$G$11=3,0,1)</f>
        <v>1</v>
      </c>
      <c r="H6398" s="3">
        <v>6.6</v>
      </c>
      <c r="I6398" s="3">
        <f>+IF(OR((E6398&lt;=météo!H$17),(E6398&gt;météo!H$18),(F6398=0),(G6398=0),(C6398&gt;detail!$G$4)),0,1)</f>
        <v>1</v>
      </c>
      <c r="J6398" s="3">
        <f>IF(météo!H$19&lt;H6398,0,(météo!H$19-H6398)*I6398)</f>
        <v>13.4</v>
      </c>
      <c r="K6398" s="3">
        <f>+IF(I6398&gt;0,IF(H6398&lt;=météo!$H$19,1,0),0)</f>
        <v>1</v>
      </c>
    </row>
    <row r="6399" spans="2:11">
      <c r="B6399" s="3">
        <v>9</v>
      </c>
      <c r="C6399" s="3">
        <v>1</v>
      </c>
      <c r="D6399" s="3">
        <v>24</v>
      </c>
      <c r="E6399" s="3">
        <v>10</v>
      </c>
      <c r="F6399" s="3">
        <v>1</v>
      </c>
      <c r="G6399" s="3">
        <f>IF(detail!$G$11=3,0,1)</f>
        <v>1</v>
      </c>
      <c r="H6399" s="3">
        <v>8.6</v>
      </c>
      <c r="I6399" s="3">
        <f>+IF(OR((E6399&lt;=météo!H$17),(E6399&gt;météo!H$18),(F6399=0),(G6399=0),(C6399&gt;detail!$G$4)),0,1)</f>
        <v>1</v>
      </c>
      <c r="J6399" s="3">
        <f>IF(météo!H$19&lt;H6399,0,(météo!H$19-H6399)*I6399)</f>
        <v>11.4</v>
      </c>
      <c r="K6399" s="3">
        <f>+IF(I6399&gt;0,IF(H6399&lt;=météo!$H$19,1,0),0)</f>
        <v>1</v>
      </c>
    </row>
    <row r="6400" spans="2:11">
      <c r="B6400" s="3">
        <v>9</v>
      </c>
      <c r="C6400" s="3">
        <v>1</v>
      </c>
      <c r="D6400" s="3">
        <v>24</v>
      </c>
      <c r="E6400" s="3">
        <v>11</v>
      </c>
      <c r="F6400" s="3">
        <v>1</v>
      </c>
      <c r="G6400" s="3">
        <f>IF(detail!$G$11=3,0,1)</f>
        <v>1</v>
      </c>
      <c r="H6400" s="3">
        <v>11</v>
      </c>
      <c r="I6400" s="3">
        <f>+IF(OR((E6400&lt;=météo!H$17),(E6400&gt;météo!H$18),(F6400=0),(G6400=0),(C6400&gt;detail!$G$4)),0,1)</f>
        <v>1</v>
      </c>
      <c r="J6400" s="3">
        <f>IF(météo!H$19&lt;H6400,0,(météo!H$19-H6400)*I6400)</f>
        <v>9</v>
      </c>
      <c r="K6400" s="3">
        <f>+IF(I6400&gt;0,IF(H6400&lt;=météo!$H$19,1,0),0)</f>
        <v>1</v>
      </c>
    </row>
    <row r="6401" spans="2:11">
      <c r="B6401" s="3">
        <v>9</v>
      </c>
      <c r="C6401" s="3">
        <v>1</v>
      </c>
      <c r="D6401" s="3">
        <v>24</v>
      </c>
      <c r="E6401" s="3">
        <v>12</v>
      </c>
      <c r="F6401" s="3">
        <v>1</v>
      </c>
      <c r="G6401" s="3">
        <f>IF(detail!$G$11=3,0,1)</f>
        <v>1</v>
      </c>
      <c r="H6401" s="3">
        <v>13.2</v>
      </c>
      <c r="I6401" s="3">
        <f>+IF(OR((E6401&lt;=météo!H$17),(E6401&gt;météo!H$18),(F6401=0),(G6401=0),(C6401&gt;detail!$G$4)),0,1)</f>
        <v>1</v>
      </c>
      <c r="J6401" s="3">
        <f>IF(météo!H$19&lt;H6401,0,(météo!H$19-H6401)*I6401)</f>
        <v>6.8000000000000007</v>
      </c>
      <c r="K6401" s="3">
        <f>+IF(I6401&gt;0,IF(H6401&lt;=météo!$H$19,1,0),0)</f>
        <v>1</v>
      </c>
    </row>
    <row r="6402" spans="2:11">
      <c r="B6402" s="3">
        <v>9</v>
      </c>
      <c r="C6402" s="3">
        <v>1</v>
      </c>
      <c r="D6402" s="3">
        <v>24</v>
      </c>
      <c r="E6402" s="3">
        <v>13</v>
      </c>
      <c r="F6402" s="3">
        <v>1</v>
      </c>
      <c r="G6402" s="3">
        <f>IF(detail!$G$11=3,0,1)</f>
        <v>1</v>
      </c>
      <c r="H6402" s="3">
        <v>14.9</v>
      </c>
      <c r="I6402" s="3">
        <f>+IF(OR((E6402&lt;=météo!H$17),(E6402&gt;météo!H$18),(F6402=0),(G6402=0),(C6402&gt;detail!$G$4)),0,1)</f>
        <v>1</v>
      </c>
      <c r="J6402" s="3">
        <f>IF(météo!H$19&lt;H6402,0,(météo!H$19-H6402)*I6402)</f>
        <v>5.0999999999999996</v>
      </c>
      <c r="K6402" s="3">
        <f>+IF(I6402&gt;0,IF(H6402&lt;=météo!$H$19,1,0),0)</f>
        <v>1</v>
      </c>
    </row>
    <row r="6403" spans="2:11">
      <c r="B6403" s="3">
        <v>9</v>
      </c>
      <c r="C6403" s="3">
        <v>1</v>
      </c>
      <c r="D6403" s="3">
        <v>24</v>
      </c>
      <c r="E6403" s="3">
        <v>14</v>
      </c>
      <c r="F6403" s="3">
        <v>1</v>
      </c>
      <c r="G6403" s="3">
        <f>IF(detail!$G$11=3,0,1)</f>
        <v>1</v>
      </c>
      <c r="H6403" s="3">
        <v>16.100000000000001</v>
      </c>
      <c r="I6403" s="3">
        <f>+IF(OR((E6403&lt;=météo!H$17),(E6403&gt;météo!H$18),(F6403=0),(G6403=0),(C6403&gt;detail!$G$4)),0,1)</f>
        <v>1</v>
      </c>
      <c r="J6403" s="3">
        <f>IF(météo!H$19&lt;H6403,0,(météo!H$19-H6403)*I6403)</f>
        <v>3.8999999999999986</v>
      </c>
      <c r="K6403" s="3">
        <f>+IF(I6403&gt;0,IF(H6403&lt;=météo!$H$19,1,0),0)</f>
        <v>1</v>
      </c>
    </row>
    <row r="6404" spans="2:11">
      <c r="B6404" s="3">
        <v>9</v>
      </c>
      <c r="C6404" s="3">
        <v>1</v>
      </c>
      <c r="D6404" s="3">
        <v>24</v>
      </c>
      <c r="E6404" s="3">
        <v>15</v>
      </c>
      <c r="F6404" s="3">
        <v>1</v>
      </c>
      <c r="G6404" s="3">
        <f>IF(detail!$G$11=3,0,1)</f>
        <v>1</v>
      </c>
      <c r="H6404" s="3">
        <v>16.8</v>
      </c>
      <c r="I6404" s="3">
        <f>+IF(OR((E6404&lt;=météo!H$17),(E6404&gt;météo!H$18),(F6404=0),(G6404=0),(C6404&gt;detail!$G$4)),0,1)</f>
        <v>1</v>
      </c>
      <c r="J6404" s="3">
        <f>IF(météo!H$19&lt;H6404,0,(météo!H$19-H6404)*I6404)</f>
        <v>3.1999999999999993</v>
      </c>
      <c r="K6404" s="3">
        <f>+IF(I6404&gt;0,IF(H6404&lt;=météo!$H$19,1,0),0)</f>
        <v>1</v>
      </c>
    </row>
    <row r="6405" spans="2:11">
      <c r="B6405" s="3">
        <v>9</v>
      </c>
      <c r="C6405" s="3">
        <v>1</v>
      </c>
      <c r="D6405" s="3">
        <v>24</v>
      </c>
      <c r="E6405" s="3">
        <v>16</v>
      </c>
      <c r="F6405" s="3">
        <v>1</v>
      </c>
      <c r="G6405" s="3">
        <f>IF(detail!$G$11=3,0,1)</f>
        <v>1</v>
      </c>
      <c r="H6405" s="3">
        <v>17.3</v>
      </c>
      <c r="I6405" s="3">
        <f>+IF(OR((E6405&lt;=météo!H$17),(E6405&gt;météo!H$18),(F6405=0),(G6405=0),(C6405&gt;detail!$G$4)),0,1)</f>
        <v>1</v>
      </c>
      <c r="J6405" s="3">
        <f>IF(météo!H$19&lt;H6405,0,(météo!H$19-H6405)*I6405)</f>
        <v>2.6999999999999993</v>
      </c>
      <c r="K6405" s="3">
        <f>+IF(I6405&gt;0,IF(H6405&lt;=météo!$H$19,1,0),0)</f>
        <v>1</v>
      </c>
    </row>
    <row r="6406" spans="2:11">
      <c r="B6406" s="3">
        <v>9</v>
      </c>
      <c r="C6406" s="3">
        <v>1</v>
      </c>
      <c r="D6406" s="3">
        <v>24</v>
      </c>
      <c r="E6406" s="3">
        <v>17</v>
      </c>
      <c r="F6406" s="3">
        <v>1</v>
      </c>
      <c r="G6406" s="3">
        <f>IF(detail!$G$11=3,0,1)</f>
        <v>1</v>
      </c>
      <c r="H6406" s="3">
        <v>17.399999999999999</v>
      </c>
      <c r="I6406" s="3">
        <f>+IF(OR((E6406&lt;=météo!H$17),(E6406&gt;météo!H$18),(F6406=0),(G6406=0),(C6406&gt;detail!$G$4)),0,1)</f>
        <v>1</v>
      </c>
      <c r="J6406" s="3">
        <f>IF(météo!H$19&lt;H6406,0,(météo!H$19-H6406)*I6406)</f>
        <v>2.6000000000000014</v>
      </c>
      <c r="K6406" s="3">
        <f>+IF(I6406&gt;0,IF(H6406&lt;=météo!$H$19,1,0),0)</f>
        <v>1</v>
      </c>
    </row>
    <row r="6407" spans="2:11">
      <c r="B6407" s="3">
        <v>9</v>
      </c>
      <c r="C6407" s="3">
        <v>1</v>
      </c>
      <c r="D6407" s="3">
        <v>24</v>
      </c>
      <c r="E6407" s="3">
        <v>18</v>
      </c>
      <c r="F6407" s="3">
        <v>1</v>
      </c>
      <c r="G6407" s="3">
        <f>IF(detail!$G$11=3,0,1)</f>
        <v>1</v>
      </c>
      <c r="H6407" s="3">
        <v>17</v>
      </c>
      <c r="I6407" s="3">
        <f>+IF(OR((E6407&lt;=météo!H$17),(E6407&gt;météo!H$18),(F6407=0),(G6407=0),(C6407&gt;detail!$G$4)),0,1)</f>
        <v>1</v>
      </c>
      <c r="J6407" s="3">
        <f>IF(météo!H$19&lt;H6407,0,(météo!H$19-H6407)*I6407)</f>
        <v>3</v>
      </c>
      <c r="K6407" s="3">
        <f>+IF(I6407&gt;0,IF(H6407&lt;=météo!$H$19,1,0),0)</f>
        <v>1</v>
      </c>
    </row>
    <row r="6408" spans="2:11">
      <c r="B6408" s="3">
        <v>9</v>
      </c>
      <c r="C6408" s="3">
        <v>1</v>
      </c>
      <c r="D6408" s="3">
        <v>24</v>
      </c>
      <c r="E6408" s="3">
        <v>19</v>
      </c>
      <c r="F6408" s="3">
        <v>1</v>
      </c>
      <c r="G6408" s="3">
        <f>IF(detail!$G$11=3,0,1)</f>
        <v>1</v>
      </c>
      <c r="H6408" s="3">
        <v>15.9</v>
      </c>
      <c r="I6408" s="3">
        <f>+IF(OR((E6408&lt;=météo!H$17),(E6408&gt;météo!H$18),(F6408=0),(G6408=0),(C6408&gt;detail!$G$4)),0,1)</f>
        <v>0</v>
      </c>
      <c r="J6408" s="3">
        <f>IF(météo!H$19&lt;H6408,0,(météo!H$19-H6408)*I6408)</f>
        <v>0</v>
      </c>
      <c r="K6408" s="3">
        <f>+IF(I6408&gt;0,IF(H6408&lt;=météo!$H$19,1,0),0)</f>
        <v>0</v>
      </c>
    </row>
    <row r="6409" spans="2:11">
      <c r="B6409" s="3">
        <v>9</v>
      </c>
      <c r="C6409" s="3">
        <v>1</v>
      </c>
      <c r="D6409" s="3">
        <v>24</v>
      </c>
      <c r="E6409" s="3">
        <v>20</v>
      </c>
      <c r="F6409" s="3">
        <v>1</v>
      </c>
      <c r="G6409" s="3">
        <f>IF(detail!$G$11=3,0,1)</f>
        <v>1</v>
      </c>
      <c r="H6409" s="3">
        <v>14.4</v>
      </c>
      <c r="I6409" s="3">
        <f>+IF(OR((E6409&lt;=météo!H$17),(E6409&gt;météo!H$18),(F6409=0),(G6409=0),(C6409&gt;detail!$G$4)),0,1)</f>
        <v>0</v>
      </c>
      <c r="J6409" s="3">
        <f>IF(météo!H$19&lt;H6409,0,(météo!H$19-H6409)*I6409)</f>
        <v>0</v>
      </c>
      <c r="K6409" s="3">
        <f>+IF(I6409&gt;0,IF(H6409&lt;=météo!$H$19,1,0),0)</f>
        <v>0</v>
      </c>
    </row>
    <row r="6410" spans="2:11">
      <c r="B6410" s="3">
        <v>9</v>
      </c>
      <c r="C6410" s="3">
        <v>1</v>
      </c>
      <c r="D6410" s="3">
        <v>24</v>
      </c>
      <c r="E6410" s="3">
        <v>21</v>
      </c>
      <c r="F6410" s="3">
        <v>1</v>
      </c>
      <c r="G6410" s="3">
        <f>IF(detail!$G$11=3,0,1)</f>
        <v>1</v>
      </c>
      <c r="H6410" s="3">
        <v>13.2</v>
      </c>
      <c r="I6410" s="3">
        <f>+IF(OR((E6410&lt;=météo!H$17),(E6410&gt;météo!H$18),(F6410=0),(G6410=0),(C6410&gt;detail!$G$4)),0,1)</f>
        <v>0</v>
      </c>
      <c r="J6410" s="3">
        <f>IF(météo!H$19&lt;H6410,0,(météo!H$19-H6410)*I6410)</f>
        <v>0</v>
      </c>
      <c r="K6410" s="3">
        <f>+IF(I6410&gt;0,IF(H6410&lt;=météo!$H$19,1,0),0)</f>
        <v>0</v>
      </c>
    </row>
    <row r="6411" spans="2:11">
      <c r="B6411" s="3">
        <v>9</v>
      </c>
      <c r="C6411" s="3">
        <v>1</v>
      </c>
      <c r="D6411" s="3">
        <v>24</v>
      </c>
      <c r="E6411" s="3">
        <v>22</v>
      </c>
      <c r="F6411" s="3">
        <v>1</v>
      </c>
      <c r="G6411" s="3">
        <f>IF(detail!$G$11=3,0,1)</f>
        <v>1</v>
      </c>
      <c r="H6411" s="3">
        <v>11.8</v>
      </c>
      <c r="I6411" s="3">
        <f>+IF(OR((E6411&lt;=météo!H$17),(E6411&gt;météo!H$18),(F6411=0),(G6411=0),(C6411&gt;detail!$G$4)),0,1)</f>
        <v>0</v>
      </c>
      <c r="J6411" s="3">
        <f>IF(météo!H$19&lt;H6411,0,(météo!H$19-H6411)*I6411)</f>
        <v>0</v>
      </c>
      <c r="K6411" s="3">
        <f>+IF(I6411&gt;0,IF(H6411&lt;=météo!$H$19,1,0),0)</f>
        <v>0</v>
      </c>
    </row>
    <row r="6412" spans="2:11">
      <c r="B6412" s="3">
        <v>9</v>
      </c>
      <c r="C6412" s="3">
        <v>1</v>
      </c>
      <c r="D6412" s="3">
        <v>24</v>
      </c>
      <c r="E6412" s="3">
        <v>23</v>
      </c>
      <c r="F6412" s="3">
        <v>1</v>
      </c>
      <c r="G6412" s="3">
        <f>IF(detail!$G$11=3,0,1)</f>
        <v>1</v>
      </c>
      <c r="H6412" s="3">
        <v>10.6</v>
      </c>
      <c r="I6412" s="3">
        <f>+IF(OR((E6412&lt;=météo!H$17),(E6412&gt;météo!H$18),(F6412=0),(G6412=0),(C6412&gt;detail!$G$4)),0,1)</f>
        <v>0</v>
      </c>
      <c r="J6412" s="3">
        <f>IF(météo!H$19&lt;H6412,0,(météo!H$19-H6412)*I6412)</f>
        <v>0</v>
      </c>
      <c r="K6412" s="3">
        <f>+IF(I6412&gt;0,IF(H6412&lt;=météo!$H$19,1,0),0)</f>
        <v>0</v>
      </c>
    </row>
    <row r="6413" spans="2:11">
      <c r="B6413" s="3">
        <v>9</v>
      </c>
      <c r="C6413" s="3">
        <v>1</v>
      </c>
      <c r="D6413" s="3">
        <v>24</v>
      </c>
      <c r="E6413" s="3">
        <v>24</v>
      </c>
      <c r="F6413" s="3">
        <v>1</v>
      </c>
      <c r="G6413" s="3">
        <f>IF(detail!$G$11=3,0,1)</f>
        <v>1</v>
      </c>
      <c r="H6413" s="3">
        <v>9.9</v>
      </c>
      <c r="I6413" s="3">
        <f>+IF(OR((E6413&lt;=météo!H$17),(E6413&gt;météo!H$18),(F6413=0),(G6413=0),(C6413&gt;detail!$G$4)),0,1)</f>
        <v>0</v>
      </c>
      <c r="J6413" s="3">
        <f>IF(météo!H$19&lt;H6413,0,(météo!H$19-H6413)*I6413)</f>
        <v>0</v>
      </c>
      <c r="K6413" s="3">
        <f>+IF(I6413&gt;0,IF(H6413&lt;=météo!$H$19,1,0),0)</f>
        <v>0</v>
      </c>
    </row>
    <row r="6414" spans="2:11">
      <c r="B6414" s="3">
        <v>9</v>
      </c>
      <c r="C6414" s="3">
        <v>1</v>
      </c>
      <c r="D6414" s="3">
        <v>25</v>
      </c>
      <c r="E6414" s="3">
        <v>1</v>
      </c>
      <c r="F6414" s="3">
        <v>1</v>
      </c>
      <c r="G6414" s="3">
        <f>IF(detail!$G$11=3,0,1)</f>
        <v>1</v>
      </c>
      <c r="H6414" s="3">
        <v>9.1999999999999993</v>
      </c>
      <c r="I6414" s="3">
        <f>+IF(OR((E6414&lt;=météo!H$17),(E6414&gt;météo!H$18),(F6414=0),(G6414=0),(C6414&gt;detail!$G$4)),0,1)</f>
        <v>0</v>
      </c>
      <c r="J6414" s="3">
        <f>IF(météo!H$19&lt;H6414,0,(météo!H$19-H6414)*I6414)</f>
        <v>0</v>
      </c>
      <c r="K6414" s="3">
        <f>+IF(I6414&gt;0,IF(H6414&lt;=météo!$H$19,1,0),0)</f>
        <v>0</v>
      </c>
    </row>
    <row r="6415" spans="2:11">
      <c r="B6415" s="3">
        <v>9</v>
      </c>
      <c r="C6415" s="3">
        <v>1</v>
      </c>
      <c r="D6415" s="3">
        <v>25</v>
      </c>
      <c r="E6415" s="3">
        <v>2</v>
      </c>
      <c r="F6415" s="3">
        <v>1</v>
      </c>
      <c r="G6415" s="3">
        <f>IF(detail!$G$11=3,0,1)</f>
        <v>1</v>
      </c>
      <c r="H6415" s="3">
        <v>8.9</v>
      </c>
      <c r="I6415" s="3">
        <f>+IF(OR((E6415&lt;=météo!H$17),(E6415&gt;météo!H$18),(F6415=0),(G6415=0),(C6415&gt;detail!$G$4)),0,1)</f>
        <v>0</v>
      </c>
      <c r="J6415" s="3">
        <f>IF(météo!H$19&lt;H6415,0,(météo!H$19-H6415)*I6415)</f>
        <v>0</v>
      </c>
      <c r="K6415" s="3">
        <f>+IF(I6415&gt;0,IF(H6415&lt;=météo!$H$19,1,0),0)</f>
        <v>0</v>
      </c>
    </row>
    <row r="6416" spans="2:11">
      <c r="B6416" s="3">
        <v>9</v>
      </c>
      <c r="C6416" s="3">
        <v>1</v>
      </c>
      <c r="D6416" s="3">
        <v>25</v>
      </c>
      <c r="E6416" s="3">
        <v>3</v>
      </c>
      <c r="F6416" s="3">
        <v>1</v>
      </c>
      <c r="G6416" s="3">
        <f>IF(detail!$G$11=3,0,1)</f>
        <v>1</v>
      </c>
      <c r="H6416" s="3">
        <v>8.6999999999999993</v>
      </c>
      <c r="I6416" s="3">
        <f>+IF(OR((E6416&lt;=météo!H$17),(E6416&gt;météo!H$18),(F6416=0),(G6416=0),(C6416&gt;detail!$G$4)),0,1)</f>
        <v>0</v>
      </c>
      <c r="J6416" s="3">
        <f>IF(météo!H$19&lt;H6416,0,(météo!H$19-H6416)*I6416)</f>
        <v>0</v>
      </c>
      <c r="K6416" s="3">
        <f>+IF(I6416&gt;0,IF(H6416&lt;=météo!$H$19,1,0),0)</f>
        <v>0</v>
      </c>
    </row>
    <row r="6417" spans="2:11">
      <c r="B6417" s="3">
        <v>9</v>
      </c>
      <c r="C6417" s="3">
        <v>1</v>
      </c>
      <c r="D6417" s="3">
        <v>25</v>
      </c>
      <c r="E6417" s="3">
        <v>4</v>
      </c>
      <c r="F6417" s="3">
        <v>1</v>
      </c>
      <c r="G6417" s="3">
        <f>IF(detail!$G$11=3,0,1)</f>
        <v>1</v>
      </c>
      <c r="H6417" s="3">
        <v>8.4</v>
      </c>
      <c r="I6417" s="3">
        <f>+IF(OR((E6417&lt;=météo!H$17),(E6417&gt;météo!H$18),(F6417=0),(G6417=0),(C6417&gt;detail!$G$4)),0,1)</f>
        <v>0</v>
      </c>
      <c r="J6417" s="3">
        <f>IF(météo!H$19&lt;H6417,0,(météo!H$19-H6417)*I6417)</f>
        <v>0</v>
      </c>
      <c r="K6417" s="3">
        <f>+IF(I6417&gt;0,IF(H6417&lt;=météo!$H$19,1,0),0)</f>
        <v>0</v>
      </c>
    </row>
    <row r="6418" spans="2:11">
      <c r="B6418" s="3">
        <v>9</v>
      </c>
      <c r="C6418" s="3">
        <v>1</v>
      </c>
      <c r="D6418" s="3">
        <v>25</v>
      </c>
      <c r="E6418" s="3">
        <v>5</v>
      </c>
      <c r="F6418" s="3">
        <v>1</v>
      </c>
      <c r="G6418" s="3">
        <f>IF(detail!$G$11=3,0,1)</f>
        <v>1</v>
      </c>
      <c r="H6418" s="3">
        <v>8.4</v>
      </c>
      <c r="I6418" s="3">
        <f>+IF(OR((E6418&lt;=météo!H$17),(E6418&gt;météo!H$18),(F6418=0),(G6418=0),(C6418&gt;detail!$G$4)),0,1)</f>
        <v>0</v>
      </c>
      <c r="J6418" s="3">
        <f>IF(météo!H$19&lt;H6418,0,(météo!H$19-H6418)*I6418)</f>
        <v>0</v>
      </c>
      <c r="K6418" s="3">
        <f>+IF(I6418&gt;0,IF(H6418&lt;=météo!$H$19,1,0),0)</f>
        <v>0</v>
      </c>
    </row>
    <row r="6419" spans="2:11">
      <c r="B6419" s="3">
        <v>9</v>
      </c>
      <c r="C6419" s="3">
        <v>1</v>
      </c>
      <c r="D6419" s="3">
        <v>25</v>
      </c>
      <c r="E6419" s="3">
        <v>6</v>
      </c>
      <c r="F6419" s="3">
        <v>1</v>
      </c>
      <c r="G6419" s="3">
        <f>IF(detail!$G$11=3,0,1)</f>
        <v>1</v>
      </c>
      <c r="H6419" s="3">
        <v>8.1999999999999993</v>
      </c>
      <c r="I6419" s="3">
        <f>+IF(OR((E6419&lt;=météo!H$17),(E6419&gt;météo!H$18),(F6419=0),(G6419=0),(C6419&gt;detail!$G$4)),0,1)</f>
        <v>0</v>
      </c>
      <c r="J6419" s="3">
        <f>IF(météo!H$19&lt;H6419,0,(météo!H$19-H6419)*I6419)</f>
        <v>0</v>
      </c>
      <c r="K6419" s="3">
        <f>+IF(I6419&gt;0,IF(H6419&lt;=météo!$H$19,1,0),0)</f>
        <v>0</v>
      </c>
    </row>
    <row r="6420" spans="2:11">
      <c r="B6420" s="3">
        <v>9</v>
      </c>
      <c r="C6420" s="3">
        <v>1</v>
      </c>
      <c r="D6420" s="3">
        <v>25</v>
      </c>
      <c r="E6420" s="3">
        <v>7</v>
      </c>
      <c r="F6420" s="3">
        <v>1</v>
      </c>
      <c r="G6420" s="3">
        <f>IF(detail!$G$11=3,0,1)</f>
        <v>1</v>
      </c>
      <c r="H6420" s="3">
        <v>7.5</v>
      </c>
      <c r="I6420" s="3">
        <f>+IF(OR((E6420&lt;=météo!H$17),(E6420&gt;météo!H$18),(F6420=0),(G6420=0),(C6420&gt;detail!$G$4)),0,1)</f>
        <v>0</v>
      </c>
      <c r="J6420" s="3">
        <f>IF(météo!H$19&lt;H6420,0,(météo!H$19-H6420)*I6420)</f>
        <v>0</v>
      </c>
      <c r="K6420" s="3">
        <f>+IF(I6420&gt;0,IF(H6420&lt;=météo!$H$19,1,0),0)</f>
        <v>0</v>
      </c>
    </row>
    <row r="6421" spans="2:11">
      <c r="B6421" s="3">
        <v>9</v>
      </c>
      <c r="C6421" s="3">
        <v>1</v>
      </c>
      <c r="D6421" s="3">
        <v>25</v>
      </c>
      <c r="E6421" s="3">
        <v>8</v>
      </c>
      <c r="F6421" s="3">
        <v>1</v>
      </c>
      <c r="G6421" s="3">
        <f>IF(detail!$G$11=3,0,1)</f>
        <v>1</v>
      </c>
      <c r="H6421" s="3">
        <v>7.9</v>
      </c>
      <c r="I6421" s="3">
        <f>+IF(OR((E6421&lt;=météo!H$17),(E6421&gt;météo!H$18),(F6421=0),(G6421=0),(C6421&gt;detail!$G$4)),0,1)</f>
        <v>0</v>
      </c>
      <c r="J6421" s="3">
        <f>IF(météo!H$19&lt;H6421,0,(météo!H$19-H6421)*I6421)</f>
        <v>0</v>
      </c>
      <c r="K6421" s="3">
        <f>+IF(I6421&gt;0,IF(H6421&lt;=météo!$H$19,1,0),0)</f>
        <v>0</v>
      </c>
    </row>
    <row r="6422" spans="2:11">
      <c r="B6422" s="3">
        <v>9</v>
      </c>
      <c r="C6422" s="3">
        <v>1</v>
      </c>
      <c r="D6422" s="3">
        <v>25</v>
      </c>
      <c r="E6422" s="3">
        <v>9</v>
      </c>
      <c r="F6422" s="3">
        <v>1</v>
      </c>
      <c r="G6422" s="3">
        <f>IF(detail!$G$11=3,0,1)</f>
        <v>1</v>
      </c>
      <c r="H6422" s="3">
        <v>10.6</v>
      </c>
      <c r="I6422" s="3">
        <f>+IF(OR((E6422&lt;=météo!H$17),(E6422&gt;météo!H$18),(F6422=0),(G6422=0),(C6422&gt;detail!$G$4)),0,1)</f>
        <v>1</v>
      </c>
      <c r="J6422" s="3">
        <f>IF(météo!H$19&lt;H6422,0,(météo!H$19-H6422)*I6422)</f>
        <v>9.4</v>
      </c>
      <c r="K6422" s="3">
        <f>+IF(I6422&gt;0,IF(H6422&lt;=météo!$H$19,1,0),0)</f>
        <v>1</v>
      </c>
    </row>
    <row r="6423" spans="2:11">
      <c r="B6423" s="3">
        <v>9</v>
      </c>
      <c r="C6423" s="3">
        <v>1</v>
      </c>
      <c r="D6423" s="3">
        <v>25</v>
      </c>
      <c r="E6423" s="3">
        <v>10</v>
      </c>
      <c r="F6423" s="3">
        <v>1</v>
      </c>
      <c r="G6423" s="3">
        <f>IF(detail!$G$11=3,0,1)</f>
        <v>1</v>
      </c>
      <c r="H6423" s="3">
        <v>14.2</v>
      </c>
      <c r="I6423" s="3">
        <f>+IF(OR((E6423&lt;=météo!H$17),(E6423&gt;météo!H$18),(F6423=0),(G6423=0),(C6423&gt;detail!$G$4)),0,1)</f>
        <v>1</v>
      </c>
      <c r="J6423" s="3">
        <f>IF(météo!H$19&lt;H6423,0,(météo!H$19-H6423)*I6423)</f>
        <v>5.8000000000000007</v>
      </c>
      <c r="K6423" s="3">
        <f>+IF(I6423&gt;0,IF(H6423&lt;=météo!$H$19,1,0),0)</f>
        <v>1</v>
      </c>
    </row>
    <row r="6424" spans="2:11">
      <c r="B6424" s="3">
        <v>9</v>
      </c>
      <c r="C6424" s="3">
        <v>1</v>
      </c>
      <c r="D6424" s="3">
        <v>25</v>
      </c>
      <c r="E6424" s="3">
        <v>11</v>
      </c>
      <c r="F6424" s="3">
        <v>1</v>
      </c>
      <c r="G6424" s="3">
        <f>IF(detail!$G$11=3,0,1)</f>
        <v>1</v>
      </c>
      <c r="H6424" s="3">
        <v>16.600000000000001</v>
      </c>
      <c r="I6424" s="3">
        <f>+IF(OR((E6424&lt;=météo!H$17),(E6424&gt;météo!H$18),(F6424=0),(G6424=0),(C6424&gt;detail!$G$4)),0,1)</f>
        <v>1</v>
      </c>
      <c r="J6424" s="3">
        <f>IF(météo!H$19&lt;H6424,0,(météo!H$19-H6424)*I6424)</f>
        <v>3.3999999999999986</v>
      </c>
      <c r="K6424" s="3">
        <f>+IF(I6424&gt;0,IF(H6424&lt;=météo!$H$19,1,0),0)</f>
        <v>1</v>
      </c>
    </row>
    <row r="6425" spans="2:11">
      <c r="B6425" s="3">
        <v>9</v>
      </c>
      <c r="C6425" s="3">
        <v>1</v>
      </c>
      <c r="D6425" s="3">
        <v>25</v>
      </c>
      <c r="E6425" s="3">
        <v>12</v>
      </c>
      <c r="F6425" s="3">
        <v>1</v>
      </c>
      <c r="G6425" s="3">
        <f>IF(detail!$G$11=3,0,1)</f>
        <v>1</v>
      </c>
      <c r="H6425" s="3">
        <v>18.100000000000001</v>
      </c>
      <c r="I6425" s="3">
        <f>+IF(OR((E6425&lt;=météo!H$17),(E6425&gt;météo!H$18),(F6425=0),(G6425=0),(C6425&gt;detail!$G$4)),0,1)</f>
        <v>1</v>
      </c>
      <c r="J6425" s="3">
        <f>IF(météo!H$19&lt;H6425,0,(météo!H$19-H6425)*I6425)</f>
        <v>1.8999999999999986</v>
      </c>
      <c r="K6425" s="3">
        <f>+IF(I6425&gt;0,IF(H6425&lt;=météo!$H$19,1,0),0)</f>
        <v>1</v>
      </c>
    </row>
    <row r="6426" spans="2:11">
      <c r="B6426" s="3">
        <v>9</v>
      </c>
      <c r="C6426" s="3">
        <v>1</v>
      </c>
      <c r="D6426" s="3">
        <v>25</v>
      </c>
      <c r="E6426" s="3">
        <v>13</v>
      </c>
      <c r="F6426" s="3">
        <v>1</v>
      </c>
      <c r="G6426" s="3">
        <f>IF(detail!$G$11=3,0,1)</f>
        <v>1</v>
      </c>
      <c r="H6426" s="3">
        <v>19.899999999999999</v>
      </c>
      <c r="I6426" s="3">
        <f>+IF(OR((E6426&lt;=météo!H$17),(E6426&gt;météo!H$18),(F6426=0),(G6426=0),(C6426&gt;detail!$G$4)),0,1)</f>
        <v>1</v>
      </c>
      <c r="J6426" s="3">
        <f>IF(météo!H$19&lt;H6426,0,(météo!H$19-H6426)*I6426)</f>
        <v>0.10000000000000142</v>
      </c>
      <c r="K6426" s="3">
        <f>+IF(I6426&gt;0,IF(H6426&lt;=météo!$H$19,1,0),0)</f>
        <v>1</v>
      </c>
    </row>
    <row r="6427" spans="2:11">
      <c r="B6427" s="3">
        <v>9</v>
      </c>
      <c r="C6427" s="3">
        <v>1</v>
      </c>
      <c r="D6427" s="3">
        <v>25</v>
      </c>
      <c r="E6427" s="3">
        <v>14</v>
      </c>
      <c r="F6427" s="3">
        <v>1</v>
      </c>
      <c r="G6427" s="3">
        <f>IF(detail!$G$11=3,0,1)</f>
        <v>1</v>
      </c>
      <c r="H6427" s="3">
        <v>21.4</v>
      </c>
      <c r="I6427" s="3">
        <f>+IF(OR((E6427&lt;=météo!H$17),(E6427&gt;météo!H$18),(F6427=0),(G6427=0),(C6427&gt;detail!$G$4)),0,1)</f>
        <v>1</v>
      </c>
      <c r="J6427" s="3">
        <f>IF(météo!H$19&lt;H6427,0,(météo!H$19-H6427)*I6427)</f>
        <v>0</v>
      </c>
      <c r="K6427" s="3">
        <f>+IF(I6427&gt;0,IF(H6427&lt;=météo!$H$19,1,0),0)</f>
        <v>0</v>
      </c>
    </row>
    <row r="6428" spans="2:11">
      <c r="B6428" s="3">
        <v>9</v>
      </c>
      <c r="C6428" s="3">
        <v>1</v>
      </c>
      <c r="D6428" s="3">
        <v>25</v>
      </c>
      <c r="E6428" s="3">
        <v>15</v>
      </c>
      <c r="F6428" s="3">
        <v>1</v>
      </c>
      <c r="G6428" s="3">
        <f>IF(detail!$G$11=3,0,1)</f>
        <v>1</v>
      </c>
      <c r="H6428" s="3">
        <v>22.5</v>
      </c>
      <c r="I6428" s="3">
        <f>+IF(OR((E6428&lt;=météo!H$17),(E6428&gt;météo!H$18),(F6428=0),(G6428=0),(C6428&gt;detail!$G$4)),0,1)</f>
        <v>1</v>
      </c>
      <c r="J6428" s="3">
        <f>IF(météo!H$19&lt;H6428,0,(météo!H$19-H6428)*I6428)</f>
        <v>0</v>
      </c>
      <c r="K6428" s="3">
        <f>+IF(I6428&gt;0,IF(H6428&lt;=météo!$H$19,1,0),0)</f>
        <v>0</v>
      </c>
    </row>
    <row r="6429" spans="2:11">
      <c r="B6429" s="3">
        <v>9</v>
      </c>
      <c r="C6429" s="3">
        <v>1</v>
      </c>
      <c r="D6429" s="3">
        <v>25</v>
      </c>
      <c r="E6429" s="3">
        <v>16</v>
      </c>
      <c r="F6429" s="3">
        <v>1</v>
      </c>
      <c r="G6429" s="3">
        <f>IF(detail!$G$11=3,0,1)</f>
        <v>1</v>
      </c>
      <c r="H6429" s="3">
        <v>23.3</v>
      </c>
      <c r="I6429" s="3">
        <f>+IF(OR((E6429&lt;=météo!H$17),(E6429&gt;météo!H$18),(F6429=0),(G6429=0),(C6429&gt;detail!$G$4)),0,1)</f>
        <v>1</v>
      </c>
      <c r="J6429" s="3">
        <f>IF(météo!H$19&lt;H6429,0,(météo!H$19-H6429)*I6429)</f>
        <v>0</v>
      </c>
      <c r="K6429" s="3">
        <f>+IF(I6429&gt;0,IF(H6429&lt;=météo!$H$19,1,0),0)</f>
        <v>0</v>
      </c>
    </row>
    <row r="6430" spans="2:11">
      <c r="B6430" s="3">
        <v>9</v>
      </c>
      <c r="C6430" s="3">
        <v>1</v>
      </c>
      <c r="D6430" s="3">
        <v>25</v>
      </c>
      <c r="E6430" s="3">
        <v>17</v>
      </c>
      <c r="F6430" s="3">
        <v>1</v>
      </c>
      <c r="G6430" s="3">
        <f>IF(detail!$G$11=3,0,1)</f>
        <v>1</v>
      </c>
      <c r="H6430" s="3">
        <v>22.6</v>
      </c>
      <c r="I6430" s="3">
        <f>+IF(OR((E6430&lt;=météo!H$17),(E6430&gt;météo!H$18),(F6430=0),(G6430=0),(C6430&gt;detail!$G$4)),0,1)</f>
        <v>1</v>
      </c>
      <c r="J6430" s="3">
        <f>IF(météo!H$19&lt;H6430,0,(météo!H$19-H6430)*I6430)</f>
        <v>0</v>
      </c>
      <c r="K6430" s="3">
        <f>+IF(I6430&gt;0,IF(H6430&lt;=météo!$H$19,1,0),0)</f>
        <v>0</v>
      </c>
    </row>
    <row r="6431" spans="2:11">
      <c r="B6431" s="3">
        <v>9</v>
      </c>
      <c r="C6431" s="3">
        <v>1</v>
      </c>
      <c r="D6431" s="3">
        <v>25</v>
      </c>
      <c r="E6431" s="3">
        <v>18</v>
      </c>
      <c r="F6431" s="3">
        <v>1</v>
      </c>
      <c r="G6431" s="3">
        <f>IF(detail!$G$11=3,0,1)</f>
        <v>1</v>
      </c>
      <c r="H6431" s="3">
        <v>20.9</v>
      </c>
      <c r="I6431" s="3">
        <f>+IF(OR((E6431&lt;=météo!H$17),(E6431&gt;météo!H$18),(F6431=0),(G6431=0),(C6431&gt;detail!$G$4)),0,1)</f>
        <v>1</v>
      </c>
      <c r="J6431" s="3">
        <f>IF(météo!H$19&lt;H6431,0,(météo!H$19-H6431)*I6431)</f>
        <v>0</v>
      </c>
      <c r="K6431" s="3">
        <f>+IF(I6431&gt;0,IF(H6431&lt;=météo!$H$19,1,0),0)</f>
        <v>0</v>
      </c>
    </row>
    <row r="6432" spans="2:11">
      <c r="B6432" s="3">
        <v>9</v>
      </c>
      <c r="C6432" s="3">
        <v>1</v>
      </c>
      <c r="D6432" s="3">
        <v>25</v>
      </c>
      <c r="E6432" s="3">
        <v>19</v>
      </c>
      <c r="F6432" s="3">
        <v>1</v>
      </c>
      <c r="G6432" s="3">
        <f>IF(detail!$G$11=3,0,1)</f>
        <v>1</v>
      </c>
      <c r="H6432" s="3">
        <v>19.7</v>
      </c>
      <c r="I6432" s="3">
        <f>+IF(OR((E6432&lt;=météo!H$17),(E6432&gt;météo!H$18),(F6432=0),(G6432=0),(C6432&gt;detail!$G$4)),0,1)</f>
        <v>0</v>
      </c>
      <c r="J6432" s="3">
        <f>IF(météo!H$19&lt;H6432,0,(météo!H$19-H6432)*I6432)</f>
        <v>0</v>
      </c>
      <c r="K6432" s="3">
        <f>+IF(I6432&gt;0,IF(H6432&lt;=météo!$H$19,1,0),0)</f>
        <v>0</v>
      </c>
    </row>
    <row r="6433" spans="2:11">
      <c r="B6433" s="3">
        <v>9</v>
      </c>
      <c r="C6433" s="3">
        <v>1</v>
      </c>
      <c r="D6433" s="3">
        <v>25</v>
      </c>
      <c r="E6433" s="3">
        <v>20</v>
      </c>
      <c r="F6433" s="3">
        <v>1</v>
      </c>
      <c r="G6433" s="3">
        <f>IF(detail!$G$11=3,0,1)</f>
        <v>1</v>
      </c>
      <c r="H6433" s="3">
        <v>17.899999999999999</v>
      </c>
      <c r="I6433" s="3">
        <f>+IF(OR((E6433&lt;=météo!H$17),(E6433&gt;météo!H$18),(F6433=0),(G6433=0),(C6433&gt;detail!$G$4)),0,1)</f>
        <v>0</v>
      </c>
      <c r="J6433" s="3">
        <f>IF(météo!H$19&lt;H6433,0,(météo!H$19-H6433)*I6433)</f>
        <v>0</v>
      </c>
      <c r="K6433" s="3">
        <f>+IF(I6433&gt;0,IF(H6433&lt;=météo!$H$19,1,0),0)</f>
        <v>0</v>
      </c>
    </row>
    <row r="6434" spans="2:11">
      <c r="B6434" s="3">
        <v>9</v>
      </c>
      <c r="C6434" s="3">
        <v>1</v>
      </c>
      <c r="D6434" s="3">
        <v>25</v>
      </c>
      <c r="E6434" s="3">
        <v>21</v>
      </c>
      <c r="F6434" s="3">
        <v>1</v>
      </c>
      <c r="G6434" s="3">
        <f>IF(detail!$G$11=3,0,1)</f>
        <v>1</v>
      </c>
      <c r="H6434" s="3">
        <v>15.9</v>
      </c>
      <c r="I6434" s="3">
        <f>+IF(OR((E6434&lt;=météo!H$17),(E6434&gt;météo!H$18),(F6434=0),(G6434=0),(C6434&gt;detail!$G$4)),0,1)</f>
        <v>0</v>
      </c>
      <c r="J6434" s="3">
        <f>IF(météo!H$19&lt;H6434,0,(météo!H$19-H6434)*I6434)</f>
        <v>0</v>
      </c>
      <c r="K6434" s="3">
        <f>+IF(I6434&gt;0,IF(H6434&lt;=météo!$H$19,1,0),0)</f>
        <v>0</v>
      </c>
    </row>
    <row r="6435" spans="2:11">
      <c r="B6435" s="3">
        <v>9</v>
      </c>
      <c r="C6435" s="3">
        <v>1</v>
      </c>
      <c r="D6435" s="3">
        <v>25</v>
      </c>
      <c r="E6435" s="3">
        <v>22</v>
      </c>
      <c r="F6435" s="3">
        <v>1</v>
      </c>
      <c r="G6435" s="3">
        <f>IF(detail!$G$11=3,0,1)</f>
        <v>1</v>
      </c>
      <c r="H6435" s="3">
        <v>14.7</v>
      </c>
      <c r="I6435" s="3">
        <f>+IF(OR((E6435&lt;=météo!H$17),(E6435&gt;météo!H$18),(F6435=0),(G6435=0),(C6435&gt;detail!$G$4)),0,1)</f>
        <v>0</v>
      </c>
      <c r="J6435" s="3">
        <f>IF(météo!H$19&lt;H6435,0,(météo!H$19-H6435)*I6435)</f>
        <v>0</v>
      </c>
      <c r="K6435" s="3">
        <f>+IF(I6435&gt;0,IF(H6435&lt;=météo!$H$19,1,0),0)</f>
        <v>0</v>
      </c>
    </row>
    <row r="6436" spans="2:11">
      <c r="B6436" s="3">
        <v>9</v>
      </c>
      <c r="C6436" s="3">
        <v>1</v>
      </c>
      <c r="D6436" s="3">
        <v>25</v>
      </c>
      <c r="E6436" s="3">
        <v>23</v>
      </c>
      <c r="F6436" s="3">
        <v>1</v>
      </c>
      <c r="G6436" s="3">
        <f>IF(detail!$G$11=3,0,1)</f>
        <v>1</v>
      </c>
      <c r="H6436" s="3">
        <v>13.7</v>
      </c>
      <c r="I6436" s="3">
        <f>+IF(OR((E6436&lt;=météo!H$17),(E6436&gt;météo!H$18),(F6436=0),(G6436=0),(C6436&gt;detail!$G$4)),0,1)</f>
        <v>0</v>
      </c>
      <c r="J6436" s="3">
        <f>IF(météo!H$19&lt;H6436,0,(météo!H$19-H6436)*I6436)</f>
        <v>0</v>
      </c>
      <c r="K6436" s="3">
        <f>+IF(I6436&gt;0,IF(H6436&lt;=météo!$H$19,1,0),0)</f>
        <v>0</v>
      </c>
    </row>
    <row r="6437" spans="2:11">
      <c r="B6437" s="3">
        <v>9</v>
      </c>
      <c r="C6437" s="3">
        <v>1</v>
      </c>
      <c r="D6437" s="3">
        <v>25</v>
      </c>
      <c r="E6437" s="3">
        <v>24</v>
      </c>
      <c r="F6437" s="3">
        <v>1</v>
      </c>
      <c r="G6437" s="3">
        <f>IF(detail!$G$11=3,0,1)</f>
        <v>1</v>
      </c>
      <c r="H6437" s="3">
        <v>13</v>
      </c>
      <c r="I6437" s="3">
        <f>+IF(OR((E6437&lt;=météo!H$17),(E6437&gt;météo!H$18),(F6437=0),(G6437=0),(C6437&gt;detail!$G$4)),0,1)</f>
        <v>0</v>
      </c>
      <c r="J6437" s="3">
        <f>IF(météo!H$19&lt;H6437,0,(météo!H$19-H6437)*I6437)</f>
        <v>0</v>
      </c>
      <c r="K6437" s="3">
        <f>+IF(I6437&gt;0,IF(H6437&lt;=météo!$H$19,1,0),0)</f>
        <v>0</v>
      </c>
    </row>
    <row r="6438" spans="2:11">
      <c r="B6438" s="3">
        <v>9</v>
      </c>
      <c r="C6438" s="3">
        <v>1</v>
      </c>
      <c r="D6438" s="3">
        <v>26</v>
      </c>
      <c r="E6438" s="3">
        <v>1</v>
      </c>
      <c r="F6438" s="3">
        <v>1</v>
      </c>
      <c r="G6438" s="3">
        <f>IF(detail!$G$11=3,0,1)</f>
        <v>1</v>
      </c>
      <c r="H6438" s="3">
        <v>12.8</v>
      </c>
      <c r="I6438" s="3">
        <f>+IF(OR((E6438&lt;=météo!H$17),(E6438&gt;météo!H$18),(F6438=0),(G6438=0),(C6438&gt;detail!$G$4)),0,1)</f>
        <v>0</v>
      </c>
      <c r="J6438" s="3">
        <f>IF(météo!H$19&lt;H6438,0,(météo!H$19-H6438)*I6438)</f>
        <v>0</v>
      </c>
      <c r="K6438" s="3">
        <f>+IF(I6438&gt;0,IF(H6438&lt;=météo!$H$19,1,0),0)</f>
        <v>0</v>
      </c>
    </row>
    <row r="6439" spans="2:11">
      <c r="B6439" s="3">
        <v>9</v>
      </c>
      <c r="C6439" s="3">
        <v>1</v>
      </c>
      <c r="D6439" s="3">
        <v>26</v>
      </c>
      <c r="E6439" s="3">
        <v>2</v>
      </c>
      <c r="F6439" s="3">
        <v>1</v>
      </c>
      <c r="G6439" s="3">
        <f>IF(detail!$G$11=3,0,1)</f>
        <v>1</v>
      </c>
      <c r="H6439" s="3">
        <v>12.4</v>
      </c>
      <c r="I6439" s="3">
        <f>+IF(OR((E6439&lt;=météo!H$17),(E6439&gt;météo!H$18),(F6439=0),(G6439=0),(C6439&gt;detail!$G$4)),0,1)</f>
        <v>0</v>
      </c>
      <c r="J6439" s="3">
        <f>IF(météo!H$19&lt;H6439,0,(météo!H$19-H6439)*I6439)</f>
        <v>0</v>
      </c>
      <c r="K6439" s="3">
        <f>+IF(I6439&gt;0,IF(H6439&lt;=météo!$H$19,1,0),0)</f>
        <v>0</v>
      </c>
    </row>
    <row r="6440" spans="2:11">
      <c r="B6440" s="3">
        <v>9</v>
      </c>
      <c r="C6440" s="3">
        <v>1</v>
      </c>
      <c r="D6440" s="3">
        <v>26</v>
      </c>
      <c r="E6440" s="3">
        <v>3</v>
      </c>
      <c r="F6440" s="3">
        <v>1</v>
      </c>
      <c r="G6440" s="3">
        <f>IF(detail!$G$11=3,0,1)</f>
        <v>1</v>
      </c>
      <c r="H6440" s="3">
        <v>11.9</v>
      </c>
      <c r="I6440" s="3">
        <f>+IF(OR((E6440&lt;=météo!H$17),(E6440&gt;météo!H$18),(F6440=0),(G6440=0),(C6440&gt;detail!$G$4)),0,1)</f>
        <v>0</v>
      </c>
      <c r="J6440" s="3">
        <f>IF(météo!H$19&lt;H6440,0,(météo!H$19-H6440)*I6440)</f>
        <v>0</v>
      </c>
      <c r="K6440" s="3">
        <f>+IF(I6440&gt;0,IF(H6440&lt;=météo!$H$19,1,0),0)</f>
        <v>0</v>
      </c>
    </row>
    <row r="6441" spans="2:11">
      <c r="B6441" s="3">
        <v>9</v>
      </c>
      <c r="C6441" s="3">
        <v>1</v>
      </c>
      <c r="D6441" s="3">
        <v>26</v>
      </c>
      <c r="E6441" s="3">
        <v>4</v>
      </c>
      <c r="F6441" s="3">
        <v>1</v>
      </c>
      <c r="G6441" s="3">
        <f>IF(detail!$G$11=3,0,1)</f>
        <v>1</v>
      </c>
      <c r="H6441" s="3">
        <v>11.8</v>
      </c>
      <c r="I6441" s="3">
        <f>+IF(OR((E6441&lt;=météo!H$17),(E6441&gt;météo!H$18),(F6441=0),(G6441=0),(C6441&gt;detail!$G$4)),0,1)</f>
        <v>0</v>
      </c>
      <c r="J6441" s="3">
        <f>IF(météo!H$19&lt;H6441,0,(météo!H$19-H6441)*I6441)</f>
        <v>0</v>
      </c>
      <c r="K6441" s="3">
        <f>+IF(I6441&gt;0,IF(H6441&lt;=météo!$H$19,1,0),0)</f>
        <v>0</v>
      </c>
    </row>
    <row r="6442" spans="2:11">
      <c r="B6442" s="3">
        <v>9</v>
      </c>
      <c r="C6442" s="3">
        <v>1</v>
      </c>
      <c r="D6442" s="3">
        <v>26</v>
      </c>
      <c r="E6442" s="3">
        <v>5</v>
      </c>
      <c r="F6442" s="3">
        <v>1</v>
      </c>
      <c r="G6442" s="3">
        <f>IF(detail!$G$11=3,0,1)</f>
        <v>1</v>
      </c>
      <c r="H6442" s="3">
        <v>11.6</v>
      </c>
      <c r="I6442" s="3">
        <f>+IF(OR((E6442&lt;=météo!H$17),(E6442&gt;météo!H$18),(F6442=0),(G6442=0),(C6442&gt;detail!$G$4)),0,1)</f>
        <v>0</v>
      </c>
      <c r="J6442" s="3">
        <f>IF(météo!H$19&lt;H6442,0,(météo!H$19-H6442)*I6442)</f>
        <v>0</v>
      </c>
      <c r="K6442" s="3">
        <f>+IF(I6442&gt;0,IF(H6442&lt;=météo!$H$19,1,0),0)</f>
        <v>0</v>
      </c>
    </row>
    <row r="6443" spans="2:11">
      <c r="B6443" s="3">
        <v>9</v>
      </c>
      <c r="C6443" s="3">
        <v>1</v>
      </c>
      <c r="D6443" s="3">
        <v>26</v>
      </c>
      <c r="E6443" s="3">
        <v>6</v>
      </c>
      <c r="F6443" s="3">
        <v>1</v>
      </c>
      <c r="G6443" s="3">
        <f>IF(detail!$G$11=3,0,1)</f>
        <v>1</v>
      </c>
      <c r="H6443" s="3">
        <v>11.7</v>
      </c>
      <c r="I6443" s="3">
        <f>+IF(OR((E6443&lt;=météo!H$17),(E6443&gt;météo!H$18),(F6443=0),(G6443=0),(C6443&gt;detail!$G$4)),0,1)</f>
        <v>0</v>
      </c>
      <c r="J6443" s="3">
        <f>IF(météo!H$19&lt;H6443,0,(météo!H$19-H6443)*I6443)</f>
        <v>0</v>
      </c>
      <c r="K6443" s="3">
        <f>+IF(I6443&gt;0,IF(H6443&lt;=météo!$H$19,1,0),0)</f>
        <v>0</v>
      </c>
    </row>
    <row r="6444" spans="2:11">
      <c r="B6444" s="3">
        <v>9</v>
      </c>
      <c r="C6444" s="3">
        <v>1</v>
      </c>
      <c r="D6444" s="3">
        <v>26</v>
      </c>
      <c r="E6444" s="3">
        <v>7</v>
      </c>
      <c r="F6444" s="3">
        <v>1</v>
      </c>
      <c r="G6444" s="3">
        <f>IF(detail!$G$11=3,0,1)</f>
        <v>1</v>
      </c>
      <c r="H6444" s="3">
        <v>12</v>
      </c>
      <c r="I6444" s="3">
        <f>+IF(OR((E6444&lt;=météo!H$17),(E6444&gt;météo!H$18),(F6444=0),(G6444=0),(C6444&gt;detail!$G$4)),0,1)</f>
        <v>0</v>
      </c>
      <c r="J6444" s="3">
        <f>IF(météo!H$19&lt;H6444,0,(météo!H$19-H6444)*I6444)</f>
        <v>0</v>
      </c>
      <c r="K6444" s="3">
        <f>+IF(I6444&gt;0,IF(H6444&lt;=météo!$H$19,1,0),0)</f>
        <v>0</v>
      </c>
    </row>
    <row r="6445" spans="2:11">
      <c r="B6445" s="3">
        <v>9</v>
      </c>
      <c r="C6445" s="3">
        <v>1</v>
      </c>
      <c r="D6445" s="3">
        <v>26</v>
      </c>
      <c r="E6445" s="3">
        <v>8</v>
      </c>
      <c r="F6445" s="3">
        <v>1</v>
      </c>
      <c r="G6445" s="3">
        <f>IF(detail!$G$11=3,0,1)</f>
        <v>1</v>
      </c>
      <c r="H6445" s="3">
        <v>12.7</v>
      </c>
      <c r="I6445" s="3">
        <f>+IF(OR((E6445&lt;=météo!H$17),(E6445&gt;météo!H$18),(F6445=0),(G6445=0),(C6445&gt;detail!$G$4)),0,1)</f>
        <v>0</v>
      </c>
      <c r="J6445" s="3">
        <f>IF(météo!H$19&lt;H6445,0,(météo!H$19-H6445)*I6445)</f>
        <v>0</v>
      </c>
      <c r="K6445" s="3">
        <f>+IF(I6445&gt;0,IF(H6445&lt;=météo!$H$19,1,0),0)</f>
        <v>0</v>
      </c>
    </row>
    <row r="6446" spans="2:11">
      <c r="B6446" s="3">
        <v>9</v>
      </c>
      <c r="C6446" s="3">
        <v>1</v>
      </c>
      <c r="D6446" s="3">
        <v>26</v>
      </c>
      <c r="E6446" s="3">
        <v>9</v>
      </c>
      <c r="F6446" s="3">
        <v>1</v>
      </c>
      <c r="G6446" s="3">
        <f>IF(detail!$G$11=3,0,1)</f>
        <v>1</v>
      </c>
      <c r="H6446" s="3">
        <v>14.7</v>
      </c>
      <c r="I6446" s="3">
        <f>+IF(OR((E6446&lt;=météo!H$17),(E6446&gt;météo!H$18),(F6446=0),(G6446=0),(C6446&gt;detail!$G$4)),0,1)</f>
        <v>1</v>
      </c>
      <c r="J6446" s="3">
        <f>IF(météo!H$19&lt;H6446,0,(météo!H$19-H6446)*I6446)</f>
        <v>5.3000000000000007</v>
      </c>
      <c r="K6446" s="3">
        <f>+IF(I6446&gt;0,IF(H6446&lt;=météo!$H$19,1,0),0)</f>
        <v>1</v>
      </c>
    </row>
    <row r="6447" spans="2:11">
      <c r="B6447" s="3">
        <v>9</v>
      </c>
      <c r="C6447" s="3">
        <v>1</v>
      </c>
      <c r="D6447" s="3">
        <v>26</v>
      </c>
      <c r="E6447" s="3">
        <v>10</v>
      </c>
      <c r="F6447" s="3">
        <v>1</v>
      </c>
      <c r="G6447" s="3">
        <f>IF(detail!$G$11=3,0,1)</f>
        <v>1</v>
      </c>
      <c r="H6447" s="3">
        <v>17</v>
      </c>
      <c r="I6447" s="3">
        <f>+IF(OR((E6447&lt;=météo!H$17),(E6447&gt;météo!H$18),(F6447=0),(G6447=0),(C6447&gt;detail!$G$4)),0,1)</f>
        <v>1</v>
      </c>
      <c r="J6447" s="3">
        <f>IF(météo!H$19&lt;H6447,0,(météo!H$19-H6447)*I6447)</f>
        <v>3</v>
      </c>
      <c r="K6447" s="3">
        <f>+IF(I6447&gt;0,IF(H6447&lt;=météo!$H$19,1,0),0)</f>
        <v>1</v>
      </c>
    </row>
    <row r="6448" spans="2:11">
      <c r="B6448" s="3">
        <v>9</v>
      </c>
      <c r="C6448" s="3">
        <v>1</v>
      </c>
      <c r="D6448" s="3">
        <v>26</v>
      </c>
      <c r="E6448" s="3">
        <v>11</v>
      </c>
      <c r="F6448" s="3">
        <v>1</v>
      </c>
      <c r="G6448" s="3">
        <f>IF(detail!$G$11=3,0,1)</f>
        <v>1</v>
      </c>
      <c r="H6448" s="3">
        <v>18.7</v>
      </c>
      <c r="I6448" s="3">
        <f>+IF(OR((E6448&lt;=météo!H$17),(E6448&gt;météo!H$18),(F6448=0),(G6448=0),(C6448&gt;detail!$G$4)),0,1)</f>
        <v>1</v>
      </c>
      <c r="J6448" s="3">
        <f>IF(météo!H$19&lt;H6448,0,(météo!H$19-H6448)*I6448)</f>
        <v>1.3000000000000007</v>
      </c>
      <c r="K6448" s="3">
        <f>+IF(I6448&gt;0,IF(H6448&lt;=météo!$H$19,1,0),0)</f>
        <v>1</v>
      </c>
    </row>
    <row r="6449" spans="2:11">
      <c r="B6449" s="3">
        <v>9</v>
      </c>
      <c r="C6449" s="3">
        <v>1</v>
      </c>
      <c r="D6449" s="3">
        <v>26</v>
      </c>
      <c r="E6449" s="3">
        <v>12</v>
      </c>
      <c r="F6449" s="3">
        <v>1</v>
      </c>
      <c r="G6449" s="3">
        <f>IF(detail!$G$11=3,0,1)</f>
        <v>1</v>
      </c>
      <c r="H6449" s="3">
        <v>20.5</v>
      </c>
      <c r="I6449" s="3">
        <f>+IF(OR((E6449&lt;=météo!H$17),(E6449&gt;météo!H$18),(F6449=0),(G6449=0),(C6449&gt;detail!$G$4)),0,1)</f>
        <v>1</v>
      </c>
      <c r="J6449" s="3">
        <f>IF(météo!H$19&lt;H6449,0,(météo!H$19-H6449)*I6449)</f>
        <v>0</v>
      </c>
      <c r="K6449" s="3">
        <f>+IF(I6449&gt;0,IF(H6449&lt;=météo!$H$19,1,0),0)</f>
        <v>0</v>
      </c>
    </row>
    <row r="6450" spans="2:11">
      <c r="B6450" s="3">
        <v>9</v>
      </c>
      <c r="C6450" s="3">
        <v>1</v>
      </c>
      <c r="D6450" s="3">
        <v>26</v>
      </c>
      <c r="E6450" s="3">
        <v>13</v>
      </c>
      <c r="F6450" s="3">
        <v>1</v>
      </c>
      <c r="G6450" s="3">
        <f>IF(detail!$G$11=3,0,1)</f>
        <v>1</v>
      </c>
      <c r="H6450" s="3">
        <v>22.3</v>
      </c>
      <c r="I6450" s="3">
        <f>+IF(OR((E6450&lt;=météo!H$17),(E6450&gt;météo!H$18),(F6450=0),(G6450=0),(C6450&gt;detail!$G$4)),0,1)</f>
        <v>1</v>
      </c>
      <c r="J6450" s="3">
        <f>IF(météo!H$19&lt;H6450,0,(météo!H$19-H6450)*I6450)</f>
        <v>0</v>
      </c>
      <c r="K6450" s="3">
        <f>+IF(I6450&gt;0,IF(H6450&lt;=météo!$H$19,1,0),0)</f>
        <v>0</v>
      </c>
    </row>
    <row r="6451" spans="2:11">
      <c r="B6451" s="3">
        <v>9</v>
      </c>
      <c r="C6451" s="3">
        <v>1</v>
      </c>
      <c r="D6451" s="3">
        <v>26</v>
      </c>
      <c r="E6451" s="3">
        <v>14</v>
      </c>
      <c r="F6451" s="3">
        <v>1</v>
      </c>
      <c r="G6451" s="3">
        <f>IF(detail!$G$11=3,0,1)</f>
        <v>1</v>
      </c>
      <c r="H6451" s="3">
        <v>23.1</v>
      </c>
      <c r="I6451" s="3">
        <f>+IF(OR((E6451&lt;=météo!H$17),(E6451&gt;météo!H$18),(F6451=0),(G6451=0),(C6451&gt;detail!$G$4)),0,1)</f>
        <v>1</v>
      </c>
      <c r="J6451" s="3">
        <f>IF(météo!H$19&lt;H6451,0,(météo!H$19-H6451)*I6451)</f>
        <v>0</v>
      </c>
      <c r="K6451" s="3">
        <f>+IF(I6451&gt;0,IF(H6451&lt;=météo!$H$19,1,0),0)</f>
        <v>0</v>
      </c>
    </row>
    <row r="6452" spans="2:11">
      <c r="B6452" s="3">
        <v>9</v>
      </c>
      <c r="C6452" s="3">
        <v>1</v>
      </c>
      <c r="D6452" s="3">
        <v>26</v>
      </c>
      <c r="E6452" s="3">
        <v>15</v>
      </c>
      <c r="F6452" s="3">
        <v>1</v>
      </c>
      <c r="G6452" s="3">
        <f>IF(detail!$G$11=3,0,1)</f>
        <v>1</v>
      </c>
      <c r="H6452" s="3">
        <v>23.2</v>
      </c>
      <c r="I6452" s="3">
        <f>+IF(OR((E6452&lt;=météo!H$17),(E6452&gt;météo!H$18),(F6452=0),(G6452=0),(C6452&gt;detail!$G$4)),0,1)</f>
        <v>1</v>
      </c>
      <c r="J6452" s="3">
        <f>IF(météo!H$19&lt;H6452,0,(météo!H$19-H6452)*I6452)</f>
        <v>0</v>
      </c>
      <c r="K6452" s="3">
        <f>+IF(I6452&gt;0,IF(H6452&lt;=météo!$H$19,1,0),0)</f>
        <v>0</v>
      </c>
    </row>
    <row r="6453" spans="2:11">
      <c r="B6453" s="3">
        <v>9</v>
      </c>
      <c r="C6453" s="3">
        <v>1</v>
      </c>
      <c r="D6453" s="3">
        <v>26</v>
      </c>
      <c r="E6453" s="3">
        <v>16</v>
      </c>
      <c r="F6453" s="3">
        <v>1</v>
      </c>
      <c r="G6453" s="3">
        <f>IF(detail!$G$11=3,0,1)</f>
        <v>1</v>
      </c>
      <c r="H6453" s="3">
        <v>23.6</v>
      </c>
      <c r="I6453" s="3">
        <f>+IF(OR((E6453&lt;=météo!H$17),(E6453&gt;météo!H$18),(F6453=0),(G6453=0),(C6453&gt;detail!$G$4)),0,1)</f>
        <v>1</v>
      </c>
      <c r="J6453" s="3">
        <f>IF(météo!H$19&lt;H6453,0,(météo!H$19-H6453)*I6453)</f>
        <v>0</v>
      </c>
      <c r="K6453" s="3">
        <f>+IF(I6453&gt;0,IF(H6453&lt;=météo!$H$19,1,0),0)</f>
        <v>0</v>
      </c>
    </row>
    <row r="6454" spans="2:11">
      <c r="B6454" s="3">
        <v>9</v>
      </c>
      <c r="C6454" s="3">
        <v>1</v>
      </c>
      <c r="D6454" s="3">
        <v>26</v>
      </c>
      <c r="E6454" s="3">
        <v>17</v>
      </c>
      <c r="F6454" s="3">
        <v>1</v>
      </c>
      <c r="G6454" s="3">
        <f>IF(detail!$G$11=3,0,1)</f>
        <v>1</v>
      </c>
      <c r="H6454" s="3">
        <v>23.2</v>
      </c>
      <c r="I6454" s="3">
        <f>+IF(OR((E6454&lt;=météo!H$17),(E6454&gt;météo!H$18),(F6454=0),(G6454=0),(C6454&gt;detail!$G$4)),0,1)</f>
        <v>1</v>
      </c>
      <c r="J6454" s="3">
        <f>IF(météo!H$19&lt;H6454,0,(météo!H$19-H6454)*I6454)</f>
        <v>0</v>
      </c>
      <c r="K6454" s="3">
        <f>+IF(I6454&gt;0,IF(H6454&lt;=météo!$H$19,1,0),0)</f>
        <v>0</v>
      </c>
    </row>
    <row r="6455" spans="2:11">
      <c r="B6455" s="3">
        <v>9</v>
      </c>
      <c r="C6455" s="3">
        <v>1</v>
      </c>
      <c r="D6455" s="3">
        <v>26</v>
      </c>
      <c r="E6455" s="3">
        <v>18</v>
      </c>
      <c r="F6455" s="3">
        <v>1</v>
      </c>
      <c r="G6455" s="3">
        <f>IF(detail!$G$11=3,0,1)</f>
        <v>1</v>
      </c>
      <c r="H6455" s="3">
        <v>21.7</v>
      </c>
      <c r="I6455" s="3">
        <f>+IF(OR((E6455&lt;=météo!H$17),(E6455&gt;météo!H$18),(F6455=0),(G6455=0),(C6455&gt;detail!$G$4)),0,1)</f>
        <v>1</v>
      </c>
      <c r="J6455" s="3">
        <f>IF(météo!H$19&lt;H6455,0,(météo!H$19-H6455)*I6455)</f>
        <v>0</v>
      </c>
      <c r="K6455" s="3">
        <f>+IF(I6455&gt;0,IF(H6455&lt;=météo!$H$19,1,0),0)</f>
        <v>0</v>
      </c>
    </row>
    <row r="6456" spans="2:11">
      <c r="B6456" s="3">
        <v>9</v>
      </c>
      <c r="C6456" s="3">
        <v>1</v>
      </c>
      <c r="D6456" s="3">
        <v>26</v>
      </c>
      <c r="E6456" s="3">
        <v>19</v>
      </c>
      <c r="F6456" s="3">
        <v>1</v>
      </c>
      <c r="G6456" s="3">
        <f>IF(detail!$G$11=3,0,1)</f>
        <v>1</v>
      </c>
      <c r="H6456" s="3">
        <v>19.899999999999999</v>
      </c>
      <c r="I6456" s="3">
        <f>+IF(OR((E6456&lt;=météo!H$17),(E6456&gt;météo!H$18),(F6456=0),(G6456=0),(C6456&gt;detail!$G$4)),0,1)</f>
        <v>0</v>
      </c>
      <c r="J6456" s="3">
        <f>IF(météo!H$19&lt;H6456,0,(météo!H$19-H6456)*I6456)</f>
        <v>0</v>
      </c>
      <c r="K6456" s="3">
        <f>+IF(I6456&gt;0,IF(H6456&lt;=météo!$H$19,1,0),0)</f>
        <v>0</v>
      </c>
    </row>
    <row r="6457" spans="2:11">
      <c r="B6457" s="3">
        <v>9</v>
      </c>
      <c r="C6457" s="3">
        <v>1</v>
      </c>
      <c r="D6457" s="3">
        <v>26</v>
      </c>
      <c r="E6457" s="3">
        <v>20</v>
      </c>
      <c r="F6457" s="3">
        <v>1</v>
      </c>
      <c r="G6457" s="3">
        <f>IF(detail!$G$11=3,0,1)</f>
        <v>1</v>
      </c>
      <c r="H6457" s="3">
        <v>18.5</v>
      </c>
      <c r="I6457" s="3">
        <f>+IF(OR((E6457&lt;=météo!H$17),(E6457&gt;météo!H$18),(F6457=0),(G6457=0),(C6457&gt;detail!$G$4)),0,1)</f>
        <v>0</v>
      </c>
      <c r="J6457" s="3">
        <f>IF(météo!H$19&lt;H6457,0,(météo!H$19-H6457)*I6457)</f>
        <v>0</v>
      </c>
      <c r="K6457" s="3">
        <f>+IF(I6457&gt;0,IF(H6457&lt;=météo!$H$19,1,0),0)</f>
        <v>0</v>
      </c>
    </row>
    <row r="6458" spans="2:11">
      <c r="B6458" s="3">
        <v>9</v>
      </c>
      <c r="C6458" s="3">
        <v>1</v>
      </c>
      <c r="D6458" s="3">
        <v>26</v>
      </c>
      <c r="E6458" s="3">
        <v>21</v>
      </c>
      <c r="F6458" s="3">
        <v>1</v>
      </c>
      <c r="G6458" s="3">
        <f>IF(detail!$G$11=3,0,1)</f>
        <v>1</v>
      </c>
      <c r="H6458" s="3">
        <v>17.7</v>
      </c>
      <c r="I6458" s="3">
        <f>+IF(OR((E6458&lt;=météo!H$17),(E6458&gt;météo!H$18),(F6458=0),(G6458=0),(C6458&gt;detail!$G$4)),0,1)</f>
        <v>0</v>
      </c>
      <c r="J6458" s="3">
        <f>IF(météo!H$19&lt;H6458,0,(météo!H$19-H6458)*I6458)</f>
        <v>0</v>
      </c>
      <c r="K6458" s="3">
        <f>+IF(I6458&gt;0,IF(H6458&lt;=météo!$H$19,1,0),0)</f>
        <v>0</v>
      </c>
    </row>
    <row r="6459" spans="2:11">
      <c r="B6459" s="3">
        <v>9</v>
      </c>
      <c r="C6459" s="3">
        <v>1</v>
      </c>
      <c r="D6459" s="3">
        <v>26</v>
      </c>
      <c r="E6459" s="3">
        <v>22</v>
      </c>
      <c r="F6459" s="3">
        <v>1</v>
      </c>
      <c r="G6459" s="3">
        <f>IF(detail!$G$11=3,0,1)</f>
        <v>1</v>
      </c>
      <c r="H6459" s="3">
        <v>16.7</v>
      </c>
      <c r="I6459" s="3">
        <f>+IF(OR((E6459&lt;=météo!H$17),(E6459&gt;météo!H$18),(F6459=0),(G6459=0),(C6459&gt;detail!$G$4)),0,1)</f>
        <v>0</v>
      </c>
      <c r="J6459" s="3">
        <f>IF(météo!H$19&lt;H6459,0,(météo!H$19-H6459)*I6459)</f>
        <v>0</v>
      </c>
      <c r="K6459" s="3">
        <f>+IF(I6459&gt;0,IF(H6459&lt;=météo!$H$19,1,0),0)</f>
        <v>0</v>
      </c>
    </row>
    <row r="6460" spans="2:11">
      <c r="B6460" s="3">
        <v>9</v>
      </c>
      <c r="C6460" s="3">
        <v>1</v>
      </c>
      <c r="D6460" s="3">
        <v>26</v>
      </c>
      <c r="E6460" s="3">
        <v>23</v>
      </c>
      <c r="F6460" s="3">
        <v>1</v>
      </c>
      <c r="G6460" s="3">
        <f>IF(detail!$G$11=3,0,1)</f>
        <v>1</v>
      </c>
      <c r="H6460" s="3">
        <v>15.8</v>
      </c>
      <c r="I6460" s="3">
        <f>+IF(OR((E6460&lt;=météo!H$17),(E6460&gt;météo!H$18),(F6460=0),(G6460=0),(C6460&gt;detail!$G$4)),0,1)</f>
        <v>0</v>
      </c>
      <c r="J6460" s="3">
        <f>IF(météo!H$19&lt;H6460,0,(météo!H$19-H6460)*I6460)</f>
        <v>0</v>
      </c>
      <c r="K6460" s="3">
        <f>+IF(I6460&gt;0,IF(H6460&lt;=météo!$H$19,1,0),0)</f>
        <v>0</v>
      </c>
    </row>
    <row r="6461" spans="2:11">
      <c r="B6461" s="3">
        <v>9</v>
      </c>
      <c r="C6461" s="3">
        <v>1</v>
      </c>
      <c r="D6461" s="3">
        <v>26</v>
      </c>
      <c r="E6461" s="3">
        <v>24</v>
      </c>
      <c r="F6461" s="3">
        <v>1</v>
      </c>
      <c r="G6461" s="3">
        <f>IF(detail!$G$11=3,0,1)</f>
        <v>1</v>
      </c>
      <c r="H6461" s="3">
        <v>15.4</v>
      </c>
      <c r="I6461" s="3">
        <f>+IF(OR((E6461&lt;=météo!H$17),(E6461&gt;météo!H$18),(F6461=0),(G6461=0),(C6461&gt;detail!$G$4)),0,1)</f>
        <v>0</v>
      </c>
      <c r="J6461" s="3">
        <f>IF(météo!H$19&lt;H6461,0,(météo!H$19-H6461)*I6461)</f>
        <v>0</v>
      </c>
      <c r="K6461" s="3">
        <f>+IF(I6461&gt;0,IF(H6461&lt;=météo!$H$19,1,0),0)</f>
        <v>0</v>
      </c>
    </row>
    <row r="6462" spans="2:11">
      <c r="B6462" s="3">
        <v>9</v>
      </c>
      <c r="C6462" s="3">
        <v>1</v>
      </c>
      <c r="D6462" s="3">
        <v>27</v>
      </c>
      <c r="E6462" s="3">
        <v>1</v>
      </c>
      <c r="F6462" s="3">
        <v>1</v>
      </c>
      <c r="G6462" s="3">
        <f>IF(detail!$G$11=3,0,1)</f>
        <v>1</v>
      </c>
      <c r="H6462" s="3">
        <v>15</v>
      </c>
      <c r="I6462" s="3">
        <f>+IF(OR((E6462&lt;=météo!H$17),(E6462&gt;météo!H$18),(F6462=0),(G6462=0),(C6462&gt;detail!$G$4)),0,1)</f>
        <v>0</v>
      </c>
      <c r="J6462" s="3">
        <f>IF(météo!H$19&lt;H6462,0,(météo!H$19-H6462)*I6462)</f>
        <v>0</v>
      </c>
      <c r="K6462" s="3">
        <f>+IF(I6462&gt;0,IF(H6462&lt;=météo!$H$19,1,0),0)</f>
        <v>0</v>
      </c>
    </row>
    <row r="6463" spans="2:11">
      <c r="B6463" s="3">
        <v>9</v>
      </c>
      <c r="C6463" s="3">
        <v>1</v>
      </c>
      <c r="D6463" s="3">
        <v>27</v>
      </c>
      <c r="E6463" s="3">
        <v>2</v>
      </c>
      <c r="F6463" s="3">
        <v>1</v>
      </c>
      <c r="G6463" s="3">
        <f>IF(detail!$G$11=3,0,1)</f>
        <v>1</v>
      </c>
      <c r="H6463" s="3">
        <v>14.7</v>
      </c>
      <c r="I6463" s="3">
        <f>+IF(OR((E6463&lt;=météo!H$17),(E6463&gt;météo!H$18),(F6463=0),(G6463=0),(C6463&gt;detail!$G$4)),0,1)</f>
        <v>0</v>
      </c>
      <c r="J6463" s="3">
        <f>IF(météo!H$19&lt;H6463,0,(météo!H$19-H6463)*I6463)</f>
        <v>0</v>
      </c>
      <c r="K6463" s="3">
        <f>+IF(I6463&gt;0,IF(H6463&lt;=météo!$H$19,1,0),0)</f>
        <v>0</v>
      </c>
    </row>
    <row r="6464" spans="2:11">
      <c r="B6464" s="3">
        <v>9</v>
      </c>
      <c r="C6464" s="3">
        <v>1</v>
      </c>
      <c r="D6464" s="3">
        <v>27</v>
      </c>
      <c r="E6464" s="3">
        <v>3</v>
      </c>
      <c r="F6464" s="3">
        <v>1</v>
      </c>
      <c r="G6464" s="3">
        <f>IF(detail!$G$11=3,0,1)</f>
        <v>1</v>
      </c>
      <c r="H6464" s="3">
        <v>14.3</v>
      </c>
      <c r="I6464" s="3">
        <f>+IF(OR((E6464&lt;=météo!H$17),(E6464&gt;météo!H$18),(F6464=0),(G6464=0),(C6464&gt;detail!$G$4)),0,1)</f>
        <v>0</v>
      </c>
      <c r="J6464" s="3">
        <f>IF(météo!H$19&lt;H6464,0,(météo!H$19-H6464)*I6464)</f>
        <v>0</v>
      </c>
      <c r="K6464" s="3">
        <f>+IF(I6464&gt;0,IF(H6464&lt;=météo!$H$19,1,0),0)</f>
        <v>0</v>
      </c>
    </row>
    <row r="6465" spans="2:11">
      <c r="B6465" s="3">
        <v>9</v>
      </c>
      <c r="C6465" s="3">
        <v>1</v>
      </c>
      <c r="D6465" s="3">
        <v>27</v>
      </c>
      <c r="E6465" s="3">
        <v>4</v>
      </c>
      <c r="F6465" s="3">
        <v>1</v>
      </c>
      <c r="G6465" s="3">
        <f>IF(detail!$G$11=3,0,1)</f>
        <v>1</v>
      </c>
      <c r="H6465" s="3">
        <v>13.7</v>
      </c>
      <c r="I6465" s="3">
        <f>+IF(OR((E6465&lt;=météo!H$17),(E6465&gt;météo!H$18),(F6465=0),(G6465=0),(C6465&gt;detail!$G$4)),0,1)</f>
        <v>0</v>
      </c>
      <c r="J6465" s="3">
        <f>IF(météo!H$19&lt;H6465,0,(météo!H$19-H6465)*I6465)</f>
        <v>0</v>
      </c>
      <c r="K6465" s="3">
        <f>+IF(I6465&gt;0,IF(H6465&lt;=météo!$H$19,1,0),0)</f>
        <v>0</v>
      </c>
    </row>
    <row r="6466" spans="2:11">
      <c r="B6466" s="3">
        <v>9</v>
      </c>
      <c r="C6466" s="3">
        <v>1</v>
      </c>
      <c r="D6466" s="3">
        <v>27</v>
      </c>
      <c r="E6466" s="3">
        <v>5</v>
      </c>
      <c r="F6466" s="3">
        <v>1</v>
      </c>
      <c r="G6466" s="3">
        <f>IF(detail!$G$11=3,0,1)</f>
        <v>1</v>
      </c>
      <c r="H6466" s="3">
        <v>13</v>
      </c>
      <c r="I6466" s="3">
        <f>+IF(OR((E6466&lt;=météo!H$17),(E6466&gt;météo!H$18),(F6466=0),(G6466=0),(C6466&gt;detail!$G$4)),0,1)</f>
        <v>0</v>
      </c>
      <c r="J6466" s="3">
        <f>IF(météo!H$19&lt;H6466,0,(météo!H$19-H6466)*I6466)</f>
        <v>0</v>
      </c>
      <c r="K6466" s="3">
        <f>+IF(I6466&gt;0,IF(H6466&lt;=météo!$H$19,1,0),0)</f>
        <v>0</v>
      </c>
    </row>
    <row r="6467" spans="2:11">
      <c r="B6467" s="3">
        <v>9</v>
      </c>
      <c r="C6467" s="3">
        <v>1</v>
      </c>
      <c r="D6467" s="3">
        <v>27</v>
      </c>
      <c r="E6467" s="3">
        <v>6</v>
      </c>
      <c r="F6467" s="3">
        <v>1</v>
      </c>
      <c r="G6467" s="3">
        <f>IF(detail!$G$11=3,0,1)</f>
        <v>1</v>
      </c>
      <c r="H6467" s="3">
        <v>12.3</v>
      </c>
      <c r="I6467" s="3">
        <f>+IF(OR((E6467&lt;=météo!H$17),(E6467&gt;météo!H$18),(F6467=0),(G6467=0),(C6467&gt;detail!$G$4)),0,1)</f>
        <v>0</v>
      </c>
      <c r="J6467" s="3">
        <f>IF(météo!H$19&lt;H6467,0,(météo!H$19-H6467)*I6467)</f>
        <v>0</v>
      </c>
      <c r="K6467" s="3">
        <f>+IF(I6467&gt;0,IF(H6467&lt;=météo!$H$19,1,0),0)</f>
        <v>0</v>
      </c>
    </row>
    <row r="6468" spans="2:11">
      <c r="B6468" s="3">
        <v>9</v>
      </c>
      <c r="C6468" s="3">
        <v>1</v>
      </c>
      <c r="D6468" s="3">
        <v>27</v>
      </c>
      <c r="E6468" s="3">
        <v>7</v>
      </c>
      <c r="F6468" s="3">
        <v>1</v>
      </c>
      <c r="G6468" s="3">
        <f>IF(detail!$G$11=3,0,1)</f>
        <v>1</v>
      </c>
      <c r="H6468" s="3">
        <v>11.6</v>
      </c>
      <c r="I6468" s="3">
        <f>+IF(OR((E6468&lt;=météo!H$17),(E6468&gt;météo!H$18),(F6468=0),(G6468=0),(C6468&gt;detail!$G$4)),0,1)</f>
        <v>0</v>
      </c>
      <c r="J6468" s="3">
        <f>IF(météo!H$19&lt;H6468,0,(météo!H$19-H6468)*I6468)</f>
        <v>0</v>
      </c>
      <c r="K6468" s="3">
        <f>+IF(I6468&gt;0,IF(H6468&lt;=météo!$H$19,1,0),0)</f>
        <v>0</v>
      </c>
    </row>
    <row r="6469" spans="2:11">
      <c r="B6469" s="3">
        <v>9</v>
      </c>
      <c r="C6469" s="3">
        <v>1</v>
      </c>
      <c r="D6469" s="3">
        <v>27</v>
      </c>
      <c r="E6469" s="3">
        <v>8</v>
      </c>
      <c r="F6469" s="3">
        <v>1</v>
      </c>
      <c r="G6469" s="3">
        <f>IF(detail!$G$11=3,0,1)</f>
        <v>1</v>
      </c>
      <c r="H6469" s="3">
        <v>11.9</v>
      </c>
      <c r="I6469" s="3">
        <f>+IF(OR((E6469&lt;=météo!H$17),(E6469&gt;météo!H$18),(F6469=0),(G6469=0),(C6469&gt;detail!$G$4)),0,1)</f>
        <v>0</v>
      </c>
      <c r="J6469" s="3">
        <f>IF(météo!H$19&lt;H6469,0,(météo!H$19-H6469)*I6469)</f>
        <v>0</v>
      </c>
      <c r="K6469" s="3">
        <f>+IF(I6469&gt;0,IF(H6469&lt;=météo!$H$19,1,0),0)</f>
        <v>0</v>
      </c>
    </row>
    <row r="6470" spans="2:11">
      <c r="B6470" s="3">
        <v>9</v>
      </c>
      <c r="C6470" s="3">
        <v>1</v>
      </c>
      <c r="D6470" s="3">
        <v>27</v>
      </c>
      <c r="E6470" s="3">
        <v>9</v>
      </c>
      <c r="F6470" s="3">
        <v>1</v>
      </c>
      <c r="G6470" s="3">
        <f>IF(detail!$G$11=3,0,1)</f>
        <v>1</v>
      </c>
      <c r="H6470" s="3">
        <v>13.8</v>
      </c>
      <c r="I6470" s="3">
        <f>+IF(OR((E6470&lt;=météo!H$17),(E6470&gt;météo!H$18),(F6470=0),(G6470=0),(C6470&gt;detail!$G$4)),0,1)</f>
        <v>1</v>
      </c>
      <c r="J6470" s="3">
        <f>IF(météo!H$19&lt;H6470,0,(météo!H$19-H6470)*I6470)</f>
        <v>6.1999999999999993</v>
      </c>
      <c r="K6470" s="3">
        <f>+IF(I6470&gt;0,IF(H6470&lt;=météo!$H$19,1,0),0)</f>
        <v>1</v>
      </c>
    </row>
    <row r="6471" spans="2:11">
      <c r="B6471" s="3">
        <v>9</v>
      </c>
      <c r="C6471" s="3">
        <v>1</v>
      </c>
      <c r="D6471" s="3">
        <v>27</v>
      </c>
      <c r="E6471" s="3">
        <v>10</v>
      </c>
      <c r="F6471" s="3">
        <v>1</v>
      </c>
      <c r="G6471" s="3">
        <f>IF(detail!$G$11=3,0,1)</f>
        <v>1</v>
      </c>
      <c r="H6471" s="3">
        <v>15.8</v>
      </c>
      <c r="I6471" s="3">
        <f>+IF(OR((E6471&lt;=météo!H$17),(E6471&gt;météo!H$18),(F6471=0),(G6471=0),(C6471&gt;detail!$G$4)),0,1)</f>
        <v>1</v>
      </c>
      <c r="J6471" s="3">
        <f>IF(météo!H$19&lt;H6471,0,(météo!H$19-H6471)*I6471)</f>
        <v>4.1999999999999993</v>
      </c>
      <c r="K6471" s="3">
        <f>+IF(I6471&gt;0,IF(H6471&lt;=météo!$H$19,1,0),0)</f>
        <v>1</v>
      </c>
    </row>
    <row r="6472" spans="2:11">
      <c r="B6472" s="3">
        <v>9</v>
      </c>
      <c r="C6472" s="3">
        <v>1</v>
      </c>
      <c r="D6472" s="3">
        <v>27</v>
      </c>
      <c r="E6472" s="3">
        <v>11</v>
      </c>
      <c r="F6472" s="3">
        <v>1</v>
      </c>
      <c r="G6472" s="3">
        <f>IF(detail!$G$11=3,0,1)</f>
        <v>1</v>
      </c>
      <c r="H6472" s="3">
        <v>17.7</v>
      </c>
      <c r="I6472" s="3">
        <f>+IF(OR((E6472&lt;=météo!H$17),(E6472&gt;météo!H$18),(F6472=0),(G6472=0),(C6472&gt;detail!$G$4)),0,1)</f>
        <v>1</v>
      </c>
      <c r="J6472" s="3">
        <f>IF(météo!H$19&lt;H6472,0,(météo!H$19-H6472)*I6472)</f>
        <v>2.3000000000000007</v>
      </c>
      <c r="K6472" s="3">
        <f>+IF(I6472&gt;0,IF(H6472&lt;=météo!$H$19,1,0),0)</f>
        <v>1</v>
      </c>
    </row>
    <row r="6473" spans="2:11">
      <c r="B6473" s="3">
        <v>9</v>
      </c>
      <c r="C6473" s="3">
        <v>1</v>
      </c>
      <c r="D6473" s="3">
        <v>27</v>
      </c>
      <c r="E6473" s="3">
        <v>12</v>
      </c>
      <c r="F6473" s="3">
        <v>1</v>
      </c>
      <c r="G6473" s="3">
        <f>IF(detail!$G$11=3,0,1)</f>
        <v>1</v>
      </c>
      <c r="H6473" s="3">
        <v>19.600000000000001</v>
      </c>
      <c r="I6473" s="3">
        <f>+IF(OR((E6473&lt;=météo!H$17),(E6473&gt;météo!H$18),(F6473=0),(G6473=0),(C6473&gt;detail!$G$4)),0,1)</f>
        <v>1</v>
      </c>
      <c r="J6473" s="3">
        <f>IF(météo!H$19&lt;H6473,0,(météo!H$19-H6473)*I6473)</f>
        <v>0.39999999999999858</v>
      </c>
      <c r="K6473" s="3">
        <f>+IF(I6473&gt;0,IF(H6473&lt;=météo!$H$19,1,0),0)</f>
        <v>1</v>
      </c>
    </row>
    <row r="6474" spans="2:11">
      <c r="B6474" s="3">
        <v>9</v>
      </c>
      <c r="C6474" s="3">
        <v>1</v>
      </c>
      <c r="D6474" s="3">
        <v>27</v>
      </c>
      <c r="E6474" s="3">
        <v>13</v>
      </c>
      <c r="F6474" s="3">
        <v>1</v>
      </c>
      <c r="G6474" s="3">
        <f>IF(detail!$G$11=3,0,1)</f>
        <v>1</v>
      </c>
      <c r="H6474" s="3">
        <v>21.5</v>
      </c>
      <c r="I6474" s="3">
        <f>+IF(OR((E6474&lt;=météo!H$17),(E6474&gt;météo!H$18),(F6474=0),(G6474=0),(C6474&gt;detail!$G$4)),0,1)</f>
        <v>1</v>
      </c>
      <c r="J6474" s="3">
        <f>IF(météo!H$19&lt;H6474,0,(météo!H$19-H6474)*I6474)</f>
        <v>0</v>
      </c>
      <c r="K6474" s="3">
        <f>+IF(I6474&gt;0,IF(H6474&lt;=météo!$H$19,1,0),0)</f>
        <v>0</v>
      </c>
    </row>
    <row r="6475" spans="2:11">
      <c r="B6475" s="3">
        <v>9</v>
      </c>
      <c r="C6475" s="3">
        <v>1</v>
      </c>
      <c r="D6475" s="3">
        <v>27</v>
      </c>
      <c r="E6475" s="3">
        <v>14</v>
      </c>
      <c r="F6475" s="3">
        <v>1</v>
      </c>
      <c r="G6475" s="3">
        <f>IF(detail!$G$11=3,0,1)</f>
        <v>1</v>
      </c>
      <c r="H6475" s="3">
        <v>23</v>
      </c>
      <c r="I6475" s="3">
        <f>+IF(OR((E6475&lt;=météo!H$17),(E6475&gt;météo!H$18),(F6475=0),(G6475=0),(C6475&gt;detail!$G$4)),0,1)</f>
        <v>1</v>
      </c>
      <c r="J6475" s="3">
        <f>IF(météo!H$19&lt;H6475,0,(météo!H$19-H6475)*I6475)</f>
        <v>0</v>
      </c>
      <c r="K6475" s="3">
        <f>+IF(I6475&gt;0,IF(H6475&lt;=météo!$H$19,1,0),0)</f>
        <v>0</v>
      </c>
    </row>
    <row r="6476" spans="2:11">
      <c r="B6476" s="3">
        <v>9</v>
      </c>
      <c r="C6476" s="3">
        <v>1</v>
      </c>
      <c r="D6476" s="3">
        <v>27</v>
      </c>
      <c r="E6476" s="3">
        <v>15</v>
      </c>
      <c r="F6476" s="3">
        <v>1</v>
      </c>
      <c r="G6476" s="3">
        <f>IF(detail!$G$11=3,0,1)</f>
        <v>1</v>
      </c>
      <c r="H6476" s="3">
        <v>23.9</v>
      </c>
      <c r="I6476" s="3">
        <f>+IF(OR((E6476&lt;=météo!H$17),(E6476&gt;météo!H$18),(F6476=0),(G6476=0),(C6476&gt;detail!$G$4)),0,1)</f>
        <v>1</v>
      </c>
      <c r="J6476" s="3">
        <f>IF(météo!H$19&lt;H6476,0,(météo!H$19-H6476)*I6476)</f>
        <v>0</v>
      </c>
      <c r="K6476" s="3">
        <f>+IF(I6476&gt;0,IF(H6476&lt;=météo!$H$19,1,0),0)</f>
        <v>0</v>
      </c>
    </row>
    <row r="6477" spans="2:11">
      <c r="B6477" s="3">
        <v>9</v>
      </c>
      <c r="C6477" s="3">
        <v>1</v>
      </c>
      <c r="D6477" s="3">
        <v>27</v>
      </c>
      <c r="E6477" s="3">
        <v>16</v>
      </c>
      <c r="F6477" s="3">
        <v>1</v>
      </c>
      <c r="G6477" s="3">
        <f>IF(detail!$G$11=3,0,1)</f>
        <v>1</v>
      </c>
      <c r="H6477" s="3">
        <v>24.6</v>
      </c>
      <c r="I6477" s="3">
        <f>+IF(OR((E6477&lt;=météo!H$17),(E6477&gt;météo!H$18),(F6477=0),(G6477=0),(C6477&gt;detail!$G$4)),0,1)</f>
        <v>1</v>
      </c>
      <c r="J6477" s="3">
        <f>IF(météo!H$19&lt;H6477,0,(météo!H$19-H6477)*I6477)</f>
        <v>0</v>
      </c>
      <c r="K6477" s="3">
        <f>+IF(I6477&gt;0,IF(H6477&lt;=météo!$H$19,1,0),0)</f>
        <v>0</v>
      </c>
    </row>
    <row r="6478" spans="2:11">
      <c r="B6478" s="3">
        <v>9</v>
      </c>
      <c r="C6478" s="3">
        <v>1</v>
      </c>
      <c r="D6478" s="3">
        <v>27</v>
      </c>
      <c r="E6478" s="3">
        <v>17</v>
      </c>
      <c r="F6478" s="3">
        <v>1</v>
      </c>
      <c r="G6478" s="3">
        <f>IF(detail!$G$11=3,0,1)</f>
        <v>1</v>
      </c>
      <c r="H6478" s="3">
        <v>23.8</v>
      </c>
      <c r="I6478" s="3">
        <f>+IF(OR((E6478&lt;=météo!H$17),(E6478&gt;météo!H$18),(F6478=0),(G6478=0),(C6478&gt;detail!$G$4)),0,1)</f>
        <v>1</v>
      </c>
      <c r="J6478" s="3">
        <f>IF(météo!H$19&lt;H6478,0,(météo!H$19-H6478)*I6478)</f>
        <v>0</v>
      </c>
      <c r="K6478" s="3">
        <f>+IF(I6478&gt;0,IF(H6478&lt;=météo!$H$19,1,0),0)</f>
        <v>0</v>
      </c>
    </row>
    <row r="6479" spans="2:11">
      <c r="B6479" s="3">
        <v>9</v>
      </c>
      <c r="C6479" s="3">
        <v>1</v>
      </c>
      <c r="D6479" s="3">
        <v>27</v>
      </c>
      <c r="E6479" s="3">
        <v>18</v>
      </c>
      <c r="F6479" s="3">
        <v>1</v>
      </c>
      <c r="G6479" s="3">
        <f>IF(detail!$G$11=3,0,1)</f>
        <v>1</v>
      </c>
      <c r="H6479" s="3">
        <v>22</v>
      </c>
      <c r="I6479" s="3">
        <f>+IF(OR((E6479&lt;=météo!H$17),(E6479&gt;météo!H$18),(F6479=0),(G6479=0),(C6479&gt;detail!$G$4)),0,1)</f>
        <v>1</v>
      </c>
      <c r="J6479" s="3">
        <f>IF(météo!H$19&lt;H6479,0,(météo!H$19-H6479)*I6479)</f>
        <v>0</v>
      </c>
      <c r="K6479" s="3">
        <f>+IF(I6479&gt;0,IF(H6479&lt;=météo!$H$19,1,0),0)</f>
        <v>0</v>
      </c>
    </row>
    <row r="6480" spans="2:11">
      <c r="B6480" s="3">
        <v>9</v>
      </c>
      <c r="C6480" s="3">
        <v>1</v>
      </c>
      <c r="D6480" s="3">
        <v>27</v>
      </c>
      <c r="E6480" s="3">
        <v>19</v>
      </c>
      <c r="F6480" s="3">
        <v>1</v>
      </c>
      <c r="G6480" s="3">
        <f>IF(detail!$G$11=3,0,1)</f>
        <v>1</v>
      </c>
      <c r="H6480" s="3">
        <v>20.5</v>
      </c>
      <c r="I6480" s="3">
        <f>+IF(OR((E6480&lt;=météo!H$17),(E6480&gt;météo!H$18),(F6480=0),(G6480=0),(C6480&gt;detail!$G$4)),0,1)</f>
        <v>0</v>
      </c>
      <c r="J6480" s="3">
        <f>IF(météo!H$19&lt;H6480,0,(météo!H$19-H6480)*I6480)</f>
        <v>0</v>
      </c>
      <c r="K6480" s="3">
        <f>+IF(I6480&gt;0,IF(H6480&lt;=météo!$H$19,1,0),0)</f>
        <v>0</v>
      </c>
    </row>
    <row r="6481" spans="2:11">
      <c r="B6481" s="3">
        <v>9</v>
      </c>
      <c r="C6481" s="3">
        <v>1</v>
      </c>
      <c r="D6481" s="3">
        <v>27</v>
      </c>
      <c r="E6481" s="3">
        <v>20</v>
      </c>
      <c r="F6481" s="3">
        <v>1</v>
      </c>
      <c r="G6481" s="3">
        <f>IF(detail!$G$11=3,0,1)</f>
        <v>1</v>
      </c>
      <c r="H6481" s="3">
        <v>18.600000000000001</v>
      </c>
      <c r="I6481" s="3">
        <f>+IF(OR((E6481&lt;=météo!H$17),(E6481&gt;météo!H$18),(F6481=0),(G6481=0),(C6481&gt;detail!$G$4)),0,1)</f>
        <v>0</v>
      </c>
      <c r="J6481" s="3">
        <f>IF(météo!H$19&lt;H6481,0,(météo!H$19-H6481)*I6481)</f>
        <v>0</v>
      </c>
      <c r="K6481" s="3">
        <f>+IF(I6481&gt;0,IF(H6481&lt;=météo!$H$19,1,0),0)</f>
        <v>0</v>
      </c>
    </row>
    <row r="6482" spans="2:11">
      <c r="B6482" s="3">
        <v>9</v>
      </c>
      <c r="C6482" s="3">
        <v>1</v>
      </c>
      <c r="D6482" s="3">
        <v>27</v>
      </c>
      <c r="E6482" s="3">
        <v>21</v>
      </c>
      <c r="F6482" s="3">
        <v>1</v>
      </c>
      <c r="G6482" s="3">
        <f>IF(detail!$G$11=3,0,1)</f>
        <v>1</v>
      </c>
      <c r="H6482" s="3">
        <v>17.2</v>
      </c>
      <c r="I6482" s="3">
        <f>+IF(OR((E6482&lt;=météo!H$17),(E6482&gt;météo!H$18),(F6482=0),(G6482=0),(C6482&gt;detail!$G$4)),0,1)</f>
        <v>0</v>
      </c>
      <c r="J6482" s="3">
        <f>IF(météo!H$19&lt;H6482,0,(météo!H$19-H6482)*I6482)</f>
        <v>0</v>
      </c>
      <c r="K6482" s="3">
        <f>+IF(I6482&gt;0,IF(H6482&lt;=météo!$H$19,1,0),0)</f>
        <v>0</v>
      </c>
    </row>
    <row r="6483" spans="2:11">
      <c r="B6483" s="3">
        <v>9</v>
      </c>
      <c r="C6483" s="3">
        <v>1</v>
      </c>
      <c r="D6483" s="3">
        <v>27</v>
      </c>
      <c r="E6483" s="3">
        <v>22</v>
      </c>
      <c r="F6483" s="3">
        <v>1</v>
      </c>
      <c r="G6483" s="3">
        <f>IF(detail!$G$11=3,0,1)</f>
        <v>1</v>
      </c>
      <c r="H6483" s="3">
        <v>16.7</v>
      </c>
      <c r="I6483" s="3">
        <f>+IF(OR((E6483&lt;=météo!H$17),(E6483&gt;météo!H$18),(F6483=0),(G6483=0),(C6483&gt;detail!$G$4)),0,1)</f>
        <v>0</v>
      </c>
      <c r="J6483" s="3">
        <f>IF(météo!H$19&lt;H6483,0,(météo!H$19-H6483)*I6483)</f>
        <v>0</v>
      </c>
      <c r="K6483" s="3">
        <f>+IF(I6483&gt;0,IF(H6483&lt;=météo!$H$19,1,0),0)</f>
        <v>0</v>
      </c>
    </row>
    <row r="6484" spans="2:11">
      <c r="B6484" s="3">
        <v>9</v>
      </c>
      <c r="C6484" s="3">
        <v>1</v>
      </c>
      <c r="D6484" s="3">
        <v>27</v>
      </c>
      <c r="E6484" s="3">
        <v>23</v>
      </c>
      <c r="F6484" s="3">
        <v>1</v>
      </c>
      <c r="G6484" s="3">
        <f>IF(detail!$G$11=3,0,1)</f>
        <v>1</v>
      </c>
      <c r="H6484" s="3">
        <v>15.5</v>
      </c>
      <c r="I6484" s="3">
        <f>+IF(OR((E6484&lt;=météo!H$17),(E6484&gt;météo!H$18),(F6484=0),(G6484=0),(C6484&gt;detail!$G$4)),0,1)</f>
        <v>0</v>
      </c>
      <c r="J6484" s="3">
        <f>IF(météo!H$19&lt;H6484,0,(météo!H$19-H6484)*I6484)</f>
        <v>0</v>
      </c>
      <c r="K6484" s="3">
        <f>+IF(I6484&gt;0,IF(H6484&lt;=météo!$H$19,1,0),0)</f>
        <v>0</v>
      </c>
    </row>
    <row r="6485" spans="2:11">
      <c r="B6485" s="3">
        <v>9</v>
      </c>
      <c r="C6485" s="3">
        <v>1</v>
      </c>
      <c r="D6485" s="3">
        <v>27</v>
      </c>
      <c r="E6485" s="3">
        <v>24</v>
      </c>
      <c r="F6485" s="3">
        <v>1</v>
      </c>
      <c r="G6485" s="3">
        <f>IF(detail!$G$11=3,0,1)</f>
        <v>1</v>
      </c>
      <c r="H6485" s="3">
        <v>14.1</v>
      </c>
      <c r="I6485" s="3">
        <f>+IF(OR((E6485&lt;=météo!H$17),(E6485&gt;météo!H$18),(F6485=0),(G6485=0),(C6485&gt;detail!$G$4)),0,1)</f>
        <v>0</v>
      </c>
      <c r="J6485" s="3">
        <f>IF(météo!H$19&lt;H6485,0,(météo!H$19-H6485)*I6485)</f>
        <v>0</v>
      </c>
      <c r="K6485" s="3">
        <f>+IF(I6485&gt;0,IF(H6485&lt;=météo!$H$19,1,0),0)</f>
        <v>0</v>
      </c>
    </row>
    <row r="6486" spans="2:11">
      <c r="B6486" s="3">
        <v>9</v>
      </c>
      <c r="C6486" s="3">
        <v>1</v>
      </c>
      <c r="D6486" s="3">
        <v>28</v>
      </c>
      <c r="E6486" s="3">
        <v>1</v>
      </c>
      <c r="F6486" s="3">
        <v>1</v>
      </c>
      <c r="G6486" s="3">
        <f>IF(detail!$G$11=3,0,1)</f>
        <v>1</v>
      </c>
      <c r="H6486" s="3">
        <v>13.4</v>
      </c>
      <c r="I6486" s="3">
        <f>+IF(OR((E6486&lt;=météo!H$17),(E6486&gt;météo!H$18),(F6486=0),(G6486=0),(C6486&gt;detail!$G$4)),0,1)</f>
        <v>0</v>
      </c>
      <c r="J6486" s="3">
        <f>IF(météo!H$19&lt;H6486,0,(météo!H$19-H6486)*I6486)</f>
        <v>0</v>
      </c>
      <c r="K6486" s="3">
        <f>+IF(I6486&gt;0,IF(H6486&lt;=météo!$H$19,1,0),0)</f>
        <v>0</v>
      </c>
    </row>
    <row r="6487" spans="2:11">
      <c r="B6487" s="3">
        <v>9</v>
      </c>
      <c r="C6487" s="3">
        <v>1</v>
      </c>
      <c r="D6487" s="3">
        <v>28</v>
      </c>
      <c r="E6487" s="3">
        <v>2</v>
      </c>
      <c r="F6487" s="3">
        <v>1</v>
      </c>
      <c r="G6487" s="3">
        <f>IF(detail!$G$11=3,0,1)</f>
        <v>1</v>
      </c>
      <c r="H6487" s="3">
        <v>13.5</v>
      </c>
      <c r="I6487" s="3">
        <f>+IF(OR((E6487&lt;=météo!H$17),(E6487&gt;météo!H$18),(F6487=0),(G6487=0),(C6487&gt;detail!$G$4)),0,1)</f>
        <v>0</v>
      </c>
      <c r="J6487" s="3">
        <f>IF(météo!H$19&lt;H6487,0,(météo!H$19-H6487)*I6487)</f>
        <v>0</v>
      </c>
      <c r="K6487" s="3">
        <f>+IF(I6487&gt;0,IF(H6487&lt;=météo!$H$19,1,0),0)</f>
        <v>0</v>
      </c>
    </row>
    <row r="6488" spans="2:11">
      <c r="B6488" s="3">
        <v>9</v>
      </c>
      <c r="C6488" s="3">
        <v>1</v>
      </c>
      <c r="D6488" s="3">
        <v>28</v>
      </c>
      <c r="E6488" s="3">
        <v>3</v>
      </c>
      <c r="F6488" s="3">
        <v>1</v>
      </c>
      <c r="G6488" s="3">
        <f>IF(detail!$G$11=3,0,1)</f>
        <v>1</v>
      </c>
      <c r="H6488" s="3">
        <v>14.4</v>
      </c>
      <c r="I6488" s="3">
        <f>+IF(OR((E6488&lt;=météo!H$17),(E6488&gt;météo!H$18),(F6488=0),(G6488=0),(C6488&gt;detail!$G$4)),0,1)</f>
        <v>0</v>
      </c>
      <c r="J6488" s="3">
        <f>IF(météo!H$19&lt;H6488,0,(météo!H$19-H6488)*I6488)</f>
        <v>0</v>
      </c>
      <c r="K6488" s="3">
        <f>+IF(I6488&gt;0,IF(H6488&lt;=météo!$H$19,1,0),0)</f>
        <v>0</v>
      </c>
    </row>
    <row r="6489" spans="2:11">
      <c r="B6489" s="3">
        <v>9</v>
      </c>
      <c r="C6489" s="3">
        <v>1</v>
      </c>
      <c r="D6489" s="3">
        <v>28</v>
      </c>
      <c r="E6489" s="3">
        <v>4</v>
      </c>
      <c r="F6489" s="3">
        <v>1</v>
      </c>
      <c r="G6489" s="3">
        <f>IF(detail!$G$11=3,0,1)</f>
        <v>1</v>
      </c>
      <c r="H6489" s="3">
        <v>14.7</v>
      </c>
      <c r="I6489" s="3">
        <f>+IF(OR((E6489&lt;=météo!H$17),(E6489&gt;météo!H$18),(F6489=0),(G6489=0),(C6489&gt;detail!$G$4)),0,1)</f>
        <v>0</v>
      </c>
      <c r="J6489" s="3">
        <f>IF(météo!H$19&lt;H6489,0,(météo!H$19-H6489)*I6489)</f>
        <v>0</v>
      </c>
      <c r="K6489" s="3">
        <f>+IF(I6489&gt;0,IF(H6489&lt;=météo!$H$19,1,0),0)</f>
        <v>0</v>
      </c>
    </row>
    <row r="6490" spans="2:11">
      <c r="B6490" s="3">
        <v>9</v>
      </c>
      <c r="C6490" s="3">
        <v>1</v>
      </c>
      <c r="D6490" s="3">
        <v>28</v>
      </c>
      <c r="E6490" s="3">
        <v>5</v>
      </c>
      <c r="F6490" s="3">
        <v>1</v>
      </c>
      <c r="G6490" s="3">
        <f>IF(detail!$G$11=3,0,1)</f>
        <v>1</v>
      </c>
      <c r="H6490" s="3">
        <v>14.1</v>
      </c>
      <c r="I6490" s="3">
        <f>+IF(OR((E6490&lt;=météo!H$17),(E6490&gt;météo!H$18),(F6490=0),(G6490=0),(C6490&gt;detail!$G$4)),0,1)</f>
        <v>0</v>
      </c>
      <c r="J6490" s="3">
        <f>IF(météo!H$19&lt;H6490,0,(météo!H$19-H6490)*I6490)</f>
        <v>0</v>
      </c>
      <c r="K6490" s="3">
        <f>+IF(I6490&gt;0,IF(H6490&lt;=météo!$H$19,1,0),0)</f>
        <v>0</v>
      </c>
    </row>
    <row r="6491" spans="2:11">
      <c r="B6491" s="3">
        <v>9</v>
      </c>
      <c r="C6491" s="3">
        <v>1</v>
      </c>
      <c r="D6491" s="3">
        <v>28</v>
      </c>
      <c r="E6491" s="3">
        <v>6</v>
      </c>
      <c r="F6491" s="3">
        <v>1</v>
      </c>
      <c r="G6491" s="3">
        <f>IF(detail!$G$11=3,0,1)</f>
        <v>1</v>
      </c>
      <c r="H6491" s="3">
        <v>13.5</v>
      </c>
      <c r="I6491" s="3">
        <f>+IF(OR((E6491&lt;=météo!H$17),(E6491&gt;météo!H$18),(F6491=0),(G6491=0),(C6491&gt;detail!$G$4)),0,1)</f>
        <v>0</v>
      </c>
      <c r="J6491" s="3">
        <f>IF(météo!H$19&lt;H6491,0,(météo!H$19-H6491)*I6491)</f>
        <v>0</v>
      </c>
      <c r="K6491" s="3">
        <f>+IF(I6491&gt;0,IF(H6491&lt;=météo!$H$19,1,0),0)</f>
        <v>0</v>
      </c>
    </row>
    <row r="6492" spans="2:11">
      <c r="B6492" s="3">
        <v>9</v>
      </c>
      <c r="C6492" s="3">
        <v>1</v>
      </c>
      <c r="D6492" s="3">
        <v>28</v>
      </c>
      <c r="E6492" s="3">
        <v>7</v>
      </c>
      <c r="F6492" s="3">
        <v>1</v>
      </c>
      <c r="G6492" s="3">
        <f>IF(detail!$G$11=3,0,1)</f>
        <v>1</v>
      </c>
      <c r="H6492" s="3">
        <v>12.4</v>
      </c>
      <c r="I6492" s="3">
        <f>+IF(OR((E6492&lt;=météo!H$17),(E6492&gt;météo!H$18),(F6492=0),(G6492=0),(C6492&gt;detail!$G$4)),0,1)</f>
        <v>0</v>
      </c>
      <c r="J6492" s="3">
        <f>IF(météo!H$19&lt;H6492,0,(météo!H$19-H6492)*I6492)</f>
        <v>0</v>
      </c>
      <c r="K6492" s="3">
        <f>+IF(I6492&gt;0,IF(H6492&lt;=météo!$H$19,1,0),0)</f>
        <v>0</v>
      </c>
    </row>
    <row r="6493" spans="2:11">
      <c r="B6493" s="3">
        <v>9</v>
      </c>
      <c r="C6493" s="3">
        <v>1</v>
      </c>
      <c r="D6493" s="3">
        <v>28</v>
      </c>
      <c r="E6493" s="3">
        <v>8</v>
      </c>
      <c r="F6493" s="3">
        <v>1</v>
      </c>
      <c r="G6493" s="3">
        <f>IF(detail!$G$11=3,0,1)</f>
        <v>1</v>
      </c>
      <c r="H6493" s="3">
        <v>12.1</v>
      </c>
      <c r="I6493" s="3">
        <f>+IF(OR((E6493&lt;=météo!H$17),(E6493&gt;météo!H$18),(F6493=0),(G6493=0),(C6493&gt;detail!$G$4)),0,1)</f>
        <v>0</v>
      </c>
      <c r="J6493" s="3">
        <f>IF(météo!H$19&lt;H6493,0,(météo!H$19-H6493)*I6493)</f>
        <v>0</v>
      </c>
      <c r="K6493" s="3">
        <f>+IF(I6493&gt;0,IF(H6493&lt;=météo!$H$19,1,0),0)</f>
        <v>0</v>
      </c>
    </row>
    <row r="6494" spans="2:11">
      <c r="B6494" s="3">
        <v>9</v>
      </c>
      <c r="C6494" s="3">
        <v>1</v>
      </c>
      <c r="D6494" s="3">
        <v>28</v>
      </c>
      <c r="E6494" s="3">
        <v>9</v>
      </c>
      <c r="F6494" s="3">
        <v>1</v>
      </c>
      <c r="G6494" s="3">
        <f>IF(detail!$G$11=3,0,1)</f>
        <v>1</v>
      </c>
      <c r="H6494" s="3">
        <v>13.7</v>
      </c>
      <c r="I6494" s="3">
        <f>+IF(OR((E6494&lt;=météo!H$17),(E6494&gt;météo!H$18),(F6494=0),(G6494=0),(C6494&gt;detail!$G$4)),0,1)</f>
        <v>1</v>
      </c>
      <c r="J6494" s="3">
        <f>IF(météo!H$19&lt;H6494,0,(météo!H$19-H6494)*I6494)</f>
        <v>6.3000000000000007</v>
      </c>
      <c r="K6494" s="3">
        <f>+IF(I6494&gt;0,IF(H6494&lt;=météo!$H$19,1,0),0)</f>
        <v>1</v>
      </c>
    </row>
    <row r="6495" spans="2:11">
      <c r="B6495" s="3">
        <v>9</v>
      </c>
      <c r="C6495" s="3">
        <v>1</v>
      </c>
      <c r="D6495" s="3">
        <v>28</v>
      </c>
      <c r="E6495" s="3">
        <v>10</v>
      </c>
      <c r="F6495" s="3">
        <v>1</v>
      </c>
      <c r="G6495" s="3">
        <f>IF(detail!$G$11=3,0,1)</f>
        <v>1</v>
      </c>
      <c r="H6495" s="3">
        <v>16.2</v>
      </c>
      <c r="I6495" s="3">
        <f>+IF(OR((E6495&lt;=météo!H$17),(E6495&gt;météo!H$18),(F6495=0),(G6495=0),(C6495&gt;detail!$G$4)),0,1)</f>
        <v>1</v>
      </c>
      <c r="J6495" s="3">
        <f>IF(météo!H$19&lt;H6495,0,(météo!H$19-H6495)*I6495)</f>
        <v>3.8000000000000007</v>
      </c>
      <c r="K6495" s="3">
        <f>+IF(I6495&gt;0,IF(H6495&lt;=météo!$H$19,1,0),0)</f>
        <v>1</v>
      </c>
    </row>
    <row r="6496" spans="2:11">
      <c r="B6496" s="3">
        <v>9</v>
      </c>
      <c r="C6496" s="3">
        <v>1</v>
      </c>
      <c r="D6496" s="3">
        <v>28</v>
      </c>
      <c r="E6496" s="3">
        <v>11</v>
      </c>
      <c r="F6496" s="3">
        <v>1</v>
      </c>
      <c r="G6496" s="3">
        <f>IF(detail!$G$11=3,0,1)</f>
        <v>1</v>
      </c>
      <c r="H6496" s="3">
        <v>18.399999999999999</v>
      </c>
      <c r="I6496" s="3">
        <f>+IF(OR((E6496&lt;=météo!H$17),(E6496&gt;météo!H$18),(F6496=0),(G6496=0),(C6496&gt;detail!$G$4)),0,1)</f>
        <v>1</v>
      </c>
      <c r="J6496" s="3">
        <f>IF(météo!H$19&lt;H6496,0,(météo!H$19-H6496)*I6496)</f>
        <v>1.6000000000000014</v>
      </c>
      <c r="K6496" s="3">
        <f>+IF(I6496&gt;0,IF(H6496&lt;=météo!$H$19,1,0),0)</f>
        <v>1</v>
      </c>
    </row>
    <row r="6497" spans="2:11">
      <c r="B6497" s="3">
        <v>9</v>
      </c>
      <c r="C6497" s="3">
        <v>1</v>
      </c>
      <c r="D6497" s="3">
        <v>28</v>
      </c>
      <c r="E6497" s="3">
        <v>12</v>
      </c>
      <c r="F6497" s="3">
        <v>1</v>
      </c>
      <c r="G6497" s="3">
        <f>IF(detail!$G$11=3,0,1)</f>
        <v>1</v>
      </c>
      <c r="H6497" s="3">
        <v>20.399999999999999</v>
      </c>
      <c r="I6497" s="3">
        <f>+IF(OR((E6497&lt;=météo!H$17),(E6497&gt;météo!H$18),(F6497=0),(G6497=0),(C6497&gt;detail!$G$4)),0,1)</f>
        <v>1</v>
      </c>
      <c r="J6497" s="3">
        <f>IF(météo!H$19&lt;H6497,0,(météo!H$19-H6497)*I6497)</f>
        <v>0</v>
      </c>
      <c r="K6497" s="3">
        <f>+IF(I6497&gt;0,IF(H6497&lt;=météo!$H$19,1,0),0)</f>
        <v>0</v>
      </c>
    </row>
    <row r="6498" spans="2:11">
      <c r="B6498" s="3">
        <v>9</v>
      </c>
      <c r="C6498" s="3">
        <v>1</v>
      </c>
      <c r="D6498" s="3">
        <v>28</v>
      </c>
      <c r="E6498" s="3">
        <v>13</v>
      </c>
      <c r="F6498" s="3">
        <v>1</v>
      </c>
      <c r="G6498" s="3">
        <f>IF(detail!$G$11=3,0,1)</f>
        <v>1</v>
      </c>
      <c r="H6498" s="3">
        <v>22.2</v>
      </c>
      <c r="I6498" s="3">
        <f>+IF(OR((E6498&lt;=météo!H$17),(E6498&gt;météo!H$18),(F6498=0),(G6498=0),(C6498&gt;detail!$G$4)),0,1)</f>
        <v>1</v>
      </c>
      <c r="J6498" s="3">
        <f>IF(météo!H$19&lt;H6498,0,(météo!H$19-H6498)*I6498)</f>
        <v>0</v>
      </c>
      <c r="K6498" s="3">
        <f>+IF(I6498&gt;0,IF(H6498&lt;=météo!$H$19,1,0),0)</f>
        <v>0</v>
      </c>
    </row>
    <row r="6499" spans="2:11">
      <c r="B6499" s="3">
        <v>9</v>
      </c>
      <c r="C6499" s="3">
        <v>1</v>
      </c>
      <c r="D6499" s="3">
        <v>28</v>
      </c>
      <c r="E6499" s="3">
        <v>14</v>
      </c>
      <c r="F6499" s="3">
        <v>1</v>
      </c>
      <c r="G6499" s="3">
        <f>IF(detail!$G$11=3,0,1)</f>
        <v>1</v>
      </c>
      <c r="H6499" s="3">
        <v>23.6</v>
      </c>
      <c r="I6499" s="3">
        <f>+IF(OR((E6499&lt;=météo!H$17),(E6499&gt;météo!H$18),(F6499=0),(G6499=0),(C6499&gt;detail!$G$4)),0,1)</f>
        <v>1</v>
      </c>
      <c r="J6499" s="3">
        <f>IF(météo!H$19&lt;H6499,0,(météo!H$19-H6499)*I6499)</f>
        <v>0</v>
      </c>
      <c r="K6499" s="3">
        <f>+IF(I6499&gt;0,IF(H6499&lt;=météo!$H$19,1,0),0)</f>
        <v>0</v>
      </c>
    </row>
    <row r="6500" spans="2:11">
      <c r="B6500" s="3">
        <v>9</v>
      </c>
      <c r="C6500" s="3">
        <v>1</v>
      </c>
      <c r="D6500" s="3">
        <v>28</v>
      </c>
      <c r="E6500" s="3">
        <v>15</v>
      </c>
      <c r="F6500" s="3">
        <v>1</v>
      </c>
      <c r="G6500" s="3">
        <f>IF(detail!$G$11=3,0,1)</f>
        <v>1</v>
      </c>
      <c r="H6500" s="3">
        <v>24.9</v>
      </c>
      <c r="I6500" s="3">
        <f>+IF(OR((E6500&lt;=météo!H$17),(E6500&gt;météo!H$18),(F6500=0),(G6500=0),(C6500&gt;detail!$G$4)),0,1)</f>
        <v>1</v>
      </c>
      <c r="J6500" s="3">
        <f>IF(météo!H$19&lt;H6500,0,(météo!H$19-H6500)*I6500)</f>
        <v>0</v>
      </c>
      <c r="K6500" s="3">
        <f>+IF(I6500&gt;0,IF(H6500&lt;=météo!$H$19,1,0),0)</f>
        <v>0</v>
      </c>
    </row>
    <row r="6501" spans="2:11">
      <c r="B6501" s="3">
        <v>9</v>
      </c>
      <c r="C6501" s="3">
        <v>1</v>
      </c>
      <c r="D6501" s="3">
        <v>28</v>
      </c>
      <c r="E6501" s="3">
        <v>16</v>
      </c>
      <c r="F6501" s="3">
        <v>1</v>
      </c>
      <c r="G6501" s="3">
        <f>IF(detail!$G$11=3,0,1)</f>
        <v>1</v>
      </c>
      <c r="H6501" s="3">
        <v>25.5</v>
      </c>
      <c r="I6501" s="3">
        <f>+IF(OR((E6501&lt;=météo!H$17),(E6501&gt;météo!H$18),(F6501=0),(G6501=0),(C6501&gt;detail!$G$4)),0,1)</f>
        <v>1</v>
      </c>
      <c r="J6501" s="3">
        <f>IF(météo!H$19&lt;H6501,0,(météo!H$19-H6501)*I6501)</f>
        <v>0</v>
      </c>
      <c r="K6501" s="3">
        <f>+IF(I6501&gt;0,IF(H6501&lt;=météo!$H$19,1,0),0)</f>
        <v>0</v>
      </c>
    </row>
    <row r="6502" spans="2:11">
      <c r="B6502" s="3">
        <v>9</v>
      </c>
      <c r="C6502" s="3">
        <v>1</v>
      </c>
      <c r="D6502" s="3">
        <v>28</v>
      </c>
      <c r="E6502" s="3">
        <v>17</v>
      </c>
      <c r="F6502" s="3">
        <v>1</v>
      </c>
      <c r="G6502" s="3">
        <f>IF(detail!$G$11=3,0,1)</f>
        <v>1</v>
      </c>
      <c r="H6502" s="3">
        <v>25.2</v>
      </c>
      <c r="I6502" s="3">
        <f>+IF(OR((E6502&lt;=météo!H$17),(E6502&gt;météo!H$18),(F6502=0),(G6502=0),(C6502&gt;detail!$G$4)),0,1)</f>
        <v>1</v>
      </c>
      <c r="J6502" s="3">
        <f>IF(météo!H$19&lt;H6502,0,(météo!H$19-H6502)*I6502)</f>
        <v>0</v>
      </c>
      <c r="K6502" s="3">
        <f>+IF(I6502&gt;0,IF(H6502&lt;=météo!$H$19,1,0),0)</f>
        <v>0</v>
      </c>
    </row>
    <row r="6503" spans="2:11">
      <c r="B6503" s="3">
        <v>9</v>
      </c>
      <c r="C6503" s="3">
        <v>1</v>
      </c>
      <c r="D6503" s="3">
        <v>28</v>
      </c>
      <c r="E6503" s="3">
        <v>18</v>
      </c>
      <c r="F6503" s="3">
        <v>1</v>
      </c>
      <c r="G6503" s="3">
        <f>IF(detail!$G$11=3,0,1)</f>
        <v>1</v>
      </c>
      <c r="H6503" s="3">
        <v>23.5</v>
      </c>
      <c r="I6503" s="3">
        <f>+IF(OR((E6503&lt;=météo!H$17),(E6503&gt;météo!H$18),(F6503=0),(G6503=0),(C6503&gt;detail!$G$4)),0,1)</f>
        <v>1</v>
      </c>
      <c r="J6503" s="3">
        <f>IF(météo!H$19&lt;H6503,0,(météo!H$19-H6503)*I6503)</f>
        <v>0</v>
      </c>
      <c r="K6503" s="3">
        <f>+IF(I6503&gt;0,IF(H6503&lt;=météo!$H$19,1,0),0)</f>
        <v>0</v>
      </c>
    </row>
    <row r="6504" spans="2:11">
      <c r="B6504" s="3">
        <v>9</v>
      </c>
      <c r="C6504" s="3">
        <v>1</v>
      </c>
      <c r="D6504" s="3">
        <v>28</v>
      </c>
      <c r="E6504" s="3">
        <v>19</v>
      </c>
      <c r="F6504" s="3">
        <v>1</v>
      </c>
      <c r="G6504" s="3">
        <f>IF(detail!$G$11=3,0,1)</f>
        <v>1</v>
      </c>
      <c r="H6504" s="3">
        <v>20.9</v>
      </c>
      <c r="I6504" s="3">
        <f>+IF(OR((E6504&lt;=météo!H$17),(E6504&gt;météo!H$18),(F6504=0),(G6504=0),(C6504&gt;detail!$G$4)),0,1)</f>
        <v>0</v>
      </c>
      <c r="J6504" s="3">
        <f>IF(météo!H$19&lt;H6504,0,(météo!H$19-H6504)*I6504)</f>
        <v>0</v>
      </c>
      <c r="K6504" s="3">
        <f>+IF(I6504&gt;0,IF(H6504&lt;=météo!$H$19,1,0),0)</f>
        <v>0</v>
      </c>
    </row>
    <row r="6505" spans="2:11">
      <c r="B6505" s="3">
        <v>9</v>
      </c>
      <c r="C6505" s="3">
        <v>1</v>
      </c>
      <c r="D6505" s="3">
        <v>28</v>
      </c>
      <c r="E6505" s="3">
        <v>20</v>
      </c>
      <c r="F6505" s="3">
        <v>1</v>
      </c>
      <c r="G6505" s="3">
        <f>IF(detail!$G$11=3,0,1)</f>
        <v>1</v>
      </c>
      <c r="H6505" s="3">
        <v>18.600000000000001</v>
      </c>
      <c r="I6505" s="3">
        <f>+IF(OR((E6505&lt;=météo!H$17),(E6505&gt;météo!H$18),(F6505=0),(G6505=0),(C6505&gt;detail!$G$4)),0,1)</f>
        <v>0</v>
      </c>
      <c r="J6505" s="3">
        <f>IF(météo!H$19&lt;H6505,0,(météo!H$19-H6505)*I6505)</f>
        <v>0</v>
      </c>
      <c r="K6505" s="3">
        <f>+IF(I6505&gt;0,IF(H6505&lt;=météo!$H$19,1,0),0)</f>
        <v>0</v>
      </c>
    </row>
    <row r="6506" spans="2:11">
      <c r="B6506" s="3">
        <v>9</v>
      </c>
      <c r="C6506" s="3">
        <v>1</v>
      </c>
      <c r="D6506" s="3">
        <v>28</v>
      </c>
      <c r="E6506" s="3">
        <v>21</v>
      </c>
      <c r="F6506" s="3">
        <v>1</v>
      </c>
      <c r="G6506" s="3">
        <f>IF(detail!$G$11=3,0,1)</f>
        <v>1</v>
      </c>
      <c r="H6506" s="3">
        <v>16.899999999999999</v>
      </c>
      <c r="I6506" s="3">
        <f>+IF(OR((E6506&lt;=météo!H$17),(E6506&gt;météo!H$18),(F6506=0),(G6506=0),(C6506&gt;detail!$G$4)),0,1)</f>
        <v>0</v>
      </c>
      <c r="J6506" s="3">
        <f>IF(météo!H$19&lt;H6506,0,(météo!H$19-H6506)*I6506)</f>
        <v>0</v>
      </c>
      <c r="K6506" s="3">
        <f>+IF(I6506&gt;0,IF(H6506&lt;=météo!$H$19,1,0),0)</f>
        <v>0</v>
      </c>
    </row>
    <row r="6507" spans="2:11">
      <c r="B6507" s="3">
        <v>9</v>
      </c>
      <c r="C6507" s="3">
        <v>1</v>
      </c>
      <c r="D6507" s="3">
        <v>28</v>
      </c>
      <c r="E6507" s="3">
        <v>22</v>
      </c>
      <c r="F6507" s="3">
        <v>1</v>
      </c>
      <c r="G6507" s="3">
        <f>IF(detail!$G$11=3,0,1)</f>
        <v>1</v>
      </c>
      <c r="H6507" s="3">
        <v>15.8</v>
      </c>
      <c r="I6507" s="3">
        <f>+IF(OR((E6507&lt;=météo!H$17),(E6507&gt;météo!H$18),(F6507=0),(G6507=0),(C6507&gt;detail!$G$4)),0,1)</f>
        <v>0</v>
      </c>
      <c r="J6507" s="3">
        <f>IF(météo!H$19&lt;H6507,0,(météo!H$19-H6507)*I6507)</f>
        <v>0</v>
      </c>
      <c r="K6507" s="3">
        <f>+IF(I6507&gt;0,IF(H6507&lt;=météo!$H$19,1,0),0)</f>
        <v>0</v>
      </c>
    </row>
    <row r="6508" spans="2:11">
      <c r="B6508" s="3">
        <v>9</v>
      </c>
      <c r="C6508" s="3">
        <v>1</v>
      </c>
      <c r="D6508" s="3">
        <v>28</v>
      </c>
      <c r="E6508" s="3">
        <v>23</v>
      </c>
      <c r="F6508" s="3">
        <v>1</v>
      </c>
      <c r="G6508" s="3">
        <f>IF(detail!$G$11=3,0,1)</f>
        <v>1</v>
      </c>
      <c r="H6508" s="3">
        <v>15</v>
      </c>
      <c r="I6508" s="3">
        <f>+IF(OR((E6508&lt;=météo!H$17),(E6508&gt;météo!H$18),(F6508=0),(G6508=0),(C6508&gt;detail!$G$4)),0,1)</f>
        <v>0</v>
      </c>
      <c r="J6508" s="3">
        <f>IF(météo!H$19&lt;H6508,0,(météo!H$19-H6508)*I6508)</f>
        <v>0</v>
      </c>
      <c r="K6508" s="3">
        <f>+IF(I6508&gt;0,IF(H6508&lt;=météo!$H$19,1,0),0)</f>
        <v>0</v>
      </c>
    </row>
    <row r="6509" spans="2:11">
      <c r="B6509" s="3">
        <v>9</v>
      </c>
      <c r="C6509" s="3">
        <v>1</v>
      </c>
      <c r="D6509" s="3">
        <v>28</v>
      </c>
      <c r="E6509" s="3">
        <v>24</v>
      </c>
      <c r="F6509" s="3">
        <v>1</v>
      </c>
      <c r="G6509" s="3">
        <f>IF(detail!$G$11=3,0,1)</f>
        <v>1</v>
      </c>
      <c r="H6509" s="3">
        <v>13.9</v>
      </c>
      <c r="I6509" s="3">
        <f>+IF(OR((E6509&lt;=météo!H$17),(E6509&gt;météo!H$18),(F6509=0),(G6509=0),(C6509&gt;detail!$G$4)),0,1)</f>
        <v>0</v>
      </c>
      <c r="J6509" s="3">
        <f>IF(météo!H$19&lt;H6509,0,(météo!H$19-H6509)*I6509)</f>
        <v>0</v>
      </c>
      <c r="K6509" s="3">
        <f>+IF(I6509&gt;0,IF(H6509&lt;=météo!$H$19,1,0),0)</f>
        <v>0</v>
      </c>
    </row>
    <row r="6510" spans="2:11">
      <c r="B6510" s="3">
        <v>9</v>
      </c>
      <c r="C6510" s="3">
        <v>2</v>
      </c>
      <c r="D6510" s="3">
        <v>29</v>
      </c>
      <c r="E6510" s="3">
        <v>1</v>
      </c>
      <c r="F6510" s="3">
        <v>1</v>
      </c>
      <c r="G6510" s="3">
        <f>IF(detail!$G$11=3,0,1)</f>
        <v>1</v>
      </c>
      <c r="H6510" s="3">
        <v>12.4</v>
      </c>
      <c r="I6510" s="3">
        <f>+IF(OR((E6510&lt;=météo!H$17),(E6510&gt;météo!H$18),(F6510=0),(G6510=0),(C6510&gt;detail!$G$4)),0,1)</f>
        <v>0</v>
      </c>
      <c r="J6510" s="3">
        <f>IF(météo!H$19&lt;H6510,0,(météo!H$19-H6510)*I6510)</f>
        <v>0</v>
      </c>
      <c r="K6510" s="3">
        <f>+IF(I6510&gt;0,IF(H6510&lt;=météo!$H$19,1,0),0)</f>
        <v>0</v>
      </c>
    </row>
    <row r="6511" spans="2:11">
      <c r="B6511" s="3">
        <v>9</v>
      </c>
      <c r="C6511" s="3">
        <v>2</v>
      </c>
      <c r="D6511" s="3">
        <v>29</v>
      </c>
      <c r="E6511" s="3">
        <v>2</v>
      </c>
      <c r="F6511" s="3">
        <v>1</v>
      </c>
      <c r="G6511" s="3">
        <f>IF(detail!$G$11=3,0,1)</f>
        <v>1</v>
      </c>
      <c r="H6511" s="3">
        <v>11.5</v>
      </c>
      <c r="I6511" s="3">
        <f>+IF(OR((E6511&lt;=météo!H$17),(E6511&gt;météo!H$18),(F6511=0),(G6511=0),(C6511&gt;detail!$G$4)),0,1)</f>
        <v>0</v>
      </c>
      <c r="J6511" s="3">
        <f>IF(météo!H$19&lt;H6511,0,(météo!H$19-H6511)*I6511)</f>
        <v>0</v>
      </c>
      <c r="K6511" s="3">
        <f>+IF(I6511&gt;0,IF(H6511&lt;=météo!$H$19,1,0),0)</f>
        <v>0</v>
      </c>
    </row>
    <row r="6512" spans="2:11">
      <c r="B6512" s="3">
        <v>9</v>
      </c>
      <c r="C6512" s="3">
        <v>2</v>
      </c>
      <c r="D6512" s="3">
        <v>29</v>
      </c>
      <c r="E6512" s="3">
        <v>3</v>
      </c>
      <c r="F6512" s="3">
        <v>1</v>
      </c>
      <c r="G6512" s="3">
        <f>IF(detail!$G$11=3,0,1)</f>
        <v>1</v>
      </c>
      <c r="H6512" s="3">
        <v>10.5</v>
      </c>
      <c r="I6512" s="3">
        <f>+IF(OR((E6512&lt;=météo!H$17),(E6512&gt;météo!H$18),(F6512=0),(G6512=0),(C6512&gt;detail!$G$4)),0,1)</f>
        <v>0</v>
      </c>
      <c r="J6512" s="3">
        <f>IF(météo!H$19&lt;H6512,0,(météo!H$19-H6512)*I6512)</f>
        <v>0</v>
      </c>
      <c r="K6512" s="3">
        <f>+IF(I6512&gt;0,IF(H6512&lt;=météo!$H$19,1,0),0)</f>
        <v>0</v>
      </c>
    </row>
    <row r="6513" spans="2:11">
      <c r="B6513" s="3">
        <v>9</v>
      </c>
      <c r="C6513" s="3">
        <v>2</v>
      </c>
      <c r="D6513" s="3">
        <v>29</v>
      </c>
      <c r="E6513" s="3">
        <v>4</v>
      </c>
      <c r="F6513" s="3">
        <v>1</v>
      </c>
      <c r="G6513" s="3">
        <f>IF(detail!$G$11=3,0,1)</f>
        <v>1</v>
      </c>
      <c r="H6513" s="3">
        <v>9.4</v>
      </c>
      <c r="I6513" s="3">
        <f>+IF(OR((E6513&lt;=météo!H$17),(E6513&gt;météo!H$18),(F6513=0),(G6513=0),(C6513&gt;detail!$G$4)),0,1)</f>
        <v>0</v>
      </c>
      <c r="J6513" s="3">
        <f>IF(météo!H$19&lt;H6513,0,(météo!H$19-H6513)*I6513)</f>
        <v>0</v>
      </c>
      <c r="K6513" s="3">
        <f>+IF(I6513&gt;0,IF(H6513&lt;=météo!$H$19,1,0),0)</f>
        <v>0</v>
      </c>
    </row>
    <row r="6514" spans="2:11">
      <c r="B6514" s="3">
        <v>9</v>
      </c>
      <c r="C6514" s="3">
        <v>2</v>
      </c>
      <c r="D6514" s="3">
        <v>29</v>
      </c>
      <c r="E6514" s="3">
        <v>5</v>
      </c>
      <c r="F6514" s="3">
        <v>1</v>
      </c>
      <c r="G6514" s="3">
        <f>IF(detail!$G$11=3,0,1)</f>
        <v>1</v>
      </c>
      <c r="H6514" s="3">
        <v>8.8000000000000007</v>
      </c>
      <c r="I6514" s="3">
        <f>+IF(OR((E6514&lt;=météo!H$17),(E6514&gt;météo!H$18),(F6514=0),(G6514=0),(C6514&gt;detail!$G$4)),0,1)</f>
        <v>0</v>
      </c>
      <c r="J6514" s="3">
        <f>IF(météo!H$19&lt;H6514,0,(météo!H$19-H6514)*I6514)</f>
        <v>0</v>
      </c>
      <c r="K6514" s="3">
        <f>+IF(I6514&gt;0,IF(H6514&lt;=météo!$H$19,1,0),0)</f>
        <v>0</v>
      </c>
    </row>
    <row r="6515" spans="2:11">
      <c r="B6515" s="3">
        <v>9</v>
      </c>
      <c r="C6515" s="3">
        <v>2</v>
      </c>
      <c r="D6515" s="3">
        <v>29</v>
      </c>
      <c r="E6515" s="3">
        <v>6</v>
      </c>
      <c r="F6515" s="3">
        <v>1</v>
      </c>
      <c r="G6515" s="3">
        <f>IF(detail!$G$11=3,0,1)</f>
        <v>1</v>
      </c>
      <c r="H6515" s="3">
        <v>8.6</v>
      </c>
      <c r="I6515" s="3">
        <f>+IF(OR((E6515&lt;=météo!H$17),(E6515&gt;météo!H$18),(F6515=0),(G6515=0),(C6515&gt;detail!$G$4)),0,1)</f>
        <v>0</v>
      </c>
      <c r="J6515" s="3">
        <f>IF(météo!H$19&lt;H6515,0,(météo!H$19-H6515)*I6515)</f>
        <v>0</v>
      </c>
      <c r="K6515" s="3">
        <f>+IF(I6515&gt;0,IF(H6515&lt;=météo!$H$19,1,0),0)</f>
        <v>0</v>
      </c>
    </row>
    <row r="6516" spans="2:11">
      <c r="B6516" s="3">
        <v>9</v>
      </c>
      <c r="C6516" s="3">
        <v>2</v>
      </c>
      <c r="D6516" s="3">
        <v>29</v>
      </c>
      <c r="E6516" s="3">
        <v>7</v>
      </c>
      <c r="F6516" s="3">
        <v>1</v>
      </c>
      <c r="G6516" s="3">
        <f>IF(detail!$G$11=3,0,1)</f>
        <v>1</v>
      </c>
      <c r="H6516" s="3">
        <v>8.4</v>
      </c>
      <c r="I6516" s="3">
        <f>+IF(OR((E6516&lt;=météo!H$17),(E6516&gt;météo!H$18),(F6516=0),(G6516=0),(C6516&gt;detail!$G$4)),0,1)</f>
        <v>0</v>
      </c>
      <c r="J6516" s="3">
        <f>IF(météo!H$19&lt;H6516,0,(météo!H$19-H6516)*I6516)</f>
        <v>0</v>
      </c>
      <c r="K6516" s="3">
        <f>+IF(I6516&gt;0,IF(H6516&lt;=météo!$H$19,1,0),0)</f>
        <v>0</v>
      </c>
    </row>
    <row r="6517" spans="2:11">
      <c r="B6517" s="3">
        <v>9</v>
      </c>
      <c r="C6517" s="3">
        <v>2</v>
      </c>
      <c r="D6517" s="3">
        <v>29</v>
      </c>
      <c r="E6517" s="3">
        <v>8</v>
      </c>
      <c r="F6517" s="3">
        <v>1</v>
      </c>
      <c r="G6517" s="3">
        <f>IF(detail!$G$11=3,0,1)</f>
        <v>1</v>
      </c>
      <c r="H6517" s="3">
        <v>9</v>
      </c>
      <c r="I6517" s="3">
        <f>+IF(OR((E6517&lt;=météo!H$17),(E6517&gt;météo!H$18),(F6517=0),(G6517=0),(C6517&gt;detail!$G$4)),0,1)</f>
        <v>0</v>
      </c>
      <c r="J6517" s="3">
        <f>IF(météo!H$19&lt;H6517,0,(météo!H$19-H6517)*I6517)</f>
        <v>0</v>
      </c>
      <c r="K6517" s="3">
        <f>+IF(I6517&gt;0,IF(H6517&lt;=météo!$H$19,1,0),0)</f>
        <v>0</v>
      </c>
    </row>
    <row r="6518" spans="2:11">
      <c r="B6518" s="3">
        <v>9</v>
      </c>
      <c r="C6518" s="3">
        <v>2</v>
      </c>
      <c r="D6518" s="3">
        <v>29</v>
      </c>
      <c r="E6518" s="3">
        <v>9</v>
      </c>
      <c r="F6518" s="3">
        <v>1</v>
      </c>
      <c r="G6518" s="3">
        <f>IF(detail!$G$11=3,0,1)</f>
        <v>1</v>
      </c>
      <c r="H6518" s="3">
        <v>12.1</v>
      </c>
      <c r="I6518" s="3">
        <f>+IF(OR((E6518&lt;=météo!H$17),(E6518&gt;météo!H$18),(F6518=0),(G6518=0),(C6518&gt;detail!$G$4)),0,1)</f>
        <v>1</v>
      </c>
      <c r="J6518" s="3">
        <f>IF(météo!H$19&lt;H6518,0,(météo!H$19-H6518)*I6518)</f>
        <v>7.9</v>
      </c>
      <c r="K6518" s="3">
        <f>+IF(I6518&gt;0,IF(H6518&lt;=météo!$H$19,1,0),0)</f>
        <v>1</v>
      </c>
    </row>
    <row r="6519" spans="2:11">
      <c r="B6519" s="3">
        <v>9</v>
      </c>
      <c r="C6519" s="3">
        <v>2</v>
      </c>
      <c r="D6519" s="3">
        <v>29</v>
      </c>
      <c r="E6519" s="3">
        <v>10</v>
      </c>
      <c r="F6519" s="3">
        <v>1</v>
      </c>
      <c r="G6519" s="3">
        <f>IF(detail!$G$11=3,0,1)</f>
        <v>1</v>
      </c>
      <c r="H6519" s="3">
        <v>15.9</v>
      </c>
      <c r="I6519" s="3">
        <f>+IF(OR((E6519&lt;=météo!H$17),(E6519&gt;météo!H$18),(F6519=0),(G6519=0),(C6519&gt;detail!$G$4)),0,1)</f>
        <v>1</v>
      </c>
      <c r="J6519" s="3">
        <f>IF(météo!H$19&lt;H6519,0,(météo!H$19-H6519)*I6519)</f>
        <v>4.0999999999999996</v>
      </c>
      <c r="K6519" s="3">
        <f>+IF(I6519&gt;0,IF(H6519&lt;=météo!$H$19,1,0),0)</f>
        <v>1</v>
      </c>
    </row>
    <row r="6520" spans="2:11">
      <c r="B6520" s="3">
        <v>9</v>
      </c>
      <c r="C6520" s="3">
        <v>2</v>
      </c>
      <c r="D6520" s="3">
        <v>29</v>
      </c>
      <c r="E6520" s="3">
        <v>11</v>
      </c>
      <c r="F6520" s="3">
        <v>1</v>
      </c>
      <c r="G6520" s="3">
        <f>IF(detail!$G$11=3,0,1)</f>
        <v>1</v>
      </c>
      <c r="H6520" s="3">
        <v>18.399999999999999</v>
      </c>
      <c r="I6520" s="3">
        <f>+IF(OR((E6520&lt;=météo!H$17),(E6520&gt;météo!H$18),(F6520=0),(G6520=0),(C6520&gt;detail!$G$4)),0,1)</f>
        <v>1</v>
      </c>
      <c r="J6520" s="3">
        <f>IF(météo!H$19&lt;H6520,0,(météo!H$19-H6520)*I6520)</f>
        <v>1.6000000000000014</v>
      </c>
      <c r="K6520" s="3">
        <f>+IF(I6520&gt;0,IF(H6520&lt;=météo!$H$19,1,0),0)</f>
        <v>1</v>
      </c>
    </row>
    <row r="6521" spans="2:11">
      <c r="B6521" s="3">
        <v>9</v>
      </c>
      <c r="C6521" s="3">
        <v>2</v>
      </c>
      <c r="D6521" s="3">
        <v>29</v>
      </c>
      <c r="E6521" s="3">
        <v>12</v>
      </c>
      <c r="F6521" s="3">
        <v>1</v>
      </c>
      <c r="G6521" s="3">
        <f>IF(detail!$G$11=3,0,1)</f>
        <v>1</v>
      </c>
      <c r="H6521" s="3">
        <v>20.3</v>
      </c>
      <c r="I6521" s="3">
        <f>+IF(OR((E6521&lt;=météo!H$17),(E6521&gt;météo!H$18),(F6521=0),(G6521=0),(C6521&gt;detail!$G$4)),0,1)</f>
        <v>1</v>
      </c>
      <c r="J6521" s="3">
        <f>IF(météo!H$19&lt;H6521,0,(météo!H$19-H6521)*I6521)</f>
        <v>0</v>
      </c>
      <c r="K6521" s="3">
        <f>+IF(I6521&gt;0,IF(H6521&lt;=météo!$H$19,1,0),0)</f>
        <v>0</v>
      </c>
    </row>
    <row r="6522" spans="2:11">
      <c r="B6522" s="3">
        <v>9</v>
      </c>
      <c r="C6522" s="3">
        <v>2</v>
      </c>
      <c r="D6522" s="3">
        <v>29</v>
      </c>
      <c r="E6522" s="3">
        <v>13</v>
      </c>
      <c r="F6522" s="3">
        <v>1</v>
      </c>
      <c r="G6522" s="3">
        <f>IF(detail!$G$11=3,0,1)</f>
        <v>1</v>
      </c>
      <c r="H6522" s="3">
        <v>22.2</v>
      </c>
      <c r="I6522" s="3">
        <f>+IF(OR((E6522&lt;=météo!H$17),(E6522&gt;météo!H$18),(F6522=0),(G6522=0),(C6522&gt;detail!$G$4)),0,1)</f>
        <v>1</v>
      </c>
      <c r="J6522" s="3">
        <f>IF(météo!H$19&lt;H6522,0,(météo!H$19-H6522)*I6522)</f>
        <v>0</v>
      </c>
      <c r="K6522" s="3">
        <f>+IF(I6522&gt;0,IF(H6522&lt;=météo!$H$19,1,0),0)</f>
        <v>0</v>
      </c>
    </row>
    <row r="6523" spans="2:11">
      <c r="B6523" s="3">
        <v>9</v>
      </c>
      <c r="C6523" s="3">
        <v>2</v>
      </c>
      <c r="D6523" s="3">
        <v>29</v>
      </c>
      <c r="E6523" s="3">
        <v>14</v>
      </c>
      <c r="F6523" s="3">
        <v>1</v>
      </c>
      <c r="G6523" s="3">
        <f>IF(detail!$G$11=3,0,1)</f>
        <v>1</v>
      </c>
      <c r="H6523" s="3">
        <v>23.5</v>
      </c>
      <c r="I6523" s="3">
        <f>+IF(OR((E6523&lt;=météo!H$17),(E6523&gt;météo!H$18),(F6523=0),(G6523=0),(C6523&gt;detail!$G$4)),0,1)</f>
        <v>1</v>
      </c>
      <c r="J6523" s="3">
        <f>IF(météo!H$19&lt;H6523,0,(météo!H$19-H6523)*I6523)</f>
        <v>0</v>
      </c>
      <c r="K6523" s="3">
        <f>+IF(I6523&gt;0,IF(H6523&lt;=météo!$H$19,1,0),0)</f>
        <v>0</v>
      </c>
    </row>
    <row r="6524" spans="2:11">
      <c r="B6524" s="3">
        <v>9</v>
      </c>
      <c r="C6524" s="3">
        <v>2</v>
      </c>
      <c r="D6524" s="3">
        <v>29</v>
      </c>
      <c r="E6524" s="3">
        <v>15</v>
      </c>
      <c r="F6524" s="3">
        <v>1</v>
      </c>
      <c r="G6524" s="3">
        <f>IF(detail!$G$11=3,0,1)</f>
        <v>1</v>
      </c>
      <c r="H6524" s="3">
        <v>24.1</v>
      </c>
      <c r="I6524" s="3">
        <f>+IF(OR((E6524&lt;=météo!H$17),(E6524&gt;météo!H$18),(F6524=0),(G6524=0),(C6524&gt;detail!$G$4)),0,1)</f>
        <v>1</v>
      </c>
      <c r="J6524" s="3">
        <f>IF(météo!H$19&lt;H6524,0,(météo!H$19-H6524)*I6524)</f>
        <v>0</v>
      </c>
      <c r="K6524" s="3">
        <f>+IF(I6524&gt;0,IF(H6524&lt;=météo!$H$19,1,0),0)</f>
        <v>0</v>
      </c>
    </row>
    <row r="6525" spans="2:11">
      <c r="B6525" s="3">
        <v>9</v>
      </c>
      <c r="C6525" s="3">
        <v>2</v>
      </c>
      <c r="D6525" s="3">
        <v>29</v>
      </c>
      <c r="E6525" s="3">
        <v>16</v>
      </c>
      <c r="F6525" s="3">
        <v>1</v>
      </c>
      <c r="G6525" s="3">
        <f>IF(detail!$G$11=3,0,1)</f>
        <v>1</v>
      </c>
      <c r="H6525" s="3">
        <v>24.4</v>
      </c>
      <c r="I6525" s="3">
        <f>+IF(OR((E6525&lt;=météo!H$17),(E6525&gt;météo!H$18),(F6525=0),(G6525=0),(C6525&gt;detail!$G$4)),0,1)</f>
        <v>1</v>
      </c>
      <c r="J6525" s="3">
        <f>IF(météo!H$19&lt;H6525,0,(météo!H$19-H6525)*I6525)</f>
        <v>0</v>
      </c>
      <c r="K6525" s="3">
        <f>+IF(I6525&gt;0,IF(H6525&lt;=météo!$H$19,1,0),0)</f>
        <v>0</v>
      </c>
    </row>
    <row r="6526" spans="2:11">
      <c r="B6526" s="3">
        <v>9</v>
      </c>
      <c r="C6526" s="3">
        <v>2</v>
      </c>
      <c r="D6526" s="3">
        <v>29</v>
      </c>
      <c r="E6526" s="3">
        <v>17</v>
      </c>
      <c r="F6526" s="3">
        <v>1</v>
      </c>
      <c r="G6526" s="3">
        <f>IF(detail!$G$11=3,0,1)</f>
        <v>1</v>
      </c>
      <c r="H6526" s="3">
        <v>23.8</v>
      </c>
      <c r="I6526" s="3">
        <f>+IF(OR((E6526&lt;=météo!H$17),(E6526&gt;météo!H$18),(F6526=0),(G6526=0),(C6526&gt;detail!$G$4)),0,1)</f>
        <v>1</v>
      </c>
      <c r="J6526" s="3">
        <f>IF(météo!H$19&lt;H6526,0,(météo!H$19-H6526)*I6526)</f>
        <v>0</v>
      </c>
      <c r="K6526" s="3">
        <f>+IF(I6526&gt;0,IF(H6526&lt;=météo!$H$19,1,0),0)</f>
        <v>0</v>
      </c>
    </row>
    <row r="6527" spans="2:11">
      <c r="B6527" s="3">
        <v>9</v>
      </c>
      <c r="C6527" s="3">
        <v>2</v>
      </c>
      <c r="D6527" s="3">
        <v>29</v>
      </c>
      <c r="E6527" s="3">
        <v>18</v>
      </c>
      <c r="F6527" s="3">
        <v>1</v>
      </c>
      <c r="G6527" s="3">
        <f>IF(detail!$G$11=3,0,1)</f>
        <v>1</v>
      </c>
      <c r="H6527" s="3">
        <v>22.1</v>
      </c>
      <c r="I6527" s="3">
        <f>+IF(OR((E6527&lt;=météo!H$17),(E6527&gt;météo!H$18),(F6527=0),(G6527=0),(C6527&gt;detail!$G$4)),0,1)</f>
        <v>1</v>
      </c>
      <c r="J6527" s="3">
        <f>IF(météo!H$19&lt;H6527,0,(météo!H$19-H6527)*I6527)</f>
        <v>0</v>
      </c>
      <c r="K6527" s="3">
        <f>+IF(I6527&gt;0,IF(H6527&lt;=météo!$H$19,1,0),0)</f>
        <v>0</v>
      </c>
    </row>
    <row r="6528" spans="2:11">
      <c r="B6528" s="3">
        <v>9</v>
      </c>
      <c r="C6528" s="3">
        <v>2</v>
      </c>
      <c r="D6528" s="3">
        <v>29</v>
      </c>
      <c r="E6528" s="3">
        <v>19</v>
      </c>
      <c r="F6528" s="3">
        <v>1</v>
      </c>
      <c r="G6528" s="3">
        <f>IF(detail!$G$11=3,0,1)</f>
        <v>1</v>
      </c>
      <c r="H6528" s="3">
        <v>20.2</v>
      </c>
      <c r="I6528" s="3">
        <f>+IF(OR((E6528&lt;=météo!H$17),(E6528&gt;météo!H$18),(F6528=0),(G6528=0),(C6528&gt;detail!$G$4)),0,1)</f>
        <v>0</v>
      </c>
      <c r="J6528" s="3">
        <f>IF(météo!H$19&lt;H6528,0,(météo!H$19-H6528)*I6528)</f>
        <v>0</v>
      </c>
      <c r="K6528" s="3">
        <f>+IF(I6528&gt;0,IF(H6528&lt;=météo!$H$19,1,0),0)</f>
        <v>0</v>
      </c>
    </row>
    <row r="6529" spans="2:11">
      <c r="B6529" s="3">
        <v>9</v>
      </c>
      <c r="C6529" s="3">
        <v>2</v>
      </c>
      <c r="D6529" s="3">
        <v>29</v>
      </c>
      <c r="E6529" s="3">
        <v>20</v>
      </c>
      <c r="F6529" s="3">
        <v>1</v>
      </c>
      <c r="G6529" s="3">
        <f>IF(detail!$G$11=3,0,1)</f>
        <v>1</v>
      </c>
      <c r="H6529" s="3">
        <v>19.3</v>
      </c>
      <c r="I6529" s="3">
        <f>+IF(OR((E6529&lt;=météo!H$17),(E6529&gt;météo!H$18),(F6529=0),(G6529=0),(C6529&gt;detail!$G$4)),0,1)</f>
        <v>0</v>
      </c>
      <c r="J6529" s="3">
        <f>IF(météo!H$19&lt;H6529,0,(météo!H$19-H6529)*I6529)</f>
        <v>0</v>
      </c>
      <c r="K6529" s="3">
        <f>+IF(I6529&gt;0,IF(H6529&lt;=météo!$H$19,1,0),0)</f>
        <v>0</v>
      </c>
    </row>
    <row r="6530" spans="2:11">
      <c r="B6530" s="3">
        <v>9</v>
      </c>
      <c r="C6530" s="3">
        <v>2</v>
      </c>
      <c r="D6530" s="3">
        <v>29</v>
      </c>
      <c r="E6530" s="3">
        <v>21</v>
      </c>
      <c r="F6530" s="3">
        <v>1</v>
      </c>
      <c r="G6530" s="3">
        <f>IF(detail!$G$11=3,0,1)</f>
        <v>1</v>
      </c>
      <c r="H6530" s="3">
        <v>18.7</v>
      </c>
      <c r="I6530" s="3">
        <f>+IF(OR((E6530&lt;=météo!H$17),(E6530&gt;météo!H$18),(F6530=0),(G6530=0),(C6530&gt;detail!$G$4)),0,1)</f>
        <v>0</v>
      </c>
      <c r="J6530" s="3">
        <f>IF(météo!H$19&lt;H6530,0,(météo!H$19-H6530)*I6530)</f>
        <v>0</v>
      </c>
      <c r="K6530" s="3">
        <f>+IF(I6530&gt;0,IF(H6530&lt;=météo!$H$19,1,0),0)</f>
        <v>0</v>
      </c>
    </row>
    <row r="6531" spans="2:11">
      <c r="B6531" s="3">
        <v>9</v>
      </c>
      <c r="C6531" s="3">
        <v>2</v>
      </c>
      <c r="D6531" s="3">
        <v>29</v>
      </c>
      <c r="E6531" s="3">
        <v>22</v>
      </c>
      <c r="F6531" s="3">
        <v>1</v>
      </c>
      <c r="G6531" s="3">
        <f>IF(detail!$G$11=3,0,1)</f>
        <v>1</v>
      </c>
      <c r="H6531" s="3">
        <v>18.100000000000001</v>
      </c>
      <c r="I6531" s="3">
        <f>+IF(OR((E6531&lt;=météo!H$17),(E6531&gt;météo!H$18),(F6531=0),(G6531=0),(C6531&gt;detail!$G$4)),0,1)</f>
        <v>0</v>
      </c>
      <c r="J6531" s="3">
        <f>IF(météo!H$19&lt;H6531,0,(météo!H$19-H6531)*I6531)</f>
        <v>0</v>
      </c>
      <c r="K6531" s="3">
        <f>+IF(I6531&gt;0,IF(H6531&lt;=météo!$H$19,1,0),0)</f>
        <v>0</v>
      </c>
    </row>
    <row r="6532" spans="2:11">
      <c r="B6532" s="3">
        <v>9</v>
      </c>
      <c r="C6532" s="3">
        <v>2</v>
      </c>
      <c r="D6532" s="3">
        <v>29</v>
      </c>
      <c r="E6532" s="3">
        <v>23</v>
      </c>
      <c r="F6532" s="3">
        <v>1</v>
      </c>
      <c r="G6532" s="3">
        <f>IF(detail!$G$11=3,0,1)</f>
        <v>1</v>
      </c>
      <c r="H6532" s="3">
        <v>17.5</v>
      </c>
      <c r="I6532" s="3">
        <f>+IF(OR((E6532&lt;=météo!H$17),(E6532&gt;météo!H$18),(F6532=0),(G6532=0),(C6532&gt;detail!$G$4)),0,1)</f>
        <v>0</v>
      </c>
      <c r="J6532" s="3">
        <f>IF(météo!H$19&lt;H6532,0,(météo!H$19-H6532)*I6532)</f>
        <v>0</v>
      </c>
      <c r="K6532" s="3">
        <f>+IF(I6532&gt;0,IF(H6532&lt;=météo!$H$19,1,0),0)</f>
        <v>0</v>
      </c>
    </row>
    <row r="6533" spans="2:11">
      <c r="B6533" s="3">
        <v>9</v>
      </c>
      <c r="C6533" s="3">
        <v>2</v>
      </c>
      <c r="D6533" s="3">
        <v>29</v>
      </c>
      <c r="E6533" s="3">
        <v>24</v>
      </c>
      <c r="F6533" s="3">
        <v>1</v>
      </c>
      <c r="G6533" s="3">
        <f>IF(detail!$G$11=3,0,1)</f>
        <v>1</v>
      </c>
      <c r="H6533" s="3">
        <v>16.8</v>
      </c>
      <c r="I6533" s="3">
        <f>+IF(OR((E6533&lt;=météo!H$17),(E6533&gt;météo!H$18),(F6533=0),(G6533=0),(C6533&gt;detail!$G$4)),0,1)</f>
        <v>0</v>
      </c>
      <c r="J6533" s="3">
        <f>IF(météo!H$19&lt;H6533,0,(météo!H$19-H6533)*I6533)</f>
        <v>0</v>
      </c>
      <c r="K6533" s="3">
        <f>+IF(I6533&gt;0,IF(H6533&lt;=météo!$H$19,1,0),0)</f>
        <v>0</v>
      </c>
    </row>
    <row r="6534" spans="2:11">
      <c r="B6534" s="3">
        <v>9</v>
      </c>
      <c r="C6534" s="3">
        <v>3</v>
      </c>
      <c r="D6534" s="3">
        <v>30</v>
      </c>
      <c r="E6534" s="3">
        <v>1</v>
      </c>
      <c r="F6534" s="3">
        <v>1</v>
      </c>
      <c r="G6534" s="3">
        <f>IF(detail!$G$11=3,0,1)</f>
        <v>1</v>
      </c>
      <c r="H6534" s="3">
        <v>16.100000000000001</v>
      </c>
      <c r="I6534" s="3">
        <f>+IF(OR((E6534&lt;=météo!H$17),(E6534&gt;météo!H$18),(F6534=0),(G6534=0),(C6534&gt;detail!$G$4)),0,1)</f>
        <v>0</v>
      </c>
      <c r="J6534" s="3">
        <f>IF(météo!H$19&lt;H6534,0,(météo!H$19-H6534)*I6534)</f>
        <v>0</v>
      </c>
      <c r="K6534" s="3">
        <f>+IF(I6534&gt;0,IF(H6534&lt;=météo!$H$19,1,0),0)</f>
        <v>0</v>
      </c>
    </row>
    <row r="6535" spans="2:11">
      <c r="B6535" s="3">
        <v>9</v>
      </c>
      <c r="C6535" s="3">
        <v>3</v>
      </c>
      <c r="D6535" s="3">
        <v>30</v>
      </c>
      <c r="E6535" s="3">
        <v>2</v>
      </c>
      <c r="F6535" s="3">
        <v>1</v>
      </c>
      <c r="G6535" s="3">
        <f>IF(detail!$G$11=3,0,1)</f>
        <v>1</v>
      </c>
      <c r="H6535" s="3">
        <v>15.6</v>
      </c>
      <c r="I6535" s="3">
        <f>+IF(OR((E6535&lt;=météo!H$17),(E6535&gt;météo!H$18),(F6535=0),(G6535=0),(C6535&gt;detail!$G$4)),0,1)</f>
        <v>0</v>
      </c>
      <c r="J6535" s="3">
        <f>IF(météo!H$19&lt;H6535,0,(météo!H$19-H6535)*I6535)</f>
        <v>0</v>
      </c>
      <c r="K6535" s="3">
        <f>+IF(I6535&gt;0,IF(H6535&lt;=météo!$H$19,1,0),0)</f>
        <v>0</v>
      </c>
    </row>
    <row r="6536" spans="2:11">
      <c r="B6536" s="3">
        <v>9</v>
      </c>
      <c r="C6536" s="3">
        <v>3</v>
      </c>
      <c r="D6536" s="3">
        <v>30</v>
      </c>
      <c r="E6536" s="3">
        <v>3</v>
      </c>
      <c r="F6536" s="3">
        <v>1</v>
      </c>
      <c r="G6536" s="3">
        <f>IF(detail!$G$11=3,0,1)</f>
        <v>1</v>
      </c>
      <c r="H6536" s="3">
        <v>15.6</v>
      </c>
      <c r="I6536" s="3">
        <f>+IF(OR((E6536&lt;=météo!H$17),(E6536&gt;météo!H$18),(F6536=0),(G6536=0),(C6536&gt;detail!$G$4)),0,1)</f>
        <v>0</v>
      </c>
      <c r="J6536" s="3">
        <f>IF(météo!H$19&lt;H6536,0,(météo!H$19-H6536)*I6536)</f>
        <v>0</v>
      </c>
      <c r="K6536" s="3">
        <f>+IF(I6536&gt;0,IF(H6536&lt;=météo!$H$19,1,0),0)</f>
        <v>0</v>
      </c>
    </row>
    <row r="6537" spans="2:11">
      <c r="B6537" s="3">
        <v>9</v>
      </c>
      <c r="C6537" s="3">
        <v>3</v>
      </c>
      <c r="D6537" s="3">
        <v>30</v>
      </c>
      <c r="E6537" s="3">
        <v>4</v>
      </c>
      <c r="F6537" s="3">
        <v>1</v>
      </c>
      <c r="G6537" s="3">
        <f>IF(detail!$G$11=3,0,1)</f>
        <v>1</v>
      </c>
      <c r="H6537" s="3">
        <v>15.6</v>
      </c>
      <c r="I6537" s="3">
        <f>+IF(OR((E6537&lt;=météo!H$17),(E6537&gt;météo!H$18),(F6537=0),(G6537=0),(C6537&gt;detail!$G$4)),0,1)</f>
        <v>0</v>
      </c>
      <c r="J6537" s="3">
        <f>IF(météo!H$19&lt;H6537,0,(météo!H$19-H6537)*I6537)</f>
        <v>0</v>
      </c>
      <c r="K6537" s="3">
        <f>+IF(I6537&gt;0,IF(H6537&lt;=météo!$H$19,1,0),0)</f>
        <v>0</v>
      </c>
    </row>
    <row r="6538" spans="2:11">
      <c r="B6538" s="3">
        <v>9</v>
      </c>
      <c r="C6538" s="3">
        <v>3</v>
      </c>
      <c r="D6538" s="3">
        <v>30</v>
      </c>
      <c r="E6538" s="3">
        <v>5</v>
      </c>
      <c r="F6538" s="3">
        <v>1</v>
      </c>
      <c r="G6538" s="3">
        <f>IF(detail!$G$11=3,0,1)</f>
        <v>1</v>
      </c>
      <c r="H6538" s="3">
        <v>15.5</v>
      </c>
      <c r="I6538" s="3">
        <f>+IF(OR((E6538&lt;=météo!H$17),(E6538&gt;météo!H$18),(F6538=0),(G6538=0),(C6538&gt;detail!$G$4)),0,1)</f>
        <v>0</v>
      </c>
      <c r="J6538" s="3">
        <f>IF(météo!H$19&lt;H6538,0,(météo!H$19-H6538)*I6538)</f>
        <v>0</v>
      </c>
      <c r="K6538" s="3">
        <f>+IF(I6538&gt;0,IF(H6538&lt;=météo!$H$19,1,0),0)</f>
        <v>0</v>
      </c>
    </row>
    <row r="6539" spans="2:11">
      <c r="B6539" s="3">
        <v>9</v>
      </c>
      <c r="C6539" s="3">
        <v>3</v>
      </c>
      <c r="D6539" s="3">
        <v>30</v>
      </c>
      <c r="E6539" s="3">
        <v>6</v>
      </c>
      <c r="F6539" s="3">
        <v>1</v>
      </c>
      <c r="G6539" s="3">
        <f>IF(detail!$G$11=3,0,1)</f>
        <v>1</v>
      </c>
      <c r="H6539" s="3">
        <v>15</v>
      </c>
      <c r="I6539" s="3">
        <f>+IF(OR((E6539&lt;=météo!H$17),(E6539&gt;météo!H$18),(F6539=0),(G6539=0),(C6539&gt;detail!$G$4)),0,1)</f>
        <v>0</v>
      </c>
      <c r="J6539" s="3">
        <f>IF(météo!H$19&lt;H6539,0,(météo!H$19-H6539)*I6539)</f>
        <v>0</v>
      </c>
      <c r="K6539" s="3">
        <f>+IF(I6539&gt;0,IF(H6539&lt;=météo!$H$19,1,0),0)</f>
        <v>0</v>
      </c>
    </row>
    <row r="6540" spans="2:11">
      <c r="B6540" s="3">
        <v>9</v>
      </c>
      <c r="C6540" s="3">
        <v>3</v>
      </c>
      <c r="D6540" s="3">
        <v>30</v>
      </c>
      <c r="E6540" s="3">
        <v>7</v>
      </c>
      <c r="F6540" s="3">
        <v>1</v>
      </c>
      <c r="G6540" s="3">
        <f>IF(detail!$G$11=3,0,1)</f>
        <v>1</v>
      </c>
      <c r="H6540" s="3">
        <v>14.5</v>
      </c>
      <c r="I6540" s="3">
        <f>+IF(OR((E6540&lt;=météo!H$17),(E6540&gt;météo!H$18),(F6540=0),(G6540=0),(C6540&gt;detail!$G$4)),0,1)</f>
        <v>0</v>
      </c>
      <c r="J6540" s="3">
        <f>IF(météo!H$19&lt;H6540,0,(météo!H$19-H6540)*I6540)</f>
        <v>0</v>
      </c>
      <c r="K6540" s="3">
        <f>+IF(I6540&gt;0,IF(H6540&lt;=météo!$H$19,1,0),0)</f>
        <v>0</v>
      </c>
    </row>
    <row r="6541" spans="2:11">
      <c r="B6541" s="3">
        <v>9</v>
      </c>
      <c r="C6541" s="3">
        <v>3</v>
      </c>
      <c r="D6541" s="3">
        <v>30</v>
      </c>
      <c r="E6541" s="3">
        <v>8</v>
      </c>
      <c r="F6541" s="3">
        <v>1</v>
      </c>
      <c r="G6541" s="3">
        <f>IF(detail!$G$11=3,0,1)</f>
        <v>1</v>
      </c>
      <c r="H6541" s="3">
        <v>14</v>
      </c>
      <c r="I6541" s="3">
        <f>+IF(OR((E6541&lt;=météo!H$17),(E6541&gt;météo!H$18),(F6541=0),(G6541=0),(C6541&gt;detail!$G$4)),0,1)</f>
        <v>0</v>
      </c>
      <c r="J6541" s="3">
        <f>IF(météo!H$19&lt;H6541,0,(météo!H$19-H6541)*I6541)</f>
        <v>0</v>
      </c>
      <c r="K6541" s="3">
        <f>+IF(I6541&gt;0,IF(H6541&lt;=météo!$H$19,1,0),0)</f>
        <v>0</v>
      </c>
    </row>
    <row r="6542" spans="2:11">
      <c r="B6542" s="3">
        <v>9</v>
      </c>
      <c r="C6542" s="3">
        <v>3</v>
      </c>
      <c r="D6542" s="3">
        <v>30</v>
      </c>
      <c r="E6542" s="3">
        <v>9</v>
      </c>
      <c r="F6542" s="3">
        <v>1</v>
      </c>
      <c r="G6542" s="3">
        <f>IF(detail!$G$11=3,0,1)</f>
        <v>1</v>
      </c>
      <c r="H6542" s="3">
        <v>13.6</v>
      </c>
      <c r="I6542" s="3">
        <f>+IF(OR((E6542&lt;=météo!H$17),(E6542&gt;météo!H$18),(F6542=0),(G6542=0),(C6542&gt;detail!$G$4)),0,1)</f>
        <v>0</v>
      </c>
      <c r="J6542" s="3">
        <f>IF(météo!H$19&lt;H6542,0,(météo!H$19-H6542)*I6542)</f>
        <v>0</v>
      </c>
      <c r="K6542" s="3">
        <f>+IF(I6542&gt;0,IF(H6542&lt;=météo!$H$19,1,0),0)</f>
        <v>0</v>
      </c>
    </row>
    <row r="6543" spans="2:11">
      <c r="B6543" s="3">
        <v>9</v>
      </c>
      <c r="C6543" s="3">
        <v>3</v>
      </c>
      <c r="D6543" s="3">
        <v>30</v>
      </c>
      <c r="E6543" s="3">
        <v>10</v>
      </c>
      <c r="F6543" s="3">
        <v>1</v>
      </c>
      <c r="G6543" s="3">
        <f>IF(detail!$G$11=3,0,1)</f>
        <v>1</v>
      </c>
      <c r="H6543" s="3">
        <v>13</v>
      </c>
      <c r="I6543" s="3">
        <f>+IF(OR((E6543&lt;=météo!H$17),(E6543&gt;météo!H$18),(F6543=0),(G6543=0),(C6543&gt;detail!$G$4)),0,1)</f>
        <v>0</v>
      </c>
      <c r="J6543" s="3">
        <f>IF(météo!H$19&lt;H6543,0,(météo!H$19-H6543)*I6543)</f>
        <v>0</v>
      </c>
      <c r="K6543" s="3">
        <f>+IF(I6543&gt;0,IF(H6543&lt;=météo!$H$19,1,0),0)</f>
        <v>0</v>
      </c>
    </row>
    <row r="6544" spans="2:11">
      <c r="B6544" s="3">
        <v>9</v>
      </c>
      <c r="C6544" s="3">
        <v>3</v>
      </c>
      <c r="D6544" s="3">
        <v>30</v>
      </c>
      <c r="E6544" s="3">
        <v>11</v>
      </c>
      <c r="F6544" s="3">
        <v>1</v>
      </c>
      <c r="G6544" s="3">
        <f>IF(detail!$G$11=3,0,1)</f>
        <v>1</v>
      </c>
      <c r="H6544" s="3">
        <v>12.7</v>
      </c>
      <c r="I6544" s="3">
        <f>+IF(OR((E6544&lt;=météo!H$17),(E6544&gt;météo!H$18),(F6544=0),(G6544=0),(C6544&gt;detail!$G$4)),0,1)</f>
        <v>0</v>
      </c>
      <c r="J6544" s="3">
        <f>IF(météo!H$19&lt;H6544,0,(météo!H$19-H6544)*I6544)</f>
        <v>0</v>
      </c>
      <c r="K6544" s="3">
        <f>+IF(I6544&gt;0,IF(H6544&lt;=météo!$H$19,1,0),0)</f>
        <v>0</v>
      </c>
    </row>
    <row r="6545" spans="2:11">
      <c r="B6545" s="3">
        <v>9</v>
      </c>
      <c r="C6545" s="3">
        <v>3</v>
      </c>
      <c r="D6545" s="3">
        <v>30</v>
      </c>
      <c r="E6545" s="3">
        <v>12</v>
      </c>
      <c r="F6545" s="3">
        <v>1</v>
      </c>
      <c r="G6545" s="3">
        <f>IF(detail!$G$11=3,0,1)</f>
        <v>1</v>
      </c>
      <c r="H6545" s="3">
        <v>12.6</v>
      </c>
      <c r="I6545" s="3">
        <f>+IF(OR((E6545&lt;=météo!H$17),(E6545&gt;météo!H$18),(F6545=0),(G6545=0),(C6545&gt;detail!$G$4)),0,1)</f>
        <v>0</v>
      </c>
      <c r="J6545" s="3">
        <f>IF(météo!H$19&lt;H6545,0,(météo!H$19-H6545)*I6545)</f>
        <v>0</v>
      </c>
      <c r="K6545" s="3">
        <f>+IF(I6545&gt;0,IF(H6545&lt;=météo!$H$19,1,0),0)</f>
        <v>0</v>
      </c>
    </row>
    <row r="6546" spans="2:11">
      <c r="B6546" s="3">
        <v>9</v>
      </c>
      <c r="C6546" s="3">
        <v>3</v>
      </c>
      <c r="D6546" s="3">
        <v>30</v>
      </c>
      <c r="E6546" s="3">
        <v>13</v>
      </c>
      <c r="F6546" s="3">
        <v>1</v>
      </c>
      <c r="G6546" s="3">
        <f>IF(detail!$G$11=3,0,1)</f>
        <v>1</v>
      </c>
      <c r="H6546" s="3">
        <v>12.8</v>
      </c>
      <c r="I6546" s="3">
        <f>+IF(OR((E6546&lt;=météo!H$17),(E6546&gt;météo!H$18),(F6546=0),(G6546=0),(C6546&gt;detail!$G$4)),0,1)</f>
        <v>0</v>
      </c>
      <c r="J6546" s="3">
        <f>IF(météo!H$19&lt;H6546,0,(météo!H$19-H6546)*I6546)</f>
        <v>0</v>
      </c>
      <c r="K6546" s="3">
        <f>+IF(I6546&gt;0,IF(H6546&lt;=météo!$H$19,1,0),0)</f>
        <v>0</v>
      </c>
    </row>
    <row r="6547" spans="2:11">
      <c r="B6547" s="3">
        <v>9</v>
      </c>
      <c r="C6547" s="3">
        <v>3</v>
      </c>
      <c r="D6547" s="3">
        <v>30</v>
      </c>
      <c r="E6547" s="3">
        <v>14</v>
      </c>
      <c r="F6547" s="3">
        <v>1</v>
      </c>
      <c r="G6547" s="3">
        <f>IF(detail!$G$11=3,0,1)</f>
        <v>1</v>
      </c>
      <c r="H6547" s="3">
        <v>13.3</v>
      </c>
      <c r="I6547" s="3">
        <f>+IF(OR((E6547&lt;=météo!H$17),(E6547&gt;météo!H$18),(F6547=0),(G6547=0),(C6547&gt;detail!$G$4)),0,1)</f>
        <v>0</v>
      </c>
      <c r="J6547" s="3">
        <f>IF(météo!H$19&lt;H6547,0,(météo!H$19-H6547)*I6547)</f>
        <v>0</v>
      </c>
      <c r="K6547" s="3">
        <f>+IF(I6547&gt;0,IF(H6547&lt;=météo!$H$19,1,0),0)</f>
        <v>0</v>
      </c>
    </row>
    <row r="6548" spans="2:11">
      <c r="B6548" s="3">
        <v>9</v>
      </c>
      <c r="C6548" s="3">
        <v>3</v>
      </c>
      <c r="D6548" s="3">
        <v>30</v>
      </c>
      <c r="E6548" s="3">
        <v>15</v>
      </c>
      <c r="F6548" s="3">
        <v>1</v>
      </c>
      <c r="G6548" s="3">
        <f>IF(detail!$G$11=3,0,1)</f>
        <v>1</v>
      </c>
      <c r="H6548" s="3">
        <v>13.1</v>
      </c>
      <c r="I6548" s="3">
        <f>+IF(OR((E6548&lt;=météo!H$17),(E6548&gt;météo!H$18),(F6548=0),(G6548=0),(C6548&gt;detail!$G$4)),0,1)</f>
        <v>0</v>
      </c>
      <c r="J6548" s="3">
        <f>IF(météo!H$19&lt;H6548,0,(météo!H$19-H6548)*I6548)</f>
        <v>0</v>
      </c>
      <c r="K6548" s="3">
        <f>+IF(I6548&gt;0,IF(H6548&lt;=météo!$H$19,1,0),0)</f>
        <v>0</v>
      </c>
    </row>
    <row r="6549" spans="2:11">
      <c r="B6549" s="3">
        <v>9</v>
      </c>
      <c r="C6549" s="3">
        <v>3</v>
      </c>
      <c r="D6549" s="3">
        <v>30</v>
      </c>
      <c r="E6549" s="3">
        <v>16</v>
      </c>
      <c r="F6549" s="3">
        <v>1</v>
      </c>
      <c r="G6549" s="3">
        <f>IF(detail!$G$11=3,0,1)</f>
        <v>1</v>
      </c>
      <c r="H6549" s="3">
        <v>12.8</v>
      </c>
      <c r="I6549" s="3">
        <f>+IF(OR((E6549&lt;=météo!H$17),(E6549&gt;météo!H$18),(F6549=0),(G6549=0),(C6549&gt;detail!$G$4)),0,1)</f>
        <v>0</v>
      </c>
      <c r="J6549" s="3">
        <f>IF(météo!H$19&lt;H6549,0,(météo!H$19-H6549)*I6549)</f>
        <v>0</v>
      </c>
      <c r="K6549" s="3">
        <f>+IF(I6549&gt;0,IF(H6549&lt;=météo!$H$19,1,0),0)</f>
        <v>0</v>
      </c>
    </row>
    <row r="6550" spans="2:11">
      <c r="B6550" s="3">
        <v>9</v>
      </c>
      <c r="C6550" s="3">
        <v>3</v>
      </c>
      <c r="D6550" s="3">
        <v>30</v>
      </c>
      <c r="E6550" s="3">
        <v>17</v>
      </c>
      <c r="F6550" s="3">
        <v>1</v>
      </c>
      <c r="G6550" s="3">
        <f>IF(detail!$G$11=3,0,1)</f>
        <v>1</v>
      </c>
      <c r="H6550" s="3">
        <v>12.8</v>
      </c>
      <c r="I6550" s="3">
        <f>+IF(OR((E6550&lt;=météo!H$17),(E6550&gt;météo!H$18),(F6550=0),(G6550=0),(C6550&gt;detail!$G$4)),0,1)</f>
        <v>0</v>
      </c>
      <c r="J6550" s="3">
        <f>IF(météo!H$19&lt;H6550,0,(météo!H$19-H6550)*I6550)</f>
        <v>0</v>
      </c>
      <c r="K6550" s="3">
        <f>+IF(I6550&gt;0,IF(H6550&lt;=météo!$H$19,1,0),0)</f>
        <v>0</v>
      </c>
    </row>
    <row r="6551" spans="2:11">
      <c r="B6551" s="3">
        <v>9</v>
      </c>
      <c r="C6551" s="3">
        <v>3</v>
      </c>
      <c r="D6551" s="3">
        <v>30</v>
      </c>
      <c r="E6551" s="3">
        <v>18</v>
      </c>
      <c r="F6551" s="3">
        <v>1</v>
      </c>
      <c r="G6551" s="3">
        <f>IF(detail!$G$11=3,0,1)</f>
        <v>1</v>
      </c>
      <c r="H6551" s="3">
        <v>12.7</v>
      </c>
      <c r="I6551" s="3">
        <f>+IF(OR((E6551&lt;=météo!H$17),(E6551&gt;météo!H$18),(F6551=0),(G6551=0),(C6551&gt;detail!$G$4)),0,1)</f>
        <v>0</v>
      </c>
      <c r="J6551" s="3">
        <f>IF(météo!H$19&lt;H6551,0,(météo!H$19-H6551)*I6551)</f>
        <v>0</v>
      </c>
      <c r="K6551" s="3">
        <f>+IF(I6551&gt;0,IF(H6551&lt;=météo!$H$19,1,0),0)</f>
        <v>0</v>
      </c>
    </row>
    <row r="6552" spans="2:11">
      <c r="B6552" s="3">
        <v>9</v>
      </c>
      <c r="C6552" s="3">
        <v>3</v>
      </c>
      <c r="D6552" s="3">
        <v>30</v>
      </c>
      <c r="E6552" s="3">
        <v>19</v>
      </c>
      <c r="F6552" s="3">
        <v>1</v>
      </c>
      <c r="G6552" s="3">
        <f>IF(detail!$G$11=3,0,1)</f>
        <v>1</v>
      </c>
      <c r="H6552" s="3">
        <v>12.7</v>
      </c>
      <c r="I6552" s="3">
        <f>+IF(OR((E6552&lt;=météo!H$17),(E6552&gt;météo!H$18),(F6552=0),(G6552=0),(C6552&gt;detail!$G$4)),0,1)</f>
        <v>0</v>
      </c>
      <c r="J6552" s="3">
        <f>IF(météo!H$19&lt;H6552,0,(météo!H$19-H6552)*I6552)</f>
        <v>0</v>
      </c>
      <c r="K6552" s="3">
        <f>+IF(I6552&gt;0,IF(H6552&lt;=météo!$H$19,1,0),0)</f>
        <v>0</v>
      </c>
    </row>
    <row r="6553" spans="2:11">
      <c r="B6553" s="3">
        <v>9</v>
      </c>
      <c r="C6553" s="3">
        <v>3</v>
      </c>
      <c r="D6553" s="3">
        <v>30</v>
      </c>
      <c r="E6553" s="3">
        <v>20</v>
      </c>
      <c r="F6553" s="3">
        <v>1</v>
      </c>
      <c r="G6553" s="3">
        <f>IF(detail!$G$11=3,0,1)</f>
        <v>1</v>
      </c>
      <c r="H6553" s="3">
        <v>13</v>
      </c>
      <c r="I6553" s="3">
        <f>+IF(OR((E6553&lt;=météo!H$17),(E6553&gt;météo!H$18),(F6553=0),(G6553=0),(C6553&gt;detail!$G$4)),0,1)</f>
        <v>0</v>
      </c>
      <c r="J6553" s="3">
        <f>IF(météo!H$19&lt;H6553,0,(météo!H$19-H6553)*I6553)</f>
        <v>0</v>
      </c>
      <c r="K6553" s="3">
        <f>+IF(I6553&gt;0,IF(H6553&lt;=météo!$H$19,1,0),0)</f>
        <v>0</v>
      </c>
    </row>
    <row r="6554" spans="2:11">
      <c r="B6554" s="3">
        <v>9</v>
      </c>
      <c r="C6554" s="3">
        <v>3</v>
      </c>
      <c r="D6554" s="3">
        <v>30</v>
      </c>
      <c r="E6554" s="3">
        <v>21</v>
      </c>
      <c r="F6554" s="3">
        <v>1</v>
      </c>
      <c r="G6554" s="3">
        <f>IF(detail!$G$11=3,0,1)</f>
        <v>1</v>
      </c>
      <c r="H6554" s="3">
        <v>13.6</v>
      </c>
      <c r="I6554" s="3">
        <f>+IF(OR((E6554&lt;=météo!H$17),(E6554&gt;météo!H$18),(F6554=0),(G6554=0),(C6554&gt;detail!$G$4)),0,1)</f>
        <v>0</v>
      </c>
      <c r="J6554" s="3">
        <f>IF(météo!H$19&lt;H6554,0,(météo!H$19-H6554)*I6554)</f>
        <v>0</v>
      </c>
      <c r="K6554" s="3">
        <f>+IF(I6554&gt;0,IF(H6554&lt;=météo!$H$19,1,0),0)</f>
        <v>0</v>
      </c>
    </row>
    <row r="6555" spans="2:11">
      <c r="B6555" s="3">
        <v>9</v>
      </c>
      <c r="C6555" s="3">
        <v>3</v>
      </c>
      <c r="D6555" s="3">
        <v>30</v>
      </c>
      <c r="E6555" s="3">
        <v>22</v>
      </c>
      <c r="F6555" s="3">
        <v>1</v>
      </c>
      <c r="G6555" s="3">
        <f>IF(detail!$G$11=3,0,1)</f>
        <v>1</v>
      </c>
      <c r="H6555" s="3">
        <v>14</v>
      </c>
      <c r="I6555" s="3">
        <f>+IF(OR((E6555&lt;=météo!H$17),(E6555&gt;météo!H$18),(F6555=0),(G6555=0),(C6555&gt;detail!$G$4)),0,1)</f>
        <v>0</v>
      </c>
      <c r="J6555" s="3">
        <f>IF(météo!H$19&lt;H6555,0,(météo!H$19-H6555)*I6555)</f>
        <v>0</v>
      </c>
      <c r="K6555" s="3">
        <f>+IF(I6555&gt;0,IF(H6555&lt;=météo!$H$19,1,0),0)</f>
        <v>0</v>
      </c>
    </row>
    <row r="6556" spans="2:11">
      <c r="B6556" s="3">
        <v>9</v>
      </c>
      <c r="C6556" s="3">
        <v>3</v>
      </c>
      <c r="D6556" s="3">
        <v>30</v>
      </c>
      <c r="E6556" s="3">
        <v>23</v>
      </c>
      <c r="F6556" s="3">
        <v>1</v>
      </c>
      <c r="G6556" s="3">
        <f>IF(detail!$G$11=3,0,1)</f>
        <v>1</v>
      </c>
      <c r="H6556" s="3">
        <v>14.1</v>
      </c>
      <c r="I6556" s="3">
        <f>+IF(OR((E6556&lt;=météo!H$17),(E6556&gt;météo!H$18),(F6556=0),(G6556=0),(C6556&gt;detail!$G$4)),0,1)</f>
        <v>0</v>
      </c>
      <c r="J6556" s="3">
        <f>IF(météo!H$19&lt;H6556,0,(météo!H$19-H6556)*I6556)</f>
        <v>0</v>
      </c>
      <c r="K6556" s="3">
        <f>+IF(I6556&gt;0,IF(H6556&lt;=météo!$H$19,1,0),0)</f>
        <v>0</v>
      </c>
    </row>
    <row r="6557" spans="2:11">
      <c r="B6557" s="3">
        <v>9</v>
      </c>
      <c r="C6557" s="3">
        <v>3</v>
      </c>
      <c r="D6557" s="3">
        <v>30</v>
      </c>
      <c r="E6557" s="3">
        <v>24</v>
      </c>
      <c r="F6557" s="3">
        <v>1</v>
      </c>
      <c r="G6557" s="3">
        <f>IF(detail!$G$11=3,0,1)</f>
        <v>1</v>
      </c>
      <c r="H6557" s="3">
        <v>13.9</v>
      </c>
      <c r="I6557" s="3">
        <f>+IF(OR((E6557&lt;=météo!H$17),(E6557&gt;météo!H$18),(F6557=0),(G6557=0),(C6557&gt;detail!$G$4)),0,1)</f>
        <v>0</v>
      </c>
      <c r="J6557" s="3">
        <f>IF(météo!H$19&lt;H6557,0,(météo!H$19-H6557)*I6557)</f>
        <v>0</v>
      </c>
      <c r="K6557" s="3">
        <f>+IF(I6557&gt;0,IF(H6557&lt;=météo!$H$19,1,0),0)</f>
        <v>0</v>
      </c>
    </row>
    <row r="6558" spans="2:11">
      <c r="B6558" s="3">
        <v>10</v>
      </c>
      <c r="C6558" s="3">
        <v>1</v>
      </c>
      <c r="D6558" s="3">
        <v>1</v>
      </c>
      <c r="E6558" s="3">
        <v>1</v>
      </c>
      <c r="F6558" s="3">
        <v>1</v>
      </c>
      <c r="G6558" s="3">
        <f>IF(detail!$G$11=3,0,1)</f>
        <v>1</v>
      </c>
      <c r="H6558" s="3">
        <v>13.6</v>
      </c>
      <c r="I6558" s="3">
        <f>+IF(OR((E6558&lt;=météo!H$17),(E6558&gt;météo!H$18),(F6558=0),(G6558=0),(C6558&gt;detail!$G$4)),0,1)</f>
        <v>0</v>
      </c>
      <c r="J6558" s="3">
        <f>IF(météo!H$19&lt;H6558,0,(météo!H$19-H6558)*I6558)</f>
        <v>0</v>
      </c>
      <c r="K6558" s="3">
        <f>+IF(I6558&gt;0,IF(H6558&lt;=météo!$H$19,1,0),0)</f>
        <v>0</v>
      </c>
    </row>
    <row r="6559" spans="2:11">
      <c r="B6559" s="3">
        <v>10</v>
      </c>
      <c r="C6559" s="3">
        <v>1</v>
      </c>
      <c r="D6559" s="3">
        <v>1</v>
      </c>
      <c r="E6559" s="3">
        <v>2</v>
      </c>
      <c r="F6559" s="3">
        <v>1</v>
      </c>
      <c r="G6559" s="3">
        <f>IF(detail!$G$11=3,0,1)</f>
        <v>1</v>
      </c>
      <c r="H6559" s="3">
        <v>13.4</v>
      </c>
      <c r="I6559" s="3">
        <f>+IF(OR((E6559&lt;=météo!H$17),(E6559&gt;météo!H$18),(F6559=0),(G6559=0),(C6559&gt;detail!$G$4)),0,1)</f>
        <v>0</v>
      </c>
      <c r="J6559" s="3">
        <f>IF(météo!H$19&lt;H6559,0,(météo!H$19-H6559)*I6559)</f>
        <v>0</v>
      </c>
      <c r="K6559" s="3">
        <f>+IF(I6559&gt;0,IF(H6559&lt;=météo!$H$19,1,0),0)</f>
        <v>0</v>
      </c>
    </row>
    <row r="6560" spans="2:11">
      <c r="B6560" s="3">
        <v>10</v>
      </c>
      <c r="C6560" s="3">
        <v>1</v>
      </c>
      <c r="D6560" s="3">
        <v>1</v>
      </c>
      <c r="E6560" s="3">
        <v>3</v>
      </c>
      <c r="F6560" s="3">
        <v>1</v>
      </c>
      <c r="G6560" s="3">
        <f>IF(detail!$G$11=3,0,1)</f>
        <v>1</v>
      </c>
      <c r="H6560" s="3">
        <v>13.3</v>
      </c>
      <c r="I6560" s="3">
        <f>+IF(OR((E6560&lt;=météo!H$17),(E6560&gt;météo!H$18),(F6560=0),(G6560=0),(C6560&gt;detail!$G$4)),0,1)</f>
        <v>0</v>
      </c>
      <c r="J6560" s="3">
        <f>IF(météo!H$19&lt;H6560,0,(météo!H$19-H6560)*I6560)</f>
        <v>0</v>
      </c>
      <c r="K6560" s="3">
        <f>+IF(I6560&gt;0,IF(H6560&lt;=météo!$H$19,1,0),0)</f>
        <v>0</v>
      </c>
    </row>
    <row r="6561" spans="2:11">
      <c r="B6561" s="3">
        <v>10</v>
      </c>
      <c r="C6561" s="3">
        <v>1</v>
      </c>
      <c r="D6561" s="3">
        <v>1</v>
      </c>
      <c r="E6561" s="3">
        <v>4</v>
      </c>
      <c r="F6561" s="3">
        <v>1</v>
      </c>
      <c r="G6561" s="3">
        <f>IF(detail!$G$11=3,0,1)</f>
        <v>1</v>
      </c>
      <c r="H6561" s="3">
        <v>13.5</v>
      </c>
      <c r="I6561" s="3">
        <f>+IF(OR((E6561&lt;=météo!H$17),(E6561&gt;météo!H$18),(F6561=0),(G6561=0),(C6561&gt;detail!$G$4)),0,1)</f>
        <v>0</v>
      </c>
      <c r="J6561" s="3">
        <f>IF(météo!H$19&lt;H6561,0,(météo!H$19-H6561)*I6561)</f>
        <v>0</v>
      </c>
      <c r="K6561" s="3">
        <f>+IF(I6561&gt;0,IF(H6561&lt;=météo!$H$19,1,0),0)</f>
        <v>0</v>
      </c>
    </row>
    <row r="6562" spans="2:11">
      <c r="B6562" s="3">
        <v>10</v>
      </c>
      <c r="C6562" s="3">
        <v>1</v>
      </c>
      <c r="D6562" s="3">
        <v>1</v>
      </c>
      <c r="E6562" s="3">
        <v>5</v>
      </c>
      <c r="F6562" s="3">
        <v>1</v>
      </c>
      <c r="G6562" s="3">
        <f>IF(detail!$G$11=3,0,1)</f>
        <v>1</v>
      </c>
      <c r="H6562" s="3">
        <v>13.5</v>
      </c>
      <c r="I6562" s="3">
        <f>+IF(OR((E6562&lt;=météo!H$17),(E6562&gt;météo!H$18),(F6562=0),(G6562=0),(C6562&gt;detail!$G$4)),0,1)</f>
        <v>0</v>
      </c>
      <c r="J6562" s="3">
        <f>IF(météo!H$19&lt;H6562,0,(météo!H$19-H6562)*I6562)</f>
        <v>0</v>
      </c>
      <c r="K6562" s="3">
        <f>+IF(I6562&gt;0,IF(H6562&lt;=météo!$H$19,1,0),0)</f>
        <v>0</v>
      </c>
    </row>
    <row r="6563" spans="2:11">
      <c r="B6563" s="3">
        <v>10</v>
      </c>
      <c r="C6563" s="3">
        <v>1</v>
      </c>
      <c r="D6563" s="3">
        <v>1</v>
      </c>
      <c r="E6563" s="3">
        <v>6</v>
      </c>
      <c r="F6563" s="3">
        <v>1</v>
      </c>
      <c r="G6563" s="3">
        <f>IF(detail!$G$11=3,0,1)</f>
        <v>1</v>
      </c>
      <c r="H6563" s="3">
        <v>13.3</v>
      </c>
      <c r="I6563" s="3">
        <f>+IF(OR((E6563&lt;=météo!H$17),(E6563&gt;météo!H$18),(F6563=0),(G6563=0),(C6563&gt;detail!$G$4)),0,1)</f>
        <v>0</v>
      </c>
      <c r="J6563" s="3">
        <f>IF(météo!H$19&lt;H6563,0,(météo!H$19-H6563)*I6563)</f>
        <v>0</v>
      </c>
      <c r="K6563" s="3">
        <f>+IF(I6563&gt;0,IF(H6563&lt;=météo!$H$19,1,0),0)</f>
        <v>0</v>
      </c>
    </row>
    <row r="6564" spans="2:11">
      <c r="B6564" s="3">
        <v>10</v>
      </c>
      <c r="C6564" s="3">
        <v>1</v>
      </c>
      <c r="D6564" s="3">
        <v>1</v>
      </c>
      <c r="E6564" s="3">
        <v>7</v>
      </c>
      <c r="F6564" s="3">
        <v>1</v>
      </c>
      <c r="G6564" s="3">
        <f>IF(detail!$G$11=3,0,1)</f>
        <v>1</v>
      </c>
      <c r="H6564" s="3">
        <v>13.3</v>
      </c>
      <c r="I6564" s="3">
        <f>+IF(OR((E6564&lt;=météo!H$17),(E6564&gt;météo!H$18),(F6564=0),(G6564=0),(C6564&gt;detail!$G$4)),0,1)</f>
        <v>0</v>
      </c>
      <c r="J6564" s="3">
        <f>IF(météo!H$19&lt;H6564,0,(météo!H$19-H6564)*I6564)</f>
        <v>0</v>
      </c>
      <c r="K6564" s="3">
        <f>+IF(I6564&gt;0,IF(H6564&lt;=météo!$H$19,1,0),0)</f>
        <v>0</v>
      </c>
    </row>
    <row r="6565" spans="2:11">
      <c r="B6565" s="3">
        <v>10</v>
      </c>
      <c r="C6565" s="3">
        <v>1</v>
      </c>
      <c r="D6565" s="3">
        <v>1</v>
      </c>
      <c r="E6565" s="3">
        <v>8</v>
      </c>
      <c r="F6565" s="3">
        <v>1</v>
      </c>
      <c r="G6565" s="3">
        <f>IF(detail!$G$11=3,0,1)</f>
        <v>1</v>
      </c>
      <c r="H6565" s="3">
        <v>13.4</v>
      </c>
      <c r="I6565" s="3">
        <f>+IF(OR((E6565&lt;=météo!H$17),(E6565&gt;météo!H$18),(F6565=0),(G6565=0),(C6565&gt;detail!$G$4)),0,1)</f>
        <v>0</v>
      </c>
      <c r="J6565" s="3">
        <f>IF(météo!H$19&lt;H6565,0,(météo!H$19-H6565)*I6565)</f>
        <v>0</v>
      </c>
      <c r="K6565" s="3">
        <f>+IF(I6565&gt;0,IF(H6565&lt;=météo!$H$19,1,0),0)</f>
        <v>0</v>
      </c>
    </row>
    <row r="6566" spans="2:11">
      <c r="B6566" s="3">
        <v>10</v>
      </c>
      <c r="C6566" s="3">
        <v>1</v>
      </c>
      <c r="D6566" s="3">
        <v>1</v>
      </c>
      <c r="E6566" s="3">
        <v>9</v>
      </c>
      <c r="F6566" s="3">
        <v>1</v>
      </c>
      <c r="G6566" s="3">
        <f>IF(detail!$G$11=3,0,1)</f>
        <v>1</v>
      </c>
      <c r="H6566" s="3">
        <v>13.6</v>
      </c>
      <c r="I6566" s="3">
        <f>+IF(OR((E6566&lt;=météo!H$17),(E6566&gt;météo!H$18),(F6566=0),(G6566=0),(C6566&gt;detail!$G$4)),0,1)</f>
        <v>1</v>
      </c>
      <c r="J6566" s="3">
        <f>IF(météo!H$19&lt;H6566,0,(météo!H$19-H6566)*I6566)</f>
        <v>6.4</v>
      </c>
      <c r="K6566" s="3">
        <f>+IF(I6566&gt;0,IF(H6566&lt;=météo!$H$19,1,0),0)</f>
        <v>1</v>
      </c>
    </row>
    <row r="6567" spans="2:11">
      <c r="B6567" s="3">
        <v>10</v>
      </c>
      <c r="C6567" s="3">
        <v>1</v>
      </c>
      <c r="D6567" s="3">
        <v>1</v>
      </c>
      <c r="E6567" s="3">
        <v>10</v>
      </c>
      <c r="F6567" s="3">
        <v>1</v>
      </c>
      <c r="G6567" s="3">
        <f>IF(detail!$G$11=3,0,1)</f>
        <v>1</v>
      </c>
      <c r="H6567" s="3">
        <v>14.3</v>
      </c>
      <c r="I6567" s="3">
        <f>+IF(OR((E6567&lt;=météo!H$17),(E6567&gt;météo!H$18),(F6567=0),(G6567=0),(C6567&gt;detail!$G$4)),0,1)</f>
        <v>1</v>
      </c>
      <c r="J6567" s="3">
        <f>IF(météo!H$19&lt;H6567,0,(météo!H$19-H6567)*I6567)</f>
        <v>5.6999999999999993</v>
      </c>
      <c r="K6567" s="3">
        <f>+IF(I6567&gt;0,IF(H6567&lt;=météo!$H$19,1,0),0)</f>
        <v>1</v>
      </c>
    </row>
    <row r="6568" spans="2:11">
      <c r="B6568" s="3">
        <v>10</v>
      </c>
      <c r="C6568" s="3">
        <v>1</v>
      </c>
      <c r="D6568" s="3">
        <v>1</v>
      </c>
      <c r="E6568" s="3">
        <v>11</v>
      </c>
      <c r="F6568" s="3">
        <v>1</v>
      </c>
      <c r="G6568" s="3">
        <f>IF(detail!$G$11=3,0,1)</f>
        <v>1</v>
      </c>
      <c r="H6568" s="3">
        <v>14.7</v>
      </c>
      <c r="I6568" s="3">
        <f>+IF(OR((E6568&lt;=météo!H$17),(E6568&gt;météo!H$18),(F6568=0),(G6568=0),(C6568&gt;detail!$G$4)),0,1)</f>
        <v>1</v>
      </c>
      <c r="J6568" s="3">
        <f>IF(météo!H$19&lt;H6568,0,(météo!H$19-H6568)*I6568)</f>
        <v>5.3000000000000007</v>
      </c>
      <c r="K6568" s="3">
        <f>+IF(I6568&gt;0,IF(H6568&lt;=météo!$H$19,1,0),0)</f>
        <v>1</v>
      </c>
    </row>
    <row r="6569" spans="2:11">
      <c r="B6569" s="3">
        <v>10</v>
      </c>
      <c r="C6569" s="3">
        <v>1</v>
      </c>
      <c r="D6569" s="3">
        <v>1</v>
      </c>
      <c r="E6569" s="3">
        <v>12</v>
      </c>
      <c r="F6569" s="3">
        <v>1</v>
      </c>
      <c r="G6569" s="3">
        <f>IF(detail!$G$11=3,0,1)</f>
        <v>1</v>
      </c>
      <c r="H6569" s="3">
        <v>15.8</v>
      </c>
      <c r="I6569" s="3">
        <f>+IF(OR((E6569&lt;=météo!H$17),(E6569&gt;météo!H$18),(F6569=0),(G6569=0),(C6569&gt;detail!$G$4)),0,1)</f>
        <v>1</v>
      </c>
      <c r="J6569" s="3">
        <f>IF(météo!H$19&lt;H6569,0,(météo!H$19-H6569)*I6569)</f>
        <v>4.1999999999999993</v>
      </c>
      <c r="K6569" s="3">
        <f>+IF(I6569&gt;0,IF(H6569&lt;=météo!$H$19,1,0),0)</f>
        <v>1</v>
      </c>
    </row>
    <row r="6570" spans="2:11">
      <c r="B6570" s="3">
        <v>10</v>
      </c>
      <c r="C6570" s="3">
        <v>1</v>
      </c>
      <c r="D6570" s="3">
        <v>1</v>
      </c>
      <c r="E6570" s="3">
        <v>13</v>
      </c>
      <c r="F6570" s="3">
        <v>1</v>
      </c>
      <c r="G6570" s="3">
        <f>IF(detail!$G$11=3,0,1)</f>
        <v>1</v>
      </c>
      <c r="H6570" s="3">
        <v>17.100000000000001</v>
      </c>
      <c r="I6570" s="3">
        <f>+IF(OR((E6570&lt;=météo!H$17),(E6570&gt;météo!H$18),(F6570=0),(G6570=0),(C6570&gt;detail!$G$4)),0,1)</f>
        <v>1</v>
      </c>
      <c r="J6570" s="3">
        <f>IF(météo!H$19&lt;H6570,0,(météo!H$19-H6570)*I6570)</f>
        <v>2.8999999999999986</v>
      </c>
      <c r="K6570" s="3">
        <f>+IF(I6570&gt;0,IF(H6570&lt;=météo!$H$19,1,0),0)</f>
        <v>1</v>
      </c>
    </row>
    <row r="6571" spans="2:11">
      <c r="B6571" s="3">
        <v>10</v>
      </c>
      <c r="C6571" s="3">
        <v>1</v>
      </c>
      <c r="D6571" s="3">
        <v>1</v>
      </c>
      <c r="E6571" s="3">
        <v>14</v>
      </c>
      <c r="F6571" s="3">
        <v>1</v>
      </c>
      <c r="G6571" s="3">
        <f>IF(detail!$G$11=3,0,1)</f>
        <v>1</v>
      </c>
      <c r="H6571" s="3">
        <v>17.100000000000001</v>
      </c>
      <c r="I6571" s="3">
        <f>+IF(OR((E6571&lt;=météo!H$17),(E6571&gt;météo!H$18),(F6571=0),(G6571=0),(C6571&gt;detail!$G$4)),0,1)</f>
        <v>1</v>
      </c>
      <c r="J6571" s="3">
        <f>IF(météo!H$19&lt;H6571,0,(météo!H$19-H6571)*I6571)</f>
        <v>2.8999999999999986</v>
      </c>
      <c r="K6571" s="3">
        <f>+IF(I6571&gt;0,IF(H6571&lt;=météo!$H$19,1,0),0)</f>
        <v>1</v>
      </c>
    </row>
    <row r="6572" spans="2:11">
      <c r="B6572" s="3">
        <v>10</v>
      </c>
      <c r="C6572" s="3">
        <v>1</v>
      </c>
      <c r="D6572" s="3">
        <v>1</v>
      </c>
      <c r="E6572" s="3">
        <v>15</v>
      </c>
      <c r="F6572" s="3">
        <v>1</v>
      </c>
      <c r="G6572" s="3">
        <f>IF(detail!$G$11=3,0,1)</f>
        <v>1</v>
      </c>
      <c r="H6572" s="3">
        <v>16.7</v>
      </c>
      <c r="I6572" s="3">
        <f>+IF(OR((E6572&lt;=météo!H$17),(E6572&gt;météo!H$18),(F6572=0),(G6572=0),(C6572&gt;detail!$G$4)),0,1)</f>
        <v>1</v>
      </c>
      <c r="J6572" s="3">
        <f>IF(météo!H$19&lt;H6572,0,(météo!H$19-H6572)*I6572)</f>
        <v>3.3000000000000007</v>
      </c>
      <c r="K6572" s="3">
        <f>+IF(I6572&gt;0,IF(H6572&lt;=météo!$H$19,1,0),0)</f>
        <v>1</v>
      </c>
    </row>
    <row r="6573" spans="2:11">
      <c r="B6573" s="3">
        <v>10</v>
      </c>
      <c r="C6573" s="3">
        <v>1</v>
      </c>
      <c r="D6573" s="3">
        <v>1</v>
      </c>
      <c r="E6573" s="3">
        <v>16</v>
      </c>
      <c r="F6573" s="3">
        <v>1</v>
      </c>
      <c r="G6573" s="3">
        <f>IF(detail!$G$11=3,0,1)</f>
        <v>1</v>
      </c>
      <c r="H6573" s="3">
        <v>16.600000000000001</v>
      </c>
      <c r="I6573" s="3">
        <f>+IF(OR((E6573&lt;=météo!H$17),(E6573&gt;météo!H$18),(F6573=0),(G6573=0),(C6573&gt;detail!$G$4)),0,1)</f>
        <v>1</v>
      </c>
      <c r="J6573" s="3">
        <f>IF(météo!H$19&lt;H6573,0,(météo!H$19-H6573)*I6573)</f>
        <v>3.3999999999999986</v>
      </c>
      <c r="K6573" s="3">
        <f>+IF(I6573&gt;0,IF(H6573&lt;=météo!$H$19,1,0),0)</f>
        <v>1</v>
      </c>
    </row>
    <row r="6574" spans="2:11">
      <c r="B6574" s="3">
        <v>10</v>
      </c>
      <c r="C6574" s="3">
        <v>1</v>
      </c>
      <c r="D6574" s="3">
        <v>1</v>
      </c>
      <c r="E6574" s="3">
        <v>17</v>
      </c>
      <c r="F6574" s="3">
        <v>1</v>
      </c>
      <c r="G6574" s="3">
        <f>IF(detail!$G$11=3,0,1)</f>
        <v>1</v>
      </c>
      <c r="H6574" s="3">
        <v>16.100000000000001</v>
      </c>
      <c r="I6574" s="3">
        <f>+IF(OR((E6574&lt;=météo!H$17),(E6574&gt;météo!H$18),(F6574=0),(G6574=0),(C6574&gt;detail!$G$4)),0,1)</f>
        <v>1</v>
      </c>
      <c r="J6574" s="3">
        <f>IF(météo!H$19&lt;H6574,0,(météo!H$19-H6574)*I6574)</f>
        <v>3.8999999999999986</v>
      </c>
      <c r="K6574" s="3">
        <f>+IF(I6574&gt;0,IF(H6574&lt;=météo!$H$19,1,0),0)</f>
        <v>1</v>
      </c>
    </row>
    <row r="6575" spans="2:11">
      <c r="B6575" s="3">
        <v>10</v>
      </c>
      <c r="C6575" s="3">
        <v>1</v>
      </c>
      <c r="D6575" s="3">
        <v>1</v>
      </c>
      <c r="E6575" s="3">
        <v>18</v>
      </c>
      <c r="F6575" s="3">
        <v>1</v>
      </c>
      <c r="G6575" s="3">
        <f>IF(detail!$G$11=3,0,1)</f>
        <v>1</v>
      </c>
      <c r="H6575" s="3">
        <v>15.5</v>
      </c>
      <c r="I6575" s="3">
        <f>+IF(OR((E6575&lt;=météo!H$17),(E6575&gt;météo!H$18),(F6575=0),(G6575=0),(C6575&gt;detail!$G$4)),0,1)</f>
        <v>1</v>
      </c>
      <c r="J6575" s="3">
        <f>IF(météo!H$19&lt;H6575,0,(météo!H$19-H6575)*I6575)</f>
        <v>4.5</v>
      </c>
      <c r="K6575" s="3">
        <f>+IF(I6575&gt;0,IF(H6575&lt;=météo!$H$19,1,0),0)</f>
        <v>1</v>
      </c>
    </row>
    <row r="6576" spans="2:11">
      <c r="B6576" s="3">
        <v>10</v>
      </c>
      <c r="C6576" s="3">
        <v>1</v>
      </c>
      <c r="D6576" s="3">
        <v>1</v>
      </c>
      <c r="E6576" s="3">
        <v>19</v>
      </c>
      <c r="F6576" s="3">
        <v>1</v>
      </c>
      <c r="G6576" s="3">
        <f>IF(detail!$G$11=3,0,1)</f>
        <v>1</v>
      </c>
      <c r="H6576" s="3">
        <v>14.6</v>
      </c>
      <c r="I6576" s="3">
        <f>+IF(OR((E6576&lt;=météo!H$17),(E6576&gt;météo!H$18),(F6576=0),(G6576=0),(C6576&gt;detail!$G$4)),0,1)</f>
        <v>0</v>
      </c>
      <c r="J6576" s="3">
        <f>IF(météo!H$19&lt;H6576,0,(météo!H$19-H6576)*I6576)</f>
        <v>0</v>
      </c>
      <c r="K6576" s="3">
        <f>+IF(I6576&gt;0,IF(H6576&lt;=météo!$H$19,1,0),0)</f>
        <v>0</v>
      </c>
    </row>
    <row r="6577" spans="2:11">
      <c r="B6577" s="3">
        <v>10</v>
      </c>
      <c r="C6577" s="3">
        <v>1</v>
      </c>
      <c r="D6577" s="3">
        <v>1</v>
      </c>
      <c r="E6577" s="3">
        <v>20</v>
      </c>
      <c r="F6577" s="3">
        <v>1</v>
      </c>
      <c r="G6577" s="3">
        <f>IF(detail!$G$11=3,0,1)</f>
        <v>1</v>
      </c>
      <c r="H6577" s="3">
        <v>13.3</v>
      </c>
      <c r="I6577" s="3">
        <f>+IF(OR((E6577&lt;=météo!H$17),(E6577&gt;météo!H$18),(F6577=0),(G6577=0),(C6577&gt;detail!$G$4)),0,1)</f>
        <v>0</v>
      </c>
      <c r="J6577" s="3">
        <f>IF(météo!H$19&lt;H6577,0,(météo!H$19-H6577)*I6577)</f>
        <v>0</v>
      </c>
      <c r="K6577" s="3">
        <f>+IF(I6577&gt;0,IF(H6577&lt;=météo!$H$19,1,0),0)</f>
        <v>0</v>
      </c>
    </row>
    <row r="6578" spans="2:11">
      <c r="B6578" s="3">
        <v>10</v>
      </c>
      <c r="C6578" s="3">
        <v>1</v>
      </c>
      <c r="D6578" s="3">
        <v>1</v>
      </c>
      <c r="E6578" s="3">
        <v>21</v>
      </c>
      <c r="F6578" s="3">
        <v>1</v>
      </c>
      <c r="G6578" s="3">
        <f>IF(detail!$G$11=3,0,1)</f>
        <v>1</v>
      </c>
      <c r="H6578" s="3">
        <v>13</v>
      </c>
      <c r="I6578" s="3">
        <f>+IF(OR((E6578&lt;=météo!H$17),(E6578&gt;météo!H$18),(F6578=0),(G6578=0),(C6578&gt;detail!$G$4)),0,1)</f>
        <v>0</v>
      </c>
      <c r="J6578" s="3">
        <f>IF(météo!H$19&lt;H6578,0,(météo!H$19-H6578)*I6578)</f>
        <v>0</v>
      </c>
      <c r="K6578" s="3">
        <f>+IF(I6578&gt;0,IF(H6578&lt;=météo!$H$19,1,0),0)</f>
        <v>0</v>
      </c>
    </row>
    <row r="6579" spans="2:11">
      <c r="B6579" s="3">
        <v>10</v>
      </c>
      <c r="C6579" s="3">
        <v>1</v>
      </c>
      <c r="D6579" s="3">
        <v>1</v>
      </c>
      <c r="E6579" s="3">
        <v>22</v>
      </c>
      <c r="F6579" s="3">
        <v>1</v>
      </c>
      <c r="G6579" s="3">
        <f>IF(detail!$G$11=3,0,1)</f>
        <v>1</v>
      </c>
      <c r="H6579" s="3">
        <v>13.3</v>
      </c>
      <c r="I6579" s="3">
        <f>+IF(OR((E6579&lt;=météo!H$17),(E6579&gt;météo!H$18),(F6579=0),(G6579=0),(C6579&gt;detail!$G$4)),0,1)</f>
        <v>0</v>
      </c>
      <c r="J6579" s="3">
        <f>IF(météo!H$19&lt;H6579,0,(météo!H$19-H6579)*I6579)</f>
        <v>0</v>
      </c>
      <c r="K6579" s="3">
        <f>+IF(I6579&gt;0,IF(H6579&lt;=météo!$H$19,1,0),0)</f>
        <v>0</v>
      </c>
    </row>
    <row r="6580" spans="2:11">
      <c r="B6580" s="3">
        <v>10</v>
      </c>
      <c r="C6580" s="3">
        <v>1</v>
      </c>
      <c r="D6580" s="3">
        <v>1</v>
      </c>
      <c r="E6580" s="3">
        <v>23</v>
      </c>
      <c r="F6580" s="3">
        <v>1</v>
      </c>
      <c r="G6580" s="3">
        <f>IF(detail!$G$11=3,0,1)</f>
        <v>1</v>
      </c>
      <c r="H6580" s="3">
        <v>13.2</v>
      </c>
      <c r="I6580" s="3">
        <f>+IF(OR((E6580&lt;=météo!H$17),(E6580&gt;météo!H$18),(F6580=0),(G6580=0),(C6580&gt;detail!$G$4)),0,1)</f>
        <v>0</v>
      </c>
      <c r="J6580" s="3">
        <f>IF(météo!H$19&lt;H6580,0,(météo!H$19-H6580)*I6580)</f>
        <v>0</v>
      </c>
      <c r="K6580" s="3">
        <f>+IF(I6580&gt;0,IF(H6580&lt;=météo!$H$19,1,0),0)</f>
        <v>0</v>
      </c>
    </row>
    <row r="6581" spans="2:11">
      <c r="B6581" s="3">
        <v>10</v>
      </c>
      <c r="C6581" s="3">
        <v>1</v>
      </c>
      <c r="D6581" s="3">
        <v>1</v>
      </c>
      <c r="E6581" s="3">
        <v>24</v>
      </c>
      <c r="F6581" s="3">
        <v>1</v>
      </c>
      <c r="G6581" s="3">
        <f>IF(detail!$G$11=3,0,1)</f>
        <v>1</v>
      </c>
      <c r="H6581" s="3">
        <v>12.8</v>
      </c>
      <c r="I6581" s="3">
        <f>+IF(OR((E6581&lt;=météo!H$17),(E6581&gt;météo!H$18),(F6581=0),(G6581=0),(C6581&gt;detail!$G$4)),0,1)</f>
        <v>0</v>
      </c>
      <c r="J6581" s="3">
        <f>IF(météo!H$19&lt;H6581,0,(météo!H$19-H6581)*I6581)</f>
        <v>0</v>
      </c>
      <c r="K6581" s="3">
        <f>+IF(I6581&gt;0,IF(H6581&lt;=météo!$H$19,1,0),0)</f>
        <v>0</v>
      </c>
    </row>
    <row r="6582" spans="2:11">
      <c r="B6582" s="3">
        <v>10</v>
      </c>
      <c r="C6582" s="3">
        <v>1</v>
      </c>
      <c r="D6582" s="3">
        <v>2</v>
      </c>
      <c r="E6582" s="3">
        <v>1</v>
      </c>
      <c r="F6582" s="3">
        <v>1</v>
      </c>
      <c r="G6582" s="3">
        <f>IF(detail!$G$11=3,0,1)</f>
        <v>1</v>
      </c>
      <c r="H6582" s="3">
        <v>12.6</v>
      </c>
      <c r="I6582" s="3">
        <f>+IF(OR((E6582&lt;=météo!H$17),(E6582&gt;météo!H$18),(F6582=0),(G6582=0),(C6582&gt;detail!$G$4)),0,1)</f>
        <v>0</v>
      </c>
      <c r="J6582" s="3">
        <f>IF(météo!H$19&lt;H6582,0,(météo!H$19-H6582)*I6582)</f>
        <v>0</v>
      </c>
      <c r="K6582" s="3">
        <f>+IF(I6582&gt;0,IF(H6582&lt;=météo!$H$19,1,0),0)</f>
        <v>0</v>
      </c>
    </row>
    <row r="6583" spans="2:11">
      <c r="B6583" s="3">
        <v>10</v>
      </c>
      <c r="C6583" s="3">
        <v>1</v>
      </c>
      <c r="D6583" s="3">
        <v>2</v>
      </c>
      <c r="E6583" s="3">
        <v>2</v>
      </c>
      <c r="F6583" s="3">
        <v>1</v>
      </c>
      <c r="G6583" s="3">
        <f>IF(detail!$G$11=3,0,1)</f>
        <v>1</v>
      </c>
      <c r="H6583" s="3">
        <v>12.1</v>
      </c>
      <c r="I6583" s="3">
        <f>+IF(OR((E6583&lt;=météo!H$17),(E6583&gt;météo!H$18),(F6583=0),(G6583=0),(C6583&gt;detail!$G$4)),0,1)</f>
        <v>0</v>
      </c>
      <c r="J6583" s="3">
        <f>IF(météo!H$19&lt;H6583,0,(météo!H$19-H6583)*I6583)</f>
        <v>0</v>
      </c>
      <c r="K6583" s="3">
        <f>+IF(I6583&gt;0,IF(H6583&lt;=météo!$H$19,1,0),0)</f>
        <v>0</v>
      </c>
    </row>
    <row r="6584" spans="2:11">
      <c r="B6584" s="3">
        <v>10</v>
      </c>
      <c r="C6584" s="3">
        <v>1</v>
      </c>
      <c r="D6584" s="3">
        <v>2</v>
      </c>
      <c r="E6584" s="3">
        <v>3</v>
      </c>
      <c r="F6584" s="3">
        <v>1</v>
      </c>
      <c r="G6584" s="3">
        <f>IF(detail!$G$11=3,0,1)</f>
        <v>1</v>
      </c>
      <c r="H6584" s="3">
        <v>11.8</v>
      </c>
      <c r="I6584" s="3">
        <f>+IF(OR((E6584&lt;=météo!H$17),(E6584&gt;météo!H$18),(F6584=0),(G6584=0),(C6584&gt;detail!$G$4)),0,1)</f>
        <v>0</v>
      </c>
      <c r="J6584" s="3">
        <f>IF(météo!H$19&lt;H6584,0,(météo!H$19-H6584)*I6584)</f>
        <v>0</v>
      </c>
      <c r="K6584" s="3">
        <f>+IF(I6584&gt;0,IF(H6584&lt;=météo!$H$19,1,0),0)</f>
        <v>0</v>
      </c>
    </row>
    <row r="6585" spans="2:11">
      <c r="B6585" s="3">
        <v>10</v>
      </c>
      <c r="C6585" s="3">
        <v>1</v>
      </c>
      <c r="D6585" s="3">
        <v>2</v>
      </c>
      <c r="E6585" s="3">
        <v>4</v>
      </c>
      <c r="F6585" s="3">
        <v>1</v>
      </c>
      <c r="G6585" s="3">
        <f>IF(detail!$G$11=3,0,1)</f>
        <v>1</v>
      </c>
      <c r="H6585" s="3">
        <v>12.1</v>
      </c>
      <c r="I6585" s="3">
        <f>+IF(OR((E6585&lt;=météo!H$17),(E6585&gt;météo!H$18),(F6585=0),(G6585=0),(C6585&gt;detail!$G$4)),0,1)</f>
        <v>0</v>
      </c>
      <c r="J6585" s="3">
        <f>IF(météo!H$19&lt;H6585,0,(météo!H$19-H6585)*I6585)</f>
        <v>0</v>
      </c>
      <c r="K6585" s="3">
        <f>+IF(I6585&gt;0,IF(H6585&lt;=météo!$H$19,1,0),0)</f>
        <v>0</v>
      </c>
    </row>
    <row r="6586" spans="2:11">
      <c r="B6586" s="3">
        <v>10</v>
      </c>
      <c r="C6586" s="3">
        <v>1</v>
      </c>
      <c r="D6586" s="3">
        <v>2</v>
      </c>
      <c r="E6586" s="3">
        <v>5</v>
      </c>
      <c r="F6586" s="3">
        <v>1</v>
      </c>
      <c r="G6586" s="3">
        <f>IF(detail!$G$11=3,0,1)</f>
        <v>1</v>
      </c>
      <c r="H6586" s="3">
        <v>12.1</v>
      </c>
      <c r="I6586" s="3">
        <f>+IF(OR((E6586&lt;=météo!H$17),(E6586&gt;météo!H$18),(F6586=0),(G6586=0),(C6586&gt;detail!$G$4)),0,1)</f>
        <v>0</v>
      </c>
      <c r="J6586" s="3">
        <f>IF(météo!H$19&lt;H6586,0,(météo!H$19-H6586)*I6586)</f>
        <v>0</v>
      </c>
      <c r="K6586" s="3">
        <f>+IF(I6586&gt;0,IF(H6586&lt;=météo!$H$19,1,0),0)</f>
        <v>0</v>
      </c>
    </row>
    <row r="6587" spans="2:11">
      <c r="B6587" s="3">
        <v>10</v>
      </c>
      <c r="C6587" s="3">
        <v>1</v>
      </c>
      <c r="D6587" s="3">
        <v>2</v>
      </c>
      <c r="E6587" s="3">
        <v>6</v>
      </c>
      <c r="F6587" s="3">
        <v>1</v>
      </c>
      <c r="G6587" s="3">
        <f>IF(detail!$G$11=3,0,1)</f>
        <v>1</v>
      </c>
      <c r="H6587" s="3">
        <v>12</v>
      </c>
      <c r="I6587" s="3">
        <f>+IF(OR((E6587&lt;=météo!H$17),(E6587&gt;météo!H$18),(F6587=0),(G6587=0),(C6587&gt;detail!$G$4)),0,1)</f>
        <v>0</v>
      </c>
      <c r="J6587" s="3">
        <f>IF(météo!H$19&lt;H6587,0,(météo!H$19-H6587)*I6587)</f>
        <v>0</v>
      </c>
      <c r="K6587" s="3">
        <f>+IF(I6587&gt;0,IF(H6587&lt;=météo!$H$19,1,0),0)</f>
        <v>0</v>
      </c>
    </row>
    <row r="6588" spans="2:11">
      <c r="B6588" s="3">
        <v>10</v>
      </c>
      <c r="C6588" s="3">
        <v>1</v>
      </c>
      <c r="D6588" s="3">
        <v>2</v>
      </c>
      <c r="E6588" s="3">
        <v>7</v>
      </c>
      <c r="F6588" s="3">
        <v>1</v>
      </c>
      <c r="G6588" s="3">
        <f>IF(detail!$G$11=3,0,1)</f>
        <v>1</v>
      </c>
      <c r="H6588" s="3">
        <v>12.3</v>
      </c>
      <c r="I6588" s="3">
        <f>+IF(OR((E6588&lt;=météo!H$17),(E6588&gt;météo!H$18),(F6588=0),(G6588=0),(C6588&gt;detail!$G$4)),0,1)</f>
        <v>0</v>
      </c>
      <c r="J6588" s="3">
        <f>IF(météo!H$19&lt;H6588,0,(météo!H$19-H6588)*I6588)</f>
        <v>0</v>
      </c>
      <c r="K6588" s="3">
        <f>+IF(I6588&gt;0,IF(H6588&lt;=météo!$H$19,1,0),0)</f>
        <v>0</v>
      </c>
    </row>
    <row r="6589" spans="2:11">
      <c r="B6589" s="3">
        <v>10</v>
      </c>
      <c r="C6589" s="3">
        <v>1</v>
      </c>
      <c r="D6589" s="3">
        <v>2</v>
      </c>
      <c r="E6589" s="3">
        <v>8</v>
      </c>
      <c r="F6589" s="3">
        <v>1</v>
      </c>
      <c r="G6589" s="3">
        <f>IF(detail!$G$11=3,0,1)</f>
        <v>1</v>
      </c>
      <c r="H6589" s="3">
        <v>12.7</v>
      </c>
      <c r="I6589" s="3">
        <f>+IF(OR((E6589&lt;=météo!H$17),(E6589&gt;météo!H$18),(F6589=0),(G6589=0),(C6589&gt;detail!$G$4)),0,1)</f>
        <v>0</v>
      </c>
      <c r="J6589" s="3">
        <f>IF(météo!H$19&lt;H6589,0,(météo!H$19-H6589)*I6589)</f>
        <v>0</v>
      </c>
      <c r="K6589" s="3">
        <f>+IF(I6589&gt;0,IF(H6589&lt;=météo!$H$19,1,0),0)</f>
        <v>0</v>
      </c>
    </row>
    <row r="6590" spans="2:11">
      <c r="B6590" s="3">
        <v>10</v>
      </c>
      <c r="C6590" s="3">
        <v>1</v>
      </c>
      <c r="D6590" s="3">
        <v>2</v>
      </c>
      <c r="E6590" s="3">
        <v>9</v>
      </c>
      <c r="F6590" s="3">
        <v>1</v>
      </c>
      <c r="G6590" s="3">
        <f>IF(detail!$G$11=3,0,1)</f>
        <v>1</v>
      </c>
      <c r="H6590" s="3">
        <v>13.1</v>
      </c>
      <c r="I6590" s="3">
        <f>+IF(OR((E6590&lt;=météo!H$17),(E6590&gt;météo!H$18),(F6590=0),(G6590=0),(C6590&gt;detail!$G$4)),0,1)</f>
        <v>1</v>
      </c>
      <c r="J6590" s="3">
        <f>IF(météo!H$19&lt;H6590,0,(météo!H$19-H6590)*I6590)</f>
        <v>6.9</v>
      </c>
      <c r="K6590" s="3">
        <f>+IF(I6590&gt;0,IF(H6590&lt;=météo!$H$19,1,0),0)</f>
        <v>1</v>
      </c>
    </row>
    <row r="6591" spans="2:11">
      <c r="B6591" s="3">
        <v>10</v>
      </c>
      <c r="C6591" s="3">
        <v>1</v>
      </c>
      <c r="D6591" s="3">
        <v>2</v>
      </c>
      <c r="E6591" s="3">
        <v>10</v>
      </c>
      <c r="F6591" s="3">
        <v>1</v>
      </c>
      <c r="G6591" s="3">
        <f>IF(detail!$G$11=3,0,1)</f>
        <v>1</v>
      </c>
      <c r="H6591" s="3">
        <v>13.6</v>
      </c>
      <c r="I6591" s="3">
        <f>+IF(OR((E6591&lt;=météo!H$17),(E6591&gt;météo!H$18),(F6591=0),(G6591=0),(C6591&gt;detail!$G$4)),0,1)</f>
        <v>1</v>
      </c>
      <c r="J6591" s="3">
        <f>IF(météo!H$19&lt;H6591,0,(météo!H$19-H6591)*I6591)</f>
        <v>6.4</v>
      </c>
      <c r="K6591" s="3">
        <f>+IF(I6591&gt;0,IF(H6591&lt;=météo!$H$19,1,0),0)</f>
        <v>1</v>
      </c>
    </row>
    <row r="6592" spans="2:11">
      <c r="B6592" s="3">
        <v>10</v>
      </c>
      <c r="C6592" s="3">
        <v>1</v>
      </c>
      <c r="D6592" s="3">
        <v>2</v>
      </c>
      <c r="E6592" s="3">
        <v>11</v>
      </c>
      <c r="F6592" s="3">
        <v>1</v>
      </c>
      <c r="G6592" s="3">
        <f>IF(detail!$G$11=3,0,1)</f>
        <v>1</v>
      </c>
      <c r="H6592" s="3">
        <v>14.3</v>
      </c>
      <c r="I6592" s="3">
        <f>+IF(OR((E6592&lt;=météo!H$17),(E6592&gt;météo!H$18),(F6592=0),(G6592=0),(C6592&gt;detail!$G$4)),0,1)</f>
        <v>1</v>
      </c>
      <c r="J6592" s="3">
        <f>IF(météo!H$19&lt;H6592,0,(météo!H$19-H6592)*I6592)</f>
        <v>5.6999999999999993</v>
      </c>
      <c r="K6592" s="3">
        <f>+IF(I6592&gt;0,IF(H6592&lt;=météo!$H$19,1,0),0)</f>
        <v>1</v>
      </c>
    </row>
    <row r="6593" spans="2:11">
      <c r="B6593" s="3">
        <v>10</v>
      </c>
      <c r="C6593" s="3">
        <v>1</v>
      </c>
      <c r="D6593" s="3">
        <v>2</v>
      </c>
      <c r="E6593" s="3">
        <v>12</v>
      </c>
      <c r="F6593" s="3">
        <v>1</v>
      </c>
      <c r="G6593" s="3">
        <f>IF(detail!$G$11=3,0,1)</f>
        <v>1</v>
      </c>
      <c r="H6593" s="3">
        <v>15.4</v>
      </c>
      <c r="I6593" s="3">
        <f>+IF(OR((E6593&lt;=météo!H$17),(E6593&gt;météo!H$18),(F6593=0),(G6593=0),(C6593&gt;detail!$G$4)),0,1)</f>
        <v>1</v>
      </c>
      <c r="J6593" s="3">
        <f>IF(météo!H$19&lt;H6593,0,(météo!H$19-H6593)*I6593)</f>
        <v>4.5999999999999996</v>
      </c>
      <c r="K6593" s="3">
        <f>+IF(I6593&gt;0,IF(H6593&lt;=météo!$H$19,1,0),0)</f>
        <v>1</v>
      </c>
    </row>
    <row r="6594" spans="2:11">
      <c r="B6594" s="3">
        <v>10</v>
      </c>
      <c r="C6594" s="3">
        <v>1</v>
      </c>
      <c r="D6594" s="3">
        <v>2</v>
      </c>
      <c r="E6594" s="3">
        <v>13</v>
      </c>
      <c r="F6594" s="3">
        <v>1</v>
      </c>
      <c r="G6594" s="3">
        <f>IF(detail!$G$11=3,0,1)</f>
        <v>1</v>
      </c>
      <c r="H6594" s="3">
        <v>15.9</v>
      </c>
      <c r="I6594" s="3">
        <f>+IF(OR((E6594&lt;=météo!H$17),(E6594&gt;météo!H$18),(F6594=0),(G6594=0),(C6594&gt;detail!$G$4)),0,1)</f>
        <v>1</v>
      </c>
      <c r="J6594" s="3">
        <f>IF(météo!H$19&lt;H6594,0,(météo!H$19-H6594)*I6594)</f>
        <v>4.0999999999999996</v>
      </c>
      <c r="K6594" s="3">
        <f>+IF(I6594&gt;0,IF(H6594&lt;=météo!$H$19,1,0),0)</f>
        <v>1</v>
      </c>
    </row>
    <row r="6595" spans="2:11">
      <c r="B6595" s="3">
        <v>10</v>
      </c>
      <c r="C6595" s="3">
        <v>1</v>
      </c>
      <c r="D6595" s="3">
        <v>2</v>
      </c>
      <c r="E6595" s="3">
        <v>14</v>
      </c>
      <c r="F6595" s="3">
        <v>1</v>
      </c>
      <c r="G6595" s="3">
        <f>IF(detail!$G$11=3,0,1)</f>
        <v>1</v>
      </c>
      <c r="H6595" s="3">
        <v>16.100000000000001</v>
      </c>
      <c r="I6595" s="3">
        <f>+IF(OR((E6595&lt;=météo!H$17),(E6595&gt;météo!H$18),(F6595=0),(G6595=0),(C6595&gt;detail!$G$4)),0,1)</f>
        <v>1</v>
      </c>
      <c r="J6595" s="3">
        <f>IF(météo!H$19&lt;H6595,0,(météo!H$19-H6595)*I6595)</f>
        <v>3.8999999999999986</v>
      </c>
      <c r="K6595" s="3">
        <f>+IF(I6595&gt;0,IF(H6595&lt;=météo!$H$19,1,0),0)</f>
        <v>1</v>
      </c>
    </row>
    <row r="6596" spans="2:11">
      <c r="B6596" s="3">
        <v>10</v>
      </c>
      <c r="C6596" s="3">
        <v>1</v>
      </c>
      <c r="D6596" s="3">
        <v>2</v>
      </c>
      <c r="E6596" s="3">
        <v>15</v>
      </c>
      <c r="F6596" s="3">
        <v>1</v>
      </c>
      <c r="G6596" s="3">
        <f>IF(detail!$G$11=3,0,1)</f>
        <v>1</v>
      </c>
      <c r="H6596" s="3">
        <v>16.399999999999999</v>
      </c>
      <c r="I6596" s="3">
        <f>+IF(OR((E6596&lt;=météo!H$17),(E6596&gt;météo!H$18),(F6596=0),(G6596=0),(C6596&gt;detail!$G$4)),0,1)</f>
        <v>1</v>
      </c>
      <c r="J6596" s="3">
        <f>IF(météo!H$19&lt;H6596,0,(météo!H$19-H6596)*I6596)</f>
        <v>3.6000000000000014</v>
      </c>
      <c r="K6596" s="3">
        <f>+IF(I6596&gt;0,IF(H6596&lt;=météo!$H$19,1,0),0)</f>
        <v>1</v>
      </c>
    </row>
    <row r="6597" spans="2:11">
      <c r="B6597" s="3">
        <v>10</v>
      </c>
      <c r="C6597" s="3">
        <v>1</v>
      </c>
      <c r="D6597" s="3">
        <v>2</v>
      </c>
      <c r="E6597" s="3">
        <v>16</v>
      </c>
      <c r="F6597" s="3">
        <v>1</v>
      </c>
      <c r="G6597" s="3">
        <f>IF(detail!$G$11=3,0,1)</f>
        <v>1</v>
      </c>
      <c r="H6597" s="3">
        <v>15.4</v>
      </c>
      <c r="I6597" s="3">
        <f>+IF(OR((E6597&lt;=météo!H$17),(E6597&gt;météo!H$18),(F6597=0),(G6597=0),(C6597&gt;detail!$G$4)),0,1)</f>
        <v>1</v>
      </c>
      <c r="J6597" s="3">
        <f>IF(météo!H$19&lt;H6597,0,(météo!H$19-H6597)*I6597)</f>
        <v>4.5999999999999996</v>
      </c>
      <c r="K6597" s="3">
        <f>+IF(I6597&gt;0,IF(H6597&lt;=météo!$H$19,1,0),0)</f>
        <v>1</v>
      </c>
    </row>
    <row r="6598" spans="2:11">
      <c r="B6598" s="3">
        <v>10</v>
      </c>
      <c r="C6598" s="3">
        <v>1</v>
      </c>
      <c r="D6598" s="3">
        <v>2</v>
      </c>
      <c r="E6598" s="3">
        <v>17</v>
      </c>
      <c r="F6598" s="3">
        <v>1</v>
      </c>
      <c r="G6598" s="3">
        <f>IF(detail!$G$11=3,0,1)</f>
        <v>1</v>
      </c>
      <c r="H6598" s="3">
        <v>14.2</v>
      </c>
      <c r="I6598" s="3">
        <f>+IF(OR((E6598&lt;=météo!H$17),(E6598&gt;météo!H$18),(F6598=0),(G6598=0),(C6598&gt;detail!$G$4)),0,1)</f>
        <v>1</v>
      </c>
      <c r="J6598" s="3">
        <f>IF(météo!H$19&lt;H6598,0,(météo!H$19-H6598)*I6598)</f>
        <v>5.8000000000000007</v>
      </c>
      <c r="K6598" s="3">
        <f>+IF(I6598&gt;0,IF(H6598&lt;=météo!$H$19,1,0),0)</f>
        <v>1</v>
      </c>
    </row>
    <row r="6599" spans="2:11">
      <c r="B6599" s="3">
        <v>10</v>
      </c>
      <c r="C6599" s="3">
        <v>1</v>
      </c>
      <c r="D6599" s="3">
        <v>2</v>
      </c>
      <c r="E6599" s="3">
        <v>18</v>
      </c>
      <c r="F6599" s="3">
        <v>1</v>
      </c>
      <c r="G6599" s="3">
        <f>IF(detail!$G$11=3,0,1)</f>
        <v>1</v>
      </c>
      <c r="H6599" s="3">
        <v>14</v>
      </c>
      <c r="I6599" s="3">
        <f>+IF(OR((E6599&lt;=météo!H$17),(E6599&gt;météo!H$18),(F6599=0),(G6599=0),(C6599&gt;detail!$G$4)),0,1)</f>
        <v>1</v>
      </c>
      <c r="J6599" s="3">
        <f>IF(météo!H$19&lt;H6599,0,(météo!H$19-H6599)*I6599)</f>
        <v>6</v>
      </c>
      <c r="K6599" s="3">
        <f>+IF(I6599&gt;0,IF(H6599&lt;=météo!$H$19,1,0),0)</f>
        <v>1</v>
      </c>
    </row>
    <row r="6600" spans="2:11">
      <c r="B6600" s="3">
        <v>10</v>
      </c>
      <c r="C6600" s="3">
        <v>1</v>
      </c>
      <c r="D6600" s="3">
        <v>2</v>
      </c>
      <c r="E6600" s="3">
        <v>19</v>
      </c>
      <c r="F6600" s="3">
        <v>1</v>
      </c>
      <c r="G6600" s="3">
        <f>IF(detail!$G$11=3,0,1)</f>
        <v>1</v>
      </c>
      <c r="H6600" s="3">
        <v>13.7</v>
      </c>
      <c r="I6600" s="3">
        <f>+IF(OR((E6600&lt;=météo!H$17),(E6600&gt;météo!H$18),(F6600=0),(G6600=0),(C6600&gt;detail!$G$4)),0,1)</f>
        <v>0</v>
      </c>
      <c r="J6600" s="3">
        <f>IF(météo!H$19&lt;H6600,0,(météo!H$19-H6600)*I6600)</f>
        <v>0</v>
      </c>
      <c r="K6600" s="3">
        <f>+IF(I6600&gt;0,IF(H6600&lt;=météo!$H$19,1,0),0)</f>
        <v>0</v>
      </c>
    </row>
    <row r="6601" spans="2:11">
      <c r="B6601" s="3">
        <v>10</v>
      </c>
      <c r="C6601" s="3">
        <v>1</v>
      </c>
      <c r="D6601" s="3">
        <v>2</v>
      </c>
      <c r="E6601" s="3">
        <v>20</v>
      </c>
      <c r="F6601" s="3">
        <v>1</v>
      </c>
      <c r="G6601" s="3">
        <f>IF(detail!$G$11=3,0,1)</f>
        <v>1</v>
      </c>
      <c r="H6601" s="3">
        <v>13.1</v>
      </c>
      <c r="I6601" s="3">
        <f>+IF(OR((E6601&lt;=météo!H$17),(E6601&gt;météo!H$18),(F6601=0),(G6601=0),(C6601&gt;detail!$G$4)),0,1)</f>
        <v>0</v>
      </c>
      <c r="J6601" s="3">
        <f>IF(météo!H$19&lt;H6601,0,(météo!H$19-H6601)*I6601)</f>
        <v>0</v>
      </c>
      <c r="K6601" s="3">
        <f>+IF(I6601&gt;0,IF(H6601&lt;=météo!$H$19,1,0),0)</f>
        <v>0</v>
      </c>
    </row>
    <row r="6602" spans="2:11">
      <c r="B6602" s="3">
        <v>10</v>
      </c>
      <c r="C6602" s="3">
        <v>1</v>
      </c>
      <c r="D6602" s="3">
        <v>2</v>
      </c>
      <c r="E6602" s="3">
        <v>21</v>
      </c>
      <c r="F6602" s="3">
        <v>1</v>
      </c>
      <c r="G6602" s="3">
        <f>IF(detail!$G$11=3,0,1)</f>
        <v>1</v>
      </c>
      <c r="H6602" s="3">
        <v>12.5</v>
      </c>
      <c r="I6602" s="3">
        <f>+IF(OR((E6602&lt;=météo!H$17),(E6602&gt;météo!H$18),(F6602=0),(G6602=0),(C6602&gt;detail!$G$4)),0,1)</f>
        <v>0</v>
      </c>
      <c r="J6602" s="3">
        <f>IF(météo!H$19&lt;H6602,0,(météo!H$19-H6602)*I6602)</f>
        <v>0</v>
      </c>
      <c r="K6602" s="3">
        <f>+IF(I6602&gt;0,IF(H6602&lt;=météo!$H$19,1,0),0)</f>
        <v>0</v>
      </c>
    </row>
    <row r="6603" spans="2:11">
      <c r="B6603" s="3">
        <v>10</v>
      </c>
      <c r="C6603" s="3">
        <v>1</v>
      </c>
      <c r="D6603" s="3">
        <v>2</v>
      </c>
      <c r="E6603" s="3">
        <v>22</v>
      </c>
      <c r="F6603" s="3">
        <v>1</v>
      </c>
      <c r="G6603" s="3">
        <f>IF(detail!$G$11=3,0,1)</f>
        <v>1</v>
      </c>
      <c r="H6603" s="3">
        <v>12.2</v>
      </c>
      <c r="I6603" s="3">
        <f>+IF(OR((E6603&lt;=météo!H$17),(E6603&gt;météo!H$18),(F6603=0),(G6603=0),(C6603&gt;detail!$G$4)),0,1)</f>
        <v>0</v>
      </c>
      <c r="J6603" s="3">
        <f>IF(météo!H$19&lt;H6603,0,(météo!H$19-H6603)*I6603)</f>
        <v>0</v>
      </c>
      <c r="K6603" s="3">
        <f>+IF(I6603&gt;0,IF(H6603&lt;=météo!$H$19,1,0),0)</f>
        <v>0</v>
      </c>
    </row>
    <row r="6604" spans="2:11">
      <c r="B6604" s="3">
        <v>10</v>
      </c>
      <c r="C6604" s="3">
        <v>1</v>
      </c>
      <c r="D6604" s="3">
        <v>2</v>
      </c>
      <c r="E6604" s="3">
        <v>23</v>
      </c>
      <c r="F6604" s="3">
        <v>1</v>
      </c>
      <c r="G6604" s="3">
        <f>IF(detail!$G$11=3,0,1)</f>
        <v>1</v>
      </c>
      <c r="H6604" s="3">
        <v>12</v>
      </c>
      <c r="I6604" s="3">
        <f>+IF(OR((E6604&lt;=météo!H$17),(E6604&gt;météo!H$18),(F6604=0),(G6604=0),(C6604&gt;detail!$G$4)),0,1)</f>
        <v>0</v>
      </c>
      <c r="J6604" s="3">
        <f>IF(météo!H$19&lt;H6604,0,(météo!H$19-H6604)*I6604)</f>
        <v>0</v>
      </c>
      <c r="K6604" s="3">
        <f>+IF(I6604&gt;0,IF(H6604&lt;=météo!$H$19,1,0),0)</f>
        <v>0</v>
      </c>
    </row>
    <row r="6605" spans="2:11">
      <c r="B6605" s="3">
        <v>10</v>
      </c>
      <c r="C6605" s="3">
        <v>1</v>
      </c>
      <c r="D6605" s="3">
        <v>2</v>
      </c>
      <c r="E6605" s="3">
        <v>24</v>
      </c>
      <c r="F6605" s="3">
        <v>1</v>
      </c>
      <c r="G6605" s="3">
        <f>IF(detail!$G$11=3,0,1)</f>
        <v>1</v>
      </c>
      <c r="H6605" s="3">
        <v>11.3</v>
      </c>
      <c r="I6605" s="3">
        <f>+IF(OR((E6605&lt;=météo!H$17),(E6605&gt;météo!H$18),(F6605=0),(G6605=0),(C6605&gt;detail!$G$4)),0,1)</f>
        <v>0</v>
      </c>
      <c r="J6605" s="3">
        <f>IF(météo!H$19&lt;H6605,0,(météo!H$19-H6605)*I6605)</f>
        <v>0</v>
      </c>
      <c r="K6605" s="3">
        <f>+IF(I6605&gt;0,IF(H6605&lt;=météo!$H$19,1,0),0)</f>
        <v>0</v>
      </c>
    </row>
    <row r="6606" spans="2:11">
      <c r="B6606" s="3">
        <v>10</v>
      </c>
      <c r="C6606" s="3">
        <v>1</v>
      </c>
      <c r="D6606" s="3">
        <v>3</v>
      </c>
      <c r="E6606" s="3">
        <v>1</v>
      </c>
      <c r="F6606" s="3">
        <v>1</v>
      </c>
      <c r="G6606" s="3">
        <f>IF(detail!$G$11=3,0,1)</f>
        <v>1</v>
      </c>
      <c r="H6606" s="3">
        <v>11</v>
      </c>
      <c r="I6606" s="3">
        <f>+IF(OR((E6606&lt;=météo!H$17),(E6606&gt;météo!H$18),(F6606=0),(G6606=0),(C6606&gt;detail!$G$4)),0,1)</f>
        <v>0</v>
      </c>
      <c r="J6606" s="3">
        <f>IF(météo!H$19&lt;H6606,0,(météo!H$19-H6606)*I6606)</f>
        <v>0</v>
      </c>
      <c r="K6606" s="3">
        <f>+IF(I6606&gt;0,IF(H6606&lt;=météo!$H$19,1,0),0)</f>
        <v>0</v>
      </c>
    </row>
    <row r="6607" spans="2:11">
      <c r="B6607" s="3">
        <v>10</v>
      </c>
      <c r="C6607" s="3">
        <v>1</v>
      </c>
      <c r="D6607" s="3">
        <v>3</v>
      </c>
      <c r="E6607" s="3">
        <v>2</v>
      </c>
      <c r="F6607" s="3">
        <v>1</v>
      </c>
      <c r="G6607" s="3">
        <f>IF(detail!$G$11=3,0,1)</f>
        <v>1</v>
      </c>
      <c r="H6607" s="3">
        <v>11</v>
      </c>
      <c r="I6607" s="3">
        <f>+IF(OR((E6607&lt;=météo!H$17),(E6607&gt;météo!H$18),(F6607=0),(G6607=0),(C6607&gt;detail!$G$4)),0,1)</f>
        <v>0</v>
      </c>
      <c r="J6607" s="3">
        <f>IF(météo!H$19&lt;H6607,0,(météo!H$19-H6607)*I6607)</f>
        <v>0</v>
      </c>
      <c r="K6607" s="3">
        <f>+IF(I6607&gt;0,IF(H6607&lt;=météo!$H$19,1,0),0)</f>
        <v>0</v>
      </c>
    </row>
    <row r="6608" spans="2:11">
      <c r="B6608" s="3">
        <v>10</v>
      </c>
      <c r="C6608" s="3">
        <v>1</v>
      </c>
      <c r="D6608" s="3">
        <v>3</v>
      </c>
      <c r="E6608" s="3">
        <v>3</v>
      </c>
      <c r="F6608" s="3">
        <v>1</v>
      </c>
      <c r="G6608" s="3">
        <f>IF(detail!$G$11=3,0,1)</f>
        <v>1</v>
      </c>
      <c r="H6608" s="3">
        <v>10.1</v>
      </c>
      <c r="I6608" s="3">
        <f>+IF(OR((E6608&lt;=météo!H$17),(E6608&gt;météo!H$18),(F6608=0),(G6608=0),(C6608&gt;detail!$G$4)),0,1)</f>
        <v>0</v>
      </c>
      <c r="J6608" s="3">
        <f>IF(météo!H$19&lt;H6608,0,(météo!H$19-H6608)*I6608)</f>
        <v>0</v>
      </c>
      <c r="K6608" s="3">
        <f>+IF(I6608&gt;0,IF(H6608&lt;=météo!$H$19,1,0),0)</f>
        <v>0</v>
      </c>
    </row>
    <row r="6609" spans="2:11">
      <c r="B6609" s="3">
        <v>10</v>
      </c>
      <c r="C6609" s="3">
        <v>1</v>
      </c>
      <c r="D6609" s="3">
        <v>3</v>
      </c>
      <c r="E6609" s="3">
        <v>4</v>
      </c>
      <c r="F6609" s="3">
        <v>1</v>
      </c>
      <c r="G6609" s="3">
        <f>IF(detail!$G$11=3,0,1)</f>
        <v>1</v>
      </c>
      <c r="H6609" s="3">
        <v>9.1</v>
      </c>
      <c r="I6609" s="3">
        <f>+IF(OR((E6609&lt;=météo!H$17),(E6609&gt;météo!H$18),(F6609=0),(G6609=0),(C6609&gt;detail!$G$4)),0,1)</f>
        <v>0</v>
      </c>
      <c r="J6609" s="3">
        <f>IF(météo!H$19&lt;H6609,0,(météo!H$19-H6609)*I6609)</f>
        <v>0</v>
      </c>
      <c r="K6609" s="3">
        <f>+IF(I6609&gt;0,IF(H6609&lt;=météo!$H$19,1,0),0)</f>
        <v>0</v>
      </c>
    </row>
    <row r="6610" spans="2:11">
      <c r="B6610" s="3">
        <v>10</v>
      </c>
      <c r="C6610" s="3">
        <v>1</v>
      </c>
      <c r="D6610" s="3">
        <v>3</v>
      </c>
      <c r="E6610" s="3">
        <v>5</v>
      </c>
      <c r="F6610" s="3">
        <v>1</v>
      </c>
      <c r="G6610" s="3">
        <f>IF(detail!$G$11=3,0,1)</f>
        <v>1</v>
      </c>
      <c r="H6610" s="3">
        <v>8.9</v>
      </c>
      <c r="I6610" s="3">
        <f>+IF(OR((E6610&lt;=météo!H$17),(E6610&gt;météo!H$18),(F6610=0),(G6610=0),(C6610&gt;detail!$G$4)),0,1)</f>
        <v>0</v>
      </c>
      <c r="J6610" s="3">
        <f>IF(météo!H$19&lt;H6610,0,(météo!H$19-H6610)*I6610)</f>
        <v>0</v>
      </c>
      <c r="K6610" s="3">
        <f>+IF(I6610&gt;0,IF(H6610&lt;=météo!$H$19,1,0),0)</f>
        <v>0</v>
      </c>
    </row>
    <row r="6611" spans="2:11">
      <c r="B6611" s="3">
        <v>10</v>
      </c>
      <c r="C6611" s="3">
        <v>1</v>
      </c>
      <c r="D6611" s="3">
        <v>3</v>
      </c>
      <c r="E6611" s="3">
        <v>6</v>
      </c>
      <c r="F6611" s="3">
        <v>1</v>
      </c>
      <c r="G6611" s="3">
        <f>IF(detail!$G$11=3,0,1)</f>
        <v>1</v>
      </c>
      <c r="H6611" s="3">
        <v>8.6</v>
      </c>
      <c r="I6611" s="3">
        <f>+IF(OR((E6611&lt;=météo!H$17),(E6611&gt;météo!H$18),(F6611=0),(G6611=0),(C6611&gt;detail!$G$4)),0,1)</f>
        <v>0</v>
      </c>
      <c r="J6611" s="3">
        <f>IF(météo!H$19&lt;H6611,0,(météo!H$19-H6611)*I6611)</f>
        <v>0</v>
      </c>
      <c r="K6611" s="3">
        <f>+IF(I6611&gt;0,IF(H6611&lt;=météo!$H$19,1,0),0)</f>
        <v>0</v>
      </c>
    </row>
    <row r="6612" spans="2:11">
      <c r="B6612" s="3">
        <v>10</v>
      </c>
      <c r="C6612" s="3">
        <v>1</v>
      </c>
      <c r="D6612" s="3">
        <v>3</v>
      </c>
      <c r="E6612" s="3">
        <v>7</v>
      </c>
      <c r="F6612" s="3">
        <v>1</v>
      </c>
      <c r="G6612" s="3">
        <f>IF(detail!$G$11=3,0,1)</f>
        <v>1</v>
      </c>
      <c r="H6612" s="3">
        <v>8.1999999999999993</v>
      </c>
      <c r="I6612" s="3">
        <f>+IF(OR((E6612&lt;=météo!H$17),(E6612&gt;météo!H$18),(F6612=0),(G6612=0),(C6612&gt;detail!$G$4)),0,1)</f>
        <v>0</v>
      </c>
      <c r="J6612" s="3">
        <f>IF(météo!H$19&lt;H6612,0,(météo!H$19-H6612)*I6612)</f>
        <v>0</v>
      </c>
      <c r="K6612" s="3">
        <f>+IF(I6612&gt;0,IF(H6612&lt;=météo!$H$19,1,0),0)</f>
        <v>0</v>
      </c>
    </row>
    <row r="6613" spans="2:11">
      <c r="B6613" s="3">
        <v>10</v>
      </c>
      <c r="C6613" s="3">
        <v>1</v>
      </c>
      <c r="D6613" s="3">
        <v>3</v>
      </c>
      <c r="E6613" s="3">
        <v>8</v>
      </c>
      <c r="F6613" s="3">
        <v>1</v>
      </c>
      <c r="G6613" s="3">
        <f>IF(detail!$G$11=3,0,1)</f>
        <v>1</v>
      </c>
      <c r="H6613" s="3">
        <v>8.6</v>
      </c>
      <c r="I6613" s="3">
        <f>+IF(OR((E6613&lt;=météo!H$17),(E6613&gt;météo!H$18),(F6613=0),(G6613=0),(C6613&gt;detail!$G$4)),0,1)</f>
        <v>0</v>
      </c>
      <c r="J6613" s="3">
        <f>IF(météo!H$19&lt;H6613,0,(météo!H$19-H6613)*I6613)</f>
        <v>0</v>
      </c>
      <c r="K6613" s="3">
        <f>+IF(I6613&gt;0,IF(H6613&lt;=météo!$H$19,1,0),0)</f>
        <v>0</v>
      </c>
    </row>
    <row r="6614" spans="2:11">
      <c r="B6614" s="3">
        <v>10</v>
      </c>
      <c r="C6614" s="3">
        <v>1</v>
      </c>
      <c r="D6614" s="3">
        <v>3</v>
      </c>
      <c r="E6614" s="3">
        <v>9</v>
      </c>
      <c r="F6614" s="3">
        <v>1</v>
      </c>
      <c r="G6614" s="3">
        <f>IF(detail!$G$11=3,0,1)</f>
        <v>1</v>
      </c>
      <c r="H6614" s="3">
        <v>9.8000000000000007</v>
      </c>
      <c r="I6614" s="3">
        <f>+IF(OR((E6614&lt;=météo!H$17),(E6614&gt;météo!H$18),(F6614=0),(G6614=0),(C6614&gt;detail!$G$4)),0,1)</f>
        <v>1</v>
      </c>
      <c r="J6614" s="3">
        <f>IF(météo!H$19&lt;H6614,0,(météo!H$19-H6614)*I6614)</f>
        <v>10.199999999999999</v>
      </c>
      <c r="K6614" s="3">
        <f>+IF(I6614&gt;0,IF(H6614&lt;=météo!$H$19,1,0),0)</f>
        <v>1</v>
      </c>
    </row>
    <row r="6615" spans="2:11">
      <c r="B6615" s="3">
        <v>10</v>
      </c>
      <c r="C6615" s="3">
        <v>1</v>
      </c>
      <c r="D6615" s="3">
        <v>3</v>
      </c>
      <c r="E6615" s="3">
        <v>10</v>
      </c>
      <c r="F6615" s="3">
        <v>1</v>
      </c>
      <c r="G6615" s="3">
        <f>IF(detail!$G$11=3,0,1)</f>
        <v>1</v>
      </c>
      <c r="H6615" s="3">
        <v>11.5</v>
      </c>
      <c r="I6615" s="3">
        <f>+IF(OR((E6615&lt;=météo!H$17),(E6615&gt;météo!H$18),(F6615=0),(G6615=0),(C6615&gt;detail!$G$4)),0,1)</f>
        <v>1</v>
      </c>
      <c r="J6615" s="3">
        <f>IF(météo!H$19&lt;H6615,0,(météo!H$19-H6615)*I6615)</f>
        <v>8.5</v>
      </c>
      <c r="K6615" s="3">
        <f>+IF(I6615&gt;0,IF(H6615&lt;=météo!$H$19,1,0),0)</f>
        <v>1</v>
      </c>
    </row>
    <row r="6616" spans="2:11">
      <c r="B6616" s="3">
        <v>10</v>
      </c>
      <c r="C6616" s="3">
        <v>1</v>
      </c>
      <c r="D6616" s="3">
        <v>3</v>
      </c>
      <c r="E6616" s="3">
        <v>11</v>
      </c>
      <c r="F6616" s="3">
        <v>1</v>
      </c>
      <c r="G6616" s="3">
        <f>IF(detail!$G$11=3,0,1)</f>
        <v>1</v>
      </c>
      <c r="H6616" s="3">
        <v>13.7</v>
      </c>
      <c r="I6616" s="3">
        <f>+IF(OR((E6616&lt;=météo!H$17),(E6616&gt;météo!H$18),(F6616=0),(G6616=0),(C6616&gt;detail!$G$4)),0,1)</f>
        <v>1</v>
      </c>
      <c r="J6616" s="3">
        <f>IF(météo!H$19&lt;H6616,0,(météo!H$19-H6616)*I6616)</f>
        <v>6.3000000000000007</v>
      </c>
      <c r="K6616" s="3">
        <f>+IF(I6616&gt;0,IF(H6616&lt;=météo!$H$19,1,0),0)</f>
        <v>1</v>
      </c>
    </row>
    <row r="6617" spans="2:11">
      <c r="B6617" s="3">
        <v>10</v>
      </c>
      <c r="C6617" s="3">
        <v>1</v>
      </c>
      <c r="D6617" s="3">
        <v>3</v>
      </c>
      <c r="E6617" s="3">
        <v>12</v>
      </c>
      <c r="F6617" s="3">
        <v>1</v>
      </c>
      <c r="G6617" s="3">
        <f>IF(detail!$G$11=3,0,1)</f>
        <v>1</v>
      </c>
      <c r="H6617" s="3">
        <v>15.5</v>
      </c>
      <c r="I6617" s="3">
        <f>+IF(OR((E6617&lt;=météo!H$17),(E6617&gt;météo!H$18),(F6617=0),(G6617=0),(C6617&gt;detail!$G$4)),0,1)</f>
        <v>1</v>
      </c>
      <c r="J6617" s="3">
        <f>IF(météo!H$19&lt;H6617,0,(météo!H$19-H6617)*I6617)</f>
        <v>4.5</v>
      </c>
      <c r="K6617" s="3">
        <f>+IF(I6617&gt;0,IF(H6617&lt;=météo!$H$19,1,0),0)</f>
        <v>1</v>
      </c>
    </row>
    <row r="6618" spans="2:11">
      <c r="B6618" s="3">
        <v>10</v>
      </c>
      <c r="C6618" s="3">
        <v>1</v>
      </c>
      <c r="D6618" s="3">
        <v>3</v>
      </c>
      <c r="E6618" s="3">
        <v>13</v>
      </c>
      <c r="F6618" s="3">
        <v>1</v>
      </c>
      <c r="G6618" s="3">
        <f>IF(detail!$G$11=3,0,1)</f>
        <v>1</v>
      </c>
      <c r="H6618" s="3">
        <v>16.3</v>
      </c>
      <c r="I6618" s="3">
        <f>+IF(OR((E6618&lt;=météo!H$17),(E6618&gt;météo!H$18),(F6618=0),(G6618=0),(C6618&gt;detail!$G$4)),0,1)</f>
        <v>1</v>
      </c>
      <c r="J6618" s="3">
        <f>IF(météo!H$19&lt;H6618,0,(météo!H$19-H6618)*I6618)</f>
        <v>3.6999999999999993</v>
      </c>
      <c r="K6618" s="3">
        <f>+IF(I6618&gt;0,IF(H6618&lt;=météo!$H$19,1,0),0)</f>
        <v>1</v>
      </c>
    </row>
    <row r="6619" spans="2:11">
      <c r="B6619" s="3">
        <v>10</v>
      </c>
      <c r="C6619" s="3">
        <v>1</v>
      </c>
      <c r="D6619" s="3">
        <v>3</v>
      </c>
      <c r="E6619" s="3">
        <v>14</v>
      </c>
      <c r="F6619" s="3">
        <v>1</v>
      </c>
      <c r="G6619" s="3">
        <f>IF(detail!$G$11=3,0,1)</f>
        <v>1</v>
      </c>
      <c r="H6619" s="3">
        <v>16.399999999999999</v>
      </c>
      <c r="I6619" s="3">
        <f>+IF(OR((E6619&lt;=météo!H$17),(E6619&gt;météo!H$18),(F6619=0),(G6619=0),(C6619&gt;detail!$G$4)),0,1)</f>
        <v>1</v>
      </c>
      <c r="J6619" s="3">
        <f>IF(météo!H$19&lt;H6619,0,(météo!H$19-H6619)*I6619)</f>
        <v>3.6000000000000014</v>
      </c>
      <c r="K6619" s="3">
        <f>+IF(I6619&gt;0,IF(H6619&lt;=météo!$H$19,1,0),0)</f>
        <v>1</v>
      </c>
    </row>
    <row r="6620" spans="2:11">
      <c r="B6620" s="3">
        <v>10</v>
      </c>
      <c r="C6620" s="3">
        <v>1</v>
      </c>
      <c r="D6620" s="3">
        <v>3</v>
      </c>
      <c r="E6620" s="3">
        <v>15</v>
      </c>
      <c r="F6620" s="3">
        <v>1</v>
      </c>
      <c r="G6620" s="3">
        <f>IF(detail!$G$11=3,0,1)</f>
        <v>1</v>
      </c>
      <c r="H6620" s="3">
        <v>16.399999999999999</v>
      </c>
      <c r="I6620" s="3">
        <f>+IF(OR((E6620&lt;=météo!H$17),(E6620&gt;météo!H$18),(F6620=0),(G6620=0),(C6620&gt;detail!$G$4)),0,1)</f>
        <v>1</v>
      </c>
      <c r="J6620" s="3">
        <f>IF(météo!H$19&lt;H6620,0,(météo!H$19-H6620)*I6620)</f>
        <v>3.6000000000000014</v>
      </c>
      <c r="K6620" s="3">
        <f>+IF(I6620&gt;0,IF(H6620&lt;=météo!$H$19,1,0),0)</f>
        <v>1</v>
      </c>
    </row>
    <row r="6621" spans="2:11">
      <c r="B6621" s="3">
        <v>10</v>
      </c>
      <c r="C6621" s="3">
        <v>1</v>
      </c>
      <c r="D6621" s="3">
        <v>3</v>
      </c>
      <c r="E6621" s="3">
        <v>16</v>
      </c>
      <c r="F6621" s="3">
        <v>1</v>
      </c>
      <c r="G6621" s="3">
        <f>IF(detail!$G$11=3,0,1)</f>
        <v>1</v>
      </c>
      <c r="H6621" s="3">
        <v>16.3</v>
      </c>
      <c r="I6621" s="3">
        <f>+IF(OR((E6621&lt;=météo!H$17),(E6621&gt;météo!H$18),(F6621=0),(G6621=0),(C6621&gt;detail!$G$4)),0,1)</f>
        <v>1</v>
      </c>
      <c r="J6621" s="3">
        <f>IF(météo!H$19&lt;H6621,0,(météo!H$19-H6621)*I6621)</f>
        <v>3.6999999999999993</v>
      </c>
      <c r="K6621" s="3">
        <f>+IF(I6621&gt;0,IF(H6621&lt;=météo!$H$19,1,0),0)</f>
        <v>1</v>
      </c>
    </row>
    <row r="6622" spans="2:11">
      <c r="B6622" s="3">
        <v>10</v>
      </c>
      <c r="C6622" s="3">
        <v>1</v>
      </c>
      <c r="D6622" s="3">
        <v>3</v>
      </c>
      <c r="E6622" s="3">
        <v>17</v>
      </c>
      <c r="F6622" s="3">
        <v>1</v>
      </c>
      <c r="G6622" s="3">
        <f>IF(detail!$G$11=3,0,1)</f>
        <v>1</v>
      </c>
      <c r="H6622" s="3">
        <v>16</v>
      </c>
      <c r="I6622" s="3">
        <f>+IF(OR((E6622&lt;=météo!H$17),(E6622&gt;météo!H$18),(F6622=0),(G6622=0),(C6622&gt;detail!$G$4)),0,1)</f>
        <v>1</v>
      </c>
      <c r="J6622" s="3">
        <f>IF(météo!H$19&lt;H6622,0,(météo!H$19-H6622)*I6622)</f>
        <v>4</v>
      </c>
      <c r="K6622" s="3">
        <f>+IF(I6622&gt;0,IF(H6622&lt;=météo!$H$19,1,0),0)</f>
        <v>1</v>
      </c>
    </row>
    <row r="6623" spans="2:11">
      <c r="B6623" s="3">
        <v>10</v>
      </c>
      <c r="C6623" s="3">
        <v>1</v>
      </c>
      <c r="D6623" s="3">
        <v>3</v>
      </c>
      <c r="E6623" s="3">
        <v>18</v>
      </c>
      <c r="F6623" s="3">
        <v>1</v>
      </c>
      <c r="G6623" s="3">
        <f>IF(detail!$G$11=3,0,1)</f>
        <v>1</v>
      </c>
      <c r="H6623" s="3">
        <v>15.3</v>
      </c>
      <c r="I6623" s="3">
        <f>+IF(OR((E6623&lt;=météo!H$17),(E6623&gt;météo!H$18),(F6623=0),(G6623=0),(C6623&gt;detail!$G$4)),0,1)</f>
        <v>1</v>
      </c>
      <c r="J6623" s="3">
        <f>IF(météo!H$19&lt;H6623,0,(météo!H$19-H6623)*I6623)</f>
        <v>4.6999999999999993</v>
      </c>
      <c r="K6623" s="3">
        <f>+IF(I6623&gt;0,IF(H6623&lt;=météo!$H$19,1,0),0)</f>
        <v>1</v>
      </c>
    </row>
    <row r="6624" spans="2:11">
      <c r="B6624" s="3">
        <v>10</v>
      </c>
      <c r="C6624" s="3">
        <v>1</v>
      </c>
      <c r="D6624" s="3">
        <v>3</v>
      </c>
      <c r="E6624" s="3">
        <v>19</v>
      </c>
      <c r="F6624" s="3">
        <v>1</v>
      </c>
      <c r="G6624" s="3">
        <f>IF(detail!$G$11=3,0,1)</f>
        <v>1</v>
      </c>
      <c r="H6624" s="3">
        <v>14.1</v>
      </c>
      <c r="I6624" s="3">
        <f>+IF(OR((E6624&lt;=météo!H$17),(E6624&gt;météo!H$18),(F6624=0),(G6624=0),(C6624&gt;detail!$G$4)),0,1)</f>
        <v>0</v>
      </c>
      <c r="J6624" s="3">
        <f>IF(météo!H$19&lt;H6624,0,(météo!H$19-H6624)*I6624)</f>
        <v>0</v>
      </c>
      <c r="K6624" s="3">
        <f>+IF(I6624&gt;0,IF(H6624&lt;=météo!$H$19,1,0),0)</f>
        <v>0</v>
      </c>
    </row>
    <row r="6625" spans="2:11">
      <c r="B6625" s="3">
        <v>10</v>
      </c>
      <c r="C6625" s="3">
        <v>1</v>
      </c>
      <c r="D6625" s="3">
        <v>3</v>
      </c>
      <c r="E6625" s="3">
        <v>20</v>
      </c>
      <c r="F6625" s="3">
        <v>1</v>
      </c>
      <c r="G6625" s="3">
        <f>IF(detail!$G$11=3,0,1)</f>
        <v>1</v>
      </c>
      <c r="H6625" s="3">
        <v>13.4</v>
      </c>
      <c r="I6625" s="3">
        <f>+IF(OR((E6625&lt;=météo!H$17),(E6625&gt;météo!H$18),(F6625=0),(G6625=0),(C6625&gt;detail!$G$4)),0,1)</f>
        <v>0</v>
      </c>
      <c r="J6625" s="3">
        <f>IF(météo!H$19&lt;H6625,0,(météo!H$19-H6625)*I6625)</f>
        <v>0</v>
      </c>
      <c r="K6625" s="3">
        <f>+IF(I6625&gt;0,IF(H6625&lt;=météo!$H$19,1,0),0)</f>
        <v>0</v>
      </c>
    </row>
    <row r="6626" spans="2:11">
      <c r="B6626" s="3">
        <v>10</v>
      </c>
      <c r="C6626" s="3">
        <v>1</v>
      </c>
      <c r="D6626" s="3">
        <v>3</v>
      </c>
      <c r="E6626" s="3">
        <v>21</v>
      </c>
      <c r="F6626" s="3">
        <v>1</v>
      </c>
      <c r="G6626" s="3">
        <f>IF(detail!$G$11=3,0,1)</f>
        <v>1</v>
      </c>
      <c r="H6626" s="3">
        <v>13.7</v>
      </c>
      <c r="I6626" s="3">
        <f>+IF(OR((E6626&lt;=météo!H$17),(E6626&gt;météo!H$18),(F6626=0),(G6626=0),(C6626&gt;detail!$G$4)),0,1)</f>
        <v>0</v>
      </c>
      <c r="J6626" s="3">
        <f>IF(météo!H$19&lt;H6626,0,(météo!H$19-H6626)*I6626)</f>
        <v>0</v>
      </c>
      <c r="K6626" s="3">
        <f>+IF(I6626&gt;0,IF(H6626&lt;=météo!$H$19,1,0),0)</f>
        <v>0</v>
      </c>
    </row>
    <row r="6627" spans="2:11">
      <c r="B6627" s="3">
        <v>10</v>
      </c>
      <c r="C6627" s="3">
        <v>1</v>
      </c>
      <c r="D6627" s="3">
        <v>3</v>
      </c>
      <c r="E6627" s="3">
        <v>22</v>
      </c>
      <c r="F6627" s="3">
        <v>1</v>
      </c>
      <c r="G6627" s="3">
        <f>IF(detail!$G$11=3,0,1)</f>
        <v>1</v>
      </c>
      <c r="H6627" s="3">
        <v>14.1</v>
      </c>
      <c r="I6627" s="3">
        <f>+IF(OR((E6627&lt;=météo!H$17),(E6627&gt;météo!H$18),(F6627=0),(G6627=0),(C6627&gt;detail!$G$4)),0,1)</f>
        <v>0</v>
      </c>
      <c r="J6627" s="3">
        <f>IF(météo!H$19&lt;H6627,0,(météo!H$19-H6627)*I6627)</f>
        <v>0</v>
      </c>
      <c r="K6627" s="3">
        <f>+IF(I6627&gt;0,IF(H6627&lt;=météo!$H$19,1,0),0)</f>
        <v>0</v>
      </c>
    </row>
    <row r="6628" spans="2:11">
      <c r="B6628" s="3">
        <v>10</v>
      </c>
      <c r="C6628" s="3">
        <v>1</v>
      </c>
      <c r="D6628" s="3">
        <v>3</v>
      </c>
      <c r="E6628" s="3">
        <v>23</v>
      </c>
      <c r="F6628" s="3">
        <v>1</v>
      </c>
      <c r="G6628" s="3">
        <f>IF(detail!$G$11=3,0,1)</f>
        <v>1</v>
      </c>
      <c r="H6628" s="3">
        <v>14.3</v>
      </c>
      <c r="I6628" s="3">
        <f>+IF(OR((E6628&lt;=météo!H$17),(E6628&gt;météo!H$18),(F6628=0),(G6628=0),(C6628&gt;detail!$G$4)),0,1)</f>
        <v>0</v>
      </c>
      <c r="J6628" s="3">
        <f>IF(météo!H$19&lt;H6628,0,(météo!H$19-H6628)*I6628)</f>
        <v>0</v>
      </c>
      <c r="K6628" s="3">
        <f>+IF(I6628&gt;0,IF(H6628&lt;=météo!$H$19,1,0),0)</f>
        <v>0</v>
      </c>
    </row>
    <row r="6629" spans="2:11">
      <c r="B6629" s="3">
        <v>10</v>
      </c>
      <c r="C6629" s="3">
        <v>1</v>
      </c>
      <c r="D6629" s="3">
        <v>3</v>
      </c>
      <c r="E6629" s="3">
        <v>24</v>
      </c>
      <c r="F6629" s="3">
        <v>1</v>
      </c>
      <c r="G6629" s="3">
        <f>IF(detail!$G$11=3,0,1)</f>
        <v>1</v>
      </c>
      <c r="H6629" s="3">
        <v>14.3</v>
      </c>
      <c r="I6629" s="3">
        <f>+IF(OR((E6629&lt;=météo!H$17),(E6629&gt;météo!H$18),(F6629=0),(G6629=0),(C6629&gt;detail!$G$4)),0,1)</f>
        <v>0</v>
      </c>
      <c r="J6629" s="3">
        <f>IF(météo!H$19&lt;H6629,0,(météo!H$19-H6629)*I6629)</f>
        <v>0</v>
      </c>
      <c r="K6629" s="3">
        <f>+IF(I6629&gt;0,IF(H6629&lt;=météo!$H$19,1,0),0)</f>
        <v>0</v>
      </c>
    </row>
    <row r="6630" spans="2:11">
      <c r="B6630" s="3">
        <v>10</v>
      </c>
      <c r="C6630" s="3">
        <v>1</v>
      </c>
      <c r="D6630" s="3">
        <v>4</v>
      </c>
      <c r="E6630" s="3">
        <v>1</v>
      </c>
      <c r="F6630" s="3">
        <v>1</v>
      </c>
      <c r="G6630" s="3">
        <f>IF(detail!$G$11=3,0,1)</f>
        <v>1</v>
      </c>
      <c r="H6630" s="3">
        <v>14.3</v>
      </c>
      <c r="I6630" s="3">
        <f>+IF(OR((E6630&lt;=météo!H$17),(E6630&gt;météo!H$18),(F6630=0),(G6630=0),(C6630&gt;detail!$G$4)),0,1)</f>
        <v>0</v>
      </c>
      <c r="J6630" s="3">
        <f>IF(météo!H$19&lt;H6630,0,(météo!H$19-H6630)*I6630)</f>
        <v>0</v>
      </c>
      <c r="K6630" s="3">
        <f>+IF(I6630&gt;0,IF(H6630&lt;=météo!$H$19,1,0),0)</f>
        <v>0</v>
      </c>
    </row>
    <row r="6631" spans="2:11">
      <c r="B6631" s="3">
        <v>10</v>
      </c>
      <c r="C6631" s="3">
        <v>1</v>
      </c>
      <c r="D6631" s="3">
        <v>4</v>
      </c>
      <c r="E6631" s="3">
        <v>2</v>
      </c>
      <c r="F6631" s="3">
        <v>1</v>
      </c>
      <c r="G6631" s="3">
        <f>IF(detail!$G$11=3,0,1)</f>
        <v>1</v>
      </c>
      <c r="H6631" s="3">
        <v>14.5</v>
      </c>
      <c r="I6631" s="3">
        <f>+IF(OR((E6631&lt;=météo!H$17),(E6631&gt;météo!H$18),(F6631=0),(G6631=0),(C6631&gt;detail!$G$4)),0,1)</f>
        <v>0</v>
      </c>
      <c r="J6631" s="3">
        <f>IF(météo!H$19&lt;H6631,0,(météo!H$19-H6631)*I6631)</f>
        <v>0</v>
      </c>
      <c r="K6631" s="3">
        <f>+IF(I6631&gt;0,IF(H6631&lt;=météo!$H$19,1,0),0)</f>
        <v>0</v>
      </c>
    </row>
    <row r="6632" spans="2:11">
      <c r="B6632" s="3">
        <v>10</v>
      </c>
      <c r="C6632" s="3">
        <v>1</v>
      </c>
      <c r="D6632" s="3">
        <v>4</v>
      </c>
      <c r="E6632" s="3">
        <v>3</v>
      </c>
      <c r="F6632" s="3">
        <v>1</v>
      </c>
      <c r="G6632" s="3">
        <f>IF(detail!$G$11=3,0,1)</f>
        <v>1</v>
      </c>
      <c r="H6632" s="3">
        <v>15</v>
      </c>
      <c r="I6632" s="3">
        <f>+IF(OR((E6632&lt;=météo!H$17),(E6632&gt;météo!H$18),(F6632=0),(G6632=0),(C6632&gt;detail!$G$4)),0,1)</f>
        <v>0</v>
      </c>
      <c r="J6632" s="3">
        <f>IF(météo!H$19&lt;H6632,0,(météo!H$19-H6632)*I6632)</f>
        <v>0</v>
      </c>
      <c r="K6632" s="3">
        <f>+IF(I6632&gt;0,IF(H6632&lt;=météo!$H$19,1,0),0)</f>
        <v>0</v>
      </c>
    </row>
    <row r="6633" spans="2:11">
      <c r="B6633" s="3">
        <v>10</v>
      </c>
      <c r="C6633" s="3">
        <v>1</v>
      </c>
      <c r="D6633" s="3">
        <v>4</v>
      </c>
      <c r="E6633" s="3">
        <v>4</v>
      </c>
      <c r="F6633" s="3">
        <v>1</v>
      </c>
      <c r="G6633" s="3">
        <f>IF(detail!$G$11=3,0,1)</f>
        <v>1</v>
      </c>
      <c r="H6633" s="3">
        <v>15.6</v>
      </c>
      <c r="I6633" s="3">
        <f>+IF(OR((E6633&lt;=météo!H$17),(E6633&gt;météo!H$18),(F6633=0),(G6633=0),(C6633&gt;detail!$G$4)),0,1)</f>
        <v>0</v>
      </c>
      <c r="J6633" s="3">
        <f>IF(météo!H$19&lt;H6633,0,(météo!H$19-H6633)*I6633)</f>
        <v>0</v>
      </c>
      <c r="K6633" s="3">
        <f>+IF(I6633&gt;0,IF(H6633&lt;=météo!$H$19,1,0),0)</f>
        <v>0</v>
      </c>
    </row>
    <row r="6634" spans="2:11">
      <c r="B6634" s="3">
        <v>10</v>
      </c>
      <c r="C6634" s="3">
        <v>1</v>
      </c>
      <c r="D6634" s="3">
        <v>4</v>
      </c>
      <c r="E6634" s="3">
        <v>5</v>
      </c>
      <c r="F6634" s="3">
        <v>1</v>
      </c>
      <c r="G6634" s="3">
        <f>IF(detail!$G$11=3,0,1)</f>
        <v>1</v>
      </c>
      <c r="H6634" s="3">
        <v>15.4</v>
      </c>
      <c r="I6634" s="3">
        <f>+IF(OR((E6634&lt;=météo!H$17),(E6634&gt;météo!H$18),(F6634=0),(G6634=0),(C6634&gt;detail!$G$4)),0,1)</f>
        <v>0</v>
      </c>
      <c r="J6634" s="3">
        <f>IF(météo!H$19&lt;H6634,0,(météo!H$19-H6634)*I6634)</f>
        <v>0</v>
      </c>
      <c r="K6634" s="3">
        <f>+IF(I6634&gt;0,IF(H6634&lt;=météo!$H$19,1,0),0)</f>
        <v>0</v>
      </c>
    </row>
    <row r="6635" spans="2:11">
      <c r="B6635" s="3">
        <v>10</v>
      </c>
      <c r="C6635" s="3">
        <v>1</v>
      </c>
      <c r="D6635" s="3">
        <v>4</v>
      </c>
      <c r="E6635" s="3">
        <v>6</v>
      </c>
      <c r="F6635" s="3">
        <v>1</v>
      </c>
      <c r="G6635" s="3">
        <f>IF(detail!$G$11=3,0,1)</f>
        <v>1</v>
      </c>
      <c r="H6635" s="3">
        <v>15.2</v>
      </c>
      <c r="I6635" s="3">
        <f>+IF(OR((E6635&lt;=météo!H$17),(E6635&gt;météo!H$18),(F6635=0),(G6635=0),(C6635&gt;detail!$G$4)),0,1)</f>
        <v>0</v>
      </c>
      <c r="J6635" s="3">
        <f>IF(météo!H$19&lt;H6635,0,(météo!H$19-H6635)*I6635)</f>
        <v>0</v>
      </c>
      <c r="K6635" s="3">
        <f>+IF(I6635&gt;0,IF(H6635&lt;=météo!$H$19,1,0),0)</f>
        <v>0</v>
      </c>
    </row>
    <row r="6636" spans="2:11">
      <c r="B6636" s="3">
        <v>10</v>
      </c>
      <c r="C6636" s="3">
        <v>1</v>
      </c>
      <c r="D6636" s="3">
        <v>4</v>
      </c>
      <c r="E6636" s="3">
        <v>7</v>
      </c>
      <c r="F6636" s="3">
        <v>1</v>
      </c>
      <c r="G6636" s="3">
        <f>IF(detail!$G$11=3,0,1)</f>
        <v>1</v>
      </c>
      <c r="H6636" s="3">
        <v>15.5</v>
      </c>
      <c r="I6636" s="3">
        <f>+IF(OR((E6636&lt;=météo!H$17),(E6636&gt;météo!H$18),(F6636=0),(G6636=0),(C6636&gt;detail!$G$4)),0,1)</f>
        <v>0</v>
      </c>
      <c r="J6636" s="3">
        <f>IF(météo!H$19&lt;H6636,0,(météo!H$19-H6636)*I6636)</f>
        <v>0</v>
      </c>
      <c r="K6636" s="3">
        <f>+IF(I6636&gt;0,IF(H6636&lt;=météo!$H$19,1,0),0)</f>
        <v>0</v>
      </c>
    </row>
    <row r="6637" spans="2:11">
      <c r="B6637" s="3">
        <v>10</v>
      </c>
      <c r="C6637" s="3">
        <v>1</v>
      </c>
      <c r="D6637" s="3">
        <v>4</v>
      </c>
      <c r="E6637" s="3">
        <v>8</v>
      </c>
      <c r="F6637" s="3">
        <v>1</v>
      </c>
      <c r="G6637" s="3">
        <f>IF(detail!$G$11=3,0,1)</f>
        <v>1</v>
      </c>
      <c r="H6637" s="3">
        <v>15.8</v>
      </c>
      <c r="I6637" s="3">
        <f>+IF(OR((E6637&lt;=météo!H$17),(E6637&gt;météo!H$18),(F6637=0),(G6637=0),(C6637&gt;detail!$G$4)),0,1)</f>
        <v>0</v>
      </c>
      <c r="J6637" s="3">
        <f>IF(météo!H$19&lt;H6637,0,(météo!H$19-H6637)*I6637)</f>
        <v>0</v>
      </c>
      <c r="K6637" s="3">
        <f>+IF(I6637&gt;0,IF(H6637&lt;=météo!$H$19,1,0),0)</f>
        <v>0</v>
      </c>
    </row>
    <row r="6638" spans="2:11">
      <c r="B6638" s="3">
        <v>10</v>
      </c>
      <c r="C6638" s="3">
        <v>1</v>
      </c>
      <c r="D6638" s="3">
        <v>4</v>
      </c>
      <c r="E6638" s="3">
        <v>9</v>
      </c>
      <c r="F6638" s="3">
        <v>1</v>
      </c>
      <c r="G6638" s="3">
        <f>IF(detail!$G$11=3,0,1)</f>
        <v>1</v>
      </c>
      <c r="H6638" s="3">
        <v>15.5</v>
      </c>
      <c r="I6638" s="3">
        <f>+IF(OR((E6638&lt;=météo!H$17),(E6638&gt;météo!H$18),(F6638=0),(G6638=0),(C6638&gt;detail!$G$4)),0,1)</f>
        <v>1</v>
      </c>
      <c r="J6638" s="3">
        <f>IF(météo!H$19&lt;H6638,0,(météo!H$19-H6638)*I6638)</f>
        <v>4.5</v>
      </c>
      <c r="K6638" s="3">
        <f>+IF(I6638&gt;0,IF(H6638&lt;=météo!$H$19,1,0),0)</f>
        <v>1</v>
      </c>
    </row>
    <row r="6639" spans="2:11">
      <c r="B6639" s="3">
        <v>10</v>
      </c>
      <c r="C6639" s="3">
        <v>1</v>
      </c>
      <c r="D6639" s="3">
        <v>4</v>
      </c>
      <c r="E6639" s="3">
        <v>10</v>
      </c>
      <c r="F6639" s="3">
        <v>1</v>
      </c>
      <c r="G6639" s="3">
        <f>IF(detail!$G$11=3,0,1)</f>
        <v>1</v>
      </c>
      <c r="H6639" s="3">
        <v>15</v>
      </c>
      <c r="I6639" s="3">
        <f>+IF(OR((E6639&lt;=météo!H$17),(E6639&gt;météo!H$18),(F6639=0),(G6639=0),(C6639&gt;detail!$G$4)),0,1)</f>
        <v>1</v>
      </c>
      <c r="J6639" s="3">
        <f>IF(météo!H$19&lt;H6639,0,(météo!H$19-H6639)*I6639)</f>
        <v>5</v>
      </c>
      <c r="K6639" s="3">
        <f>+IF(I6639&gt;0,IF(H6639&lt;=météo!$H$19,1,0),0)</f>
        <v>1</v>
      </c>
    </row>
    <row r="6640" spans="2:11">
      <c r="B6640" s="3">
        <v>10</v>
      </c>
      <c r="C6640" s="3">
        <v>1</v>
      </c>
      <c r="D6640" s="3">
        <v>4</v>
      </c>
      <c r="E6640" s="3">
        <v>11</v>
      </c>
      <c r="F6640" s="3">
        <v>1</v>
      </c>
      <c r="G6640" s="3">
        <f>IF(detail!$G$11=3,0,1)</f>
        <v>1</v>
      </c>
      <c r="H6640" s="3">
        <v>15.2</v>
      </c>
      <c r="I6640" s="3">
        <f>+IF(OR((E6640&lt;=météo!H$17),(E6640&gt;météo!H$18),(F6640=0),(G6640=0),(C6640&gt;detail!$G$4)),0,1)</f>
        <v>1</v>
      </c>
      <c r="J6640" s="3">
        <f>IF(météo!H$19&lt;H6640,0,(météo!H$19-H6640)*I6640)</f>
        <v>4.8000000000000007</v>
      </c>
      <c r="K6640" s="3">
        <f>+IF(I6640&gt;0,IF(H6640&lt;=météo!$H$19,1,0),0)</f>
        <v>1</v>
      </c>
    </row>
    <row r="6641" spans="2:11">
      <c r="B6641" s="3">
        <v>10</v>
      </c>
      <c r="C6641" s="3">
        <v>1</v>
      </c>
      <c r="D6641" s="3">
        <v>4</v>
      </c>
      <c r="E6641" s="3">
        <v>12</v>
      </c>
      <c r="F6641" s="3">
        <v>1</v>
      </c>
      <c r="G6641" s="3">
        <f>IF(detail!$G$11=3,0,1)</f>
        <v>1</v>
      </c>
      <c r="H6641" s="3">
        <v>16</v>
      </c>
      <c r="I6641" s="3">
        <f>+IF(OR((E6641&lt;=météo!H$17),(E6641&gt;météo!H$18),(F6641=0),(G6641=0),(C6641&gt;detail!$G$4)),0,1)</f>
        <v>1</v>
      </c>
      <c r="J6641" s="3">
        <f>IF(météo!H$19&lt;H6641,0,(météo!H$19-H6641)*I6641)</f>
        <v>4</v>
      </c>
      <c r="K6641" s="3">
        <f>+IF(I6641&gt;0,IF(H6641&lt;=météo!$H$19,1,0),0)</f>
        <v>1</v>
      </c>
    </row>
    <row r="6642" spans="2:11">
      <c r="B6642" s="3">
        <v>10</v>
      </c>
      <c r="C6642" s="3">
        <v>1</v>
      </c>
      <c r="D6642" s="3">
        <v>4</v>
      </c>
      <c r="E6642" s="3">
        <v>13</v>
      </c>
      <c r="F6642" s="3">
        <v>1</v>
      </c>
      <c r="G6642" s="3">
        <f>IF(detail!$G$11=3,0,1)</f>
        <v>1</v>
      </c>
      <c r="H6642" s="3">
        <v>15.4</v>
      </c>
      <c r="I6642" s="3">
        <f>+IF(OR((E6642&lt;=météo!H$17),(E6642&gt;météo!H$18),(F6642=0),(G6642=0),(C6642&gt;detail!$G$4)),0,1)</f>
        <v>1</v>
      </c>
      <c r="J6642" s="3">
        <f>IF(météo!H$19&lt;H6642,0,(météo!H$19-H6642)*I6642)</f>
        <v>4.5999999999999996</v>
      </c>
      <c r="K6642" s="3">
        <f>+IF(I6642&gt;0,IF(H6642&lt;=météo!$H$19,1,0),0)</f>
        <v>1</v>
      </c>
    </row>
    <row r="6643" spans="2:11">
      <c r="B6643" s="3">
        <v>10</v>
      </c>
      <c r="C6643" s="3">
        <v>1</v>
      </c>
      <c r="D6643" s="3">
        <v>4</v>
      </c>
      <c r="E6643" s="3">
        <v>14</v>
      </c>
      <c r="F6643" s="3">
        <v>1</v>
      </c>
      <c r="G6643" s="3">
        <f>IF(detail!$G$11=3,0,1)</f>
        <v>1</v>
      </c>
      <c r="H6643" s="3">
        <v>15.1</v>
      </c>
      <c r="I6643" s="3">
        <f>+IF(OR((E6643&lt;=météo!H$17),(E6643&gt;météo!H$18),(F6643=0),(G6643=0),(C6643&gt;detail!$G$4)),0,1)</f>
        <v>1</v>
      </c>
      <c r="J6643" s="3">
        <f>IF(météo!H$19&lt;H6643,0,(météo!H$19-H6643)*I6643)</f>
        <v>4.9000000000000004</v>
      </c>
      <c r="K6643" s="3">
        <f>+IF(I6643&gt;0,IF(H6643&lt;=météo!$H$19,1,0),0)</f>
        <v>1</v>
      </c>
    </row>
    <row r="6644" spans="2:11">
      <c r="B6644" s="3">
        <v>10</v>
      </c>
      <c r="C6644" s="3">
        <v>1</v>
      </c>
      <c r="D6644" s="3">
        <v>4</v>
      </c>
      <c r="E6644" s="3">
        <v>15</v>
      </c>
      <c r="F6644" s="3">
        <v>1</v>
      </c>
      <c r="G6644" s="3">
        <f>IF(detail!$G$11=3,0,1)</f>
        <v>1</v>
      </c>
      <c r="H6644" s="3">
        <v>16.600000000000001</v>
      </c>
      <c r="I6644" s="3">
        <f>+IF(OR((E6644&lt;=météo!H$17),(E6644&gt;météo!H$18),(F6644=0),(G6644=0),(C6644&gt;detail!$G$4)),0,1)</f>
        <v>1</v>
      </c>
      <c r="J6644" s="3">
        <f>IF(météo!H$19&lt;H6644,0,(météo!H$19-H6644)*I6644)</f>
        <v>3.3999999999999986</v>
      </c>
      <c r="K6644" s="3">
        <f>+IF(I6644&gt;0,IF(H6644&lt;=météo!$H$19,1,0),0)</f>
        <v>1</v>
      </c>
    </row>
    <row r="6645" spans="2:11">
      <c r="B6645" s="3">
        <v>10</v>
      </c>
      <c r="C6645" s="3">
        <v>1</v>
      </c>
      <c r="D6645" s="3">
        <v>4</v>
      </c>
      <c r="E6645" s="3">
        <v>16</v>
      </c>
      <c r="F6645" s="3">
        <v>1</v>
      </c>
      <c r="G6645" s="3">
        <f>IF(detail!$G$11=3,0,1)</f>
        <v>1</v>
      </c>
      <c r="H6645" s="3">
        <v>17.600000000000001</v>
      </c>
      <c r="I6645" s="3">
        <f>+IF(OR((E6645&lt;=météo!H$17),(E6645&gt;météo!H$18),(F6645=0),(G6645=0),(C6645&gt;detail!$G$4)),0,1)</f>
        <v>1</v>
      </c>
      <c r="J6645" s="3">
        <f>IF(météo!H$19&lt;H6645,0,(météo!H$19-H6645)*I6645)</f>
        <v>2.3999999999999986</v>
      </c>
      <c r="K6645" s="3">
        <f>+IF(I6645&gt;0,IF(H6645&lt;=météo!$H$19,1,0),0)</f>
        <v>1</v>
      </c>
    </row>
    <row r="6646" spans="2:11">
      <c r="B6646" s="3">
        <v>10</v>
      </c>
      <c r="C6646" s="3">
        <v>1</v>
      </c>
      <c r="D6646" s="3">
        <v>4</v>
      </c>
      <c r="E6646" s="3">
        <v>17</v>
      </c>
      <c r="F6646" s="3">
        <v>1</v>
      </c>
      <c r="G6646" s="3">
        <f>IF(detail!$G$11=3,0,1)</f>
        <v>1</v>
      </c>
      <c r="H6646" s="3">
        <v>17.7</v>
      </c>
      <c r="I6646" s="3">
        <f>+IF(OR((E6646&lt;=météo!H$17),(E6646&gt;météo!H$18),(F6646=0),(G6646=0),(C6646&gt;detail!$G$4)),0,1)</f>
        <v>1</v>
      </c>
      <c r="J6646" s="3">
        <f>IF(météo!H$19&lt;H6646,0,(météo!H$19-H6646)*I6646)</f>
        <v>2.3000000000000007</v>
      </c>
      <c r="K6646" s="3">
        <f>+IF(I6646&gt;0,IF(H6646&lt;=météo!$H$19,1,0),0)</f>
        <v>1</v>
      </c>
    </row>
    <row r="6647" spans="2:11">
      <c r="B6647" s="3">
        <v>10</v>
      </c>
      <c r="C6647" s="3">
        <v>1</v>
      </c>
      <c r="D6647" s="3">
        <v>4</v>
      </c>
      <c r="E6647" s="3">
        <v>18</v>
      </c>
      <c r="F6647" s="3">
        <v>1</v>
      </c>
      <c r="G6647" s="3">
        <f>IF(detail!$G$11=3,0,1)</f>
        <v>1</v>
      </c>
      <c r="H6647" s="3">
        <v>16.7</v>
      </c>
      <c r="I6647" s="3">
        <f>+IF(OR((E6647&lt;=météo!H$17),(E6647&gt;météo!H$18),(F6647=0),(G6647=0),(C6647&gt;detail!$G$4)),0,1)</f>
        <v>1</v>
      </c>
      <c r="J6647" s="3">
        <f>IF(météo!H$19&lt;H6647,0,(météo!H$19-H6647)*I6647)</f>
        <v>3.3000000000000007</v>
      </c>
      <c r="K6647" s="3">
        <f>+IF(I6647&gt;0,IF(H6647&lt;=météo!$H$19,1,0),0)</f>
        <v>1</v>
      </c>
    </row>
    <row r="6648" spans="2:11">
      <c r="B6648" s="3">
        <v>10</v>
      </c>
      <c r="C6648" s="3">
        <v>1</v>
      </c>
      <c r="D6648" s="3">
        <v>4</v>
      </c>
      <c r="E6648" s="3">
        <v>19</v>
      </c>
      <c r="F6648" s="3">
        <v>1</v>
      </c>
      <c r="G6648" s="3">
        <f>IF(detail!$G$11=3,0,1)</f>
        <v>1</v>
      </c>
      <c r="H6648" s="3">
        <v>15.7</v>
      </c>
      <c r="I6648" s="3">
        <f>+IF(OR((E6648&lt;=météo!H$17),(E6648&gt;météo!H$18),(F6648=0),(G6648=0),(C6648&gt;detail!$G$4)),0,1)</f>
        <v>0</v>
      </c>
      <c r="J6648" s="3">
        <f>IF(météo!H$19&lt;H6648,0,(météo!H$19-H6648)*I6648)</f>
        <v>0</v>
      </c>
      <c r="K6648" s="3">
        <f>+IF(I6648&gt;0,IF(H6648&lt;=météo!$H$19,1,0),0)</f>
        <v>0</v>
      </c>
    </row>
    <row r="6649" spans="2:11">
      <c r="B6649" s="3">
        <v>10</v>
      </c>
      <c r="C6649" s="3">
        <v>1</v>
      </c>
      <c r="D6649" s="3">
        <v>4</v>
      </c>
      <c r="E6649" s="3">
        <v>20</v>
      </c>
      <c r="F6649" s="3">
        <v>1</v>
      </c>
      <c r="G6649" s="3">
        <f>IF(detail!$G$11=3,0,1)</f>
        <v>1</v>
      </c>
      <c r="H6649" s="3">
        <v>15.1</v>
      </c>
      <c r="I6649" s="3">
        <f>+IF(OR((E6649&lt;=météo!H$17),(E6649&gt;météo!H$18),(F6649=0),(G6649=0),(C6649&gt;detail!$G$4)),0,1)</f>
        <v>0</v>
      </c>
      <c r="J6649" s="3">
        <f>IF(météo!H$19&lt;H6649,0,(météo!H$19-H6649)*I6649)</f>
        <v>0</v>
      </c>
      <c r="K6649" s="3">
        <f>+IF(I6649&gt;0,IF(H6649&lt;=météo!$H$19,1,0),0)</f>
        <v>0</v>
      </c>
    </row>
    <row r="6650" spans="2:11">
      <c r="B6650" s="3">
        <v>10</v>
      </c>
      <c r="C6650" s="3">
        <v>1</v>
      </c>
      <c r="D6650" s="3">
        <v>4</v>
      </c>
      <c r="E6650" s="3">
        <v>21</v>
      </c>
      <c r="F6650" s="3">
        <v>1</v>
      </c>
      <c r="G6650" s="3">
        <f>IF(detail!$G$11=3,0,1)</f>
        <v>1</v>
      </c>
      <c r="H6650" s="3">
        <v>14.9</v>
      </c>
      <c r="I6650" s="3">
        <f>+IF(OR((E6650&lt;=météo!H$17),(E6650&gt;météo!H$18),(F6650=0),(G6650=0),(C6650&gt;detail!$G$4)),0,1)</f>
        <v>0</v>
      </c>
      <c r="J6650" s="3">
        <f>IF(météo!H$19&lt;H6650,0,(météo!H$19-H6650)*I6650)</f>
        <v>0</v>
      </c>
      <c r="K6650" s="3">
        <f>+IF(I6650&gt;0,IF(H6650&lt;=météo!$H$19,1,0),0)</f>
        <v>0</v>
      </c>
    </row>
    <row r="6651" spans="2:11">
      <c r="B6651" s="3">
        <v>10</v>
      </c>
      <c r="C6651" s="3">
        <v>1</v>
      </c>
      <c r="D6651" s="3">
        <v>4</v>
      </c>
      <c r="E6651" s="3">
        <v>22</v>
      </c>
      <c r="F6651" s="3">
        <v>1</v>
      </c>
      <c r="G6651" s="3">
        <f>IF(detail!$G$11=3,0,1)</f>
        <v>1</v>
      </c>
      <c r="H6651" s="3">
        <v>14.8</v>
      </c>
      <c r="I6651" s="3">
        <f>+IF(OR((E6651&lt;=météo!H$17),(E6651&gt;météo!H$18),(F6651=0),(G6651=0),(C6651&gt;detail!$G$4)),0,1)</f>
        <v>0</v>
      </c>
      <c r="J6651" s="3">
        <f>IF(météo!H$19&lt;H6651,0,(météo!H$19-H6651)*I6651)</f>
        <v>0</v>
      </c>
      <c r="K6651" s="3">
        <f>+IF(I6651&gt;0,IF(H6651&lt;=météo!$H$19,1,0),0)</f>
        <v>0</v>
      </c>
    </row>
    <row r="6652" spans="2:11">
      <c r="B6652" s="3">
        <v>10</v>
      </c>
      <c r="C6652" s="3">
        <v>1</v>
      </c>
      <c r="D6652" s="3">
        <v>4</v>
      </c>
      <c r="E6652" s="3">
        <v>23</v>
      </c>
      <c r="F6652" s="3">
        <v>1</v>
      </c>
      <c r="G6652" s="3">
        <f>IF(detail!$G$11=3,0,1)</f>
        <v>1</v>
      </c>
      <c r="H6652" s="3">
        <v>14.4</v>
      </c>
      <c r="I6652" s="3">
        <f>+IF(OR((E6652&lt;=météo!H$17),(E6652&gt;météo!H$18),(F6652=0),(G6652=0),(C6652&gt;detail!$G$4)),0,1)</f>
        <v>0</v>
      </c>
      <c r="J6652" s="3">
        <f>IF(météo!H$19&lt;H6652,0,(météo!H$19-H6652)*I6652)</f>
        <v>0</v>
      </c>
      <c r="K6652" s="3">
        <f>+IF(I6652&gt;0,IF(H6652&lt;=météo!$H$19,1,0),0)</f>
        <v>0</v>
      </c>
    </row>
    <row r="6653" spans="2:11">
      <c r="B6653" s="3">
        <v>10</v>
      </c>
      <c r="C6653" s="3">
        <v>1</v>
      </c>
      <c r="D6653" s="3">
        <v>4</v>
      </c>
      <c r="E6653" s="3">
        <v>24</v>
      </c>
      <c r="F6653" s="3">
        <v>1</v>
      </c>
      <c r="G6653" s="3">
        <f>IF(detail!$G$11=3,0,1)</f>
        <v>1</v>
      </c>
      <c r="H6653" s="3">
        <v>14.1</v>
      </c>
      <c r="I6653" s="3">
        <f>+IF(OR((E6653&lt;=météo!H$17),(E6653&gt;météo!H$18),(F6653=0),(G6653=0),(C6653&gt;detail!$G$4)),0,1)</f>
        <v>0</v>
      </c>
      <c r="J6653" s="3">
        <f>IF(météo!H$19&lt;H6653,0,(météo!H$19-H6653)*I6653)</f>
        <v>0</v>
      </c>
      <c r="K6653" s="3">
        <f>+IF(I6653&gt;0,IF(H6653&lt;=météo!$H$19,1,0),0)</f>
        <v>0</v>
      </c>
    </row>
    <row r="6654" spans="2:11">
      <c r="B6654" s="3">
        <v>10</v>
      </c>
      <c r="C6654" s="3">
        <v>1</v>
      </c>
      <c r="D6654" s="3">
        <v>5</v>
      </c>
      <c r="E6654" s="3">
        <v>1</v>
      </c>
      <c r="F6654" s="3">
        <v>1</v>
      </c>
      <c r="G6654" s="3">
        <f>IF(detail!$G$11=3,0,1)</f>
        <v>1</v>
      </c>
      <c r="H6654" s="3">
        <v>14</v>
      </c>
      <c r="I6654" s="3">
        <f>+IF(OR((E6654&lt;=météo!H$17),(E6654&gt;météo!H$18),(F6654=0),(G6654=0),(C6654&gt;detail!$G$4)),0,1)</f>
        <v>0</v>
      </c>
      <c r="J6654" s="3">
        <f>IF(météo!H$19&lt;H6654,0,(météo!H$19-H6654)*I6654)</f>
        <v>0</v>
      </c>
      <c r="K6654" s="3">
        <f>+IF(I6654&gt;0,IF(H6654&lt;=météo!$H$19,1,0),0)</f>
        <v>0</v>
      </c>
    </row>
    <row r="6655" spans="2:11">
      <c r="B6655" s="3">
        <v>10</v>
      </c>
      <c r="C6655" s="3">
        <v>1</v>
      </c>
      <c r="D6655" s="3">
        <v>5</v>
      </c>
      <c r="E6655" s="3">
        <v>2</v>
      </c>
      <c r="F6655" s="3">
        <v>1</v>
      </c>
      <c r="G6655" s="3">
        <f>IF(detail!$G$11=3,0,1)</f>
        <v>1</v>
      </c>
      <c r="H6655" s="3">
        <v>13.9</v>
      </c>
      <c r="I6655" s="3">
        <f>+IF(OR((E6655&lt;=météo!H$17),(E6655&gt;météo!H$18),(F6655=0),(G6655=0),(C6655&gt;detail!$G$4)),0,1)</f>
        <v>0</v>
      </c>
      <c r="J6655" s="3">
        <f>IF(météo!H$19&lt;H6655,0,(météo!H$19-H6655)*I6655)</f>
        <v>0</v>
      </c>
      <c r="K6655" s="3">
        <f>+IF(I6655&gt;0,IF(H6655&lt;=météo!$H$19,1,0),0)</f>
        <v>0</v>
      </c>
    </row>
    <row r="6656" spans="2:11">
      <c r="B6656" s="3">
        <v>10</v>
      </c>
      <c r="C6656" s="3">
        <v>1</v>
      </c>
      <c r="D6656" s="3">
        <v>5</v>
      </c>
      <c r="E6656" s="3">
        <v>3</v>
      </c>
      <c r="F6656" s="3">
        <v>1</v>
      </c>
      <c r="G6656" s="3">
        <f>IF(detail!$G$11=3,0,1)</f>
        <v>1</v>
      </c>
      <c r="H6656" s="3">
        <v>13.8</v>
      </c>
      <c r="I6656" s="3">
        <f>+IF(OR((E6656&lt;=météo!H$17),(E6656&gt;météo!H$18),(F6656=0),(G6656=0),(C6656&gt;detail!$G$4)),0,1)</f>
        <v>0</v>
      </c>
      <c r="J6656" s="3">
        <f>IF(météo!H$19&lt;H6656,0,(météo!H$19-H6656)*I6656)</f>
        <v>0</v>
      </c>
      <c r="K6656" s="3">
        <f>+IF(I6656&gt;0,IF(H6656&lt;=météo!$H$19,1,0),0)</f>
        <v>0</v>
      </c>
    </row>
    <row r="6657" spans="2:11">
      <c r="B6657" s="3">
        <v>10</v>
      </c>
      <c r="C6657" s="3">
        <v>1</v>
      </c>
      <c r="D6657" s="3">
        <v>5</v>
      </c>
      <c r="E6657" s="3">
        <v>4</v>
      </c>
      <c r="F6657" s="3">
        <v>1</v>
      </c>
      <c r="G6657" s="3">
        <f>IF(detail!$G$11=3,0,1)</f>
        <v>1</v>
      </c>
      <c r="H6657" s="3">
        <v>13.6</v>
      </c>
      <c r="I6657" s="3">
        <f>+IF(OR((E6657&lt;=météo!H$17),(E6657&gt;météo!H$18),(F6657=0),(G6657=0),(C6657&gt;detail!$G$4)),0,1)</f>
        <v>0</v>
      </c>
      <c r="J6657" s="3">
        <f>IF(météo!H$19&lt;H6657,0,(météo!H$19-H6657)*I6657)</f>
        <v>0</v>
      </c>
      <c r="K6657" s="3">
        <f>+IF(I6657&gt;0,IF(H6657&lt;=météo!$H$19,1,0),0)</f>
        <v>0</v>
      </c>
    </row>
    <row r="6658" spans="2:11">
      <c r="B6658" s="3">
        <v>10</v>
      </c>
      <c r="C6658" s="3">
        <v>1</v>
      </c>
      <c r="D6658" s="3">
        <v>5</v>
      </c>
      <c r="E6658" s="3">
        <v>5</v>
      </c>
      <c r="F6658" s="3">
        <v>1</v>
      </c>
      <c r="G6658" s="3">
        <f>IF(detail!$G$11=3,0,1)</f>
        <v>1</v>
      </c>
      <c r="H6658" s="3">
        <v>13.3</v>
      </c>
      <c r="I6658" s="3">
        <f>+IF(OR((E6658&lt;=météo!H$17),(E6658&gt;météo!H$18),(F6658=0),(G6658=0),(C6658&gt;detail!$G$4)),0,1)</f>
        <v>0</v>
      </c>
      <c r="J6658" s="3">
        <f>IF(météo!H$19&lt;H6658,0,(météo!H$19-H6658)*I6658)</f>
        <v>0</v>
      </c>
      <c r="K6658" s="3">
        <f>+IF(I6658&gt;0,IF(H6658&lt;=météo!$H$19,1,0),0)</f>
        <v>0</v>
      </c>
    </row>
    <row r="6659" spans="2:11">
      <c r="B6659" s="3">
        <v>10</v>
      </c>
      <c r="C6659" s="3">
        <v>1</v>
      </c>
      <c r="D6659" s="3">
        <v>5</v>
      </c>
      <c r="E6659" s="3">
        <v>6</v>
      </c>
      <c r="F6659" s="3">
        <v>1</v>
      </c>
      <c r="G6659" s="3">
        <f>IF(detail!$G$11=3,0,1)</f>
        <v>1</v>
      </c>
      <c r="H6659" s="3">
        <v>13</v>
      </c>
      <c r="I6659" s="3">
        <f>+IF(OR((E6659&lt;=météo!H$17),(E6659&gt;météo!H$18),(F6659=0),(G6659=0),(C6659&gt;detail!$G$4)),0,1)</f>
        <v>0</v>
      </c>
      <c r="J6659" s="3">
        <f>IF(météo!H$19&lt;H6659,0,(météo!H$19-H6659)*I6659)</f>
        <v>0</v>
      </c>
      <c r="K6659" s="3">
        <f>+IF(I6659&gt;0,IF(H6659&lt;=météo!$H$19,1,0),0)</f>
        <v>0</v>
      </c>
    </row>
    <row r="6660" spans="2:11">
      <c r="B6660" s="3">
        <v>10</v>
      </c>
      <c r="C6660" s="3">
        <v>1</v>
      </c>
      <c r="D6660" s="3">
        <v>5</v>
      </c>
      <c r="E6660" s="3">
        <v>7</v>
      </c>
      <c r="F6660" s="3">
        <v>1</v>
      </c>
      <c r="G6660" s="3">
        <f>IF(detail!$G$11=3,0,1)</f>
        <v>1</v>
      </c>
      <c r="H6660" s="3">
        <v>12.8</v>
      </c>
      <c r="I6660" s="3">
        <f>+IF(OR((E6660&lt;=météo!H$17),(E6660&gt;météo!H$18),(F6660=0),(G6660=0),(C6660&gt;detail!$G$4)),0,1)</f>
        <v>0</v>
      </c>
      <c r="J6660" s="3">
        <f>IF(météo!H$19&lt;H6660,0,(météo!H$19-H6660)*I6660)</f>
        <v>0</v>
      </c>
      <c r="K6660" s="3">
        <f>+IF(I6660&gt;0,IF(H6660&lt;=météo!$H$19,1,0),0)</f>
        <v>0</v>
      </c>
    </row>
    <row r="6661" spans="2:11">
      <c r="B6661" s="3">
        <v>10</v>
      </c>
      <c r="C6661" s="3">
        <v>1</v>
      </c>
      <c r="D6661" s="3">
        <v>5</v>
      </c>
      <c r="E6661" s="3">
        <v>8</v>
      </c>
      <c r="F6661" s="3">
        <v>1</v>
      </c>
      <c r="G6661" s="3">
        <f>IF(detail!$G$11=3,0,1)</f>
        <v>1</v>
      </c>
      <c r="H6661" s="3">
        <v>12.8</v>
      </c>
      <c r="I6661" s="3">
        <f>+IF(OR((E6661&lt;=météo!H$17),(E6661&gt;météo!H$18),(F6661=0),(G6661=0),(C6661&gt;detail!$G$4)),0,1)</f>
        <v>0</v>
      </c>
      <c r="J6661" s="3">
        <f>IF(météo!H$19&lt;H6661,0,(météo!H$19-H6661)*I6661)</f>
        <v>0</v>
      </c>
      <c r="K6661" s="3">
        <f>+IF(I6661&gt;0,IF(H6661&lt;=météo!$H$19,1,0),0)</f>
        <v>0</v>
      </c>
    </row>
    <row r="6662" spans="2:11">
      <c r="B6662" s="3">
        <v>10</v>
      </c>
      <c r="C6662" s="3">
        <v>1</v>
      </c>
      <c r="D6662" s="3">
        <v>5</v>
      </c>
      <c r="E6662" s="3">
        <v>9</v>
      </c>
      <c r="F6662" s="3">
        <v>1</v>
      </c>
      <c r="G6662" s="3">
        <f>IF(detail!$G$11=3,0,1)</f>
        <v>1</v>
      </c>
      <c r="H6662" s="3">
        <v>12.9</v>
      </c>
      <c r="I6662" s="3">
        <f>+IF(OR((E6662&lt;=météo!H$17),(E6662&gt;météo!H$18),(F6662=0),(G6662=0),(C6662&gt;detail!$G$4)),0,1)</f>
        <v>1</v>
      </c>
      <c r="J6662" s="3">
        <f>IF(météo!H$19&lt;H6662,0,(météo!H$19-H6662)*I6662)</f>
        <v>7.1</v>
      </c>
      <c r="K6662" s="3">
        <f>+IF(I6662&gt;0,IF(H6662&lt;=météo!$H$19,1,0),0)</f>
        <v>1</v>
      </c>
    </row>
    <row r="6663" spans="2:11">
      <c r="B6663" s="3">
        <v>10</v>
      </c>
      <c r="C6663" s="3">
        <v>1</v>
      </c>
      <c r="D6663" s="3">
        <v>5</v>
      </c>
      <c r="E6663" s="3">
        <v>10</v>
      </c>
      <c r="F6663" s="3">
        <v>1</v>
      </c>
      <c r="G6663" s="3">
        <f>IF(detail!$G$11=3,0,1)</f>
        <v>1</v>
      </c>
      <c r="H6663" s="3">
        <v>13.2</v>
      </c>
      <c r="I6663" s="3">
        <f>+IF(OR((E6663&lt;=météo!H$17),(E6663&gt;météo!H$18),(F6663=0),(G6663=0),(C6663&gt;detail!$G$4)),0,1)</f>
        <v>1</v>
      </c>
      <c r="J6663" s="3">
        <f>IF(météo!H$19&lt;H6663,0,(météo!H$19-H6663)*I6663)</f>
        <v>6.8000000000000007</v>
      </c>
      <c r="K6663" s="3">
        <f>+IF(I6663&gt;0,IF(H6663&lt;=météo!$H$19,1,0),0)</f>
        <v>1</v>
      </c>
    </row>
    <row r="6664" spans="2:11">
      <c r="B6664" s="3">
        <v>10</v>
      </c>
      <c r="C6664" s="3">
        <v>1</v>
      </c>
      <c r="D6664" s="3">
        <v>5</v>
      </c>
      <c r="E6664" s="3">
        <v>11</v>
      </c>
      <c r="F6664" s="3">
        <v>1</v>
      </c>
      <c r="G6664" s="3">
        <f>IF(detail!$G$11=3,0,1)</f>
        <v>1</v>
      </c>
      <c r="H6664" s="3">
        <v>13.8</v>
      </c>
      <c r="I6664" s="3">
        <f>+IF(OR((E6664&lt;=météo!H$17),(E6664&gt;météo!H$18),(F6664=0),(G6664=0),(C6664&gt;detail!$G$4)),0,1)</f>
        <v>1</v>
      </c>
      <c r="J6664" s="3">
        <f>IF(météo!H$19&lt;H6664,0,(météo!H$19-H6664)*I6664)</f>
        <v>6.1999999999999993</v>
      </c>
      <c r="K6664" s="3">
        <f>+IF(I6664&gt;0,IF(H6664&lt;=météo!$H$19,1,0),0)</f>
        <v>1</v>
      </c>
    </row>
    <row r="6665" spans="2:11">
      <c r="B6665" s="3">
        <v>10</v>
      </c>
      <c r="C6665" s="3">
        <v>1</v>
      </c>
      <c r="D6665" s="3">
        <v>5</v>
      </c>
      <c r="E6665" s="3">
        <v>12</v>
      </c>
      <c r="F6665" s="3">
        <v>1</v>
      </c>
      <c r="G6665" s="3">
        <f>IF(detail!$G$11=3,0,1)</f>
        <v>1</v>
      </c>
      <c r="H6665" s="3">
        <v>15.1</v>
      </c>
      <c r="I6665" s="3">
        <f>+IF(OR((E6665&lt;=météo!H$17),(E6665&gt;météo!H$18),(F6665=0),(G6665=0),(C6665&gt;detail!$G$4)),0,1)</f>
        <v>1</v>
      </c>
      <c r="J6665" s="3">
        <f>IF(météo!H$19&lt;H6665,0,(météo!H$19-H6665)*I6665)</f>
        <v>4.9000000000000004</v>
      </c>
      <c r="K6665" s="3">
        <f>+IF(I6665&gt;0,IF(H6665&lt;=météo!$H$19,1,0),0)</f>
        <v>1</v>
      </c>
    </row>
    <row r="6666" spans="2:11">
      <c r="B6666" s="3">
        <v>10</v>
      </c>
      <c r="C6666" s="3">
        <v>1</v>
      </c>
      <c r="D6666" s="3">
        <v>5</v>
      </c>
      <c r="E6666" s="3">
        <v>13</v>
      </c>
      <c r="F6666" s="3">
        <v>1</v>
      </c>
      <c r="G6666" s="3">
        <f>IF(detail!$G$11=3,0,1)</f>
        <v>1</v>
      </c>
      <c r="H6666" s="3">
        <v>16.3</v>
      </c>
      <c r="I6666" s="3">
        <f>+IF(OR((E6666&lt;=météo!H$17),(E6666&gt;météo!H$18),(F6666=0),(G6666=0),(C6666&gt;detail!$G$4)),0,1)</f>
        <v>1</v>
      </c>
      <c r="J6666" s="3">
        <f>IF(météo!H$19&lt;H6666,0,(météo!H$19-H6666)*I6666)</f>
        <v>3.6999999999999993</v>
      </c>
      <c r="K6666" s="3">
        <f>+IF(I6666&gt;0,IF(H6666&lt;=météo!$H$19,1,0),0)</f>
        <v>1</v>
      </c>
    </row>
    <row r="6667" spans="2:11">
      <c r="B6667" s="3">
        <v>10</v>
      </c>
      <c r="C6667" s="3">
        <v>1</v>
      </c>
      <c r="D6667" s="3">
        <v>5</v>
      </c>
      <c r="E6667" s="3">
        <v>14</v>
      </c>
      <c r="F6667" s="3">
        <v>1</v>
      </c>
      <c r="G6667" s="3">
        <f>IF(detail!$G$11=3,0,1)</f>
        <v>1</v>
      </c>
      <c r="H6667" s="3">
        <v>16.7</v>
      </c>
      <c r="I6667" s="3">
        <f>+IF(OR((E6667&lt;=météo!H$17),(E6667&gt;météo!H$18),(F6667=0),(G6667=0),(C6667&gt;detail!$G$4)),0,1)</f>
        <v>1</v>
      </c>
      <c r="J6667" s="3">
        <f>IF(météo!H$19&lt;H6667,0,(météo!H$19-H6667)*I6667)</f>
        <v>3.3000000000000007</v>
      </c>
      <c r="K6667" s="3">
        <f>+IF(I6667&gt;0,IF(H6667&lt;=météo!$H$19,1,0),0)</f>
        <v>1</v>
      </c>
    </row>
    <row r="6668" spans="2:11">
      <c r="B6668" s="3">
        <v>10</v>
      </c>
      <c r="C6668" s="3">
        <v>1</v>
      </c>
      <c r="D6668" s="3">
        <v>5</v>
      </c>
      <c r="E6668" s="3">
        <v>15</v>
      </c>
      <c r="F6668" s="3">
        <v>1</v>
      </c>
      <c r="G6668" s="3">
        <f>IF(detail!$G$11=3,0,1)</f>
        <v>1</v>
      </c>
      <c r="H6668" s="3">
        <v>17.3</v>
      </c>
      <c r="I6668" s="3">
        <f>+IF(OR((E6668&lt;=météo!H$17),(E6668&gt;météo!H$18),(F6668=0),(G6668=0),(C6668&gt;detail!$G$4)),0,1)</f>
        <v>1</v>
      </c>
      <c r="J6668" s="3">
        <f>IF(météo!H$19&lt;H6668,0,(météo!H$19-H6668)*I6668)</f>
        <v>2.6999999999999993</v>
      </c>
      <c r="K6668" s="3">
        <f>+IF(I6668&gt;0,IF(H6668&lt;=météo!$H$19,1,0),0)</f>
        <v>1</v>
      </c>
    </row>
    <row r="6669" spans="2:11">
      <c r="B6669" s="3">
        <v>10</v>
      </c>
      <c r="C6669" s="3">
        <v>1</v>
      </c>
      <c r="D6669" s="3">
        <v>5</v>
      </c>
      <c r="E6669" s="3">
        <v>16</v>
      </c>
      <c r="F6669" s="3">
        <v>1</v>
      </c>
      <c r="G6669" s="3">
        <f>IF(detail!$G$11=3,0,1)</f>
        <v>1</v>
      </c>
      <c r="H6669" s="3">
        <v>17.399999999999999</v>
      </c>
      <c r="I6669" s="3">
        <f>+IF(OR((E6669&lt;=météo!H$17),(E6669&gt;météo!H$18),(F6669=0),(G6669=0),(C6669&gt;detail!$G$4)),0,1)</f>
        <v>1</v>
      </c>
      <c r="J6669" s="3">
        <f>IF(météo!H$19&lt;H6669,0,(météo!H$19-H6669)*I6669)</f>
        <v>2.6000000000000014</v>
      </c>
      <c r="K6669" s="3">
        <f>+IF(I6669&gt;0,IF(H6669&lt;=météo!$H$19,1,0),0)</f>
        <v>1</v>
      </c>
    </row>
    <row r="6670" spans="2:11">
      <c r="B6670" s="3">
        <v>10</v>
      </c>
      <c r="C6670" s="3">
        <v>1</v>
      </c>
      <c r="D6670" s="3">
        <v>5</v>
      </c>
      <c r="E6670" s="3">
        <v>17</v>
      </c>
      <c r="F6670" s="3">
        <v>1</v>
      </c>
      <c r="G6670" s="3">
        <f>IF(detail!$G$11=3,0,1)</f>
        <v>1</v>
      </c>
      <c r="H6670" s="3">
        <v>16.399999999999999</v>
      </c>
      <c r="I6670" s="3">
        <f>+IF(OR((E6670&lt;=météo!H$17),(E6670&gt;météo!H$18),(F6670=0),(G6670=0),(C6670&gt;detail!$G$4)),0,1)</f>
        <v>1</v>
      </c>
      <c r="J6670" s="3">
        <f>IF(météo!H$19&lt;H6670,0,(météo!H$19-H6670)*I6670)</f>
        <v>3.6000000000000014</v>
      </c>
      <c r="K6670" s="3">
        <f>+IF(I6670&gt;0,IF(H6670&lt;=météo!$H$19,1,0),0)</f>
        <v>1</v>
      </c>
    </row>
    <row r="6671" spans="2:11">
      <c r="B6671" s="3">
        <v>10</v>
      </c>
      <c r="C6671" s="3">
        <v>1</v>
      </c>
      <c r="D6671" s="3">
        <v>5</v>
      </c>
      <c r="E6671" s="3">
        <v>18</v>
      </c>
      <c r="F6671" s="3">
        <v>1</v>
      </c>
      <c r="G6671" s="3">
        <f>IF(detail!$G$11=3,0,1)</f>
        <v>1</v>
      </c>
      <c r="H6671" s="3">
        <v>15</v>
      </c>
      <c r="I6671" s="3">
        <f>+IF(OR((E6671&lt;=météo!H$17),(E6671&gt;météo!H$18),(F6671=0),(G6671=0),(C6671&gt;detail!$G$4)),0,1)</f>
        <v>1</v>
      </c>
      <c r="J6671" s="3">
        <f>IF(météo!H$19&lt;H6671,0,(météo!H$19-H6671)*I6671)</f>
        <v>5</v>
      </c>
      <c r="K6671" s="3">
        <f>+IF(I6671&gt;0,IF(H6671&lt;=météo!$H$19,1,0),0)</f>
        <v>1</v>
      </c>
    </row>
    <row r="6672" spans="2:11">
      <c r="B6672" s="3">
        <v>10</v>
      </c>
      <c r="C6672" s="3">
        <v>1</v>
      </c>
      <c r="D6672" s="3">
        <v>5</v>
      </c>
      <c r="E6672" s="3">
        <v>19</v>
      </c>
      <c r="F6672" s="3">
        <v>1</v>
      </c>
      <c r="G6672" s="3">
        <f>IF(detail!$G$11=3,0,1)</f>
        <v>1</v>
      </c>
      <c r="H6672" s="3">
        <v>13.6</v>
      </c>
      <c r="I6672" s="3">
        <f>+IF(OR((E6672&lt;=météo!H$17),(E6672&gt;météo!H$18),(F6672=0),(G6672=0),(C6672&gt;detail!$G$4)),0,1)</f>
        <v>0</v>
      </c>
      <c r="J6672" s="3">
        <f>IF(météo!H$19&lt;H6672,0,(météo!H$19-H6672)*I6672)</f>
        <v>0</v>
      </c>
      <c r="K6672" s="3">
        <f>+IF(I6672&gt;0,IF(H6672&lt;=météo!$H$19,1,0),0)</f>
        <v>0</v>
      </c>
    </row>
    <row r="6673" spans="2:11">
      <c r="B6673" s="3">
        <v>10</v>
      </c>
      <c r="C6673" s="3">
        <v>1</v>
      </c>
      <c r="D6673" s="3">
        <v>5</v>
      </c>
      <c r="E6673" s="3">
        <v>20</v>
      </c>
      <c r="F6673" s="3">
        <v>1</v>
      </c>
      <c r="G6673" s="3">
        <f>IF(detail!$G$11=3,0,1)</f>
        <v>1</v>
      </c>
      <c r="H6673" s="3">
        <v>13.3</v>
      </c>
      <c r="I6673" s="3">
        <f>+IF(OR((E6673&lt;=météo!H$17),(E6673&gt;météo!H$18),(F6673=0),(G6673=0),(C6673&gt;detail!$G$4)),0,1)</f>
        <v>0</v>
      </c>
      <c r="J6673" s="3">
        <f>IF(météo!H$19&lt;H6673,0,(météo!H$19-H6673)*I6673)</f>
        <v>0</v>
      </c>
      <c r="K6673" s="3">
        <f>+IF(I6673&gt;0,IF(H6673&lt;=météo!$H$19,1,0),0)</f>
        <v>0</v>
      </c>
    </row>
    <row r="6674" spans="2:11">
      <c r="B6674" s="3">
        <v>10</v>
      </c>
      <c r="C6674" s="3">
        <v>1</v>
      </c>
      <c r="D6674" s="3">
        <v>5</v>
      </c>
      <c r="E6674" s="3">
        <v>21</v>
      </c>
      <c r="F6674" s="3">
        <v>1</v>
      </c>
      <c r="G6674" s="3">
        <f>IF(detail!$G$11=3,0,1)</f>
        <v>1</v>
      </c>
      <c r="H6674" s="3">
        <v>13.3</v>
      </c>
      <c r="I6674" s="3">
        <f>+IF(OR((E6674&lt;=météo!H$17),(E6674&gt;météo!H$18),(F6674=0),(G6674=0),(C6674&gt;detail!$G$4)),0,1)</f>
        <v>0</v>
      </c>
      <c r="J6674" s="3">
        <f>IF(météo!H$19&lt;H6674,0,(météo!H$19-H6674)*I6674)</f>
        <v>0</v>
      </c>
      <c r="K6674" s="3">
        <f>+IF(I6674&gt;0,IF(H6674&lt;=météo!$H$19,1,0),0)</f>
        <v>0</v>
      </c>
    </row>
    <row r="6675" spans="2:11">
      <c r="B6675" s="3">
        <v>10</v>
      </c>
      <c r="C6675" s="3">
        <v>1</v>
      </c>
      <c r="D6675" s="3">
        <v>5</v>
      </c>
      <c r="E6675" s="3">
        <v>22</v>
      </c>
      <c r="F6675" s="3">
        <v>1</v>
      </c>
      <c r="G6675" s="3">
        <f>IF(detail!$G$11=3,0,1)</f>
        <v>1</v>
      </c>
      <c r="H6675" s="3">
        <v>13.4</v>
      </c>
      <c r="I6675" s="3">
        <f>+IF(OR((E6675&lt;=météo!H$17),(E6675&gt;météo!H$18),(F6675=0),(G6675=0),(C6675&gt;detail!$G$4)),0,1)</f>
        <v>0</v>
      </c>
      <c r="J6675" s="3">
        <f>IF(météo!H$19&lt;H6675,0,(météo!H$19-H6675)*I6675)</f>
        <v>0</v>
      </c>
      <c r="K6675" s="3">
        <f>+IF(I6675&gt;0,IF(H6675&lt;=météo!$H$19,1,0),0)</f>
        <v>0</v>
      </c>
    </row>
    <row r="6676" spans="2:11">
      <c r="B6676" s="3">
        <v>10</v>
      </c>
      <c r="C6676" s="3">
        <v>1</v>
      </c>
      <c r="D6676" s="3">
        <v>5</v>
      </c>
      <c r="E6676" s="3">
        <v>23</v>
      </c>
      <c r="F6676" s="3">
        <v>1</v>
      </c>
      <c r="G6676" s="3">
        <f>IF(detail!$G$11=3,0,1)</f>
        <v>1</v>
      </c>
      <c r="H6676" s="3">
        <v>13.5</v>
      </c>
      <c r="I6676" s="3">
        <f>+IF(OR((E6676&lt;=météo!H$17),(E6676&gt;météo!H$18),(F6676=0),(G6676=0),(C6676&gt;detail!$G$4)),0,1)</f>
        <v>0</v>
      </c>
      <c r="J6676" s="3">
        <f>IF(météo!H$19&lt;H6676,0,(météo!H$19-H6676)*I6676)</f>
        <v>0</v>
      </c>
      <c r="K6676" s="3">
        <f>+IF(I6676&gt;0,IF(H6676&lt;=météo!$H$19,1,0),0)</f>
        <v>0</v>
      </c>
    </row>
    <row r="6677" spans="2:11">
      <c r="B6677" s="3">
        <v>10</v>
      </c>
      <c r="C6677" s="3">
        <v>1</v>
      </c>
      <c r="D6677" s="3">
        <v>5</v>
      </c>
      <c r="E6677" s="3">
        <v>24</v>
      </c>
      <c r="F6677" s="3">
        <v>1</v>
      </c>
      <c r="G6677" s="3">
        <f>IF(detail!$G$11=3,0,1)</f>
        <v>1</v>
      </c>
      <c r="H6677" s="3">
        <v>13.4</v>
      </c>
      <c r="I6677" s="3">
        <f>+IF(OR((E6677&lt;=météo!H$17),(E6677&gt;météo!H$18),(F6677=0),(G6677=0),(C6677&gt;detail!$G$4)),0,1)</f>
        <v>0</v>
      </c>
      <c r="J6677" s="3">
        <f>IF(météo!H$19&lt;H6677,0,(météo!H$19-H6677)*I6677)</f>
        <v>0</v>
      </c>
      <c r="K6677" s="3">
        <f>+IF(I6677&gt;0,IF(H6677&lt;=météo!$H$19,1,0),0)</f>
        <v>0</v>
      </c>
    </row>
    <row r="6678" spans="2:11">
      <c r="B6678" s="3">
        <v>10</v>
      </c>
      <c r="C6678" s="3">
        <v>2</v>
      </c>
      <c r="D6678" s="3">
        <v>6</v>
      </c>
      <c r="E6678" s="3">
        <v>1</v>
      </c>
      <c r="F6678" s="3">
        <v>1</v>
      </c>
      <c r="G6678" s="3">
        <f>IF(detail!$G$11=3,0,1)</f>
        <v>1</v>
      </c>
      <c r="H6678" s="3">
        <v>13.5</v>
      </c>
      <c r="I6678" s="3">
        <f>+IF(OR((E6678&lt;=météo!H$17),(E6678&gt;météo!H$18),(F6678=0),(G6678=0),(C6678&gt;detail!$G$4)),0,1)</f>
        <v>0</v>
      </c>
      <c r="J6678" s="3">
        <f>IF(météo!H$19&lt;H6678,0,(météo!H$19-H6678)*I6678)</f>
        <v>0</v>
      </c>
      <c r="K6678" s="3">
        <f>+IF(I6678&gt;0,IF(H6678&lt;=météo!$H$19,1,0),0)</f>
        <v>0</v>
      </c>
    </row>
    <row r="6679" spans="2:11">
      <c r="B6679" s="3">
        <v>10</v>
      </c>
      <c r="C6679" s="3">
        <v>2</v>
      </c>
      <c r="D6679" s="3">
        <v>6</v>
      </c>
      <c r="E6679" s="3">
        <v>2</v>
      </c>
      <c r="F6679" s="3">
        <v>1</v>
      </c>
      <c r="G6679" s="3">
        <f>IF(detail!$G$11=3,0,1)</f>
        <v>1</v>
      </c>
      <c r="H6679" s="3">
        <v>13.4</v>
      </c>
      <c r="I6679" s="3">
        <f>+IF(OR((E6679&lt;=météo!H$17),(E6679&gt;météo!H$18),(F6679=0),(G6679=0),(C6679&gt;detail!$G$4)),0,1)</f>
        <v>0</v>
      </c>
      <c r="J6679" s="3">
        <f>IF(météo!H$19&lt;H6679,0,(météo!H$19-H6679)*I6679)</f>
        <v>0</v>
      </c>
      <c r="K6679" s="3">
        <f>+IF(I6679&gt;0,IF(H6679&lt;=météo!$H$19,1,0),0)</f>
        <v>0</v>
      </c>
    </row>
    <row r="6680" spans="2:11">
      <c r="B6680" s="3">
        <v>10</v>
      </c>
      <c r="C6680" s="3">
        <v>2</v>
      </c>
      <c r="D6680" s="3">
        <v>6</v>
      </c>
      <c r="E6680" s="3">
        <v>3</v>
      </c>
      <c r="F6680" s="3">
        <v>1</v>
      </c>
      <c r="G6680" s="3">
        <f>IF(detail!$G$11=3,0,1)</f>
        <v>1</v>
      </c>
      <c r="H6680" s="3">
        <v>12.9</v>
      </c>
      <c r="I6680" s="3">
        <f>+IF(OR((E6680&lt;=météo!H$17),(E6680&gt;météo!H$18),(F6680=0),(G6680=0),(C6680&gt;detail!$G$4)),0,1)</f>
        <v>0</v>
      </c>
      <c r="J6680" s="3">
        <f>IF(météo!H$19&lt;H6680,0,(météo!H$19-H6680)*I6680)</f>
        <v>0</v>
      </c>
      <c r="K6680" s="3">
        <f>+IF(I6680&gt;0,IF(H6680&lt;=météo!$H$19,1,0),0)</f>
        <v>0</v>
      </c>
    </row>
    <row r="6681" spans="2:11">
      <c r="B6681" s="3">
        <v>10</v>
      </c>
      <c r="C6681" s="3">
        <v>2</v>
      </c>
      <c r="D6681" s="3">
        <v>6</v>
      </c>
      <c r="E6681" s="3">
        <v>4</v>
      </c>
      <c r="F6681" s="3">
        <v>1</v>
      </c>
      <c r="G6681" s="3">
        <f>IF(detail!$G$11=3,0,1)</f>
        <v>1</v>
      </c>
      <c r="H6681" s="3">
        <v>12.3</v>
      </c>
      <c r="I6681" s="3">
        <f>+IF(OR((E6681&lt;=météo!H$17),(E6681&gt;météo!H$18),(F6681=0),(G6681=0),(C6681&gt;detail!$G$4)),0,1)</f>
        <v>0</v>
      </c>
      <c r="J6681" s="3">
        <f>IF(météo!H$19&lt;H6681,0,(météo!H$19-H6681)*I6681)</f>
        <v>0</v>
      </c>
      <c r="K6681" s="3">
        <f>+IF(I6681&gt;0,IF(H6681&lt;=météo!$H$19,1,0),0)</f>
        <v>0</v>
      </c>
    </row>
    <row r="6682" spans="2:11">
      <c r="B6682" s="3">
        <v>10</v>
      </c>
      <c r="C6682" s="3">
        <v>2</v>
      </c>
      <c r="D6682" s="3">
        <v>6</v>
      </c>
      <c r="E6682" s="3">
        <v>5</v>
      </c>
      <c r="F6682" s="3">
        <v>1</v>
      </c>
      <c r="G6682" s="3">
        <f>IF(detail!$G$11=3,0,1)</f>
        <v>1</v>
      </c>
      <c r="H6682" s="3">
        <v>11.9</v>
      </c>
      <c r="I6682" s="3">
        <f>+IF(OR((E6682&lt;=météo!H$17),(E6682&gt;météo!H$18),(F6682=0),(G6682=0),(C6682&gt;detail!$G$4)),0,1)</f>
        <v>0</v>
      </c>
      <c r="J6682" s="3">
        <f>IF(météo!H$19&lt;H6682,0,(météo!H$19-H6682)*I6682)</f>
        <v>0</v>
      </c>
      <c r="K6682" s="3">
        <f>+IF(I6682&gt;0,IF(H6682&lt;=météo!$H$19,1,0),0)</f>
        <v>0</v>
      </c>
    </row>
    <row r="6683" spans="2:11">
      <c r="B6683" s="3">
        <v>10</v>
      </c>
      <c r="C6683" s="3">
        <v>2</v>
      </c>
      <c r="D6683" s="3">
        <v>6</v>
      </c>
      <c r="E6683" s="3">
        <v>6</v>
      </c>
      <c r="F6683" s="3">
        <v>1</v>
      </c>
      <c r="G6683" s="3">
        <f>IF(detail!$G$11=3,0,1)</f>
        <v>1</v>
      </c>
      <c r="H6683" s="3">
        <v>11.6</v>
      </c>
      <c r="I6683" s="3">
        <f>+IF(OR((E6683&lt;=météo!H$17),(E6683&gt;météo!H$18),(F6683=0),(G6683=0),(C6683&gt;detail!$G$4)),0,1)</f>
        <v>0</v>
      </c>
      <c r="J6683" s="3">
        <f>IF(météo!H$19&lt;H6683,0,(météo!H$19-H6683)*I6683)</f>
        <v>0</v>
      </c>
      <c r="K6683" s="3">
        <f>+IF(I6683&gt;0,IF(H6683&lt;=météo!$H$19,1,0),0)</f>
        <v>0</v>
      </c>
    </row>
    <row r="6684" spans="2:11">
      <c r="B6684" s="3">
        <v>10</v>
      </c>
      <c r="C6684" s="3">
        <v>2</v>
      </c>
      <c r="D6684" s="3">
        <v>6</v>
      </c>
      <c r="E6684" s="3">
        <v>7</v>
      </c>
      <c r="F6684" s="3">
        <v>1</v>
      </c>
      <c r="G6684" s="3">
        <f>IF(detail!$G$11=3,0,1)</f>
        <v>1</v>
      </c>
      <c r="H6684" s="3">
        <v>11.4</v>
      </c>
      <c r="I6684" s="3">
        <f>+IF(OR((E6684&lt;=météo!H$17),(E6684&gt;météo!H$18),(F6684=0),(G6684=0),(C6684&gt;detail!$G$4)),0,1)</f>
        <v>0</v>
      </c>
      <c r="J6684" s="3">
        <f>IF(météo!H$19&lt;H6684,0,(météo!H$19-H6684)*I6684)</f>
        <v>0</v>
      </c>
      <c r="K6684" s="3">
        <f>+IF(I6684&gt;0,IF(H6684&lt;=météo!$H$19,1,0),0)</f>
        <v>0</v>
      </c>
    </row>
    <row r="6685" spans="2:11">
      <c r="B6685" s="3">
        <v>10</v>
      </c>
      <c r="C6685" s="3">
        <v>2</v>
      </c>
      <c r="D6685" s="3">
        <v>6</v>
      </c>
      <c r="E6685" s="3">
        <v>8</v>
      </c>
      <c r="F6685" s="3">
        <v>1</v>
      </c>
      <c r="G6685" s="3">
        <f>IF(detail!$G$11=3,0,1)</f>
        <v>1</v>
      </c>
      <c r="H6685" s="3">
        <v>11.1</v>
      </c>
      <c r="I6685" s="3">
        <f>+IF(OR((E6685&lt;=météo!H$17),(E6685&gt;météo!H$18),(F6685=0),(G6685=0),(C6685&gt;detail!$G$4)),0,1)</f>
        <v>0</v>
      </c>
      <c r="J6685" s="3">
        <f>IF(météo!H$19&lt;H6685,0,(météo!H$19-H6685)*I6685)</f>
        <v>0</v>
      </c>
      <c r="K6685" s="3">
        <f>+IF(I6685&gt;0,IF(H6685&lt;=météo!$H$19,1,0),0)</f>
        <v>0</v>
      </c>
    </row>
    <row r="6686" spans="2:11">
      <c r="B6686" s="3">
        <v>10</v>
      </c>
      <c r="C6686" s="3">
        <v>2</v>
      </c>
      <c r="D6686" s="3">
        <v>6</v>
      </c>
      <c r="E6686" s="3">
        <v>9</v>
      </c>
      <c r="F6686" s="3">
        <v>1</v>
      </c>
      <c r="G6686" s="3">
        <f>IF(detail!$G$11=3,0,1)</f>
        <v>1</v>
      </c>
      <c r="H6686" s="3">
        <v>11.1</v>
      </c>
      <c r="I6686" s="3">
        <f>+IF(OR((E6686&lt;=météo!H$17),(E6686&gt;météo!H$18),(F6686=0),(G6686=0),(C6686&gt;detail!$G$4)),0,1)</f>
        <v>1</v>
      </c>
      <c r="J6686" s="3">
        <f>IF(météo!H$19&lt;H6686,0,(météo!H$19-H6686)*I6686)</f>
        <v>8.9</v>
      </c>
      <c r="K6686" s="3">
        <f>+IF(I6686&gt;0,IF(H6686&lt;=météo!$H$19,1,0),0)</f>
        <v>1</v>
      </c>
    </row>
    <row r="6687" spans="2:11">
      <c r="B6687" s="3">
        <v>10</v>
      </c>
      <c r="C6687" s="3">
        <v>2</v>
      </c>
      <c r="D6687" s="3">
        <v>6</v>
      </c>
      <c r="E6687" s="3">
        <v>10</v>
      </c>
      <c r="F6687" s="3">
        <v>1</v>
      </c>
      <c r="G6687" s="3">
        <f>IF(detail!$G$11=3,0,1)</f>
        <v>1</v>
      </c>
      <c r="H6687" s="3">
        <v>12</v>
      </c>
      <c r="I6687" s="3">
        <f>+IF(OR((E6687&lt;=météo!H$17),(E6687&gt;météo!H$18),(F6687=0),(G6687=0),(C6687&gt;detail!$G$4)),0,1)</f>
        <v>1</v>
      </c>
      <c r="J6687" s="3">
        <f>IF(météo!H$19&lt;H6687,0,(météo!H$19-H6687)*I6687)</f>
        <v>8</v>
      </c>
      <c r="K6687" s="3">
        <f>+IF(I6687&gt;0,IF(H6687&lt;=météo!$H$19,1,0),0)</f>
        <v>1</v>
      </c>
    </row>
    <row r="6688" spans="2:11">
      <c r="B6688" s="3">
        <v>10</v>
      </c>
      <c r="C6688" s="3">
        <v>2</v>
      </c>
      <c r="D6688" s="3">
        <v>6</v>
      </c>
      <c r="E6688" s="3">
        <v>11</v>
      </c>
      <c r="F6688" s="3">
        <v>1</v>
      </c>
      <c r="G6688" s="3">
        <f>IF(detail!$G$11=3,0,1)</f>
        <v>1</v>
      </c>
      <c r="H6688" s="3">
        <v>13.2</v>
      </c>
      <c r="I6688" s="3">
        <f>+IF(OR((E6688&lt;=météo!H$17),(E6688&gt;météo!H$18),(F6688=0),(G6688=0),(C6688&gt;detail!$G$4)),0,1)</f>
        <v>1</v>
      </c>
      <c r="J6688" s="3">
        <f>IF(météo!H$19&lt;H6688,0,(météo!H$19-H6688)*I6688)</f>
        <v>6.8000000000000007</v>
      </c>
      <c r="K6688" s="3">
        <f>+IF(I6688&gt;0,IF(H6688&lt;=météo!$H$19,1,0),0)</f>
        <v>1</v>
      </c>
    </row>
    <row r="6689" spans="2:11">
      <c r="B6689" s="3">
        <v>10</v>
      </c>
      <c r="C6689" s="3">
        <v>2</v>
      </c>
      <c r="D6689" s="3">
        <v>6</v>
      </c>
      <c r="E6689" s="3">
        <v>12</v>
      </c>
      <c r="F6689" s="3">
        <v>1</v>
      </c>
      <c r="G6689" s="3">
        <f>IF(detail!$G$11=3,0,1)</f>
        <v>1</v>
      </c>
      <c r="H6689" s="3">
        <v>14.1</v>
      </c>
      <c r="I6689" s="3">
        <f>+IF(OR((E6689&lt;=météo!H$17),(E6689&gt;météo!H$18),(F6689=0),(G6689=0),(C6689&gt;detail!$G$4)),0,1)</f>
        <v>1</v>
      </c>
      <c r="J6689" s="3">
        <f>IF(météo!H$19&lt;H6689,0,(météo!H$19-H6689)*I6689)</f>
        <v>5.9</v>
      </c>
      <c r="K6689" s="3">
        <f>+IF(I6689&gt;0,IF(H6689&lt;=météo!$H$19,1,0),0)</f>
        <v>1</v>
      </c>
    </row>
    <row r="6690" spans="2:11">
      <c r="B6690" s="3">
        <v>10</v>
      </c>
      <c r="C6690" s="3">
        <v>2</v>
      </c>
      <c r="D6690" s="3">
        <v>6</v>
      </c>
      <c r="E6690" s="3">
        <v>13</v>
      </c>
      <c r="F6690" s="3">
        <v>1</v>
      </c>
      <c r="G6690" s="3">
        <f>IF(detail!$G$11=3,0,1)</f>
        <v>1</v>
      </c>
      <c r="H6690" s="3">
        <v>14.7</v>
      </c>
      <c r="I6690" s="3">
        <f>+IF(OR((E6690&lt;=météo!H$17),(E6690&gt;météo!H$18),(F6690=0),(G6690=0),(C6690&gt;detail!$G$4)),0,1)</f>
        <v>1</v>
      </c>
      <c r="J6690" s="3">
        <f>IF(météo!H$19&lt;H6690,0,(météo!H$19-H6690)*I6690)</f>
        <v>5.3000000000000007</v>
      </c>
      <c r="K6690" s="3">
        <f>+IF(I6690&gt;0,IF(H6690&lt;=météo!$H$19,1,0),0)</f>
        <v>1</v>
      </c>
    </row>
    <row r="6691" spans="2:11">
      <c r="B6691" s="3">
        <v>10</v>
      </c>
      <c r="C6691" s="3">
        <v>2</v>
      </c>
      <c r="D6691" s="3">
        <v>6</v>
      </c>
      <c r="E6691" s="3">
        <v>14</v>
      </c>
      <c r="F6691" s="3">
        <v>1</v>
      </c>
      <c r="G6691" s="3">
        <f>IF(detail!$G$11=3,0,1)</f>
        <v>1</v>
      </c>
      <c r="H6691" s="3">
        <v>14.5</v>
      </c>
      <c r="I6691" s="3">
        <f>+IF(OR((E6691&lt;=météo!H$17),(E6691&gt;météo!H$18),(F6691=0),(G6691=0),(C6691&gt;detail!$G$4)),0,1)</f>
        <v>1</v>
      </c>
      <c r="J6691" s="3">
        <f>IF(météo!H$19&lt;H6691,0,(météo!H$19-H6691)*I6691)</f>
        <v>5.5</v>
      </c>
      <c r="K6691" s="3">
        <f>+IF(I6691&gt;0,IF(H6691&lt;=météo!$H$19,1,0),0)</f>
        <v>1</v>
      </c>
    </row>
    <row r="6692" spans="2:11">
      <c r="B6692" s="3">
        <v>10</v>
      </c>
      <c r="C6692" s="3">
        <v>2</v>
      </c>
      <c r="D6692" s="3">
        <v>6</v>
      </c>
      <c r="E6692" s="3">
        <v>15</v>
      </c>
      <c r="F6692" s="3">
        <v>1</v>
      </c>
      <c r="G6692" s="3">
        <f>IF(detail!$G$11=3,0,1)</f>
        <v>1</v>
      </c>
      <c r="H6692" s="3">
        <v>14.8</v>
      </c>
      <c r="I6692" s="3">
        <f>+IF(OR((E6692&lt;=météo!H$17),(E6692&gt;météo!H$18),(F6692=0),(G6692=0),(C6692&gt;detail!$G$4)),0,1)</f>
        <v>1</v>
      </c>
      <c r="J6692" s="3">
        <f>IF(météo!H$19&lt;H6692,0,(météo!H$19-H6692)*I6692)</f>
        <v>5.1999999999999993</v>
      </c>
      <c r="K6692" s="3">
        <f>+IF(I6692&gt;0,IF(H6692&lt;=météo!$H$19,1,0),0)</f>
        <v>1</v>
      </c>
    </row>
    <row r="6693" spans="2:11">
      <c r="B6693" s="3">
        <v>10</v>
      </c>
      <c r="C6693" s="3">
        <v>2</v>
      </c>
      <c r="D6693" s="3">
        <v>6</v>
      </c>
      <c r="E6693" s="3">
        <v>16</v>
      </c>
      <c r="F6693" s="3">
        <v>1</v>
      </c>
      <c r="G6693" s="3">
        <f>IF(detail!$G$11=3,0,1)</f>
        <v>1</v>
      </c>
      <c r="H6693" s="3">
        <v>15.3</v>
      </c>
      <c r="I6693" s="3">
        <f>+IF(OR((E6693&lt;=météo!H$17),(E6693&gt;météo!H$18),(F6693=0),(G6693=0),(C6693&gt;detail!$G$4)),0,1)</f>
        <v>1</v>
      </c>
      <c r="J6693" s="3">
        <f>IF(météo!H$19&lt;H6693,0,(météo!H$19-H6693)*I6693)</f>
        <v>4.6999999999999993</v>
      </c>
      <c r="K6693" s="3">
        <f>+IF(I6693&gt;0,IF(H6693&lt;=météo!$H$19,1,0),0)</f>
        <v>1</v>
      </c>
    </row>
    <row r="6694" spans="2:11">
      <c r="B6694" s="3">
        <v>10</v>
      </c>
      <c r="C6694" s="3">
        <v>2</v>
      </c>
      <c r="D6694" s="3">
        <v>6</v>
      </c>
      <c r="E6694" s="3">
        <v>17</v>
      </c>
      <c r="F6694" s="3">
        <v>1</v>
      </c>
      <c r="G6694" s="3">
        <f>IF(detail!$G$11=3,0,1)</f>
        <v>1</v>
      </c>
      <c r="H6694" s="3">
        <v>15</v>
      </c>
      <c r="I6694" s="3">
        <f>+IF(OR((E6694&lt;=météo!H$17),(E6694&gt;météo!H$18),(F6694=0),(G6694=0),(C6694&gt;detail!$G$4)),0,1)</f>
        <v>1</v>
      </c>
      <c r="J6694" s="3">
        <f>IF(météo!H$19&lt;H6694,0,(météo!H$19-H6694)*I6694)</f>
        <v>5</v>
      </c>
      <c r="K6694" s="3">
        <f>+IF(I6694&gt;0,IF(H6694&lt;=météo!$H$19,1,0),0)</f>
        <v>1</v>
      </c>
    </row>
    <row r="6695" spans="2:11">
      <c r="B6695" s="3">
        <v>10</v>
      </c>
      <c r="C6695" s="3">
        <v>2</v>
      </c>
      <c r="D6695" s="3">
        <v>6</v>
      </c>
      <c r="E6695" s="3">
        <v>18</v>
      </c>
      <c r="F6695" s="3">
        <v>1</v>
      </c>
      <c r="G6695" s="3">
        <f>IF(detail!$G$11=3,0,1)</f>
        <v>1</v>
      </c>
      <c r="H6695" s="3">
        <v>13.2</v>
      </c>
      <c r="I6695" s="3">
        <f>+IF(OR((E6695&lt;=météo!H$17),(E6695&gt;météo!H$18),(F6695=0),(G6695=0),(C6695&gt;detail!$G$4)),0,1)</f>
        <v>1</v>
      </c>
      <c r="J6695" s="3">
        <f>IF(météo!H$19&lt;H6695,0,(météo!H$19-H6695)*I6695)</f>
        <v>6.8000000000000007</v>
      </c>
      <c r="K6695" s="3">
        <f>+IF(I6695&gt;0,IF(H6695&lt;=météo!$H$19,1,0),0)</f>
        <v>1</v>
      </c>
    </row>
    <row r="6696" spans="2:11">
      <c r="B6696" s="3">
        <v>10</v>
      </c>
      <c r="C6696" s="3">
        <v>2</v>
      </c>
      <c r="D6696" s="3">
        <v>6</v>
      </c>
      <c r="E6696" s="3">
        <v>19</v>
      </c>
      <c r="F6696" s="3">
        <v>1</v>
      </c>
      <c r="G6696" s="3">
        <f>IF(detail!$G$11=3,0,1)</f>
        <v>1</v>
      </c>
      <c r="H6696" s="3">
        <v>10.7</v>
      </c>
      <c r="I6696" s="3">
        <f>+IF(OR((E6696&lt;=météo!H$17),(E6696&gt;météo!H$18),(F6696=0),(G6696=0),(C6696&gt;detail!$G$4)),0,1)</f>
        <v>0</v>
      </c>
      <c r="J6696" s="3">
        <f>IF(météo!H$19&lt;H6696,0,(météo!H$19-H6696)*I6696)</f>
        <v>0</v>
      </c>
      <c r="K6696" s="3">
        <f>+IF(I6696&gt;0,IF(H6696&lt;=météo!$H$19,1,0),0)</f>
        <v>0</v>
      </c>
    </row>
    <row r="6697" spans="2:11">
      <c r="B6697" s="3">
        <v>10</v>
      </c>
      <c r="C6697" s="3">
        <v>2</v>
      </c>
      <c r="D6697" s="3">
        <v>6</v>
      </c>
      <c r="E6697" s="3">
        <v>20</v>
      </c>
      <c r="F6697" s="3">
        <v>1</v>
      </c>
      <c r="G6697" s="3">
        <f>IF(detail!$G$11=3,0,1)</f>
        <v>1</v>
      </c>
      <c r="H6697" s="3">
        <v>9</v>
      </c>
      <c r="I6697" s="3">
        <f>+IF(OR((E6697&lt;=météo!H$17),(E6697&gt;météo!H$18),(F6697=0),(G6697=0),(C6697&gt;detail!$G$4)),0,1)</f>
        <v>0</v>
      </c>
      <c r="J6697" s="3">
        <f>IF(météo!H$19&lt;H6697,0,(météo!H$19-H6697)*I6697)</f>
        <v>0</v>
      </c>
      <c r="K6697" s="3">
        <f>+IF(I6697&gt;0,IF(H6697&lt;=météo!$H$19,1,0),0)</f>
        <v>0</v>
      </c>
    </row>
    <row r="6698" spans="2:11">
      <c r="B6698" s="3">
        <v>10</v>
      </c>
      <c r="C6698" s="3">
        <v>2</v>
      </c>
      <c r="D6698" s="3">
        <v>6</v>
      </c>
      <c r="E6698" s="3">
        <v>21</v>
      </c>
      <c r="F6698" s="3">
        <v>1</v>
      </c>
      <c r="G6698" s="3">
        <f>IF(detail!$G$11=3,0,1)</f>
        <v>1</v>
      </c>
      <c r="H6698" s="3">
        <v>8.3000000000000007</v>
      </c>
      <c r="I6698" s="3">
        <f>+IF(OR((E6698&lt;=météo!H$17),(E6698&gt;météo!H$18),(F6698=0),(G6698=0),(C6698&gt;detail!$G$4)),0,1)</f>
        <v>0</v>
      </c>
      <c r="J6698" s="3">
        <f>IF(météo!H$19&lt;H6698,0,(météo!H$19-H6698)*I6698)</f>
        <v>0</v>
      </c>
      <c r="K6698" s="3">
        <f>+IF(I6698&gt;0,IF(H6698&lt;=météo!$H$19,1,0),0)</f>
        <v>0</v>
      </c>
    </row>
    <row r="6699" spans="2:11">
      <c r="B6699" s="3">
        <v>10</v>
      </c>
      <c r="C6699" s="3">
        <v>2</v>
      </c>
      <c r="D6699" s="3">
        <v>6</v>
      </c>
      <c r="E6699" s="3">
        <v>22</v>
      </c>
      <c r="F6699" s="3">
        <v>1</v>
      </c>
      <c r="G6699" s="3">
        <f>IF(detail!$G$11=3,0,1)</f>
        <v>1</v>
      </c>
      <c r="H6699" s="3">
        <v>8</v>
      </c>
      <c r="I6699" s="3">
        <f>+IF(OR((E6699&lt;=météo!H$17),(E6699&gt;météo!H$18),(F6699=0),(G6699=0),(C6699&gt;detail!$G$4)),0,1)</f>
        <v>0</v>
      </c>
      <c r="J6699" s="3">
        <f>IF(météo!H$19&lt;H6699,0,(météo!H$19-H6699)*I6699)</f>
        <v>0</v>
      </c>
      <c r="K6699" s="3">
        <f>+IF(I6699&gt;0,IF(H6699&lt;=météo!$H$19,1,0),0)</f>
        <v>0</v>
      </c>
    </row>
    <row r="6700" spans="2:11">
      <c r="B6700" s="3">
        <v>10</v>
      </c>
      <c r="C6700" s="3">
        <v>2</v>
      </c>
      <c r="D6700" s="3">
        <v>6</v>
      </c>
      <c r="E6700" s="3">
        <v>23</v>
      </c>
      <c r="F6700" s="3">
        <v>1</v>
      </c>
      <c r="G6700" s="3">
        <f>IF(detail!$G$11=3,0,1)</f>
        <v>1</v>
      </c>
      <c r="H6700" s="3">
        <v>7.6</v>
      </c>
      <c r="I6700" s="3">
        <f>+IF(OR((E6700&lt;=météo!H$17),(E6700&gt;météo!H$18),(F6700=0),(G6700=0),(C6700&gt;detail!$G$4)),0,1)</f>
        <v>0</v>
      </c>
      <c r="J6700" s="3">
        <f>IF(météo!H$19&lt;H6700,0,(météo!H$19-H6700)*I6700)</f>
        <v>0</v>
      </c>
      <c r="K6700" s="3">
        <f>+IF(I6700&gt;0,IF(H6700&lt;=météo!$H$19,1,0),0)</f>
        <v>0</v>
      </c>
    </row>
    <row r="6701" spans="2:11">
      <c r="B6701" s="3">
        <v>10</v>
      </c>
      <c r="C6701" s="3">
        <v>2</v>
      </c>
      <c r="D6701" s="3">
        <v>6</v>
      </c>
      <c r="E6701" s="3">
        <v>24</v>
      </c>
      <c r="F6701" s="3">
        <v>1</v>
      </c>
      <c r="G6701" s="3">
        <f>IF(detail!$G$11=3,0,1)</f>
        <v>1</v>
      </c>
      <c r="H6701" s="3">
        <v>7</v>
      </c>
      <c r="I6701" s="3">
        <f>+IF(OR((E6701&lt;=météo!H$17),(E6701&gt;météo!H$18),(F6701=0),(G6701=0),(C6701&gt;detail!$G$4)),0,1)</f>
        <v>0</v>
      </c>
      <c r="J6701" s="3">
        <f>IF(météo!H$19&lt;H6701,0,(météo!H$19-H6701)*I6701)</f>
        <v>0</v>
      </c>
      <c r="K6701" s="3">
        <f>+IF(I6701&gt;0,IF(H6701&lt;=météo!$H$19,1,0),0)</f>
        <v>0</v>
      </c>
    </row>
    <row r="6702" spans="2:11">
      <c r="B6702" s="3">
        <v>10</v>
      </c>
      <c r="C6702" s="3">
        <v>3</v>
      </c>
      <c r="D6702" s="3">
        <v>7</v>
      </c>
      <c r="E6702" s="3">
        <v>1</v>
      </c>
      <c r="F6702" s="3">
        <v>1</v>
      </c>
      <c r="G6702" s="3">
        <f>IF(detail!$G$11=3,0,1)</f>
        <v>1</v>
      </c>
      <c r="H6702" s="3">
        <v>6.8</v>
      </c>
      <c r="I6702" s="3">
        <f>+IF(OR((E6702&lt;=météo!H$17),(E6702&gt;météo!H$18),(F6702=0),(G6702=0),(C6702&gt;detail!$G$4)),0,1)</f>
        <v>0</v>
      </c>
      <c r="J6702" s="3">
        <f>IF(météo!H$19&lt;H6702,0,(météo!H$19-H6702)*I6702)</f>
        <v>0</v>
      </c>
      <c r="K6702" s="3">
        <f>+IF(I6702&gt;0,IF(H6702&lt;=météo!$H$19,1,0),0)</f>
        <v>0</v>
      </c>
    </row>
    <row r="6703" spans="2:11">
      <c r="B6703" s="3">
        <v>10</v>
      </c>
      <c r="C6703" s="3">
        <v>3</v>
      </c>
      <c r="D6703" s="3">
        <v>7</v>
      </c>
      <c r="E6703" s="3">
        <v>2</v>
      </c>
      <c r="F6703" s="3">
        <v>1</v>
      </c>
      <c r="G6703" s="3">
        <f>IF(detail!$G$11=3,0,1)</f>
        <v>1</v>
      </c>
      <c r="H6703" s="3">
        <v>7.1</v>
      </c>
      <c r="I6703" s="3">
        <f>+IF(OR((E6703&lt;=météo!H$17),(E6703&gt;météo!H$18),(F6703=0),(G6703=0),(C6703&gt;detail!$G$4)),0,1)</f>
        <v>0</v>
      </c>
      <c r="J6703" s="3">
        <f>IF(météo!H$19&lt;H6703,0,(météo!H$19-H6703)*I6703)</f>
        <v>0</v>
      </c>
      <c r="K6703" s="3">
        <f>+IF(I6703&gt;0,IF(H6703&lt;=météo!$H$19,1,0),0)</f>
        <v>0</v>
      </c>
    </row>
    <row r="6704" spans="2:11">
      <c r="B6704" s="3">
        <v>10</v>
      </c>
      <c r="C6704" s="3">
        <v>3</v>
      </c>
      <c r="D6704" s="3">
        <v>7</v>
      </c>
      <c r="E6704" s="3">
        <v>3</v>
      </c>
      <c r="F6704" s="3">
        <v>1</v>
      </c>
      <c r="G6704" s="3">
        <f>IF(detail!$G$11=3,0,1)</f>
        <v>1</v>
      </c>
      <c r="H6704" s="3">
        <v>7.4</v>
      </c>
      <c r="I6704" s="3">
        <f>+IF(OR((E6704&lt;=météo!H$17),(E6704&gt;météo!H$18),(F6704=0),(G6704=0),(C6704&gt;detail!$G$4)),0,1)</f>
        <v>0</v>
      </c>
      <c r="J6704" s="3">
        <f>IF(météo!H$19&lt;H6704,0,(météo!H$19-H6704)*I6704)</f>
        <v>0</v>
      </c>
      <c r="K6704" s="3">
        <f>+IF(I6704&gt;0,IF(H6704&lt;=météo!$H$19,1,0),0)</f>
        <v>0</v>
      </c>
    </row>
    <row r="6705" spans="2:11">
      <c r="B6705" s="3">
        <v>10</v>
      </c>
      <c r="C6705" s="3">
        <v>3</v>
      </c>
      <c r="D6705" s="3">
        <v>7</v>
      </c>
      <c r="E6705" s="3">
        <v>4</v>
      </c>
      <c r="F6705" s="3">
        <v>1</v>
      </c>
      <c r="G6705" s="3">
        <f>IF(detail!$G$11=3,0,1)</f>
        <v>1</v>
      </c>
      <c r="H6705" s="3">
        <v>7.6</v>
      </c>
      <c r="I6705" s="3">
        <f>+IF(OR((E6705&lt;=météo!H$17),(E6705&gt;météo!H$18),(F6705=0),(G6705=0),(C6705&gt;detail!$G$4)),0,1)</f>
        <v>0</v>
      </c>
      <c r="J6705" s="3">
        <f>IF(météo!H$19&lt;H6705,0,(météo!H$19-H6705)*I6705)</f>
        <v>0</v>
      </c>
      <c r="K6705" s="3">
        <f>+IF(I6705&gt;0,IF(H6705&lt;=météo!$H$19,1,0),0)</f>
        <v>0</v>
      </c>
    </row>
    <row r="6706" spans="2:11">
      <c r="B6706" s="3">
        <v>10</v>
      </c>
      <c r="C6706" s="3">
        <v>3</v>
      </c>
      <c r="D6706" s="3">
        <v>7</v>
      </c>
      <c r="E6706" s="3">
        <v>5</v>
      </c>
      <c r="F6706" s="3">
        <v>1</v>
      </c>
      <c r="G6706" s="3">
        <f>IF(detail!$G$11=3,0,1)</f>
        <v>1</v>
      </c>
      <c r="H6706" s="3">
        <v>7.7</v>
      </c>
      <c r="I6706" s="3">
        <f>+IF(OR((E6706&lt;=météo!H$17),(E6706&gt;météo!H$18),(F6706=0),(G6706=0),(C6706&gt;detail!$G$4)),0,1)</f>
        <v>0</v>
      </c>
      <c r="J6706" s="3">
        <f>IF(météo!H$19&lt;H6706,0,(météo!H$19-H6706)*I6706)</f>
        <v>0</v>
      </c>
      <c r="K6706" s="3">
        <f>+IF(I6706&gt;0,IF(H6706&lt;=météo!$H$19,1,0),0)</f>
        <v>0</v>
      </c>
    </row>
    <row r="6707" spans="2:11">
      <c r="B6707" s="3">
        <v>10</v>
      </c>
      <c r="C6707" s="3">
        <v>3</v>
      </c>
      <c r="D6707" s="3">
        <v>7</v>
      </c>
      <c r="E6707" s="3">
        <v>6</v>
      </c>
      <c r="F6707" s="3">
        <v>1</v>
      </c>
      <c r="G6707" s="3">
        <f>IF(detail!$G$11=3,0,1)</f>
        <v>1</v>
      </c>
      <c r="H6707" s="3">
        <v>8</v>
      </c>
      <c r="I6707" s="3">
        <f>+IF(OR((E6707&lt;=météo!H$17),(E6707&gt;météo!H$18),(F6707=0),(G6707=0),(C6707&gt;detail!$G$4)),0,1)</f>
        <v>0</v>
      </c>
      <c r="J6707" s="3">
        <f>IF(météo!H$19&lt;H6707,0,(météo!H$19-H6707)*I6707)</f>
        <v>0</v>
      </c>
      <c r="K6707" s="3">
        <f>+IF(I6707&gt;0,IF(H6707&lt;=météo!$H$19,1,0),0)</f>
        <v>0</v>
      </c>
    </row>
    <row r="6708" spans="2:11">
      <c r="B6708" s="3">
        <v>10</v>
      </c>
      <c r="C6708" s="3">
        <v>3</v>
      </c>
      <c r="D6708" s="3">
        <v>7</v>
      </c>
      <c r="E6708" s="3">
        <v>7</v>
      </c>
      <c r="F6708" s="3">
        <v>1</v>
      </c>
      <c r="G6708" s="3">
        <f>IF(detail!$G$11=3,0,1)</f>
        <v>1</v>
      </c>
      <c r="H6708" s="3">
        <v>8.3000000000000007</v>
      </c>
      <c r="I6708" s="3">
        <f>+IF(OR((E6708&lt;=météo!H$17),(E6708&gt;météo!H$18),(F6708=0),(G6708=0),(C6708&gt;detail!$G$4)),0,1)</f>
        <v>0</v>
      </c>
      <c r="J6708" s="3">
        <f>IF(météo!H$19&lt;H6708,0,(météo!H$19-H6708)*I6708)</f>
        <v>0</v>
      </c>
      <c r="K6708" s="3">
        <f>+IF(I6708&gt;0,IF(H6708&lt;=météo!$H$19,1,0),0)</f>
        <v>0</v>
      </c>
    </row>
    <row r="6709" spans="2:11">
      <c r="B6709" s="3">
        <v>10</v>
      </c>
      <c r="C6709" s="3">
        <v>3</v>
      </c>
      <c r="D6709" s="3">
        <v>7</v>
      </c>
      <c r="E6709" s="3">
        <v>8</v>
      </c>
      <c r="F6709" s="3">
        <v>1</v>
      </c>
      <c r="G6709" s="3">
        <f>IF(detail!$G$11=3,0,1)</f>
        <v>1</v>
      </c>
      <c r="H6709" s="3">
        <v>9</v>
      </c>
      <c r="I6709" s="3">
        <f>+IF(OR((E6709&lt;=météo!H$17),(E6709&gt;météo!H$18),(F6709=0),(G6709=0),(C6709&gt;detail!$G$4)),0,1)</f>
        <v>0</v>
      </c>
      <c r="J6709" s="3">
        <f>IF(météo!H$19&lt;H6709,0,(météo!H$19-H6709)*I6709)</f>
        <v>0</v>
      </c>
      <c r="K6709" s="3">
        <f>+IF(I6709&gt;0,IF(H6709&lt;=météo!$H$19,1,0),0)</f>
        <v>0</v>
      </c>
    </row>
    <row r="6710" spans="2:11">
      <c r="B6710" s="3">
        <v>10</v>
      </c>
      <c r="C6710" s="3">
        <v>3</v>
      </c>
      <c r="D6710" s="3">
        <v>7</v>
      </c>
      <c r="E6710" s="3">
        <v>9</v>
      </c>
      <c r="F6710" s="3">
        <v>1</v>
      </c>
      <c r="G6710" s="3">
        <f>IF(detail!$G$11=3,0,1)</f>
        <v>1</v>
      </c>
      <c r="H6710" s="3">
        <v>9.9</v>
      </c>
      <c r="I6710" s="3">
        <f>+IF(OR((E6710&lt;=météo!H$17),(E6710&gt;météo!H$18),(F6710=0),(G6710=0),(C6710&gt;detail!$G$4)),0,1)</f>
        <v>0</v>
      </c>
      <c r="J6710" s="3">
        <f>IF(météo!H$19&lt;H6710,0,(météo!H$19-H6710)*I6710)</f>
        <v>0</v>
      </c>
      <c r="K6710" s="3">
        <f>+IF(I6710&gt;0,IF(H6710&lt;=météo!$H$19,1,0),0)</f>
        <v>0</v>
      </c>
    </row>
    <row r="6711" spans="2:11">
      <c r="B6711" s="3">
        <v>10</v>
      </c>
      <c r="C6711" s="3">
        <v>3</v>
      </c>
      <c r="D6711" s="3">
        <v>7</v>
      </c>
      <c r="E6711" s="3">
        <v>10</v>
      </c>
      <c r="F6711" s="3">
        <v>1</v>
      </c>
      <c r="G6711" s="3">
        <f>IF(detail!$G$11=3,0,1)</f>
        <v>1</v>
      </c>
      <c r="H6711" s="3">
        <v>11</v>
      </c>
      <c r="I6711" s="3">
        <f>+IF(OR((E6711&lt;=météo!H$17),(E6711&gt;météo!H$18),(F6711=0),(G6711=0),(C6711&gt;detail!$G$4)),0,1)</f>
        <v>0</v>
      </c>
      <c r="J6711" s="3">
        <f>IF(météo!H$19&lt;H6711,0,(météo!H$19-H6711)*I6711)</f>
        <v>0</v>
      </c>
      <c r="K6711" s="3">
        <f>+IF(I6711&gt;0,IF(H6711&lt;=météo!$H$19,1,0),0)</f>
        <v>0</v>
      </c>
    </row>
    <row r="6712" spans="2:11">
      <c r="B6712" s="3">
        <v>10</v>
      </c>
      <c r="C6712" s="3">
        <v>3</v>
      </c>
      <c r="D6712" s="3">
        <v>7</v>
      </c>
      <c r="E6712" s="3">
        <v>11</v>
      </c>
      <c r="F6712" s="3">
        <v>1</v>
      </c>
      <c r="G6712" s="3">
        <f>IF(detail!$G$11=3,0,1)</f>
        <v>1</v>
      </c>
      <c r="H6712" s="3">
        <v>12.8</v>
      </c>
      <c r="I6712" s="3">
        <f>+IF(OR((E6712&lt;=météo!H$17),(E6712&gt;météo!H$18),(F6712=0),(G6712=0),(C6712&gt;detail!$G$4)),0,1)</f>
        <v>0</v>
      </c>
      <c r="J6712" s="3">
        <f>IF(météo!H$19&lt;H6712,0,(météo!H$19-H6712)*I6712)</f>
        <v>0</v>
      </c>
      <c r="K6712" s="3">
        <f>+IF(I6712&gt;0,IF(H6712&lt;=météo!$H$19,1,0),0)</f>
        <v>0</v>
      </c>
    </row>
    <row r="6713" spans="2:11">
      <c r="B6713" s="3">
        <v>10</v>
      </c>
      <c r="C6713" s="3">
        <v>3</v>
      </c>
      <c r="D6713" s="3">
        <v>7</v>
      </c>
      <c r="E6713" s="3">
        <v>12</v>
      </c>
      <c r="F6713" s="3">
        <v>1</v>
      </c>
      <c r="G6713" s="3">
        <f>IF(detail!$G$11=3,0,1)</f>
        <v>1</v>
      </c>
      <c r="H6713" s="3">
        <v>14.4</v>
      </c>
      <c r="I6713" s="3">
        <f>+IF(OR((E6713&lt;=météo!H$17),(E6713&gt;météo!H$18),(F6713=0),(G6713=0),(C6713&gt;detail!$G$4)),0,1)</f>
        <v>0</v>
      </c>
      <c r="J6713" s="3">
        <f>IF(météo!H$19&lt;H6713,0,(météo!H$19-H6713)*I6713)</f>
        <v>0</v>
      </c>
      <c r="K6713" s="3">
        <f>+IF(I6713&gt;0,IF(H6713&lt;=météo!$H$19,1,0),0)</f>
        <v>0</v>
      </c>
    </row>
    <row r="6714" spans="2:11">
      <c r="B6714" s="3">
        <v>10</v>
      </c>
      <c r="C6714" s="3">
        <v>3</v>
      </c>
      <c r="D6714" s="3">
        <v>7</v>
      </c>
      <c r="E6714" s="3">
        <v>13</v>
      </c>
      <c r="F6714" s="3">
        <v>1</v>
      </c>
      <c r="G6714" s="3">
        <f>IF(detail!$G$11=3,0,1)</f>
        <v>1</v>
      </c>
      <c r="H6714" s="3">
        <v>15.3</v>
      </c>
      <c r="I6714" s="3">
        <f>+IF(OR((E6714&lt;=météo!H$17),(E6714&gt;météo!H$18),(F6714=0),(G6714=0),(C6714&gt;detail!$G$4)),0,1)</f>
        <v>0</v>
      </c>
      <c r="J6714" s="3">
        <f>IF(météo!H$19&lt;H6714,0,(météo!H$19-H6714)*I6714)</f>
        <v>0</v>
      </c>
      <c r="K6714" s="3">
        <f>+IF(I6714&gt;0,IF(H6714&lt;=météo!$H$19,1,0),0)</f>
        <v>0</v>
      </c>
    </row>
    <row r="6715" spans="2:11">
      <c r="B6715" s="3">
        <v>10</v>
      </c>
      <c r="C6715" s="3">
        <v>3</v>
      </c>
      <c r="D6715" s="3">
        <v>7</v>
      </c>
      <c r="E6715" s="3">
        <v>14</v>
      </c>
      <c r="F6715" s="3">
        <v>1</v>
      </c>
      <c r="G6715" s="3">
        <f>IF(detail!$G$11=3,0,1)</f>
        <v>1</v>
      </c>
      <c r="H6715" s="3">
        <v>15.9</v>
      </c>
      <c r="I6715" s="3">
        <f>+IF(OR((E6715&lt;=météo!H$17),(E6715&gt;météo!H$18),(F6715=0),(G6715=0),(C6715&gt;detail!$G$4)),0,1)</f>
        <v>0</v>
      </c>
      <c r="J6715" s="3">
        <f>IF(météo!H$19&lt;H6715,0,(météo!H$19-H6715)*I6715)</f>
        <v>0</v>
      </c>
      <c r="K6715" s="3">
        <f>+IF(I6715&gt;0,IF(H6715&lt;=météo!$H$19,1,0),0)</f>
        <v>0</v>
      </c>
    </row>
    <row r="6716" spans="2:11">
      <c r="B6716" s="3">
        <v>10</v>
      </c>
      <c r="C6716" s="3">
        <v>3</v>
      </c>
      <c r="D6716" s="3">
        <v>7</v>
      </c>
      <c r="E6716" s="3">
        <v>15</v>
      </c>
      <c r="F6716" s="3">
        <v>1</v>
      </c>
      <c r="G6716" s="3">
        <f>IF(detail!$G$11=3,0,1)</f>
        <v>1</v>
      </c>
      <c r="H6716" s="3">
        <v>15.9</v>
      </c>
      <c r="I6716" s="3">
        <f>+IF(OR((E6716&lt;=météo!H$17),(E6716&gt;météo!H$18),(F6716=0),(G6716=0),(C6716&gt;detail!$G$4)),0,1)</f>
        <v>0</v>
      </c>
      <c r="J6716" s="3">
        <f>IF(météo!H$19&lt;H6716,0,(météo!H$19-H6716)*I6716)</f>
        <v>0</v>
      </c>
      <c r="K6716" s="3">
        <f>+IF(I6716&gt;0,IF(H6716&lt;=météo!$H$19,1,0),0)</f>
        <v>0</v>
      </c>
    </row>
    <row r="6717" spans="2:11">
      <c r="B6717" s="3">
        <v>10</v>
      </c>
      <c r="C6717" s="3">
        <v>3</v>
      </c>
      <c r="D6717" s="3">
        <v>7</v>
      </c>
      <c r="E6717" s="3">
        <v>16</v>
      </c>
      <c r="F6717" s="3">
        <v>1</v>
      </c>
      <c r="G6717" s="3">
        <f>IF(detail!$G$11=3,0,1)</f>
        <v>1</v>
      </c>
      <c r="H6717" s="3">
        <v>15.3</v>
      </c>
      <c r="I6717" s="3">
        <f>+IF(OR((E6717&lt;=météo!H$17),(E6717&gt;météo!H$18),(F6717=0),(G6717=0),(C6717&gt;detail!$G$4)),0,1)</f>
        <v>0</v>
      </c>
      <c r="J6717" s="3">
        <f>IF(météo!H$19&lt;H6717,0,(météo!H$19-H6717)*I6717)</f>
        <v>0</v>
      </c>
      <c r="K6717" s="3">
        <f>+IF(I6717&gt;0,IF(H6717&lt;=météo!$H$19,1,0),0)</f>
        <v>0</v>
      </c>
    </row>
    <row r="6718" spans="2:11">
      <c r="B6718" s="3">
        <v>10</v>
      </c>
      <c r="C6718" s="3">
        <v>3</v>
      </c>
      <c r="D6718" s="3">
        <v>7</v>
      </c>
      <c r="E6718" s="3">
        <v>17</v>
      </c>
      <c r="F6718" s="3">
        <v>1</v>
      </c>
      <c r="G6718" s="3">
        <f>IF(detail!$G$11=3,0,1)</f>
        <v>1</v>
      </c>
      <c r="H6718" s="3">
        <v>14.7</v>
      </c>
      <c r="I6718" s="3">
        <f>+IF(OR((E6718&lt;=météo!H$17),(E6718&gt;météo!H$18),(F6718=0),(G6718=0),(C6718&gt;detail!$G$4)),0,1)</f>
        <v>0</v>
      </c>
      <c r="J6718" s="3">
        <f>IF(météo!H$19&lt;H6718,0,(météo!H$19-H6718)*I6718)</f>
        <v>0</v>
      </c>
      <c r="K6718" s="3">
        <f>+IF(I6718&gt;0,IF(H6718&lt;=météo!$H$19,1,0),0)</f>
        <v>0</v>
      </c>
    </row>
    <row r="6719" spans="2:11">
      <c r="B6719" s="3">
        <v>10</v>
      </c>
      <c r="C6719" s="3">
        <v>3</v>
      </c>
      <c r="D6719" s="3">
        <v>7</v>
      </c>
      <c r="E6719" s="3">
        <v>18</v>
      </c>
      <c r="F6719" s="3">
        <v>1</v>
      </c>
      <c r="G6719" s="3">
        <f>IF(detail!$G$11=3,0,1)</f>
        <v>1</v>
      </c>
      <c r="H6719" s="3">
        <v>13.7</v>
      </c>
      <c r="I6719" s="3">
        <f>+IF(OR((E6719&lt;=météo!H$17),(E6719&gt;météo!H$18),(F6719=0),(G6719=0),(C6719&gt;detail!$G$4)),0,1)</f>
        <v>0</v>
      </c>
      <c r="J6719" s="3">
        <f>IF(météo!H$19&lt;H6719,0,(météo!H$19-H6719)*I6719)</f>
        <v>0</v>
      </c>
      <c r="K6719" s="3">
        <f>+IF(I6719&gt;0,IF(H6719&lt;=météo!$H$19,1,0),0)</f>
        <v>0</v>
      </c>
    </row>
    <row r="6720" spans="2:11">
      <c r="B6720" s="3">
        <v>10</v>
      </c>
      <c r="C6720" s="3">
        <v>3</v>
      </c>
      <c r="D6720" s="3">
        <v>7</v>
      </c>
      <c r="E6720" s="3">
        <v>19</v>
      </c>
      <c r="F6720" s="3">
        <v>1</v>
      </c>
      <c r="G6720" s="3">
        <f>IF(detail!$G$11=3,0,1)</f>
        <v>1</v>
      </c>
      <c r="H6720" s="3">
        <v>12.7</v>
      </c>
      <c r="I6720" s="3">
        <f>+IF(OR((E6720&lt;=météo!H$17),(E6720&gt;météo!H$18),(F6720=0),(G6720=0),(C6720&gt;detail!$G$4)),0,1)</f>
        <v>0</v>
      </c>
      <c r="J6720" s="3">
        <f>IF(météo!H$19&lt;H6720,0,(météo!H$19-H6720)*I6720)</f>
        <v>0</v>
      </c>
      <c r="K6720" s="3">
        <f>+IF(I6720&gt;0,IF(H6720&lt;=météo!$H$19,1,0),0)</f>
        <v>0</v>
      </c>
    </row>
    <row r="6721" spans="2:11">
      <c r="B6721" s="3">
        <v>10</v>
      </c>
      <c r="C6721" s="3">
        <v>3</v>
      </c>
      <c r="D6721" s="3">
        <v>7</v>
      </c>
      <c r="E6721" s="3">
        <v>20</v>
      </c>
      <c r="F6721" s="3">
        <v>1</v>
      </c>
      <c r="G6721" s="3">
        <f>IF(detail!$G$11=3,0,1)</f>
        <v>1</v>
      </c>
      <c r="H6721" s="3">
        <v>12.4</v>
      </c>
      <c r="I6721" s="3">
        <f>+IF(OR((E6721&lt;=météo!H$17),(E6721&gt;météo!H$18),(F6721=0),(G6721=0),(C6721&gt;detail!$G$4)),0,1)</f>
        <v>0</v>
      </c>
      <c r="J6721" s="3">
        <f>IF(météo!H$19&lt;H6721,0,(météo!H$19-H6721)*I6721)</f>
        <v>0</v>
      </c>
      <c r="K6721" s="3">
        <f>+IF(I6721&gt;0,IF(H6721&lt;=météo!$H$19,1,0),0)</f>
        <v>0</v>
      </c>
    </row>
    <row r="6722" spans="2:11">
      <c r="B6722" s="3">
        <v>10</v>
      </c>
      <c r="C6722" s="3">
        <v>3</v>
      </c>
      <c r="D6722" s="3">
        <v>7</v>
      </c>
      <c r="E6722" s="3">
        <v>21</v>
      </c>
      <c r="F6722" s="3">
        <v>1</v>
      </c>
      <c r="G6722" s="3">
        <f>IF(detail!$G$11=3,0,1)</f>
        <v>1</v>
      </c>
      <c r="H6722" s="3">
        <v>12.1</v>
      </c>
      <c r="I6722" s="3">
        <f>+IF(OR((E6722&lt;=météo!H$17),(E6722&gt;météo!H$18),(F6722=0),(G6722=0),(C6722&gt;detail!$G$4)),0,1)</f>
        <v>0</v>
      </c>
      <c r="J6722" s="3">
        <f>IF(météo!H$19&lt;H6722,0,(météo!H$19-H6722)*I6722)</f>
        <v>0</v>
      </c>
      <c r="K6722" s="3">
        <f>+IF(I6722&gt;0,IF(H6722&lt;=météo!$H$19,1,0),0)</f>
        <v>0</v>
      </c>
    </row>
    <row r="6723" spans="2:11">
      <c r="B6723" s="3">
        <v>10</v>
      </c>
      <c r="C6723" s="3">
        <v>3</v>
      </c>
      <c r="D6723" s="3">
        <v>7</v>
      </c>
      <c r="E6723" s="3">
        <v>22</v>
      </c>
      <c r="F6723" s="3">
        <v>1</v>
      </c>
      <c r="G6723" s="3">
        <f>IF(detail!$G$11=3,0,1)</f>
        <v>1</v>
      </c>
      <c r="H6723" s="3">
        <v>11.7</v>
      </c>
      <c r="I6723" s="3">
        <f>+IF(OR((E6723&lt;=météo!H$17),(E6723&gt;météo!H$18),(F6723=0),(G6723=0),(C6723&gt;detail!$G$4)),0,1)</f>
        <v>0</v>
      </c>
      <c r="J6723" s="3">
        <f>IF(météo!H$19&lt;H6723,0,(météo!H$19-H6723)*I6723)</f>
        <v>0</v>
      </c>
      <c r="K6723" s="3">
        <f>+IF(I6723&gt;0,IF(H6723&lt;=météo!$H$19,1,0),0)</f>
        <v>0</v>
      </c>
    </row>
    <row r="6724" spans="2:11">
      <c r="B6724" s="3">
        <v>10</v>
      </c>
      <c r="C6724" s="3">
        <v>3</v>
      </c>
      <c r="D6724" s="3">
        <v>7</v>
      </c>
      <c r="E6724" s="3">
        <v>23</v>
      </c>
      <c r="F6724" s="3">
        <v>1</v>
      </c>
      <c r="G6724" s="3">
        <f>IF(detail!$G$11=3,0,1)</f>
        <v>1</v>
      </c>
      <c r="H6724" s="3">
        <v>11.5</v>
      </c>
      <c r="I6724" s="3">
        <f>+IF(OR((E6724&lt;=météo!H$17),(E6724&gt;météo!H$18),(F6724=0),(G6724=0),(C6724&gt;detail!$G$4)),0,1)</f>
        <v>0</v>
      </c>
      <c r="J6724" s="3">
        <f>IF(météo!H$19&lt;H6724,0,(météo!H$19-H6724)*I6724)</f>
        <v>0</v>
      </c>
      <c r="K6724" s="3">
        <f>+IF(I6724&gt;0,IF(H6724&lt;=météo!$H$19,1,0),0)</f>
        <v>0</v>
      </c>
    </row>
    <row r="6725" spans="2:11">
      <c r="B6725" s="3">
        <v>10</v>
      </c>
      <c r="C6725" s="3">
        <v>3</v>
      </c>
      <c r="D6725" s="3">
        <v>7</v>
      </c>
      <c r="E6725" s="3">
        <v>24</v>
      </c>
      <c r="F6725" s="3">
        <v>1</v>
      </c>
      <c r="G6725" s="3">
        <f>IF(detail!$G$11=3,0,1)</f>
        <v>1</v>
      </c>
      <c r="H6725" s="3">
        <v>11</v>
      </c>
      <c r="I6725" s="3">
        <f>+IF(OR((E6725&lt;=météo!H$17),(E6725&gt;météo!H$18),(F6725=0),(G6725=0),(C6725&gt;detail!$G$4)),0,1)</f>
        <v>0</v>
      </c>
      <c r="J6725" s="3">
        <f>IF(météo!H$19&lt;H6725,0,(météo!H$19-H6725)*I6725)</f>
        <v>0</v>
      </c>
      <c r="K6725" s="3">
        <f>+IF(I6725&gt;0,IF(H6725&lt;=météo!$H$19,1,0),0)</f>
        <v>0</v>
      </c>
    </row>
    <row r="6726" spans="2:11">
      <c r="B6726" s="3">
        <v>10</v>
      </c>
      <c r="C6726" s="3">
        <v>1</v>
      </c>
      <c r="D6726" s="3">
        <v>8</v>
      </c>
      <c r="E6726" s="3">
        <v>1</v>
      </c>
      <c r="F6726" s="3">
        <v>1</v>
      </c>
      <c r="G6726" s="3">
        <f>IF(detail!$G$11=3,0,1)</f>
        <v>1</v>
      </c>
      <c r="H6726" s="3">
        <v>11</v>
      </c>
      <c r="I6726" s="3">
        <f>+IF(OR((E6726&lt;=météo!H$17),(E6726&gt;météo!H$18),(F6726=0),(G6726=0),(C6726&gt;detail!$G$4)),0,1)</f>
        <v>0</v>
      </c>
      <c r="J6726" s="3">
        <f>IF(météo!H$19&lt;H6726,0,(météo!H$19-H6726)*I6726)</f>
        <v>0</v>
      </c>
      <c r="K6726" s="3">
        <f>+IF(I6726&gt;0,IF(H6726&lt;=météo!$H$19,1,0),0)</f>
        <v>0</v>
      </c>
    </row>
    <row r="6727" spans="2:11">
      <c r="B6727" s="3">
        <v>10</v>
      </c>
      <c r="C6727" s="3">
        <v>1</v>
      </c>
      <c r="D6727" s="3">
        <v>8</v>
      </c>
      <c r="E6727" s="3">
        <v>2</v>
      </c>
      <c r="F6727" s="3">
        <v>1</v>
      </c>
      <c r="G6727" s="3">
        <f>IF(detail!$G$11=3,0,1)</f>
        <v>1</v>
      </c>
      <c r="H6727" s="3">
        <v>11.4</v>
      </c>
      <c r="I6727" s="3">
        <f>+IF(OR((E6727&lt;=météo!H$17),(E6727&gt;météo!H$18),(F6727=0),(G6727=0),(C6727&gt;detail!$G$4)),0,1)</f>
        <v>0</v>
      </c>
      <c r="J6727" s="3">
        <f>IF(météo!H$19&lt;H6727,0,(météo!H$19-H6727)*I6727)</f>
        <v>0</v>
      </c>
      <c r="K6727" s="3">
        <f>+IF(I6727&gt;0,IF(H6727&lt;=météo!$H$19,1,0),0)</f>
        <v>0</v>
      </c>
    </row>
    <row r="6728" spans="2:11">
      <c r="B6728" s="3">
        <v>10</v>
      </c>
      <c r="C6728" s="3">
        <v>1</v>
      </c>
      <c r="D6728" s="3">
        <v>8</v>
      </c>
      <c r="E6728" s="3">
        <v>3</v>
      </c>
      <c r="F6728" s="3">
        <v>1</v>
      </c>
      <c r="G6728" s="3">
        <f>IF(detail!$G$11=3,0,1)</f>
        <v>1</v>
      </c>
      <c r="H6728" s="3">
        <v>11.8</v>
      </c>
      <c r="I6728" s="3">
        <f>+IF(OR((E6728&lt;=météo!H$17),(E6728&gt;météo!H$18),(F6728=0),(G6728=0),(C6728&gt;detail!$G$4)),0,1)</f>
        <v>0</v>
      </c>
      <c r="J6728" s="3">
        <f>IF(météo!H$19&lt;H6728,0,(météo!H$19-H6728)*I6728)</f>
        <v>0</v>
      </c>
      <c r="K6728" s="3">
        <f>+IF(I6728&gt;0,IF(H6728&lt;=météo!$H$19,1,0),0)</f>
        <v>0</v>
      </c>
    </row>
    <row r="6729" spans="2:11">
      <c r="B6729" s="3">
        <v>10</v>
      </c>
      <c r="C6729" s="3">
        <v>1</v>
      </c>
      <c r="D6729" s="3">
        <v>8</v>
      </c>
      <c r="E6729" s="3">
        <v>4</v>
      </c>
      <c r="F6729" s="3">
        <v>1</v>
      </c>
      <c r="G6729" s="3">
        <f>IF(detail!$G$11=3,0,1)</f>
        <v>1</v>
      </c>
      <c r="H6729" s="3">
        <v>11.7</v>
      </c>
      <c r="I6729" s="3">
        <f>+IF(OR((E6729&lt;=météo!H$17),(E6729&gt;météo!H$18),(F6729=0),(G6729=0),(C6729&gt;detail!$G$4)),0,1)</f>
        <v>0</v>
      </c>
      <c r="J6729" s="3">
        <f>IF(météo!H$19&lt;H6729,0,(météo!H$19-H6729)*I6729)</f>
        <v>0</v>
      </c>
      <c r="K6729" s="3">
        <f>+IF(I6729&gt;0,IF(H6729&lt;=météo!$H$19,1,0),0)</f>
        <v>0</v>
      </c>
    </row>
    <row r="6730" spans="2:11">
      <c r="B6730" s="3">
        <v>10</v>
      </c>
      <c r="C6730" s="3">
        <v>1</v>
      </c>
      <c r="D6730" s="3">
        <v>8</v>
      </c>
      <c r="E6730" s="3">
        <v>5</v>
      </c>
      <c r="F6730" s="3">
        <v>1</v>
      </c>
      <c r="G6730" s="3">
        <f>IF(detail!$G$11=3,0,1)</f>
        <v>1</v>
      </c>
      <c r="H6730" s="3">
        <v>11.3</v>
      </c>
      <c r="I6730" s="3">
        <f>+IF(OR((E6730&lt;=météo!H$17),(E6730&gt;météo!H$18),(F6730=0),(G6730=0),(C6730&gt;detail!$G$4)),0,1)</f>
        <v>0</v>
      </c>
      <c r="J6730" s="3">
        <f>IF(météo!H$19&lt;H6730,0,(météo!H$19-H6730)*I6730)</f>
        <v>0</v>
      </c>
      <c r="K6730" s="3">
        <f>+IF(I6730&gt;0,IF(H6730&lt;=météo!$H$19,1,0),0)</f>
        <v>0</v>
      </c>
    </row>
    <row r="6731" spans="2:11">
      <c r="B6731" s="3">
        <v>10</v>
      </c>
      <c r="C6731" s="3">
        <v>1</v>
      </c>
      <c r="D6731" s="3">
        <v>8</v>
      </c>
      <c r="E6731" s="3">
        <v>6</v>
      </c>
      <c r="F6731" s="3">
        <v>1</v>
      </c>
      <c r="G6731" s="3">
        <f>IF(detail!$G$11=3,0,1)</f>
        <v>1</v>
      </c>
      <c r="H6731" s="3">
        <v>10.6</v>
      </c>
      <c r="I6731" s="3">
        <f>+IF(OR((E6731&lt;=météo!H$17),(E6731&gt;météo!H$18),(F6731=0),(G6731=0),(C6731&gt;detail!$G$4)),0,1)</f>
        <v>0</v>
      </c>
      <c r="J6731" s="3">
        <f>IF(météo!H$19&lt;H6731,0,(météo!H$19-H6731)*I6731)</f>
        <v>0</v>
      </c>
      <c r="K6731" s="3">
        <f>+IF(I6731&gt;0,IF(H6731&lt;=météo!$H$19,1,0),0)</f>
        <v>0</v>
      </c>
    </row>
    <row r="6732" spans="2:11">
      <c r="B6732" s="3">
        <v>10</v>
      </c>
      <c r="C6732" s="3">
        <v>1</v>
      </c>
      <c r="D6732" s="3">
        <v>8</v>
      </c>
      <c r="E6732" s="3">
        <v>7</v>
      </c>
      <c r="F6732" s="3">
        <v>1</v>
      </c>
      <c r="G6732" s="3">
        <f>IF(detail!$G$11=3,0,1)</f>
        <v>1</v>
      </c>
      <c r="H6732" s="3">
        <v>10.1</v>
      </c>
      <c r="I6732" s="3">
        <f>+IF(OR((E6732&lt;=météo!H$17),(E6732&gt;météo!H$18),(F6732=0),(G6732=0),(C6732&gt;detail!$G$4)),0,1)</f>
        <v>0</v>
      </c>
      <c r="J6732" s="3">
        <f>IF(météo!H$19&lt;H6732,0,(météo!H$19-H6732)*I6732)</f>
        <v>0</v>
      </c>
      <c r="K6732" s="3">
        <f>+IF(I6732&gt;0,IF(H6732&lt;=météo!$H$19,1,0),0)</f>
        <v>0</v>
      </c>
    </row>
    <row r="6733" spans="2:11">
      <c r="B6733" s="3">
        <v>10</v>
      </c>
      <c r="C6733" s="3">
        <v>1</v>
      </c>
      <c r="D6733" s="3">
        <v>8</v>
      </c>
      <c r="E6733" s="3">
        <v>8</v>
      </c>
      <c r="F6733" s="3">
        <v>1</v>
      </c>
      <c r="G6733" s="3">
        <f>IF(detail!$G$11=3,0,1)</f>
        <v>1</v>
      </c>
      <c r="H6733" s="3">
        <v>10.3</v>
      </c>
      <c r="I6733" s="3">
        <f>+IF(OR((E6733&lt;=météo!H$17),(E6733&gt;météo!H$18),(F6733=0),(G6733=0),(C6733&gt;detail!$G$4)),0,1)</f>
        <v>0</v>
      </c>
      <c r="J6733" s="3">
        <f>IF(météo!H$19&lt;H6733,0,(météo!H$19-H6733)*I6733)</f>
        <v>0</v>
      </c>
      <c r="K6733" s="3">
        <f>+IF(I6733&gt;0,IF(H6733&lt;=météo!$H$19,1,0),0)</f>
        <v>0</v>
      </c>
    </row>
    <row r="6734" spans="2:11">
      <c r="B6734" s="3">
        <v>10</v>
      </c>
      <c r="C6734" s="3">
        <v>1</v>
      </c>
      <c r="D6734" s="3">
        <v>8</v>
      </c>
      <c r="E6734" s="3">
        <v>9</v>
      </c>
      <c r="F6734" s="3">
        <v>1</v>
      </c>
      <c r="G6734" s="3">
        <f>IF(detail!$G$11=3,0,1)</f>
        <v>1</v>
      </c>
      <c r="H6734" s="3">
        <v>11.4</v>
      </c>
      <c r="I6734" s="3">
        <f>+IF(OR((E6734&lt;=météo!H$17),(E6734&gt;météo!H$18),(F6734=0),(G6734=0),(C6734&gt;detail!$G$4)),0,1)</f>
        <v>1</v>
      </c>
      <c r="J6734" s="3">
        <f>IF(météo!H$19&lt;H6734,0,(météo!H$19-H6734)*I6734)</f>
        <v>8.6</v>
      </c>
      <c r="K6734" s="3">
        <f>+IF(I6734&gt;0,IF(H6734&lt;=météo!$H$19,1,0),0)</f>
        <v>1</v>
      </c>
    </row>
    <row r="6735" spans="2:11">
      <c r="B6735" s="3">
        <v>10</v>
      </c>
      <c r="C6735" s="3">
        <v>1</v>
      </c>
      <c r="D6735" s="3">
        <v>8</v>
      </c>
      <c r="E6735" s="3">
        <v>10</v>
      </c>
      <c r="F6735" s="3">
        <v>1</v>
      </c>
      <c r="G6735" s="3">
        <f>IF(detail!$G$11=3,0,1)</f>
        <v>1</v>
      </c>
      <c r="H6735" s="3">
        <v>13.3</v>
      </c>
      <c r="I6735" s="3">
        <f>+IF(OR((E6735&lt;=météo!H$17),(E6735&gt;météo!H$18),(F6735=0),(G6735=0),(C6735&gt;detail!$G$4)),0,1)</f>
        <v>1</v>
      </c>
      <c r="J6735" s="3">
        <f>IF(météo!H$19&lt;H6735,0,(météo!H$19-H6735)*I6735)</f>
        <v>6.6999999999999993</v>
      </c>
      <c r="K6735" s="3">
        <f>+IF(I6735&gt;0,IF(H6735&lt;=météo!$H$19,1,0),0)</f>
        <v>1</v>
      </c>
    </row>
    <row r="6736" spans="2:11">
      <c r="B6736" s="3">
        <v>10</v>
      </c>
      <c r="C6736" s="3">
        <v>1</v>
      </c>
      <c r="D6736" s="3">
        <v>8</v>
      </c>
      <c r="E6736" s="3">
        <v>11</v>
      </c>
      <c r="F6736" s="3">
        <v>1</v>
      </c>
      <c r="G6736" s="3">
        <f>IF(detail!$G$11=3,0,1)</f>
        <v>1</v>
      </c>
      <c r="H6736" s="3">
        <v>14.9</v>
      </c>
      <c r="I6736" s="3">
        <f>+IF(OR((E6736&lt;=météo!H$17),(E6736&gt;météo!H$18),(F6736=0),(G6736=0),(C6736&gt;detail!$G$4)),0,1)</f>
        <v>1</v>
      </c>
      <c r="J6736" s="3">
        <f>IF(météo!H$19&lt;H6736,0,(météo!H$19-H6736)*I6736)</f>
        <v>5.0999999999999996</v>
      </c>
      <c r="K6736" s="3">
        <f>+IF(I6736&gt;0,IF(H6736&lt;=météo!$H$19,1,0),0)</f>
        <v>1</v>
      </c>
    </row>
    <row r="6737" spans="2:11">
      <c r="B6737" s="3">
        <v>10</v>
      </c>
      <c r="C6737" s="3">
        <v>1</v>
      </c>
      <c r="D6737" s="3">
        <v>8</v>
      </c>
      <c r="E6737" s="3">
        <v>12</v>
      </c>
      <c r="F6737" s="3">
        <v>1</v>
      </c>
      <c r="G6737" s="3">
        <f>IF(detail!$G$11=3,0,1)</f>
        <v>1</v>
      </c>
      <c r="H6737" s="3">
        <v>15.9</v>
      </c>
      <c r="I6737" s="3">
        <f>+IF(OR((E6737&lt;=météo!H$17),(E6737&gt;météo!H$18),(F6737=0),(G6737=0),(C6737&gt;detail!$G$4)),0,1)</f>
        <v>1</v>
      </c>
      <c r="J6737" s="3">
        <f>IF(météo!H$19&lt;H6737,0,(météo!H$19-H6737)*I6737)</f>
        <v>4.0999999999999996</v>
      </c>
      <c r="K6737" s="3">
        <f>+IF(I6737&gt;0,IF(H6737&lt;=météo!$H$19,1,0),0)</f>
        <v>1</v>
      </c>
    </row>
    <row r="6738" spans="2:11">
      <c r="B6738" s="3">
        <v>10</v>
      </c>
      <c r="C6738" s="3">
        <v>1</v>
      </c>
      <c r="D6738" s="3">
        <v>8</v>
      </c>
      <c r="E6738" s="3">
        <v>13</v>
      </c>
      <c r="F6738" s="3">
        <v>1</v>
      </c>
      <c r="G6738" s="3">
        <f>IF(detail!$G$11=3,0,1)</f>
        <v>1</v>
      </c>
      <c r="H6738" s="3">
        <v>16.600000000000001</v>
      </c>
      <c r="I6738" s="3">
        <f>+IF(OR((E6738&lt;=météo!H$17),(E6738&gt;météo!H$18),(F6738=0),(G6738=0),(C6738&gt;detail!$G$4)),0,1)</f>
        <v>1</v>
      </c>
      <c r="J6738" s="3">
        <f>IF(météo!H$19&lt;H6738,0,(météo!H$19-H6738)*I6738)</f>
        <v>3.3999999999999986</v>
      </c>
      <c r="K6738" s="3">
        <f>+IF(I6738&gt;0,IF(H6738&lt;=météo!$H$19,1,0),0)</f>
        <v>1</v>
      </c>
    </row>
    <row r="6739" spans="2:11">
      <c r="B6739" s="3">
        <v>10</v>
      </c>
      <c r="C6739" s="3">
        <v>1</v>
      </c>
      <c r="D6739" s="3">
        <v>8</v>
      </c>
      <c r="E6739" s="3">
        <v>14</v>
      </c>
      <c r="F6739" s="3">
        <v>1</v>
      </c>
      <c r="G6739" s="3">
        <f>IF(detail!$G$11=3,0,1)</f>
        <v>1</v>
      </c>
      <c r="H6739" s="3">
        <v>16.600000000000001</v>
      </c>
      <c r="I6739" s="3">
        <f>+IF(OR((E6739&lt;=météo!H$17),(E6739&gt;météo!H$18),(F6739=0),(G6739=0),(C6739&gt;detail!$G$4)),0,1)</f>
        <v>1</v>
      </c>
      <c r="J6739" s="3">
        <f>IF(météo!H$19&lt;H6739,0,(météo!H$19-H6739)*I6739)</f>
        <v>3.3999999999999986</v>
      </c>
      <c r="K6739" s="3">
        <f>+IF(I6739&gt;0,IF(H6739&lt;=météo!$H$19,1,0),0)</f>
        <v>1</v>
      </c>
    </row>
    <row r="6740" spans="2:11">
      <c r="B6740" s="3">
        <v>10</v>
      </c>
      <c r="C6740" s="3">
        <v>1</v>
      </c>
      <c r="D6740" s="3">
        <v>8</v>
      </c>
      <c r="E6740" s="3">
        <v>15</v>
      </c>
      <c r="F6740" s="3">
        <v>1</v>
      </c>
      <c r="G6740" s="3">
        <f>IF(detail!$G$11=3,0,1)</f>
        <v>1</v>
      </c>
      <c r="H6740" s="3">
        <v>16.3</v>
      </c>
      <c r="I6740" s="3">
        <f>+IF(OR((E6740&lt;=météo!H$17),(E6740&gt;météo!H$18),(F6740=0),(G6740=0),(C6740&gt;detail!$G$4)),0,1)</f>
        <v>1</v>
      </c>
      <c r="J6740" s="3">
        <f>IF(météo!H$19&lt;H6740,0,(météo!H$19-H6740)*I6740)</f>
        <v>3.6999999999999993</v>
      </c>
      <c r="K6740" s="3">
        <f>+IF(I6740&gt;0,IF(H6740&lt;=météo!$H$19,1,0),0)</f>
        <v>1</v>
      </c>
    </row>
    <row r="6741" spans="2:11">
      <c r="B6741" s="3">
        <v>10</v>
      </c>
      <c r="C6741" s="3">
        <v>1</v>
      </c>
      <c r="D6741" s="3">
        <v>8</v>
      </c>
      <c r="E6741" s="3">
        <v>16</v>
      </c>
      <c r="F6741" s="3">
        <v>1</v>
      </c>
      <c r="G6741" s="3">
        <f>IF(detail!$G$11=3,0,1)</f>
        <v>1</v>
      </c>
      <c r="H6741" s="3">
        <v>16</v>
      </c>
      <c r="I6741" s="3">
        <f>+IF(OR((E6741&lt;=météo!H$17),(E6741&gt;météo!H$18),(F6741=0),(G6741=0),(C6741&gt;detail!$G$4)),0,1)</f>
        <v>1</v>
      </c>
      <c r="J6741" s="3">
        <f>IF(météo!H$19&lt;H6741,0,(météo!H$19-H6741)*I6741)</f>
        <v>4</v>
      </c>
      <c r="K6741" s="3">
        <f>+IF(I6741&gt;0,IF(H6741&lt;=météo!$H$19,1,0),0)</f>
        <v>1</v>
      </c>
    </row>
    <row r="6742" spans="2:11">
      <c r="B6742" s="3">
        <v>10</v>
      </c>
      <c r="C6742" s="3">
        <v>1</v>
      </c>
      <c r="D6742" s="3">
        <v>8</v>
      </c>
      <c r="E6742" s="3">
        <v>17</v>
      </c>
      <c r="F6742" s="3">
        <v>1</v>
      </c>
      <c r="G6742" s="3">
        <f>IF(detail!$G$11=3,0,1)</f>
        <v>1</v>
      </c>
      <c r="H6742" s="3">
        <v>15.7</v>
      </c>
      <c r="I6742" s="3">
        <f>+IF(OR((E6742&lt;=météo!H$17),(E6742&gt;météo!H$18),(F6742=0),(G6742=0),(C6742&gt;detail!$G$4)),0,1)</f>
        <v>1</v>
      </c>
      <c r="J6742" s="3">
        <f>IF(météo!H$19&lt;H6742,0,(météo!H$19-H6742)*I6742)</f>
        <v>4.3000000000000007</v>
      </c>
      <c r="K6742" s="3">
        <f>+IF(I6742&gt;0,IF(H6742&lt;=météo!$H$19,1,0),0)</f>
        <v>1</v>
      </c>
    </row>
    <row r="6743" spans="2:11">
      <c r="B6743" s="3">
        <v>10</v>
      </c>
      <c r="C6743" s="3">
        <v>1</v>
      </c>
      <c r="D6743" s="3">
        <v>8</v>
      </c>
      <c r="E6743" s="3">
        <v>18</v>
      </c>
      <c r="F6743" s="3">
        <v>1</v>
      </c>
      <c r="G6743" s="3">
        <f>IF(detail!$G$11=3,0,1)</f>
        <v>1</v>
      </c>
      <c r="H6743" s="3">
        <v>15.6</v>
      </c>
      <c r="I6743" s="3">
        <f>+IF(OR((E6743&lt;=météo!H$17),(E6743&gt;météo!H$18),(F6743=0),(G6743=0),(C6743&gt;detail!$G$4)),0,1)</f>
        <v>1</v>
      </c>
      <c r="J6743" s="3">
        <f>IF(météo!H$19&lt;H6743,0,(météo!H$19-H6743)*I6743)</f>
        <v>4.4000000000000004</v>
      </c>
      <c r="K6743" s="3">
        <f>+IF(I6743&gt;0,IF(H6743&lt;=météo!$H$19,1,0),0)</f>
        <v>1</v>
      </c>
    </row>
    <row r="6744" spans="2:11">
      <c r="B6744" s="3">
        <v>10</v>
      </c>
      <c r="C6744" s="3">
        <v>1</v>
      </c>
      <c r="D6744" s="3">
        <v>8</v>
      </c>
      <c r="E6744" s="3">
        <v>19</v>
      </c>
      <c r="F6744" s="3">
        <v>1</v>
      </c>
      <c r="G6744" s="3">
        <f>IF(detail!$G$11=3,0,1)</f>
        <v>1</v>
      </c>
      <c r="H6744" s="3">
        <v>15.4</v>
      </c>
      <c r="I6744" s="3">
        <f>+IF(OR((E6744&lt;=météo!H$17),(E6744&gt;météo!H$18),(F6744=0),(G6744=0),(C6744&gt;detail!$G$4)),0,1)</f>
        <v>0</v>
      </c>
      <c r="J6744" s="3">
        <f>IF(météo!H$19&lt;H6744,0,(météo!H$19-H6744)*I6744)</f>
        <v>0</v>
      </c>
      <c r="K6744" s="3">
        <f>+IF(I6744&gt;0,IF(H6744&lt;=météo!$H$19,1,0),0)</f>
        <v>0</v>
      </c>
    </row>
    <row r="6745" spans="2:11">
      <c r="B6745" s="3">
        <v>10</v>
      </c>
      <c r="C6745" s="3">
        <v>1</v>
      </c>
      <c r="D6745" s="3">
        <v>8</v>
      </c>
      <c r="E6745" s="3">
        <v>20</v>
      </c>
      <c r="F6745" s="3">
        <v>1</v>
      </c>
      <c r="G6745" s="3">
        <f>IF(detail!$G$11=3,0,1)</f>
        <v>1</v>
      </c>
      <c r="H6745" s="3">
        <v>15.5</v>
      </c>
      <c r="I6745" s="3">
        <f>+IF(OR((E6745&lt;=météo!H$17),(E6745&gt;météo!H$18),(F6745=0),(G6745=0),(C6745&gt;detail!$G$4)),0,1)</f>
        <v>0</v>
      </c>
      <c r="J6745" s="3">
        <f>IF(météo!H$19&lt;H6745,0,(météo!H$19-H6745)*I6745)</f>
        <v>0</v>
      </c>
      <c r="K6745" s="3">
        <f>+IF(I6745&gt;0,IF(H6745&lt;=météo!$H$19,1,0),0)</f>
        <v>0</v>
      </c>
    </row>
    <row r="6746" spans="2:11">
      <c r="B6746" s="3">
        <v>10</v>
      </c>
      <c r="C6746" s="3">
        <v>1</v>
      </c>
      <c r="D6746" s="3">
        <v>8</v>
      </c>
      <c r="E6746" s="3">
        <v>21</v>
      </c>
      <c r="F6746" s="3">
        <v>1</v>
      </c>
      <c r="G6746" s="3">
        <f>IF(detail!$G$11=3,0,1)</f>
        <v>1</v>
      </c>
      <c r="H6746" s="3">
        <v>15.3</v>
      </c>
      <c r="I6746" s="3">
        <f>+IF(OR((E6746&lt;=météo!H$17),(E6746&gt;météo!H$18),(F6746=0),(G6746=0),(C6746&gt;detail!$G$4)),0,1)</f>
        <v>0</v>
      </c>
      <c r="J6746" s="3">
        <f>IF(météo!H$19&lt;H6746,0,(météo!H$19-H6746)*I6746)</f>
        <v>0</v>
      </c>
      <c r="K6746" s="3">
        <f>+IF(I6746&gt;0,IF(H6746&lt;=météo!$H$19,1,0),0)</f>
        <v>0</v>
      </c>
    </row>
    <row r="6747" spans="2:11">
      <c r="B6747" s="3">
        <v>10</v>
      </c>
      <c r="C6747" s="3">
        <v>1</v>
      </c>
      <c r="D6747" s="3">
        <v>8</v>
      </c>
      <c r="E6747" s="3">
        <v>22</v>
      </c>
      <c r="F6747" s="3">
        <v>1</v>
      </c>
      <c r="G6747" s="3">
        <f>IF(detail!$G$11=3,0,1)</f>
        <v>1</v>
      </c>
      <c r="H6747" s="3">
        <v>15.2</v>
      </c>
      <c r="I6747" s="3">
        <f>+IF(OR((E6747&lt;=météo!H$17),(E6747&gt;météo!H$18),(F6747=0),(G6747=0),(C6747&gt;detail!$G$4)),0,1)</f>
        <v>0</v>
      </c>
      <c r="J6747" s="3">
        <f>IF(météo!H$19&lt;H6747,0,(météo!H$19-H6747)*I6747)</f>
        <v>0</v>
      </c>
      <c r="K6747" s="3">
        <f>+IF(I6747&gt;0,IF(H6747&lt;=météo!$H$19,1,0),0)</f>
        <v>0</v>
      </c>
    </row>
    <row r="6748" spans="2:11">
      <c r="B6748" s="3">
        <v>10</v>
      </c>
      <c r="C6748" s="3">
        <v>1</v>
      </c>
      <c r="D6748" s="3">
        <v>8</v>
      </c>
      <c r="E6748" s="3">
        <v>23</v>
      </c>
      <c r="F6748" s="3">
        <v>1</v>
      </c>
      <c r="G6748" s="3">
        <f>IF(detail!$G$11=3,0,1)</f>
        <v>1</v>
      </c>
      <c r="H6748" s="3">
        <v>15.3</v>
      </c>
      <c r="I6748" s="3">
        <f>+IF(OR((E6748&lt;=météo!H$17),(E6748&gt;météo!H$18),(F6748=0),(G6748=0),(C6748&gt;detail!$G$4)),0,1)</f>
        <v>0</v>
      </c>
      <c r="J6748" s="3">
        <f>IF(météo!H$19&lt;H6748,0,(météo!H$19-H6748)*I6748)</f>
        <v>0</v>
      </c>
      <c r="K6748" s="3">
        <f>+IF(I6748&gt;0,IF(H6748&lt;=météo!$H$19,1,0),0)</f>
        <v>0</v>
      </c>
    </row>
    <row r="6749" spans="2:11">
      <c r="B6749" s="3">
        <v>10</v>
      </c>
      <c r="C6749" s="3">
        <v>1</v>
      </c>
      <c r="D6749" s="3">
        <v>8</v>
      </c>
      <c r="E6749" s="3">
        <v>24</v>
      </c>
      <c r="F6749" s="3">
        <v>1</v>
      </c>
      <c r="G6749" s="3">
        <f>IF(detail!$G$11=3,0,1)</f>
        <v>1</v>
      </c>
      <c r="H6749" s="3">
        <v>15.1</v>
      </c>
      <c r="I6749" s="3">
        <f>+IF(OR((E6749&lt;=météo!H$17),(E6749&gt;météo!H$18),(F6749=0),(G6749=0),(C6749&gt;detail!$G$4)),0,1)</f>
        <v>0</v>
      </c>
      <c r="J6749" s="3">
        <f>IF(météo!H$19&lt;H6749,0,(météo!H$19-H6749)*I6749)</f>
        <v>0</v>
      </c>
      <c r="K6749" s="3">
        <f>+IF(I6749&gt;0,IF(H6749&lt;=météo!$H$19,1,0),0)</f>
        <v>0</v>
      </c>
    </row>
    <row r="6750" spans="2:11">
      <c r="B6750" s="3">
        <v>10</v>
      </c>
      <c r="C6750" s="3">
        <v>1</v>
      </c>
      <c r="D6750" s="3">
        <v>9</v>
      </c>
      <c r="E6750" s="3">
        <v>1</v>
      </c>
      <c r="F6750" s="3">
        <v>1</v>
      </c>
      <c r="G6750" s="3">
        <f>IF(detail!$G$11=3,0,1)</f>
        <v>1</v>
      </c>
      <c r="H6750" s="3">
        <v>15</v>
      </c>
      <c r="I6750" s="3">
        <f>+IF(OR((E6750&lt;=météo!H$17),(E6750&gt;météo!H$18),(F6750=0),(G6750=0),(C6750&gt;detail!$G$4)),0,1)</f>
        <v>0</v>
      </c>
      <c r="J6750" s="3">
        <f>IF(météo!H$19&lt;H6750,0,(météo!H$19-H6750)*I6750)</f>
        <v>0</v>
      </c>
      <c r="K6750" s="3">
        <f>+IF(I6750&gt;0,IF(H6750&lt;=météo!$H$19,1,0),0)</f>
        <v>0</v>
      </c>
    </row>
    <row r="6751" spans="2:11">
      <c r="B6751" s="3">
        <v>10</v>
      </c>
      <c r="C6751" s="3">
        <v>1</v>
      </c>
      <c r="D6751" s="3">
        <v>9</v>
      </c>
      <c r="E6751" s="3">
        <v>2</v>
      </c>
      <c r="F6751" s="3">
        <v>1</v>
      </c>
      <c r="G6751" s="3">
        <f>IF(detail!$G$11=3,0,1)</f>
        <v>1</v>
      </c>
      <c r="H6751" s="3">
        <v>14.7</v>
      </c>
      <c r="I6751" s="3">
        <f>+IF(OR((E6751&lt;=météo!H$17),(E6751&gt;météo!H$18),(F6751=0),(G6751=0),(C6751&gt;detail!$G$4)),0,1)</f>
        <v>0</v>
      </c>
      <c r="J6751" s="3">
        <f>IF(météo!H$19&lt;H6751,0,(météo!H$19-H6751)*I6751)</f>
        <v>0</v>
      </c>
      <c r="K6751" s="3">
        <f>+IF(I6751&gt;0,IF(H6751&lt;=météo!$H$19,1,0),0)</f>
        <v>0</v>
      </c>
    </row>
    <row r="6752" spans="2:11">
      <c r="B6752" s="3">
        <v>10</v>
      </c>
      <c r="C6752" s="3">
        <v>1</v>
      </c>
      <c r="D6752" s="3">
        <v>9</v>
      </c>
      <c r="E6752" s="3">
        <v>3</v>
      </c>
      <c r="F6752" s="3">
        <v>1</v>
      </c>
      <c r="G6752" s="3">
        <f>IF(detail!$G$11=3,0,1)</f>
        <v>1</v>
      </c>
      <c r="H6752" s="3">
        <v>14.4</v>
      </c>
      <c r="I6752" s="3">
        <f>+IF(OR((E6752&lt;=météo!H$17),(E6752&gt;météo!H$18),(F6752=0),(G6752=0),(C6752&gt;detail!$G$4)),0,1)</f>
        <v>0</v>
      </c>
      <c r="J6752" s="3">
        <f>IF(météo!H$19&lt;H6752,0,(météo!H$19-H6752)*I6752)</f>
        <v>0</v>
      </c>
      <c r="K6752" s="3">
        <f>+IF(I6752&gt;0,IF(H6752&lt;=météo!$H$19,1,0),0)</f>
        <v>0</v>
      </c>
    </row>
    <row r="6753" spans="2:11">
      <c r="B6753" s="3">
        <v>10</v>
      </c>
      <c r="C6753" s="3">
        <v>1</v>
      </c>
      <c r="D6753" s="3">
        <v>9</v>
      </c>
      <c r="E6753" s="3">
        <v>4</v>
      </c>
      <c r="F6753" s="3">
        <v>1</v>
      </c>
      <c r="G6753" s="3">
        <f>IF(detail!$G$11=3,0,1)</f>
        <v>1</v>
      </c>
      <c r="H6753" s="3">
        <v>14.2</v>
      </c>
      <c r="I6753" s="3">
        <f>+IF(OR((E6753&lt;=météo!H$17),(E6753&gt;météo!H$18),(F6753=0),(G6753=0),(C6753&gt;detail!$G$4)),0,1)</f>
        <v>0</v>
      </c>
      <c r="J6753" s="3">
        <f>IF(météo!H$19&lt;H6753,0,(météo!H$19-H6753)*I6753)</f>
        <v>0</v>
      </c>
      <c r="K6753" s="3">
        <f>+IF(I6753&gt;0,IF(H6753&lt;=météo!$H$19,1,0),0)</f>
        <v>0</v>
      </c>
    </row>
    <row r="6754" spans="2:11">
      <c r="B6754" s="3">
        <v>10</v>
      </c>
      <c r="C6754" s="3">
        <v>1</v>
      </c>
      <c r="D6754" s="3">
        <v>9</v>
      </c>
      <c r="E6754" s="3">
        <v>5</v>
      </c>
      <c r="F6754" s="3">
        <v>1</v>
      </c>
      <c r="G6754" s="3">
        <f>IF(detail!$G$11=3,0,1)</f>
        <v>1</v>
      </c>
      <c r="H6754" s="3">
        <v>14.5</v>
      </c>
      <c r="I6754" s="3">
        <f>+IF(OR((E6754&lt;=météo!H$17),(E6754&gt;météo!H$18),(F6754=0),(G6754=0),(C6754&gt;detail!$G$4)),0,1)</f>
        <v>0</v>
      </c>
      <c r="J6754" s="3">
        <f>IF(météo!H$19&lt;H6754,0,(météo!H$19-H6754)*I6754)</f>
        <v>0</v>
      </c>
      <c r="K6754" s="3">
        <f>+IF(I6754&gt;0,IF(H6754&lt;=météo!$H$19,1,0),0)</f>
        <v>0</v>
      </c>
    </row>
    <row r="6755" spans="2:11">
      <c r="B6755" s="3">
        <v>10</v>
      </c>
      <c r="C6755" s="3">
        <v>1</v>
      </c>
      <c r="D6755" s="3">
        <v>9</v>
      </c>
      <c r="E6755" s="3">
        <v>6</v>
      </c>
      <c r="F6755" s="3">
        <v>1</v>
      </c>
      <c r="G6755" s="3">
        <f>IF(detail!$G$11=3,0,1)</f>
        <v>1</v>
      </c>
      <c r="H6755" s="3">
        <v>14.7</v>
      </c>
      <c r="I6755" s="3">
        <f>+IF(OR((E6755&lt;=météo!H$17),(E6755&gt;météo!H$18),(F6755=0),(G6755=0),(C6755&gt;detail!$G$4)),0,1)</f>
        <v>0</v>
      </c>
      <c r="J6755" s="3">
        <f>IF(météo!H$19&lt;H6755,0,(météo!H$19-H6755)*I6755)</f>
        <v>0</v>
      </c>
      <c r="K6755" s="3">
        <f>+IF(I6755&gt;0,IF(H6755&lt;=météo!$H$19,1,0),0)</f>
        <v>0</v>
      </c>
    </row>
    <row r="6756" spans="2:11">
      <c r="B6756" s="3">
        <v>10</v>
      </c>
      <c r="C6756" s="3">
        <v>1</v>
      </c>
      <c r="D6756" s="3">
        <v>9</v>
      </c>
      <c r="E6756" s="3">
        <v>7</v>
      </c>
      <c r="F6756" s="3">
        <v>1</v>
      </c>
      <c r="G6756" s="3">
        <f>IF(detail!$G$11=3,0,1)</f>
        <v>1</v>
      </c>
      <c r="H6756" s="3">
        <v>14.8</v>
      </c>
      <c r="I6756" s="3">
        <f>+IF(OR((E6756&lt;=météo!H$17),(E6756&gt;météo!H$18),(F6756=0),(G6756=0),(C6756&gt;detail!$G$4)),0,1)</f>
        <v>0</v>
      </c>
      <c r="J6756" s="3">
        <f>IF(météo!H$19&lt;H6756,0,(météo!H$19-H6756)*I6756)</f>
        <v>0</v>
      </c>
      <c r="K6756" s="3">
        <f>+IF(I6756&gt;0,IF(H6756&lt;=météo!$H$19,1,0),0)</f>
        <v>0</v>
      </c>
    </row>
    <row r="6757" spans="2:11">
      <c r="B6757" s="3">
        <v>10</v>
      </c>
      <c r="C6757" s="3">
        <v>1</v>
      </c>
      <c r="D6757" s="3">
        <v>9</v>
      </c>
      <c r="E6757" s="3">
        <v>8</v>
      </c>
      <c r="F6757" s="3">
        <v>1</v>
      </c>
      <c r="G6757" s="3">
        <f>IF(detail!$G$11=3,0,1)</f>
        <v>1</v>
      </c>
      <c r="H6757" s="3">
        <v>15</v>
      </c>
      <c r="I6757" s="3">
        <f>+IF(OR((E6757&lt;=météo!H$17),(E6757&gt;météo!H$18),(F6757=0),(G6757=0),(C6757&gt;detail!$G$4)),0,1)</f>
        <v>0</v>
      </c>
      <c r="J6757" s="3">
        <f>IF(météo!H$19&lt;H6757,0,(météo!H$19-H6757)*I6757)</f>
        <v>0</v>
      </c>
      <c r="K6757" s="3">
        <f>+IF(I6757&gt;0,IF(H6757&lt;=météo!$H$19,1,0),0)</f>
        <v>0</v>
      </c>
    </row>
    <row r="6758" spans="2:11">
      <c r="B6758" s="3">
        <v>10</v>
      </c>
      <c r="C6758" s="3">
        <v>1</v>
      </c>
      <c r="D6758" s="3">
        <v>9</v>
      </c>
      <c r="E6758" s="3">
        <v>9</v>
      </c>
      <c r="F6758" s="3">
        <v>1</v>
      </c>
      <c r="G6758" s="3">
        <f>IF(detail!$G$11=3,0,1)</f>
        <v>1</v>
      </c>
      <c r="H6758" s="3">
        <v>15.2</v>
      </c>
      <c r="I6758" s="3">
        <f>+IF(OR((E6758&lt;=météo!H$17),(E6758&gt;météo!H$18),(F6758=0),(G6758=0),(C6758&gt;detail!$G$4)),0,1)</f>
        <v>1</v>
      </c>
      <c r="J6758" s="3">
        <f>IF(météo!H$19&lt;H6758,0,(météo!H$19-H6758)*I6758)</f>
        <v>4.8000000000000007</v>
      </c>
      <c r="K6758" s="3">
        <f>+IF(I6758&gt;0,IF(H6758&lt;=météo!$H$19,1,0),0)</f>
        <v>1</v>
      </c>
    </row>
    <row r="6759" spans="2:11">
      <c r="B6759" s="3">
        <v>10</v>
      </c>
      <c r="C6759" s="3">
        <v>1</v>
      </c>
      <c r="D6759" s="3">
        <v>9</v>
      </c>
      <c r="E6759" s="3">
        <v>10</v>
      </c>
      <c r="F6759" s="3">
        <v>1</v>
      </c>
      <c r="G6759" s="3">
        <f>IF(detail!$G$11=3,0,1)</f>
        <v>1</v>
      </c>
      <c r="H6759" s="3">
        <v>15.4</v>
      </c>
      <c r="I6759" s="3">
        <f>+IF(OR((E6759&lt;=météo!H$17),(E6759&gt;météo!H$18),(F6759=0),(G6759=0),(C6759&gt;detail!$G$4)),0,1)</f>
        <v>1</v>
      </c>
      <c r="J6759" s="3">
        <f>IF(météo!H$19&lt;H6759,0,(météo!H$19-H6759)*I6759)</f>
        <v>4.5999999999999996</v>
      </c>
      <c r="K6759" s="3">
        <f>+IF(I6759&gt;0,IF(H6759&lt;=météo!$H$19,1,0),0)</f>
        <v>1</v>
      </c>
    </row>
    <row r="6760" spans="2:11">
      <c r="B6760" s="3">
        <v>10</v>
      </c>
      <c r="C6760" s="3">
        <v>1</v>
      </c>
      <c r="D6760" s="3">
        <v>9</v>
      </c>
      <c r="E6760" s="3">
        <v>11</v>
      </c>
      <c r="F6760" s="3">
        <v>1</v>
      </c>
      <c r="G6760" s="3">
        <f>IF(detail!$G$11=3,0,1)</f>
        <v>1</v>
      </c>
      <c r="H6760" s="3">
        <v>15.6</v>
      </c>
      <c r="I6760" s="3">
        <f>+IF(OR((E6760&lt;=météo!H$17),(E6760&gt;météo!H$18),(F6760=0),(G6760=0),(C6760&gt;detail!$G$4)),0,1)</f>
        <v>1</v>
      </c>
      <c r="J6760" s="3">
        <f>IF(météo!H$19&lt;H6760,0,(météo!H$19-H6760)*I6760)</f>
        <v>4.4000000000000004</v>
      </c>
      <c r="K6760" s="3">
        <f>+IF(I6760&gt;0,IF(H6760&lt;=météo!$H$19,1,0),0)</f>
        <v>1</v>
      </c>
    </row>
    <row r="6761" spans="2:11">
      <c r="B6761" s="3">
        <v>10</v>
      </c>
      <c r="C6761" s="3">
        <v>1</v>
      </c>
      <c r="D6761" s="3">
        <v>9</v>
      </c>
      <c r="E6761" s="3">
        <v>12</v>
      </c>
      <c r="F6761" s="3">
        <v>1</v>
      </c>
      <c r="G6761" s="3">
        <f>IF(detail!$G$11=3,0,1)</f>
        <v>1</v>
      </c>
      <c r="H6761" s="3">
        <v>15.8</v>
      </c>
      <c r="I6761" s="3">
        <f>+IF(OR((E6761&lt;=météo!H$17),(E6761&gt;météo!H$18),(F6761=0),(G6761=0),(C6761&gt;detail!$G$4)),0,1)</f>
        <v>1</v>
      </c>
      <c r="J6761" s="3">
        <f>IF(météo!H$19&lt;H6761,0,(météo!H$19-H6761)*I6761)</f>
        <v>4.1999999999999993</v>
      </c>
      <c r="K6761" s="3">
        <f>+IF(I6761&gt;0,IF(H6761&lt;=météo!$H$19,1,0),0)</f>
        <v>1</v>
      </c>
    </row>
    <row r="6762" spans="2:11">
      <c r="B6762" s="3">
        <v>10</v>
      </c>
      <c r="C6762" s="3">
        <v>1</v>
      </c>
      <c r="D6762" s="3">
        <v>9</v>
      </c>
      <c r="E6762" s="3">
        <v>13</v>
      </c>
      <c r="F6762" s="3">
        <v>1</v>
      </c>
      <c r="G6762" s="3">
        <f>IF(detail!$G$11=3,0,1)</f>
        <v>1</v>
      </c>
      <c r="H6762" s="3">
        <v>16.3</v>
      </c>
      <c r="I6762" s="3">
        <f>+IF(OR((E6762&lt;=météo!H$17),(E6762&gt;météo!H$18),(F6762=0),(G6762=0),(C6762&gt;detail!$G$4)),0,1)</f>
        <v>1</v>
      </c>
      <c r="J6762" s="3">
        <f>IF(météo!H$19&lt;H6762,0,(météo!H$19-H6762)*I6762)</f>
        <v>3.6999999999999993</v>
      </c>
      <c r="K6762" s="3">
        <f>+IF(I6762&gt;0,IF(H6762&lt;=météo!$H$19,1,0),0)</f>
        <v>1</v>
      </c>
    </row>
    <row r="6763" spans="2:11">
      <c r="B6763" s="3">
        <v>10</v>
      </c>
      <c r="C6763" s="3">
        <v>1</v>
      </c>
      <c r="D6763" s="3">
        <v>9</v>
      </c>
      <c r="E6763" s="3">
        <v>14</v>
      </c>
      <c r="F6763" s="3">
        <v>1</v>
      </c>
      <c r="G6763" s="3">
        <f>IF(detail!$G$11=3,0,1)</f>
        <v>1</v>
      </c>
      <c r="H6763" s="3">
        <v>17</v>
      </c>
      <c r="I6763" s="3">
        <f>+IF(OR((E6763&lt;=météo!H$17),(E6763&gt;météo!H$18),(F6763=0),(G6763=0),(C6763&gt;detail!$G$4)),0,1)</f>
        <v>1</v>
      </c>
      <c r="J6763" s="3">
        <f>IF(météo!H$19&lt;H6763,0,(météo!H$19-H6763)*I6763)</f>
        <v>3</v>
      </c>
      <c r="K6763" s="3">
        <f>+IF(I6763&gt;0,IF(H6763&lt;=météo!$H$19,1,0),0)</f>
        <v>1</v>
      </c>
    </row>
    <row r="6764" spans="2:11">
      <c r="B6764" s="3">
        <v>10</v>
      </c>
      <c r="C6764" s="3">
        <v>1</v>
      </c>
      <c r="D6764" s="3">
        <v>9</v>
      </c>
      <c r="E6764" s="3">
        <v>15</v>
      </c>
      <c r="F6764" s="3">
        <v>1</v>
      </c>
      <c r="G6764" s="3">
        <f>IF(detail!$G$11=3,0,1)</f>
        <v>1</v>
      </c>
      <c r="H6764" s="3">
        <v>17</v>
      </c>
      <c r="I6764" s="3">
        <f>+IF(OR((E6764&lt;=météo!H$17),(E6764&gt;météo!H$18),(F6764=0),(G6764=0),(C6764&gt;detail!$G$4)),0,1)</f>
        <v>1</v>
      </c>
      <c r="J6764" s="3">
        <f>IF(météo!H$19&lt;H6764,0,(météo!H$19-H6764)*I6764)</f>
        <v>3</v>
      </c>
      <c r="K6764" s="3">
        <f>+IF(I6764&gt;0,IF(H6764&lt;=météo!$H$19,1,0),0)</f>
        <v>1</v>
      </c>
    </row>
    <row r="6765" spans="2:11">
      <c r="B6765" s="3">
        <v>10</v>
      </c>
      <c r="C6765" s="3">
        <v>1</v>
      </c>
      <c r="D6765" s="3">
        <v>9</v>
      </c>
      <c r="E6765" s="3">
        <v>16</v>
      </c>
      <c r="F6765" s="3">
        <v>1</v>
      </c>
      <c r="G6765" s="3">
        <f>IF(detail!$G$11=3,0,1)</f>
        <v>1</v>
      </c>
      <c r="H6765" s="3">
        <v>16.8</v>
      </c>
      <c r="I6765" s="3">
        <f>+IF(OR((E6765&lt;=météo!H$17),(E6765&gt;météo!H$18),(F6765=0),(G6765=0),(C6765&gt;detail!$G$4)),0,1)</f>
        <v>1</v>
      </c>
      <c r="J6765" s="3">
        <f>IF(météo!H$19&lt;H6765,0,(météo!H$19-H6765)*I6765)</f>
        <v>3.1999999999999993</v>
      </c>
      <c r="K6765" s="3">
        <f>+IF(I6765&gt;0,IF(H6765&lt;=météo!$H$19,1,0),0)</f>
        <v>1</v>
      </c>
    </row>
    <row r="6766" spans="2:11">
      <c r="B6766" s="3">
        <v>10</v>
      </c>
      <c r="C6766" s="3">
        <v>1</v>
      </c>
      <c r="D6766" s="3">
        <v>9</v>
      </c>
      <c r="E6766" s="3">
        <v>17</v>
      </c>
      <c r="F6766" s="3">
        <v>1</v>
      </c>
      <c r="G6766" s="3">
        <f>IF(detail!$G$11=3,0,1)</f>
        <v>1</v>
      </c>
      <c r="H6766" s="3">
        <v>16.7</v>
      </c>
      <c r="I6766" s="3">
        <f>+IF(OR((E6766&lt;=météo!H$17),(E6766&gt;météo!H$18),(F6766=0),(G6766=0),(C6766&gt;detail!$G$4)),0,1)</f>
        <v>1</v>
      </c>
      <c r="J6766" s="3">
        <f>IF(météo!H$19&lt;H6766,0,(météo!H$19-H6766)*I6766)</f>
        <v>3.3000000000000007</v>
      </c>
      <c r="K6766" s="3">
        <f>+IF(I6766&gt;0,IF(H6766&lt;=météo!$H$19,1,0),0)</f>
        <v>1</v>
      </c>
    </row>
    <row r="6767" spans="2:11">
      <c r="B6767" s="3">
        <v>10</v>
      </c>
      <c r="C6767" s="3">
        <v>1</v>
      </c>
      <c r="D6767" s="3">
        <v>9</v>
      </c>
      <c r="E6767" s="3">
        <v>18</v>
      </c>
      <c r="F6767" s="3">
        <v>1</v>
      </c>
      <c r="G6767" s="3">
        <f>IF(detail!$G$11=3,0,1)</f>
        <v>1</v>
      </c>
      <c r="H6767" s="3">
        <v>16.5</v>
      </c>
      <c r="I6767" s="3">
        <f>+IF(OR((E6767&lt;=météo!H$17),(E6767&gt;météo!H$18),(F6767=0),(G6767=0),(C6767&gt;detail!$G$4)),0,1)</f>
        <v>1</v>
      </c>
      <c r="J6767" s="3">
        <f>IF(météo!H$19&lt;H6767,0,(météo!H$19-H6767)*I6767)</f>
        <v>3.5</v>
      </c>
      <c r="K6767" s="3">
        <f>+IF(I6767&gt;0,IF(H6767&lt;=météo!$H$19,1,0),0)</f>
        <v>1</v>
      </c>
    </row>
    <row r="6768" spans="2:11">
      <c r="B6768" s="3">
        <v>10</v>
      </c>
      <c r="C6768" s="3">
        <v>1</v>
      </c>
      <c r="D6768" s="3">
        <v>9</v>
      </c>
      <c r="E6768" s="3">
        <v>19</v>
      </c>
      <c r="F6768" s="3">
        <v>1</v>
      </c>
      <c r="G6768" s="3">
        <f>IF(detail!$G$11=3,0,1)</f>
        <v>1</v>
      </c>
      <c r="H6768" s="3">
        <v>16.2</v>
      </c>
      <c r="I6768" s="3">
        <f>+IF(OR((E6768&lt;=météo!H$17),(E6768&gt;météo!H$18),(F6768=0),(G6768=0),(C6768&gt;detail!$G$4)),0,1)</f>
        <v>0</v>
      </c>
      <c r="J6768" s="3">
        <f>IF(météo!H$19&lt;H6768,0,(météo!H$19-H6768)*I6768)</f>
        <v>0</v>
      </c>
      <c r="K6768" s="3">
        <f>+IF(I6768&gt;0,IF(H6768&lt;=météo!$H$19,1,0),0)</f>
        <v>0</v>
      </c>
    </row>
    <row r="6769" spans="2:11">
      <c r="B6769" s="3">
        <v>10</v>
      </c>
      <c r="C6769" s="3">
        <v>1</v>
      </c>
      <c r="D6769" s="3">
        <v>9</v>
      </c>
      <c r="E6769" s="3">
        <v>20</v>
      </c>
      <c r="F6769" s="3">
        <v>1</v>
      </c>
      <c r="G6769" s="3">
        <f>IF(detail!$G$11=3,0,1)</f>
        <v>1</v>
      </c>
      <c r="H6769" s="3">
        <v>16</v>
      </c>
      <c r="I6769" s="3">
        <f>+IF(OR((E6769&lt;=météo!H$17),(E6769&gt;météo!H$18),(F6769=0),(G6769=0),(C6769&gt;detail!$G$4)),0,1)</f>
        <v>0</v>
      </c>
      <c r="J6769" s="3">
        <f>IF(météo!H$19&lt;H6769,0,(météo!H$19-H6769)*I6769)</f>
        <v>0</v>
      </c>
      <c r="K6769" s="3">
        <f>+IF(I6769&gt;0,IF(H6769&lt;=météo!$H$19,1,0),0)</f>
        <v>0</v>
      </c>
    </row>
    <row r="6770" spans="2:11">
      <c r="B6770" s="3">
        <v>10</v>
      </c>
      <c r="C6770" s="3">
        <v>1</v>
      </c>
      <c r="D6770" s="3">
        <v>9</v>
      </c>
      <c r="E6770" s="3">
        <v>21</v>
      </c>
      <c r="F6770" s="3">
        <v>1</v>
      </c>
      <c r="G6770" s="3">
        <f>IF(detail!$G$11=3,0,1)</f>
        <v>1</v>
      </c>
      <c r="H6770" s="3">
        <v>15.7</v>
      </c>
      <c r="I6770" s="3">
        <f>+IF(OR((E6770&lt;=météo!H$17),(E6770&gt;météo!H$18),(F6770=0),(G6770=0),(C6770&gt;detail!$G$4)),0,1)</f>
        <v>0</v>
      </c>
      <c r="J6770" s="3">
        <f>IF(météo!H$19&lt;H6770,0,(météo!H$19-H6770)*I6770)</f>
        <v>0</v>
      </c>
      <c r="K6770" s="3">
        <f>+IF(I6770&gt;0,IF(H6770&lt;=météo!$H$19,1,0),0)</f>
        <v>0</v>
      </c>
    </row>
    <row r="6771" spans="2:11">
      <c r="B6771" s="3">
        <v>10</v>
      </c>
      <c r="C6771" s="3">
        <v>1</v>
      </c>
      <c r="D6771" s="3">
        <v>9</v>
      </c>
      <c r="E6771" s="3">
        <v>22</v>
      </c>
      <c r="F6771" s="3">
        <v>1</v>
      </c>
      <c r="G6771" s="3">
        <f>IF(detail!$G$11=3,0,1)</f>
        <v>1</v>
      </c>
      <c r="H6771" s="3">
        <v>15.3</v>
      </c>
      <c r="I6771" s="3">
        <f>+IF(OR((E6771&lt;=météo!H$17),(E6771&gt;météo!H$18),(F6771=0),(G6771=0),(C6771&gt;detail!$G$4)),0,1)</f>
        <v>0</v>
      </c>
      <c r="J6771" s="3">
        <f>IF(météo!H$19&lt;H6771,0,(météo!H$19-H6771)*I6771)</f>
        <v>0</v>
      </c>
      <c r="K6771" s="3">
        <f>+IF(I6771&gt;0,IF(H6771&lt;=météo!$H$19,1,0),0)</f>
        <v>0</v>
      </c>
    </row>
    <row r="6772" spans="2:11">
      <c r="B6772" s="3">
        <v>10</v>
      </c>
      <c r="C6772" s="3">
        <v>1</v>
      </c>
      <c r="D6772" s="3">
        <v>9</v>
      </c>
      <c r="E6772" s="3">
        <v>23</v>
      </c>
      <c r="F6772" s="3">
        <v>1</v>
      </c>
      <c r="G6772" s="3">
        <f>IF(detail!$G$11=3,0,1)</f>
        <v>1</v>
      </c>
      <c r="H6772" s="3">
        <v>15.3</v>
      </c>
      <c r="I6772" s="3">
        <f>+IF(OR((E6772&lt;=météo!H$17),(E6772&gt;météo!H$18),(F6772=0),(G6772=0),(C6772&gt;detail!$G$4)),0,1)</f>
        <v>0</v>
      </c>
      <c r="J6772" s="3">
        <f>IF(météo!H$19&lt;H6772,0,(météo!H$19-H6772)*I6772)</f>
        <v>0</v>
      </c>
      <c r="K6772" s="3">
        <f>+IF(I6772&gt;0,IF(H6772&lt;=météo!$H$19,1,0),0)</f>
        <v>0</v>
      </c>
    </row>
    <row r="6773" spans="2:11">
      <c r="B6773" s="3">
        <v>10</v>
      </c>
      <c r="C6773" s="3">
        <v>1</v>
      </c>
      <c r="D6773" s="3">
        <v>9</v>
      </c>
      <c r="E6773" s="3">
        <v>24</v>
      </c>
      <c r="F6773" s="3">
        <v>1</v>
      </c>
      <c r="G6773" s="3">
        <f>IF(detail!$G$11=3,0,1)</f>
        <v>1</v>
      </c>
      <c r="H6773" s="3">
        <v>15.1</v>
      </c>
      <c r="I6773" s="3">
        <f>+IF(OR((E6773&lt;=météo!H$17),(E6773&gt;météo!H$18),(F6773=0),(G6773=0),(C6773&gt;detail!$G$4)),0,1)</f>
        <v>0</v>
      </c>
      <c r="J6773" s="3">
        <f>IF(météo!H$19&lt;H6773,0,(météo!H$19-H6773)*I6773)</f>
        <v>0</v>
      </c>
      <c r="K6773" s="3">
        <f>+IF(I6773&gt;0,IF(H6773&lt;=météo!$H$19,1,0),0)</f>
        <v>0</v>
      </c>
    </row>
    <row r="6774" spans="2:11">
      <c r="B6774" s="3">
        <v>10</v>
      </c>
      <c r="C6774" s="3">
        <v>1</v>
      </c>
      <c r="D6774" s="3">
        <v>10</v>
      </c>
      <c r="E6774" s="3">
        <v>1</v>
      </c>
      <c r="F6774" s="3">
        <v>1</v>
      </c>
      <c r="G6774" s="3">
        <f>IF(detail!$G$11=3,0,1)</f>
        <v>1</v>
      </c>
      <c r="H6774" s="3">
        <v>14.7</v>
      </c>
      <c r="I6774" s="3">
        <f>+IF(OR((E6774&lt;=météo!H$17),(E6774&gt;météo!H$18),(F6774=0),(G6774=0),(C6774&gt;detail!$G$4)),0,1)</f>
        <v>0</v>
      </c>
      <c r="J6774" s="3">
        <f>IF(météo!H$19&lt;H6774,0,(météo!H$19-H6774)*I6774)</f>
        <v>0</v>
      </c>
      <c r="K6774" s="3">
        <f>+IF(I6774&gt;0,IF(H6774&lt;=météo!$H$19,1,0),0)</f>
        <v>0</v>
      </c>
    </row>
    <row r="6775" spans="2:11">
      <c r="B6775" s="3">
        <v>10</v>
      </c>
      <c r="C6775" s="3">
        <v>1</v>
      </c>
      <c r="D6775" s="3">
        <v>10</v>
      </c>
      <c r="E6775" s="3">
        <v>2</v>
      </c>
      <c r="F6775" s="3">
        <v>1</v>
      </c>
      <c r="G6775" s="3">
        <f>IF(detail!$G$11=3,0,1)</f>
        <v>1</v>
      </c>
      <c r="H6775" s="3">
        <v>14.3</v>
      </c>
      <c r="I6775" s="3">
        <f>+IF(OR((E6775&lt;=météo!H$17),(E6775&gt;météo!H$18),(F6775=0),(G6775=0),(C6775&gt;detail!$G$4)),0,1)</f>
        <v>0</v>
      </c>
      <c r="J6775" s="3">
        <f>IF(météo!H$19&lt;H6775,0,(météo!H$19-H6775)*I6775)</f>
        <v>0</v>
      </c>
      <c r="K6775" s="3">
        <f>+IF(I6775&gt;0,IF(H6775&lt;=météo!$H$19,1,0),0)</f>
        <v>0</v>
      </c>
    </row>
    <row r="6776" spans="2:11">
      <c r="B6776" s="3">
        <v>10</v>
      </c>
      <c r="C6776" s="3">
        <v>1</v>
      </c>
      <c r="D6776" s="3">
        <v>10</v>
      </c>
      <c r="E6776" s="3">
        <v>3</v>
      </c>
      <c r="F6776" s="3">
        <v>1</v>
      </c>
      <c r="G6776" s="3">
        <f>IF(detail!$G$11=3,0,1)</f>
        <v>1</v>
      </c>
      <c r="H6776" s="3">
        <v>14.1</v>
      </c>
      <c r="I6776" s="3">
        <f>+IF(OR((E6776&lt;=météo!H$17),(E6776&gt;météo!H$18),(F6776=0),(G6776=0),(C6776&gt;detail!$G$4)),0,1)</f>
        <v>0</v>
      </c>
      <c r="J6776" s="3">
        <f>IF(météo!H$19&lt;H6776,0,(météo!H$19-H6776)*I6776)</f>
        <v>0</v>
      </c>
      <c r="K6776" s="3">
        <f>+IF(I6776&gt;0,IF(H6776&lt;=météo!$H$19,1,0),0)</f>
        <v>0</v>
      </c>
    </row>
    <row r="6777" spans="2:11">
      <c r="B6777" s="3">
        <v>10</v>
      </c>
      <c r="C6777" s="3">
        <v>1</v>
      </c>
      <c r="D6777" s="3">
        <v>10</v>
      </c>
      <c r="E6777" s="3">
        <v>4</v>
      </c>
      <c r="F6777" s="3">
        <v>1</v>
      </c>
      <c r="G6777" s="3">
        <f>IF(detail!$G$11=3,0,1)</f>
        <v>1</v>
      </c>
      <c r="H6777" s="3">
        <v>14</v>
      </c>
      <c r="I6777" s="3">
        <f>+IF(OR((E6777&lt;=météo!H$17),(E6777&gt;météo!H$18),(F6777=0),(G6777=0),(C6777&gt;detail!$G$4)),0,1)</f>
        <v>0</v>
      </c>
      <c r="J6777" s="3">
        <f>IF(météo!H$19&lt;H6777,0,(météo!H$19-H6777)*I6777)</f>
        <v>0</v>
      </c>
      <c r="K6777" s="3">
        <f>+IF(I6777&gt;0,IF(H6777&lt;=météo!$H$19,1,0),0)</f>
        <v>0</v>
      </c>
    </row>
    <row r="6778" spans="2:11">
      <c r="B6778" s="3">
        <v>10</v>
      </c>
      <c r="C6778" s="3">
        <v>1</v>
      </c>
      <c r="D6778" s="3">
        <v>10</v>
      </c>
      <c r="E6778" s="3">
        <v>5</v>
      </c>
      <c r="F6778" s="3">
        <v>1</v>
      </c>
      <c r="G6778" s="3">
        <f>IF(detail!$G$11=3,0,1)</f>
        <v>1</v>
      </c>
      <c r="H6778" s="3">
        <v>14.1</v>
      </c>
      <c r="I6778" s="3">
        <f>+IF(OR((E6778&lt;=météo!H$17),(E6778&gt;météo!H$18),(F6778=0),(G6778=0),(C6778&gt;detail!$G$4)),0,1)</f>
        <v>0</v>
      </c>
      <c r="J6778" s="3">
        <f>IF(météo!H$19&lt;H6778,0,(météo!H$19-H6778)*I6778)</f>
        <v>0</v>
      </c>
      <c r="K6778" s="3">
        <f>+IF(I6778&gt;0,IF(H6778&lt;=météo!$H$19,1,0),0)</f>
        <v>0</v>
      </c>
    </row>
    <row r="6779" spans="2:11">
      <c r="B6779" s="3">
        <v>10</v>
      </c>
      <c r="C6779" s="3">
        <v>1</v>
      </c>
      <c r="D6779" s="3">
        <v>10</v>
      </c>
      <c r="E6779" s="3">
        <v>6</v>
      </c>
      <c r="F6779" s="3">
        <v>1</v>
      </c>
      <c r="G6779" s="3">
        <f>IF(detail!$G$11=3,0,1)</f>
        <v>1</v>
      </c>
      <c r="H6779" s="3">
        <v>14.1</v>
      </c>
      <c r="I6779" s="3">
        <f>+IF(OR((E6779&lt;=météo!H$17),(E6779&gt;météo!H$18),(F6779=0),(G6779=0),(C6779&gt;detail!$G$4)),0,1)</f>
        <v>0</v>
      </c>
      <c r="J6779" s="3">
        <f>IF(météo!H$19&lt;H6779,0,(météo!H$19-H6779)*I6779)</f>
        <v>0</v>
      </c>
      <c r="K6779" s="3">
        <f>+IF(I6779&gt;0,IF(H6779&lt;=météo!$H$19,1,0),0)</f>
        <v>0</v>
      </c>
    </row>
    <row r="6780" spans="2:11">
      <c r="B6780" s="3">
        <v>10</v>
      </c>
      <c r="C6780" s="3">
        <v>1</v>
      </c>
      <c r="D6780" s="3">
        <v>10</v>
      </c>
      <c r="E6780" s="3">
        <v>7</v>
      </c>
      <c r="F6780" s="3">
        <v>1</v>
      </c>
      <c r="G6780" s="3">
        <f>IF(detail!$G$11=3,0,1)</f>
        <v>1</v>
      </c>
      <c r="H6780" s="3">
        <v>14.6</v>
      </c>
      <c r="I6780" s="3">
        <f>+IF(OR((E6780&lt;=météo!H$17),(E6780&gt;météo!H$18),(F6780=0),(G6780=0),(C6780&gt;detail!$G$4)),0,1)</f>
        <v>0</v>
      </c>
      <c r="J6780" s="3">
        <f>IF(météo!H$19&lt;H6780,0,(météo!H$19-H6780)*I6780)</f>
        <v>0</v>
      </c>
      <c r="K6780" s="3">
        <f>+IF(I6780&gt;0,IF(H6780&lt;=météo!$H$19,1,0),0)</f>
        <v>0</v>
      </c>
    </row>
    <row r="6781" spans="2:11">
      <c r="B6781" s="3">
        <v>10</v>
      </c>
      <c r="C6781" s="3">
        <v>1</v>
      </c>
      <c r="D6781" s="3">
        <v>10</v>
      </c>
      <c r="E6781" s="3">
        <v>8</v>
      </c>
      <c r="F6781" s="3">
        <v>1</v>
      </c>
      <c r="G6781" s="3">
        <f>IF(detail!$G$11=3,0,1)</f>
        <v>1</v>
      </c>
      <c r="H6781" s="3">
        <v>15.4</v>
      </c>
      <c r="I6781" s="3">
        <f>+IF(OR((E6781&lt;=météo!H$17),(E6781&gt;météo!H$18),(F6781=0),(G6781=0),(C6781&gt;detail!$G$4)),0,1)</f>
        <v>0</v>
      </c>
      <c r="J6781" s="3">
        <f>IF(météo!H$19&lt;H6781,0,(météo!H$19-H6781)*I6781)</f>
        <v>0</v>
      </c>
      <c r="K6781" s="3">
        <f>+IF(I6781&gt;0,IF(H6781&lt;=météo!$H$19,1,0),0)</f>
        <v>0</v>
      </c>
    </row>
    <row r="6782" spans="2:11">
      <c r="B6782" s="3">
        <v>10</v>
      </c>
      <c r="C6782" s="3">
        <v>1</v>
      </c>
      <c r="D6782" s="3">
        <v>10</v>
      </c>
      <c r="E6782" s="3">
        <v>9</v>
      </c>
      <c r="F6782" s="3">
        <v>1</v>
      </c>
      <c r="G6782" s="3">
        <f>IF(detail!$G$11=3,0,1)</f>
        <v>1</v>
      </c>
      <c r="H6782" s="3">
        <v>15.7</v>
      </c>
      <c r="I6782" s="3">
        <f>+IF(OR((E6782&lt;=météo!H$17),(E6782&gt;météo!H$18),(F6782=0),(G6782=0),(C6782&gt;detail!$G$4)),0,1)</f>
        <v>1</v>
      </c>
      <c r="J6782" s="3">
        <f>IF(météo!H$19&lt;H6782,0,(météo!H$19-H6782)*I6782)</f>
        <v>4.3000000000000007</v>
      </c>
      <c r="K6782" s="3">
        <f>+IF(I6782&gt;0,IF(H6782&lt;=météo!$H$19,1,0),0)</f>
        <v>1</v>
      </c>
    </row>
    <row r="6783" spans="2:11">
      <c r="B6783" s="3">
        <v>10</v>
      </c>
      <c r="C6783" s="3">
        <v>1</v>
      </c>
      <c r="D6783" s="3">
        <v>10</v>
      </c>
      <c r="E6783" s="3">
        <v>10</v>
      </c>
      <c r="F6783" s="3">
        <v>1</v>
      </c>
      <c r="G6783" s="3">
        <f>IF(detail!$G$11=3,0,1)</f>
        <v>1</v>
      </c>
      <c r="H6783" s="3">
        <v>16.2</v>
      </c>
      <c r="I6783" s="3">
        <f>+IF(OR((E6783&lt;=météo!H$17),(E6783&gt;météo!H$18),(F6783=0),(G6783=0),(C6783&gt;detail!$G$4)),0,1)</f>
        <v>1</v>
      </c>
      <c r="J6783" s="3">
        <f>IF(météo!H$19&lt;H6783,0,(météo!H$19-H6783)*I6783)</f>
        <v>3.8000000000000007</v>
      </c>
      <c r="K6783" s="3">
        <f>+IF(I6783&gt;0,IF(H6783&lt;=météo!$H$19,1,0),0)</f>
        <v>1</v>
      </c>
    </row>
    <row r="6784" spans="2:11">
      <c r="B6784" s="3">
        <v>10</v>
      </c>
      <c r="C6784" s="3">
        <v>1</v>
      </c>
      <c r="D6784" s="3">
        <v>10</v>
      </c>
      <c r="E6784" s="3">
        <v>11</v>
      </c>
      <c r="F6784" s="3">
        <v>1</v>
      </c>
      <c r="G6784" s="3">
        <f>IF(detail!$G$11=3,0,1)</f>
        <v>1</v>
      </c>
      <c r="H6784" s="3">
        <v>17.7</v>
      </c>
      <c r="I6784" s="3">
        <f>+IF(OR((E6784&lt;=météo!H$17),(E6784&gt;météo!H$18),(F6784=0),(G6784=0),(C6784&gt;detail!$G$4)),0,1)</f>
        <v>1</v>
      </c>
      <c r="J6784" s="3">
        <f>IF(météo!H$19&lt;H6784,0,(météo!H$19-H6784)*I6784)</f>
        <v>2.3000000000000007</v>
      </c>
      <c r="K6784" s="3">
        <f>+IF(I6784&gt;0,IF(H6784&lt;=météo!$H$19,1,0),0)</f>
        <v>1</v>
      </c>
    </row>
    <row r="6785" spans="2:11">
      <c r="B6785" s="3">
        <v>10</v>
      </c>
      <c r="C6785" s="3">
        <v>1</v>
      </c>
      <c r="D6785" s="3">
        <v>10</v>
      </c>
      <c r="E6785" s="3">
        <v>12</v>
      </c>
      <c r="F6785" s="3">
        <v>1</v>
      </c>
      <c r="G6785" s="3">
        <f>IF(detail!$G$11=3,0,1)</f>
        <v>1</v>
      </c>
      <c r="H6785" s="3">
        <v>19</v>
      </c>
      <c r="I6785" s="3">
        <f>+IF(OR((E6785&lt;=météo!H$17),(E6785&gt;météo!H$18),(F6785=0),(G6785=0),(C6785&gt;detail!$G$4)),0,1)</f>
        <v>1</v>
      </c>
      <c r="J6785" s="3">
        <f>IF(météo!H$19&lt;H6785,0,(météo!H$19-H6785)*I6785)</f>
        <v>1</v>
      </c>
      <c r="K6785" s="3">
        <f>+IF(I6785&gt;0,IF(H6785&lt;=météo!$H$19,1,0),0)</f>
        <v>1</v>
      </c>
    </row>
    <row r="6786" spans="2:11">
      <c r="B6786" s="3">
        <v>10</v>
      </c>
      <c r="C6786" s="3">
        <v>1</v>
      </c>
      <c r="D6786" s="3">
        <v>10</v>
      </c>
      <c r="E6786" s="3">
        <v>13</v>
      </c>
      <c r="F6786" s="3">
        <v>1</v>
      </c>
      <c r="G6786" s="3">
        <f>IF(detail!$G$11=3,0,1)</f>
        <v>1</v>
      </c>
      <c r="H6786" s="3">
        <v>19.8</v>
      </c>
      <c r="I6786" s="3">
        <f>+IF(OR((E6786&lt;=météo!H$17),(E6786&gt;météo!H$18),(F6786=0),(G6786=0),(C6786&gt;detail!$G$4)),0,1)</f>
        <v>1</v>
      </c>
      <c r="J6786" s="3">
        <f>IF(météo!H$19&lt;H6786,0,(météo!H$19-H6786)*I6786)</f>
        <v>0.19999999999999929</v>
      </c>
      <c r="K6786" s="3">
        <f>+IF(I6786&gt;0,IF(H6786&lt;=météo!$H$19,1,0),0)</f>
        <v>1</v>
      </c>
    </row>
    <row r="6787" spans="2:11">
      <c r="B6787" s="3">
        <v>10</v>
      </c>
      <c r="C6787" s="3">
        <v>1</v>
      </c>
      <c r="D6787" s="3">
        <v>10</v>
      </c>
      <c r="E6787" s="3">
        <v>14</v>
      </c>
      <c r="F6787" s="3">
        <v>1</v>
      </c>
      <c r="G6787" s="3">
        <f>IF(detail!$G$11=3,0,1)</f>
        <v>1</v>
      </c>
      <c r="H6787" s="3">
        <v>20</v>
      </c>
      <c r="I6787" s="3">
        <f>+IF(OR((E6787&lt;=météo!H$17),(E6787&gt;météo!H$18),(F6787=0),(G6787=0),(C6787&gt;detail!$G$4)),0,1)</f>
        <v>1</v>
      </c>
      <c r="J6787" s="3">
        <f>IF(météo!H$19&lt;H6787,0,(météo!H$19-H6787)*I6787)</f>
        <v>0</v>
      </c>
      <c r="K6787" s="3">
        <f>+IF(I6787&gt;0,IF(H6787&lt;=météo!$H$19,1,0),0)</f>
        <v>1</v>
      </c>
    </row>
    <row r="6788" spans="2:11">
      <c r="B6788" s="3">
        <v>10</v>
      </c>
      <c r="C6788" s="3">
        <v>1</v>
      </c>
      <c r="D6788" s="3">
        <v>10</v>
      </c>
      <c r="E6788" s="3">
        <v>15</v>
      </c>
      <c r="F6788" s="3">
        <v>1</v>
      </c>
      <c r="G6788" s="3">
        <f>IF(detail!$G$11=3,0,1)</f>
        <v>1</v>
      </c>
      <c r="H6788" s="3">
        <v>19.600000000000001</v>
      </c>
      <c r="I6788" s="3">
        <f>+IF(OR((E6788&lt;=météo!H$17),(E6788&gt;météo!H$18),(F6788=0),(G6788=0),(C6788&gt;detail!$G$4)),0,1)</f>
        <v>1</v>
      </c>
      <c r="J6788" s="3">
        <f>IF(météo!H$19&lt;H6788,0,(météo!H$19-H6788)*I6788)</f>
        <v>0.39999999999999858</v>
      </c>
      <c r="K6788" s="3">
        <f>+IF(I6788&gt;0,IF(H6788&lt;=météo!$H$19,1,0),0)</f>
        <v>1</v>
      </c>
    </row>
    <row r="6789" spans="2:11">
      <c r="B6789" s="3">
        <v>10</v>
      </c>
      <c r="C6789" s="3">
        <v>1</v>
      </c>
      <c r="D6789" s="3">
        <v>10</v>
      </c>
      <c r="E6789" s="3">
        <v>16</v>
      </c>
      <c r="F6789" s="3">
        <v>1</v>
      </c>
      <c r="G6789" s="3">
        <f>IF(detail!$G$11=3,0,1)</f>
        <v>1</v>
      </c>
      <c r="H6789" s="3">
        <v>19.100000000000001</v>
      </c>
      <c r="I6789" s="3">
        <f>+IF(OR((E6789&lt;=météo!H$17),(E6789&gt;météo!H$18),(F6789=0),(G6789=0),(C6789&gt;detail!$G$4)),0,1)</f>
        <v>1</v>
      </c>
      <c r="J6789" s="3">
        <f>IF(météo!H$19&lt;H6789,0,(météo!H$19-H6789)*I6789)</f>
        <v>0.89999999999999858</v>
      </c>
      <c r="K6789" s="3">
        <f>+IF(I6789&gt;0,IF(H6789&lt;=météo!$H$19,1,0),0)</f>
        <v>1</v>
      </c>
    </row>
    <row r="6790" spans="2:11">
      <c r="B6790" s="3">
        <v>10</v>
      </c>
      <c r="C6790" s="3">
        <v>1</v>
      </c>
      <c r="D6790" s="3">
        <v>10</v>
      </c>
      <c r="E6790" s="3">
        <v>17</v>
      </c>
      <c r="F6790" s="3">
        <v>1</v>
      </c>
      <c r="G6790" s="3">
        <f>IF(detail!$G$11=3,0,1)</f>
        <v>1</v>
      </c>
      <c r="H6790" s="3">
        <v>18.100000000000001</v>
      </c>
      <c r="I6790" s="3">
        <f>+IF(OR((E6790&lt;=météo!H$17),(E6790&gt;météo!H$18),(F6790=0),(G6790=0),(C6790&gt;detail!$G$4)),0,1)</f>
        <v>1</v>
      </c>
      <c r="J6790" s="3">
        <f>IF(météo!H$19&lt;H6790,0,(météo!H$19-H6790)*I6790)</f>
        <v>1.8999999999999986</v>
      </c>
      <c r="K6790" s="3">
        <f>+IF(I6790&gt;0,IF(H6790&lt;=météo!$H$19,1,0),0)</f>
        <v>1</v>
      </c>
    </row>
    <row r="6791" spans="2:11">
      <c r="B6791" s="3">
        <v>10</v>
      </c>
      <c r="C6791" s="3">
        <v>1</v>
      </c>
      <c r="D6791" s="3">
        <v>10</v>
      </c>
      <c r="E6791" s="3">
        <v>18</v>
      </c>
      <c r="F6791" s="3">
        <v>1</v>
      </c>
      <c r="G6791" s="3">
        <f>IF(detail!$G$11=3,0,1)</f>
        <v>1</v>
      </c>
      <c r="H6791" s="3">
        <v>16.7</v>
      </c>
      <c r="I6791" s="3">
        <f>+IF(OR((E6791&lt;=météo!H$17),(E6791&gt;météo!H$18),(F6791=0),(G6791=0),(C6791&gt;detail!$G$4)),0,1)</f>
        <v>1</v>
      </c>
      <c r="J6791" s="3">
        <f>IF(météo!H$19&lt;H6791,0,(météo!H$19-H6791)*I6791)</f>
        <v>3.3000000000000007</v>
      </c>
      <c r="K6791" s="3">
        <f>+IF(I6791&gt;0,IF(H6791&lt;=météo!$H$19,1,0),0)</f>
        <v>1</v>
      </c>
    </row>
    <row r="6792" spans="2:11">
      <c r="B6792" s="3">
        <v>10</v>
      </c>
      <c r="C6792" s="3">
        <v>1</v>
      </c>
      <c r="D6792" s="3">
        <v>10</v>
      </c>
      <c r="E6792" s="3">
        <v>19</v>
      </c>
      <c r="F6792" s="3">
        <v>1</v>
      </c>
      <c r="G6792" s="3">
        <f>IF(detail!$G$11=3,0,1)</f>
        <v>1</v>
      </c>
      <c r="H6792" s="3">
        <v>15.7</v>
      </c>
      <c r="I6792" s="3">
        <f>+IF(OR((E6792&lt;=météo!H$17),(E6792&gt;météo!H$18),(F6792=0),(G6792=0),(C6792&gt;detail!$G$4)),0,1)</f>
        <v>0</v>
      </c>
      <c r="J6792" s="3">
        <f>IF(météo!H$19&lt;H6792,0,(météo!H$19-H6792)*I6792)</f>
        <v>0</v>
      </c>
      <c r="K6792" s="3">
        <f>+IF(I6792&gt;0,IF(H6792&lt;=météo!$H$19,1,0),0)</f>
        <v>0</v>
      </c>
    </row>
    <row r="6793" spans="2:11">
      <c r="B6793" s="3">
        <v>10</v>
      </c>
      <c r="C6793" s="3">
        <v>1</v>
      </c>
      <c r="D6793" s="3">
        <v>10</v>
      </c>
      <c r="E6793" s="3">
        <v>20</v>
      </c>
      <c r="F6793" s="3">
        <v>1</v>
      </c>
      <c r="G6793" s="3">
        <f>IF(detail!$G$11=3,0,1)</f>
        <v>1</v>
      </c>
      <c r="H6793" s="3">
        <v>15.8</v>
      </c>
      <c r="I6793" s="3">
        <f>+IF(OR((E6793&lt;=météo!H$17),(E6793&gt;météo!H$18),(F6793=0),(G6793=0),(C6793&gt;detail!$G$4)),0,1)</f>
        <v>0</v>
      </c>
      <c r="J6793" s="3">
        <f>IF(météo!H$19&lt;H6793,0,(météo!H$19-H6793)*I6793)</f>
        <v>0</v>
      </c>
      <c r="K6793" s="3">
        <f>+IF(I6793&gt;0,IF(H6793&lt;=météo!$H$19,1,0),0)</f>
        <v>0</v>
      </c>
    </row>
    <row r="6794" spans="2:11">
      <c r="B6794" s="3">
        <v>10</v>
      </c>
      <c r="C6794" s="3">
        <v>1</v>
      </c>
      <c r="D6794" s="3">
        <v>10</v>
      </c>
      <c r="E6794" s="3">
        <v>21</v>
      </c>
      <c r="F6794" s="3">
        <v>1</v>
      </c>
      <c r="G6794" s="3">
        <f>IF(detail!$G$11=3,0,1)</f>
        <v>1</v>
      </c>
      <c r="H6794" s="3">
        <v>16.5</v>
      </c>
      <c r="I6794" s="3">
        <f>+IF(OR((E6794&lt;=météo!H$17),(E6794&gt;météo!H$18),(F6794=0),(G6794=0),(C6794&gt;detail!$G$4)),0,1)</f>
        <v>0</v>
      </c>
      <c r="J6794" s="3">
        <f>IF(météo!H$19&lt;H6794,0,(météo!H$19-H6794)*I6794)</f>
        <v>0</v>
      </c>
      <c r="K6794" s="3">
        <f>+IF(I6794&gt;0,IF(H6794&lt;=météo!$H$19,1,0),0)</f>
        <v>0</v>
      </c>
    </row>
    <row r="6795" spans="2:11">
      <c r="B6795" s="3">
        <v>10</v>
      </c>
      <c r="C6795" s="3">
        <v>1</v>
      </c>
      <c r="D6795" s="3">
        <v>10</v>
      </c>
      <c r="E6795" s="3">
        <v>22</v>
      </c>
      <c r="F6795" s="3">
        <v>1</v>
      </c>
      <c r="G6795" s="3">
        <f>IF(detail!$G$11=3,0,1)</f>
        <v>1</v>
      </c>
      <c r="H6795" s="3">
        <v>16.2</v>
      </c>
      <c r="I6795" s="3">
        <f>+IF(OR((E6795&lt;=météo!H$17),(E6795&gt;météo!H$18),(F6795=0),(G6795=0),(C6795&gt;detail!$G$4)),0,1)</f>
        <v>0</v>
      </c>
      <c r="J6795" s="3">
        <f>IF(météo!H$19&lt;H6795,0,(météo!H$19-H6795)*I6795)</f>
        <v>0</v>
      </c>
      <c r="K6795" s="3">
        <f>+IF(I6795&gt;0,IF(H6795&lt;=météo!$H$19,1,0),0)</f>
        <v>0</v>
      </c>
    </row>
    <row r="6796" spans="2:11">
      <c r="B6796" s="3">
        <v>10</v>
      </c>
      <c r="C6796" s="3">
        <v>1</v>
      </c>
      <c r="D6796" s="3">
        <v>10</v>
      </c>
      <c r="E6796" s="3">
        <v>23</v>
      </c>
      <c r="F6796" s="3">
        <v>1</v>
      </c>
      <c r="G6796" s="3">
        <f>IF(detail!$G$11=3,0,1)</f>
        <v>1</v>
      </c>
      <c r="H6796" s="3">
        <v>15.3</v>
      </c>
      <c r="I6796" s="3">
        <f>+IF(OR((E6796&lt;=météo!H$17),(E6796&gt;météo!H$18),(F6796=0),(G6796=0),(C6796&gt;detail!$G$4)),0,1)</f>
        <v>0</v>
      </c>
      <c r="J6796" s="3">
        <f>IF(météo!H$19&lt;H6796,0,(météo!H$19-H6796)*I6796)</f>
        <v>0</v>
      </c>
      <c r="K6796" s="3">
        <f>+IF(I6796&gt;0,IF(H6796&lt;=météo!$H$19,1,0),0)</f>
        <v>0</v>
      </c>
    </row>
    <row r="6797" spans="2:11">
      <c r="B6797" s="3">
        <v>10</v>
      </c>
      <c r="C6797" s="3">
        <v>1</v>
      </c>
      <c r="D6797" s="3">
        <v>10</v>
      </c>
      <c r="E6797" s="3">
        <v>24</v>
      </c>
      <c r="F6797" s="3">
        <v>1</v>
      </c>
      <c r="G6797" s="3">
        <f>IF(detail!$G$11=3,0,1)</f>
        <v>1</v>
      </c>
      <c r="H6797" s="3">
        <v>14.3</v>
      </c>
      <c r="I6797" s="3">
        <f>+IF(OR((E6797&lt;=météo!H$17),(E6797&gt;météo!H$18),(F6797=0),(G6797=0),(C6797&gt;detail!$G$4)),0,1)</f>
        <v>0</v>
      </c>
      <c r="J6797" s="3">
        <f>IF(météo!H$19&lt;H6797,0,(météo!H$19-H6797)*I6797)</f>
        <v>0</v>
      </c>
      <c r="K6797" s="3">
        <f>+IF(I6797&gt;0,IF(H6797&lt;=météo!$H$19,1,0),0)</f>
        <v>0</v>
      </c>
    </row>
    <row r="6798" spans="2:11">
      <c r="B6798" s="3">
        <v>10</v>
      </c>
      <c r="C6798" s="3">
        <v>1</v>
      </c>
      <c r="D6798" s="3">
        <v>11</v>
      </c>
      <c r="E6798" s="3">
        <v>1</v>
      </c>
      <c r="F6798" s="3">
        <v>1</v>
      </c>
      <c r="G6798" s="3">
        <f>IF(detail!$G$11=3,0,1)</f>
        <v>1</v>
      </c>
      <c r="H6798" s="3">
        <v>13.1</v>
      </c>
      <c r="I6798" s="3">
        <f>+IF(OR((E6798&lt;=météo!H$17),(E6798&gt;météo!H$18),(F6798=0),(G6798=0),(C6798&gt;detail!$G$4)),0,1)</f>
        <v>0</v>
      </c>
      <c r="J6798" s="3">
        <f>IF(météo!H$19&lt;H6798,0,(météo!H$19-H6798)*I6798)</f>
        <v>0</v>
      </c>
      <c r="K6798" s="3">
        <f>+IF(I6798&gt;0,IF(H6798&lt;=météo!$H$19,1,0),0)</f>
        <v>0</v>
      </c>
    </row>
    <row r="6799" spans="2:11">
      <c r="B6799" s="3">
        <v>10</v>
      </c>
      <c r="C6799" s="3">
        <v>1</v>
      </c>
      <c r="D6799" s="3">
        <v>11</v>
      </c>
      <c r="E6799" s="3">
        <v>2</v>
      </c>
      <c r="F6799" s="3">
        <v>1</v>
      </c>
      <c r="G6799" s="3">
        <f>IF(detail!$G$11=3,0,1)</f>
        <v>1</v>
      </c>
      <c r="H6799" s="3">
        <v>12.6</v>
      </c>
      <c r="I6799" s="3">
        <f>+IF(OR((E6799&lt;=météo!H$17),(E6799&gt;météo!H$18),(F6799=0),(G6799=0),(C6799&gt;detail!$G$4)),0,1)</f>
        <v>0</v>
      </c>
      <c r="J6799" s="3">
        <f>IF(météo!H$19&lt;H6799,0,(météo!H$19-H6799)*I6799)</f>
        <v>0</v>
      </c>
      <c r="K6799" s="3">
        <f>+IF(I6799&gt;0,IF(H6799&lt;=météo!$H$19,1,0),0)</f>
        <v>0</v>
      </c>
    </row>
    <row r="6800" spans="2:11">
      <c r="B6800" s="3">
        <v>10</v>
      </c>
      <c r="C6800" s="3">
        <v>1</v>
      </c>
      <c r="D6800" s="3">
        <v>11</v>
      </c>
      <c r="E6800" s="3">
        <v>3</v>
      </c>
      <c r="F6800" s="3">
        <v>1</v>
      </c>
      <c r="G6800" s="3">
        <f>IF(detail!$G$11=3,0,1)</f>
        <v>1</v>
      </c>
      <c r="H6800" s="3">
        <v>12.7</v>
      </c>
      <c r="I6800" s="3">
        <f>+IF(OR((E6800&lt;=météo!H$17),(E6800&gt;météo!H$18),(F6800=0),(G6800=0),(C6800&gt;detail!$G$4)),0,1)</f>
        <v>0</v>
      </c>
      <c r="J6800" s="3">
        <f>IF(météo!H$19&lt;H6800,0,(météo!H$19-H6800)*I6800)</f>
        <v>0</v>
      </c>
      <c r="K6800" s="3">
        <f>+IF(I6800&gt;0,IF(H6800&lt;=météo!$H$19,1,0),0)</f>
        <v>0</v>
      </c>
    </row>
    <row r="6801" spans="2:11">
      <c r="B6801" s="3">
        <v>10</v>
      </c>
      <c r="C6801" s="3">
        <v>1</v>
      </c>
      <c r="D6801" s="3">
        <v>11</v>
      </c>
      <c r="E6801" s="3">
        <v>4</v>
      </c>
      <c r="F6801" s="3">
        <v>1</v>
      </c>
      <c r="G6801" s="3">
        <f>IF(detail!$G$11=3,0,1)</f>
        <v>1</v>
      </c>
      <c r="H6801" s="3">
        <v>12.7</v>
      </c>
      <c r="I6801" s="3">
        <f>+IF(OR((E6801&lt;=météo!H$17),(E6801&gt;météo!H$18),(F6801=0),(G6801=0),(C6801&gt;detail!$G$4)),0,1)</f>
        <v>0</v>
      </c>
      <c r="J6801" s="3">
        <f>IF(météo!H$19&lt;H6801,0,(météo!H$19-H6801)*I6801)</f>
        <v>0</v>
      </c>
      <c r="K6801" s="3">
        <f>+IF(I6801&gt;0,IF(H6801&lt;=météo!$H$19,1,0),0)</f>
        <v>0</v>
      </c>
    </row>
    <row r="6802" spans="2:11">
      <c r="B6802" s="3">
        <v>10</v>
      </c>
      <c r="C6802" s="3">
        <v>1</v>
      </c>
      <c r="D6802" s="3">
        <v>11</v>
      </c>
      <c r="E6802" s="3">
        <v>5</v>
      </c>
      <c r="F6802" s="3">
        <v>1</v>
      </c>
      <c r="G6802" s="3">
        <f>IF(detail!$G$11=3,0,1)</f>
        <v>1</v>
      </c>
      <c r="H6802" s="3">
        <v>12.6</v>
      </c>
      <c r="I6802" s="3">
        <f>+IF(OR((E6802&lt;=météo!H$17),(E6802&gt;météo!H$18),(F6802=0),(G6802=0),(C6802&gt;detail!$G$4)),0,1)</f>
        <v>0</v>
      </c>
      <c r="J6802" s="3">
        <f>IF(météo!H$19&lt;H6802,0,(météo!H$19-H6802)*I6802)</f>
        <v>0</v>
      </c>
      <c r="K6802" s="3">
        <f>+IF(I6802&gt;0,IF(H6802&lt;=météo!$H$19,1,0),0)</f>
        <v>0</v>
      </c>
    </row>
    <row r="6803" spans="2:11">
      <c r="B6803" s="3">
        <v>10</v>
      </c>
      <c r="C6803" s="3">
        <v>1</v>
      </c>
      <c r="D6803" s="3">
        <v>11</v>
      </c>
      <c r="E6803" s="3">
        <v>6</v>
      </c>
      <c r="F6803" s="3">
        <v>1</v>
      </c>
      <c r="G6803" s="3">
        <f>IF(detail!$G$11=3,0,1)</f>
        <v>1</v>
      </c>
      <c r="H6803" s="3">
        <v>12.6</v>
      </c>
      <c r="I6803" s="3">
        <f>+IF(OR((E6803&lt;=météo!H$17),(E6803&gt;météo!H$18),(F6803=0),(G6803=0),(C6803&gt;detail!$G$4)),0,1)</f>
        <v>0</v>
      </c>
      <c r="J6803" s="3">
        <f>IF(météo!H$19&lt;H6803,0,(météo!H$19-H6803)*I6803)</f>
        <v>0</v>
      </c>
      <c r="K6803" s="3">
        <f>+IF(I6803&gt;0,IF(H6803&lt;=météo!$H$19,1,0),0)</f>
        <v>0</v>
      </c>
    </row>
    <row r="6804" spans="2:11">
      <c r="B6804" s="3">
        <v>10</v>
      </c>
      <c r="C6804" s="3">
        <v>1</v>
      </c>
      <c r="D6804" s="3">
        <v>11</v>
      </c>
      <c r="E6804" s="3">
        <v>7</v>
      </c>
      <c r="F6804" s="3">
        <v>1</v>
      </c>
      <c r="G6804" s="3">
        <f>IF(detail!$G$11=3,0,1)</f>
        <v>1</v>
      </c>
      <c r="H6804" s="3">
        <v>12</v>
      </c>
      <c r="I6804" s="3">
        <f>+IF(OR((E6804&lt;=météo!H$17),(E6804&gt;météo!H$18),(F6804=0),(G6804=0),(C6804&gt;detail!$G$4)),0,1)</f>
        <v>0</v>
      </c>
      <c r="J6804" s="3">
        <f>IF(météo!H$19&lt;H6804,0,(météo!H$19-H6804)*I6804)</f>
        <v>0</v>
      </c>
      <c r="K6804" s="3">
        <f>+IF(I6804&gt;0,IF(H6804&lt;=météo!$H$19,1,0),0)</f>
        <v>0</v>
      </c>
    </row>
    <row r="6805" spans="2:11">
      <c r="B6805" s="3">
        <v>10</v>
      </c>
      <c r="C6805" s="3">
        <v>1</v>
      </c>
      <c r="D6805" s="3">
        <v>11</v>
      </c>
      <c r="E6805" s="3">
        <v>8</v>
      </c>
      <c r="F6805" s="3">
        <v>1</v>
      </c>
      <c r="G6805" s="3">
        <f>IF(detail!$G$11=3,0,1)</f>
        <v>1</v>
      </c>
      <c r="H6805" s="3">
        <v>11.4</v>
      </c>
      <c r="I6805" s="3">
        <f>+IF(OR((E6805&lt;=météo!H$17),(E6805&gt;météo!H$18),(F6805=0),(G6805=0),(C6805&gt;detail!$G$4)),0,1)</f>
        <v>0</v>
      </c>
      <c r="J6805" s="3">
        <f>IF(météo!H$19&lt;H6805,0,(météo!H$19-H6805)*I6805)</f>
        <v>0</v>
      </c>
      <c r="K6805" s="3">
        <f>+IF(I6805&gt;0,IF(H6805&lt;=météo!$H$19,1,0),0)</f>
        <v>0</v>
      </c>
    </row>
    <row r="6806" spans="2:11">
      <c r="B6806" s="3">
        <v>10</v>
      </c>
      <c r="C6806" s="3">
        <v>1</v>
      </c>
      <c r="D6806" s="3">
        <v>11</v>
      </c>
      <c r="E6806" s="3">
        <v>9</v>
      </c>
      <c r="F6806" s="3">
        <v>1</v>
      </c>
      <c r="G6806" s="3">
        <f>IF(detail!$G$11=3,0,1)</f>
        <v>1</v>
      </c>
      <c r="H6806" s="3">
        <v>12</v>
      </c>
      <c r="I6806" s="3">
        <f>+IF(OR((E6806&lt;=météo!H$17),(E6806&gt;météo!H$18),(F6806=0),(G6806=0),(C6806&gt;detail!$G$4)),0,1)</f>
        <v>1</v>
      </c>
      <c r="J6806" s="3">
        <f>IF(météo!H$19&lt;H6806,0,(météo!H$19-H6806)*I6806)</f>
        <v>8</v>
      </c>
      <c r="K6806" s="3">
        <f>+IF(I6806&gt;0,IF(H6806&lt;=météo!$H$19,1,0),0)</f>
        <v>1</v>
      </c>
    </row>
    <row r="6807" spans="2:11">
      <c r="B6807" s="3">
        <v>10</v>
      </c>
      <c r="C6807" s="3">
        <v>1</v>
      </c>
      <c r="D6807" s="3">
        <v>11</v>
      </c>
      <c r="E6807" s="3">
        <v>10</v>
      </c>
      <c r="F6807" s="3">
        <v>1</v>
      </c>
      <c r="G6807" s="3">
        <f>IF(detail!$G$11=3,0,1)</f>
        <v>1</v>
      </c>
      <c r="H6807" s="3">
        <v>12.7</v>
      </c>
      <c r="I6807" s="3">
        <f>+IF(OR((E6807&lt;=météo!H$17),(E6807&gt;météo!H$18),(F6807=0),(G6807=0),(C6807&gt;detail!$G$4)),0,1)</f>
        <v>1</v>
      </c>
      <c r="J6807" s="3">
        <f>IF(météo!H$19&lt;H6807,0,(météo!H$19-H6807)*I6807)</f>
        <v>7.3000000000000007</v>
      </c>
      <c r="K6807" s="3">
        <f>+IF(I6807&gt;0,IF(H6807&lt;=météo!$H$19,1,0),0)</f>
        <v>1</v>
      </c>
    </row>
    <row r="6808" spans="2:11">
      <c r="B6808" s="3">
        <v>10</v>
      </c>
      <c r="C6808" s="3">
        <v>1</v>
      </c>
      <c r="D6808" s="3">
        <v>11</v>
      </c>
      <c r="E6808" s="3">
        <v>11</v>
      </c>
      <c r="F6808" s="3">
        <v>1</v>
      </c>
      <c r="G6808" s="3">
        <f>IF(detail!$G$11=3,0,1)</f>
        <v>1</v>
      </c>
      <c r="H6808" s="3">
        <v>13.3</v>
      </c>
      <c r="I6808" s="3">
        <f>+IF(OR((E6808&lt;=météo!H$17),(E6808&gt;météo!H$18),(F6808=0),(G6808=0),(C6808&gt;detail!$G$4)),0,1)</f>
        <v>1</v>
      </c>
      <c r="J6808" s="3">
        <f>IF(météo!H$19&lt;H6808,0,(météo!H$19-H6808)*I6808)</f>
        <v>6.6999999999999993</v>
      </c>
      <c r="K6808" s="3">
        <f>+IF(I6808&gt;0,IF(H6808&lt;=météo!$H$19,1,0),0)</f>
        <v>1</v>
      </c>
    </row>
    <row r="6809" spans="2:11">
      <c r="B6809" s="3">
        <v>10</v>
      </c>
      <c r="C6809" s="3">
        <v>1</v>
      </c>
      <c r="D6809" s="3">
        <v>11</v>
      </c>
      <c r="E6809" s="3">
        <v>12</v>
      </c>
      <c r="F6809" s="3">
        <v>1</v>
      </c>
      <c r="G6809" s="3">
        <f>IF(detail!$G$11=3,0,1)</f>
        <v>1</v>
      </c>
      <c r="H6809" s="3">
        <v>13.8</v>
      </c>
      <c r="I6809" s="3">
        <f>+IF(OR((E6809&lt;=météo!H$17),(E6809&gt;météo!H$18),(F6809=0),(G6809=0),(C6809&gt;detail!$G$4)),0,1)</f>
        <v>1</v>
      </c>
      <c r="J6809" s="3">
        <f>IF(météo!H$19&lt;H6809,0,(météo!H$19-H6809)*I6809)</f>
        <v>6.1999999999999993</v>
      </c>
      <c r="K6809" s="3">
        <f>+IF(I6809&gt;0,IF(H6809&lt;=météo!$H$19,1,0),0)</f>
        <v>1</v>
      </c>
    </row>
    <row r="6810" spans="2:11">
      <c r="B6810" s="3">
        <v>10</v>
      </c>
      <c r="C6810" s="3">
        <v>1</v>
      </c>
      <c r="D6810" s="3">
        <v>11</v>
      </c>
      <c r="E6810" s="3">
        <v>13</v>
      </c>
      <c r="F6810" s="3">
        <v>1</v>
      </c>
      <c r="G6810" s="3">
        <f>IF(detail!$G$11=3,0,1)</f>
        <v>1</v>
      </c>
      <c r="H6810" s="3">
        <v>14.2</v>
      </c>
      <c r="I6810" s="3">
        <f>+IF(OR((E6810&lt;=météo!H$17),(E6810&gt;météo!H$18),(F6810=0),(G6810=0),(C6810&gt;detail!$G$4)),0,1)</f>
        <v>1</v>
      </c>
      <c r="J6810" s="3">
        <f>IF(météo!H$19&lt;H6810,0,(météo!H$19-H6810)*I6810)</f>
        <v>5.8000000000000007</v>
      </c>
      <c r="K6810" s="3">
        <f>+IF(I6810&gt;0,IF(H6810&lt;=météo!$H$19,1,0),0)</f>
        <v>1</v>
      </c>
    </row>
    <row r="6811" spans="2:11">
      <c r="B6811" s="3">
        <v>10</v>
      </c>
      <c r="C6811" s="3">
        <v>1</v>
      </c>
      <c r="D6811" s="3">
        <v>11</v>
      </c>
      <c r="E6811" s="3">
        <v>14</v>
      </c>
      <c r="F6811" s="3">
        <v>1</v>
      </c>
      <c r="G6811" s="3">
        <f>IF(detail!$G$11=3,0,1)</f>
        <v>1</v>
      </c>
      <c r="H6811" s="3">
        <v>14.2</v>
      </c>
      <c r="I6811" s="3">
        <f>+IF(OR((E6811&lt;=météo!H$17),(E6811&gt;météo!H$18),(F6811=0),(G6811=0),(C6811&gt;detail!$G$4)),0,1)</f>
        <v>1</v>
      </c>
      <c r="J6811" s="3">
        <f>IF(météo!H$19&lt;H6811,0,(météo!H$19-H6811)*I6811)</f>
        <v>5.8000000000000007</v>
      </c>
      <c r="K6811" s="3">
        <f>+IF(I6811&gt;0,IF(H6811&lt;=météo!$H$19,1,0),0)</f>
        <v>1</v>
      </c>
    </row>
    <row r="6812" spans="2:11">
      <c r="B6812" s="3">
        <v>10</v>
      </c>
      <c r="C6812" s="3">
        <v>1</v>
      </c>
      <c r="D6812" s="3">
        <v>11</v>
      </c>
      <c r="E6812" s="3">
        <v>15</v>
      </c>
      <c r="F6812" s="3">
        <v>1</v>
      </c>
      <c r="G6812" s="3">
        <f>IF(detail!$G$11=3,0,1)</f>
        <v>1</v>
      </c>
      <c r="H6812" s="3">
        <v>14</v>
      </c>
      <c r="I6812" s="3">
        <f>+IF(OR((E6812&lt;=météo!H$17),(E6812&gt;météo!H$18),(F6812=0),(G6812=0),(C6812&gt;detail!$G$4)),0,1)</f>
        <v>1</v>
      </c>
      <c r="J6812" s="3">
        <f>IF(météo!H$19&lt;H6812,0,(météo!H$19-H6812)*I6812)</f>
        <v>6</v>
      </c>
      <c r="K6812" s="3">
        <f>+IF(I6812&gt;0,IF(H6812&lt;=météo!$H$19,1,0),0)</f>
        <v>1</v>
      </c>
    </row>
    <row r="6813" spans="2:11">
      <c r="B6813" s="3">
        <v>10</v>
      </c>
      <c r="C6813" s="3">
        <v>1</v>
      </c>
      <c r="D6813" s="3">
        <v>11</v>
      </c>
      <c r="E6813" s="3">
        <v>16</v>
      </c>
      <c r="F6813" s="3">
        <v>1</v>
      </c>
      <c r="G6813" s="3">
        <f>IF(detail!$G$11=3,0,1)</f>
        <v>1</v>
      </c>
      <c r="H6813" s="3">
        <v>14</v>
      </c>
      <c r="I6813" s="3">
        <f>+IF(OR((E6813&lt;=météo!H$17),(E6813&gt;météo!H$18),(F6813=0),(G6813=0),(C6813&gt;detail!$G$4)),0,1)</f>
        <v>1</v>
      </c>
      <c r="J6813" s="3">
        <f>IF(météo!H$19&lt;H6813,0,(météo!H$19-H6813)*I6813)</f>
        <v>6</v>
      </c>
      <c r="K6813" s="3">
        <f>+IF(I6813&gt;0,IF(H6813&lt;=météo!$H$19,1,0),0)</f>
        <v>1</v>
      </c>
    </row>
    <row r="6814" spans="2:11">
      <c r="B6814" s="3">
        <v>10</v>
      </c>
      <c r="C6814" s="3">
        <v>1</v>
      </c>
      <c r="D6814" s="3">
        <v>11</v>
      </c>
      <c r="E6814" s="3">
        <v>17</v>
      </c>
      <c r="F6814" s="3">
        <v>1</v>
      </c>
      <c r="G6814" s="3">
        <f>IF(detail!$G$11=3,0,1)</f>
        <v>1</v>
      </c>
      <c r="H6814" s="3">
        <v>14.3</v>
      </c>
      <c r="I6814" s="3">
        <f>+IF(OR((E6814&lt;=météo!H$17),(E6814&gt;météo!H$18),(F6814=0),(G6814=0),(C6814&gt;detail!$G$4)),0,1)</f>
        <v>1</v>
      </c>
      <c r="J6814" s="3">
        <f>IF(météo!H$19&lt;H6814,0,(météo!H$19-H6814)*I6814)</f>
        <v>5.6999999999999993</v>
      </c>
      <c r="K6814" s="3">
        <f>+IF(I6814&gt;0,IF(H6814&lt;=météo!$H$19,1,0),0)</f>
        <v>1</v>
      </c>
    </row>
    <row r="6815" spans="2:11">
      <c r="B6815" s="3">
        <v>10</v>
      </c>
      <c r="C6815" s="3">
        <v>1</v>
      </c>
      <c r="D6815" s="3">
        <v>11</v>
      </c>
      <c r="E6815" s="3">
        <v>18</v>
      </c>
      <c r="F6815" s="3">
        <v>1</v>
      </c>
      <c r="G6815" s="3">
        <f>IF(detail!$G$11=3,0,1)</f>
        <v>1</v>
      </c>
      <c r="H6815" s="3">
        <v>14.1</v>
      </c>
      <c r="I6815" s="3">
        <f>+IF(OR((E6815&lt;=météo!H$17),(E6815&gt;météo!H$18),(F6815=0),(G6815=0),(C6815&gt;detail!$G$4)),0,1)</f>
        <v>1</v>
      </c>
      <c r="J6815" s="3">
        <f>IF(météo!H$19&lt;H6815,0,(météo!H$19-H6815)*I6815)</f>
        <v>5.9</v>
      </c>
      <c r="K6815" s="3">
        <f>+IF(I6815&gt;0,IF(H6815&lt;=météo!$H$19,1,0),0)</f>
        <v>1</v>
      </c>
    </row>
    <row r="6816" spans="2:11">
      <c r="B6816" s="3">
        <v>10</v>
      </c>
      <c r="C6816" s="3">
        <v>1</v>
      </c>
      <c r="D6816" s="3">
        <v>11</v>
      </c>
      <c r="E6816" s="3">
        <v>19</v>
      </c>
      <c r="F6816" s="3">
        <v>1</v>
      </c>
      <c r="G6816" s="3">
        <f>IF(detail!$G$11=3,0,1)</f>
        <v>1</v>
      </c>
      <c r="H6816" s="3">
        <v>13.6</v>
      </c>
      <c r="I6816" s="3">
        <f>+IF(OR((E6816&lt;=météo!H$17),(E6816&gt;météo!H$18),(F6816=0),(G6816=0),(C6816&gt;detail!$G$4)),0,1)</f>
        <v>0</v>
      </c>
      <c r="J6816" s="3">
        <f>IF(météo!H$19&lt;H6816,0,(météo!H$19-H6816)*I6816)</f>
        <v>0</v>
      </c>
      <c r="K6816" s="3">
        <f>+IF(I6816&gt;0,IF(H6816&lt;=météo!$H$19,1,0),0)</f>
        <v>0</v>
      </c>
    </row>
    <row r="6817" spans="2:11">
      <c r="B6817" s="3">
        <v>10</v>
      </c>
      <c r="C6817" s="3">
        <v>1</v>
      </c>
      <c r="D6817" s="3">
        <v>11</v>
      </c>
      <c r="E6817" s="3">
        <v>20</v>
      </c>
      <c r="F6817" s="3">
        <v>1</v>
      </c>
      <c r="G6817" s="3">
        <f>IF(detail!$G$11=3,0,1)</f>
        <v>1</v>
      </c>
      <c r="H6817" s="3">
        <v>13.4</v>
      </c>
      <c r="I6817" s="3">
        <f>+IF(OR((E6817&lt;=météo!H$17),(E6817&gt;météo!H$18),(F6817=0),(G6817=0),(C6817&gt;detail!$G$4)),0,1)</f>
        <v>0</v>
      </c>
      <c r="J6817" s="3">
        <f>IF(météo!H$19&lt;H6817,0,(météo!H$19-H6817)*I6817)</f>
        <v>0</v>
      </c>
      <c r="K6817" s="3">
        <f>+IF(I6817&gt;0,IF(H6817&lt;=météo!$H$19,1,0),0)</f>
        <v>0</v>
      </c>
    </row>
    <row r="6818" spans="2:11">
      <c r="B6818" s="3">
        <v>10</v>
      </c>
      <c r="C6818" s="3">
        <v>1</v>
      </c>
      <c r="D6818" s="3">
        <v>11</v>
      </c>
      <c r="E6818" s="3">
        <v>21</v>
      </c>
      <c r="F6818" s="3">
        <v>1</v>
      </c>
      <c r="G6818" s="3">
        <f>IF(detail!$G$11=3,0,1)</f>
        <v>1</v>
      </c>
      <c r="H6818" s="3">
        <v>13.1</v>
      </c>
      <c r="I6818" s="3">
        <f>+IF(OR((E6818&lt;=météo!H$17),(E6818&gt;météo!H$18),(F6818=0),(G6818=0),(C6818&gt;detail!$G$4)),0,1)</f>
        <v>0</v>
      </c>
      <c r="J6818" s="3">
        <f>IF(météo!H$19&lt;H6818,0,(météo!H$19-H6818)*I6818)</f>
        <v>0</v>
      </c>
      <c r="K6818" s="3">
        <f>+IF(I6818&gt;0,IF(H6818&lt;=météo!$H$19,1,0),0)</f>
        <v>0</v>
      </c>
    </row>
    <row r="6819" spans="2:11">
      <c r="B6819" s="3">
        <v>10</v>
      </c>
      <c r="C6819" s="3">
        <v>1</v>
      </c>
      <c r="D6819" s="3">
        <v>11</v>
      </c>
      <c r="E6819" s="3">
        <v>22</v>
      </c>
      <c r="F6819" s="3">
        <v>1</v>
      </c>
      <c r="G6819" s="3">
        <f>IF(detail!$G$11=3,0,1)</f>
        <v>1</v>
      </c>
      <c r="H6819" s="3">
        <v>12.6</v>
      </c>
      <c r="I6819" s="3">
        <f>+IF(OR((E6819&lt;=météo!H$17),(E6819&gt;météo!H$18),(F6819=0),(G6819=0),(C6819&gt;detail!$G$4)),0,1)</f>
        <v>0</v>
      </c>
      <c r="J6819" s="3">
        <f>IF(météo!H$19&lt;H6819,0,(météo!H$19-H6819)*I6819)</f>
        <v>0</v>
      </c>
      <c r="K6819" s="3">
        <f>+IF(I6819&gt;0,IF(H6819&lt;=météo!$H$19,1,0),0)</f>
        <v>0</v>
      </c>
    </row>
    <row r="6820" spans="2:11">
      <c r="B6820" s="3">
        <v>10</v>
      </c>
      <c r="C6820" s="3">
        <v>1</v>
      </c>
      <c r="D6820" s="3">
        <v>11</v>
      </c>
      <c r="E6820" s="3">
        <v>23</v>
      </c>
      <c r="F6820" s="3">
        <v>1</v>
      </c>
      <c r="G6820" s="3">
        <f>IF(detail!$G$11=3,0,1)</f>
        <v>1</v>
      </c>
      <c r="H6820" s="3">
        <v>11.9</v>
      </c>
      <c r="I6820" s="3">
        <f>+IF(OR((E6820&lt;=météo!H$17),(E6820&gt;météo!H$18),(F6820=0),(G6820=0),(C6820&gt;detail!$G$4)),0,1)</f>
        <v>0</v>
      </c>
      <c r="J6820" s="3">
        <f>IF(météo!H$19&lt;H6820,0,(météo!H$19-H6820)*I6820)</f>
        <v>0</v>
      </c>
      <c r="K6820" s="3">
        <f>+IF(I6820&gt;0,IF(H6820&lt;=météo!$H$19,1,0),0)</f>
        <v>0</v>
      </c>
    </row>
    <row r="6821" spans="2:11">
      <c r="B6821" s="3">
        <v>10</v>
      </c>
      <c r="C6821" s="3">
        <v>1</v>
      </c>
      <c r="D6821" s="3">
        <v>11</v>
      </c>
      <c r="E6821" s="3">
        <v>24</v>
      </c>
      <c r="F6821" s="3">
        <v>1</v>
      </c>
      <c r="G6821" s="3">
        <f>IF(detail!$G$11=3,0,1)</f>
        <v>1</v>
      </c>
      <c r="H6821" s="3">
        <v>11.5</v>
      </c>
      <c r="I6821" s="3">
        <f>+IF(OR((E6821&lt;=météo!H$17),(E6821&gt;météo!H$18),(F6821=0),(G6821=0),(C6821&gt;detail!$G$4)),0,1)</f>
        <v>0</v>
      </c>
      <c r="J6821" s="3">
        <f>IF(météo!H$19&lt;H6821,0,(météo!H$19-H6821)*I6821)</f>
        <v>0</v>
      </c>
      <c r="K6821" s="3">
        <f>+IF(I6821&gt;0,IF(H6821&lt;=météo!$H$19,1,0),0)</f>
        <v>0</v>
      </c>
    </row>
    <row r="6822" spans="2:11">
      <c r="B6822" s="3">
        <v>10</v>
      </c>
      <c r="C6822" s="3">
        <v>1</v>
      </c>
      <c r="D6822" s="3">
        <v>12</v>
      </c>
      <c r="E6822" s="3">
        <v>1</v>
      </c>
      <c r="F6822" s="3">
        <v>1</v>
      </c>
      <c r="G6822" s="3">
        <f>IF(detail!$G$11=3,0,1)</f>
        <v>1</v>
      </c>
      <c r="H6822" s="3">
        <v>11</v>
      </c>
      <c r="I6822" s="3">
        <f>+IF(OR((E6822&lt;=météo!H$17),(E6822&gt;météo!H$18),(F6822=0),(G6822=0),(C6822&gt;detail!$G$4)),0,1)</f>
        <v>0</v>
      </c>
      <c r="J6822" s="3">
        <f>IF(météo!H$19&lt;H6822,0,(météo!H$19-H6822)*I6822)</f>
        <v>0</v>
      </c>
      <c r="K6822" s="3">
        <f>+IF(I6822&gt;0,IF(H6822&lt;=météo!$H$19,1,0),0)</f>
        <v>0</v>
      </c>
    </row>
    <row r="6823" spans="2:11">
      <c r="B6823" s="3">
        <v>10</v>
      </c>
      <c r="C6823" s="3">
        <v>1</v>
      </c>
      <c r="D6823" s="3">
        <v>12</v>
      </c>
      <c r="E6823" s="3">
        <v>2</v>
      </c>
      <c r="F6823" s="3">
        <v>1</v>
      </c>
      <c r="G6823" s="3">
        <f>IF(detail!$G$11=3,0,1)</f>
        <v>1</v>
      </c>
      <c r="H6823" s="3">
        <v>10.5</v>
      </c>
      <c r="I6823" s="3">
        <f>+IF(OR((E6823&lt;=météo!H$17),(E6823&gt;météo!H$18),(F6823=0),(G6823=0),(C6823&gt;detail!$G$4)),0,1)</f>
        <v>0</v>
      </c>
      <c r="J6823" s="3">
        <f>IF(météo!H$19&lt;H6823,0,(météo!H$19-H6823)*I6823)</f>
        <v>0</v>
      </c>
      <c r="K6823" s="3">
        <f>+IF(I6823&gt;0,IF(H6823&lt;=météo!$H$19,1,0),0)</f>
        <v>0</v>
      </c>
    </row>
    <row r="6824" spans="2:11">
      <c r="B6824" s="3">
        <v>10</v>
      </c>
      <c r="C6824" s="3">
        <v>1</v>
      </c>
      <c r="D6824" s="3">
        <v>12</v>
      </c>
      <c r="E6824" s="3">
        <v>3</v>
      </c>
      <c r="F6824" s="3">
        <v>1</v>
      </c>
      <c r="G6824" s="3">
        <f>IF(detail!$G$11=3,0,1)</f>
        <v>1</v>
      </c>
      <c r="H6824" s="3">
        <v>10.3</v>
      </c>
      <c r="I6824" s="3">
        <f>+IF(OR((E6824&lt;=météo!H$17),(E6824&gt;météo!H$18),(F6824=0),(G6824=0),(C6824&gt;detail!$G$4)),0,1)</f>
        <v>0</v>
      </c>
      <c r="J6824" s="3">
        <f>IF(météo!H$19&lt;H6824,0,(météo!H$19-H6824)*I6824)</f>
        <v>0</v>
      </c>
      <c r="K6824" s="3">
        <f>+IF(I6824&gt;0,IF(H6824&lt;=météo!$H$19,1,0),0)</f>
        <v>0</v>
      </c>
    </row>
    <row r="6825" spans="2:11">
      <c r="B6825" s="3">
        <v>10</v>
      </c>
      <c r="C6825" s="3">
        <v>1</v>
      </c>
      <c r="D6825" s="3">
        <v>12</v>
      </c>
      <c r="E6825" s="3">
        <v>4</v>
      </c>
      <c r="F6825" s="3">
        <v>1</v>
      </c>
      <c r="G6825" s="3">
        <f>IF(detail!$G$11=3,0,1)</f>
        <v>1</v>
      </c>
      <c r="H6825" s="3">
        <v>9.8000000000000007</v>
      </c>
      <c r="I6825" s="3">
        <f>+IF(OR((E6825&lt;=météo!H$17),(E6825&gt;météo!H$18),(F6825=0),(G6825=0),(C6825&gt;detail!$G$4)),0,1)</f>
        <v>0</v>
      </c>
      <c r="J6825" s="3">
        <f>IF(météo!H$19&lt;H6825,0,(météo!H$19-H6825)*I6825)</f>
        <v>0</v>
      </c>
      <c r="K6825" s="3">
        <f>+IF(I6825&gt;0,IF(H6825&lt;=météo!$H$19,1,0),0)</f>
        <v>0</v>
      </c>
    </row>
    <row r="6826" spans="2:11">
      <c r="B6826" s="3">
        <v>10</v>
      </c>
      <c r="C6826" s="3">
        <v>1</v>
      </c>
      <c r="D6826" s="3">
        <v>12</v>
      </c>
      <c r="E6826" s="3">
        <v>5</v>
      </c>
      <c r="F6826" s="3">
        <v>1</v>
      </c>
      <c r="G6826" s="3">
        <f>IF(detail!$G$11=3,0,1)</f>
        <v>1</v>
      </c>
      <c r="H6826" s="3">
        <v>9.4</v>
      </c>
      <c r="I6826" s="3">
        <f>+IF(OR((E6826&lt;=météo!H$17),(E6826&gt;météo!H$18),(F6826=0),(G6826=0),(C6826&gt;detail!$G$4)),0,1)</f>
        <v>0</v>
      </c>
      <c r="J6826" s="3">
        <f>IF(météo!H$19&lt;H6826,0,(météo!H$19-H6826)*I6826)</f>
        <v>0</v>
      </c>
      <c r="K6826" s="3">
        <f>+IF(I6826&gt;0,IF(H6826&lt;=météo!$H$19,1,0),0)</f>
        <v>0</v>
      </c>
    </row>
    <row r="6827" spans="2:11">
      <c r="B6827" s="3">
        <v>10</v>
      </c>
      <c r="C6827" s="3">
        <v>1</v>
      </c>
      <c r="D6827" s="3">
        <v>12</v>
      </c>
      <c r="E6827" s="3">
        <v>6</v>
      </c>
      <c r="F6827" s="3">
        <v>1</v>
      </c>
      <c r="G6827" s="3">
        <f>IF(detail!$G$11=3,0,1)</f>
        <v>1</v>
      </c>
      <c r="H6827" s="3">
        <v>9.1</v>
      </c>
      <c r="I6827" s="3">
        <f>+IF(OR((E6827&lt;=météo!H$17),(E6827&gt;météo!H$18),(F6827=0),(G6827=0),(C6827&gt;detail!$G$4)),0,1)</f>
        <v>0</v>
      </c>
      <c r="J6827" s="3">
        <f>IF(météo!H$19&lt;H6827,0,(météo!H$19-H6827)*I6827)</f>
        <v>0</v>
      </c>
      <c r="K6827" s="3">
        <f>+IF(I6827&gt;0,IF(H6827&lt;=météo!$H$19,1,0),0)</f>
        <v>0</v>
      </c>
    </row>
    <row r="6828" spans="2:11">
      <c r="B6828" s="3">
        <v>10</v>
      </c>
      <c r="C6828" s="3">
        <v>1</v>
      </c>
      <c r="D6828" s="3">
        <v>12</v>
      </c>
      <c r="E6828" s="3">
        <v>7</v>
      </c>
      <c r="F6828" s="3">
        <v>1</v>
      </c>
      <c r="G6828" s="3">
        <f>IF(detail!$G$11=3,0,1)</f>
        <v>1</v>
      </c>
      <c r="H6828" s="3">
        <v>8.9</v>
      </c>
      <c r="I6828" s="3">
        <f>+IF(OR((E6828&lt;=météo!H$17),(E6828&gt;météo!H$18),(F6828=0),(G6828=0),(C6828&gt;detail!$G$4)),0,1)</f>
        <v>0</v>
      </c>
      <c r="J6828" s="3">
        <f>IF(météo!H$19&lt;H6828,0,(météo!H$19-H6828)*I6828)</f>
        <v>0</v>
      </c>
      <c r="K6828" s="3">
        <f>+IF(I6828&gt;0,IF(H6828&lt;=météo!$H$19,1,0),0)</f>
        <v>0</v>
      </c>
    </row>
    <row r="6829" spans="2:11">
      <c r="B6829" s="3">
        <v>10</v>
      </c>
      <c r="C6829" s="3">
        <v>1</v>
      </c>
      <c r="D6829" s="3">
        <v>12</v>
      </c>
      <c r="E6829" s="3">
        <v>8</v>
      </c>
      <c r="F6829" s="3">
        <v>1</v>
      </c>
      <c r="G6829" s="3">
        <f>IF(detail!$G$11=3,0,1)</f>
        <v>1</v>
      </c>
      <c r="H6829" s="3">
        <v>8.3000000000000007</v>
      </c>
      <c r="I6829" s="3">
        <f>+IF(OR((E6829&lt;=météo!H$17),(E6829&gt;météo!H$18),(F6829=0),(G6829=0),(C6829&gt;detail!$G$4)),0,1)</f>
        <v>0</v>
      </c>
      <c r="J6829" s="3">
        <f>IF(météo!H$19&lt;H6829,0,(météo!H$19-H6829)*I6829)</f>
        <v>0</v>
      </c>
      <c r="K6829" s="3">
        <f>+IF(I6829&gt;0,IF(H6829&lt;=météo!$H$19,1,0),0)</f>
        <v>0</v>
      </c>
    </row>
    <row r="6830" spans="2:11">
      <c r="B6830" s="3">
        <v>10</v>
      </c>
      <c r="C6830" s="3">
        <v>1</v>
      </c>
      <c r="D6830" s="3">
        <v>12</v>
      </c>
      <c r="E6830" s="3">
        <v>9</v>
      </c>
      <c r="F6830" s="3">
        <v>1</v>
      </c>
      <c r="G6830" s="3">
        <f>IF(detail!$G$11=3,0,1)</f>
        <v>1</v>
      </c>
      <c r="H6830" s="3">
        <v>8.9</v>
      </c>
      <c r="I6830" s="3">
        <f>+IF(OR((E6830&lt;=météo!H$17),(E6830&gt;météo!H$18),(F6830=0),(G6830=0),(C6830&gt;detail!$G$4)),0,1)</f>
        <v>1</v>
      </c>
      <c r="J6830" s="3">
        <f>IF(météo!H$19&lt;H6830,0,(météo!H$19-H6830)*I6830)</f>
        <v>11.1</v>
      </c>
      <c r="K6830" s="3">
        <f>+IF(I6830&gt;0,IF(H6830&lt;=météo!$H$19,1,0),0)</f>
        <v>1</v>
      </c>
    </row>
    <row r="6831" spans="2:11">
      <c r="B6831" s="3">
        <v>10</v>
      </c>
      <c r="C6831" s="3">
        <v>1</v>
      </c>
      <c r="D6831" s="3">
        <v>12</v>
      </c>
      <c r="E6831" s="3">
        <v>10</v>
      </c>
      <c r="F6831" s="3">
        <v>1</v>
      </c>
      <c r="G6831" s="3">
        <f>IF(detail!$G$11=3,0,1)</f>
        <v>1</v>
      </c>
      <c r="H6831" s="3">
        <v>10.8</v>
      </c>
      <c r="I6831" s="3">
        <f>+IF(OR((E6831&lt;=météo!H$17),(E6831&gt;météo!H$18),(F6831=0),(G6831=0),(C6831&gt;detail!$G$4)),0,1)</f>
        <v>1</v>
      </c>
      <c r="J6831" s="3">
        <f>IF(météo!H$19&lt;H6831,0,(météo!H$19-H6831)*I6831)</f>
        <v>9.1999999999999993</v>
      </c>
      <c r="K6831" s="3">
        <f>+IF(I6831&gt;0,IF(H6831&lt;=météo!$H$19,1,0),0)</f>
        <v>1</v>
      </c>
    </row>
    <row r="6832" spans="2:11">
      <c r="B6832" s="3">
        <v>10</v>
      </c>
      <c r="C6832" s="3">
        <v>1</v>
      </c>
      <c r="D6832" s="3">
        <v>12</v>
      </c>
      <c r="E6832" s="3">
        <v>11</v>
      </c>
      <c r="F6832" s="3">
        <v>1</v>
      </c>
      <c r="G6832" s="3">
        <f>IF(detail!$G$11=3,0,1)</f>
        <v>1</v>
      </c>
      <c r="H6832" s="3">
        <v>11.9</v>
      </c>
      <c r="I6832" s="3">
        <f>+IF(OR((E6832&lt;=météo!H$17),(E6832&gt;météo!H$18),(F6832=0),(G6832=0),(C6832&gt;detail!$G$4)),0,1)</f>
        <v>1</v>
      </c>
      <c r="J6832" s="3">
        <f>IF(météo!H$19&lt;H6832,0,(météo!H$19-H6832)*I6832)</f>
        <v>8.1</v>
      </c>
      <c r="K6832" s="3">
        <f>+IF(I6832&gt;0,IF(H6832&lt;=météo!$H$19,1,0),0)</f>
        <v>1</v>
      </c>
    </row>
    <row r="6833" spans="2:11">
      <c r="B6833" s="3">
        <v>10</v>
      </c>
      <c r="C6833" s="3">
        <v>1</v>
      </c>
      <c r="D6833" s="3">
        <v>12</v>
      </c>
      <c r="E6833" s="3">
        <v>12</v>
      </c>
      <c r="F6833" s="3">
        <v>1</v>
      </c>
      <c r="G6833" s="3">
        <f>IF(detail!$G$11=3,0,1)</f>
        <v>1</v>
      </c>
      <c r="H6833" s="3">
        <v>12.9</v>
      </c>
      <c r="I6833" s="3">
        <f>+IF(OR((E6833&lt;=météo!H$17),(E6833&gt;météo!H$18),(F6833=0),(G6833=0),(C6833&gt;detail!$G$4)),0,1)</f>
        <v>1</v>
      </c>
      <c r="J6833" s="3">
        <f>IF(météo!H$19&lt;H6833,0,(météo!H$19-H6833)*I6833)</f>
        <v>7.1</v>
      </c>
      <c r="K6833" s="3">
        <f>+IF(I6833&gt;0,IF(H6833&lt;=météo!$H$19,1,0),0)</f>
        <v>1</v>
      </c>
    </row>
    <row r="6834" spans="2:11">
      <c r="B6834" s="3">
        <v>10</v>
      </c>
      <c r="C6834" s="3">
        <v>1</v>
      </c>
      <c r="D6834" s="3">
        <v>12</v>
      </c>
      <c r="E6834" s="3">
        <v>13</v>
      </c>
      <c r="F6834" s="3">
        <v>1</v>
      </c>
      <c r="G6834" s="3">
        <f>IF(detail!$G$11=3,0,1)</f>
        <v>1</v>
      </c>
      <c r="H6834" s="3">
        <v>14.3</v>
      </c>
      <c r="I6834" s="3">
        <f>+IF(OR((E6834&lt;=météo!H$17),(E6834&gt;météo!H$18),(F6834=0),(G6834=0),(C6834&gt;detail!$G$4)),0,1)</f>
        <v>1</v>
      </c>
      <c r="J6834" s="3">
        <f>IF(météo!H$19&lt;H6834,0,(météo!H$19-H6834)*I6834)</f>
        <v>5.6999999999999993</v>
      </c>
      <c r="K6834" s="3">
        <f>+IF(I6834&gt;0,IF(H6834&lt;=météo!$H$19,1,0),0)</f>
        <v>1</v>
      </c>
    </row>
    <row r="6835" spans="2:11">
      <c r="B6835" s="3">
        <v>10</v>
      </c>
      <c r="C6835" s="3">
        <v>1</v>
      </c>
      <c r="D6835" s="3">
        <v>12</v>
      </c>
      <c r="E6835" s="3">
        <v>14</v>
      </c>
      <c r="F6835" s="3">
        <v>1</v>
      </c>
      <c r="G6835" s="3">
        <f>IF(detail!$G$11=3,0,1)</f>
        <v>1</v>
      </c>
      <c r="H6835" s="3">
        <v>15.5</v>
      </c>
      <c r="I6835" s="3">
        <f>+IF(OR((E6835&lt;=météo!H$17),(E6835&gt;météo!H$18),(F6835=0),(G6835=0),(C6835&gt;detail!$G$4)),0,1)</f>
        <v>1</v>
      </c>
      <c r="J6835" s="3">
        <f>IF(météo!H$19&lt;H6835,0,(météo!H$19-H6835)*I6835)</f>
        <v>4.5</v>
      </c>
      <c r="K6835" s="3">
        <f>+IF(I6835&gt;0,IF(H6835&lt;=météo!$H$19,1,0),0)</f>
        <v>1</v>
      </c>
    </row>
    <row r="6836" spans="2:11">
      <c r="B6836" s="3">
        <v>10</v>
      </c>
      <c r="C6836" s="3">
        <v>1</v>
      </c>
      <c r="D6836" s="3">
        <v>12</v>
      </c>
      <c r="E6836" s="3">
        <v>15</v>
      </c>
      <c r="F6836" s="3">
        <v>1</v>
      </c>
      <c r="G6836" s="3">
        <f>IF(detail!$G$11=3,0,1)</f>
        <v>1</v>
      </c>
      <c r="H6836" s="3">
        <v>15.9</v>
      </c>
      <c r="I6836" s="3">
        <f>+IF(OR((E6836&lt;=météo!H$17),(E6836&gt;météo!H$18),(F6836=0),(G6836=0),(C6836&gt;detail!$G$4)),0,1)</f>
        <v>1</v>
      </c>
      <c r="J6836" s="3">
        <f>IF(météo!H$19&lt;H6836,0,(météo!H$19-H6836)*I6836)</f>
        <v>4.0999999999999996</v>
      </c>
      <c r="K6836" s="3">
        <f>+IF(I6836&gt;0,IF(H6836&lt;=météo!$H$19,1,0),0)</f>
        <v>1</v>
      </c>
    </row>
    <row r="6837" spans="2:11">
      <c r="B6837" s="3">
        <v>10</v>
      </c>
      <c r="C6837" s="3">
        <v>1</v>
      </c>
      <c r="D6837" s="3">
        <v>12</v>
      </c>
      <c r="E6837" s="3">
        <v>16</v>
      </c>
      <c r="F6837" s="3">
        <v>1</v>
      </c>
      <c r="G6837" s="3">
        <f>IF(detail!$G$11=3,0,1)</f>
        <v>1</v>
      </c>
      <c r="H6837" s="3">
        <v>15.8</v>
      </c>
      <c r="I6837" s="3">
        <f>+IF(OR((E6837&lt;=météo!H$17),(E6837&gt;météo!H$18),(F6837=0),(G6837=0),(C6837&gt;detail!$G$4)),0,1)</f>
        <v>1</v>
      </c>
      <c r="J6837" s="3">
        <f>IF(météo!H$19&lt;H6837,0,(météo!H$19-H6837)*I6837)</f>
        <v>4.1999999999999993</v>
      </c>
      <c r="K6837" s="3">
        <f>+IF(I6837&gt;0,IF(H6837&lt;=météo!$H$19,1,0),0)</f>
        <v>1</v>
      </c>
    </row>
    <row r="6838" spans="2:11">
      <c r="B6838" s="3">
        <v>10</v>
      </c>
      <c r="C6838" s="3">
        <v>1</v>
      </c>
      <c r="D6838" s="3">
        <v>12</v>
      </c>
      <c r="E6838" s="3">
        <v>17</v>
      </c>
      <c r="F6838" s="3">
        <v>1</v>
      </c>
      <c r="G6838" s="3">
        <f>IF(detail!$G$11=3,0,1)</f>
        <v>1</v>
      </c>
      <c r="H6838" s="3">
        <v>14.4</v>
      </c>
      <c r="I6838" s="3">
        <f>+IF(OR((E6838&lt;=météo!H$17),(E6838&gt;météo!H$18),(F6838=0),(G6838=0),(C6838&gt;detail!$G$4)),0,1)</f>
        <v>1</v>
      </c>
      <c r="J6838" s="3">
        <f>IF(météo!H$19&lt;H6838,0,(météo!H$19-H6838)*I6838)</f>
        <v>5.6</v>
      </c>
      <c r="K6838" s="3">
        <f>+IF(I6838&gt;0,IF(H6838&lt;=météo!$H$19,1,0),0)</f>
        <v>1</v>
      </c>
    </row>
    <row r="6839" spans="2:11">
      <c r="B6839" s="3">
        <v>10</v>
      </c>
      <c r="C6839" s="3">
        <v>1</v>
      </c>
      <c r="D6839" s="3">
        <v>12</v>
      </c>
      <c r="E6839" s="3">
        <v>18</v>
      </c>
      <c r="F6839" s="3">
        <v>1</v>
      </c>
      <c r="G6839" s="3">
        <f>IF(detail!$G$11=3,0,1)</f>
        <v>1</v>
      </c>
      <c r="H6839" s="3">
        <v>12.6</v>
      </c>
      <c r="I6839" s="3">
        <f>+IF(OR((E6839&lt;=météo!H$17),(E6839&gt;météo!H$18),(F6839=0),(G6839=0),(C6839&gt;detail!$G$4)),0,1)</f>
        <v>1</v>
      </c>
      <c r="J6839" s="3">
        <f>IF(météo!H$19&lt;H6839,0,(météo!H$19-H6839)*I6839)</f>
        <v>7.4</v>
      </c>
      <c r="K6839" s="3">
        <f>+IF(I6839&gt;0,IF(H6839&lt;=météo!$H$19,1,0),0)</f>
        <v>1</v>
      </c>
    </row>
    <row r="6840" spans="2:11">
      <c r="B6840" s="3">
        <v>10</v>
      </c>
      <c r="C6840" s="3">
        <v>1</v>
      </c>
      <c r="D6840" s="3">
        <v>12</v>
      </c>
      <c r="E6840" s="3">
        <v>19</v>
      </c>
      <c r="F6840" s="3">
        <v>1</v>
      </c>
      <c r="G6840" s="3">
        <f>IF(detail!$G$11=3,0,1)</f>
        <v>1</v>
      </c>
      <c r="H6840" s="3">
        <v>11.9</v>
      </c>
      <c r="I6840" s="3">
        <f>+IF(OR((E6840&lt;=météo!H$17),(E6840&gt;météo!H$18),(F6840=0),(G6840=0),(C6840&gt;detail!$G$4)),0,1)</f>
        <v>0</v>
      </c>
      <c r="J6840" s="3">
        <f>IF(météo!H$19&lt;H6840,0,(météo!H$19-H6840)*I6840)</f>
        <v>0</v>
      </c>
      <c r="K6840" s="3">
        <f>+IF(I6840&gt;0,IF(H6840&lt;=météo!$H$19,1,0),0)</f>
        <v>0</v>
      </c>
    </row>
    <row r="6841" spans="2:11">
      <c r="B6841" s="3">
        <v>10</v>
      </c>
      <c r="C6841" s="3">
        <v>1</v>
      </c>
      <c r="D6841" s="3">
        <v>12</v>
      </c>
      <c r="E6841" s="3">
        <v>20</v>
      </c>
      <c r="F6841" s="3">
        <v>1</v>
      </c>
      <c r="G6841" s="3">
        <f>IF(detail!$G$11=3,0,1)</f>
        <v>1</v>
      </c>
      <c r="H6841" s="3">
        <v>11.7</v>
      </c>
      <c r="I6841" s="3">
        <f>+IF(OR((E6841&lt;=météo!H$17),(E6841&gt;météo!H$18),(F6841=0),(G6841=0),(C6841&gt;detail!$G$4)),0,1)</f>
        <v>0</v>
      </c>
      <c r="J6841" s="3">
        <f>IF(météo!H$19&lt;H6841,0,(météo!H$19-H6841)*I6841)</f>
        <v>0</v>
      </c>
      <c r="K6841" s="3">
        <f>+IF(I6841&gt;0,IF(H6841&lt;=météo!$H$19,1,0),0)</f>
        <v>0</v>
      </c>
    </row>
    <row r="6842" spans="2:11">
      <c r="B6842" s="3">
        <v>10</v>
      </c>
      <c r="C6842" s="3">
        <v>1</v>
      </c>
      <c r="D6842" s="3">
        <v>12</v>
      </c>
      <c r="E6842" s="3">
        <v>21</v>
      </c>
      <c r="F6842" s="3">
        <v>1</v>
      </c>
      <c r="G6842" s="3">
        <f>IF(detail!$G$11=3,0,1)</f>
        <v>1</v>
      </c>
      <c r="H6842" s="3">
        <v>11.6</v>
      </c>
      <c r="I6842" s="3">
        <f>+IF(OR((E6842&lt;=météo!H$17),(E6842&gt;météo!H$18),(F6842=0),(G6842=0),(C6842&gt;detail!$G$4)),0,1)</f>
        <v>0</v>
      </c>
      <c r="J6842" s="3">
        <f>IF(météo!H$19&lt;H6842,0,(météo!H$19-H6842)*I6842)</f>
        <v>0</v>
      </c>
      <c r="K6842" s="3">
        <f>+IF(I6842&gt;0,IF(H6842&lt;=météo!$H$19,1,0),0)</f>
        <v>0</v>
      </c>
    </row>
    <row r="6843" spans="2:11">
      <c r="B6843" s="3">
        <v>10</v>
      </c>
      <c r="C6843" s="3">
        <v>1</v>
      </c>
      <c r="D6843" s="3">
        <v>12</v>
      </c>
      <c r="E6843" s="3">
        <v>22</v>
      </c>
      <c r="F6843" s="3">
        <v>1</v>
      </c>
      <c r="G6843" s="3">
        <f>IF(detail!$G$11=3,0,1)</f>
        <v>1</v>
      </c>
      <c r="H6843" s="3">
        <v>11.4</v>
      </c>
      <c r="I6843" s="3">
        <f>+IF(OR((E6843&lt;=météo!H$17),(E6843&gt;météo!H$18),(F6843=0),(G6843=0),(C6843&gt;detail!$G$4)),0,1)</f>
        <v>0</v>
      </c>
      <c r="J6843" s="3">
        <f>IF(météo!H$19&lt;H6843,0,(météo!H$19-H6843)*I6843)</f>
        <v>0</v>
      </c>
      <c r="K6843" s="3">
        <f>+IF(I6843&gt;0,IF(H6843&lt;=météo!$H$19,1,0),0)</f>
        <v>0</v>
      </c>
    </row>
    <row r="6844" spans="2:11">
      <c r="B6844" s="3">
        <v>10</v>
      </c>
      <c r="C6844" s="3">
        <v>1</v>
      </c>
      <c r="D6844" s="3">
        <v>12</v>
      </c>
      <c r="E6844" s="3">
        <v>23</v>
      </c>
      <c r="F6844" s="3">
        <v>1</v>
      </c>
      <c r="G6844" s="3">
        <f>IF(detail!$G$11=3,0,1)</f>
        <v>1</v>
      </c>
      <c r="H6844" s="3">
        <v>11</v>
      </c>
      <c r="I6844" s="3">
        <f>+IF(OR((E6844&lt;=météo!H$17),(E6844&gt;météo!H$18),(F6844=0),(G6844=0),(C6844&gt;detail!$G$4)),0,1)</f>
        <v>0</v>
      </c>
      <c r="J6844" s="3">
        <f>IF(météo!H$19&lt;H6844,0,(météo!H$19-H6844)*I6844)</f>
        <v>0</v>
      </c>
      <c r="K6844" s="3">
        <f>+IF(I6844&gt;0,IF(H6844&lt;=météo!$H$19,1,0),0)</f>
        <v>0</v>
      </c>
    </row>
    <row r="6845" spans="2:11">
      <c r="B6845" s="3">
        <v>10</v>
      </c>
      <c r="C6845" s="3">
        <v>1</v>
      </c>
      <c r="D6845" s="3">
        <v>12</v>
      </c>
      <c r="E6845" s="3">
        <v>24</v>
      </c>
      <c r="F6845" s="3">
        <v>1</v>
      </c>
      <c r="G6845" s="3">
        <f>IF(detail!$G$11=3,0,1)</f>
        <v>1</v>
      </c>
      <c r="H6845" s="3">
        <v>10.8</v>
      </c>
      <c r="I6845" s="3">
        <f>+IF(OR((E6845&lt;=météo!H$17),(E6845&gt;météo!H$18),(F6845=0),(G6845=0),(C6845&gt;detail!$G$4)),0,1)</f>
        <v>0</v>
      </c>
      <c r="J6845" s="3">
        <f>IF(météo!H$19&lt;H6845,0,(météo!H$19-H6845)*I6845)</f>
        <v>0</v>
      </c>
      <c r="K6845" s="3">
        <f>+IF(I6845&gt;0,IF(H6845&lt;=météo!$H$19,1,0),0)</f>
        <v>0</v>
      </c>
    </row>
    <row r="6846" spans="2:11">
      <c r="B6846" s="3">
        <v>10</v>
      </c>
      <c r="C6846" s="3">
        <v>2</v>
      </c>
      <c r="D6846" s="3">
        <v>13</v>
      </c>
      <c r="E6846" s="3">
        <v>1</v>
      </c>
      <c r="F6846" s="3">
        <v>1</v>
      </c>
      <c r="G6846" s="3">
        <f>IF(detail!$G$11=3,0,1)</f>
        <v>1</v>
      </c>
      <c r="H6846" s="3">
        <v>9.9</v>
      </c>
      <c r="I6846" s="3">
        <f>+IF(OR((E6846&lt;=météo!H$17),(E6846&gt;météo!H$18),(F6846=0),(G6846=0),(C6846&gt;detail!$G$4)),0,1)</f>
        <v>0</v>
      </c>
      <c r="J6846" s="3">
        <f>IF(météo!H$19&lt;H6846,0,(météo!H$19-H6846)*I6846)</f>
        <v>0</v>
      </c>
      <c r="K6846" s="3">
        <f>+IF(I6846&gt;0,IF(H6846&lt;=météo!$H$19,1,0),0)</f>
        <v>0</v>
      </c>
    </row>
    <row r="6847" spans="2:11">
      <c r="B6847" s="3">
        <v>10</v>
      </c>
      <c r="C6847" s="3">
        <v>2</v>
      </c>
      <c r="D6847" s="3">
        <v>13</v>
      </c>
      <c r="E6847" s="3">
        <v>2</v>
      </c>
      <c r="F6847" s="3">
        <v>1</v>
      </c>
      <c r="G6847" s="3">
        <f>IF(detail!$G$11=3,0,1)</f>
        <v>1</v>
      </c>
      <c r="H6847" s="3">
        <v>8.5</v>
      </c>
      <c r="I6847" s="3">
        <f>+IF(OR((E6847&lt;=météo!H$17),(E6847&gt;météo!H$18),(F6847=0),(G6847=0),(C6847&gt;detail!$G$4)),0,1)</f>
        <v>0</v>
      </c>
      <c r="J6847" s="3">
        <f>IF(météo!H$19&lt;H6847,0,(météo!H$19-H6847)*I6847)</f>
        <v>0</v>
      </c>
      <c r="K6847" s="3">
        <f>+IF(I6847&gt;0,IF(H6847&lt;=météo!$H$19,1,0),0)</f>
        <v>0</v>
      </c>
    </row>
    <row r="6848" spans="2:11">
      <c r="B6848" s="3">
        <v>10</v>
      </c>
      <c r="C6848" s="3">
        <v>2</v>
      </c>
      <c r="D6848" s="3">
        <v>13</v>
      </c>
      <c r="E6848" s="3">
        <v>3</v>
      </c>
      <c r="F6848" s="3">
        <v>1</v>
      </c>
      <c r="G6848" s="3">
        <f>IF(detail!$G$11=3,0,1)</f>
        <v>1</v>
      </c>
      <c r="H6848" s="3">
        <v>7.6</v>
      </c>
      <c r="I6848" s="3">
        <f>+IF(OR((E6848&lt;=météo!H$17),(E6848&gt;météo!H$18),(F6848=0),(G6848=0),(C6848&gt;detail!$G$4)),0,1)</f>
        <v>0</v>
      </c>
      <c r="J6848" s="3">
        <f>IF(météo!H$19&lt;H6848,0,(météo!H$19-H6848)*I6848)</f>
        <v>0</v>
      </c>
      <c r="K6848" s="3">
        <f>+IF(I6848&gt;0,IF(H6848&lt;=météo!$H$19,1,0),0)</f>
        <v>0</v>
      </c>
    </row>
    <row r="6849" spans="2:11">
      <c r="B6849" s="3">
        <v>10</v>
      </c>
      <c r="C6849" s="3">
        <v>2</v>
      </c>
      <c r="D6849" s="3">
        <v>13</v>
      </c>
      <c r="E6849" s="3">
        <v>4</v>
      </c>
      <c r="F6849" s="3">
        <v>1</v>
      </c>
      <c r="G6849" s="3">
        <f>IF(detail!$G$11=3,0,1)</f>
        <v>1</v>
      </c>
      <c r="H6849" s="3">
        <v>7.4</v>
      </c>
      <c r="I6849" s="3">
        <f>+IF(OR((E6849&lt;=météo!H$17),(E6849&gt;météo!H$18),(F6849=0),(G6849=0),(C6849&gt;detail!$G$4)),0,1)</f>
        <v>0</v>
      </c>
      <c r="J6849" s="3">
        <f>IF(météo!H$19&lt;H6849,0,(météo!H$19-H6849)*I6849)</f>
        <v>0</v>
      </c>
      <c r="K6849" s="3">
        <f>+IF(I6849&gt;0,IF(H6849&lt;=météo!$H$19,1,0),0)</f>
        <v>0</v>
      </c>
    </row>
    <row r="6850" spans="2:11">
      <c r="B6850" s="3">
        <v>10</v>
      </c>
      <c r="C6850" s="3">
        <v>2</v>
      </c>
      <c r="D6850" s="3">
        <v>13</v>
      </c>
      <c r="E6850" s="3">
        <v>5</v>
      </c>
      <c r="F6850" s="3">
        <v>1</v>
      </c>
      <c r="G6850" s="3">
        <f>IF(detail!$G$11=3,0,1)</f>
        <v>1</v>
      </c>
      <c r="H6850" s="3">
        <v>7.5</v>
      </c>
      <c r="I6850" s="3">
        <f>+IF(OR((E6850&lt;=météo!H$17),(E6850&gt;météo!H$18),(F6850=0),(G6850=0),(C6850&gt;detail!$G$4)),0,1)</f>
        <v>0</v>
      </c>
      <c r="J6850" s="3">
        <f>IF(météo!H$19&lt;H6850,0,(météo!H$19-H6850)*I6850)</f>
        <v>0</v>
      </c>
      <c r="K6850" s="3">
        <f>+IF(I6850&gt;0,IF(H6850&lt;=météo!$H$19,1,0),0)</f>
        <v>0</v>
      </c>
    </row>
    <row r="6851" spans="2:11">
      <c r="B6851" s="3">
        <v>10</v>
      </c>
      <c r="C6851" s="3">
        <v>2</v>
      </c>
      <c r="D6851" s="3">
        <v>13</v>
      </c>
      <c r="E6851" s="3">
        <v>6</v>
      </c>
      <c r="F6851" s="3">
        <v>1</v>
      </c>
      <c r="G6851" s="3">
        <f>IF(detail!$G$11=3,0,1)</f>
        <v>1</v>
      </c>
      <c r="H6851" s="3">
        <v>7.5</v>
      </c>
      <c r="I6851" s="3">
        <f>+IF(OR((E6851&lt;=météo!H$17),(E6851&gt;météo!H$18),(F6851=0),(G6851=0),(C6851&gt;detail!$G$4)),0,1)</f>
        <v>0</v>
      </c>
      <c r="J6851" s="3">
        <f>IF(météo!H$19&lt;H6851,0,(météo!H$19-H6851)*I6851)</f>
        <v>0</v>
      </c>
      <c r="K6851" s="3">
        <f>+IF(I6851&gt;0,IF(H6851&lt;=météo!$H$19,1,0),0)</f>
        <v>0</v>
      </c>
    </row>
    <row r="6852" spans="2:11">
      <c r="B6852" s="3">
        <v>10</v>
      </c>
      <c r="C6852" s="3">
        <v>2</v>
      </c>
      <c r="D6852" s="3">
        <v>13</v>
      </c>
      <c r="E6852" s="3">
        <v>7</v>
      </c>
      <c r="F6852" s="3">
        <v>1</v>
      </c>
      <c r="G6852" s="3">
        <f>IF(detail!$G$11=3,0,1)</f>
        <v>1</v>
      </c>
      <c r="H6852" s="3">
        <v>7.3</v>
      </c>
      <c r="I6852" s="3">
        <f>+IF(OR((E6852&lt;=météo!H$17),(E6852&gt;météo!H$18),(F6852=0),(G6852=0),(C6852&gt;detail!$G$4)),0,1)</f>
        <v>0</v>
      </c>
      <c r="J6852" s="3">
        <f>IF(météo!H$19&lt;H6852,0,(météo!H$19-H6852)*I6852)</f>
        <v>0</v>
      </c>
      <c r="K6852" s="3">
        <f>+IF(I6852&gt;0,IF(H6852&lt;=météo!$H$19,1,0),0)</f>
        <v>0</v>
      </c>
    </row>
    <row r="6853" spans="2:11">
      <c r="B6853" s="3">
        <v>10</v>
      </c>
      <c r="C6853" s="3">
        <v>2</v>
      </c>
      <c r="D6853" s="3">
        <v>13</v>
      </c>
      <c r="E6853" s="3">
        <v>8</v>
      </c>
      <c r="F6853" s="3">
        <v>1</v>
      </c>
      <c r="G6853" s="3">
        <f>IF(detail!$G$11=3,0,1)</f>
        <v>1</v>
      </c>
      <c r="H6853" s="3">
        <v>7.1</v>
      </c>
      <c r="I6853" s="3">
        <f>+IF(OR((E6853&lt;=météo!H$17),(E6853&gt;météo!H$18),(F6853=0),(G6853=0),(C6853&gt;detail!$G$4)),0,1)</f>
        <v>0</v>
      </c>
      <c r="J6853" s="3">
        <f>IF(météo!H$19&lt;H6853,0,(météo!H$19-H6853)*I6853)</f>
        <v>0</v>
      </c>
      <c r="K6853" s="3">
        <f>+IF(I6853&gt;0,IF(H6853&lt;=météo!$H$19,1,0),0)</f>
        <v>0</v>
      </c>
    </row>
    <row r="6854" spans="2:11">
      <c r="B6854" s="3">
        <v>10</v>
      </c>
      <c r="C6854" s="3">
        <v>2</v>
      </c>
      <c r="D6854" s="3">
        <v>13</v>
      </c>
      <c r="E6854" s="3">
        <v>9</v>
      </c>
      <c r="F6854" s="3">
        <v>1</v>
      </c>
      <c r="G6854" s="3">
        <f>IF(detail!$G$11=3,0,1)</f>
        <v>1</v>
      </c>
      <c r="H6854" s="3">
        <v>7.5</v>
      </c>
      <c r="I6854" s="3">
        <f>+IF(OR((E6854&lt;=météo!H$17),(E6854&gt;météo!H$18),(F6854=0),(G6854=0),(C6854&gt;detail!$G$4)),0,1)</f>
        <v>1</v>
      </c>
      <c r="J6854" s="3">
        <f>IF(météo!H$19&lt;H6854,0,(météo!H$19-H6854)*I6854)</f>
        <v>12.5</v>
      </c>
      <c r="K6854" s="3">
        <f>+IF(I6854&gt;0,IF(H6854&lt;=météo!$H$19,1,0),0)</f>
        <v>1</v>
      </c>
    </row>
    <row r="6855" spans="2:11">
      <c r="B6855" s="3">
        <v>10</v>
      </c>
      <c r="C6855" s="3">
        <v>2</v>
      </c>
      <c r="D6855" s="3">
        <v>13</v>
      </c>
      <c r="E6855" s="3">
        <v>10</v>
      </c>
      <c r="F6855" s="3">
        <v>1</v>
      </c>
      <c r="G6855" s="3">
        <f>IF(detail!$G$11=3,0,1)</f>
        <v>1</v>
      </c>
      <c r="H6855" s="3">
        <v>8.3000000000000007</v>
      </c>
      <c r="I6855" s="3">
        <f>+IF(OR((E6855&lt;=météo!H$17),(E6855&gt;météo!H$18),(F6855=0),(G6855=0),(C6855&gt;detail!$G$4)),0,1)</f>
        <v>1</v>
      </c>
      <c r="J6855" s="3">
        <f>IF(météo!H$19&lt;H6855,0,(météo!H$19-H6855)*I6855)</f>
        <v>11.7</v>
      </c>
      <c r="K6855" s="3">
        <f>+IF(I6855&gt;0,IF(H6855&lt;=météo!$H$19,1,0),0)</f>
        <v>1</v>
      </c>
    </row>
    <row r="6856" spans="2:11">
      <c r="B6856" s="3">
        <v>10</v>
      </c>
      <c r="C6856" s="3">
        <v>2</v>
      </c>
      <c r="D6856" s="3">
        <v>13</v>
      </c>
      <c r="E6856" s="3">
        <v>11</v>
      </c>
      <c r="F6856" s="3">
        <v>1</v>
      </c>
      <c r="G6856" s="3">
        <f>IF(detail!$G$11=3,0,1)</f>
        <v>1</v>
      </c>
      <c r="H6856" s="3">
        <v>9.1999999999999993</v>
      </c>
      <c r="I6856" s="3">
        <f>+IF(OR((E6856&lt;=météo!H$17),(E6856&gt;météo!H$18),(F6856=0),(G6856=0),(C6856&gt;detail!$G$4)),0,1)</f>
        <v>1</v>
      </c>
      <c r="J6856" s="3">
        <f>IF(météo!H$19&lt;H6856,0,(météo!H$19-H6856)*I6856)</f>
        <v>10.8</v>
      </c>
      <c r="K6856" s="3">
        <f>+IF(I6856&gt;0,IF(H6856&lt;=météo!$H$19,1,0),0)</f>
        <v>1</v>
      </c>
    </row>
    <row r="6857" spans="2:11">
      <c r="B6857" s="3">
        <v>10</v>
      </c>
      <c r="C6857" s="3">
        <v>2</v>
      </c>
      <c r="D6857" s="3">
        <v>13</v>
      </c>
      <c r="E6857" s="3">
        <v>12</v>
      </c>
      <c r="F6857" s="3">
        <v>1</v>
      </c>
      <c r="G6857" s="3">
        <f>IF(detail!$G$11=3,0,1)</f>
        <v>1</v>
      </c>
      <c r="H6857" s="3">
        <v>9.9</v>
      </c>
      <c r="I6857" s="3">
        <f>+IF(OR((E6857&lt;=météo!H$17),(E6857&gt;météo!H$18),(F6857=0),(G6857=0),(C6857&gt;detail!$G$4)),0,1)</f>
        <v>1</v>
      </c>
      <c r="J6857" s="3">
        <f>IF(météo!H$19&lt;H6857,0,(météo!H$19-H6857)*I6857)</f>
        <v>10.1</v>
      </c>
      <c r="K6857" s="3">
        <f>+IF(I6857&gt;0,IF(H6857&lt;=météo!$H$19,1,0),0)</f>
        <v>1</v>
      </c>
    </row>
    <row r="6858" spans="2:11">
      <c r="B6858" s="3">
        <v>10</v>
      </c>
      <c r="C6858" s="3">
        <v>2</v>
      </c>
      <c r="D6858" s="3">
        <v>13</v>
      </c>
      <c r="E6858" s="3">
        <v>13</v>
      </c>
      <c r="F6858" s="3">
        <v>1</v>
      </c>
      <c r="G6858" s="3">
        <f>IF(detail!$G$11=3,0,1)</f>
        <v>1</v>
      </c>
      <c r="H6858" s="3">
        <v>10.1</v>
      </c>
      <c r="I6858" s="3">
        <f>+IF(OR((E6858&lt;=météo!H$17),(E6858&gt;météo!H$18),(F6858=0),(G6858=0),(C6858&gt;detail!$G$4)),0,1)</f>
        <v>1</v>
      </c>
      <c r="J6858" s="3">
        <f>IF(météo!H$19&lt;H6858,0,(météo!H$19-H6858)*I6858)</f>
        <v>9.9</v>
      </c>
      <c r="K6858" s="3">
        <f>+IF(I6858&gt;0,IF(H6858&lt;=météo!$H$19,1,0),0)</f>
        <v>1</v>
      </c>
    </row>
    <row r="6859" spans="2:11">
      <c r="B6859" s="3">
        <v>10</v>
      </c>
      <c r="C6859" s="3">
        <v>2</v>
      </c>
      <c r="D6859" s="3">
        <v>13</v>
      </c>
      <c r="E6859" s="3">
        <v>14</v>
      </c>
      <c r="F6859" s="3">
        <v>1</v>
      </c>
      <c r="G6859" s="3">
        <f>IF(detail!$G$11=3,0,1)</f>
        <v>1</v>
      </c>
      <c r="H6859" s="3">
        <v>10.6</v>
      </c>
      <c r="I6859" s="3">
        <f>+IF(OR((E6859&lt;=météo!H$17),(E6859&gt;météo!H$18),(F6859=0),(G6859=0),(C6859&gt;detail!$G$4)),0,1)</f>
        <v>1</v>
      </c>
      <c r="J6859" s="3">
        <f>IF(météo!H$19&lt;H6859,0,(météo!H$19-H6859)*I6859)</f>
        <v>9.4</v>
      </c>
      <c r="K6859" s="3">
        <f>+IF(I6859&gt;0,IF(H6859&lt;=météo!$H$19,1,0),0)</f>
        <v>1</v>
      </c>
    </row>
    <row r="6860" spans="2:11">
      <c r="B6860" s="3">
        <v>10</v>
      </c>
      <c r="C6860" s="3">
        <v>2</v>
      </c>
      <c r="D6860" s="3">
        <v>13</v>
      </c>
      <c r="E6860" s="3">
        <v>15</v>
      </c>
      <c r="F6860" s="3">
        <v>1</v>
      </c>
      <c r="G6860" s="3">
        <f>IF(detail!$G$11=3,0,1)</f>
        <v>1</v>
      </c>
      <c r="H6860" s="3">
        <v>11.2</v>
      </c>
      <c r="I6860" s="3">
        <f>+IF(OR((E6860&lt;=météo!H$17),(E6860&gt;météo!H$18),(F6860=0),(G6860=0),(C6860&gt;detail!$G$4)),0,1)</f>
        <v>1</v>
      </c>
      <c r="J6860" s="3">
        <f>IF(météo!H$19&lt;H6860,0,(météo!H$19-H6860)*I6860)</f>
        <v>8.8000000000000007</v>
      </c>
      <c r="K6860" s="3">
        <f>+IF(I6860&gt;0,IF(H6860&lt;=météo!$H$19,1,0),0)</f>
        <v>1</v>
      </c>
    </row>
    <row r="6861" spans="2:11">
      <c r="B6861" s="3">
        <v>10</v>
      </c>
      <c r="C6861" s="3">
        <v>2</v>
      </c>
      <c r="D6861" s="3">
        <v>13</v>
      </c>
      <c r="E6861" s="3">
        <v>16</v>
      </c>
      <c r="F6861" s="3">
        <v>1</v>
      </c>
      <c r="G6861" s="3">
        <f>IF(detail!$G$11=3,0,1)</f>
        <v>1</v>
      </c>
      <c r="H6861" s="3">
        <v>11.2</v>
      </c>
      <c r="I6861" s="3">
        <f>+IF(OR((E6861&lt;=météo!H$17),(E6861&gt;météo!H$18),(F6861=0),(G6861=0),(C6861&gt;detail!$G$4)),0,1)</f>
        <v>1</v>
      </c>
      <c r="J6861" s="3">
        <f>IF(météo!H$19&lt;H6861,0,(météo!H$19-H6861)*I6861)</f>
        <v>8.8000000000000007</v>
      </c>
      <c r="K6861" s="3">
        <f>+IF(I6861&gt;0,IF(H6861&lt;=météo!$H$19,1,0),0)</f>
        <v>1</v>
      </c>
    </row>
    <row r="6862" spans="2:11">
      <c r="B6862" s="3">
        <v>10</v>
      </c>
      <c r="C6862" s="3">
        <v>2</v>
      </c>
      <c r="D6862" s="3">
        <v>13</v>
      </c>
      <c r="E6862" s="3">
        <v>17</v>
      </c>
      <c r="F6862" s="3">
        <v>1</v>
      </c>
      <c r="G6862" s="3">
        <f>IF(detail!$G$11=3,0,1)</f>
        <v>1</v>
      </c>
      <c r="H6862" s="3">
        <v>10.8</v>
      </c>
      <c r="I6862" s="3">
        <f>+IF(OR((E6862&lt;=météo!H$17),(E6862&gt;météo!H$18),(F6862=0),(G6862=0),(C6862&gt;detail!$G$4)),0,1)</f>
        <v>1</v>
      </c>
      <c r="J6862" s="3">
        <f>IF(météo!H$19&lt;H6862,0,(météo!H$19-H6862)*I6862)</f>
        <v>9.1999999999999993</v>
      </c>
      <c r="K6862" s="3">
        <f>+IF(I6862&gt;0,IF(H6862&lt;=météo!$H$19,1,0),0)</f>
        <v>1</v>
      </c>
    </row>
    <row r="6863" spans="2:11">
      <c r="B6863" s="3">
        <v>10</v>
      </c>
      <c r="C6863" s="3">
        <v>2</v>
      </c>
      <c r="D6863" s="3">
        <v>13</v>
      </c>
      <c r="E6863" s="3">
        <v>18</v>
      </c>
      <c r="F6863" s="3">
        <v>1</v>
      </c>
      <c r="G6863" s="3">
        <f>IF(detail!$G$11=3,0,1)</f>
        <v>1</v>
      </c>
      <c r="H6863" s="3">
        <v>10.8</v>
      </c>
      <c r="I6863" s="3">
        <f>+IF(OR((E6863&lt;=météo!H$17),(E6863&gt;météo!H$18),(F6863=0),(G6863=0),(C6863&gt;detail!$G$4)),0,1)</f>
        <v>1</v>
      </c>
      <c r="J6863" s="3">
        <f>IF(météo!H$19&lt;H6863,0,(météo!H$19-H6863)*I6863)</f>
        <v>9.1999999999999993</v>
      </c>
      <c r="K6863" s="3">
        <f>+IF(I6863&gt;0,IF(H6863&lt;=météo!$H$19,1,0),0)</f>
        <v>1</v>
      </c>
    </row>
    <row r="6864" spans="2:11">
      <c r="B6864" s="3">
        <v>10</v>
      </c>
      <c r="C6864" s="3">
        <v>2</v>
      </c>
      <c r="D6864" s="3">
        <v>13</v>
      </c>
      <c r="E6864" s="3">
        <v>19</v>
      </c>
      <c r="F6864" s="3">
        <v>1</v>
      </c>
      <c r="G6864" s="3">
        <f>IF(detail!$G$11=3,0,1)</f>
        <v>1</v>
      </c>
      <c r="H6864" s="3">
        <v>11.1</v>
      </c>
      <c r="I6864" s="3">
        <f>+IF(OR((E6864&lt;=météo!H$17),(E6864&gt;météo!H$18),(F6864=0),(G6864=0),(C6864&gt;detail!$G$4)),0,1)</f>
        <v>0</v>
      </c>
      <c r="J6864" s="3">
        <f>IF(météo!H$19&lt;H6864,0,(météo!H$19-H6864)*I6864)</f>
        <v>0</v>
      </c>
      <c r="K6864" s="3">
        <f>+IF(I6864&gt;0,IF(H6864&lt;=météo!$H$19,1,0),0)</f>
        <v>0</v>
      </c>
    </row>
    <row r="6865" spans="2:11">
      <c r="B6865" s="3">
        <v>10</v>
      </c>
      <c r="C6865" s="3">
        <v>2</v>
      </c>
      <c r="D6865" s="3">
        <v>13</v>
      </c>
      <c r="E6865" s="3">
        <v>20</v>
      </c>
      <c r="F6865" s="3">
        <v>1</v>
      </c>
      <c r="G6865" s="3">
        <f>IF(detail!$G$11=3,0,1)</f>
        <v>1</v>
      </c>
      <c r="H6865" s="3">
        <v>11.6</v>
      </c>
      <c r="I6865" s="3">
        <f>+IF(OR((E6865&lt;=météo!H$17),(E6865&gt;météo!H$18),(F6865=0),(G6865=0),(C6865&gt;detail!$G$4)),0,1)</f>
        <v>0</v>
      </c>
      <c r="J6865" s="3">
        <f>IF(météo!H$19&lt;H6865,0,(météo!H$19-H6865)*I6865)</f>
        <v>0</v>
      </c>
      <c r="K6865" s="3">
        <f>+IF(I6865&gt;0,IF(H6865&lt;=météo!$H$19,1,0),0)</f>
        <v>0</v>
      </c>
    </row>
    <row r="6866" spans="2:11">
      <c r="B6866" s="3">
        <v>10</v>
      </c>
      <c r="C6866" s="3">
        <v>2</v>
      </c>
      <c r="D6866" s="3">
        <v>13</v>
      </c>
      <c r="E6866" s="3">
        <v>21</v>
      </c>
      <c r="F6866" s="3">
        <v>1</v>
      </c>
      <c r="G6866" s="3">
        <f>IF(detail!$G$11=3,0,1)</f>
        <v>1</v>
      </c>
      <c r="H6866" s="3">
        <v>12.2</v>
      </c>
      <c r="I6866" s="3">
        <f>+IF(OR((E6866&lt;=météo!H$17),(E6866&gt;météo!H$18),(F6866=0),(G6866=0),(C6866&gt;detail!$G$4)),0,1)</f>
        <v>0</v>
      </c>
      <c r="J6866" s="3">
        <f>IF(météo!H$19&lt;H6866,0,(météo!H$19-H6866)*I6866)</f>
        <v>0</v>
      </c>
      <c r="K6866" s="3">
        <f>+IF(I6866&gt;0,IF(H6866&lt;=météo!$H$19,1,0),0)</f>
        <v>0</v>
      </c>
    </row>
    <row r="6867" spans="2:11">
      <c r="B6867" s="3">
        <v>10</v>
      </c>
      <c r="C6867" s="3">
        <v>2</v>
      </c>
      <c r="D6867" s="3">
        <v>13</v>
      </c>
      <c r="E6867" s="3">
        <v>22</v>
      </c>
      <c r="F6867" s="3">
        <v>1</v>
      </c>
      <c r="G6867" s="3">
        <f>IF(detail!$G$11=3,0,1)</f>
        <v>1</v>
      </c>
      <c r="H6867" s="3">
        <v>12.5</v>
      </c>
      <c r="I6867" s="3">
        <f>+IF(OR((E6867&lt;=météo!H$17),(E6867&gt;météo!H$18),(F6867=0),(G6867=0),(C6867&gt;detail!$G$4)),0,1)</f>
        <v>0</v>
      </c>
      <c r="J6867" s="3">
        <f>IF(météo!H$19&lt;H6867,0,(météo!H$19-H6867)*I6867)</f>
        <v>0</v>
      </c>
      <c r="K6867" s="3">
        <f>+IF(I6867&gt;0,IF(H6867&lt;=météo!$H$19,1,0),0)</f>
        <v>0</v>
      </c>
    </row>
    <row r="6868" spans="2:11">
      <c r="B6868" s="3">
        <v>10</v>
      </c>
      <c r="C6868" s="3">
        <v>2</v>
      </c>
      <c r="D6868" s="3">
        <v>13</v>
      </c>
      <c r="E6868" s="3">
        <v>23</v>
      </c>
      <c r="F6868" s="3">
        <v>1</v>
      </c>
      <c r="G6868" s="3">
        <f>IF(detail!$G$11=3,0,1)</f>
        <v>1</v>
      </c>
      <c r="H6868" s="3">
        <v>12.6</v>
      </c>
      <c r="I6868" s="3">
        <f>+IF(OR((E6868&lt;=météo!H$17),(E6868&gt;météo!H$18),(F6868=0),(G6868=0),(C6868&gt;detail!$G$4)),0,1)</f>
        <v>0</v>
      </c>
      <c r="J6868" s="3">
        <f>IF(météo!H$19&lt;H6868,0,(météo!H$19-H6868)*I6868)</f>
        <v>0</v>
      </c>
      <c r="K6868" s="3">
        <f>+IF(I6868&gt;0,IF(H6868&lt;=météo!$H$19,1,0),0)</f>
        <v>0</v>
      </c>
    </row>
    <row r="6869" spans="2:11">
      <c r="B6869" s="3">
        <v>10</v>
      </c>
      <c r="C6869" s="3">
        <v>2</v>
      </c>
      <c r="D6869" s="3">
        <v>13</v>
      </c>
      <c r="E6869" s="3">
        <v>24</v>
      </c>
      <c r="F6869" s="3">
        <v>1</v>
      </c>
      <c r="G6869" s="3">
        <f>IF(detail!$G$11=3,0,1)</f>
        <v>1</v>
      </c>
      <c r="H6869" s="3">
        <v>12.6</v>
      </c>
      <c r="I6869" s="3">
        <f>+IF(OR((E6869&lt;=météo!H$17),(E6869&gt;météo!H$18),(F6869=0),(G6869=0),(C6869&gt;detail!$G$4)),0,1)</f>
        <v>0</v>
      </c>
      <c r="J6869" s="3">
        <f>IF(météo!H$19&lt;H6869,0,(météo!H$19-H6869)*I6869)</f>
        <v>0</v>
      </c>
      <c r="K6869" s="3">
        <f>+IF(I6869&gt;0,IF(H6869&lt;=météo!$H$19,1,0),0)</f>
        <v>0</v>
      </c>
    </row>
    <row r="6870" spans="2:11">
      <c r="B6870" s="3">
        <v>10</v>
      </c>
      <c r="C6870" s="3">
        <v>3</v>
      </c>
      <c r="D6870" s="3">
        <v>14</v>
      </c>
      <c r="E6870" s="3">
        <v>1</v>
      </c>
      <c r="F6870" s="3">
        <v>1</v>
      </c>
      <c r="G6870" s="3">
        <f>IF(detail!$G$11=3,0,1)</f>
        <v>1</v>
      </c>
      <c r="H6870" s="3">
        <v>12.7</v>
      </c>
      <c r="I6870" s="3">
        <f>+IF(OR((E6870&lt;=météo!H$17),(E6870&gt;météo!H$18),(F6870=0),(G6870=0),(C6870&gt;detail!$G$4)),0,1)</f>
        <v>0</v>
      </c>
      <c r="J6870" s="3">
        <f>IF(météo!H$19&lt;H6870,0,(météo!H$19-H6870)*I6870)</f>
        <v>0</v>
      </c>
      <c r="K6870" s="3">
        <f>+IF(I6870&gt;0,IF(H6870&lt;=météo!$H$19,1,0),0)</f>
        <v>0</v>
      </c>
    </row>
    <row r="6871" spans="2:11">
      <c r="B6871" s="3">
        <v>10</v>
      </c>
      <c r="C6871" s="3">
        <v>3</v>
      </c>
      <c r="D6871" s="3">
        <v>14</v>
      </c>
      <c r="E6871" s="3">
        <v>2</v>
      </c>
      <c r="F6871" s="3">
        <v>1</v>
      </c>
      <c r="G6871" s="3">
        <f>IF(detail!$G$11=3,0,1)</f>
        <v>1</v>
      </c>
      <c r="H6871" s="3">
        <v>12.9</v>
      </c>
      <c r="I6871" s="3">
        <f>+IF(OR((E6871&lt;=météo!H$17),(E6871&gt;météo!H$18),(F6871=0),(G6871=0),(C6871&gt;detail!$G$4)),0,1)</f>
        <v>0</v>
      </c>
      <c r="J6871" s="3">
        <f>IF(météo!H$19&lt;H6871,0,(météo!H$19-H6871)*I6871)</f>
        <v>0</v>
      </c>
      <c r="K6871" s="3">
        <f>+IF(I6871&gt;0,IF(H6871&lt;=météo!$H$19,1,0),0)</f>
        <v>0</v>
      </c>
    </row>
    <row r="6872" spans="2:11">
      <c r="B6872" s="3">
        <v>10</v>
      </c>
      <c r="C6872" s="3">
        <v>3</v>
      </c>
      <c r="D6872" s="3">
        <v>14</v>
      </c>
      <c r="E6872" s="3">
        <v>3</v>
      </c>
      <c r="F6872" s="3">
        <v>1</v>
      </c>
      <c r="G6872" s="3">
        <f>IF(detail!$G$11=3,0,1)</f>
        <v>1</v>
      </c>
      <c r="H6872" s="3">
        <v>13</v>
      </c>
      <c r="I6872" s="3">
        <f>+IF(OR((E6872&lt;=météo!H$17),(E6872&gt;météo!H$18),(F6872=0),(G6872=0),(C6872&gt;detail!$G$4)),0,1)</f>
        <v>0</v>
      </c>
      <c r="J6872" s="3">
        <f>IF(météo!H$19&lt;H6872,0,(météo!H$19-H6872)*I6872)</f>
        <v>0</v>
      </c>
      <c r="K6872" s="3">
        <f>+IF(I6872&gt;0,IF(H6872&lt;=météo!$H$19,1,0),0)</f>
        <v>0</v>
      </c>
    </row>
    <row r="6873" spans="2:11">
      <c r="B6873" s="3">
        <v>10</v>
      </c>
      <c r="C6873" s="3">
        <v>3</v>
      </c>
      <c r="D6873" s="3">
        <v>14</v>
      </c>
      <c r="E6873" s="3">
        <v>4</v>
      </c>
      <c r="F6873" s="3">
        <v>1</v>
      </c>
      <c r="G6873" s="3">
        <f>IF(detail!$G$11=3,0,1)</f>
        <v>1</v>
      </c>
      <c r="H6873" s="3">
        <v>13.2</v>
      </c>
      <c r="I6873" s="3">
        <f>+IF(OR((E6873&lt;=météo!H$17),(E6873&gt;météo!H$18),(F6873=0),(G6873=0),(C6873&gt;detail!$G$4)),0,1)</f>
        <v>0</v>
      </c>
      <c r="J6873" s="3">
        <f>IF(météo!H$19&lt;H6873,0,(météo!H$19-H6873)*I6873)</f>
        <v>0</v>
      </c>
      <c r="K6873" s="3">
        <f>+IF(I6873&gt;0,IF(H6873&lt;=météo!$H$19,1,0),0)</f>
        <v>0</v>
      </c>
    </row>
    <row r="6874" spans="2:11">
      <c r="B6874" s="3">
        <v>10</v>
      </c>
      <c r="C6874" s="3">
        <v>3</v>
      </c>
      <c r="D6874" s="3">
        <v>14</v>
      </c>
      <c r="E6874" s="3">
        <v>5</v>
      </c>
      <c r="F6874" s="3">
        <v>1</v>
      </c>
      <c r="G6874" s="3">
        <f>IF(detail!$G$11=3,0,1)</f>
        <v>1</v>
      </c>
      <c r="H6874" s="3">
        <v>13.4</v>
      </c>
      <c r="I6874" s="3">
        <f>+IF(OR((E6874&lt;=météo!H$17),(E6874&gt;météo!H$18),(F6874=0),(G6874=0),(C6874&gt;detail!$G$4)),0,1)</f>
        <v>0</v>
      </c>
      <c r="J6874" s="3">
        <f>IF(météo!H$19&lt;H6874,0,(météo!H$19-H6874)*I6874)</f>
        <v>0</v>
      </c>
      <c r="K6874" s="3">
        <f>+IF(I6874&gt;0,IF(H6874&lt;=météo!$H$19,1,0),0)</f>
        <v>0</v>
      </c>
    </row>
    <row r="6875" spans="2:11">
      <c r="B6875" s="3">
        <v>10</v>
      </c>
      <c r="C6875" s="3">
        <v>3</v>
      </c>
      <c r="D6875" s="3">
        <v>14</v>
      </c>
      <c r="E6875" s="3">
        <v>6</v>
      </c>
      <c r="F6875" s="3">
        <v>1</v>
      </c>
      <c r="G6875" s="3">
        <f>IF(detail!$G$11=3,0,1)</f>
        <v>1</v>
      </c>
      <c r="H6875" s="3">
        <v>13.7</v>
      </c>
      <c r="I6875" s="3">
        <f>+IF(OR((E6875&lt;=météo!H$17),(E6875&gt;météo!H$18),(F6875=0),(G6875=0),(C6875&gt;detail!$G$4)),0,1)</f>
        <v>0</v>
      </c>
      <c r="J6875" s="3">
        <f>IF(météo!H$19&lt;H6875,0,(météo!H$19-H6875)*I6875)</f>
        <v>0</v>
      </c>
      <c r="K6875" s="3">
        <f>+IF(I6875&gt;0,IF(H6875&lt;=météo!$H$19,1,0),0)</f>
        <v>0</v>
      </c>
    </row>
    <row r="6876" spans="2:11">
      <c r="B6876" s="3">
        <v>10</v>
      </c>
      <c r="C6876" s="3">
        <v>3</v>
      </c>
      <c r="D6876" s="3">
        <v>14</v>
      </c>
      <c r="E6876" s="3">
        <v>7</v>
      </c>
      <c r="F6876" s="3">
        <v>1</v>
      </c>
      <c r="G6876" s="3">
        <f>IF(detail!$G$11=3,0,1)</f>
        <v>1</v>
      </c>
      <c r="H6876" s="3">
        <v>13.3</v>
      </c>
      <c r="I6876" s="3">
        <f>+IF(OR((E6876&lt;=météo!H$17),(E6876&gt;météo!H$18),(F6876=0),(G6876=0),(C6876&gt;detail!$G$4)),0,1)</f>
        <v>0</v>
      </c>
      <c r="J6876" s="3">
        <f>IF(météo!H$19&lt;H6876,0,(météo!H$19-H6876)*I6876)</f>
        <v>0</v>
      </c>
      <c r="K6876" s="3">
        <f>+IF(I6876&gt;0,IF(H6876&lt;=météo!$H$19,1,0),0)</f>
        <v>0</v>
      </c>
    </row>
    <row r="6877" spans="2:11">
      <c r="B6877" s="3">
        <v>10</v>
      </c>
      <c r="C6877" s="3">
        <v>3</v>
      </c>
      <c r="D6877" s="3">
        <v>14</v>
      </c>
      <c r="E6877" s="3">
        <v>8</v>
      </c>
      <c r="F6877" s="3">
        <v>1</v>
      </c>
      <c r="G6877" s="3">
        <f>IF(detail!$G$11=3,0,1)</f>
        <v>1</v>
      </c>
      <c r="H6877" s="3">
        <v>12.9</v>
      </c>
      <c r="I6877" s="3">
        <f>+IF(OR((E6877&lt;=météo!H$17),(E6877&gt;météo!H$18),(F6877=0),(G6877=0),(C6877&gt;detail!$G$4)),0,1)</f>
        <v>0</v>
      </c>
      <c r="J6877" s="3">
        <f>IF(météo!H$19&lt;H6877,0,(météo!H$19-H6877)*I6877)</f>
        <v>0</v>
      </c>
      <c r="K6877" s="3">
        <f>+IF(I6877&gt;0,IF(H6877&lt;=météo!$H$19,1,0),0)</f>
        <v>0</v>
      </c>
    </row>
    <row r="6878" spans="2:11">
      <c r="B6878" s="3">
        <v>10</v>
      </c>
      <c r="C6878" s="3">
        <v>3</v>
      </c>
      <c r="D6878" s="3">
        <v>14</v>
      </c>
      <c r="E6878" s="3">
        <v>9</v>
      </c>
      <c r="F6878" s="3">
        <v>1</v>
      </c>
      <c r="G6878" s="3">
        <f>IF(detail!$G$11=3,0,1)</f>
        <v>1</v>
      </c>
      <c r="H6878" s="3">
        <v>13</v>
      </c>
      <c r="I6878" s="3">
        <f>+IF(OR((E6878&lt;=météo!H$17),(E6878&gt;météo!H$18),(F6878=0),(G6878=0),(C6878&gt;detail!$G$4)),0,1)</f>
        <v>0</v>
      </c>
      <c r="J6878" s="3">
        <f>IF(météo!H$19&lt;H6878,0,(météo!H$19-H6878)*I6878)</f>
        <v>0</v>
      </c>
      <c r="K6878" s="3">
        <f>+IF(I6878&gt;0,IF(H6878&lt;=météo!$H$19,1,0),0)</f>
        <v>0</v>
      </c>
    </row>
    <row r="6879" spans="2:11">
      <c r="B6879" s="3">
        <v>10</v>
      </c>
      <c r="C6879" s="3">
        <v>3</v>
      </c>
      <c r="D6879" s="3">
        <v>14</v>
      </c>
      <c r="E6879" s="3">
        <v>10</v>
      </c>
      <c r="F6879" s="3">
        <v>1</v>
      </c>
      <c r="G6879" s="3">
        <f>IF(detail!$G$11=3,0,1)</f>
        <v>1</v>
      </c>
      <c r="H6879" s="3">
        <v>13.2</v>
      </c>
      <c r="I6879" s="3">
        <f>+IF(OR((E6879&lt;=météo!H$17),(E6879&gt;météo!H$18),(F6879=0),(G6879=0),(C6879&gt;detail!$G$4)),0,1)</f>
        <v>0</v>
      </c>
      <c r="J6879" s="3">
        <f>IF(météo!H$19&lt;H6879,0,(météo!H$19-H6879)*I6879)</f>
        <v>0</v>
      </c>
      <c r="K6879" s="3">
        <f>+IF(I6879&gt;0,IF(H6879&lt;=météo!$H$19,1,0),0)</f>
        <v>0</v>
      </c>
    </row>
    <row r="6880" spans="2:11">
      <c r="B6880" s="3">
        <v>10</v>
      </c>
      <c r="C6880" s="3">
        <v>3</v>
      </c>
      <c r="D6880" s="3">
        <v>14</v>
      </c>
      <c r="E6880" s="3">
        <v>11</v>
      </c>
      <c r="F6880" s="3">
        <v>1</v>
      </c>
      <c r="G6880" s="3">
        <f>IF(detail!$G$11=3,0,1)</f>
        <v>1</v>
      </c>
      <c r="H6880" s="3">
        <v>13.8</v>
      </c>
      <c r="I6880" s="3">
        <f>+IF(OR((E6880&lt;=météo!H$17),(E6880&gt;météo!H$18),(F6880=0),(G6880=0),(C6880&gt;detail!$G$4)),0,1)</f>
        <v>0</v>
      </c>
      <c r="J6880" s="3">
        <f>IF(météo!H$19&lt;H6880,0,(météo!H$19-H6880)*I6880)</f>
        <v>0</v>
      </c>
      <c r="K6880" s="3">
        <f>+IF(I6880&gt;0,IF(H6880&lt;=météo!$H$19,1,0),0)</f>
        <v>0</v>
      </c>
    </row>
    <row r="6881" spans="2:11">
      <c r="B6881" s="3">
        <v>10</v>
      </c>
      <c r="C6881" s="3">
        <v>3</v>
      </c>
      <c r="D6881" s="3">
        <v>14</v>
      </c>
      <c r="E6881" s="3">
        <v>12</v>
      </c>
      <c r="F6881" s="3">
        <v>1</v>
      </c>
      <c r="G6881" s="3">
        <f>IF(detail!$G$11=3,0,1)</f>
        <v>1</v>
      </c>
      <c r="H6881" s="3">
        <v>14.5</v>
      </c>
      <c r="I6881" s="3">
        <f>+IF(OR((E6881&lt;=météo!H$17),(E6881&gt;météo!H$18),(F6881=0),(G6881=0),(C6881&gt;detail!$G$4)),0,1)</f>
        <v>0</v>
      </c>
      <c r="J6881" s="3">
        <f>IF(météo!H$19&lt;H6881,0,(météo!H$19-H6881)*I6881)</f>
        <v>0</v>
      </c>
      <c r="K6881" s="3">
        <f>+IF(I6881&gt;0,IF(H6881&lt;=météo!$H$19,1,0),0)</f>
        <v>0</v>
      </c>
    </row>
    <row r="6882" spans="2:11">
      <c r="B6882" s="3">
        <v>10</v>
      </c>
      <c r="C6882" s="3">
        <v>3</v>
      </c>
      <c r="D6882" s="3">
        <v>14</v>
      </c>
      <c r="E6882" s="3">
        <v>13</v>
      </c>
      <c r="F6882" s="3">
        <v>1</v>
      </c>
      <c r="G6882" s="3">
        <f>IF(detail!$G$11=3,0,1)</f>
        <v>1</v>
      </c>
      <c r="H6882" s="3">
        <v>14.6</v>
      </c>
      <c r="I6882" s="3">
        <f>+IF(OR((E6882&lt;=météo!H$17),(E6882&gt;météo!H$18),(F6882=0),(G6882=0),(C6882&gt;detail!$G$4)),0,1)</f>
        <v>0</v>
      </c>
      <c r="J6882" s="3">
        <f>IF(météo!H$19&lt;H6882,0,(météo!H$19-H6882)*I6882)</f>
        <v>0</v>
      </c>
      <c r="K6882" s="3">
        <f>+IF(I6882&gt;0,IF(H6882&lt;=météo!$H$19,1,0),0)</f>
        <v>0</v>
      </c>
    </row>
    <row r="6883" spans="2:11">
      <c r="B6883" s="3">
        <v>10</v>
      </c>
      <c r="C6883" s="3">
        <v>3</v>
      </c>
      <c r="D6883" s="3">
        <v>14</v>
      </c>
      <c r="E6883" s="3">
        <v>14</v>
      </c>
      <c r="F6883" s="3">
        <v>1</v>
      </c>
      <c r="G6883" s="3">
        <f>IF(detail!$G$11=3,0,1)</f>
        <v>1</v>
      </c>
      <c r="H6883" s="3">
        <v>14.6</v>
      </c>
      <c r="I6883" s="3">
        <f>+IF(OR((E6883&lt;=météo!H$17),(E6883&gt;météo!H$18),(F6883=0),(G6883=0),(C6883&gt;detail!$G$4)),0,1)</f>
        <v>0</v>
      </c>
      <c r="J6883" s="3">
        <f>IF(météo!H$19&lt;H6883,0,(météo!H$19-H6883)*I6883)</f>
        <v>0</v>
      </c>
      <c r="K6883" s="3">
        <f>+IF(I6883&gt;0,IF(H6883&lt;=météo!$H$19,1,0),0)</f>
        <v>0</v>
      </c>
    </row>
    <row r="6884" spans="2:11">
      <c r="B6884" s="3">
        <v>10</v>
      </c>
      <c r="C6884" s="3">
        <v>3</v>
      </c>
      <c r="D6884" s="3">
        <v>14</v>
      </c>
      <c r="E6884" s="3">
        <v>15</v>
      </c>
      <c r="F6884" s="3">
        <v>1</v>
      </c>
      <c r="G6884" s="3">
        <f>IF(detail!$G$11=3,0,1)</f>
        <v>1</v>
      </c>
      <c r="H6884" s="3">
        <v>14.6</v>
      </c>
      <c r="I6884" s="3">
        <f>+IF(OR((E6884&lt;=météo!H$17),(E6884&gt;météo!H$18),(F6884=0),(G6884=0),(C6884&gt;detail!$G$4)),0,1)</f>
        <v>0</v>
      </c>
      <c r="J6884" s="3">
        <f>IF(météo!H$19&lt;H6884,0,(météo!H$19-H6884)*I6884)</f>
        <v>0</v>
      </c>
      <c r="K6884" s="3">
        <f>+IF(I6884&gt;0,IF(H6884&lt;=météo!$H$19,1,0),0)</f>
        <v>0</v>
      </c>
    </row>
    <row r="6885" spans="2:11">
      <c r="B6885" s="3">
        <v>10</v>
      </c>
      <c r="C6885" s="3">
        <v>3</v>
      </c>
      <c r="D6885" s="3">
        <v>14</v>
      </c>
      <c r="E6885" s="3">
        <v>16</v>
      </c>
      <c r="F6885" s="3">
        <v>1</v>
      </c>
      <c r="G6885" s="3">
        <f>IF(detail!$G$11=3,0,1)</f>
        <v>1</v>
      </c>
      <c r="H6885" s="3">
        <v>14.6</v>
      </c>
      <c r="I6885" s="3">
        <f>+IF(OR((E6885&lt;=météo!H$17),(E6885&gt;météo!H$18),(F6885=0),(G6885=0),(C6885&gt;detail!$G$4)),0,1)</f>
        <v>0</v>
      </c>
      <c r="J6885" s="3">
        <f>IF(météo!H$19&lt;H6885,0,(météo!H$19-H6885)*I6885)</f>
        <v>0</v>
      </c>
      <c r="K6885" s="3">
        <f>+IF(I6885&gt;0,IF(H6885&lt;=météo!$H$19,1,0),0)</f>
        <v>0</v>
      </c>
    </row>
    <row r="6886" spans="2:11">
      <c r="B6886" s="3">
        <v>10</v>
      </c>
      <c r="C6886" s="3">
        <v>3</v>
      </c>
      <c r="D6886" s="3">
        <v>14</v>
      </c>
      <c r="E6886" s="3">
        <v>17</v>
      </c>
      <c r="F6886" s="3">
        <v>1</v>
      </c>
      <c r="G6886" s="3">
        <f>IF(detail!$G$11=3,0,1)</f>
        <v>1</v>
      </c>
      <c r="H6886" s="3">
        <v>14.1</v>
      </c>
      <c r="I6886" s="3">
        <f>+IF(OR((E6886&lt;=météo!H$17),(E6886&gt;météo!H$18),(F6886=0),(G6886=0),(C6886&gt;detail!$G$4)),0,1)</f>
        <v>0</v>
      </c>
      <c r="J6886" s="3">
        <f>IF(météo!H$19&lt;H6886,0,(météo!H$19-H6886)*I6886)</f>
        <v>0</v>
      </c>
      <c r="K6886" s="3">
        <f>+IF(I6886&gt;0,IF(H6886&lt;=météo!$H$19,1,0),0)</f>
        <v>0</v>
      </c>
    </row>
    <row r="6887" spans="2:11">
      <c r="B6887" s="3">
        <v>10</v>
      </c>
      <c r="C6887" s="3">
        <v>3</v>
      </c>
      <c r="D6887" s="3">
        <v>14</v>
      </c>
      <c r="E6887" s="3">
        <v>18</v>
      </c>
      <c r="F6887" s="3">
        <v>1</v>
      </c>
      <c r="G6887" s="3">
        <f>IF(detail!$G$11=3,0,1)</f>
        <v>1</v>
      </c>
      <c r="H6887" s="3">
        <v>13.1</v>
      </c>
      <c r="I6887" s="3">
        <f>+IF(OR((E6887&lt;=météo!H$17),(E6887&gt;météo!H$18),(F6887=0),(G6887=0),(C6887&gt;detail!$G$4)),0,1)</f>
        <v>0</v>
      </c>
      <c r="J6887" s="3">
        <f>IF(météo!H$19&lt;H6887,0,(météo!H$19-H6887)*I6887)</f>
        <v>0</v>
      </c>
      <c r="K6887" s="3">
        <f>+IF(I6887&gt;0,IF(H6887&lt;=météo!$H$19,1,0),0)</f>
        <v>0</v>
      </c>
    </row>
    <row r="6888" spans="2:11">
      <c r="B6888" s="3">
        <v>10</v>
      </c>
      <c r="C6888" s="3">
        <v>3</v>
      </c>
      <c r="D6888" s="3">
        <v>14</v>
      </c>
      <c r="E6888" s="3">
        <v>19</v>
      </c>
      <c r="F6888" s="3">
        <v>1</v>
      </c>
      <c r="G6888" s="3">
        <f>IF(detail!$G$11=3,0,1)</f>
        <v>1</v>
      </c>
      <c r="H6888" s="3">
        <v>12.5</v>
      </c>
      <c r="I6888" s="3">
        <f>+IF(OR((E6888&lt;=météo!H$17),(E6888&gt;météo!H$18),(F6888=0),(G6888=0),(C6888&gt;detail!$G$4)),0,1)</f>
        <v>0</v>
      </c>
      <c r="J6888" s="3">
        <f>IF(météo!H$19&lt;H6888,0,(météo!H$19-H6888)*I6888)</f>
        <v>0</v>
      </c>
      <c r="K6888" s="3">
        <f>+IF(I6888&gt;0,IF(H6888&lt;=météo!$H$19,1,0),0)</f>
        <v>0</v>
      </c>
    </row>
    <row r="6889" spans="2:11">
      <c r="B6889" s="3">
        <v>10</v>
      </c>
      <c r="C6889" s="3">
        <v>3</v>
      </c>
      <c r="D6889" s="3">
        <v>14</v>
      </c>
      <c r="E6889" s="3">
        <v>20</v>
      </c>
      <c r="F6889" s="3">
        <v>1</v>
      </c>
      <c r="G6889" s="3">
        <f>IF(detail!$G$11=3,0,1)</f>
        <v>1</v>
      </c>
      <c r="H6889" s="3">
        <v>12.1</v>
      </c>
      <c r="I6889" s="3">
        <f>+IF(OR((E6889&lt;=météo!H$17),(E6889&gt;météo!H$18),(F6889=0),(G6889=0),(C6889&gt;detail!$G$4)),0,1)</f>
        <v>0</v>
      </c>
      <c r="J6889" s="3">
        <f>IF(météo!H$19&lt;H6889,0,(météo!H$19-H6889)*I6889)</f>
        <v>0</v>
      </c>
      <c r="K6889" s="3">
        <f>+IF(I6889&gt;0,IF(H6889&lt;=météo!$H$19,1,0),0)</f>
        <v>0</v>
      </c>
    </row>
    <row r="6890" spans="2:11">
      <c r="B6890" s="3">
        <v>10</v>
      </c>
      <c r="C6890" s="3">
        <v>3</v>
      </c>
      <c r="D6890" s="3">
        <v>14</v>
      </c>
      <c r="E6890" s="3">
        <v>21</v>
      </c>
      <c r="F6890" s="3">
        <v>1</v>
      </c>
      <c r="G6890" s="3">
        <f>IF(detail!$G$11=3,0,1)</f>
        <v>1</v>
      </c>
      <c r="H6890" s="3">
        <v>11.7</v>
      </c>
      <c r="I6890" s="3">
        <f>+IF(OR((E6890&lt;=météo!H$17),(E6890&gt;météo!H$18),(F6890=0),(G6890=0),(C6890&gt;detail!$G$4)),0,1)</f>
        <v>0</v>
      </c>
      <c r="J6890" s="3">
        <f>IF(météo!H$19&lt;H6890,0,(météo!H$19-H6890)*I6890)</f>
        <v>0</v>
      </c>
      <c r="K6890" s="3">
        <f>+IF(I6890&gt;0,IF(H6890&lt;=météo!$H$19,1,0),0)</f>
        <v>0</v>
      </c>
    </row>
    <row r="6891" spans="2:11">
      <c r="B6891" s="3">
        <v>10</v>
      </c>
      <c r="C6891" s="3">
        <v>3</v>
      </c>
      <c r="D6891" s="3">
        <v>14</v>
      </c>
      <c r="E6891" s="3">
        <v>22</v>
      </c>
      <c r="F6891" s="3">
        <v>1</v>
      </c>
      <c r="G6891" s="3">
        <f>IF(detail!$G$11=3,0,1)</f>
        <v>1</v>
      </c>
      <c r="H6891" s="3">
        <v>11.8</v>
      </c>
      <c r="I6891" s="3">
        <f>+IF(OR((E6891&lt;=météo!H$17),(E6891&gt;météo!H$18),(F6891=0),(G6891=0),(C6891&gt;detail!$G$4)),0,1)</f>
        <v>0</v>
      </c>
      <c r="J6891" s="3">
        <f>IF(météo!H$19&lt;H6891,0,(météo!H$19-H6891)*I6891)</f>
        <v>0</v>
      </c>
      <c r="K6891" s="3">
        <f>+IF(I6891&gt;0,IF(H6891&lt;=météo!$H$19,1,0),0)</f>
        <v>0</v>
      </c>
    </row>
    <row r="6892" spans="2:11">
      <c r="B6892" s="3">
        <v>10</v>
      </c>
      <c r="C6892" s="3">
        <v>3</v>
      </c>
      <c r="D6892" s="3">
        <v>14</v>
      </c>
      <c r="E6892" s="3">
        <v>23</v>
      </c>
      <c r="F6892" s="3">
        <v>1</v>
      </c>
      <c r="G6892" s="3">
        <f>IF(detail!$G$11=3,0,1)</f>
        <v>1</v>
      </c>
      <c r="H6892" s="3">
        <v>12.4</v>
      </c>
      <c r="I6892" s="3">
        <f>+IF(OR((E6892&lt;=météo!H$17),(E6892&gt;météo!H$18),(F6892=0),(G6892=0),(C6892&gt;detail!$G$4)),0,1)</f>
        <v>0</v>
      </c>
      <c r="J6892" s="3">
        <f>IF(météo!H$19&lt;H6892,0,(météo!H$19-H6892)*I6892)</f>
        <v>0</v>
      </c>
      <c r="K6892" s="3">
        <f>+IF(I6892&gt;0,IF(H6892&lt;=météo!$H$19,1,0),0)</f>
        <v>0</v>
      </c>
    </row>
    <row r="6893" spans="2:11">
      <c r="B6893" s="3">
        <v>10</v>
      </c>
      <c r="C6893" s="3">
        <v>3</v>
      </c>
      <c r="D6893" s="3">
        <v>14</v>
      </c>
      <c r="E6893" s="3">
        <v>24</v>
      </c>
      <c r="F6893" s="3">
        <v>1</v>
      </c>
      <c r="G6893" s="3">
        <f>IF(detail!$G$11=3,0,1)</f>
        <v>1</v>
      </c>
      <c r="H6893" s="3">
        <v>13.1</v>
      </c>
      <c r="I6893" s="3">
        <f>+IF(OR((E6893&lt;=météo!H$17),(E6893&gt;météo!H$18),(F6893=0),(G6893=0),(C6893&gt;detail!$G$4)),0,1)</f>
        <v>0</v>
      </c>
      <c r="J6893" s="3">
        <f>IF(météo!H$19&lt;H6893,0,(météo!H$19-H6893)*I6893)</f>
        <v>0</v>
      </c>
      <c r="K6893" s="3">
        <f>+IF(I6893&gt;0,IF(H6893&lt;=météo!$H$19,1,0),0)</f>
        <v>0</v>
      </c>
    </row>
    <row r="6894" spans="2:11">
      <c r="B6894" s="3">
        <v>10</v>
      </c>
      <c r="C6894" s="3">
        <v>1</v>
      </c>
      <c r="D6894" s="3">
        <v>15</v>
      </c>
      <c r="E6894" s="3">
        <v>1</v>
      </c>
      <c r="F6894" s="3">
        <v>1</v>
      </c>
      <c r="G6894" s="3">
        <f>IF(detail!$G$11=3,0,1)</f>
        <v>1</v>
      </c>
      <c r="H6894" s="3">
        <v>13.4</v>
      </c>
      <c r="I6894" s="3">
        <f>+IF(OR((E6894&lt;=météo!H$17),(E6894&gt;météo!H$18),(F6894=0),(G6894=0),(C6894&gt;detail!$G$4)),0,1)</f>
        <v>0</v>
      </c>
      <c r="J6894" s="3">
        <f>IF(météo!H$19&lt;H6894,0,(météo!H$19-H6894)*I6894)</f>
        <v>0</v>
      </c>
      <c r="K6894" s="3">
        <f>+IF(I6894&gt;0,IF(H6894&lt;=météo!$H$19,1,0),0)</f>
        <v>0</v>
      </c>
    </row>
    <row r="6895" spans="2:11">
      <c r="B6895" s="3">
        <v>10</v>
      </c>
      <c r="C6895" s="3">
        <v>1</v>
      </c>
      <c r="D6895" s="3">
        <v>15</v>
      </c>
      <c r="E6895" s="3">
        <v>2</v>
      </c>
      <c r="F6895" s="3">
        <v>1</v>
      </c>
      <c r="G6895" s="3">
        <f>IF(detail!$G$11=3,0,1)</f>
        <v>1</v>
      </c>
      <c r="H6895" s="3">
        <v>13.9</v>
      </c>
      <c r="I6895" s="3">
        <f>+IF(OR((E6895&lt;=météo!H$17),(E6895&gt;météo!H$18),(F6895=0),(G6895=0),(C6895&gt;detail!$G$4)),0,1)</f>
        <v>0</v>
      </c>
      <c r="J6895" s="3">
        <f>IF(météo!H$19&lt;H6895,0,(météo!H$19-H6895)*I6895)</f>
        <v>0</v>
      </c>
      <c r="K6895" s="3">
        <f>+IF(I6895&gt;0,IF(H6895&lt;=météo!$H$19,1,0),0)</f>
        <v>0</v>
      </c>
    </row>
    <row r="6896" spans="2:11">
      <c r="B6896" s="3">
        <v>10</v>
      </c>
      <c r="C6896" s="3">
        <v>1</v>
      </c>
      <c r="D6896" s="3">
        <v>15</v>
      </c>
      <c r="E6896" s="3">
        <v>3</v>
      </c>
      <c r="F6896" s="3">
        <v>1</v>
      </c>
      <c r="G6896" s="3">
        <f>IF(detail!$G$11=3,0,1)</f>
        <v>1</v>
      </c>
      <c r="H6896" s="3">
        <v>14.5</v>
      </c>
      <c r="I6896" s="3">
        <f>+IF(OR((E6896&lt;=météo!H$17),(E6896&gt;météo!H$18),(F6896=0),(G6896=0),(C6896&gt;detail!$G$4)),0,1)</f>
        <v>0</v>
      </c>
      <c r="J6896" s="3">
        <f>IF(météo!H$19&lt;H6896,0,(météo!H$19-H6896)*I6896)</f>
        <v>0</v>
      </c>
      <c r="K6896" s="3">
        <f>+IF(I6896&gt;0,IF(H6896&lt;=météo!$H$19,1,0),0)</f>
        <v>0</v>
      </c>
    </row>
    <row r="6897" spans="2:11">
      <c r="B6897" s="3">
        <v>10</v>
      </c>
      <c r="C6897" s="3">
        <v>1</v>
      </c>
      <c r="D6897" s="3">
        <v>15</v>
      </c>
      <c r="E6897" s="3">
        <v>4</v>
      </c>
      <c r="F6897" s="3">
        <v>1</v>
      </c>
      <c r="G6897" s="3">
        <f>IF(detail!$G$11=3,0,1)</f>
        <v>1</v>
      </c>
      <c r="H6897" s="3">
        <v>15</v>
      </c>
      <c r="I6897" s="3">
        <f>+IF(OR((E6897&lt;=météo!H$17),(E6897&gt;météo!H$18),(F6897=0),(G6897=0),(C6897&gt;detail!$G$4)),0,1)</f>
        <v>0</v>
      </c>
      <c r="J6897" s="3">
        <f>IF(météo!H$19&lt;H6897,0,(météo!H$19-H6897)*I6897)</f>
        <v>0</v>
      </c>
      <c r="K6897" s="3">
        <f>+IF(I6897&gt;0,IF(H6897&lt;=météo!$H$19,1,0),0)</f>
        <v>0</v>
      </c>
    </row>
    <row r="6898" spans="2:11">
      <c r="B6898" s="3">
        <v>10</v>
      </c>
      <c r="C6898" s="3">
        <v>1</v>
      </c>
      <c r="D6898" s="3">
        <v>15</v>
      </c>
      <c r="E6898" s="3">
        <v>5</v>
      </c>
      <c r="F6898" s="3">
        <v>1</v>
      </c>
      <c r="G6898" s="3">
        <f>IF(detail!$G$11=3,0,1)</f>
        <v>1</v>
      </c>
      <c r="H6898" s="3">
        <v>15.3</v>
      </c>
      <c r="I6898" s="3">
        <f>+IF(OR((E6898&lt;=météo!H$17),(E6898&gt;météo!H$18),(F6898=0),(G6898=0),(C6898&gt;detail!$G$4)),0,1)</f>
        <v>0</v>
      </c>
      <c r="J6898" s="3">
        <f>IF(météo!H$19&lt;H6898,0,(météo!H$19-H6898)*I6898)</f>
        <v>0</v>
      </c>
      <c r="K6898" s="3">
        <f>+IF(I6898&gt;0,IF(H6898&lt;=météo!$H$19,1,0),0)</f>
        <v>0</v>
      </c>
    </row>
    <row r="6899" spans="2:11">
      <c r="B6899" s="3">
        <v>10</v>
      </c>
      <c r="C6899" s="3">
        <v>1</v>
      </c>
      <c r="D6899" s="3">
        <v>15</v>
      </c>
      <c r="E6899" s="3">
        <v>6</v>
      </c>
      <c r="F6899" s="3">
        <v>1</v>
      </c>
      <c r="G6899" s="3">
        <f>IF(detail!$G$11=3,0,1)</f>
        <v>1</v>
      </c>
      <c r="H6899" s="3">
        <v>15</v>
      </c>
      <c r="I6899" s="3">
        <f>+IF(OR((E6899&lt;=météo!H$17),(E6899&gt;météo!H$18),(F6899=0),(G6899=0),(C6899&gt;detail!$G$4)),0,1)</f>
        <v>0</v>
      </c>
      <c r="J6899" s="3">
        <f>IF(météo!H$19&lt;H6899,0,(météo!H$19-H6899)*I6899)</f>
        <v>0</v>
      </c>
      <c r="K6899" s="3">
        <f>+IF(I6899&gt;0,IF(H6899&lt;=météo!$H$19,1,0),0)</f>
        <v>0</v>
      </c>
    </row>
    <row r="6900" spans="2:11">
      <c r="B6900" s="3">
        <v>10</v>
      </c>
      <c r="C6900" s="3">
        <v>1</v>
      </c>
      <c r="D6900" s="3">
        <v>15</v>
      </c>
      <c r="E6900" s="3">
        <v>7</v>
      </c>
      <c r="F6900" s="3">
        <v>1</v>
      </c>
      <c r="G6900" s="3">
        <f>IF(detail!$G$11=3,0,1)</f>
        <v>1</v>
      </c>
      <c r="H6900" s="3">
        <v>13.9</v>
      </c>
      <c r="I6900" s="3">
        <f>+IF(OR((E6900&lt;=météo!H$17),(E6900&gt;météo!H$18),(F6900=0),(G6900=0),(C6900&gt;detail!$G$4)),0,1)</f>
        <v>0</v>
      </c>
      <c r="J6900" s="3">
        <f>IF(météo!H$19&lt;H6900,0,(météo!H$19-H6900)*I6900)</f>
        <v>0</v>
      </c>
      <c r="K6900" s="3">
        <f>+IF(I6900&gt;0,IF(H6900&lt;=météo!$H$19,1,0),0)</f>
        <v>0</v>
      </c>
    </row>
    <row r="6901" spans="2:11">
      <c r="B6901" s="3">
        <v>10</v>
      </c>
      <c r="C6901" s="3">
        <v>1</v>
      </c>
      <c r="D6901" s="3">
        <v>15</v>
      </c>
      <c r="E6901" s="3">
        <v>8</v>
      </c>
      <c r="F6901" s="3">
        <v>1</v>
      </c>
      <c r="G6901" s="3">
        <f>IF(detail!$G$11=3,0,1)</f>
        <v>1</v>
      </c>
      <c r="H6901" s="3">
        <v>12.7</v>
      </c>
      <c r="I6901" s="3">
        <f>+IF(OR((E6901&lt;=météo!H$17),(E6901&gt;météo!H$18),(F6901=0),(G6901=0),(C6901&gt;detail!$G$4)),0,1)</f>
        <v>0</v>
      </c>
      <c r="J6901" s="3">
        <f>IF(météo!H$19&lt;H6901,0,(météo!H$19-H6901)*I6901)</f>
        <v>0</v>
      </c>
      <c r="K6901" s="3">
        <f>+IF(I6901&gt;0,IF(H6901&lt;=météo!$H$19,1,0),0)</f>
        <v>0</v>
      </c>
    </row>
    <row r="6902" spans="2:11">
      <c r="B6902" s="3">
        <v>10</v>
      </c>
      <c r="C6902" s="3">
        <v>1</v>
      </c>
      <c r="D6902" s="3">
        <v>15</v>
      </c>
      <c r="E6902" s="3">
        <v>9</v>
      </c>
      <c r="F6902" s="3">
        <v>1</v>
      </c>
      <c r="G6902" s="3">
        <f>IF(detail!$G$11=3,0,1)</f>
        <v>1</v>
      </c>
      <c r="H6902" s="3">
        <v>12.3</v>
      </c>
      <c r="I6902" s="3">
        <f>+IF(OR((E6902&lt;=météo!H$17),(E6902&gt;météo!H$18),(F6902=0),(G6902=0),(C6902&gt;detail!$G$4)),0,1)</f>
        <v>1</v>
      </c>
      <c r="J6902" s="3">
        <f>IF(météo!H$19&lt;H6902,0,(météo!H$19-H6902)*I6902)</f>
        <v>7.6999999999999993</v>
      </c>
      <c r="K6902" s="3">
        <f>+IF(I6902&gt;0,IF(H6902&lt;=météo!$H$19,1,0),0)</f>
        <v>1</v>
      </c>
    </row>
    <row r="6903" spans="2:11">
      <c r="B6903" s="3">
        <v>10</v>
      </c>
      <c r="C6903" s="3">
        <v>1</v>
      </c>
      <c r="D6903" s="3">
        <v>15</v>
      </c>
      <c r="E6903" s="3">
        <v>10</v>
      </c>
      <c r="F6903" s="3">
        <v>1</v>
      </c>
      <c r="G6903" s="3">
        <f>IF(detail!$G$11=3,0,1)</f>
        <v>1</v>
      </c>
      <c r="H6903" s="3">
        <v>12.9</v>
      </c>
      <c r="I6903" s="3">
        <f>+IF(OR((E6903&lt;=météo!H$17),(E6903&gt;météo!H$18),(F6903=0),(G6903=0),(C6903&gt;detail!$G$4)),0,1)</f>
        <v>1</v>
      </c>
      <c r="J6903" s="3">
        <f>IF(météo!H$19&lt;H6903,0,(météo!H$19-H6903)*I6903)</f>
        <v>7.1</v>
      </c>
      <c r="K6903" s="3">
        <f>+IF(I6903&gt;0,IF(H6903&lt;=météo!$H$19,1,0),0)</f>
        <v>1</v>
      </c>
    </row>
    <row r="6904" spans="2:11">
      <c r="B6904" s="3">
        <v>10</v>
      </c>
      <c r="C6904" s="3">
        <v>1</v>
      </c>
      <c r="D6904" s="3">
        <v>15</v>
      </c>
      <c r="E6904" s="3">
        <v>11</v>
      </c>
      <c r="F6904" s="3">
        <v>1</v>
      </c>
      <c r="G6904" s="3">
        <f>IF(detail!$G$11=3,0,1)</f>
        <v>1</v>
      </c>
      <c r="H6904" s="3">
        <v>13.6</v>
      </c>
      <c r="I6904" s="3">
        <f>+IF(OR((E6904&lt;=météo!H$17),(E6904&gt;météo!H$18),(F6904=0),(G6904=0),(C6904&gt;detail!$G$4)),0,1)</f>
        <v>1</v>
      </c>
      <c r="J6904" s="3">
        <f>IF(météo!H$19&lt;H6904,0,(météo!H$19-H6904)*I6904)</f>
        <v>6.4</v>
      </c>
      <c r="K6904" s="3">
        <f>+IF(I6904&gt;0,IF(H6904&lt;=météo!$H$19,1,0),0)</f>
        <v>1</v>
      </c>
    </row>
    <row r="6905" spans="2:11">
      <c r="B6905" s="3">
        <v>10</v>
      </c>
      <c r="C6905" s="3">
        <v>1</v>
      </c>
      <c r="D6905" s="3">
        <v>15</v>
      </c>
      <c r="E6905" s="3">
        <v>12</v>
      </c>
      <c r="F6905" s="3">
        <v>1</v>
      </c>
      <c r="G6905" s="3">
        <f>IF(detail!$G$11=3,0,1)</f>
        <v>1</v>
      </c>
      <c r="H6905" s="3">
        <v>13.6</v>
      </c>
      <c r="I6905" s="3">
        <f>+IF(OR((E6905&lt;=météo!H$17),(E6905&gt;météo!H$18),(F6905=0),(G6905=0),(C6905&gt;detail!$G$4)),0,1)</f>
        <v>1</v>
      </c>
      <c r="J6905" s="3">
        <f>IF(météo!H$19&lt;H6905,0,(météo!H$19-H6905)*I6905)</f>
        <v>6.4</v>
      </c>
      <c r="K6905" s="3">
        <f>+IF(I6905&gt;0,IF(H6905&lt;=météo!$H$19,1,0),0)</f>
        <v>1</v>
      </c>
    </row>
    <row r="6906" spans="2:11">
      <c r="B6906" s="3">
        <v>10</v>
      </c>
      <c r="C6906" s="3">
        <v>1</v>
      </c>
      <c r="D6906" s="3">
        <v>15</v>
      </c>
      <c r="E6906" s="3">
        <v>13</v>
      </c>
      <c r="F6906" s="3">
        <v>1</v>
      </c>
      <c r="G6906" s="3">
        <f>IF(detail!$G$11=3,0,1)</f>
        <v>1</v>
      </c>
      <c r="H6906" s="3">
        <v>13.7</v>
      </c>
      <c r="I6906" s="3">
        <f>+IF(OR((E6906&lt;=météo!H$17),(E6906&gt;météo!H$18),(F6906=0),(G6906=0),(C6906&gt;detail!$G$4)),0,1)</f>
        <v>1</v>
      </c>
      <c r="J6906" s="3">
        <f>IF(météo!H$19&lt;H6906,0,(météo!H$19-H6906)*I6906)</f>
        <v>6.3000000000000007</v>
      </c>
      <c r="K6906" s="3">
        <f>+IF(I6906&gt;0,IF(H6906&lt;=météo!$H$19,1,0),0)</f>
        <v>1</v>
      </c>
    </row>
    <row r="6907" spans="2:11">
      <c r="B6907" s="3">
        <v>10</v>
      </c>
      <c r="C6907" s="3">
        <v>1</v>
      </c>
      <c r="D6907" s="3">
        <v>15</v>
      </c>
      <c r="E6907" s="3">
        <v>14</v>
      </c>
      <c r="F6907" s="3">
        <v>1</v>
      </c>
      <c r="G6907" s="3">
        <f>IF(detail!$G$11=3,0,1)</f>
        <v>1</v>
      </c>
      <c r="H6907" s="3">
        <v>14.4</v>
      </c>
      <c r="I6907" s="3">
        <f>+IF(OR((E6907&lt;=météo!H$17),(E6907&gt;météo!H$18),(F6907=0),(G6907=0),(C6907&gt;detail!$G$4)),0,1)</f>
        <v>1</v>
      </c>
      <c r="J6907" s="3">
        <f>IF(météo!H$19&lt;H6907,0,(météo!H$19-H6907)*I6907)</f>
        <v>5.6</v>
      </c>
      <c r="K6907" s="3">
        <f>+IF(I6907&gt;0,IF(H6907&lt;=météo!$H$19,1,0),0)</f>
        <v>1</v>
      </c>
    </row>
    <row r="6908" spans="2:11">
      <c r="B6908" s="3">
        <v>10</v>
      </c>
      <c r="C6908" s="3">
        <v>1</v>
      </c>
      <c r="D6908" s="3">
        <v>15</v>
      </c>
      <c r="E6908" s="3">
        <v>15</v>
      </c>
      <c r="F6908" s="3">
        <v>1</v>
      </c>
      <c r="G6908" s="3">
        <f>IF(detail!$G$11=3,0,1)</f>
        <v>1</v>
      </c>
      <c r="H6908" s="3">
        <v>14.3</v>
      </c>
      <c r="I6908" s="3">
        <f>+IF(OR((E6908&lt;=météo!H$17),(E6908&gt;météo!H$18),(F6908=0),(G6908=0),(C6908&gt;detail!$G$4)),0,1)</f>
        <v>1</v>
      </c>
      <c r="J6908" s="3">
        <f>IF(météo!H$19&lt;H6908,0,(météo!H$19-H6908)*I6908)</f>
        <v>5.6999999999999993</v>
      </c>
      <c r="K6908" s="3">
        <f>+IF(I6908&gt;0,IF(H6908&lt;=météo!$H$19,1,0),0)</f>
        <v>1</v>
      </c>
    </row>
    <row r="6909" spans="2:11">
      <c r="B6909" s="3">
        <v>10</v>
      </c>
      <c r="C6909" s="3">
        <v>1</v>
      </c>
      <c r="D6909" s="3">
        <v>15</v>
      </c>
      <c r="E6909" s="3">
        <v>16</v>
      </c>
      <c r="F6909" s="3">
        <v>1</v>
      </c>
      <c r="G6909" s="3">
        <f>IF(detail!$G$11=3,0,1)</f>
        <v>1</v>
      </c>
      <c r="H6909" s="3">
        <v>13.9</v>
      </c>
      <c r="I6909" s="3">
        <f>+IF(OR((E6909&lt;=météo!H$17),(E6909&gt;météo!H$18),(F6909=0),(G6909=0),(C6909&gt;detail!$G$4)),0,1)</f>
        <v>1</v>
      </c>
      <c r="J6909" s="3">
        <f>IF(météo!H$19&lt;H6909,0,(météo!H$19-H6909)*I6909)</f>
        <v>6.1</v>
      </c>
      <c r="K6909" s="3">
        <f>+IF(I6909&gt;0,IF(H6909&lt;=météo!$H$19,1,0),0)</f>
        <v>1</v>
      </c>
    </row>
    <row r="6910" spans="2:11">
      <c r="B6910" s="3">
        <v>10</v>
      </c>
      <c r="C6910" s="3">
        <v>1</v>
      </c>
      <c r="D6910" s="3">
        <v>15</v>
      </c>
      <c r="E6910" s="3">
        <v>17</v>
      </c>
      <c r="F6910" s="3">
        <v>1</v>
      </c>
      <c r="G6910" s="3">
        <f>IF(detail!$G$11=3,0,1)</f>
        <v>1</v>
      </c>
      <c r="H6910" s="3">
        <v>13.6</v>
      </c>
      <c r="I6910" s="3">
        <f>+IF(OR((E6910&lt;=météo!H$17),(E6910&gt;météo!H$18),(F6910=0),(G6910=0),(C6910&gt;detail!$G$4)),0,1)</f>
        <v>1</v>
      </c>
      <c r="J6910" s="3">
        <f>IF(météo!H$19&lt;H6910,0,(météo!H$19-H6910)*I6910)</f>
        <v>6.4</v>
      </c>
      <c r="K6910" s="3">
        <f>+IF(I6910&gt;0,IF(H6910&lt;=météo!$H$19,1,0),0)</f>
        <v>1</v>
      </c>
    </row>
    <row r="6911" spans="2:11">
      <c r="B6911" s="3">
        <v>10</v>
      </c>
      <c r="C6911" s="3">
        <v>1</v>
      </c>
      <c r="D6911" s="3">
        <v>15</v>
      </c>
      <c r="E6911" s="3">
        <v>18</v>
      </c>
      <c r="F6911" s="3">
        <v>1</v>
      </c>
      <c r="G6911" s="3">
        <f>IF(detail!$G$11=3,0,1)</f>
        <v>1</v>
      </c>
      <c r="H6911" s="3">
        <v>12.9</v>
      </c>
      <c r="I6911" s="3">
        <f>+IF(OR((E6911&lt;=météo!H$17),(E6911&gt;météo!H$18),(F6911=0),(G6911=0),(C6911&gt;detail!$G$4)),0,1)</f>
        <v>1</v>
      </c>
      <c r="J6911" s="3">
        <f>IF(météo!H$19&lt;H6911,0,(météo!H$19-H6911)*I6911)</f>
        <v>7.1</v>
      </c>
      <c r="K6911" s="3">
        <f>+IF(I6911&gt;0,IF(H6911&lt;=météo!$H$19,1,0),0)</f>
        <v>1</v>
      </c>
    </row>
    <row r="6912" spans="2:11">
      <c r="B6912" s="3">
        <v>10</v>
      </c>
      <c r="C6912" s="3">
        <v>1</v>
      </c>
      <c r="D6912" s="3">
        <v>15</v>
      </c>
      <c r="E6912" s="3">
        <v>19</v>
      </c>
      <c r="F6912" s="3">
        <v>1</v>
      </c>
      <c r="G6912" s="3">
        <f>IF(detail!$G$11=3,0,1)</f>
        <v>1</v>
      </c>
      <c r="H6912" s="3">
        <v>12.1</v>
      </c>
      <c r="I6912" s="3">
        <f>+IF(OR((E6912&lt;=météo!H$17),(E6912&gt;météo!H$18),(F6912=0),(G6912=0),(C6912&gt;detail!$G$4)),0,1)</f>
        <v>0</v>
      </c>
      <c r="J6912" s="3">
        <f>IF(météo!H$19&lt;H6912,0,(météo!H$19-H6912)*I6912)</f>
        <v>0</v>
      </c>
      <c r="K6912" s="3">
        <f>+IF(I6912&gt;0,IF(H6912&lt;=météo!$H$19,1,0),0)</f>
        <v>0</v>
      </c>
    </row>
    <row r="6913" spans="2:11">
      <c r="B6913" s="3">
        <v>10</v>
      </c>
      <c r="C6913" s="3">
        <v>1</v>
      </c>
      <c r="D6913" s="3">
        <v>15</v>
      </c>
      <c r="E6913" s="3">
        <v>20</v>
      </c>
      <c r="F6913" s="3">
        <v>1</v>
      </c>
      <c r="G6913" s="3">
        <f>IF(detail!$G$11=3,0,1)</f>
        <v>1</v>
      </c>
      <c r="H6913" s="3">
        <v>11.5</v>
      </c>
      <c r="I6913" s="3">
        <f>+IF(OR((E6913&lt;=météo!H$17),(E6913&gt;météo!H$18),(F6913=0),(G6913=0),(C6913&gt;detail!$G$4)),0,1)</f>
        <v>0</v>
      </c>
      <c r="J6913" s="3">
        <f>IF(météo!H$19&lt;H6913,0,(météo!H$19-H6913)*I6913)</f>
        <v>0</v>
      </c>
      <c r="K6913" s="3">
        <f>+IF(I6913&gt;0,IF(H6913&lt;=météo!$H$19,1,0),0)</f>
        <v>0</v>
      </c>
    </row>
    <row r="6914" spans="2:11">
      <c r="B6914" s="3">
        <v>10</v>
      </c>
      <c r="C6914" s="3">
        <v>1</v>
      </c>
      <c r="D6914" s="3">
        <v>15</v>
      </c>
      <c r="E6914" s="3">
        <v>21</v>
      </c>
      <c r="F6914" s="3">
        <v>1</v>
      </c>
      <c r="G6914" s="3">
        <f>IF(detail!$G$11=3,0,1)</f>
        <v>1</v>
      </c>
      <c r="H6914" s="3">
        <v>11.2</v>
      </c>
      <c r="I6914" s="3">
        <f>+IF(OR((E6914&lt;=météo!H$17),(E6914&gt;météo!H$18),(F6914=0),(G6914=0),(C6914&gt;detail!$G$4)),0,1)</f>
        <v>0</v>
      </c>
      <c r="J6914" s="3">
        <f>IF(météo!H$19&lt;H6914,0,(météo!H$19-H6914)*I6914)</f>
        <v>0</v>
      </c>
      <c r="K6914" s="3">
        <f>+IF(I6914&gt;0,IF(H6914&lt;=météo!$H$19,1,0),0)</f>
        <v>0</v>
      </c>
    </row>
    <row r="6915" spans="2:11">
      <c r="B6915" s="3">
        <v>10</v>
      </c>
      <c r="C6915" s="3">
        <v>1</v>
      </c>
      <c r="D6915" s="3">
        <v>15</v>
      </c>
      <c r="E6915" s="3">
        <v>22</v>
      </c>
      <c r="F6915" s="3">
        <v>1</v>
      </c>
      <c r="G6915" s="3">
        <f>IF(detail!$G$11=3,0,1)</f>
        <v>1</v>
      </c>
      <c r="H6915" s="3">
        <v>11</v>
      </c>
      <c r="I6915" s="3">
        <f>+IF(OR((E6915&lt;=météo!H$17),(E6915&gt;météo!H$18),(F6915=0),(G6915=0),(C6915&gt;detail!$G$4)),0,1)</f>
        <v>0</v>
      </c>
      <c r="J6915" s="3">
        <f>IF(météo!H$19&lt;H6915,0,(météo!H$19-H6915)*I6915)</f>
        <v>0</v>
      </c>
      <c r="K6915" s="3">
        <f>+IF(I6915&gt;0,IF(H6915&lt;=météo!$H$19,1,0),0)</f>
        <v>0</v>
      </c>
    </row>
    <row r="6916" spans="2:11">
      <c r="B6916" s="3">
        <v>10</v>
      </c>
      <c r="C6916" s="3">
        <v>1</v>
      </c>
      <c r="D6916" s="3">
        <v>15</v>
      </c>
      <c r="E6916" s="3">
        <v>23</v>
      </c>
      <c r="F6916" s="3">
        <v>1</v>
      </c>
      <c r="G6916" s="3">
        <f>IF(detail!$G$11=3,0,1)</f>
        <v>1</v>
      </c>
      <c r="H6916" s="3">
        <v>11.1</v>
      </c>
      <c r="I6916" s="3">
        <f>+IF(OR((E6916&lt;=météo!H$17),(E6916&gt;météo!H$18),(F6916=0),(G6916=0),(C6916&gt;detail!$G$4)),0,1)</f>
        <v>0</v>
      </c>
      <c r="J6916" s="3">
        <f>IF(météo!H$19&lt;H6916,0,(météo!H$19-H6916)*I6916)</f>
        <v>0</v>
      </c>
      <c r="K6916" s="3">
        <f>+IF(I6916&gt;0,IF(H6916&lt;=météo!$H$19,1,0),0)</f>
        <v>0</v>
      </c>
    </row>
    <row r="6917" spans="2:11">
      <c r="B6917" s="3">
        <v>10</v>
      </c>
      <c r="C6917" s="3">
        <v>1</v>
      </c>
      <c r="D6917" s="3">
        <v>15</v>
      </c>
      <c r="E6917" s="3">
        <v>24</v>
      </c>
      <c r="F6917" s="3">
        <v>1</v>
      </c>
      <c r="G6917" s="3">
        <f>IF(detail!$G$11=3,0,1)</f>
        <v>1</v>
      </c>
      <c r="H6917" s="3">
        <v>11.2</v>
      </c>
      <c r="I6917" s="3">
        <f>+IF(OR((E6917&lt;=météo!H$17),(E6917&gt;météo!H$18),(F6917=0),(G6917=0),(C6917&gt;detail!$G$4)),0,1)</f>
        <v>0</v>
      </c>
      <c r="J6917" s="3">
        <f>IF(météo!H$19&lt;H6917,0,(météo!H$19-H6917)*I6917)</f>
        <v>0</v>
      </c>
      <c r="K6917" s="3">
        <f>+IF(I6917&gt;0,IF(H6917&lt;=météo!$H$19,1,0),0)</f>
        <v>0</v>
      </c>
    </row>
    <row r="6918" spans="2:11">
      <c r="B6918" s="3">
        <v>10</v>
      </c>
      <c r="C6918" s="3">
        <v>1</v>
      </c>
      <c r="D6918" s="3">
        <v>16</v>
      </c>
      <c r="E6918" s="3">
        <v>1</v>
      </c>
      <c r="F6918" s="3">
        <v>1</v>
      </c>
      <c r="G6918" s="3">
        <f>IF(detail!$G$11=3,0,1)</f>
        <v>1</v>
      </c>
      <c r="H6918" s="3">
        <v>11.1</v>
      </c>
      <c r="I6918" s="3">
        <f>+IF(OR((E6918&lt;=météo!H$17),(E6918&gt;météo!H$18),(F6918=0),(G6918=0),(C6918&gt;detail!$G$4)),0,1)</f>
        <v>0</v>
      </c>
      <c r="J6918" s="3">
        <f>IF(météo!H$19&lt;H6918,0,(météo!H$19-H6918)*I6918)</f>
        <v>0</v>
      </c>
      <c r="K6918" s="3">
        <f>+IF(I6918&gt;0,IF(H6918&lt;=météo!$H$19,1,0),0)</f>
        <v>0</v>
      </c>
    </row>
    <row r="6919" spans="2:11">
      <c r="B6919" s="3">
        <v>10</v>
      </c>
      <c r="C6919" s="3">
        <v>1</v>
      </c>
      <c r="D6919" s="3">
        <v>16</v>
      </c>
      <c r="E6919" s="3">
        <v>2</v>
      </c>
      <c r="F6919" s="3">
        <v>1</v>
      </c>
      <c r="G6919" s="3">
        <f>IF(detail!$G$11=3,0,1)</f>
        <v>1</v>
      </c>
      <c r="H6919" s="3">
        <v>11</v>
      </c>
      <c r="I6919" s="3">
        <f>+IF(OR((E6919&lt;=météo!H$17),(E6919&gt;météo!H$18),(F6919=0),(G6919=0),(C6919&gt;detail!$G$4)),0,1)</f>
        <v>0</v>
      </c>
      <c r="J6919" s="3">
        <f>IF(météo!H$19&lt;H6919,0,(météo!H$19-H6919)*I6919)</f>
        <v>0</v>
      </c>
      <c r="K6919" s="3">
        <f>+IF(I6919&gt;0,IF(H6919&lt;=météo!$H$19,1,0),0)</f>
        <v>0</v>
      </c>
    </row>
    <row r="6920" spans="2:11">
      <c r="B6920" s="3">
        <v>10</v>
      </c>
      <c r="C6920" s="3">
        <v>1</v>
      </c>
      <c r="D6920" s="3">
        <v>16</v>
      </c>
      <c r="E6920" s="3">
        <v>3</v>
      </c>
      <c r="F6920" s="3">
        <v>1</v>
      </c>
      <c r="G6920" s="3">
        <f>IF(detail!$G$11=3,0,1)</f>
        <v>1</v>
      </c>
      <c r="H6920" s="3">
        <v>11</v>
      </c>
      <c r="I6920" s="3">
        <f>+IF(OR((E6920&lt;=météo!H$17),(E6920&gt;météo!H$18),(F6920=0),(G6920=0),(C6920&gt;detail!$G$4)),0,1)</f>
        <v>0</v>
      </c>
      <c r="J6920" s="3">
        <f>IF(météo!H$19&lt;H6920,0,(météo!H$19-H6920)*I6920)</f>
        <v>0</v>
      </c>
      <c r="K6920" s="3">
        <f>+IF(I6920&gt;0,IF(H6920&lt;=météo!$H$19,1,0),0)</f>
        <v>0</v>
      </c>
    </row>
    <row r="6921" spans="2:11">
      <c r="B6921" s="3">
        <v>10</v>
      </c>
      <c r="C6921" s="3">
        <v>1</v>
      </c>
      <c r="D6921" s="3">
        <v>16</v>
      </c>
      <c r="E6921" s="3">
        <v>4</v>
      </c>
      <c r="F6921" s="3">
        <v>1</v>
      </c>
      <c r="G6921" s="3">
        <f>IF(detail!$G$11=3,0,1)</f>
        <v>1</v>
      </c>
      <c r="H6921" s="3">
        <v>11.1</v>
      </c>
      <c r="I6921" s="3">
        <f>+IF(OR((E6921&lt;=météo!H$17),(E6921&gt;météo!H$18),(F6921=0),(G6921=0),(C6921&gt;detail!$G$4)),0,1)</f>
        <v>0</v>
      </c>
      <c r="J6921" s="3">
        <f>IF(météo!H$19&lt;H6921,0,(météo!H$19-H6921)*I6921)</f>
        <v>0</v>
      </c>
      <c r="K6921" s="3">
        <f>+IF(I6921&gt;0,IF(H6921&lt;=météo!$H$19,1,0),0)</f>
        <v>0</v>
      </c>
    </row>
    <row r="6922" spans="2:11">
      <c r="B6922" s="3">
        <v>10</v>
      </c>
      <c r="C6922" s="3">
        <v>1</v>
      </c>
      <c r="D6922" s="3">
        <v>16</v>
      </c>
      <c r="E6922" s="3">
        <v>5</v>
      </c>
      <c r="F6922" s="3">
        <v>1</v>
      </c>
      <c r="G6922" s="3">
        <f>IF(detail!$G$11=3,0,1)</f>
        <v>1</v>
      </c>
      <c r="H6922" s="3">
        <v>11.1</v>
      </c>
      <c r="I6922" s="3">
        <f>+IF(OR((E6922&lt;=météo!H$17),(E6922&gt;météo!H$18),(F6922=0),(G6922=0),(C6922&gt;detail!$G$4)),0,1)</f>
        <v>0</v>
      </c>
      <c r="J6922" s="3">
        <f>IF(météo!H$19&lt;H6922,0,(météo!H$19-H6922)*I6922)</f>
        <v>0</v>
      </c>
      <c r="K6922" s="3">
        <f>+IF(I6922&gt;0,IF(H6922&lt;=météo!$H$19,1,0),0)</f>
        <v>0</v>
      </c>
    </row>
    <row r="6923" spans="2:11">
      <c r="B6923" s="3">
        <v>10</v>
      </c>
      <c r="C6923" s="3">
        <v>1</v>
      </c>
      <c r="D6923" s="3">
        <v>16</v>
      </c>
      <c r="E6923" s="3">
        <v>6</v>
      </c>
      <c r="F6923" s="3">
        <v>1</v>
      </c>
      <c r="G6923" s="3">
        <f>IF(detail!$G$11=3,0,1)</f>
        <v>1</v>
      </c>
      <c r="H6923" s="3">
        <v>10.4</v>
      </c>
      <c r="I6923" s="3">
        <f>+IF(OR((E6923&lt;=météo!H$17),(E6923&gt;météo!H$18),(F6923=0),(G6923=0),(C6923&gt;detail!$G$4)),0,1)</f>
        <v>0</v>
      </c>
      <c r="J6923" s="3">
        <f>IF(météo!H$19&lt;H6923,0,(météo!H$19-H6923)*I6923)</f>
        <v>0</v>
      </c>
      <c r="K6923" s="3">
        <f>+IF(I6923&gt;0,IF(H6923&lt;=météo!$H$19,1,0),0)</f>
        <v>0</v>
      </c>
    </row>
    <row r="6924" spans="2:11">
      <c r="B6924" s="3">
        <v>10</v>
      </c>
      <c r="C6924" s="3">
        <v>1</v>
      </c>
      <c r="D6924" s="3">
        <v>16</v>
      </c>
      <c r="E6924" s="3">
        <v>7</v>
      </c>
      <c r="F6924" s="3">
        <v>1</v>
      </c>
      <c r="G6924" s="3">
        <f>IF(detail!$G$11=3,0,1)</f>
        <v>1</v>
      </c>
      <c r="H6924" s="3">
        <v>9.6</v>
      </c>
      <c r="I6924" s="3">
        <f>+IF(OR((E6924&lt;=météo!H$17),(E6924&gt;météo!H$18),(F6924=0),(G6924=0),(C6924&gt;detail!$G$4)),0,1)</f>
        <v>0</v>
      </c>
      <c r="J6924" s="3">
        <f>IF(météo!H$19&lt;H6924,0,(météo!H$19-H6924)*I6924)</f>
        <v>0</v>
      </c>
      <c r="K6924" s="3">
        <f>+IF(I6924&gt;0,IF(H6924&lt;=météo!$H$19,1,0),0)</f>
        <v>0</v>
      </c>
    </row>
    <row r="6925" spans="2:11">
      <c r="B6925" s="3">
        <v>10</v>
      </c>
      <c r="C6925" s="3">
        <v>1</v>
      </c>
      <c r="D6925" s="3">
        <v>16</v>
      </c>
      <c r="E6925" s="3">
        <v>8</v>
      </c>
      <c r="F6925" s="3">
        <v>1</v>
      </c>
      <c r="G6925" s="3">
        <f>IF(detail!$G$11=3,0,1)</f>
        <v>1</v>
      </c>
      <c r="H6925" s="3">
        <v>9.1</v>
      </c>
      <c r="I6925" s="3">
        <f>+IF(OR((E6925&lt;=météo!H$17),(E6925&gt;météo!H$18),(F6925=0),(G6925=0),(C6925&gt;detail!$G$4)),0,1)</f>
        <v>0</v>
      </c>
      <c r="J6925" s="3">
        <f>IF(météo!H$19&lt;H6925,0,(météo!H$19-H6925)*I6925)</f>
        <v>0</v>
      </c>
      <c r="K6925" s="3">
        <f>+IF(I6925&gt;0,IF(H6925&lt;=météo!$H$19,1,0),0)</f>
        <v>0</v>
      </c>
    </row>
    <row r="6926" spans="2:11">
      <c r="B6926" s="3">
        <v>10</v>
      </c>
      <c r="C6926" s="3">
        <v>1</v>
      </c>
      <c r="D6926" s="3">
        <v>16</v>
      </c>
      <c r="E6926" s="3">
        <v>9</v>
      </c>
      <c r="F6926" s="3">
        <v>1</v>
      </c>
      <c r="G6926" s="3">
        <f>IF(detail!$G$11=3,0,1)</f>
        <v>1</v>
      </c>
      <c r="H6926" s="3">
        <v>8.5</v>
      </c>
      <c r="I6926" s="3">
        <f>+IF(OR((E6926&lt;=météo!H$17),(E6926&gt;météo!H$18),(F6926=0),(G6926=0),(C6926&gt;detail!$G$4)),0,1)</f>
        <v>1</v>
      </c>
      <c r="J6926" s="3">
        <f>IF(météo!H$19&lt;H6926,0,(météo!H$19-H6926)*I6926)</f>
        <v>11.5</v>
      </c>
      <c r="K6926" s="3">
        <f>+IF(I6926&gt;0,IF(H6926&lt;=météo!$H$19,1,0),0)</f>
        <v>1</v>
      </c>
    </row>
    <row r="6927" spans="2:11">
      <c r="B6927" s="3">
        <v>10</v>
      </c>
      <c r="C6927" s="3">
        <v>1</v>
      </c>
      <c r="D6927" s="3">
        <v>16</v>
      </c>
      <c r="E6927" s="3">
        <v>10</v>
      </c>
      <c r="F6927" s="3">
        <v>1</v>
      </c>
      <c r="G6927" s="3">
        <f>IF(detail!$G$11=3,0,1)</f>
        <v>1</v>
      </c>
      <c r="H6927" s="3">
        <v>9.3000000000000007</v>
      </c>
      <c r="I6927" s="3">
        <f>+IF(OR((E6927&lt;=météo!H$17),(E6927&gt;météo!H$18),(F6927=0),(G6927=0),(C6927&gt;detail!$G$4)),0,1)</f>
        <v>1</v>
      </c>
      <c r="J6927" s="3">
        <f>IF(météo!H$19&lt;H6927,0,(météo!H$19-H6927)*I6927)</f>
        <v>10.7</v>
      </c>
      <c r="K6927" s="3">
        <f>+IF(I6927&gt;0,IF(H6927&lt;=météo!$H$19,1,0),0)</f>
        <v>1</v>
      </c>
    </row>
    <row r="6928" spans="2:11">
      <c r="B6928" s="3">
        <v>10</v>
      </c>
      <c r="C6928" s="3">
        <v>1</v>
      </c>
      <c r="D6928" s="3">
        <v>16</v>
      </c>
      <c r="E6928" s="3">
        <v>11</v>
      </c>
      <c r="F6928" s="3">
        <v>1</v>
      </c>
      <c r="G6928" s="3">
        <f>IF(detail!$G$11=3,0,1)</f>
        <v>1</v>
      </c>
      <c r="H6928" s="3">
        <v>10.3</v>
      </c>
      <c r="I6928" s="3">
        <f>+IF(OR((E6928&lt;=météo!H$17),(E6928&gt;météo!H$18),(F6928=0),(G6928=0),(C6928&gt;detail!$G$4)),0,1)</f>
        <v>1</v>
      </c>
      <c r="J6928" s="3">
        <f>IF(météo!H$19&lt;H6928,0,(météo!H$19-H6928)*I6928)</f>
        <v>9.6999999999999993</v>
      </c>
      <c r="K6928" s="3">
        <f>+IF(I6928&gt;0,IF(H6928&lt;=météo!$H$19,1,0),0)</f>
        <v>1</v>
      </c>
    </row>
    <row r="6929" spans="2:11">
      <c r="B6929" s="3">
        <v>10</v>
      </c>
      <c r="C6929" s="3">
        <v>1</v>
      </c>
      <c r="D6929" s="3">
        <v>16</v>
      </c>
      <c r="E6929" s="3">
        <v>12</v>
      </c>
      <c r="F6929" s="3">
        <v>1</v>
      </c>
      <c r="G6929" s="3">
        <f>IF(detail!$G$11=3,0,1)</f>
        <v>1</v>
      </c>
      <c r="H6929" s="3">
        <v>10.8</v>
      </c>
      <c r="I6929" s="3">
        <f>+IF(OR((E6929&lt;=météo!H$17),(E6929&gt;météo!H$18),(F6929=0),(G6929=0),(C6929&gt;detail!$G$4)),0,1)</f>
        <v>1</v>
      </c>
      <c r="J6929" s="3">
        <f>IF(météo!H$19&lt;H6929,0,(météo!H$19-H6929)*I6929)</f>
        <v>9.1999999999999993</v>
      </c>
      <c r="K6929" s="3">
        <f>+IF(I6929&gt;0,IF(H6929&lt;=météo!$H$19,1,0),0)</f>
        <v>1</v>
      </c>
    </row>
    <row r="6930" spans="2:11">
      <c r="B6930" s="3">
        <v>10</v>
      </c>
      <c r="C6930" s="3">
        <v>1</v>
      </c>
      <c r="D6930" s="3">
        <v>16</v>
      </c>
      <c r="E6930" s="3">
        <v>13</v>
      </c>
      <c r="F6930" s="3">
        <v>1</v>
      </c>
      <c r="G6930" s="3">
        <f>IF(detail!$G$11=3,0,1)</f>
        <v>1</v>
      </c>
      <c r="H6930" s="3">
        <v>11.1</v>
      </c>
      <c r="I6930" s="3">
        <f>+IF(OR((E6930&lt;=météo!H$17),(E6930&gt;météo!H$18),(F6930=0),(G6930=0),(C6930&gt;detail!$G$4)),0,1)</f>
        <v>1</v>
      </c>
      <c r="J6930" s="3">
        <f>IF(météo!H$19&lt;H6930,0,(météo!H$19-H6930)*I6930)</f>
        <v>8.9</v>
      </c>
      <c r="K6930" s="3">
        <f>+IF(I6930&gt;0,IF(H6930&lt;=météo!$H$19,1,0),0)</f>
        <v>1</v>
      </c>
    </row>
    <row r="6931" spans="2:11">
      <c r="B6931" s="3">
        <v>10</v>
      </c>
      <c r="C6931" s="3">
        <v>1</v>
      </c>
      <c r="D6931" s="3">
        <v>16</v>
      </c>
      <c r="E6931" s="3">
        <v>14</v>
      </c>
      <c r="F6931" s="3">
        <v>1</v>
      </c>
      <c r="G6931" s="3">
        <f>IF(detail!$G$11=3,0,1)</f>
        <v>1</v>
      </c>
      <c r="H6931" s="3">
        <v>10.9</v>
      </c>
      <c r="I6931" s="3">
        <f>+IF(OR((E6931&lt;=météo!H$17),(E6931&gt;météo!H$18),(F6931=0),(G6931=0),(C6931&gt;detail!$G$4)),0,1)</f>
        <v>1</v>
      </c>
      <c r="J6931" s="3">
        <f>IF(météo!H$19&lt;H6931,0,(météo!H$19-H6931)*I6931)</f>
        <v>9.1</v>
      </c>
      <c r="K6931" s="3">
        <f>+IF(I6931&gt;0,IF(H6931&lt;=météo!$H$19,1,0),0)</f>
        <v>1</v>
      </c>
    </row>
    <row r="6932" spans="2:11">
      <c r="B6932" s="3">
        <v>10</v>
      </c>
      <c r="C6932" s="3">
        <v>1</v>
      </c>
      <c r="D6932" s="3">
        <v>16</v>
      </c>
      <c r="E6932" s="3">
        <v>15</v>
      </c>
      <c r="F6932" s="3">
        <v>1</v>
      </c>
      <c r="G6932" s="3">
        <f>IF(detail!$G$11=3,0,1)</f>
        <v>1</v>
      </c>
      <c r="H6932" s="3">
        <v>10.5</v>
      </c>
      <c r="I6932" s="3">
        <f>+IF(OR((E6932&lt;=météo!H$17),(E6932&gt;météo!H$18),(F6932=0),(G6932=0),(C6932&gt;detail!$G$4)),0,1)</f>
        <v>1</v>
      </c>
      <c r="J6932" s="3">
        <f>IF(météo!H$19&lt;H6932,0,(météo!H$19-H6932)*I6932)</f>
        <v>9.5</v>
      </c>
      <c r="K6932" s="3">
        <f>+IF(I6932&gt;0,IF(H6932&lt;=météo!$H$19,1,0),0)</f>
        <v>1</v>
      </c>
    </row>
    <row r="6933" spans="2:11">
      <c r="B6933" s="3">
        <v>10</v>
      </c>
      <c r="C6933" s="3">
        <v>1</v>
      </c>
      <c r="D6933" s="3">
        <v>16</v>
      </c>
      <c r="E6933" s="3">
        <v>16</v>
      </c>
      <c r="F6933" s="3">
        <v>1</v>
      </c>
      <c r="G6933" s="3">
        <f>IF(detail!$G$11=3,0,1)</f>
        <v>1</v>
      </c>
      <c r="H6933" s="3">
        <v>10.199999999999999</v>
      </c>
      <c r="I6933" s="3">
        <f>+IF(OR((E6933&lt;=météo!H$17),(E6933&gt;météo!H$18),(F6933=0),(G6933=0),(C6933&gt;detail!$G$4)),0,1)</f>
        <v>1</v>
      </c>
      <c r="J6933" s="3">
        <f>IF(météo!H$19&lt;H6933,0,(météo!H$19-H6933)*I6933)</f>
        <v>9.8000000000000007</v>
      </c>
      <c r="K6933" s="3">
        <f>+IF(I6933&gt;0,IF(H6933&lt;=météo!$H$19,1,0),0)</f>
        <v>1</v>
      </c>
    </row>
    <row r="6934" spans="2:11">
      <c r="B6934" s="3">
        <v>10</v>
      </c>
      <c r="C6934" s="3">
        <v>1</v>
      </c>
      <c r="D6934" s="3">
        <v>16</v>
      </c>
      <c r="E6934" s="3">
        <v>17</v>
      </c>
      <c r="F6934" s="3">
        <v>1</v>
      </c>
      <c r="G6934" s="3">
        <f>IF(detail!$G$11=3,0,1)</f>
        <v>1</v>
      </c>
      <c r="H6934" s="3">
        <v>10.3</v>
      </c>
      <c r="I6934" s="3">
        <f>+IF(OR((E6934&lt;=météo!H$17),(E6934&gt;météo!H$18),(F6934=0),(G6934=0),(C6934&gt;detail!$G$4)),0,1)</f>
        <v>1</v>
      </c>
      <c r="J6934" s="3">
        <f>IF(météo!H$19&lt;H6934,0,(météo!H$19-H6934)*I6934)</f>
        <v>9.6999999999999993</v>
      </c>
      <c r="K6934" s="3">
        <f>+IF(I6934&gt;0,IF(H6934&lt;=météo!$H$19,1,0),0)</f>
        <v>1</v>
      </c>
    </row>
    <row r="6935" spans="2:11">
      <c r="B6935" s="3">
        <v>10</v>
      </c>
      <c r="C6935" s="3">
        <v>1</v>
      </c>
      <c r="D6935" s="3">
        <v>16</v>
      </c>
      <c r="E6935" s="3">
        <v>18</v>
      </c>
      <c r="F6935" s="3">
        <v>1</v>
      </c>
      <c r="G6935" s="3">
        <f>IF(detail!$G$11=3,0,1)</f>
        <v>1</v>
      </c>
      <c r="H6935" s="3">
        <v>10.1</v>
      </c>
      <c r="I6935" s="3">
        <f>+IF(OR((E6935&lt;=météo!H$17),(E6935&gt;météo!H$18),(F6935=0),(G6935=0),(C6935&gt;detail!$G$4)),0,1)</f>
        <v>1</v>
      </c>
      <c r="J6935" s="3">
        <f>IF(météo!H$19&lt;H6935,0,(météo!H$19-H6935)*I6935)</f>
        <v>9.9</v>
      </c>
      <c r="K6935" s="3">
        <f>+IF(I6935&gt;0,IF(H6935&lt;=météo!$H$19,1,0),0)</f>
        <v>1</v>
      </c>
    </row>
    <row r="6936" spans="2:11">
      <c r="B6936" s="3">
        <v>10</v>
      </c>
      <c r="C6936" s="3">
        <v>1</v>
      </c>
      <c r="D6936" s="3">
        <v>16</v>
      </c>
      <c r="E6936" s="3">
        <v>19</v>
      </c>
      <c r="F6936" s="3">
        <v>1</v>
      </c>
      <c r="G6936" s="3">
        <f>IF(detail!$G$11=3,0,1)</f>
        <v>1</v>
      </c>
      <c r="H6936" s="3">
        <v>9.6999999999999993</v>
      </c>
      <c r="I6936" s="3">
        <f>+IF(OR((E6936&lt;=météo!H$17),(E6936&gt;météo!H$18),(F6936=0),(G6936=0),(C6936&gt;detail!$G$4)),0,1)</f>
        <v>0</v>
      </c>
      <c r="J6936" s="3">
        <f>IF(météo!H$19&lt;H6936,0,(météo!H$19-H6936)*I6936)</f>
        <v>0</v>
      </c>
      <c r="K6936" s="3">
        <f>+IF(I6936&gt;0,IF(H6936&lt;=météo!$H$19,1,0),0)</f>
        <v>0</v>
      </c>
    </row>
    <row r="6937" spans="2:11">
      <c r="B6937" s="3">
        <v>10</v>
      </c>
      <c r="C6937" s="3">
        <v>1</v>
      </c>
      <c r="D6937" s="3">
        <v>16</v>
      </c>
      <c r="E6937" s="3">
        <v>20</v>
      </c>
      <c r="F6937" s="3">
        <v>1</v>
      </c>
      <c r="G6937" s="3">
        <f>IF(detail!$G$11=3,0,1)</f>
        <v>1</v>
      </c>
      <c r="H6937" s="3">
        <v>9.1999999999999993</v>
      </c>
      <c r="I6937" s="3">
        <f>+IF(OR((E6937&lt;=météo!H$17),(E6937&gt;météo!H$18),(F6937=0),(G6937=0),(C6937&gt;detail!$G$4)),0,1)</f>
        <v>0</v>
      </c>
      <c r="J6937" s="3">
        <f>IF(météo!H$19&lt;H6937,0,(météo!H$19-H6937)*I6937)</f>
        <v>0</v>
      </c>
      <c r="K6937" s="3">
        <f>+IF(I6937&gt;0,IF(H6937&lt;=météo!$H$19,1,0),0)</f>
        <v>0</v>
      </c>
    </row>
    <row r="6938" spans="2:11">
      <c r="B6938" s="3">
        <v>10</v>
      </c>
      <c r="C6938" s="3">
        <v>1</v>
      </c>
      <c r="D6938" s="3">
        <v>16</v>
      </c>
      <c r="E6938" s="3">
        <v>21</v>
      </c>
      <c r="F6938" s="3">
        <v>1</v>
      </c>
      <c r="G6938" s="3">
        <f>IF(detail!$G$11=3,0,1)</f>
        <v>1</v>
      </c>
      <c r="H6938" s="3">
        <v>8.9</v>
      </c>
      <c r="I6938" s="3">
        <f>+IF(OR((E6938&lt;=météo!H$17),(E6938&gt;météo!H$18),(F6938=0),(G6938=0),(C6938&gt;detail!$G$4)),0,1)</f>
        <v>0</v>
      </c>
      <c r="J6938" s="3">
        <f>IF(météo!H$19&lt;H6938,0,(météo!H$19-H6938)*I6938)</f>
        <v>0</v>
      </c>
      <c r="K6938" s="3">
        <f>+IF(I6938&gt;0,IF(H6938&lt;=météo!$H$19,1,0),0)</f>
        <v>0</v>
      </c>
    </row>
    <row r="6939" spans="2:11">
      <c r="B6939" s="3">
        <v>10</v>
      </c>
      <c r="C6939" s="3">
        <v>1</v>
      </c>
      <c r="D6939" s="3">
        <v>16</v>
      </c>
      <c r="E6939" s="3">
        <v>22</v>
      </c>
      <c r="F6939" s="3">
        <v>1</v>
      </c>
      <c r="G6939" s="3">
        <f>IF(detail!$G$11=3,0,1)</f>
        <v>1</v>
      </c>
      <c r="H6939" s="3">
        <v>8.9</v>
      </c>
      <c r="I6939" s="3">
        <f>+IF(OR((E6939&lt;=météo!H$17),(E6939&gt;météo!H$18),(F6939=0),(G6939=0),(C6939&gt;detail!$G$4)),0,1)</f>
        <v>0</v>
      </c>
      <c r="J6939" s="3">
        <f>IF(météo!H$19&lt;H6939,0,(météo!H$19-H6939)*I6939)</f>
        <v>0</v>
      </c>
      <c r="K6939" s="3">
        <f>+IF(I6939&gt;0,IF(H6939&lt;=météo!$H$19,1,0),0)</f>
        <v>0</v>
      </c>
    </row>
    <row r="6940" spans="2:11">
      <c r="B6940" s="3">
        <v>10</v>
      </c>
      <c r="C6940" s="3">
        <v>1</v>
      </c>
      <c r="D6940" s="3">
        <v>16</v>
      </c>
      <c r="E6940" s="3">
        <v>23</v>
      </c>
      <c r="F6940" s="3">
        <v>1</v>
      </c>
      <c r="G6940" s="3">
        <f>IF(detail!$G$11=3,0,1)</f>
        <v>1</v>
      </c>
      <c r="H6940" s="3">
        <v>8.8000000000000007</v>
      </c>
      <c r="I6940" s="3">
        <f>+IF(OR((E6940&lt;=météo!H$17),(E6940&gt;météo!H$18),(F6940=0),(G6940=0),(C6940&gt;detail!$G$4)),0,1)</f>
        <v>0</v>
      </c>
      <c r="J6940" s="3">
        <f>IF(météo!H$19&lt;H6940,0,(météo!H$19-H6940)*I6940)</f>
        <v>0</v>
      </c>
      <c r="K6940" s="3">
        <f>+IF(I6940&gt;0,IF(H6940&lt;=météo!$H$19,1,0),0)</f>
        <v>0</v>
      </c>
    </row>
    <row r="6941" spans="2:11">
      <c r="B6941" s="3">
        <v>10</v>
      </c>
      <c r="C6941" s="3">
        <v>1</v>
      </c>
      <c r="D6941" s="3">
        <v>16</v>
      </c>
      <c r="E6941" s="3">
        <v>24</v>
      </c>
      <c r="F6941" s="3">
        <v>1</v>
      </c>
      <c r="G6941" s="3">
        <f>IF(detail!$G$11=3,0,1)</f>
        <v>1</v>
      </c>
      <c r="H6941" s="3">
        <v>8.6</v>
      </c>
      <c r="I6941" s="3">
        <f>+IF(OR((E6941&lt;=météo!H$17),(E6941&gt;météo!H$18),(F6941=0),(G6941=0),(C6941&gt;detail!$G$4)),0,1)</f>
        <v>0</v>
      </c>
      <c r="J6941" s="3">
        <f>IF(météo!H$19&lt;H6941,0,(météo!H$19-H6941)*I6941)</f>
        <v>0</v>
      </c>
      <c r="K6941" s="3">
        <f>+IF(I6941&gt;0,IF(H6941&lt;=météo!$H$19,1,0),0)</f>
        <v>0</v>
      </c>
    </row>
    <row r="6942" spans="2:11">
      <c r="B6942" s="3">
        <v>10</v>
      </c>
      <c r="C6942" s="3">
        <v>1</v>
      </c>
      <c r="D6942" s="3">
        <v>17</v>
      </c>
      <c r="E6942" s="3">
        <v>1</v>
      </c>
      <c r="F6942" s="3">
        <v>1</v>
      </c>
      <c r="G6942" s="3">
        <f>IF(detail!$G$11=3,0,1)</f>
        <v>1</v>
      </c>
      <c r="H6942" s="3">
        <v>9.1</v>
      </c>
      <c r="I6942" s="3">
        <f>+IF(OR((E6942&lt;=météo!H$17),(E6942&gt;météo!H$18),(F6942=0),(G6942=0),(C6942&gt;detail!$G$4)),0,1)</f>
        <v>0</v>
      </c>
      <c r="J6942" s="3">
        <f>IF(météo!H$19&lt;H6942,0,(météo!H$19-H6942)*I6942)</f>
        <v>0</v>
      </c>
      <c r="K6942" s="3">
        <f>+IF(I6942&gt;0,IF(H6942&lt;=météo!$H$19,1,0),0)</f>
        <v>0</v>
      </c>
    </row>
    <row r="6943" spans="2:11">
      <c r="B6943" s="3">
        <v>10</v>
      </c>
      <c r="C6943" s="3">
        <v>1</v>
      </c>
      <c r="D6943" s="3">
        <v>17</v>
      </c>
      <c r="E6943" s="3">
        <v>2</v>
      </c>
      <c r="F6943" s="3">
        <v>1</v>
      </c>
      <c r="G6943" s="3">
        <f>IF(detail!$G$11=3,0,1)</f>
        <v>1</v>
      </c>
      <c r="H6943" s="3">
        <v>8.6</v>
      </c>
      <c r="I6943" s="3">
        <f>+IF(OR((E6943&lt;=météo!H$17),(E6943&gt;météo!H$18),(F6943=0),(G6943=0),(C6943&gt;detail!$G$4)),0,1)</f>
        <v>0</v>
      </c>
      <c r="J6943" s="3">
        <f>IF(météo!H$19&lt;H6943,0,(météo!H$19-H6943)*I6943)</f>
        <v>0</v>
      </c>
      <c r="K6943" s="3">
        <f>+IF(I6943&gt;0,IF(H6943&lt;=météo!$H$19,1,0),0)</f>
        <v>0</v>
      </c>
    </row>
    <row r="6944" spans="2:11">
      <c r="B6944" s="3">
        <v>10</v>
      </c>
      <c r="C6944" s="3">
        <v>1</v>
      </c>
      <c r="D6944" s="3">
        <v>17</v>
      </c>
      <c r="E6944" s="3">
        <v>3</v>
      </c>
      <c r="F6944" s="3">
        <v>1</v>
      </c>
      <c r="G6944" s="3">
        <f>IF(detail!$G$11=3,0,1)</f>
        <v>1</v>
      </c>
      <c r="H6944" s="3">
        <v>7.9</v>
      </c>
      <c r="I6944" s="3">
        <f>+IF(OR((E6944&lt;=météo!H$17),(E6944&gt;météo!H$18),(F6944=0),(G6944=0),(C6944&gt;detail!$G$4)),0,1)</f>
        <v>0</v>
      </c>
      <c r="J6944" s="3">
        <f>IF(météo!H$19&lt;H6944,0,(météo!H$19-H6944)*I6944)</f>
        <v>0</v>
      </c>
      <c r="K6944" s="3">
        <f>+IF(I6944&gt;0,IF(H6944&lt;=météo!$H$19,1,0),0)</f>
        <v>0</v>
      </c>
    </row>
    <row r="6945" spans="2:11">
      <c r="B6945" s="3">
        <v>10</v>
      </c>
      <c r="C6945" s="3">
        <v>1</v>
      </c>
      <c r="D6945" s="3">
        <v>17</v>
      </c>
      <c r="E6945" s="3">
        <v>4</v>
      </c>
      <c r="F6945" s="3">
        <v>1</v>
      </c>
      <c r="G6945" s="3">
        <f>IF(detail!$G$11=3,0,1)</f>
        <v>1</v>
      </c>
      <c r="H6945" s="3">
        <v>8.3000000000000007</v>
      </c>
      <c r="I6945" s="3">
        <f>+IF(OR((E6945&lt;=météo!H$17),(E6945&gt;météo!H$18),(F6945=0),(G6945=0),(C6945&gt;detail!$G$4)),0,1)</f>
        <v>0</v>
      </c>
      <c r="J6945" s="3">
        <f>IF(météo!H$19&lt;H6945,0,(météo!H$19-H6945)*I6945)</f>
        <v>0</v>
      </c>
      <c r="K6945" s="3">
        <f>+IF(I6945&gt;0,IF(H6945&lt;=météo!$H$19,1,0),0)</f>
        <v>0</v>
      </c>
    </row>
    <row r="6946" spans="2:11">
      <c r="B6946" s="3">
        <v>10</v>
      </c>
      <c r="C6946" s="3">
        <v>1</v>
      </c>
      <c r="D6946" s="3">
        <v>17</v>
      </c>
      <c r="E6946" s="3">
        <v>5</v>
      </c>
      <c r="F6946" s="3">
        <v>1</v>
      </c>
      <c r="G6946" s="3">
        <f>IF(detail!$G$11=3,0,1)</f>
        <v>1</v>
      </c>
      <c r="H6946" s="3">
        <v>8.6</v>
      </c>
      <c r="I6946" s="3">
        <f>+IF(OR((E6946&lt;=météo!H$17),(E6946&gt;météo!H$18),(F6946=0),(G6946=0),(C6946&gt;detail!$G$4)),0,1)</f>
        <v>0</v>
      </c>
      <c r="J6946" s="3">
        <f>IF(météo!H$19&lt;H6946,0,(météo!H$19-H6946)*I6946)</f>
        <v>0</v>
      </c>
      <c r="K6946" s="3">
        <f>+IF(I6946&gt;0,IF(H6946&lt;=météo!$H$19,1,0),0)</f>
        <v>0</v>
      </c>
    </row>
    <row r="6947" spans="2:11">
      <c r="B6947" s="3">
        <v>10</v>
      </c>
      <c r="C6947" s="3">
        <v>1</v>
      </c>
      <c r="D6947" s="3">
        <v>17</v>
      </c>
      <c r="E6947" s="3">
        <v>6</v>
      </c>
      <c r="F6947" s="3">
        <v>1</v>
      </c>
      <c r="G6947" s="3">
        <f>IF(detail!$G$11=3,0,1)</f>
        <v>1</v>
      </c>
      <c r="H6947" s="3">
        <v>8.5</v>
      </c>
      <c r="I6947" s="3">
        <f>+IF(OR((E6947&lt;=météo!H$17),(E6947&gt;météo!H$18),(F6947=0),(G6947=0),(C6947&gt;detail!$G$4)),0,1)</f>
        <v>0</v>
      </c>
      <c r="J6947" s="3">
        <f>IF(météo!H$19&lt;H6947,0,(météo!H$19-H6947)*I6947)</f>
        <v>0</v>
      </c>
      <c r="K6947" s="3">
        <f>+IF(I6947&gt;0,IF(H6947&lt;=météo!$H$19,1,0),0)</f>
        <v>0</v>
      </c>
    </row>
    <row r="6948" spans="2:11">
      <c r="B6948" s="3">
        <v>10</v>
      </c>
      <c r="C6948" s="3">
        <v>1</v>
      </c>
      <c r="D6948" s="3">
        <v>17</v>
      </c>
      <c r="E6948" s="3">
        <v>7</v>
      </c>
      <c r="F6948" s="3">
        <v>1</v>
      </c>
      <c r="G6948" s="3">
        <f>IF(detail!$G$11=3,0,1)</f>
        <v>1</v>
      </c>
      <c r="H6948" s="3">
        <v>8.5</v>
      </c>
      <c r="I6948" s="3">
        <f>+IF(OR((E6948&lt;=météo!H$17),(E6948&gt;météo!H$18),(F6948=0),(G6948=0),(C6948&gt;detail!$G$4)),0,1)</f>
        <v>0</v>
      </c>
      <c r="J6948" s="3">
        <f>IF(météo!H$19&lt;H6948,0,(météo!H$19-H6948)*I6948)</f>
        <v>0</v>
      </c>
      <c r="K6948" s="3">
        <f>+IF(I6948&gt;0,IF(H6948&lt;=météo!$H$19,1,0),0)</f>
        <v>0</v>
      </c>
    </row>
    <row r="6949" spans="2:11">
      <c r="B6949" s="3">
        <v>10</v>
      </c>
      <c r="C6949" s="3">
        <v>1</v>
      </c>
      <c r="D6949" s="3">
        <v>17</v>
      </c>
      <c r="E6949" s="3">
        <v>8</v>
      </c>
      <c r="F6949" s="3">
        <v>1</v>
      </c>
      <c r="G6949" s="3">
        <f>IF(detail!$G$11=3,0,1)</f>
        <v>1</v>
      </c>
      <c r="H6949" s="3">
        <v>8.9</v>
      </c>
      <c r="I6949" s="3">
        <f>+IF(OR((E6949&lt;=météo!H$17),(E6949&gt;météo!H$18),(F6949=0),(G6949=0),(C6949&gt;detail!$G$4)),0,1)</f>
        <v>0</v>
      </c>
      <c r="J6949" s="3">
        <f>IF(météo!H$19&lt;H6949,0,(météo!H$19-H6949)*I6949)</f>
        <v>0</v>
      </c>
      <c r="K6949" s="3">
        <f>+IF(I6949&gt;0,IF(H6949&lt;=météo!$H$19,1,0),0)</f>
        <v>0</v>
      </c>
    </row>
    <row r="6950" spans="2:11">
      <c r="B6950" s="3">
        <v>10</v>
      </c>
      <c r="C6950" s="3">
        <v>1</v>
      </c>
      <c r="D6950" s="3">
        <v>17</v>
      </c>
      <c r="E6950" s="3">
        <v>9</v>
      </c>
      <c r="F6950" s="3">
        <v>1</v>
      </c>
      <c r="G6950" s="3">
        <f>IF(detail!$G$11=3,0,1)</f>
        <v>1</v>
      </c>
      <c r="H6950" s="3">
        <v>9.4</v>
      </c>
      <c r="I6950" s="3">
        <f>+IF(OR((E6950&lt;=météo!H$17),(E6950&gt;météo!H$18),(F6950=0),(G6950=0),(C6950&gt;detail!$G$4)),0,1)</f>
        <v>1</v>
      </c>
      <c r="J6950" s="3">
        <f>IF(météo!H$19&lt;H6950,0,(météo!H$19-H6950)*I6950)</f>
        <v>10.6</v>
      </c>
      <c r="K6950" s="3">
        <f>+IF(I6950&gt;0,IF(H6950&lt;=météo!$H$19,1,0),0)</f>
        <v>1</v>
      </c>
    </row>
    <row r="6951" spans="2:11">
      <c r="B6951" s="3">
        <v>10</v>
      </c>
      <c r="C6951" s="3">
        <v>1</v>
      </c>
      <c r="D6951" s="3">
        <v>17</v>
      </c>
      <c r="E6951" s="3">
        <v>10</v>
      </c>
      <c r="F6951" s="3">
        <v>1</v>
      </c>
      <c r="G6951" s="3">
        <f>IF(detail!$G$11=3,0,1)</f>
        <v>1</v>
      </c>
      <c r="H6951" s="3">
        <v>9.6</v>
      </c>
      <c r="I6951" s="3">
        <f>+IF(OR((E6951&lt;=météo!H$17),(E6951&gt;météo!H$18),(F6951=0),(G6951=0),(C6951&gt;detail!$G$4)),0,1)</f>
        <v>1</v>
      </c>
      <c r="J6951" s="3">
        <f>IF(météo!H$19&lt;H6951,0,(météo!H$19-H6951)*I6951)</f>
        <v>10.4</v>
      </c>
      <c r="K6951" s="3">
        <f>+IF(I6951&gt;0,IF(H6951&lt;=météo!$H$19,1,0),0)</f>
        <v>1</v>
      </c>
    </row>
    <row r="6952" spans="2:11">
      <c r="B6952" s="3">
        <v>10</v>
      </c>
      <c r="C6952" s="3">
        <v>1</v>
      </c>
      <c r="D6952" s="3">
        <v>17</v>
      </c>
      <c r="E6952" s="3">
        <v>11</v>
      </c>
      <c r="F6952" s="3">
        <v>1</v>
      </c>
      <c r="G6952" s="3">
        <f>IF(detail!$G$11=3,0,1)</f>
        <v>1</v>
      </c>
      <c r="H6952" s="3">
        <v>9.4</v>
      </c>
      <c r="I6952" s="3">
        <f>+IF(OR((E6952&lt;=météo!H$17),(E6952&gt;météo!H$18),(F6952=0),(G6952=0),(C6952&gt;detail!$G$4)),0,1)</f>
        <v>1</v>
      </c>
      <c r="J6952" s="3">
        <f>IF(météo!H$19&lt;H6952,0,(météo!H$19-H6952)*I6952)</f>
        <v>10.6</v>
      </c>
      <c r="K6952" s="3">
        <f>+IF(I6952&gt;0,IF(H6952&lt;=météo!$H$19,1,0),0)</f>
        <v>1</v>
      </c>
    </row>
    <row r="6953" spans="2:11">
      <c r="B6953" s="3">
        <v>10</v>
      </c>
      <c r="C6953" s="3">
        <v>1</v>
      </c>
      <c r="D6953" s="3">
        <v>17</v>
      </c>
      <c r="E6953" s="3">
        <v>12</v>
      </c>
      <c r="F6953" s="3">
        <v>1</v>
      </c>
      <c r="G6953" s="3">
        <f>IF(detail!$G$11=3,0,1)</f>
        <v>1</v>
      </c>
      <c r="H6953" s="3">
        <v>9.4</v>
      </c>
      <c r="I6953" s="3">
        <f>+IF(OR((E6953&lt;=météo!H$17),(E6953&gt;météo!H$18),(F6953=0),(G6953=0),(C6953&gt;detail!$G$4)),0,1)</f>
        <v>1</v>
      </c>
      <c r="J6953" s="3">
        <f>IF(météo!H$19&lt;H6953,0,(météo!H$19-H6953)*I6953)</f>
        <v>10.6</v>
      </c>
      <c r="K6953" s="3">
        <f>+IF(I6953&gt;0,IF(H6953&lt;=météo!$H$19,1,0),0)</f>
        <v>1</v>
      </c>
    </row>
    <row r="6954" spans="2:11">
      <c r="B6954" s="3">
        <v>10</v>
      </c>
      <c r="C6954" s="3">
        <v>1</v>
      </c>
      <c r="D6954" s="3">
        <v>17</v>
      </c>
      <c r="E6954" s="3">
        <v>13</v>
      </c>
      <c r="F6954" s="3">
        <v>1</v>
      </c>
      <c r="G6954" s="3">
        <f>IF(detail!$G$11=3,0,1)</f>
        <v>1</v>
      </c>
      <c r="H6954" s="3">
        <v>9.5</v>
      </c>
      <c r="I6954" s="3">
        <f>+IF(OR((E6954&lt;=météo!H$17),(E6954&gt;météo!H$18),(F6954=0),(G6954=0),(C6954&gt;detail!$G$4)),0,1)</f>
        <v>1</v>
      </c>
      <c r="J6954" s="3">
        <f>IF(météo!H$19&lt;H6954,0,(météo!H$19-H6954)*I6954)</f>
        <v>10.5</v>
      </c>
      <c r="K6954" s="3">
        <f>+IF(I6954&gt;0,IF(H6954&lt;=météo!$H$19,1,0),0)</f>
        <v>1</v>
      </c>
    </row>
    <row r="6955" spans="2:11">
      <c r="B6955" s="3">
        <v>10</v>
      </c>
      <c r="C6955" s="3">
        <v>1</v>
      </c>
      <c r="D6955" s="3">
        <v>17</v>
      </c>
      <c r="E6955" s="3">
        <v>14</v>
      </c>
      <c r="F6955" s="3">
        <v>1</v>
      </c>
      <c r="G6955" s="3">
        <f>IF(detail!$G$11=3,0,1)</f>
        <v>1</v>
      </c>
      <c r="H6955" s="3">
        <v>9.3000000000000007</v>
      </c>
      <c r="I6955" s="3">
        <f>+IF(OR((E6955&lt;=météo!H$17),(E6955&gt;météo!H$18),(F6955=0),(G6955=0),(C6955&gt;detail!$G$4)),0,1)</f>
        <v>1</v>
      </c>
      <c r="J6955" s="3">
        <f>IF(météo!H$19&lt;H6955,0,(météo!H$19-H6955)*I6955)</f>
        <v>10.7</v>
      </c>
      <c r="K6955" s="3">
        <f>+IF(I6955&gt;0,IF(H6955&lt;=météo!$H$19,1,0),0)</f>
        <v>1</v>
      </c>
    </row>
    <row r="6956" spans="2:11">
      <c r="B6956" s="3">
        <v>10</v>
      </c>
      <c r="C6956" s="3">
        <v>1</v>
      </c>
      <c r="D6956" s="3">
        <v>17</v>
      </c>
      <c r="E6956" s="3">
        <v>15</v>
      </c>
      <c r="F6956" s="3">
        <v>1</v>
      </c>
      <c r="G6956" s="3">
        <f>IF(detail!$G$11=3,0,1)</f>
        <v>1</v>
      </c>
      <c r="H6956" s="3">
        <v>9.5</v>
      </c>
      <c r="I6956" s="3">
        <f>+IF(OR((E6956&lt;=météo!H$17),(E6956&gt;météo!H$18),(F6956=0),(G6956=0),(C6956&gt;detail!$G$4)),0,1)</f>
        <v>1</v>
      </c>
      <c r="J6956" s="3">
        <f>IF(météo!H$19&lt;H6956,0,(météo!H$19-H6956)*I6956)</f>
        <v>10.5</v>
      </c>
      <c r="K6956" s="3">
        <f>+IF(I6956&gt;0,IF(H6956&lt;=météo!$H$19,1,0),0)</f>
        <v>1</v>
      </c>
    </row>
    <row r="6957" spans="2:11">
      <c r="B6957" s="3">
        <v>10</v>
      </c>
      <c r="C6957" s="3">
        <v>1</v>
      </c>
      <c r="D6957" s="3">
        <v>17</v>
      </c>
      <c r="E6957" s="3">
        <v>16</v>
      </c>
      <c r="F6957" s="3">
        <v>1</v>
      </c>
      <c r="G6957" s="3">
        <f>IF(detail!$G$11=3,0,1)</f>
        <v>1</v>
      </c>
      <c r="H6957" s="3">
        <v>10.5</v>
      </c>
      <c r="I6957" s="3">
        <f>+IF(OR((E6957&lt;=météo!H$17),(E6957&gt;météo!H$18),(F6957=0),(G6957=0),(C6957&gt;detail!$G$4)),0,1)</f>
        <v>1</v>
      </c>
      <c r="J6957" s="3">
        <f>IF(météo!H$19&lt;H6957,0,(météo!H$19-H6957)*I6957)</f>
        <v>9.5</v>
      </c>
      <c r="K6957" s="3">
        <f>+IF(I6957&gt;0,IF(H6957&lt;=météo!$H$19,1,0),0)</f>
        <v>1</v>
      </c>
    </row>
    <row r="6958" spans="2:11">
      <c r="B6958" s="3">
        <v>10</v>
      </c>
      <c r="C6958" s="3">
        <v>1</v>
      </c>
      <c r="D6958" s="3">
        <v>17</v>
      </c>
      <c r="E6958" s="3">
        <v>17</v>
      </c>
      <c r="F6958" s="3">
        <v>1</v>
      </c>
      <c r="G6958" s="3">
        <f>IF(detail!$G$11=3,0,1)</f>
        <v>1</v>
      </c>
      <c r="H6958" s="3">
        <v>10.8</v>
      </c>
      <c r="I6958" s="3">
        <f>+IF(OR((E6958&lt;=météo!H$17),(E6958&gt;météo!H$18),(F6958=0),(G6958=0),(C6958&gt;detail!$G$4)),0,1)</f>
        <v>1</v>
      </c>
      <c r="J6958" s="3">
        <f>IF(météo!H$19&lt;H6958,0,(météo!H$19-H6958)*I6958)</f>
        <v>9.1999999999999993</v>
      </c>
      <c r="K6958" s="3">
        <f>+IF(I6958&gt;0,IF(H6958&lt;=météo!$H$19,1,0),0)</f>
        <v>1</v>
      </c>
    </row>
    <row r="6959" spans="2:11">
      <c r="B6959" s="3">
        <v>10</v>
      </c>
      <c r="C6959" s="3">
        <v>1</v>
      </c>
      <c r="D6959" s="3">
        <v>17</v>
      </c>
      <c r="E6959" s="3">
        <v>18</v>
      </c>
      <c r="F6959" s="3">
        <v>1</v>
      </c>
      <c r="G6959" s="3">
        <f>IF(detail!$G$11=3,0,1)</f>
        <v>1</v>
      </c>
      <c r="H6959" s="3">
        <v>10.1</v>
      </c>
      <c r="I6959" s="3">
        <f>+IF(OR((E6959&lt;=météo!H$17),(E6959&gt;météo!H$18),(F6959=0),(G6959=0),(C6959&gt;detail!$G$4)),0,1)</f>
        <v>1</v>
      </c>
      <c r="J6959" s="3">
        <f>IF(météo!H$19&lt;H6959,0,(météo!H$19-H6959)*I6959)</f>
        <v>9.9</v>
      </c>
      <c r="K6959" s="3">
        <f>+IF(I6959&gt;0,IF(H6959&lt;=météo!$H$19,1,0),0)</f>
        <v>1</v>
      </c>
    </row>
    <row r="6960" spans="2:11">
      <c r="B6960" s="3">
        <v>10</v>
      </c>
      <c r="C6960" s="3">
        <v>1</v>
      </c>
      <c r="D6960" s="3">
        <v>17</v>
      </c>
      <c r="E6960" s="3">
        <v>19</v>
      </c>
      <c r="F6960" s="3">
        <v>1</v>
      </c>
      <c r="G6960" s="3">
        <f>IF(detail!$G$11=3,0,1)</f>
        <v>1</v>
      </c>
      <c r="H6960" s="3">
        <v>9.1</v>
      </c>
      <c r="I6960" s="3">
        <f>+IF(OR((E6960&lt;=météo!H$17),(E6960&gt;météo!H$18),(F6960=0),(G6960=0),(C6960&gt;detail!$G$4)),0,1)</f>
        <v>0</v>
      </c>
      <c r="J6960" s="3">
        <f>IF(météo!H$19&lt;H6960,0,(météo!H$19-H6960)*I6960)</f>
        <v>0</v>
      </c>
      <c r="K6960" s="3">
        <f>+IF(I6960&gt;0,IF(H6960&lt;=météo!$H$19,1,0),0)</f>
        <v>0</v>
      </c>
    </row>
    <row r="6961" spans="2:11">
      <c r="B6961" s="3">
        <v>10</v>
      </c>
      <c r="C6961" s="3">
        <v>1</v>
      </c>
      <c r="D6961" s="3">
        <v>17</v>
      </c>
      <c r="E6961" s="3">
        <v>20</v>
      </c>
      <c r="F6961" s="3">
        <v>1</v>
      </c>
      <c r="G6961" s="3">
        <f>IF(detail!$G$11=3,0,1)</f>
        <v>1</v>
      </c>
      <c r="H6961" s="3">
        <v>8.3000000000000007</v>
      </c>
      <c r="I6961" s="3">
        <f>+IF(OR((E6961&lt;=météo!H$17),(E6961&gt;météo!H$18),(F6961=0),(G6961=0),(C6961&gt;detail!$G$4)),0,1)</f>
        <v>0</v>
      </c>
      <c r="J6961" s="3">
        <f>IF(météo!H$19&lt;H6961,0,(météo!H$19-H6961)*I6961)</f>
        <v>0</v>
      </c>
      <c r="K6961" s="3">
        <f>+IF(I6961&gt;0,IF(H6961&lt;=météo!$H$19,1,0),0)</f>
        <v>0</v>
      </c>
    </row>
    <row r="6962" spans="2:11">
      <c r="B6962" s="3">
        <v>10</v>
      </c>
      <c r="C6962" s="3">
        <v>1</v>
      </c>
      <c r="D6962" s="3">
        <v>17</v>
      </c>
      <c r="E6962" s="3">
        <v>21</v>
      </c>
      <c r="F6962" s="3">
        <v>1</v>
      </c>
      <c r="G6962" s="3">
        <f>IF(detail!$G$11=3,0,1)</f>
        <v>1</v>
      </c>
      <c r="H6962" s="3">
        <v>8</v>
      </c>
      <c r="I6962" s="3">
        <f>+IF(OR((E6962&lt;=météo!H$17),(E6962&gt;météo!H$18),(F6962=0),(G6962=0),(C6962&gt;detail!$G$4)),0,1)</f>
        <v>0</v>
      </c>
      <c r="J6962" s="3">
        <f>IF(météo!H$19&lt;H6962,0,(météo!H$19-H6962)*I6962)</f>
        <v>0</v>
      </c>
      <c r="K6962" s="3">
        <f>+IF(I6962&gt;0,IF(H6962&lt;=météo!$H$19,1,0),0)</f>
        <v>0</v>
      </c>
    </row>
    <row r="6963" spans="2:11">
      <c r="B6963" s="3">
        <v>10</v>
      </c>
      <c r="C6963" s="3">
        <v>1</v>
      </c>
      <c r="D6963" s="3">
        <v>17</v>
      </c>
      <c r="E6963" s="3">
        <v>22</v>
      </c>
      <c r="F6963" s="3">
        <v>1</v>
      </c>
      <c r="G6963" s="3">
        <f>IF(detail!$G$11=3,0,1)</f>
        <v>1</v>
      </c>
      <c r="H6963" s="3">
        <v>8.1999999999999993</v>
      </c>
      <c r="I6963" s="3">
        <f>+IF(OR((E6963&lt;=météo!H$17),(E6963&gt;météo!H$18),(F6963=0),(G6963=0),(C6963&gt;detail!$G$4)),0,1)</f>
        <v>0</v>
      </c>
      <c r="J6963" s="3">
        <f>IF(météo!H$19&lt;H6963,0,(météo!H$19-H6963)*I6963)</f>
        <v>0</v>
      </c>
      <c r="K6963" s="3">
        <f>+IF(I6963&gt;0,IF(H6963&lt;=météo!$H$19,1,0),0)</f>
        <v>0</v>
      </c>
    </row>
    <row r="6964" spans="2:11">
      <c r="B6964" s="3">
        <v>10</v>
      </c>
      <c r="C6964" s="3">
        <v>1</v>
      </c>
      <c r="D6964" s="3">
        <v>17</v>
      </c>
      <c r="E6964" s="3">
        <v>23</v>
      </c>
      <c r="F6964" s="3">
        <v>1</v>
      </c>
      <c r="G6964" s="3">
        <f>IF(detail!$G$11=3,0,1)</f>
        <v>1</v>
      </c>
      <c r="H6964" s="3">
        <v>8.6999999999999993</v>
      </c>
      <c r="I6964" s="3">
        <f>+IF(OR((E6964&lt;=météo!H$17),(E6964&gt;météo!H$18),(F6964=0),(G6964=0),(C6964&gt;detail!$G$4)),0,1)</f>
        <v>0</v>
      </c>
      <c r="J6964" s="3">
        <f>IF(météo!H$19&lt;H6964,0,(météo!H$19-H6964)*I6964)</f>
        <v>0</v>
      </c>
      <c r="K6964" s="3">
        <f>+IF(I6964&gt;0,IF(H6964&lt;=météo!$H$19,1,0),0)</f>
        <v>0</v>
      </c>
    </row>
    <row r="6965" spans="2:11">
      <c r="B6965" s="3">
        <v>10</v>
      </c>
      <c r="C6965" s="3">
        <v>1</v>
      </c>
      <c r="D6965" s="3">
        <v>17</v>
      </c>
      <c r="E6965" s="3">
        <v>24</v>
      </c>
      <c r="F6965" s="3">
        <v>1</v>
      </c>
      <c r="G6965" s="3">
        <f>IF(detail!$G$11=3,0,1)</f>
        <v>1</v>
      </c>
      <c r="H6965" s="3">
        <v>8.4</v>
      </c>
      <c r="I6965" s="3">
        <f>+IF(OR((E6965&lt;=météo!H$17),(E6965&gt;météo!H$18),(F6965=0),(G6965=0),(C6965&gt;detail!$G$4)),0,1)</f>
        <v>0</v>
      </c>
      <c r="J6965" s="3">
        <f>IF(météo!H$19&lt;H6965,0,(météo!H$19-H6965)*I6965)</f>
        <v>0</v>
      </c>
      <c r="K6965" s="3">
        <f>+IF(I6965&gt;0,IF(H6965&lt;=météo!$H$19,1,0),0)</f>
        <v>0</v>
      </c>
    </row>
    <row r="6966" spans="2:11">
      <c r="B6966" s="3">
        <v>10</v>
      </c>
      <c r="C6966" s="3">
        <v>1</v>
      </c>
      <c r="D6966" s="3">
        <v>18</v>
      </c>
      <c r="E6966" s="3">
        <v>1</v>
      </c>
      <c r="F6966" s="3">
        <v>1</v>
      </c>
      <c r="G6966" s="3">
        <f>IF(detail!$G$11=3,0,1)</f>
        <v>1</v>
      </c>
      <c r="H6966" s="3">
        <v>8.5</v>
      </c>
      <c r="I6966" s="3">
        <f>+IF(OR((E6966&lt;=météo!H$17),(E6966&gt;météo!H$18),(F6966=0),(G6966=0),(C6966&gt;detail!$G$4)),0,1)</f>
        <v>0</v>
      </c>
      <c r="J6966" s="3">
        <f>IF(météo!H$19&lt;H6966,0,(météo!H$19-H6966)*I6966)</f>
        <v>0</v>
      </c>
      <c r="K6966" s="3">
        <f>+IF(I6966&gt;0,IF(H6966&lt;=météo!$H$19,1,0),0)</f>
        <v>0</v>
      </c>
    </row>
    <row r="6967" spans="2:11">
      <c r="B6967" s="3">
        <v>10</v>
      </c>
      <c r="C6967" s="3">
        <v>1</v>
      </c>
      <c r="D6967" s="3">
        <v>18</v>
      </c>
      <c r="E6967" s="3">
        <v>2</v>
      </c>
      <c r="F6967" s="3">
        <v>1</v>
      </c>
      <c r="G6967" s="3">
        <f>IF(detail!$G$11=3,0,1)</f>
        <v>1</v>
      </c>
      <c r="H6967" s="3">
        <v>9.1</v>
      </c>
      <c r="I6967" s="3">
        <f>+IF(OR((E6967&lt;=météo!H$17),(E6967&gt;météo!H$18),(F6967=0),(G6967=0),(C6967&gt;detail!$G$4)),0,1)</f>
        <v>0</v>
      </c>
      <c r="J6967" s="3">
        <f>IF(météo!H$19&lt;H6967,0,(météo!H$19-H6967)*I6967)</f>
        <v>0</v>
      </c>
      <c r="K6967" s="3">
        <f>+IF(I6967&gt;0,IF(H6967&lt;=météo!$H$19,1,0),0)</f>
        <v>0</v>
      </c>
    </row>
    <row r="6968" spans="2:11">
      <c r="B6968" s="3">
        <v>10</v>
      </c>
      <c r="C6968" s="3">
        <v>1</v>
      </c>
      <c r="D6968" s="3">
        <v>18</v>
      </c>
      <c r="E6968" s="3">
        <v>3</v>
      </c>
      <c r="F6968" s="3">
        <v>1</v>
      </c>
      <c r="G6968" s="3">
        <f>IF(detail!$G$11=3,0,1)</f>
        <v>1</v>
      </c>
      <c r="H6968" s="3">
        <v>9.1</v>
      </c>
      <c r="I6968" s="3">
        <f>+IF(OR((E6968&lt;=météo!H$17),(E6968&gt;météo!H$18),(F6968=0),(G6968=0),(C6968&gt;detail!$G$4)),0,1)</f>
        <v>0</v>
      </c>
      <c r="J6968" s="3">
        <f>IF(météo!H$19&lt;H6968,0,(météo!H$19-H6968)*I6968)</f>
        <v>0</v>
      </c>
      <c r="K6968" s="3">
        <f>+IF(I6968&gt;0,IF(H6968&lt;=météo!$H$19,1,0),0)</f>
        <v>0</v>
      </c>
    </row>
    <row r="6969" spans="2:11">
      <c r="B6969" s="3">
        <v>10</v>
      </c>
      <c r="C6969" s="3">
        <v>1</v>
      </c>
      <c r="D6969" s="3">
        <v>18</v>
      </c>
      <c r="E6969" s="3">
        <v>4</v>
      </c>
      <c r="F6969" s="3">
        <v>1</v>
      </c>
      <c r="G6969" s="3">
        <f>IF(detail!$G$11=3,0,1)</f>
        <v>1</v>
      </c>
      <c r="H6969" s="3">
        <v>9.1999999999999993</v>
      </c>
      <c r="I6969" s="3">
        <f>+IF(OR((E6969&lt;=météo!H$17),(E6969&gt;météo!H$18),(F6969=0),(G6969=0),(C6969&gt;detail!$G$4)),0,1)</f>
        <v>0</v>
      </c>
      <c r="J6969" s="3">
        <f>IF(météo!H$19&lt;H6969,0,(météo!H$19-H6969)*I6969)</f>
        <v>0</v>
      </c>
      <c r="K6969" s="3">
        <f>+IF(I6969&gt;0,IF(H6969&lt;=météo!$H$19,1,0),0)</f>
        <v>0</v>
      </c>
    </row>
    <row r="6970" spans="2:11">
      <c r="B6970" s="3">
        <v>10</v>
      </c>
      <c r="C6970" s="3">
        <v>1</v>
      </c>
      <c r="D6970" s="3">
        <v>18</v>
      </c>
      <c r="E6970" s="3">
        <v>5</v>
      </c>
      <c r="F6970" s="3">
        <v>1</v>
      </c>
      <c r="G6970" s="3">
        <f>IF(detail!$G$11=3,0,1)</f>
        <v>1</v>
      </c>
      <c r="H6970" s="3">
        <v>9.1999999999999993</v>
      </c>
      <c r="I6970" s="3">
        <f>+IF(OR((E6970&lt;=météo!H$17),(E6970&gt;météo!H$18),(F6970=0),(G6970=0),(C6970&gt;detail!$G$4)),0,1)</f>
        <v>0</v>
      </c>
      <c r="J6970" s="3">
        <f>IF(météo!H$19&lt;H6970,0,(météo!H$19-H6970)*I6970)</f>
        <v>0</v>
      </c>
      <c r="K6970" s="3">
        <f>+IF(I6970&gt;0,IF(H6970&lt;=météo!$H$19,1,0),0)</f>
        <v>0</v>
      </c>
    </row>
    <row r="6971" spans="2:11">
      <c r="B6971" s="3">
        <v>10</v>
      </c>
      <c r="C6971" s="3">
        <v>1</v>
      </c>
      <c r="D6971" s="3">
        <v>18</v>
      </c>
      <c r="E6971" s="3">
        <v>6</v>
      </c>
      <c r="F6971" s="3">
        <v>1</v>
      </c>
      <c r="G6971" s="3">
        <f>IF(detail!$G$11=3,0,1)</f>
        <v>1</v>
      </c>
      <c r="H6971" s="3">
        <v>9</v>
      </c>
      <c r="I6971" s="3">
        <f>+IF(OR((E6971&lt;=météo!H$17),(E6971&gt;météo!H$18),(F6971=0),(G6971=0),(C6971&gt;detail!$G$4)),0,1)</f>
        <v>0</v>
      </c>
      <c r="J6971" s="3">
        <f>IF(météo!H$19&lt;H6971,0,(météo!H$19-H6971)*I6971)</f>
        <v>0</v>
      </c>
      <c r="K6971" s="3">
        <f>+IF(I6971&gt;0,IF(H6971&lt;=météo!$H$19,1,0),0)</f>
        <v>0</v>
      </c>
    </row>
    <row r="6972" spans="2:11">
      <c r="B6972" s="3">
        <v>10</v>
      </c>
      <c r="C6972" s="3">
        <v>1</v>
      </c>
      <c r="D6972" s="3">
        <v>18</v>
      </c>
      <c r="E6972" s="3">
        <v>7</v>
      </c>
      <c r="F6972" s="3">
        <v>1</v>
      </c>
      <c r="G6972" s="3">
        <f>IF(detail!$G$11=3,0,1)</f>
        <v>1</v>
      </c>
      <c r="H6972" s="3">
        <v>8.8000000000000007</v>
      </c>
      <c r="I6972" s="3">
        <f>+IF(OR((E6972&lt;=météo!H$17),(E6972&gt;météo!H$18),(F6972=0),(G6972=0),(C6972&gt;detail!$G$4)),0,1)</f>
        <v>0</v>
      </c>
      <c r="J6972" s="3">
        <f>IF(météo!H$19&lt;H6972,0,(météo!H$19-H6972)*I6972)</f>
        <v>0</v>
      </c>
      <c r="K6972" s="3">
        <f>+IF(I6972&gt;0,IF(H6972&lt;=météo!$H$19,1,0),0)</f>
        <v>0</v>
      </c>
    </row>
    <row r="6973" spans="2:11">
      <c r="B6973" s="3">
        <v>10</v>
      </c>
      <c r="C6973" s="3">
        <v>1</v>
      </c>
      <c r="D6973" s="3">
        <v>18</v>
      </c>
      <c r="E6973" s="3">
        <v>8</v>
      </c>
      <c r="F6973" s="3">
        <v>1</v>
      </c>
      <c r="G6973" s="3">
        <f>IF(detail!$G$11=3,0,1)</f>
        <v>1</v>
      </c>
      <c r="H6973" s="3">
        <v>8.9</v>
      </c>
      <c r="I6973" s="3">
        <f>+IF(OR((E6973&lt;=météo!H$17),(E6973&gt;météo!H$18),(F6973=0),(G6973=0),(C6973&gt;detail!$G$4)),0,1)</f>
        <v>0</v>
      </c>
      <c r="J6973" s="3">
        <f>IF(météo!H$19&lt;H6973,0,(météo!H$19-H6973)*I6973)</f>
        <v>0</v>
      </c>
      <c r="K6973" s="3">
        <f>+IF(I6973&gt;0,IF(H6973&lt;=météo!$H$19,1,0),0)</f>
        <v>0</v>
      </c>
    </row>
    <row r="6974" spans="2:11">
      <c r="B6974" s="3">
        <v>10</v>
      </c>
      <c r="C6974" s="3">
        <v>1</v>
      </c>
      <c r="D6974" s="3">
        <v>18</v>
      </c>
      <c r="E6974" s="3">
        <v>9</v>
      </c>
      <c r="F6974" s="3">
        <v>1</v>
      </c>
      <c r="G6974" s="3">
        <f>IF(detail!$G$11=3,0,1)</f>
        <v>1</v>
      </c>
      <c r="H6974" s="3">
        <v>9.4</v>
      </c>
      <c r="I6974" s="3">
        <f>+IF(OR((E6974&lt;=météo!H$17),(E6974&gt;météo!H$18),(F6974=0),(G6974=0),(C6974&gt;detail!$G$4)),0,1)</f>
        <v>1</v>
      </c>
      <c r="J6974" s="3">
        <f>IF(météo!H$19&lt;H6974,0,(météo!H$19-H6974)*I6974)</f>
        <v>10.6</v>
      </c>
      <c r="K6974" s="3">
        <f>+IF(I6974&gt;0,IF(H6974&lt;=météo!$H$19,1,0),0)</f>
        <v>1</v>
      </c>
    </row>
    <row r="6975" spans="2:11">
      <c r="B6975" s="3">
        <v>10</v>
      </c>
      <c r="C6975" s="3">
        <v>1</v>
      </c>
      <c r="D6975" s="3">
        <v>18</v>
      </c>
      <c r="E6975" s="3">
        <v>10</v>
      </c>
      <c r="F6975" s="3">
        <v>1</v>
      </c>
      <c r="G6975" s="3">
        <f>IF(detail!$G$11=3,0,1)</f>
        <v>1</v>
      </c>
      <c r="H6975" s="3">
        <v>9.6999999999999993</v>
      </c>
      <c r="I6975" s="3">
        <f>+IF(OR((E6975&lt;=météo!H$17),(E6975&gt;météo!H$18),(F6975=0),(G6975=0),(C6975&gt;detail!$G$4)),0,1)</f>
        <v>1</v>
      </c>
      <c r="J6975" s="3">
        <f>IF(météo!H$19&lt;H6975,0,(météo!H$19-H6975)*I6975)</f>
        <v>10.3</v>
      </c>
      <c r="K6975" s="3">
        <f>+IF(I6975&gt;0,IF(H6975&lt;=météo!$H$19,1,0),0)</f>
        <v>1</v>
      </c>
    </row>
    <row r="6976" spans="2:11">
      <c r="B6976" s="3">
        <v>10</v>
      </c>
      <c r="C6976" s="3">
        <v>1</v>
      </c>
      <c r="D6976" s="3">
        <v>18</v>
      </c>
      <c r="E6976" s="3">
        <v>11</v>
      </c>
      <c r="F6976" s="3">
        <v>1</v>
      </c>
      <c r="G6976" s="3">
        <f>IF(detail!$G$11=3,0,1)</f>
        <v>1</v>
      </c>
      <c r="H6976" s="3">
        <v>10.4</v>
      </c>
      <c r="I6976" s="3">
        <f>+IF(OR((E6976&lt;=météo!H$17),(E6976&gt;météo!H$18),(F6976=0),(G6976=0),(C6976&gt;detail!$G$4)),0,1)</f>
        <v>1</v>
      </c>
      <c r="J6976" s="3">
        <f>IF(météo!H$19&lt;H6976,0,(météo!H$19-H6976)*I6976)</f>
        <v>9.6</v>
      </c>
      <c r="K6976" s="3">
        <f>+IF(I6976&gt;0,IF(H6976&lt;=météo!$H$19,1,0),0)</f>
        <v>1</v>
      </c>
    </row>
    <row r="6977" spans="2:11">
      <c r="B6977" s="3">
        <v>10</v>
      </c>
      <c r="C6977" s="3">
        <v>1</v>
      </c>
      <c r="D6977" s="3">
        <v>18</v>
      </c>
      <c r="E6977" s="3">
        <v>12</v>
      </c>
      <c r="F6977" s="3">
        <v>1</v>
      </c>
      <c r="G6977" s="3">
        <f>IF(detail!$G$11=3,0,1)</f>
        <v>1</v>
      </c>
      <c r="H6977" s="3">
        <v>11.2</v>
      </c>
      <c r="I6977" s="3">
        <f>+IF(OR((E6977&lt;=météo!H$17),(E6977&gt;météo!H$18),(F6977=0),(G6977=0),(C6977&gt;detail!$G$4)),0,1)</f>
        <v>1</v>
      </c>
      <c r="J6977" s="3">
        <f>IF(météo!H$19&lt;H6977,0,(météo!H$19-H6977)*I6977)</f>
        <v>8.8000000000000007</v>
      </c>
      <c r="K6977" s="3">
        <f>+IF(I6977&gt;0,IF(H6977&lt;=météo!$H$19,1,0),0)</f>
        <v>1</v>
      </c>
    </row>
    <row r="6978" spans="2:11">
      <c r="B6978" s="3">
        <v>10</v>
      </c>
      <c r="C6978" s="3">
        <v>1</v>
      </c>
      <c r="D6978" s="3">
        <v>18</v>
      </c>
      <c r="E6978" s="3">
        <v>13</v>
      </c>
      <c r="F6978" s="3">
        <v>1</v>
      </c>
      <c r="G6978" s="3">
        <f>IF(detail!$G$11=3,0,1)</f>
        <v>1</v>
      </c>
      <c r="H6978" s="3">
        <v>11.6</v>
      </c>
      <c r="I6978" s="3">
        <f>+IF(OR((E6978&lt;=météo!H$17),(E6978&gt;météo!H$18),(F6978=0),(G6978=0),(C6978&gt;detail!$G$4)),0,1)</f>
        <v>1</v>
      </c>
      <c r="J6978" s="3">
        <f>IF(météo!H$19&lt;H6978,0,(météo!H$19-H6978)*I6978)</f>
        <v>8.4</v>
      </c>
      <c r="K6978" s="3">
        <f>+IF(I6978&gt;0,IF(H6978&lt;=météo!$H$19,1,0),0)</f>
        <v>1</v>
      </c>
    </row>
    <row r="6979" spans="2:11">
      <c r="B6979" s="3">
        <v>10</v>
      </c>
      <c r="C6979" s="3">
        <v>1</v>
      </c>
      <c r="D6979" s="3">
        <v>18</v>
      </c>
      <c r="E6979" s="3">
        <v>14</v>
      </c>
      <c r="F6979" s="3">
        <v>1</v>
      </c>
      <c r="G6979" s="3">
        <f>IF(detail!$G$11=3,0,1)</f>
        <v>1</v>
      </c>
      <c r="H6979" s="3">
        <v>10.5</v>
      </c>
      <c r="I6979" s="3">
        <f>+IF(OR((E6979&lt;=météo!H$17),(E6979&gt;météo!H$18),(F6979=0),(G6979=0),(C6979&gt;detail!$G$4)),0,1)</f>
        <v>1</v>
      </c>
      <c r="J6979" s="3">
        <f>IF(météo!H$19&lt;H6979,0,(météo!H$19-H6979)*I6979)</f>
        <v>9.5</v>
      </c>
      <c r="K6979" s="3">
        <f>+IF(I6979&gt;0,IF(H6979&lt;=météo!$H$19,1,0),0)</f>
        <v>1</v>
      </c>
    </row>
    <row r="6980" spans="2:11">
      <c r="B6980" s="3">
        <v>10</v>
      </c>
      <c r="C6980" s="3">
        <v>1</v>
      </c>
      <c r="D6980" s="3">
        <v>18</v>
      </c>
      <c r="E6980" s="3">
        <v>15</v>
      </c>
      <c r="F6980" s="3">
        <v>1</v>
      </c>
      <c r="G6980" s="3">
        <f>IF(detail!$G$11=3,0,1)</f>
        <v>1</v>
      </c>
      <c r="H6980" s="3">
        <v>10.4</v>
      </c>
      <c r="I6980" s="3">
        <f>+IF(OR((E6980&lt;=météo!H$17),(E6980&gt;météo!H$18),(F6980=0),(G6980=0),(C6980&gt;detail!$G$4)),0,1)</f>
        <v>1</v>
      </c>
      <c r="J6980" s="3">
        <f>IF(météo!H$19&lt;H6980,0,(météo!H$19-H6980)*I6980)</f>
        <v>9.6</v>
      </c>
      <c r="K6980" s="3">
        <f>+IF(I6980&gt;0,IF(H6980&lt;=météo!$H$19,1,0),0)</f>
        <v>1</v>
      </c>
    </row>
    <row r="6981" spans="2:11">
      <c r="B6981" s="3">
        <v>10</v>
      </c>
      <c r="C6981" s="3">
        <v>1</v>
      </c>
      <c r="D6981" s="3">
        <v>18</v>
      </c>
      <c r="E6981" s="3">
        <v>16</v>
      </c>
      <c r="F6981" s="3">
        <v>1</v>
      </c>
      <c r="G6981" s="3">
        <f>IF(detail!$G$11=3,0,1)</f>
        <v>1</v>
      </c>
      <c r="H6981" s="3">
        <v>11</v>
      </c>
      <c r="I6981" s="3">
        <f>+IF(OR((E6981&lt;=météo!H$17),(E6981&gt;météo!H$18),(F6981=0),(G6981=0),(C6981&gt;detail!$G$4)),0,1)</f>
        <v>1</v>
      </c>
      <c r="J6981" s="3">
        <f>IF(météo!H$19&lt;H6981,0,(météo!H$19-H6981)*I6981)</f>
        <v>9</v>
      </c>
      <c r="K6981" s="3">
        <f>+IF(I6981&gt;0,IF(H6981&lt;=météo!$H$19,1,0),0)</f>
        <v>1</v>
      </c>
    </row>
    <row r="6982" spans="2:11">
      <c r="B6982" s="3">
        <v>10</v>
      </c>
      <c r="C6982" s="3">
        <v>1</v>
      </c>
      <c r="D6982" s="3">
        <v>18</v>
      </c>
      <c r="E6982" s="3">
        <v>17</v>
      </c>
      <c r="F6982" s="3">
        <v>1</v>
      </c>
      <c r="G6982" s="3">
        <f>IF(detail!$G$11=3,0,1)</f>
        <v>1</v>
      </c>
      <c r="H6982" s="3">
        <v>10.5</v>
      </c>
      <c r="I6982" s="3">
        <f>+IF(OR((E6982&lt;=météo!H$17),(E6982&gt;météo!H$18),(F6982=0),(G6982=0),(C6982&gt;detail!$G$4)),0,1)</f>
        <v>1</v>
      </c>
      <c r="J6982" s="3">
        <f>IF(météo!H$19&lt;H6982,0,(météo!H$19-H6982)*I6982)</f>
        <v>9.5</v>
      </c>
      <c r="K6982" s="3">
        <f>+IF(I6982&gt;0,IF(H6982&lt;=météo!$H$19,1,0),0)</f>
        <v>1</v>
      </c>
    </row>
    <row r="6983" spans="2:11">
      <c r="B6983" s="3">
        <v>10</v>
      </c>
      <c r="C6983" s="3">
        <v>1</v>
      </c>
      <c r="D6983" s="3">
        <v>18</v>
      </c>
      <c r="E6983" s="3">
        <v>18</v>
      </c>
      <c r="F6983" s="3">
        <v>1</v>
      </c>
      <c r="G6983" s="3">
        <f>IF(detail!$G$11=3,0,1)</f>
        <v>1</v>
      </c>
      <c r="H6983" s="3">
        <v>10.3</v>
      </c>
      <c r="I6983" s="3">
        <f>+IF(OR((E6983&lt;=météo!H$17),(E6983&gt;météo!H$18),(F6983=0),(G6983=0),(C6983&gt;detail!$G$4)),0,1)</f>
        <v>1</v>
      </c>
      <c r="J6983" s="3">
        <f>IF(météo!H$19&lt;H6983,0,(météo!H$19-H6983)*I6983)</f>
        <v>9.6999999999999993</v>
      </c>
      <c r="K6983" s="3">
        <f>+IF(I6983&gt;0,IF(H6983&lt;=météo!$H$19,1,0),0)</f>
        <v>1</v>
      </c>
    </row>
    <row r="6984" spans="2:11">
      <c r="B6984" s="3">
        <v>10</v>
      </c>
      <c r="C6984" s="3">
        <v>1</v>
      </c>
      <c r="D6984" s="3">
        <v>18</v>
      </c>
      <c r="E6984" s="3">
        <v>19</v>
      </c>
      <c r="F6984" s="3">
        <v>1</v>
      </c>
      <c r="G6984" s="3">
        <f>IF(detail!$G$11=3,0,1)</f>
        <v>1</v>
      </c>
      <c r="H6984" s="3">
        <v>9.6999999999999993</v>
      </c>
      <c r="I6984" s="3">
        <f>+IF(OR((E6984&lt;=météo!H$17),(E6984&gt;météo!H$18),(F6984=0),(G6984=0),(C6984&gt;detail!$G$4)),0,1)</f>
        <v>0</v>
      </c>
      <c r="J6984" s="3">
        <f>IF(météo!H$19&lt;H6984,0,(météo!H$19-H6984)*I6984)</f>
        <v>0</v>
      </c>
      <c r="K6984" s="3">
        <f>+IF(I6984&gt;0,IF(H6984&lt;=météo!$H$19,1,0),0)</f>
        <v>0</v>
      </c>
    </row>
    <row r="6985" spans="2:11">
      <c r="B6985" s="3">
        <v>10</v>
      </c>
      <c r="C6985" s="3">
        <v>1</v>
      </c>
      <c r="D6985" s="3">
        <v>18</v>
      </c>
      <c r="E6985" s="3">
        <v>20</v>
      </c>
      <c r="F6985" s="3">
        <v>1</v>
      </c>
      <c r="G6985" s="3">
        <f>IF(detail!$G$11=3,0,1)</f>
        <v>1</v>
      </c>
      <c r="H6985" s="3">
        <v>8.6</v>
      </c>
      <c r="I6985" s="3">
        <f>+IF(OR((E6985&lt;=météo!H$17),(E6985&gt;météo!H$18),(F6985=0),(G6985=0),(C6985&gt;detail!$G$4)),0,1)</f>
        <v>0</v>
      </c>
      <c r="J6985" s="3">
        <f>IF(météo!H$19&lt;H6985,0,(météo!H$19-H6985)*I6985)</f>
        <v>0</v>
      </c>
      <c r="K6985" s="3">
        <f>+IF(I6985&gt;0,IF(H6985&lt;=météo!$H$19,1,0),0)</f>
        <v>0</v>
      </c>
    </row>
    <row r="6986" spans="2:11">
      <c r="B6986" s="3">
        <v>10</v>
      </c>
      <c r="C6986" s="3">
        <v>1</v>
      </c>
      <c r="D6986" s="3">
        <v>18</v>
      </c>
      <c r="E6986" s="3">
        <v>21</v>
      </c>
      <c r="F6986" s="3">
        <v>1</v>
      </c>
      <c r="G6986" s="3">
        <f>IF(detail!$G$11=3,0,1)</f>
        <v>1</v>
      </c>
      <c r="H6986" s="3">
        <v>7.7</v>
      </c>
      <c r="I6986" s="3">
        <f>+IF(OR((E6986&lt;=météo!H$17),(E6986&gt;météo!H$18),(F6986=0),(G6986=0),(C6986&gt;detail!$G$4)),0,1)</f>
        <v>0</v>
      </c>
      <c r="J6986" s="3">
        <f>IF(météo!H$19&lt;H6986,0,(météo!H$19-H6986)*I6986)</f>
        <v>0</v>
      </c>
      <c r="K6986" s="3">
        <f>+IF(I6986&gt;0,IF(H6986&lt;=météo!$H$19,1,0),0)</f>
        <v>0</v>
      </c>
    </row>
    <row r="6987" spans="2:11">
      <c r="B6987" s="3">
        <v>10</v>
      </c>
      <c r="C6987" s="3">
        <v>1</v>
      </c>
      <c r="D6987" s="3">
        <v>18</v>
      </c>
      <c r="E6987" s="3">
        <v>22</v>
      </c>
      <c r="F6987" s="3">
        <v>1</v>
      </c>
      <c r="G6987" s="3">
        <f>IF(detail!$G$11=3,0,1)</f>
        <v>1</v>
      </c>
      <c r="H6987" s="3">
        <v>7.1</v>
      </c>
      <c r="I6987" s="3">
        <f>+IF(OR((E6987&lt;=météo!H$17),(E6987&gt;météo!H$18),(F6987=0),(G6987=0),(C6987&gt;detail!$G$4)),0,1)</f>
        <v>0</v>
      </c>
      <c r="J6987" s="3">
        <f>IF(météo!H$19&lt;H6987,0,(météo!H$19-H6987)*I6987)</f>
        <v>0</v>
      </c>
      <c r="K6987" s="3">
        <f>+IF(I6987&gt;0,IF(H6987&lt;=météo!$H$19,1,0),0)</f>
        <v>0</v>
      </c>
    </row>
    <row r="6988" spans="2:11">
      <c r="B6988" s="3">
        <v>10</v>
      </c>
      <c r="C6988" s="3">
        <v>1</v>
      </c>
      <c r="D6988" s="3">
        <v>18</v>
      </c>
      <c r="E6988" s="3">
        <v>23</v>
      </c>
      <c r="F6988" s="3">
        <v>1</v>
      </c>
      <c r="G6988" s="3">
        <f>IF(detail!$G$11=3,0,1)</f>
        <v>1</v>
      </c>
      <c r="H6988" s="3">
        <v>6.2</v>
      </c>
      <c r="I6988" s="3">
        <f>+IF(OR((E6988&lt;=météo!H$17),(E6988&gt;météo!H$18),(F6988=0),(G6988=0),(C6988&gt;detail!$G$4)),0,1)</f>
        <v>0</v>
      </c>
      <c r="J6988" s="3">
        <f>IF(météo!H$19&lt;H6988,0,(météo!H$19-H6988)*I6988)</f>
        <v>0</v>
      </c>
      <c r="K6988" s="3">
        <f>+IF(I6988&gt;0,IF(H6988&lt;=météo!$H$19,1,0),0)</f>
        <v>0</v>
      </c>
    </row>
    <row r="6989" spans="2:11">
      <c r="B6989" s="3">
        <v>10</v>
      </c>
      <c r="C6989" s="3">
        <v>1</v>
      </c>
      <c r="D6989" s="3">
        <v>18</v>
      </c>
      <c r="E6989" s="3">
        <v>24</v>
      </c>
      <c r="F6989" s="3">
        <v>1</v>
      </c>
      <c r="G6989" s="3">
        <f>IF(detail!$G$11=3,0,1)</f>
        <v>1</v>
      </c>
      <c r="H6989" s="3">
        <v>6</v>
      </c>
      <c r="I6989" s="3">
        <f>+IF(OR((E6989&lt;=météo!H$17),(E6989&gt;météo!H$18),(F6989=0),(G6989=0),(C6989&gt;detail!$G$4)),0,1)</f>
        <v>0</v>
      </c>
      <c r="J6989" s="3">
        <f>IF(météo!H$19&lt;H6989,0,(météo!H$19-H6989)*I6989)</f>
        <v>0</v>
      </c>
      <c r="K6989" s="3">
        <f>+IF(I6989&gt;0,IF(H6989&lt;=météo!$H$19,1,0),0)</f>
        <v>0</v>
      </c>
    </row>
    <row r="6990" spans="2:11">
      <c r="B6990" s="3">
        <v>10</v>
      </c>
      <c r="C6990" s="3">
        <v>1</v>
      </c>
      <c r="D6990" s="3">
        <v>19</v>
      </c>
      <c r="E6990" s="3">
        <v>1</v>
      </c>
      <c r="F6990" s="3">
        <v>1</v>
      </c>
      <c r="G6990" s="3">
        <f>IF(detail!$G$11=3,0,1)</f>
        <v>1</v>
      </c>
      <c r="H6990" s="3">
        <v>5.8</v>
      </c>
      <c r="I6990" s="3">
        <f>+IF(OR((E6990&lt;=météo!H$17),(E6990&gt;météo!H$18),(F6990=0),(G6990=0),(C6990&gt;detail!$G$4)),0,1)</f>
        <v>0</v>
      </c>
      <c r="J6990" s="3">
        <f>IF(météo!H$19&lt;H6990,0,(météo!H$19-H6990)*I6990)</f>
        <v>0</v>
      </c>
      <c r="K6990" s="3">
        <f>+IF(I6990&gt;0,IF(H6990&lt;=météo!$H$19,1,0),0)</f>
        <v>0</v>
      </c>
    </row>
    <row r="6991" spans="2:11">
      <c r="B6991" s="3">
        <v>10</v>
      </c>
      <c r="C6991" s="3">
        <v>1</v>
      </c>
      <c r="D6991" s="3">
        <v>19</v>
      </c>
      <c r="E6991" s="3">
        <v>2</v>
      </c>
      <c r="F6991" s="3">
        <v>1</v>
      </c>
      <c r="G6991" s="3">
        <f>IF(detail!$G$11=3,0,1)</f>
        <v>1</v>
      </c>
      <c r="H6991" s="3">
        <v>5.0999999999999996</v>
      </c>
      <c r="I6991" s="3">
        <f>+IF(OR((E6991&lt;=météo!H$17),(E6991&gt;météo!H$18),(F6991=0),(G6991=0),(C6991&gt;detail!$G$4)),0,1)</f>
        <v>0</v>
      </c>
      <c r="J6991" s="3">
        <f>IF(météo!H$19&lt;H6991,0,(météo!H$19-H6991)*I6991)</f>
        <v>0</v>
      </c>
      <c r="K6991" s="3">
        <f>+IF(I6991&gt;0,IF(H6991&lt;=météo!$H$19,1,0),0)</f>
        <v>0</v>
      </c>
    </row>
    <row r="6992" spans="2:11">
      <c r="B6992" s="3">
        <v>10</v>
      </c>
      <c r="C6992" s="3">
        <v>1</v>
      </c>
      <c r="D6992" s="3">
        <v>19</v>
      </c>
      <c r="E6992" s="3">
        <v>3</v>
      </c>
      <c r="F6992" s="3">
        <v>1</v>
      </c>
      <c r="G6992" s="3">
        <f>IF(detail!$G$11=3,0,1)</f>
        <v>1</v>
      </c>
      <c r="H6992" s="3">
        <v>5.0999999999999996</v>
      </c>
      <c r="I6992" s="3">
        <f>+IF(OR((E6992&lt;=météo!H$17),(E6992&gt;météo!H$18),(F6992=0),(G6992=0),(C6992&gt;detail!$G$4)),0,1)</f>
        <v>0</v>
      </c>
      <c r="J6992" s="3">
        <f>IF(météo!H$19&lt;H6992,0,(météo!H$19-H6992)*I6992)</f>
        <v>0</v>
      </c>
      <c r="K6992" s="3">
        <f>+IF(I6992&gt;0,IF(H6992&lt;=météo!$H$19,1,0),0)</f>
        <v>0</v>
      </c>
    </row>
    <row r="6993" spans="2:11">
      <c r="B6993" s="3">
        <v>10</v>
      </c>
      <c r="C6993" s="3">
        <v>1</v>
      </c>
      <c r="D6993" s="3">
        <v>19</v>
      </c>
      <c r="E6993" s="3">
        <v>4</v>
      </c>
      <c r="F6993" s="3">
        <v>1</v>
      </c>
      <c r="G6993" s="3">
        <f>IF(detail!$G$11=3,0,1)</f>
        <v>1</v>
      </c>
      <c r="H6993" s="3">
        <v>6</v>
      </c>
      <c r="I6993" s="3">
        <f>+IF(OR((E6993&lt;=météo!H$17),(E6993&gt;météo!H$18),(F6993=0),(G6993=0),(C6993&gt;detail!$G$4)),0,1)</f>
        <v>0</v>
      </c>
      <c r="J6993" s="3">
        <f>IF(météo!H$19&lt;H6993,0,(météo!H$19-H6993)*I6993)</f>
        <v>0</v>
      </c>
      <c r="K6993" s="3">
        <f>+IF(I6993&gt;0,IF(H6993&lt;=météo!$H$19,1,0),0)</f>
        <v>0</v>
      </c>
    </row>
    <row r="6994" spans="2:11">
      <c r="B6994" s="3">
        <v>10</v>
      </c>
      <c r="C6994" s="3">
        <v>1</v>
      </c>
      <c r="D6994" s="3">
        <v>19</v>
      </c>
      <c r="E6994" s="3">
        <v>5</v>
      </c>
      <c r="F6994" s="3">
        <v>1</v>
      </c>
      <c r="G6994" s="3">
        <f>IF(detail!$G$11=3,0,1)</f>
        <v>1</v>
      </c>
      <c r="H6994" s="3">
        <v>6.6</v>
      </c>
      <c r="I6994" s="3">
        <f>+IF(OR((E6994&lt;=météo!H$17),(E6994&gt;météo!H$18),(F6994=0),(G6994=0),(C6994&gt;detail!$G$4)),0,1)</f>
        <v>0</v>
      </c>
      <c r="J6994" s="3">
        <f>IF(météo!H$19&lt;H6994,0,(météo!H$19-H6994)*I6994)</f>
        <v>0</v>
      </c>
      <c r="K6994" s="3">
        <f>+IF(I6994&gt;0,IF(H6994&lt;=météo!$H$19,1,0),0)</f>
        <v>0</v>
      </c>
    </row>
    <row r="6995" spans="2:11">
      <c r="B6995" s="3">
        <v>10</v>
      </c>
      <c r="C6995" s="3">
        <v>1</v>
      </c>
      <c r="D6995" s="3">
        <v>19</v>
      </c>
      <c r="E6995" s="3">
        <v>6</v>
      </c>
      <c r="F6995" s="3">
        <v>1</v>
      </c>
      <c r="G6995" s="3">
        <f>IF(detail!$G$11=3,0,1)</f>
        <v>1</v>
      </c>
      <c r="H6995" s="3">
        <v>6.6</v>
      </c>
      <c r="I6995" s="3">
        <f>+IF(OR((E6995&lt;=météo!H$17),(E6995&gt;météo!H$18),(F6995=0),(G6995=0),(C6995&gt;detail!$G$4)),0,1)</f>
        <v>0</v>
      </c>
      <c r="J6995" s="3">
        <f>IF(météo!H$19&lt;H6995,0,(météo!H$19-H6995)*I6995)</f>
        <v>0</v>
      </c>
      <c r="K6995" s="3">
        <f>+IF(I6995&gt;0,IF(H6995&lt;=météo!$H$19,1,0),0)</f>
        <v>0</v>
      </c>
    </row>
    <row r="6996" spans="2:11">
      <c r="B6996" s="3">
        <v>10</v>
      </c>
      <c r="C6996" s="3">
        <v>1</v>
      </c>
      <c r="D6996" s="3">
        <v>19</v>
      </c>
      <c r="E6996" s="3">
        <v>7</v>
      </c>
      <c r="F6996" s="3">
        <v>1</v>
      </c>
      <c r="G6996" s="3">
        <f>IF(detail!$G$11=3,0,1)</f>
        <v>1</v>
      </c>
      <c r="H6996" s="3">
        <v>6.7</v>
      </c>
      <c r="I6996" s="3">
        <f>+IF(OR((E6996&lt;=météo!H$17),(E6996&gt;météo!H$18),(F6996=0),(G6996=0),(C6996&gt;detail!$G$4)),0,1)</f>
        <v>0</v>
      </c>
      <c r="J6996" s="3">
        <f>IF(météo!H$19&lt;H6996,0,(météo!H$19-H6996)*I6996)</f>
        <v>0</v>
      </c>
      <c r="K6996" s="3">
        <f>+IF(I6996&gt;0,IF(H6996&lt;=météo!$H$19,1,0),0)</f>
        <v>0</v>
      </c>
    </row>
    <row r="6997" spans="2:11">
      <c r="B6997" s="3">
        <v>10</v>
      </c>
      <c r="C6997" s="3">
        <v>1</v>
      </c>
      <c r="D6997" s="3">
        <v>19</v>
      </c>
      <c r="E6997" s="3">
        <v>8</v>
      </c>
      <c r="F6997" s="3">
        <v>1</v>
      </c>
      <c r="G6997" s="3">
        <f>IF(detail!$G$11=3,0,1)</f>
        <v>1</v>
      </c>
      <c r="H6997" s="3">
        <v>7.2</v>
      </c>
      <c r="I6997" s="3">
        <f>+IF(OR((E6997&lt;=météo!H$17),(E6997&gt;météo!H$18),(F6997=0),(G6997=0),(C6997&gt;detail!$G$4)),0,1)</f>
        <v>0</v>
      </c>
      <c r="J6997" s="3">
        <f>IF(météo!H$19&lt;H6997,0,(météo!H$19-H6997)*I6997)</f>
        <v>0</v>
      </c>
      <c r="K6997" s="3">
        <f>+IF(I6997&gt;0,IF(H6997&lt;=météo!$H$19,1,0),0)</f>
        <v>0</v>
      </c>
    </row>
    <row r="6998" spans="2:11">
      <c r="B6998" s="3">
        <v>10</v>
      </c>
      <c r="C6998" s="3">
        <v>1</v>
      </c>
      <c r="D6998" s="3">
        <v>19</v>
      </c>
      <c r="E6998" s="3">
        <v>9</v>
      </c>
      <c r="F6998" s="3">
        <v>1</v>
      </c>
      <c r="G6998" s="3">
        <f>IF(detail!$G$11=3,0,1)</f>
        <v>1</v>
      </c>
      <c r="H6998" s="3">
        <v>8.1</v>
      </c>
      <c r="I6998" s="3">
        <f>+IF(OR((E6998&lt;=météo!H$17),(E6998&gt;météo!H$18),(F6998=0),(G6998=0),(C6998&gt;detail!$G$4)),0,1)</f>
        <v>1</v>
      </c>
      <c r="J6998" s="3">
        <f>IF(météo!H$19&lt;H6998,0,(météo!H$19-H6998)*I6998)</f>
        <v>11.9</v>
      </c>
      <c r="K6998" s="3">
        <f>+IF(I6998&gt;0,IF(H6998&lt;=météo!$H$19,1,0),0)</f>
        <v>1</v>
      </c>
    </row>
    <row r="6999" spans="2:11">
      <c r="B6999" s="3">
        <v>10</v>
      </c>
      <c r="C6999" s="3">
        <v>1</v>
      </c>
      <c r="D6999" s="3">
        <v>19</v>
      </c>
      <c r="E6999" s="3">
        <v>10</v>
      </c>
      <c r="F6999" s="3">
        <v>1</v>
      </c>
      <c r="G6999" s="3">
        <f>IF(detail!$G$11=3,0,1)</f>
        <v>1</v>
      </c>
      <c r="H6999" s="3">
        <v>9</v>
      </c>
      <c r="I6999" s="3">
        <f>+IF(OR((E6999&lt;=météo!H$17),(E6999&gt;météo!H$18),(F6999=0),(G6999=0),(C6999&gt;detail!$G$4)),0,1)</f>
        <v>1</v>
      </c>
      <c r="J6999" s="3">
        <f>IF(météo!H$19&lt;H6999,0,(météo!H$19-H6999)*I6999)</f>
        <v>11</v>
      </c>
      <c r="K6999" s="3">
        <f>+IF(I6999&gt;0,IF(H6999&lt;=météo!$H$19,1,0),0)</f>
        <v>1</v>
      </c>
    </row>
    <row r="7000" spans="2:11">
      <c r="B7000" s="3">
        <v>10</v>
      </c>
      <c r="C7000" s="3">
        <v>1</v>
      </c>
      <c r="D7000" s="3">
        <v>19</v>
      </c>
      <c r="E7000" s="3">
        <v>11</v>
      </c>
      <c r="F7000" s="3">
        <v>1</v>
      </c>
      <c r="G7000" s="3">
        <f>IF(detail!$G$11=3,0,1)</f>
        <v>1</v>
      </c>
      <c r="H7000" s="3">
        <v>10.4</v>
      </c>
      <c r="I7000" s="3">
        <f>+IF(OR((E7000&lt;=météo!H$17),(E7000&gt;météo!H$18),(F7000=0),(G7000=0),(C7000&gt;detail!$G$4)),0,1)</f>
        <v>1</v>
      </c>
      <c r="J7000" s="3">
        <f>IF(météo!H$19&lt;H7000,0,(météo!H$19-H7000)*I7000)</f>
        <v>9.6</v>
      </c>
      <c r="K7000" s="3">
        <f>+IF(I7000&gt;0,IF(H7000&lt;=météo!$H$19,1,0),0)</f>
        <v>1</v>
      </c>
    </row>
    <row r="7001" spans="2:11">
      <c r="B7001" s="3">
        <v>10</v>
      </c>
      <c r="C7001" s="3">
        <v>1</v>
      </c>
      <c r="D7001" s="3">
        <v>19</v>
      </c>
      <c r="E7001" s="3">
        <v>12</v>
      </c>
      <c r="F7001" s="3">
        <v>1</v>
      </c>
      <c r="G7001" s="3">
        <f>IF(detail!$G$11=3,0,1)</f>
        <v>1</v>
      </c>
      <c r="H7001" s="3">
        <v>11.3</v>
      </c>
      <c r="I7001" s="3">
        <f>+IF(OR((E7001&lt;=météo!H$17),(E7001&gt;météo!H$18),(F7001=0),(G7001=0),(C7001&gt;detail!$G$4)),0,1)</f>
        <v>1</v>
      </c>
      <c r="J7001" s="3">
        <f>IF(météo!H$19&lt;H7001,0,(météo!H$19-H7001)*I7001)</f>
        <v>8.6999999999999993</v>
      </c>
      <c r="K7001" s="3">
        <f>+IF(I7001&gt;0,IF(H7001&lt;=météo!$H$19,1,0),0)</f>
        <v>1</v>
      </c>
    </row>
    <row r="7002" spans="2:11">
      <c r="B7002" s="3">
        <v>10</v>
      </c>
      <c r="C7002" s="3">
        <v>1</v>
      </c>
      <c r="D7002" s="3">
        <v>19</v>
      </c>
      <c r="E7002" s="3">
        <v>13</v>
      </c>
      <c r="F7002" s="3">
        <v>1</v>
      </c>
      <c r="G7002" s="3">
        <f>IF(detail!$G$11=3,0,1)</f>
        <v>1</v>
      </c>
      <c r="H7002" s="3">
        <v>11.4</v>
      </c>
      <c r="I7002" s="3">
        <f>+IF(OR((E7002&lt;=météo!H$17),(E7002&gt;météo!H$18),(F7002=0),(G7002=0),(C7002&gt;detail!$G$4)),0,1)</f>
        <v>1</v>
      </c>
      <c r="J7002" s="3">
        <f>IF(météo!H$19&lt;H7002,0,(météo!H$19-H7002)*I7002)</f>
        <v>8.6</v>
      </c>
      <c r="K7002" s="3">
        <f>+IF(I7002&gt;0,IF(H7002&lt;=météo!$H$19,1,0),0)</f>
        <v>1</v>
      </c>
    </row>
    <row r="7003" spans="2:11">
      <c r="B7003" s="3">
        <v>10</v>
      </c>
      <c r="C7003" s="3">
        <v>1</v>
      </c>
      <c r="D7003" s="3">
        <v>19</v>
      </c>
      <c r="E7003" s="3">
        <v>14</v>
      </c>
      <c r="F7003" s="3">
        <v>1</v>
      </c>
      <c r="G7003" s="3">
        <f>IF(detail!$G$11=3,0,1)</f>
        <v>1</v>
      </c>
      <c r="H7003" s="3">
        <v>11.6</v>
      </c>
      <c r="I7003" s="3">
        <f>+IF(OR((E7003&lt;=météo!H$17),(E7003&gt;météo!H$18),(F7003=0),(G7003=0),(C7003&gt;detail!$G$4)),0,1)</f>
        <v>1</v>
      </c>
      <c r="J7003" s="3">
        <f>IF(météo!H$19&lt;H7003,0,(météo!H$19-H7003)*I7003)</f>
        <v>8.4</v>
      </c>
      <c r="K7003" s="3">
        <f>+IF(I7003&gt;0,IF(H7003&lt;=météo!$H$19,1,0),0)</f>
        <v>1</v>
      </c>
    </row>
    <row r="7004" spans="2:11">
      <c r="B7004" s="3">
        <v>10</v>
      </c>
      <c r="C7004" s="3">
        <v>1</v>
      </c>
      <c r="D7004" s="3">
        <v>19</v>
      </c>
      <c r="E7004" s="3">
        <v>15</v>
      </c>
      <c r="F7004" s="3">
        <v>1</v>
      </c>
      <c r="G7004" s="3">
        <f>IF(detail!$G$11=3,0,1)</f>
        <v>1</v>
      </c>
      <c r="H7004" s="3">
        <v>11.5</v>
      </c>
      <c r="I7004" s="3">
        <f>+IF(OR((E7004&lt;=météo!H$17),(E7004&gt;météo!H$18),(F7004=0),(G7004=0),(C7004&gt;detail!$G$4)),0,1)</f>
        <v>1</v>
      </c>
      <c r="J7004" s="3">
        <f>IF(météo!H$19&lt;H7004,0,(météo!H$19-H7004)*I7004)</f>
        <v>8.5</v>
      </c>
      <c r="K7004" s="3">
        <f>+IF(I7004&gt;0,IF(H7004&lt;=météo!$H$19,1,0),0)</f>
        <v>1</v>
      </c>
    </row>
    <row r="7005" spans="2:11">
      <c r="B7005" s="3">
        <v>10</v>
      </c>
      <c r="C7005" s="3">
        <v>1</v>
      </c>
      <c r="D7005" s="3">
        <v>19</v>
      </c>
      <c r="E7005" s="3">
        <v>16</v>
      </c>
      <c r="F7005" s="3">
        <v>1</v>
      </c>
      <c r="G7005" s="3">
        <f>IF(detail!$G$11=3,0,1)</f>
        <v>1</v>
      </c>
      <c r="H7005" s="3">
        <v>11.2</v>
      </c>
      <c r="I7005" s="3">
        <f>+IF(OR((E7005&lt;=météo!H$17),(E7005&gt;météo!H$18),(F7005=0),(G7005=0),(C7005&gt;detail!$G$4)),0,1)</f>
        <v>1</v>
      </c>
      <c r="J7005" s="3">
        <f>IF(météo!H$19&lt;H7005,0,(météo!H$19-H7005)*I7005)</f>
        <v>8.8000000000000007</v>
      </c>
      <c r="K7005" s="3">
        <f>+IF(I7005&gt;0,IF(H7005&lt;=météo!$H$19,1,0),0)</f>
        <v>1</v>
      </c>
    </row>
    <row r="7006" spans="2:11">
      <c r="B7006" s="3">
        <v>10</v>
      </c>
      <c r="C7006" s="3">
        <v>1</v>
      </c>
      <c r="D7006" s="3">
        <v>19</v>
      </c>
      <c r="E7006" s="3">
        <v>17</v>
      </c>
      <c r="F7006" s="3">
        <v>1</v>
      </c>
      <c r="G7006" s="3">
        <f>IF(detail!$G$11=3,0,1)</f>
        <v>1</v>
      </c>
      <c r="H7006" s="3">
        <v>11.4</v>
      </c>
      <c r="I7006" s="3">
        <f>+IF(OR((E7006&lt;=météo!H$17),(E7006&gt;météo!H$18),(F7006=0),(G7006=0),(C7006&gt;detail!$G$4)),0,1)</f>
        <v>1</v>
      </c>
      <c r="J7006" s="3">
        <f>IF(météo!H$19&lt;H7006,0,(météo!H$19-H7006)*I7006)</f>
        <v>8.6</v>
      </c>
      <c r="K7006" s="3">
        <f>+IF(I7006&gt;0,IF(H7006&lt;=météo!$H$19,1,0),0)</f>
        <v>1</v>
      </c>
    </row>
    <row r="7007" spans="2:11">
      <c r="B7007" s="3">
        <v>10</v>
      </c>
      <c r="C7007" s="3">
        <v>1</v>
      </c>
      <c r="D7007" s="3">
        <v>19</v>
      </c>
      <c r="E7007" s="3">
        <v>18</v>
      </c>
      <c r="F7007" s="3">
        <v>1</v>
      </c>
      <c r="G7007" s="3">
        <f>IF(detail!$G$11=3,0,1)</f>
        <v>1</v>
      </c>
      <c r="H7007" s="3">
        <v>11.3</v>
      </c>
      <c r="I7007" s="3">
        <f>+IF(OR((E7007&lt;=météo!H$17),(E7007&gt;météo!H$18),(F7007=0),(G7007=0),(C7007&gt;detail!$G$4)),0,1)</f>
        <v>1</v>
      </c>
      <c r="J7007" s="3">
        <f>IF(météo!H$19&lt;H7007,0,(météo!H$19-H7007)*I7007)</f>
        <v>8.6999999999999993</v>
      </c>
      <c r="K7007" s="3">
        <f>+IF(I7007&gt;0,IF(H7007&lt;=météo!$H$19,1,0),0)</f>
        <v>1</v>
      </c>
    </row>
    <row r="7008" spans="2:11">
      <c r="B7008" s="3">
        <v>10</v>
      </c>
      <c r="C7008" s="3">
        <v>1</v>
      </c>
      <c r="D7008" s="3">
        <v>19</v>
      </c>
      <c r="E7008" s="3">
        <v>19</v>
      </c>
      <c r="F7008" s="3">
        <v>1</v>
      </c>
      <c r="G7008" s="3">
        <f>IF(detail!$G$11=3,0,1)</f>
        <v>1</v>
      </c>
      <c r="H7008" s="3">
        <v>10.7</v>
      </c>
      <c r="I7008" s="3">
        <f>+IF(OR((E7008&lt;=météo!H$17),(E7008&gt;météo!H$18),(F7008=0),(G7008=0),(C7008&gt;detail!$G$4)),0,1)</f>
        <v>0</v>
      </c>
      <c r="J7008" s="3">
        <f>IF(météo!H$19&lt;H7008,0,(météo!H$19-H7008)*I7008)</f>
        <v>0</v>
      </c>
      <c r="K7008" s="3">
        <f>+IF(I7008&gt;0,IF(H7008&lt;=météo!$H$19,1,0),0)</f>
        <v>0</v>
      </c>
    </row>
    <row r="7009" spans="2:11">
      <c r="B7009" s="3">
        <v>10</v>
      </c>
      <c r="C7009" s="3">
        <v>1</v>
      </c>
      <c r="D7009" s="3">
        <v>19</v>
      </c>
      <c r="E7009" s="3">
        <v>20</v>
      </c>
      <c r="F7009" s="3">
        <v>1</v>
      </c>
      <c r="G7009" s="3">
        <f>IF(detail!$G$11=3,0,1)</f>
        <v>1</v>
      </c>
      <c r="H7009" s="3">
        <v>10.3</v>
      </c>
      <c r="I7009" s="3">
        <f>+IF(OR((E7009&lt;=météo!H$17),(E7009&gt;météo!H$18),(F7009=0),(G7009=0),(C7009&gt;detail!$G$4)),0,1)</f>
        <v>0</v>
      </c>
      <c r="J7009" s="3">
        <f>IF(météo!H$19&lt;H7009,0,(météo!H$19-H7009)*I7009)</f>
        <v>0</v>
      </c>
      <c r="K7009" s="3">
        <f>+IF(I7009&gt;0,IF(H7009&lt;=météo!$H$19,1,0),0)</f>
        <v>0</v>
      </c>
    </row>
    <row r="7010" spans="2:11">
      <c r="B7010" s="3">
        <v>10</v>
      </c>
      <c r="C7010" s="3">
        <v>1</v>
      </c>
      <c r="D7010" s="3">
        <v>19</v>
      </c>
      <c r="E7010" s="3">
        <v>21</v>
      </c>
      <c r="F7010" s="3">
        <v>1</v>
      </c>
      <c r="G7010" s="3">
        <f>IF(detail!$G$11=3,0,1)</f>
        <v>1</v>
      </c>
      <c r="H7010" s="3">
        <v>10.3</v>
      </c>
      <c r="I7010" s="3">
        <f>+IF(OR((E7010&lt;=météo!H$17),(E7010&gt;météo!H$18),(F7010=0),(G7010=0),(C7010&gt;detail!$G$4)),0,1)</f>
        <v>0</v>
      </c>
      <c r="J7010" s="3">
        <f>IF(météo!H$19&lt;H7010,0,(météo!H$19-H7010)*I7010)</f>
        <v>0</v>
      </c>
      <c r="K7010" s="3">
        <f>+IF(I7010&gt;0,IF(H7010&lt;=météo!$H$19,1,0),0)</f>
        <v>0</v>
      </c>
    </row>
    <row r="7011" spans="2:11">
      <c r="B7011" s="3">
        <v>10</v>
      </c>
      <c r="C7011" s="3">
        <v>1</v>
      </c>
      <c r="D7011" s="3">
        <v>19</v>
      </c>
      <c r="E7011" s="3">
        <v>22</v>
      </c>
      <c r="F7011" s="3">
        <v>1</v>
      </c>
      <c r="G7011" s="3">
        <f>IF(detail!$G$11=3,0,1)</f>
        <v>1</v>
      </c>
      <c r="H7011" s="3">
        <v>10.8</v>
      </c>
      <c r="I7011" s="3">
        <f>+IF(OR((E7011&lt;=météo!H$17),(E7011&gt;météo!H$18),(F7011=0),(G7011=0),(C7011&gt;detail!$G$4)),0,1)</f>
        <v>0</v>
      </c>
      <c r="J7011" s="3">
        <f>IF(météo!H$19&lt;H7011,0,(météo!H$19-H7011)*I7011)</f>
        <v>0</v>
      </c>
      <c r="K7011" s="3">
        <f>+IF(I7011&gt;0,IF(H7011&lt;=météo!$H$19,1,0),0)</f>
        <v>0</v>
      </c>
    </row>
    <row r="7012" spans="2:11">
      <c r="B7012" s="3">
        <v>10</v>
      </c>
      <c r="C7012" s="3">
        <v>1</v>
      </c>
      <c r="D7012" s="3">
        <v>19</v>
      </c>
      <c r="E7012" s="3">
        <v>23</v>
      </c>
      <c r="F7012" s="3">
        <v>1</v>
      </c>
      <c r="G7012" s="3">
        <f>IF(detail!$G$11=3,0,1)</f>
        <v>1</v>
      </c>
      <c r="H7012" s="3">
        <v>11.1</v>
      </c>
      <c r="I7012" s="3">
        <f>+IF(OR((E7012&lt;=météo!H$17),(E7012&gt;météo!H$18),(F7012=0),(G7012=0),(C7012&gt;detail!$G$4)),0,1)</f>
        <v>0</v>
      </c>
      <c r="J7012" s="3">
        <f>IF(météo!H$19&lt;H7012,0,(météo!H$19-H7012)*I7012)</f>
        <v>0</v>
      </c>
      <c r="K7012" s="3">
        <f>+IF(I7012&gt;0,IF(H7012&lt;=météo!$H$19,1,0),0)</f>
        <v>0</v>
      </c>
    </row>
    <row r="7013" spans="2:11">
      <c r="B7013" s="3">
        <v>10</v>
      </c>
      <c r="C7013" s="3">
        <v>1</v>
      </c>
      <c r="D7013" s="3">
        <v>19</v>
      </c>
      <c r="E7013" s="3">
        <v>24</v>
      </c>
      <c r="F7013" s="3">
        <v>1</v>
      </c>
      <c r="G7013" s="3">
        <f>IF(detail!$G$11=3,0,1)</f>
        <v>1</v>
      </c>
      <c r="H7013" s="3">
        <v>11.4</v>
      </c>
      <c r="I7013" s="3">
        <f>+IF(OR((E7013&lt;=météo!H$17),(E7013&gt;météo!H$18),(F7013=0),(G7013=0),(C7013&gt;detail!$G$4)),0,1)</f>
        <v>0</v>
      </c>
      <c r="J7013" s="3">
        <f>IF(météo!H$19&lt;H7013,0,(météo!H$19-H7013)*I7013)</f>
        <v>0</v>
      </c>
      <c r="K7013" s="3">
        <f>+IF(I7013&gt;0,IF(H7013&lt;=météo!$H$19,1,0),0)</f>
        <v>0</v>
      </c>
    </row>
    <row r="7014" spans="2:11">
      <c r="B7014" s="3">
        <v>10</v>
      </c>
      <c r="C7014" s="3">
        <v>2</v>
      </c>
      <c r="D7014" s="3">
        <v>20</v>
      </c>
      <c r="E7014" s="3">
        <v>1</v>
      </c>
      <c r="F7014" s="3">
        <v>1</v>
      </c>
      <c r="G7014" s="3">
        <f>IF(detail!$G$11=3,0,1)</f>
        <v>1</v>
      </c>
      <c r="H7014" s="3">
        <v>11.6</v>
      </c>
      <c r="I7014" s="3">
        <f>+IF(OR((E7014&lt;=météo!H$17),(E7014&gt;météo!H$18),(F7014=0),(G7014=0),(C7014&gt;detail!$G$4)),0,1)</f>
        <v>0</v>
      </c>
      <c r="J7014" s="3">
        <f>IF(météo!H$19&lt;H7014,0,(météo!H$19-H7014)*I7014)</f>
        <v>0</v>
      </c>
      <c r="K7014" s="3">
        <f>+IF(I7014&gt;0,IF(H7014&lt;=météo!$H$19,1,0),0)</f>
        <v>0</v>
      </c>
    </row>
    <row r="7015" spans="2:11">
      <c r="B7015" s="3">
        <v>10</v>
      </c>
      <c r="C7015" s="3">
        <v>2</v>
      </c>
      <c r="D7015" s="3">
        <v>20</v>
      </c>
      <c r="E7015" s="3">
        <v>2</v>
      </c>
      <c r="F7015" s="3">
        <v>1</v>
      </c>
      <c r="G7015" s="3">
        <f>IF(detail!$G$11=3,0,1)</f>
        <v>1</v>
      </c>
      <c r="H7015" s="3">
        <v>11.5</v>
      </c>
      <c r="I7015" s="3">
        <f>+IF(OR((E7015&lt;=météo!H$17),(E7015&gt;météo!H$18),(F7015=0),(G7015=0),(C7015&gt;detail!$G$4)),0,1)</f>
        <v>0</v>
      </c>
      <c r="J7015" s="3">
        <f>IF(météo!H$19&lt;H7015,0,(météo!H$19-H7015)*I7015)</f>
        <v>0</v>
      </c>
      <c r="K7015" s="3">
        <f>+IF(I7015&gt;0,IF(H7015&lt;=météo!$H$19,1,0),0)</f>
        <v>0</v>
      </c>
    </row>
    <row r="7016" spans="2:11">
      <c r="B7016" s="3">
        <v>10</v>
      </c>
      <c r="C7016" s="3">
        <v>2</v>
      </c>
      <c r="D7016" s="3">
        <v>20</v>
      </c>
      <c r="E7016" s="3">
        <v>3</v>
      </c>
      <c r="F7016" s="3">
        <v>1</v>
      </c>
      <c r="G7016" s="3">
        <f>IF(detail!$G$11=3,0,1)</f>
        <v>1</v>
      </c>
      <c r="H7016" s="3">
        <v>11.3</v>
      </c>
      <c r="I7016" s="3">
        <f>+IF(OR((E7016&lt;=météo!H$17),(E7016&gt;météo!H$18),(F7016=0),(G7016=0),(C7016&gt;detail!$G$4)),0,1)</f>
        <v>0</v>
      </c>
      <c r="J7016" s="3">
        <f>IF(météo!H$19&lt;H7016,0,(météo!H$19-H7016)*I7016)</f>
        <v>0</v>
      </c>
      <c r="K7016" s="3">
        <f>+IF(I7016&gt;0,IF(H7016&lt;=météo!$H$19,1,0),0)</f>
        <v>0</v>
      </c>
    </row>
    <row r="7017" spans="2:11">
      <c r="B7017" s="3">
        <v>10</v>
      </c>
      <c r="C7017" s="3">
        <v>2</v>
      </c>
      <c r="D7017" s="3">
        <v>20</v>
      </c>
      <c r="E7017" s="3">
        <v>4</v>
      </c>
      <c r="F7017" s="3">
        <v>1</v>
      </c>
      <c r="G7017" s="3">
        <f>IF(detail!$G$11=3,0,1)</f>
        <v>1</v>
      </c>
      <c r="H7017" s="3">
        <v>11.1</v>
      </c>
      <c r="I7017" s="3">
        <f>+IF(OR((E7017&lt;=météo!H$17),(E7017&gt;météo!H$18),(F7017=0),(G7017=0),(C7017&gt;detail!$G$4)),0,1)</f>
        <v>0</v>
      </c>
      <c r="J7017" s="3">
        <f>IF(météo!H$19&lt;H7017,0,(météo!H$19-H7017)*I7017)</f>
        <v>0</v>
      </c>
      <c r="K7017" s="3">
        <f>+IF(I7017&gt;0,IF(H7017&lt;=météo!$H$19,1,0),0)</f>
        <v>0</v>
      </c>
    </row>
    <row r="7018" spans="2:11">
      <c r="B7018" s="3">
        <v>10</v>
      </c>
      <c r="C7018" s="3">
        <v>2</v>
      </c>
      <c r="D7018" s="3">
        <v>20</v>
      </c>
      <c r="E7018" s="3">
        <v>5</v>
      </c>
      <c r="F7018" s="3">
        <v>1</v>
      </c>
      <c r="G7018" s="3">
        <f>IF(detail!$G$11=3,0,1)</f>
        <v>1</v>
      </c>
      <c r="H7018" s="3">
        <v>11</v>
      </c>
      <c r="I7018" s="3">
        <f>+IF(OR((E7018&lt;=météo!H$17),(E7018&gt;météo!H$18),(F7018=0),(G7018=0),(C7018&gt;detail!$G$4)),0,1)</f>
        <v>0</v>
      </c>
      <c r="J7018" s="3">
        <f>IF(météo!H$19&lt;H7018,0,(météo!H$19-H7018)*I7018)</f>
        <v>0</v>
      </c>
      <c r="K7018" s="3">
        <f>+IF(I7018&gt;0,IF(H7018&lt;=météo!$H$19,1,0),0)</f>
        <v>0</v>
      </c>
    </row>
    <row r="7019" spans="2:11">
      <c r="B7019" s="3">
        <v>10</v>
      </c>
      <c r="C7019" s="3">
        <v>2</v>
      </c>
      <c r="D7019" s="3">
        <v>20</v>
      </c>
      <c r="E7019" s="3">
        <v>6</v>
      </c>
      <c r="F7019" s="3">
        <v>1</v>
      </c>
      <c r="G7019" s="3">
        <f>IF(detail!$G$11=3,0,1)</f>
        <v>1</v>
      </c>
      <c r="H7019" s="3">
        <v>11.1</v>
      </c>
      <c r="I7019" s="3">
        <f>+IF(OR((E7019&lt;=météo!H$17),(E7019&gt;météo!H$18),(F7019=0),(G7019=0),(C7019&gt;detail!$G$4)),0,1)</f>
        <v>0</v>
      </c>
      <c r="J7019" s="3">
        <f>IF(météo!H$19&lt;H7019,0,(météo!H$19-H7019)*I7019)</f>
        <v>0</v>
      </c>
      <c r="K7019" s="3">
        <f>+IF(I7019&gt;0,IF(H7019&lt;=météo!$H$19,1,0),0)</f>
        <v>0</v>
      </c>
    </row>
    <row r="7020" spans="2:11">
      <c r="B7020" s="3">
        <v>10</v>
      </c>
      <c r="C7020" s="3">
        <v>2</v>
      </c>
      <c r="D7020" s="3">
        <v>20</v>
      </c>
      <c r="E7020" s="3">
        <v>7</v>
      </c>
      <c r="F7020" s="3">
        <v>1</v>
      </c>
      <c r="G7020" s="3">
        <f>IF(detail!$G$11=3,0,1)</f>
        <v>1</v>
      </c>
      <c r="H7020" s="3">
        <v>11.1</v>
      </c>
      <c r="I7020" s="3">
        <f>+IF(OR((E7020&lt;=météo!H$17),(E7020&gt;météo!H$18),(F7020=0),(G7020=0),(C7020&gt;detail!$G$4)),0,1)</f>
        <v>0</v>
      </c>
      <c r="J7020" s="3">
        <f>IF(météo!H$19&lt;H7020,0,(météo!H$19-H7020)*I7020)</f>
        <v>0</v>
      </c>
      <c r="K7020" s="3">
        <f>+IF(I7020&gt;0,IF(H7020&lt;=météo!$H$19,1,0),0)</f>
        <v>0</v>
      </c>
    </row>
    <row r="7021" spans="2:11">
      <c r="B7021" s="3">
        <v>10</v>
      </c>
      <c r="C7021" s="3">
        <v>2</v>
      </c>
      <c r="D7021" s="3">
        <v>20</v>
      </c>
      <c r="E7021" s="3">
        <v>8</v>
      </c>
      <c r="F7021" s="3">
        <v>1</v>
      </c>
      <c r="G7021" s="3">
        <f>IF(detail!$G$11=3,0,1)</f>
        <v>1</v>
      </c>
      <c r="H7021" s="3">
        <v>11.1</v>
      </c>
      <c r="I7021" s="3">
        <f>+IF(OR((E7021&lt;=météo!H$17),(E7021&gt;météo!H$18),(F7021=0),(G7021=0),(C7021&gt;detail!$G$4)),0,1)</f>
        <v>0</v>
      </c>
      <c r="J7021" s="3">
        <f>IF(météo!H$19&lt;H7021,0,(météo!H$19-H7021)*I7021)</f>
        <v>0</v>
      </c>
      <c r="K7021" s="3">
        <f>+IF(I7021&gt;0,IF(H7021&lt;=météo!$H$19,1,0),0)</f>
        <v>0</v>
      </c>
    </row>
    <row r="7022" spans="2:11">
      <c r="B7022" s="3">
        <v>10</v>
      </c>
      <c r="C7022" s="3">
        <v>2</v>
      </c>
      <c r="D7022" s="3">
        <v>20</v>
      </c>
      <c r="E7022" s="3">
        <v>9</v>
      </c>
      <c r="F7022" s="3">
        <v>1</v>
      </c>
      <c r="G7022" s="3">
        <f>IF(detail!$G$11=3,0,1)</f>
        <v>1</v>
      </c>
      <c r="H7022" s="3">
        <v>11.3</v>
      </c>
      <c r="I7022" s="3">
        <f>+IF(OR((E7022&lt;=météo!H$17),(E7022&gt;météo!H$18),(F7022=0),(G7022=0),(C7022&gt;detail!$G$4)),0,1)</f>
        <v>1</v>
      </c>
      <c r="J7022" s="3">
        <f>IF(météo!H$19&lt;H7022,0,(météo!H$19-H7022)*I7022)</f>
        <v>8.6999999999999993</v>
      </c>
      <c r="K7022" s="3">
        <f>+IF(I7022&gt;0,IF(H7022&lt;=météo!$H$19,1,0),0)</f>
        <v>1</v>
      </c>
    </row>
    <row r="7023" spans="2:11">
      <c r="B7023" s="3">
        <v>10</v>
      </c>
      <c r="C7023" s="3">
        <v>2</v>
      </c>
      <c r="D7023" s="3">
        <v>20</v>
      </c>
      <c r="E7023" s="3">
        <v>10</v>
      </c>
      <c r="F7023" s="3">
        <v>1</v>
      </c>
      <c r="G7023" s="3">
        <f>IF(detail!$G$11=3,0,1)</f>
        <v>1</v>
      </c>
      <c r="H7023" s="3">
        <v>11.6</v>
      </c>
      <c r="I7023" s="3">
        <f>+IF(OR((E7023&lt;=météo!H$17),(E7023&gt;météo!H$18),(F7023=0),(G7023=0),(C7023&gt;detail!$G$4)),0,1)</f>
        <v>1</v>
      </c>
      <c r="J7023" s="3">
        <f>IF(météo!H$19&lt;H7023,0,(météo!H$19-H7023)*I7023)</f>
        <v>8.4</v>
      </c>
      <c r="K7023" s="3">
        <f>+IF(I7023&gt;0,IF(H7023&lt;=météo!$H$19,1,0),0)</f>
        <v>1</v>
      </c>
    </row>
    <row r="7024" spans="2:11">
      <c r="B7024" s="3">
        <v>10</v>
      </c>
      <c r="C7024" s="3">
        <v>2</v>
      </c>
      <c r="D7024" s="3">
        <v>20</v>
      </c>
      <c r="E7024" s="3">
        <v>11</v>
      </c>
      <c r="F7024" s="3">
        <v>1</v>
      </c>
      <c r="G7024" s="3">
        <f>IF(detail!$G$11=3,0,1)</f>
        <v>1</v>
      </c>
      <c r="H7024" s="3">
        <v>12.1</v>
      </c>
      <c r="I7024" s="3">
        <f>+IF(OR((E7024&lt;=météo!H$17),(E7024&gt;météo!H$18),(F7024=0),(G7024=0),(C7024&gt;detail!$G$4)),0,1)</f>
        <v>1</v>
      </c>
      <c r="J7024" s="3">
        <f>IF(météo!H$19&lt;H7024,0,(météo!H$19-H7024)*I7024)</f>
        <v>7.9</v>
      </c>
      <c r="K7024" s="3">
        <f>+IF(I7024&gt;0,IF(H7024&lt;=météo!$H$19,1,0),0)</f>
        <v>1</v>
      </c>
    </row>
    <row r="7025" spans="2:11">
      <c r="B7025" s="3">
        <v>10</v>
      </c>
      <c r="C7025" s="3">
        <v>2</v>
      </c>
      <c r="D7025" s="3">
        <v>20</v>
      </c>
      <c r="E7025" s="3">
        <v>12</v>
      </c>
      <c r="F7025" s="3">
        <v>1</v>
      </c>
      <c r="G7025" s="3">
        <f>IF(detail!$G$11=3,0,1)</f>
        <v>1</v>
      </c>
      <c r="H7025" s="3">
        <v>12.7</v>
      </c>
      <c r="I7025" s="3">
        <f>+IF(OR((E7025&lt;=météo!H$17),(E7025&gt;météo!H$18),(F7025=0),(G7025=0),(C7025&gt;detail!$G$4)),0,1)</f>
        <v>1</v>
      </c>
      <c r="J7025" s="3">
        <f>IF(météo!H$19&lt;H7025,0,(météo!H$19-H7025)*I7025)</f>
        <v>7.3000000000000007</v>
      </c>
      <c r="K7025" s="3">
        <f>+IF(I7025&gt;0,IF(H7025&lt;=météo!$H$19,1,0),0)</f>
        <v>1</v>
      </c>
    </row>
    <row r="7026" spans="2:11">
      <c r="B7026" s="3">
        <v>10</v>
      </c>
      <c r="C7026" s="3">
        <v>2</v>
      </c>
      <c r="D7026" s="3">
        <v>20</v>
      </c>
      <c r="E7026" s="3">
        <v>13</v>
      </c>
      <c r="F7026" s="3">
        <v>1</v>
      </c>
      <c r="G7026" s="3">
        <f>IF(detail!$G$11=3,0,1)</f>
        <v>1</v>
      </c>
      <c r="H7026" s="3">
        <v>13</v>
      </c>
      <c r="I7026" s="3">
        <f>+IF(OR((E7026&lt;=météo!H$17),(E7026&gt;météo!H$18),(F7026=0),(G7026=0),(C7026&gt;detail!$G$4)),0,1)</f>
        <v>1</v>
      </c>
      <c r="J7026" s="3">
        <f>IF(météo!H$19&lt;H7026,0,(météo!H$19-H7026)*I7026)</f>
        <v>7</v>
      </c>
      <c r="K7026" s="3">
        <f>+IF(I7026&gt;0,IF(H7026&lt;=météo!$H$19,1,0),0)</f>
        <v>1</v>
      </c>
    </row>
    <row r="7027" spans="2:11">
      <c r="B7027" s="3">
        <v>10</v>
      </c>
      <c r="C7027" s="3">
        <v>2</v>
      </c>
      <c r="D7027" s="3">
        <v>20</v>
      </c>
      <c r="E7027" s="3">
        <v>14</v>
      </c>
      <c r="F7027" s="3">
        <v>1</v>
      </c>
      <c r="G7027" s="3">
        <f>IF(detail!$G$11=3,0,1)</f>
        <v>1</v>
      </c>
      <c r="H7027" s="3">
        <v>13</v>
      </c>
      <c r="I7027" s="3">
        <f>+IF(OR((E7027&lt;=météo!H$17),(E7027&gt;météo!H$18),(F7027=0),(G7027=0),(C7027&gt;detail!$G$4)),0,1)</f>
        <v>1</v>
      </c>
      <c r="J7027" s="3">
        <f>IF(météo!H$19&lt;H7027,0,(météo!H$19-H7027)*I7027)</f>
        <v>7</v>
      </c>
      <c r="K7027" s="3">
        <f>+IF(I7027&gt;0,IF(H7027&lt;=météo!$H$19,1,0),0)</f>
        <v>1</v>
      </c>
    </row>
    <row r="7028" spans="2:11">
      <c r="B7028" s="3">
        <v>10</v>
      </c>
      <c r="C7028" s="3">
        <v>2</v>
      </c>
      <c r="D7028" s="3">
        <v>20</v>
      </c>
      <c r="E7028" s="3">
        <v>15</v>
      </c>
      <c r="F7028" s="3">
        <v>1</v>
      </c>
      <c r="G7028" s="3">
        <f>IF(detail!$G$11=3,0,1)</f>
        <v>1</v>
      </c>
      <c r="H7028" s="3">
        <v>13.1</v>
      </c>
      <c r="I7028" s="3">
        <f>+IF(OR((E7028&lt;=météo!H$17),(E7028&gt;météo!H$18),(F7028=0),(G7028=0),(C7028&gt;detail!$G$4)),0,1)</f>
        <v>1</v>
      </c>
      <c r="J7028" s="3">
        <f>IF(météo!H$19&lt;H7028,0,(météo!H$19-H7028)*I7028)</f>
        <v>6.9</v>
      </c>
      <c r="K7028" s="3">
        <f>+IF(I7028&gt;0,IF(H7028&lt;=météo!$H$19,1,0),0)</f>
        <v>1</v>
      </c>
    </row>
    <row r="7029" spans="2:11">
      <c r="B7029" s="3">
        <v>10</v>
      </c>
      <c r="C7029" s="3">
        <v>2</v>
      </c>
      <c r="D7029" s="3">
        <v>20</v>
      </c>
      <c r="E7029" s="3">
        <v>16</v>
      </c>
      <c r="F7029" s="3">
        <v>1</v>
      </c>
      <c r="G7029" s="3">
        <f>IF(detail!$G$11=3,0,1)</f>
        <v>1</v>
      </c>
      <c r="H7029" s="3">
        <v>13.2</v>
      </c>
      <c r="I7029" s="3">
        <f>+IF(OR((E7029&lt;=météo!H$17),(E7029&gt;météo!H$18),(F7029=0),(G7029=0),(C7029&gt;detail!$G$4)),0,1)</f>
        <v>1</v>
      </c>
      <c r="J7029" s="3">
        <f>IF(météo!H$19&lt;H7029,0,(météo!H$19-H7029)*I7029)</f>
        <v>6.8000000000000007</v>
      </c>
      <c r="K7029" s="3">
        <f>+IF(I7029&gt;0,IF(H7029&lt;=météo!$H$19,1,0),0)</f>
        <v>1</v>
      </c>
    </row>
    <row r="7030" spans="2:11">
      <c r="B7030" s="3">
        <v>10</v>
      </c>
      <c r="C7030" s="3">
        <v>2</v>
      </c>
      <c r="D7030" s="3">
        <v>20</v>
      </c>
      <c r="E7030" s="3">
        <v>17</v>
      </c>
      <c r="F7030" s="3">
        <v>1</v>
      </c>
      <c r="G7030" s="3">
        <f>IF(detail!$G$11=3,0,1)</f>
        <v>1</v>
      </c>
      <c r="H7030" s="3">
        <v>12.7</v>
      </c>
      <c r="I7030" s="3">
        <f>+IF(OR((E7030&lt;=météo!H$17),(E7030&gt;météo!H$18),(F7030=0),(G7030=0),(C7030&gt;detail!$G$4)),0,1)</f>
        <v>1</v>
      </c>
      <c r="J7030" s="3">
        <f>IF(météo!H$19&lt;H7030,0,(météo!H$19-H7030)*I7030)</f>
        <v>7.3000000000000007</v>
      </c>
      <c r="K7030" s="3">
        <f>+IF(I7030&gt;0,IF(H7030&lt;=météo!$H$19,1,0),0)</f>
        <v>1</v>
      </c>
    </row>
    <row r="7031" spans="2:11">
      <c r="B7031" s="3">
        <v>10</v>
      </c>
      <c r="C7031" s="3">
        <v>2</v>
      </c>
      <c r="D7031" s="3">
        <v>20</v>
      </c>
      <c r="E7031" s="3">
        <v>18</v>
      </c>
      <c r="F7031" s="3">
        <v>1</v>
      </c>
      <c r="G7031" s="3">
        <f>IF(detail!$G$11=3,0,1)</f>
        <v>1</v>
      </c>
      <c r="H7031" s="3">
        <v>11.3</v>
      </c>
      <c r="I7031" s="3">
        <f>+IF(OR((E7031&lt;=météo!H$17),(E7031&gt;météo!H$18),(F7031=0),(G7031=0),(C7031&gt;detail!$G$4)),0,1)</f>
        <v>1</v>
      </c>
      <c r="J7031" s="3">
        <f>IF(météo!H$19&lt;H7031,0,(météo!H$19-H7031)*I7031)</f>
        <v>8.6999999999999993</v>
      </c>
      <c r="K7031" s="3">
        <f>+IF(I7031&gt;0,IF(H7031&lt;=météo!$H$19,1,0),0)</f>
        <v>1</v>
      </c>
    </row>
    <row r="7032" spans="2:11">
      <c r="B7032" s="3">
        <v>10</v>
      </c>
      <c r="C7032" s="3">
        <v>2</v>
      </c>
      <c r="D7032" s="3">
        <v>20</v>
      </c>
      <c r="E7032" s="3">
        <v>19</v>
      </c>
      <c r="F7032" s="3">
        <v>1</v>
      </c>
      <c r="G7032" s="3">
        <f>IF(detail!$G$11=3,0,1)</f>
        <v>1</v>
      </c>
      <c r="H7032" s="3">
        <v>10.4</v>
      </c>
      <c r="I7032" s="3">
        <f>+IF(OR((E7032&lt;=météo!H$17),(E7032&gt;météo!H$18),(F7032=0),(G7032=0),(C7032&gt;detail!$G$4)),0,1)</f>
        <v>0</v>
      </c>
      <c r="J7032" s="3">
        <f>IF(météo!H$19&lt;H7032,0,(météo!H$19-H7032)*I7032)</f>
        <v>0</v>
      </c>
      <c r="K7032" s="3">
        <f>+IF(I7032&gt;0,IF(H7032&lt;=météo!$H$19,1,0),0)</f>
        <v>0</v>
      </c>
    </row>
    <row r="7033" spans="2:11">
      <c r="B7033" s="3">
        <v>10</v>
      </c>
      <c r="C7033" s="3">
        <v>2</v>
      </c>
      <c r="D7033" s="3">
        <v>20</v>
      </c>
      <c r="E7033" s="3">
        <v>20</v>
      </c>
      <c r="F7033" s="3">
        <v>1</v>
      </c>
      <c r="G7033" s="3">
        <f>IF(detail!$G$11=3,0,1)</f>
        <v>1</v>
      </c>
      <c r="H7033" s="3">
        <v>10.3</v>
      </c>
      <c r="I7033" s="3">
        <f>+IF(OR((E7033&lt;=météo!H$17),(E7033&gt;météo!H$18),(F7033=0),(G7033=0),(C7033&gt;detail!$G$4)),0,1)</f>
        <v>0</v>
      </c>
      <c r="J7033" s="3">
        <f>IF(météo!H$19&lt;H7033,0,(météo!H$19-H7033)*I7033)</f>
        <v>0</v>
      </c>
      <c r="K7033" s="3">
        <f>+IF(I7033&gt;0,IF(H7033&lt;=météo!$H$19,1,0),0)</f>
        <v>0</v>
      </c>
    </row>
    <row r="7034" spans="2:11">
      <c r="B7034" s="3">
        <v>10</v>
      </c>
      <c r="C7034" s="3">
        <v>2</v>
      </c>
      <c r="D7034" s="3">
        <v>20</v>
      </c>
      <c r="E7034" s="3">
        <v>21</v>
      </c>
      <c r="F7034" s="3">
        <v>1</v>
      </c>
      <c r="G7034" s="3">
        <f>IF(detail!$G$11=3,0,1)</f>
        <v>1</v>
      </c>
      <c r="H7034" s="3">
        <v>10</v>
      </c>
      <c r="I7034" s="3">
        <f>+IF(OR((E7034&lt;=météo!H$17),(E7034&gt;météo!H$18),(F7034=0),(G7034=0),(C7034&gt;detail!$G$4)),0,1)</f>
        <v>0</v>
      </c>
      <c r="J7034" s="3">
        <f>IF(météo!H$19&lt;H7034,0,(météo!H$19-H7034)*I7034)</f>
        <v>0</v>
      </c>
      <c r="K7034" s="3">
        <f>+IF(I7034&gt;0,IF(H7034&lt;=météo!$H$19,1,0),0)</f>
        <v>0</v>
      </c>
    </row>
    <row r="7035" spans="2:11">
      <c r="B7035" s="3">
        <v>10</v>
      </c>
      <c r="C7035" s="3">
        <v>2</v>
      </c>
      <c r="D7035" s="3">
        <v>20</v>
      </c>
      <c r="E7035" s="3">
        <v>22</v>
      </c>
      <c r="F7035" s="3">
        <v>1</v>
      </c>
      <c r="G7035" s="3">
        <f>IF(detail!$G$11=3,0,1)</f>
        <v>1</v>
      </c>
      <c r="H7035" s="3">
        <v>10</v>
      </c>
      <c r="I7035" s="3">
        <f>+IF(OR((E7035&lt;=météo!H$17),(E7035&gt;météo!H$18),(F7035=0),(G7035=0),(C7035&gt;detail!$G$4)),0,1)</f>
        <v>0</v>
      </c>
      <c r="J7035" s="3">
        <f>IF(météo!H$19&lt;H7035,0,(météo!H$19-H7035)*I7035)</f>
        <v>0</v>
      </c>
      <c r="K7035" s="3">
        <f>+IF(I7035&gt;0,IF(H7035&lt;=météo!$H$19,1,0),0)</f>
        <v>0</v>
      </c>
    </row>
    <row r="7036" spans="2:11">
      <c r="B7036" s="3">
        <v>10</v>
      </c>
      <c r="C7036" s="3">
        <v>2</v>
      </c>
      <c r="D7036" s="3">
        <v>20</v>
      </c>
      <c r="E7036" s="3">
        <v>23</v>
      </c>
      <c r="F7036" s="3">
        <v>1</v>
      </c>
      <c r="G7036" s="3">
        <f>IF(detail!$G$11=3,0,1)</f>
        <v>1</v>
      </c>
      <c r="H7036" s="3">
        <v>10</v>
      </c>
      <c r="I7036" s="3">
        <f>+IF(OR((E7036&lt;=météo!H$17),(E7036&gt;météo!H$18),(F7036=0),(G7036=0),(C7036&gt;detail!$G$4)),0,1)</f>
        <v>0</v>
      </c>
      <c r="J7036" s="3">
        <f>IF(météo!H$19&lt;H7036,0,(météo!H$19-H7036)*I7036)</f>
        <v>0</v>
      </c>
      <c r="K7036" s="3">
        <f>+IF(I7036&gt;0,IF(H7036&lt;=météo!$H$19,1,0),0)</f>
        <v>0</v>
      </c>
    </row>
    <row r="7037" spans="2:11">
      <c r="B7037" s="3">
        <v>10</v>
      </c>
      <c r="C7037" s="3">
        <v>2</v>
      </c>
      <c r="D7037" s="3">
        <v>20</v>
      </c>
      <c r="E7037" s="3">
        <v>24</v>
      </c>
      <c r="F7037" s="3">
        <v>1</v>
      </c>
      <c r="G7037" s="3">
        <f>IF(detail!$G$11=3,0,1)</f>
        <v>1</v>
      </c>
      <c r="H7037" s="3">
        <v>10</v>
      </c>
      <c r="I7037" s="3">
        <f>+IF(OR((E7037&lt;=météo!H$17),(E7037&gt;météo!H$18),(F7037=0),(G7037=0),(C7037&gt;detail!$G$4)),0,1)</f>
        <v>0</v>
      </c>
      <c r="J7037" s="3">
        <f>IF(météo!H$19&lt;H7037,0,(météo!H$19-H7037)*I7037)</f>
        <v>0</v>
      </c>
      <c r="K7037" s="3">
        <f>+IF(I7037&gt;0,IF(H7037&lt;=météo!$H$19,1,0),0)</f>
        <v>0</v>
      </c>
    </row>
    <row r="7038" spans="2:11">
      <c r="B7038" s="3">
        <v>10</v>
      </c>
      <c r="C7038" s="3">
        <v>3</v>
      </c>
      <c r="D7038" s="3">
        <v>21</v>
      </c>
      <c r="E7038" s="3">
        <v>1</v>
      </c>
      <c r="F7038" s="3">
        <v>1</v>
      </c>
      <c r="G7038" s="3">
        <f>IF(detail!$G$11=3,0,1)</f>
        <v>1</v>
      </c>
      <c r="H7038" s="3">
        <v>10.4</v>
      </c>
      <c r="I7038" s="3">
        <f>+IF(OR((E7038&lt;=météo!H$17),(E7038&gt;météo!H$18),(F7038=0),(G7038=0),(C7038&gt;detail!$G$4)),0,1)</f>
        <v>0</v>
      </c>
      <c r="J7038" s="3">
        <f>IF(météo!H$19&lt;H7038,0,(météo!H$19-H7038)*I7038)</f>
        <v>0</v>
      </c>
      <c r="K7038" s="3">
        <f>+IF(I7038&gt;0,IF(H7038&lt;=météo!$H$19,1,0),0)</f>
        <v>0</v>
      </c>
    </row>
    <row r="7039" spans="2:11">
      <c r="B7039" s="3">
        <v>10</v>
      </c>
      <c r="C7039" s="3">
        <v>3</v>
      </c>
      <c r="D7039" s="3">
        <v>21</v>
      </c>
      <c r="E7039" s="3">
        <v>2</v>
      </c>
      <c r="F7039" s="3">
        <v>1</v>
      </c>
      <c r="G7039" s="3">
        <f>IF(detail!$G$11=3,0,1)</f>
        <v>1</v>
      </c>
      <c r="H7039" s="3">
        <v>10.3</v>
      </c>
      <c r="I7039" s="3">
        <f>+IF(OR((E7039&lt;=météo!H$17),(E7039&gt;météo!H$18),(F7039=0),(G7039=0),(C7039&gt;detail!$G$4)),0,1)</f>
        <v>0</v>
      </c>
      <c r="J7039" s="3">
        <f>IF(météo!H$19&lt;H7039,0,(météo!H$19-H7039)*I7039)</f>
        <v>0</v>
      </c>
      <c r="K7039" s="3">
        <f>+IF(I7039&gt;0,IF(H7039&lt;=météo!$H$19,1,0),0)</f>
        <v>0</v>
      </c>
    </row>
    <row r="7040" spans="2:11">
      <c r="B7040" s="3">
        <v>10</v>
      </c>
      <c r="C7040" s="3">
        <v>3</v>
      </c>
      <c r="D7040" s="3">
        <v>21</v>
      </c>
      <c r="E7040" s="3">
        <v>3</v>
      </c>
      <c r="F7040" s="3">
        <v>1</v>
      </c>
      <c r="G7040" s="3">
        <f>IF(detail!$G$11=3,0,1)</f>
        <v>1</v>
      </c>
      <c r="H7040" s="3">
        <v>10.4</v>
      </c>
      <c r="I7040" s="3">
        <f>+IF(OR((E7040&lt;=météo!H$17),(E7040&gt;météo!H$18),(F7040=0),(G7040=0),(C7040&gt;detail!$G$4)),0,1)</f>
        <v>0</v>
      </c>
      <c r="J7040" s="3">
        <f>IF(météo!H$19&lt;H7040,0,(météo!H$19-H7040)*I7040)</f>
        <v>0</v>
      </c>
      <c r="K7040" s="3">
        <f>+IF(I7040&gt;0,IF(H7040&lt;=météo!$H$19,1,0),0)</f>
        <v>0</v>
      </c>
    </row>
    <row r="7041" spans="2:11">
      <c r="B7041" s="3">
        <v>10</v>
      </c>
      <c r="C7041" s="3">
        <v>3</v>
      </c>
      <c r="D7041" s="3">
        <v>21</v>
      </c>
      <c r="E7041" s="3">
        <v>4</v>
      </c>
      <c r="F7041" s="3">
        <v>1</v>
      </c>
      <c r="G7041" s="3">
        <f>IF(detail!$G$11=3,0,1)</f>
        <v>1</v>
      </c>
      <c r="H7041" s="3">
        <v>11.2</v>
      </c>
      <c r="I7041" s="3">
        <f>+IF(OR((E7041&lt;=météo!H$17),(E7041&gt;météo!H$18),(F7041=0),(G7041=0),(C7041&gt;detail!$G$4)),0,1)</f>
        <v>0</v>
      </c>
      <c r="J7041" s="3">
        <f>IF(météo!H$19&lt;H7041,0,(météo!H$19-H7041)*I7041)</f>
        <v>0</v>
      </c>
      <c r="K7041" s="3">
        <f>+IF(I7041&gt;0,IF(H7041&lt;=météo!$H$19,1,0),0)</f>
        <v>0</v>
      </c>
    </row>
    <row r="7042" spans="2:11">
      <c r="B7042" s="3">
        <v>10</v>
      </c>
      <c r="C7042" s="3">
        <v>3</v>
      </c>
      <c r="D7042" s="3">
        <v>21</v>
      </c>
      <c r="E7042" s="3">
        <v>5</v>
      </c>
      <c r="F7042" s="3">
        <v>1</v>
      </c>
      <c r="G7042" s="3">
        <f>IF(detail!$G$11=3,0,1)</f>
        <v>1</v>
      </c>
      <c r="H7042" s="3">
        <v>12</v>
      </c>
      <c r="I7042" s="3">
        <f>+IF(OR((E7042&lt;=météo!H$17),(E7042&gt;météo!H$18),(F7042=0),(G7042=0),(C7042&gt;detail!$G$4)),0,1)</f>
        <v>0</v>
      </c>
      <c r="J7042" s="3">
        <f>IF(météo!H$19&lt;H7042,0,(météo!H$19-H7042)*I7042)</f>
        <v>0</v>
      </c>
      <c r="K7042" s="3">
        <f>+IF(I7042&gt;0,IF(H7042&lt;=météo!$H$19,1,0),0)</f>
        <v>0</v>
      </c>
    </row>
    <row r="7043" spans="2:11">
      <c r="B7043" s="3">
        <v>10</v>
      </c>
      <c r="C7043" s="3">
        <v>3</v>
      </c>
      <c r="D7043" s="3">
        <v>21</v>
      </c>
      <c r="E7043" s="3">
        <v>6</v>
      </c>
      <c r="F7043" s="3">
        <v>1</v>
      </c>
      <c r="G7043" s="3">
        <f>IF(detail!$G$11=3,0,1)</f>
        <v>1</v>
      </c>
      <c r="H7043" s="3">
        <v>12.2</v>
      </c>
      <c r="I7043" s="3">
        <f>+IF(OR((E7043&lt;=météo!H$17),(E7043&gt;météo!H$18),(F7043=0),(G7043=0),(C7043&gt;detail!$G$4)),0,1)</f>
        <v>0</v>
      </c>
      <c r="J7043" s="3">
        <f>IF(météo!H$19&lt;H7043,0,(météo!H$19-H7043)*I7043)</f>
        <v>0</v>
      </c>
      <c r="K7043" s="3">
        <f>+IF(I7043&gt;0,IF(H7043&lt;=météo!$H$19,1,0),0)</f>
        <v>0</v>
      </c>
    </row>
    <row r="7044" spans="2:11">
      <c r="B7044" s="3">
        <v>10</v>
      </c>
      <c r="C7044" s="3">
        <v>3</v>
      </c>
      <c r="D7044" s="3">
        <v>21</v>
      </c>
      <c r="E7044" s="3">
        <v>7</v>
      </c>
      <c r="F7044" s="3">
        <v>1</v>
      </c>
      <c r="G7044" s="3">
        <f>IF(detail!$G$11=3,0,1)</f>
        <v>1</v>
      </c>
      <c r="H7044" s="3">
        <v>12.3</v>
      </c>
      <c r="I7044" s="3">
        <f>+IF(OR((E7044&lt;=météo!H$17),(E7044&gt;météo!H$18),(F7044=0),(G7044=0),(C7044&gt;detail!$G$4)),0,1)</f>
        <v>0</v>
      </c>
      <c r="J7044" s="3">
        <f>IF(météo!H$19&lt;H7044,0,(météo!H$19-H7044)*I7044)</f>
        <v>0</v>
      </c>
      <c r="K7044" s="3">
        <f>+IF(I7044&gt;0,IF(H7044&lt;=météo!$H$19,1,0),0)</f>
        <v>0</v>
      </c>
    </row>
    <row r="7045" spans="2:11">
      <c r="B7045" s="3">
        <v>10</v>
      </c>
      <c r="C7045" s="3">
        <v>3</v>
      </c>
      <c r="D7045" s="3">
        <v>21</v>
      </c>
      <c r="E7045" s="3">
        <v>8</v>
      </c>
      <c r="F7045" s="3">
        <v>1</v>
      </c>
      <c r="G7045" s="3">
        <f>IF(detail!$G$11=3,0,1)</f>
        <v>1</v>
      </c>
      <c r="H7045" s="3">
        <v>12.4</v>
      </c>
      <c r="I7045" s="3">
        <f>+IF(OR((E7045&lt;=météo!H$17),(E7045&gt;météo!H$18),(F7045=0),(G7045=0),(C7045&gt;detail!$G$4)),0,1)</f>
        <v>0</v>
      </c>
      <c r="J7045" s="3">
        <f>IF(météo!H$19&lt;H7045,0,(météo!H$19-H7045)*I7045)</f>
        <v>0</v>
      </c>
      <c r="K7045" s="3">
        <f>+IF(I7045&gt;0,IF(H7045&lt;=météo!$H$19,1,0),0)</f>
        <v>0</v>
      </c>
    </row>
    <row r="7046" spans="2:11">
      <c r="B7046" s="3">
        <v>10</v>
      </c>
      <c r="C7046" s="3">
        <v>3</v>
      </c>
      <c r="D7046" s="3">
        <v>21</v>
      </c>
      <c r="E7046" s="3">
        <v>9</v>
      </c>
      <c r="F7046" s="3">
        <v>1</v>
      </c>
      <c r="G7046" s="3">
        <f>IF(detail!$G$11=3,0,1)</f>
        <v>1</v>
      </c>
      <c r="H7046" s="3">
        <v>12.5</v>
      </c>
      <c r="I7046" s="3">
        <f>+IF(OR((E7046&lt;=météo!H$17),(E7046&gt;météo!H$18),(F7046=0),(G7046=0),(C7046&gt;detail!$G$4)),0,1)</f>
        <v>0</v>
      </c>
      <c r="J7046" s="3">
        <f>IF(météo!H$19&lt;H7046,0,(météo!H$19-H7046)*I7046)</f>
        <v>0</v>
      </c>
      <c r="K7046" s="3">
        <f>+IF(I7046&gt;0,IF(H7046&lt;=météo!$H$19,1,0),0)</f>
        <v>0</v>
      </c>
    </row>
    <row r="7047" spans="2:11">
      <c r="B7047" s="3">
        <v>10</v>
      </c>
      <c r="C7047" s="3">
        <v>3</v>
      </c>
      <c r="D7047" s="3">
        <v>21</v>
      </c>
      <c r="E7047" s="3">
        <v>10</v>
      </c>
      <c r="F7047" s="3">
        <v>1</v>
      </c>
      <c r="G7047" s="3">
        <f>IF(detail!$G$11=3,0,1)</f>
        <v>1</v>
      </c>
      <c r="H7047" s="3">
        <v>12.7</v>
      </c>
      <c r="I7047" s="3">
        <f>+IF(OR((E7047&lt;=météo!H$17),(E7047&gt;météo!H$18),(F7047=0),(G7047=0),(C7047&gt;detail!$G$4)),0,1)</f>
        <v>0</v>
      </c>
      <c r="J7047" s="3">
        <f>IF(météo!H$19&lt;H7047,0,(météo!H$19-H7047)*I7047)</f>
        <v>0</v>
      </c>
      <c r="K7047" s="3">
        <f>+IF(I7047&gt;0,IF(H7047&lt;=météo!$H$19,1,0),0)</f>
        <v>0</v>
      </c>
    </row>
    <row r="7048" spans="2:11">
      <c r="B7048" s="3">
        <v>10</v>
      </c>
      <c r="C7048" s="3">
        <v>3</v>
      </c>
      <c r="D7048" s="3">
        <v>21</v>
      </c>
      <c r="E7048" s="3">
        <v>11</v>
      </c>
      <c r="F7048" s="3">
        <v>1</v>
      </c>
      <c r="G7048" s="3">
        <f>IF(detail!$G$11=3,0,1)</f>
        <v>1</v>
      </c>
      <c r="H7048" s="3">
        <v>13.1</v>
      </c>
      <c r="I7048" s="3">
        <f>+IF(OR((E7048&lt;=météo!H$17),(E7048&gt;météo!H$18),(F7048=0),(G7048=0),(C7048&gt;detail!$G$4)),0,1)</f>
        <v>0</v>
      </c>
      <c r="J7048" s="3">
        <f>IF(météo!H$19&lt;H7048,0,(météo!H$19-H7048)*I7048)</f>
        <v>0</v>
      </c>
      <c r="K7048" s="3">
        <f>+IF(I7048&gt;0,IF(H7048&lt;=météo!$H$19,1,0),0)</f>
        <v>0</v>
      </c>
    </row>
    <row r="7049" spans="2:11">
      <c r="B7049" s="3">
        <v>10</v>
      </c>
      <c r="C7049" s="3">
        <v>3</v>
      </c>
      <c r="D7049" s="3">
        <v>21</v>
      </c>
      <c r="E7049" s="3">
        <v>12</v>
      </c>
      <c r="F7049" s="3">
        <v>1</v>
      </c>
      <c r="G7049" s="3">
        <f>IF(detail!$G$11=3,0,1)</f>
        <v>1</v>
      </c>
      <c r="H7049" s="3">
        <v>13.3</v>
      </c>
      <c r="I7049" s="3">
        <f>+IF(OR((E7049&lt;=météo!H$17),(E7049&gt;météo!H$18),(F7049=0),(G7049=0),(C7049&gt;detail!$G$4)),0,1)</f>
        <v>0</v>
      </c>
      <c r="J7049" s="3">
        <f>IF(météo!H$19&lt;H7049,0,(météo!H$19-H7049)*I7049)</f>
        <v>0</v>
      </c>
      <c r="K7049" s="3">
        <f>+IF(I7049&gt;0,IF(H7049&lt;=météo!$H$19,1,0),0)</f>
        <v>0</v>
      </c>
    </row>
    <row r="7050" spans="2:11">
      <c r="B7050" s="3">
        <v>10</v>
      </c>
      <c r="C7050" s="3">
        <v>3</v>
      </c>
      <c r="D7050" s="3">
        <v>21</v>
      </c>
      <c r="E7050" s="3">
        <v>13</v>
      </c>
      <c r="F7050" s="3">
        <v>1</v>
      </c>
      <c r="G7050" s="3">
        <f>IF(detail!$G$11=3,0,1)</f>
        <v>1</v>
      </c>
      <c r="H7050" s="3">
        <v>13.4</v>
      </c>
      <c r="I7050" s="3">
        <f>+IF(OR((E7050&lt;=météo!H$17),(E7050&gt;météo!H$18),(F7050=0),(G7050=0),(C7050&gt;detail!$G$4)),0,1)</f>
        <v>0</v>
      </c>
      <c r="J7050" s="3">
        <f>IF(météo!H$19&lt;H7050,0,(météo!H$19-H7050)*I7050)</f>
        <v>0</v>
      </c>
      <c r="K7050" s="3">
        <f>+IF(I7050&gt;0,IF(H7050&lt;=météo!$H$19,1,0),0)</f>
        <v>0</v>
      </c>
    </row>
    <row r="7051" spans="2:11">
      <c r="B7051" s="3">
        <v>10</v>
      </c>
      <c r="C7051" s="3">
        <v>3</v>
      </c>
      <c r="D7051" s="3">
        <v>21</v>
      </c>
      <c r="E7051" s="3">
        <v>14</v>
      </c>
      <c r="F7051" s="3">
        <v>1</v>
      </c>
      <c r="G7051" s="3">
        <f>IF(detail!$G$11=3,0,1)</f>
        <v>1</v>
      </c>
      <c r="H7051" s="3">
        <v>12.7</v>
      </c>
      <c r="I7051" s="3">
        <f>+IF(OR((E7051&lt;=météo!H$17),(E7051&gt;météo!H$18),(F7051=0),(G7051=0),(C7051&gt;detail!$G$4)),0,1)</f>
        <v>0</v>
      </c>
      <c r="J7051" s="3">
        <f>IF(météo!H$19&lt;H7051,0,(météo!H$19-H7051)*I7051)</f>
        <v>0</v>
      </c>
      <c r="K7051" s="3">
        <f>+IF(I7051&gt;0,IF(H7051&lt;=météo!$H$19,1,0),0)</f>
        <v>0</v>
      </c>
    </row>
    <row r="7052" spans="2:11">
      <c r="B7052" s="3">
        <v>10</v>
      </c>
      <c r="C7052" s="3">
        <v>3</v>
      </c>
      <c r="D7052" s="3">
        <v>21</v>
      </c>
      <c r="E7052" s="3">
        <v>15</v>
      </c>
      <c r="F7052" s="3">
        <v>1</v>
      </c>
      <c r="G7052" s="3">
        <f>IF(detail!$G$11=3,0,1)</f>
        <v>1</v>
      </c>
      <c r="H7052" s="3">
        <v>12.2</v>
      </c>
      <c r="I7052" s="3">
        <f>+IF(OR((E7052&lt;=météo!H$17),(E7052&gt;météo!H$18),(F7052=0),(G7052=0),(C7052&gt;detail!$G$4)),0,1)</f>
        <v>0</v>
      </c>
      <c r="J7052" s="3">
        <f>IF(météo!H$19&lt;H7052,0,(météo!H$19-H7052)*I7052)</f>
        <v>0</v>
      </c>
      <c r="K7052" s="3">
        <f>+IF(I7052&gt;0,IF(H7052&lt;=météo!$H$19,1,0),0)</f>
        <v>0</v>
      </c>
    </row>
    <row r="7053" spans="2:11">
      <c r="B7053" s="3">
        <v>10</v>
      </c>
      <c r="C7053" s="3">
        <v>3</v>
      </c>
      <c r="D7053" s="3">
        <v>21</v>
      </c>
      <c r="E7053" s="3">
        <v>16</v>
      </c>
      <c r="F7053" s="3">
        <v>1</v>
      </c>
      <c r="G7053" s="3">
        <f>IF(detail!$G$11=3,0,1)</f>
        <v>1</v>
      </c>
      <c r="H7053" s="3">
        <v>12.6</v>
      </c>
      <c r="I7053" s="3">
        <f>+IF(OR((E7053&lt;=météo!H$17),(E7053&gt;météo!H$18),(F7053=0),(G7053=0),(C7053&gt;detail!$G$4)),0,1)</f>
        <v>0</v>
      </c>
      <c r="J7053" s="3">
        <f>IF(météo!H$19&lt;H7053,0,(météo!H$19-H7053)*I7053)</f>
        <v>0</v>
      </c>
      <c r="K7053" s="3">
        <f>+IF(I7053&gt;0,IF(H7053&lt;=météo!$H$19,1,0),0)</f>
        <v>0</v>
      </c>
    </row>
    <row r="7054" spans="2:11">
      <c r="B7054" s="3">
        <v>10</v>
      </c>
      <c r="C7054" s="3">
        <v>3</v>
      </c>
      <c r="D7054" s="3">
        <v>21</v>
      </c>
      <c r="E7054" s="3">
        <v>17</v>
      </c>
      <c r="F7054" s="3">
        <v>1</v>
      </c>
      <c r="G7054" s="3">
        <f>IF(detail!$G$11=3,0,1)</f>
        <v>1</v>
      </c>
      <c r="H7054" s="3">
        <v>12.5</v>
      </c>
      <c r="I7054" s="3">
        <f>+IF(OR((E7054&lt;=météo!H$17),(E7054&gt;météo!H$18),(F7054=0),(G7054=0),(C7054&gt;detail!$G$4)),0,1)</f>
        <v>0</v>
      </c>
      <c r="J7054" s="3">
        <f>IF(météo!H$19&lt;H7054,0,(météo!H$19-H7054)*I7054)</f>
        <v>0</v>
      </c>
      <c r="K7054" s="3">
        <f>+IF(I7054&gt;0,IF(H7054&lt;=météo!$H$19,1,0),0)</f>
        <v>0</v>
      </c>
    </row>
    <row r="7055" spans="2:11">
      <c r="B7055" s="3">
        <v>10</v>
      </c>
      <c r="C7055" s="3">
        <v>3</v>
      </c>
      <c r="D7055" s="3">
        <v>21</v>
      </c>
      <c r="E7055" s="3">
        <v>18</v>
      </c>
      <c r="F7055" s="3">
        <v>1</v>
      </c>
      <c r="G7055" s="3">
        <f>IF(detail!$G$11=3,0,1)</f>
        <v>1</v>
      </c>
      <c r="H7055" s="3">
        <v>12</v>
      </c>
      <c r="I7055" s="3">
        <f>+IF(OR((E7055&lt;=météo!H$17),(E7055&gt;météo!H$18),(F7055=0),(G7055=0),(C7055&gt;detail!$G$4)),0,1)</f>
        <v>0</v>
      </c>
      <c r="J7055" s="3">
        <f>IF(météo!H$19&lt;H7055,0,(météo!H$19-H7055)*I7055)</f>
        <v>0</v>
      </c>
      <c r="K7055" s="3">
        <f>+IF(I7055&gt;0,IF(H7055&lt;=météo!$H$19,1,0),0)</f>
        <v>0</v>
      </c>
    </row>
    <row r="7056" spans="2:11">
      <c r="B7056" s="3">
        <v>10</v>
      </c>
      <c r="C7056" s="3">
        <v>3</v>
      </c>
      <c r="D7056" s="3">
        <v>21</v>
      </c>
      <c r="E7056" s="3">
        <v>19</v>
      </c>
      <c r="F7056" s="3">
        <v>1</v>
      </c>
      <c r="G7056" s="3">
        <f>IF(detail!$G$11=3,0,1)</f>
        <v>1</v>
      </c>
      <c r="H7056" s="3">
        <v>11.7</v>
      </c>
      <c r="I7056" s="3">
        <f>+IF(OR((E7056&lt;=météo!H$17),(E7056&gt;météo!H$18),(F7056=0),(G7056=0),(C7056&gt;detail!$G$4)),0,1)</f>
        <v>0</v>
      </c>
      <c r="J7056" s="3">
        <f>IF(météo!H$19&lt;H7056,0,(météo!H$19-H7056)*I7056)</f>
        <v>0</v>
      </c>
      <c r="K7056" s="3">
        <f>+IF(I7056&gt;0,IF(H7056&lt;=météo!$H$19,1,0),0)</f>
        <v>0</v>
      </c>
    </row>
    <row r="7057" spans="2:11">
      <c r="B7057" s="3">
        <v>10</v>
      </c>
      <c r="C7057" s="3">
        <v>3</v>
      </c>
      <c r="D7057" s="3">
        <v>21</v>
      </c>
      <c r="E7057" s="3">
        <v>20</v>
      </c>
      <c r="F7057" s="3">
        <v>1</v>
      </c>
      <c r="G7057" s="3">
        <f>IF(detail!$G$11=3,0,1)</f>
        <v>1</v>
      </c>
      <c r="H7057" s="3">
        <v>11.2</v>
      </c>
      <c r="I7057" s="3">
        <f>+IF(OR((E7057&lt;=météo!H$17),(E7057&gt;météo!H$18),(F7057=0),(G7057=0),(C7057&gt;detail!$G$4)),0,1)</f>
        <v>0</v>
      </c>
      <c r="J7057" s="3">
        <f>IF(météo!H$19&lt;H7057,0,(météo!H$19-H7057)*I7057)</f>
        <v>0</v>
      </c>
      <c r="K7057" s="3">
        <f>+IF(I7057&gt;0,IF(H7057&lt;=météo!$H$19,1,0),0)</f>
        <v>0</v>
      </c>
    </row>
    <row r="7058" spans="2:11">
      <c r="B7058" s="3">
        <v>10</v>
      </c>
      <c r="C7058" s="3">
        <v>3</v>
      </c>
      <c r="D7058" s="3">
        <v>21</v>
      </c>
      <c r="E7058" s="3">
        <v>21</v>
      </c>
      <c r="F7058" s="3">
        <v>1</v>
      </c>
      <c r="G7058" s="3">
        <f>IF(detail!$G$11=3,0,1)</f>
        <v>1</v>
      </c>
      <c r="H7058" s="3">
        <v>10.7</v>
      </c>
      <c r="I7058" s="3">
        <f>+IF(OR((E7058&lt;=météo!H$17),(E7058&gt;météo!H$18),(F7058=0),(G7058=0),(C7058&gt;detail!$G$4)),0,1)</f>
        <v>0</v>
      </c>
      <c r="J7058" s="3">
        <f>IF(météo!H$19&lt;H7058,0,(météo!H$19-H7058)*I7058)</f>
        <v>0</v>
      </c>
      <c r="K7058" s="3">
        <f>+IF(I7058&gt;0,IF(H7058&lt;=météo!$H$19,1,0),0)</f>
        <v>0</v>
      </c>
    </row>
    <row r="7059" spans="2:11">
      <c r="B7059" s="3">
        <v>10</v>
      </c>
      <c r="C7059" s="3">
        <v>3</v>
      </c>
      <c r="D7059" s="3">
        <v>21</v>
      </c>
      <c r="E7059" s="3">
        <v>22</v>
      </c>
      <c r="F7059" s="3">
        <v>1</v>
      </c>
      <c r="G7059" s="3">
        <f>IF(detail!$G$11=3,0,1)</f>
        <v>1</v>
      </c>
      <c r="H7059" s="3">
        <v>10.5</v>
      </c>
      <c r="I7059" s="3">
        <f>+IF(OR((E7059&lt;=météo!H$17),(E7059&gt;météo!H$18),(F7059=0),(G7059=0),(C7059&gt;detail!$G$4)),0,1)</f>
        <v>0</v>
      </c>
      <c r="J7059" s="3">
        <f>IF(météo!H$19&lt;H7059,0,(météo!H$19-H7059)*I7059)</f>
        <v>0</v>
      </c>
      <c r="K7059" s="3">
        <f>+IF(I7059&gt;0,IF(H7059&lt;=météo!$H$19,1,0),0)</f>
        <v>0</v>
      </c>
    </row>
    <row r="7060" spans="2:11">
      <c r="B7060" s="3">
        <v>10</v>
      </c>
      <c r="C7060" s="3">
        <v>3</v>
      </c>
      <c r="D7060" s="3">
        <v>21</v>
      </c>
      <c r="E7060" s="3">
        <v>23</v>
      </c>
      <c r="F7060" s="3">
        <v>1</v>
      </c>
      <c r="G7060" s="3">
        <f>IF(detail!$G$11=3,0,1)</f>
        <v>1</v>
      </c>
      <c r="H7060" s="3">
        <v>10.6</v>
      </c>
      <c r="I7060" s="3">
        <f>+IF(OR((E7060&lt;=météo!H$17),(E7060&gt;météo!H$18),(F7060=0),(G7060=0),(C7060&gt;detail!$G$4)),0,1)</f>
        <v>0</v>
      </c>
      <c r="J7060" s="3">
        <f>IF(météo!H$19&lt;H7060,0,(météo!H$19-H7060)*I7060)</f>
        <v>0</v>
      </c>
      <c r="K7060" s="3">
        <f>+IF(I7060&gt;0,IF(H7060&lt;=météo!$H$19,1,0),0)</f>
        <v>0</v>
      </c>
    </row>
    <row r="7061" spans="2:11">
      <c r="B7061" s="3">
        <v>10</v>
      </c>
      <c r="C7061" s="3">
        <v>3</v>
      </c>
      <c r="D7061" s="3">
        <v>21</v>
      </c>
      <c r="E7061" s="3">
        <v>24</v>
      </c>
      <c r="F7061" s="3">
        <v>1</v>
      </c>
      <c r="G7061" s="3">
        <f>IF(detail!$G$11=3,0,1)</f>
        <v>1</v>
      </c>
      <c r="H7061" s="3">
        <v>10.8</v>
      </c>
      <c r="I7061" s="3">
        <f>+IF(OR((E7061&lt;=météo!H$17),(E7061&gt;météo!H$18),(F7061=0),(G7061=0),(C7061&gt;detail!$G$4)),0,1)</f>
        <v>0</v>
      </c>
      <c r="J7061" s="3">
        <f>IF(météo!H$19&lt;H7061,0,(météo!H$19-H7061)*I7061)</f>
        <v>0</v>
      </c>
      <c r="K7061" s="3">
        <f>+IF(I7061&gt;0,IF(H7061&lt;=météo!$H$19,1,0),0)</f>
        <v>0</v>
      </c>
    </row>
    <row r="7062" spans="2:11">
      <c r="B7062" s="3">
        <v>10</v>
      </c>
      <c r="C7062" s="3">
        <v>1</v>
      </c>
      <c r="D7062" s="3">
        <v>22</v>
      </c>
      <c r="E7062" s="3">
        <v>1</v>
      </c>
      <c r="F7062" s="3">
        <v>1</v>
      </c>
      <c r="G7062" s="3">
        <f>IF(detail!$G$11=3,0,1)</f>
        <v>1</v>
      </c>
      <c r="H7062" s="3">
        <v>10.8</v>
      </c>
      <c r="I7062" s="3">
        <f>+IF(OR((E7062&lt;=météo!H$17),(E7062&gt;météo!H$18),(F7062=0),(G7062=0),(C7062&gt;detail!$G$4)),0,1)</f>
        <v>0</v>
      </c>
      <c r="J7062" s="3">
        <f>IF(météo!H$19&lt;H7062,0,(météo!H$19-H7062)*I7062)</f>
        <v>0</v>
      </c>
      <c r="K7062" s="3">
        <f>+IF(I7062&gt;0,IF(H7062&lt;=météo!$H$19,1,0),0)</f>
        <v>0</v>
      </c>
    </row>
    <row r="7063" spans="2:11">
      <c r="B7063" s="3">
        <v>10</v>
      </c>
      <c r="C7063" s="3">
        <v>1</v>
      </c>
      <c r="D7063" s="3">
        <v>22</v>
      </c>
      <c r="E7063" s="3">
        <v>2</v>
      </c>
      <c r="F7063" s="3">
        <v>1</v>
      </c>
      <c r="G7063" s="3">
        <f>IF(detail!$G$11=3,0,1)</f>
        <v>1</v>
      </c>
      <c r="H7063" s="3">
        <v>10.9</v>
      </c>
      <c r="I7063" s="3">
        <f>+IF(OR((E7063&lt;=météo!H$17),(E7063&gt;météo!H$18),(F7063=0),(G7063=0),(C7063&gt;detail!$G$4)),0,1)</f>
        <v>0</v>
      </c>
      <c r="J7063" s="3">
        <f>IF(météo!H$19&lt;H7063,0,(météo!H$19-H7063)*I7063)</f>
        <v>0</v>
      </c>
      <c r="K7063" s="3">
        <f>+IF(I7063&gt;0,IF(H7063&lt;=météo!$H$19,1,0),0)</f>
        <v>0</v>
      </c>
    </row>
    <row r="7064" spans="2:11">
      <c r="B7064" s="3">
        <v>10</v>
      </c>
      <c r="C7064" s="3">
        <v>1</v>
      </c>
      <c r="D7064" s="3">
        <v>22</v>
      </c>
      <c r="E7064" s="3">
        <v>3</v>
      </c>
      <c r="F7064" s="3">
        <v>1</v>
      </c>
      <c r="G7064" s="3">
        <f>IF(detail!$G$11=3,0,1)</f>
        <v>1</v>
      </c>
      <c r="H7064" s="3">
        <v>10.9</v>
      </c>
      <c r="I7064" s="3">
        <f>+IF(OR((E7064&lt;=météo!H$17),(E7064&gt;météo!H$18),(F7064=0),(G7064=0),(C7064&gt;detail!$G$4)),0,1)</f>
        <v>0</v>
      </c>
      <c r="J7064" s="3">
        <f>IF(météo!H$19&lt;H7064,0,(météo!H$19-H7064)*I7064)</f>
        <v>0</v>
      </c>
      <c r="K7064" s="3">
        <f>+IF(I7064&gt;0,IF(H7064&lt;=météo!$H$19,1,0),0)</f>
        <v>0</v>
      </c>
    </row>
    <row r="7065" spans="2:11">
      <c r="B7065" s="3">
        <v>10</v>
      </c>
      <c r="C7065" s="3">
        <v>1</v>
      </c>
      <c r="D7065" s="3">
        <v>22</v>
      </c>
      <c r="E7065" s="3">
        <v>4</v>
      </c>
      <c r="F7065" s="3">
        <v>1</v>
      </c>
      <c r="G7065" s="3">
        <f>IF(detail!$G$11=3,0,1)</f>
        <v>1</v>
      </c>
      <c r="H7065" s="3">
        <v>10.8</v>
      </c>
      <c r="I7065" s="3">
        <f>+IF(OR((E7065&lt;=météo!H$17),(E7065&gt;météo!H$18),(F7065=0),(G7065=0),(C7065&gt;detail!$G$4)),0,1)</f>
        <v>0</v>
      </c>
      <c r="J7065" s="3">
        <f>IF(météo!H$19&lt;H7065,0,(météo!H$19-H7065)*I7065)</f>
        <v>0</v>
      </c>
      <c r="K7065" s="3">
        <f>+IF(I7065&gt;0,IF(H7065&lt;=météo!$H$19,1,0),0)</f>
        <v>0</v>
      </c>
    </row>
    <row r="7066" spans="2:11">
      <c r="B7066" s="3">
        <v>10</v>
      </c>
      <c r="C7066" s="3">
        <v>1</v>
      </c>
      <c r="D7066" s="3">
        <v>22</v>
      </c>
      <c r="E7066" s="3">
        <v>5</v>
      </c>
      <c r="F7066" s="3">
        <v>1</v>
      </c>
      <c r="G7066" s="3">
        <f>IF(detail!$G$11=3,0,1)</f>
        <v>1</v>
      </c>
      <c r="H7066" s="3">
        <v>10.6</v>
      </c>
      <c r="I7066" s="3">
        <f>+IF(OR((E7066&lt;=météo!H$17),(E7066&gt;météo!H$18),(F7066=0),(G7066=0),(C7066&gt;detail!$G$4)),0,1)</f>
        <v>0</v>
      </c>
      <c r="J7066" s="3">
        <f>IF(météo!H$19&lt;H7066,0,(météo!H$19-H7066)*I7066)</f>
        <v>0</v>
      </c>
      <c r="K7066" s="3">
        <f>+IF(I7066&gt;0,IF(H7066&lt;=météo!$H$19,1,0),0)</f>
        <v>0</v>
      </c>
    </row>
    <row r="7067" spans="2:11">
      <c r="B7067" s="3">
        <v>10</v>
      </c>
      <c r="C7067" s="3">
        <v>1</v>
      </c>
      <c r="D7067" s="3">
        <v>22</v>
      </c>
      <c r="E7067" s="3">
        <v>6</v>
      </c>
      <c r="F7067" s="3">
        <v>1</v>
      </c>
      <c r="G7067" s="3">
        <f>IF(detail!$G$11=3,0,1)</f>
        <v>1</v>
      </c>
      <c r="H7067" s="3">
        <v>10.6</v>
      </c>
      <c r="I7067" s="3">
        <f>+IF(OR((E7067&lt;=météo!H$17),(E7067&gt;météo!H$18),(F7067=0),(G7067=0),(C7067&gt;detail!$G$4)),0,1)</f>
        <v>0</v>
      </c>
      <c r="J7067" s="3">
        <f>IF(météo!H$19&lt;H7067,0,(météo!H$19-H7067)*I7067)</f>
        <v>0</v>
      </c>
      <c r="K7067" s="3">
        <f>+IF(I7067&gt;0,IF(H7067&lt;=météo!$H$19,1,0),0)</f>
        <v>0</v>
      </c>
    </row>
    <row r="7068" spans="2:11">
      <c r="B7068" s="3">
        <v>10</v>
      </c>
      <c r="C7068" s="3">
        <v>1</v>
      </c>
      <c r="D7068" s="3">
        <v>22</v>
      </c>
      <c r="E7068" s="3">
        <v>7</v>
      </c>
      <c r="F7068" s="3">
        <v>1</v>
      </c>
      <c r="G7068" s="3">
        <f>IF(detail!$G$11=3,0,1)</f>
        <v>1</v>
      </c>
      <c r="H7068" s="3">
        <v>10.6</v>
      </c>
      <c r="I7068" s="3">
        <f>+IF(OR((E7068&lt;=météo!H$17),(E7068&gt;météo!H$18),(F7068=0),(G7068=0),(C7068&gt;detail!$G$4)),0,1)</f>
        <v>0</v>
      </c>
      <c r="J7068" s="3">
        <f>IF(météo!H$19&lt;H7068,0,(météo!H$19-H7068)*I7068)</f>
        <v>0</v>
      </c>
      <c r="K7068" s="3">
        <f>+IF(I7068&gt;0,IF(H7068&lt;=météo!$H$19,1,0),0)</f>
        <v>0</v>
      </c>
    </row>
    <row r="7069" spans="2:11">
      <c r="B7069" s="3">
        <v>10</v>
      </c>
      <c r="C7069" s="3">
        <v>1</v>
      </c>
      <c r="D7069" s="3">
        <v>22</v>
      </c>
      <c r="E7069" s="3">
        <v>8</v>
      </c>
      <c r="F7069" s="3">
        <v>1</v>
      </c>
      <c r="G7069" s="3">
        <f>IF(detail!$G$11=3,0,1)</f>
        <v>1</v>
      </c>
      <c r="H7069" s="3">
        <v>10.9</v>
      </c>
      <c r="I7069" s="3">
        <f>+IF(OR((E7069&lt;=météo!H$17),(E7069&gt;météo!H$18),(F7069=0),(G7069=0),(C7069&gt;detail!$G$4)),0,1)</f>
        <v>0</v>
      </c>
      <c r="J7069" s="3">
        <f>IF(météo!H$19&lt;H7069,0,(météo!H$19-H7069)*I7069)</f>
        <v>0</v>
      </c>
      <c r="K7069" s="3">
        <f>+IF(I7069&gt;0,IF(H7069&lt;=météo!$H$19,1,0),0)</f>
        <v>0</v>
      </c>
    </row>
    <row r="7070" spans="2:11">
      <c r="B7070" s="3">
        <v>10</v>
      </c>
      <c r="C7070" s="3">
        <v>1</v>
      </c>
      <c r="D7070" s="3">
        <v>22</v>
      </c>
      <c r="E7070" s="3">
        <v>9</v>
      </c>
      <c r="F7070" s="3">
        <v>1</v>
      </c>
      <c r="G7070" s="3">
        <f>IF(detail!$G$11=3,0,1)</f>
        <v>1</v>
      </c>
      <c r="H7070" s="3">
        <v>11.2</v>
      </c>
      <c r="I7070" s="3">
        <f>+IF(OR((E7070&lt;=météo!H$17),(E7070&gt;météo!H$18),(F7070=0),(G7070=0),(C7070&gt;detail!$G$4)),0,1)</f>
        <v>1</v>
      </c>
      <c r="J7070" s="3">
        <f>IF(météo!H$19&lt;H7070,0,(météo!H$19-H7070)*I7070)</f>
        <v>8.8000000000000007</v>
      </c>
      <c r="K7070" s="3">
        <f>+IF(I7070&gt;0,IF(H7070&lt;=météo!$H$19,1,0),0)</f>
        <v>1</v>
      </c>
    </row>
    <row r="7071" spans="2:11">
      <c r="B7071" s="3">
        <v>10</v>
      </c>
      <c r="C7071" s="3">
        <v>1</v>
      </c>
      <c r="D7071" s="3">
        <v>22</v>
      </c>
      <c r="E7071" s="3">
        <v>10</v>
      </c>
      <c r="F7071" s="3">
        <v>1</v>
      </c>
      <c r="G7071" s="3">
        <f>IF(detail!$G$11=3,0,1)</f>
        <v>1</v>
      </c>
      <c r="H7071" s="3">
        <v>11.6</v>
      </c>
      <c r="I7071" s="3">
        <f>+IF(OR((E7071&lt;=météo!H$17),(E7071&gt;météo!H$18),(F7071=0),(G7071=0),(C7071&gt;detail!$G$4)),0,1)</f>
        <v>1</v>
      </c>
      <c r="J7071" s="3">
        <f>IF(météo!H$19&lt;H7071,0,(météo!H$19-H7071)*I7071)</f>
        <v>8.4</v>
      </c>
      <c r="K7071" s="3">
        <f>+IF(I7071&gt;0,IF(H7071&lt;=météo!$H$19,1,0),0)</f>
        <v>1</v>
      </c>
    </row>
    <row r="7072" spans="2:11">
      <c r="B7072" s="3">
        <v>10</v>
      </c>
      <c r="C7072" s="3">
        <v>1</v>
      </c>
      <c r="D7072" s="3">
        <v>22</v>
      </c>
      <c r="E7072" s="3">
        <v>11</v>
      </c>
      <c r="F7072" s="3">
        <v>1</v>
      </c>
      <c r="G7072" s="3">
        <f>IF(detail!$G$11=3,0,1)</f>
        <v>1</v>
      </c>
      <c r="H7072" s="3">
        <v>12.1</v>
      </c>
      <c r="I7072" s="3">
        <f>+IF(OR((E7072&lt;=météo!H$17),(E7072&gt;météo!H$18),(F7072=0),(G7072=0),(C7072&gt;detail!$G$4)),0,1)</f>
        <v>1</v>
      </c>
      <c r="J7072" s="3">
        <f>IF(météo!H$19&lt;H7072,0,(météo!H$19-H7072)*I7072)</f>
        <v>7.9</v>
      </c>
      <c r="K7072" s="3">
        <f>+IF(I7072&gt;0,IF(H7072&lt;=météo!$H$19,1,0),0)</f>
        <v>1</v>
      </c>
    </row>
    <row r="7073" spans="2:11">
      <c r="B7073" s="3">
        <v>10</v>
      </c>
      <c r="C7073" s="3">
        <v>1</v>
      </c>
      <c r="D7073" s="3">
        <v>22</v>
      </c>
      <c r="E7073" s="3">
        <v>12</v>
      </c>
      <c r="F7073" s="3">
        <v>1</v>
      </c>
      <c r="G7073" s="3">
        <f>IF(detail!$G$11=3,0,1)</f>
        <v>1</v>
      </c>
      <c r="H7073" s="3">
        <v>12.6</v>
      </c>
      <c r="I7073" s="3">
        <f>+IF(OR((E7073&lt;=météo!H$17),(E7073&gt;météo!H$18),(F7073=0),(G7073=0),(C7073&gt;detail!$G$4)),0,1)</f>
        <v>1</v>
      </c>
      <c r="J7073" s="3">
        <f>IF(météo!H$19&lt;H7073,0,(météo!H$19-H7073)*I7073)</f>
        <v>7.4</v>
      </c>
      <c r="K7073" s="3">
        <f>+IF(I7073&gt;0,IF(H7073&lt;=météo!$H$19,1,0),0)</f>
        <v>1</v>
      </c>
    </row>
    <row r="7074" spans="2:11">
      <c r="B7074" s="3">
        <v>10</v>
      </c>
      <c r="C7074" s="3">
        <v>1</v>
      </c>
      <c r="D7074" s="3">
        <v>22</v>
      </c>
      <c r="E7074" s="3">
        <v>13</v>
      </c>
      <c r="F7074" s="3">
        <v>1</v>
      </c>
      <c r="G7074" s="3">
        <f>IF(detail!$G$11=3,0,1)</f>
        <v>1</v>
      </c>
      <c r="H7074" s="3">
        <v>13</v>
      </c>
      <c r="I7074" s="3">
        <f>+IF(OR((E7074&lt;=météo!H$17),(E7074&gt;météo!H$18),(F7074=0),(G7074=0),(C7074&gt;detail!$G$4)),0,1)</f>
        <v>1</v>
      </c>
      <c r="J7074" s="3">
        <f>IF(météo!H$19&lt;H7074,0,(météo!H$19-H7074)*I7074)</f>
        <v>7</v>
      </c>
      <c r="K7074" s="3">
        <f>+IF(I7074&gt;0,IF(H7074&lt;=météo!$H$19,1,0),0)</f>
        <v>1</v>
      </c>
    </row>
    <row r="7075" spans="2:11">
      <c r="B7075" s="3">
        <v>10</v>
      </c>
      <c r="C7075" s="3">
        <v>1</v>
      </c>
      <c r="D7075" s="3">
        <v>22</v>
      </c>
      <c r="E7075" s="3">
        <v>14</v>
      </c>
      <c r="F7075" s="3">
        <v>1</v>
      </c>
      <c r="G7075" s="3">
        <f>IF(detail!$G$11=3,0,1)</f>
        <v>1</v>
      </c>
      <c r="H7075" s="3">
        <v>13.6</v>
      </c>
      <c r="I7075" s="3">
        <f>+IF(OR((E7075&lt;=météo!H$17),(E7075&gt;météo!H$18),(F7075=0),(G7075=0),(C7075&gt;detail!$G$4)),0,1)</f>
        <v>1</v>
      </c>
      <c r="J7075" s="3">
        <f>IF(météo!H$19&lt;H7075,0,(météo!H$19-H7075)*I7075)</f>
        <v>6.4</v>
      </c>
      <c r="K7075" s="3">
        <f>+IF(I7075&gt;0,IF(H7075&lt;=météo!$H$19,1,0),0)</f>
        <v>1</v>
      </c>
    </row>
    <row r="7076" spans="2:11">
      <c r="B7076" s="3">
        <v>10</v>
      </c>
      <c r="C7076" s="3">
        <v>1</v>
      </c>
      <c r="D7076" s="3">
        <v>22</v>
      </c>
      <c r="E7076" s="3">
        <v>15</v>
      </c>
      <c r="F7076" s="3">
        <v>1</v>
      </c>
      <c r="G7076" s="3">
        <f>IF(detail!$G$11=3,0,1)</f>
        <v>1</v>
      </c>
      <c r="H7076" s="3">
        <v>13.9</v>
      </c>
      <c r="I7076" s="3">
        <f>+IF(OR((E7076&lt;=météo!H$17),(E7076&gt;météo!H$18),(F7076=0),(G7076=0),(C7076&gt;detail!$G$4)),0,1)</f>
        <v>1</v>
      </c>
      <c r="J7076" s="3">
        <f>IF(météo!H$19&lt;H7076,0,(météo!H$19-H7076)*I7076)</f>
        <v>6.1</v>
      </c>
      <c r="K7076" s="3">
        <f>+IF(I7076&gt;0,IF(H7076&lt;=météo!$H$19,1,0),0)</f>
        <v>1</v>
      </c>
    </row>
    <row r="7077" spans="2:11">
      <c r="B7077" s="3">
        <v>10</v>
      </c>
      <c r="C7077" s="3">
        <v>1</v>
      </c>
      <c r="D7077" s="3">
        <v>22</v>
      </c>
      <c r="E7077" s="3">
        <v>16</v>
      </c>
      <c r="F7077" s="3">
        <v>1</v>
      </c>
      <c r="G7077" s="3">
        <f>IF(detail!$G$11=3,0,1)</f>
        <v>1</v>
      </c>
      <c r="H7077" s="3">
        <v>13.7</v>
      </c>
      <c r="I7077" s="3">
        <f>+IF(OR((E7077&lt;=météo!H$17),(E7077&gt;météo!H$18),(F7077=0),(G7077=0),(C7077&gt;detail!$G$4)),0,1)</f>
        <v>1</v>
      </c>
      <c r="J7077" s="3">
        <f>IF(météo!H$19&lt;H7077,0,(météo!H$19-H7077)*I7077)</f>
        <v>6.3000000000000007</v>
      </c>
      <c r="K7077" s="3">
        <f>+IF(I7077&gt;0,IF(H7077&lt;=météo!$H$19,1,0),0)</f>
        <v>1</v>
      </c>
    </row>
    <row r="7078" spans="2:11">
      <c r="B7078" s="3">
        <v>10</v>
      </c>
      <c r="C7078" s="3">
        <v>1</v>
      </c>
      <c r="D7078" s="3">
        <v>22</v>
      </c>
      <c r="E7078" s="3">
        <v>17</v>
      </c>
      <c r="F7078" s="3">
        <v>1</v>
      </c>
      <c r="G7078" s="3">
        <f>IF(detail!$G$11=3,0,1)</f>
        <v>1</v>
      </c>
      <c r="H7078" s="3">
        <v>13.6</v>
      </c>
      <c r="I7078" s="3">
        <f>+IF(OR((E7078&lt;=météo!H$17),(E7078&gt;météo!H$18),(F7078=0),(G7078=0),(C7078&gt;detail!$G$4)),0,1)</f>
        <v>1</v>
      </c>
      <c r="J7078" s="3">
        <f>IF(météo!H$19&lt;H7078,0,(météo!H$19-H7078)*I7078)</f>
        <v>6.4</v>
      </c>
      <c r="K7078" s="3">
        <f>+IF(I7078&gt;0,IF(H7078&lt;=météo!$H$19,1,0),0)</f>
        <v>1</v>
      </c>
    </row>
    <row r="7079" spans="2:11">
      <c r="B7079" s="3">
        <v>10</v>
      </c>
      <c r="C7079" s="3">
        <v>1</v>
      </c>
      <c r="D7079" s="3">
        <v>22</v>
      </c>
      <c r="E7079" s="3">
        <v>18</v>
      </c>
      <c r="F7079" s="3">
        <v>1</v>
      </c>
      <c r="G7079" s="3">
        <f>IF(detail!$G$11=3,0,1)</f>
        <v>1</v>
      </c>
      <c r="H7079" s="3">
        <v>13.4</v>
      </c>
      <c r="I7079" s="3">
        <f>+IF(OR((E7079&lt;=météo!H$17),(E7079&gt;météo!H$18),(F7079=0),(G7079=0),(C7079&gt;detail!$G$4)),0,1)</f>
        <v>1</v>
      </c>
      <c r="J7079" s="3">
        <f>IF(météo!H$19&lt;H7079,0,(météo!H$19-H7079)*I7079)</f>
        <v>6.6</v>
      </c>
      <c r="K7079" s="3">
        <f>+IF(I7079&gt;0,IF(H7079&lt;=météo!$H$19,1,0),0)</f>
        <v>1</v>
      </c>
    </row>
    <row r="7080" spans="2:11">
      <c r="B7080" s="3">
        <v>10</v>
      </c>
      <c r="C7080" s="3">
        <v>1</v>
      </c>
      <c r="D7080" s="3">
        <v>22</v>
      </c>
      <c r="E7080" s="3">
        <v>19</v>
      </c>
      <c r="F7080" s="3">
        <v>1</v>
      </c>
      <c r="G7080" s="3">
        <f>IF(detail!$G$11=3,0,1)</f>
        <v>1</v>
      </c>
      <c r="H7080" s="3">
        <v>13.2</v>
      </c>
      <c r="I7080" s="3">
        <f>+IF(OR((E7080&lt;=météo!H$17),(E7080&gt;météo!H$18),(F7080=0),(G7080=0),(C7080&gt;detail!$G$4)),0,1)</f>
        <v>0</v>
      </c>
      <c r="J7080" s="3">
        <f>IF(météo!H$19&lt;H7080,0,(météo!H$19-H7080)*I7080)</f>
        <v>0</v>
      </c>
      <c r="K7080" s="3">
        <f>+IF(I7080&gt;0,IF(H7080&lt;=météo!$H$19,1,0),0)</f>
        <v>0</v>
      </c>
    </row>
    <row r="7081" spans="2:11">
      <c r="B7081" s="3">
        <v>10</v>
      </c>
      <c r="C7081" s="3">
        <v>1</v>
      </c>
      <c r="D7081" s="3">
        <v>22</v>
      </c>
      <c r="E7081" s="3">
        <v>20</v>
      </c>
      <c r="F7081" s="3">
        <v>1</v>
      </c>
      <c r="G7081" s="3">
        <f>IF(detail!$G$11=3,0,1)</f>
        <v>1</v>
      </c>
      <c r="H7081" s="3">
        <v>13</v>
      </c>
      <c r="I7081" s="3">
        <f>+IF(OR((E7081&lt;=météo!H$17),(E7081&gt;météo!H$18),(F7081=0),(G7081=0),(C7081&gt;detail!$G$4)),0,1)</f>
        <v>0</v>
      </c>
      <c r="J7081" s="3">
        <f>IF(météo!H$19&lt;H7081,0,(météo!H$19-H7081)*I7081)</f>
        <v>0</v>
      </c>
      <c r="K7081" s="3">
        <f>+IF(I7081&gt;0,IF(H7081&lt;=météo!$H$19,1,0),0)</f>
        <v>0</v>
      </c>
    </row>
    <row r="7082" spans="2:11">
      <c r="B7082" s="3">
        <v>10</v>
      </c>
      <c r="C7082" s="3">
        <v>1</v>
      </c>
      <c r="D7082" s="3">
        <v>22</v>
      </c>
      <c r="E7082" s="3">
        <v>21</v>
      </c>
      <c r="F7082" s="3">
        <v>1</v>
      </c>
      <c r="G7082" s="3">
        <f>IF(detail!$G$11=3,0,1)</f>
        <v>1</v>
      </c>
      <c r="H7082" s="3">
        <v>12.9</v>
      </c>
      <c r="I7082" s="3">
        <f>+IF(OR((E7082&lt;=météo!H$17),(E7082&gt;météo!H$18),(F7082=0),(G7082=0),(C7082&gt;detail!$G$4)),0,1)</f>
        <v>0</v>
      </c>
      <c r="J7082" s="3">
        <f>IF(météo!H$19&lt;H7082,0,(météo!H$19-H7082)*I7082)</f>
        <v>0</v>
      </c>
      <c r="K7082" s="3">
        <f>+IF(I7082&gt;0,IF(H7082&lt;=météo!$H$19,1,0),0)</f>
        <v>0</v>
      </c>
    </row>
    <row r="7083" spans="2:11">
      <c r="B7083" s="3">
        <v>10</v>
      </c>
      <c r="C7083" s="3">
        <v>1</v>
      </c>
      <c r="D7083" s="3">
        <v>22</v>
      </c>
      <c r="E7083" s="3">
        <v>22</v>
      </c>
      <c r="F7083" s="3">
        <v>1</v>
      </c>
      <c r="G7083" s="3">
        <f>IF(detail!$G$11=3,0,1)</f>
        <v>1</v>
      </c>
      <c r="H7083" s="3">
        <v>12.9</v>
      </c>
      <c r="I7083" s="3">
        <f>+IF(OR((E7083&lt;=météo!H$17),(E7083&gt;météo!H$18),(F7083=0),(G7083=0),(C7083&gt;detail!$G$4)),0,1)</f>
        <v>0</v>
      </c>
      <c r="J7083" s="3">
        <f>IF(météo!H$19&lt;H7083,0,(météo!H$19-H7083)*I7083)</f>
        <v>0</v>
      </c>
      <c r="K7083" s="3">
        <f>+IF(I7083&gt;0,IF(H7083&lt;=météo!$H$19,1,0),0)</f>
        <v>0</v>
      </c>
    </row>
    <row r="7084" spans="2:11">
      <c r="B7084" s="3">
        <v>10</v>
      </c>
      <c r="C7084" s="3">
        <v>1</v>
      </c>
      <c r="D7084" s="3">
        <v>22</v>
      </c>
      <c r="E7084" s="3">
        <v>23</v>
      </c>
      <c r="F7084" s="3">
        <v>1</v>
      </c>
      <c r="G7084" s="3">
        <f>IF(detail!$G$11=3,0,1)</f>
        <v>1</v>
      </c>
      <c r="H7084" s="3">
        <v>12.9</v>
      </c>
      <c r="I7084" s="3">
        <f>+IF(OR((E7084&lt;=météo!H$17),(E7084&gt;météo!H$18),(F7084=0),(G7084=0),(C7084&gt;detail!$G$4)),0,1)</f>
        <v>0</v>
      </c>
      <c r="J7084" s="3">
        <f>IF(météo!H$19&lt;H7084,0,(météo!H$19-H7084)*I7084)</f>
        <v>0</v>
      </c>
      <c r="K7084" s="3">
        <f>+IF(I7084&gt;0,IF(H7084&lt;=météo!$H$19,1,0),0)</f>
        <v>0</v>
      </c>
    </row>
    <row r="7085" spans="2:11">
      <c r="B7085" s="3">
        <v>10</v>
      </c>
      <c r="C7085" s="3">
        <v>1</v>
      </c>
      <c r="D7085" s="3">
        <v>22</v>
      </c>
      <c r="E7085" s="3">
        <v>24</v>
      </c>
      <c r="F7085" s="3">
        <v>1</v>
      </c>
      <c r="G7085" s="3">
        <f>IF(detail!$G$11=3,0,1)</f>
        <v>1</v>
      </c>
      <c r="H7085" s="3">
        <v>12.8</v>
      </c>
      <c r="I7085" s="3">
        <f>+IF(OR((E7085&lt;=météo!H$17),(E7085&gt;météo!H$18),(F7085=0),(G7085=0),(C7085&gt;detail!$G$4)),0,1)</f>
        <v>0</v>
      </c>
      <c r="J7085" s="3">
        <f>IF(météo!H$19&lt;H7085,0,(météo!H$19-H7085)*I7085)</f>
        <v>0</v>
      </c>
      <c r="K7085" s="3">
        <f>+IF(I7085&gt;0,IF(H7085&lt;=météo!$H$19,1,0),0)</f>
        <v>0</v>
      </c>
    </row>
    <row r="7086" spans="2:11">
      <c r="B7086" s="3">
        <v>10</v>
      </c>
      <c r="C7086" s="3">
        <v>1</v>
      </c>
      <c r="D7086" s="3">
        <v>23</v>
      </c>
      <c r="E7086" s="3">
        <v>1</v>
      </c>
      <c r="F7086" s="3">
        <v>1</v>
      </c>
      <c r="G7086" s="3">
        <f>IF(detail!$G$11=3,0,1)</f>
        <v>1</v>
      </c>
      <c r="H7086" s="3">
        <v>12.7</v>
      </c>
      <c r="I7086" s="3">
        <f>+IF(OR((E7086&lt;=météo!H$17),(E7086&gt;météo!H$18),(F7086=0),(G7086=0),(C7086&gt;detail!$G$4)),0,1)</f>
        <v>0</v>
      </c>
      <c r="J7086" s="3">
        <f>IF(météo!H$19&lt;H7086,0,(météo!H$19-H7086)*I7086)</f>
        <v>0</v>
      </c>
      <c r="K7086" s="3">
        <f>+IF(I7086&gt;0,IF(H7086&lt;=météo!$H$19,1,0),0)</f>
        <v>0</v>
      </c>
    </row>
    <row r="7087" spans="2:11">
      <c r="B7087" s="3">
        <v>10</v>
      </c>
      <c r="C7087" s="3">
        <v>1</v>
      </c>
      <c r="D7087" s="3">
        <v>23</v>
      </c>
      <c r="E7087" s="3">
        <v>2</v>
      </c>
      <c r="F7087" s="3">
        <v>1</v>
      </c>
      <c r="G7087" s="3">
        <f>IF(detail!$G$11=3,0,1)</f>
        <v>1</v>
      </c>
      <c r="H7087" s="3">
        <v>12.5</v>
      </c>
      <c r="I7087" s="3">
        <f>+IF(OR((E7087&lt;=météo!H$17),(E7087&gt;météo!H$18),(F7087=0),(G7087=0),(C7087&gt;detail!$G$4)),0,1)</f>
        <v>0</v>
      </c>
      <c r="J7087" s="3">
        <f>IF(météo!H$19&lt;H7087,0,(météo!H$19-H7087)*I7087)</f>
        <v>0</v>
      </c>
      <c r="K7087" s="3">
        <f>+IF(I7087&gt;0,IF(H7087&lt;=météo!$H$19,1,0),0)</f>
        <v>0</v>
      </c>
    </row>
    <row r="7088" spans="2:11">
      <c r="B7088" s="3">
        <v>10</v>
      </c>
      <c r="C7088" s="3">
        <v>1</v>
      </c>
      <c r="D7088" s="3">
        <v>23</v>
      </c>
      <c r="E7088" s="3">
        <v>3</v>
      </c>
      <c r="F7088" s="3">
        <v>1</v>
      </c>
      <c r="G7088" s="3">
        <f>IF(detail!$G$11=3,0,1)</f>
        <v>1</v>
      </c>
      <c r="H7088" s="3">
        <v>12.5</v>
      </c>
      <c r="I7088" s="3">
        <f>+IF(OR((E7088&lt;=météo!H$17),(E7088&gt;météo!H$18),(F7088=0),(G7088=0),(C7088&gt;detail!$G$4)),0,1)</f>
        <v>0</v>
      </c>
      <c r="J7088" s="3">
        <f>IF(météo!H$19&lt;H7088,0,(météo!H$19-H7088)*I7088)</f>
        <v>0</v>
      </c>
      <c r="K7088" s="3">
        <f>+IF(I7088&gt;0,IF(H7088&lt;=météo!$H$19,1,0),0)</f>
        <v>0</v>
      </c>
    </row>
    <row r="7089" spans="2:11">
      <c r="B7089" s="3">
        <v>10</v>
      </c>
      <c r="C7089" s="3">
        <v>1</v>
      </c>
      <c r="D7089" s="3">
        <v>23</v>
      </c>
      <c r="E7089" s="3">
        <v>4</v>
      </c>
      <c r="F7089" s="3">
        <v>1</v>
      </c>
      <c r="G7089" s="3">
        <f>IF(detail!$G$11=3,0,1)</f>
        <v>1</v>
      </c>
      <c r="H7089" s="3">
        <v>12.4</v>
      </c>
      <c r="I7089" s="3">
        <f>+IF(OR((E7089&lt;=météo!H$17),(E7089&gt;météo!H$18),(F7089=0),(G7089=0),(C7089&gt;detail!$G$4)),0,1)</f>
        <v>0</v>
      </c>
      <c r="J7089" s="3">
        <f>IF(météo!H$19&lt;H7089,0,(météo!H$19-H7089)*I7089)</f>
        <v>0</v>
      </c>
      <c r="K7089" s="3">
        <f>+IF(I7089&gt;0,IF(H7089&lt;=météo!$H$19,1,0),0)</f>
        <v>0</v>
      </c>
    </row>
    <row r="7090" spans="2:11">
      <c r="B7090" s="3">
        <v>10</v>
      </c>
      <c r="C7090" s="3">
        <v>1</v>
      </c>
      <c r="D7090" s="3">
        <v>23</v>
      </c>
      <c r="E7090" s="3">
        <v>5</v>
      </c>
      <c r="F7090" s="3">
        <v>1</v>
      </c>
      <c r="G7090" s="3">
        <f>IF(detail!$G$11=3,0,1)</f>
        <v>1</v>
      </c>
      <c r="H7090" s="3">
        <v>12.3</v>
      </c>
      <c r="I7090" s="3">
        <f>+IF(OR((E7090&lt;=météo!H$17),(E7090&gt;météo!H$18),(F7090=0),(G7090=0),(C7090&gt;detail!$G$4)),0,1)</f>
        <v>0</v>
      </c>
      <c r="J7090" s="3">
        <f>IF(météo!H$19&lt;H7090,0,(météo!H$19-H7090)*I7090)</f>
        <v>0</v>
      </c>
      <c r="K7090" s="3">
        <f>+IF(I7090&gt;0,IF(H7090&lt;=météo!$H$19,1,0),0)</f>
        <v>0</v>
      </c>
    </row>
    <row r="7091" spans="2:11">
      <c r="B7091" s="3">
        <v>10</v>
      </c>
      <c r="C7091" s="3">
        <v>1</v>
      </c>
      <c r="D7091" s="3">
        <v>23</v>
      </c>
      <c r="E7091" s="3">
        <v>6</v>
      </c>
      <c r="F7091" s="3">
        <v>1</v>
      </c>
      <c r="G7091" s="3">
        <f>IF(detail!$G$11=3,0,1)</f>
        <v>1</v>
      </c>
      <c r="H7091" s="3">
        <v>12.2</v>
      </c>
      <c r="I7091" s="3">
        <f>+IF(OR((E7091&lt;=météo!H$17),(E7091&gt;météo!H$18),(F7091=0),(G7091=0),(C7091&gt;detail!$G$4)),0,1)</f>
        <v>0</v>
      </c>
      <c r="J7091" s="3">
        <f>IF(météo!H$19&lt;H7091,0,(météo!H$19-H7091)*I7091)</f>
        <v>0</v>
      </c>
      <c r="K7091" s="3">
        <f>+IF(I7091&gt;0,IF(H7091&lt;=météo!$H$19,1,0),0)</f>
        <v>0</v>
      </c>
    </row>
    <row r="7092" spans="2:11">
      <c r="B7092" s="3">
        <v>10</v>
      </c>
      <c r="C7092" s="3">
        <v>1</v>
      </c>
      <c r="D7092" s="3">
        <v>23</v>
      </c>
      <c r="E7092" s="3">
        <v>7</v>
      </c>
      <c r="F7092" s="3">
        <v>1</v>
      </c>
      <c r="G7092" s="3">
        <f>IF(detail!$G$11=3,0,1)</f>
        <v>1</v>
      </c>
      <c r="H7092" s="3">
        <v>12.1</v>
      </c>
      <c r="I7092" s="3">
        <f>+IF(OR((E7092&lt;=météo!H$17),(E7092&gt;météo!H$18),(F7092=0),(G7092=0),(C7092&gt;detail!$G$4)),0,1)</f>
        <v>0</v>
      </c>
      <c r="J7092" s="3">
        <f>IF(météo!H$19&lt;H7092,0,(météo!H$19-H7092)*I7092)</f>
        <v>0</v>
      </c>
      <c r="K7092" s="3">
        <f>+IF(I7092&gt;0,IF(H7092&lt;=météo!$H$19,1,0),0)</f>
        <v>0</v>
      </c>
    </row>
    <row r="7093" spans="2:11">
      <c r="B7093" s="3">
        <v>10</v>
      </c>
      <c r="C7093" s="3">
        <v>1</v>
      </c>
      <c r="D7093" s="3">
        <v>23</v>
      </c>
      <c r="E7093" s="3">
        <v>8</v>
      </c>
      <c r="F7093" s="3">
        <v>1</v>
      </c>
      <c r="G7093" s="3">
        <f>IF(detail!$G$11=3,0,1)</f>
        <v>1</v>
      </c>
      <c r="H7093" s="3">
        <v>12.1</v>
      </c>
      <c r="I7093" s="3">
        <f>+IF(OR((E7093&lt;=météo!H$17),(E7093&gt;météo!H$18),(F7093=0),(G7093=0),(C7093&gt;detail!$G$4)),0,1)</f>
        <v>0</v>
      </c>
      <c r="J7093" s="3">
        <f>IF(météo!H$19&lt;H7093,0,(météo!H$19-H7093)*I7093)</f>
        <v>0</v>
      </c>
      <c r="K7093" s="3">
        <f>+IF(I7093&gt;0,IF(H7093&lt;=météo!$H$19,1,0),0)</f>
        <v>0</v>
      </c>
    </row>
    <row r="7094" spans="2:11">
      <c r="B7094" s="3">
        <v>10</v>
      </c>
      <c r="C7094" s="3">
        <v>1</v>
      </c>
      <c r="D7094" s="3">
        <v>23</v>
      </c>
      <c r="E7094" s="3">
        <v>9</v>
      </c>
      <c r="F7094" s="3">
        <v>1</v>
      </c>
      <c r="G7094" s="3">
        <f>IF(detail!$G$11=3,0,1)</f>
        <v>1</v>
      </c>
      <c r="H7094" s="3">
        <v>12.4</v>
      </c>
      <c r="I7094" s="3">
        <f>+IF(OR((E7094&lt;=météo!H$17),(E7094&gt;météo!H$18),(F7094=0),(G7094=0),(C7094&gt;detail!$G$4)),0,1)</f>
        <v>1</v>
      </c>
      <c r="J7094" s="3">
        <f>IF(météo!H$19&lt;H7094,0,(météo!H$19-H7094)*I7094)</f>
        <v>7.6</v>
      </c>
      <c r="K7094" s="3">
        <f>+IF(I7094&gt;0,IF(H7094&lt;=météo!$H$19,1,0),0)</f>
        <v>1</v>
      </c>
    </row>
    <row r="7095" spans="2:11">
      <c r="B7095" s="3">
        <v>10</v>
      </c>
      <c r="C7095" s="3">
        <v>1</v>
      </c>
      <c r="D7095" s="3">
        <v>23</v>
      </c>
      <c r="E7095" s="3">
        <v>10</v>
      </c>
      <c r="F7095" s="3">
        <v>1</v>
      </c>
      <c r="G7095" s="3">
        <f>IF(detail!$G$11=3,0,1)</f>
        <v>1</v>
      </c>
      <c r="H7095" s="3">
        <v>12.9</v>
      </c>
      <c r="I7095" s="3">
        <f>+IF(OR((E7095&lt;=météo!H$17),(E7095&gt;météo!H$18),(F7095=0),(G7095=0),(C7095&gt;detail!$G$4)),0,1)</f>
        <v>1</v>
      </c>
      <c r="J7095" s="3">
        <f>IF(météo!H$19&lt;H7095,0,(météo!H$19-H7095)*I7095)</f>
        <v>7.1</v>
      </c>
      <c r="K7095" s="3">
        <f>+IF(I7095&gt;0,IF(H7095&lt;=météo!$H$19,1,0),0)</f>
        <v>1</v>
      </c>
    </row>
    <row r="7096" spans="2:11">
      <c r="B7096" s="3">
        <v>10</v>
      </c>
      <c r="C7096" s="3">
        <v>1</v>
      </c>
      <c r="D7096" s="3">
        <v>23</v>
      </c>
      <c r="E7096" s="3">
        <v>11</v>
      </c>
      <c r="F7096" s="3">
        <v>1</v>
      </c>
      <c r="G7096" s="3">
        <f>IF(detail!$G$11=3,0,1)</f>
        <v>1</v>
      </c>
      <c r="H7096" s="3">
        <v>13.2</v>
      </c>
      <c r="I7096" s="3">
        <f>+IF(OR((E7096&lt;=météo!H$17),(E7096&gt;météo!H$18),(F7096=0),(G7096=0),(C7096&gt;detail!$G$4)),0,1)</f>
        <v>1</v>
      </c>
      <c r="J7096" s="3">
        <f>IF(météo!H$19&lt;H7096,0,(météo!H$19-H7096)*I7096)</f>
        <v>6.8000000000000007</v>
      </c>
      <c r="K7096" s="3">
        <f>+IF(I7096&gt;0,IF(H7096&lt;=météo!$H$19,1,0),0)</f>
        <v>1</v>
      </c>
    </row>
    <row r="7097" spans="2:11">
      <c r="B7097" s="3">
        <v>10</v>
      </c>
      <c r="C7097" s="3">
        <v>1</v>
      </c>
      <c r="D7097" s="3">
        <v>23</v>
      </c>
      <c r="E7097" s="3">
        <v>12</v>
      </c>
      <c r="F7097" s="3">
        <v>1</v>
      </c>
      <c r="G7097" s="3">
        <f>IF(detail!$G$11=3,0,1)</f>
        <v>1</v>
      </c>
      <c r="H7097" s="3">
        <v>13.2</v>
      </c>
      <c r="I7097" s="3">
        <f>+IF(OR((E7097&lt;=météo!H$17),(E7097&gt;météo!H$18),(F7097=0),(G7097=0),(C7097&gt;detail!$G$4)),0,1)</f>
        <v>1</v>
      </c>
      <c r="J7097" s="3">
        <f>IF(météo!H$19&lt;H7097,0,(météo!H$19-H7097)*I7097)</f>
        <v>6.8000000000000007</v>
      </c>
      <c r="K7097" s="3">
        <f>+IF(I7097&gt;0,IF(H7097&lt;=météo!$H$19,1,0),0)</f>
        <v>1</v>
      </c>
    </row>
    <row r="7098" spans="2:11">
      <c r="B7098" s="3">
        <v>10</v>
      </c>
      <c r="C7098" s="3">
        <v>1</v>
      </c>
      <c r="D7098" s="3">
        <v>23</v>
      </c>
      <c r="E7098" s="3">
        <v>13</v>
      </c>
      <c r="F7098" s="3">
        <v>1</v>
      </c>
      <c r="G7098" s="3">
        <f>IF(detail!$G$11=3,0,1)</f>
        <v>1</v>
      </c>
      <c r="H7098" s="3">
        <v>13.3</v>
      </c>
      <c r="I7098" s="3">
        <f>+IF(OR((E7098&lt;=météo!H$17),(E7098&gt;météo!H$18),(F7098=0),(G7098=0),(C7098&gt;detail!$G$4)),0,1)</f>
        <v>1</v>
      </c>
      <c r="J7098" s="3">
        <f>IF(météo!H$19&lt;H7098,0,(météo!H$19-H7098)*I7098)</f>
        <v>6.6999999999999993</v>
      </c>
      <c r="K7098" s="3">
        <f>+IF(I7098&gt;0,IF(H7098&lt;=météo!$H$19,1,0),0)</f>
        <v>1</v>
      </c>
    </row>
    <row r="7099" spans="2:11">
      <c r="B7099" s="3">
        <v>10</v>
      </c>
      <c r="C7099" s="3">
        <v>1</v>
      </c>
      <c r="D7099" s="3">
        <v>23</v>
      </c>
      <c r="E7099" s="3">
        <v>14</v>
      </c>
      <c r="F7099" s="3">
        <v>1</v>
      </c>
      <c r="G7099" s="3">
        <f>IF(detail!$G$11=3,0,1)</f>
        <v>1</v>
      </c>
      <c r="H7099" s="3">
        <v>13.4</v>
      </c>
      <c r="I7099" s="3">
        <f>+IF(OR((E7099&lt;=météo!H$17),(E7099&gt;météo!H$18),(F7099=0),(G7099=0),(C7099&gt;detail!$G$4)),0,1)</f>
        <v>1</v>
      </c>
      <c r="J7099" s="3">
        <f>IF(météo!H$19&lt;H7099,0,(météo!H$19-H7099)*I7099)</f>
        <v>6.6</v>
      </c>
      <c r="K7099" s="3">
        <f>+IF(I7099&gt;0,IF(H7099&lt;=météo!$H$19,1,0),0)</f>
        <v>1</v>
      </c>
    </row>
    <row r="7100" spans="2:11">
      <c r="B7100" s="3">
        <v>10</v>
      </c>
      <c r="C7100" s="3">
        <v>1</v>
      </c>
      <c r="D7100" s="3">
        <v>23</v>
      </c>
      <c r="E7100" s="3">
        <v>15</v>
      </c>
      <c r="F7100" s="3">
        <v>1</v>
      </c>
      <c r="G7100" s="3">
        <f>IF(detail!$G$11=3,0,1)</f>
        <v>1</v>
      </c>
      <c r="H7100" s="3">
        <v>13.6</v>
      </c>
      <c r="I7100" s="3">
        <f>+IF(OR((E7100&lt;=météo!H$17),(E7100&gt;météo!H$18),(F7100=0),(G7100=0),(C7100&gt;detail!$G$4)),0,1)</f>
        <v>1</v>
      </c>
      <c r="J7100" s="3">
        <f>IF(météo!H$19&lt;H7100,0,(météo!H$19-H7100)*I7100)</f>
        <v>6.4</v>
      </c>
      <c r="K7100" s="3">
        <f>+IF(I7100&gt;0,IF(H7100&lt;=météo!$H$19,1,0),0)</f>
        <v>1</v>
      </c>
    </row>
    <row r="7101" spans="2:11">
      <c r="B7101" s="3">
        <v>10</v>
      </c>
      <c r="C7101" s="3">
        <v>1</v>
      </c>
      <c r="D7101" s="3">
        <v>23</v>
      </c>
      <c r="E7101" s="3">
        <v>16</v>
      </c>
      <c r="F7101" s="3">
        <v>1</v>
      </c>
      <c r="G7101" s="3">
        <f>IF(detail!$G$11=3,0,1)</f>
        <v>1</v>
      </c>
      <c r="H7101" s="3">
        <v>13.5</v>
      </c>
      <c r="I7101" s="3">
        <f>+IF(OR((E7101&lt;=météo!H$17),(E7101&gt;météo!H$18),(F7101=0),(G7101=0),(C7101&gt;detail!$G$4)),0,1)</f>
        <v>1</v>
      </c>
      <c r="J7101" s="3">
        <f>IF(météo!H$19&lt;H7101,0,(météo!H$19-H7101)*I7101)</f>
        <v>6.5</v>
      </c>
      <c r="K7101" s="3">
        <f>+IF(I7101&gt;0,IF(H7101&lt;=météo!$H$19,1,0),0)</f>
        <v>1</v>
      </c>
    </row>
    <row r="7102" spans="2:11">
      <c r="B7102" s="3">
        <v>10</v>
      </c>
      <c r="C7102" s="3">
        <v>1</v>
      </c>
      <c r="D7102" s="3">
        <v>23</v>
      </c>
      <c r="E7102" s="3">
        <v>17</v>
      </c>
      <c r="F7102" s="3">
        <v>1</v>
      </c>
      <c r="G7102" s="3">
        <f>IF(detail!$G$11=3,0,1)</f>
        <v>1</v>
      </c>
      <c r="H7102" s="3">
        <v>13</v>
      </c>
      <c r="I7102" s="3">
        <f>+IF(OR((E7102&lt;=météo!H$17),(E7102&gt;météo!H$18),(F7102=0),(G7102=0),(C7102&gt;detail!$G$4)),0,1)</f>
        <v>1</v>
      </c>
      <c r="J7102" s="3">
        <f>IF(météo!H$19&lt;H7102,0,(météo!H$19-H7102)*I7102)</f>
        <v>7</v>
      </c>
      <c r="K7102" s="3">
        <f>+IF(I7102&gt;0,IF(H7102&lt;=météo!$H$19,1,0),0)</f>
        <v>1</v>
      </c>
    </row>
    <row r="7103" spans="2:11">
      <c r="B7103" s="3">
        <v>10</v>
      </c>
      <c r="C7103" s="3">
        <v>1</v>
      </c>
      <c r="D7103" s="3">
        <v>23</v>
      </c>
      <c r="E7103" s="3">
        <v>18</v>
      </c>
      <c r="F7103" s="3">
        <v>1</v>
      </c>
      <c r="G7103" s="3">
        <f>IF(detail!$G$11=3,0,1)</f>
        <v>1</v>
      </c>
      <c r="H7103" s="3">
        <v>12.2</v>
      </c>
      <c r="I7103" s="3">
        <f>+IF(OR((E7103&lt;=météo!H$17),(E7103&gt;météo!H$18),(F7103=0),(G7103=0),(C7103&gt;detail!$G$4)),0,1)</f>
        <v>1</v>
      </c>
      <c r="J7103" s="3">
        <f>IF(météo!H$19&lt;H7103,0,(météo!H$19-H7103)*I7103)</f>
        <v>7.8000000000000007</v>
      </c>
      <c r="K7103" s="3">
        <f>+IF(I7103&gt;0,IF(H7103&lt;=météo!$H$19,1,0),0)</f>
        <v>1</v>
      </c>
    </row>
    <row r="7104" spans="2:11">
      <c r="B7104" s="3">
        <v>10</v>
      </c>
      <c r="C7104" s="3">
        <v>1</v>
      </c>
      <c r="D7104" s="3">
        <v>23</v>
      </c>
      <c r="E7104" s="3">
        <v>19</v>
      </c>
      <c r="F7104" s="3">
        <v>1</v>
      </c>
      <c r="G7104" s="3">
        <f>IF(detail!$G$11=3,0,1)</f>
        <v>1</v>
      </c>
      <c r="H7104" s="3">
        <v>11.5</v>
      </c>
      <c r="I7104" s="3">
        <f>+IF(OR((E7104&lt;=météo!H$17),(E7104&gt;météo!H$18),(F7104=0),(G7104=0),(C7104&gt;detail!$G$4)),0,1)</f>
        <v>0</v>
      </c>
      <c r="J7104" s="3">
        <f>IF(météo!H$19&lt;H7104,0,(météo!H$19-H7104)*I7104)</f>
        <v>0</v>
      </c>
      <c r="K7104" s="3">
        <f>+IF(I7104&gt;0,IF(H7104&lt;=météo!$H$19,1,0),0)</f>
        <v>0</v>
      </c>
    </row>
    <row r="7105" spans="2:11">
      <c r="B7105" s="3">
        <v>10</v>
      </c>
      <c r="C7105" s="3">
        <v>1</v>
      </c>
      <c r="D7105" s="3">
        <v>23</v>
      </c>
      <c r="E7105" s="3">
        <v>20</v>
      </c>
      <c r="F7105" s="3">
        <v>1</v>
      </c>
      <c r="G7105" s="3">
        <f>IF(detail!$G$11=3,0,1)</f>
        <v>1</v>
      </c>
      <c r="H7105" s="3">
        <v>10.7</v>
      </c>
      <c r="I7105" s="3">
        <f>+IF(OR((E7105&lt;=météo!H$17),(E7105&gt;météo!H$18),(F7105=0),(G7105=0),(C7105&gt;detail!$G$4)),0,1)</f>
        <v>0</v>
      </c>
      <c r="J7105" s="3">
        <f>IF(météo!H$19&lt;H7105,0,(météo!H$19-H7105)*I7105)</f>
        <v>0</v>
      </c>
      <c r="K7105" s="3">
        <f>+IF(I7105&gt;0,IF(H7105&lt;=météo!$H$19,1,0),0)</f>
        <v>0</v>
      </c>
    </row>
    <row r="7106" spans="2:11">
      <c r="B7106" s="3">
        <v>10</v>
      </c>
      <c r="C7106" s="3">
        <v>1</v>
      </c>
      <c r="D7106" s="3">
        <v>23</v>
      </c>
      <c r="E7106" s="3">
        <v>21</v>
      </c>
      <c r="F7106" s="3">
        <v>1</v>
      </c>
      <c r="G7106" s="3">
        <f>IF(detail!$G$11=3,0,1)</f>
        <v>1</v>
      </c>
      <c r="H7106" s="3">
        <v>10</v>
      </c>
      <c r="I7106" s="3">
        <f>+IF(OR((E7106&lt;=météo!H$17),(E7106&gt;météo!H$18),(F7106=0),(G7106=0),(C7106&gt;detail!$G$4)),0,1)</f>
        <v>0</v>
      </c>
      <c r="J7106" s="3">
        <f>IF(météo!H$19&lt;H7106,0,(météo!H$19-H7106)*I7106)</f>
        <v>0</v>
      </c>
      <c r="K7106" s="3">
        <f>+IF(I7106&gt;0,IF(H7106&lt;=météo!$H$19,1,0),0)</f>
        <v>0</v>
      </c>
    </row>
    <row r="7107" spans="2:11">
      <c r="B7107" s="3">
        <v>10</v>
      </c>
      <c r="C7107" s="3">
        <v>1</v>
      </c>
      <c r="D7107" s="3">
        <v>23</v>
      </c>
      <c r="E7107" s="3">
        <v>22</v>
      </c>
      <c r="F7107" s="3">
        <v>1</v>
      </c>
      <c r="G7107" s="3">
        <f>IF(detail!$G$11=3,0,1)</f>
        <v>1</v>
      </c>
      <c r="H7107" s="3">
        <v>9.6</v>
      </c>
      <c r="I7107" s="3">
        <f>+IF(OR((E7107&lt;=météo!H$17),(E7107&gt;météo!H$18),(F7107=0),(G7107=0),(C7107&gt;detail!$G$4)),0,1)</f>
        <v>0</v>
      </c>
      <c r="J7107" s="3">
        <f>IF(météo!H$19&lt;H7107,0,(météo!H$19-H7107)*I7107)</f>
        <v>0</v>
      </c>
      <c r="K7107" s="3">
        <f>+IF(I7107&gt;0,IF(H7107&lt;=météo!$H$19,1,0),0)</f>
        <v>0</v>
      </c>
    </row>
    <row r="7108" spans="2:11">
      <c r="B7108" s="3">
        <v>10</v>
      </c>
      <c r="C7108" s="3">
        <v>1</v>
      </c>
      <c r="D7108" s="3">
        <v>23</v>
      </c>
      <c r="E7108" s="3">
        <v>23</v>
      </c>
      <c r="F7108" s="3">
        <v>1</v>
      </c>
      <c r="G7108" s="3">
        <f>IF(detail!$G$11=3,0,1)</f>
        <v>1</v>
      </c>
      <c r="H7108" s="3">
        <v>8.5</v>
      </c>
      <c r="I7108" s="3">
        <f>+IF(OR((E7108&lt;=météo!H$17),(E7108&gt;météo!H$18),(F7108=0),(G7108=0),(C7108&gt;detail!$G$4)),0,1)</f>
        <v>0</v>
      </c>
      <c r="J7108" s="3">
        <f>IF(météo!H$19&lt;H7108,0,(météo!H$19-H7108)*I7108)</f>
        <v>0</v>
      </c>
      <c r="K7108" s="3">
        <f>+IF(I7108&gt;0,IF(H7108&lt;=météo!$H$19,1,0),0)</f>
        <v>0</v>
      </c>
    </row>
    <row r="7109" spans="2:11">
      <c r="B7109" s="3">
        <v>10</v>
      </c>
      <c r="C7109" s="3">
        <v>1</v>
      </c>
      <c r="D7109" s="3">
        <v>23</v>
      </c>
      <c r="E7109" s="3">
        <v>24</v>
      </c>
      <c r="F7109" s="3">
        <v>1</v>
      </c>
      <c r="G7109" s="3">
        <f>IF(detail!$G$11=3,0,1)</f>
        <v>1</v>
      </c>
      <c r="H7109" s="3">
        <v>7.4</v>
      </c>
      <c r="I7109" s="3">
        <f>+IF(OR((E7109&lt;=météo!H$17),(E7109&gt;météo!H$18),(F7109=0),(G7109=0),(C7109&gt;detail!$G$4)),0,1)</f>
        <v>0</v>
      </c>
      <c r="J7109" s="3">
        <f>IF(météo!H$19&lt;H7109,0,(météo!H$19-H7109)*I7109)</f>
        <v>0</v>
      </c>
      <c r="K7109" s="3">
        <f>+IF(I7109&gt;0,IF(H7109&lt;=météo!$H$19,1,0),0)</f>
        <v>0</v>
      </c>
    </row>
    <row r="7110" spans="2:11">
      <c r="B7110" s="3">
        <v>10</v>
      </c>
      <c r="C7110" s="3">
        <v>1</v>
      </c>
      <c r="D7110" s="3">
        <v>24</v>
      </c>
      <c r="E7110" s="3">
        <v>1</v>
      </c>
      <c r="F7110" s="3">
        <v>1</v>
      </c>
      <c r="G7110" s="3">
        <f>IF(detail!$G$11=3,0,1)</f>
        <v>1</v>
      </c>
      <c r="H7110" s="3">
        <v>6.5</v>
      </c>
      <c r="I7110" s="3">
        <f>+IF(OR((E7110&lt;=météo!H$17),(E7110&gt;météo!H$18),(F7110=0),(G7110=0),(C7110&gt;detail!$G$4)),0,1)</f>
        <v>0</v>
      </c>
      <c r="J7110" s="3">
        <f>IF(météo!H$19&lt;H7110,0,(météo!H$19-H7110)*I7110)</f>
        <v>0</v>
      </c>
      <c r="K7110" s="3">
        <f>+IF(I7110&gt;0,IF(H7110&lt;=météo!$H$19,1,0),0)</f>
        <v>0</v>
      </c>
    </row>
    <row r="7111" spans="2:11">
      <c r="B7111" s="3">
        <v>10</v>
      </c>
      <c r="C7111" s="3">
        <v>1</v>
      </c>
      <c r="D7111" s="3">
        <v>24</v>
      </c>
      <c r="E7111" s="3">
        <v>2</v>
      </c>
      <c r="F7111" s="3">
        <v>1</v>
      </c>
      <c r="G7111" s="3">
        <f>IF(detail!$G$11=3,0,1)</f>
        <v>1</v>
      </c>
      <c r="H7111" s="3">
        <v>6.2</v>
      </c>
      <c r="I7111" s="3">
        <f>+IF(OR((E7111&lt;=météo!H$17),(E7111&gt;météo!H$18),(F7111=0),(G7111=0),(C7111&gt;detail!$G$4)),0,1)</f>
        <v>0</v>
      </c>
      <c r="J7111" s="3">
        <f>IF(météo!H$19&lt;H7111,0,(météo!H$19-H7111)*I7111)</f>
        <v>0</v>
      </c>
      <c r="K7111" s="3">
        <f>+IF(I7111&gt;0,IF(H7111&lt;=météo!$H$19,1,0),0)</f>
        <v>0</v>
      </c>
    </row>
    <row r="7112" spans="2:11">
      <c r="B7112" s="3">
        <v>10</v>
      </c>
      <c r="C7112" s="3">
        <v>1</v>
      </c>
      <c r="D7112" s="3">
        <v>24</v>
      </c>
      <c r="E7112" s="3">
        <v>3</v>
      </c>
      <c r="F7112" s="3">
        <v>1</v>
      </c>
      <c r="G7112" s="3">
        <f>IF(detail!$G$11=3,0,1)</f>
        <v>1</v>
      </c>
      <c r="H7112" s="3">
        <v>6.6</v>
      </c>
      <c r="I7112" s="3">
        <f>+IF(OR((E7112&lt;=météo!H$17),(E7112&gt;météo!H$18),(F7112=0),(G7112=0),(C7112&gt;detail!$G$4)),0,1)</f>
        <v>0</v>
      </c>
      <c r="J7112" s="3">
        <f>IF(météo!H$19&lt;H7112,0,(météo!H$19-H7112)*I7112)</f>
        <v>0</v>
      </c>
      <c r="K7112" s="3">
        <f>+IF(I7112&gt;0,IF(H7112&lt;=météo!$H$19,1,0),0)</f>
        <v>0</v>
      </c>
    </row>
    <row r="7113" spans="2:11">
      <c r="B7113" s="3">
        <v>10</v>
      </c>
      <c r="C7113" s="3">
        <v>1</v>
      </c>
      <c r="D7113" s="3">
        <v>24</v>
      </c>
      <c r="E7113" s="3">
        <v>4</v>
      </c>
      <c r="F7113" s="3">
        <v>1</v>
      </c>
      <c r="G7113" s="3">
        <f>IF(detail!$G$11=3,0,1)</f>
        <v>1</v>
      </c>
      <c r="H7113" s="3">
        <v>6.6</v>
      </c>
      <c r="I7113" s="3">
        <f>+IF(OR((E7113&lt;=météo!H$17),(E7113&gt;météo!H$18),(F7113=0),(G7113=0),(C7113&gt;detail!$G$4)),0,1)</f>
        <v>0</v>
      </c>
      <c r="J7113" s="3">
        <f>IF(météo!H$19&lt;H7113,0,(météo!H$19-H7113)*I7113)</f>
        <v>0</v>
      </c>
      <c r="K7113" s="3">
        <f>+IF(I7113&gt;0,IF(H7113&lt;=météo!$H$19,1,0),0)</f>
        <v>0</v>
      </c>
    </row>
    <row r="7114" spans="2:11">
      <c r="B7114" s="3">
        <v>10</v>
      </c>
      <c r="C7114" s="3">
        <v>1</v>
      </c>
      <c r="D7114" s="3">
        <v>24</v>
      </c>
      <c r="E7114" s="3">
        <v>5</v>
      </c>
      <c r="F7114" s="3">
        <v>1</v>
      </c>
      <c r="G7114" s="3">
        <f>IF(detail!$G$11=3,0,1)</f>
        <v>1</v>
      </c>
      <c r="H7114" s="3">
        <v>6.5</v>
      </c>
      <c r="I7114" s="3">
        <f>+IF(OR((E7114&lt;=météo!H$17),(E7114&gt;météo!H$18),(F7114=0),(G7114=0),(C7114&gt;detail!$G$4)),0,1)</f>
        <v>0</v>
      </c>
      <c r="J7114" s="3">
        <f>IF(météo!H$19&lt;H7114,0,(météo!H$19-H7114)*I7114)</f>
        <v>0</v>
      </c>
      <c r="K7114" s="3">
        <f>+IF(I7114&gt;0,IF(H7114&lt;=météo!$H$19,1,0),0)</f>
        <v>0</v>
      </c>
    </row>
    <row r="7115" spans="2:11">
      <c r="B7115" s="3">
        <v>10</v>
      </c>
      <c r="C7115" s="3">
        <v>1</v>
      </c>
      <c r="D7115" s="3">
        <v>24</v>
      </c>
      <c r="E7115" s="3">
        <v>6</v>
      </c>
      <c r="F7115" s="3">
        <v>1</v>
      </c>
      <c r="G7115" s="3">
        <f>IF(detail!$G$11=3,0,1)</f>
        <v>1</v>
      </c>
      <c r="H7115" s="3">
        <v>6.4</v>
      </c>
      <c r="I7115" s="3">
        <f>+IF(OR((E7115&lt;=météo!H$17),(E7115&gt;météo!H$18),(F7115=0),(G7115=0),(C7115&gt;detail!$G$4)),0,1)</f>
        <v>0</v>
      </c>
      <c r="J7115" s="3">
        <f>IF(météo!H$19&lt;H7115,0,(météo!H$19-H7115)*I7115)</f>
        <v>0</v>
      </c>
      <c r="K7115" s="3">
        <f>+IF(I7115&gt;0,IF(H7115&lt;=météo!$H$19,1,0),0)</f>
        <v>0</v>
      </c>
    </row>
    <row r="7116" spans="2:11">
      <c r="B7116" s="3">
        <v>10</v>
      </c>
      <c r="C7116" s="3">
        <v>1</v>
      </c>
      <c r="D7116" s="3">
        <v>24</v>
      </c>
      <c r="E7116" s="3">
        <v>7</v>
      </c>
      <c r="F7116" s="3">
        <v>1</v>
      </c>
      <c r="G7116" s="3">
        <f>IF(detail!$G$11=3,0,1)</f>
        <v>1</v>
      </c>
      <c r="H7116" s="3">
        <v>6.2</v>
      </c>
      <c r="I7116" s="3">
        <f>+IF(OR((E7116&lt;=météo!H$17),(E7116&gt;météo!H$18),(F7116=0),(G7116=0),(C7116&gt;detail!$G$4)),0,1)</f>
        <v>0</v>
      </c>
      <c r="J7116" s="3">
        <f>IF(météo!H$19&lt;H7116,0,(météo!H$19-H7116)*I7116)</f>
        <v>0</v>
      </c>
      <c r="K7116" s="3">
        <f>+IF(I7116&gt;0,IF(H7116&lt;=météo!$H$19,1,0),0)</f>
        <v>0</v>
      </c>
    </row>
    <row r="7117" spans="2:11">
      <c r="B7117" s="3">
        <v>10</v>
      </c>
      <c r="C7117" s="3">
        <v>1</v>
      </c>
      <c r="D7117" s="3">
        <v>24</v>
      </c>
      <c r="E7117" s="3">
        <v>8</v>
      </c>
      <c r="F7117" s="3">
        <v>1</v>
      </c>
      <c r="G7117" s="3">
        <f>IF(detail!$G$11=3,0,1)</f>
        <v>1</v>
      </c>
      <c r="H7117" s="3">
        <v>6.3</v>
      </c>
      <c r="I7117" s="3">
        <f>+IF(OR((E7117&lt;=météo!H$17),(E7117&gt;météo!H$18),(F7117=0),(G7117=0),(C7117&gt;detail!$G$4)),0,1)</f>
        <v>0</v>
      </c>
      <c r="J7117" s="3">
        <f>IF(météo!H$19&lt;H7117,0,(météo!H$19-H7117)*I7117)</f>
        <v>0</v>
      </c>
      <c r="K7117" s="3">
        <f>+IF(I7117&gt;0,IF(H7117&lt;=météo!$H$19,1,0),0)</f>
        <v>0</v>
      </c>
    </row>
    <row r="7118" spans="2:11">
      <c r="B7118" s="3">
        <v>10</v>
      </c>
      <c r="C7118" s="3">
        <v>1</v>
      </c>
      <c r="D7118" s="3">
        <v>24</v>
      </c>
      <c r="E7118" s="3">
        <v>9</v>
      </c>
      <c r="F7118" s="3">
        <v>1</v>
      </c>
      <c r="G7118" s="3">
        <f>IF(detail!$G$11=3,0,1)</f>
        <v>1</v>
      </c>
      <c r="H7118" s="3">
        <v>6.8</v>
      </c>
      <c r="I7118" s="3">
        <f>+IF(OR((E7118&lt;=météo!H$17),(E7118&gt;météo!H$18),(F7118=0),(G7118=0),(C7118&gt;detail!$G$4)),0,1)</f>
        <v>1</v>
      </c>
      <c r="J7118" s="3">
        <f>IF(météo!H$19&lt;H7118,0,(météo!H$19-H7118)*I7118)</f>
        <v>13.2</v>
      </c>
      <c r="K7118" s="3">
        <f>+IF(I7118&gt;0,IF(H7118&lt;=météo!$H$19,1,0),0)</f>
        <v>1</v>
      </c>
    </row>
    <row r="7119" spans="2:11">
      <c r="B7119" s="3">
        <v>10</v>
      </c>
      <c r="C7119" s="3">
        <v>1</v>
      </c>
      <c r="D7119" s="3">
        <v>24</v>
      </c>
      <c r="E7119" s="3">
        <v>10</v>
      </c>
      <c r="F7119" s="3">
        <v>1</v>
      </c>
      <c r="G7119" s="3">
        <f>IF(detail!$G$11=3,0,1)</f>
        <v>1</v>
      </c>
      <c r="H7119" s="3">
        <v>7.3</v>
      </c>
      <c r="I7119" s="3">
        <f>+IF(OR((E7119&lt;=météo!H$17),(E7119&gt;météo!H$18),(F7119=0),(G7119=0),(C7119&gt;detail!$G$4)),0,1)</f>
        <v>1</v>
      </c>
      <c r="J7119" s="3">
        <f>IF(météo!H$19&lt;H7119,0,(météo!H$19-H7119)*I7119)</f>
        <v>12.7</v>
      </c>
      <c r="K7119" s="3">
        <f>+IF(I7119&gt;0,IF(H7119&lt;=météo!$H$19,1,0),0)</f>
        <v>1</v>
      </c>
    </row>
    <row r="7120" spans="2:11">
      <c r="B7120" s="3">
        <v>10</v>
      </c>
      <c r="C7120" s="3">
        <v>1</v>
      </c>
      <c r="D7120" s="3">
        <v>24</v>
      </c>
      <c r="E7120" s="3">
        <v>11</v>
      </c>
      <c r="F7120" s="3">
        <v>1</v>
      </c>
      <c r="G7120" s="3">
        <f>IF(detail!$G$11=3,0,1)</f>
        <v>1</v>
      </c>
      <c r="H7120" s="3">
        <v>7.9</v>
      </c>
      <c r="I7120" s="3">
        <f>+IF(OR((E7120&lt;=météo!H$17),(E7120&gt;météo!H$18),(F7120=0),(G7120=0),(C7120&gt;detail!$G$4)),0,1)</f>
        <v>1</v>
      </c>
      <c r="J7120" s="3">
        <f>IF(météo!H$19&lt;H7120,0,(météo!H$19-H7120)*I7120)</f>
        <v>12.1</v>
      </c>
      <c r="K7120" s="3">
        <f>+IF(I7120&gt;0,IF(H7120&lt;=météo!$H$19,1,0),0)</f>
        <v>1</v>
      </c>
    </row>
    <row r="7121" spans="2:11">
      <c r="B7121" s="3">
        <v>10</v>
      </c>
      <c r="C7121" s="3">
        <v>1</v>
      </c>
      <c r="D7121" s="3">
        <v>24</v>
      </c>
      <c r="E7121" s="3">
        <v>12</v>
      </c>
      <c r="F7121" s="3">
        <v>1</v>
      </c>
      <c r="G7121" s="3">
        <f>IF(detail!$G$11=3,0,1)</f>
        <v>1</v>
      </c>
      <c r="H7121" s="3">
        <v>8.4</v>
      </c>
      <c r="I7121" s="3">
        <f>+IF(OR((E7121&lt;=météo!H$17),(E7121&gt;météo!H$18),(F7121=0),(G7121=0),(C7121&gt;detail!$G$4)),0,1)</f>
        <v>1</v>
      </c>
      <c r="J7121" s="3">
        <f>IF(météo!H$19&lt;H7121,0,(météo!H$19-H7121)*I7121)</f>
        <v>11.6</v>
      </c>
      <c r="K7121" s="3">
        <f>+IF(I7121&gt;0,IF(H7121&lt;=météo!$H$19,1,0),0)</f>
        <v>1</v>
      </c>
    </row>
    <row r="7122" spans="2:11">
      <c r="B7122" s="3">
        <v>10</v>
      </c>
      <c r="C7122" s="3">
        <v>1</v>
      </c>
      <c r="D7122" s="3">
        <v>24</v>
      </c>
      <c r="E7122" s="3">
        <v>13</v>
      </c>
      <c r="F7122" s="3">
        <v>1</v>
      </c>
      <c r="G7122" s="3">
        <f>IF(detail!$G$11=3,0,1)</f>
        <v>1</v>
      </c>
      <c r="H7122" s="3">
        <v>8.9</v>
      </c>
      <c r="I7122" s="3">
        <f>+IF(OR((E7122&lt;=météo!H$17),(E7122&gt;météo!H$18),(F7122=0),(G7122=0),(C7122&gt;detail!$G$4)),0,1)</f>
        <v>1</v>
      </c>
      <c r="J7122" s="3">
        <f>IF(météo!H$19&lt;H7122,0,(météo!H$19-H7122)*I7122)</f>
        <v>11.1</v>
      </c>
      <c r="K7122" s="3">
        <f>+IF(I7122&gt;0,IF(H7122&lt;=météo!$H$19,1,0),0)</f>
        <v>1</v>
      </c>
    </row>
    <row r="7123" spans="2:11">
      <c r="B7123" s="3">
        <v>10</v>
      </c>
      <c r="C7123" s="3">
        <v>1</v>
      </c>
      <c r="D7123" s="3">
        <v>24</v>
      </c>
      <c r="E7123" s="3">
        <v>14</v>
      </c>
      <c r="F7123" s="3">
        <v>1</v>
      </c>
      <c r="G7123" s="3">
        <f>IF(detail!$G$11=3,0,1)</f>
        <v>1</v>
      </c>
      <c r="H7123" s="3">
        <v>9.4</v>
      </c>
      <c r="I7123" s="3">
        <f>+IF(OR((E7123&lt;=météo!H$17),(E7123&gt;météo!H$18),(F7123=0),(G7123=0),(C7123&gt;detail!$G$4)),0,1)</f>
        <v>1</v>
      </c>
      <c r="J7123" s="3">
        <f>IF(météo!H$19&lt;H7123,0,(météo!H$19-H7123)*I7123)</f>
        <v>10.6</v>
      </c>
      <c r="K7123" s="3">
        <f>+IF(I7123&gt;0,IF(H7123&lt;=météo!$H$19,1,0),0)</f>
        <v>1</v>
      </c>
    </row>
    <row r="7124" spans="2:11">
      <c r="B7124" s="3">
        <v>10</v>
      </c>
      <c r="C7124" s="3">
        <v>1</v>
      </c>
      <c r="D7124" s="3">
        <v>24</v>
      </c>
      <c r="E7124" s="3">
        <v>15</v>
      </c>
      <c r="F7124" s="3">
        <v>1</v>
      </c>
      <c r="G7124" s="3">
        <f>IF(detail!$G$11=3,0,1)</f>
        <v>1</v>
      </c>
      <c r="H7124" s="3">
        <v>9.9</v>
      </c>
      <c r="I7124" s="3">
        <f>+IF(OR((E7124&lt;=météo!H$17),(E7124&gt;météo!H$18),(F7124=0),(G7124=0),(C7124&gt;detail!$G$4)),0,1)</f>
        <v>1</v>
      </c>
      <c r="J7124" s="3">
        <f>IF(météo!H$19&lt;H7124,0,(météo!H$19-H7124)*I7124)</f>
        <v>10.1</v>
      </c>
      <c r="K7124" s="3">
        <f>+IF(I7124&gt;0,IF(H7124&lt;=météo!$H$19,1,0),0)</f>
        <v>1</v>
      </c>
    </row>
    <row r="7125" spans="2:11">
      <c r="B7125" s="3">
        <v>10</v>
      </c>
      <c r="C7125" s="3">
        <v>1</v>
      </c>
      <c r="D7125" s="3">
        <v>24</v>
      </c>
      <c r="E7125" s="3">
        <v>16</v>
      </c>
      <c r="F7125" s="3">
        <v>1</v>
      </c>
      <c r="G7125" s="3">
        <f>IF(detail!$G$11=3,0,1)</f>
        <v>1</v>
      </c>
      <c r="H7125" s="3">
        <v>10.199999999999999</v>
      </c>
      <c r="I7125" s="3">
        <f>+IF(OR((E7125&lt;=météo!H$17),(E7125&gt;météo!H$18),(F7125=0),(G7125=0),(C7125&gt;detail!$G$4)),0,1)</f>
        <v>1</v>
      </c>
      <c r="J7125" s="3">
        <f>IF(météo!H$19&lt;H7125,0,(météo!H$19-H7125)*I7125)</f>
        <v>9.8000000000000007</v>
      </c>
      <c r="K7125" s="3">
        <f>+IF(I7125&gt;0,IF(H7125&lt;=météo!$H$19,1,0),0)</f>
        <v>1</v>
      </c>
    </row>
    <row r="7126" spans="2:11">
      <c r="B7126" s="3">
        <v>10</v>
      </c>
      <c r="C7126" s="3">
        <v>1</v>
      </c>
      <c r="D7126" s="3">
        <v>24</v>
      </c>
      <c r="E7126" s="3">
        <v>17</v>
      </c>
      <c r="F7126" s="3">
        <v>1</v>
      </c>
      <c r="G7126" s="3">
        <f>IF(detail!$G$11=3,0,1)</f>
        <v>1</v>
      </c>
      <c r="H7126" s="3">
        <v>10.3</v>
      </c>
      <c r="I7126" s="3">
        <f>+IF(OR((E7126&lt;=météo!H$17),(E7126&gt;météo!H$18),(F7126=0),(G7126=0),(C7126&gt;detail!$G$4)),0,1)</f>
        <v>1</v>
      </c>
      <c r="J7126" s="3">
        <f>IF(météo!H$19&lt;H7126,0,(météo!H$19-H7126)*I7126)</f>
        <v>9.6999999999999993</v>
      </c>
      <c r="K7126" s="3">
        <f>+IF(I7126&gt;0,IF(H7126&lt;=météo!$H$19,1,0),0)</f>
        <v>1</v>
      </c>
    </row>
    <row r="7127" spans="2:11">
      <c r="B7127" s="3">
        <v>10</v>
      </c>
      <c r="C7127" s="3">
        <v>1</v>
      </c>
      <c r="D7127" s="3">
        <v>24</v>
      </c>
      <c r="E7127" s="3">
        <v>18</v>
      </c>
      <c r="F7127" s="3">
        <v>1</v>
      </c>
      <c r="G7127" s="3">
        <f>IF(detail!$G$11=3,0,1)</f>
        <v>1</v>
      </c>
      <c r="H7127" s="3">
        <v>10.5</v>
      </c>
      <c r="I7127" s="3">
        <f>+IF(OR((E7127&lt;=météo!H$17),(E7127&gt;météo!H$18),(F7127=0),(G7127=0),(C7127&gt;detail!$G$4)),0,1)</f>
        <v>1</v>
      </c>
      <c r="J7127" s="3">
        <f>IF(météo!H$19&lt;H7127,0,(météo!H$19-H7127)*I7127)</f>
        <v>9.5</v>
      </c>
      <c r="K7127" s="3">
        <f>+IF(I7127&gt;0,IF(H7127&lt;=météo!$H$19,1,0),0)</f>
        <v>1</v>
      </c>
    </row>
    <row r="7128" spans="2:11">
      <c r="B7128" s="3">
        <v>10</v>
      </c>
      <c r="C7128" s="3">
        <v>1</v>
      </c>
      <c r="D7128" s="3">
        <v>24</v>
      </c>
      <c r="E7128" s="3">
        <v>19</v>
      </c>
      <c r="F7128" s="3">
        <v>1</v>
      </c>
      <c r="G7128" s="3">
        <f>IF(detail!$G$11=3,0,1)</f>
        <v>1</v>
      </c>
      <c r="H7128" s="3">
        <v>10.5</v>
      </c>
      <c r="I7128" s="3">
        <f>+IF(OR((E7128&lt;=météo!H$17),(E7128&gt;météo!H$18),(F7128=0),(G7128=0),(C7128&gt;detail!$G$4)),0,1)</f>
        <v>0</v>
      </c>
      <c r="J7128" s="3">
        <f>IF(météo!H$19&lt;H7128,0,(météo!H$19-H7128)*I7128)</f>
        <v>0</v>
      </c>
      <c r="K7128" s="3">
        <f>+IF(I7128&gt;0,IF(H7128&lt;=météo!$H$19,1,0),0)</f>
        <v>0</v>
      </c>
    </row>
    <row r="7129" spans="2:11">
      <c r="B7129" s="3">
        <v>10</v>
      </c>
      <c r="C7129" s="3">
        <v>1</v>
      </c>
      <c r="D7129" s="3">
        <v>24</v>
      </c>
      <c r="E7129" s="3">
        <v>20</v>
      </c>
      <c r="F7129" s="3">
        <v>1</v>
      </c>
      <c r="G7129" s="3">
        <f>IF(detail!$G$11=3,0,1)</f>
        <v>1</v>
      </c>
      <c r="H7129" s="3">
        <v>10.6</v>
      </c>
      <c r="I7129" s="3">
        <f>+IF(OR((E7129&lt;=météo!H$17),(E7129&gt;météo!H$18),(F7129=0),(G7129=0),(C7129&gt;detail!$G$4)),0,1)</f>
        <v>0</v>
      </c>
      <c r="J7129" s="3">
        <f>IF(météo!H$19&lt;H7129,0,(météo!H$19-H7129)*I7129)</f>
        <v>0</v>
      </c>
      <c r="K7129" s="3">
        <f>+IF(I7129&gt;0,IF(H7129&lt;=météo!$H$19,1,0),0)</f>
        <v>0</v>
      </c>
    </row>
    <row r="7130" spans="2:11">
      <c r="B7130" s="3">
        <v>10</v>
      </c>
      <c r="C7130" s="3">
        <v>1</v>
      </c>
      <c r="D7130" s="3">
        <v>24</v>
      </c>
      <c r="E7130" s="3">
        <v>21</v>
      </c>
      <c r="F7130" s="3">
        <v>1</v>
      </c>
      <c r="G7130" s="3">
        <f>IF(detail!$G$11=3,0,1)</f>
        <v>1</v>
      </c>
      <c r="H7130" s="3">
        <v>10.8</v>
      </c>
      <c r="I7130" s="3">
        <f>+IF(OR((E7130&lt;=météo!H$17),(E7130&gt;météo!H$18),(F7130=0),(G7130=0),(C7130&gt;detail!$G$4)),0,1)</f>
        <v>0</v>
      </c>
      <c r="J7130" s="3">
        <f>IF(météo!H$19&lt;H7130,0,(météo!H$19-H7130)*I7130)</f>
        <v>0</v>
      </c>
      <c r="K7130" s="3">
        <f>+IF(I7130&gt;0,IF(H7130&lt;=météo!$H$19,1,0),0)</f>
        <v>0</v>
      </c>
    </row>
    <row r="7131" spans="2:11">
      <c r="B7131" s="3">
        <v>10</v>
      </c>
      <c r="C7131" s="3">
        <v>1</v>
      </c>
      <c r="D7131" s="3">
        <v>24</v>
      </c>
      <c r="E7131" s="3">
        <v>22</v>
      </c>
      <c r="F7131" s="3">
        <v>1</v>
      </c>
      <c r="G7131" s="3">
        <f>IF(detail!$G$11=3,0,1)</f>
        <v>1</v>
      </c>
      <c r="H7131" s="3">
        <v>10.8</v>
      </c>
      <c r="I7131" s="3">
        <f>+IF(OR((E7131&lt;=météo!H$17),(E7131&gt;météo!H$18),(F7131=0),(G7131=0),(C7131&gt;detail!$G$4)),0,1)</f>
        <v>0</v>
      </c>
      <c r="J7131" s="3">
        <f>IF(météo!H$19&lt;H7131,0,(météo!H$19-H7131)*I7131)</f>
        <v>0</v>
      </c>
      <c r="K7131" s="3">
        <f>+IF(I7131&gt;0,IF(H7131&lt;=météo!$H$19,1,0),0)</f>
        <v>0</v>
      </c>
    </row>
    <row r="7132" spans="2:11">
      <c r="B7132" s="3">
        <v>10</v>
      </c>
      <c r="C7132" s="3">
        <v>1</v>
      </c>
      <c r="D7132" s="3">
        <v>24</v>
      </c>
      <c r="E7132" s="3">
        <v>23</v>
      </c>
      <c r="F7132" s="3">
        <v>1</v>
      </c>
      <c r="G7132" s="3">
        <f>IF(detail!$G$11=3,0,1)</f>
        <v>1</v>
      </c>
      <c r="H7132" s="3">
        <v>10.8</v>
      </c>
      <c r="I7132" s="3">
        <f>+IF(OR((E7132&lt;=météo!H$17),(E7132&gt;météo!H$18),(F7132=0),(G7132=0),(C7132&gt;detail!$G$4)),0,1)</f>
        <v>0</v>
      </c>
      <c r="J7132" s="3">
        <f>IF(météo!H$19&lt;H7132,0,(météo!H$19-H7132)*I7132)</f>
        <v>0</v>
      </c>
      <c r="K7132" s="3">
        <f>+IF(I7132&gt;0,IF(H7132&lt;=météo!$H$19,1,0),0)</f>
        <v>0</v>
      </c>
    </row>
    <row r="7133" spans="2:11">
      <c r="B7133" s="3">
        <v>10</v>
      </c>
      <c r="C7133" s="3">
        <v>1</v>
      </c>
      <c r="D7133" s="3">
        <v>24</v>
      </c>
      <c r="E7133" s="3">
        <v>24</v>
      </c>
      <c r="F7133" s="3">
        <v>1</v>
      </c>
      <c r="G7133" s="3">
        <f>IF(detail!$G$11=3,0,1)</f>
        <v>1</v>
      </c>
      <c r="H7133" s="3">
        <v>10.8</v>
      </c>
      <c r="I7133" s="3">
        <f>+IF(OR((E7133&lt;=météo!H$17),(E7133&gt;météo!H$18),(F7133=0),(G7133=0),(C7133&gt;detail!$G$4)),0,1)</f>
        <v>0</v>
      </c>
      <c r="J7133" s="3">
        <f>IF(météo!H$19&lt;H7133,0,(météo!H$19-H7133)*I7133)</f>
        <v>0</v>
      </c>
      <c r="K7133" s="3">
        <f>+IF(I7133&gt;0,IF(H7133&lt;=météo!$H$19,1,0),0)</f>
        <v>0</v>
      </c>
    </row>
    <row r="7134" spans="2:11">
      <c r="B7134" s="3">
        <v>10</v>
      </c>
      <c r="C7134" s="3">
        <v>1</v>
      </c>
      <c r="D7134" s="3">
        <v>25</v>
      </c>
      <c r="E7134" s="3">
        <v>1</v>
      </c>
      <c r="F7134" s="3">
        <v>1</v>
      </c>
      <c r="G7134" s="3">
        <f>IF(detail!$G$11=3,0,1)</f>
        <v>1</v>
      </c>
      <c r="H7134" s="3">
        <v>10.8</v>
      </c>
      <c r="I7134" s="3">
        <f>+IF(OR((E7134&lt;=météo!H$17),(E7134&gt;météo!H$18),(F7134=0),(G7134=0),(C7134&gt;detail!$G$4)),0,1)</f>
        <v>0</v>
      </c>
      <c r="J7134" s="3">
        <f>IF(météo!H$19&lt;H7134,0,(météo!H$19-H7134)*I7134)</f>
        <v>0</v>
      </c>
      <c r="K7134" s="3">
        <f>+IF(I7134&gt;0,IF(H7134&lt;=météo!$H$19,1,0),0)</f>
        <v>0</v>
      </c>
    </row>
    <row r="7135" spans="2:11">
      <c r="B7135" s="3">
        <v>10</v>
      </c>
      <c r="C7135" s="3">
        <v>1</v>
      </c>
      <c r="D7135" s="3">
        <v>25</v>
      </c>
      <c r="E7135" s="3">
        <v>2</v>
      </c>
      <c r="F7135" s="3">
        <v>1</v>
      </c>
      <c r="G7135" s="3">
        <f>IF(detail!$G$11=3,0,1)</f>
        <v>1</v>
      </c>
      <c r="H7135" s="3">
        <v>11</v>
      </c>
      <c r="I7135" s="3">
        <f>+IF(OR((E7135&lt;=météo!H$17),(E7135&gt;météo!H$18),(F7135=0),(G7135=0),(C7135&gt;detail!$G$4)),0,1)</f>
        <v>0</v>
      </c>
      <c r="J7135" s="3">
        <f>IF(météo!H$19&lt;H7135,0,(météo!H$19-H7135)*I7135)</f>
        <v>0</v>
      </c>
      <c r="K7135" s="3">
        <f>+IF(I7135&gt;0,IF(H7135&lt;=météo!$H$19,1,0),0)</f>
        <v>0</v>
      </c>
    </row>
    <row r="7136" spans="2:11">
      <c r="B7136" s="3">
        <v>10</v>
      </c>
      <c r="C7136" s="3">
        <v>1</v>
      </c>
      <c r="D7136" s="3">
        <v>25</v>
      </c>
      <c r="E7136" s="3">
        <v>3</v>
      </c>
      <c r="F7136" s="3">
        <v>1</v>
      </c>
      <c r="G7136" s="3">
        <f>IF(detail!$G$11=3,0,1)</f>
        <v>1</v>
      </c>
      <c r="H7136" s="3">
        <v>11.1</v>
      </c>
      <c r="I7136" s="3">
        <f>+IF(OR((E7136&lt;=météo!H$17),(E7136&gt;météo!H$18),(F7136=0),(G7136=0),(C7136&gt;detail!$G$4)),0,1)</f>
        <v>0</v>
      </c>
      <c r="J7136" s="3">
        <f>IF(météo!H$19&lt;H7136,0,(météo!H$19-H7136)*I7136)</f>
        <v>0</v>
      </c>
      <c r="K7136" s="3">
        <f>+IF(I7136&gt;0,IF(H7136&lt;=météo!$H$19,1,0),0)</f>
        <v>0</v>
      </c>
    </row>
    <row r="7137" spans="2:11">
      <c r="B7137" s="3">
        <v>10</v>
      </c>
      <c r="C7137" s="3">
        <v>1</v>
      </c>
      <c r="D7137" s="3">
        <v>25</v>
      </c>
      <c r="E7137" s="3">
        <v>4</v>
      </c>
      <c r="F7137" s="3">
        <v>1</v>
      </c>
      <c r="G7137" s="3">
        <f>IF(detail!$G$11=3,0,1)</f>
        <v>1</v>
      </c>
      <c r="H7137" s="3">
        <v>10.8</v>
      </c>
      <c r="I7137" s="3">
        <f>+IF(OR((E7137&lt;=météo!H$17),(E7137&gt;météo!H$18),(F7137=0),(G7137=0),(C7137&gt;detail!$G$4)),0,1)</f>
        <v>0</v>
      </c>
      <c r="J7137" s="3">
        <f>IF(météo!H$19&lt;H7137,0,(météo!H$19-H7137)*I7137)</f>
        <v>0</v>
      </c>
      <c r="K7137" s="3">
        <f>+IF(I7137&gt;0,IF(H7137&lt;=météo!$H$19,1,0),0)</f>
        <v>0</v>
      </c>
    </row>
    <row r="7138" spans="2:11">
      <c r="B7138" s="3">
        <v>10</v>
      </c>
      <c r="C7138" s="3">
        <v>1</v>
      </c>
      <c r="D7138" s="3">
        <v>25</v>
      </c>
      <c r="E7138" s="3">
        <v>5</v>
      </c>
      <c r="F7138" s="3">
        <v>1</v>
      </c>
      <c r="G7138" s="3">
        <f>IF(detail!$G$11=3,0,1)</f>
        <v>1</v>
      </c>
      <c r="H7138" s="3">
        <v>10.7</v>
      </c>
      <c r="I7138" s="3">
        <f>+IF(OR((E7138&lt;=météo!H$17),(E7138&gt;météo!H$18),(F7138=0),(G7138=0),(C7138&gt;detail!$G$4)),0,1)</f>
        <v>0</v>
      </c>
      <c r="J7138" s="3">
        <f>IF(météo!H$19&lt;H7138,0,(météo!H$19-H7138)*I7138)</f>
        <v>0</v>
      </c>
      <c r="K7138" s="3">
        <f>+IF(I7138&gt;0,IF(H7138&lt;=météo!$H$19,1,0),0)</f>
        <v>0</v>
      </c>
    </row>
    <row r="7139" spans="2:11">
      <c r="B7139" s="3">
        <v>10</v>
      </c>
      <c r="C7139" s="3">
        <v>1</v>
      </c>
      <c r="D7139" s="3">
        <v>25</v>
      </c>
      <c r="E7139" s="3">
        <v>6</v>
      </c>
      <c r="F7139" s="3">
        <v>1</v>
      </c>
      <c r="G7139" s="3">
        <f>IF(detail!$G$11=3,0,1)</f>
        <v>1</v>
      </c>
      <c r="H7139" s="3">
        <v>10.8</v>
      </c>
      <c r="I7139" s="3">
        <f>+IF(OR((E7139&lt;=météo!H$17),(E7139&gt;météo!H$18),(F7139=0),(G7139=0),(C7139&gt;detail!$G$4)),0,1)</f>
        <v>0</v>
      </c>
      <c r="J7139" s="3">
        <f>IF(météo!H$19&lt;H7139,0,(météo!H$19-H7139)*I7139)</f>
        <v>0</v>
      </c>
      <c r="K7139" s="3">
        <f>+IF(I7139&gt;0,IF(H7139&lt;=météo!$H$19,1,0),0)</f>
        <v>0</v>
      </c>
    </row>
    <row r="7140" spans="2:11">
      <c r="B7140" s="3">
        <v>10</v>
      </c>
      <c r="C7140" s="3">
        <v>1</v>
      </c>
      <c r="D7140" s="3">
        <v>25</v>
      </c>
      <c r="E7140" s="3">
        <v>7</v>
      </c>
      <c r="F7140" s="3">
        <v>1</v>
      </c>
      <c r="G7140" s="3">
        <f>IF(detail!$G$11=3,0,1)</f>
        <v>1</v>
      </c>
      <c r="H7140" s="3">
        <v>10.9</v>
      </c>
      <c r="I7140" s="3">
        <f>+IF(OR((E7140&lt;=météo!H$17),(E7140&gt;météo!H$18),(F7140=0),(G7140=0),(C7140&gt;detail!$G$4)),0,1)</f>
        <v>0</v>
      </c>
      <c r="J7140" s="3">
        <f>IF(météo!H$19&lt;H7140,0,(météo!H$19-H7140)*I7140)</f>
        <v>0</v>
      </c>
      <c r="K7140" s="3">
        <f>+IF(I7140&gt;0,IF(H7140&lt;=météo!$H$19,1,0),0)</f>
        <v>0</v>
      </c>
    </row>
    <row r="7141" spans="2:11">
      <c r="B7141" s="3">
        <v>10</v>
      </c>
      <c r="C7141" s="3">
        <v>1</v>
      </c>
      <c r="D7141" s="3">
        <v>25</v>
      </c>
      <c r="E7141" s="3">
        <v>8</v>
      </c>
      <c r="F7141" s="3">
        <v>1</v>
      </c>
      <c r="G7141" s="3">
        <f>IF(detail!$G$11=3,0,1)</f>
        <v>1</v>
      </c>
      <c r="H7141" s="3">
        <v>11</v>
      </c>
      <c r="I7141" s="3">
        <f>+IF(OR((E7141&lt;=météo!H$17),(E7141&gt;météo!H$18),(F7141=0),(G7141=0),(C7141&gt;detail!$G$4)),0,1)</f>
        <v>0</v>
      </c>
      <c r="J7141" s="3">
        <f>IF(météo!H$19&lt;H7141,0,(météo!H$19-H7141)*I7141)</f>
        <v>0</v>
      </c>
      <c r="K7141" s="3">
        <f>+IF(I7141&gt;0,IF(H7141&lt;=météo!$H$19,1,0),0)</f>
        <v>0</v>
      </c>
    </row>
    <row r="7142" spans="2:11">
      <c r="B7142" s="3">
        <v>10</v>
      </c>
      <c r="C7142" s="3">
        <v>1</v>
      </c>
      <c r="D7142" s="3">
        <v>25</v>
      </c>
      <c r="E7142" s="3">
        <v>9</v>
      </c>
      <c r="F7142" s="3">
        <v>1</v>
      </c>
      <c r="G7142" s="3">
        <f>IF(detail!$G$11=3,0,1)</f>
        <v>1</v>
      </c>
      <c r="H7142" s="3">
        <v>11.1</v>
      </c>
      <c r="I7142" s="3">
        <f>+IF(OR((E7142&lt;=météo!H$17),(E7142&gt;météo!H$18),(F7142=0),(G7142=0),(C7142&gt;detail!$G$4)),0,1)</f>
        <v>1</v>
      </c>
      <c r="J7142" s="3">
        <f>IF(météo!H$19&lt;H7142,0,(météo!H$19-H7142)*I7142)</f>
        <v>8.9</v>
      </c>
      <c r="K7142" s="3">
        <f>+IF(I7142&gt;0,IF(H7142&lt;=météo!$H$19,1,0),0)</f>
        <v>1</v>
      </c>
    </row>
    <row r="7143" spans="2:11">
      <c r="B7143" s="3">
        <v>10</v>
      </c>
      <c r="C7143" s="3">
        <v>1</v>
      </c>
      <c r="D7143" s="3">
        <v>25</v>
      </c>
      <c r="E7143" s="3">
        <v>10</v>
      </c>
      <c r="F7143" s="3">
        <v>1</v>
      </c>
      <c r="G7143" s="3">
        <f>IF(detail!$G$11=3,0,1)</f>
        <v>1</v>
      </c>
      <c r="H7143" s="3">
        <v>11.5</v>
      </c>
      <c r="I7143" s="3">
        <f>+IF(OR((E7143&lt;=météo!H$17),(E7143&gt;météo!H$18),(F7143=0),(G7143=0),(C7143&gt;detail!$G$4)),0,1)</f>
        <v>1</v>
      </c>
      <c r="J7143" s="3">
        <f>IF(météo!H$19&lt;H7143,0,(météo!H$19-H7143)*I7143)</f>
        <v>8.5</v>
      </c>
      <c r="K7143" s="3">
        <f>+IF(I7143&gt;0,IF(H7143&lt;=météo!$H$19,1,0),0)</f>
        <v>1</v>
      </c>
    </row>
    <row r="7144" spans="2:11">
      <c r="B7144" s="3">
        <v>10</v>
      </c>
      <c r="C7144" s="3">
        <v>1</v>
      </c>
      <c r="D7144" s="3">
        <v>25</v>
      </c>
      <c r="E7144" s="3">
        <v>11</v>
      </c>
      <c r="F7144" s="3">
        <v>1</v>
      </c>
      <c r="G7144" s="3">
        <f>IF(detail!$G$11=3,0,1)</f>
        <v>1</v>
      </c>
      <c r="H7144" s="3">
        <v>11.9</v>
      </c>
      <c r="I7144" s="3">
        <f>+IF(OR((E7144&lt;=météo!H$17),(E7144&gt;météo!H$18),(F7144=0),(G7144=0),(C7144&gt;detail!$G$4)),0,1)</f>
        <v>1</v>
      </c>
      <c r="J7144" s="3">
        <f>IF(météo!H$19&lt;H7144,0,(météo!H$19-H7144)*I7144)</f>
        <v>8.1</v>
      </c>
      <c r="K7144" s="3">
        <f>+IF(I7144&gt;0,IF(H7144&lt;=météo!$H$19,1,0),0)</f>
        <v>1</v>
      </c>
    </row>
    <row r="7145" spans="2:11">
      <c r="B7145" s="3">
        <v>10</v>
      </c>
      <c r="C7145" s="3">
        <v>1</v>
      </c>
      <c r="D7145" s="3">
        <v>25</v>
      </c>
      <c r="E7145" s="3">
        <v>12</v>
      </c>
      <c r="F7145" s="3">
        <v>1</v>
      </c>
      <c r="G7145" s="3">
        <f>IF(detail!$G$11=3,0,1)</f>
        <v>1</v>
      </c>
      <c r="H7145" s="3">
        <v>12.3</v>
      </c>
      <c r="I7145" s="3">
        <f>+IF(OR((E7145&lt;=météo!H$17),(E7145&gt;météo!H$18),(F7145=0),(G7145=0),(C7145&gt;detail!$G$4)),0,1)</f>
        <v>1</v>
      </c>
      <c r="J7145" s="3">
        <f>IF(météo!H$19&lt;H7145,0,(météo!H$19-H7145)*I7145)</f>
        <v>7.6999999999999993</v>
      </c>
      <c r="K7145" s="3">
        <f>+IF(I7145&gt;0,IF(H7145&lt;=météo!$H$19,1,0),0)</f>
        <v>1</v>
      </c>
    </row>
    <row r="7146" spans="2:11">
      <c r="B7146" s="3">
        <v>10</v>
      </c>
      <c r="C7146" s="3">
        <v>1</v>
      </c>
      <c r="D7146" s="3">
        <v>25</v>
      </c>
      <c r="E7146" s="3">
        <v>13</v>
      </c>
      <c r="F7146" s="3">
        <v>1</v>
      </c>
      <c r="G7146" s="3">
        <f>IF(detail!$G$11=3,0,1)</f>
        <v>1</v>
      </c>
      <c r="H7146" s="3">
        <v>12.4</v>
      </c>
      <c r="I7146" s="3">
        <f>+IF(OR((E7146&lt;=météo!H$17),(E7146&gt;météo!H$18),(F7146=0),(G7146=0),(C7146&gt;detail!$G$4)),0,1)</f>
        <v>1</v>
      </c>
      <c r="J7146" s="3">
        <f>IF(météo!H$19&lt;H7146,0,(météo!H$19-H7146)*I7146)</f>
        <v>7.6</v>
      </c>
      <c r="K7146" s="3">
        <f>+IF(I7146&gt;0,IF(H7146&lt;=météo!$H$19,1,0),0)</f>
        <v>1</v>
      </c>
    </row>
    <row r="7147" spans="2:11">
      <c r="B7147" s="3">
        <v>10</v>
      </c>
      <c r="C7147" s="3">
        <v>1</v>
      </c>
      <c r="D7147" s="3">
        <v>25</v>
      </c>
      <c r="E7147" s="3">
        <v>14</v>
      </c>
      <c r="F7147" s="3">
        <v>1</v>
      </c>
      <c r="G7147" s="3">
        <f>IF(detail!$G$11=3,0,1)</f>
        <v>1</v>
      </c>
      <c r="H7147" s="3">
        <v>12.3</v>
      </c>
      <c r="I7147" s="3">
        <f>+IF(OR((E7147&lt;=météo!H$17),(E7147&gt;météo!H$18),(F7147=0),(G7147=0),(C7147&gt;detail!$G$4)),0,1)</f>
        <v>1</v>
      </c>
      <c r="J7147" s="3">
        <f>IF(météo!H$19&lt;H7147,0,(météo!H$19-H7147)*I7147)</f>
        <v>7.6999999999999993</v>
      </c>
      <c r="K7147" s="3">
        <f>+IF(I7147&gt;0,IF(H7147&lt;=météo!$H$19,1,0),0)</f>
        <v>1</v>
      </c>
    </row>
    <row r="7148" spans="2:11">
      <c r="B7148" s="3">
        <v>10</v>
      </c>
      <c r="C7148" s="3">
        <v>1</v>
      </c>
      <c r="D7148" s="3">
        <v>25</v>
      </c>
      <c r="E7148" s="3">
        <v>15</v>
      </c>
      <c r="F7148" s="3">
        <v>1</v>
      </c>
      <c r="G7148" s="3">
        <f>IF(detail!$G$11=3,0,1)</f>
        <v>1</v>
      </c>
      <c r="H7148" s="3">
        <v>12.4</v>
      </c>
      <c r="I7148" s="3">
        <f>+IF(OR((E7148&lt;=météo!H$17),(E7148&gt;météo!H$18),(F7148=0),(G7148=0),(C7148&gt;detail!$G$4)),0,1)</f>
        <v>1</v>
      </c>
      <c r="J7148" s="3">
        <f>IF(météo!H$19&lt;H7148,0,(météo!H$19-H7148)*I7148)</f>
        <v>7.6</v>
      </c>
      <c r="K7148" s="3">
        <f>+IF(I7148&gt;0,IF(H7148&lt;=météo!$H$19,1,0),0)</f>
        <v>1</v>
      </c>
    </row>
    <row r="7149" spans="2:11">
      <c r="B7149" s="3">
        <v>10</v>
      </c>
      <c r="C7149" s="3">
        <v>1</v>
      </c>
      <c r="D7149" s="3">
        <v>25</v>
      </c>
      <c r="E7149" s="3">
        <v>16</v>
      </c>
      <c r="F7149" s="3">
        <v>1</v>
      </c>
      <c r="G7149" s="3">
        <f>IF(detail!$G$11=3,0,1)</f>
        <v>1</v>
      </c>
      <c r="H7149" s="3">
        <v>12.3</v>
      </c>
      <c r="I7149" s="3">
        <f>+IF(OR((E7149&lt;=météo!H$17),(E7149&gt;météo!H$18),(F7149=0),(G7149=0),(C7149&gt;detail!$G$4)),0,1)</f>
        <v>1</v>
      </c>
      <c r="J7149" s="3">
        <f>IF(météo!H$19&lt;H7149,0,(météo!H$19-H7149)*I7149)</f>
        <v>7.6999999999999993</v>
      </c>
      <c r="K7149" s="3">
        <f>+IF(I7149&gt;0,IF(H7149&lt;=météo!$H$19,1,0),0)</f>
        <v>1</v>
      </c>
    </row>
    <row r="7150" spans="2:11">
      <c r="B7150" s="3">
        <v>10</v>
      </c>
      <c r="C7150" s="3">
        <v>1</v>
      </c>
      <c r="D7150" s="3">
        <v>25</v>
      </c>
      <c r="E7150" s="3">
        <v>17</v>
      </c>
      <c r="F7150" s="3">
        <v>1</v>
      </c>
      <c r="G7150" s="3">
        <f>IF(detail!$G$11=3,0,1)</f>
        <v>1</v>
      </c>
      <c r="H7150" s="3">
        <v>12.2</v>
      </c>
      <c r="I7150" s="3">
        <f>+IF(OR((E7150&lt;=météo!H$17),(E7150&gt;météo!H$18),(F7150=0),(G7150=0),(C7150&gt;detail!$G$4)),0,1)</f>
        <v>1</v>
      </c>
      <c r="J7150" s="3">
        <f>IF(météo!H$19&lt;H7150,0,(météo!H$19-H7150)*I7150)</f>
        <v>7.8000000000000007</v>
      </c>
      <c r="K7150" s="3">
        <f>+IF(I7150&gt;0,IF(H7150&lt;=météo!$H$19,1,0),0)</f>
        <v>1</v>
      </c>
    </row>
    <row r="7151" spans="2:11">
      <c r="B7151" s="3">
        <v>10</v>
      </c>
      <c r="C7151" s="3">
        <v>1</v>
      </c>
      <c r="D7151" s="3">
        <v>25</v>
      </c>
      <c r="E7151" s="3">
        <v>18</v>
      </c>
      <c r="F7151" s="3">
        <v>1</v>
      </c>
      <c r="G7151" s="3">
        <f>IF(detail!$G$11=3,0,1)</f>
        <v>1</v>
      </c>
      <c r="H7151" s="3">
        <v>12</v>
      </c>
      <c r="I7151" s="3">
        <f>+IF(OR((E7151&lt;=météo!H$17),(E7151&gt;météo!H$18),(F7151=0),(G7151=0),(C7151&gt;detail!$G$4)),0,1)</f>
        <v>1</v>
      </c>
      <c r="J7151" s="3">
        <f>IF(météo!H$19&lt;H7151,0,(météo!H$19-H7151)*I7151)</f>
        <v>8</v>
      </c>
      <c r="K7151" s="3">
        <f>+IF(I7151&gt;0,IF(H7151&lt;=météo!$H$19,1,0),0)</f>
        <v>1</v>
      </c>
    </row>
    <row r="7152" spans="2:11">
      <c r="B7152" s="3">
        <v>10</v>
      </c>
      <c r="C7152" s="3">
        <v>1</v>
      </c>
      <c r="D7152" s="3">
        <v>25</v>
      </c>
      <c r="E7152" s="3">
        <v>19</v>
      </c>
      <c r="F7152" s="3">
        <v>1</v>
      </c>
      <c r="G7152" s="3">
        <f>IF(detail!$G$11=3,0,1)</f>
        <v>1</v>
      </c>
      <c r="H7152" s="3">
        <v>11.8</v>
      </c>
      <c r="I7152" s="3">
        <f>+IF(OR((E7152&lt;=météo!H$17),(E7152&gt;météo!H$18),(F7152=0),(G7152=0),(C7152&gt;detail!$G$4)),0,1)</f>
        <v>0</v>
      </c>
      <c r="J7152" s="3">
        <f>IF(météo!H$19&lt;H7152,0,(météo!H$19-H7152)*I7152)</f>
        <v>0</v>
      </c>
      <c r="K7152" s="3">
        <f>+IF(I7152&gt;0,IF(H7152&lt;=météo!$H$19,1,0),0)</f>
        <v>0</v>
      </c>
    </row>
    <row r="7153" spans="2:11">
      <c r="B7153" s="3">
        <v>10</v>
      </c>
      <c r="C7153" s="3">
        <v>1</v>
      </c>
      <c r="D7153" s="3">
        <v>25</v>
      </c>
      <c r="E7153" s="3">
        <v>20</v>
      </c>
      <c r="F7153" s="3">
        <v>1</v>
      </c>
      <c r="G7153" s="3">
        <f>IF(detail!$G$11=3,0,1)</f>
        <v>1</v>
      </c>
      <c r="H7153" s="3">
        <v>11.6</v>
      </c>
      <c r="I7153" s="3">
        <f>+IF(OR((E7153&lt;=météo!H$17),(E7153&gt;météo!H$18),(F7153=0),(G7153=0),(C7153&gt;detail!$G$4)),0,1)</f>
        <v>0</v>
      </c>
      <c r="J7153" s="3">
        <f>IF(météo!H$19&lt;H7153,0,(météo!H$19-H7153)*I7153)</f>
        <v>0</v>
      </c>
      <c r="K7153" s="3">
        <f>+IF(I7153&gt;0,IF(H7153&lt;=météo!$H$19,1,0),0)</f>
        <v>0</v>
      </c>
    </row>
    <row r="7154" spans="2:11">
      <c r="B7154" s="3">
        <v>10</v>
      </c>
      <c r="C7154" s="3">
        <v>1</v>
      </c>
      <c r="D7154" s="3">
        <v>25</v>
      </c>
      <c r="E7154" s="3">
        <v>21</v>
      </c>
      <c r="F7154" s="3">
        <v>1</v>
      </c>
      <c r="G7154" s="3">
        <f>IF(detail!$G$11=3,0,1)</f>
        <v>1</v>
      </c>
      <c r="H7154" s="3">
        <v>11.4</v>
      </c>
      <c r="I7154" s="3">
        <f>+IF(OR((E7154&lt;=météo!H$17),(E7154&gt;météo!H$18),(F7154=0),(G7154=0),(C7154&gt;detail!$G$4)),0,1)</f>
        <v>0</v>
      </c>
      <c r="J7154" s="3">
        <f>IF(météo!H$19&lt;H7154,0,(météo!H$19-H7154)*I7154)</f>
        <v>0</v>
      </c>
      <c r="K7154" s="3">
        <f>+IF(I7154&gt;0,IF(H7154&lt;=météo!$H$19,1,0),0)</f>
        <v>0</v>
      </c>
    </row>
    <row r="7155" spans="2:11">
      <c r="B7155" s="3">
        <v>10</v>
      </c>
      <c r="C7155" s="3">
        <v>1</v>
      </c>
      <c r="D7155" s="3">
        <v>25</v>
      </c>
      <c r="E7155" s="3">
        <v>22</v>
      </c>
      <c r="F7155" s="3">
        <v>1</v>
      </c>
      <c r="G7155" s="3">
        <f>IF(detail!$G$11=3,0,1)</f>
        <v>1</v>
      </c>
      <c r="H7155" s="3">
        <v>11.2</v>
      </c>
      <c r="I7155" s="3">
        <f>+IF(OR((E7155&lt;=météo!H$17),(E7155&gt;météo!H$18),(F7155=0),(G7155=0),(C7155&gt;detail!$G$4)),0,1)</f>
        <v>0</v>
      </c>
      <c r="J7155" s="3">
        <f>IF(météo!H$19&lt;H7155,0,(météo!H$19-H7155)*I7155)</f>
        <v>0</v>
      </c>
      <c r="K7155" s="3">
        <f>+IF(I7155&gt;0,IF(H7155&lt;=météo!$H$19,1,0),0)</f>
        <v>0</v>
      </c>
    </row>
    <row r="7156" spans="2:11">
      <c r="B7156" s="3">
        <v>10</v>
      </c>
      <c r="C7156" s="3">
        <v>1</v>
      </c>
      <c r="D7156" s="3">
        <v>25</v>
      </c>
      <c r="E7156" s="3">
        <v>23</v>
      </c>
      <c r="F7156" s="3">
        <v>1</v>
      </c>
      <c r="G7156" s="3">
        <f>IF(detail!$G$11=3,0,1)</f>
        <v>1</v>
      </c>
      <c r="H7156" s="3">
        <v>11.1</v>
      </c>
      <c r="I7156" s="3">
        <f>+IF(OR((E7156&lt;=météo!H$17),(E7156&gt;météo!H$18),(F7156=0),(G7156=0),(C7156&gt;detail!$G$4)),0,1)</f>
        <v>0</v>
      </c>
      <c r="J7156" s="3">
        <f>IF(météo!H$19&lt;H7156,0,(météo!H$19-H7156)*I7156)</f>
        <v>0</v>
      </c>
      <c r="K7156" s="3">
        <f>+IF(I7156&gt;0,IF(H7156&lt;=météo!$H$19,1,0),0)</f>
        <v>0</v>
      </c>
    </row>
    <row r="7157" spans="2:11">
      <c r="B7157" s="3">
        <v>10</v>
      </c>
      <c r="C7157" s="3">
        <v>1</v>
      </c>
      <c r="D7157" s="3">
        <v>25</v>
      </c>
      <c r="E7157" s="3">
        <v>24</v>
      </c>
      <c r="F7157" s="3">
        <v>1</v>
      </c>
      <c r="G7157" s="3">
        <f>IF(detail!$G$11=3,0,1)</f>
        <v>1</v>
      </c>
      <c r="H7157" s="3">
        <v>10.9</v>
      </c>
      <c r="I7157" s="3">
        <f>+IF(OR((E7157&lt;=météo!H$17),(E7157&gt;météo!H$18),(F7157=0),(G7157=0),(C7157&gt;detail!$G$4)),0,1)</f>
        <v>0</v>
      </c>
      <c r="J7157" s="3">
        <f>IF(météo!H$19&lt;H7157,0,(météo!H$19-H7157)*I7157)</f>
        <v>0</v>
      </c>
      <c r="K7157" s="3">
        <f>+IF(I7157&gt;0,IF(H7157&lt;=météo!$H$19,1,0),0)</f>
        <v>0</v>
      </c>
    </row>
    <row r="7158" spans="2:11">
      <c r="B7158" s="3">
        <v>10</v>
      </c>
      <c r="C7158" s="3">
        <v>1</v>
      </c>
      <c r="D7158" s="3">
        <v>26</v>
      </c>
      <c r="E7158" s="3">
        <v>1</v>
      </c>
      <c r="F7158" s="3">
        <v>1</v>
      </c>
      <c r="G7158" s="3">
        <f>IF(detail!$G$11=3,0,1)</f>
        <v>1</v>
      </c>
      <c r="H7158" s="3">
        <v>10.7</v>
      </c>
      <c r="I7158" s="3">
        <f>+IF(OR((E7158&lt;=météo!H$17),(E7158&gt;météo!H$18),(F7158=0),(G7158=0),(C7158&gt;detail!$G$4)),0,1)</f>
        <v>0</v>
      </c>
      <c r="J7158" s="3">
        <f>IF(météo!H$19&lt;H7158,0,(météo!H$19-H7158)*I7158)</f>
        <v>0</v>
      </c>
      <c r="K7158" s="3">
        <f>+IF(I7158&gt;0,IF(H7158&lt;=météo!$H$19,1,0),0)</f>
        <v>0</v>
      </c>
    </row>
    <row r="7159" spans="2:11">
      <c r="B7159" s="3">
        <v>10</v>
      </c>
      <c r="C7159" s="3">
        <v>1</v>
      </c>
      <c r="D7159" s="3">
        <v>26</v>
      </c>
      <c r="E7159" s="3">
        <v>2</v>
      </c>
      <c r="F7159" s="3">
        <v>1</v>
      </c>
      <c r="G7159" s="3">
        <f>IF(detail!$G$11=3,0,1)</f>
        <v>1</v>
      </c>
      <c r="H7159" s="3">
        <v>10.6</v>
      </c>
      <c r="I7159" s="3">
        <f>+IF(OR((E7159&lt;=météo!H$17),(E7159&gt;météo!H$18),(F7159=0),(G7159=0),(C7159&gt;detail!$G$4)),0,1)</f>
        <v>0</v>
      </c>
      <c r="J7159" s="3">
        <f>IF(météo!H$19&lt;H7159,0,(météo!H$19-H7159)*I7159)</f>
        <v>0</v>
      </c>
      <c r="K7159" s="3">
        <f>+IF(I7159&gt;0,IF(H7159&lt;=météo!$H$19,1,0),0)</f>
        <v>0</v>
      </c>
    </row>
    <row r="7160" spans="2:11">
      <c r="B7160" s="3">
        <v>10</v>
      </c>
      <c r="C7160" s="3">
        <v>1</v>
      </c>
      <c r="D7160" s="3">
        <v>26</v>
      </c>
      <c r="E7160" s="3">
        <v>3</v>
      </c>
      <c r="F7160" s="3">
        <v>1</v>
      </c>
      <c r="G7160" s="3">
        <f>IF(detail!$G$11=3,0,1)</f>
        <v>1</v>
      </c>
      <c r="H7160" s="3">
        <v>10.3</v>
      </c>
      <c r="I7160" s="3">
        <f>+IF(OR((E7160&lt;=météo!H$17),(E7160&gt;météo!H$18),(F7160=0),(G7160=0),(C7160&gt;detail!$G$4)),0,1)</f>
        <v>0</v>
      </c>
      <c r="J7160" s="3">
        <f>IF(météo!H$19&lt;H7160,0,(météo!H$19-H7160)*I7160)</f>
        <v>0</v>
      </c>
      <c r="K7160" s="3">
        <f>+IF(I7160&gt;0,IF(H7160&lt;=météo!$H$19,1,0),0)</f>
        <v>0</v>
      </c>
    </row>
    <row r="7161" spans="2:11">
      <c r="B7161" s="3">
        <v>10</v>
      </c>
      <c r="C7161" s="3">
        <v>1</v>
      </c>
      <c r="D7161" s="3">
        <v>26</v>
      </c>
      <c r="E7161" s="3">
        <v>4</v>
      </c>
      <c r="F7161" s="3">
        <v>1</v>
      </c>
      <c r="G7161" s="3">
        <f>IF(detail!$G$11=3,0,1)</f>
        <v>1</v>
      </c>
      <c r="H7161" s="3">
        <v>10</v>
      </c>
      <c r="I7161" s="3">
        <f>+IF(OR((E7161&lt;=météo!H$17),(E7161&gt;météo!H$18),(F7161=0),(G7161=0),(C7161&gt;detail!$G$4)),0,1)</f>
        <v>0</v>
      </c>
      <c r="J7161" s="3">
        <f>IF(météo!H$19&lt;H7161,0,(météo!H$19-H7161)*I7161)</f>
        <v>0</v>
      </c>
      <c r="K7161" s="3">
        <f>+IF(I7161&gt;0,IF(H7161&lt;=météo!$H$19,1,0),0)</f>
        <v>0</v>
      </c>
    </row>
    <row r="7162" spans="2:11">
      <c r="B7162" s="3">
        <v>10</v>
      </c>
      <c r="C7162" s="3">
        <v>1</v>
      </c>
      <c r="D7162" s="3">
        <v>26</v>
      </c>
      <c r="E7162" s="3">
        <v>5</v>
      </c>
      <c r="F7162" s="3">
        <v>1</v>
      </c>
      <c r="G7162" s="3">
        <f>IF(detail!$G$11=3,0,1)</f>
        <v>1</v>
      </c>
      <c r="H7162" s="3">
        <v>9.6999999999999993</v>
      </c>
      <c r="I7162" s="3">
        <f>+IF(OR((E7162&lt;=météo!H$17),(E7162&gt;météo!H$18),(F7162=0),(G7162=0),(C7162&gt;detail!$G$4)),0,1)</f>
        <v>0</v>
      </c>
      <c r="J7162" s="3">
        <f>IF(météo!H$19&lt;H7162,0,(météo!H$19-H7162)*I7162)</f>
        <v>0</v>
      </c>
      <c r="K7162" s="3">
        <f>+IF(I7162&gt;0,IF(H7162&lt;=météo!$H$19,1,0),0)</f>
        <v>0</v>
      </c>
    </row>
    <row r="7163" spans="2:11">
      <c r="B7163" s="3">
        <v>10</v>
      </c>
      <c r="C7163" s="3">
        <v>1</v>
      </c>
      <c r="D7163" s="3">
        <v>26</v>
      </c>
      <c r="E7163" s="3">
        <v>6</v>
      </c>
      <c r="F7163" s="3">
        <v>1</v>
      </c>
      <c r="G7163" s="3">
        <f>IF(detail!$G$11=3,0,1)</f>
        <v>1</v>
      </c>
      <c r="H7163" s="3">
        <v>9.5</v>
      </c>
      <c r="I7163" s="3">
        <f>+IF(OR((E7163&lt;=météo!H$17),(E7163&gt;météo!H$18),(F7163=0),(G7163=0),(C7163&gt;detail!$G$4)),0,1)</f>
        <v>0</v>
      </c>
      <c r="J7163" s="3">
        <f>IF(météo!H$19&lt;H7163,0,(météo!H$19-H7163)*I7163)</f>
        <v>0</v>
      </c>
      <c r="K7163" s="3">
        <f>+IF(I7163&gt;0,IF(H7163&lt;=météo!$H$19,1,0),0)</f>
        <v>0</v>
      </c>
    </row>
    <row r="7164" spans="2:11">
      <c r="B7164" s="3">
        <v>10</v>
      </c>
      <c r="C7164" s="3">
        <v>1</v>
      </c>
      <c r="D7164" s="3">
        <v>26</v>
      </c>
      <c r="E7164" s="3">
        <v>7</v>
      </c>
      <c r="F7164" s="3">
        <v>1</v>
      </c>
      <c r="G7164" s="3">
        <f>IF(detail!$G$11=3,0,1)</f>
        <v>1</v>
      </c>
      <c r="H7164" s="3">
        <v>9.4</v>
      </c>
      <c r="I7164" s="3">
        <f>+IF(OR((E7164&lt;=météo!H$17),(E7164&gt;météo!H$18),(F7164=0),(G7164=0),(C7164&gt;detail!$G$4)),0,1)</f>
        <v>0</v>
      </c>
      <c r="J7164" s="3">
        <f>IF(météo!H$19&lt;H7164,0,(météo!H$19-H7164)*I7164)</f>
        <v>0</v>
      </c>
      <c r="K7164" s="3">
        <f>+IF(I7164&gt;0,IF(H7164&lt;=météo!$H$19,1,0),0)</f>
        <v>0</v>
      </c>
    </row>
    <row r="7165" spans="2:11">
      <c r="B7165" s="3">
        <v>10</v>
      </c>
      <c r="C7165" s="3">
        <v>1</v>
      </c>
      <c r="D7165" s="3">
        <v>26</v>
      </c>
      <c r="E7165" s="3">
        <v>8</v>
      </c>
      <c r="F7165" s="3">
        <v>1</v>
      </c>
      <c r="G7165" s="3">
        <f>IF(detail!$G$11=3,0,1)</f>
        <v>1</v>
      </c>
      <c r="H7165" s="3">
        <v>9.3000000000000007</v>
      </c>
      <c r="I7165" s="3">
        <f>+IF(OR((E7165&lt;=météo!H$17),(E7165&gt;météo!H$18),(F7165=0),(G7165=0),(C7165&gt;detail!$G$4)),0,1)</f>
        <v>0</v>
      </c>
      <c r="J7165" s="3">
        <f>IF(météo!H$19&lt;H7165,0,(météo!H$19-H7165)*I7165)</f>
        <v>0</v>
      </c>
      <c r="K7165" s="3">
        <f>+IF(I7165&gt;0,IF(H7165&lt;=météo!$H$19,1,0),0)</f>
        <v>0</v>
      </c>
    </row>
    <row r="7166" spans="2:11">
      <c r="B7166" s="3">
        <v>10</v>
      </c>
      <c r="C7166" s="3">
        <v>1</v>
      </c>
      <c r="D7166" s="3">
        <v>26</v>
      </c>
      <c r="E7166" s="3">
        <v>9</v>
      </c>
      <c r="F7166" s="3">
        <v>1</v>
      </c>
      <c r="G7166" s="3">
        <f>IF(detail!$G$11=3,0,1)</f>
        <v>1</v>
      </c>
      <c r="H7166" s="3">
        <v>9.4</v>
      </c>
      <c r="I7166" s="3">
        <f>+IF(OR((E7166&lt;=météo!H$17),(E7166&gt;météo!H$18),(F7166=0),(G7166=0),(C7166&gt;detail!$G$4)),0,1)</f>
        <v>1</v>
      </c>
      <c r="J7166" s="3">
        <f>IF(météo!H$19&lt;H7166,0,(météo!H$19-H7166)*I7166)</f>
        <v>10.6</v>
      </c>
      <c r="K7166" s="3">
        <f>+IF(I7166&gt;0,IF(H7166&lt;=météo!$H$19,1,0),0)</f>
        <v>1</v>
      </c>
    </row>
    <row r="7167" spans="2:11">
      <c r="B7167" s="3">
        <v>10</v>
      </c>
      <c r="C7167" s="3">
        <v>1</v>
      </c>
      <c r="D7167" s="3">
        <v>26</v>
      </c>
      <c r="E7167" s="3">
        <v>10</v>
      </c>
      <c r="F7167" s="3">
        <v>1</v>
      </c>
      <c r="G7167" s="3">
        <f>IF(detail!$G$11=3,0,1)</f>
        <v>1</v>
      </c>
      <c r="H7167" s="3">
        <v>9.6999999999999993</v>
      </c>
      <c r="I7167" s="3">
        <f>+IF(OR((E7167&lt;=météo!H$17),(E7167&gt;météo!H$18),(F7167=0),(G7167=0),(C7167&gt;detail!$G$4)),0,1)</f>
        <v>1</v>
      </c>
      <c r="J7167" s="3">
        <f>IF(météo!H$19&lt;H7167,0,(météo!H$19-H7167)*I7167)</f>
        <v>10.3</v>
      </c>
      <c r="K7167" s="3">
        <f>+IF(I7167&gt;0,IF(H7167&lt;=météo!$H$19,1,0),0)</f>
        <v>1</v>
      </c>
    </row>
    <row r="7168" spans="2:11">
      <c r="B7168" s="3">
        <v>10</v>
      </c>
      <c r="C7168" s="3">
        <v>1</v>
      </c>
      <c r="D7168" s="3">
        <v>26</v>
      </c>
      <c r="E7168" s="3">
        <v>11</v>
      </c>
      <c r="F7168" s="3">
        <v>1</v>
      </c>
      <c r="G7168" s="3">
        <f>IF(detail!$G$11=3,0,1)</f>
        <v>1</v>
      </c>
      <c r="H7168" s="3">
        <v>10.1</v>
      </c>
      <c r="I7168" s="3">
        <f>+IF(OR((E7168&lt;=météo!H$17),(E7168&gt;météo!H$18),(F7168=0),(G7168=0),(C7168&gt;detail!$G$4)),0,1)</f>
        <v>1</v>
      </c>
      <c r="J7168" s="3">
        <f>IF(météo!H$19&lt;H7168,0,(météo!H$19-H7168)*I7168)</f>
        <v>9.9</v>
      </c>
      <c r="K7168" s="3">
        <f>+IF(I7168&gt;0,IF(H7168&lt;=météo!$H$19,1,0),0)</f>
        <v>1</v>
      </c>
    </row>
    <row r="7169" spans="2:11">
      <c r="B7169" s="3">
        <v>10</v>
      </c>
      <c r="C7169" s="3">
        <v>1</v>
      </c>
      <c r="D7169" s="3">
        <v>26</v>
      </c>
      <c r="E7169" s="3">
        <v>12</v>
      </c>
      <c r="F7169" s="3">
        <v>1</v>
      </c>
      <c r="G7169" s="3">
        <f>IF(detail!$G$11=3,0,1)</f>
        <v>1</v>
      </c>
      <c r="H7169" s="3">
        <v>10.6</v>
      </c>
      <c r="I7169" s="3">
        <f>+IF(OR((E7169&lt;=météo!H$17),(E7169&gt;météo!H$18),(F7169=0),(G7169=0),(C7169&gt;detail!$G$4)),0,1)</f>
        <v>1</v>
      </c>
      <c r="J7169" s="3">
        <f>IF(météo!H$19&lt;H7169,0,(météo!H$19-H7169)*I7169)</f>
        <v>9.4</v>
      </c>
      <c r="K7169" s="3">
        <f>+IF(I7169&gt;0,IF(H7169&lt;=météo!$H$19,1,0),0)</f>
        <v>1</v>
      </c>
    </row>
    <row r="7170" spans="2:11">
      <c r="B7170" s="3">
        <v>10</v>
      </c>
      <c r="C7170" s="3">
        <v>1</v>
      </c>
      <c r="D7170" s="3">
        <v>26</v>
      </c>
      <c r="E7170" s="3">
        <v>13</v>
      </c>
      <c r="F7170" s="3">
        <v>1</v>
      </c>
      <c r="G7170" s="3">
        <f>IF(detail!$G$11=3,0,1)</f>
        <v>1</v>
      </c>
      <c r="H7170" s="3">
        <v>11</v>
      </c>
      <c r="I7170" s="3">
        <f>+IF(OR((E7170&lt;=météo!H$17),(E7170&gt;météo!H$18),(F7170=0),(G7170=0),(C7170&gt;detail!$G$4)),0,1)</f>
        <v>1</v>
      </c>
      <c r="J7170" s="3">
        <f>IF(météo!H$19&lt;H7170,0,(météo!H$19-H7170)*I7170)</f>
        <v>9</v>
      </c>
      <c r="K7170" s="3">
        <f>+IF(I7170&gt;0,IF(H7170&lt;=météo!$H$19,1,0),0)</f>
        <v>1</v>
      </c>
    </row>
    <row r="7171" spans="2:11">
      <c r="B7171" s="3">
        <v>10</v>
      </c>
      <c r="C7171" s="3">
        <v>1</v>
      </c>
      <c r="D7171" s="3">
        <v>26</v>
      </c>
      <c r="E7171" s="3">
        <v>14</v>
      </c>
      <c r="F7171" s="3">
        <v>1</v>
      </c>
      <c r="G7171" s="3">
        <f>IF(detail!$G$11=3,0,1)</f>
        <v>1</v>
      </c>
      <c r="H7171" s="3">
        <v>11.6</v>
      </c>
      <c r="I7171" s="3">
        <f>+IF(OR((E7171&lt;=météo!H$17),(E7171&gt;météo!H$18),(F7171=0),(G7171=0),(C7171&gt;detail!$G$4)),0,1)</f>
        <v>1</v>
      </c>
      <c r="J7171" s="3">
        <f>IF(météo!H$19&lt;H7171,0,(météo!H$19-H7171)*I7171)</f>
        <v>8.4</v>
      </c>
      <c r="K7171" s="3">
        <f>+IF(I7171&gt;0,IF(H7171&lt;=météo!$H$19,1,0),0)</f>
        <v>1</v>
      </c>
    </row>
    <row r="7172" spans="2:11">
      <c r="B7172" s="3">
        <v>10</v>
      </c>
      <c r="C7172" s="3">
        <v>1</v>
      </c>
      <c r="D7172" s="3">
        <v>26</v>
      </c>
      <c r="E7172" s="3">
        <v>15</v>
      </c>
      <c r="F7172" s="3">
        <v>1</v>
      </c>
      <c r="G7172" s="3">
        <f>IF(detail!$G$11=3,0,1)</f>
        <v>1</v>
      </c>
      <c r="H7172" s="3">
        <v>11.8</v>
      </c>
      <c r="I7172" s="3">
        <f>+IF(OR((E7172&lt;=météo!H$17),(E7172&gt;météo!H$18),(F7172=0),(G7172=0),(C7172&gt;detail!$G$4)),0,1)</f>
        <v>1</v>
      </c>
      <c r="J7172" s="3">
        <f>IF(météo!H$19&lt;H7172,0,(météo!H$19-H7172)*I7172)</f>
        <v>8.1999999999999993</v>
      </c>
      <c r="K7172" s="3">
        <f>+IF(I7172&gt;0,IF(H7172&lt;=météo!$H$19,1,0),0)</f>
        <v>1</v>
      </c>
    </row>
    <row r="7173" spans="2:11">
      <c r="B7173" s="3">
        <v>10</v>
      </c>
      <c r="C7173" s="3">
        <v>1</v>
      </c>
      <c r="D7173" s="3">
        <v>26</v>
      </c>
      <c r="E7173" s="3">
        <v>16</v>
      </c>
      <c r="F7173" s="3">
        <v>1</v>
      </c>
      <c r="G7173" s="3">
        <f>IF(detail!$G$11=3,0,1)</f>
        <v>1</v>
      </c>
      <c r="H7173" s="3">
        <v>11.8</v>
      </c>
      <c r="I7173" s="3">
        <f>+IF(OR((E7173&lt;=météo!H$17),(E7173&gt;météo!H$18),(F7173=0),(G7173=0),(C7173&gt;detail!$G$4)),0,1)</f>
        <v>1</v>
      </c>
      <c r="J7173" s="3">
        <f>IF(météo!H$19&lt;H7173,0,(météo!H$19-H7173)*I7173)</f>
        <v>8.1999999999999993</v>
      </c>
      <c r="K7173" s="3">
        <f>+IF(I7173&gt;0,IF(H7173&lt;=météo!$H$19,1,0),0)</f>
        <v>1</v>
      </c>
    </row>
    <row r="7174" spans="2:11">
      <c r="B7174" s="3">
        <v>10</v>
      </c>
      <c r="C7174" s="3">
        <v>1</v>
      </c>
      <c r="D7174" s="3">
        <v>26</v>
      </c>
      <c r="E7174" s="3">
        <v>17</v>
      </c>
      <c r="F7174" s="3">
        <v>1</v>
      </c>
      <c r="G7174" s="3">
        <f>IF(detail!$G$11=3,0,1)</f>
        <v>1</v>
      </c>
      <c r="H7174" s="3">
        <v>11.6</v>
      </c>
      <c r="I7174" s="3">
        <f>+IF(OR((E7174&lt;=météo!H$17),(E7174&gt;météo!H$18),(F7174=0),(G7174=0),(C7174&gt;detail!$G$4)),0,1)</f>
        <v>1</v>
      </c>
      <c r="J7174" s="3">
        <f>IF(météo!H$19&lt;H7174,0,(météo!H$19-H7174)*I7174)</f>
        <v>8.4</v>
      </c>
      <c r="K7174" s="3">
        <f>+IF(I7174&gt;0,IF(H7174&lt;=météo!$H$19,1,0),0)</f>
        <v>1</v>
      </c>
    </row>
    <row r="7175" spans="2:11">
      <c r="B7175" s="3">
        <v>10</v>
      </c>
      <c r="C7175" s="3">
        <v>1</v>
      </c>
      <c r="D7175" s="3">
        <v>26</v>
      </c>
      <c r="E7175" s="3">
        <v>18</v>
      </c>
      <c r="F7175" s="3">
        <v>1</v>
      </c>
      <c r="G7175" s="3">
        <f>IF(detail!$G$11=3,0,1)</f>
        <v>1</v>
      </c>
      <c r="H7175" s="3">
        <v>10.6</v>
      </c>
      <c r="I7175" s="3">
        <f>+IF(OR((E7175&lt;=météo!H$17),(E7175&gt;météo!H$18),(F7175=0),(G7175=0),(C7175&gt;detail!$G$4)),0,1)</f>
        <v>1</v>
      </c>
      <c r="J7175" s="3">
        <f>IF(météo!H$19&lt;H7175,0,(météo!H$19-H7175)*I7175)</f>
        <v>9.4</v>
      </c>
      <c r="K7175" s="3">
        <f>+IF(I7175&gt;0,IF(H7175&lt;=météo!$H$19,1,0),0)</f>
        <v>1</v>
      </c>
    </row>
    <row r="7176" spans="2:11">
      <c r="B7176" s="3">
        <v>10</v>
      </c>
      <c r="C7176" s="3">
        <v>1</v>
      </c>
      <c r="D7176" s="3">
        <v>26</v>
      </c>
      <c r="E7176" s="3">
        <v>19</v>
      </c>
      <c r="F7176" s="3">
        <v>1</v>
      </c>
      <c r="G7176" s="3">
        <f>IF(detail!$G$11=3,0,1)</f>
        <v>1</v>
      </c>
      <c r="H7176" s="3">
        <v>9.6999999999999993</v>
      </c>
      <c r="I7176" s="3">
        <f>+IF(OR((E7176&lt;=météo!H$17),(E7176&gt;météo!H$18),(F7176=0),(G7176=0),(C7176&gt;detail!$G$4)),0,1)</f>
        <v>0</v>
      </c>
      <c r="J7176" s="3">
        <f>IF(météo!H$19&lt;H7176,0,(météo!H$19-H7176)*I7176)</f>
        <v>0</v>
      </c>
      <c r="K7176" s="3">
        <f>+IF(I7176&gt;0,IF(H7176&lt;=météo!$H$19,1,0),0)</f>
        <v>0</v>
      </c>
    </row>
    <row r="7177" spans="2:11">
      <c r="B7177" s="3">
        <v>10</v>
      </c>
      <c r="C7177" s="3">
        <v>1</v>
      </c>
      <c r="D7177" s="3">
        <v>26</v>
      </c>
      <c r="E7177" s="3">
        <v>20</v>
      </c>
      <c r="F7177" s="3">
        <v>1</v>
      </c>
      <c r="G7177" s="3">
        <f>IF(detail!$G$11=3,0,1)</f>
        <v>1</v>
      </c>
      <c r="H7177" s="3">
        <v>8.9</v>
      </c>
      <c r="I7177" s="3">
        <f>+IF(OR((E7177&lt;=météo!H$17),(E7177&gt;météo!H$18),(F7177=0),(G7177=0),(C7177&gt;detail!$G$4)),0,1)</f>
        <v>0</v>
      </c>
      <c r="J7177" s="3">
        <f>IF(météo!H$19&lt;H7177,0,(météo!H$19-H7177)*I7177)</f>
        <v>0</v>
      </c>
      <c r="K7177" s="3">
        <f>+IF(I7177&gt;0,IF(H7177&lt;=météo!$H$19,1,0),0)</f>
        <v>0</v>
      </c>
    </row>
    <row r="7178" spans="2:11">
      <c r="B7178" s="3">
        <v>10</v>
      </c>
      <c r="C7178" s="3">
        <v>1</v>
      </c>
      <c r="D7178" s="3">
        <v>26</v>
      </c>
      <c r="E7178" s="3">
        <v>21</v>
      </c>
      <c r="F7178" s="3">
        <v>1</v>
      </c>
      <c r="G7178" s="3">
        <f>IF(detail!$G$11=3,0,1)</f>
        <v>1</v>
      </c>
      <c r="H7178" s="3">
        <v>8.1999999999999993</v>
      </c>
      <c r="I7178" s="3">
        <f>+IF(OR((E7178&lt;=météo!H$17),(E7178&gt;météo!H$18),(F7178=0),(G7178=0),(C7178&gt;detail!$G$4)),0,1)</f>
        <v>0</v>
      </c>
      <c r="J7178" s="3">
        <f>IF(météo!H$19&lt;H7178,0,(météo!H$19-H7178)*I7178)</f>
        <v>0</v>
      </c>
      <c r="K7178" s="3">
        <f>+IF(I7178&gt;0,IF(H7178&lt;=météo!$H$19,1,0),0)</f>
        <v>0</v>
      </c>
    </row>
    <row r="7179" spans="2:11">
      <c r="B7179" s="3">
        <v>10</v>
      </c>
      <c r="C7179" s="3">
        <v>1</v>
      </c>
      <c r="D7179" s="3">
        <v>26</v>
      </c>
      <c r="E7179" s="3">
        <v>22</v>
      </c>
      <c r="F7179" s="3">
        <v>1</v>
      </c>
      <c r="G7179" s="3">
        <f>IF(detail!$G$11=3,0,1)</f>
        <v>1</v>
      </c>
      <c r="H7179" s="3">
        <v>7.3</v>
      </c>
      <c r="I7179" s="3">
        <f>+IF(OR((E7179&lt;=météo!H$17),(E7179&gt;météo!H$18),(F7179=0),(G7179=0),(C7179&gt;detail!$G$4)),0,1)</f>
        <v>0</v>
      </c>
      <c r="J7179" s="3">
        <f>IF(météo!H$19&lt;H7179,0,(météo!H$19-H7179)*I7179)</f>
        <v>0</v>
      </c>
      <c r="K7179" s="3">
        <f>+IF(I7179&gt;0,IF(H7179&lt;=météo!$H$19,1,0),0)</f>
        <v>0</v>
      </c>
    </row>
    <row r="7180" spans="2:11">
      <c r="B7180" s="3">
        <v>10</v>
      </c>
      <c r="C7180" s="3">
        <v>1</v>
      </c>
      <c r="D7180" s="3">
        <v>26</v>
      </c>
      <c r="E7180" s="3">
        <v>23</v>
      </c>
      <c r="F7180" s="3">
        <v>1</v>
      </c>
      <c r="G7180" s="3">
        <f>IF(detail!$G$11=3,0,1)</f>
        <v>1</v>
      </c>
      <c r="H7180" s="3">
        <v>6.2</v>
      </c>
      <c r="I7180" s="3">
        <f>+IF(OR((E7180&lt;=météo!H$17),(E7180&gt;météo!H$18),(F7180=0),(G7180=0),(C7180&gt;detail!$G$4)),0,1)</f>
        <v>0</v>
      </c>
      <c r="J7180" s="3">
        <f>IF(météo!H$19&lt;H7180,0,(météo!H$19-H7180)*I7180)</f>
        <v>0</v>
      </c>
      <c r="K7180" s="3">
        <f>+IF(I7180&gt;0,IF(H7180&lt;=météo!$H$19,1,0),0)</f>
        <v>0</v>
      </c>
    </row>
    <row r="7181" spans="2:11">
      <c r="B7181" s="3">
        <v>10</v>
      </c>
      <c r="C7181" s="3">
        <v>1</v>
      </c>
      <c r="D7181" s="3">
        <v>26</v>
      </c>
      <c r="E7181" s="3">
        <v>24</v>
      </c>
      <c r="F7181" s="3">
        <v>1</v>
      </c>
      <c r="G7181" s="3">
        <f>IF(detail!$G$11=3,0,1)</f>
        <v>1</v>
      </c>
      <c r="H7181" s="3">
        <v>5.8</v>
      </c>
      <c r="I7181" s="3">
        <f>+IF(OR((E7181&lt;=météo!H$17),(E7181&gt;météo!H$18),(F7181=0),(G7181=0),(C7181&gt;detail!$G$4)),0,1)</f>
        <v>0</v>
      </c>
      <c r="J7181" s="3">
        <f>IF(météo!H$19&lt;H7181,0,(météo!H$19-H7181)*I7181)</f>
        <v>0</v>
      </c>
      <c r="K7181" s="3">
        <f>+IF(I7181&gt;0,IF(H7181&lt;=météo!$H$19,1,0),0)</f>
        <v>0</v>
      </c>
    </row>
    <row r="7182" spans="2:11">
      <c r="B7182" s="3">
        <v>10</v>
      </c>
      <c r="C7182" s="3">
        <v>2</v>
      </c>
      <c r="D7182" s="3">
        <v>27</v>
      </c>
      <c r="E7182" s="3">
        <v>1</v>
      </c>
      <c r="F7182" s="3">
        <v>1</v>
      </c>
      <c r="G7182" s="3">
        <f>IF(detail!$G$11=3,0,1)</f>
        <v>1</v>
      </c>
      <c r="H7182" s="3">
        <v>5.3</v>
      </c>
      <c r="I7182" s="3">
        <f>+IF(OR((E7182&lt;=météo!H$17),(E7182&gt;météo!H$18),(F7182=0),(G7182=0),(C7182&gt;detail!$G$4)),0,1)</f>
        <v>0</v>
      </c>
      <c r="J7182" s="3">
        <f>IF(météo!H$19&lt;H7182,0,(météo!H$19-H7182)*I7182)</f>
        <v>0</v>
      </c>
      <c r="K7182" s="3">
        <f>+IF(I7182&gt;0,IF(H7182&lt;=météo!$H$19,1,0),0)</f>
        <v>0</v>
      </c>
    </row>
    <row r="7183" spans="2:11">
      <c r="B7183" s="3">
        <v>10</v>
      </c>
      <c r="C7183" s="3">
        <v>2</v>
      </c>
      <c r="D7183" s="3">
        <v>27</v>
      </c>
      <c r="E7183" s="3">
        <v>2</v>
      </c>
      <c r="F7183" s="3">
        <v>1</v>
      </c>
      <c r="G7183" s="3">
        <f>IF(detail!$G$11=3,0,1)</f>
        <v>1</v>
      </c>
      <c r="H7183" s="3">
        <v>4.5999999999999996</v>
      </c>
      <c r="I7183" s="3">
        <f>+IF(OR((E7183&lt;=météo!H$17),(E7183&gt;météo!H$18),(F7183=0),(G7183=0),(C7183&gt;detail!$G$4)),0,1)</f>
        <v>0</v>
      </c>
      <c r="J7183" s="3">
        <f>IF(météo!H$19&lt;H7183,0,(météo!H$19-H7183)*I7183)</f>
        <v>0</v>
      </c>
      <c r="K7183" s="3">
        <f>+IF(I7183&gt;0,IF(H7183&lt;=météo!$H$19,1,0),0)</f>
        <v>0</v>
      </c>
    </row>
    <row r="7184" spans="2:11">
      <c r="B7184" s="3">
        <v>10</v>
      </c>
      <c r="C7184" s="3">
        <v>2</v>
      </c>
      <c r="D7184" s="3">
        <v>27</v>
      </c>
      <c r="E7184" s="3">
        <v>3</v>
      </c>
      <c r="F7184" s="3">
        <v>1</v>
      </c>
      <c r="G7184" s="3">
        <f>IF(detail!$G$11=3,0,1)</f>
        <v>1</v>
      </c>
      <c r="H7184" s="3">
        <v>4.2</v>
      </c>
      <c r="I7184" s="3">
        <f>+IF(OR((E7184&lt;=météo!H$17),(E7184&gt;météo!H$18),(F7184=0),(G7184=0),(C7184&gt;detail!$G$4)),0,1)</f>
        <v>0</v>
      </c>
      <c r="J7184" s="3">
        <f>IF(météo!H$19&lt;H7184,0,(météo!H$19-H7184)*I7184)</f>
        <v>0</v>
      </c>
      <c r="K7184" s="3">
        <f>+IF(I7184&gt;0,IF(H7184&lt;=météo!$H$19,1,0),0)</f>
        <v>0</v>
      </c>
    </row>
    <row r="7185" spans="2:11">
      <c r="B7185" s="3">
        <v>10</v>
      </c>
      <c r="C7185" s="3">
        <v>2</v>
      </c>
      <c r="D7185" s="3">
        <v>27</v>
      </c>
      <c r="E7185" s="3">
        <v>4</v>
      </c>
      <c r="F7185" s="3">
        <v>1</v>
      </c>
      <c r="G7185" s="3">
        <f>IF(detail!$G$11=3,0,1)</f>
        <v>1</v>
      </c>
      <c r="H7185" s="3">
        <v>4.4000000000000004</v>
      </c>
      <c r="I7185" s="3">
        <f>+IF(OR((E7185&lt;=météo!H$17),(E7185&gt;météo!H$18),(F7185=0),(G7185=0),(C7185&gt;detail!$G$4)),0,1)</f>
        <v>0</v>
      </c>
      <c r="J7185" s="3">
        <f>IF(météo!H$19&lt;H7185,0,(météo!H$19-H7185)*I7185)</f>
        <v>0</v>
      </c>
      <c r="K7185" s="3">
        <f>+IF(I7185&gt;0,IF(H7185&lt;=météo!$H$19,1,0),0)</f>
        <v>0</v>
      </c>
    </row>
    <row r="7186" spans="2:11">
      <c r="B7186" s="3">
        <v>10</v>
      </c>
      <c r="C7186" s="3">
        <v>2</v>
      </c>
      <c r="D7186" s="3">
        <v>27</v>
      </c>
      <c r="E7186" s="3">
        <v>5</v>
      </c>
      <c r="F7186" s="3">
        <v>1</v>
      </c>
      <c r="G7186" s="3">
        <f>IF(detail!$G$11=3,0,1)</f>
        <v>1</v>
      </c>
      <c r="H7186" s="3">
        <v>5</v>
      </c>
      <c r="I7186" s="3">
        <f>+IF(OR((E7186&lt;=météo!H$17),(E7186&gt;météo!H$18),(F7186=0),(G7186=0),(C7186&gt;detail!$G$4)),0,1)</f>
        <v>0</v>
      </c>
      <c r="J7186" s="3">
        <f>IF(météo!H$19&lt;H7186,0,(météo!H$19-H7186)*I7186)</f>
        <v>0</v>
      </c>
      <c r="K7186" s="3">
        <f>+IF(I7186&gt;0,IF(H7186&lt;=météo!$H$19,1,0),0)</f>
        <v>0</v>
      </c>
    </row>
    <row r="7187" spans="2:11">
      <c r="B7187" s="3">
        <v>10</v>
      </c>
      <c r="C7187" s="3">
        <v>2</v>
      </c>
      <c r="D7187" s="3">
        <v>27</v>
      </c>
      <c r="E7187" s="3">
        <v>6</v>
      </c>
      <c r="F7187" s="3">
        <v>1</v>
      </c>
      <c r="G7187" s="3">
        <f>IF(detail!$G$11=3,0,1)</f>
        <v>1</v>
      </c>
      <c r="H7187" s="3">
        <v>5.0999999999999996</v>
      </c>
      <c r="I7187" s="3">
        <f>+IF(OR((E7187&lt;=météo!H$17),(E7187&gt;météo!H$18),(F7187=0),(G7187=0),(C7187&gt;detail!$G$4)),0,1)</f>
        <v>0</v>
      </c>
      <c r="J7187" s="3">
        <f>IF(météo!H$19&lt;H7187,0,(météo!H$19-H7187)*I7187)</f>
        <v>0</v>
      </c>
      <c r="K7187" s="3">
        <f>+IF(I7187&gt;0,IF(H7187&lt;=météo!$H$19,1,0),0)</f>
        <v>0</v>
      </c>
    </row>
    <row r="7188" spans="2:11">
      <c r="B7188" s="3">
        <v>10</v>
      </c>
      <c r="C7188" s="3">
        <v>2</v>
      </c>
      <c r="D7188" s="3">
        <v>27</v>
      </c>
      <c r="E7188" s="3">
        <v>7</v>
      </c>
      <c r="F7188" s="3">
        <v>1</v>
      </c>
      <c r="G7188" s="3">
        <f>IF(detail!$G$11=3,0,1)</f>
        <v>1</v>
      </c>
      <c r="H7188" s="3">
        <v>5.3</v>
      </c>
      <c r="I7188" s="3">
        <f>+IF(OR((E7188&lt;=météo!H$17),(E7188&gt;météo!H$18),(F7188=0),(G7188=0),(C7188&gt;detail!$G$4)),0,1)</f>
        <v>0</v>
      </c>
      <c r="J7188" s="3">
        <f>IF(météo!H$19&lt;H7188,0,(météo!H$19-H7188)*I7188)</f>
        <v>0</v>
      </c>
      <c r="K7188" s="3">
        <f>+IF(I7188&gt;0,IF(H7188&lt;=météo!$H$19,1,0),0)</f>
        <v>0</v>
      </c>
    </row>
    <row r="7189" spans="2:11">
      <c r="B7189" s="3">
        <v>10</v>
      </c>
      <c r="C7189" s="3">
        <v>2</v>
      </c>
      <c r="D7189" s="3">
        <v>27</v>
      </c>
      <c r="E7189" s="3">
        <v>8</v>
      </c>
      <c r="F7189" s="3">
        <v>1</v>
      </c>
      <c r="G7189" s="3">
        <f>IF(detail!$G$11=3,0,1)</f>
        <v>1</v>
      </c>
      <c r="H7189" s="3">
        <v>5.6</v>
      </c>
      <c r="I7189" s="3">
        <f>+IF(OR((E7189&lt;=météo!H$17),(E7189&gt;météo!H$18),(F7189=0),(G7189=0),(C7189&gt;detail!$G$4)),0,1)</f>
        <v>0</v>
      </c>
      <c r="J7189" s="3">
        <f>IF(météo!H$19&lt;H7189,0,(météo!H$19-H7189)*I7189)</f>
        <v>0</v>
      </c>
      <c r="K7189" s="3">
        <f>+IF(I7189&gt;0,IF(H7189&lt;=météo!$H$19,1,0),0)</f>
        <v>0</v>
      </c>
    </row>
    <row r="7190" spans="2:11">
      <c r="B7190" s="3">
        <v>10</v>
      </c>
      <c r="C7190" s="3">
        <v>2</v>
      </c>
      <c r="D7190" s="3">
        <v>27</v>
      </c>
      <c r="E7190" s="3">
        <v>9</v>
      </c>
      <c r="F7190" s="3">
        <v>1</v>
      </c>
      <c r="G7190" s="3">
        <f>IF(detail!$G$11=3,0,1)</f>
        <v>1</v>
      </c>
      <c r="H7190" s="3">
        <v>5.8</v>
      </c>
      <c r="I7190" s="3">
        <f>+IF(OR((E7190&lt;=météo!H$17),(E7190&gt;météo!H$18),(F7190=0),(G7190=0),(C7190&gt;detail!$G$4)),0,1)</f>
        <v>1</v>
      </c>
      <c r="J7190" s="3">
        <f>IF(météo!H$19&lt;H7190,0,(météo!H$19-H7190)*I7190)</f>
        <v>14.2</v>
      </c>
      <c r="K7190" s="3">
        <f>+IF(I7190&gt;0,IF(H7190&lt;=météo!$H$19,1,0),0)</f>
        <v>1</v>
      </c>
    </row>
    <row r="7191" spans="2:11">
      <c r="B7191" s="3">
        <v>10</v>
      </c>
      <c r="C7191" s="3">
        <v>2</v>
      </c>
      <c r="D7191" s="3">
        <v>27</v>
      </c>
      <c r="E7191" s="3">
        <v>10</v>
      </c>
      <c r="F7191" s="3">
        <v>1</v>
      </c>
      <c r="G7191" s="3">
        <f>IF(detail!$G$11=3,0,1)</f>
        <v>1</v>
      </c>
      <c r="H7191" s="3">
        <v>6.2</v>
      </c>
      <c r="I7191" s="3">
        <f>+IF(OR((E7191&lt;=météo!H$17),(E7191&gt;météo!H$18),(F7191=0),(G7191=0),(C7191&gt;detail!$G$4)),0,1)</f>
        <v>1</v>
      </c>
      <c r="J7191" s="3">
        <f>IF(météo!H$19&lt;H7191,0,(météo!H$19-H7191)*I7191)</f>
        <v>13.8</v>
      </c>
      <c r="K7191" s="3">
        <f>+IF(I7191&gt;0,IF(H7191&lt;=météo!$H$19,1,0),0)</f>
        <v>1</v>
      </c>
    </row>
    <row r="7192" spans="2:11">
      <c r="B7192" s="3">
        <v>10</v>
      </c>
      <c r="C7192" s="3">
        <v>2</v>
      </c>
      <c r="D7192" s="3">
        <v>27</v>
      </c>
      <c r="E7192" s="3">
        <v>11</v>
      </c>
      <c r="F7192" s="3">
        <v>1</v>
      </c>
      <c r="G7192" s="3">
        <f>IF(detail!$G$11=3,0,1)</f>
        <v>1</v>
      </c>
      <c r="H7192" s="3">
        <v>6.8</v>
      </c>
      <c r="I7192" s="3">
        <f>+IF(OR((E7192&lt;=météo!H$17),(E7192&gt;météo!H$18),(F7192=0),(G7192=0),(C7192&gt;detail!$G$4)),0,1)</f>
        <v>1</v>
      </c>
      <c r="J7192" s="3">
        <f>IF(météo!H$19&lt;H7192,0,(météo!H$19-H7192)*I7192)</f>
        <v>13.2</v>
      </c>
      <c r="K7192" s="3">
        <f>+IF(I7192&gt;0,IF(H7192&lt;=météo!$H$19,1,0),0)</f>
        <v>1</v>
      </c>
    </row>
    <row r="7193" spans="2:11">
      <c r="B7193" s="3">
        <v>10</v>
      </c>
      <c r="C7193" s="3">
        <v>2</v>
      </c>
      <c r="D7193" s="3">
        <v>27</v>
      </c>
      <c r="E7193" s="3">
        <v>12</v>
      </c>
      <c r="F7193" s="3">
        <v>1</v>
      </c>
      <c r="G7193" s="3">
        <f>IF(detail!$G$11=3,0,1)</f>
        <v>1</v>
      </c>
      <c r="H7193" s="3">
        <v>7.4</v>
      </c>
      <c r="I7193" s="3">
        <f>+IF(OR((E7193&lt;=météo!H$17),(E7193&gt;météo!H$18),(F7193=0),(G7193=0),(C7193&gt;detail!$G$4)),0,1)</f>
        <v>1</v>
      </c>
      <c r="J7193" s="3">
        <f>IF(météo!H$19&lt;H7193,0,(météo!H$19-H7193)*I7193)</f>
        <v>12.6</v>
      </c>
      <c r="K7193" s="3">
        <f>+IF(I7193&gt;0,IF(H7193&lt;=météo!$H$19,1,0),0)</f>
        <v>1</v>
      </c>
    </row>
    <row r="7194" spans="2:11">
      <c r="B7194" s="3">
        <v>10</v>
      </c>
      <c r="C7194" s="3">
        <v>2</v>
      </c>
      <c r="D7194" s="3">
        <v>27</v>
      </c>
      <c r="E7194" s="3">
        <v>13</v>
      </c>
      <c r="F7194" s="3">
        <v>1</v>
      </c>
      <c r="G7194" s="3">
        <f>IF(detail!$G$11=3,0,1)</f>
        <v>1</v>
      </c>
      <c r="H7194" s="3">
        <v>7.9</v>
      </c>
      <c r="I7194" s="3">
        <f>+IF(OR((E7194&lt;=météo!H$17),(E7194&gt;météo!H$18),(F7194=0),(G7194=0),(C7194&gt;detail!$G$4)),0,1)</f>
        <v>1</v>
      </c>
      <c r="J7194" s="3">
        <f>IF(météo!H$19&lt;H7194,0,(météo!H$19-H7194)*I7194)</f>
        <v>12.1</v>
      </c>
      <c r="K7194" s="3">
        <f>+IF(I7194&gt;0,IF(H7194&lt;=météo!$H$19,1,0),0)</f>
        <v>1</v>
      </c>
    </row>
    <row r="7195" spans="2:11">
      <c r="B7195" s="3">
        <v>10</v>
      </c>
      <c r="C7195" s="3">
        <v>2</v>
      </c>
      <c r="D7195" s="3">
        <v>27</v>
      </c>
      <c r="E7195" s="3">
        <v>14</v>
      </c>
      <c r="F7195" s="3">
        <v>1</v>
      </c>
      <c r="G7195" s="3">
        <f>IF(detail!$G$11=3,0,1)</f>
        <v>1</v>
      </c>
      <c r="H7195" s="3">
        <v>8.6</v>
      </c>
      <c r="I7195" s="3">
        <f>+IF(OR((E7195&lt;=météo!H$17),(E7195&gt;météo!H$18),(F7195=0),(G7195=0),(C7195&gt;detail!$G$4)),0,1)</f>
        <v>1</v>
      </c>
      <c r="J7195" s="3">
        <f>IF(météo!H$19&lt;H7195,0,(météo!H$19-H7195)*I7195)</f>
        <v>11.4</v>
      </c>
      <c r="K7195" s="3">
        <f>+IF(I7195&gt;0,IF(H7195&lt;=météo!$H$19,1,0),0)</f>
        <v>1</v>
      </c>
    </row>
    <row r="7196" spans="2:11">
      <c r="B7196" s="3">
        <v>10</v>
      </c>
      <c r="C7196" s="3">
        <v>2</v>
      </c>
      <c r="D7196" s="3">
        <v>27</v>
      </c>
      <c r="E7196" s="3">
        <v>15</v>
      </c>
      <c r="F7196" s="3">
        <v>1</v>
      </c>
      <c r="G7196" s="3">
        <f>IF(detail!$G$11=3,0,1)</f>
        <v>1</v>
      </c>
      <c r="H7196" s="3">
        <v>9.1999999999999993</v>
      </c>
      <c r="I7196" s="3">
        <f>+IF(OR((E7196&lt;=météo!H$17),(E7196&gt;météo!H$18),(F7196=0),(G7196=0),(C7196&gt;detail!$G$4)),0,1)</f>
        <v>1</v>
      </c>
      <c r="J7196" s="3">
        <f>IF(météo!H$19&lt;H7196,0,(météo!H$19-H7196)*I7196)</f>
        <v>10.8</v>
      </c>
      <c r="K7196" s="3">
        <f>+IF(I7196&gt;0,IF(H7196&lt;=météo!$H$19,1,0),0)</f>
        <v>1</v>
      </c>
    </row>
    <row r="7197" spans="2:11">
      <c r="B7197" s="3">
        <v>10</v>
      </c>
      <c r="C7197" s="3">
        <v>2</v>
      </c>
      <c r="D7197" s="3">
        <v>27</v>
      </c>
      <c r="E7197" s="3">
        <v>16</v>
      </c>
      <c r="F7197" s="3">
        <v>1</v>
      </c>
      <c r="G7197" s="3">
        <f>IF(detail!$G$11=3,0,1)</f>
        <v>1</v>
      </c>
      <c r="H7197" s="3">
        <v>9.1999999999999993</v>
      </c>
      <c r="I7197" s="3">
        <f>+IF(OR((E7197&lt;=météo!H$17),(E7197&gt;météo!H$18),(F7197=0),(G7197=0),(C7197&gt;detail!$G$4)),0,1)</f>
        <v>1</v>
      </c>
      <c r="J7197" s="3">
        <f>IF(météo!H$19&lt;H7197,0,(météo!H$19-H7197)*I7197)</f>
        <v>10.8</v>
      </c>
      <c r="K7197" s="3">
        <f>+IF(I7197&gt;0,IF(H7197&lt;=météo!$H$19,1,0),0)</f>
        <v>1</v>
      </c>
    </row>
    <row r="7198" spans="2:11">
      <c r="B7198" s="3">
        <v>10</v>
      </c>
      <c r="C7198" s="3">
        <v>2</v>
      </c>
      <c r="D7198" s="3">
        <v>27</v>
      </c>
      <c r="E7198" s="3">
        <v>17</v>
      </c>
      <c r="F7198" s="3">
        <v>1</v>
      </c>
      <c r="G7198" s="3">
        <f>IF(detail!$G$11=3,0,1)</f>
        <v>1</v>
      </c>
      <c r="H7198" s="3">
        <v>9</v>
      </c>
      <c r="I7198" s="3">
        <f>+IF(OR((E7198&lt;=météo!H$17),(E7198&gt;météo!H$18),(F7198=0),(G7198=0),(C7198&gt;detail!$G$4)),0,1)</f>
        <v>1</v>
      </c>
      <c r="J7198" s="3">
        <f>IF(météo!H$19&lt;H7198,0,(météo!H$19-H7198)*I7198)</f>
        <v>11</v>
      </c>
      <c r="K7198" s="3">
        <f>+IF(I7198&gt;0,IF(H7198&lt;=météo!$H$19,1,0),0)</f>
        <v>1</v>
      </c>
    </row>
    <row r="7199" spans="2:11">
      <c r="B7199" s="3">
        <v>10</v>
      </c>
      <c r="C7199" s="3">
        <v>2</v>
      </c>
      <c r="D7199" s="3">
        <v>27</v>
      </c>
      <c r="E7199" s="3">
        <v>18</v>
      </c>
      <c r="F7199" s="3">
        <v>1</v>
      </c>
      <c r="G7199" s="3">
        <f>IF(detail!$G$11=3,0,1)</f>
        <v>1</v>
      </c>
      <c r="H7199" s="3">
        <v>8.6999999999999993</v>
      </c>
      <c r="I7199" s="3">
        <f>+IF(OR((E7199&lt;=météo!H$17),(E7199&gt;météo!H$18),(F7199=0),(G7199=0),(C7199&gt;detail!$G$4)),0,1)</f>
        <v>1</v>
      </c>
      <c r="J7199" s="3">
        <f>IF(météo!H$19&lt;H7199,0,(météo!H$19-H7199)*I7199)</f>
        <v>11.3</v>
      </c>
      <c r="K7199" s="3">
        <f>+IF(I7199&gt;0,IF(H7199&lt;=météo!$H$19,1,0),0)</f>
        <v>1</v>
      </c>
    </row>
    <row r="7200" spans="2:11">
      <c r="B7200" s="3">
        <v>10</v>
      </c>
      <c r="C7200" s="3">
        <v>2</v>
      </c>
      <c r="D7200" s="3">
        <v>27</v>
      </c>
      <c r="E7200" s="3">
        <v>19</v>
      </c>
      <c r="F7200" s="3">
        <v>1</v>
      </c>
      <c r="G7200" s="3">
        <f>IF(detail!$G$11=3,0,1)</f>
        <v>1</v>
      </c>
      <c r="H7200" s="3">
        <v>8</v>
      </c>
      <c r="I7200" s="3">
        <f>+IF(OR((E7200&lt;=météo!H$17),(E7200&gt;météo!H$18),(F7200=0),(G7200=0),(C7200&gt;detail!$G$4)),0,1)</f>
        <v>0</v>
      </c>
      <c r="J7200" s="3">
        <f>IF(météo!H$19&lt;H7200,0,(météo!H$19-H7200)*I7200)</f>
        <v>0</v>
      </c>
      <c r="K7200" s="3">
        <f>+IF(I7200&gt;0,IF(H7200&lt;=météo!$H$19,1,0),0)</f>
        <v>0</v>
      </c>
    </row>
    <row r="7201" spans="2:11">
      <c r="B7201" s="3">
        <v>10</v>
      </c>
      <c r="C7201" s="3">
        <v>2</v>
      </c>
      <c r="D7201" s="3">
        <v>27</v>
      </c>
      <c r="E7201" s="3">
        <v>20</v>
      </c>
      <c r="F7201" s="3">
        <v>1</v>
      </c>
      <c r="G7201" s="3">
        <f>IF(detail!$G$11=3,0,1)</f>
        <v>1</v>
      </c>
      <c r="H7201" s="3">
        <v>7.6</v>
      </c>
      <c r="I7201" s="3">
        <f>+IF(OR((E7201&lt;=météo!H$17),(E7201&gt;météo!H$18),(F7201=0),(G7201=0),(C7201&gt;detail!$G$4)),0,1)</f>
        <v>0</v>
      </c>
      <c r="J7201" s="3">
        <f>IF(météo!H$19&lt;H7201,0,(météo!H$19-H7201)*I7201)</f>
        <v>0</v>
      </c>
      <c r="K7201" s="3">
        <f>+IF(I7201&gt;0,IF(H7201&lt;=météo!$H$19,1,0),0)</f>
        <v>0</v>
      </c>
    </row>
    <row r="7202" spans="2:11">
      <c r="B7202" s="3">
        <v>10</v>
      </c>
      <c r="C7202" s="3">
        <v>2</v>
      </c>
      <c r="D7202" s="3">
        <v>27</v>
      </c>
      <c r="E7202" s="3">
        <v>21</v>
      </c>
      <c r="F7202" s="3">
        <v>1</v>
      </c>
      <c r="G7202" s="3">
        <f>IF(detail!$G$11=3,0,1)</f>
        <v>1</v>
      </c>
      <c r="H7202" s="3">
        <v>7.3</v>
      </c>
      <c r="I7202" s="3">
        <f>+IF(OR((E7202&lt;=météo!H$17),(E7202&gt;météo!H$18),(F7202=0),(G7202=0),(C7202&gt;detail!$G$4)),0,1)</f>
        <v>0</v>
      </c>
      <c r="J7202" s="3">
        <f>IF(météo!H$19&lt;H7202,0,(météo!H$19-H7202)*I7202)</f>
        <v>0</v>
      </c>
      <c r="K7202" s="3">
        <f>+IF(I7202&gt;0,IF(H7202&lt;=météo!$H$19,1,0),0)</f>
        <v>0</v>
      </c>
    </row>
    <row r="7203" spans="2:11">
      <c r="B7203" s="3">
        <v>10</v>
      </c>
      <c r="C7203" s="3">
        <v>2</v>
      </c>
      <c r="D7203" s="3">
        <v>27</v>
      </c>
      <c r="E7203" s="3">
        <v>22</v>
      </c>
      <c r="F7203" s="3">
        <v>1</v>
      </c>
      <c r="G7203" s="3">
        <f>IF(detail!$G$11=3,0,1)</f>
        <v>1</v>
      </c>
      <c r="H7203" s="3">
        <v>7.1</v>
      </c>
      <c r="I7203" s="3">
        <f>+IF(OR((E7203&lt;=météo!H$17),(E7203&gt;météo!H$18),(F7203=0),(G7203=0),(C7203&gt;detail!$G$4)),0,1)</f>
        <v>0</v>
      </c>
      <c r="J7203" s="3">
        <f>IF(météo!H$19&lt;H7203,0,(météo!H$19-H7203)*I7203)</f>
        <v>0</v>
      </c>
      <c r="K7203" s="3">
        <f>+IF(I7203&gt;0,IF(H7203&lt;=météo!$H$19,1,0),0)</f>
        <v>0</v>
      </c>
    </row>
    <row r="7204" spans="2:11">
      <c r="B7204" s="3">
        <v>10</v>
      </c>
      <c r="C7204" s="3">
        <v>2</v>
      </c>
      <c r="D7204" s="3">
        <v>27</v>
      </c>
      <c r="E7204" s="3">
        <v>23</v>
      </c>
      <c r="F7204" s="3">
        <v>1</v>
      </c>
      <c r="G7204" s="3">
        <f>IF(detail!$G$11=3,0,1)</f>
        <v>1</v>
      </c>
      <c r="H7204" s="3">
        <v>7</v>
      </c>
      <c r="I7204" s="3">
        <f>+IF(OR((E7204&lt;=météo!H$17),(E7204&gt;météo!H$18),(F7204=0),(G7204=0),(C7204&gt;detail!$G$4)),0,1)</f>
        <v>0</v>
      </c>
      <c r="J7204" s="3">
        <f>IF(météo!H$19&lt;H7204,0,(météo!H$19-H7204)*I7204)</f>
        <v>0</v>
      </c>
      <c r="K7204" s="3">
        <f>+IF(I7204&gt;0,IF(H7204&lt;=météo!$H$19,1,0),0)</f>
        <v>0</v>
      </c>
    </row>
    <row r="7205" spans="2:11">
      <c r="B7205" s="3">
        <v>10</v>
      </c>
      <c r="C7205" s="3">
        <v>2</v>
      </c>
      <c r="D7205" s="3">
        <v>27</v>
      </c>
      <c r="E7205" s="3">
        <v>24</v>
      </c>
      <c r="F7205" s="3">
        <v>1</v>
      </c>
      <c r="G7205" s="3">
        <f>IF(detail!$G$11=3,0,1)</f>
        <v>1</v>
      </c>
      <c r="H7205" s="3">
        <v>6.8</v>
      </c>
      <c r="I7205" s="3">
        <f>+IF(OR((E7205&lt;=météo!H$17),(E7205&gt;météo!H$18),(F7205=0),(G7205=0),(C7205&gt;detail!$G$4)),0,1)</f>
        <v>0</v>
      </c>
      <c r="J7205" s="3">
        <f>IF(météo!H$19&lt;H7205,0,(météo!H$19-H7205)*I7205)</f>
        <v>0</v>
      </c>
      <c r="K7205" s="3">
        <f>+IF(I7205&gt;0,IF(H7205&lt;=météo!$H$19,1,0),0)</f>
        <v>0</v>
      </c>
    </row>
    <row r="7206" spans="2:11">
      <c r="B7206" s="3">
        <v>10</v>
      </c>
      <c r="C7206" s="3">
        <v>3</v>
      </c>
      <c r="D7206" s="3">
        <v>28</v>
      </c>
      <c r="E7206" s="3">
        <v>1</v>
      </c>
      <c r="F7206" s="3">
        <v>1</v>
      </c>
      <c r="G7206" s="3">
        <f>IF(detail!$G$11=3,0,1)</f>
        <v>1</v>
      </c>
      <c r="H7206" s="3">
        <v>6.5</v>
      </c>
      <c r="I7206" s="3">
        <f>+IF(OR((E7206&lt;=météo!H$17),(E7206&gt;météo!H$18),(F7206=0),(G7206=0),(C7206&gt;detail!$G$4)),0,1)</f>
        <v>0</v>
      </c>
      <c r="J7206" s="3">
        <f>IF(météo!H$19&lt;H7206,0,(météo!H$19-H7206)*I7206)</f>
        <v>0</v>
      </c>
      <c r="K7206" s="3">
        <f>+IF(I7206&gt;0,IF(H7206&lt;=météo!$H$19,1,0),0)</f>
        <v>0</v>
      </c>
    </row>
    <row r="7207" spans="2:11">
      <c r="B7207" s="3">
        <v>10</v>
      </c>
      <c r="C7207" s="3">
        <v>3</v>
      </c>
      <c r="D7207" s="3">
        <v>28</v>
      </c>
      <c r="E7207" s="3">
        <v>2</v>
      </c>
      <c r="F7207" s="3">
        <v>1</v>
      </c>
      <c r="G7207" s="3">
        <f>IF(detail!$G$11=3,0,1)</f>
        <v>1</v>
      </c>
      <c r="H7207" s="3">
        <v>6.3</v>
      </c>
      <c r="I7207" s="3">
        <f>+IF(OR((E7207&lt;=météo!H$17),(E7207&gt;météo!H$18),(F7207=0),(G7207=0),(C7207&gt;detail!$G$4)),0,1)</f>
        <v>0</v>
      </c>
      <c r="J7207" s="3">
        <f>IF(météo!H$19&lt;H7207,0,(météo!H$19-H7207)*I7207)</f>
        <v>0</v>
      </c>
      <c r="K7207" s="3">
        <f>+IF(I7207&gt;0,IF(H7207&lt;=météo!$H$19,1,0),0)</f>
        <v>0</v>
      </c>
    </row>
    <row r="7208" spans="2:11">
      <c r="B7208" s="3">
        <v>10</v>
      </c>
      <c r="C7208" s="3">
        <v>3</v>
      </c>
      <c r="D7208" s="3">
        <v>28</v>
      </c>
      <c r="E7208" s="3">
        <v>3</v>
      </c>
      <c r="F7208" s="3">
        <v>1</v>
      </c>
      <c r="G7208" s="3">
        <f>IF(detail!$G$11=3,0,1)</f>
        <v>1</v>
      </c>
      <c r="H7208" s="3">
        <v>6.3</v>
      </c>
      <c r="I7208" s="3">
        <f>+IF(OR((E7208&lt;=météo!H$17),(E7208&gt;météo!H$18),(F7208=0),(G7208=0),(C7208&gt;detail!$G$4)),0,1)</f>
        <v>0</v>
      </c>
      <c r="J7208" s="3">
        <f>IF(météo!H$19&lt;H7208,0,(météo!H$19-H7208)*I7208)</f>
        <v>0</v>
      </c>
      <c r="K7208" s="3">
        <f>+IF(I7208&gt;0,IF(H7208&lt;=météo!$H$19,1,0),0)</f>
        <v>0</v>
      </c>
    </row>
    <row r="7209" spans="2:11">
      <c r="B7209" s="3">
        <v>10</v>
      </c>
      <c r="C7209" s="3">
        <v>3</v>
      </c>
      <c r="D7209" s="3">
        <v>28</v>
      </c>
      <c r="E7209" s="3">
        <v>4</v>
      </c>
      <c r="F7209" s="3">
        <v>1</v>
      </c>
      <c r="G7209" s="3">
        <f>IF(detail!$G$11=3,0,1)</f>
        <v>1</v>
      </c>
      <c r="H7209" s="3">
        <v>6.2</v>
      </c>
      <c r="I7209" s="3">
        <f>+IF(OR((E7209&lt;=météo!H$17),(E7209&gt;météo!H$18),(F7209=0),(G7209=0),(C7209&gt;detail!$G$4)),0,1)</f>
        <v>0</v>
      </c>
      <c r="J7209" s="3">
        <f>IF(météo!H$19&lt;H7209,0,(météo!H$19-H7209)*I7209)</f>
        <v>0</v>
      </c>
      <c r="K7209" s="3">
        <f>+IF(I7209&gt;0,IF(H7209&lt;=météo!$H$19,1,0),0)</f>
        <v>0</v>
      </c>
    </row>
    <row r="7210" spans="2:11">
      <c r="B7210" s="3">
        <v>10</v>
      </c>
      <c r="C7210" s="3">
        <v>3</v>
      </c>
      <c r="D7210" s="3">
        <v>28</v>
      </c>
      <c r="E7210" s="3">
        <v>5</v>
      </c>
      <c r="F7210" s="3">
        <v>1</v>
      </c>
      <c r="G7210" s="3">
        <f>IF(detail!$G$11=3,0,1)</f>
        <v>1</v>
      </c>
      <c r="H7210" s="3">
        <v>6.2</v>
      </c>
      <c r="I7210" s="3">
        <f>+IF(OR((E7210&lt;=météo!H$17),(E7210&gt;météo!H$18),(F7210=0),(G7210=0),(C7210&gt;detail!$G$4)),0,1)</f>
        <v>0</v>
      </c>
      <c r="J7210" s="3">
        <f>IF(météo!H$19&lt;H7210,0,(météo!H$19-H7210)*I7210)</f>
        <v>0</v>
      </c>
      <c r="K7210" s="3">
        <f>+IF(I7210&gt;0,IF(H7210&lt;=météo!$H$19,1,0),0)</f>
        <v>0</v>
      </c>
    </row>
    <row r="7211" spans="2:11">
      <c r="B7211" s="3">
        <v>10</v>
      </c>
      <c r="C7211" s="3">
        <v>3</v>
      </c>
      <c r="D7211" s="3">
        <v>28</v>
      </c>
      <c r="E7211" s="3">
        <v>6</v>
      </c>
      <c r="F7211" s="3">
        <v>1</v>
      </c>
      <c r="G7211" s="3">
        <f>IF(detail!$G$11=3,0,1)</f>
        <v>1</v>
      </c>
      <c r="H7211" s="3">
        <v>6.1</v>
      </c>
      <c r="I7211" s="3">
        <f>+IF(OR((E7211&lt;=météo!H$17),(E7211&gt;météo!H$18),(F7211=0),(G7211=0),(C7211&gt;detail!$G$4)),0,1)</f>
        <v>0</v>
      </c>
      <c r="J7211" s="3">
        <f>IF(météo!H$19&lt;H7211,0,(météo!H$19-H7211)*I7211)</f>
        <v>0</v>
      </c>
      <c r="K7211" s="3">
        <f>+IF(I7211&gt;0,IF(H7211&lt;=météo!$H$19,1,0),0)</f>
        <v>0</v>
      </c>
    </row>
    <row r="7212" spans="2:11">
      <c r="B7212" s="3">
        <v>10</v>
      </c>
      <c r="C7212" s="3">
        <v>3</v>
      </c>
      <c r="D7212" s="3">
        <v>28</v>
      </c>
      <c r="E7212" s="3">
        <v>7</v>
      </c>
      <c r="F7212" s="3">
        <v>1</v>
      </c>
      <c r="G7212" s="3">
        <f>IF(detail!$G$11=3,0,1)</f>
        <v>1</v>
      </c>
      <c r="H7212" s="3">
        <v>6</v>
      </c>
      <c r="I7212" s="3">
        <f>+IF(OR((E7212&lt;=météo!H$17),(E7212&gt;météo!H$18),(F7212=0),(G7212=0),(C7212&gt;detail!$G$4)),0,1)</f>
        <v>0</v>
      </c>
      <c r="J7212" s="3">
        <f>IF(météo!H$19&lt;H7212,0,(météo!H$19-H7212)*I7212)</f>
        <v>0</v>
      </c>
      <c r="K7212" s="3">
        <f>+IF(I7212&gt;0,IF(H7212&lt;=météo!$H$19,1,0),0)</f>
        <v>0</v>
      </c>
    </row>
    <row r="7213" spans="2:11">
      <c r="B7213" s="3">
        <v>10</v>
      </c>
      <c r="C7213" s="3">
        <v>3</v>
      </c>
      <c r="D7213" s="3">
        <v>28</v>
      </c>
      <c r="E7213" s="3">
        <v>8</v>
      </c>
      <c r="F7213" s="3">
        <v>1</v>
      </c>
      <c r="G7213" s="3">
        <f>IF(detail!$G$11=3,0,1)</f>
        <v>1</v>
      </c>
      <c r="H7213" s="3">
        <v>5.8</v>
      </c>
      <c r="I7213" s="3">
        <f>+IF(OR((E7213&lt;=météo!H$17),(E7213&gt;météo!H$18),(F7213=0),(G7213=0),(C7213&gt;detail!$G$4)),0,1)</f>
        <v>0</v>
      </c>
      <c r="J7213" s="3">
        <f>IF(météo!H$19&lt;H7213,0,(météo!H$19-H7213)*I7213)</f>
        <v>0</v>
      </c>
      <c r="K7213" s="3">
        <f>+IF(I7213&gt;0,IF(H7213&lt;=météo!$H$19,1,0),0)</f>
        <v>0</v>
      </c>
    </row>
    <row r="7214" spans="2:11">
      <c r="B7214" s="3">
        <v>10</v>
      </c>
      <c r="C7214" s="3">
        <v>3</v>
      </c>
      <c r="D7214" s="3">
        <v>28</v>
      </c>
      <c r="E7214" s="3">
        <v>9</v>
      </c>
      <c r="F7214" s="3">
        <v>1</v>
      </c>
      <c r="G7214" s="3">
        <f>IF(detail!$G$11=3,0,1)</f>
        <v>1</v>
      </c>
      <c r="H7214" s="3">
        <v>5.7</v>
      </c>
      <c r="I7214" s="3">
        <f>+IF(OR((E7214&lt;=météo!H$17),(E7214&gt;météo!H$18),(F7214=0),(G7214=0),(C7214&gt;detail!$G$4)),0,1)</f>
        <v>0</v>
      </c>
      <c r="J7214" s="3">
        <f>IF(météo!H$19&lt;H7214,0,(météo!H$19-H7214)*I7214)</f>
        <v>0</v>
      </c>
      <c r="K7214" s="3">
        <f>+IF(I7214&gt;0,IF(H7214&lt;=météo!$H$19,1,0),0)</f>
        <v>0</v>
      </c>
    </row>
    <row r="7215" spans="2:11">
      <c r="B7215" s="3">
        <v>10</v>
      </c>
      <c r="C7215" s="3">
        <v>3</v>
      </c>
      <c r="D7215" s="3">
        <v>28</v>
      </c>
      <c r="E7215" s="3">
        <v>10</v>
      </c>
      <c r="F7215" s="3">
        <v>1</v>
      </c>
      <c r="G7215" s="3">
        <f>IF(detail!$G$11=3,0,1)</f>
        <v>1</v>
      </c>
      <c r="H7215" s="3">
        <v>5.7</v>
      </c>
      <c r="I7215" s="3">
        <f>+IF(OR((E7215&lt;=météo!H$17),(E7215&gt;météo!H$18),(F7215=0),(G7215=0),(C7215&gt;detail!$G$4)),0,1)</f>
        <v>0</v>
      </c>
      <c r="J7215" s="3">
        <f>IF(météo!H$19&lt;H7215,0,(météo!H$19-H7215)*I7215)</f>
        <v>0</v>
      </c>
      <c r="K7215" s="3">
        <f>+IF(I7215&gt;0,IF(H7215&lt;=météo!$H$19,1,0),0)</f>
        <v>0</v>
      </c>
    </row>
    <row r="7216" spans="2:11">
      <c r="B7216" s="3">
        <v>10</v>
      </c>
      <c r="C7216" s="3">
        <v>3</v>
      </c>
      <c r="D7216" s="3">
        <v>28</v>
      </c>
      <c r="E7216" s="3">
        <v>11</v>
      </c>
      <c r="F7216" s="3">
        <v>1</v>
      </c>
      <c r="G7216" s="3">
        <f>IF(detail!$G$11=3,0,1)</f>
        <v>1</v>
      </c>
      <c r="H7216" s="3">
        <v>6.2</v>
      </c>
      <c r="I7216" s="3">
        <f>+IF(OR((E7216&lt;=météo!H$17),(E7216&gt;météo!H$18),(F7216=0),(G7216=0),(C7216&gt;detail!$G$4)),0,1)</f>
        <v>0</v>
      </c>
      <c r="J7216" s="3">
        <f>IF(météo!H$19&lt;H7216,0,(météo!H$19-H7216)*I7216)</f>
        <v>0</v>
      </c>
      <c r="K7216" s="3">
        <f>+IF(I7216&gt;0,IF(H7216&lt;=météo!$H$19,1,0),0)</f>
        <v>0</v>
      </c>
    </row>
    <row r="7217" spans="2:11">
      <c r="B7217" s="3">
        <v>10</v>
      </c>
      <c r="C7217" s="3">
        <v>3</v>
      </c>
      <c r="D7217" s="3">
        <v>28</v>
      </c>
      <c r="E7217" s="3">
        <v>12</v>
      </c>
      <c r="F7217" s="3">
        <v>1</v>
      </c>
      <c r="G7217" s="3">
        <f>IF(detail!$G$11=3,0,1)</f>
        <v>1</v>
      </c>
      <c r="H7217" s="3">
        <v>6.9</v>
      </c>
      <c r="I7217" s="3">
        <f>+IF(OR((E7217&lt;=météo!H$17),(E7217&gt;météo!H$18),(F7217=0),(G7217=0),(C7217&gt;detail!$G$4)),0,1)</f>
        <v>0</v>
      </c>
      <c r="J7217" s="3">
        <f>IF(météo!H$19&lt;H7217,0,(météo!H$19-H7217)*I7217)</f>
        <v>0</v>
      </c>
      <c r="K7217" s="3">
        <f>+IF(I7217&gt;0,IF(H7217&lt;=météo!$H$19,1,0),0)</f>
        <v>0</v>
      </c>
    </row>
    <row r="7218" spans="2:11">
      <c r="B7218" s="3">
        <v>10</v>
      </c>
      <c r="C7218" s="3">
        <v>3</v>
      </c>
      <c r="D7218" s="3">
        <v>28</v>
      </c>
      <c r="E7218" s="3">
        <v>13</v>
      </c>
      <c r="F7218" s="3">
        <v>1</v>
      </c>
      <c r="G7218" s="3">
        <f>IF(detail!$G$11=3,0,1)</f>
        <v>1</v>
      </c>
      <c r="H7218" s="3">
        <v>7.5</v>
      </c>
      <c r="I7218" s="3">
        <f>+IF(OR((E7218&lt;=météo!H$17),(E7218&gt;météo!H$18),(F7218=0),(G7218=0),(C7218&gt;detail!$G$4)),0,1)</f>
        <v>0</v>
      </c>
      <c r="J7218" s="3">
        <f>IF(météo!H$19&lt;H7218,0,(météo!H$19-H7218)*I7218)</f>
        <v>0</v>
      </c>
      <c r="K7218" s="3">
        <f>+IF(I7218&gt;0,IF(H7218&lt;=météo!$H$19,1,0),0)</f>
        <v>0</v>
      </c>
    </row>
    <row r="7219" spans="2:11">
      <c r="B7219" s="3">
        <v>10</v>
      </c>
      <c r="C7219" s="3">
        <v>3</v>
      </c>
      <c r="D7219" s="3">
        <v>28</v>
      </c>
      <c r="E7219" s="3">
        <v>14</v>
      </c>
      <c r="F7219" s="3">
        <v>1</v>
      </c>
      <c r="G7219" s="3">
        <f>IF(detail!$G$11=3,0,1)</f>
        <v>1</v>
      </c>
      <c r="H7219" s="3">
        <v>7.9</v>
      </c>
      <c r="I7219" s="3">
        <f>+IF(OR((E7219&lt;=météo!H$17),(E7219&gt;météo!H$18),(F7219=0),(G7219=0),(C7219&gt;detail!$G$4)),0,1)</f>
        <v>0</v>
      </c>
      <c r="J7219" s="3">
        <f>IF(météo!H$19&lt;H7219,0,(météo!H$19-H7219)*I7219)</f>
        <v>0</v>
      </c>
      <c r="K7219" s="3">
        <f>+IF(I7219&gt;0,IF(H7219&lt;=météo!$H$19,1,0),0)</f>
        <v>0</v>
      </c>
    </row>
    <row r="7220" spans="2:11">
      <c r="B7220" s="3">
        <v>10</v>
      </c>
      <c r="C7220" s="3">
        <v>3</v>
      </c>
      <c r="D7220" s="3">
        <v>28</v>
      </c>
      <c r="E7220" s="3">
        <v>15</v>
      </c>
      <c r="F7220" s="3">
        <v>1</v>
      </c>
      <c r="G7220" s="3">
        <f>IF(detail!$G$11=3,0,1)</f>
        <v>1</v>
      </c>
      <c r="H7220" s="3">
        <v>8.3000000000000007</v>
      </c>
      <c r="I7220" s="3">
        <f>+IF(OR((E7220&lt;=météo!H$17),(E7220&gt;météo!H$18),(F7220=0),(G7220=0),(C7220&gt;detail!$G$4)),0,1)</f>
        <v>0</v>
      </c>
      <c r="J7220" s="3">
        <f>IF(météo!H$19&lt;H7220,0,(météo!H$19-H7220)*I7220)</f>
        <v>0</v>
      </c>
      <c r="K7220" s="3">
        <f>+IF(I7220&gt;0,IF(H7220&lt;=météo!$H$19,1,0),0)</f>
        <v>0</v>
      </c>
    </row>
    <row r="7221" spans="2:11">
      <c r="B7221" s="3">
        <v>10</v>
      </c>
      <c r="C7221" s="3">
        <v>3</v>
      </c>
      <c r="D7221" s="3">
        <v>28</v>
      </c>
      <c r="E7221" s="3">
        <v>16</v>
      </c>
      <c r="F7221" s="3">
        <v>1</v>
      </c>
      <c r="G7221" s="3">
        <f>IF(detail!$G$11=3,0,1)</f>
        <v>1</v>
      </c>
      <c r="H7221" s="3">
        <v>8.6</v>
      </c>
      <c r="I7221" s="3">
        <f>+IF(OR((E7221&lt;=météo!H$17),(E7221&gt;météo!H$18),(F7221=0),(G7221=0),(C7221&gt;detail!$G$4)),0,1)</f>
        <v>0</v>
      </c>
      <c r="J7221" s="3">
        <f>IF(météo!H$19&lt;H7221,0,(météo!H$19-H7221)*I7221)</f>
        <v>0</v>
      </c>
      <c r="K7221" s="3">
        <f>+IF(I7221&gt;0,IF(H7221&lt;=météo!$H$19,1,0),0)</f>
        <v>0</v>
      </c>
    </row>
    <row r="7222" spans="2:11">
      <c r="B7222" s="3">
        <v>10</v>
      </c>
      <c r="C7222" s="3">
        <v>3</v>
      </c>
      <c r="D7222" s="3">
        <v>28</v>
      </c>
      <c r="E7222" s="3">
        <v>17</v>
      </c>
      <c r="F7222" s="3">
        <v>1</v>
      </c>
      <c r="G7222" s="3">
        <f>IF(detail!$G$11=3,0,1)</f>
        <v>1</v>
      </c>
      <c r="H7222" s="3">
        <v>8.5</v>
      </c>
      <c r="I7222" s="3">
        <f>+IF(OR((E7222&lt;=météo!H$17),(E7222&gt;météo!H$18),(F7222=0),(G7222=0),(C7222&gt;detail!$G$4)),0,1)</f>
        <v>0</v>
      </c>
      <c r="J7222" s="3">
        <f>IF(météo!H$19&lt;H7222,0,(météo!H$19-H7222)*I7222)</f>
        <v>0</v>
      </c>
      <c r="K7222" s="3">
        <f>+IF(I7222&gt;0,IF(H7222&lt;=météo!$H$19,1,0),0)</f>
        <v>0</v>
      </c>
    </row>
    <row r="7223" spans="2:11">
      <c r="B7223" s="3">
        <v>10</v>
      </c>
      <c r="C7223" s="3">
        <v>3</v>
      </c>
      <c r="D7223" s="3">
        <v>28</v>
      </c>
      <c r="E7223" s="3">
        <v>18</v>
      </c>
      <c r="F7223" s="3">
        <v>1</v>
      </c>
      <c r="G7223" s="3">
        <f>IF(detail!$G$11=3,0,1)</f>
        <v>1</v>
      </c>
      <c r="H7223" s="3">
        <v>8.1</v>
      </c>
      <c r="I7223" s="3">
        <f>+IF(OR((E7223&lt;=météo!H$17),(E7223&gt;météo!H$18),(F7223=0),(G7223=0),(C7223&gt;detail!$G$4)),0,1)</f>
        <v>0</v>
      </c>
      <c r="J7223" s="3">
        <f>IF(météo!H$19&lt;H7223,0,(météo!H$19-H7223)*I7223)</f>
        <v>0</v>
      </c>
      <c r="K7223" s="3">
        <f>+IF(I7223&gt;0,IF(H7223&lt;=météo!$H$19,1,0),0)</f>
        <v>0</v>
      </c>
    </row>
    <row r="7224" spans="2:11">
      <c r="B7224" s="3">
        <v>10</v>
      </c>
      <c r="C7224" s="3">
        <v>3</v>
      </c>
      <c r="D7224" s="3">
        <v>28</v>
      </c>
      <c r="E7224" s="3">
        <v>19</v>
      </c>
      <c r="F7224" s="3">
        <v>1</v>
      </c>
      <c r="G7224" s="3">
        <f>IF(detail!$G$11=3,0,1)</f>
        <v>1</v>
      </c>
      <c r="H7224" s="3">
        <v>7.8</v>
      </c>
      <c r="I7224" s="3">
        <f>+IF(OR((E7224&lt;=météo!H$17),(E7224&gt;météo!H$18),(F7224=0),(G7224=0),(C7224&gt;detail!$G$4)),0,1)</f>
        <v>0</v>
      </c>
      <c r="J7224" s="3">
        <f>IF(météo!H$19&lt;H7224,0,(météo!H$19-H7224)*I7224)</f>
        <v>0</v>
      </c>
      <c r="K7224" s="3">
        <f>+IF(I7224&gt;0,IF(H7224&lt;=météo!$H$19,1,0),0)</f>
        <v>0</v>
      </c>
    </row>
    <row r="7225" spans="2:11">
      <c r="B7225" s="3">
        <v>10</v>
      </c>
      <c r="C7225" s="3">
        <v>3</v>
      </c>
      <c r="D7225" s="3">
        <v>28</v>
      </c>
      <c r="E7225" s="3">
        <v>20</v>
      </c>
      <c r="F7225" s="3">
        <v>1</v>
      </c>
      <c r="G7225" s="3">
        <f>IF(detail!$G$11=3,0,1)</f>
        <v>1</v>
      </c>
      <c r="H7225" s="3">
        <v>7.4</v>
      </c>
      <c r="I7225" s="3">
        <f>+IF(OR((E7225&lt;=météo!H$17),(E7225&gt;météo!H$18),(F7225=0),(G7225=0),(C7225&gt;detail!$G$4)),0,1)</f>
        <v>0</v>
      </c>
      <c r="J7225" s="3">
        <f>IF(météo!H$19&lt;H7225,0,(météo!H$19-H7225)*I7225)</f>
        <v>0</v>
      </c>
      <c r="K7225" s="3">
        <f>+IF(I7225&gt;0,IF(H7225&lt;=météo!$H$19,1,0),0)</f>
        <v>0</v>
      </c>
    </row>
    <row r="7226" spans="2:11">
      <c r="B7226" s="3">
        <v>10</v>
      </c>
      <c r="C7226" s="3">
        <v>3</v>
      </c>
      <c r="D7226" s="3">
        <v>28</v>
      </c>
      <c r="E7226" s="3">
        <v>21</v>
      </c>
      <c r="F7226" s="3">
        <v>1</v>
      </c>
      <c r="G7226" s="3">
        <f>IF(detail!$G$11=3,0,1)</f>
        <v>1</v>
      </c>
      <c r="H7226" s="3">
        <v>7</v>
      </c>
      <c r="I7226" s="3">
        <f>+IF(OR((E7226&lt;=météo!H$17),(E7226&gt;météo!H$18),(F7226=0),(G7226=0),(C7226&gt;detail!$G$4)),0,1)</f>
        <v>0</v>
      </c>
      <c r="J7226" s="3">
        <f>IF(météo!H$19&lt;H7226,0,(météo!H$19-H7226)*I7226)</f>
        <v>0</v>
      </c>
      <c r="K7226" s="3">
        <f>+IF(I7226&gt;0,IF(H7226&lt;=météo!$H$19,1,0),0)</f>
        <v>0</v>
      </c>
    </row>
    <row r="7227" spans="2:11">
      <c r="B7227" s="3">
        <v>10</v>
      </c>
      <c r="C7227" s="3">
        <v>3</v>
      </c>
      <c r="D7227" s="3">
        <v>28</v>
      </c>
      <c r="E7227" s="3">
        <v>22</v>
      </c>
      <c r="F7227" s="3">
        <v>1</v>
      </c>
      <c r="G7227" s="3">
        <f>IF(detail!$G$11=3,0,1)</f>
        <v>1</v>
      </c>
      <c r="H7227" s="3">
        <v>6.7</v>
      </c>
      <c r="I7227" s="3">
        <f>+IF(OR((E7227&lt;=météo!H$17),(E7227&gt;météo!H$18),(F7227=0),(G7227=0),(C7227&gt;detail!$G$4)),0,1)</f>
        <v>0</v>
      </c>
      <c r="J7227" s="3">
        <f>IF(météo!H$19&lt;H7227,0,(météo!H$19-H7227)*I7227)</f>
        <v>0</v>
      </c>
      <c r="K7227" s="3">
        <f>+IF(I7227&gt;0,IF(H7227&lt;=météo!$H$19,1,0),0)</f>
        <v>0</v>
      </c>
    </row>
    <row r="7228" spans="2:11">
      <c r="B7228" s="3">
        <v>10</v>
      </c>
      <c r="C7228" s="3">
        <v>3</v>
      </c>
      <c r="D7228" s="3">
        <v>28</v>
      </c>
      <c r="E7228" s="3">
        <v>23</v>
      </c>
      <c r="F7228" s="3">
        <v>1</v>
      </c>
      <c r="G7228" s="3">
        <f>IF(detail!$G$11=3,0,1)</f>
        <v>1</v>
      </c>
      <c r="H7228" s="3">
        <v>6.5</v>
      </c>
      <c r="I7228" s="3">
        <f>+IF(OR((E7228&lt;=météo!H$17),(E7228&gt;météo!H$18),(F7228=0),(G7228=0),(C7228&gt;detail!$G$4)),0,1)</f>
        <v>0</v>
      </c>
      <c r="J7228" s="3">
        <f>IF(météo!H$19&lt;H7228,0,(météo!H$19-H7228)*I7228)</f>
        <v>0</v>
      </c>
      <c r="K7228" s="3">
        <f>+IF(I7228&gt;0,IF(H7228&lt;=météo!$H$19,1,0),0)</f>
        <v>0</v>
      </c>
    </row>
    <row r="7229" spans="2:11">
      <c r="B7229" s="3">
        <v>10</v>
      </c>
      <c r="C7229" s="3">
        <v>3</v>
      </c>
      <c r="D7229" s="3">
        <v>28</v>
      </c>
      <c r="E7229" s="3">
        <v>24</v>
      </c>
      <c r="F7229" s="3">
        <v>1</v>
      </c>
      <c r="G7229" s="3">
        <f>IF(detail!$G$11=3,0,1)</f>
        <v>1</v>
      </c>
      <c r="H7229" s="3">
        <v>6.1</v>
      </c>
      <c r="I7229" s="3">
        <f>+IF(OR((E7229&lt;=météo!H$17),(E7229&gt;météo!H$18),(F7229=0),(G7229=0),(C7229&gt;detail!$G$4)),0,1)</f>
        <v>0</v>
      </c>
      <c r="J7229" s="3">
        <f>IF(météo!H$19&lt;H7229,0,(météo!H$19-H7229)*I7229)</f>
        <v>0</v>
      </c>
      <c r="K7229" s="3">
        <f>+IF(I7229&gt;0,IF(H7229&lt;=météo!$H$19,1,0),0)</f>
        <v>0</v>
      </c>
    </row>
    <row r="7230" spans="2:11">
      <c r="B7230" s="3">
        <v>10</v>
      </c>
      <c r="C7230" s="3">
        <v>1</v>
      </c>
      <c r="D7230" s="3">
        <v>29</v>
      </c>
      <c r="E7230" s="3">
        <v>1</v>
      </c>
      <c r="F7230" s="3">
        <f>IF(detail!$G$11=2,0,1)</f>
        <v>1</v>
      </c>
      <c r="G7230" s="3">
        <f>IF(detail!$G$11=3,0,1)</f>
        <v>1</v>
      </c>
      <c r="H7230" s="3">
        <v>5.9</v>
      </c>
      <c r="I7230" s="3">
        <f>+IF(OR((E7230&lt;=météo!H$17),(E7230&gt;météo!H$18),(F7230=0),(G7230=0),(C7230&gt;detail!$G$4)),0,1)</f>
        <v>0</v>
      </c>
      <c r="J7230" s="3">
        <f>IF(météo!H$19&lt;H7230,0,(météo!H$19-H7230)*I7230)</f>
        <v>0</v>
      </c>
      <c r="K7230" s="3">
        <f>+IF(I7230&gt;0,IF(H7230&lt;=météo!$H$19,1,0),0)</f>
        <v>0</v>
      </c>
    </row>
    <row r="7231" spans="2:11">
      <c r="B7231" s="3">
        <v>10</v>
      </c>
      <c r="C7231" s="3">
        <v>1</v>
      </c>
      <c r="D7231" s="3">
        <v>29</v>
      </c>
      <c r="E7231" s="3">
        <v>2</v>
      </c>
      <c r="F7231" s="3">
        <f>IF(detail!$G$11=2,0,1)</f>
        <v>1</v>
      </c>
      <c r="G7231" s="3">
        <f>IF(detail!$G$11=3,0,1)</f>
        <v>1</v>
      </c>
      <c r="H7231" s="3">
        <v>5.7</v>
      </c>
      <c r="I7231" s="3">
        <f>+IF(OR((E7231&lt;=météo!H$17),(E7231&gt;météo!H$18),(F7231=0),(G7231=0),(C7231&gt;detail!$G$4)),0,1)</f>
        <v>0</v>
      </c>
      <c r="J7231" s="3">
        <f>IF(météo!H$19&lt;H7231,0,(météo!H$19-H7231)*I7231)</f>
        <v>0</v>
      </c>
      <c r="K7231" s="3">
        <f>+IF(I7231&gt;0,IF(H7231&lt;=météo!$H$19,1,0),0)</f>
        <v>0</v>
      </c>
    </row>
    <row r="7232" spans="2:11">
      <c r="B7232" s="3">
        <v>10</v>
      </c>
      <c r="C7232" s="3">
        <v>1</v>
      </c>
      <c r="D7232" s="3">
        <v>29</v>
      </c>
      <c r="E7232" s="3">
        <v>3</v>
      </c>
      <c r="F7232" s="3">
        <f>IF(detail!$G$11=2,0,1)</f>
        <v>1</v>
      </c>
      <c r="G7232" s="3">
        <f>IF(detail!$G$11=3,0,1)</f>
        <v>1</v>
      </c>
      <c r="H7232" s="3">
        <v>5.6</v>
      </c>
      <c r="I7232" s="3">
        <f>+IF(OR((E7232&lt;=météo!H$17),(E7232&gt;météo!H$18),(F7232=0),(G7232=0),(C7232&gt;detail!$G$4)),0,1)</f>
        <v>0</v>
      </c>
      <c r="J7232" s="3">
        <f>IF(météo!H$19&lt;H7232,0,(météo!H$19-H7232)*I7232)</f>
        <v>0</v>
      </c>
      <c r="K7232" s="3">
        <f>+IF(I7232&gt;0,IF(H7232&lt;=météo!$H$19,1,0),0)</f>
        <v>0</v>
      </c>
    </row>
    <row r="7233" spans="2:11">
      <c r="B7233" s="3">
        <v>10</v>
      </c>
      <c r="C7233" s="3">
        <v>1</v>
      </c>
      <c r="D7233" s="3">
        <v>29</v>
      </c>
      <c r="E7233" s="3">
        <v>4</v>
      </c>
      <c r="F7233" s="3">
        <f>IF(detail!$G$11=2,0,1)</f>
        <v>1</v>
      </c>
      <c r="G7233" s="3">
        <f>IF(detail!$G$11=3,0,1)</f>
        <v>1</v>
      </c>
      <c r="H7233" s="3">
        <v>5.5</v>
      </c>
      <c r="I7233" s="3">
        <f>+IF(OR((E7233&lt;=météo!H$17),(E7233&gt;météo!H$18),(F7233=0),(G7233=0),(C7233&gt;detail!$G$4)),0,1)</f>
        <v>0</v>
      </c>
      <c r="J7233" s="3">
        <f>IF(météo!H$19&lt;H7233,0,(météo!H$19-H7233)*I7233)</f>
        <v>0</v>
      </c>
      <c r="K7233" s="3">
        <f>+IF(I7233&gt;0,IF(H7233&lt;=météo!$H$19,1,0),0)</f>
        <v>0</v>
      </c>
    </row>
    <row r="7234" spans="2:11">
      <c r="B7234" s="3">
        <v>10</v>
      </c>
      <c r="C7234" s="3">
        <v>1</v>
      </c>
      <c r="D7234" s="3">
        <v>29</v>
      </c>
      <c r="E7234" s="3">
        <v>5</v>
      </c>
      <c r="F7234" s="3">
        <f>IF(detail!$G$11=2,0,1)</f>
        <v>1</v>
      </c>
      <c r="G7234" s="3">
        <f>IF(detail!$G$11=3,0,1)</f>
        <v>1</v>
      </c>
      <c r="H7234" s="3">
        <v>5.3</v>
      </c>
      <c r="I7234" s="3">
        <f>+IF(OR((E7234&lt;=météo!H$17),(E7234&gt;météo!H$18),(F7234=0),(G7234=0),(C7234&gt;detail!$G$4)),0,1)</f>
        <v>0</v>
      </c>
      <c r="J7234" s="3">
        <f>IF(météo!H$19&lt;H7234,0,(météo!H$19-H7234)*I7234)</f>
        <v>0</v>
      </c>
      <c r="K7234" s="3">
        <f>+IF(I7234&gt;0,IF(H7234&lt;=météo!$H$19,1,0),0)</f>
        <v>0</v>
      </c>
    </row>
    <row r="7235" spans="2:11">
      <c r="B7235" s="3">
        <v>10</v>
      </c>
      <c r="C7235" s="3">
        <v>1</v>
      </c>
      <c r="D7235" s="3">
        <v>29</v>
      </c>
      <c r="E7235" s="3">
        <v>6</v>
      </c>
      <c r="F7235" s="3">
        <f>IF(detail!$G$11=2,0,1)</f>
        <v>1</v>
      </c>
      <c r="G7235" s="3">
        <f>IF(detail!$G$11=3,0,1)</f>
        <v>1</v>
      </c>
      <c r="H7235" s="3">
        <v>4.9000000000000004</v>
      </c>
      <c r="I7235" s="3">
        <f>+IF(OR((E7235&lt;=météo!H$17),(E7235&gt;météo!H$18),(F7235=0),(G7235=0),(C7235&gt;detail!$G$4)),0,1)</f>
        <v>0</v>
      </c>
      <c r="J7235" s="3">
        <f>IF(météo!H$19&lt;H7235,0,(météo!H$19-H7235)*I7235)</f>
        <v>0</v>
      </c>
      <c r="K7235" s="3">
        <f>+IF(I7235&gt;0,IF(H7235&lt;=météo!$H$19,1,0),0)</f>
        <v>0</v>
      </c>
    </row>
    <row r="7236" spans="2:11">
      <c r="B7236" s="3">
        <v>10</v>
      </c>
      <c r="C7236" s="3">
        <v>1</v>
      </c>
      <c r="D7236" s="3">
        <v>29</v>
      </c>
      <c r="E7236" s="3">
        <v>7</v>
      </c>
      <c r="F7236" s="3">
        <f>IF(detail!$G$11=2,0,1)</f>
        <v>1</v>
      </c>
      <c r="G7236" s="3">
        <f>IF(detail!$G$11=3,0,1)</f>
        <v>1</v>
      </c>
      <c r="H7236" s="3">
        <v>4.5</v>
      </c>
      <c r="I7236" s="3">
        <f>+IF(OR((E7236&lt;=météo!H$17),(E7236&gt;météo!H$18),(F7236=0),(G7236=0),(C7236&gt;detail!$G$4)),0,1)</f>
        <v>0</v>
      </c>
      <c r="J7236" s="3">
        <f>IF(météo!H$19&lt;H7236,0,(météo!H$19-H7236)*I7236)</f>
        <v>0</v>
      </c>
      <c r="K7236" s="3">
        <f>+IF(I7236&gt;0,IF(H7236&lt;=météo!$H$19,1,0),0)</f>
        <v>0</v>
      </c>
    </row>
    <row r="7237" spans="2:11">
      <c r="B7237" s="3">
        <v>10</v>
      </c>
      <c r="C7237" s="3">
        <v>1</v>
      </c>
      <c r="D7237" s="3">
        <v>29</v>
      </c>
      <c r="E7237" s="3">
        <v>8</v>
      </c>
      <c r="F7237" s="3">
        <f>IF(detail!$G$11=2,0,1)</f>
        <v>1</v>
      </c>
      <c r="G7237" s="3">
        <f>IF(detail!$G$11=3,0,1)</f>
        <v>1</v>
      </c>
      <c r="H7237" s="3">
        <v>4.5</v>
      </c>
      <c r="I7237" s="3">
        <f>+IF(OR((E7237&lt;=météo!H$17),(E7237&gt;météo!H$18),(F7237=0),(G7237=0),(C7237&gt;detail!$G$4)),0,1)</f>
        <v>0</v>
      </c>
      <c r="J7237" s="3">
        <f>IF(météo!H$19&lt;H7237,0,(météo!H$19-H7237)*I7237)</f>
        <v>0</v>
      </c>
      <c r="K7237" s="3">
        <f>+IF(I7237&gt;0,IF(H7237&lt;=météo!$H$19,1,0),0)</f>
        <v>0</v>
      </c>
    </row>
    <row r="7238" spans="2:11">
      <c r="B7238" s="3">
        <v>10</v>
      </c>
      <c r="C7238" s="3">
        <v>1</v>
      </c>
      <c r="D7238" s="3">
        <v>29</v>
      </c>
      <c r="E7238" s="3">
        <v>9</v>
      </c>
      <c r="F7238" s="3">
        <f>IF(detail!$G$11=2,0,1)</f>
        <v>1</v>
      </c>
      <c r="G7238" s="3">
        <f>IF(detail!$G$11=3,0,1)</f>
        <v>1</v>
      </c>
      <c r="H7238" s="3">
        <v>4.5</v>
      </c>
      <c r="I7238" s="3">
        <f>+IF(OR((E7238&lt;=météo!H$17),(E7238&gt;météo!H$18),(F7238=0),(G7238=0),(C7238&gt;detail!$G$4)),0,1)</f>
        <v>1</v>
      </c>
      <c r="J7238" s="3">
        <f>IF(météo!H$19&lt;H7238,0,(météo!H$19-H7238)*I7238)</f>
        <v>15.5</v>
      </c>
      <c r="K7238" s="3">
        <f>+IF(I7238&gt;0,IF(H7238&lt;=météo!$H$19,1,0),0)</f>
        <v>1</v>
      </c>
    </row>
    <row r="7239" spans="2:11">
      <c r="B7239" s="3">
        <v>10</v>
      </c>
      <c r="C7239" s="3">
        <v>1</v>
      </c>
      <c r="D7239" s="3">
        <v>29</v>
      </c>
      <c r="E7239" s="3">
        <v>10</v>
      </c>
      <c r="F7239" s="3">
        <f>IF(detail!$G$11=2,0,1)</f>
        <v>1</v>
      </c>
      <c r="G7239" s="3">
        <f>IF(detail!$G$11=3,0,1)</f>
        <v>1</v>
      </c>
      <c r="H7239" s="3">
        <v>4.7</v>
      </c>
      <c r="I7239" s="3">
        <f>+IF(OR((E7239&lt;=météo!H$17),(E7239&gt;météo!H$18),(F7239=0),(G7239=0),(C7239&gt;detail!$G$4)),0,1)</f>
        <v>1</v>
      </c>
      <c r="J7239" s="3">
        <f>IF(météo!H$19&lt;H7239,0,(météo!H$19-H7239)*I7239)</f>
        <v>15.3</v>
      </c>
      <c r="K7239" s="3">
        <f>+IF(I7239&gt;0,IF(H7239&lt;=météo!$H$19,1,0),0)</f>
        <v>1</v>
      </c>
    </row>
    <row r="7240" spans="2:11">
      <c r="B7240" s="3">
        <v>10</v>
      </c>
      <c r="C7240" s="3">
        <v>1</v>
      </c>
      <c r="D7240" s="3">
        <v>29</v>
      </c>
      <c r="E7240" s="3">
        <v>11</v>
      </c>
      <c r="F7240" s="3">
        <f>IF(detail!$G$11=2,0,1)</f>
        <v>1</v>
      </c>
      <c r="G7240" s="3">
        <f>IF(detail!$G$11=3,0,1)</f>
        <v>1</v>
      </c>
      <c r="H7240" s="3">
        <v>4.9000000000000004</v>
      </c>
      <c r="I7240" s="3">
        <f>+IF(OR((E7240&lt;=météo!H$17),(E7240&gt;météo!H$18),(F7240=0),(G7240=0),(C7240&gt;detail!$G$4)),0,1)</f>
        <v>1</v>
      </c>
      <c r="J7240" s="3">
        <f>IF(météo!H$19&lt;H7240,0,(météo!H$19-H7240)*I7240)</f>
        <v>15.1</v>
      </c>
      <c r="K7240" s="3">
        <f>+IF(I7240&gt;0,IF(H7240&lt;=météo!$H$19,1,0),0)</f>
        <v>1</v>
      </c>
    </row>
    <row r="7241" spans="2:11">
      <c r="B7241" s="3">
        <v>10</v>
      </c>
      <c r="C7241" s="3">
        <v>1</v>
      </c>
      <c r="D7241" s="3">
        <v>29</v>
      </c>
      <c r="E7241" s="3">
        <v>12</v>
      </c>
      <c r="F7241" s="3">
        <f>IF(detail!$G$11=2,0,1)</f>
        <v>1</v>
      </c>
      <c r="G7241" s="3">
        <f>IF(detail!$G$11=3,0,1)</f>
        <v>1</v>
      </c>
      <c r="H7241" s="3">
        <v>5.3</v>
      </c>
      <c r="I7241" s="3">
        <f>+IF(OR((E7241&lt;=météo!H$17),(E7241&gt;météo!H$18),(F7241=0),(G7241=0),(C7241&gt;detail!$G$4)),0,1)</f>
        <v>1</v>
      </c>
      <c r="J7241" s="3">
        <f>IF(météo!H$19&lt;H7241,0,(météo!H$19-H7241)*I7241)</f>
        <v>14.7</v>
      </c>
      <c r="K7241" s="3">
        <f>+IF(I7241&gt;0,IF(H7241&lt;=météo!$H$19,1,0),0)</f>
        <v>1</v>
      </c>
    </row>
    <row r="7242" spans="2:11">
      <c r="B7242" s="3">
        <v>10</v>
      </c>
      <c r="C7242" s="3">
        <v>1</v>
      </c>
      <c r="D7242" s="3">
        <v>29</v>
      </c>
      <c r="E7242" s="3">
        <v>13</v>
      </c>
      <c r="F7242" s="3">
        <f>IF(detail!$G$11=2,0,1)</f>
        <v>1</v>
      </c>
      <c r="G7242" s="3">
        <f>IF(detail!$G$11=3,0,1)</f>
        <v>1</v>
      </c>
      <c r="H7242" s="3">
        <v>6</v>
      </c>
      <c r="I7242" s="3">
        <f>+IF(OR((E7242&lt;=météo!H$17),(E7242&gt;météo!H$18),(F7242=0),(G7242=0),(C7242&gt;detail!$G$4)),0,1)</f>
        <v>1</v>
      </c>
      <c r="J7242" s="3">
        <f>IF(météo!H$19&lt;H7242,0,(météo!H$19-H7242)*I7242)</f>
        <v>14</v>
      </c>
      <c r="K7242" s="3">
        <f>+IF(I7242&gt;0,IF(H7242&lt;=météo!$H$19,1,0),0)</f>
        <v>1</v>
      </c>
    </row>
    <row r="7243" spans="2:11">
      <c r="B7243" s="3">
        <v>10</v>
      </c>
      <c r="C7243" s="3">
        <v>1</v>
      </c>
      <c r="D7243" s="3">
        <v>29</v>
      </c>
      <c r="E7243" s="3">
        <v>14</v>
      </c>
      <c r="F7243" s="3">
        <f>IF(detail!$G$11=2,0,1)</f>
        <v>1</v>
      </c>
      <c r="G7243" s="3">
        <f>IF(detail!$G$11=3,0,1)</f>
        <v>1</v>
      </c>
      <c r="H7243" s="3">
        <v>6.6</v>
      </c>
      <c r="I7243" s="3">
        <f>+IF(OR((E7243&lt;=météo!H$17),(E7243&gt;météo!H$18),(F7243=0),(G7243=0),(C7243&gt;detail!$G$4)),0,1)</f>
        <v>1</v>
      </c>
      <c r="J7243" s="3">
        <f>IF(météo!H$19&lt;H7243,0,(météo!H$19-H7243)*I7243)</f>
        <v>13.4</v>
      </c>
      <c r="K7243" s="3">
        <f>+IF(I7243&gt;0,IF(H7243&lt;=météo!$H$19,1,0),0)</f>
        <v>1</v>
      </c>
    </row>
    <row r="7244" spans="2:11">
      <c r="B7244" s="3">
        <v>10</v>
      </c>
      <c r="C7244" s="3">
        <v>1</v>
      </c>
      <c r="D7244" s="3">
        <v>29</v>
      </c>
      <c r="E7244" s="3">
        <v>15</v>
      </c>
      <c r="F7244" s="3">
        <f>IF(detail!$G$11=2,0,1)</f>
        <v>1</v>
      </c>
      <c r="G7244" s="3">
        <f>IF(detail!$G$11=3,0,1)</f>
        <v>1</v>
      </c>
      <c r="H7244" s="3">
        <v>6.8</v>
      </c>
      <c r="I7244" s="3">
        <f>+IF(OR((E7244&lt;=météo!H$17),(E7244&gt;météo!H$18),(F7244=0),(G7244=0),(C7244&gt;detail!$G$4)),0,1)</f>
        <v>1</v>
      </c>
      <c r="J7244" s="3">
        <f>IF(météo!H$19&lt;H7244,0,(météo!H$19-H7244)*I7244)</f>
        <v>13.2</v>
      </c>
      <c r="K7244" s="3">
        <f>+IF(I7244&gt;0,IF(H7244&lt;=météo!$H$19,1,0),0)</f>
        <v>1</v>
      </c>
    </row>
    <row r="7245" spans="2:11">
      <c r="B7245" s="3">
        <v>10</v>
      </c>
      <c r="C7245" s="3">
        <v>1</v>
      </c>
      <c r="D7245" s="3">
        <v>29</v>
      </c>
      <c r="E7245" s="3">
        <v>16</v>
      </c>
      <c r="F7245" s="3">
        <f>IF(detail!$G$11=2,0,1)</f>
        <v>1</v>
      </c>
      <c r="G7245" s="3">
        <f>IF(detail!$G$11=3,0,1)</f>
        <v>1</v>
      </c>
      <c r="H7245" s="3">
        <v>6.8</v>
      </c>
      <c r="I7245" s="3">
        <f>+IF(OR((E7245&lt;=météo!H$17),(E7245&gt;météo!H$18),(F7245=0),(G7245=0),(C7245&gt;detail!$G$4)),0,1)</f>
        <v>1</v>
      </c>
      <c r="J7245" s="3">
        <f>IF(météo!H$19&lt;H7245,0,(météo!H$19-H7245)*I7245)</f>
        <v>13.2</v>
      </c>
      <c r="K7245" s="3">
        <f>+IF(I7245&gt;0,IF(H7245&lt;=météo!$H$19,1,0),0)</f>
        <v>1</v>
      </c>
    </row>
    <row r="7246" spans="2:11">
      <c r="B7246" s="3">
        <v>10</v>
      </c>
      <c r="C7246" s="3">
        <v>1</v>
      </c>
      <c r="D7246" s="3">
        <v>29</v>
      </c>
      <c r="E7246" s="3">
        <v>17</v>
      </c>
      <c r="F7246" s="3">
        <f>IF(detail!$G$11=2,0,1)</f>
        <v>1</v>
      </c>
      <c r="G7246" s="3">
        <f>IF(detail!$G$11=3,0,1)</f>
        <v>1</v>
      </c>
      <c r="H7246" s="3">
        <v>6.6</v>
      </c>
      <c r="I7246" s="3">
        <f>+IF(OR((E7246&lt;=météo!H$17),(E7246&gt;météo!H$18),(F7246=0),(G7246=0),(C7246&gt;detail!$G$4)),0,1)</f>
        <v>1</v>
      </c>
      <c r="J7246" s="3">
        <f>IF(météo!H$19&lt;H7246,0,(météo!H$19-H7246)*I7246)</f>
        <v>13.4</v>
      </c>
      <c r="K7246" s="3">
        <f>+IF(I7246&gt;0,IF(H7246&lt;=météo!$H$19,1,0),0)</f>
        <v>1</v>
      </c>
    </row>
    <row r="7247" spans="2:11">
      <c r="B7247" s="3">
        <v>10</v>
      </c>
      <c r="C7247" s="3">
        <v>1</v>
      </c>
      <c r="D7247" s="3">
        <v>29</v>
      </c>
      <c r="E7247" s="3">
        <v>18</v>
      </c>
      <c r="F7247" s="3">
        <f>IF(detail!$G$11=2,0,1)</f>
        <v>1</v>
      </c>
      <c r="G7247" s="3">
        <f>IF(detail!$G$11=3,0,1)</f>
        <v>1</v>
      </c>
      <c r="H7247" s="3">
        <v>6.3</v>
      </c>
      <c r="I7247" s="3">
        <f>+IF(OR((E7247&lt;=météo!H$17),(E7247&gt;météo!H$18),(F7247=0),(G7247=0),(C7247&gt;detail!$G$4)),0,1)</f>
        <v>1</v>
      </c>
      <c r="J7247" s="3">
        <f>IF(météo!H$19&lt;H7247,0,(météo!H$19-H7247)*I7247)</f>
        <v>13.7</v>
      </c>
      <c r="K7247" s="3">
        <f>+IF(I7247&gt;0,IF(H7247&lt;=météo!$H$19,1,0),0)</f>
        <v>1</v>
      </c>
    </row>
    <row r="7248" spans="2:11">
      <c r="B7248" s="3">
        <v>10</v>
      </c>
      <c r="C7248" s="3">
        <v>1</v>
      </c>
      <c r="D7248" s="3">
        <v>29</v>
      </c>
      <c r="E7248" s="3">
        <v>19</v>
      </c>
      <c r="F7248" s="3">
        <f>IF(detail!$G$11=2,0,1)</f>
        <v>1</v>
      </c>
      <c r="G7248" s="3">
        <f>IF(detail!$G$11=3,0,1)</f>
        <v>1</v>
      </c>
      <c r="H7248" s="3">
        <v>6.2</v>
      </c>
      <c r="I7248" s="3">
        <f>+IF(OR((E7248&lt;=météo!H$17),(E7248&gt;météo!H$18),(F7248=0),(G7248=0),(C7248&gt;detail!$G$4)),0,1)</f>
        <v>0</v>
      </c>
      <c r="J7248" s="3">
        <f>IF(météo!H$19&lt;H7248,0,(météo!H$19-H7248)*I7248)</f>
        <v>0</v>
      </c>
      <c r="K7248" s="3">
        <f>+IF(I7248&gt;0,IF(H7248&lt;=météo!$H$19,1,0),0)</f>
        <v>0</v>
      </c>
    </row>
    <row r="7249" spans="2:11">
      <c r="B7249" s="3">
        <v>10</v>
      </c>
      <c r="C7249" s="3">
        <v>1</v>
      </c>
      <c r="D7249" s="3">
        <v>29</v>
      </c>
      <c r="E7249" s="3">
        <v>20</v>
      </c>
      <c r="F7249" s="3">
        <f>IF(detail!$G$11=2,0,1)</f>
        <v>1</v>
      </c>
      <c r="G7249" s="3">
        <f>IF(detail!$G$11=3,0,1)</f>
        <v>1</v>
      </c>
      <c r="H7249" s="3">
        <v>6.1</v>
      </c>
      <c r="I7249" s="3">
        <f>+IF(OR((E7249&lt;=météo!H$17),(E7249&gt;météo!H$18),(F7249=0),(G7249=0),(C7249&gt;detail!$G$4)),0,1)</f>
        <v>0</v>
      </c>
      <c r="J7249" s="3">
        <f>IF(météo!H$19&lt;H7249,0,(météo!H$19-H7249)*I7249)</f>
        <v>0</v>
      </c>
      <c r="K7249" s="3">
        <f>+IF(I7249&gt;0,IF(H7249&lt;=météo!$H$19,1,0),0)</f>
        <v>0</v>
      </c>
    </row>
    <row r="7250" spans="2:11">
      <c r="B7250" s="3">
        <v>10</v>
      </c>
      <c r="C7250" s="3">
        <v>1</v>
      </c>
      <c r="D7250" s="3">
        <v>29</v>
      </c>
      <c r="E7250" s="3">
        <v>21</v>
      </c>
      <c r="F7250" s="3">
        <f>IF(detail!$G$11=2,0,1)</f>
        <v>1</v>
      </c>
      <c r="G7250" s="3">
        <f>IF(detail!$G$11=3,0,1)</f>
        <v>1</v>
      </c>
      <c r="H7250" s="3">
        <v>6</v>
      </c>
      <c r="I7250" s="3">
        <f>+IF(OR((E7250&lt;=météo!H$17),(E7250&gt;météo!H$18),(F7250=0),(G7250=0),(C7250&gt;detail!$G$4)),0,1)</f>
        <v>0</v>
      </c>
      <c r="J7250" s="3">
        <f>IF(météo!H$19&lt;H7250,0,(météo!H$19-H7250)*I7250)</f>
        <v>0</v>
      </c>
      <c r="K7250" s="3">
        <f>+IF(I7250&gt;0,IF(H7250&lt;=météo!$H$19,1,0),0)</f>
        <v>0</v>
      </c>
    </row>
    <row r="7251" spans="2:11">
      <c r="B7251" s="3">
        <v>10</v>
      </c>
      <c r="C7251" s="3">
        <v>1</v>
      </c>
      <c r="D7251" s="3">
        <v>29</v>
      </c>
      <c r="E7251" s="3">
        <v>22</v>
      </c>
      <c r="F7251" s="3">
        <f>IF(detail!$G$11=2,0,1)</f>
        <v>1</v>
      </c>
      <c r="G7251" s="3">
        <f>IF(detail!$G$11=3,0,1)</f>
        <v>1</v>
      </c>
      <c r="H7251" s="3">
        <v>6.4</v>
      </c>
      <c r="I7251" s="3">
        <f>+IF(OR((E7251&lt;=météo!H$17),(E7251&gt;météo!H$18),(F7251=0),(G7251=0),(C7251&gt;detail!$G$4)),0,1)</f>
        <v>0</v>
      </c>
      <c r="J7251" s="3">
        <f>IF(météo!H$19&lt;H7251,0,(météo!H$19-H7251)*I7251)</f>
        <v>0</v>
      </c>
      <c r="K7251" s="3">
        <f>+IF(I7251&gt;0,IF(H7251&lt;=météo!$H$19,1,0),0)</f>
        <v>0</v>
      </c>
    </row>
    <row r="7252" spans="2:11">
      <c r="B7252" s="3">
        <v>10</v>
      </c>
      <c r="C7252" s="3">
        <v>1</v>
      </c>
      <c r="D7252" s="3">
        <v>29</v>
      </c>
      <c r="E7252" s="3">
        <v>23</v>
      </c>
      <c r="F7252" s="3">
        <f>IF(detail!$G$11=2,0,1)</f>
        <v>1</v>
      </c>
      <c r="G7252" s="3">
        <f>IF(detail!$G$11=3,0,1)</f>
        <v>1</v>
      </c>
      <c r="H7252" s="3">
        <v>6.8</v>
      </c>
      <c r="I7252" s="3">
        <f>+IF(OR((E7252&lt;=météo!H$17),(E7252&gt;météo!H$18),(F7252=0),(G7252=0),(C7252&gt;detail!$G$4)),0,1)</f>
        <v>0</v>
      </c>
      <c r="J7252" s="3">
        <f>IF(météo!H$19&lt;H7252,0,(météo!H$19-H7252)*I7252)</f>
        <v>0</v>
      </c>
      <c r="K7252" s="3">
        <f>+IF(I7252&gt;0,IF(H7252&lt;=météo!$H$19,1,0),0)</f>
        <v>0</v>
      </c>
    </row>
    <row r="7253" spans="2:11">
      <c r="B7253" s="3">
        <v>10</v>
      </c>
      <c r="C7253" s="3">
        <v>1</v>
      </c>
      <c r="D7253" s="3">
        <v>29</v>
      </c>
      <c r="E7253" s="3">
        <v>24</v>
      </c>
      <c r="F7253" s="3">
        <f>IF(detail!$G$11=2,0,1)</f>
        <v>1</v>
      </c>
      <c r="G7253" s="3">
        <f>IF(detail!$G$11=3,0,1)</f>
        <v>1</v>
      </c>
      <c r="H7253" s="3">
        <v>6.8</v>
      </c>
      <c r="I7253" s="3">
        <f>+IF(OR((E7253&lt;=météo!H$17),(E7253&gt;météo!H$18),(F7253=0),(G7253=0),(C7253&gt;detail!$G$4)),0,1)</f>
        <v>0</v>
      </c>
      <c r="J7253" s="3">
        <f>IF(météo!H$19&lt;H7253,0,(météo!H$19-H7253)*I7253)</f>
        <v>0</v>
      </c>
      <c r="K7253" s="3">
        <f>+IF(I7253&gt;0,IF(H7253&lt;=météo!$H$19,1,0),0)</f>
        <v>0</v>
      </c>
    </row>
    <row r="7254" spans="2:11">
      <c r="B7254" s="3">
        <v>10</v>
      </c>
      <c r="C7254" s="3">
        <v>1</v>
      </c>
      <c r="D7254" s="3">
        <v>30</v>
      </c>
      <c r="E7254" s="3">
        <v>1</v>
      </c>
      <c r="F7254" s="3">
        <f>IF(detail!$G$11=2,0,1)</f>
        <v>1</v>
      </c>
      <c r="G7254" s="3">
        <f>IF(detail!$G$11=3,0,1)</f>
        <v>1</v>
      </c>
      <c r="H7254" s="3">
        <v>6.5</v>
      </c>
      <c r="I7254" s="3">
        <f>+IF(OR((E7254&lt;=météo!H$17),(E7254&gt;météo!H$18),(F7254=0),(G7254=0),(C7254&gt;detail!$G$4)),0,1)</f>
        <v>0</v>
      </c>
      <c r="J7254" s="3">
        <f>IF(météo!H$19&lt;H7254,0,(météo!H$19-H7254)*I7254)</f>
        <v>0</v>
      </c>
      <c r="K7254" s="3">
        <f>+IF(I7254&gt;0,IF(H7254&lt;=météo!$H$19,1,0),0)</f>
        <v>0</v>
      </c>
    </row>
    <row r="7255" spans="2:11">
      <c r="B7255" s="3">
        <v>10</v>
      </c>
      <c r="C7255" s="3">
        <v>1</v>
      </c>
      <c r="D7255" s="3">
        <v>30</v>
      </c>
      <c r="E7255" s="3">
        <v>2</v>
      </c>
      <c r="F7255" s="3">
        <f>IF(detail!$G$11=2,0,1)</f>
        <v>1</v>
      </c>
      <c r="G7255" s="3">
        <f>IF(detail!$G$11=3,0,1)</f>
        <v>1</v>
      </c>
      <c r="H7255" s="3">
        <v>6</v>
      </c>
      <c r="I7255" s="3">
        <f>+IF(OR((E7255&lt;=météo!H$17),(E7255&gt;météo!H$18),(F7255=0),(G7255=0),(C7255&gt;detail!$G$4)),0,1)</f>
        <v>0</v>
      </c>
      <c r="J7255" s="3">
        <f>IF(météo!H$19&lt;H7255,0,(météo!H$19-H7255)*I7255)</f>
        <v>0</v>
      </c>
      <c r="K7255" s="3">
        <f>+IF(I7255&gt;0,IF(H7255&lt;=météo!$H$19,1,0),0)</f>
        <v>0</v>
      </c>
    </row>
    <row r="7256" spans="2:11">
      <c r="B7256" s="3">
        <v>10</v>
      </c>
      <c r="C7256" s="3">
        <v>1</v>
      </c>
      <c r="D7256" s="3">
        <v>30</v>
      </c>
      <c r="E7256" s="3">
        <v>3</v>
      </c>
      <c r="F7256" s="3">
        <f>IF(detail!$G$11=2,0,1)</f>
        <v>1</v>
      </c>
      <c r="G7256" s="3">
        <f>IF(detail!$G$11=3,0,1)</f>
        <v>1</v>
      </c>
      <c r="H7256" s="3">
        <v>5.6</v>
      </c>
      <c r="I7256" s="3">
        <f>+IF(OR((E7256&lt;=météo!H$17),(E7256&gt;météo!H$18),(F7256=0),(G7256=0),(C7256&gt;detail!$G$4)),0,1)</f>
        <v>0</v>
      </c>
      <c r="J7256" s="3">
        <f>IF(météo!H$19&lt;H7256,0,(météo!H$19-H7256)*I7256)</f>
        <v>0</v>
      </c>
      <c r="K7256" s="3">
        <f>+IF(I7256&gt;0,IF(H7256&lt;=météo!$H$19,1,0),0)</f>
        <v>0</v>
      </c>
    </row>
    <row r="7257" spans="2:11">
      <c r="B7257" s="3">
        <v>10</v>
      </c>
      <c r="C7257" s="3">
        <v>1</v>
      </c>
      <c r="D7257" s="3">
        <v>30</v>
      </c>
      <c r="E7257" s="3">
        <v>4</v>
      </c>
      <c r="F7257" s="3">
        <f>IF(detail!$G$11=2,0,1)</f>
        <v>1</v>
      </c>
      <c r="G7257" s="3">
        <f>IF(detail!$G$11=3,0,1)</f>
        <v>1</v>
      </c>
      <c r="H7257" s="3">
        <v>5.5</v>
      </c>
      <c r="I7257" s="3">
        <f>+IF(OR((E7257&lt;=météo!H$17),(E7257&gt;météo!H$18),(F7257=0),(G7257=0),(C7257&gt;detail!$G$4)),0,1)</f>
        <v>0</v>
      </c>
      <c r="J7257" s="3">
        <f>IF(météo!H$19&lt;H7257,0,(météo!H$19-H7257)*I7257)</f>
        <v>0</v>
      </c>
      <c r="K7257" s="3">
        <f>+IF(I7257&gt;0,IF(H7257&lt;=météo!$H$19,1,0),0)</f>
        <v>0</v>
      </c>
    </row>
    <row r="7258" spans="2:11">
      <c r="B7258" s="3">
        <v>10</v>
      </c>
      <c r="C7258" s="3">
        <v>1</v>
      </c>
      <c r="D7258" s="3">
        <v>30</v>
      </c>
      <c r="E7258" s="3">
        <v>5</v>
      </c>
      <c r="F7258" s="3">
        <f>IF(detail!$G$11=2,0,1)</f>
        <v>1</v>
      </c>
      <c r="G7258" s="3">
        <f>IF(detail!$G$11=3,0,1)</f>
        <v>1</v>
      </c>
      <c r="H7258" s="3">
        <v>5.6</v>
      </c>
      <c r="I7258" s="3">
        <f>+IF(OR((E7258&lt;=météo!H$17),(E7258&gt;météo!H$18),(F7258=0),(G7258=0),(C7258&gt;detail!$G$4)),0,1)</f>
        <v>0</v>
      </c>
      <c r="J7258" s="3">
        <f>IF(météo!H$19&lt;H7258,0,(météo!H$19-H7258)*I7258)</f>
        <v>0</v>
      </c>
      <c r="K7258" s="3">
        <f>+IF(I7258&gt;0,IF(H7258&lt;=météo!$H$19,1,0),0)</f>
        <v>0</v>
      </c>
    </row>
    <row r="7259" spans="2:11">
      <c r="B7259" s="3">
        <v>10</v>
      </c>
      <c r="C7259" s="3">
        <v>1</v>
      </c>
      <c r="D7259" s="3">
        <v>30</v>
      </c>
      <c r="E7259" s="3">
        <v>6</v>
      </c>
      <c r="F7259" s="3">
        <f>IF(detail!$G$11=2,0,1)</f>
        <v>1</v>
      </c>
      <c r="G7259" s="3">
        <f>IF(detail!$G$11=3,0,1)</f>
        <v>1</v>
      </c>
      <c r="H7259" s="3">
        <v>5.8</v>
      </c>
      <c r="I7259" s="3">
        <f>+IF(OR((E7259&lt;=météo!H$17),(E7259&gt;météo!H$18),(F7259=0),(G7259=0),(C7259&gt;detail!$G$4)),0,1)</f>
        <v>0</v>
      </c>
      <c r="J7259" s="3">
        <f>IF(météo!H$19&lt;H7259,0,(météo!H$19-H7259)*I7259)</f>
        <v>0</v>
      </c>
      <c r="K7259" s="3">
        <f>+IF(I7259&gt;0,IF(H7259&lt;=météo!$H$19,1,0),0)</f>
        <v>0</v>
      </c>
    </row>
    <row r="7260" spans="2:11">
      <c r="B7260" s="3">
        <v>10</v>
      </c>
      <c r="C7260" s="3">
        <v>1</v>
      </c>
      <c r="D7260" s="3">
        <v>30</v>
      </c>
      <c r="E7260" s="3">
        <v>7</v>
      </c>
      <c r="F7260" s="3">
        <f>IF(detail!$G$11=2,0,1)</f>
        <v>1</v>
      </c>
      <c r="G7260" s="3">
        <f>IF(detail!$G$11=3,0,1)</f>
        <v>1</v>
      </c>
      <c r="H7260" s="3">
        <v>6</v>
      </c>
      <c r="I7260" s="3">
        <f>+IF(OR((E7260&lt;=météo!H$17),(E7260&gt;météo!H$18),(F7260=0),(G7260=0),(C7260&gt;detail!$G$4)),0,1)</f>
        <v>0</v>
      </c>
      <c r="J7260" s="3">
        <f>IF(météo!H$19&lt;H7260,0,(météo!H$19-H7260)*I7260)</f>
        <v>0</v>
      </c>
      <c r="K7260" s="3">
        <f>+IF(I7260&gt;0,IF(H7260&lt;=météo!$H$19,1,0),0)</f>
        <v>0</v>
      </c>
    </row>
    <row r="7261" spans="2:11">
      <c r="B7261" s="3">
        <v>10</v>
      </c>
      <c r="C7261" s="3">
        <v>1</v>
      </c>
      <c r="D7261" s="3">
        <v>30</v>
      </c>
      <c r="E7261" s="3">
        <v>8</v>
      </c>
      <c r="F7261" s="3">
        <f>IF(detail!$G$11=2,0,1)</f>
        <v>1</v>
      </c>
      <c r="G7261" s="3">
        <f>IF(detail!$G$11=3,0,1)</f>
        <v>1</v>
      </c>
      <c r="H7261" s="3">
        <v>6.2</v>
      </c>
      <c r="I7261" s="3">
        <f>+IF(OR((E7261&lt;=météo!H$17),(E7261&gt;météo!H$18),(F7261=0),(G7261=0),(C7261&gt;detail!$G$4)),0,1)</f>
        <v>0</v>
      </c>
      <c r="J7261" s="3">
        <f>IF(météo!H$19&lt;H7261,0,(météo!H$19-H7261)*I7261)</f>
        <v>0</v>
      </c>
      <c r="K7261" s="3">
        <f>+IF(I7261&gt;0,IF(H7261&lt;=météo!$H$19,1,0),0)</f>
        <v>0</v>
      </c>
    </row>
    <row r="7262" spans="2:11">
      <c r="B7262" s="3">
        <v>10</v>
      </c>
      <c r="C7262" s="3">
        <v>1</v>
      </c>
      <c r="D7262" s="3">
        <v>30</v>
      </c>
      <c r="E7262" s="3">
        <v>9</v>
      </c>
      <c r="F7262" s="3">
        <f>IF(detail!$G$11=2,0,1)</f>
        <v>1</v>
      </c>
      <c r="G7262" s="3">
        <f>IF(detail!$G$11=3,0,1)</f>
        <v>1</v>
      </c>
      <c r="H7262" s="3">
        <v>6.5</v>
      </c>
      <c r="I7262" s="3">
        <f>+IF(OR((E7262&lt;=météo!H$17),(E7262&gt;météo!H$18),(F7262=0),(G7262=0),(C7262&gt;detail!$G$4)),0,1)</f>
        <v>1</v>
      </c>
      <c r="J7262" s="3">
        <f>IF(météo!H$19&lt;H7262,0,(météo!H$19-H7262)*I7262)</f>
        <v>13.5</v>
      </c>
      <c r="K7262" s="3">
        <f>+IF(I7262&gt;0,IF(H7262&lt;=météo!$H$19,1,0),0)</f>
        <v>1</v>
      </c>
    </row>
    <row r="7263" spans="2:11">
      <c r="B7263" s="3">
        <v>10</v>
      </c>
      <c r="C7263" s="3">
        <v>1</v>
      </c>
      <c r="D7263" s="3">
        <v>30</v>
      </c>
      <c r="E7263" s="3">
        <v>10</v>
      </c>
      <c r="F7263" s="3">
        <f>IF(detail!$G$11=2,0,1)</f>
        <v>1</v>
      </c>
      <c r="G7263" s="3">
        <f>IF(detail!$G$11=3,0,1)</f>
        <v>1</v>
      </c>
      <c r="H7263" s="3">
        <v>6.6</v>
      </c>
      <c r="I7263" s="3">
        <f>+IF(OR((E7263&lt;=météo!H$17),(E7263&gt;météo!H$18),(F7263=0),(G7263=0),(C7263&gt;detail!$G$4)),0,1)</f>
        <v>1</v>
      </c>
      <c r="J7263" s="3">
        <f>IF(météo!H$19&lt;H7263,0,(météo!H$19-H7263)*I7263)</f>
        <v>13.4</v>
      </c>
      <c r="K7263" s="3">
        <f>+IF(I7263&gt;0,IF(H7263&lt;=météo!$H$19,1,0),0)</f>
        <v>1</v>
      </c>
    </row>
    <row r="7264" spans="2:11">
      <c r="B7264" s="3">
        <v>10</v>
      </c>
      <c r="C7264" s="3">
        <v>1</v>
      </c>
      <c r="D7264" s="3">
        <v>30</v>
      </c>
      <c r="E7264" s="3">
        <v>11</v>
      </c>
      <c r="F7264" s="3">
        <f>IF(detail!$G$11=2,0,1)</f>
        <v>1</v>
      </c>
      <c r="G7264" s="3">
        <f>IF(detail!$G$11=3,0,1)</f>
        <v>1</v>
      </c>
      <c r="H7264" s="3">
        <v>6.3</v>
      </c>
      <c r="I7264" s="3">
        <f>+IF(OR((E7264&lt;=météo!H$17),(E7264&gt;météo!H$18),(F7264=0),(G7264=0),(C7264&gt;detail!$G$4)),0,1)</f>
        <v>1</v>
      </c>
      <c r="J7264" s="3">
        <f>IF(météo!H$19&lt;H7264,0,(météo!H$19-H7264)*I7264)</f>
        <v>13.7</v>
      </c>
      <c r="K7264" s="3">
        <f>+IF(I7264&gt;0,IF(H7264&lt;=météo!$H$19,1,0),0)</f>
        <v>1</v>
      </c>
    </row>
    <row r="7265" spans="2:11">
      <c r="B7265" s="3">
        <v>10</v>
      </c>
      <c r="C7265" s="3">
        <v>1</v>
      </c>
      <c r="D7265" s="3">
        <v>30</v>
      </c>
      <c r="E7265" s="3">
        <v>12</v>
      </c>
      <c r="F7265" s="3">
        <f>IF(detail!$G$11=2,0,1)</f>
        <v>1</v>
      </c>
      <c r="G7265" s="3">
        <f>IF(detail!$G$11=3,0,1)</f>
        <v>1</v>
      </c>
      <c r="H7265" s="3">
        <v>5.9</v>
      </c>
      <c r="I7265" s="3">
        <f>+IF(OR((E7265&lt;=météo!H$17),(E7265&gt;météo!H$18),(F7265=0),(G7265=0),(C7265&gt;detail!$G$4)),0,1)</f>
        <v>1</v>
      </c>
      <c r="J7265" s="3">
        <f>IF(météo!H$19&lt;H7265,0,(météo!H$19-H7265)*I7265)</f>
        <v>14.1</v>
      </c>
      <c r="K7265" s="3">
        <f>+IF(I7265&gt;0,IF(H7265&lt;=météo!$H$19,1,0),0)</f>
        <v>1</v>
      </c>
    </row>
    <row r="7266" spans="2:11">
      <c r="B7266" s="3">
        <v>10</v>
      </c>
      <c r="C7266" s="3">
        <v>1</v>
      </c>
      <c r="D7266" s="3">
        <v>30</v>
      </c>
      <c r="E7266" s="3">
        <v>13</v>
      </c>
      <c r="F7266" s="3">
        <f>IF(detail!$G$11=2,0,1)</f>
        <v>1</v>
      </c>
      <c r="G7266" s="3">
        <f>IF(detail!$G$11=3,0,1)</f>
        <v>1</v>
      </c>
      <c r="H7266" s="3">
        <v>5.6</v>
      </c>
      <c r="I7266" s="3">
        <f>+IF(OR((E7266&lt;=météo!H$17),(E7266&gt;météo!H$18),(F7266=0),(G7266=0),(C7266&gt;detail!$G$4)),0,1)</f>
        <v>1</v>
      </c>
      <c r="J7266" s="3">
        <f>IF(météo!H$19&lt;H7266,0,(météo!H$19-H7266)*I7266)</f>
        <v>14.4</v>
      </c>
      <c r="K7266" s="3">
        <f>+IF(I7266&gt;0,IF(H7266&lt;=météo!$H$19,1,0),0)</f>
        <v>1</v>
      </c>
    </row>
    <row r="7267" spans="2:11">
      <c r="B7267" s="3">
        <v>10</v>
      </c>
      <c r="C7267" s="3">
        <v>1</v>
      </c>
      <c r="D7267" s="3">
        <v>30</v>
      </c>
      <c r="E7267" s="3">
        <v>14</v>
      </c>
      <c r="F7267" s="3">
        <f>IF(detail!$G$11=2,0,1)</f>
        <v>1</v>
      </c>
      <c r="G7267" s="3">
        <f>IF(detail!$G$11=3,0,1)</f>
        <v>1</v>
      </c>
      <c r="H7267" s="3">
        <v>5.4</v>
      </c>
      <c r="I7267" s="3">
        <f>+IF(OR((E7267&lt;=météo!H$17),(E7267&gt;météo!H$18),(F7267=0),(G7267=0),(C7267&gt;detail!$G$4)),0,1)</f>
        <v>1</v>
      </c>
      <c r="J7267" s="3">
        <f>IF(météo!H$19&lt;H7267,0,(météo!H$19-H7267)*I7267)</f>
        <v>14.6</v>
      </c>
      <c r="K7267" s="3">
        <f>+IF(I7267&gt;0,IF(H7267&lt;=météo!$H$19,1,0),0)</f>
        <v>1</v>
      </c>
    </row>
    <row r="7268" spans="2:11">
      <c r="B7268" s="3">
        <v>10</v>
      </c>
      <c r="C7268" s="3">
        <v>1</v>
      </c>
      <c r="D7268" s="3">
        <v>30</v>
      </c>
      <c r="E7268" s="3">
        <v>15</v>
      </c>
      <c r="F7268" s="3">
        <f>IF(detail!$G$11=2,0,1)</f>
        <v>1</v>
      </c>
      <c r="G7268" s="3">
        <f>IF(detail!$G$11=3,0,1)</f>
        <v>1</v>
      </c>
      <c r="H7268" s="3">
        <v>5.5</v>
      </c>
      <c r="I7268" s="3">
        <f>+IF(OR((E7268&lt;=météo!H$17),(E7268&gt;météo!H$18),(F7268=0),(G7268=0),(C7268&gt;detail!$G$4)),0,1)</f>
        <v>1</v>
      </c>
      <c r="J7268" s="3">
        <f>IF(météo!H$19&lt;H7268,0,(météo!H$19-H7268)*I7268)</f>
        <v>14.5</v>
      </c>
      <c r="K7268" s="3">
        <f>+IF(I7268&gt;0,IF(H7268&lt;=météo!$H$19,1,0),0)</f>
        <v>1</v>
      </c>
    </row>
    <row r="7269" spans="2:11">
      <c r="B7269" s="3">
        <v>10</v>
      </c>
      <c r="C7269" s="3">
        <v>1</v>
      </c>
      <c r="D7269" s="3">
        <v>30</v>
      </c>
      <c r="E7269" s="3">
        <v>16</v>
      </c>
      <c r="F7269" s="3">
        <f>IF(detail!$G$11=2,0,1)</f>
        <v>1</v>
      </c>
      <c r="G7269" s="3">
        <f>IF(detail!$G$11=3,0,1)</f>
        <v>1</v>
      </c>
      <c r="H7269" s="3">
        <v>5.5</v>
      </c>
      <c r="I7269" s="3">
        <f>+IF(OR((E7269&lt;=météo!H$17),(E7269&gt;météo!H$18),(F7269=0),(G7269=0),(C7269&gt;detail!$G$4)),0,1)</f>
        <v>1</v>
      </c>
      <c r="J7269" s="3">
        <f>IF(météo!H$19&lt;H7269,0,(météo!H$19-H7269)*I7269)</f>
        <v>14.5</v>
      </c>
      <c r="K7269" s="3">
        <f>+IF(I7269&gt;0,IF(H7269&lt;=météo!$H$19,1,0),0)</f>
        <v>1</v>
      </c>
    </row>
    <row r="7270" spans="2:11">
      <c r="B7270" s="3">
        <v>10</v>
      </c>
      <c r="C7270" s="3">
        <v>1</v>
      </c>
      <c r="D7270" s="3">
        <v>30</v>
      </c>
      <c r="E7270" s="3">
        <v>17</v>
      </c>
      <c r="F7270" s="3">
        <f>IF(detail!$G$11=2,0,1)</f>
        <v>1</v>
      </c>
      <c r="G7270" s="3">
        <f>IF(detail!$G$11=3,0,1)</f>
        <v>1</v>
      </c>
      <c r="H7270" s="3">
        <v>5.5</v>
      </c>
      <c r="I7270" s="3">
        <f>+IF(OR((E7270&lt;=météo!H$17),(E7270&gt;météo!H$18),(F7270=0),(G7270=0),(C7270&gt;detail!$G$4)),0,1)</f>
        <v>1</v>
      </c>
      <c r="J7270" s="3">
        <f>IF(météo!H$19&lt;H7270,0,(météo!H$19-H7270)*I7270)</f>
        <v>14.5</v>
      </c>
      <c r="K7270" s="3">
        <f>+IF(I7270&gt;0,IF(H7270&lt;=météo!$H$19,1,0),0)</f>
        <v>1</v>
      </c>
    </row>
    <row r="7271" spans="2:11">
      <c r="B7271" s="3">
        <v>10</v>
      </c>
      <c r="C7271" s="3">
        <v>1</v>
      </c>
      <c r="D7271" s="3">
        <v>30</v>
      </c>
      <c r="E7271" s="3">
        <v>18</v>
      </c>
      <c r="F7271" s="3">
        <f>IF(detail!$G$11=2,0,1)</f>
        <v>1</v>
      </c>
      <c r="G7271" s="3">
        <f>IF(detail!$G$11=3,0,1)</f>
        <v>1</v>
      </c>
      <c r="H7271" s="3">
        <v>5.6</v>
      </c>
      <c r="I7271" s="3">
        <f>+IF(OR((E7271&lt;=météo!H$17),(E7271&gt;météo!H$18),(F7271=0),(G7271=0),(C7271&gt;detail!$G$4)),0,1)</f>
        <v>1</v>
      </c>
      <c r="J7271" s="3">
        <f>IF(météo!H$19&lt;H7271,0,(météo!H$19-H7271)*I7271)</f>
        <v>14.4</v>
      </c>
      <c r="K7271" s="3">
        <f>+IF(I7271&gt;0,IF(H7271&lt;=météo!$H$19,1,0),0)</f>
        <v>1</v>
      </c>
    </row>
    <row r="7272" spans="2:11">
      <c r="B7272" s="3">
        <v>10</v>
      </c>
      <c r="C7272" s="3">
        <v>1</v>
      </c>
      <c r="D7272" s="3">
        <v>30</v>
      </c>
      <c r="E7272" s="3">
        <v>19</v>
      </c>
      <c r="F7272" s="3">
        <f>IF(detail!$G$11=2,0,1)</f>
        <v>1</v>
      </c>
      <c r="G7272" s="3">
        <f>IF(detail!$G$11=3,0,1)</f>
        <v>1</v>
      </c>
      <c r="H7272" s="3">
        <v>6</v>
      </c>
      <c r="I7272" s="3">
        <f>+IF(OR((E7272&lt;=météo!H$17),(E7272&gt;météo!H$18),(F7272=0),(G7272=0),(C7272&gt;detail!$G$4)),0,1)</f>
        <v>0</v>
      </c>
      <c r="J7272" s="3">
        <f>IF(météo!H$19&lt;H7272,0,(météo!H$19-H7272)*I7272)</f>
        <v>0</v>
      </c>
      <c r="K7272" s="3">
        <f>+IF(I7272&gt;0,IF(H7272&lt;=météo!$H$19,1,0),0)</f>
        <v>0</v>
      </c>
    </row>
    <row r="7273" spans="2:11">
      <c r="B7273" s="3">
        <v>10</v>
      </c>
      <c r="C7273" s="3">
        <v>1</v>
      </c>
      <c r="D7273" s="3">
        <v>30</v>
      </c>
      <c r="E7273" s="3">
        <v>20</v>
      </c>
      <c r="F7273" s="3">
        <f>IF(detail!$G$11=2,0,1)</f>
        <v>1</v>
      </c>
      <c r="G7273" s="3">
        <f>IF(detail!$G$11=3,0,1)</f>
        <v>1</v>
      </c>
      <c r="H7273" s="3">
        <v>6.3</v>
      </c>
      <c r="I7273" s="3">
        <f>+IF(OR((E7273&lt;=météo!H$17),(E7273&gt;météo!H$18),(F7273=0),(G7273=0),(C7273&gt;detail!$G$4)),0,1)</f>
        <v>0</v>
      </c>
      <c r="J7273" s="3">
        <f>IF(météo!H$19&lt;H7273,0,(météo!H$19-H7273)*I7273)</f>
        <v>0</v>
      </c>
      <c r="K7273" s="3">
        <f>+IF(I7273&gt;0,IF(H7273&lt;=météo!$H$19,1,0),0)</f>
        <v>0</v>
      </c>
    </row>
    <row r="7274" spans="2:11">
      <c r="B7274" s="3">
        <v>10</v>
      </c>
      <c r="C7274" s="3">
        <v>1</v>
      </c>
      <c r="D7274" s="3">
        <v>30</v>
      </c>
      <c r="E7274" s="3">
        <v>21</v>
      </c>
      <c r="F7274" s="3">
        <f>IF(detail!$G$11=2,0,1)</f>
        <v>1</v>
      </c>
      <c r="G7274" s="3">
        <f>IF(detail!$G$11=3,0,1)</f>
        <v>1</v>
      </c>
      <c r="H7274" s="3">
        <v>6.7</v>
      </c>
      <c r="I7274" s="3">
        <f>+IF(OR((E7274&lt;=météo!H$17),(E7274&gt;météo!H$18),(F7274=0),(G7274=0),(C7274&gt;detail!$G$4)),0,1)</f>
        <v>0</v>
      </c>
      <c r="J7274" s="3">
        <f>IF(météo!H$19&lt;H7274,0,(météo!H$19-H7274)*I7274)</f>
        <v>0</v>
      </c>
      <c r="K7274" s="3">
        <f>+IF(I7274&gt;0,IF(H7274&lt;=météo!$H$19,1,0),0)</f>
        <v>0</v>
      </c>
    </row>
    <row r="7275" spans="2:11">
      <c r="B7275" s="3">
        <v>10</v>
      </c>
      <c r="C7275" s="3">
        <v>1</v>
      </c>
      <c r="D7275" s="3">
        <v>30</v>
      </c>
      <c r="E7275" s="3">
        <v>22</v>
      </c>
      <c r="F7275" s="3">
        <f>IF(detail!$G$11=2,0,1)</f>
        <v>1</v>
      </c>
      <c r="G7275" s="3">
        <f>IF(detail!$G$11=3,0,1)</f>
        <v>1</v>
      </c>
      <c r="H7275" s="3">
        <v>7.2</v>
      </c>
      <c r="I7275" s="3">
        <f>+IF(OR((E7275&lt;=météo!H$17),(E7275&gt;météo!H$18),(F7275=0),(G7275=0),(C7275&gt;detail!$G$4)),0,1)</f>
        <v>0</v>
      </c>
      <c r="J7275" s="3">
        <f>IF(météo!H$19&lt;H7275,0,(météo!H$19-H7275)*I7275)</f>
        <v>0</v>
      </c>
      <c r="K7275" s="3">
        <f>+IF(I7275&gt;0,IF(H7275&lt;=météo!$H$19,1,0),0)</f>
        <v>0</v>
      </c>
    </row>
    <row r="7276" spans="2:11">
      <c r="B7276" s="3">
        <v>10</v>
      </c>
      <c r="C7276" s="3">
        <v>1</v>
      </c>
      <c r="D7276" s="3">
        <v>30</v>
      </c>
      <c r="E7276" s="3">
        <v>23</v>
      </c>
      <c r="F7276" s="3">
        <f>IF(detail!$G$11=2,0,1)</f>
        <v>1</v>
      </c>
      <c r="G7276" s="3">
        <f>IF(detail!$G$11=3,0,1)</f>
        <v>1</v>
      </c>
      <c r="H7276" s="3">
        <v>7.6</v>
      </c>
      <c r="I7276" s="3">
        <f>+IF(OR((E7276&lt;=météo!H$17),(E7276&gt;météo!H$18),(F7276=0),(G7276=0),(C7276&gt;detail!$G$4)),0,1)</f>
        <v>0</v>
      </c>
      <c r="J7276" s="3">
        <f>IF(météo!H$19&lt;H7276,0,(météo!H$19-H7276)*I7276)</f>
        <v>0</v>
      </c>
      <c r="K7276" s="3">
        <f>+IF(I7276&gt;0,IF(H7276&lt;=météo!$H$19,1,0),0)</f>
        <v>0</v>
      </c>
    </row>
    <row r="7277" spans="2:11">
      <c r="B7277" s="3">
        <v>10</v>
      </c>
      <c r="C7277" s="3">
        <v>1</v>
      </c>
      <c r="D7277" s="3">
        <v>30</v>
      </c>
      <c r="E7277" s="3">
        <v>24</v>
      </c>
      <c r="F7277" s="3">
        <f>IF(detail!$G$11=2,0,1)</f>
        <v>1</v>
      </c>
      <c r="G7277" s="3">
        <f>IF(detail!$G$11=3,0,1)</f>
        <v>1</v>
      </c>
      <c r="H7277" s="3">
        <v>7.5</v>
      </c>
      <c r="I7277" s="3">
        <f>+IF(OR((E7277&lt;=météo!H$17),(E7277&gt;météo!H$18),(F7277=0),(G7277=0),(C7277&gt;detail!$G$4)),0,1)</f>
        <v>0</v>
      </c>
      <c r="J7277" s="3">
        <f>IF(météo!H$19&lt;H7277,0,(météo!H$19-H7277)*I7277)</f>
        <v>0</v>
      </c>
      <c r="K7277" s="3">
        <f>+IF(I7277&gt;0,IF(H7277&lt;=météo!$H$19,1,0),0)</f>
        <v>0</v>
      </c>
    </row>
    <row r="7278" spans="2:11">
      <c r="B7278" s="3">
        <v>10</v>
      </c>
      <c r="C7278" s="3">
        <v>1</v>
      </c>
      <c r="D7278" s="3">
        <v>31</v>
      </c>
      <c r="E7278" s="3">
        <v>1</v>
      </c>
      <c r="F7278" s="3">
        <f>IF(detail!$G$11=2,0,1)</f>
        <v>1</v>
      </c>
      <c r="G7278" s="3">
        <f>IF(detail!$G$11=3,0,1)</f>
        <v>1</v>
      </c>
      <c r="H7278" s="3">
        <v>7.2</v>
      </c>
      <c r="I7278" s="3">
        <f>+IF(OR((E7278&lt;=météo!H$17),(E7278&gt;météo!H$18),(F7278=0),(G7278=0),(C7278&gt;detail!$G$4)),0,1)</f>
        <v>0</v>
      </c>
      <c r="J7278" s="3">
        <f>IF(météo!H$19&lt;H7278,0,(météo!H$19-H7278)*I7278)</f>
        <v>0</v>
      </c>
      <c r="K7278" s="3">
        <f>+IF(I7278&gt;0,IF(H7278&lt;=météo!$H$19,1,0),0)</f>
        <v>0</v>
      </c>
    </row>
    <row r="7279" spans="2:11">
      <c r="B7279" s="3">
        <v>10</v>
      </c>
      <c r="C7279" s="3">
        <v>1</v>
      </c>
      <c r="D7279" s="3">
        <v>31</v>
      </c>
      <c r="E7279" s="3">
        <v>2</v>
      </c>
      <c r="F7279" s="3">
        <f>IF(detail!$G$11=2,0,1)</f>
        <v>1</v>
      </c>
      <c r="G7279" s="3">
        <f>IF(detail!$G$11=3,0,1)</f>
        <v>1</v>
      </c>
      <c r="H7279" s="3">
        <v>7</v>
      </c>
      <c r="I7279" s="3">
        <f>+IF(OR((E7279&lt;=météo!H$17),(E7279&gt;météo!H$18),(F7279=0),(G7279=0),(C7279&gt;detail!$G$4)),0,1)</f>
        <v>0</v>
      </c>
      <c r="J7279" s="3">
        <f>IF(météo!H$19&lt;H7279,0,(météo!H$19-H7279)*I7279)</f>
        <v>0</v>
      </c>
      <c r="K7279" s="3">
        <f>+IF(I7279&gt;0,IF(H7279&lt;=météo!$H$19,1,0),0)</f>
        <v>0</v>
      </c>
    </row>
    <row r="7280" spans="2:11">
      <c r="B7280" s="3">
        <v>10</v>
      </c>
      <c r="C7280" s="3">
        <v>1</v>
      </c>
      <c r="D7280" s="3">
        <v>31</v>
      </c>
      <c r="E7280" s="3">
        <v>3</v>
      </c>
      <c r="F7280" s="3">
        <f>IF(detail!$G$11=2,0,1)</f>
        <v>1</v>
      </c>
      <c r="G7280" s="3">
        <f>IF(detail!$G$11=3,0,1)</f>
        <v>1</v>
      </c>
      <c r="H7280" s="3">
        <v>6.9</v>
      </c>
      <c r="I7280" s="3">
        <f>+IF(OR((E7280&lt;=météo!H$17),(E7280&gt;météo!H$18),(F7280=0),(G7280=0),(C7280&gt;detail!$G$4)),0,1)</f>
        <v>0</v>
      </c>
      <c r="J7280" s="3">
        <f>IF(météo!H$19&lt;H7280,0,(météo!H$19-H7280)*I7280)</f>
        <v>0</v>
      </c>
      <c r="K7280" s="3">
        <f>+IF(I7280&gt;0,IF(H7280&lt;=météo!$H$19,1,0),0)</f>
        <v>0</v>
      </c>
    </row>
    <row r="7281" spans="2:11">
      <c r="B7281" s="3">
        <v>10</v>
      </c>
      <c r="C7281" s="3">
        <v>1</v>
      </c>
      <c r="D7281" s="3">
        <v>31</v>
      </c>
      <c r="E7281" s="3">
        <v>4</v>
      </c>
      <c r="F7281" s="3">
        <f>IF(detail!$G$11=2,0,1)</f>
        <v>1</v>
      </c>
      <c r="G7281" s="3">
        <f>IF(detail!$G$11=3,0,1)</f>
        <v>1</v>
      </c>
      <c r="H7281" s="3">
        <v>6.5</v>
      </c>
      <c r="I7281" s="3">
        <f>+IF(OR((E7281&lt;=météo!H$17),(E7281&gt;météo!H$18),(F7281=0),(G7281=0),(C7281&gt;detail!$G$4)),0,1)</f>
        <v>0</v>
      </c>
      <c r="J7281" s="3">
        <f>IF(météo!H$19&lt;H7281,0,(météo!H$19-H7281)*I7281)</f>
        <v>0</v>
      </c>
      <c r="K7281" s="3">
        <f>+IF(I7281&gt;0,IF(H7281&lt;=météo!$H$19,1,0),0)</f>
        <v>0</v>
      </c>
    </row>
    <row r="7282" spans="2:11">
      <c r="B7282" s="3">
        <v>10</v>
      </c>
      <c r="C7282" s="3">
        <v>1</v>
      </c>
      <c r="D7282" s="3">
        <v>31</v>
      </c>
      <c r="E7282" s="3">
        <v>5</v>
      </c>
      <c r="F7282" s="3">
        <f>IF(detail!$G$11=2,0,1)</f>
        <v>1</v>
      </c>
      <c r="G7282" s="3">
        <f>IF(detail!$G$11=3,0,1)</f>
        <v>1</v>
      </c>
      <c r="H7282" s="3">
        <v>6.1</v>
      </c>
      <c r="I7282" s="3">
        <f>+IF(OR((E7282&lt;=météo!H$17),(E7282&gt;météo!H$18),(F7282=0),(G7282=0),(C7282&gt;detail!$G$4)),0,1)</f>
        <v>0</v>
      </c>
      <c r="J7282" s="3">
        <f>IF(météo!H$19&lt;H7282,0,(météo!H$19-H7282)*I7282)</f>
        <v>0</v>
      </c>
      <c r="K7282" s="3">
        <f>+IF(I7282&gt;0,IF(H7282&lt;=météo!$H$19,1,0),0)</f>
        <v>0</v>
      </c>
    </row>
    <row r="7283" spans="2:11">
      <c r="B7283" s="3">
        <v>10</v>
      </c>
      <c r="C7283" s="3">
        <v>1</v>
      </c>
      <c r="D7283" s="3">
        <v>31</v>
      </c>
      <c r="E7283" s="3">
        <v>6</v>
      </c>
      <c r="F7283" s="3">
        <f>IF(detail!$G$11=2,0,1)</f>
        <v>1</v>
      </c>
      <c r="G7283" s="3">
        <f>IF(detail!$G$11=3,0,1)</f>
        <v>1</v>
      </c>
      <c r="H7283" s="3">
        <v>6.1</v>
      </c>
      <c r="I7283" s="3">
        <f>+IF(OR((E7283&lt;=météo!H$17),(E7283&gt;météo!H$18),(F7283=0),(G7283=0),(C7283&gt;detail!$G$4)),0,1)</f>
        <v>0</v>
      </c>
      <c r="J7283" s="3">
        <f>IF(météo!H$19&lt;H7283,0,(météo!H$19-H7283)*I7283)</f>
        <v>0</v>
      </c>
      <c r="K7283" s="3">
        <f>+IF(I7283&gt;0,IF(H7283&lt;=météo!$H$19,1,0),0)</f>
        <v>0</v>
      </c>
    </row>
    <row r="7284" spans="2:11">
      <c r="B7284" s="3">
        <v>10</v>
      </c>
      <c r="C7284" s="3">
        <v>1</v>
      </c>
      <c r="D7284" s="3">
        <v>31</v>
      </c>
      <c r="E7284" s="3">
        <v>7</v>
      </c>
      <c r="F7284" s="3">
        <f>IF(detail!$G$11=2,0,1)</f>
        <v>1</v>
      </c>
      <c r="G7284" s="3">
        <f>IF(detail!$G$11=3,0,1)</f>
        <v>1</v>
      </c>
      <c r="H7284" s="3">
        <v>6.4</v>
      </c>
      <c r="I7284" s="3">
        <f>+IF(OR((E7284&lt;=météo!H$17),(E7284&gt;météo!H$18),(F7284=0),(G7284=0),(C7284&gt;detail!$G$4)),0,1)</f>
        <v>0</v>
      </c>
      <c r="J7284" s="3">
        <f>IF(météo!H$19&lt;H7284,0,(météo!H$19-H7284)*I7284)</f>
        <v>0</v>
      </c>
      <c r="K7284" s="3">
        <f>+IF(I7284&gt;0,IF(H7284&lt;=météo!$H$19,1,0),0)</f>
        <v>0</v>
      </c>
    </row>
    <row r="7285" spans="2:11">
      <c r="B7285" s="3">
        <v>10</v>
      </c>
      <c r="C7285" s="3">
        <v>1</v>
      </c>
      <c r="D7285" s="3">
        <v>31</v>
      </c>
      <c r="E7285" s="3">
        <v>8</v>
      </c>
      <c r="F7285" s="3">
        <f>IF(detail!$G$11=2,0,1)</f>
        <v>1</v>
      </c>
      <c r="G7285" s="3">
        <f>IF(detail!$G$11=3,0,1)</f>
        <v>1</v>
      </c>
      <c r="H7285" s="3">
        <v>6.7</v>
      </c>
      <c r="I7285" s="3">
        <f>+IF(OR((E7285&lt;=météo!H$17),(E7285&gt;météo!H$18),(F7285=0),(G7285=0),(C7285&gt;detail!$G$4)),0,1)</f>
        <v>0</v>
      </c>
      <c r="J7285" s="3">
        <f>IF(météo!H$19&lt;H7285,0,(météo!H$19-H7285)*I7285)</f>
        <v>0</v>
      </c>
      <c r="K7285" s="3">
        <f>+IF(I7285&gt;0,IF(H7285&lt;=météo!$H$19,1,0),0)</f>
        <v>0</v>
      </c>
    </row>
    <row r="7286" spans="2:11">
      <c r="B7286" s="3">
        <v>10</v>
      </c>
      <c r="C7286" s="3">
        <v>1</v>
      </c>
      <c r="D7286" s="3">
        <v>31</v>
      </c>
      <c r="E7286" s="3">
        <v>9</v>
      </c>
      <c r="F7286" s="3">
        <f>IF(detail!$G$11=2,0,1)</f>
        <v>1</v>
      </c>
      <c r="G7286" s="3">
        <f>IF(detail!$G$11=3,0,1)</f>
        <v>1</v>
      </c>
      <c r="H7286" s="3">
        <v>7.2</v>
      </c>
      <c r="I7286" s="3">
        <f>+IF(OR((E7286&lt;=météo!H$17),(E7286&gt;météo!H$18),(F7286=0),(G7286=0),(C7286&gt;detail!$G$4)),0,1)</f>
        <v>1</v>
      </c>
      <c r="J7286" s="3">
        <f>IF(météo!H$19&lt;H7286,0,(météo!H$19-H7286)*I7286)</f>
        <v>12.8</v>
      </c>
      <c r="K7286" s="3">
        <f>+IF(I7286&gt;0,IF(H7286&lt;=météo!$H$19,1,0),0)</f>
        <v>1</v>
      </c>
    </row>
    <row r="7287" spans="2:11">
      <c r="B7287" s="3">
        <v>10</v>
      </c>
      <c r="C7287" s="3">
        <v>1</v>
      </c>
      <c r="D7287" s="3">
        <v>31</v>
      </c>
      <c r="E7287" s="3">
        <v>10</v>
      </c>
      <c r="F7287" s="3">
        <f>IF(detail!$G$11=2,0,1)</f>
        <v>1</v>
      </c>
      <c r="G7287" s="3">
        <f>IF(detail!$G$11=3,0,1)</f>
        <v>1</v>
      </c>
      <c r="H7287" s="3">
        <v>7.9</v>
      </c>
      <c r="I7287" s="3">
        <f>+IF(OR((E7287&lt;=météo!H$17),(E7287&gt;météo!H$18),(F7287=0),(G7287=0),(C7287&gt;detail!$G$4)),0,1)</f>
        <v>1</v>
      </c>
      <c r="J7287" s="3">
        <f>IF(météo!H$19&lt;H7287,0,(météo!H$19-H7287)*I7287)</f>
        <v>12.1</v>
      </c>
      <c r="K7287" s="3">
        <f>+IF(I7287&gt;0,IF(H7287&lt;=météo!$H$19,1,0),0)</f>
        <v>1</v>
      </c>
    </row>
    <row r="7288" spans="2:11">
      <c r="B7288" s="3">
        <v>10</v>
      </c>
      <c r="C7288" s="3">
        <v>1</v>
      </c>
      <c r="D7288" s="3">
        <v>31</v>
      </c>
      <c r="E7288" s="3">
        <v>11</v>
      </c>
      <c r="F7288" s="3">
        <f>IF(detail!$G$11=2,0,1)</f>
        <v>1</v>
      </c>
      <c r="G7288" s="3">
        <f>IF(detail!$G$11=3,0,1)</f>
        <v>1</v>
      </c>
      <c r="H7288" s="3">
        <v>8.3000000000000007</v>
      </c>
      <c r="I7288" s="3">
        <f>+IF(OR((E7288&lt;=météo!H$17),(E7288&gt;météo!H$18),(F7288=0),(G7288=0),(C7288&gt;detail!$G$4)),0,1)</f>
        <v>1</v>
      </c>
      <c r="J7288" s="3">
        <f>IF(météo!H$19&lt;H7288,0,(météo!H$19-H7288)*I7288)</f>
        <v>11.7</v>
      </c>
      <c r="K7288" s="3">
        <f>+IF(I7288&gt;0,IF(H7288&lt;=météo!$H$19,1,0),0)</f>
        <v>1</v>
      </c>
    </row>
    <row r="7289" spans="2:11">
      <c r="B7289" s="3">
        <v>10</v>
      </c>
      <c r="C7289" s="3">
        <v>1</v>
      </c>
      <c r="D7289" s="3">
        <v>31</v>
      </c>
      <c r="E7289" s="3">
        <v>12</v>
      </c>
      <c r="F7289" s="3">
        <f>IF(detail!$G$11=2,0,1)</f>
        <v>1</v>
      </c>
      <c r="G7289" s="3">
        <f>IF(detail!$G$11=3,0,1)</f>
        <v>1</v>
      </c>
      <c r="H7289" s="3">
        <v>8.3000000000000007</v>
      </c>
      <c r="I7289" s="3">
        <f>+IF(OR((E7289&lt;=météo!H$17),(E7289&gt;météo!H$18),(F7289=0),(G7289=0),(C7289&gt;detail!$G$4)),0,1)</f>
        <v>1</v>
      </c>
      <c r="J7289" s="3">
        <f>IF(météo!H$19&lt;H7289,0,(météo!H$19-H7289)*I7289)</f>
        <v>11.7</v>
      </c>
      <c r="K7289" s="3">
        <f>+IF(I7289&gt;0,IF(H7289&lt;=météo!$H$19,1,0),0)</f>
        <v>1</v>
      </c>
    </row>
    <row r="7290" spans="2:11">
      <c r="B7290" s="3">
        <v>10</v>
      </c>
      <c r="C7290" s="3">
        <v>1</v>
      </c>
      <c r="D7290" s="3">
        <v>31</v>
      </c>
      <c r="E7290" s="3">
        <v>13</v>
      </c>
      <c r="F7290" s="3">
        <f>IF(detail!$G$11=2,0,1)</f>
        <v>1</v>
      </c>
      <c r="G7290" s="3">
        <f>IF(detail!$G$11=3,0,1)</f>
        <v>1</v>
      </c>
      <c r="H7290" s="3">
        <v>8.1999999999999993</v>
      </c>
      <c r="I7290" s="3">
        <f>+IF(OR((E7290&lt;=météo!H$17),(E7290&gt;météo!H$18),(F7290=0),(G7290=0),(C7290&gt;detail!$G$4)),0,1)</f>
        <v>1</v>
      </c>
      <c r="J7290" s="3">
        <f>IF(météo!H$19&lt;H7290,0,(météo!H$19-H7290)*I7290)</f>
        <v>11.8</v>
      </c>
      <c r="K7290" s="3">
        <f>+IF(I7290&gt;0,IF(H7290&lt;=météo!$H$19,1,0),0)</f>
        <v>1</v>
      </c>
    </row>
    <row r="7291" spans="2:11">
      <c r="B7291" s="3">
        <v>10</v>
      </c>
      <c r="C7291" s="3">
        <v>1</v>
      </c>
      <c r="D7291" s="3">
        <v>31</v>
      </c>
      <c r="E7291" s="3">
        <v>14</v>
      </c>
      <c r="F7291" s="3">
        <f>IF(detail!$G$11=2,0,1)</f>
        <v>1</v>
      </c>
      <c r="G7291" s="3">
        <f>IF(detail!$G$11=3,0,1)</f>
        <v>1</v>
      </c>
      <c r="H7291" s="3">
        <v>8.4</v>
      </c>
      <c r="I7291" s="3">
        <f>+IF(OR((E7291&lt;=météo!H$17),(E7291&gt;météo!H$18),(F7291=0),(G7291=0),(C7291&gt;detail!$G$4)),0,1)</f>
        <v>1</v>
      </c>
      <c r="J7291" s="3">
        <f>IF(météo!H$19&lt;H7291,0,(météo!H$19-H7291)*I7291)</f>
        <v>11.6</v>
      </c>
      <c r="K7291" s="3">
        <f>+IF(I7291&gt;0,IF(H7291&lt;=météo!$H$19,1,0),0)</f>
        <v>1</v>
      </c>
    </row>
    <row r="7292" spans="2:11">
      <c r="B7292" s="3">
        <v>10</v>
      </c>
      <c r="C7292" s="3">
        <v>1</v>
      </c>
      <c r="D7292" s="3">
        <v>31</v>
      </c>
      <c r="E7292" s="3">
        <v>15</v>
      </c>
      <c r="F7292" s="3">
        <f>IF(detail!$G$11=2,0,1)</f>
        <v>1</v>
      </c>
      <c r="G7292" s="3">
        <f>IF(detail!$G$11=3,0,1)</f>
        <v>1</v>
      </c>
      <c r="H7292" s="3">
        <v>8.5</v>
      </c>
      <c r="I7292" s="3">
        <f>+IF(OR((E7292&lt;=météo!H$17),(E7292&gt;météo!H$18),(F7292=0),(G7292=0),(C7292&gt;detail!$G$4)),0,1)</f>
        <v>1</v>
      </c>
      <c r="J7292" s="3">
        <f>IF(météo!H$19&lt;H7292,0,(météo!H$19-H7292)*I7292)</f>
        <v>11.5</v>
      </c>
      <c r="K7292" s="3">
        <f>+IF(I7292&gt;0,IF(H7292&lt;=météo!$H$19,1,0),0)</f>
        <v>1</v>
      </c>
    </row>
    <row r="7293" spans="2:11">
      <c r="B7293" s="3">
        <v>10</v>
      </c>
      <c r="C7293" s="3">
        <v>1</v>
      </c>
      <c r="D7293" s="3">
        <v>31</v>
      </c>
      <c r="E7293" s="3">
        <v>16</v>
      </c>
      <c r="F7293" s="3">
        <f>IF(detail!$G$11=2,0,1)</f>
        <v>1</v>
      </c>
      <c r="G7293" s="3">
        <f>IF(detail!$G$11=3,0,1)</f>
        <v>1</v>
      </c>
      <c r="H7293" s="3">
        <v>8.3000000000000007</v>
      </c>
      <c r="I7293" s="3">
        <f>+IF(OR((E7293&lt;=météo!H$17),(E7293&gt;météo!H$18),(F7293=0),(G7293=0),(C7293&gt;detail!$G$4)),0,1)</f>
        <v>1</v>
      </c>
      <c r="J7293" s="3">
        <f>IF(météo!H$19&lt;H7293,0,(météo!H$19-H7293)*I7293)</f>
        <v>11.7</v>
      </c>
      <c r="K7293" s="3">
        <f>+IF(I7293&gt;0,IF(H7293&lt;=météo!$H$19,1,0),0)</f>
        <v>1</v>
      </c>
    </row>
    <row r="7294" spans="2:11">
      <c r="B7294" s="3">
        <v>10</v>
      </c>
      <c r="C7294" s="3">
        <v>1</v>
      </c>
      <c r="D7294" s="3">
        <v>31</v>
      </c>
      <c r="E7294" s="3">
        <v>17</v>
      </c>
      <c r="F7294" s="3">
        <f>IF(detail!$G$11=2,0,1)</f>
        <v>1</v>
      </c>
      <c r="G7294" s="3">
        <f>IF(detail!$G$11=3,0,1)</f>
        <v>1</v>
      </c>
      <c r="H7294" s="3">
        <v>8</v>
      </c>
      <c r="I7294" s="3">
        <f>+IF(OR((E7294&lt;=météo!H$17),(E7294&gt;météo!H$18),(F7294=0),(G7294=0),(C7294&gt;detail!$G$4)),0,1)</f>
        <v>1</v>
      </c>
      <c r="J7294" s="3">
        <f>IF(météo!H$19&lt;H7294,0,(météo!H$19-H7294)*I7294)</f>
        <v>12</v>
      </c>
      <c r="K7294" s="3">
        <f>+IF(I7294&gt;0,IF(H7294&lt;=météo!$H$19,1,0),0)</f>
        <v>1</v>
      </c>
    </row>
    <row r="7295" spans="2:11">
      <c r="B7295" s="3">
        <v>10</v>
      </c>
      <c r="C7295" s="3">
        <v>1</v>
      </c>
      <c r="D7295" s="3">
        <v>31</v>
      </c>
      <c r="E7295" s="3">
        <v>18</v>
      </c>
      <c r="F7295" s="3">
        <f>IF(detail!$G$11=2,0,1)</f>
        <v>1</v>
      </c>
      <c r="G7295" s="3">
        <f>IF(detail!$G$11=3,0,1)</f>
        <v>1</v>
      </c>
      <c r="H7295" s="3">
        <v>7.7</v>
      </c>
      <c r="I7295" s="3">
        <f>+IF(OR((E7295&lt;=météo!H$17),(E7295&gt;météo!H$18),(F7295=0),(G7295=0),(C7295&gt;detail!$G$4)),0,1)</f>
        <v>1</v>
      </c>
      <c r="J7295" s="3">
        <f>IF(météo!H$19&lt;H7295,0,(météo!H$19-H7295)*I7295)</f>
        <v>12.3</v>
      </c>
      <c r="K7295" s="3">
        <f>+IF(I7295&gt;0,IF(H7295&lt;=météo!$H$19,1,0),0)</f>
        <v>1</v>
      </c>
    </row>
    <row r="7296" spans="2:11">
      <c r="B7296" s="3">
        <v>10</v>
      </c>
      <c r="C7296" s="3">
        <v>1</v>
      </c>
      <c r="D7296" s="3">
        <v>31</v>
      </c>
      <c r="E7296" s="3">
        <v>19</v>
      </c>
      <c r="F7296" s="3">
        <f>IF(detail!$G$11=2,0,1)</f>
        <v>1</v>
      </c>
      <c r="G7296" s="3">
        <f>IF(detail!$G$11=3,0,1)</f>
        <v>1</v>
      </c>
      <c r="H7296" s="3">
        <v>7.5</v>
      </c>
      <c r="I7296" s="3">
        <f>+IF(OR((E7296&lt;=météo!H$17),(E7296&gt;météo!H$18),(F7296=0),(G7296=0),(C7296&gt;detail!$G$4)),0,1)</f>
        <v>0</v>
      </c>
      <c r="J7296" s="3">
        <f>IF(météo!H$19&lt;H7296,0,(météo!H$19-H7296)*I7296)</f>
        <v>0</v>
      </c>
      <c r="K7296" s="3">
        <f>+IF(I7296&gt;0,IF(H7296&lt;=météo!$H$19,1,0),0)</f>
        <v>0</v>
      </c>
    </row>
    <row r="7297" spans="2:11">
      <c r="B7297" s="3">
        <v>10</v>
      </c>
      <c r="C7297" s="3">
        <v>1</v>
      </c>
      <c r="D7297" s="3">
        <v>31</v>
      </c>
      <c r="E7297" s="3">
        <v>20</v>
      </c>
      <c r="F7297" s="3">
        <f>IF(detail!$G$11=2,0,1)</f>
        <v>1</v>
      </c>
      <c r="G7297" s="3">
        <f>IF(detail!$G$11=3,0,1)</f>
        <v>1</v>
      </c>
      <c r="H7297" s="3">
        <v>7.4</v>
      </c>
      <c r="I7297" s="3">
        <f>+IF(OR((E7297&lt;=météo!H$17),(E7297&gt;météo!H$18),(F7297=0),(G7297=0),(C7297&gt;detail!$G$4)),0,1)</f>
        <v>0</v>
      </c>
      <c r="J7297" s="3">
        <f>IF(météo!H$19&lt;H7297,0,(météo!H$19-H7297)*I7297)</f>
        <v>0</v>
      </c>
      <c r="K7297" s="3">
        <f>+IF(I7297&gt;0,IF(H7297&lt;=météo!$H$19,1,0),0)</f>
        <v>0</v>
      </c>
    </row>
    <row r="7298" spans="2:11">
      <c r="B7298" s="3">
        <v>10</v>
      </c>
      <c r="C7298" s="3">
        <v>1</v>
      </c>
      <c r="D7298" s="3">
        <v>31</v>
      </c>
      <c r="E7298" s="3">
        <v>21</v>
      </c>
      <c r="F7298" s="3">
        <f>IF(detail!$G$11=2,0,1)</f>
        <v>1</v>
      </c>
      <c r="G7298" s="3">
        <f>IF(detail!$G$11=3,0,1)</f>
        <v>1</v>
      </c>
      <c r="H7298" s="3">
        <v>7.4</v>
      </c>
      <c r="I7298" s="3">
        <f>+IF(OR((E7298&lt;=météo!H$17),(E7298&gt;météo!H$18),(F7298=0),(G7298=0),(C7298&gt;detail!$G$4)),0,1)</f>
        <v>0</v>
      </c>
      <c r="J7298" s="3">
        <f>IF(météo!H$19&lt;H7298,0,(météo!H$19-H7298)*I7298)</f>
        <v>0</v>
      </c>
      <c r="K7298" s="3">
        <f>+IF(I7298&gt;0,IF(H7298&lt;=météo!$H$19,1,0),0)</f>
        <v>0</v>
      </c>
    </row>
    <row r="7299" spans="2:11">
      <c r="B7299" s="3">
        <v>10</v>
      </c>
      <c r="C7299" s="3">
        <v>1</v>
      </c>
      <c r="D7299" s="3">
        <v>31</v>
      </c>
      <c r="E7299" s="3">
        <v>22</v>
      </c>
      <c r="F7299" s="3">
        <f>IF(detail!$G$11=2,0,1)</f>
        <v>1</v>
      </c>
      <c r="G7299" s="3">
        <f>IF(detail!$G$11=3,0,1)</f>
        <v>1</v>
      </c>
      <c r="H7299" s="3">
        <v>7.2</v>
      </c>
      <c r="I7299" s="3">
        <f>+IF(OR((E7299&lt;=météo!H$17),(E7299&gt;météo!H$18),(F7299=0),(G7299=0),(C7299&gt;detail!$G$4)),0,1)</f>
        <v>0</v>
      </c>
      <c r="J7299" s="3">
        <f>IF(météo!H$19&lt;H7299,0,(météo!H$19-H7299)*I7299)</f>
        <v>0</v>
      </c>
      <c r="K7299" s="3">
        <f>+IF(I7299&gt;0,IF(H7299&lt;=météo!$H$19,1,0),0)</f>
        <v>0</v>
      </c>
    </row>
    <row r="7300" spans="2:11">
      <c r="B7300" s="3">
        <v>10</v>
      </c>
      <c r="C7300" s="3">
        <v>1</v>
      </c>
      <c r="D7300" s="3">
        <v>31</v>
      </c>
      <c r="E7300" s="3">
        <v>23</v>
      </c>
      <c r="F7300" s="3">
        <f>IF(detail!$G$11=2,0,1)</f>
        <v>1</v>
      </c>
      <c r="G7300" s="3">
        <f>IF(detail!$G$11=3,0,1)</f>
        <v>1</v>
      </c>
      <c r="H7300" s="3">
        <v>7</v>
      </c>
      <c r="I7300" s="3">
        <f>+IF(OR((E7300&lt;=météo!H$17),(E7300&gt;météo!H$18),(F7300=0),(G7300=0),(C7300&gt;detail!$G$4)),0,1)</f>
        <v>0</v>
      </c>
      <c r="J7300" s="3">
        <f>IF(météo!H$19&lt;H7300,0,(météo!H$19-H7300)*I7300)</f>
        <v>0</v>
      </c>
      <c r="K7300" s="3">
        <f>+IF(I7300&gt;0,IF(H7300&lt;=météo!$H$19,1,0),0)</f>
        <v>0</v>
      </c>
    </row>
    <row r="7301" spans="2:11">
      <c r="B7301" s="3">
        <v>10</v>
      </c>
      <c r="C7301" s="3">
        <v>1</v>
      </c>
      <c r="D7301" s="3">
        <v>31</v>
      </c>
      <c r="E7301" s="3">
        <v>24</v>
      </c>
      <c r="F7301" s="3">
        <f>IF(detail!$G$11=2,0,1)</f>
        <v>1</v>
      </c>
      <c r="G7301" s="3">
        <f>IF(detail!$G$11=3,0,1)</f>
        <v>1</v>
      </c>
      <c r="H7301" s="3">
        <v>6.9</v>
      </c>
      <c r="I7301" s="3">
        <f>+IF(OR((E7301&lt;=météo!H$17),(E7301&gt;météo!H$18),(F7301=0),(G7301=0),(C7301&gt;detail!$G$4)),0,1)</f>
        <v>0</v>
      </c>
      <c r="J7301" s="3">
        <f>IF(météo!H$19&lt;H7301,0,(météo!H$19-H7301)*I7301)</f>
        <v>0</v>
      </c>
      <c r="K7301" s="3">
        <f>+IF(I7301&gt;0,IF(H7301&lt;=météo!$H$19,1,0),0)</f>
        <v>0</v>
      </c>
    </row>
    <row r="7302" spans="2:11">
      <c r="B7302" s="3">
        <v>11</v>
      </c>
      <c r="C7302" s="3">
        <v>1</v>
      </c>
      <c r="D7302" s="3">
        <v>1</v>
      </c>
      <c r="E7302" s="3">
        <v>1</v>
      </c>
      <c r="F7302" s="3">
        <f>IF(detail!$G$11=2,0,1)</f>
        <v>1</v>
      </c>
      <c r="G7302" s="3">
        <f>IF(detail!$G$11=3,0,1)</f>
        <v>1</v>
      </c>
      <c r="H7302" s="3">
        <v>7.5</v>
      </c>
      <c r="I7302" s="3">
        <f>+IF(OR((E7302&lt;=météo!H$17),(E7302&gt;météo!H$18),(F7302=0),(G7302=0),(C7302&gt;detail!$G$4)),0,1)</f>
        <v>0</v>
      </c>
      <c r="J7302" s="3">
        <f>IF(météo!H$19&lt;H7302,0,(météo!H$19-H7302)*I7302)</f>
        <v>0</v>
      </c>
      <c r="K7302" s="3">
        <f>+IF(I7302&gt;0,IF(H7302&lt;=météo!$H$19,1,0),0)</f>
        <v>0</v>
      </c>
    </row>
    <row r="7303" spans="2:11">
      <c r="B7303" s="3">
        <v>11</v>
      </c>
      <c r="C7303" s="3">
        <v>1</v>
      </c>
      <c r="D7303" s="3">
        <v>1</v>
      </c>
      <c r="E7303" s="3">
        <v>2</v>
      </c>
      <c r="F7303" s="3">
        <f>IF(detail!$G$11=2,0,1)</f>
        <v>1</v>
      </c>
      <c r="G7303" s="3">
        <f>IF(detail!$G$11=3,0,1)</f>
        <v>1</v>
      </c>
      <c r="H7303" s="3">
        <v>8.1999999999999993</v>
      </c>
      <c r="I7303" s="3">
        <f>+IF(OR((E7303&lt;=météo!H$17),(E7303&gt;météo!H$18),(F7303=0),(G7303=0),(C7303&gt;detail!$G$4)),0,1)</f>
        <v>0</v>
      </c>
      <c r="J7303" s="3">
        <f>IF(météo!H$19&lt;H7303,0,(météo!H$19-H7303)*I7303)</f>
        <v>0</v>
      </c>
      <c r="K7303" s="3">
        <f>+IF(I7303&gt;0,IF(H7303&lt;=météo!$H$19,1,0),0)</f>
        <v>0</v>
      </c>
    </row>
    <row r="7304" spans="2:11">
      <c r="B7304" s="3">
        <v>11</v>
      </c>
      <c r="C7304" s="3">
        <v>1</v>
      </c>
      <c r="D7304" s="3">
        <v>1</v>
      </c>
      <c r="E7304" s="3">
        <v>3</v>
      </c>
      <c r="F7304" s="3">
        <f>IF(detail!$G$11=2,0,1)</f>
        <v>1</v>
      </c>
      <c r="G7304" s="3">
        <f>IF(detail!$G$11=3,0,1)</f>
        <v>1</v>
      </c>
      <c r="H7304" s="3">
        <v>8.3000000000000007</v>
      </c>
      <c r="I7304" s="3">
        <f>+IF(OR((E7304&lt;=météo!H$17),(E7304&gt;météo!H$18),(F7304=0),(G7304=0),(C7304&gt;detail!$G$4)),0,1)</f>
        <v>0</v>
      </c>
      <c r="J7304" s="3">
        <f>IF(météo!H$19&lt;H7304,0,(météo!H$19-H7304)*I7304)</f>
        <v>0</v>
      </c>
      <c r="K7304" s="3">
        <f>+IF(I7304&gt;0,IF(H7304&lt;=météo!$H$19,1,0),0)</f>
        <v>0</v>
      </c>
    </row>
    <row r="7305" spans="2:11">
      <c r="B7305" s="3">
        <v>11</v>
      </c>
      <c r="C7305" s="3">
        <v>1</v>
      </c>
      <c r="D7305" s="3">
        <v>1</v>
      </c>
      <c r="E7305" s="3">
        <v>4</v>
      </c>
      <c r="F7305" s="3">
        <f>IF(detail!$G$11=2,0,1)</f>
        <v>1</v>
      </c>
      <c r="G7305" s="3">
        <f>IF(detail!$G$11=3,0,1)</f>
        <v>1</v>
      </c>
      <c r="H7305" s="3">
        <v>8.4</v>
      </c>
      <c r="I7305" s="3">
        <f>+IF(OR((E7305&lt;=météo!H$17),(E7305&gt;météo!H$18),(F7305=0),(G7305=0),(C7305&gt;detail!$G$4)),0,1)</f>
        <v>0</v>
      </c>
      <c r="J7305" s="3">
        <f>IF(météo!H$19&lt;H7305,0,(météo!H$19-H7305)*I7305)</f>
        <v>0</v>
      </c>
      <c r="K7305" s="3">
        <f>+IF(I7305&gt;0,IF(H7305&lt;=météo!$H$19,1,0),0)</f>
        <v>0</v>
      </c>
    </row>
    <row r="7306" spans="2:11">
      <c r="B7306" s="3">
        <v>11</v>
      </c>
      <c r="C7306" s="3">
        <v>1</v>
      </c>
      <c r="D7306" s="3">
        <v>1</v>
      </c>
      <c r="E7306" s="3">
        <v>5</v>
      </c>
      <c r="F7306" s="3">
        <f>IF(detail!$G$11=2,0,1)</f>
        <v>1</v>
      </c>
      <c r="G7306" s="3">
        <f>IF(detail!$G$11=3,0,1)</f>
        <v>1</v>
      </c>
      <c r="H7306" s="3">
        <v>8.4</v>
      </c>
      <c r="I7306" s="3">
        <f>+IF(OR((E7306&lt;=météo!H$17),(E7306&gt;météo!H$18),(F7306=0),(G7306=0),(C7306&gt;detail!$G$4)),0,1)</f>
        <v>0</v>
      </c>
      <c r="J7306" s="3">
        <f>IF(météo!H$19&lt;H7306,0,(météo!H$19-H7306)*I7306)</f>
        <v>0</v>
      </c>
      <c r="K7306" s="3">
        <f>+IF(I7306&gt;0,IF(H7306&lt;=météo!$H$19,1,0),0)</f>
        <v>0</v>
      </c>
    </row>
    <row r="7307" spans="2:11">
      <c r="B7307" s="3">
        <v>11</v>
      </c>
      <c r="C7307" s="3">
        <v>1</v>
      </c>
      <c r="D7307" s="3">
        <v>1</v>
      </c>
      <c r="E7307" s="3">
        <v>6</v>
      </c>
      <c r="F7307" s="3">
        <f>IF(detail!$G$11=2,0,1)</f>
        <v>1</v>
      </c>
      <c r="G7307" s="3">
        <f>IF(detail!$G$11=3,0,1)</f>
        <v>1</v>
      </c>
      <c r="H7307" s="3">
        <v>8.4</v>
      </c>
      <c r="I7307" s="3">
        <f>+IF(OR((E7307&lt;=météo!H$17),(E7307&gt;météo!H$18),(F7307=0),(G7307=0),(C7307&gt;detail!$G$4)),0,1)</f>
        <v>0</v>
      </c>
      <c r="J7307" s="3">
        <f>IF(météo!H$19&lt;H7307,0,(météo!H$19-H7307)*I7307)</f>
        <v>0</v>
      </c>
      <c r="K7307" s="3">
        <f>+IF(I7307&gt;0,IF(H7307&lt;=météo!$H$19,1,0),0)</f>
        <v>0</v>
      </c>
    </row>
    <row r="7308" spans="2:11">
      <c r="B7308" s="3">
        <v>11</v>
      </c>
      <c r="C7308" s="3">
        <v>1</v>
      </c>
      <c r="D7308" s="3">
        <v>1</v>
      </c>
      <c r="E7308" s="3">
        <v>7</v>
      </c>
      <c r="F7308" s="3">
        <f>IF(detail!$G$11=2,0,1)</f>
        <v>1</v>
      </c>
      <c r="G7308" s="3">
        <f>IF(detail!$G$11=3,0,1)</f>
        <v>1</v>
      </c>
      <c r="H7308" s="3">
        <v>8.3000000000000007</v>
      </c>
      <c r="I7308" s="3">
        <f>+IF(OR((E7308&lt;=météo!H$17),(E7308&gt;météo!H$18),(F7308=0),(G7308=0),(C7308&gt;detail!$G$4)),0,1)</f>
        <v>0</v>
      </c>
      <c r="J7308" s="3">
        <f>IF(météo!H$19&lt;H7308,0,(météo!H$19-H7308)*I7308)</f>
        <v>0</v>
      </c>
      <c r="K7308" s="3">
        <f>+IF(I7308&gt;0,IF(H7308&lt;=météo!$H$19,1,0),0)</f>
        <v>0</v>
      </c>
    </row>
    <row r="7309" spans="2:11">
      <c r="B7309" s="3">
        <v>11</v>
      </c>
      <c r="C7309" s="3">
        <v>1</v>
      </c>
      <c r="D7309" s="3">
        <v>1</v>
      </c>
      <c r="E7309" s="3">
        <v>8</v>
      </c>
      <c r="F7309" s="3">
        <f>IF(detail!$G$11=2,0,1)</f>
        <v>1</v>
      </c>
      <c r="G7309" s="3">
        <f>IF(detail!$G$11=3,0,1)</f>
        <v>1</v>
      </c>
      <c r="H7309" s="3">
        <v>7.9</v>
      </c>
      <c r="I7309" s="3">
        <f>+IF(OR((E7309&lt;=météo!H$17),(E7309&gt;météo!H$18),(F7309=0),(G7309=0),(C7309&gt;detail!$G$4)),0,1)</f>
        <v>0</v>
      </c>
      <c r="J7309" s="3">
        <f>IF(météo!H$19&lt;H7309,0,(météo!H$19-H7309)*I7309)</f>
        <v>0</v>
      </c>
      <c r="K7309" s="3">
        <f>+IF(I7309&gt;0,IF(H7309&lt;=météo!$H$19,1,0),0)</f>
        <v>0</v>
      </c>
    </row>
    <row r="7310" spans="2:11">
      <c r="B7310" s="3">
        <v>11</v>
      </c>
      <c r="C7310" s="3">
        <v>1</v>
      </c>
      <c r="D7310" s="3">
        <v>1</v>
      </c>
      <c r="E7310" s="3">
        <v>9</v>
      </c>
      <c r="F7310" s="3">
        <f>IF(detail!$G$11=2,0,1)</f>
        <v>1</v>
      </c>
      <c r="G7310" s="3">
        <f>IF(detail!$G$11=3,0,1)</f>
        <v>1</v>
      </c>
      <c r="H7310" s="3">
        <v>7.3</v>
      </c>
      <c r="I7310" s="3">
        <f>+IF(OR((E7310&lt;=météo!H$17),(E7310&gt;météo!H$18),(F7310=0),(G7310=0),(C7310&gt;detail!$G$4)),0,1)</f>
        <v>1</v>
      </c>
      <c r="J7310" s="3">
        <f>IF(météo!H$19&lt;H7310,0,(météo!H$19-H7310)*I7310)</f>
        <v>12.7</v>
      </c>
      <c r="K7310" s="3">
        <f>+IF(I7310&gt;0,IF(H7310&lt;=météo!$H$19,1,0),0)</f>
        <v>1</v>
      </c>
    </row>
    <row r="7311" spans="2:11">
      <c r="B7311" s="3">
        <v>11</v>
      </c>
      <c r="C7311" s="3">
        <v>1</v>
      </c>
      <c r="D7311" s="3">
        <v>1</v>
      </c>
      <c r="E7311" s="3">
        <v>10</v>
      </c>
      <c r="F7311" s="3">
        <f>IF(detail!$G$11=2,0,1)</f>
        <v>1</v>
      </c>
      <c r="G7311" s="3">
        <f>IF(detail!$G$11=3,0,1)</f>
        <v>1</v>
      </c>
      <c r="H7311" s="3">
        <v>7.8</v>
      </c>
      <c r="I7311" s="3">
        <f>+IF(OR((E7311&lt;=météo!H$17),(E7311&gt;météo!H$18),(F7311=0),(G7311=0),(C7311&gt;detail!$G$4)),0,1)</f>
        <v>1</v>
      </c>
      <c r="J7311" s="3">
        <f>IF(météo!H$19&lt;H7311,0,(météo!H$19-H7311)*I7311)</f>
        <v>12.2</v>
      </c>
      <c r="K7311" s="3">
        <f>+IF(I7311&gt;0,IF(H7311&lt;=météo!$H$19,1,0),0)</f>
        <v>1</v>
      </c>
    </row>
    <row r="7312" spans="2:11">
      <c r="B7312" s="3">
        <v>11</v>
      </c>
      <c r="C7312" s="3">
        <v>1</v>
      </c>
      <c r="D7312" s="3">
        <v>1</v>
      </c>
      <c r="E7312" s="3">
        <v>11</v>
      </c>
      <c r="F7312" s="3">
        <f>IF(detail!$G$11=2,0,1)</f>
        <v>1</v>
      </c>
      <c r="G7312" s="3">
        <f>IF(detail!$G$11=3,0,1)</f>
        <v>1</v>
      </c>
      <c r="H7312" s="3">
        <v>10.1</v>
      </c>
      <c r="I7312" s="3">
        <f>+IF(OR((E7312&lt;=météo!H$17),(E7312&gt;météo!H$18),(F7312=0),(G7312=0),(C7312&gt;detail!$G$4)),0,1)</f>
        <v>1</v>
      </c>
      <c r="J7312" s="3">
        <f>IF(météo!H$19&lt;H7312,0,(météo!H$19-H7312)*I7312)</f>
        <v>9.9</v>
      </c>
      <c r="K7312" s="3">
        <f>+IF(I7312&gt;0,IF(H7312&lt;=météo!$H$19,1,0),0)</f>
        <v>1</v>
      </c>
    </row>
    <row r="7313" spans="2:11">
      <c r="B7313" s="3">
        <v>11</v>
      </c>
      <c r="C7313" s="3">
        <v>1</v>
      </c>
      <c r="D7313" s="3">
        <v>1</v>
      </c>
      <c r="E7313" s="3">
        <v>12</v>
      </c>
      <c r="F7313" s="3">
        <f>IF(detail!$G$11=2,0,1)</f>
        <v>1</v>
      </c>
      <c r="G7313" s="3">
        <f>IF(detail!$G$11=3,0,1)</f>
        <v>1</v>
      </c>
      <c r="H7313" s="3">
        <v>12.6</v>
      </c>
      <c r="I7313" s="3">
        <f>+IF(OR((E7313&lt;=météo!H$17),(E7313&gt;météo!H$18),(F7313=0),(G7313=0),(C7313&gt;detail!$G$4)),0,1)</f>
        <v>1</v>
      </c>
      <c r="J7313" s="3">
        <f>IF(météo!H$19&lt;H7313,0,(météo!H$19-H7313)*I7313)</f>
        <v>7.4</v>
      </c>
      <c r="K7313" s="3">
        <f>+IF(I7313&gt;0,IF(H7313&lt;=météo!$H$19,1,0),0)</f>
        <v>1</v>
      </c>
    </row>
    <row r="7314" spans="2:11">
      <c r="B7314" s="3">
        <v>11</v>
      </c>
      <c r="C7314" s="3">
        <v>1</v>
      </c>
      <c r="D7314" s="3">
        <v>1</v>
      </c>
      <c r="E7314" s="3">
        <v>13</v>
      </c>
      <c r="F7314" s="3">
        <f>IF(detail!$G$11=2,0,1)</f>
        <v>1</v>
      </c>
      <c r="G7314" s="3">
        <f>IF(detail!$G$11=3,0,1)</f>
        <v>1</v>
      </c>
      <c r="H7314" s="3">
        <v>13.9</v>
      </c>
      <c r="I7314" s="3">
        <f>+IF(OR((E7314&lt;=météo!H$17),(E7314&gt;météo!H$18),(F7314=0),(G7314=0),(C7314&gt;detail!$G$4)),0,1)</f>
        <v>1</v>
      </c>
      <c r="J7314" s="3">
        <f>IF(météo!H$19&lt;H7314,0,(météo!H$19-H7314)*I7314)</f>
        <v>6.1</v>
      </c>
      <c r="K7314" s="3">
        <f>+IF(I7314&gt;0,IF(H7314&lt;=météo!$H$19,1,0),0)</f>
        <v>1</v>
      </c>
    </row>
    <row r="7315" spans="2:11">
      <c r="B7315" s="3">
        <v>11</v>
      </c>
      <c r="C7315" s="3">
        <v>1</v>
      </c>
      <c r="D7315" s="3">
        <v>1</v>
      </c>
      <c r="E7315" s="3">
        <v>14</v>
      </c>
      <c r="F7315" s="3">
        <f>IF(detail!$G$11=2,0,1)</f>
        <v>1</v>
      </c>
      <c r="G7315" s="3">
        <f>IF(detail!$G$11=3,0,1)</f>
        <v>1</v>
      </c>
      <c r="H7315" s="3">
        <v>14.4</v>
      </c>
      <c r="I7315" s="3">
        <f>+IF(OR((E7315&lt;=météo!H$17),(E7315&gt;météo!H$18),(F7315=0),(G7315=0),(C7315&gt;detail!$G$4)),0,1)</f>
        <v>1</v>
      </c>
      <c r="J7315" s="3">
        <f>IF(météo!H$19&lt;H7315,0,(météo!H$19-H7315)*I7315)</f>
        <v>5.6</v>
      </c>
      <c r="K7315" s="3">
        <f>+IF(I7315&gt;0,IF(H7315&lt;=météo!$H$19,1,0),0)</f>
        <v>1</v>
      </c>
    </row>
    <row r="7316" spans="2:11">
      <c r="B7316" s="3">
        <v>11</v>
      </c>
      <c r="C7316" s="3">
        <v>1</v>
      </c>
      <c r="D7316" s="3">
        <v>1</v>
      </c>
      <c r="E7316" s="3">
        <v>15</v>
      </c>
      <c r="F7316" s="3">
        <f>IF(detail!$G$11=2,0,1)</f>
        <v>1</v>
      </c>
      <c r="G7316" s="3">
        <f>IF(detail!$G$11=3,0,1)</f>
        <v>1</v>
      </c>
      <c r="H7316" s="3">
        <v>14.6</v>
      </c>
      <c r="I7316" s="3">
        <f>+IF(OR((E7316&lt;=météo!H$17),(E7316&gt;météo!H$18),(F7316=0),(G7316=0),(C7316&gt;detail!$G$4)),0,1)</f>
        <v>1</v>
      </c>
      <c r="J7316" s="3">
        <f>IF(météo!H$19&lt;H7316,0,(météo!H$19-H7316)*I7316)</f>
        <v>5.4</v>
      </c>
      <c r="K7316" s="3">
        <f>+IF(I7316&gt;0,IF(H7316&lt;=météo!$H$19,1,0),0)</f>
        <v>1</v>
      </c>
    </row>
    <row r="7317" spans="2:11">
      <c r="B7317" s="3">
        <v>11</v>
      </c>
      <c r="C7317" s="3">
        <v>1</v>
      </c>
      <c r="D7317" s="3">
        <v>1</v>
      </c>
      <c r="E7317" s="3">
        <v>16</v>
      </c>
      <c r="F7317" s="3">
        <f>IF(detail!$G$11=2,0,1)</f>
        <v>1</v>
      </c>
      <c r="G7317" s="3">
        <f>IF(detail!$G$11=3,0,1)</f>
        <v>1</v>
      </c>
      <c r="H7317" s="3">
        <v>14.7</v>
      </c>
      <c r="I7317" s="3">
        <f>+IF(OR((E7317&lt;=météo!H$17),(E7317&gt;météo!H$18),(F7317=0),(G7317=0),(C7317&gt;detail!$G$4)),0,1)</f>
        <v>1</v>
      </c>
      <c r="J7317" s="3">
        <f>IF(météo!H$19&lt;H7317,0,(météo!H$19-H7317)*I7317)</f>
        <v>5.3000000000000007</v>
      </c>
      <c r="K7317" s="3">
        <f>+IF(I7317&gt;0,IF(H7317&lt;=météo!$H$19,1,0),0)</f>
        <v>1</v>
      </c>
    </row>
    <row r="7318" spans="2:11">
      <c r="B7318" s="3">
        <v>11</v>
      </c>
      <c r="C7318" s="3">
        <v>1</v>
      </c>
      <c r="D7318" s="3">
        <v>1</v>
      </c>
      <c r="E7318" s="3">
        <v>17</v>
      </c>
      <c r="F7318" s="3">
        <f>IF(detail!$G$11=2,0,1)</f>
        <v>1</v>
      </c>
      <c r="G7318" s="3">
        <f>IF(detail!$G$11=3,0,1)</f>
        <v>1</v>
      </c>
      <c r="H7318" s="3">
        <v>14.6</v>
      </c>
      <c r="I7318" s="3">
        <f>+IF(OR((E7318&lt;=météo!H$17),(E7318&gt;météo!H$18),(F7318=0),(G7318=0),(C7318&gt;detail!$G$4)),0,1)</f>
        <v>1</v>
      </c>
      <c r="J7318" s="3">
        <f>IF(météo!H$19&lt;H7318,0,(météo!H$19-H7318)*I7318)</f>
        <v>5.4</v>
      </c>
      <c r="K7318" s="3">
        <f>+IF(I7318&gt;0,IF(H7318&lt;=météo!$H$19,1,0),0)</f>
        <v>1</v>
      </c>
    </row>
    <row r="7319" spans="2:11">
      <c r="B7319" s="3">
        <v>11</v>
      </c>
      <c r="C7319" s="3">
        <v>1</v>
      </c>
      <c r="D7319" s="3">
        <v>1</v>
      </c>
      <c r="E7319" s="3">
        <v>18</v>
      </c>
      <c r="F7319" s="3">
        <f>IF(detail!$G$11=2,0,1)</f>
        <v>1</v>
      </c>
      <c r="G7319" s="3">
        <f>IF(detail!$G$11=3,0,1)</f>
        <v>1</v>
      </c>
      <c r="H7319" s="3">
        <v>12.6</v>
      </c>
      <c r="I7319" s="3">
        <f>+IF(OR((E7319&lt;=météo!H$17),(E7319&gt;météo!H$18),(F7319=0),(G7319=0),(C7319&gt;detail!$G$4)),0,1)</f>
        <v>1</v>
      </c>
      <c r="J7319" s="3">
        <f>IF(météo!H$19&lt;H7319,0,(météo!H$19-H7319)*I7319)</f>
        <v>7.4</v>
      </c>
      <c r="K7319" s="3">
        <f>+IF(I7319&gt;0,IF(H7319&lt;=météo!$H$19,1,0),0)</f>
        <v>1</v>
      </c>
    </row>
    <row r="7320" spans="2:11">
      <c r="B7320" s="3">
        <v>11</v>
      </c>
      <c r="C7320" s="3">
        <v>1</v>
      </c>
      <c r="D7320" s="3">
        <v>1</v>
      </c>
      <c r="E7320" s="3">
        <v>19</v>
      </c>
      <c r="F7320" s="3">
        <f>IF(detail!$G$11=2,0,1)</f>
        <v>1</v>
      </c>
      <c r="G7320" s="3">
        <f>IF(detail!$G$11=3,0,1)</f>
        <v>1</v>
      </c>
      <c r="H7320" s="3">
        <v>10.3</v>
      </c>
      <c r="I7320" s="3">
        <f>+IF(OR((E7320&lt;=météo!H$17),(E7320&gt;météo!H$18),(F7320=0),(G7320=0),(C7320&gt;detail!$G$4)),0,1)</f>
        <v>0</v>
      </c>
      <c r="J7320" s="3">
        <f>IF(météo!H$19&lt;H7320,0,(météo!H$19-H7320)*I7320)</f>
        <v>0</v>
      </c>
      <c r="K7320" s="3">
        <f>+IF(I7320&gt;0,IF(H7320&lt;=météo!$H$19,1,0),0)</f>
        <v>0</v>
      </c>
    </row>
    <row r="7321" spans="2:11">
      <c r="B7321" s="3">
        <v>11</v>
      </c>
      <c r="C7321" s="3">
        <v>1</v>
      </c>
      <c r="D7321" s="3">
        <v>1</v>
      </c>
      <c r="E7321" s="3">
        <v>20</v>
      </c>
      <c r="F7321" s="3">
        <f>IF(detail!$G$11=2,0,1)</f>
        <v>1</v>
      </c>
      <c r="G7321" s="3">
        <f>IF(detail!$G$11=3,0,1)</f>
        <v>1</v>
      </c>
      <c r="H7321" s="3">
        <v>8.8000000000000007</v>
      </c>
      <c r="I7321" s="3">
        <f>+IF(OR((E7321&lt;=météo!H$17),(E7321&gt;météo!H$18),(F7321=0),(G7321=0),(C7321&gt;detail!$G$4)),0,1)</f>
        <v>0</v>
      </c>
      <c r="J7321" s="3">
        <f>IF(météo!H$19&lt;H7321,0,(météo!H$19-H7321)*I7321)</f>
        <v>0</v>
      </c>
      <c r="K7321" s="3">
        <f>+IF(I7321&gt;0,IF(H7321&lt;=météo!$H$19,1,0),0)</f>
        <v>0</v>
      </c>
    </row>
    <row r="7322" spans="2:11">
      <c r="B7322" s="3">
        <v>11</v>
      </c>
      <c r="C7322" s="3">
        <v>1</v>
      </c>
      <c r="D7322" s="3">
        <v>1</v>
      </c>
      <c r="E7322" s="3">
        <v>21</v>
      </c>
      <c r="F7322" s="3">
        <f>IF(detail!$G$11=2,0,1)</f>
        <v>1</v>
      </c>
      <c r="G7322" s="3">
        <f>IF(detail!$G$11=3,0,1)</f>
        <v>1</v>
      </c>
      <c r="H7322" s="3">
        <v>7.9</v>
      </c>
      <c r="I7322" s="3">
        <f>+IF(OR((E7322&lt;=météo!H$17),(E7322&gt;météo!H$18),(F7322=0),(G7322=0),(C7322&gt;detail!$G$4)),0,1)</f>
        <v>0</v>
      </c>
      <c r="J7322" s="3">
        <f>IF(météo!H$19&lt;H7322,0,(météo!H$19-H7322)*I7322)</f>
        <v>0</v>
      </c>
      <c r="K7322" s="3">
        <f>+IF(I7322&gt;0,IF(H7322&lt;=météo!$H$19,1,0),0)</f>
        <v>0</v>
      </c>
    </row>
    <row r="7323" spans="2:11">
      <c r="B7323" s="3">
        <v>11</v>
      </c>
      <c r="C7323" s="3">
        <v>1</v>
      </c>
      <c r="D7323" s="3">
        <v>1</v>
      </c>
      <c r="E7323" s="3">
        <v>22</v>
      </c>
      <c r="F7323" s="3">
        <f>IF(detail!$G$11=2,0,1)</f>
        <v>1</v>
      </c>
      <c r="G7323" s="3">
        <f>IF(detail!$G$11=3,0,1)</f>
        <v>1</v>
      </c>
      <c r="H7323" s="3">
        <v>7.3</v>
      </c>
      <c r="I7323" s="3">
        <f>+IF(OR((E7323&lt;=météo!H$17),(E7323&gt;météo!H$18),(F7323=0),(G7323=0),(C7323&gt;detail!$G$4)),0,1)</f>
        <v>0</v>
      </c>
      <c r="J7323" s="3">
        <f>IF(météo!H$19&lt;H7323,0,(météo!H$19-H7323)*I7323)</f>
        <v>0</v>
      </c>
      <c r="K7323" s="3">
        <f>+IF(I7323&gt;0,IF(H7323&lt;=météo!$H$19,1,0),0)</f>
        <v>0</v>
      </c>
    </row>
    <row r="7324" spans="2:11">
      <c r="B7324" s="3">
        <v>11</v>
      </c>
      <c r="C7324" s="3">
        <v>1</v>
      </c>
      <c r="D7324" s="3">
        <v>1</v>
      </c>
      <c r="E7324" s="3">
        <v>23</v>
      </c>
      <c r="F7324" s="3">
        <f>IF(detail!$G$11=2,0,1)</f>
        <v>1</v>
      </c>
      <c r="G7324" s="3">
        <f>IF(detail!$G$11=3,0,1)</f>
        <v>1</v>
      </c>
      <c r="H7324" s="3">
        <v>6.6</v>
      </c>
      <c r="I7324" s="3">
        <f>+IF(OR((E7324&lt;=météo!H$17),(E7324&gt;météo!H$18),(F7324=0),(G7324=0),(C7324&gt;detail!$G$4)),0,1)</f>
        <v>0</v>
      </c>
      <c r="J7324" s="3">
        <f>IF(météo!H$19&lt;H7324,0,(météo!H$19-H7324)*I7324)</f>
        <v>0</v>
      </c>
      <c r="K7324" s="3">
        <f>+IF(I7324&gt;0,IF(H7324&lt;=météo!$H$19,1,0),0)</f>
        <v>0</v>
      </c>
    </row>
    <row r="7325" spans="2:11">
      <c r="B7325" s="3">
        <v>11</v>
      </c>
      <c r="C7325" s="3">
        <v>1</v>
      </c>
      <c r="D7325" s="3">
        <v>1</v>
      </c>
      <c r="E7325" s="3">
        <v>24</v>
      </c>
      <c r="F7325" s="3">
        <f>IF(detail!$G$11=2,0,1)</f>
        <v>1</v>
      </c>
      <c r="G7325" s="3">
        <f>IF(detail!$G$11=3,0,1)</f>
        <v>1</v>
      </c>
      <c r="H7325" s="3">
        <v>6.1</v>
      </c>
      <c r="I7325" s="3">
        <f>+IF(OR((E7325&lt;=météo!H$17),(E7325&gt;météo!H$18),(F7325=0),(G7325=0),(C7325&gt;detail!$G$4)),0,1)</f>
        <v>0</v>
      </c>
      <c r="J7325" s="3">
        <f>IF(météo!H$19&lt;H7325,0,(météo!H$19-H7325)*I7325)</f>
        <v>0</v>
      </c>
      <c r="K7325" s="3">
        <f>+IF(I7325&gt;0,IF(H7325&lt;=météo!$H$19,1,0),0)</f>
        <v>0</v>
      </c>
    </row>
    <row r="7326" spans="2:11">
      <c r="B7326" s="3">
        <v>11</v>
      </c>
      <c r="C7326" s="3">
        <v>1</v>
      </c>
      <c r="D7326" s="3">
        <v>2</v>
      </c>
      <c r="E7326" s="3">
        <v>1</v>
      </c>
      <c r="F7326" s="3">
        <f>IF(detail!$G$11=2,0,1)</f>
        <v>1</v>
      </c>
      <c r="G7326" s="3">
        <f>IF(detail!$G$11=3,0,1)</f>
        <v>1</v>
      </c>
      <c r="H7326" s="3">
        <v>5.9</v>
      </c>
      <c r="I7326" s="3">
        <f>+IF(OR((E7326&lt;=météo!H$17),(E7326&gt;météo!H$18),(F7326=0),(G7326=0),(C7326&gt;detail!$G$4)),0,1)</f>
        <v>0</v>
      </c>
      <c r="J7326" s="3">
        <f>IF(météo!H$19&lt;H7326,0,(météo!H$19-H7326)*I7326)</f>
        <v>0</v>
      </c>
      <c r="K7326" s="3">
        <f>+IF(I7326&gt;0,IF(H7326&lt;=météo!$H$19,1,0),0)</f>
        <v>0</v>
      </c>
    </row>
    <row r="7327" spans="2:11">
      <c r="B7327" s="3">
        <v>11</v>
      </c>
      <c r="C7327" s="3">
        <v>1</v>
      </c>
      <c r="D7327" s="3">
        <v>2</v>
      </c>
      <c r="E7327" s="3">
        <v>2</v>
      </c>
      <c r="F7327" s="3">
        <f>IF(detail!$G$11=2,0,1)</f>
        <v>1</v>
      </c>
      <c r="G7327" s="3">
        <f>IF(detail!$G$11=3,0,1)</f>
        <v>1</v>
      </c>
      <c r="H7327" s="3">
        <v>5.8</v>
      </c>
      <c r="I7327" s="3">
        <f>+IF(OR((E7327&lt;=météo!H$17),(E7327&gt;météo!H$18),(F7327=0),(G7327=0),(C7327&gt;detail!$G$4)),0,1)</f>
        <v>0</v>
      </c>
      <c r="J7327" s="3">
        <f>IF(météo!H$19&lt;H7327,0,(météo!H$19-H7327)*I7327)</f>
        <v>0</v>
      </c>
      <c r="K7327" s="3">
        <f>+IF(I7327&gt;0,IF(H7327&lt;=météo!$H$19,1,0),0)</f>
        <v>0</v>
      </c>
    </row>
    <row r="7328" spans="2:11">
      <c r="B7328" s="3">
        <v>11</v>
      </c>
      <c r="C7328" s="3">
        <v>1</v>
      </c>
      <c r="D7328" s="3">
        <v>2</v>
      </c>
      <c r="E7328" s="3">
        <v>3</v>
      </c>
      <c r="F7328" s="3">
        <f>IF(detail!$G$11=2,0,1)</f>
        <v>1</v>
      </c>
      <c r="G7328" s="3">
        <f>IF(detail!$G$11=3,0,1)</f>
        <v>1</v>
      </c>
      <c r="H7328" s="3">
        <v>5.3</v>
      </c>
      <c r="I7328" s="3">
        <f>+IF(OR((E7328&lt;=météo!H$17),(E7328&gt;météo!H$18),(F7328=0),(G7328=0),(C7328&gt;detail!$G$4)),0,1)</f>
        <v>0</v>
      </c>
      <c r="J7328" s="3">
        <f>IF(météo!H$19&lt;H7328,0,(météo!H$19-H7328)*I7328)</f>
        <v>0</v>
      </c>
      <c r="K7328" s="3">
        <f>+IF(I7328&gt;0,IF(H7328&lt;=météo!$H$19,1,0),0)</f>
        <v>0</v>
      </c>
    </row>
    <row r="7329" spans="2:11">
      <c r="B7329" s="3">
        <v>11</v>
      </c>
      <c r="C7329" s="3">
        <v>1</v>
      </c>
      <c r="D7329" s="3">
        <v>2</v>
      </c>
      <c r="E7329" s="3">
        <v>4</v>
      </c>
      <c r="F7329" s="3">
        <f>IF(detail!$G$11=2,0,1)</f>
        <v>1</v>
      </c>
      <c r="G7329" s="3">
        <f>IF(detail!$G$11=3,0,1)</f>
        <v>1</v>
      </c>
      <c r="H7329" s="3">
        <v>5.8</v>
      </c>
      <c r="I7329" s="3">
        <f>+IF(OR((E7329&lt;=météo!H$17),(E7329&gt;météo!H$18),(F7329=0),(G7329=0),(C7329&gt;detail!$G$4)),0,1)</f>
        <v>0</v>
      </c>
      <c r="J7329" s="3">
        <f>IF(météo!H$19&lt;H7329,0,(météo!H$19-H7329)*I7329)</f>
        <v>0</v>
      </c>
      <c r="K7329" s="3">
        <f>+IF(I7329&gt;0,IF(H7329&lt;=météo!$H$19,1,0),0)</f>
        <v>0</v>
      </c>
    </row>
    <row r="7330" spans="2:11">
      <c r="B7330" s="3">
        <v>11</v>
      </c>
      <c r="C7330" s="3">
        <v>1</v>
      </c>
      <c r="D7330" s="3">
        <v>2</v>
      </c>
      <c r="E7330" s="3">
        <v>5</v>
      </c>
      <c r="F7330" s="3">
        <f>IF(detail!$G$11=2,0,1)</f>
        <v>1</v>
      </c>
      <c r="G7330" s="3">
        <f>IF(detail!$G$11=3,0,1)</f>
        <v>1</v>
      </c>
      <c r="H7330" s="3">
        <v>6.7</v>
      </c>
      <c r="I7330" s="3">
        <f>+IF(OR((E7330&lt;=météo!H$17),(E7330&gt;météo!H$18),(F7330=0),(G7330=0),(C7330&gt;detail!$G$4)),0,1)</f>
        <v>0</v>
      </c>
      <c r="J7330" s="3">
        <f>IF(météo!H$19&lt;H7330,0,(météo!H$19-H7330)*I7330)</f>
        <v>0</v>
      </c>
      <c r="K7330" s="3">
        <f>+IF(I7330&gt;0,IF(H7330&lt;=météo!$H$19,1,0),0)</f>
        <v>0</v>
      </c>
    </row>
    <row r="7331" spans="2:11">
      <c r="B7331" s="3">
        <v>11</v>
      </c>
      <c r="C7331" s="3">
        <v>1</v>
      </c>
      <c r="D7331" s="3">
        <v>2</v>
      </c>
      <c r="E7331" s="3">
        <v>6</v>
      </c>
      <c r="F7331" s="3">
        <f>IF(detail!$G$11=2,0,1)</f>
        <v>1</v>
      </c>
      <c r="G7331" s="3">
        <f>IF(detail!$G$11=3,0,1)</f>
        <v>1</v>
      </c>
      <c r="H7331" s="3">
        <v>6.4</v>
      </c>
      <c r="I7331" s="3">
        <f>+IF(OR((E7331&lt;=météo!H$17),(E7331&gt;météo!H$18),(F7331=0),(G7331=0),(C7331&gt;detail!$G$4)),0,1)</f>
        <v>0</v>
      </c>
      <c r="J7331" s="3">
        <f>IF(météo!H$19&lt;H7331,0,(météo!H$19-H7331)*I7331)</f>
        <v>0</v>
      </c>
      <c r="K7331" s="3">
        <f>+IF(I7331&gt;0,IF(H7331&lt;=météo!$H$19,1,0),0)</f>
        <v>0</v>
      </c>
    </row>
    <row r="7332" spans="2:11">
      <c r="B7332" s="3">
        <v>11</v>
      </c>
      <c r="C7332" s="3">
        <v>1</v>
      </c>
      <c r="D7332" s="3">
        <v>2</v>
      </c>
      <c r="E7332" s="3">
        <v>7</v>
      </c>
      <c r="F7332" s="3">
        <f>IF(detail!$G$11=2,0,1)</f>
        <v>1</v>
      </c>
      <c r="G7332" s="3">
        <f>IF(detail!$G$11=3,0,1)</f>
        <v>1</v>
      </c>
      <c r="H7332" s="3">
        <v>5.9</v>
      </c>
      <c r="I7332" s="3">
        <f>+IF(OR((E7332&lt;=météo!H$17),(E7332&gt;météo!H$18),(F7332=0),(G7332=0),(C7332&gt;detail!$G$4)),0,1)</f>
        <v>0</v>
      </c>
      <c r="J7332" s="3">
        <f>IF(météo!H$19&lt;H7332,0,(météo!H$19-H7332)*I7332)</f>
        <v>0</v>
      </c>
      <c r="K7332" s="3">
        <f>+IF(I7332&gt;0,IF(H7332&lt;=météo!$H$19,1,0),0)</f>
        <v>0</v>
      </c>
    </row>
    <row r="7333" spans="2:11">
      <c r="B7333" s="3">
        <v>11</v>
      </c>
      <c r="C7333" s="3">
        <v>1</v>
      </c>
      <c r="D7333" s="3">
        <v>2</v>
      </c>
      <c r="E7333" s="3">
        <v>8</v>
      </c>
      <c r="F7333" s="3">
        <f>IF(detail!$G$11=2,0,1)</f>
        <v>1</v>
      </c>
      <c r="G7333" s="3">
        <f>IF(detail!$G$11=3,0,1)</f>
        <v>1</v>
      </c>
      <c r="H7333" s="3">
        <v>5.9</v>
      </c>
      <c r="I7333" s="3">
        <f>+IF(OR((E7333&lt;=météo!H$17),(E7333&gt;météo!H$18),(F7333=0),(G7333=0),(C7333&gt;detail!$G$4)),0,1)</f>
        <v>0</v>
      </c>
      <c r="J7333" s="3">
        <f>IF(météo!H$19&lt;H7333,0,(météo!H$19-H7333)*I7333)</f>
        <v>0</v>
      </c>
      <c r="K7333" s="3">
        <f>+IF(I7333&gt;0,IF(H7333&lt;=météo!$H$19,1,0),0)</f>
        <v>0</v>
      </c>
    </row>
    <row r="7334" spans="2:11">
      <c r="B7334" s="3">
        <v>11</v>
      </c>
      <c r="C7334" s="3">
        <v>1</v>
      </c>
      <c r="D7334" s="3">
        <v>2</v>
      </c>
      <c r="E7334" s="3">
        <v>9</v>
      </c>
      <c r="F7334" s="3">
        <f>IF(detail!$G$11=2,0,1)</f>
        <v>1</v>
      </c>
      <c r="G7334" s="3">
        <f>IF(detail!$G$11=3,0,1)</f>
        <v>1</v>
      </c>
      <c r="H7334" s="3">
        <v>6.1</v>
      </c>
      <c r="I7334" s="3">
        <f>+IF(OR((E7334&lt;=météo!H$17),(E7334&gt;météo!H$18),(F7334=0),(G7334=0),(C7334&gt;detail!$G$4)),0,1)</f>
        <v>1</v>
      </c>
      <c r="J7334" s="3">
        <f>IF(météo!H$19&lt;H7334,0,(météo!H$19-H7334)*I7334)</f>
        <v>13.9</v>
      </c>
      <c r="K7334" s="3">
        <f>+IF(I7334&gt;0,IF(H7334&lt;=météo!$H$19,1,0),0)</f>
        <v>1</v>
      </c>
    </row>
    <row r="7335" spans="2:11">
      <c r="B7335" s="3">
        <v>11</v>
      </c>
      <c r="C7335" s="3">
        <v>1</v>
      </c>
      <c r="D7335" s="3">
        <v>2</v>
      </c>
      <c r="E7335" s="3">
        <v>10</v>
      </c>
      <c r="F7335" s="3">
        <f>IF(detail!$G$11=2,0,1)</f>
        <v>1</v>
      </c>
      <c r="G7335" s="3">
        <f>IF(detail!$G$11=3,0,1)</f>
        <v>1</v>
      </c>
      <c r="H7335" s="3">
        <v>6.4</v>
      </c>
      <c r="I7335" s="3">
        <f>+IF(OR((E7335&lt;=météo!H$17),(E7335&gt;météo!H$18),(F7335=0),(G7335=0),(C7335&gt;detail!$G$4)),0,1)</f>
        <v>1</v>
      </c>
      <c r="J7335" s="3">
        <f>IF(météo!H$19&lt;H7335,0,(météo!H$19-H7335)*I7335)</f>
        <v>13.6</v>
      </c>
      <c r="K7335" s="3">
        <f>+IF(I7335&gt;0,IF(H7335&lt;=météo!$H$19,1,0),0)</f>
        <v>1</v>
      </c>
    </row>
    <row r="7336" spans="2:11">
      <c r="B7336" s="3">
        <v>11</v>
      </c>
      <c r="C7336" s="3">
        <v>1</v>
      </c>
      <c r="D7336" s="3">
        <v>2</v>
      </c>
      <c r="E7336" s="3">
        <v>11</v>
      </c>
      <c r="F7336" s="3">
        <f>IF(detail!$G$11=2,0,1)</f>
        <v>1</v>
      </c>
      <c r="G7336" s="3">
        <f>IF(detail!$G$11=3,0,1)</f>
        <v>1</v>
      </c>
      <c r="H7336" s="3">
        <v>6.8</v>
      </c>
      <c r="I7336" s="3">
        <f>+IF(OR((E7336&lt;=météo!H$17),(E7336&gt;météo!H$18),(F7336=0),(G7336=0),(C7336&gt;detail!$G$4)),0,1)</f>
        <v>1</v>
      </c>
      <c r="J7336" s="3">
        <f>IF(météo!H$19&lt;H7336,0,(météo!H$19-H7336)*I7336)</f>
        <v>13.2</v>
      </c>
      <c r="K7336" s="3">
        <f>+IF(I7336&gt;0,IF(H7336&lt;=météo!$H$19,1,0),0)</f>
        <v>1</v>
      </c>
    </row>
    <row r="7337" spans="2:11">
      <c r="B7337" s="3">
        <v>11</v>
      </c>
      <c r="C7337" s="3">
        <v>1</v>
      </c>
      <c r="D7337" s="3">
        <v>2</v>
      </c>
      <c r="E7337" s="3">
        <v>12</v>
      </c>
      <c r="F7337" s="3">
        <f>IF(detail!$G$11=2,0,1)</f>
        <v>1</v>
      </c>
      <c r="G7337" s="3">
        <f>IF(detail!$G$11=3,0,1)</f>
        <v>1</v>
      </c>
      <c r="H7337" s="3">
        <v>6.9</v>
      </c>
      <c r="I7337" s="3">
        <f>+IF(OR((E7337&lt;=météo!H$17),(E7337&gt;météo!H$18),(F7337=0),(G7337=0),(C7337&gt;detail!$G$4)),0,1)</f>
        <v>1</v>
      </c>
      <c r="J7337" s="3">
        <f>IF(météo!H$19&lt;H7337,0,(météo!H$19-H7337)*I7337)</f>
        <v>13.1</v>
      </c>
      <c r="K7337" s="3">
        <f>+IF(I7337&gt;0,IF(H7337&lt;=météo!$H$19,1,0),0)</f>
        <v>1</v>
      </c>
    </row>
    <row r="7338" spans="2:11">
      <c r="B7338" s="3">
        <v>11</v>
      </c>
      <c r="C7338" s="3">
        <v>1</v>
      </c>
      <c r="D7338" s="3">
        <v>2</v>
      </c>
      <c r="E7338" s="3">
        <v>13</v>
      </c>
      <c r="F7338" s="3">
        <f>IF(detail!$G$11=2,0,1)</f>
        <v>1</v>
      </c>
      <c r="G7338" s="3">
        <f>IF(detail!$G$11=3,0,1)</f>
        <v>1</v>
      </c>
      <c r="H7338" s="3">
        <v>7</v>
      </c>
      <c r="I7338" s="3">
        <f>+IF(OR((E7338&lt;=météo!H$17),(E7338&gt;météo!H$18),(F7338=0),(G7338=0),(C7338&gt;detail!$G$4)),0,1)</f>
        <v>1</v>
      </c>
      <c r="J7338" s="3">
        <f>IF(météo!H$19&lt;H7338,0,(météo!H$19-H7338)*I7338)</f>
        <v>13</v>
      </c>
      <c r="K7338" s="3">
        <f>+IF(I7338&gt;0,IF(H7338&lt;=météo!$H$19,1,0),0)</f>
        <v>1</v>
      </c>
    </row>
    <row r="7339" spans="2:11">
      <c r="B7339" s="3">
        <v>11</v>
      </c>
      <c r="C7339" s="3">
        <v>1</v>
      </c>
      <c r="D7339" s="3">
        <v>2</v>
      </c>
      <c r="E7339" s="3">
        <v>14</v>
      </c>
      <c r="F7339" s="3">
        <f>IF(detail!$G$11=2,0,1)</f>
        <v>1</v>
      </c>
      <c r="G7339" s="3">
        <f>IF(detail!$G$11=3,0,1)</f>
        <v>1</v>
      </c>
      <c r="H7339" s="3">
        <v>7.4</v>
      </c>
      <c r="I7339" s="3">
        <f>+IF(OR((E7339&lt;=météo!H$17),(E7339&gt;météo!H$18),(F7339=0),(G7339=0),(C7339&gt;detail!$G$4)),0,1)</f>
        <v>1</v>
      </c>
      <c r="J7339" s="3">
        <f>IF(météo!H$19&lt;H7339,0,(météo!H$19-H7339)*I7339)</f>
        <v>12.6</v>
      </c>
      <c r="K7339" s="3">
        <f>+IF(I7339&gt;0,IF(H7339&lt;=météo!$H$19,1,0),0)</f>
        <v>1</v>
      </c>
    </row>
    <row r="7340" spans="2:11">
      <c r="B7340" s="3">
        <v>11</v>
      </c>
      <c r="C7340" s="3">
        <v>1</v>
      </c>
      <c r="D7340" s="3">
        <v>2</v>
      </c>
      <c r="E7340" s="3">
        <v>15</v>
      </c>
      <c r="F7340" s="3">
        <f>IF(detail!$G$11=2,0,1)</f>
        <v>1</v>
      </c>
      <c r="G7340" s="3">
        <f>IF(detail!$G$11=3,0,1)</f>
        <v>1</v>
      </c>
      <c r="H7340" s="3">
        <v>7.7</v>
      </c>
      <c r="I7340" s="3">
        <f>+IF(OR((E7340&lt;=météo!H$17),(E7340&gt;météo!H$18),(F7340=0),(G7340=0),(C7340&gt;detail!$G$4)),0,1)</f>
        <v>1</v>
      </c>
      <c r="J7340" s="3">
        <f>IF(météo!H$19&lt;H7340,0,(météo!H$19-H7340)*I7340)</f>
        <v>12.3</v>
      </c>
      <c r="K7340" s="3">
        <f>+IF(I7340&gt;0,IF(H7340&lt;=météo!$H$19,1,0),0)</f>
        <v>1</v>
      </c>
    </row>
    <row r="7341" spans="2:11">
      <c r="B7341" s="3">
        <v>11</v>
      </c>
      <c r="C7341" s="3">
        <v>1</v>
      </c>
      <c r="D7341" s="3">
        <v>2</v>
      </c>
      <c r="E7341" s="3">
        <v>16</v>
      </c>
      <c r="F7341" s="3">
        <f>IF(detail!$G$11=2,0,1)</f>
        <v>1</v>
      </c>
      <c r="G7341" s="3">
        <f>IF(detail!$G$11=3,0,1)</f>
        <v>1</v>
      </c>
      <c r="H7341" s="3">
        <v>7.8</v>
      </c>
      <c r="I7341" s="3">
        <f>+IF(OR((E7341&lt;=météo!H$17),(E7341&gt;météo!H$18),(F7341=0),(G7341=0),(C7341&gt;detail!$G$4)),0,1)</f>
        <v>1</v>
      </c>
      <c r="J7341" s="3">
        <f>IF(météo!H$19&lt;H7341,0,(météo!H$19-H7341)*I7341)</f>
        <v>12.2</v>
      </c>
      <c r="K7341" s="3">
        <f>+IF(I7341&gt;0,IF(H7341&lt;=météo!$H$19,1,0),0)</f>
        <v>1</v>
      </c>
    </row>
    <row r="7342" spans="2:11">
      <c r="B7342" s="3">
        <v>11</v>
      </c>
      <c r="C7342" s="3">
        <v>1</v>
      </c>
      <c r="D7342" s="3">
        <v>2</v>
      </c>
      <c r="E7342" s="3">
        <v>17</v>
      </c>
      <c r="F7342" s="3">
        <f>IF(detail!$G$11=2,0,1)</f>
        <v>1</v>
      </c>
      <c r="G7342" s="3">
        <f>IF(detail!$G$11=3,0,1)</f>
        <v>1</v>
      </c>
      <c r="H7342" s="3">
        <v>8</v>
      </c>
      <c r="I7342" s="3">
        <f>+IF(OR((E7342&lt;=météo!H$17),(E7342&gt;météo!H$18),(F7342=0),(G7342=0),(C7342&gt;detail!$G$4)),0,1)</f>
        <v>1</v>
      </c>
      <c r="J7342" s="3">
        <f>IF(météo!H$19&lt;H7342,0,(météo!H$19-H7342)*I7342)</f>
        <v>12</v>
      </c>
      <c r="K7342" s="3">
        <f>+IF(I7342&gt;0,IF(H7342&lt;=météo!$H$19,1,0),0)</f>
        <v>1</v>
      </c>
    </row>
    <row r="7343" spans="2:11">
      <c r="B7343" s="3">
        <v>11</v>
      </c>
      <c r="C7343" s="3">
        <v>1</v>
      </c>
      <c r="D7343" s="3">
        <v>2</v>
      </c>
      <c r="E7343" s="3">
        <v>18</v>
      </c>
      <c r="F7343" s="3">
        <f>IF(detail!$G$11=2,0,1)</f>
        <v>1</v>
      </c>
      <c r="G7343" s="3">
        <f>IF(detail!$G$11=3,0,1)</f>
        <v>1</v>
      </c>
      <c r="H7343" s="3">
        <v>8.1</v>
      </c>
      <c r="I7343" s="3">
        <f>+IF(OR((E7343&lt;=météo!H$17),(E7343&gt;météo!H$18),(F7343=0),(G7343=0),(C7343&gt;detail!$G$4)),0,1)</f>
        <v>1</v>
      </c>
      <c r="J7343" s="3">
        <f>IF(météo!H$19&lt;H7343,0,(météo!H$19-H7343)*I7343)</f>
        <v>11.9</v>
      </c>
      <c r="K7343" s="3">
        <f>+IF(I7343&gt;0,IF(H7343&lt;=météo!$H$19,1,0),0)</f>
        <v>1</v>
      </c>
    </row>
    <row r="7344" spans="2:11">
      <c r="B7344" s="3">
        <v>11</v>
      </c>
      <c r="C7344" s="3">
        <v>1</v>
      </c>
      <c r="D7344" s="3">
        <v>2</v>
      </c>
      <c r="E7344" s="3">
        <v>19</v>
      </c>
      <c r="F7344" s="3">
        <f>IF(detail!$G$11=2,0,1)</f>
        <v>1</v>
      </c>
      <c r="G7344" s="3">
        <f>IF(detail!$G$11=3,0,1)</f>
        <v>1</v>
      </c>
      <c r="H7344" s="3">
        <v>8.1999999999999993</v>
      </c>
      <c r="I7344" s="3">
        <f>+IF(OR((E7344&lt;=météo!H$17),(E7344&gt;météo!H$18),(F7344=0),(G7344=0),(C7344&gt;detail!$G$4)),0,1)</f>
        <v>0</v>
      </c>
      <c r="J7344" s="3">
        <f>IF(météo!H$19&lt;H7344,0,(météo!H$19-H7344)*I7344)</f>
        <v>0</v>
      </c>
      <c r="K7344" s="3">
        <f>+IF(I7344&gt;0,IF(H7344&lt;=météo!$H$19,1,0),0)</f>
        <v>0</v>
      </c>
    </row>
    <row r="7345" spans="2:11">
      <c r="B7345" s="3">
        <v>11</v>
      </c>
      <c r="C7345" s="3">
        <v>1</v>
      </c>
      <c r="D7345" s="3">
        <v>2</v>
      </c>
      <c r="E7345" s="3">
        <v>20</v>
      </c>
      <c r="F7345" s="3">
        <f>IF(detail!$G$11=2,0,1)</f>
        <v>1</v>
      </c>
      <c r="G7345" s="3">
        <f>IF(detail!$G$11=3,0,1)</f>
        <v>1</v>
      </c>
      <c r="H7345" s="3">
        <v>8.1</v>
      </c>
      <c r="I7345" s="3">
        <f>+IF(OR((E7345&lt;=météo!H$17),(E7345&gt;météo!H$18),(F7345=0),(G7345=0),(C7345&gt;detail!$G$4)),0,1)</f>
        <v>0</v>
      </c>
      <c r="J7345" s="3">
        <f>IF(météo!H$19&lt;H7345,0,(météo!H$19-H7345)*I7345)</f>
        <v>0</v>
      </c>
      <c r="K7345" s="3">
        <f>+IF(I7345&gt;0,IF(H7345&lt;=météo!$H$19,1,0),0)</f>
        <v>0</v>
      </c>
    </row>
    <row r="7346" spans="2:11">
      <c r="B7346" s="3">
        <v>11</v>
      </c>
      <c r="C7346" s="3">
        <v>1</v>
      </c>
      <c r="D7346" s="3">
        <v>2</v>
      </c>
      <c r="E7346" s="3">
        <v>21</v>
      </c>
      <c r="F7346" s="3">
        <f>IF(detail!$G$11=2,0,1)</f>
        <v>1</v>
      </c>
      <c r="G7346" s="3">
        <f>IF(detail!$G$11=3,0,1)</f>
        <v>1</v>
      </c>
      <c r="H7346" s="3">
        <v>7.8</v>
      </c>
      <c r="I7346" s="3">
        <f>+IF(OR((E7346&lt;=météo!H$17),(E7346&gt;météo!H$18),(F7346=0),(G7346=0),(C7346&gt;detail!$G$4)),0,1)</f>
        <v>0</v>
      </c>
      <c r="J7346" s="3">
        <f>IF(météo!H$19&lt;H7346,0,(météo!H$19-H7346)*I7346)</f>
        <v>0</v>
      </c>
      <c r="K7346" s="3">
        <f>+IF(I7346&gt;0,IF(H7346&lt;=météo!$H$19,1,0),0)</f>
        <v>0</v>
      </c>
    </row>
    <row r="7347" spans="2:11">
      <c r="B7347" s="3">
        <v>11</v>
      </c>
      <c r="C7347" s="3">
        <v>1</v>
      </c>
      <c r="D7347" s="3">
        <v>2</v>
      </c>
      <c r="E7347" s="3">
        <v>22</v>
      </c>
      <c r="F7347" s="3">
        <f>IF(detail!$G$11=2,0,1)</f>
        <v>1</v>
      </c>
      <c r="G7347" s="3">
        <f>IF(detail!$G$11=3,0,1)</f>
        <v>1</v>
      </c>
      <c r="H7347" s="3">
        <v>7.6</v>
      </c>
      <c r="I7347" s="3">
        <f>+IF(OR((E7347&lt;=météo!H$17),(E7347&gt;météo!H$18),(F7347=0),(G7347=0),(C7347&gt;detail!$G$4)),0,1)</f>
        <v>0</v>
      </c>
      <c r="J7347" s="3">
        <f>IF(météo!H$19&lt;H7347,0,(météo!H$19-H7347)*I7347)</f>
        <v>0</v>
      </c>
      <c r="K7347" s="3">
        <f>+IF(I7347&gt;0,IF(H7347&lt;=météo!$H$19,1,0),0)</f>
        <v>0</v>
      </c>
    </row>
    <row r="7348" spans="2:11">
      <c r="B7348" s="3">
        <v>11</v>
      </c>
      <c r="C7348" s="3">
        <v>1</v>
      </c>
      <c r="D7348" s="3">
        <v>2</v>
      </c>
      <c r="E7348" s="3">
        <v>23</v>
      </c>
      <c r="F7348" s="3">
        <f>IF(detail!$G$11=2,0,1)</f>
        <v>1</v>
      </c>
      <c r="G7348" s="3">
        <f>IF(detail!$G$11=3,0,1)</f>
        <v>1</v>
      </c>
      <c r="H7348" s="3">
        <v>7.6</v>
      </c>
      <c r="I7348" s="3">
        <f>+IF(OR((E7348&lt;=météo!H$17),(E7348&gt;météo!H$18),(F7348=0),(G7348=0),(C7348&gt;detail!$G$4)),0,1)</f>
        <v>0</v>
      </c>
      <c r="J7348" s="3">
        <f>IF(météo!H$19&lt;H7348,0,(météo!H$19-H7348)*I7348)</f>
        <v>0</v>
      </c>
      <c r="K7348" s="3">
        <f>+IF(I7348&gt;0,IF(H7348&lt;=météo!$H$19,1,0),0)</f>
        <v>0</v>
      </c>
    </row>
    <row r="7349" spans="2:11">
      <c r="B7349" s="3">
        <v>11</v>
      </c>
      <c r="C7349" s="3">
        <v>1</v>
      </c>
      <c r="D7349" s="3">
        <v>2</v>
      </c>
      <c r="E7349" s="3">
        <v>24</v>
      </c>
      <c r="F7349" s="3">
        <f>IF(detail!$G$11=2,0,1)</f>
        <v>1</v>
      </c>
      <c r="G7349" s="3">
        <f>IF(detail!$G$11=3,0,1)</f>
        <v>1</v>
      </c>
      <c r="H7349" s="3">
        <v>7.4</v>
      </c>
      <c r="I7349" s="3">
        <f>+IF(OR((E7349&lt;=météo!H$17),(E7349&gt;météo!H$18),(F7349=0),(G7349=0),(C7349&gt;detail!$G$4)),0,1)</f>
        <v>0</v>
      </c>
      <c r="J7349" s="3">
        <f>IF(météo!H$19&lt;H7349,0,(météo!H$19-H7349)*I7349)</f>
        <v>0</v>
      </c>
      <c r="K7349" s="3">
        <f>+IF(I7349&gt;0,IF(H7349&lt;=météo!$H$19,1,0),0)</f>
        <v>0</v>
      </c>
    </row>
    <row r="7350" spans="2:11">
      <c r="B7350" s="3">
        <v>11</v>
      </c>
      <c r="C7350" s="3">
        <v>2</v>
      </c>
      <c r="D7350" s="3">
        <v>3</v>
      </c>
      <c r="E7350" s="3">
        <v>1</v>
      </c>
      <c r="F7350" s="3">
        <f>IF(detail!$G$11=2,0,1)</f>
        <v>1</v>
      </c>
      <c r="G7350" s="3">
        <f>IF(detail!$G$11=3,0,1)</f>
        <v>1</v>
      </c>
      <c r="H7350" s="3">
        <v>6.9</v>
      </c>
      <c r="I7350" s="3">
        <f>+IF(OR((E7350&lt;=météo!H$17),(E7350&gt;météo!H$18),(F7350=0),(G7350=0),(C7350&gt;detail!$G$4)),0,1)</f>
        <v>0</v>
      </c>
      <c r="J7350" s="3">
        <f>IF(météo!H$19&lt;H7350,0,(météo!H$19-H7350)*I7350)</f>
        <v>0</v>
      </c>
      <c r="K7350" s="3">
        <f>+IF(I7350&gt;0,IF(H7350&lt;=météo!$H$19,1,0),0)</f>
        <v>0</v>
      </c>
    </row>
    <row r="7351" spans="2:11">
      <c r="B7351" s="3">
        <v>11</v>
      </c>
      <c r="C7351" s="3">
        <v>2</v>
      </c>
      <c r="D7351" s="3">
        <v>3</v>
      </c>
      <c r="E7351" s="3">
        <v>2</v>
      </c>
      <c r="F7351" s="3">
        <f>IF(detail!$G$11=2,0,1)</f>
        <v>1</v>
      </c>
      <c r="G7351" s="3">
        <f>IF(detail!$G$11=3,0,1)</f>
        <v>1</v>
      </c>
      <c r="H7351" s="3">
        <v>6.4</v>
      </c>
      <c r="I7351" s="3">
        <f>+IF(OR((E7351&lt;=météo!H$17),(E7351&gt;météo!H$18),(F7351=0),(G7351=0),(C7351&gt;detail!$G$4)),0,1)</f>
        <v>0</v>
      </c>
      <c r="J7351" s="3">
        <f>IF(météo!H$19&lt;H7351,0,(météo!H$19-H7351)*I7351)</f>
        <v>0</v>
      </c>
      <c r="K7351" s="3">
        <f>+IF(I7351&gt;0,IF(H7351&lt;=météo!$H$19,1,0),0)</f>
        <v>0</v>
      </c>
    </row>
    <row r="7352" spans="2:11">
      <c r="B7352" s="3">
        <v>11</v>
      </c>
      <c r="C7352" s="3">
        <v>2</v>
      </c>
      <c r="D7352" s="3">
        <v>3</v>
      </c>
      <c r="E7352" s="3">
        <v>3</v>
      </c>
      <c r="F7352" s="3">
        <f>IF(detail!$G$11=2,0,1)</f>
        <v>1</v>
      </c>
      <c r="G7352" s="3">
        <f>IF(detail!$G$11=3,0,1)</f>
        <v>1</v>
      </c>
      <c r="H7352" s="3">
        <v>6.1</v>
      </c>
      <c r="I7352" s="3">
        <f>+IF(OR((E7352&lt;=météo!H$17),(E7352&gt;météo!H$18),(F7352=0),(G7352=0),(C7352&gt;detail!$G$4)),0,1)</f>
        <v>0</v>
      </c>
      <c r="J7352" s="3">
        <f>IF(météo!H$19&lt;H7352,0,(météo!H$19-H7352)*I7352)</f>
        <v>0</v>
      </c>
      <c r="K7352" s="3">
        <f>+IF(I7352&gt;0,IF(H7352&lt;=météo!$H$19,1,0),0)</f>
        <v>0</v>
      </c>
    </row>
    <row r="7353" spans="2:11">
      <c r="B7353" s="3">
        <v>11</v>
      </c>
      <c r="C7353" s="3">
        <v>2</v>
      </c>
      <c r="D7353" s="3">
        <v>3</v>
      </c>
      <c r="E7353" s="3">
        <v>4</v>
      </c>
      <c r="F7353" s="3">
        <f>IF(detail!$G$11=2,0,1)</f>
        <v>1</v>
      </c>
      <c r="G7353" s="3">
        <f>IF(detail!$G$11=3,0,1)</f>
        <v>1</v>
      </c>
      <c r="H7353" s="3">
        <v>6</v>
      </c>
      <c r="I7353" s="3">
        <f>+IF(OR((E7353&lt;=météo!H$17),(E7353&gt;météo!H$18),(F7353=0),(G7353=0),(C7353&gt;detail!$G$4)),0,1)</f>
        <v>0</v>
      </c>
      <c r="J7353" s="3">
        <f>IF(météo!H$19&lt;H7353,0,(météo!H$19-H7353)*I7353)</f>
        <v>0</v>
      </c>
      <c r="K7353" s="3">
        <f>+IF(I7353&gt;0,IF(H7353&lt;=météo!$H$19,1,0),0)</f>
        <v>0</v>
      </c>
    </row>
    <row r="7354" spans="2:11">
      <c r="B7354" s="3">
        <v>11</v>
      </c>
      <c r="C7354" s="3">
        <v>2</v>
      </c>
      <c r="D7354" s="3">
        <v>3</v>
      </c>
      <c r="E7354" s="3">
        <v>5</v>
      </c>
      <c r="F7354" s="3">
        <f>IF(detail!$G$11=2,0,1)</f>
        <v>1</v>
      </c>
      <c r="G7354" s="3">
        <f>IF(detail!$G$11=3,0,1)</f>
        <v>1</v>
      </c>
      <c r="H7354" s="3">
        <v>6.1</v>
      </c>
      <c r="I7354" s="3">
        <f>+IF(OR((E7354&lt;=météo!H$17),(E7354&gt;météo!H$18),(F7354=0),(G7354=0),(C7354&gt;detail!$G$4)),0,1)</f>
        <v>0</v>
      </c>
      <c r="J7354" s="3">
        <f>IF(météo!H$19&lt;H7354,0,(météo!H$19-H7354)*I7354)</f>
        <v>0</v>
      </c>
      <c r="K7354" s="3">
        <f>+IF(I7354&gt;0,IF(H7354&lt;=météo!$H$19,1,0),0)</f>
        <v>0</v>
      </c>
    </row>
    <row r="7355" spans="2:11">
      <c r="B7355" s="3">
        <v>11</v>
      </c>
      <c r="C7355" s="3">
        <v>2</v>
      </c>
      <c r="D7355" s="3">
        <v>3</v>
      </c>
      <c r="E7355" s="3">
        <v>6</v>
      </c>
      <c r="F7355" s="3">
        <f>IF(detail!$G$11=2,0,1)</f>
        <v>1</v>
      </c>
      <c r="G7355" s="3">
        <f>IF(detail!$G$11=3,0,1)</f>
        <v>1</v>
      </c>
      <c r="H7355" s="3">
        <v>6.1</v>
      </c>
      <c r="I7355" s="3">
        <f>+IF(OR((E7355&lt;=météo!H$17),(E7355&gt;météo!H$18),(F7355=0),(G7355=0),(C7355&gt;detail!$G$4)),0,1)</f>
        <v>0</v>
      </c>
      <c r="J7355" s="3">
        <f>IF(météo!H$19&lt;H7355,0,(météo!H$19-H7355)*I7355)</f>
        <v>0</v>
      </c>
      <c r="K7355" s="3">
        <f>+IF(I7355&gt;0,IF(H7355&lt;=météo!$H$19,1,0),0)</f>
        <v>0</v>
      </c>
    </row>
    <row r="7356" spans="2:11">
      <c r="B7356" s="3">
        <v>11</v>
      </c>
      <c r="C7356" s="3">
        <v>2</v>
      </c>
      <c r="D7356" s="3">
        <v>3</v>
      </c>
      <c r="E7356" s="3">
        <v>7</v>
      </c>
      <c r="F7356" s="3">
        <f>IF(detail!$G$11=2,0,1)</f>
        <v>1</v>
      </c>
      <c r="G7356" s="3">
        <f>IF(detail!$G$11=3,0,1)</f>
        <v>1</v>
      </c>
      <c r="H7356" s="3">
        <v>6</v>
      </c>
      <c r="I7356" s="3">
        <f>+IF(OR((E7356&lt;=météo!H$17),(E7356&gt;météo!H$18),(F7356=0),(G7356=0),(C7356&gt;detail!$G$4)),0,1)</f>
        <v>0</v>
      </c>
      <c r="J7356" s="3">
        <f>IF(météo!H$19&lt;H7356,0,(météo!H$19-H7356)*I7356)</f>
        <v>0</v>
      </c>
      <c r="K7356" s="3">
        <f>+IF(I7356&gt;0,IF(H7356&lt;=météo!$H$19,1,0),0)</f>
        <v>0</v>
      </c>
    </row>
    <row r="7357" spans="2:11">
      <c r="B7357" s="3">
        <v>11</v>
      </c>
      <c r="C7357" s="3">
        <v>2</v>
      </c>
      <c r="D7357" s="3">
        <v>3</v>
      </c>
      <c r="E7357" s="3">
        <v>8</v>
      </c>
      <c r="F7357" s="3">
        <f>IF(detail!$G$11=2,0,1)</f>
        <v>1</v>
      </c>
      <c r="G7357" s="3">
        <f>IF(detail!$G$11=3,0,1)</f>
        <v>1</v>
      </c>
      <c r="H7357" s="3">
        <v>5.7</v>
      </c>
      <c r="I7357" s="3">
        <f>+IF(OR((E7357&lt;=météo!H$17),(E7357&gt;météo!H$18),(F7357=0),(G7357=0),(C7357&gt;detail!$G$4)),0,1)</f>
        <v>0</v>
      </c>
      <c r="J7357" s="3">
        <f>IF(météo!H$19&lt;H7357,0,(météo!H$19-H7357)*I7357)</f>
        <v>0</v>
      </c>
      <c r="K7357" s="3">
        <f>+IF(I7357&gt;0,IF(H7357&lt;=météo!$H$19,1,0),0)</f>
        <v>0</v>
      </c>
    </row>
    <row r="7358" spans="2:11">
      <c r="B7358" s="3">
        <v>11</v>
      </c>
      <c r="C7358" s="3">
        <v>2</v>
      </c>
      <c r="D7358" s="3">
        <v>3</v>
      </c>
      <c r="E7358" s="3">
        <v>9</v>
      </c>
      <c r="F7358" s="3">
        <f>IF(detail!$G$11=2,0,1)</f>
        <v>1</v>
      </c>
      <c r="G7358" s="3">
        <f>IF(detail!$G$11=3,0,1)</f>
        <v>1</v>
      </c>
      <c r="H7358" s="3">
        <v>5.4</v>
      </c>
      <c r="I7358" s="3">
        <f>+IF(OR((E7358&lt;=météo!H$17),(E7358&gt;météo!H$18),(F7358=0),(G7358=0),(C7358&gt;detail!$G$4)),0,1)</f>
        <v>1</v>
      </c>
      <c r="J7358" s="3">
        <f>IF(météo!H$19&lt;H7358,0,(météo!H$19-H7358)*I7358)</f>
        <v>14.6</v>
      </c>
      <c r="K7358" s="3">
        <f>+IF(I7358&gt;0,IF(H7358&lt;=météo!$H$19,1,0),0)</f>
        <v>1</v>
      </c>
    </row>
    <row r="7359" spans="2:11">
      <c r="B7359" s="3">
        <v>11</v>
      </c>
      <c r="C7359" s="3">
        <v>2</v>
      </c>
      <c r="D7359" s="3">
        <v>3</v>
      </c>
      <c r="E7359" s="3">
        <v>10</v>
      </c>
      <c r="F7359" s="3">
        <f>IF(detail!$G$11=2,0,1)</f>
        <v>1</v>
      </c>
      <c r="G7359" s="3">
        <f>IF(detail!$G$11=3,0,1)</f>
        <v>1</v>
      </c>
      <c r="H7359" s="3">
        <v>5.7</v>
      </c>
      <c r="I7359" s="3">
        <f>+IF(OR((E7359&lt;=météo!H$17),(E7359&gt;météo!H$18),(F7359=0),(G7359=0),(C7359&gt;detail!$G$4)),0,1)</f>
        <v>1</v>
      </c>
      <c r="J7359" s="3">
        <f>IF(météo!H$19&lt;H7359,0,(météo!H$19-H7359)*I7359)</f>
        <v>14.3</v>
      </c>
      <c r="K7359" s="3">
        <f>+IF(I7359&gt;0,IF(H7359&lt;=météo!$H$19,1,0),0)</f>
        <v>1</v>
      </c>
    </row>
    <row r="7360" spans="2:11">
      <c r="B7360" s="3">
        <v>11</v>
      </c>
      <c r="C7360" s="3">
        <v>2</v>
      </c>
      <c r="D7360" s="3">
        <v>3</v>
      </c>
      <c r="E7360" s="3">
        <v>11</v>
      </c>
      <c r="F7360" s="3">
        <f>IF(detail!$G$11=2,0,1)</f>
        <v>1</v>
      </c>
      <c r="G7360" s="3">
        <f>IF(detail!$G$11=3,0,1)</f>
        <v>1</v>
      </c>
      <c r="H7360" s="3">
        <v>6.1</v>
      </c>
      <c r="I7360" s="3">
        <f>+IF(OR((E7360&lt;=météo!H$17),(E7360&gt;météo!H$18),(F7360=0),(G7360=0),(C7360&gt;detail!$G$4)),0,1)</f>
        <v>1</v>
      </c>
      <c r="J7360" s="3">
        <f>IF(météo!H$19&lt;H7360,0,(météo!H$19-H7360)*I7360)</f>
        <v>13.9</v>
      </c>
      <c r="K7360" s="3">
        <f>+IF(I7360&gt;0,IF(H7360&lt;=météo!$H$19,1,0),0)</f>
        <v>1</v>
      </c>
    </row>
    <row r="7361" spans="2:11">
      <c r="B7361" s="3">
        <v>11</v>
      </c>
      <c r="C7361" s="3">
        <v>2</v>
      </c>
      <c r="D7361" s="3">
        <v>3</v>
      </c>
      <c r="E7361" s="3">
        <v>12</v>
      </c>
      <c r="F7361" s="3">
        <f>IF(detail!$G$11=2,0,1)</f>
        <v>1</v>
      </c>
      <c r="G7361" s="3">
        <f>IF(detail!$G$11=3,0,1)</f>
        <v>1</v>
      </c>
      <c r="H7361" s="3">
        <v>6.7</v>
      </c>
      <c r="I7361" s="3">
        <f>+IF(OR((E7361&lt;=météo!H$17),(E7361&gt;météo!H$18),(F7361=0),(G7361=0),(C7361&gt;detail!$G$4)),0,1)</f>
        <v>1</v>
      </c>
      <c r="J7361" s="3">
        <f>IF(météo!H$19&lt;H7361,0,(météo!H$19-H7361)*I7361)</f>
        <v>13.3</v>
      </c>
      <c r="K7361" s="3">
        <f>+IF(I7361&gt;0,IF(H7361&lt;=météo!$H$19,1,0),0)</f>
        <v>1</v>
      </c>
    </row>
    <row r="7362" spans="2:11">
      <c r="B7362" s="3">
        <v>11</v>
      </c>
      <c r="C7362" s="3">
        <v>2</v>
      </c>
      <c r="D7362" s="3">
        <v>3</v>
      </c>
      <c r="E7362" s="3">
        <v>13</v>
      </c>
      <c r="F7362" s="3">
        <f>IF(detail!$G$11=2,0,1)</f>
        <v>1</v>
      </c>
      <c r="G7362" s="3">
        <f>IF(detail!$G$11=3,0,1)</f>
        <v>1</v>
      </c>
      <c r="H7362" s="3">
        <v>7.4</v>
      </c>
      <c r="I7362" s="3">
        <f>+IF(OR((E7362&lt;=météo!H$17),(E7362&gt;météo!H$18),(F7362=0),(G7362=0),(C7362&gt;detail!$G$4)),0,1)</f>
        <v>1</v>
      </c>
      <c r="J7362" s="3">
        <f>IF(météo!H$19&lt;H7362,0,(météo!H$19-H7362)*I7362)</f>
        <v>12.6</v>
      </c>
      <c r="K7362" s="3">
        <f>+IF(I7362&gt;0,IF(H7362&lt;=météo!$H$19,1,0),0)</f>
        <v>1</v>
      </c>
    </row>
    <row r="7363" spans="2:11">
      <c r="B7363" s="3">
        <v>11</v>
      </c>
      <c r="C7363" s="3">
        <v>2</v>
      </c>
      <c r="D7363" s="3">
        <v>3</v>
      </c>
      <c r="E7363" s="3">
        <v>14</v>
      </c>
      <c r="F7363" s="3">
        <f>IF(detail!$G$11=2,0,1)</f>
        <v>1</v>
      </c>
      <c r="G7363" s="3">
        <f>IF(detail!$G$11=3,0,1)</f>
        <v>1</v>
      </c>
      <c r="H7363" s="3">
        <v>8</v>
      </c>
      <c r="I7363" s="3">
        <f>+IF(OR((E7363&lt;=météo!H$17),(E7363&gt;météo!H$18),(F7363=0),(G7363=0),(C7363&gt;detail!$G$4)),0,1)</f>
        <v>1</v>
      </c>
      <c r="J7363" s="3">
        <f>IF(météo!H$19&lt;H7363,0,(météo!H$19-H7363)*I7363)</f>
        <v>12</v>
      </c>
      <c r="K7363" s="3">
        <f>+IF(I7363&gt;0,IF(H7363&lt;=météo!$H$19,1,0),0)</f>
        <v>1</v>
      </c>
    </row>
    <row r="7364" spans="2:11">
      <c r="B7364" s="3">
        <v>11</v>
      </c>
      <c r="C7364" s="3">
        <v>2</v>
      </c>
      <c r="D7364" s="3">
        <v>3</v>
      </c>
      <c r="E7364" s="3">
        <v>15</v>
      </c>
      <c r="F7364" s="3">
        <f>IF(detail!$G$11=2,0,1)</f>
        <v>1</v>
      </c>
      <c r="G7364" s="3">
        <f>IF(detail!$G$11=3,0,1)</f>
        <v>1</v>
      </c>
      <c r="H7364" s="3">
        <v>8.5</v>
      </c>
      <c r="I7364" s="3">
        <f>+IF(OR((E7364&lt;=météo!H$17),(E7364&gt;météo!H$18),(F7364=0),(G7364=0),(C7364&gt;detail!$G$4)),0,1)</f>
        <v>1</v>
      </c>
      <c r="J7364" s="3">
        <f>IF(météo!H$19&lt;H7364,0,(météo!H$19-H7364)*I7364)</f>
        <v>11.5</v>
      </c>
      <c r="K7364" s="3">
        <f>+IF(I7364&gt;0,IF(H7364&lt;=météo!$H$19,1,0),0)</f>
        <v>1</v>
      </c>
    </row>
    <row r="7365" spans="2:11">
      <c r="B7365" s="3">
        <v>11</v>
      </c>
      <c r="C7365" s="3">
        <v>2</v>
      </c>
      <c r="D7365" s="3">
        <v>3</v>
      </c>
      <c r="E7365" s="3">
        <v>16</v>
      </c>
      <c r="F7365" s="3">
        <f>IF(detail!$G$11=2,0,1)</f>
        <v>1</v>
      </c>
      <c r="G7365" s="3">
        <f>IF(detail!$G$11=3,0,1)</f>
        <v>1</v>
      </c>
      <c r="H7365" s="3">
        <v>8.6999999999999993</v>
      </c>
      <c r="I7365" s="3">
        <f>+IF(OR((E7365&lt;=météo!H$17),(E7365&gt;météo!H$18),(F7365=0),(G7365=0),(C7365&gt;detail!$G$4)),0,1)</f>
        <v>1</v>
      </c>
      <c r="J7365" s="3">
        <f>IF(météo!H$19&lt;H7365,0,(météo!H$19-H7365)*I7365)</f>
        <v>11.3</v>
      </c>
      <c r="K7365" s="3">
        <f>+IF(I7365&gt;0,IF(H7365&lt;=météo!$H$19,1,0),0)</f>
        <v>1</v>
      </c>
    </row>
    <row r="7366" spans="2:11">
      <c r="B7366" s="3">
        <v>11</v>
      </c>
      <c r="C7366" s="3">
        <v>2</v>
      </c>
      <c r="D7366" s="3">
        <v>3</v>
      </c>
      <c r="E7366" s="3">
        <v>17</v>
      </c>
      <c r="F7366" s="3">
        <f>IF(detail!$G$11=2,0,1)</f>
        <v>1</v>
      </c>
      <c r="G7366" s="3">
        <f>IF(detail!$G$11=3,0,1)</f>
        <v>1</v>
      </c>
      <c r="H7366" s="3">
        <v>8.4</v>
      </c>
      <c r="I7366" s="3">
        <f>+IF(OR((E7366&lt;=météo!H$17),(E7366&gt;météo!H$18),(F7366=0),(G7366=0),(C7366&gt;detail!$G$4)),0,1)</f>
        <v>1</v>
      </c>
      <c r="J7366" s="3">
        <f>IF(météo!H$19&lt;H7366,0,(météo!H$19-H7366)*I7366)</f>
        <v>11.6</v>
      </c>
      <c r="K7366" s="3">
        <f>+IF(I7366&gt;0,IF(H7366&lt;=météo!$H$19,1,0),0)</f>
        <v>1</v>
      </c>
    </row>
    <row r="7367" spans="2:11">
      <c r="B7367" s="3">
        <v>11</v>
      </c>
      <c r="C7367" s="3">
        <v>2</v>
      </c>
      <c r="D7367" s="3">
        <v>3</v>
      </c>
      <c r="E7367" s="3">
        <v>18</v>
      </c>
      <c r="F7367" s="3">
        <f>IF(detail!$G$11=2,0,1)</f>
        <v>1</v>
      </c>
      <c r="G7367" s="3">
        <f>IF(detail!$G$11=3,0,1)</f>
        <v>1</v>
      </c>
      <c r="H7367" s="3">
        <v>8</v>
      </c>
      <c r="I7367" s="3">
        <f>+IF(OR((E7367&lt;=météo!H$17),(E7367&gt;météo!H$18),(F7367=0),(G7367=0),(C7367&gt;detail!$G$4)),0,1)</f>
        <v>1</v>
      </c>
      <c r="J7367" s="3">
        <f>IF(météo!H$19&lt;H7367,0,(météo!H$19-H7367)*I7367)</f>
        <v>12</v>
      </c>
      <c r="K7367" s="3">
        <f>+IF(I7367&gt;0,IF(H7367&lt;=météo!$H$19,1,0),0)</f>
        <v>1</v>
      </c>
    </row>
    <row r="7368" spans="2:11">
      <c r="B7368" s="3">
        <v>11</v>
      </c>
      <c r="C7368" s="3">
        <v>2</v>
      </c>
      <c r="D7368" s="3">
        <v>3</v>
      </c>
      <c r="E7368" s="3">
        <v>19</v>
      </c>
      <c r="F7368" s="3">
        <f>IF(detail!$G$11=2,0,1)</f>
        <v>1</v>
      </c>
      <c r="G7368" s="3">
        <f>IF(detail!$G$11=3,0,1)</f>
        <v>1</v>
      </c>
      <c r="H7368" s="3">
        <v>7.6</v>
      </c>
      <c r="I7368" s="3">
        <f>+IF(OR((E7368&lt;=météo!H$17),(E7368&gt;météo!H$18),(F7368=0),(G7368=0),(C7368&gt;detail!$G$4)),0,1)</f>
        <v>0</v>
      </c>
      <c r="J7368" s="3">
        <f>IF(météo!H$19&lt;H7368,0,(météo!H$19-H7368)*I7368)</f>
        <v>0</v>
      </c>
      <c r="K7368" s="3">
        <f>+IF(I7368&gt;0,IF(H7368&lt;=météo!$H$19,1,0),0)</f>
        <v>0</v>
      </c>
    </row>
    <row r="7369" spans="2:11">
      <c r="B7369" s="3">
        <v>11</v>
      </c>
      <c r="C7369" s="3">
        <v>2</v>
      </c>
      <c r="D7369" s="3">
        <v>3</v>
      </c>
      <c r="E7369" s="3">
        <v>20</v>
      </c>
      <c r="F7369" s="3">
        <f>IF(detail!$G$11=2,0,1)</f>
        <v>1</v>
      </c>
      <c r="G7369" s="3">
        <f>IF(detail!$G$11=3,0,1)</f>
        <v>1</v>
      </c>
      <c r="H7369" s="3">
        <v>7.5</v>
      </c>
      <c r="I7369" s="3">
        <f>+IF(OR((E7369&lt;=météo!H$17),(E7369&gt;météo!H$18),(F7369=0),(G7369=0),(C7369&gt;detail!$G$4)),0,1)</f>
        <v>0</v>
      </c>
      <c r="J7369" s="3">
        <f>IF(météo!H$19&lt;H7369,0,(météo!H$19-H7369)*I7369)</f>
        <v>0</v>
      </c>
      <c r="K7369" s="3">
        <f>+IF(I7369&gt;0,IF(H7369&lt;=météo!$H$19,1,0),0)</f>
        <v>0</v>
      </c>
    </row>
    <row r="7370" spans="2:11">
      <c r="B7370" s="3">
        <v>11</v>
      </c>
      <c r="C7370" s="3">
        <v>2</v>
      </c>
      <c r="D7370" s="3">
        <v>3</v>
      </c>
      <c r="E7370" s="3">
        <v>21</v>
      </c>
      <c r="F7370" s="3">
        <f>IF(detail!$G$11=2,0,1)</f>
        <v>1</v>
      </c>
      <c r="G7370" s="3">
        <f>IF(detail!$G$11=3,0,1)</f>
        <v>1</v>
      </c>
      <c r="H7370" s="3">
        <v>7.3</v>
      </c>
      <c r="I7370" s="3">
        <f>+IF(OR((E7370&lt;=météo!H$17),(E7370&gt;météo!H$18),(F7370=0),(G7370=0),(C7370&gt;detail!$G$4)),0,1)</f>
        <v>0</v>
      </c>
      <c r="J7370" s="3">
        <f>IF(météo!H$19&lt;H7370,0,(météo!H$19-H7370)*I7370)</f>
        <v>0</v>
      </c>
      <c r="K7370" s="3">
        <f>+IF(I7370&gt;0,IF(H7370&lt;=météo!$H$19,1,0),0)</f>
        <v>0</v>
      </c>
    </row>
    <row r="7371" spans="2:11">
      <c r="B7371" s="3">
        <v>11</v>
      </c>
      <c r="C7371" s="3">
        <v>2</v>
      </c>
      <c r="D7371" s="3">
        <v>3</v>
      </c>
      <c r="E7371" s="3">
        <v>22</v>
      </c>
      <c r="F7371" s="3">
        <f>IF(detail!$G$11=2,0,1)</f>
        <v>1</v>
      </c>
      <c r="G7371" s="3">
        <f>IF(detail!$G$11=3,0,1)</f>
        <v>1</v>
      </c>
      <c r="H7371" s="3">
        <v>7.1</v>
      </c>
      <c r="I7371" s="3">
        <f>+IF(OR((E7371&lt;=météo!H$17),(E7371&gt;météo!H$18),(F7371=0),(G7371=0),(C7371&gt;detail!$G$4)),0,1)</f>
        <v>0</v>
      </c>
      <c r="J7371" s="3">
        <f>IF(météo!H$19&lt;H7371,0,(météo!H$19-H7371)*I7371)</f>
        <v>0</v>
      </c>
      <c r="K7371" s="3">
        <f>+IF(I7371&gt;0,IF(H7371&lt;=météo!$H$19,1,0),0)</f>
        <v>0</v>
      </c>
    </row>
    <row r="7372" spans="2:11">
      <c r="B7372" s="3">
        <v>11</v>
      </c>
      <c r="C7372" s="3">
        <v>2</v>
      </c>
      <c r="D7372" s="3">
        <v>3</v>
      </c>
      <c r="E7372" s="3">
        <v>23</v>
      </c>
      <c r="F7372" s="3">
        <f>IF(detail!$G$11=2,0,1)</f>
        <v>1</v>
      </c>
      <c r="G7372" s="3">
        <f>IF(detail!$G$11=3,0,1)</f>
        <v>1</v>
      </c>
      <c r="H7372" s="3">
        <v>7</v>
      </c>
      <c r="I7372" s="3">
        <f>+IF(OR((E7372&lt;=météo!H$17),(E7372&gt;météo!H$18),(F7372=0),(G7372=0),(C7372&gt;detail!$G$4)),0,1)</f>
        <v>0</v>
      </c>
      <c r="J7372" s="3">
        <f>IF(météo!H$19&lt;H7372,0,(météo!H$19-H7372)*I7372)</f>
        <v>0</v>
      </c>
      <c r="K7372" s="3">
        <f>+IF(I7372&gt;0,IF(H7372&lt;=météo!$H$19,1,0),0)</f>
        <v>0</v>
      </c>
    </row>
    <row r="7373" spans="2:11">
      <c r="B7373" s="3">
        <v>11</v>
      </c>
      <c r="C7373" s="3">
        <v>2</v>
      </c>
      <c r="D7373" s="3">
        <v>3</v>
      </c>
      <c r="E7373" s="3">
        <v>24</v>
      </c>
      <c r="F7373" s="3">
        <f>IF(detail!$G$11=2,0,1)</f>
        <v>1</v>
      </c>
      <c r="G7373" s="3">
        <f>IF(detail!$G$11=3,0,1)</f>
        <v>1</v>
      </c>
      <c r="H7373" s="3">
        <v>7.1</v>
      </c>
      <c r="I7373" s="3">
        <f>+IF(OR((E7373&lt;=météo!H$17),(E7373&gt;météo!H$18),(F7373=0),(G7373=0),(C7373&gt;detail!$G$4)),0,1)</f>
        <v>0</v>
      </c>
      <c r="J7373" s="3">
        <f>IF(météo!H$19&lt;H7373,0,(météo!H$19-H7373)*I7373)</f>
        <v>0</v>
      </c>
      <c r="K7373" s="3">
        <f>+IF(I7373&gt;0,IF(H7373&lt;=météo!$H$19,1,0),0)</f>
        <v>0</v>
      </c>
    </row>
    <row r="7374" spans="2:11">
      <c r="B7374" s="3">
        <v>11</v>
      </c>
      <c r="C7374" s="3">
        <v>3</v>
      </c>
      <c r="D7374" s="3">
        <v>4</v>
      </c>
      <c r="E7374" s="3">
        <v>1</v>
      </c>
      <c r="F7374" s="3">
        <f>IF(detail!$G$11=2,0,1)</f>
        <v>1</v>
      </c>
      <c r="G7374" s="3">
        <f>IF(detail!$G$11=3,0,1)</f>
        <v>1</v>
      </c>
      <c r="H7374" s="3">
        <v>7.1</v>
      </c>
      <c r="I7374" s="3">
        <f>+IF(OR((E7374&lt;=météo!H$17),(E7374&gt;météo!H$18),(F7374=0),(G7374=0),(C7374&gt;detail!$G$4)),0,1)</f>
        <v>0</v>
      </c>
      <c r="J7374" s="3">
        <f>IF(météo!H$19&lt;H7374,0,(météo!H$19-H7374)*I7374)</f>
        <v>0</v>
      </c>
      <c r="K7374" s="3">
        <f>+IF(I7374&gt;0,IF(H7374&lt;=météo!$H$19,1,0),0)</f>
        <v>0</v>
      </c>
    </row>
    <row r="7375" spans="2:11">
      <c r="B7375" s="3">
        <v>11</v>
      </c>
      <c r="C7375" s="3">
        <v>3</v>
      </c>
      <c r="D7375" s="3">
        <v>4</v>
      </c>
      <c r="E7375" s="3">
        <v>2</v>
      </c>
      <c r="F7375" s="3">
        <f>IF(detail!$G$11=2,0,1)</f>
        <v>1</v>
      </c>
      <c r="G7375" s="3">
        <f>IF(detail!$G$11=3,0,1)</f>
        <v>1</v>
      </c>
      <c r="H7375" s="3">
        <v>7.1</v>
      </c>
      <c r="I7375" s="3">
        <f>+IF(OR((E7375&lt;=météo!H$17),(E7375&gt;météo!H$18),(F7375=0),(G7375=0),(C7375&gt;detail!$G$4)),0,1)</f>
        <v>0</v>
      </c>
      <c r="J7375" s="3">
        <f>IF(météo!H$19&lt;H7375,0,(météo!H$19-H7375)*I7375)</f>
        <v>0</v>
      </c>
      <c r="K7375" s="3">
        <f>+IF(I7375&gt;0,IF(H7375&lt;=météo!$H$19,1,0),0)</f>
        <v>0</v>
      </c>
    </row>
    <row r="7376" spans="2:11">
      <c r="B7376" s="3">
        <v>11</v>
      </c>
      <c r="C7376" s="3">
        <v>3</v>
      </c>
      <c r="D7376" s="3">
        <v>4</v>
      </c>
      <c r="E7376" s="3">
        <v>3</v>
      </c>
      <c r="F7376" s="3">
        <f>IF(detail!$G$11=2,0,1)</f>
        <v>1</v>
      </c>
      <c r="G7376" s="3">
        <f>IF(detail!$G$11=3,0,1)</f>
        <v>1</v>
      </c>
      <c r="H7376" s="3">
        <v>7.4</v>
      </c>
      <c r="I7376" s="3">
        <f>+IF(OR((E7376&lt;=météo!H$17),(E7376&gt;météo!H$18),(F7376=0),(G7376=0),(C7376&gt;detail!$G$4)),0,1)</f>
        <v>0</v>
      </c>
      <c r="J7376" s="3">
        <f>IF(météo!H$19&lt;H7376,0,(météo!H$19-H7376)*I7376)</f>
        <v>0</v>
      </c>
      <c r="K7376" s="3">
        <f>+IF(I7376&gt;0,IF(H7376&lt;=météo!$H$19,1,0),0)</f>
        <v>0</v>
      </c>
    </row>
    <row r="7377" spans="2:11">
      <c r="B7377" s="3">
        <v>11</v>
      </c>
      <c r="C7377" s="3">
        <v>3</v>
      </c>
      <c r="D7377" s="3">
        <v>4</v>
      </c>
      <c r="E7377" s="3">
        <v>4</v>
      </c>
      <c r="F7377" s="3">
        <f>IF(detail!$G$11=2,0,1)</f>
        <v>1</v>
      </c>
      <c r="G7377" s="3">
        <f>IF(detail!$G$11=3,0,1)</f>
        <v>1</v>
      </c>
      <c r="H7377" s="3">
        <v>7.5</v>
      </c>
      <c r="I7377" s="3">
        <f>+IF(OR((E7377&lt;=météo!H$17),(E7377&gt;météo!H$18),(F7377=0),(G7377=0),(C7377&gt;detail!$G$4)),0,1)</f>
        <v>0</v>
      </c>
      <c r="J7377" s="3">
        <f>IF(météo!H$19&lt;H7377,0,(météo!H$19-H7377)*I7377)</f>
        <v>0</v>
      </c>
      <c r="K7377" s="3">
        <f>+IF(I7377&gt;0,IF(H7377&lt;=météo!$H$19,1,0),0)</f>
        <v>0</v>
      </c>
    </row>
    <row r="7378" spans="2:11">
      <c r="B7378" s="3">
        <v>11</v>
      </c>
      <c r="C7378" s="3">
        <v>3</v>
      </c>
      <c r="D7378" s="3">
        <v>4</v>
      </c>
      <c r="E7378" s="3">
        <v>5</v>
      </c>
      <c r="F7378" s="3">
        <f>IF(detail!$G$11=2,0,1)</f>
        <v>1</v>
      </c>
      <c r="G7378" s="3">
        <f>IF(detail!$G$11=3,0,1)</f>
        <v>1</v>
      </c>
      <c r="H7378" s="3">
        <v>7.3</v>
      </c>
      <c r="I7378" s="3">
        <f>+IF(OR((E7378&lt;=météo!H$17),(E7378&gt;météo!H$18),(F7378=0),(G7378=0),(C7378&gt;detail!$G$4)),0,1)</f>
        <v>0</v>
      </c>
      <c r="J7378" s="3">
        <f>IF(météo!H$19&lt;H7378,0,(météo!H$19-H7378)*I7378)</f>
        <v>0</v>
      </c>
      <c r="K7378" s="3">
        <f>+IF(I7378&gt;0,IF(H7378&lt;=météo!$H$19,1,0),0)</f>
        <v>0</v>
      </c>
    </row>
    <row r="7379" spans="2:11">
      <c r="B7379" s="3">
        <v>11</v>
      </c>
      <c r="C7379" s="3">
        <v>3</v>
      </c>
      <c r="D7379" s="3">
        <v>4</v>
      </c>
      <c r="E7379" s="3">
        <v>6</v>
      </c>
      <c r="F7379" s="3">
        <f>IF(detail!$G$11=2,0,1)</f>
        <v>1</v>
      </c>
      <c r="G7379" s="3">
        <f>IF(detail!$G$11=3,0,1)</f>
        <v>1</v>
      </c>
      <c r="H7379" s="3">
        <v>7.3</v>
      </c>
      <c r="I7379" s="3">
        <f>+IF(OR((E7379&lt;=météo!H$17),(E7379&gt;météo!H$18),(F7379=0),(G7379=0),(C7379&gt;detail!$G$4)),0,1)</f>
        <v>0</v>
      </c>
      <c r="J7379" s="3">
        <f>IF(météo!H$19&lt;H7379,0,(météo!H$19-H7379)*I7379)</f>
        <v>0</v>
      </c>
      <c r="K7379" s="3">
        <f>+IF(I7379&gt;0,IF(H7379&lt;=météo!$H$19,1,0),0)</f>
        <v>0</v>
      </c>
    </row>
    <row r="7380" spans="2:11">
      <c r="B7380" s="3">
        <v>11</v>
      </c>
      <c r="C7380" s="3">
        <v>3</v>
      </c>
      <c r="D7380" s="3">
        <v>4</v>
      </c>
      <c r="E7380" s="3">
        <v>7</v>
      </c>
      <c r="F7380" s="3">
        <f>IF(detail!$G$11=2,0,1)</f>
        <v>1</v>
      </c>
      <c r="G7380" s="3">
        <f>IF(detail!$G$11=3,0,1)</f>
        <v>1</v>
      </c>
      <c r="H7380" s="3">
        <v>7.4</v>
      </c>
      <c r="I7380" s="3">
        <f>+IF(OR((E7380&lt;=météo!H$17),(E7380&gt;météo!H$18),(F7380=0),(G7380=0),(C7380&gt;detail!$G$4)),0,1)</f>
        <v>0</v>
      </c>
      <c r="J7380" s="3">
        <f>IF(météo!H$19&lt;H7380,0,(météo!H$19-H7380)*I7380)</f>
        <v>0</v>
      </c>
      <c r="K7380" s="3">
        <f>+IF(I7380&gt;0,IF(H7380&lt;=météo!$H$19,1,0),0)</f>
        <v>0</v>
      </c>
    </row>
    <row r="7381" spans="2:11">
      <c r="B7381" s="3">
        <v>11</v>
      </c>
      <c r="C7381" s="3">
        <v>3</v>
      </c>
      <c r="D7381" s="3">
        <v>4</v>
      </c>
      <c r="E7381" s="3">
        <v>8</v>
      </c>
      <c r="F7381" s="3">
        <f>IF(detail!$G$11=2,0,1)</f>
        <v>1</v>
      </c>
      <c r="G7381" s="3">
        <f>IF(detail!$G$11=3,0,1)</f>
        <v>1</v>
      </c>
      <c r="H7381" s="3">
        <v>7.8</v>
      </c>
      <c r="I7381" s="3">
        <f>+IF(OR((E7381&lt;=météo!H$17),(E7381&gt;météo!H$18),(F7381=0),(G7381=0),(C7381&gt;detail!$G$4)),0,1)</f>
        <v>0</v>
      </c>
      <c r="J7381" s="3">
        <f>IF(météo!H$19&lt;H7381,0,(météo!H$19-H7381)*I7381)</f>
        <v>0</v>
      </c>
      <c r="K7381" s="3">
        <f>+IF(I7381&gt;0,IF(H7381&lt;=météo!$H$19,1,0),0)</f>
        <v>0</v>
      </c>
    </row>
    <row r="7382" spans="2:11">
      <c r="B7382" s="3">
        <v>11</v>
      </c>
      <c r="C7382" s="3">
        <v>3</v>
      </c>
      <c r="D7382" s="3">
        <v>4</v>
      </c>
      <c r="E7382" s="3">
        <v>9</v>
      </c>
      <c r="F7382" s="3">
        <f>IF(detail!$G$11=2,0,1)</f>
        <v>1</v>
      </c>
      <c r="G7382" s="3">
        <f>IF(detail!$G$11=3,0,1)</f>
        <v>1</v>
      </c>
      <c r="H7382" s="3">
        <v>8</v>
      </c>
      <c r="I7382" s="3">
        <f>+IF(OR((E7382&lt;=météo!H$17),(E7382&gt;météo!H$18),(F7382=0),(G7382=0),(C7382&gt;detail!$G$4)),0,1)</f>
        <v>0</v>
      </c>
      <c r="J7382" s="3">
        <f>IF(météo!H$19&lt;H7382,0,(météo!H$19-H7382)*I7382)</f>
        <v>0</v>
      </c>
      <c r="K7382" s="3">
        <f>+IF(I7382&gt;0,IF(H7382&lt;=météo!$H$19,1,0),0)</f>
        <v>0</v>
      </c>
    </row>
    <row r="7383" spans="2:11">
      <c r="B7383" s="3">
        <v>11</v>
      </c>
      <c r="C7383" s="3">
        <v>3</v>
      </c>
      <c r="D7383" s="3">
        <v>4</v>
      </c>
      <c r="E7383" s="3">
        <v>10</v>
      </c>
      <c r="F7383" s="3">
        <f>IF(detail!$G$11=2,0,1)</f>
        <v>1</v>
      </c>
      <c r="G7383" s="3">
        <f>IF(detail!$G$11=3,0,1)</f>
        <v>1</v>
      </c>
      <c r="H7383" s="3">
        <v>8.5</v>
      </c>
      <c r="I7383" s="3">
        <f>+IF(OR((E7383&lt;=météo!H$17),(E7383&gt;météo!H$18),(F7383=0),(G7383=0),(C7383&gt;detail!$G$4)),0,1)</f>
        <v>0</v>
      </c>
      <c r="J7383" s="3">
        <f>IF(météo!H$19&lt;H7383,0,(météo!H$19-H7383)*I7383)</f>
        <v>0</v>
      </c>
      <c r="K7383" s="3">
        <f>+IF(I7383&gt;0,IF(H7383&lt;=météo!$H$19,1,0),0)</f>
        <v>0</v>
      </c>
    </row>
    <row r="7384" spans="2:11">
      <c r="B7384" s="3">
        <v>11</v>
      </c>
      <c r="C7384" s="3">
        <v>3</v>
      </c>
      <c r="D7384" s="3">
        <v>4</v>
      </c>
      <c r="E7384" s="3">
        <v>11</v>
      </c>
      <c r="F7384" s="3">
        <f>IF(detail!$G$11=2,0,1)</f>
        <v>1</v>
      </c>
      <c r="G7384" s="3">
        <f>IF(detail!$G$11=3,0,1)</f>
        <v>1</v>
      </c>
      <c r="H7384" s="3">
        <v>9.3000000000000007</v>
      </c>
      <c r="I7384" s="3">
        <f>+IF(OR((E7384&lt;=météo!H$17),(E7384&gt;météo!H$18),(F7384=0),(G7384=0),(C7384&gt;detail!$G$4)),0,1)</f>
        <v>0</v>
      </c>
      <c r="J7384" s="3">
        <f>IF(météo!H$19&lt;H7384,0,(météo!H$19-H7384)*I7384)</f>
        <v>0</v>
      </c>
      <c r="K7384" s="3">
        <f>+IF(I7384&gt;0,IF(H7384&lt;=météo!$H$19,1,0),0)</f>
        <v>0</v>
      </c>
    </row>
    <row r="7385" spans="2:11">
      <c r="B7385" s="3">
        <v>11</v>
      </c>
      <c r="C7385" s="3">
        <v>3</v>
      </c>
      <c r="D7385" s="3">
        <v>4</v>
      </c>
      <c r="E7385" s="3">
        <v>12</v>
      </c>
      <c r="F7385" s="3">
        <f>IF(detail!$G$11=2,0,1)</f>
        <v>1</v>
      </c>
      <c r="G7385" s="3">
        <f>IF(detail!$G$11=3,0,1)</f>
        <v>1</v>
      </c>
      <c r="H7385" s="3">
        <v>9.6999999999999993</v>
      </c>
      <c r="I7385" s="3">
        <f>+IF(OR((E7385&lt;=météo!H$17),(E7385&gt;météo!H$18),(F7385=0),(G7385=0),(C7385&gt;detail!$G$4)),0,1)</f>
        <v>0</v>
      </c>
      <c r="J7385" s="3">
        <f>IF(météo!H$19&lt;H7385,0,(météo!H$19-H7385)*I7385)</f>
        <v>0</v>
      </c>
      <c r="K7385" s="3">
        <f>+IF(I7385&gt;0,IF(H7385&lt;=météo!$H$19,1,0),0)</f>
        <v>0</v>
      </c>
    </row>
    <row r="7386" spans="2:11">
      <c r="B7386" s="3">
        <v>11</v>
      </c>
      <c r="C7386" s="3">
        <v>3</v>
      </c>
      <c r="D7386" s="3">
        <v>4</v>
      </c>
      <c r="E7386" s="3">
        <v>13</v>
      </c>
      <c r="F7386" s="3">
        <f>IF(detail!$G$11=2,0,1)</f>
        <v>1</v>
      </c>
      <c r="G7386" s="3">
        <f>IF(detail!$G$11=3,0,1)</f>
        <v>1</v>
      </c>
      <c r="H7386" s="3">
        <v>9.8000000000000007</v>
      </c>
      <c r="I7386" s="3">
        <f>+IF(OR((E7386&lt;=météo!H$17),(E7386&gt;météo!H$18),(F7386=0),(G7386=0),(C7386&gt;detail!$G$4)),0,1)</f>
        <v>0</v>
      </c>
      <c r="J7386" s="3">
        <f>IF(météo!H$19&lt;H7386,0,(météo!H$19-H7386)*I7386)</f>
        <v>0</v>
      </c>
      <c r="K7386" s="3">
        <f>+IF(I7386&gt;0,IF(H7386&lt;=météo!$H$19,1,0),0)</f>
        <v>0</v>
      </c>
    </row>
    <row r="7387" spans="2:11">
      <c r="B7387" s="3">
        <v>11</v>
      </c>
      <c r="C7387" s="3">
        <v>3</v>
      </c>
      <c r="D7387" s="3">
        <v>4</v>
      </c>
      <c r="E7387" s="3">
        <v>14</v>
      </c>
      <c r="F7387" s="3">
        <f>IF(detail!$G$11=2,0,1)</f>
        <v>1</v>
      </c>
      <c r="G7387" s="3">
        <f>IF(detail!$G$11=3,0,1)</f>
        <v>1</v>
      </c>
      <c r="H7387" s="3">
        <v>10.1</v>
      </c>
      <c r="I7387" s="3">
        <f>+IF(OR((E7387&lt;=météo!H$17),(E7387&gt;météo!H$18),(F7387=0),(G7387=0),(C7387&gt;detail!$G$4)),0,1)</f>
        <v>0</v>
      </c>
      <c r="J7387" s="3">
        <f>IF(météo!H$19&lt;H7387,0,(météo!H$19-H7387)*I7387)</f>
        <v>0</v>
      </c>
      <c r="K7387" s="3">
        <f>+IF(I7387&gt;0,IF(H7387&lt;=météo!$H$19,1,0),0)</f>
        <v>0</v>
      </c>
    </row>
    <row r="7388" spans="2:11">
      <c r="B7388" s="3">
        <v>11</v>
      </c>
      <c r="C7388" s="3">
        <v>3</v>
      </c>
      <c r="D7388" s="3">
        <v>4</v>
      </c>
      <c r="E7388" s="3">
        <v>15</v>
      </c>
      <c r="F7388" s="3">
        <f>IF(detail!$G$11=2,0,1)</f>
        <v>1</v>
      </c>
      <c r="G7388" s="3">
        <f>IF(detail!$G$11=3,0,1)</f>
        <v>1</v>
      </c>
      <c r="H7388" s="3">
        <v>10.5</v>
      </c>
      <c r="I7388" s="3">
        <f>+IF(OR((E7388&lt;=météo!H$17),(E7388&gt;météo!H$18),(F7388=0),(G7388=0),(C7388&gt;detail!$G$4)),0,1)</f>
        <v>0</v>
      </c>
      <c r="J7388" s="3">
        <f>IF(météo!H$19&lt;H7388,0,(météo!H$19-H7388)*I7388)</f>
        <v>0</v>
      </c>
      <c r="K7388" s="3">
        <f>+IF(I7388&gt;0,IF(H7388&lt;=météo!$H$19,1,0),0)</f>
        <v>0</v>
      </c>
    </row>
    <row r="7389" spans="2:11">
      <c r="B7389" s="3">
        <v>11</v>
      </c>
      <c r="C7389" s="3">
        <v>3</v>
      </c>
      <c r="D7389" s="3">
        <v>4</v>
      </c>
      <c r="E7389" s="3">
        <v>16</v>
      </c>
      <c r="F7389" s="3">
        <f>IF(detail!$G$11=2,0,1)</f>
        <v>1</v>
      </c>
      <c r="G7389" s="3">
        <f>IF(detail!$G$11=3,0,1)</f>
        <v>1</v>
      </c>
      <c r="H7389" s="3">
        <v>10.8</v>
      </c>
      <c r="I7389" s="3">
        <f>+IF(OR((E7389&lt;=météo!H$17),(E7389&gt;météo!H$18),(F7389=0),(G7389=0),(C7389&gt;detail!$G$4)),0,1)</f>
        <v>0</v>
      </c>
      <c r="J7389" s="3">
        <f>IF(météo!H$19&lt;H7389,0,(météo!H$19-H7389)*I7389)</f>
        <v>0</v>
      </c>
      <c r="K7389" s="3">
        <f>+IF(I7389&gt;0,IF(H7389&lt;=météo!$H$19,1,0),0)</f>
        <v>0</v>
      </c>
    </row>
    <row r="7390" spans="2:11">
      <c r="B7390" s="3">
        <v>11</v>
      </c>
      <c r="C7390" s="3">
        <v>3</v>
      </c>
      <c r="D7390" s="3">
        <v>4</v>
      </c>
      <c r="E7390" s="3">
        <v>17</v>
      </c>
      <c r="F7390" s="3">
        <f>IF(detail!$G$11=2,0,1)</f>
        <v>1</v>
      </c>
      <c r="G7390" s="3">
        <f>IF(detail!$G$11=3,0,1)</f>
        <v>1</v>
      </c>
      <c r="H7390" s="3">
        <v>10.8</v>
      </c>
      <c r="I7390" s="3">
        <f>+IF(OR((E7390&lt;=météo!H$17),(E7390&gt;météo!H$18),(F7390=0),(G7390=0),(C7390&gt;detail!$G$4)),0,1)</f>
        <v>0</v>
      </c>
      <c r="J7390" s="3">
        <f>IF(météo!H$19&lt;H7390,0,(météo!H$19-H7390)*I7390)</f>
        <v>0</v>
      </c>
      <c r="K7390" s="3">
        <f>+IF(I7390&gt;0,IF(H7390&lt;=météo!$H$19,1,0),0)</f>
        <v>0</v>
      </c>
    </row>
    <row r="7391" spans="2:11">
      <c r="B7391" s="3">
        <v>11</v>
      </c>
      <c r="C7391" s="3">
        <v>3</v>
      </c>
      <c r="D7391" s="3">
        <v>4</v>
      </c>
      <c r="E7391" s="3">
        <v>18</v>
      </c>
      <c r="F7391" s="3">
        <f>IF(detail!$G$11=2,0,1)</f>
        <v>1</v>
      </c>
      <c r="G7391" s="3">
        <f>IF(detail!$G$11=3,0,1)</f>
        <v>1</v>
      </c>
      <c r="H7391" s="3">
        <v>10.6</v>
      </c>
      <c r="I7391" s="3">
        <f>+IF(OR((E7391&lt;=météo!H$17),(E7391&gt;météo!H$18),(F7391=0),(G7391=0),(C7391&gt;detail!$G$4)),0,1)</f>
        <v>0</v>
      </c>
      <c r="J7391" s="3">
        <f>IF(météo!H$19&lt;H7391,0,(météo!H$19-H7391)*I7391)</f>
        <v>0</v>
      </c>
      <c r="K7391" s="3">
        <f>+IF(I7391&gt;0,IF(H7391&lt;=météo!$H$19,1,0),0)</f>
        <v>0</v>
      </c>
    </row>
    <row r="7392" spans="2:11">
      <c r="B7392" s="3">
        <v>11</v>
      </c>
      <c r="C7392" s="3">
        <v>3</v>
      </c>
      <c r="D7392" s="3">
        <v>4</v>
      </c>
      <c r="E7392" s="3">
        <v>19</v>
      </c>
      <c r="F7392" s="3">
        <f>IF(detail!$G$11=2,0,1)</f>
        <v>1</v>
      </c>
      <c r="G7392" s="3">
        <f>IF(detail!$G$11=3,0,1)</f>
        <v>1</v>
      </c>
      <c r="H7392" s="3">
        <v>10.6</v>
      </c>
      <c r="I7392" s="3">
        <f>+IF(OR((E7392&lt;=météo!H$17),(E7392&gt;météo!H$18),(F7392=0),(G7392=0),(C7392&gt;detail!$G$4)),0,1)</f>
        <v>0</v>
      </c>
      <c r="J7392" s="3">
        <f>IF(météo!H$19&lt;H7392,0,(météo!H$19-H7392)*I7392)</f>
        <v>0</v>
      </c>
      <c r="K7392" s="3">
        <f>+IF(I7392&gt;0,IF(H7392&lt;=météo!$H$19,1,0),0)</f>
        <v>0</v>
      </c>
    </row>
    <row r="7393" spans="2:11">
      <c r="B7393" s="3">
        <v>11</v>
      </c>
      <c r="C7393" s="3">
        <v>3</v>
      </c>
      <c r="D7393" s="3">
        <v>4</v>
      </c>
      <c r="E7393" s="3">
        <v>20</v>
      </c>
      <c r="F7393" s="3">
        <f>IF(detail!$G$11=2,0,1)</f>
        <v>1</v>
      </c>
      <c r="G7393" s="3">
        <f>IF(detail!$G$11=3,0,1)</f>
        <v>1</v>
      </c>
      <c r="H7393" s="3">
        <v>10.7</v>
      </c>
      <c r="I7393" s="3">
        <f>+IF(OR((E7393&lt;=météo!H$17),(E7393&gt;météo!H$18),(F7393=0),(G7393=0),(C7393&gt;detail!$G$4)),0,1)</f>
        <v>0</v>
      </c>
      <c r="J7393" s="3">
        <f>IF(météo!H$19&lt;H7393,0,(météo!H$19-H7393)*I7393)</f>
        <v>0</v>
      </c>
      <c r="K7393" s="3">
        <f>+IF(I7393&gt;0,IF(H7393&lt;=météo!$H$19,1,0),0)</f>
        <v>0</v>
      </c>
    </row>
    <row r="7394" spans="2:11">
      <c r="B7394" s="3">
        <v>11</v>
      </c>
      <c r="C7394" s="3">
        <v>3</v>
      </c>
      <c r="D7394" s="3">
        <v>4</v>
      </c>
      <c r="E7394" s="3">
        <v>21</v>
      </c>
      <c r="F7394" s="3">
        <f>IF(detail!$G$11=2,0,1)</f>
        <v>1</v>
      </c>
      <c r="G7394" s="3">
        <f>IF(detail!$G$11=3,0,1)</f>
        <v>1</v>
      </c>
      <c r="H7394" s="3">
        <v>10.9</v>
      </c>
      <c r="I7394" s="3">
        <f>+IF(OR((E7394&lt;=météo!H$17),(E7394&gt;météo!H$18),(F7394=0),(G7394=0),(C7394&gt;detail!$G$4)),0,1)</f>
        <v>0</v>
      </c>
      <c r="J7394" s="3">
        <f>IF(météo!H$19&lt;H7394,0,(météo!H$19-H7394)*I7394)</f>
        <v>0</v>
      </c>
      <c r="K7394" s="3">
        <f>+IF(I7394&gt;0,IF(H7394&lt;=météo!$H$19,1,0),0)</f>
        <v>0</v>
      </c>
    </row>
    <row r="7395" spans="2:11">
      <c r="B7395" s="3">
        <v>11</v>
      </c>
      <c r="C7395" s="3">
        <v>3</v>
      </c>
      <c r="D7395" s="3">
        <v>4</v>
      </c>
      <c r="E7395" s="3">
        <v>22</v>
      </c>
      <c r="F7395" s="3">
        <f>IF(detail!$G$11=2,0,1)</f>
        <v>1</v>
      </c>
      <c r="G7395" s="3">
        <f>IF(detail!$G$11=3,0,1)</f>
        <v>1</v>
      </c>
      <c r="H7395" s="3">
        <v>11</v>
      </c>
      <c r="I7395" s="3">
        <f>+IF(OR((E7395&lt;=météo!H$17),(E7395&gt;météo!H$18),(F7395=0),(G7395=0),(C7395&gt;detail!$G$4)),0,1)</f>
        <v>0</v>
      </c>
      <c r="J7395" s="3">
        <f>IF(météo!H$19&lt;H7395,0,(météo!H$19-H7395)*I7395)</f>
        <v>0</v>
      </c>
      <c r="K7395" s="3">
        <f>+IF(I7395&gt;0,IF(H7395&lt;=météo!$H$19,1,0),0)</f>
        <v>0</v>
      </c>
    </row>
    <row r="7396" spans="2:11">
      <c r="B7396" s="3">
        <v>11</v>
      </c>
      <c r="C7396" s="3">
        <v>3</v>
      </c>
      <c r="D7396" s="3">
        <v>4</v>
      </c>
      <c r="E7396" s="3">
        <v>23</v>
      </c>
      <c r="F7396" s="3">
        <f>IF(detail!$G$11=2,0,1)</f>
        <v>1</v>
      </c>
      <c r="G7396" s="3">
        <f>IF(detail!$G$11=3,0,1)</f>
        <v>1</v>
      </c>
      <c r="H7396" s="3">
        <v>11</v>
      </c>
      <c r="I7396" s="3">
        <f>+IF(OR((E7396&lt;=météo!H$17),(E7396&gt;météo!H$18),(F7396=0),(G7396=0),(C7396&gt;detail!$G$4)),0,1)</f>
        <v>0</v>
      </c>
      <c r="J7396" s="3">
        <f>IF(météo!H$19&lt;H7396,0,(météo!H$19-H7396)*I7396)</f>
        <v>0</v>
      </c>
      <c r="K7396" s="3">
        <f>+IF(I7396&gt;0,IF(H7396&lt;=météo!$H$19,1,0),0)</f>
        <v>0</v>
      </c>
    </row>
    <row r="7397" spans="2:11">
      <c r="B7397" s="3">
        <v>11</v>
      </c>
      <c r="C7397" s="3">
        <v>3</v>
      </c>
      <c r="D7397" s="3">
        <v>4</v>
      </c>
      <c r="E7397" s="3">
        <v>24</v>
      </c>
      <c r="F7397" s="3">
        <f>IF(detail!$G$11=2,0,1)</f>
        <v>1</v>
      </c>
      <c r="G7397" s="3">
        <f>IF(detail!$G$11=3,0,1)</f>
        <v>1</v>
      </c>
      <c r="H7397" s="3">
        <v>10.8</v>
      </c>
      <c r="I7397" s="3">
        <f>+IF(OR((E7397&lt;=météo!H$17),(E7397&gt;météo!H$18),(F7397=0),(G7397=0),(C7397&gt;detail!$G$4)),0,1)</f>
        <v>0</v>
      </c>
      <c r="J7397" s="3">
        <f>IF(météo!H$19&lt;H7397,0,(météo!H$19-H7397)*I7397)</f>
        <v>0</v>
      </c>
      <c r="K7397" s="3">
        <f>+IF(I7397&gt;0,IF(H7397&lt;=météo!$H$19,1,0),0)</f>
        <v>0</v>
      </c>
    </row>
    <row r="7398" spans="2:11">
      <c r="B7398" s="3">
        <v>11</v>
      </c>
      <c r="C7398" s="3">
        <v>1</v>
      </c>
      <c r="D7398" s="3">
        <v>5</v>
      </c>
      <c r="E7398" s="3">
        <v>1</v>
      </c>
      <c r="F7398" s="3">
        <v>1</v>
      </c>
      <c r="G7398" s="3">
        <f>IF(detail!$G$11=3,0,1)</f>
        <v>1</v>
      </c>
      <c r="H7398" s="3">
        <v>10.5</v>
      </c>
      <c r="I7398" s="3">
        <f>+IF(OR((E7398&lt;=météo!H$17),(E7398&gt;météo!H$18),(F7398=0),(G7398=0),(C7398&gt;detail!$G$4)),0,1)</f>
        <v>0</v>
      </c>
      <c r="J7398" s="3">
        <f>IF(météo!H$19&lt;H7398,0,(météo!H$19-H7398)*I7398)</f>
        <v>0</v>
      </c>
      <c r="K7398" s="3">
        <f>+IF(I7398&gt;0,IF(H7398&lt;=météo!$H$19,1,0),0)</f>
        <v>0</v>
      </c>
    </row>
    <row r="7399" spans="2:11">
      <c r="B7399" s="3">
        <v>11</v>
      </c>
      <c r="C7399" s="3">
        <v>1</v>
      </c>
      <c r="D7399" s="3">
        <v>5</v>
      </c>
      <c r="E7399" s="3">
        <v>2</v>
      </c>
      <c r="F7399" s="3">
        <v>1</v>
      </c>
      <c r="G7399" s="3">
        <f>IF(detail!$G$11=3,0,1)</f>
        <v>1</v>
      </c>
      <c r="H7399" s="3">
        <v>10.4</v>
      </c>
      <c r="I7399" s="3">
        <f>+IF(OR((E7399&lt;=météo!H$17),(E7399&gt;météo!H$18),(F7399=0),(G7399=0),(C7399&gt;detail!$G$4)),0,1)</f>
        <v>0</v>
      </c>
      <c r="J7399" s="3">
        <f>IF(météo!H$19&lt;H7399,0,(météo!H$19-H7399)*I7399)</f>
        <v>0</v>
      </c>
      <c r="K7399" s="3">
        <f>+IF(I7399&gt;0,IF(H7399&lt;=météo!$H$19,1,0),0)</f>
        <v>0</v>
      </c>
    </row>
    <row r="7400" spans="2:11">
      <c r="B7400" s="3">
        <v>11</v>
      </c>
      <c r="C7400" s="3">
        <v>1</v>
      </c>
      <c r="D7400" s="3">
        <v>5</v>
      </c>
      <c r="E7400" s="3">
        <v>3</v>
      </c>
      <c r="F7400" s="3">
        <v>1</v>
      </c>
      <c r="G7400" s="3">
        <f>IF(detail!$G$11=3,0,1)</f>
        <v>1</v>
      </c>
      <c r="H7400" s="3">
        <v>10.3</v>
      </c>
      <c r="I7400" s="3">
        <f>+IF(OR((E7400&lt;=météo!H$17),(E7400&gt;météo!H$18),(F7400=0),(G7400=0),(C7400&gt;detail!$G$4)),0,1)</f>
        <v>0</v>
      </c>
      <c r="J7400" s="3">
        <f>IF(météo!H$19&lt;H7400,0,(météo!H$19-H7400)*I7400)</f>
        <v>0</v>
      </c>
      <c r="K7400" s="3">
        <f>+IF(I7400&gt;0,IF(H7400&lt;=météo!$H$19,1,0),0)</f>
        <v>0</v>
      </c>
    </row>
    <row r="7401" spans="2:11">
      <c r="B7401" s="3">
        <v>11</v>
      </c>
      <c r="C7401" s="3">
        <v>1</v>
      </c>
      <c r="D7401" s="3">
        <v>5</v>
      </c>
      <c r="E7401" s="3">
        <v>4</v>
      </c>
      <c r="F7401" s="3">
        <v>1</v>
      </c>
      <c r="G7401" s="3">
        <f>IF(detail!$G$11=3,0,1)</f>
        <v>1</v>
      </c>
      <c r="H7401" s="3">
        <v>10.1</v>
      </c>
      <c r="I7401" s="3">
        <f>+IF(OR((E7401&lt;=météo!H$17),(E7401&gt;météo!H$18),(F7401=0),(G7401=0),(C7401&gt;detail!$G$4)),0,1)</f>
        <v>0</v>
      </c>
      <c r="J7401" s="3">
        <f>IF(météo!H$19&lt;H7401,0,(météo!H$19-H7401)*I7401)</f>
        <v>0</v>
      </c>
      <c r="K7401" s="3">
        <f>+IF(I7401&gt;0,IF(H7401&lt;=météo!$H$19,1,0),0)</f>
        <v>0</v>
      </c>
    </row>
    <row r="7402" spans="2:11">
      <c r="B7402" s="3">
        <v>11</v>
      </c>
      <c r="C7402" s="3">
        <v>1</v>
      </c>
      <c r="D7402" s="3">
        <v>5</v>
      </c>
      <c r="E7402" s="3">
        <v>5</v>
      </c>
      <c r="F7402" s="3">
        <v>1</v>
      </c>
      <c r="G7402" s="3">
        <f>IF(detail!$G$11=3,0,1)</f>
        <v>1</v>
      </c>
      <c r="H7402" s="3">
        <v>9.9</v>
      </c>
      <c r="I7402" s="3">
        <f>+IF(OR((E7402&lt;=météo!H$17),(E7402&gt;météo!H$18),(F7402=0),(G7402=0),(C7402&gt;detail!$G$4)),0,1)</f>
        <v>0</v>
      </c>
      <c r="J7402" s="3">
        <f>IF(météo!H$19&lt;H7402,0,(météo!H$19-H7402)*I7402)</f>
        <v>0</v>
      </c>
      <c r="K7402" s="3">
        <f>+IF(I7402&gt;0,IF(H7402&lt;=météo!$H$19,1,0),0)</f>
        <v>0</v>
      </c>
    </row>
    <row r="7403" spans="2:11">
      <c r="B7403" s="3">
        <v>11</v>
      </c>
      <c r="C7403" s="3">
        <v>1</v>
      </c>
      <c r="D7403" s="3">
        <v>5</v>
      </c>
      <c r="E7403" s="3">
        <v>6</v>
      </c>
      <c r="F7403" s="3">
        <v>1</v>
      </c>
      <c r="G7403" s="3">
        <f>IF(detail!$G$11=3,0,1)</f>
        <v>1</v>
      </c>
      <c r="H7403" s="3">
        <v>9.9</v>
      </c>
      <c r="I7403" s="3">
        <f>+IF(OR((E7403&lt;=météo!H$17),(E7403&gt;météo!H$18),(F7403=0),(G7403=0),(C7403&gt;detail!$G$4)),0,1)</f>
        <v>0</v>
      </c>
      <c r="J7403" s="3">
        <f>IF(météo!H$19&lt;H7403,0,(météo!H$19-H7403)*I7403)</f>
        <v>0</v>
      </c>
      <c r="K7403" s="3">
        <f>+IF(I7403&gt;0,IF(H7403&lt;=météo!$H$19,1,0),0)</f>
        <v>0</v>
      </c>
    </row>
    <row r="7404" spans="2:11">
      <c r="B7404" s="3">
        <v>11</v>
      </c>
      <c r="C7404" s="3">
        <v>1</v>
      </c>
      <c r="D7404" s="3">
        <v>5</v>
      </c>
      <c r="E7404" s="3">
        <v>7</v>
      </c>
      <c r="F7404" s="3">
        <v>1</v>
      </c>
      <c r="G7404" s="3">
        <f>IF(detail!$G$11=3,0,1)</f>
        <v>1</v>
      </c>
      <c r="H7404" s="3">
        <v>9.6999999999999993</v>
      </c>
      <c r="I7404" s="3">
        <f>+IF(OR((E7404&lt;=météo!H$17),(E7404&gt;météo!H$18),(F7404=0),(G7404=0),(C7404&gt;detail!$G$4)),0,1)</f>
        <v>0</v>
      </c>
      <c r="J7404" s="3">
        <f>IF(météo!H$19&lt;H7404,0,(météo!H$19-H7404)*I7404)</f>
        <v>0</v>
      </c>
      <c r="K7404" s="3">
        <f>+IF(I7404&gt;0,IF(H7404&lt;=météo!$H$19,1,0),0)</f>
        <v>0</v>
      </c>
    </row>
    <row r="7405" spans="2:11">
      <c r="B7405" s="3">
        <v>11</v>
      </c>
      <c r="C7405" s="3">
        <v>1</v>
      </c>
      <c r="D7405" s="3">
        <v>5</v>
      </c>
      <c r="E7405" s="3">
        <v>8</v>
      </c>
      <c r="F7405" s="3">
        <v>1</v>
      </c>
      <c r="G7405" s="3">
        <f>IF(detail!$G$11=3,0,1)</f>
        <v>1</v>
      </c>
      <c r="H7405" s="3">
        <v>9.5</v>
      </c>
      <c r="I7405" s="3">
        <f>+IF(OR((E7405&lt;=météo!H$17),(E7405&gt;météo!H$18),(F7405=0),(G7405=0),(C7405&gt;detail!$G$4)),0,1)</f>
        <v>0</v>
      </c>
      <c r="J7405" s="3">
        <f>IF(météo!H$19&lt;H7405,0,(météo!H$19-H7405)*I7405)</f>
        <v>0</v>
      </c>
      <c r="K7405" s="3">
        <f>+IF(I7405&gt;0,IF(H7405&lt;=météo!$H$19,1,0),0)</f>
        <v>0</v>
      </c>
    </row>
    <row r="7406" spans="2:11">
      <c r="B7406" s="3">
        <v>11</v>
      </c>
      <c r="C7406" s="3">
        <v>1</v>
      </c>
      <c r="D7406" s="3">
        <v>5</v>
      </c>
      <c r="E7406" s="3">
        <v>9</v>
      </c>
      <c r="F7406" s="3">
        <v>1</v>
      </c>
      <c r="G7406" s="3">
        <f>IF(detail!$G$11=3,0,1)</f>
        <v>1</v>
      </c>
      <c r="H7406" s="3">
        <v>9.5</v>
      </c>
      <c r="I7406" s="3">
        <f>+IF(OR((E7406&lt;=météo!H$17),(E7406&gt;météo!H$18),(F7406=0),(G7406=0),(C7406&gt;detail!$G$4)),0,1)</f>
        <v>1</v>
      </c>
      <c r="J7406" s="3">
        <f>IF(météo!H$19&lt;H7406,0,(météo!H$19-H7406)*I7406)</f>
        <v>10.5</v>
      </c>
      <c r="K7406" s="3">
        <f>+IF(I7406&gt;0,IF(H7406&lt;=météo!$H$19,1,0),0)</f>
        <v>1</v>
      </c>
    </row>
    <row r="7407" spans="2:11">
      <c r="B7407" s="3">
        <v>11</v>
      </c>
      <c r="C7407" s="3">
        <v>1</v>
      </c>
      <c r="D7407" s="3">
        <v>5</v>
      </c>
      <c r="E7407" s="3">
        <v>10</v>
      </c>
      <c r="F7407" s="3">
        <v>1</v>
      </c>
      <c r="G7407" s="3">
        <f>IF(detail!$G$11=3,0,1)</f>
        <v>1</v>
      </c>
      <c r="H7407" s="3">
        <v>9.6</v>
      </c>
      <c r="I7407" s="3">
        <f>+IF(OR((E7407&lt;=météo!H$17),(E7407&gt;météo!H$18),(F7407=0),(G7407=0),(C7407&gt;detail!$G$4)),0,1)</f>
        <v>1</v>
      </c>
      <c r="J7407" s="3">
        <f>IF(météo!H$19&lt;H7407,0,(météo!H$19-H7407)*I7407)</f>
        <v>10.4</v>
      </c>
      <c r="K7407" s="3">
        <f>+IF(I7407&gt;0,IF(H7407&lt;=météo!$H$19,1,0),0)</f>
        <v>1</v>
      </c>
    </row>
    <row r="7408" spans="2:11">
      <c r="B7408" s="3">
        <v>11</v>
      </c>
      <c r="C7408" s="3">
        <v>1</v>
      </c>
      <c r="D7408" s="3">
        <v>5</v>
      </c>
      <c r="E7408" s="3">
        <v>11</v>
      </c>
      <c r="F7408" s="3">
        <v>1</v>
      </c>
      <c r="G7408" s="3">
        <f>IF(detail!$G$11=3,0,1)</f>
        <v>1</v>
      </c>
      <c r="H7408" s="3">
        <v>9.9</v>
      </c>
      <c r="I7408" s="3">
        <f>+IF(OR((E7408&lt;=météo!H$17),(E7408&gt;météo!H$18),(F7408=0),(G7408=0),(C7408&gt;detail!$G$4)),0,1)</f>
        <v>1</v>
      </c>
      <c r="J7408" s="3">
        <f>IF(météo!H$19&lt;H7408,0,(météo!H$19-H7408)*I7408)</f>
        <v>10.1</v>
      </c>
      <c r="K7408" s="3">
        <f>+IF(I7408&gt;0,IF(H7408&lt;=météo!$H$19,1,0),0)</f>
        <v>1</v>
      </c>
    </row>
    <row r="7409" spans="2:11">
      <c r="B7409" s="3">
        <v>11</v>
      </c>
      <c r="C7409" s="3">
        <v>1</v>
      </c>
      <c r="D7409" s="3">
        <v>5</v>
      </c>
      <c r="E7409" s="3">
        <v>12</v>
      </c>
      <c r="F7409" s="3">
        <v>1</v>
      </c>
      <c r="G7409" s="3">
        <f>IF(detail!$G$11=3,0,1)</f>
        <v>1</v>
      </c>
      <c r="H7409" s="3">
        <v>10.199999999999999</v>
      </c>
      <c r="I7409" s="3">
        <f>+IF(OR((E7409&lt;=météo!H$17),(E7409&gt;météo!H$18),(F7409=0),(G7409=0),(C7409&gt;detail!$G$4)),0,1)</f>
        <v>1</v>
      </c>
      <c r="J7409" s="3">
        <f>IF(météo!H$19&lt;H7409,0,(météo!H$19-H7409)*I7409)</f>
        <v>9.8000000000000007</v>
      </c>
      <c r="K7409" s="3">
        <f>+IF(I7409&gt;0,IF(H7409&lt;=météo!$H$19,1,0),0)</f>
        <v>1</v>
      </c>
    </row>
    <row r="7410" spans="2:11">
      <c r="B7410" s="3">
        <v>11</v>
      </c>
      <c r="C7410" s="3">
        <v>1</v>
      </c>
      <c r="D7410" s="3">
        <v>5</v>
      </c>
      <c r="E7410" s="3">
        <v>13</v>
      </c>
      <c r="F7410" s="3">
        <v>1</v>
      </c>
      <c r="G7410" s="3">
        <f>IF(detail!$G$11=3,0,1)</f>
        <v>1</v>
      </c>
      <c r="H7410" s="3">
        <v>10.3</v>
      </c>
      <c r="I7410" s="3">
        <f>+IF(OR((E7410&lt;=météo!H$17),(E7410&gt;météo!H$18),(F7410=0),(G7410=0),(C7410&gt;detail!$G$4)),0,1)</f>
        <v>1</v>
      </c>
      <c r="J7410" s="3">
        <f>IF(météo!H$19&lt;H7410,0,(météo!H$19-H7410)*I7410)</f>
        <v>9.6999999999999993</v>
      </c>
      <c r="K7410" s="3">
        <f>+IF(I7410&gt;0,IF(H7410&lt;=météo!$H$19,1,0),0)</f>
        <v>1</v>
      </c>
    </row>
    <row r="7411" spans="2:11">
      <c r="B7411" s="3">
        <v>11</v>
      </c>
      <c r="C7411" s="3">
        <v>1</v>
      </c>
      <c r="D7411" s="3">
        <v>5</v>
      </c>
      <c r="E7411" s="3">
        <v>14</v>
      </c>
      <c r="F7411" s="3">
        <v>1</v>
      </c>
      <c r="G7411" s="3">
        <f>IF(detail!$G$11=3,0,1)</f>
        <v>1</v>
      </c>
      <c r="H7411" s="3">
        <v>10.4</v>
      </c>
      <c r="I7411" s="3">
        <f>+IF(OR((E7411&lt;=météo!H$17),(E7411&gt;météo!H$18),(F7411=0),(G7411=0),(C7411&gt;detail!$G$4)),0,1)</f>
        <v>1</v>
      </c>
      <c r="J7411" s="3">
        <f>IF(météo!H$19&lt;H7411,0,(météo!H$19-H7411)*I7411)</f>
        <v>9.6</v>
      </c>
      <c r="K7411" s="3">
        <f>+IF(I7411&gt;0,IF(H7411&lt;=météo!$H$19,1,0),0)</f>
        <v>1</v>
      </c>
    </row>
    <row r="7412" spans="2:11">
      <c r="B7412" s="3">
        <v>11</v>
      </c>
      <c r="C7412" s="3">
        <v>1</v>
      </c>
      <c r="D7412" s="3">
        <v>5</v>
      </c>
      <c r="E7412" s="3">
        <v>15</v>
      </c>
      <c r="F7412" s="3">
        <v>1</v>
      </c>
      <c r="G7412" s="3">
        <f>IF(detail!$G$11=3,0,1)</f>
        <v>1</v>
      </c>
      <c r="H7412" s="3">
        <v>10.5</v>
      </c>
      <c r="I7412" s="3">
        <f>+IF(OR((E7412&lt;=météo!H$17),(E7412&gt;météo!H$18),(F7412=0),(G7412=0),(C7412&gt;detail!$G$4)),0,1)</f>
        <v>1</v>
      </c>
      <c r="J7412" s="3">
        <f>IF(météo!H$19&lt;H7412,0,(météo!H$19-H7412)*I7412)</f>
        <v>9.5</v>
      </c>
      <c r="K7412" s="3">
        <f>+IF(I7412&gt;0,IF(H7412&lt;=météo!$H$19,1,0),0)</f>
        <v>1</v>
      </c>
    </row>
    <row r="7413" spans="2:11">
      <c r="B7413" s="3">
        <v>11</v>
      </c>
      <c r="C7413" s="3">
        <v>1</v>
      </c>
      <c r="D7413" s="3">
        <v>5</v>
      </c>
      <c r="E7413" s="3">
        <v>16</v>
      </c>
      <c r="F7413" s="3">
        <v>1</v>
      </c>
      <c r="G7413" s="3">
        <f>IF(detail!$G$11=3,0,1)</f>
        <v>1</v>
      </c>
      <c r="H7413" s="3">
        <v>10.6</v>
      </c>
      <c r="I7413" s="3">
        <f>+IF(OR((E7413&lt;=météo!H$17),(E7413&gt;météo!H$18),(F7413=0),(G7413=0),(C7413&gt;detail!$G$4)),0,1)</f>
        <v>1</v>
      </c>
      <c r="J7413" s="3">
        <f>IF(météo!H$19&lt;H7413,0,(météo!H$19-H7413)*I7413)</f>
        <v>9.4</v>
      </c>
      <c r="K7413" s="3">
        <f>+IF(I7413&gt;0,IF(H7413&lt;=météo!$H$19,1,0),0)</f>
        <v>1</v>
      </c>
    </row>
    <row r="7414" spans="2:11">
      <c r="B7414" s="3">
        <v>11</v>
      </c>
      <c r="C7414" s="3">
        <v>1</v>
      </c>
      <c r="D7414" s="3">
        <v>5</v>
      </c>
      <c r="E7414" s="3">
        <v>17</v>
      </c>
      <c r="F7414" s="3">
        <v>1</v>
      </c>
      <c r="G7414" s="3">
        <f>IF(detail!$G$11=3,0,1)</f>
        <v>1</v>
      </c>
      <c r="H7414" s="3">
        <v>10.4</v>
      </c>
      <c r="I7414" s="3">
        <f>+IF(OR((E7414&lt;=météo!H$17),(E7414&gt;météo!H$18),(F7414=0),(G7414=0),(C7414&gt;detail!$G$4)),0,1)</f>
        <v>1</v>
      </c>
      <c r="J7414" s="3">
        <f>IF(météo!H$19&lt;H7414,0,(météo!H$19-H7414)*I7414)</f>
        <v>9.6</v>
      </c>
      <c r="K7414" s="3">
        <f>+IF(I7414&gt;0,IF(H7414&lt;=météo!$H$19,1,0),0)</f>
        <v>1</v>
      </c>
    </row>
    <row r="7415" spans="2:11">
      <c r="B7415" s="3">
        <v>11</v>
      </c>
      <c r="C7415" s="3">
        <v>1</v>
      </c>
      <c r="D7415" s="3">
        <v>5</v>
      </c>
      <c r="E7415" s="3">
        <v>18</v>
      </c>
      <c r="F7415" s="3">
        <v>1</v>
      </c>
      <c r="G7415" s="3">
        <f>IF(detail!$G$11=3,0,1)</f>
        <v>1</v>
      </c>
      <c r="H7415" s="3">
        <v>9.9</v>
      </c>
      <c r="I7415" s="3">
        <f>+IF(OR((E7415&lt;=météo!H$17),(E7415&gt;météo!H$18),(F7415=0),(G7415=0),(C7415&gt;detail!$G$4)),0,1)</f>
        <v>1</v>
      </c>
      <c r="J7415" s="3">
        <f>IF(météo!H$19&lt;H7415,0,(météo!H$19-H7415)*I7415)</f>
        <v>10.1</v>
      </c>
      <c r="K7415" s="3">
        <f>+IF(I7415&gt;0,IF(H7415&lt;=météo!$H$19,1,0),0)</f>
        <v>1</v>
      </c>
    </row>
    <row r="7416" spans="2:11">
      <c r="B7416" s="3">
        <v>11</v>
      </c>
      <c r="C7416" s="3">
        <v>1</v>
      </c>
      <c r="D7416" s="3">
        <v>5</v>
      </c>
      <c r="E7416" s="3">
        <v>19</v>
      </c>
      <c r="F7416" s="3">
        <v>1</v>
      </c>
      <c r="G7416" s="3">
        <f>IF(detail!$G$11=3,0,1)</f>
        <v>1</v>
      </c>
      <c r="H7416" s="3">
        <v>9.9</v>
      </c>
      <c r="I7416" s="3">
        <f>+IF(OR((E7416&lt;=météo!H$17),(E7416&gt;météo!H$18),(F7416=0),(G7416=0),(C7416&gt;detail!$G$4)),0,1)</f>
        <v>0</v>
      </c>
      <c r="J7416" s="3">
        <f>IF(météo!H$19&lt;H7416,0,(météo!H$19-H7416)*I7416)</f>
        <v>0</v>
      </c>
      <c r="K7416" s="3">
        <f>+IF(I7416&gt;0,IF(H7416&lt;=météo!$H$19,1,0),0)</f>
        <v>0</v>
      </c>
    </row>
    <row r="7417" spans="2:11">
      <c r="B7417" s="3">
        <v>11</v>
      </c>
      <c r="C7417" s="3">
        <v>1</v>
      </c>
      <c r="D7417" s="3">
        <v>5</v>
      </c>
      <c r="E7417" s="3">
        <v>20</v>
      </c>
      <c r="F7417" s="3">
        <v>1</v>
      </c>
      <c r="G7417" s="3">
        <f>IF(detail!$G$11=3,0,1)</f>
        <v>1</v>
      </c>
      <c r="H7417" s="3">
        <v>10.1</v>
      </c>
      <c r="I7417" s="3">
        <f>+IF(OR((E7417&lt;=météo!H$17),(E7417&gt;météo!H$18),(F7417=0),(G7417=0),(C7417&gt;detail!$G$4)),0,1)</f>
        <v>0</v>
      </c>
      <c r="J7417" s="3">
        <f>IF(météo!H$19&lt;H7417,0,(météo!H$19-H7417)*I7417)</f>
        <v>0</v>
      </c>
      <c r="K7417" s="3">
        <f>+IF(I7417&gt;0,IF(H7417&lt;=météo!$H$19,1,0),0)</f>
        <v>0</v>
      </c>
    </row>
    <row r="7418" spans="2:11">
      <c r="B7418" s="3">
        <v>11</v>
      </c>
      <c r="C7418" s="3">
        <v>1</v>
      </c>
      <c r="D7418" s="3">
        <v>5</v>
      </c>
      <c r="E7418" s="3">
        <v>21</v>
      </c>
      <c r="F7418" s="3">
        <v>1</v>
      </c>
      <c r="G7418" s="3">
        <f>IF(detail!$G$11=3,0,1)</f>
        <v>1</v>
      </c>
      <c r="H7418" s="3">
        <v>10.1</v>
      </c>
      <c r="I7418" s="3">
        <f>+IF(OR((E7418&lt;=météo!H$17),(E7418&gt;météo!H$18),(F7418=0),(G7418=0),(C7418&gt;detail!$G$4)),0,1)</f>
        <v>0</v>
      </c>
      <c r="J7418" s="3">
        <f>IF(météo!H$19&lt;H7418,0,(météo!H$19-H7418)*I7418)</f>
        <v>0</v>
      </c>
      <c r="K7418" s="3">
        <f>+IF(I7418&gt;0,IF(H7418&lt;=météo!$H$19,1,0),0)</f>
        <v>0</v>
      </c>
    </row>
    <row r="7419" spans="2:11">
      <c r="B7419" s="3">
        <v>11</v>
      </c>
      <c r="C7419" s="3">
        <v>1</v>
      </c>
      <c r="D7419" s="3">
        <v>5</v>
      </c>
      <c r="E7419" s="3">
        <v>22</v>
      </c>
      <c r="F7419" s="3">
        <v>1</v>
      </c>
      <c r="G7419" s="3">
        <f>IF(detail!$G$11=3,0,1)</f>
        <v>1</v>
      </c>
      <c r="H7419" s="3">
        <v>9.8000000000000007</v>
      </c>
      <c r="I7419" s="3">
        <f>+IF(OR((E7419&lt;=météo!H$17),(E7419&gt;météo!H$18),(F7419=0),(G7419=0),(C7419&gt;detail!$G$4)),0,1)</f>
        <v>0</v>
      </c>
      <c r="J7419" s="3">
        <f>IF(météo!H$19&lt;H7419,0,(météo!H$19-H7419)*I7419)</f>
        <v>0</v>
      </c>
      <c r="K7419" s="3">
        <f>+IF(I7419&gt;0,IF(H7419&lt;=météo!$H$19,1,0),0)</f>
        <v>0</v>
      </c>
    </row>
    <row r="7420" spans="2:11">
      <c r="B7420" s="3">
        <v>11</v>
      </c>
      <c r="C7420" s="3">
        <v>1</v>
      </c>
      <c r="D7420" s="3">
        <v>5</v>
      </c>
      <c r="E7420" s="3">
        <v>23</v>
      </c>
      <c r="F7420" s="3">
        <v>1</v>
      </c>
      <c r="G7420" s="3">
        <f>IF(detail!$G$11=3,0,1)</f>
        <v>1</v>
      </c>
      <c r="H7420" s="3">
        <v>9.6</v>
      </c>
      <c r="I7420" s="3">
        <f>+IF(OR((E7420&lt;=météo!H$17),(E7420&gt;météo!H$18),(F7420=0),(G7420=0),(C7420&gt;detail!$G$4)),0,1)</f>
        <v>0</v>
      </c>
      <c r="J7420" s="3">
        <f>IF(météo!H$19&lt;H7420,0,(météo!H$19-H7420)*I7420)</f>
        <v>0</v>
      </c>
      <c r="K7420" s="3">
        <f>+IF(I7420&gt;0,IF(H7420&lt;=météo!$H$19,1,0),0)</f>
        <v>0</v>
      </c>
    </row>
    <row r="7421" spans="2:11">
      <c r="B7421" s="3">
        <v>11</v>
      </c>
      <c r="C7421" s="3">
        <v>1</v>
      </c>
      <c r="D7421" s="3">
        <v>5</v>
      </c>
      <c r="E7421" s="3">
        <v>24</v>
      </c>
      <c r="F7421" s="3">
        <v>1</v>
      </c>
      <c r="G7421" s="3">
        <f>IF(detail!$G$11=3,0,1)</f>
        <v>1</v>
      </c>
      <c r="H7421" s="3">
        <v>9.5</v>
      </c>
      <c r="I7421" s="3">
        <f>+IF(OR((E7421&lt;=météo!H$17),(E7421&gt;météo!H$18),(F7421=0),(G7421=0),(C7421&gt;detail!$G$4)),0,1)</f>
        <v>0</v>
      </c>
      <c r="J7421" s="3">
        <f>IF(météo!H$19&lt;H7421,0,(météo!H$19-H7421)*I7421)</f>
        <v>0</v>
      </c>
      <c r="K7421" s="3">
        <f>+IF(I7421&gt;0,IF(H7421&lt;=météo!$H$19,1,0),0)</f>
        <v>0</v>
      </c>
    </row>
    <row r="7422" spans="2:11">
      <c r="B7422" s="3">
        <v>11</v>
      </c>
      <c r="C7422" s="3">
        <v>1</v>
      </c>
      <c r="D7422" s="3">
        <v>6</v>
      </c>
      <c r="E7422" s="3">
        <v>1</v>
      </c>
      <c r="F7422" s="3">
        <v>1</v>
      </c>
      <c r="G7422" s="3">
        <f>IF(detail!$G$11=3,0,1)</f>
        <v>1</v>
      </c>
      <c r="H7422" s="3">
        <v>9.6</v>
      </c>
      <c r="I7422" s="3">
        <f>+IF(OR((E7422&lt;=météo!H$17),(E7422&gt;météo!H$18),(F7422=0),(G7422=0),(C7422&gt;detail!$G$4)),0,1)</f>
        <v>0</v>
      </c>
      <c r="J7422" s="3">
        <f>IF(météo!H$19&lt;H7422,0,(météo!H$19-H7422)*I7422)</f>
        <v>0</v>
      </c>
      <c r="K7422" s="3">
        <f>+IF(I7422&gt;0,IF(H7422&lt;=météo!$H$19,1,0),0)</f>
        <v>0</v>
      </c>
    </row>
    <row r="7423" spans="2:11">
      <c r="B7423" s="3">
        <v>11</v>
      </c>
      <c r="C7423" s="3">
        <v>1</v>
      </c>
      <c r="D7423" s="3">
        <v>6</v>
      </c>
      <c r="E7423" s="3">
        <v>2</v>
      </c>
      <c r="F7423" s="3">
        <v>1</v>
      </c>
      <c r="G7423" s="3">
        <f>IF(detail!$G$11=3,0,1)</f>
        <v>1</v>
      </c>
      <c r="H7423" s="3">
        <v>9.6999999999999993</v>
      </c>
      <c r="I7423" s="3">
        <f>+IF(OR((E7423&lt;=météo!H$17),(E7423&gt;météo!H$18),(F7423=0),(G7423=0),(C7423&gt;detail!$G$4)),0,1)</f>
        <v>0</v>
      </c>
      <c r="J7423" s="3">
        <f>IF(météo!H$19&lt;H7423,0,(météo!H$19-H7423)*I7423)</f>
        <v>0</v>
      </c>
      <c r="K7423" s="3">
        <f>+IF(I7423&gt;0,IF(H7423&lt;=météo!$H$19,1,0),0)</f>
        <v>0</v>
      </c>
    </row>
    <row r="7424" spans="2:11">
      <c r="B7424" s="3">
        <v>11</v>
      </c>
      <c r="C7424" s="3">
        <v>1</v>
      </c>
      <c r="D7424" s="3">
        <v>6</v>
      </c>
      <c r="E7424" s="3">
        <v>3</v>
      </c>
      <c r="F7424" s="3">
        <v>1</v>
      </c>
      <c r="G7424" s="3">
        <f>IF(detail!$G$11=3,0,1)</f>
        <v>1</v>
      </c>
      <c r="H7424" s="3">
        <v>9.6999999999999993</v>
      </c>
      <c r="I7424" s="3">
        <f>+IF(OR((E7424&lt;=météo!H$17),(E7424&gt;météo!H$18),(F7424=0),(G7424=0),(C7424&gt;detail!$G$4)),0,1)</f>
        <v>0</v>
      </c>
      <c r="J7424" s="3">
        <f>IF(météo!H$19&lt;H7424,0,(météo!H$19-H7424)*I7424)</f>
        <v>0</v>
      </c>
      <c r="K7424" s="3">
        <f>+IF(I7424&gt;0,IF(H7424&lt;=météo!$H$19,1,0),0)</f>
        <v>0</v>
      </c>
    </row>
    <row r="7425" spans="2:11">
      <c r="B7425" s="3">
        <v>11</v>
      </c>
      <c r="C7425" s="3">
        <v>1</v>
      </c>
      <c r="D7425" s="3">
        <v>6</v>
      </c>
      <c r="E7425" s="3">
        <v>4</v>
      </c>
      <c r="F7425" s="3">
        <v>1</v>
      </c>
      <c r="G7425" s="3">
        <f>IF(detail!$G$11=3,0,1)</f>
        <v>1</v>
      </c>
      <c r="H7425" s="3">
        <v>9.8000000000000007</v>
      </c>
      <c r="I7425" s="3">
        <f>+IF(OR((E7425&lt;=météo!H$17),(E7425&gt;météo!H$18),(F7425=0),(G7425=0),(C7425&gt;detail!$G$4)),0,1)</f>
        <v>0</v>
      </c>
      <c r="J7425" s="3">
        <f>IF(météo!H$19&lt;H7425,0,(météo!H$19-H7425)*I7425)</f>
        <v>0</v>
      </c>
      <c r="K7425" s="3">
        <f>+IF(I7425&gt;0,IF(H7425&lt;=météo!$H$19,1,0),0)</f>
        <v>0</v>
      </c>
    </row>
    <row r="7426" spans="2:11">
      <c r="B7426" s="3">
        <v>11</v>
      </c>
      <c r="C7426" s="3">
        <v>1</v>
      </c>
      <c r="D7426" s="3">
        <v>6</v>
      </c>
      <c r="E7426" s="3">
        <v>5</v>
      </c>
      <c r="F7426" s="3">
        <v>1</v>
      </c>
      <c r="G7426" s="3">
        <f>IF(detail!$G$11=3,0,1)</f>
        <v>1</v>
      </c>
      <c r="H7426" s="3">
        <v>9.9</v>
      </c>
      <c r="I7426" s="3">
        <f>+IF(OR((E7426&lt;=météo!H$17),(E7426&gt;météo!H$18),(F7426=0),(G7426=0),(C7426&gt;detail!$G$4)),0,1)</f>
        <v>0</v>
      </c>
      <c r="J7426" s="3">
        <f>IF(météo!H$19&lt;H7426,0,(météo!H$19-H7426)*I7426)</f>
        <v>0</v>
      </c>
      <c r="K7426" s="3">
        <f>+IF(I7426&gt;0,IF(H7426&lt;=météo!$H$19,1,0),0)</f>
        <v>0</v>
      </c>
    </row>
    <row r="7427" spans="2:11">
      <c r="B7427" s="3">
        <v>11</v>
      </c>
      <c r="C7427" s="3">
        <v>1</v>
      </c>
      <c r="D7427" s="3">
        <v>6</v>
      </c>
      <c r="E7427" s="3">
        <v>6</v>
      </c>
      <c r="F7427" s="3">
        <v>1</v>
      </c>
      <c r="G7427" s="3">
        <f>IF(detail!$G$11=3,0,1)</f>
        <v>1</v>
      </c>
      <c r="H7427" s="3">
        <v>10.1</v>
      </c>
      <c r="I7427" s="3">
        <f>+IF(OR((E7427&lt;=météo!H$17),(E7427&gt;météo!H$18),(F7427=0),(G7427=0),(C7427&gt;detail!$G$4)),0,1)</f>
        <v>0</v>
      </c>
      <c r="J7427" s="3">
        <f>IF(météo!H$19&lt;H7427,0,(météo!H$19-H7427)*I7427)</f>
        <v>0</v>
      </c>
      <c r="K7427" s="3">
        <f>+IF(I7427&gt;0,IF(H7427&lt;=météo!$H$19,1,0),0)</f>
        <v>0</v>
      </c>
    </row>
    <row r="7428" spans="2:11">
      <c r="B7428" s="3">
        <v>11</v>
      </c>
      <c r="C7428" s="3">
        <v>1</v>
      </c>
      <c r="D7428" s="3">
        <v>6</v>
      </c>
      <c r="E7428" s="3">
        <v>7</v>
      </c>
      <c r="F7428" s="3">
        <v>1</v>
      </c>
      <c r="G7428" s="3">
        <f>IF(detail!$G$11=3,0,1)</f>
        <v>1</v>
      </c>
      <c r="H7428" s="3">
        <v>10.199999999999999</v>
      </c>
      <c r="I7428" s="3">
        <f>+IF(OR((E7428&lt;=météo!H$17),(E7428&gt;météo!H$18),(F7428=0),(G7428=0),(C7428&gt;detail!$G$4)),0,1)</f>
        <v>0</v>
      </c>
      <c r="J7428" s="3">
        <f>IF(météo!H$19&lt;H7428,0,(météo!H$19-H7428)*I7428)</f>
        <v>0</v>
      </c>
      <c r="K7428" s="3">
        <f>+IF(I7428&gt;0,IF(H7428&lt;=météo!$H$19,1,0),0)</f>
        <v>0</v>
      </c>
    </row>
    <row r="7429" spans="2:11">
      <c r="B7429" s="3">
        <v>11</v>
      </c>
      <c r="C7429" s="3">
        <v>1</v>
      </c>
      <c r="D7429" s="3">
        <v>6</v>
      </c>
      <c r="E7429" s="3">
        <v>8</v>
      </c>
      <c r="F7429" s="3">
        <v>1</v>
      </c>
      <c r="G7429" s="3">
        <f>IF(detail!$G$11=3,0,1)</f>
        <v>1</v>
      </c>
      <c r="H7429" s="3">
        <v>10.4</v>
      </c>
      <c r="I7429" s="3">
        <f>+IF(OR((E7429&lt;=météo!H$17),(E7429&gt;météo!H$18),(F7429=0),(G7429=0),(C7429&gt;detail!$G$4)),0,1)</f>
        <v>0</v>
      </c>
      <c r="J7429" s="3">
        <f>IF(météo!H$19&lt;H7429,0,(météo!H$19-H7429)*I7429)</f>
        <v>0</v>
      </c>
      <c r="K7429" s="3">
        <f>+IF(I7429&gt;0,IF(H7429&lt;=météo!$H$19,1,0),0)</f>
        <v>0</v>
      </c>
    </row>
    <row r="7430" spans="2:11">
      <c r="B7430" s="3">
        <v>11</v>
      </c>
      <c r="C7430" s="3">
        <v>1</v>
      </c>
      <c r="D7430" s="3">
        <v>6</v>
      </c>
      <c r="E7430" s="3">
        <v>9</v>
      </c>
      <c r="F7430" s="3">
        <v>1</v>
      </c>
      <c r="G7430" s="3">
        <f>IF(detail!$G$11=3,0,1)</f>
        <v>1</v>
      </c>
      <c r="H7430" s="3">
        <v>10.5</v>
      </c>
      <c r="I7430" s="3">
        <f>+IF(OR((E7430&lt;=météo!H$17),(E7430&gt;météo!H$18),(F7430=0),(G7430=0),(C7430&gt;detail!$G$4)),0,1)</f>
        <v>1</v>
      </c>
      <c r="J7430" s="3">
        <f>IF(météo!H$19&lt;H7430,0,(météo!H$19-H7430)*I7430)</f>
        <v>9.5</v>
      </c>
      <c r="K7430" s="3">
        <f>+IF(I7430&gt;0,IF(H7430&lt;=météo!$H$19,1,0),0)</f>
        <v>1</v>
      </c>
    </row>
    <row r="7431" spans="2:11">
      <c r="B7431" s="3">
        <v>11</v>
      </c>
      <c r="C7431" s="3">
        <v>1</v>
      </c>
      <c r="D7431" s="3">
        <v>6</v>
      </c>
      <c r="E7431" s="3">
        <v>10</v>
      </c>
      <c r="F7431" s="3">
        <v>1</v>
      </c>
      <c r="G7431" s="3">
        <f>IF(detail!$G$11=3,0,1)</f>
        <v>1</v>
      </c>
      <c r="H7431" s="3">
        <v>10.8</v>
      </c>
      <c r="I7431" s="3">
        <f>+IF(OR((E7431&lt;=météo!H$17),(E7431&gt;météo!H$18),(F7431=0),(G7431=0),(C7431&gt;detail!$G$4)),0,1)</f>
        <v>1</v>
      </c>
      <c r="J7431" s="3">
        <f>IF(météo!H$19&lt;H7431,0,(météo!H$19-H7431)*I7431)</f>
        <v>9.1999999999999993</v>
      </c>
      <c r="K7431" s="3">
        <f>+IF(I7431&gt;0,IF(H7431&lt;=météo!$H$19,1,0),0)</f>
        <v>1</v>
      </c>
    </row>
    <row r="7432" spans="2:11">
      <c r="B7432" s="3">
        <v>11</v>
      </c>
      <c r="C7432" s="3">
        <v>1</v>
      </c>
      <c r="D7432" s="3">
        <v>6</v>
      </c>
      <c r="E7432" s="3">
        <v>11</v>
      </c>
      <c r="F7432" s="3">
        <v>1</v>
      </c>
      <c r="G7432" s="3">
        <f>IF(detail!$G$11=3,0,1)</f>
        <v>1</v>
      </c>
      <c r="H7432" s="3">
        <v>11.3</v>
      </c>
      <c r="I7432" s="3">
        <f>+IF(OR((E7432&lt;=météo!H$17),(E7432&gt;météo!H$18),(F7432=0),(G7432=0),(C7432&gt;detail!$G$4)),0,1)</f>
        <v>1</v>
      </c>
      <c r="J7432" s="3">
        <f>IF(météo!H$19&lt;H7432,0,(météo!H$19-H7432)*I7432)</f>
        <v>8.6999999999999993</v>
      </c>
      <c r="K7432" s="3">
        <f>+IF(I7432&gt;0,IF(H7432&lt;=météo!$H$19,1,0),0)</f>
        <v>1</v>
      </c>
    </row>
    <row r="7433" spans="2:11">
      <c r="B7433" s="3">
        <v>11</v>
      </c>
      <c r="C7433" s="3">
        <v>1</v>
      </c>
      <c r="D7433" s="3">
        <v>6</v>
      </c>
      <c r="E7433" s="3">
        <v>12</v>
      </c>
      <c r="F7433" s="3">
        <v>1</v>
      </c>
      <c r="G7433" s="3">
        <f>IF(detail!$G$11=3,0,1)</f>
        <v>1</v>
      </c>
      <c r="H7433" s="3">
        <v>11.8</v>
      </c>
      <c r="I7433" s="3">
        <f>+IF(OR((E7433&lt;=météo!H$17),(E7433&gt;météo!H$18),(F7433=0),(G7433=0),(C7433&gt;detail!$G$4)),0,1)</f>
        <v>1</v>
      </c>
      <c r="J7433" s="3">
        <f>IF(météo!H$19&lt;H7433,0,(météo!H$19-H7433)*I7433)</f>
        <v>8.1999999999999993</v>
      </c>
      <c r="K7433" s="3">
        <f>+IF(I7433&gt;0,IF(H7433&lt;=météo!$H$19,1,0),0)</f>
        <v>1</v>
      </c>
    </row>
    <row r="7434" spans="2:11">
      <c r="B7434" s="3">
        <v>11</v>
      </c>
      <c r="C7434" s="3">
        <v>1</v>
      </c>
      <c r="D7434" s="3">
        <v>6</v>
      </c>
      <c r="E7434" s="3">
        <v>13</v>
      </c>
      <c r="F7434" s="3">
        <v>1</v>
      </c>
      <c r="G7434" s="3">
        <f>IF(detail!$G$11=3,0,1)</f>
        <v>1</v>
      </c>
      <c r="H7434" s="3">
        <v>12</v>
      </c>
      <c r="I7434" s="3">
        <f>+IF(OR((E7434&lt;=météo!H$17),(E7434&gt;météo!H$18),(F7434=0),(G7434=0),(C7434&gt;detail!$G$4)),0,1)</f>
        <v>1</v>
      </c>
      <c r="J7434" s="3">
        <f>IF(météo!H$19&lt;H7434,0,(météo!H$19-H7434)*I7434)</f>
        <v>8</v>
      </c>
      <c r="K7434" s="3">
        <f>+IF(I7434&gt;0,IF(H7434&lt;=météo!$H$19,1,0),0)</f>
        <v>1</v>
      </c>
    </row>
    <row r="7435" spans="2:11">
      <c r="B7435" s="3">
        <v>11</v>
      </c>
      <c r="C7435" s="3">
        <v>1</v>
      </c>
      <c r="D7435" s="3">
        <v>6</v>
      </c>
      <c r="E7435" s="3">
        <v>14</v>
      </c>
      <c r="F7435" s="3">
        <v>1</v>
      </c>
      <c r="G7435" s="3">
        <f>IF(detail!$G$11=3,0,1)</f>
        <v>1</v>
      </c>
      <c r="H7435" s="3">
        <v>12.3</v>
      </c>
      <c r="I7435" s="3">
        <f>+IF(OR((E7435&lt;=météo!H$17),(E7435&gt;météo!H$18),(F7435=0),(G7435=0),(C7435&gt;detail!$G$4)),0,1)</f>
        <v>1</v>
      </c>
      <c r="J7435" s="3">
        <f>IF(météo!H$19&lt;H7435,0,(météo!H$19-H7435)*I7435)</f>
        <v>7.6999999999999993</v>
      </c>
      <c r="K7435" s="3">
        <f>+IF(I7435&gt;0,IF(H7435&lt;=météo!$H$19,1,0),0)</f>
        <v>1</v>
      </c>
    </row>
    <row r="7436" spans="2:11">
      <c r="B7436" s="3">
        <v>11</v>
      </c>
      <c r="C7436" s="3">
        <v>1</v>
      </c>
      <c r="D7436" s="3">
        <v>6</v>
      </c>
      <c r="E7436" s="3">
        <v>15</v>
      </c>
      <c r="F7436" s="3">
        <v>1</v>
      </c>
      <c r="G7436" s="3">
        <f>IF(detail!$G$11=3,0,1)</f>
        <v>1</v>
      </c>
      <c r="H7436" s="3">
        <v>12.5</v>
      </c>
      <c r="I7436" s="3">
        <f>+IF(OR((E7436&lt;=météo!H$17),(E7436&gt;météo!H$18),(F7436=0),(G7436=0),(C7436&gt;detail!$G$4)),0,1)</f>
        <v>1</v>
      </c>
      <c r="J7436" s="3">
        <f>IF(météo!H$19&lt;H7436,0,(météo!H$19-H7436)*I7436)</f>
        <v>7.5</v>
      </c>
      <c r="K7436" s="3">
        <f>+IF(I7436&gt;0,IF(H7436&lt;=météo!$H$19,1,0),0)</f>
        <v>1</v>
      </c>
    </row>
    <row r="7437" spans="2:11">
      <c r="B7437" s="3">
        <v>11</v>
      </c>
      <c r="C7437" s="3">
        <v>1</v>
      </c>
      <c r="D7437" s="3">
        <v>6</v>
      </c>
      <c r="E7437" s="3">
        <v>16</v>
      </c>
      <c r="F7437" s="3">
        <v>1</v>
      </c>
      <c r="G7437" s="3">
        <f>IF(detail!$G$11=3,0,1)</f>
        <v>1</v>
      </c>
      <c r="H7437" s="3">
        <v>12.7</v>
      </c>
      <c r="I7437" s="3">
        <f>+IF(OR((E7437&lt;=météo!H$17),(E7437&gt;météo!H$18),(F7437=0),(G7437=0),(C7437&gt;detail!$G$4)),0,1)</f>
        <v>1</v>
      </c>
      <c r="J7437" s="3">
        <f>IF(météo!H$19&lt;H7437,0,(météo!H$19-H7437)*I7437)</f>
        <v>7.3000000000000007</v>
      </c>
      <c r="K7437" s="3">
        <f>+IF(I7437&gt;0,IF(H7437&lt;=météo!$H$19,1,0),0)</f>
        <v>1</v>
      </c>
    </row>
    <row r="7438" spans="2:11">
      <c r="B7438" s="3">
        <v>11</v>
      </c>
      <c r="C7438" s="3">
        <v>1</v>
      </c>
      <c r="D7438" s="3">
        <v>6</v>
      </c>
      <c r="E7438" s="3">
        <v>17</v>
      </c>
      <c r="F7438" s="3">
        <v>1</v>
      </c>
      <c r="G7438" s="3">
        <f>IF(detail!$G$11=3,0,1)</f>
        <v>1</v>
      </c>
      <c r="H7438" s="3">
        <v>12.8</v>
      </c>
      <c r="I7438" s="3">
        <f>+IF(OR((E7438&lt;=météo!H$17),(E7438&gt;météo!H$18),(F7438=0),(G7438=0),(C7438&gt;detail!$G$4)),0,1)</f>
        <v>1</v>
      </c>
      <c r="J7438" s="3">
        <f>IF(météo!H$19&lt;H7438,0,(météo!H$19-H7438)*I7438)</f>
        <v>7.1999999999999993</v>
      </c>
      <c r="K7438" s="3">
        <f>+IF(I7438&gt;0,IF(H7438&lt;=météo!$H$19,1,0),0)</f>
        <v>1</v>
      </c>
    </row>
    <row r="7439" spans="2:11">
      <c r="B7439" s="3">
        <v>11</v>
      </c>
      <c r="C7439" s="3">
        <v>1</v>
      </c>
      <c r="D7439" s="3">
        <v>6</v>
      </c>
      <c r="E7439" s="3">
        <v>18</v>
      </c>
      <c r="F7439" s="3">
        <v>1</v>
      </c>
      <c r="G7439" s="3">
        <f>IF(detail!$G$11=3,0,1)</f>
        <v>1</v>
      </c>
      <c r="H7439" s="3">
        <v>12.6</v>
      </c>
      <c r="I7439" s="3">
        <f>+IF(OR((E7439&lt;=météo!H$17),(E7439&gt;météo!H$18),(F7439=0),(G7439=0),(C7439&gt;detail!$G$4)),0,1)</f>
        <v>1</v>
      </c>
      <c r="J7439" s="3">
        <f>IF(météo!H$19&lt;H7439,0,(météo!H$19-H7439)*I7439)</f>
        <v>7.4</v>
      </c>
      <c r="K7439" s="3">
        <f>+IF(I7439&gt;0,IF(H7439&lt;=météo!$H$19,1,0),0)</f>
        <v>1</v>
      </c>
    </row>
    <row r="7440" spans="2:11">
      <c r="B7440" s="3">
        <v>11</v>
      </c>
      <c r="C7440" s="3">
        <v>1</v>
      </c>
      <c r="D7440" s="3">
        <v>6</v>
      </c>
      <c r="E7440" s="3">
        <v>19</v>
      </c>
      <c r="F7440" s="3">
        <v>1</v>
      </c>
      <c r="G7440" s="3">
        <f>IF(detail!$G$11=3,0,1)</f>
        <v>1</v>
      </c>
      <c r="H7440" s="3">
        <v>12.4</v>
      </c>
      <c r="I7440" s="3">
        <f>+IF(OR((E7440&lt;=météo!H$17),(E7440&gt;météo!H$18),(F7440=0),(G7440=0),(C7440&gt;detail!$G$4)),0,1)</f>
        <v>0</v>
      </c>
      <c r="J7440" s="3">
        <f>IF(météo!H$19&lt;H7440,0,(météo!H$19-H7440)*I7440)</f>
        <v>0</v>
      </c>
      <c r="K7440" s="3">
        <f>+IF(I7440&gt;0,IF(H7440&lt;=météo!$H$19,1,0),0)</f>
        <v>0</v>
      </c>
    </row>
    <row r="7441" spans="2:11">
      <c r="B7441" s="3">
        <v>11</v>
      </c>
      <c r="C7441" s="3">
        <v>1</v>
      </c>
      <c r="D7441" s="3">
        <v>6</v>
      </c>
      <c r="E7441" s="3">
        <v>20</v>
      </c>
      <c r="F7441" s="3">
        <v>1</v>
      </c>
      <c r="G7441" s="3">
        <f>IF(detail!$G$11=3,0,1)</f>
        <v>1</v>
      </c>
      <c r="H7441" s="3">
        <v>12.5</v>
      </c>
      <c r="I7441" s="3">
        <f>+IF(OR((E7441&lt;=météo!H$17),(E7441&gt;météo!H$18),(F7441=0),(G7441=0),(C7441&gt;detail!$G$4)),0,1)</f>
        <v>0</v>
      </c>
      <c r="J7441" s="3">
        <f>IF(météo!H$19&lt;H7441,0,(météo!H$19-H7441)*I7441)</f>
        <v>0</v>
      </c>
      <c r="K7441" s="3">
        <f>+IF(I7441&gt;0,IF(H7441&lt;=météo!$H$19,1,0),0)</f>
        <v>0</v>
      </c>
    </row>
    <row r="7442" spans="2:11">
      <c r="B7442" s="3">
        <v>11</v>
      </c>
      <c r="C7442" s="3">
        <v>1</v>
      </c>
      <c r="D7442" s="3">
        <v>6</v>
      </c>
      <c r="E7442" s="3">
        <v>21</v>
      </c>
      <c r="F7442" s="3">
        <v>1</v>
      </c>
      <c r="G7442" s="3">
        <f>IF(detail!$G$11=3,0,1)</f>
        <v>1</v>
      </c>
      <c r="H7442" s="3">
        <v>12.5</v>
      </c>
      <c r="I7442" s="3">
        <f>+IF(OR((E7442&lt;=météo!H$17),(E7442&gt;météo!H$18),(F7442=0),(G7442=0),(C7442&gt;detail!$G$4)),0,1)</f>
        <v>0</v>
      </c>
      <c r="J7442" s="3">
        <f>IF(météo!H$19&lt;H7442,0,(météo!H$19-H7442)*I7442)</f>
        <v>0</v>
      </c>
      <c r="K7442" s="3">
        <f>+IF(I7442&gt;0,IF(H7442&lt;=météo!$H$19,1,0),0)</f>
        <v>0</v>
      </c>
    </row>
    <row r="7443" spans="2:11">
      <c r="B7443" s="3">
        <v>11</v>
      </c>
      <c r="C7443" s="3">
        <v>1</v>
      </c>
      <c r="D7443" s="3">
        <v>6</v>
      </c>
      <c r="E7443" s="3">
        <v>22</v>
      </c>
      <c r="F7443" s="3">
        <v>1</v>
      </c>
      <c r="G7443" s="3">
        <f>IF(detail!$G$11=3,0,1)</f>
        <v>1</v>
      </c>
      <c r="H7443" s="3">
        <v>12.4</v>
      </c>
      <c r="I7443" s="3">
        <f>+IF(OR((E7443&lt;=météo!H$17),(E7443&gt;météo!H$18),(F7443=0),(G7443=0),(C7443&gt;detail!$G$4)),0,1)</f>
        <v>0</v>
      </c>
      <c r="J7443" s="3">
        <f>IF(météo!H$19&lt;H7443,0,(météo!H$19-H7443)*I7443)</f>
        <v>0</v>
      </c>
      <c r="K7443" s="3">
        <f>+IF(I7443&gt;0,IF(H7443&lt;=météo!$H$19,1,0),0)</f>
        <v>0</v>
      </c>
    </row>
    <row r="7444" spans="2:11">
      <c r="B7444" s="3">
        <v>11</v>
      </c>
      <c r="C7444" s="3">
        <v>1</v>
      </c>
      <c r="D7444" s="3">
        <v>6</v>
      </c>
      <c r="E7444" s="3">
        <v>23</v>
      </c>
      <c r="F7444" s="3">
        <v>1</v>
      </c>
      <c r="G7444" s="3">
        <f>IF(detail!$G$11=3,0,1)</f>
        <v>1</v>
      </c>
      <c r="H7444" s="3">
        <v>12.1</v>
      </c>
      <c r="I7444" s="3">
        <f>+IF(OR((E7444&lt;=météo!H$17),(E7444&gt;météo!H$18),(F7444=0),(G7444=0),(C7444&gt;detail!$G$4)),0,1)</f>
        <v>0</v>
      </c>
      <c r="J7444" s="3">
        <f>IF(météo!H$19&lt;H7444,0,(météo!H$19-H7444)*I7444)</f>
        <v>0</v>
      </c>
      <c r="K7444" s="3">
        <f>+IF(I7444&gt;0,IF(H7444&lt;=météo!$H$19,1,0),0)</f>
        <v>0</v>
      </c>
    </row>
    <row r="7445" spans="2:11">
      <c r="B7445" s="3">
        <v>11</v>
      </c>
      <c r="C7445" s="3">
        <v>1</v>
      </c>
      <c r="D7445" s="3">
        <v>6</v>
      </c>
      <c r="E7445" s="3">
        <v>24</v>
      </c>
      <c r="F7445" s="3">
        <v>1</v>
      </c>
      <c r="G7445" s="3">
        <f>IF(detail!$G$11=3,0,1)</f>
        <v>1</v>
      </c>
      <c r="H7445" s="3">
        <v>11.9</v>
      </c>
      <c r="I7445" s="3">
        <f>+IF(OR((E7445&lt;=météo!H$17),(E7445&gt;météo!H$18),(F7445=0),(G7445=0),(C7445&gt;detail!$G$4)),0,1)</f>
        <v>0</v>
      </c>
      <c r="J7445" s="3">
        <f>IF(météo!H$19&lt;H7445,0,(météo!H$19-H7445)*I7445)</f>
        <v>0</v>
      </c>
      <c r="K7445" s="3">
        <f>+IF(I7445&gt;0,IF(H7445&lt;=météo!$H$19,1,0),0)</f>
        <v>0</v>
      </c>
    </row>
    <row r="7446" spans="2:11">
      <c r="B7446" s="3">
        <v>11</v>
      </c>
      <c r="C7446" s="3">
        <v>1</v>
      </c>
      <c r="D7446" s="3">
        <v>7</v>
      </c>
      <c r="E7446" s="3">
        <v>1</v>
      </c>
      <c r="F7446" s="3">
        <v>1</v>
      </c>
      <c r="G7446" s="3">
        <f>IF(detail!$G$11=3,0,1)</f>
        <v>1</v>
      </c>
      <c r="H7446" s="3">
        <v>11.9</v>
      </c>
      <c r="I7446" s="3">
        <f>+IF(OR((E7446&lt;=météo!H$17),(E7446&gt;météo!H$18),(F7446=0),(G7446=0),(C7446&gt;detail!$G$4)),0,1)</f>
        <v>0</v>
      </c>
      <c r="J7446" s="3">
        <f>IF(météo!H$19&lt;H7446,0,(météo!H$19-H7446)*I7446)</f>
        <v>0</v>
      </c>
      <c r="K7446" s="3">
        <f>+IF(I7446&gt;0,IF(H7446&lt;=météo!$H$19,1,0),0)</f>
        <v>0</v>
      </c>
    </row>
    <row r="7447" spans="2:11">
      <c r="B7447" s="3">
        <v>11</v>
      </c>
      <c r="C7447" s="3">
        <v>1</v>
      </c>
      <c r="D7447" s="3">
        <v>7</v>
      </c>
      <c r="E7447" s="3">
        <v>2</v>
      </c>
      <c r="F7447" s="3">
        <v>1</v>
      </c>
      <c r="G7447" s="3">
        <f>IF(detail!$G$11=3,0,1)</f>
        <v>1</v>
      </c>
      <c r="H7447" s="3">
        <v>11.8</v>
      </c>
      <c r="I7447" s="3">
        <f>+IF(OR((E7447&lt;=météo!H$17),(E7447&gt;météo!H$18),(F7447=0),(G7447=0),(C7447&gt;detail!$G$4)),0,1)</f>
        <v>0</v>
      </c>
      <c r="J7447" s="3">
        <f>IF(météo!H$19&lt;H7447,0,(météo!H$19-H7447)*I7447)</f>
        <v>0</v>
      </c>
      <c r="K7447" s="3">
        <f>+IF(I7447&gt;0,IF(H7447&lt;=météo!$H$19,1,0),0)</f>
        <v>0</v>
      </c>
    </row>
    <row r="7448" spans="2:11">
      <c r="B7448" s="3">
        <v>11</v>
      </c>
      <c r="C7448" s="3">
        <v>1</v>
      </c>
      <c r="D7448" s="3">
        <v>7</v>
      </c>
      <c r="E7448" s="3">
        <v>3</v>
      </c>
      <c r="F7448" s="3">
        <v>1</v>
      </c>
      <c r="G7448" s="3">
        <f>IF(detail!$G$11=3,0,1)</f>
        <v>1</v>
      </c>
      <c r="H7448" s="3">
        <v>11.7</v>
      </c>
      <c r="I7448" s="3">
        <f>+IF(OR((E7448&lt;=météo!H$17),(E7448&gt;météo!H$18),(F7448=0),(G7448=0),(C7448&gt;detail!$G$4)),0,1)</f>
        <v>0</v>
      </c>
      <c r="J7448" s="3">
        <f>IF(météo!H$19&lt;H7448,0,(météo!H$19-H7448)*I7448)</f>
        <v>0</v>
      </c>
      <c r="K7448" s="3">
        <f>+IF(I7448&gt;0,IF(H7448&lt;=météo!$H$19,1,0),0)</f>
        <v>0</v>
      </c>
    </row>
    <row r="7449" spans="2:11">
      <c r="B7449" s="3">
        <v>11</v>
      </c>
      <c r="C7449" s="3">
        <v>1</v>
      </c>
      <c r="D7449" s="3">
        <v>7</v>
      </c>
      <c r="E7449" s="3">
        <v>4</v>
      </c>
      <c r="F7449" s="3">
        <v>1</v>
      </c>
      <c r="G7449" s="3">
        <f>IF(detail!$G$11=3,0,1)</f>
        <v>1</v>
      </c>
      <c r="H7449" s="3">
        <v>11.5</v>
      </c>
      <c r="I7449" s="3">
        <f>+IF(OR((E7449&lt;=météo!H$17),(E7449&gt;météo!H$18),(F7449=0),(G7449=0),(C7449&gt;detail!$G$4)),0,1)</f>
        <v>0</v>
      </c>
      <c r="J7449" s="3">
        <f>IF(météo!H$19&lt;H7449,0,(météo!H$19-H7449)*I7449)</f>
        <v>0</v>
      </c>
      <c r="K7449" s="3">
        <f>+IF(I7449&gt;0,IF(H7449&lt;=météo!$H$19,1,0),0)</f>
        <v>0</v>
      </c>
    </row>
    <row r="7450" spans="2:11">
      <c r="B7450" s="3">
        <v>11</v>
      </c>
      <c r="C7450" s="3">
        <v>1</v>
      </c>
      <c r="D7450" s="3">
        <v>7</v>
      </c>
      <c r="E7450" s="3">
        <v>5</v>
      </c>
      <c r="F7450" s="3">
        <v>1</v>
      </c>
      <c r="G7450" s="3">
        <f>IF(detail!$G$11=3,0,1)</f>
        <v>1</v>
      </c>
      <c r="H7450" s="3">
        <v>11.4</v>
      </c>
      <c r="I7450" s="3">
        <f>+IF(OR((E7450&lt;=météo!H$17),(E7450&gt;météo!H$18),(F7450=0),(G7450=0),(C7450&gt;detail!$G$4)),0,1)</f>
        <v>0</v>
      </c>
      <c r="J7450" s="3">
        <f>IF(météo!H$19&lt;H7450,0,(météo!H$19-H7450)*I7450)</f>
        <v>0</v>
      </c>
      <c r="K7450" s="3">
        <f>+IF(I7450&gt;0,IF(H7450&lt;=météo!$H$19,1,0),0)</f>
        <v>0</v>
      </c>
    </row>
    <row r="7451" spans="2:11">
      <c r="B7451" s="3">
        <v>11</v>
      </c>
      <c r="C7451" s="3">
        <v>1</v>
      </c>
      <c r="D7451" s="3">
        <v>7</v>
      </c>
      <c r="E7451" s="3">
        <v>6</v>
      </c>
      <c r="F7451" s="3">
        <v>1</v>
      </c>
      <c r="G7451" s="3">
        <f>IF(detail!$G$11=3,0,1)</f>
        <v>1</v>
      </c>
      <c r="H7451" s="3">
        <v>11.3</v>
      </c>
      <c r="I7451" s="3">
        <f>+IF(OR((E7451&lt;=météo!H$17),(E7451&gt;météo!H$18),(F7451=0),(G7451=0),(C7451&gt;detail!$G$4)),0,1)</f>
        <v>0</v>
      </c>
      <c r="J7451" s="3">
        <f>IF(météo!H$19&lt;H7451,0,(météo!H$19-H7451)*I7451)</f>
        <v>0</v>
      </c>
      <c r="K7451" s="3">
        <f>+IF(I7451&gt;0,IF(H7451&lt;=météo!$H$19,1,0),0)</f>
        <v>0</v>
      </c>
    </row>
    <row r="7452" spans="2:11">
      <c r="B7452" s="3">
        <v>11</v>
      </c>
      <c r="C7452" s="3">
        <v>1</v>
      </c>
      <c r="D7452" s="3">
        <v>7</v>
      </c>
      <c r="E7452" s="3">
        <v>7</v>
      </c>
      <c r="F7452" s="3">
        <v>1</v>
      </c>
      <c r="G7452" s="3">
        <f>IF(detail!$G$11=3,0,1)</f>
        <v>1</v>
      </c>
      <c r="H7452" s="3">
        <v>11.2</v>
      </c>
      <c r="I7452" s="3">
        <f>+IF(OR((E7452&lt;=météo!H$17),(E7452&gt;météo!H$18),(F7452=0),(G7452=0),(C7452&gt;detail!$G$4)),0,1)</f>
        <v>0</v>
      </c>
      <c r="J7452" s="3">
        <f>IF(météo!H$19&lt;H7452,0,(météo!H$19-H7452)*I7452)</f>
        <v>0</v>
      </c>
      <c r="K7452" s="3">
        <f>+IF(I7452&gt;0,IF(H7452&lt;=météo!$H$19,1,0),0)</f>
        <v>0</v>
      </c>
    </row>
    <row r="7453" spans="2:11">
      <c r="B7453" s="3">
        <v>11</v>
      </c>
      <c r="C7453" s="3">
        <v>1</v>
      </c>
      <c r="D7453" s="3">
        <v>7</v>
      </c>
      <c r="E7453" s="3">
        <v>8</v>
      </c>
      <c r="F7453" s="3">
        <v>1</v>
      </c>
      <c r="G7453" s="3">
        <f>IF(detail!$G$11=3,0,1)</f>
        <v>1</v>
      </c>
      <c r="H7453" s="3">
        <v>11.2</v>
      </c>
      <c r="I7453" s="3">
        <f>+IF(OR((E7453&lt;=météo!H$17),(E7453&gt;météo!H$18),(F7453=0),(G7453=0),(C7453&gt;detail!$G$4)),0,1)</f>
        <v>0</v>
      </c>
      <c r="J7453" s="3">
        <f>IF(météo!H$19&lt;H7453,0,(météo!H$19-H7453)*I7453)</f>
        <v>0</v>
      </c>
      <c r="K7453" s="3">
        <f>+IF(I7453&gt;0,IF(H7453&lt;=météo!$H$19,1,0),0)</f>
        <v>0</v>
      </c>
    </row>
    <row r="7454" spans="2:11">
      <c r="B7454" s="3">
        <v>11</v>
      </c>
      <c r="C7454" s="3">
        <v>1</v>
      </c>
      <c r="D7454" s="3">
        <v>7</v>
      </c>
      <c r="E7454" s="3">
        <v>9</v>
      </c>
      <c r="F7454" s="3">
        <v>1</v>
      </c>
      <c r="G7454" s="3">
        <f>IF(detail!$G$11=3,0,1)</f>
        <v>1</v>
      </c>
      <c r="H7454" s="3">
        <v>11.3</v>
      </c>
      <c r="I7454" s="3">
        <f>+IF(OR((E7454&lt;=météo!H$17),(E7454&gt;météo!H$18),(F7454=0),(G7454=0),(C7454&gt;detail!$G$4)),0,1)</f>
        <v>1</v>
      </c>
      <c r="J7454" s="3">
        <f>IF(météo!H$19&lt;H7454,0,(météo!H$19-H7454)*I7454)</f>
        <v>8.6999999999999993</v>
      </c>
      <c r="K7454" s="3">
        <f>+IF(I7454&gt;0,IF(H7454&lt;=météo!$H$19,1,0),0)</f>
        <v>1</v>
      </c>
    </row>
    <row r="7455" spans="2:11">
      <c r="B7455" s="3">
        <v>11</v>
      </c>
      <c r="C7455" s="3">
        <v>1</v>
      </c>
      <c r="D7455" s="3">
        <v>7</v>
      </c>
      <c r="E7455" s="3">
        <v>10</v>
      </c>
      <c r="F7455" s="3">
        <v>1</v>
      </c>
      <c r="G7455" s="3">
        <f>IF(detail!$G$11=3,0,1)</f>
        <v>1</v>
      </c>
      <c r="H7455" s="3">
        <v>11.6</v>
      </c>
      <c r="I7455" s="3">
        <f>+IF(OR((E7455&lt;=météo!H$17),(E7455&gt;météo!H$18),(F7455=0),(G7455=0),(C7455&gt;detail!$G$4)),0,1)</f>
        <v>1</v>
      </c>
      <c r="J7455" s="3">
        <f>IF(météo!H$19&lt;H7455,0,(météo!H$19-H7455)*I7455)</f>
        <v>8.4</v>
      </c>
      <c r="K7455" s="3">
        <f>+IF(I7455&gt;0,IF(H7455&lt;=météo!$H$19,1,0),0)</f>
        <v>1</v>
      </c>
    </row>
    <row r="7456" spans="2:11">
      <c r="B7456" s="3">
        <v>11</v>
      </c>
      <c r="C7456" s="3">
        <v>1</v>
      </c>
      <c r="D7456" s="3">
        <v>7</v>
      </c>
      <c r="E7456" s="3">
        <v>11</v>
      </c>
      <c r="F7456" s="3">
        <v>1</v>
      </c>
      <c r="G7456" s="3">
        <f>IF(detail!$G$11=3,0,1)</f>
        <v>1</v>
      </c>
      <c r="H7456" s="3">
        <v>11.9</v>
      </c>
      <c r="I7456" s="3">
        <f>+IF(OR((E7456&lt;=météo!H$17),(E7456&gt;météo!H$18),(F7456=0),(G7456=0),(C7456&gt;detail!$G$4)),0,1)</f>
        <v>1</v>
      </c>
      <c r="J7456" s="3">
        <f>IF(météo!H$19&lt;H7456,0,(météo!H$19-H7456)*I7456)</f>
        <v>8.1</v>
      </c>
      <c r="K7456" s="3">
        <f>+IF(I7456&gt;0,IF(H7456&lt;=météo!$H$19,1,0),0)</f>
        <v>1</v>
      </c>
    </row>
    <row r="7457" spans="2:11">
      <c r="B7457" s="3">
        <v>11</v>
      </c>
      <c r="C7457" s="3">
        <v>1</v>
      </c>
      <c r="D7457" s="3">
        <v>7</v>
      </c>
      <c r="E7457" s="3">
        <v>12</v>
      </c>
      <c r="F7457" s="3">
        <v>1</v>
      </c>
      <c r="G7457" s="3">
        <f>IF(detail!$G$11=3,0,1)</f>
        <v>1</v>
      </c>
      <c r="H7457" s="3">
        <v>12</v>
      </c>
      <c r="I7457" s="3">
        <f>+IF(OR((E7457&lt;=météo!H$17),(E7457&gt;météo!H$18),(F7457=0),(G7457=0),(C7457&gt;detail!$G$4)),0,1)</f>
        <v>1</v>
      </c>
      <c r="J7457" s="3">
        <f>IF(météo!H$19&lt;H7457,0,(météo!H$19-H7457)*I7457)</f>
        <v>8</v>
      </c>
      <c r="K7457" s="3">
        <f>+IF(I7457&gt;0,IF(H7457&lt;=météo!$H$19,1,0),0)</f>
        <v>1</v>
      </c>
    </row>
    <row r="7458" spans="2:11">
      <c r="B7458" s="3">
        <v>11</v>
      </c>
      <c r="C7458" s="3">
        <v>1</v>
      </c>
      <c r="D7458" s="3">
        <v>7</v>
      </c>
      <c r="E7458" s="3">
        <v>13</v>
      </c>
      <c r="F7458" s="3">
        <v>1</v>
      </c>
      <c r="G7458" s="3">
        <f>IF(detail!$G$11=3,0,1)</f>
        <v>1</v>
      </c>
      <c r="H7458" s="3">
        <v>12.1</v>
      </c>
      <c r="I7458" s="3">
        <f>+IF(OR((E7458&lt;=météo!H$17),(E7458&gt;météo!H$18),(F7458=0),(G7458=0),(C7458&gt;detail!$G$4)),0,1)</f>
        <v>1</v>
      </c>
      <c r="J7458" s="3">
        <f>IF(météo!H$19&lt;H7458,0,(météo!H$19-H7458)*I7458)</f>
        <v>7.9</v>
      </c>
      <c r="K7458" s="3">
        <f>+IF(I7458&gt;0,IF(H7458&lt;=météo!$H$19,1,0),0)</f>
        <v>1</v>
      </c>
    </row>
    <row r="7459" spans="2:11">
      <c r="B7459" s="3">
        <v>11</v>
      </c>
      <c r="C7459" s="3">
        <v>1</v>
      </c>
      <c r="D7459" s="3">
        <v>7</v>
      </c>
      <c r="E7459" s="3">
        <v>14</v>
      </c>
      <c r="F7459" s="3">
        <v>1</v>
      </c>
      <c r="G7459" s="3">
        <f>IF(detail!$G$11=3,0,1)</f>
        <v>1</v>
      </c>
      <c r="H7459" s="3">
        <v>12.2</v>
      </c>
      <c r="I7459" s="3">
        <f>+IF(OR((E7459&lt;=météo!H$17),(E7459&gt;météo!H$18),(F7459=0),(G7459=0),(C7459&gt;detail!$G$4)),0,1)</f>
        <v>1</v>
      </c>
      <c r="J7459" s="3">
        <f>IF(météo!H$19&lt;H7459,0,(météo!H$19-H7459)*I7459)</f>
        <v>7.8000000000000007</v>
      </c>
      <c r="K7459" s="3">
        <f>+IF(I7459&gt;0,IF(H7459&lt;=météo!$H$19,1,0),0)</f>
        <v>1</v>
      </c>
    </row>
    <row r="7460" spans="2:11">
      <c r="B7460" s="3">
        <v>11</v>
      </c>
      <c r="C7460" s="3">
        <v>1</v>
      </c>
      <c r="D7460" s="3">
        <v>7</v>
      </c>
      <c r="E7460" s="3">
        <v>15</v>
      </c>
      <c r="F7460" s="3">
        <v>1</v>
      </c>
      <c r="G7460" s="3">
        <f>IF(detail!$G$11=3,0,1)</f>
        <v>1</v>
      </c>
      <c r="H7460" s="3">
        <v>12.2</v>
      </c>
      <c r="I7460" s="3">
        <f>+IF(OR((E7460&lt;=météo!H$17),(E7460&gt;météo!H$18),(F7460=0),(G7460=0),(C7460&gt;detail!$G$4)),0,1)</f>
        <v>1</v>
      </c>
      <c r="J7460" s="3">
        <f>IF(météo!H$19&lt;H7460,0,(météo!H$19-H7460)*I7460)</f>
        <v>7.8000000000000007</v>
      </c>
      <c r="K7460" s="3">
        <f>+IF(I7460&gt;0,IF(H7460&lt;=météo!$H$19,1,0),0)</f>
        <v>1</v>
      </c>
    </row>
    <row r="7461" spans="2:11">
      <c r="B7461" s="3">
        <v>11</v>
      </c>
      <c r="C7461" s="3">
        <v>1</v>
      </c>
      <c r="D7461" s="3">
        <v>7</v>
      </c>
      <c r="E7461" s="3">
        <v>16</v>
      </c>
      <c r="F7461" s="3">
        <v>1</v>
      </c>
      <c r="G7461" s="3">
        <f>IF(detail!$G$11=3,0,1)</f>
        <v>1</v>
      </c>
      <c r="H7461" s="3">
        <v>12.2</v>
      </c>
      <c r="I7461" s="3">
        <f>+IF(OR((E7461&lt;=météo!H$17),(E7461&gt;météo!H$18),(F7461=0),(G7461=0),(C7461&gt;detail!$G$4)),0,1)</f>
        <v>1</v>
      </c>
      <c r="J7461" s="3">
        <f>IF(météo!H$19&lt;H7461,0,(météo!H$19-H7461)*I7461)</f>
        <v>7.8000000000000007</v>
      </c>
      <c r="K7461" s="3">
        <f>+IF(I7461&gt;0,IF(H7461&lt;=météo!$H$19,1,0),0)</f>
        <v>1</v>
      </c>
    </row>
    <row r="7462" spans="2:11">
      <c r="B7462" s="3">
        <v>11</v>
      </c>
      <c r="C7462" s="3">
        <v>1</v>
      </c>
      <c r="D7462" s="3">
        <v>7</v>
      </c>
      <c r="E7462" s="3">
        <v>17</v>
      </c>
      <c r="F7462" s="3">
        <v>1</v>
      </c>
      <c r="G7462" s="3">
        <f>IF(detail!$G$11=3,0,1)</f>
        <v>1</v>
      </c>
      <c r="H7462" s="3">
        <v>12.1</v>
      </c>
      <c r="I7462" s="3">
        <f>+IF(OR((E7462&lt;=météo!H$17),(E7462&gt;météo!H$18),(F7462=0),(G7462=0),(C7462&gt;detail!$G$4)),0,1)</f>
        <v>1</v>
      </c>
      <c r="J7462" s="3">
        <f>IF(météo!H$19&lt;H7462,0,(météo!H$19-H7462)*I7462)</f>
        <v>7.9</v>
      </c>
      <c r="K7462" s="3">
        <f>+IF(I7462&gt;0,IF(H7462&lt;=météo!$H$19,1,0),0)</f>
        <v>1</v>
      </c>
    </row>
    <row r="7463" spans="2:11">
      <c r="B7463" s="3">
        <v>11</v>
      </c>
      <c r="C7463" s="3">
        <v>1</v>
      </c>
      <c r="D7463" s="3">
        <v>7</v>
      </c>
      <c r="E7463" s="3">
        <v>18</v>
      </c>
      <c r="F7463" s="3">
        <v>1</v>
      </c>
      <c r="G7463" s="3">
        <f>IF(detail!$G$11=3,0,1)</f>
        <v>1</v>
      </c>
      <c r="H7463" s="3">
        <v>12</v>
      </c>
      <c r="I7463" s="3">
        <f>+IF(OR((E7463&lt;=météo!H$17),(E7463&gt;météo!H$18),(F7463=0),(G7463=0),(C7463&gt;detail!$G$4)),0,1)</f>
        <v>1</v>
      </c>
      <c r="J7463" s="3">
        <f>IF(météo!H$19&lt;H7463,0,(météo!H$19-H7463)*I7463)</f>
        <v>8</v>
      </c>
      <c r="K7463" s="3">
        <f>+IF(I7463&gt;0,IF(H7463&lt;=météo!$H$19,1,0),0)</f>
        <v>1</v>
      </c>
    </row>
    <row r="7464" spans="2:11">
      <c r="B7464" s="3">
        <v>11</v>
      </c>
      <c r="C7464" s="3">
        <v>1</v>
      </c>
      <c r="D7464" s="3">
        <v>7</v>
      </c>
      <c r="E7464" s="3">
        <v>19</v>
      </c>
      <c r="F7464" s="3">
        <v>1</v>
      </c>
      <c r="G7464" s="3">
        <f>IF(detail!$G$11=3,0,1)</f>
        <v>1</v>
      </c>
      <c r="H7464" s="3">
        <v>12</v>
      </c>
      <c r="I7464" s="3">
        <f>+IF(OR((E7464&lt;=météo!H$17),(E7464&gt;météo!H$18),(F7464=0),(G7464=0),(C7464&gt;detail!$G$4)),0,1)</f>
        <v>0</v>
      </c>
      <c r="J7464" s="3">
        <f>IF(météo!H$19&lt;H7464,0,(météo!H$19-H7464)*I7464)</f>
        <v>0</v>
      </c>
      <c r="K7464" s="3">
        <f>+IF(I7464&gt;0,IF(H7464&lt;=météo!$H$19,1,0),0)</f>
        <v>0</v>
      </c>
    </row>
    <row r="7465" spans="2:11">
      <c r="B7465" s="3">
        <v>11</v>
      </c>
      <c r="C7465" s="3">
        <v>1</v>
      </c>
      <c r="D7465" s="3">
        <v>7</v>
      </c>
      <c r="E7465" s="3">
        <v>20</v>
      </c>
      <c r="F7465" s="3">
        <v>1</v>
      </c>
      <c r="G7465" s="3">
        <f>IF(detail!$G$11=3,0,1)</f>
        <v>1</v>
      </c>
      <c r="H7465" s="3">
        <v>11.7</v>
      </c>
      <c r="I7465" s="3">
        <f>+IF(OR((E7465&lt;=météo!H$17),(E7465&gt;météo!H$18),(F7465=0),(G7465=0),(C7465&gt;detail!$G$4)),0,1)</f>
        <v>0</v>
      </c>
      <c r="J7465" s="3">
        <f>IF(météo!H$19&lt;H7465,0,(météo!H$19-H7465)*I7465)</f>
        <v>0</v>
      </c>
      <c r="K7465" s="3">
        <f>+IF(I7465&gt;0,IF(H7465&lt;=météo!$H$19,1,0),0)</f>
        <v>0</v>
      </c>
    </row>
    <row r="7466" spans="2:11">
      <c r="B7466" s="3">
        <v>11</v>
      </c>
      <c r="C7466" s="3">
        <v>1</v>
      </c>
      <c r="D7466" s="3">
        <v>7</v>
      </c>
      <c r="E7466" s="3">
        <v>21</v>
      </c>
      <c r="F7466" s="3">
        <v>1</v>
      </c>
      <c r="G7466" s="3">
        <f>IF(detail!$G$11=3,0,1)</f>
        <v>1</v>
      </c>
      <c r="H7466" s="3">
        <v>11.5</v>
      </c>
      <c r="I7466" s="3">
        <f>+IF(OR((E7466&lt;=météo!H$17),(E7466&gt;météo!H$18),(F7466=0),(G7466=0),(C7466&gt;detail!$G$4)),0,1)</f>
        <v>0</v>
      </c>
      <c r="J7466" s="3">
        <f>IF(météo!H$19&lt;H7466,0,(météo!H$19-H7466)*I7466)</f>
        <v>0</v>
      </c>
      <c r="K7466" s="3">
        <f>+IF(I7466&gt;0,IF(H7466&lt;=météo!$H$19,1,0),0)</f>
        <v>0</v>
      </c>
    </row>
    <row r="7467" spans="2:11">
      <c r="B7467" s="3">
        <v>11</v>
      </c>
      <c r="C7467" s="3">
        <v>1</v>
      </c>
      <c r="D7467" s="3">
        <v>7</v>
      </c>
      <c r="E7467" s="3">
        <v>22</v>
      </c>
      <c r="F7467" s="3">
        <v>1</v>
      </c>
      <c r="G7467" s="3">
        <f>IF(detail!$G$11=3,0,1)</f>
        <v>1</v>
      </c>
      <c r="H7467" s="3">
        <v>11.6</v>
      </c>
      <c r="I7467" s="3">
        <f>+IF(OR((E7467&lt;=météo!H$17),(E7467&gt;météo!H$18),(F7467=0),(G7467=0),(C7467&gt;detail!$G$4)),0,1)</f>
        <v>0</v>
      </c>
      <c r="J7467" s="3">
        <f>IF(météo!H$19&lt;H7467,0,(météo!H$19-H7467)*I7467)</f>
        <v>0</v>
      </c>
      <c r="K7467" s="3">
        <f>+IF(I7467&gt;0,IF(H7467&lt;=météo!$H$19,1,0),0)</f>
        <v>0</v>
      </c>
    </row>
    <row r="7468" spans="2:11">
      <c r="B7468" s="3">
        <v>11</v>
      </c>
      <c r="C7468" s="3">
        <v>1</v>
      </c>
      <c r="D7468" s="3">
        <v>7</v>
      </c>
      <c r="E7468" s="3">
        <v>23</v>
      </c>
      <c r="F7468" s="3">
        <v>1</v>
      </c>
      <c r="G7468" s="3">
        <f>IF(detail!$G$11=3,0,1)</f>
        <v>1</v>
      </c>
      <c r="H7468" s="3">
        <v>11.8</v>
      </c>
      <c r="I7468" s="3">
        <f>+IF(OR((E7468&lt;=météo!H$17),(E7468&gt;météo!H$18),(F7468=0),(G7468=0),(C7468&gt;detail!$G$4)),0,1)</f>
        <v>0</v>
      </c>
      <c r="J7468" s="3">
        <f>IF(météo!H$19&lt;H7468,0,(météo!H$19-H7468)*I7468)</f>
        <v>0</v>
      </c>
      <c r="K7468" s="3">
        <f>+IF(I7468&gt;0,IF(H7468&lt;=météo!$H$19,1,0),0)</f>
        <v>0</v>
      </c>
    </row>
    <row r="7469" spans="2:11">
      <c r="B7469" s="3">
        <v>11</v>
      </c>
      <c r="C7469" s="3">
        <v>1</v>
      </c>
      <c r="D7469" s="3">
        <v>7</v>
      </c>
      <c r="E7469" s="3">
        <v>24</v>
      </c>
      <c r="F7469" s="3">
        <v>1</v>
      </c>
      <c r="G7469" s="3">
        <f>IF(detail!$G$11=3,0,1)</f>
        <v>1</v>
      </c>
      <c r="H7469" s="3">
        <v>11.7</v>
      </c>
      <c r="I7469" s="3">
        <f>+IF(OR((E7469&lt;=météo!H$17),(E7469&gt;météo!H$18),(F7469=0),(G7469=0),(C7469&gt;detail!$G$4)),0,1)</f>
        <v>0</v>
      </c>
      <c r="J7469" s="3">
        <f>IF(météo!H$19&lt;H7469,0,(météo!H$19-H7469)*I7469)</f>
        <v>0</v>
      </c>
      <c r="K7469" s="3">
        <f>+IF(I7469&gt;0,IF(H7469&lt;=météo!$H$19,1,0),0)</f>
        <v>0</v>
      </c>
    </row>
    <row r="7470" spans="2:11">
      <c r="B7470" s="3">
        <v>11</v>
      </c>
      <c r="C7470" s="3">
        <v>1</v>
      </c>
      <c r="D7470" s="3">
        <v>8</v>
      </c>
      <c r="E7470" s="3">
        <v>1</v>
      </c>
      <c r="F7470" s="3">
        <v>1</v>
      </c>
      <c r="G7470" s="3">
        <f>IF(detail!$G$11=3,0,1)</f>
        <v>1</v>
      </c>
      <c r="H7470" s="3">
        <v>11.6</v>
      </c>
      <c r="I7470" s="3">
        <f>+IF(OR((E7470&lt;=météo!H$17),(E7470&gt;météo!H$18),(F7470=0),(G7470=0),(C7470&gt;detail!$G$4)),0,1)</f>
        <v>0</v>
      </c>
      <c r="J7470" s="3">
        <f>IF(météo!H$19&lt;H7470,0,(météo!H$19-H7470)*I7470)</f>
        <v>0</v>
      </c>
      <c r="K7470" s="3">
        <f>+IF(I7470&gt;0,IF(H7470&lt;=météo!$H$19,1,0),0)</f>
        <v>0</v>
      </c>
    </row>
    <row r="7471" spans="2:11">
      <c r="B7471" s="3">
        <v>11</v>
      </c>
      <c r="C7471" s="3">
        <v>1</v>
      </c>
      <c r="D7471" s="3">
        <v>8</v>
      </c>
      <c r="E7471" s="3">
        <v>2</v>
      </c>
      <c r="F7471" s="3">
        <v>1</v>
      </c>
      <c r="G7471" s="3">
        <f>IF(detail!$G$11=3,0,1)</f>
        <v>1</v>
      </c>
      <c r="H7471" s="3">
        <v>11.5</v>
      </c>
      <c r="I7471" s="3">
        <f>+IF(OR((E7471&lt;=météo!H$17),(E7471&gt;météo!H$18),(F7471=0),(G7471=0),(C7471&gt;detail!$G$4)),0,1)</f>
        <v>0</v>
      </c>
      <c r="J7471" s="3">
        <f>IF(météo!H$19&lt;H7471,0,(météo!H$19-H7471)*I7471)</f>
        <v>0</v>
      </c>
      <c r="K7471" s="3">
        <f>+IF(I7471&gt;0,IF(H7471&lt;=météo!$H$19,1,0),0)</f>
        <v>0</v>
      </c>
    </row>
    <row r="7472" spans="2:11">
      <c r="B7472" s="3">
        <v>11</v>
      </c>
      <c r="C7472" s="3">
        <v>1</v>
      </c>
      <c r="D7472" s="3">
        <v>8</v>
      </c>
      <c r="E7472" s="3">
        <v>3</v>
      </c>
      <c r="F7472" s="3">
        <v>1</v>
      </c>
      <c r="G7472" s="3">
        <f>IF(detail!$G$11=3,0,1)</f>
        <v>1</v>
      </c>
      <c r="H7472" s="3">
        <v>11.4</v>
      </c>
      <c r="I7472" s="3">
        <f>+IF(OR((E7472&lt;=météo!H$17),(E7472&gt;météo!H$18),(F7472=0),(G7472=0),(C7472&gt;detail!$G$4)),0,1)</f>
        <v>0</v>
      </c>
      <c r="J7472" s="3">
        <f>IF(météo!H$19&lt;H7472,0,(météo!H$19-H7472)*I7472)</f>
        <v>0</v>
      </c>
      <c r="K7472" s="3">
        <f>+IF(I7472&gt;0,IF(H7472&lt;=météo!$H$19,1,0),0)</f>
        <v>0</v>
      </c>
    </row>
    <row r="7473" spans="2:11">
      <c r="B7473" s="3">
        <v>11</v>
      </c>
      <c r="C7473" s="3">
        <v>1</v>
      </c>
      <c r="D7473" s="3">
        <v>8</v>
      </c>
      <c r="E7473" s="3">
        <v>4</v>
      </c>
      <c r="F7473" s="3">
        <v>1</v>
      </c>
      <c r="G7473" s="3">
        <f>IF(detail!$G$11=3,0,1)</f>
        <v>1</v>
      </c>
      <c r="H7473" s="3">
        <v>11.4</v>
      </c>
      <c r="I7473" s="3">
        <f>+IF(OR((E7473&lt;=météo!H$17),(E7473&gt;météo!H$18),(F7473=0),(G7473=0),(C7473&gt;detail!$G$4)),0,1)</f>
        <v>0</v>
      </c>
      <c r="J7473" s="3">
        <f>IF(météo!H$19&lt;H7473,0,(météo!H$19-H7473)*I7473)</f>
        <v>0</v>
      </c>
      <c r="K7473" s="3">
        <f>+IF(I7473&gt;0,IF(H7473&lt;=météo!$H$19,1,0),0)</f>
        <v>0</v>
      </c>
    </row>
    <row r="7474" spans="2:11">
      <c r="B7474" s="3">
        <v>11</v>
      </c>
      <c r="C7474" s="3">
        <v>1</v>
      </c>
      <c r="D7474" s="3">
        <v>8</v>
      </c>
      <c r="E7474" s="3">
        <v>5</v>
      </c>
      <c r="F7474" s="3">
        <v>1</v>
      </c>
      <c r="G7474" s="3">
        <f>IF(detail!$G$11=3,0,1)</f>
        <v>1</v>
      </c>
      <c r="H7474" s="3">
        <v>11.4</v>
      </c>
      <c r="I7474" s="3">
        <f>+IF(OR((E7474&lt;=météo!H$17),(E7474&gt;météo!H$18),(F7474=0),(G7474=0),(C7474&gt;detail!$G$4)),0,1)</f>
        <v>0</v>
      </c>
      <c r="J7474" s="3">
        <f>IF(météo!H$19&lt;H7474,0,(météo!H$19-H7474)*I7474)</f>
        <v>0</v>
      </c>
      <c r="K7474" s="3">
        <f>+IF(I7474&gt;0,IF(H7474&lt;=météo!$H$19,1,0),0)</f>
        <v>0</v>
      </c>
    </row>
    <row r="7475" spans="2:11">
      <c r="B7475" s="3">
        <v>11</v>
      </c>
      <c r="C7475" s="3">
        <v>1</v>
      </c>
      <c r="D7475" s="3">
        <v>8</v>
      </c>
      <c r="E7475" s="3">
        <v>6</v>
      </c>
      <c r="F7475" s="3">
        <v>1</v>
      </c>
      <c r="G7475" s="3">
        <f>IF(detail!$G$11=3,0,1)</f>
        <v>1</v>
      </c>
      <c r="H7475" s="3">
        <v>11.3</v>
      </c>
      <c r="I7475" s="3">
        <f>+IF(OR((E7475&lt;=météo!H$17),(E7475&gt;météo!H$18),(F7475=0),(G7475=0),(C7475&gt;detail!$G$4)),0,1)</f>
        <v>0</v>
      </c>
      <c r="J7475" s="3">
        <f>IF(météo!H$19&lt;H7475,0,(météo!H$19-H7475)*I7475)</f>
        <v>0</v>
      </c>
      <c r="K7475" s="3">
        <f>+IF(I7475&gt;0,IF(H7475&lt;=météo!$H$19,1,0),0)</f>
        <v>0</v>
      </c>
    </row>
    <row r="7476" spans="2:11">
      <c r="B7476" s="3">
        <v>11</v>
      </c>
      <c r="C7476" s="3">
        <v>1</v>
      </c>
      <c r="D7476" s="3">
        <v>8</v>
      </c>
      <c r="E7476" s="3">
        <v>7</v>
      </c>
      <c r="F7476" s="3">
        <v>1</v>
      </c>
      <c r="G7476" s="3">
        <f>IF(detail!$G$11=3,0,1)</f>
        <v>1</v>
      </c>
      <c r="H7476" s="3">
        <v>11.3</v>
      </c>
      <c r="I7476" s="3">
        <f>+IF(OR((E7476&lt;=météo!H$17),(E7476&gt;météo!H$18),(F7476=0),(G7476=0),(C7476&gt;detail!$G$4)),0,1)</f>
        <v>0</v>
      </c>
      <c r="J7476" s="3">
        <f>IF(météo!H$19&lt;H7476,0,(météo!H$19-H7476)*I7476)</f>
        <v>0</v>
      </c>
      <c r="K7476" s="3">
        <f>+IF(I7476&gt;0,IF(H7476&lt;=météo!$H$19,1,0),0)</f>
        <v>0</v>
      </c>
    </row>
    <row r="7477" spans="2:11">
      <c r="B7477" s="3">
        <v>11</v>
      </c>
      <c r="C7477" s="3">
        <v>1</v>
      </c>
      <c r="D7477" s="3">
        <v>8</v>
      </c>
      <c r="E7477" s="3">
        <v>8</v>
      </c>
      <c r="F7477" s="3">
        <v>1</v>
      </c>
      <c r="G7477" s="3">
        <f>IF(detail!$G$11=3,0,1)</f>
        <v>1</v>
      </c>
      <c r="H7477" s="3">
        <v>11.3</v>
      </c>
      <c r="I7477" s="3">
        <f>+IF(OR((E7477&lt;=météo!H$17),(E7477&gt;météo!H$18),(F7477=0),(G7477=0),(C7477&gt;detail!$G$4)),0,1)</f>
        <v>0</v>
      </c>
      <c r="J7477" s="3">
        <f>IF(météo!H$19&lt;H7477,0,(météo!H$19-H7477)*I7477)</f>
        <v>0</v>
      </c>
      <c r="K7477" s="3">
        <f>+IF(I7477&gt;0,IF(H7477&lt;=météo!$H$19,1,0),0)</f>
        <v>0</v>
      </c>
    </row>
    <row r="7478" spans="2:11">
      <c r="B7478" s="3">
        <v>11</v>
      </c>
      <c r="C7478" s="3">
        <v>1</v>
      </c>
      <c r="D7478" s="3">
        <v>8</v>
      </c>
      <c r="E7478" s="3">
        <v>9</v>
      </c>
      <c r="F7478" s="3">
        <v>1</v>
      </c>
      <c r="G7478" s="3">
        <f>IF(detail!$G$11=3,0,1)</f>
        <v>1</v>
      </c>
      <c r="H7478" s="3">
        <v>11.2</v>
      </c>
      <c r="I7478" s="3">
        <f>+IF(OR((E7478&lt;=météo!H$17),(E7478&gt;météo!H$18),(F7478=0),(G7478=0),(C7478&gt;detail!$G$4)),0,1)</f>
        <v>1</v>
      </c>
      <c r="J7478" s="3">
        <f>IF(météo!H$19&lt;H7478,0,(météo!H$19-H7478)*I7478)</f>
        <v>8.8000000000000007</v>
      </c>
      <c r="K7478" s="3">
        <f>+IF(I7478&gt;0,IF(H7478&lt;=météo!$H$19,1,0),0)</f>
        <v>1</v>
      </c>
    </row>
    <row r="7479" spans="2:11">
      <c r="B7479" s="3">
        <v>11</v>
      </c>
      <c r="C7479" s="3">
        <v>1</v>
      </c>
      <c r="D7479" s="3">
        <v>8</v>
      </c>
      <c r="E7479" s="3">
        <v>10</v>
      </c>
      <c r="F7479" s="3">
        <v>1</v>
      </c>
      <c r="G7479" s="3">
        <f>IF(detail!$G$11=3,0,1)</f>
        <v>1</v>
      </c>
      <c r="H7479" s="3">
        <v>11.4</v>
      </c>
      <c r="I7479" s="3">
        <f>+IF(OR((E7479&lt;=météo!H$17),(E7479&gt;météo!H$18),(F7479=0),(G7479=0),(C7479&gt;detail!$G$4)),0,1)</f>
        <v>1</v>
      </c>
      <c r="J7479" s="3">
        <f>IF(météo!H$19&lt;H7479,0,(météo!H$19-H7479)*I7479)</f>
        <v>8.6</v>
      </c>
      <c r="K7479" s="3">
        <f>+IF(I7479&gt;0,IF(H7479&lt;=météo!$H$19,1,0),0)</f>
        <v>1</v>
      </c>
    </row>
    <row r="7480" spans="2:11">
      <c r="B7480" s="3">
        <v>11</v>
      </c>
      <c r="C7480" s="3">
        <v>1</v>
      </c>
      <c r="D7480" s="3">
        <v>8</v>
      </c>
      <c r="E7480" s="3">
        <v>11</v>
      </c>
      <c r="F7480" s="3">
        <v>1</v>
      </c>
      <c r="G7480" s="3">
        <f>IF(detail!$G$11=3,0,1)</f>
        <v>1</v>
      </c>
      <c r="H7480" s="3">
        <v>11.7</v>
      </c>
      <c r="I7480" s="3">
        <f>+IF(OR((E7480&lt;=météo!H$17),(E7480&gt;météo!H$18),(F7480=0),(G7480=0),(C7480&gt;detail!$G$4)),0,1)</f>
        <v>1</v>
      </c>
      <c r="J7480" s="3">
        <f>IF(météo!H$19&lt;H7480,0,(météo!H$19-H7480)*I7480)</f>
        <v>8.3000000000000007</v>
      </c>
      <c r="K7480" s="3">
        <f>+IF(I7480&gt;0,IF(H7480&lt;=météo!$H$19,1,0),0)</f>
        <v>1</v>
      </c>
    </row>
    <row r="7481" spans="2:11">
      <c r="B7481" s="3">
        <v>11</v>
      </c>
      <c r="C7481" s="3">
        <v>1</v>
      </c>
      <c r="D7481" s="3">
        <v>8</v>
      </c>
      <c r="E7481" s="3">
        <v>12</v>
      </c>
      <c r="F7481" s="3">
        <v>1</v>
      </c>
      <c r="G7481" s="3">
        <f>IF(detail!$G$11=3,0,1)</f>
        <v>1</v>
      </c>
      <c r="H7481" s="3">
        <v>12</v>
      </c>
      <c r="I7481" s="3">
        <f>+IF(OR((E7481&lt;=météo!H$17),(E7481&gt;météo!H$18),(F7481=0),(G7481=0),(C7481&gt;detail!$G$4)),0,1)</f>
        <v>1</v>
      </c>
      <c r="J7481" s="3">
        <f>IF(météo!H$19&lt;H7481,0,(météo!H$19-H7481)*I7481)</f>
        <v>8</v>
      </c>
      <c r="K7481" s="3">
        <f>+IF(I7481&gt;0,IF(H7481&lt;=météo!$H$19,1,0),0)</f>
        <v>1</v>
      </c>
    </row>
    <row r="7482" spans="2:11">
      <c r="B7482" s="3">
        <v>11</v>
      </c>
      <c r="C7482" s="3">
        <v>1</v>
      </c>
      <c r="D7482" s="3">
        <v>8</v>
      </c>
      <c r="E7482" s="3">
        <v>13</v>
      </c>
      <c r="F7482" s="3">
        <v>1</v>
      </c>
      <c r="G7482" s="3">
        <f>IF(detail!$G$11=3,0,1)</f>
        <v>1</v>
      </c>
      <c r="H7482" s="3">
        <v>11.7</v>
      </c>
      <c r="I7482" s="3">
        <f>+IF(OR((E7482&lt;=météo!H$17),(E7482&gt;météo!H$18),(F7482=0),(G7482=0),(C7482&gt;detail!$G$4)),0,1)</f>
        <v>1</v>
      </c>
      <c r="J7482" s="3">
        <f>IF(météo!H$19&lt;H7482,0,(météo!H$19-H7482)*I7482)</f>
        <v>8.3000000000000007</v>
      </c>
      <c r="K7482" s="3">
        <f>+IF(I7482&gt;0,IF(H7482&lt;=météo!$H$19,1,0),0)</f>
        <v>1</v>
      </c>
    </row>
    <row r="7483" spans="2:11">
      <c r="B7483" s="3">
        <v>11</v>
      </c>
      <c r="C7483" s="3">
        <v>1</v>
      </c>
      <c r="D7483" s="3">
        <v>8</v>
      </c>
      <c r="E7483" s="3">
        <v>14</v>
      </c>
      <c r="F7483" s="3">
        <v>1</v>
      </c>
      <c r="G7483" s="3">
        <f>IF(detail!$G$11=3,0,1)</f>
        <v>1</v>
      </c>
      <c r="H7483" s="3">
        <v>10.7</v>
      </c>
      <c r="I7483" s="3">
        <f>+IF(OR((E7483&lt;=météo!H$17),(E7483&gt;météo!H$18),(F7483=0),(G7483=0),(C7483&gt;detail!$G$4)),0,1)</f>
        <v>1</v>
      </c>
      <c r="J7483" s="3">
        <f>IF(météo!H$19&lt;H7483,0,(météo!H$19-H7483)*I7483)</f>
        <v>9.3000000000000007</v>
      </c>
      <c r="K7483" s="3">
        <f>+IF(I7483&gt;0,IF(H7483&lt;=météo!$H$19,1,0),0)</f>
        <v>1</v>
      </c>
    </row>
    <row r="7484" spans="2:11">
      <c r="B7484" s="3">
        <v>11</v>
      </c>
      <c r="C7484" s="3">
        <v>1</v>
      </c>
      <c r="D7484" s="3">
        <v>8</v>
      </c>
      <c r="E7484" s="3">
        <v>15</v>
      </c>
      <c r="F7484" s="3">
        <v>1</v>
      </c>
      <c r="G7484" s="3">
        <f>IF(detail!$G$11=3,0,1)</f>
        <v>1</v>
      </c>
      <c r="H7484" s="3">
        <v>10.1</v>
      </c>
      <c r="I7484" s="3">
        <f>+IF(OR((E7484&lt;=météo!H$17),(E7484&gt;météo!H$18),(F7484=0),(G7484=0),(C7484&gt;detail!$G$4)),0,1)</f>
        <v>1</v>
      </c>
      <c r="J7484" s="3">
        <f>IF(météo!H$19&lt;H7484,0,(météo!H$19-H7484)*I7484)</f>
        <v>9.9</v>
      </c>
      <c r="K7484" s="3">
        <f>+IF(I7484&gt;0,IF(H7484&lt;=météo!$H$19,1,0),0)</f>
        <v>1</v>
      </c>
    </row>
    <row r="7485" spans="2:11">
      <c r="B7485" s="3">
        <v>11</v>
      </c>
      <c r="C7485" s="3">
        <v>1</v>
      </c>
      <c r="D7485" s="3">
        <v>8</v>
      </c>
      <c r="E7485" s="3">
        <v>16</v>
      </c>
      <c r="F7485" s="3">
        <v>1</v>
      </c>
      <c r="G7485" s="3">
        <f>IF(detail!$G$11=3,0,1)</f>
        <v>1</v>
      </c>
      <c r="H7485" s="3">
        <v>10</v>
      </c>
      <c r="I7485" s="3">
        <f>+IF(OR((E7485&lt;=météo!H$17),(E7485&gt;météo!H$18),(F7485=0),(G7485=0),(C7485&gt;detail!$G$4)),0,1)</f>
        <v>1</v>
      </c>
      <c r="J7485" s="3">
        <f>IF(météo!H$19&lt;H7485,0,(météo!H$19-H7485)*I7485)</f>
        <v>10</v>
      </c>
      <c r="K7485" s="3">
        <f>+IF(I7485&gt;0,IF(H7485&lt;=météo!$H$19,1,0),0)</f>
        <v>1</v>
      </c>
    </row>
    <row r="7486" spans="2:11">
      <c r="B7486" s="3">
        <v>11</v>
      </c>
      <c r="C7486" s="3">
        <v>1</v>
      </c>
      <c r="D7486" s="3">
        <v>8</v>
      </c>
      <c r="E7486" s="3">
        <v>17</v>
      </c>
      <c r="F7486" s="3">
        <v>1</v>
      </c>
      <c r="G7486" s="3">
        <f>IF(detail!$G$11=3,0,1)</f>
        <v>1</v>
      </c>
      <c r="H7486" s="3">
        <v>9.9</v>
      </c>
      <c r="I7486" s="3">
        <f>+IF(OR((E7486&lt;=météo!H$17),(E7486&gt;météo!H$18),(F7486=0),(G7486=0),(C7486&gt;detail!$G$4)),0,1)</f>
        <v>1</v>
      </c>
      <c r="J7486" s="3">
        <f>IF(météo!H$19&lt;H7486,0,(météo!H$19-H7486)*I7486)</f>
        <v>10.1</v>
      </c>
      <c r="K7486" s="3">
        <f>+IF(I7486&gt;0,IF(H7486&lt;=météo!$H$19,1,0),0)</f>
        <v>1</v>
      </c>
    </row>
    <row r="7487" spans="2:11">
      <c r="B7487" s="3">
        <v>11</v>
      </c>
      <c r="C7487" s="3">
        <v>1</v>
      </c>
      <c r="D7487" s="3">
        <v>8</v>
      </c>
      <c r="E7487" s="3">
        <v>18</v>
      </c>
      <c r="F7487" s="3">
        <v>1</v>
      </c>
      <c r="G7487" s="3">
        <f>IF(detail!$G$11=3,0,1)</f>
        <v>1</v>
      </c>
      <c r="H7487" s="3">
        <v>9.6999999999999993</v>
      </c>
      <c r="I7487" s="3">
        <f>+IF(OR((E7487&lt;=météo!H$17),(E7487&gt;météo!H$18),(F7487=0),(G7487=0),(C7487&gt;detail!$G$4)),0,1)</f>
        <v>1</v>
      </c>
      <c r="J7487" s="3">
        <f>IF(météo!H$19&lt;H7487,0,(météo!H$19-H7487)*I7487)</f>
        <v>10.3</v>
      </c>
      <c r="K7487" s="3">
        <f>+IF(I7487&gt;0,IF(H7487&lt;=météo!$H$19,1,0),0)</f>
        <v>1</v>
      </c>
    </row>
    <row r="7488" spans="2:11">
      <c r="B7488" s="3">
        <v>11</v>
      </c>
      <c r="C7488" s="3">
        <v>1</v>
      </c>
      <c r="D7488" s="3">
        <v>8</v>
      </c>
      <c r="E7488" s="3">
        <v>19</v>
      </c>
      <c r="F7488" s="3">
        <v>1</v>
      </c>
      <c r="G7488" s="3">
        <f>IF(detail!$G$11=3,0,1)</f>
        <v>1</v>
      </c>
      <c r="H7488" s="3">
        <v>9.6</v>
      </c>
      <c r="I7488" s="3">
        <f>+IF(OR((E7488&lt;=météo!H$17),(E7488&gt;météo!H$18),(F7488=0),(G7488=0),(C7488&gt;detail!$G$4)),0,1)</f>
        <v>0</v>
      </c>
      <c r="J7488" s="3">
        <f>IF(météo!H$19&lt;H7488,0,(météo!H$19-H7488)*I7488)</f>
        <v>0</v>
      </c>
      <c r="K7488" s="3">
        <f>+IF(I7488&gt;0,IF(H7488&lt;=météo!$H$19,1,0),0)</f>
        <v>0</v>
      </c>
    </row>
    <row r="7489" spans="2:11">
      <c r="B7489" s="3">
        <v>11</v>
      </c>
      <c r="C7489" s="3">
        <v>1</v>
      </c>
      <c r="D7489" s="3">
        <v>8</v>
      </c>
      <c r="E7489" s="3">
        <v>20</v>
      </c>
      <c r="F7489" s="3">
        <v>1</v>
      </c>
      <c r="G7489" s="3">
        <f>IF(detail!$G$11=3,0,1)</f>
        <v>1</v>
      </c>
      <c r="H7489" s="3">
        <v>9.6999999999999993</v>
      </c>
      <c r="I7489" s="3">
        <f>+IF(OR((E7489&lt;=météo!H$17),(E7489&gt;météo!H$18),(F7489=0),(G7489=0),(C7489&gt;detail!$G$4)),0,1)</f>
        <v>0</v>
      </c>
      <c r="J7489" s="3">
        <f>IF(météo!H$19&lt;H7489,0,(météo!H$19-H7489)*I7489)</f>
        <v>0</v>
      </c>
      <c r="K7489" s="3">
        <f>+IF(I7489&gt;0,IF(H7489&lt;=météo!$H$19,1,0),0)</f>
        <v>0</v>
      </c>
    </row>
    <row r="7490" spans="2:11">
      <c r="B7490" s="3">
        <v>11</v>
      </c>
      <c r="C7490" s="3">
        <v>1</v>
      </c>
      <c r="D7490" s="3">
        <v>8</v>
      </c>
      <c r="E7490" s="3">
        <v>21</v>
      </c>
      <c r="F7490" s="3">
        <v>1</v>
      </c>
      <c r="G7490" s="3">
        <f>IF(detail!$G$11=3,0,1)</f>
        <v>1</v>
      </c>
      <c r="H7490" s="3">
        <v>9.6</v>
      </c>
      <c r="I7490" s="3">
        <f>+IF(OR((E7490&lt;=météo!H$17),(E7490&gt;météo!H$18),(F7490=0),(G7490=0),(C7490&gt;detail!$G$4)),0,1)</f>
        <v>0</v>
      </c>
      <c r="J7490" s="3">
        <f>IF(météo!H$19&lt;H7490,0,(météo!H$19-H7490)*I7490)</f>
        <v>0</v>
      </c>
      <c r="K7490" s="3">
        <f>+IF(I7490&gt;0,IF(H7490&lt;=météo!$H$19,1,0),0)</f>
        <v>0</v>
      </c>
    </row>
    <row r="7491" spans="2:11">
      <c r="B7491" s="3">
        <v>11</v>
      </c>
      <c r="C7491" s="3">
        <v>1</v>
      </c>
      <c r="D7491" s="3">
        <v>8</v>
      </c>
      <c r="E7491" s="3">
        <v>22</v>
      </c>
      <c r="F7491" s="3">
        <v>1</v>
      </c>
      <c r="G7491" s="3">
        <f>IF(detail!$G$11=3,0,1)</f>
        <v>1</v>
      </c>
      <c r="H7491" s="3">
        <v>9.3000000000000007</v>
      </c>
      <c r="I7491" s="3">
        <f>+IF(OR((E7491&lt;=météo!H$17),(E7491&gt;météo!H$18),(F7491=0),(G7491=0),(C7491&gt;detail!$G$4)),0,1)</f>
        <v>0</v>
      </c>
      <c r="J7491" s="3">
        <f>IF(météo!H$19&lt;H7491,0,(météo!H$19-H7491)*I7491)</f>
        <v>0</v>
      </c>
      <c r="K7491" s="3">
        <f>+IF(I7491&gt;0,IF(H7491&lt;=météo!$H$19,1,0),0)</f>
        <v>0</v>
      </c>
    </row>
    <row r="7492" spans="2:11">
      <c r="B7492" s="3">
        <v>11</v>
      </c>
      <c r="C7492" s="3">
        <v>1</v>
      </c>
      <c r="D7492" s="3">
        <v>8</v>
      </c>
      <c r="E7492" s="3">
        <v>23</v>
      </c>
      <c r="F7492" s="3">
        <v>1</v>
      </c>
      <c r="G7492" s="3">
        <f>IF(detail!$G$11=3,0,1)</f>
        <v>1</v>
      </c>
      <c r="H7492" s="3">
        <v>9.1999999999999993</v>
      </c>
      <c r="I7492" s="3">
        <f>+IF(OR((E7492&lt;=météo!H$17),(E7492&gt;météo!H$18),(F7492=0),(G7492=0),(C7492&gt;detail!$G$4)),0,1)</f>
        <v>0</v>
      </c>
      <c r="J7492" s="3">
        <f>IF(météo!H$19&lt;H7492,0,(météo!H$19-H7492)*I7492)</f>
        <v>0</v>
      </c>
      <c r="K7492" s="3">
        <f>+IF(I7492&gt;0,IF(H7492&lt;=météo!$H$19,1,0),0)</f>
        <v>0</v>
      </c>
    </row>
    <row r="7493" spans="2:11">
      <c r="B7493" s="3">
        <v>11</v>
      </c>
      <c r="C7493" s="3">
        <v>1</v>
      </c>
      <c r="D7493" s="3">
        <v>8</v>
      </c>
      <c r="E7493" s="3">
        <v>24</v>
      </c>
      <c r="F7493" s="3">
        <v>1</v>
      </c>
      <c r="G7493" s="3">
        <f>IF(detail!$G$11=3,0,1)</f>
        <v>1</v>
      </c>
      <c r="H7493" s="3">
        <v>9.1</v>
      </c>
      <c r="I7493" s="3">
        <f>+IF(OR((E7493&lt;=météo!H$17),(E7493&gt;météo!H$18),(F7493=0),(G7493=0),(C7493&gt;detail!$G$4)),0,1)</f>
        <v>0</v>
      </c>
      <c r="J7493" s="3">
        <f>IF(météo!H$19&lt;H7493,0,(météo!H$19-H7493)*I7493)</f>
        <v>0</v>
      </c>
      <c r="K7493" s="3">
        <f>+IF(I7493&gt;0,IF(H7493&lt;=météo!$H$19,1,0),0)</f>
        <v>0</v>
      </c>
    </row>
    <row r="7494" spans="2:11">
      <c r="B7494" s="3">
        <v>11</v>
      </c>
      <c r="C7494" s="3">
        <v>1</v>
      </c>
      <c r="D7494" s="3">
        <v>9</v>
      </c>
      <c r="E7494" s="3">
        <v>1</v>
      </c>
      <c r="F7494" s="3">
        <v>1</v>
      </c>
      <c r="G7494" s="3">
        <f>IF(detail!$G$11=3,0,1)</f>
        <v>1</v>
      </c>
      <c r="H7494" s="3">
        <v>9.1</v>
      </c>
      <c r="I7494" s="3">
        <f>+IF(OR((E7494&lt;=météo!H$17),(E7494&gt;météo!H$18),(F7494=0),(G7494=0),(C7494&gt;detail!$G$4)),0,1)</f>
        <v>0</v>
      </c>
      <c r="J7494" s="3">
        <f>IF(météo!H$19&lt;H7494,0,(météo!H$19-H7494)*I7494)</f>
        <v>0</v>
      </c>
      <c r="K7494" s="3">
        <f>+IF(I7494&gt;0,IF(H7494&lt;=météo!$H$19,1,0),0)</f>
        <v>0</v>
      </c>
    </row>
    <row r="7495" spans="2:11">
      <c r="B7495" s="3">
        <v>11</v>
      </c>
      <c r="C7495" s="3">
        <v>1</v>
      </c>
      <c r="D7495" s="3">
        <v>9</v>
      </c>
      <c r="E7495" s="3">
        <v>2</v>
      </c>
      <c r="F7495" s="3">
        <v>1</v>
      </c>
      <c r="G7495" s="3">
        <f>IF(detail!$G$11=3,0,1)</f>
        <v>1</v>
      </c>
      <c r="H7495" s="3">
        <v>9</v>
      </c>
      <c r="I7495" s="3">
        <f>+IF(OR((E7495&lt;=météo!H$17),(E7495&gt;météo!H$18),(F7495=0),(G7495=0),(C7495&gt;detail!$G$4)),0,1)</f>
        <v>0</v>
      </c>
      <c r="J7495" s="3">
        <f>IF(météo!H$19&lt;H7495,0,(météo!H$19-H7495)*I7495)</f>
        <v>0</v>
      </c>
      <c r="K7495" s="3">
        <f>+IF(I7495&gt;0,IF(H7495&lt;=météo!$H$19,1,0),0)</f>
        <v>0</v>
      </c>
    </row>
    <row r="7496" spans="2:11">
      <c r="B7496" s="3">
        <v>11</v>
      </c>
      <c r="C7496" s="3">
        <v>1</v>
      </c>
      <c r="D7496" s="3">
        <v>9</v>
      </c>
      <c r="E7496" s="3">
        <v>3</v>
      </c>
      <c r="F7496" s="3">
        <v>1</v>
      </c>
      <c r="G7496" s="3">
        <f>IF(detail!$G$11=3,0,1)</f>
        <v>1</v>
      </c>
      <c r="H7496" s="3">
        <v>8.9</v>
      </c>
      <c r="I7496" s="3">
        <f>+IF(OR((E7496&lt;=météo!H$17),(E7496&gt;météo!H$18),(F7496=0),(G7496=0),(C7496&gt;detail!$G$4)),0,1)</f>
        <v>0</v>
      </c>
      <c r="J7496" s="3">
        <f>IF(météo!H$19&lt;H7496,0,(météo!H$19-H7496)*I7496)</f>
        <v>0</v>
      </c>
      <c r="K7496" s="3">
        <f>+IF(I7496&gt;0,IF(H7496&lt;=météo!$H$19,1,0),0)</f>
        <v>0</v>
      </c>
    </row>
    <row r="7497" spans="2:11">
      <c r="B7497" s="3">
        <v>11</v>
      </c>
      <c r="C7497" s="3">
        <v>1</v>
      </c>
      <c r="D7497" s="3">
        <v>9</v>
      </c>
      <c r="E7497" s="3">
        <v>4</v>
      </c>
      <c r="F7497" s="3">
        <v>1</v>
      </c>
      <c r="G7497" s="3">
        <f>IF(detail!$G$11=3,0,1)</f>
        <v>1</v>
      </c>
      <c r="H7497" s="3">
        <v>8.9</v>
      </c>
      <c r="I7497" s="3">
        <f>+IF(OR((E7497&lt;=météo!H$17),(E7497&gt;météo!H$18),(F7497=0),(G7497=0),(C7497&gt;detail!$G$4)),0,1)</f>
        <v>0</v>
      </c>
      <c r="J7497" s="3">
        <f>IF(météo!H$19&lt;H7497,0,(météo!H$19-H7497)*I7497)</f>
        <v>0</v>
      </c>
      <c r="K7497" s="3">
        <f>+IF(I7497&gt;0,IF(H7497&lt;=météo!$H$19,1,0),0)</f>
        <v>0</v>
      </c>
    </row>
    <row r="7498" spans="2:11">
      <c r="B7498" s="3">
        <v>11</v>
      </c>
      <c r="C7498" s="3">
        <v>1</v>
      </c>
      <c r="D7498" s="3">
        <v>9</v>
      </c>
      <c r="E7498" s="3">
        <v>5</v>
      </c>
      <c r="F7498" s="3">
        <v>1</v>
      </c>
      <c r="G7498" s="3">
        <f>IF(detail!$G$11=3,0,1)</f>
        <v>1</v>
      </c>
      <c r="H7498" s="3">
        <v>8.9</v>
      </c>
      <c r="I7498" s="3">
        <f>+IF(OR((E7498&lt;=météo!H$17),(E7498&gt;météo!H$18),(F7498=0),(G7498=0),(C7498&gt;detail!$G$4)),0,1)</f>
        <v>0</v>
      </c>
      <c r="J7498" s="3">
        <f>IF(météo!H$19&lt;H7498,0,(météo!H$19-H7498)*I7498)</f>
        <v>0</v>
      </c>
      <c r="K7498" s="3">
        <f>+IF(I7498&gt;0,IF(H7498&lt;=météo!$H$19,1,0),0)</f>
        <v>0</v>
      </c>
    </row>
    <row r="7499" spans="2:11">
      <c r="B7499" s="3">
        <v>11</v>
      </c>
      <c r="C7499" s="3">
        <v>1</v>
      </c>
      <c r="D7499" s="3">
        <v>9</v>
      </c>
      <c r="E7499" s="3">
        <v>6</v>
      </c>
      <c r="F7499" s="3">
        <v>1</v>
      </c>
      <c r="G7499" s="3">
        <f>IF(detail!$G$11=3,0,1)</f>
        <v>1</v>
      </c>
      <c r="H7499" s="3">
        <v>8.3000000000000007</v>
      </c>
      <c r="I7499" s="3">
        <f>+IF(OR((E7499&lt;=météo!H$17),(E7499&gt;météo!H$18),(F7499=0),(G7499=0),(C7499&gt;detail!$G$4)),0,1)</f>
        <v>0</v>
      </c>
      <c r="J7499" s="3">
        <f>IF(météo!H$19&lt;H7499,0,(météo!H$19-H7499)*I7499)</f>
        <v>0</v>
      </c>
      <c r="K7499" s="3">
        <f>+IF(I7499&gt;0,IF(H7499&lt;=météo!$H$19,1,0),0)</f>
        <v>0</v>
      </c>
    </row>
    <row r="7500" spans="2:11">
      <c r="B7500" s="3">
        <v>11</v>
      </c>
      <c r="C7500" s="3">
        <v>1</v>
      </c>
      <c r="D7500" s="3">
        <v>9</v>
      </c>
      <c r="E7500" s="3">
        <v>7</v>
      </c>
      <c r="F7500" s="3">
        <v>1</v>
      </c>
      <c r="G7500" s="3">
        <f>IF(detail!$G$11=3,0,1)</f>
        <v>1</v>
      </c>
      <c r="H7500" s="3">
        <v>7.5</v>
      </c>
      <c r="I7500" s="3">
        <f>+IF(OR((E7500&lt;=météo!H$17),(E7500&gt;météo!H$18),(F7500=0),(G7500=0),(C7500&gt;detail!$G$4)),0,1)</f>
        <v>0</v>
      </c>
      <c r="J7500" s="3">
        <f>IF(météo!H$19&lt;H7500,0,(météo!H$19-H7500)*I7500)</f>
        <v>0</v>
      </c>
      <c r="K7500" s="3">
        <f>+IF(I7500&gt;0,IF(H7500&lt;=météo!$H$19,1,0),0)</f>
        <v>0</v>
      </c>
    </row>
    <row r="7501" spans="2:11">
      <c r="B7501" s="3">
        <v>11</v>
      </c>
      <c r="C7501" s="3">
        <v>1</v>
      </c>
      <c r="D7501" s="3">
        <v>9</v>
      </c>
      <c r="E7501" s="3">
        <v>8</v>
      </c>
      <c r="F7501" s="3">
        <v>1</v>
      </c>
      <c r="G7501" s="3">
        <f>IF(detail!$G$11=3,0,1)</f>
        <v>1</v>
      </c>
      <c r="H7501" s="3">
        <v>7.4</v>
      </c>
      <c r="I7501" s="3">
        <f>+IF(OR((E7501&lt;=météo!H$17),(E7501&gt;météo!H$18),(F7501=0),(G7501=0),(C7501&gt;detail!$G$4)),0,1)</f>
        <v>0</v>
      </c>
      <c r="J7501" s="3">
        <f>IF(météo!H$19&lt;H7501,0,(météo!H$19-H7501)*I7501)</f>
        <v>0</v>
      </c>
      <c r="K7501" s="3">
        <f>+IF(I7501&gt;0,IF(H7501&lt;=météo!$H$19,1,0),0)</f>
        <v>0</v>
      </c>
    </row>
    <row r="7502" spans="2:11">
      <c r="B7502" s="3">
        <v>11</v>
      </c>
      <c r="C7502" s="3">
        <v>1</v>
      </c>
      <c r="D7502" s="3">
        <v>9</v>
      </c>
      <c r="E7502" s="3">
        <v>9</v>
      </c>
      <c r="F7502" s="3">
        <v>1</v>
      </c>
      <c r="G7502" s="3">
        <f>IF(detail!$G$11=3,0,1)</f>
        <v>1</v>
      </c>
      <c r="H7502" s="3">
        <v>7.8</v>
      </c>
      <c r="I7502" s="3">
        <f>+IF(OR((E7502&lt;=météo!H$17),(E7502&gt;météo!H$18),(F7502=0),(G7502=0),(C7502&gt;detail!$G$4)),0,1)</f>
        <v>1</v>
      </c>
      <c r="J7502" s="3">
        <f>IF(météo!H$19&lt;H7502,0,(météo!H$19-H7502)*I7502)</f>
        <v>12.2</v>
      </c>
      <c r="K7502" s="3">
        <f>+IF(I7502&gt;0,IF(H7502&lt;=météo!$H$19,1,0),0)</f>
        <v>1</v>
      </c>
    </row>
    <row r="7503" spans="2:11">
      <c r="B7503" s="3">
        <v>11</v>
      </c>
      <c r="C7503" s="3">
        <v>1</v>
      </c>
      <c r="D7503" s="3">
        <v>9</v>
      </c>
      <c r="E7503" s="3">
        <v>10</v>
      </c>
      <c r="F7503" s="3">
        <v>1</v>
      </c>
      <c r="G7503" s="3">
        <f>IF(detail!$G$11=3,0,1)</f>
        <v>1</v>
      </c>
      <c r="H7503" s="3">
        <v>8.5</v>
      </c>
      <c r="I7503" s="3">
        <f>+IF(OR((E7503&lt;=météo!H$17),(E7503&gt;météo!H$18),(F7503=0),(G7503=0),(C7503&gt;detail!$G$4)),0,1)</f>
        <v>1</v>
      </c>
      <c r="J7503" s="3">
        <f>IF(météo!H$19&lt;H7503,0,(météo!H$19-H7503)*I7503)</f>
        <v>11.5</v>
      </c>
      <c r="K7503" s="3">
        <f>+IF(I7503&gt;0,IF(H7503&lt;=météo!$H$19,1,0),0)</f>
        <v>1</v>
      </c>
    </row>
    <row r="7504" spans="2:11">
      <c r="B7504" s="3">
        <v>11</v>
      </c>
      <c r="C7504" s="3">
        <v>1</v>
      </c>
      <c r="D7504" s="3">
        <v>9</v>
      </c>
      <c r="E7504" s="3">
        <v>11</v>
      </c>
      <c r="F7504" s="3">
        <v>1</v>
      </c>
      <c r="G7504" s="3">
        <f>IF(detail!$G$11=3,0,1)</f>
        <v>1</v>
      </c>
      <c r="H7504" s="3">
        <v>9.1999999999999993</v>
      </c>
      <c r="I7504" s="3">
        <f>+IF(OR((E7504&lt;=météo!H$17),(E7504&gt;météo!H$18),(F7504=0),(G7504=0),(C7504&gt;detail!$G$4)),0,1)</f>
        <v>1</v>
      </c>
      <c r="J7504" s="3">
        <f>IF(météo!H$19&lt;H7504,0,(météo!H$19-H7504)*I7504)</f>
        <v>10.8</v>
      </c>
      <c r="K7504" s="3">
        <f>+IF(I7504&gt;0,IF(H7504&lt;=météo!$H$19,1,0),0)</f>
        <v>1</v>
      </c>
    </row>
    <row r="7505" spans="2:11">
      <c r="B7505" s="3">
        <v>11</v>
      </c>
      <c r="C7505" s="3">
        <v>1</v>
      </c>
      <c r="D7505" s="3">
        <v>9</v>
      </c>
      <c r="E7505" s="3">
        <v>12</v>
      </c>
      <c r="F7505" s="3">
        <v>1</v>
      </c>
      <c r="G7505" s="3">
        <f>IF(detail!$G$11=3,0,1)</f>
        <v>1</v>
      </c>
      <c r="H7505" s="3">
        <v>9.9</v>
      </c>
      <c r="I7505" s="3">
        <f>+IF(OR((E7505&lt;=météo!H$17),(E7505&gt;météo!H$18),(F7505=0),(G7505=0),(C7505&gt;detail!$G$4)),0,1)</f>
        <v>1</v>
      </c>
      <c r="J7505" s="3">
        <f>IF(météo!H$19&lt;H7505,0,(météo!H$19-H7505)*I7505)</f>
        <v>10.1</v>
      </c>
      <c r="K7505" s="3">
        <f>+IF(I7505&gt;0,IF(H7505&lt;=météo!$H$19,1,0),0)</f>
        <v>1</v>
      </c>
    </row>
    <row r="7506" spans="2:11">
      <c r="B7506" s="3">
        <v>11</v>
      </c>
      <c r="C7506" s="3">
        <v>1</v>
      </c>
      <c r="D7506" s="3">
        <v>9</v>
      </c>
      <c r="E7506" s="3">
        <v>13</v>
      </c>
      <c r="F7506" s="3">
        <v>1</v>
      </c>
      <c r="G7506" s="3">
        <f>IF(detail!$G$11=3,0,1)</f>
        <v>1</v>
      </c>
      <c r="H7506" s="3">
        <v>10.5</v>
      </c>
      <c r="I7506" s="3">
        <f>+IF(OR((E7506&lt;=météo!H$17),(E7506&gt;météo!H$18),(F7506=0),(G7506=0),(C7506&gt;detail!$G$4)),0,1)</f>
        <v>1</v>
      </c>
      <c r="J7506" s="3">
        <f>IF(météo!H$19&lt;H7506,0,(météo!H$19-H7506)*I7506)</f>
        <v>9.5</v>
      </c>
      <c r="K7506" s="3">
        <f>+IF(I7506&gt;0,IF(H7506&lt;=météo!$H$19,1,0),0)</f>
        <v>1</v>
      </c>
    </row>
    <row r="7507" spans="2:11">
      <c r="B7507" s="3">
        <v>11</v>
      </c>
      <c r="C7507" s="3">
        <v>1</v>
      </c>
      <c r="D7507" s="3">
        <v>9</v>
      </c>
      <c r="E7507" s="3">
        <v>14</v>
      </c>
      <c r="F7507" s="3">
        <v>1</v>
      </c>
      <c r="G7507" s="3">
        <f>IF(detail!$G$11=3,0,1)</f>
        <v>1</v>
      </c>
      <c r="H7507" s="3">
        <v>10.7</v>
      </c>
      <c r="I7507" s="3">
        <f>+IF(OR((E7507&lt;=météo!H$17),(E7507&gt;météo!H$18),(F7507=0),(G7507=0),(C7507&gt;detail!$G$4)),0,1)</f>
        <v>1</v>
      </c>
      <c r="J7507" s="3">
        <f>IF(météo!H$19&lt;H7507,0,(météo!H$19-H7507)*I7507)</f>
        <v>9.3000000000000007</v>
      </c>
      <c r="K7507" s="3">
        <f>+IF(I7507&gt;0,IF(H7507&lt;=météo!$H$19,1,0),0)</f>
        <v>1</v>
      </c>
    </row>
    <row r="7508" spans="2:11">
      <c r="B7508" s="3">
        <v>11</v>
      </c>
      <c r="C7508" s="3">
        <v>1</v>
      </c>
      <c r="D7508" s="3">
        <v>9</v>
      </c>
      <c r="E7508" s="3">
        <v>15</v>
      </c>
      <c r="F7508" s="3">
        <v>1</v>
      </c>
      <c r="G7508" s="3">
        <f>IF(detail!$G$11=3,0,1)</f>
        <v>1</v>
      </c>
      <c r="H7508" s="3">
        <v>10.7</v>
      </c>
      <c r="I7508" s="3">
        <f>+IF(OR((E7508&lt;=météo!H$17),(E7508&gt;météo!H$18),(F7508=0),(G7508=0),(C7508&gt;detail!$G$4)),0,1)</f>
        <v>1</v>
      </c>
      <c r="J7508" s="3">
        <f>IF(météo!H$19&lt;H7508,0,(météo!H$19-H7508)*I7508)</f>
        <v>9.3000000000000007</v>
      </c>
      <c r="K7508" s="3">
        <f>+IF(I7508&gt;0,IF(H7508&lt;=météo!$H$19,1,0),0)</f>
        <v>1</v>
      </c>
    </row>
    <row r="7509" spans="2:11">
      <c r="B7509" s="3">
        <v>11</v>
      </c>
      <c r="C7509" s="3">
        <v>1</v>
      </c>
      <c r="D7509" s="3">
        <v>9</v>
      </c>
      <c r="E7509" s="3">
        <v>16</v>
      </c>
      <c r="F7509" s="3">
        <v>1</v>
      </c>
      <c r="G7509" s="3">
        <f>IF(detail!$G$11=3,0,1)</f>
        <v>1</v>
      </c>
      <c r="H7509" s="3">
        <v>10.6</v>
      </c>
      <c r="I7509" s="3">
        <f>+IF(OR((E7509&lt;=météo!H$17),(E7509&gt;météo!H$18),(F7509=0),(G7509=0),(C7509&gt;detail!$G$4)),0,1)</f>
        <v>1</v>
      </c>
      <c r="J7509" s="3">
        <f>IF(météo!H$19&lt;H7509,0,(météo!H$19-H7509)*I7509)</f>
        <v>9.4</v>
      </c>
      <c r="K7509" s="3">
        <f>+IF(I7509&gt;0,IF(H7509&lt;=météo!$H$19,1,0),0)</f>
        <v>1</v>
      </c>
    </row>
    <row r="7510" spans="2:11">
      <c r="B7510" s="3">
        <v>11</v>
      </c>
      <c r="C7510" s="3">
        <v>1</v>
      </c>
      <c r="D7510" s="3">
        <v>9</v>
      </c>
      <c r="E7510" s="3">
        <v>17</v>
      </c>
      <c r="F7510" s="3">
        <v>1</v>
      </c>
      <c r="G7510" s="3">
        <f>IF(detail!$G$11=3,0,1)</f>
        <v>1</v>
      </c>
      <c r="H7510" s="3">
        <v>10.3</v>
      </c>
      <c r="I7510" s="3">
        <f>+IF(OR((E7510&lt;=météo!H$17),(E7510&gt;météo!H$18),(F7510=0),(G7510=0),(C7510&gt;detail!$G$4)),0,1)</f>
        <v>1</v>
      </c>
      <c r="J7510" s="3">
        <f>IF(météo!H$19&lt;H7510,0,(météo!H$19-H7510)*I7510)</f>
        <v>9.6999999999999993</v>
      </c>
      <c r="K7510" s="3">
        <f>+IF(I7510&gt;0,IF(H7510&lt;=météo!$H$19,1,0),0)</f>
        <v>1</v>
      </c>
    </row>
    <row r="7511" spans="2:11">
      <c r="B7511" s="3">
        <v>11</v>
      </c>
      <c r="C7511" s="3">
        <v>1</v>
      </c>
      <c r="D7511" s="3">
        <v>9</v>
      </c>
      <c r="E7511" s="3">
        <v>18</v>
      </c>
      <c r="F7511" s="3">
        <v>1</v>
      </c>
      <c r="G7511" s="3">
        <f>IF(detail!$G$11=3,0,1)</f>
        <v>1</v>
      </c>
      <c r="H7511" s="3">
        <v>10</v>
      </c>
      <c r="I7511" s="3">
        <f>+IF(OR((E7511&lt;=météo!H$17),(E7511&gt;météo!H$18),(F7511=0),(G7511=0),(C7511&gt;detail!$G$4)),0,1)</f>
        <v>1</v>
      </c>
      <c r="J7511" s="3">
        <f>IF(météo!H$19&lt;H7511,0,(météo!H$19-H7511)*I7511)</f>
        <v>10</v>
      </c>
      <c r="K7511" s="3">
        <f>+IF(I7511&gt;0,IF(H7511&lt;=météo!$H$19,1,0),0)</f>
        <v>1</v>
      </c>
    </row>
    <row r="7512" spans="2:11">
      <c r="B7512" s="3">
        <v>11</v>
      </c>
      <c r="C7512" s="3">
        <v>1</v>
      </c>
      <c r="D7512" s="3">
        <v>9</v>
      </c>
      <c r="E7512" s="3">
        <v>19</v>
      </c>
      <c r="F7512" s="3">
        <v>1</v>
      </c>
      <c r="G7512" s="3">
        <f>IF(detail!$G$11=3,0,1)</f>
        <v>1</v>
      </c>
      <c r="H7512" s="3">
        <v>9.6999999999999993</v>
      </c>
      <c r="I7512" s="3">
        <f>+IF(OR((E7512&lt;=météo!H$17),(E7512&gt;météo!H$18),(F7512=0),(G7512=0),(C7512&gt;detail!$G$4)),0,1)</f>
        <v>0</v>
      </c>
      <c r="J7512" s="3">
        <f>IF(météo!H$19&lt;H7512,0,(météo!H$19-H7512)*I7512)</f>
        <v>0</v>
      </c>
      <c r="K7512" s="3">
        <f>+IF(I7512&gt;0,IF(H7512&lt;=météo!$H$19,1,0),0)</f>
        <v>0</v>
      </c>
    </row>
    <row r="7513" spans="2:11">
      <c r="B7513" s="3">
        <v>11</v>
      </c>
      <c r="C7513" s="3">
        <v>1</v>
      </c>
      <c r="D7513" s="3">
        <v>9</v>
      </c>
      <c r="E7513" s="3">
        <v>20</v>
      </c>
      <c r="F7513" s="3">
        <v>1</v>
      </c>
      <c r="G7513" s="3">
        <f>IF(detail!$G$11=3,0,1)</f>
        <v>1</v>
      </c>
      <c r="H7513" s="3">
        <v>9.6</v>
      </c>
      <c r="I7513" s="3">
        <f>+IF(OR((E7513&lt;=météo!H$17),(E7513&gt;météo!H$18),(F7513=0),(G7513=0),(C7513&gt;detail!$G$4)),0,1)</f>
        <v>0</v>
      </c>
      <c r="J7513" s="3">
        <f>IF(météo!H$19&lt;H7513,0,(météo!H$19-H7513)*I7513)</f>
        <v>0</v>
      </c>
      <c r="K7513" s="3">
        <f>+IF(I7513&gt;0,IF(H7513&lt;=météo!$H$19,1,0),0)</f>
        <v>0</v>
      </c>
    </row>
    <row r="7514" spans="2:11">
      <c r="B7514" s="3">
        <v>11</v>
      </c>
      <c r="C7514" s="3">
        <v>1</v>
      </c>
      <c r="D7514" s="3">
        <v>9</v>
      </c>
      <c r="E7514" s="3">
        <v>21</v>
      </c>
      <c r="F7514" s="3">
        <v>1</v>
      </c>
      <c r="G7514" s="3">
        <f>IF(detail!$G$11=3,0,1)</f>
        <v>1</v>
      </c>
      <c r="H7514" s="3">
        <v>9.6</v>
      </c>
      <c r="I7514" s="3">
        <f>+IF(OR((E7514&lt;=météo!H$17),(E7514&gt;météo!H$18),(F7514=0),(G7514=0),(C7514&gt;detail!$G$4)),0,1)</f>
        <v>0</v>
      </c>
      <c r="J7514" s="3">
        <f>IF(météo!H$19&lt;H7514,0,(météo!H$19-H7514)*I7514)</f>
        <v>0</v>
      </c>
      <c r="K7514" s="3">
        <f>+IF(I7514&gt;0,IF(H7514&lt;=météo!$H$19,1,0),0)</f>
        <v>0</v>
      </c>
    </row>
    <row r="7515" spans="2:11">
      <c r="B7515" s="3">
        <v>11</v>
      </c>
      <c r="C7515" s="3">
        <v>1</v>
      </c>
      <c r="D7515" s="3">
        <v>9</v>
      </c>
      <c r="E7515" s="3">
        <v>22</v>
      </c>
      <c r="F7515" s="3">
        <v>1</v>
      </c>
      <c r="G7515" s="3">
        <f>IF(detail!$G$11=3,0,1)</f>
        <v>1</v>
      </c>
      <c r="H7515" s="3">
        <v>10.1</v>
      </c>
      <c r="I7515" s="3">
        <f>+IF(OR((E7515&lt;=météo!H$17),(E7515&gt;météo!H$18),(F7515=0),(G7515=0),(C7515&gt;detail!$G$4)),0,1)</f>
        <v>0</v>
      </c>
      <c r="J7515" s="3">
        <f>IF(météo!H$19&lt;H7515,0,(météo!H$19-H7515)*I7515)</f>
        <v>0</v>
      </c>
      <c r="K7515" s="3">
        <f>+IF(I7515&gt;0,IF(H7515&lt;=météo!$H$19,1,0),0)</f>
        <v>0</v>
      </c>
    </row>
    <row r="7516" spans="2:11">
      <c r="B7516" s="3">
        <v>11</v>
      </c>
      <c r="C7516" s="3">
        <v>1</v>
      </c>
      <c r="D7516" s="3">
        <v>9</v>
      </c>
      <c r="E7516" s="3">
        <v>23</v>
      </c>
      <c r="F7516" s="3">
        <v>1</v>
      </c>
      <c r="G7516" s="3">
        <f>IF(detail!$G$11=3,0,1)</f>
        <v>1</v>
      </c>
      <c r="H7516" s="3">
        <v>10.6</v>
      </c>
      <c r="I7516" s="3">
        <f>+IF(OR((E7516&lt;=météo!H$17),(E7516&gt;météo!H$18),(F7516=0),(G7516=0),(C7516&gt;detail!$G$4)),0,1)</f>
        <v>0</v>
      </c>
      <c r="J7516" s="3">
        <f>IF(météo!H$19&lt;H7516,0,(météo!H$19-H7516)*I7516)</f>
        <v>0</v>
      </c>
      <c r="K7516" s="3">
        <f>+IF(I7516&gt;0,IF(H7516&lt;=météo!$H$19,1,0),0)</f>
        <v>0</v>
      </c>
    </row>
    <row r="7517" spans="2:11">
      <c r="B7517" s="3">
        <v>11</v>
      </c>
      <c r="C7517" s="3">
        <v>1</v>
      </c>
      <c r="D7517" s="3">
        <v>9</v>
      </c>
      <c r="E7517" s="3">
        <v>24</v>
      </c>
      <c r="F7517" s="3">
        <v>1</v>
      </c>
      <c r="G7517" s="3">
        <f>IF(detail!$G$11=3,0,1)</f>
        <v>1</v>
      </c>
      <c r="H7517" s="3">
        <v>10.8</v>
      </c>
      <c r="I7517" s="3">
        <f>+IF(OR((E7517&lt;=météo!H$17),(E7517&gt;météo!H$18),(F7517=0),(G7517=0),(C7517&gt;detail!$G$4)),0,1)</f>
        <v>0</v>
      </c>
      <c r="J7517" s="3">
        <f>IF(météo!H$19&lt;H7517,0,(météo!H$19-H7517)*I7517)</f>
        <v>0</v>
      </c>
      <c r="K7517" s="3">
        <f>+IF(I7517&gt;0,IF(H7517&lt;=météo!$H$19,1,0),0)</f>
        <v>0</v>
      </c>
    </row>
    <row r="7518" spans="2:11">
      <c r="B7518" s="3">
        <v>11</v>
      </c>
      <c r="C7518" s="3">
        <v>2</v>
      </c>
      <c r="D7518" s="3">
        <v>10</v>
      </c>
      <c r="E7518" s="3">
        <v>1</v>
      </c>
      <c r="F7518" s="3">
        <v>1</v>
      </c>
      <c r="G7518" s="3">
        <f>IF(detail!$G$11=3,0,1)</f>
        <v>1</v>
      </c>
      <c r="H7518" s="3">
        <v>11.1</v>
      </c>
      <c r="I7518" s="3">
        <f>+IF(OR((E7518&lt;=météo!H$17),(E7518&gt;météo!H$18),(F7518=0),(G7518=0),(C7518&gt;detail!$G$4)),0,1)</f>
        <v>0</v>
      </c>
      <c r="J7518" s="3">
        <f>IF(météo!H$19&lt;H7518,0,(météo!H$19-H7518)*I7518)</f>
        <v>0</v>
      </c>
      <c r="K7518" s="3">
        <f>+IF(I7518&gt;0,IF(H7518&lt;=météo!$H$19,1,0),0)</f>
        <v>0</v>
      </c>
    </row>
    <row r="7519" spans="2:11">
      <c r="B7519" s="3">
        <v>11</v>
      </c>
      <c r="C7519" s="3">
        <v>2</v>
      </c>
      <c r="D7519" s="3">
        <v>10</v>
      </c>
      <c r="E7519" s="3">
        <v>2</v>
      </c>
      <c r="F7519" s="3">
        <v>1</v>
      </c>
      <c r="G7519" s="3">
        <f>IF(detail!$G$11=3,0,1)</f>
        <v>1</v>
      </c>
      <c r="H7519" s="3">
        <v>11</v>
      </c>
      <c r="I7519" s="3">
        <f>+IF(OR((E7519&lt;=météo!H$17),(E7519&gt;météo!H$18),(F7519=0),(G7519=0),(C7519&gt;detail!$G$4)),0,1)</f>
        <v>0</v>
      </c>
      <c r="J7519" s="3">
        <f>IF(météo!H$19&lt;H7519,0,(météo!H$19-H7519)*I7519)</f>
        <v>0</v>
      </c>
      <c r="K7519" s="3">
        <f>+IF(I7519&gt;0,IF(H7519&lt;=météo!$H$19,1,0),0)</f>
        <v>0</v>
      </c>
    </row>
    <row r="7520" spans="2:11">
      <c r="B7520" s="3">
        <v>11</v>
      </c>
      <c r="C7520" s="3">
        <v>2</v>
      </c>
      <c r="D7520" s="3">
        <v>10</v>
      </c>
      <c r="E7520" s="3">
        <v>3</v>
      </c>
      <c r="F7520" s="3">
        <v>1</v>
      </c>
      <c r="G7520" s="3">
        <f>IF(detail!$G$11=3,0,1)</f>
        <v>1</v>
      </c>
      <c r="H7520" s="3">
        <v>10.7</v>
      </c>
      <c r="I7520" s="3">
        <f>+IF(OR((E7520&lt;=météo!H$17),(E7520&gt;météo!H$18),(F7520=0),(G7520=0),(C7520&gt;detail!$G$4)),0,1)</f>
        <v>0</v>
      </c>
      <c r="J7520" s="3">
        <f>IF(météo!H$19&lt;H7520,0,(météo!H$19-H7520)*I7520)</f>
        <v>0</v>
      </c>
      <c r="K7520" s="3">
        <f>+IF(I7520&gt;0,IF(H7520&lt;=météo!$H$19,1,0),0)</f>
        <v>0</v>
      </c>
    </row>
    <row r="7521" spans="2:11">
      <c r="B7521" s="3">
        <v>11</v>
      </c>
      <c r="C7521" s="3">
        <v>2</v>
      </c>
      <c r="D7521" s="3">
        <v>10</v>
      </c>
      <c r="E7521" s="3">
        <v>4</v>
      </c>
      <c r="F7521" s="3">
        <v>1</v>
      </c>
      <c r="G7521" s="3">
        <f>IF(detail!$G$11=3,0,1)</f>
        <v>1</v>
      </c>
      <c r="H7521" s="3">
        <v>10.8</v>
      </c>
      <c r="I7521" s="3">
        <f>+IF(OR((E7521&lt;=météo!H$17),(E7521&gt;météo!H$18),(F7521=0),(G7521=0),(C7521&gt;detail!$G$4)),0,1)</f>
        <v>0</v>
      </c>
      <c r="J7521" s="3">
        <f>IF(météo!H$19&lt;H7521,0,(météo!H$19-H7521)*I7521)</f>
        <v>0</v>
      </c>
      <c r="K7521" s="3">
        <f>+IF(I7521&gt;0,IF(H7521&lt;=météo!$H$19,1,0),0)</f>
        <v>0</v>
      </c>
    </row>
    <row r="7522" spans="2:11">
      <c r="B7522" s="3">
        <v>11</v>
      </c>
      <c r="C7522" s="3">
        <v>2</v>
      </c>
      <c r="D7522" s="3">
        <v>10</v>
      </c>
      <c r="E7522" s="3">
        <v>5</v>
      </c>
      <c r="F7522" s="3">
        <v>1</v>
      </c>
      <c r="G7522" s="3">
        <f>IF(detail!$G$11=3,0,1)</f>
        <v>1</v>
      </c>
      <c r="H7522" s="3">
        <v>10.7</v>
      </c>
      <c r="I7522" s="3">
        <f>+IF(OR((E7522&lt;=météo!H$17),(E7522&gt;météo!H$18),(F7522=0),(G7522=0),(C7522&gt;detail!$G$4)),0,1)</f>
        <v>0</v>
      </c>
      <c r="J7522" s="3">
        <f>IF(météo!H$19&lt;H7522,0,(météo!H$19-H7522)*I7522)</f>
        <v>0</v>
      </c>
      <c r="K7522" s="3">
        <f>+IF(I7522&gt;0,IF(H7522&lt;=météo!$H$19,1,0),0)</f>
        <v>0</v>
      </c>
    </row>
    <row r="7523" spans="2:11">
      <c r="B7523" s="3">
        <v>11</v>
      </c>
      <c r="C7523" s="3">
        <v>2</v>
      </c>
      <c r="D7523" s="3">
        <v>10</v>
      </c>
      <c r="E7523" s="3">
        <v>6</v>
      </c>
      <c r="F7523" s="3">
        <v>1</v>
      </c>
      <c r="G7523" s="3">
        <f>IF(detail!$G$11=3,0,1)</f>
        <v>1</v>
      </c>
      <c r="H7523" s="3">
        <v>10.7</v>
      </c>
      <c r="I7523" s="3">
        <f>+IF(OR((E7523&lt;=météo!H$17),(E7523&gt;météo!H$18),(F7523=0),(G7523=0),(C7523&gt;detail!$G$4)),0,1)</f>
        <v>0</v>
      </c>
      <c r="J7523" s="3">
        <f>IF(météo!H$19&lt;H7523,0,(météo!H$19-H7523)*I7523)</f>
        <v>0</v>
      </c>
      <c r="K7523" s="3">
        <f>+IF(I7523&gt;0,IF(H7523&lt;=météo!$H$19,1,0),0)</f>
        <v>0</v>
      </c>
    </row>
    <row r="7524" spans="2:11">
      <c r="B7524" s="3">
        <v>11</v>
      </c>
      <c r="C7524" s="3">
        <v>2</v>
      </c>
      <c r="D7524" s="3">
        <v>10</v>
      </c>
      <c r="E7524" s="3">
        <v>7</v>
      </c>
      <c r="F7524" s="3">
        <v>1</v>
      </c>
      <c r="G7524" s="3">
        <f>IF(detail!$G$11=3,0,1)</f>
        <v>1</v>
      </c>
      <c r="H7524" s="3">
        <v>10.8</v>
      </c>
      <c r="I7524" s="3">
        <f>+IF(OR((E7524&lt;=météo!H$17),(E7524&gt;météo!H$18),(F7524=0),(G7524=0),(C7524&gt;detail!$G$4)),0,1)</f>
        <v>0</v>
      </c>
      <c r="J7524" s="3">
        <f>IF(météo!H$19&lt;H7524,0,(météo!H$19-H7524)*I7524)</f>
        <v>0</v>
      </c>
      <c r="K7524" s="3">
        <f>+IF(I7524&gt;0,IF(H7524&lt;=météo!$H$19,1,0),0)</f>
        <v>0</v>
      </c>
    </row>
    <row r="7525" spans="2:11">
      <c r="B7525" s="3">
        <v>11</v>
      </c>
      <c r="C7525" s="3">
        <v>2</v>
      </c>
      <c r="D7525" s="3">
        <v>10</v>
      </c>
      <c r="E7525" s="3">
        <v>8</v>
      </c>
      <c r="F7525" s="3">
        <v>1</v>
      </c>
      <c r="G7525" s="3">
        <f>IF(detail!$G$11=3,0,1)</f>
        <v>1</v>
      </c>
      <c r="H7525" s="3">
        <v>11</v>
      </c>
      <c r="I7525" s="3">
        <f>+IF(OR((E7525&lt;=météo!H$17),(E7525&gt;météo!H$18),(F7525=0),(G7525=0),(C7525&gt;detail!$G$4)),0,1)</f>
        <v>0</v>
      </c>
      <c r="J7525" s="3">
        <f>IF(météo!H$19&lt;H7525,0,(météo!H$19-H7525)*I7525)</f>
        <v>0</v>
      </c>
      <c r="K7525" s="3">
        <f>+IF(I7525&gt;0,IF(H7525&lt;=météo!$H$19,1,0),0)</f>
        <v>0</v>
      </c>
    </row>
    <row r="7526" spans="2:11">
      <c r="B7526" s="3">
        <v>11</v>
      </c>
      <c r="C7526" s="3">
        <v>2</v>
      </c>
      <c r="D7526" s="3">
        <v>10</v>
      </c>
      <c r="E7526" s="3">
        <v>9</v>
      </c>
      <c r="F7526" s="3">
        <v>1</v>
      </c>
      <c r="G7526" s="3">
        <f>IF(detail!$G$11=3,0,1)</f>
        <v>1</v>
      </c>
      <c r="H7526" s="3">
        <v>11.2</v>
      </c>
      <c r="I7526" s="3">
        <f>+IF(OR((E7526&lt;=météo!H$17),(E7526&gt;météo!H$18),(F7526=0),(G7526=0),(C7526&gt;detail!$G$4)),0,1)</f>
        <v>1</v>
      </c>
      <c r="J7526" s="3">
        <f>IF(météo!H$19&lt;H7526,0,(météo!H$19-H7526)*I7526)</f>
        <v>8.8000000000000007</v>
      </c>
      <c r="K7526" s="3">
        <f>+IF(I7526&gt;0,IF(H7526&lt;=météo!$H$19,1,0),0)</f>
        <v>1</v>
      </c>
    </row>
    <row r="7527" spans="2:11">
      <c r="B7527" s="3">
        <v>11</v>
      </c>
      <c r="C7527" s="3">
        <v>2</v>
      </c>
      <c r="D7527" s="3">
        <v>10</v>
      </c>
      <c r="E7527" s="3">
        <v>10</v>
      </c>
      <c r="F7527" s="3">
        <v>1</v>
      </c>
      <c r="G7527" s="3">
        <f>IF(detail!$G$11=3,0,1)</f>
        <v>1</v>
      </c>
      <c r="H7527" s="3">
        <v>11.3</v>
      </c>
      <c r="I7527" s="3">
        <f>+IF(OR((E7527&lt;=météo!H$17),(E7527&gt;météo!H$18),(F7527=0),(G7527=0),(C7527&gt;detail!$G$4)),0,1)</f>
        <v>1</v>
      </c>
      <c r="J7527" s="3">
        <f>IF(météo!H$19&lt;H7527,0,(météo!H$19-H7527)*I7527)</f>
        <v>8.6999999999999993</v>
      </c>
      <c r="K7527" s="3">
        <f>+IF(I7527&gt;0,IF(H7527&lt;=météo!$H$19,1,0),0)</f>
        <v>1</v>
      </c>
    </row>
    <row r="7528" spans="2:11">
      <c r="B7528" s="3">
        <v>11</v>
      </c>
      <c r="C7528" s="3">
        <v>2</v>
      </c>
      <c r="D7528" s="3">
        <v>10</v>
      </c>
      <c r="E7528" s="3">
        <v>11</v>
      </c>
      <c r="F7528" s="3">
        <v>1</v>
      </c>
      <c r="G7528" s="3">
        <f>IF(detail!$G$11=3,0,1)</f>
        <v>1</v>
      </c>
      <c r="H7528" s="3">
        <v>11.4</v>
      </c>
      <c r="I7528" s="3">
        <f>+IF(OR((E7528&lt;=météo!H$17),(E7528&gt;météo!H$18),(F7528=0),(G7528=0),(C7528&gt;detail!$G$4)),0,1)</f>
        <v>1</v>
      </c>
      <c r="J7528" s="3">
        <f>IF(météo!H$19&lt;H7528,0,(météo!H$19-H7528)*I7528)</f>
        <v>8.6</v>
      </c>
      <c r="K7528" s="3">
        <f>+IF(I7528&gt;0,IF(H7528&lt;=météo!$H$19,1,0),0)</f>
        <v>1</v>
      </c>
    </row>
    <row r="7529" spans="2:11">
      <c r="B7529" s="3">
        <v>11</v>
      </c>
      <c r="C7529" s="3">
        <v>2</v>
      </c>
      <c r="D7529" s="3">
        <v>10</v>
      </c>
      <c r="E7529" s="3">
        <v>12</v>
      </c>
      <c r="F7529" s="3">
        <v>1</v>
      </c>
      <c r="G7529" s="3">
        <f>IF(detail!$G$11=3,0,1)</f>
        <v>1</v>
      </c>
      <c r="H7529" s="3">
        <v>11.4</v>
      </c>
      <c r="I7529" s="3">
        <f>+IF(OR((E7529&lt;=météo!H$17),(E7529&gt;météo!H$18),(F7529=0),(G7529=0),(C7529&gt;detail!$G$4)),0,1)</f>
        <v>1</v>
      </c>
      <c r="J7529" s="3">
        <f>IF(météo!H$19&lt;H7529,0,(météo!H$19-H7529)*I7529)</f>
        <v>8.6</v>
      </c>
      <c r="K7529" s="3">
        <f>+IF(I7529&gt;0,IF(H7529&lt;=météo!$H$19,1,0),0)</f>
        <v>1</v>
      </c>
    </row>
    <row r="7530" spans="2:11">
      <c r="B7530" s="3">
        <v>11</v>
      </c>
      <c r="C7530" s="3">
        <v>2</v>
      </c>
      <c r="D7530" s="3">
        <v>10</v>
      </c>
      <c r="E7530" s="3">
        <v>13</v>
      </c>
      <c r="F7530" s="3">
        <v>1</v>
      </c>
      <c r="G7530" s="3">
        <f>IF(detail!$G$11=3,0,1)</f>
        <v>1</v>
      </c>
      <c r="H7530" s="3">
        <v>11.4</v>
      </c>
      <c r="I7530" s="3">
        <f>+IF(OR((E7530&lt;=météo!H$17),(E7530&gt;météo!H$18),(F7530=0),(G7530=0),(C7530&gt;detail!$G$4)),0,1)</f>
        <v>1</v>
      </c>
      <c r="J7530" s="3">
        <f>IF(météo!H$19&lt;H7530,0,(météo!H$19-H7530)*I7530)</f>
        <v>8.6</v>
      </c>
      <c r="K7530" s="3">
        <f>+IF(I7530&gt;0,IF(H7530&lt;=météo!$H$19,1,0),0)</f>
        <v>1</v>
      </c>
    </row>
    <row r="7531" spans="2:11">
      <c r="B7531" s="3">
        <v>11</v>
      </c>
      <c r="C7531" s="3">
        <v>2</v>
      </c>
      <c r="D7531" s="3">
        <v>10</v>
      </c>
      <c r="E7531" s="3">
        <v>14</v>
      </c>
      <c r="F7531" s="3">
        <v>1</v>
      </c>
      <c r="G7531" s="3">
        <f>IF(detail!$G$11=3,0,1)</f>
        <v>1</v>
      </c>
      <c r="H7531" s="3">
        <v>11.1</v>
      </c>
      <c r="I7531" s="3">
        <f>+IF(OR((E7531&lt;=météo!H$17),(E7531&gt;météo!H$18),(F7531=0),(G7531=0),(C7531&gt;detail!$G$4)),0,1)</f>
        <v>1</v>
      </c>
      <c r="J7531" s="3">
        <f>IF(météo!H$19&lt;H7531,0,(météo!H$19-H7531)*I7531)</f>
        <v>8.9</v>
      </c>
      <c r="K7531" s="3">
        <f>+IF(I7531&gt;0,IF(H7531&lt;=météo!$H$19,1,0),0)</f>
        <v>1</v>
      </c>
    </row>
    <row r="7532" spans="2:11">
      <c r="B7532" s="3">
        <v>11</v>
      </c>
      <c r="C7532" s="3">
        <v>2</v>
      </c>
      <c r="D7532" s="3">
        <v>10</v>
      </c>
      <c r="E7532" s="3">
        <v>15</v>
      </c>
      <c r="F7532" s="3">
        <v>1</v>
      </c>
      <c r="G7532" s="3">
        <f>IF(detail!$G$11=3,0,1)</f>
        <v>1</v>
      </c>
      <c r="H7532" s="3">
        <v>10.6</v>
      </c>
      <c r="I7532" s="3">
        <f>+IF(OR((E7532&lt;=météo!H$17),(E7532&gt;météo!H$18),(F7532=0),(G7532=0),(C7532&gt;detail!$G$4)),0,1)</f>
        <v>1</v>
      </c>
      <c r="J7532" s="3">
        <f>IF(météo!H$19&lt;H7532,0,(météo!H$19-H7532)*I7532)</f>
        <v>9.4</v>
      </c>
      <c r="K7532" s="3">
        <f>+IF(I7532&gt;0,IF(H7532&lt;=météo!$H$19,1,0),0)</f>
        <v>1</v>
      </c>
    </row>
    <row r="7533" spans="2:11">
      <c r="B7533" s="3">
        <v>11</v>
      </c>
      <c r="C7533" s="3">
        <v>2</v>
      </c>
      <c r="D7533" s="3">
        <v>10</v>
      </c>
      <c r="E7533" s="3">
        <v>16</v>
      </c>
      <c r="F7533" s="3">
        <v>1</v>
      </c>
      <c r="G7533" s="3">
        <f>IF(detail!$G$11=3,0,1)</f>
        <v>1</v>
      </c>
      <c r="H7533" s="3">
        <v>10.6</v>
      </c>
      <c r="I7533" s="3">
        <f>+IF(OR((E7533&lt;=météo!H$17),(E7533&gt;météo!H$18),(F7533=0),(G7533=0),(C7533&gt;detail!$G$4)),0,1)</f>
        <v>1</v>
      </c>
      <c r="J7533" s="3">
        <f>IF(météo!H$19&lt;H7533,0,(météo!H$19-H7533)*I7533)</f>
        <v>9.4</v>
      </c>
      <c r="K7533" s="3">
        <f>+IF(I7533&gt;0,IF(H7533&lt;=météo!$H$19,1,0),0)</f>
        <v>1</v>
      </c>
    </row>
    <row r="7534" spans="2:11">
      <c r="B7534" s="3">
        <v>11</v>
      </c>
      <c r="C7534" s="3">
        <v>2</v>
      </c>
      <c r="D7534" s="3">
        <v>10</v>
      </c>
      <c r="E7534" s="3">
        <v>17</v>
      </c>
      <c r="F7534" s="3">
        <v>1</v>
      </c>
      <c r="G7534" s="3">
        <f>IF(detail!$G$11=3,0,1)</f>
        <v>1</v>
      </c>
      <c r="H7534" s="3">
        <v>10.7</v>
      </c>
      <c r="I7534" s="3">
        <f>+IF(OR((E7534&lt;=météo!H$17),(E7534&gt;météo!H$18),(F7534=0),(G7534=0),(C7534&gt;detail!$G$4)),0,1)</f>
        <v>1</v>
      </c>
      <c r="J7534" s="3">
        <f>IF(météo!H$19&lt;H7534,0,(météo!H$19-H7534)*I7534)</f>
        <v>9.3000000000000007</v>
      </c>
      <c r="K7534" s="3">
        <f>+IF(I7534&gt;0,IF(H7534&lt;=météo!$H$19,1,0),0)</f>
        <v>1</v>
      </c>
    </row>
    <row r="7535" spans="2:11">
      <c r="B7535" s="3">
        <v>11</v>
      </c>
      <c r="C7535" s="3">
        <v>2</v>
      </c>
      <c r="D7535" s="3">
        <v>10</v>
      </c>
      <c r="E7535" s="3">
        <v>18</v>
      </c>
      <c r="F7535" s="3">
        <v>1</v>
      </c>
      <c r="G7535" s="3">
        <f>IF(detail!$G$11=3,0,1)</f>
        <v>1</v>
      </c>
      <c r="H7535" s="3">
        <v>10.199999999999999</v>
      </c>
      <c r="I7535" s="3">
        <f>+IF(OR((E7535&lt;=météo!H$17),(E7535&gt;météo!H$18),(F7535=0),(G7535=0),(C7535&gt;detail!$G$4)),0,1)</f>
        <v>1</v>
      </c>
      <c r="J7535" s="3">
        <f>IF(météo!H$19&lt;H7535,0,(météo!H$19-H7535)*I7535)</f>
        <v>9.8000000000000007</v>
      </c>
      <c r="K7535" s="3">
        <f>+IF(I7535&gt;0,IF(H7535&lt;=météo!$H$19,1,0),0)</f>
        <v>1</v>
      </c>
    </row>
    <row r="7536" spans="2:11">
      <c r="B7536" s="3">
        <v>11</v>
      </c>
      <c r="C7536" s="3">
        <v>2</v>
      </c>
      <c r="D7536" s="3">
        <v>10</v>
      </c>
      <c r="E7536" s="3">
        <v>19</v>
      </c>
      <c r="F7536" s="3">
        <v>1</v>
      </c>
      <c r="G7536" s="3">
        <f>IF(detail!$G$11=3,0,1)</f>
        <v>1</v>
      </c>
      <c r="H7536" s="3">
        <v>9</v>
      </c>
      <c r="I7536" s="3">
        <f>+IF(OR((E7536&lt;=météo!H$17),(E7536&gt;météo!H$18),(F7536=0),(G7536=0),(C7536&gt;detail!$G$4)),0,1)</f>
        <v>0</v>
      </c>
      <c r="J7536" s="3">
        <f>IF(météo!H$19&lt;H7536,0,(météo!H$19-H7536)*I7536)</f>
        <v>0</v>
      </c>
      <c r="K7536" s="3">
        <f>+IF(I7536&gt;0,IF(H7536&lt;=météo!$H$19,1,0),0)</f>
        <v>0</v>
      </c>
    </row>
    <row r="7537" spans="2:11">
      <c r="B7537" s="3">
        <v>11</v>
      </c>
      <c r="C7537" s="3">
        <v>2</v>
      </c>
      <c r="D7537" s="3">
        <v>10</v>
      </c>
      <c r="E7537" s="3">
        <v>20</v>
      </c>
      <c r="F7537" s="3">
        <v>1</v>
      </c>
      <c r="G7537" s="3">
        <f>IF(detail!$G$11=3,0,1)</f>
        <v>1</v>
      </c>
      <c r="H7537" s="3">
        <v>8.1</v>
      </c>
      <c r="I7537" s="3">
        <f>+IF(OR((E7537&lt;=météo!H$17),(E7537&gt;météo!H$18),(F7537=0),(G7537=0),(C7537&gt;detail!$G$4)),0,1)</f>
        <v>0</v>
      </c>
      <c r="J7537" s="3">
        <f>IF(météo!H$19&lt;H7537,0,(météo!H$19-H7537)*I7537)</f>
        <v>0</v>
      </c>
      <c r="K7537" s="3">
        <f>+IF(I7537&gt;0,IF(H7537&lt;=météo!$H$19,1,0),0)</f>
        <v>0</v>
      </c>
    </row>
    <row r="7538" spans="2:11">
      <c r="B7538" s="3">
        <v>11</v>
      </c>
      <c r="C7538" s="3">
        <v>2</v>
      </c>
      <c r="D7538" s="3">
        <v>10</v>
      </c>
      <c r="E7538" s="3">
        <v>21</v>
      </c>
      <c r="F7538" s="3">
        <v>1</v>
      </c>
      <c r="G7538" s="3">
        <f>IF(detail!$G$11=3,0,1)</f>
        <v>1</v>
      </c>
      <c r="H7538" s="3">
        <v>7.8</v>
      </c>
      <c r="I7538" s="3">
        <f>+IF(OR((E7538&lt;=météo!H$17),(E7538&gt;météo!H$18),(F7538=0),(G7538=0),(C7538&gt;detail!$G$4)),0,1)</f>
        <v>0</v>
      </c>
      <c r="J7538" s="3">
        <f>IF(météo!H$19&lt;H7538,0,(météo!H$19-H7538)*I7538)</f>
        <v>0</v>
      </c>
      <c r="K7538" s="3">
        <f>+IF(I7538&gt;0,IF(H7538&lt;=météo!$H$19,1,0),0)</f>
        <v>0</v>
      </c>
    </row>
    <row r="7539" spans="2:11">
      <c r="B7539" s="3">
        <v>11</v>
      </c>
      <c r="C7539" s="3">
        <v>2</v>
      </c>
      <c r="D7539" s="3">
        <v>10</v>
      </c>
      <c r="E7539" s="3">
        <v>22</v>
      </c>
      <c r="F7539" s="3">
        <v>1</v>
      </c>
      <c r="G7539" s="3">
        <f>IF(detail!$G$11=3,0,1)</f>
        <v>1</v>
      </c>
      <c r="H7539" s="3">
        <v>7.8</v>
      </c>
      <c r="I7539" s="3">
        <f>+IF(OR((E7539&lt;=météo!H$17),(E7539&gt;météo!H$18),(F7539=0),(G7539=0),(C7539&gt;detail!$G$4)),0,1)</f>
        <v>0</v>
      </c>
      <c r="J7539" s="3">
        <f>IF(météo!H$19&lt;H7539,0,(météo!H$19-H7539)*I7539)</f>
        <v>0</v>
      </c>
      <c r="K7539" s="3">
        <f>+IF(I7539&gt;0,IF(H7539&lt;=météo!$H$19,1,0),0)</f>
        <v>0</v>
      </c>
    </row>
    <row r="7540" spans="2:11">
      <c r="B7540" s="3">
        <v>11</v>
      </c>
      <c r="C7540" s="3">
        <v>2</v>
      </c>
      <c r="D7540" s="3">
        <v>10</v>
      </c>
      <c r="E7540" s="3">
        <v>23</v>
      </c>
      <c r="F7540" s="3">
        <v>1</v>
      </c>
      <c r="G7540" s="3">
        <f>IF(detail!$G$11=3,0,1)</f>
        <v>1</v>
      </c>
      <c r="H7540" s="3">
        <v>7.7</v>
      </c>
      <c r="I7540" s="3">
        <f>+IF(OR((E7540&lt;=météo!H$17),(E7540&gt;météo!H$18),(F7540=0),(G7540=0),(C7540&gt;detail!$G$4)),0,1)</f>
        <v>0</v>
      </c>
      <c r="J7540" s="3">
        <f>IF(météo!H$19&lt;H7540,0,(météo!H$19-H7540)*I7540)</f>
        <v>0</v>
      </c>
      <c r="K7540" s="3">
        <f>+IF(I7540&gt;0,IF(H7540&lt;=météo!$H$19,1,0),0)</f>
        <v>0</v>
      </c>
    </row>
    <row r="7541" spans="2:11">
      <c r="B7541" s="3">
        <v>11</v>
      </c>
      <c r="C7541" s="3">
        <v>2</v>
      </c>
      <c r="D7541" s="3">
        <v>10</v>
      </c>
      <c r="E7541" s="3">
        <v>24</v>
      </c>
      <c r="F7541" s="3">
        <v>1</v>
      </c>
      <c r="G7541" s="3">
        <f>IF(detail!$G$11=3,0,1)</f>
        <v>1</v>
      </c>
      <c r="H7541" s="3">
        <v>7.2</v>
      </c>
      <c r="I7541" s="3">
        <f>+IF(OR((E7541&lt;=météo!H$17),(E7541&gt;météo!H$18),(F7541=0),(G7541=0),(C7541&gt;detail!$G$4)),0,1)</f>
        <v>0</v>
      </c>
      <c r="J7541" s="3">
        <f>IF(météo!H$19&lt;H7541,0,(météo!H$19-H7541)*I7541)</f>
        <v>0</v>
      </c>
      <c r="K7541" s="3">
        <f>+IF(I7541&gt;0,IF(H7541&lt;=météo!$H$19,1,0),0)</f>
        <v>0</v>
      </c>
    </row>
    <row r="7542" spans="2:11">
      <c r="B7542" s="3">
        <v>11</v>
      </c>
      <c r="C7542" s="3">
        <v>3</v>
      </c>
      <c r="D7542" s="3">
        <v>11</v>
      </c>
      <c r="E7542" s="3">
        <v>1</v>
      </c>
      <c r="F7542" s="3">
        <v>1</v>
      </c>
      <c r="G7542" s="3">
        <f>IF(detail!$G$11=3,0,1)</f>
        <v>1</v>
      </c>
      <c r="H7542" s="3">
        <v>6.7</v>
      </c>
      <c r="I7542" s="3">
        <f>+IF(OR((E7542&lt;=météo!H$17),(E7542&gt;météo!H$18),(F7542=0),(G7542=0),(C7542&gt;detail!$G$4)),0,1)</f>
        <v>0</v>
      </c>
      <c r="J7542" s="3">
        <f>IF(météo!H$19&lt;H7542,0,(météo!H$19-H7542)*I7542)</f>
        <v>0</v>
      </c>
      <c r="K7542" s="3">
        <f>+IF(I7542&gt;0,IF(H7542&lt;=météo!$H$19,1,0),0)</f>
        <v>0</v>
      </c>
    </row>
    <row r="7543" spans="2:11">
      <c r="B7543" s="3">
        <v>11</v>
      </c>
      <c r="C7543" s="3">
        <v>3</v>
      </c>
      <c r="D7543" s="3">
        <v>11</v>
      </c>
      <c r="E7543" s="3">
        <v>2</v>
      </c>
      <c r="F7543" s="3">
        <v>1</v>
      </c>
      <c r="G7543" s="3">
        <f>IF(detail!$G$11=3,0,1)</f>
        <v>1</v>
      </c>
      <c r="H7543" s="3">
        <v>6.2</v>
      </c>
      <c r="I7543" s="3">
        <f>+IF(OR((E7543&lt;=météo!H$17),(E7543&gt;météo!H$18),(F7543=0),(G7543=0),(C7543&gt;detail!$G$4)),0,1)</f>
        <v>0</v>
      </c>
      <c r="J7543" s="3">
        <f>IF(météo!H$19&lt;H7543,0,(météo!H$19-H7543)*I7543)</f>
        <v>0</v>
      </c>
      <c r="K7543" s="3">
        <f>+IF(I7543&gt;0,IF(H7543&lt;=météo!$H$19,1,0),0)</f>
        <v>0</v>
      </c>
    </row>
    <row r="7544" spans="2:11">
      <c r="B7544" s="3">
        <v>11</v>
      </c>
      <c r="C7544" s="3">
        <v>3</v>
      </c>
      <c r="D7544" s="3">
        <v>11</v>
      </c>
      <c r="E7544" s="3">
        <v>3</v>
      </c>
      <c r="F7544" s="3">
        <v>1</v>
      </c>
      <c r="G7544" s="3">
        <f>IF(detail!$G$11=3,0,1)</f>
        <v>1</v>
      </c>
      <c r="H7544" s="3">
        <v>5.8</v>
      </c>
      <c r="I7544" s="3">
        <f>+IF(OR((E7544&lt;=météo!H$17),(E7544&gt;météo!H$18),(F7544=0),(G7544=0),(C7544&gt;detail!$G$4)),0,1)</f>
        <v>0</v>
      </c>
      <c r="J7544" s="3">
        <f>IF(météo!H$19&lt;H7544,0,(météo!H$19-H7544)*I7544)</f>
        <v>0</v>
      </c>
      <c r="K7544" s="3">
        <f>+IF(I7544&gt;0,IF(H7544&lt;=météo!$H$19,1,0),0)</f>
        <v>0</v>
      </c>
    </row>
    <row r="7545" spans="2:11">
      <c r="B7545" s="3">
        <v>11</v>
      </c>
      <c r="C7545" s="3">
        <v>3</v>
      </c>
      <c r="D7545" s="3">
        <v>11</v>
      </c>
      <c r="E7545" s="3">
        <v>4</v>
      </c>
      <c r="F7545" s="3">
        <v>1</v>
      </c>
      <c r="G7545" s="3">
        <f>IF(detail!$G$11=3,0,1)</f>
        <v>1</v>
      </c>
      <c r="H7545" s="3">
        <v>5.4</v>
      </c>
      <c r="I7545" s="3">
        <f>+IF(OR((E7545&lt;=météo!H$17),(E7545&gt;météo!H$18),(F7545=0),(G7545=0),(C7545&gt;detail!$G$4)),0,1)</f>
        <v>0</v>
      </c>
      <c r="J7545" s="3">
        <f>IF(météo!H$19&lt;H7545,0,(météo!H$19-H7545)*I7545)</f>
        <v>0</v>
      </c>
      <c r="K7545" s="3">
        <f>+IF(I7545&gt;0,IF(H7545&lt;=météo!$H$19,1,0),0)</f>
        <v>0</v>
      </c>
    </row>
    <row r="7546" spans="2:11">
      <c r="B7546" s="3">
        <v>11</v>
      </c>
      <c r="C7546" s="3">
        <v>3</v>
      </c>
      <c r="D7546" s="3">
        <v>11</v>
      </c>
      <c r="E7546" s="3">
        <v>5</v>
      </c>
      <c r="F7546" s="3">
        <v>1</v>
      </c>
      <c r="G7546" s="3">
        <f>IF(detail!$G$11=3,0,1)</f>
        <v>1</v>
      </c>
      <c r="H7546" s="3">
        <v>5.0999999999999996</v>
      </c>
      <c r="I7546" s="3">
        <f>+IF(OR((E7546&lt;=météo!H$17),(E7546&gt;météo!H$18),(F7546=0),(G7546=0),(C7546&gt;detail!$G$4)),0,1)</f>
        <v>0</v>
      </c>
      <c r="J7546" s="3">
        <f>IF(météo!H$19&lt;H7546,0,(météo!H$19-H7546)*I7546)</f>
        <v>0</v>
      </c>
      <c r="K7546" s="3">
        <f>+IF(I7546&gt;0,IF(H7546&lt;=météo!$H$19,1,0),0)</f>
        <v>0</v>
      </c>
    </row>
    <row r="7547" spans="2:11">
      <c r="B7547" s="3">
        <v>11</v>
      </c>
      <c r="C7547" s="3">
        <v>3</v>
      </c>
      <c r="D7547" s="3">
        <v>11</v>
      </c>
      <c r="E7547" s="3">
        <v>6</v>
      </c>
      <c r="F7547" s="3">
        <v>1</v>
      </c>
      <c r="G7547" s="3">
        <f>IF(detail!$G$11=3,0,1)</f>
        <v>1</v>
      </c>
      <c r="H7547" s="3">
        <v>5.0999999999999996</v>
      </c>
      <c r="I7547" s="3">
        <f>+IF(OR((E7547&lt;=météo!H$17),(E7547&gt;météo!H$18),(F7547=0),(G7547=0),(C7547&gt;detail!$G$4)),0,1)</f>
        <v>0</v>
      </c>
      <c r="J7547" s="3">
        <f>IF(météo!H$19&lt;H7547,0,(météo!H$19-H7547)*I7547)</f>
        <v>0</v>
      </c>
      <c r="K7547" s="3">
        <f>+IF(I7547&gt;0,IF(H7547&lt;=météo!$H$19,1,0),0)</f>
        <v>0</v>
      </c>
    </row>
    <row r="7548" spans="2:11">
      <c r="B7548" s="3">
        <v>11</v>
      </c>
      <c r="C7548" s="3">
        <v>3</v>
      </c>
      <c r="D7548" s="3">
        <v>11</v>
      </c>
      <c r="E7548" s="3">
        <v>7</v>
      </c>
      <c r="F7548" s="3">
        <v>1</v>
      </c>
      <c r="G7548" s="3">
        <f>IF(detail!$G$11=3,0,1)</f>
        <v>1</v>
      </c>
      <c r="H7548" s="3">
        <v>5.0999999999999996</v>
      </c>
      <c r="I7548" s="3">
        <f>+IF(OR((E7548&lt;=météo!H$17),(E7548&gt;météo!H$18),(F7548=0),(G7548=0),(C7548&gt;detail!$G$4)),0,1)</f>
        <v>0</v>
      </c>
      <c r="J7548" s="3">
        <f>IF(météo!H$19&lt;H7548,0,(météo!H$19-H7548)*I7548)</f>
        <v>0</v>
      </c>
      <c r="K7548" s="3">
        <f>+IF(I7548&gt;0,IF(H7548&lt;=météo!$H$19,1,0),0)</f>
        <v>0</v>
      </c>
    </row>
    <row r="7549" spans="2:11">
      <c r="B7549" s="3">
        <v>11</v>
      </c>
      <c r="C7549" s="3">
        <v>3</v>
      </c>
      <c r="D7549" s="3">
        <v>11</v>
      </c>
      <c r="E7549" s="3">
        <v>8</v>
      </c>
      <c r="F7549" s="3">
        <v>1</v>
      </c>
      <c r="G7549" s="3">
        <f>IF(detail!$G$11=3,0,1)</f>
        <v>1</v>
      </c>
      <c r="H7549" s="3">
        <v>5</v>
      </c>
      <c r="I7549" s="3">
        <f>+IF(OR((E7549&lt;=météo!H$17),(E7549&gt;météo!H$18),(F7549=0),(G7549=0),(C7549&gt;detail!$G$4)),0,1)</f>
        <v>0</v>
      </c>
      <c r="J7549" s="3">
        <f>IF(météo!H$19&lt;H7549,0,(météo!H$19-H7549)*I7549)</f>
        <v>0</v>
      </c>
      <c r="K7549" s="3">
        <f>+IF(I7549&gt;0,IF(H7549&lt;=météo!$H$19,1,0),0)</f>
        <v>0</v>
      </c>
    </row>
    <row r="7550" spans="2:11">
      <c r="B7550" s="3">
        <v>11</v>
      </c>
      <c r="C7550" s="3">
        <v>3</v>
      </c>
      <c r="D7550" s="3">
        <v>11</v>
      </c>
      <c r="E7550" s="3">
        <v>9</v>
      </c>
      <c r="F7550" s="3">
        <v>1</v>
      </c>
      <c r="G7550" s="3">
        <f>IF(detail!$G$11=3,0,1)</f>
        <v>1</v>
      </c>
      <c r="H7550" s="3">
        <v>5</v>
      </c>
      <c r="I7550" s="3">
        <f>+IF(OR((E7550&lt;=météo!H$17),(E7550&gt;météo!H$18),(F7550=0),(G7550=0),(C7550&gt;detail!$G$4)),0,1)</f>
        <v>0</v>
      </c>
      <c r="J7550" s="3">
        <f>IF(météo!H$19&lt;H7550,0,(météo!H$19-H7550)*I7550)</f>
        <v>0</v>
      </c>
      <c r="K7550" s="3">
        <f>+IF(I7550&gt;0,IF(H7550&lt;=météo!$H$19,1,0),0)</f>
        <v>0</v>
      </c>
    </row>
    <row r="7551" spans="2:11">
      <c r="B7551" s="3">
        <v>11</v>
      </c>
      <c r="C7551" s="3">
        <v>3</v>
      </c>
      <c r="D7551" s="3">
        <v>11</v>
      </c>
      <c r="E7551" s="3">
        <v>10</v>
      </c>
      <c r="F7551" s="3">
        <v>1</v>
      </c>
      <c r="G7551" s="3">
        <f>IF(detail!$G$11=3,0,1)</f>
        <v>1</v>
      </c>
      <c r="H7551" s="3">
        <v>4.9000000000000004</v>
      </c>
      <c r="I7551" s="3">
        <f>+IF(OR((E7551&lt;=météo!H$17),(E7551&gt;météo!H$18),(F7551=0),(G7551=0),(C7551&gt;detail!$G$4)),0,1)</f>
        <v>0</v>
      </c>
      <c r="J7551" s="3">
        <f>IF(météo!H$19&lt;H7551,0,(météo!H$19-H7551)*I7551)</f>
        <v>0</v>
      </c>
      <c r="K7551" s="3">
        <f>+IF(I7551&gt;0,IF(H7551&lt;=météo!$H$19,1,0),0)</f>
        <v>0</v>
      </c>
    </row>
    <row r="7552" spans="2:11">
      <c r="B7552" s="3">
        <v>11</v>
      </c>
      <c r="C7552" s="3">
        <v>3</v>
      </c>
      <c r="D7552" s="3">
        <v>11</v>
      </c>
      <c r="E7552" s="3">
        <v>11</v>
      </c>
      <c r="F7552" s="3">
        <v>1</v>
      </c>
      <c r="G7552" s="3">
        <f>IF(detail!$G$11=3,0,1)</f>
        <v>1</v>
      </c>
      <c r="H7552" s="3">
        <v>4.9000000000000004</v>
      </c>
      <c r="I7552" s="3">
        <f>+IF(OR((E7552&lt;=météo!H$17),(E7552&gt;météo!H$18),(F7552=0),(G7552=0),(C7552&gt;detail!$G$4)),0,1)</f>
        <v>0</v>
      </c>
      <c r="J7552" s="3">
        <f>IF(météo!H$19&lt;H7552,0,(météo!H$19-H7552)*I7552)</f>
        <v>0</v>
      </c>
      <c r="K7552" s="3">
        <f>+IF(I7552&gt;0,IF(H7552&lt;=météo!$H$19,1,0),0)</f>
        <v>0</v>
      </c>
    </row>
    <row r="7553" spans="2:11">
      <c r="B7553" s="3">
        <v>11</v>
      </c>
      <c r="C7553" s="3">
        <v>3</v>
      </c>
      <c r="D7553" s="3">
        <v>11</v>
      </c>
      <c r="E7553" s="3">
        <v>12</v>
      </c>
      <c r="F7553" s="3">
        <v>1</v>
      </c>
      <c r="G7553" s="3">
        <f>IF(detail!$G$11=3,0,1)</f>
        <v>1</v>
      </c>
      <c r="H7553" s="3">
        <v>5.2</v>
      </c>
      <c r="I7553" s="3">
        <f>+IF(OR((E7553&lt;=météo!H$17),(E7553&gt;météo!H$18),(F7553=0),(G7553=0),(C7553&gt;detail!$G$4)),0,1)</f>
        <v>0</v>
      </c>
      <c r="J7553" s="3">
        <f>IF(météo!H$19&lt;H7553,0,(météo!H$19-H7553)*I7553)</f>
        <v>0</v>
      </c>
      <c r="K7553" s="3">
        <f>+IF(I7553&gt;0,IF(H7553&lt;=météo!$H$19,1,0),0)</f>
        <v>0</v>
      </c>
    </row>
    <row r="7554" spans="2:11">
      <c r="B7554" s="3">
        <v>11</v>
      </c>
      <c r="C7554" s="3">
        <v>3</v>
      </c>
      <c r="D7554" s="3">
        <v>11</v>
      </c>
      <c r="E7554" s="3">
        <v>13</v>
      </c>
      <c r="F7554" s="3">
        <v>1</v>
      </c>
      <c r="G7554" s="3">
        <f>IF(detail!$G$11=3,0,1)</f>
        <v>1</v>
      </c>
      <c r="H7554" s="3">
        <v>5.9</v>
      </c>
      <c r="I7554" s="3">
        <f>+IF(OR((E7554&lt;=météo!H$17),(E7554&gt;météo!H$18),(F7554=0),(G7554=0),(C7554&gt;detail!$G$4)),0,1)</f>
        <v>0</v>
      </c>
      <c r="J7554" s="3">
        <f>IF(météo!H$19&lt;H7554,0,(météo!H$19-H7554)*I7554)</f>
        <v>0</v>
      </c>
      <c r="K7554" s="3">
        <f>+IF(I7554&gt;0,IF(H7554&lt;=météo!$H$19,1,0),0)</f>
        <v>0</v>
      </c>
    </row>
    <row r="7555" spans="2:11">
      <c r="B7555" s="3">
        <v>11</v>
      </c>
      <c r="C7555" s="3">
        <v>3</v>
      </c>
      <c r="D7555" s="3">
        <v>11</v>
      </c>
      <c r="E7555" s="3">
        <v>14</v>
      </c>
      <c r="F7555" s="3">
        <v>1</v>
      </c>
      <c r="G7555" s="3">
        <f>IF(detail!$G$11=3,0,1)</f>
        <v>1</v>
      </c>
      <c r="H7555" s="3">
        <v>7</v>
      </c>
      <c r="I7555" s="3">
        <f>+IF(OR((E7555&lt;=météo!H$17),(E7555&gt;météo!H$18),(F7555=0),(G7555=0),(C7555&gt;detail!$G$4)),0,1)</f>
        <v>0</v>
      </c>
      <c r="J7555" s="3">
        <f>IF(météo!H$19&lt;H7555,0,(météo!H$19-H7555)*I7555)</f>
        <v>0</v>
      </c>
      <c r="K7555" s="3">
        <f>+IF(I7555&gt;0,IF(H7555&lt;=météo!$H$19,1,0),0)</f>
        <v>0</v>
      </c>
    </row>
    <row r="7556" spans="2:11">
      <c r="B7556" s="3">
        <v>11</v>
      </c>
      <c r="C7556" s="3">
        <v>3</v>
      </c>
      <c r="D7556" s="3">
        <v>11</v>
      </c>
      <c r="E7556" s="3">
        <v>15</v>
      </c>
      <c r="F7556" s="3">
        <v>1</v>
      </c>
      <c r="G7556" s="3">
        <f>IF(detail!$G$11=3,0,1)</f>
        <v>1</v>
      </c>
      <c r="H7556" s="3">
        <v>7.4</v>
      </c>
      <c r="I7556" s="3">
        <f>+IF(OR((E7556&lt;=météo!H$17),(E7556&gt;météo!H$18),(F7556=0),(G7556=0),(C7556&gt;detail!$G$4)),0,1)</f>
        <v>0</v>
      </c>
      <c r="J7556" s="3">
        <f>IF(météo!H$19&lt;H7556,0,(météo!H$19-H7556)*I7556)</f>
        <v>0</v>
      </c>
      <c r="K7556" s="3">
        <f>+IF(I7556&gt;0,IF(H7556&lt;=météo!$H$19,1,0),0)</f>
        <v>0</v>
      </c>
    </row>
    <row r="7557" spans="2:11">
      <c r="B7557" s="3">
        <v>11</v>
      </c>
      <c r="C7557" s="3">
        <v>3</v>
      </c>
      <c r="D7557" s="3">
        <v>11</v>
      </c>
      <c r="E7557" s="3">
        <v>16</v>
      </c>
      <c r="F7557" s="3">
        <v>1</v>
      </c>
      <c r="G7557" s="3">
        <f>IF(detail!$G$11=3,0,1)</f>
        <v>1</v>
      </c>
      <c r="H7557" s="3">
        <v>7</v>
      </c>
      <c r="I7557" s="3">
        <f>+IF(OR((E7557&lt;=météo!H$17),(E7557&gt;météo!H$18),(F7557=0),(G7557=0),(C7557&gt;detail!$G$4)),0,1)</f>
        <v>0</v>
      </c>
      <c r="J7557" s="3">
        <f>IF(météo!H$19&lt;H7557,0,(météo!H$19-H7557)*I7557)</f>
        <v>0</v>
      </c>
      <c r="K7557" s="3">
        <f>+IF(I7557&gt;0,IF(H7557&lt;=météo!$H$19,1,0),0)</f>
        <v>0</v>
      </c>
    </row>
    <row r="7558" spans="2:11">
      <c r="B7558" s="3">
        <v>11</v>
      </c>
      <c r="C7558" s="3">
        <v>3</v>
      </c>
      <c r="D7558" s="3">
        <v>11</v>
      </c>
      <c r="E7558" s="3">
        <v>17</v>
      </c>
      <c r="F7558" s="3">
        <v>1</v>
      </c>
      <c r="G7558" s="3">
        <f>IF(detail!$G$11=3,0,1)</f>
        <v>1</v>
      </c>
      <c r="H7558" s="3">
        <v>6.9</v>
      </c>
      <c r="I7558" s="3">
        <f>+IF(OR((E7558&lt;=météo!H$17),(E7558&gt;météo!H$18),(F7558=0),(G7558=0),(C7558&gt;detail!$G$4)),0,1)</f>
        <v>0</v>
      </c>
      <c r="J7558" s="3">
        <f>IF(météo!H$19&lt;H7558,0,(météo!H$19-H7558)*I7558)</f>
        <v>0</v>
      </c>
      <c r="K7558" s="3">
        <f>+IF(I7558&gt;0,IF(H7558&lt;=météo!$H$19,1,0),0)</f>
        <v>0</v>
      </c>
    </row>
    <row r="7559" spans="2:11">
      <c r="B7559" s="3">
        <v>11</v>
      </c>
      <c r="C7559" s="3">
        <v>3</v>
      </c>
      <c r="D7559" s="3">
        <v>11</v>
      </c>
      <c r="E7559" s="3">
        <v>18</v>
      </c>
      <c r="F7559" s="3">
        <v>1</v>
      </c>
      <c r="G7559" s="3">
        <f>IF(detail!$G$11=3,0,1)</f>
        <v>1</v>
      </c>
      <c r="H7559" s="3">
        <v>6.3</v>
      </c>
      <c r="I7559" s="3">
        <f>+IF(OR((E7559&lt;=météo!H$17),(E7559&gt;météo!H$18),(F7559=0),(G7559=0),(C7559&gt;detail!$G$4)),0,1)</f>
        <v>0</v>
      </c>
      <c r="J7559" s="3">
        <f>IF(météo!H$19&lt;H7559,0,(météo!H$19-H7559)*I7559)</f>
        <v>0</v>
      </c>
      <c r="K7559" s="3">
        <f>+IF(I7559&gt;0,IF(H7559&lt;=météo!$H$19,1,0),0)</f>
        <v>0</v>
      </c>
    </row>
    <row r="7560" spans="2:11">
      <c r="B7560" s="3">
        <v>11</v>
      </c>
      <c r="C7560" s="3">
        <v>3</v>
      </c>
      <c r="D7560" s="3">
        <v>11</v>
      </c>
      <c r="E7560" s="3">
        <v>19</v>
      </c>
      <c r="F7560" s="3">
        <v>1</v>
      </c>
      <c r="G7560" s="3">
        <f>IF(detail!$G$11=3,0,1)</f>
        <v>1</v>
      </c>
      <c r="H7560" s="3">
        <v>5.5</v>
      </c>
      <c r="I7560" s="3">
        <f>+IF(OR((E7560&lt;=météo!H$17),(E7560&gt;météo!H$18),(F7560=0),(G7560=0),(C7560&gt;detail!$G$4)),0,1)</f>
        <v>0</v>
      </c>
      <c r="J7560" s="3">
        <f>IF(météo!H$19&lt;H7560,0,(météo!H$19-H7560)*I7560)</f>
        <v>0</v>
      </c>
      <c r="K7560" s="3">
        <f>+IF(I7560&gt;0,IF(H7560&lt;=météo!$H$19,1,0),0)</f>
        <v>0</v>
      </c>
    </row>
    <row r="7561" spans="2:11">
      <c r="B7561" s="3">
        <v>11</v>
      </c>
      <c r="C7561" s="3">
        <v>3</v>
      </c>
      <c r="D7561" s="3">
        <v>11</v>
      </c>
      <c r="E7561" s="3">
        <v>20</v>
      </c>
      <c r="F7561" s="3">
        <v>1</v>
      </c>
      <c r="G7561" s="3">
        <f>IF(detail!$G$11=3,0,1)</f>
        <v>1</v>
      </c>
      <c r="H7561" s="3">
        <v>5.4</v>
      </c>
      <c r="I7561" s="3">
        <f>+IF(OR((E7561&lt;=météo!H$17),(E7561&gt;météo!H$18),(F7561=0),(G7561=0),(C7561&gt;detail!$G$4)),0,1)</f>
        <v>0</v>
      </c>
      <c r="J7561" s="3">
        <f>IF(météo!H$19&lt;H7561,0,(météo!H$19-H7561)*I7561)</f>
        <v>0</v>
      </c>
      <c r="K7561" s="3">
        <f>+IF(I7561&gt;0,IF(H7561&lt;=météo!$H$19,1,0),0)</f>
        <v>0</v>
      </c>
    </row>
    <row r="7562" spans="2:11">
      <c r="B7562" s="3">
        <v>11</v>
      </c>
      <c r="C7562" s="3">
        <v>3</v>
      </c>
      <c r="D7562" s="3">
        <v>11</v>
      </c>
      <c r="E7562" s="3">
        <v>21</v>
      </c>
      <c r="F7562" s="3">
        <v>1</v>
      </c>
      <c r="G7562" s="3">
        <f>IF(detail!$G$11=3,0,1)</f>
        <v>1</v>
      </c>
      <c r="H7562" s="3">
        <v>5.5</v>
      </c>
      <c r="I7562" s="3">
        <f>+IF(OR((E7562&lt;=météo!H$17),(E7562&gt;météo!H$18),(F7562=0),(G7562=0),(C7562&gt;detail!$G$4)),0,1)</f>
        <v>0</v>
      </c>
      <c r="J7562" s="3">
        <f>IF(météo!H$19&lt;H7562,0,(météo!H$19-H7562)*I7562)</f>
        <v>0</v>
      </c>
      <c r="K7562" s="3">
        <f>+IF(I7562&gt;0,IF(H7562&lt;=météo!$H$19,1,0),0)</f>
        <v>0</v>
      </c>
    </row>
    <row r="7563" spans="2:11">
      <c r="B7563" s="3">
        <v>11</v>
      </c>
      <c r="C7563" s="3">
        <v>3</v>
      </c>
      <c r="D7563" s="3">
        <v>11</v>
      </c>
      <c r="E7563" s="3">
        <v>22</v>
      </c>
      <c r="F7563" s="3">
        <v>1</v>
      </c>
      <c r="G7563" s="3">
        <f>IF(detail!$G$11=3,0,1)</f>
        <v>1</v>
      </c>
      <c r="H7563" s="3">
        <v>5.3</v>
      </c>
      <c r="I7563" s="3">
        <f>+IF(OR((E7563&lt;=météo!H$17),(E7563&gt;météo!H$18),(F7563=0),(G7563=0),(C7563&gt;detail!$G$4)),0,1)</f>
        <v>0</v>
      </c>
      <c r="J7563" s="3">
        <f>IF(météo!H$19&lt;H7563,0,(météo!H$19-H7563)*I7563)</f>
        <v>0</v>
      </c>
      <c r="K7563" s="3">
        <f>+IF(I7563&gt;0,IF(H7563&lt;=météo!$H$19,1,0),0)</f>
        <v>0</v>
      </c>
    </row>
    <row r="7564" spans="2:11">
      <c r="B7564" s="3">
        <v>11</v>
      </c>
      <c r="C7564" s="3">
        <v>3</v>
      </c>
      <c r="D7564" s="3">
        <v>11</v>
      </c>
      <c r="E7564" s="3">
        <v>23</v>
      </c>
      <c r="F7564" s="3">
        <v>1</v>
      </c>
      <c r="G7564" s="3">
        <f>IF(detail!$G$11=3,0,1)</f>
        <v>1</v>
      </c>
      <c r="H7564" s="3">
        <v>5.0999999999999996</v>
      </c>
      <c r="I7564" s="3">
        <f>+IF(OR((E7564&lt;=météo!H$17),(E7564&gt;météo!H$18),(F7564=0),(G7564=0),(C7564&gt;detail!$G$4)),0,1)</f>
        <v>0</v>
      </c>
      <c r="J7564" s="3">
        <f>IF(météo!H$19&lt;H7564,0,(météo!H$19-H7564)*I7564)</f>
        <v>0</v>
      </c>
      <c r="K7564" s="3">
        <f>+IF(I7564&gt;0,IF(H7564&lt;=météo!$H$19,1,0),0)</f>
        <v>0</v>
      </c>
    </row>
    <row r="7565" spans="2:11">
      <c r="B7565" s="3">
        <v>11</v>
      </c>
      <c r="C7565" s="3">
        <v>3</v>
      </c>
      <c r="D7565" s="3">
        <v>11</v>
      </c>
      <c r="E7565" s="3">
        <v>24</v>
      </c>
      <c r="F7565" s="3">
        <v>1</v>
      </c>
      <c r="G7565" s="3">
        <f>IF(detail!$G$11=3,0,1)</f>
        <v>1</v>
      </c>
      <c r="H7565" s="3">
        <v>5.0999999999999996</v>
      </c>
      <c r="I7565" s="3">
        <f>+IF(OR((E7565&lt;=météo!H$17),(E7565&gt;météo!H$18),(F7565=0),(G7565=0),(C7565&gt;detail!$G$4)),0,1)</f>
        <v>0</v>
      </c>
      <c r="J7565" s="3">
        <f>IF(météo!H$19&lt;H7565,0,(météo!H$19-H7565)*I7565)</f>
        <v>0</v>
      </c>
      <c r="K7565" s="3">
        <f>+IF(I7565&gt;0,IF(H7565&lt;=météo!$H$19,1,0),0)</f>
        <v>0</v>
      </c>
    </row>
    <row r="7566" spans="2:11">
      <c r="B7566" s="3">
        <v>11</v>
      </c>
      <c r="C7566" s="3">
        <v>1</v>
      </c>
      <c r="D7566" s="3">
        <v>12</v>
      </c>
      <c r="E7566" s="3">
        <v>1</v>
      </c>
      <c r="F7566" s="3">
        <v>1</v>
      </c>
      <c r="G7566" s="3">
        <f>IF(detail!$G$11=3,0,1)</f>
        <v>1</v>
      </c>
      <c r="H7566" s="3">
        <v>4.9000000000000004</v>
      </c>
      <c r="I7566" s="3">
        <f>+IF(OR((E7566&lt;=météo!H$17),(E7566&gt;météo!H$18),(F7566=0),(G7566=0),(C7566&gt;detail!$G$4)),0,1)</f>
        <v>0</v>
      </c>
      <c r="J7566" s="3">
        <f>IF(météo!H$19&lt;H7566,0,(météo!H$19-H7566)*I7566)</f>
        <v>0</v>
      </c>
      <c r="K7566" s="3">
        <f>+IF(I7566&gt;0,IF(H7566&lt;=météo!$H$19,1,0),0)</f>
        <v>0</v>
      </c>
    </row>
    <row r="7567" spans="2:11">
      <c r="B7567" s="3">
        <v>11</v>
      </c>
      <c r="C7567" s="3">
        <v>1</v>
      </c>
      <c r="D7567" s="3">
        <v>12</v>
      </c>
      <c r="E7567" s="3">
        <v>2</v>
      </c>
      <c r="F7567" s="3">
        <v>1</v>
      </c>
      <c r="G7567" s="3">
        <f>IF(detail!$G$11=3,0,1)</f>
        <v>1</v>
      </c>
      <c r="H7567" s="3">
        <v>4.5999999999999996</v>
      </c>
      <c r="I7567" s="3">
        <f>+IF(OR((E7567&lt;=météo!H$17),(E7567&gt;météo!H$18),(F7567=0),(G7567=0),(C7567&gt;detail!$G$4)),0,1)</f>
        <v>0</v>
      </c>
      <c r="J7567" s="3">
        <f>IF(météo!H$19&lt;H7567,0,(météo!H$19-H7567)*I7567)</f>
        <v>0</v>
      </c>
      <c r="K7567" s="3">
        <f>+IF(I7567&gt;0,IF(H7567&lt;=météo!$H$19,1,0),0)</f>
        <v>0</v>
      </c>
    </row>
    <row r="7568" spans="2:11">
      <c r="B7568" s="3">
        <v>11</v>
      </c>
      <c r="C7568" s="3">
        <v>1</v>
      </c>
      <c r="D7568" s="3">
        <v>12</v>
      </c>
      <c r="E7568" s="3">
        <v>3</v>
      </c>
      <c r="F7568" s="3">
        <v>1</v>
      </c>
      <c r="G7568" s="3">
        <f>IF(detail!$G$11=3,0,1)</f>
        <v>1</v>
      </c>
      <c r="H7568" s="3">
        <v>4.3</v>
      </c>
      <c r="I7568" s="3">
        <f>+IF(OR((E7568&lt;=météo!H$17),(E7568&gt;météo!H$18),(F7568=0),(G7568=0),(C7568&gt;detail!$G$4)),0,1)</f>
        <v>0</v>
      </c>
      <c r="J7568" s="3">
        <f>IF(météo!H$19&lt;H7568,0,(météo!H$19-H7568)*I7568)</f>
        <v>0</v>
      </c>
      <c r="K7568" s="3">
        <f>+IF(I7568&gt;0,IF(H7568&lt;=météo!$H$19,1,0),0)</f>
        <v>0</v>
      </c>
    </row>
    <row r="7569" spans="2:11">
      <c r="B7569" s="3">
        <v>11</v>
      </c>
      <c r="C7569" s="3">
        <v>1</v>
      </c>
      <c r="D7569" s="3">
        <v>12</v>
      </c>
      <c r="E7569" s="3">
        <v>4</v>
      </c>
      <c r="F7569" s="3">
        <v>1</v>
      </c>
      <c r="G7569" s="3">
        <f>IF(detail!$G$11=3,0,1)</f>
        <v>1</v>
      </c>
      <c r="H7569" s="3">
        <v>3.8</v>
      </c>
      <c r="I7569" s="3">
        <f>+IF(OR((E7569&lt;=météo!H$17),(E7569&gt;météo!H$18),(F7569=0),(G7569=0),(C7569&gt;detail!$G$4)),0,1)</f>
        <v>0</v>
      </c>
      <c r="J7569" s="3">
        <f>IF(météo!H$19&lt;H7569,0,(météo!H$19-H7569)*I7569)</f>
        <v>0</v>
      </c>
      <c r="K7569" s="3">
        <f>+IF(I7569&gt;0,IF(H7569&lt;=météo!$H$19,1,0),0)</f>
        <v>0</v>
      </c>
    </row>
    <row r="7570" spans="2:11">
      <c r="B7570" s="3">
        <v>11</v>
      </c>
      <c r="C7570" s="3">
        <v>1</v>
      </c>
      <c r="D7570" s="3">
        <v>12</v>
      </c>
      <c r="E7570" s="3">
        <v>5</v>
      </c>
      <c r="F7570" s="3">
        <v>1</v>
      </c>
      <c r="G7570" s="3">
        <f>IF(detail!$G$11=3,0,1)</f>
        <v>1</v>
      </c>
      <c r="H7570" s="3">
        <v>3.8</v>
      </c>
      <c r="I7570" s="3">
        <f>+IF(OR((E7570&lt;=météo!H$17),(E7570&gt;météo!H$18),(F7570=0),(G7570=0),(C7570&gt;detail!$G$4)),0,1)</f>
        <v>0</v>
      </c>
      <c r="J7570" s="3">
        <f>IF(météo!H$19&lt;H7570,0,(météo!H$19-H7570)*I7570)</f>
        <v>0</v>
      </c>
      <c r="K7570" s="3">
        <f>+IF(I7570&gt;0,IF(H7570&lt;=météo!$H$19,1,0),0)</f>
        <v>0</v>
      </c>
    </row>
    <row r="7571" spans="2:11">
      <c r="B7571" s="3">
        <v>11</v>
      </c>
      <c r="C7571" s="3">
        <v>1</v>
      </c>
      <c r="D7571" s="3">
        <v>12</v>
      </c>
      <c r="E7571" s="3">
        <v>6</v>
      </c>
      <c r="F7571" s="3">
        <v>1</v>
      </c>
      <c r="G7571" s="3">
        <f>IF(detail!$G$11=3,0,1)</f>
        <v>1</v>
      </c>
      <c r="H7571" s="3">
        <v>3.9</v>
      </c>
      <c r="I7571" s="3">
        <f>+IF(OR((E7571&lt;=météo!H$17),(E7571&gt;météo!H$18),(F7571=0),(G7571=0),(C7571&gt;detail!$G$4)),0,1)</f>
        <v>0</v>
      </c>
      <c r="J7571" s="3">
        <f>IF(météo!H$19&lt;H7571,0,(météo!H$19-H7571)*I7571)</f>
        <v>0</v>
      </c>
      <c r="K7571" s="3">
        <f>+IF(I7571&gt;0,IF(H7571&lt;=météo!$H$19,1,0),0)</f>
        <v>0</v>
      </c>
    </row>
    <row r="7572" spans="2:11">
      <c r="B7572" s="3">
        <v>11</v>
      </c>
      <c r="C7572" s="3">
        <v>1</v>
      </c>
      <c r="D7572" s="3">
        <v>12</v>
      </c>
      <c r="E7572" s="3">
        <v>7</v>
      </c>
      <c r="F7572" s="3">
        <v>1</v>
      </c>
      <c r="G7572" s="3">
        <f>IF(detail!$G$11=3,0,1)</f>
        <v>1</v>
      </c>
      <c r="H7572" s="3">
        <v>4</v>
      </c>
      <c r="I7572" s="3">
        <f>+IF(OR((E7572&lt;=météo!H$17),(E7572&gt;météo!H$18),(F7572=0),(G7572=0),(C7572&gt;detail!$G$4)),0,1)</f>
        <v>0</v>
      </c>
      <c r="J7572" s="3">
        <f>IF(météo!H$19&lt;H7572,0,(météo!H$19-H7572)*I7572)</f>
        <v>0</v>
      </c>
      <c r="K7572" s="3">
        <f>+IF(I7572&gt;0,IF(H7572&lt;=météo!$H$19,1,0),0)</f>
        <v>0</v>
      </c>
    </row>
    <row r="7573" spans="2:11">
      <c r="B7573" s="3">
        <v>11</v>
      </c>
      <c r="C7573" s="3">
        <v>1</v>
      </c>
      <c r="D7573" s="3">
        <v>12</v>
      </c>
      <c r="E7573" s="3">
        <v>8</v>
      </c>
      <c r="F7573" s="3">
        <v>1</v>
      </c>
      <c r="G7573" s="3">
        <f>IF(detail!$G$11=3,0,1)</f>
        <v>1</v>
      </c>
      <c r="H7573" s="3">
        <v>4.0999999999999996</v>
      </c>
      <c r="I7573" s="3">
        <f>+IF(OR((E7573&lt;=météo!H$17),(E7573&gt;météo!H$18),(F7573=0),(G7573=0),(C7573&gt;detail!$G$4)),0,1)</f>
        <v>0</v>
      </c>
      <c r="J7573" s="3">
        <f>IF(météo!H$19&lt;H7573,0,(météo!H$19-H7573)*I7573)</f>
        <v>0</v>
      </c>
      <c r="K7573" s="3">
        <f>+IF(I7573&gt;0,IF(H7573&lt;=météo!$H$19,1,0),0)</f>
        <v>0</v>
      </c>
    </row>
    <row r="7574" spans="2:11">
      <c r="B7574" s="3">
        <v>11</v>
      </c>
      <c r="C7574" s="3">
        <v>1</v>
      </c>
      <c r="D7574" s="3">
        <v>12</v>
      </c>
      <c r="E7574" s="3">
        <v>9</v>
      </c>
      <c r="F7574" s="3">
        <v>1</v>
      </c>
      <c r="G7574" s="3">
        <f>IF(detail!$G$11=3,0,1)</f>
        <v>1</v>
      </c>
      <c r="H7574" s="3">
        <v>4.3</v>
      </c>
      <c r="I7574" s="3">
        <f>+IF(OR((E7574&lt;=météo!H$17),(E7574&gt;météo!H$18),(F7574=0),(G7574=0),(C7574&gt;detail!$G$4)),0,1)</f>
        <v>1</v>
      </c>
      <c r="J7574" s="3">
        <f>IF(météo!H$19&lt;H7574,0,(météo!H$19-H7574)*I7574)</f>
        <v>15.7</v>
      </c>
      <c r="K7574" s="3">
        <f>+IF(I7574&gt;0,IF(H7574&lt;=météo!$H$19,1,0),0)</f>
        <v>1</v>
      </c>
    </row>
    <row r="7575" spans="2:11">
      <c r="B7575" s="3">
        <v>11</v>
      </c>
      <c r="C7575" s="3">
        <v>1</v>
      </c>
      <c r="D7575" s="3">
        <v>12</v>
      </c>
      <c r="E7575" s="3">
        <v>10</v>
      </c>
      <c r="F7575" s="3">
        <v>1</v>
      </c>
      <c r="G7575" s="3">
        <f>IF(detail!$G$11=3,0,1)</f>
        <v>1</v>
      </c>
      <c r="H7575" s="3">
        <v>4.8</v>
      </c>
      <c r="I7575" s="3">
        <f>+IF(OR((E7575&lt;=météo!H$17),(E7575&gt;météo!H$18),(F7575=0),(G7575=0),(C7575&gt;detail!$G$4)),0,1)</f>
        <v>1</v>
      </c>
      <c r="J7575" s="3">
        <f>IF(météo!H$19&lt;H7575,0,(météo!H$19-H7575)*I7575)</f>
        <v>15.2</v>
      </c>
      <c r="K7575" s="3">
        <f>+IF(I7575&gt;0,IF(H7575&lt;=météo!$H$19,1,0),0)</f>
        <v>1</v>
      </c>
    </row>
    <row r="7576" spans="2:11">
      <c r="B7576" s="3">
        <v>11</v>
      </c>
      <c r="C7576" s="3">
        <v>1</v>
      </c>
      <c r="D7576" s="3">
        <v>12</v>
      </c>
      <c r="E7576" s="3">
        <v>11</v>
      </c>
      <c r="F7576" s="3">
        <v>1</v>
      </c>
      <c r="G7576" s="3">
        <f>IF(detail!$G$11=3,0,1)</f>
        <v>1</v>
      </c>
      <c r="H7576" s="3">
        <v>5.6</v>
      </c>
      <c r="I7576" s="3">
        <f>+IF(OR((E7576&lt;=météo!H$17),(E7576&gt;météo!H$18),(F7576=0),(G7576=0),(C7576&gt;detail!$G$4)),0,1)</f>
        <v>1</v>
      </c>
      <c r="J7576" s="3">
        <f>IF(météo!H$19&lt;H7576,0,(météo!H$19-H7576)*I7576)</f>
        <v>14.4</v>
      </c>
      <c r="K7576" s="3">
        <f>+IF(I7576&gt;0,IF(H7576&lt;=météo!$H$19,1,0),0)</f>
        <v>1</v>
      </c>
    </row>
    <row r="7577" spans="2:11">
      <c r="B7577" s="3">
        <v>11</v>
      </c>
      <c r="C7577" s="3">
        <v>1</v>
      </c>
      <c r="D7577" s="3">
        <v>12</v>
      </c>
      <c r="E7577" s="3">
        <v>12</v>
      </c>
      <c r="F7577" s="3">
        <v>1</v>
      </c>
      <c r="G7577" s="3">
        <f>IF(detail!$G$11=3,0,1)</f>
        <v>1</v>
      </c>
      <c r="H7577" s="3">
        <v>6.4</v>
      </c>
      <c r="I7577" s="3">
        <f>+IF(OR((E7577&lt;=météo!H$17),(E7577&gt;météo!H$18),(F7577=0),(G7577=0),(C7577&gt;detail!$G$4)),0,1)</f>
        <v>1</v>
      </c>
      <c r="J7577" s="3">
        <f>IF(météo!H$19&lt;H7577,0,(météo!H$19-H7577)*I7577)</f>
        <v>13.6</v>
      </c>
      <c r="K7577" s="3">
        <f>+IF(I7577&gt;0,IF(H7577&lt;=météo!$H$19,1,0),0)</f>
        <v>1</v>
      </c>
    </row>
    <row r="7578" spans="2:11">
      <c r="B7578" s="3">
        <v>11</v>
      </c>
      <c r="C7578" s="3">
        <v>1</v>
      </c>
      <c r="D7578" s="3">
        <v>12</v>
      </c>
      <c r="E7578" s="3">
        <v>13</v>
      </c>
      <c r="F7578" s="3">
        <v>1</v>
      </c>
      <c r="G7578" s="3">
        <f>IF(detail!$G$11=3,0,1)</f>
        <v>1</v>
      </c>
      <c r="H7578" s="3">
        <v>7.2</v>
      </c>
      <c r="I7578" s="3">
        <f>+IF(OR((E7578&lt;=météo!H$17),(E7578&gt;météo!H$18),(F7578=0),(G7578=0),(C7578&gt;detail!$G$4)),0,1)</f>
        <v>1</v>
      </c>
      <c r="J7578" s="3">
        <f>IF(météo!H$19&lt;H7578,0,(météo!H$19-H7578)*I7578)</f>
        <v>12.8</v>
      </c>
      <c r="K7578" s="3">
        <f>+IF(I7578&gt;0,IF(H7578&lt;=météo!$H$19,1,0),0)</f>
        <v>1</v>
      </c>
    </row>
    <row r="7579" spans="2:11">
      <c r="B7579" s="3">
        <v>11</v>
      </c>
      <c r="C7579" s="3">
        <v>1</v>
      </c>
      <c r="D7579" s="3">
        <v>12</v>
      </c>
      <c r="E7579" s="3">
        <v>14</v>
      </c>
      <c r="F7579" s="3">
        <v>1</v>
      </c>
      <c r="G7579" s="3">
        <f>IF(detail!$G$11=3,0,1)</f>
        <v>1</v>
      </c>
      <c r="H7579" s="3">
        <v>7.8</v>
      </c>
      <c r="I7579" s="3">
        <f>+IF(OR((E7579&lt;=météo!H$17),(E7579&gt;météo!H$18),(F7579=0),(G7579=0),(C7579&gt;detail!$G$4)),0,1)</f>
        <v>1</v>
      </c>
      <c r="J7579" s="3">
        <f>IF(météo!H$19&lt;H7579,0,(météo!H$19-H7579)*I7579)</f>
        <v>12.2</v>
      </c>
      <c r="K7579" s="3">
        <f>+IF(I7579&gt;0,IF(H7579&lt;=météo!$H$19,1,0),0)</f>
        <v>1</v>
      </c>
    </row>
    <row r="7580" spans="2:11">
      <c r="B7580" s="3">
        <v>11</v>
      </c>
      <c r="C7580" s="3">
        <v>1</v>
      </c>
      <c r="D7580" s="3">
        <v>12</v>
      </c>
      <c r="E7580" s="3">
        <v>15</v>
      </c>
      <c r="F7580" s="3">
        <v>1</v>
      </c>
      <c r="G7580" s="3">
        <f>IF(detail!$G$11=3,0,1)</f>
        <v>1</v>
      </c>
      <c r="H7580" s="3">
        <v>7.7</v>
      </c>
      <c r="I7580" s="3">
        <f>+IF(OR((E7580&lt;=météo!H$17),(E7580&gt;météo!H$18),(F7580=0),(G7580=0),(C7580&gt;detail!$G$4)),0,1)</f>
        <v>1</v>
      </c>
      <c r="J7580" s="3">
        <f>IF(météo!H$19&lt;H7580,0,(météo!H$19-H7580)*I7580)</f>
        <v>12.3</v>
      </c>
      <c r="K7580" s="3">
        <f>+IF(I7580&gt;0,IF(H7580&lt;=météo!$H$19,1,0),0)</f>
        <v>1</v>
      </c>
    </row>
    <row r="7581" spans="2:11">
      <c r="B7581" s="3">
        <v>11</v>
      </c>
      <c r="C7581" s="3">
        <v>1</v>
      </c>
      <c r="D7581" s="3">
        <v>12</v>
      </c>
      <c r="E7581" s="3">
        <v>16</v>
      </c>
      <c r="F7581" s="3">
        <v>1</v>
      </c>
      <c r="G7581" s="3">
        <f>IF(detail!$G$11=3,0,1)</f>
        <v>1</v>
      </c>
      <c r="H7581" s="3">
        <v>7.3</v>
      </c>
      <c r="I7581" s="3">
        <f>+IF(OR((E7581&lt;=météo!H$17),(E7581&gt;météo!H$18),(F7581=0),(G7581=0),(C7581&gt;detail!$G$4)),0,1)</f>
        <v>1</v>
      </c>
      <c r="J7581" s="3">
        <f>IF(météo!H$19&lt;H7581,0,(météo!H$19-H7581)*I7581)</f>
        <v>12.7</v>
      </c>
      <c r="K7581" s="3">
        <f>+IF(I7581&gt;0,IF(H7581&lt;=météo!$H$19,1,0),0)</f>
        <v>1</v>
      </c>
    </row>
    <row r="7582" spans="2:11">
      <c r="B7582" s="3">
        <v>11</v>
      </c>
      <c r="C7582" s="3">
        <v>1</v>
      </c>
      <c r="D7582" s="3">
        <v>12</v>
      </c>
      <c r="E7582" s="3">
        <v>17</v>
      </c>
      <c r="F7582" s="3">
        <v>1</v>
      </c>
      <c r="G7582" s="3">
        <f>IF(detail!$G$11=3,0,1)</f>
        <v>1</v>
      </c>
      <c r="H7582" s="3">
        <v>7</v>
      </c>
      <c r="I7582" s="3">
        <f>+IF(OR((E7582&lt;=météo!H$17),(E7582&gt;météo!H$18),(F7582=0),(G7582=0),(C7582&gt;detail!$G$4)),0,1)</f>
        <v>1</v>
      </c>
      <c r="J7582" s="3">
        <f>IF(météo!H$19&lt;H7582,0,(météo!H$19-H7582)*I7582)</f>
        <v>13</v>
      </c>
      <c r="K7582" s="3">
        <f>+IF(I7582&gt;0,IF(H7582&lt;=météo!$H$19,1,0),0)</f>
        <v>1</v>
      </c>
    </row>
    <row r="7583" spans="2:11">
      <c r="B7583" s="3">
        <v>11</v>
      </c>
      <c r="C7583" s="3">
        <v>1</v>
      </c>
      <c r="D7583" s="3">
        <v>12</v>
      </c>
      <c r="E7583" s="3">
        <v>18</v>
      </c>
      <c r="F7583" s="3">
        <v>1</v>
      </c>
      <c r="G7583" s="3">
        <f>IF(detail!$G$11=3,0,1)</f>
        <v>1</v>
      </c>
      <c r="H7583" s="3">
        <v>6.9</v>
      </c>
      <c r="I7583" s="3">
        <f>+IF(OR((E7583&lt;=météo!H$17),(E7583&gt;météo!H$18),(F7583=0),(G7583=0),(C7583&gt;detail!$G$4)),0,1)</f>
        <v>1</v>
      </c>
      <c r="J7583" s="3">
        <f>IF(météo!H$19&lt;H7583,0,(météo!H$19-H7583)*I7583)</f>
        <v>13.1</v>
      </c>
      <c r="K7583" s="3">
        <f>+IF(I7583&gt;0,IF(H7583&lt;=météo!$H$19,1,0),0)</f>
        <v>1</v>
      </c>
    </row>
    <row r="7584" spans="2:11">
      <c r="B7584" s="3">
        <v>11</v>
      </c>
      <c r="C7584" s="3">
        <v>1</v>
      </c>
      <c r="D7584" s="3">
        <v>12</v>
      </c>
      <c r="E7584" s="3">
        <v>19</v>
      </c>
      <c r="F7584" s="3">
        <v>1</v>
      </c>
      <c r="G7584" s="3">
        <f>IF(detail!$G$11=3,0,1)</f>
        <v>1</v>
      </c>
      <c r="H7584" s="3">
        <v>6.9</v>
      </c>
      <c r="I7584" s="3">
        <f>+IF(OR((E7584&lt;=météo!H$17),(E7584&gt;météo!H$18),(F7584=0),(G7584=0),(C7584&gt;detail!$G$4)),0,1)</f>
        <v>0</v>
      </c>
      <c r="J7584" s="3">
        <f>IF(météo!H$19&lt;H7584,0,(météo!H$19-H7584)*I7584)</f>
        <v>0</v>
      </c>
      <c r="K7584" s="3">
        <f>+IF(I7584&gt;0,IF(H7584&lt;=météo!$H$19,1,0),0)</f>
        <v>0</v>
      </c>
    </row>
    <row r="7585" spans="2:11">
      <c r="B7585" s="3">
        <v>11</v>
      </c>
      <c r="C7585" s="3">
        <v>1</v>
      </c>
      <c r="D7585" s="3">
        <v>12</v>
      </c>
      <c r="E7585" s="3">
        <v>20</v>
      </c>
      <c r="F7585" s="3">
        <v>1</v>
      </c>
      <c r="G7585" s="3">
        <f>IF(detail!$G$11=3,0,1)</f>
        <v>1</v>
      </c>
      <c r="H7585" s="3">
        <v>7.1</v>
      </c>
      <c r="I7585" s="3">
        <f>+IF(OR((E7585&lt;=météo!H$17),(E7585&gt;météo!H$18),(F7585=0),(G7585=0),(C7585&gt;detail!$G$4)),0,1)</f>
        <v>0</v>
      </c>
      <c r="J7585" s="3">
        <f>IF(météo!H$19&lt;H7585,0,(météo!H$19-H7585)*I7585)</f>
        <v>0</v>
      </c>
      <c r="K7585" s="3">
        <f>+IF(I7585&gt;0,IF(H7585&lt;=météo!$H$19,1,0),0)</f>
        <v>0</v>
      </c>
    </row>
    <row r="7586" spans="2:11">
      <c r="B7586" s="3">
        <v>11</v>
      </c>
      <c r="C7586" s="3">
        <v>1</v>
      </c>
      <c r="D7586" s="3">
        <v>12</v>
      </c>
      <c r="E7586" s="3">
        <v>21</v>
      </c>
      <c r="F7586" s="3">
        <v>1</v>
      </c>
      <c r="G7586" s="3">
        <f>IF(detail!$G$11=3,0,1)</f>
        <v>1</v>
      </c>
      <c r="H7586" s="3">
        <v>7.5</v>
      </c>
      <c r="I7586" s="3">
        <f>+IF(OR((E7586&lt;=météo!H$17),(E7586&gt;météo!H$18),(F7586=0),(G7586=0),(C7586&gt;detail!$G$4)),0,1)</f>
        <v>0</v>
      </c>
      <c r="J7586" s="3">
        <f>IF(météo!H$19&lt;H7586,0,(météo!H$19-H7586)*I7586)</f>
        <v>0</v>
      </c>
      <c r="K7586" s="3">
        <f>+IF(I7586&gt;0,IF(H7586&lt;=météo!$H$19,1,0),0)</f>
        <v>0</v>
      </c>
    </row>
    <row r="7587" spans="2:11">
      <c r="B7587" s="3">
        <v>11</v>
      </c>
      <c r="C7587" s="3">
        <v>1</v>
      </c>
      <c r="D7587" s="3">
        <v>12</v>
      </c>
      <c r="E7587" s="3">
        <v>22</v>
      </c>
      <c r="F7587" s="3">
        <v>1</v>
      </c>
      <c r="G7587" s="3">
        <f>IF(detail!$G$11=3,0,1)</f>
        <v>1</v>
      </c>
      <c r="H7587" s="3">
        <v>7.5</v>
      </c>
      <c r="I7587" s="3">
        <f>+IF(OR((E7587&lt;=météo!H$17),(E7587&gt;météo!H$18),(F7587=0),(G7587=0),(C7587&gt;detail!$G$4)),0,1)</f>
        <v>0</v>
      </c>
      <c r="J7587" s="3">
        <f>IF(météo!H$19&lt;H7587,0,(météo!H$19-H7587)*I7587)</f>
        <v>0</v>
      </c>
      <c r="K7587" s="3">
        <f>+IF(I7587&gt;0,IF(H7587&lt;=météo!$H$19,1,0),0)</f>
        <v>0</v>
      </c>
    </row>
    <row r="7588" spans="2:11">
      <c r="B7588" s="3">
        <v>11</v>
      </c>
      <c r="C7588" s="3">
        <v>1</v>
      </c>
      <c r="D7588" s="3">
        <v>12</v>
      </c>
      <c r="E7588" s="3">
        <v>23</v>
      </c>
      <c r="F7588" s="3">
        <v>1</v>
      </c>
      <c r="G7588" s="3">
        <f>IF(detail!$G$11=3,0,1)</f>
        <v>1</v>
      </c>
      <c r="H7588" s="3">
        <v>7.4</v>
      </c>
      <c r="I7588" s="3">
        <f>+IF(OR((E7588&lt;=météo!H$17),(E7588&gt;météo!H$18),(F7588=0),(G7588=0),(C7588&gt;detail!$G$4)),0,1)</f>
        <v>0</v>
      </c>
      <c r="J7588" s="3">
        <f>IF(météo!H$19&lt;H7588,0,(météo!H$19-H7588)*I7588)</f>
        <v>0</v>
      </c>
      <c r="K7588" s="3">
        <f>+IF(I7588&gt;0,IF(H7588&lt;=météo!$H$19,1,0),0)</f>
        <v>0</v>
      </c>
    </row>
    <row r="7589" spans="2:11">
      <c r="B7589" s="3">
        <v>11</v>
      </c>
      <c r="C7589" s="3">
        <v>1</v>
      </c>
      <c r="D7589" s="3">
        <v>12</v>
      </c>
      <c r="E7589" s="3">
        <v>24</v>
      </c>
      <c r="F7589" s="3">
        <v>1</v>
      </c>
      <c r="G7589" s="3">
        <f>IF(detail!$G$11=3,0,1)</f>
        <v>1</v>
      </c>
      <c r="H7589" s="3">
        <v>8.1</v>
      </c>
      <c r="I7589" s="3">
        <f>+IF(OR((E7589&lt;=météo!H$17),(E7589&gt;météo!H$18),(F7589=0),(G7589=0),(C7589&gt;detail!$G$4)),0,1)</f>
        <v>0</v>
      </c>
      <c r="J7589" s="3">
        <f>IF(météo!H$19&lt;H7589,0,(météo!H$19-H7589)*I7589)</f>
        <v>0</v>
      </c>
      <c r="K7589" s="3">
        <f>+IF(I7589&gt;0,IF(H7589&lt;=météo!$H$19,1,0),0)</f>
        <v>0</v>
      </c>
    </row>
    <row r="7590" spans="2:11">
      <c r="B7590" s="3">
        <v>11</v>
      </c>
      <c r="C7590" s="3">
        <v>1</v>
      </c>
      <c r="D7590" s="3">
        <v>13</v>
      </c>
      <c r="E7590" s="3">
        <v>1</v>
      </c>
      <c r="F7590" s="3">
        <v>1</v>
      </c>
      <c r="G7590" s="3">
        <f>IF(detail!$G$11=3,0,1)</f>
        <v>1</v>
      </c>
      <c r="H7590" s="3">
        <v>9.3000000000000007</v>
      </c>
      <c r="I7590" s="3">
        <f>+IF(OR((E7590&lt;=météo!H$17),(E7590&gt;météo!H$18),(F7590=0),(G7590=0),(C7590&gt;detail!$G$4)),0,1)</f>
        <v>0</v>
      </c>
      <c r="J7590" s="3">
        <f>IF(météo!H$19&lt;H7590,0,(météo!H$19-H7590)*I7590)</f>
        <v>0</v>
      </c>
      <c r="K7590" s="3">
        <f>+IF(I7590&gt;0,IF(H7590&lt;=météo!$H$19,1,0),0)</f>
        <v>0</v>
      </c>
    </row>
    <row r="7591" spans="2:11">
      <c r="B7591" s="3">
        <v>11</v>
      </c>
      <c r="C7591" s="3">
        <v>1</v>
      </c>
      <c r="D7591" s="3">
        <v>13</v>
      </c>
      <c r="E7591" s="3">
        <v>2</v>
      </c>
      <c r="F7591" s="3">
        <v>1</v>
      </c>
      <c r="G7591" s="3">
        <f>IF(detail!$G$11=3,0,1)</f>
        <v>1</v>
      </c>
      <c r="H7591" s="3">
        <v>10.3</v>
      </c>
      <c r="I7591" s="3">
        <f>+IF(OR((E7591&lt;=météo!H$17),(E7591&gt;météo!H$18),(F7591=0),(G7591=0),(C7591&gt;detail!$G$4)),0,1)</f>
        <v>0</v>
      </c>
      <c r="J7591" s="3">
        <f>IF(météo!H$19&lt;H7591,0,(météo!H$19-H7591)*I7591)</f>
        <v>0</v>
      </c>
      <c r="K7591" s="3">
        <f>+IF(I7591&gt;0,IF(H7591&lt;=météo!$H$19,1,0),0)</f>
        <v>0</v>
      </c>
    </row>
    <row r="7592" spans="2:11">
      <c r="B7592" s="3">
        <v>11</v>
      </c>
      <c r="C7592" s="3">
        <v>1</v>
      </c>
      <c r="D7592" s="3">
        <v>13</v>
      </c>
      <c r="E7592" s="3">
        <v>3</v>
      </c>
      <c r="F7592" s="3">
        <v>1</v>
      </c>
      <c r="G7592" s="3">
        <f>IF(detail!$G$11=3,0,1)</f>
        <v>1</v>
      </c>
      <c r="H7592" s="3">
        <v>11.1</v>
      </c>
      <c r="I7592" s="3">
        <f>+IF(OR((E7592&lt;=météo!H$17),(E7592&gt;météo!H$18),(F7592=0),(G7592=0),(C7592&gt;detail!$G$4)),0,1)</f>
        <v>0</v>
      </c>
      <c r="J7592" s="3">
        <f>IF(météo!H$19&lt;H7592,0,(météo!H$19-H7592)*I7592)</f>
        <v>0</v>
      </c>
      <c r="K7592" s="3">
        <f>+IF(I7592&gt;0,IF(H7592&lt;=météo!$H$19,1,0),0)</f>
        <v>0</v>
      </c>
    </row>
    <row r="7593" spans="2:11">
      <c r="B7593" s="3">
        <v>11</v>
      </c>
      <c r="C7593" s="3">
        <v>1</v>
      </c>
      <c r="D7593" s="3">
        <v>13</v>
      </c>
      <c r="E7593" s="3">
        <v>4</v>
      </c>
      <c r="F7593" s="3">
        <v>1</v>
      </c>
      <c r="G7593" s="3">
        <f>IF(detail!$G$11=3,0,1)</f>
        <v>1</v>
      </c>
      <c r="H7593" s="3">
        <v>11.8</v>
      </c>
      <c r="I7593" s="3">
        <f>+IF(OR((E7593&lt;=météo!H$17),(E7593&gt;météo!H$18),(F7593=0),(G7593=0),(C7593&gt;detail!$G$4)),0,1)</f>
        <v>0</v>
      </c>
      <c r="J7593" s="3">
        <f>IF(météo!H$19&lt;H7593,0,(météo!H$19-H7593)*I7593)</f>
        <v>0</v>
      </c>
      <c r="K7593" s="3">
        <f>+IF(I7593&gt;0,IF(H7593&lt;=météo!$H$19,1,0),0)</f>
        <v>0</v>
      </c>
    </row>
    <row r="7594" spans="2:11">
      <c r="B7594" s="3">
        <v>11</v>
      </c>
      <c r="C7594" s="3">
        <v>1</v>
      </c>
      <c r="D7594" s="3">
        <v>13</v>
      </c>
      <c r="E7594" s="3">
        <v>5</v>
      </c>
      <c r="F7594" s="3">
        <v>1</v>
      </c>
      <c r="G7594" s="3">
        <f>IF(detail!$G$11=3,0,1)</f>
        <v>1</v>
      </c>
      <c r="H7594" s="3">
        <v>12.2</v>
      </c>
      <c r="I7594" s="3">
        <f>+IF(OR((E7594&lt;=météo!H$17),(E7594&gt;météo!H$18),(F7594=0),(G7594=0),(C7594&gt;detail!$G$4)),0,1)</f>
        <v>0</v>
      </c>
      <c r="J7594" s="3">
        <f>IF(météo!H$19&lt;H7594,0,(météo!H$19-H7594)*I7594)</f>
        <v>0</v>
      </c>
      <c r="K7594" s="3">
        <f>+IF(I7594&gt;0,IF(H7594&lt;=météo!$H$19,1,0),0)</f>
        <v>0</v>
      </c>
    </row>
    <row r="7595" spans="2:11">
      <c r="B7595" s="3">
        <v>11</v>
      </c>
      <c r="C7595" s="3">
        <v>1</v>
      </c>
      <c r="D7595" s="3">
        <v>13</v>
      </c>
      <c r="E7595" s="3">
        <v>6</v>
      </c>
      <c r="F7595" s="3">
        <v>1</v>
      </c>
      <c r="G7595" s="3">
        <f>IF(detail!$G$11=3,0,1)</f>
        <v>1</v>
      </c>
      <c r="H7595" s="3">
        <v>12.3</v>
      </c>
      <c r="I7595" s="3">
        <f>+IF(OR((E7595&lt;=météo!H$17),(E7595&gt;météo!H$18),(F7595=0),(G7595=0),(C7595&gt;detail!$G$4)),0,1)</f>
        <v>0</v>
      </c>
      <c r="J7595" s="3">
        <f>IF(météo!H$19&lt;H7595,0,(météo!H$19-H7595)*I7595)</f>
        <v>0</v>
      </c>
      <c r="K7595" s="3">
        <f>+IF(I7595&gt;0,IF(H7595&lt;=météo!$H$19,1,0),0)</f>
        <v>0</v>
      </c>
    </row>
    <row r="7596" spans="2:11">
      <c r="B7596" s="3">
        <v>11</v>
      </c>
      <c r="C7596" s="3">
        <v>1</v>
      </c>
      <c r="D7596" s="3">
        <v>13</v>
      </c>
      <c r="E7596" s="3">
        <v>7</v>
      </c>
      <c r="F7596" s="3">
        <v>1</v>
      </c>
      <c r="G7596" s="3">
        <f>IF(detail!$G$11=3,0,1)</f>
        <v>1</v>
      </c>
      <c r="H7596" s="3">
        <v>10.6</v>
      </c>
      <c r="I7596" s="3">
        <f>+IF(OR((E7596&lt;=météo!H$17),(E7596&gt;météo!H$18),(F7596=0),(G7596=0),(C7596&gt;detail!$G$4)),0,1)</f>
        <v>0</v>
      </c>
      <c r="J7596" s="3">
        <f>IF(météo!H$19&lt;H7596,0,(météo!H$19-H7596)*I7596)</f>
        <v>0</v>
      </c>
      <c r="K7596" s="3">
        <f>+IF(I7596&gt;0,IF(H7596&lt;=météo!$H$19,1,0),0)</f>
        <v>0</v>
      </c>
    </row>
    <row r="7597" spans="2:11">
      <c r="B7597" s="3">
        <v>11</v>
      </c>
      <c r="C7597" s="3">
        <v>1</v>
      </c>
      <c r="D7597" s="3">
        <v>13</v>
      </c>
      <c r="E7597" s="3">
        <v>8</v>
      </c>
      <c r="F7597" s="3">
        <v>1</v>
      </c>
      <c r="G7597" s="3">
        <f>IF(detail!$G$11=3,0,1)</f>
        <v>1</v>
      </c>
      <c r="H7597" s="3">
        <v>8.5</v>
      </c>
      <c r="I7597" s="3">
        <f>+IF(OR((E7597&lt;=météo!H$17),(E7597&gt;météo!H$18),(F7597=0),(G7597=0),(C7597&gt;detail!$G$4)),0,1)</f>
        <v>0</v>
      </c>
      <c r="J7597" s="3">
        <f>IF(météo!H$19&lt;H7597,0,(météo!H$19-H7597)*I7597)</f>
        <v>0</v>
      </c>
      <c r="K7597" s="3">
        <f>+IF(I7597&gt;0,IF(H7597&lt;=météo!$H$19,1,0),0)</f>
        <v>0</v>
      </c>
    </row>
    <row r="7598" spans="2:11">
      <c r="B7598" s="3">
        <v>11</v>
      </c>
      <c r="C7598" s="3">
        <v>1</v>
      </c>
      <c r="D7598" s="3">
        <v>13</v>
      </c>
      <c r="E7598" s="3">
        <v>9</v>
      </c>
      <c r="F7598" s="3">
        <v>1</v>
      </c>
      <c r="G7598" s="3">
        <f>IF(detail!$G$11=3,0,1)</f>
        <v>1</v>
      </c>
      <c r="H7598" s="3">
        <v>7.8</v>
      </c>
      <c r="I7598" s="3">
        <f>+IF(OR((E7598&lt;=météo!H$17),(E7598&gt;météo!H$18),(F7598=0),(G7598=0),(C7598&gt;detail!$G$4)),0,1)</f>
        <v>1</v>
      </c>
      <c r="J7598" s="3">
        <f>IF(météo!H$19&lt;H7598,0,(météo!H$19-H7598)*I7598)</f>
        <v>12.2</v>
      </c>
      <c r="K7598" s="3">
        <f>+IF(I7598&gt;0,IF(H7598&lt;=météo!$H$19,1,0),0)</f>
        <v>1</v>
      </c>
    </row>
    <row r="7599" spans="2:11">
      <c r="B7599" s="3">
        <v>11</v>
      </c>
      <c r="C7599" s="3">
        <v>1</v>
      </c>
      <c r="D7599" s="3">
        <v>13</v>
      </c>
      <c r="E7599" s="3">
        <v>10</v>
      </c>
      <c r="F7599" s="3">
        <v>1</v>
      </c>
      <c r="G7599" s="3">
        <f>IF(detail!$G$11=3,0,1)</f>
        <v>1</v>
      </c>
      <c r="H7599" s="3">
        <v>7.6</v>
      </c>
      <c r="I7599" s="3">
        <f>+IF(OR((E7599&lt;=météo!H$17),(E7599&gt;météo!H$18),(F7599=0),(G7599=0),(C7599&gt;detail!$G$4)),0,1)</f>
        <v>1</v>
      </c>
      <c r="J7599" s="3">
        <f>IF(météo!H$19&lt;H7599,0,(météo!H$19-H7599)*I7599)</f>
        <v>12.4</v>
      </c>
      <c r="K7599" s="3">
        <f>+IF(I7599&gt;0,IF(H7599&lt;=météo!$H$19,1,0),0)</f>
        <v>1</v>
      </c>
    </row>
    <row r="7600" spans="2:11">
      <c r="B7600" s="3">
        <v>11</v>
      </c>
      <c r="C7600" s="3">
        <v>1</v>
      </c>
      <c r="D7600" s="3">
        <v>13</v>
      </c>
      <c r="E7600" s="3">
        <v>11</v>
      </c>
      <c r="F7600" s="3">
        <v>1</v>
      </c>
      <c r="G7600" s="3">
        <f>IF(detail!$G$11=3,0,1)</f>
        <v>1</v>
      </c>
      <c r="H7600" s="3">
        <v>7.5</v>
      </c>
      <c r="I7600" s="3">
        <f>+IF(OR((E7600&lt;=météo!H$17),(E7600&gt;météo!H$18),(F7600=0),(G7600=0),(C7600&gt;detail!$G$4)),0,1)</f>
        <v>1</v>
      </c>
      <c r="J7600" s="3">
        <f>IF(météo!H$19&lt;H7600,0,(météo!H$19-H7600)*I7600)</f>
        <v>12.5</v>
      </c>
      <c r="K7600" s="3">
        <f>+IF(I7600&gt;0,IF(H7600&lt;=météo!$H$19,1,0),0)</f>
        <v>1</v>
      </c>
    </row>
    <row r="7601" spans="2:11">
      <c r="B7601" s="3">
        <v>11</v>
      </c>
      <c r="C7601" s="3">
        <v>1</v>
      </c>
      <c r="D7601" s="3">
        <v>13</v>
      </c>
      <c r="E7601" s="3">
        <v>12</v>
      </c>
      <c r="F7601" s="3">
        <v>1</v>
      </c>
      <c r="G7601" s="3">
        <f>IF(detail!$G$11=3,0,1)</f>
        <v>1</v>
      </c>
      <c r="H7601" s="3">
        <v>7.8</v>
      </c>
      <c r="I7601" s="3">
        <f>+IF(OR((E7601&lt;=météo!H$17),(E7601&gt;météo!H$18),(F7601=0),(G7601=0),(C7601&gt;detail!$G$4)),0,1)</f>
        <v>1</v>
      </c>
      <c r="J7601" s="3">
        <f>IF(météo!H$19&lt;H7601,0,(météo!H$19-H7601)*I7601)</f>
        <v>12.2</v>
      </c>
      <c r="K7601" s="3">
        <f>+IF(I7601&gt;0,IF(H7601&lt;=météo!$H$19,1,0),0)</f>
        <v>1</v>
      </c>
    </row>
    <row r="7602" spans="2:11">
      <c r="B7602" s="3">
        <v>11</v>
      </c>
      <c r="C7602" s="3">
        <v>1</v>
      </c>
      <c r="D7602" s="3">
        <v>13</v>
      </c>
      <c r="E7602" s="3">
        <v>13</v>
      </c>
      <c r="F7602" s="3">
        <v>1</v>
      </c>
      <c r="G7602" s="3">
        <f>IF(detail!$G$11=3,0,1)</f>
        <v>1</v>
      </c>
      <c r="H7602" s="3">
        <v>8.6</v>
      </c>
      <c r="I7602" s="3">
        <f>+IF(OR((E7602&lt;=météo!H$17),(E7602&gt;météo!H$18),(F7602=0),(G7602=0),(C7602&gt;detail!$G$4)),0,1)</f>
        <v>1</v>
      </c>
      <c r="J7602" s="3">
        <f>IF(météo!H$19&lt;H7602,0,(météo!H$19-H7602)*I7602)</f>
        <v>11.4</v>
      </c>
      <c r="K7602" s="3">
        <f>+IF(I7602&gt;0,IF(H7602&lt;=météo!$H$19,1,0),0)</f>
        <v>1</v>
      </c>
    </row>
    <row r="7603" spans="2:11">
      <c r="B7603" s="3">
        <v>11</v>
      </c>
      <c r="C7603" s="3">
        <v>1</v>
      </c>
      <c r="D7603" s="3">
        <v>13</v>
      </c>
      <c r="E7603" s="3">
        <v>14</v>
      </c>
      <c r="F7603" s="3">
        <v>1</v>
      </c>
      <c r="G7603" s="3">
        <f>IF(detail!$G$11=3,0,1)</f>
        <v>1</v>
      </c>
      <c r="H7603" s="3">
        <v>8.9</v>
      </c>
      <c r="I7603" s="3">
        <f>+IF(OR((E7603&lt;=météo!H$17),(E7603&gt;météo!H$18),(F7603=0),(G7603=0),(C7603&gt;detail!$G$4)),0,1)</f>
        <v>1</v>
      </c>
      <c r="J7603" s="3">
        <f>IF(météo!H$19&lt;H7603,0,(météo!H$19-H7603)*I7603)</f>
        <v>11.1</v>
      </c>
      <c r="K7603" s="3">
        <f>+IF(I7603&gt;0,IF(H7603&lt;=météo!$H$19,1,0),0)</f>
        <v>1</v>
      </c>
    </row>
    <row r="7604" spans="2:11">
      <c r="B7604" s="3">
        <v>11</v>
      </c>
      <c r="C7604" s="3">
        <v>1</v>
      </c>
      <c r="D7604" s="3">
        <v>13</v>
      </c>
      <c r="E7604" s="3">
        <v>15</v>
      </c>
      <c r="F7604" s="3">
        <v>1</v>
      </c>
      <c r="G7604" s="3">
        <f>IF(detail!$G$11=3,0,1)</f>
        <v>1</v>
      </c>
      <c r="H7604" s="3">
        <v>8.5</v>
      </c>
      <c r="I7604" s="3">
        <f>+IF(OR((E7604&lt;=météo!H$17),(E7604&gt;météo!H$18),(F7604=0),(G7604=0),(C7604&gt;detail!$G$4)),0,1)</f>
        <v>1</v>
      </c>
      <c r="J7604" s="3">
        <f>IF(météo!H$19&lt;H7604,0,(météo!H$19-H7604)*I7604)</f>
        <v>11.5</v>
      </c>
      <c r="K7604" s="3">
        <f>+IF(I7604&gt;0,IF(H7604&lt;=météo!$H$19,1,0),0)</f>
        <v>1</v>
      </c>
    </row>
    <row r="7605" spans="2:11">
      <c r="B7605" s="3">
        <v>11</v>
      </c>
      <c r="C7605" s="3">
        <v>1</v>
      </c>
      <c r="D7605" s="3">
        <v>13</v>
      </c>
      <c r="E7605" s="3">
        <v>16</v>
      </c>
      <c r="F7605" s="3">
        <v>1</v>
      </c>
      <c r="G7605" s="3">
        <f>IF(detail!$G$11=3,0,1)</f>
        <v>1</v>
      </c>
      <c r="H7605" s="3">
        <v>8.5</v>
      </c>
      <c r="I7605" s="3">
        <f>+IF(OR((E7605&lt;=météo!H$17),(E7605&gt;météo!H$18),(F7605=0),(G7605=0),(C7605&gt;detail!$G$4)),0,1)</f>
        <v>1</v>
      </c>
      <c r="J7605" s="3">
        <f>IF(météo!H$19&lt;H7605,0,(météo!H$19-H7605)*I7605)</f>
        <v>11.5</v>
      </c>
      <c r="K7605" s="3">
        <f>+IF(I7605&gt;0,IF(H7605&lt;=météo!$H$19,1,0),0)</f>
        <v>1</v>
      </c>
    </row>
    <row r="7606" spans="2:11">
      <c r="B7606" s="3">
        <v>11</v>
      </c>
      <c r="C7606" s="3">
        <v>1</v>
      </c>
      <c r="D7606" s="3">
        <v>13</v>
      </c>
      <c r="E7606" s="3">
        <v>17</v>
      </c>
      <c r="F7606" s="3">
        <v>1</v>
      </c>
      <c r="G7606" s="3">
        <f>IF(detail!$G$11=3,0,1)</f>
        <v>1</v>
      </c>
      <c r="H7606" s="3">
        <v>8.3000000000000007</v>
      </c>
      <c r="I7606" s="3">
        <f>+IF(OR((E7606&lt;=météo!H$17),(E7606&gt;météo!H$18),(F7606=0),(G7606=0),(C7606&gt;detail!$G$4)),0,1)</f>
        <v>1</v>
      </c>
      <c r="J7606" s="3">
        <f>IF(météo!H$19&lt;H7606,0,(météo!H$19-H7606)*I7606)</f>
        <v>11.7</v>
      </c>
      <c r="K7606" s="3">
        <f>+IF(I7606&gt;0,IF(H7606&lt;=météo!$H$19,1,0),0)</f>
        <v>1</v>
      </c>
    </row>
    <row r="7607" spans="2:11">
      <c r="B7607" s="3">
        <v>11</v>
      </c>
      <c r="C7607" s="3">
        <v>1</v>
      </c>
      <c r="D7607" s="3">
        <v>13</v>
      </c>
      <c r="E7607" s="3">
        <v>18</v>
      </c>
      <c r="F7607" s="3">
        <v>1</v>
      </c>
      <c r="G7607" s="3">
        <f>IF(detail!$G$11=3,0,1)</f>
        <v>1</v>
      </c>
      <c r="H7607" s="3">
        <v>7.6</v>
      </c>
      <c r="I7607" s="3">
        <f>+IF(OR((E7607&lt;=météo!H$17),(E7607&gt;météo!H$18),(F7607=0),(G7607=0),(C7607&gt;detail!$G$4)),0,1)</f>
        <v>1</v>
      </c>
      <c r="J7607" s="3">
        <f>IF(météo!H$19&lt;H7607,0,(météo!H$19-H7607)*I7607)</f>
        <v>12.4</v>
      </c>
      <c r="K7607" s="3">
        <f>+IF(I7607&gt;0,IF(H7607&lt;=météo!$H$19,1,0),0)</f>
        <v>1</v>
      </c>
    </row>
    <row r="7608" spans="2:11">
      <c r="B7608" s="3">
        <v>11</v>
      </c>
      <c r="C7608" s="3">
        <v>1</v>
      </c>
      <c r="D7608" s="3">
        <v>13</v>
      </c>
      <c r="E7608" s="3">
        <v>19</v>
      </c>
      <c r="F7608" s="3">
        <v>1</v>
      </c>
      <c r="G7608" s="3">
        <f>IF(detail!$G$11=3,0,1)</f>
        <v>1</v>
      </c>
      <c r="H7608" s="3">
        <v>7.1</v>
      </c>
      <c r="I7608" s="3">
        <f>+IF(OR((E7608&lt;=météo!H$17),(E7608&gt;météo!H$18),(F7608=0),(G7608=0),(C7608&gt;detail!$G$4)),0,1)</f>
        <v>0</v>
      </c>
      <c r="J7608" s="3">
        <f>IF(météo!H$19&lt;H7608,0,(météo!H$19-H7608)*I7608)</f>
        <v>0</v>
      </c>
      <c r="K7608" s="3">
        <f>+IF(I7608&gt;0,IF(H7608&lt;=météo!$H$19,1,0),0)</f>
        <v>0</v>
      </c>
    </row>
    <row r="7609" spans="2:11">
      <c r="B7609" s="3">
        <v>11</v>
      </c>
      <c r="C7609" s="3">
        <v>1</v>
      </c>
      <c r="D7609" s="3">
        <v>13</v>
      </c>
      <c r="E7609" s="3">
        <v>20</v>
      </c>
      <c r="F7609" s="3">
        <v>1</v>
      </c>
      <c r="G7609" s="3">
        <f>IF(detail!$G$11=3,0,1)</f>
        <v>1</v>
      </c>
      <c r="H7609" s="3">
        <v>6.6</v>
      </c>
      <c r="I7609" s="3">
        <f>+IF(OR((E7609&lt;=météo!H$17),(E7609&gt;météo!H$18),(F7609=0),(G7609=0),(C7609&gt;detail!$G$4)),0,1)</f>
        <v>0</v>
      </c>
      <c r="J7609" s="3">
        <f>IF(météo!H$19&lt;H7609,0,(météo!H$19-H7609)*I7609)</f>
        <v>0</v>
      </c>
      <c r="K7609" s="3">
        <f>+IF(I7609&gt;0,IF(H7609&lt;=météo!$H$19,1,0),0)</f>
        <v>0</v>
      </c>
    </row>
    <row r="7610" spans="2:11">
      <c r="B7610" s="3">
        <v>11</v>
      </c>
      <c r="C7610" s="3">
        <v>1</v>
      </c>
      <c r="D7610" s="3">
        <v>13</v>
      </c>
      <c r="E7610" s="3">
        <v>21</v>
      </c>
      <c r="F7610" s="3">
        <v>1</v>
      </c>
      <c r="G7610" s="3">
        <f>IF(detail!$G$11=3,0,1)</f>
        <v>1</v>
      </c>
      <c r="H7610" s="3">
        <v>6</v>
      </c>
      <c r="I7610" s="3">
        <f>+IF(OR((E7610&lt;=météo!H$17),(E7610&gt;météo!H$18),(F7610=0),(G7610=0),(C7610&gt;detail!$G$4)),0,1)</f>
        <v>0</v>
      </c>
      <c r="J7610" s="3">
        <f>IF(météo!H$19&lt;H7610,0,(météo!H$19-H7610)*I7610)</f>
        <v>0</v>
      </c>
      <c r="K7610" s="3">
        <f>+IF(I7610&gt;0,IF(H7610&lt;=météo!$H$19,1,0),0)</f>
        <v>0</v>
      </c>
    </row>
    <row r="7611" spans="2:11">
      <c r="B7611" s="3">
        <v>11</v>
      </c>
      <c r="C7611" s="3">
        <v>1</v>
      </c>
      <c r="D7611" s="3">
        <v>13</v>
      </c>
      <c r="E7611" s="3">
        <v>22</v>
      </c>
      <c r="F7611" s="3">
        <v>1</v>
      </c>
      <c r="G7611" s="3">
        <f>IF(detail!$G$11=3,0,1)</f>
        <v>1</v>
      </c>
      <c r="H7611" s="3">
        <v>5.6</v>
      </c>
      <c r="I7611" s="3">
        <f>+IF(OR((E7611&lt;=météo!H$17),(E7611&gt;météo!H$18),(F7611=0),(G7611=0),(C7611&gt;detail!$G$4)),0,1)</f>
        <v>0</v>
      </c>
      <c r="J7611" s="3">
        <f>IF(météo!H$19&lt;H7611,0,(météo!H$19-H7611)*I7611)</f>
        <v>0</v>
      </c>
      <c r="K7611" s="3">
        <f>+IF(I7611&gt;0,IF(H7611&lt;=météo!$H$19,1,0),0)</f>
        <v>0</v>
      </c>
    </row>
    <row r="7612" spans="2:11">
      <c r="B7612" s="3">
        <v>11</v>
      </c>
      <c r="C7612" s="3">
        <v>1</v>
      </c>
      <c r="D7612" s="3">
        <v>13</v>
      </c>
      <c r="E7612" s="3">
        <v>23</v>
      </c>
      <c r="F7612" s="3">
        <v>1</v>
      </c>
      <c r="G7612" s="3">
        <f>IF(detail!$G$11=3,0,1)</f>
        <v>1</v>
      </c>
      <c r="H7612" s="3">
        <v>5.3</v>
      </c>
      <c r="I7612" s="3">
        <f>+IF(OR((E7612&lt;=météo!H$17),(E7612&gt;météo!H$18),(F7612=0),(G7612=0),(C7612&gt;detail!$G$4)),0,1)</f>
        <v>0</v>
      </c>
      <c r="J7612" s="3">
        <f>IF(météo!H$19&lt;H7612,0,(météo!H$19-H7612)*I7612)</f>
        <v>0</v>
      </c>
      <c r="K7612" s="3">
        <f>+IF(I7612&gt;0,IF(H7612&lt;=météo!$H$19,1,0),0)</f>
        <v>0</v>
      </c>
    </row>
    <row r="7613" spans="2:11">
      <c r="B7613" s="3">
        <v>11</v>
      </c>
      <c r="C7613" s="3">
        <v>1</v>
      </c>
      <c r="D7613" s="3">
        <v>13</v>
      </c>
      <c r="E7613" s="3">
        <v>24</v>
      </c>
      <c r="F7613" s="3">
        <v>1</v>
      </c>
      <c r="G7613" s="3">
        <f>IF(detail!$G$11=3,0,1)</f>
        <v>1</v>
      </c>
      <c r="H7613" s="3">
        <v>4.8</v>
      </c>
      <c r="I7613" s="3">
        <f>+IF(OR((E7613&lt;=météo!H$17),(E7613&gt;météo!H$18),(F7613=0),(G7613=0),(C7613&gt;detail!$G$4)),0,1)</f>
        <v>0</v>
      </c>
      <c r="J7613" s="3">
        <f>IF(météo!H$19&lt;H7613,0,(météo!H$19-H7613)*I7613)</f>
        <v>0</v>
      </c>
      <c r="K7613" s="3">
        <f>+IF(I7613&gt;0,IF(H7613&lt;=météo!$H$19,1,0),0)</f>
        <v>0</v>
      </c>
    </row>
    <row r="7614" spans="2:11">
      <c r="B7614" s="3">
        <v>11</v>
      </c>
      <c r="C7614" s="3">
        <v>1</v>
      </c>
      <c r="D7614" s="3">
        <v>14</v>
      </c>
      <c r="E7614" s="3">
        <v>1</v>
      </c>
      <c r="F7614" s="3">
        <v>1</v>
      </c>
      <c r="G7614" s="3">
        <f>IF(detail!$G$11=3,0,1)</f>
        <v>1</v>
      </c>
      <c r="H7614" s="3">
        <v>4.4000000000000004</v>
      </c>
      <c r="I7614" s="3">
        <f>+IF(OR((E7614&lt;=météo!H$17),(E7614&gt;météo!H$18),(F7614=0),(G7614=0),(C7614&gt;detail!$G$4)),0,1)</f>
        <v>0</v>
      </c>
      <c r="J7614" s="3">
        <f>IF(météo!H$19&lt;H7614,0,(météo!H$19-H7614)*I7614)</f>
        <v>0</v>
      </c>
      <c r="K7614" s="3">
        <f>+IF(I7614&gt;0,IF(H7614&lt;=météo!$H$19,1,0),0)</f>
        <v>0</v>
      </c>
    </row>
    <row r="7615" spans="2:11">
      <c r="B7615" s="3">
        <v>11</v>
      </c>
      <c r="C7615" s="3">
        <v>1</v>
      </c>
      <c r="D7615" s="3">
        <v>14</v>
      </c>
      <c r="E7615" s="3">
        <v>2</v>
      </c>
      <c r="F7615" s="3">
        <v>1</v>
      </c>
      <c r="G7615" s="3">
        <f>IF(detail!$G$11=3,0,1)</f>
        <v>1</v>
      </c>
      <c r="H7615" s="3">
        <v>4.3</v>
      </c>
      <c r="I7615" s="3">
        <f>+IF(OR((E7615&lt;=météo!H$17),(E7615&gt;météo!H$18),(F7615=0),(G7615=0),(C7615&gt;detail!$G$4)),0,1)</f>
        <v>0</v>
      </c>
      <c r="J7615" s="3">
        <f>IF(météo!H$19&lt;H7615,0,(météo!H$19-H7615)*I7615)</f>
        <v>0</v>
      </c>
      <c r="K7615" s="3">
        <f>+IF(I7615&gt;0,IF(H7615&lt;=météo!$H$19,1,0),0)</f>
        <v>0</v>
      </c>
    </row>
    <row r="7616" spans="2:11">
      <c r="B7616" s="3">
        <v>11</v>
      </c>
      <c r="C7616" s="3">
        <v>1</v>
      </c>
      <c r="D7616" s="3">
        <v>14</v>
      </c>
      <c r="E7616" s="3">
        <v>3</v>
      </c>
      <c r="F7616" s="3">
        <v>1</v>
      </c>
      <c r="G7616" s="3">
        <f>IF(detail!$G$11=3,0,1)</f>
        <v>1</v>
      </c>
      <c r="H7616" s="3">
        <v>4</v>
      </c>
      <c r="I7616" s="3">
        <f>+IF(OR((E7616&lt;=météo!H$17),(E7616&gt;météo!H$18),(F7616=0),(G7616=0),(C7616&gt;detail!$G$4)),0,1)</f>
        <v>0</v>
      </c>
      <c r="J7616" s="3">
        <f>IF(météo!H$19&lt;H7616,0,(météo!H$19-H7616)*I7616)</f>
        <v>0</v>
      </c>
      <c r="K7616" s="3">
        <f>+IF(I7616&gt;0,IF(H7616&lt;=météo!$H$19,1,0),0)</f>
        <v>0</v>
      </c>
    </row>
    <row r="7617" spans="2:11">
      <c r="B7617" s="3">
        <v>11</v>
      </c>
      <c r="C7617" s="3">
        <v>1</v>
      </c>
      <c r="D7617" s="3">
        <v>14</v>
      </c>
      <c r="E7617" s="3">
        <v>4</v>
      </c>
      <c r="F7617" s="3">
        <v>1</v>
      </c>
      <c r="G7617" s="3">
        <f>IF(detail!$G$11=3,0,1)</f>
        <v>1</v>
      </c>
      <c r="H7617" s="3">
        <v>4</v>
      </c>
      <c r="I7617" s="3">
        <f>+IF(OR((E7617&lt;=météo!H$17),(E7617&gt;météo!H$18),(F7617=0),(G7617=0),(C7617&gt;detail!$G$4)),0,1)</f>
        <v>0</v>
      </c>
      <c r="J7617" s="3">
        <f>IF(météo!H$19&lt;H7617,0,(météo!H$19-H7617)*I7617)</f>
        <v>0</v>
      </c>
      <c r="K7617" s="3">
        <f>+IF(I7617&gt;0,IF(H7617&lt;=météo!$H$19,1,0),0)</f>
        <v>0</v>
      </c>
    </row>
    <row r="7618" spans="2:11">
      <c r="B7618" s="3">
        <v>11</v>
      </c>
      <c r="C7618" s="3">
        <v>1</v>
      </c>
      <c r="D7618" s="3">
        <v>14</v>
      </c>
      <c r="E7618" s="3">
        <v>5</v>
      </c>
      <c r="F7618" s="3">
        <v>1</v>
      </c>
      <c r="G7618" s="3">
        <f>IF(detail!$G$11=3,0,1)</f>
        <v>1</v>
      </c>
      <c r="H7618" s="3">
        <v>4.0999999999999996</v>
      </c>
      <c r="I7618" s="3">
        <f>+IF(OR((E7618&lt;=météo!H$17),(E7618&gt;météo!H$18),(F7618=0),(G7618=0),(C7618&gt;detail!$G$4)),0,1)</f>
        <v>0</v>
      </c>
      <c r="J7618" s="3">
        <f>IF(météo!H$19&lt;H7618,0,(météo!H$19-H7618)*I7618)</f>
        <v>0</v>
      </c>
      <c r="K7618" s="3">
        <f>+IF(I7618&gt;0,IF(H7618&lt;=météo!$H$19,1,0),0)</f>
        <v>0</v>
      </c>
    </row>
    <row r="7619" spans="2:11">
      <c r="B7619" s="3">
        <v>11</v>
      </c>
      <c r="C7619" s="3">
        <v>1</v>
      </c>
      <c r="D7619" s="3">
        <v>14</v>
      </c>
      <c r="E7619" s="3">
        <v>6</v>
      </c>
      <c r="F7619" s="3">
        <v>1</v>
      </c>
      <c r="G7619" s="3">
        <f>IF(detail!$G$11=3,0,1)</f>
        <v>1</v>
      </c>
      <c r="H7619" s="3">
        <v>3.9</v>
      </c>
      <c r="I7619" s="3">
        <f>+IF(OR((E7619&lt;=météo!H$17),(E7619&gt;météo!H$18),(F7619=0),(G7619=0),(C7619&gt;detail!$G$4)),0,1)</f>
        <v>0</v>
      </c>
      <c r="J7619" s="3">
        <f>IF(météo!H$19&lt;H7619,0,(météo!H$19-H7619)*I7619)</f>
        <v>0</v>
      </c>
      <c r="K7619" s="3">
        <f>+IF(I7619&gt;0,IF(H7619&lt;=météo!$H$19,1,0),0)</f>
        <v>0</v>
      </c>
    </row>
    <row r="7620" spans="2:11">
      <c r="B7620" s="3">
        <v>11</v>
      </c>
      <c r="C7620" s="3">
        <v>1</v>
      </c>
      <c r="D7620" s="3">
        <v>14</v>
      </c>
      <c r="E7620" s="3">
        <v>7</v>
      </c>
      <c r="F7620" s="3">
        <v>1</v>
      </c>
      <c r="G7620" s="3">
        <f>IF(detail!$G$11=3,0,1)</f>
        <v>1</v>
      </c>
      <c r="H7620" s="3">
        <v>3.3</v>
      </c>
      <c r="I7620" s="3">
        <f>+IF(OR((E7620&lt;=météo!H$17),(E7620&gt;météo!H$18),(F7620=0),(G7620=0),(C7620&gt;detail!$G$4)),0,1)</f>
        <v>0</v>
      </c>
      <c r="J7620" s="3">
        <f>IF(météo!H$19&lt;H7620,0,(météo!H$19-H7620)*I7620)</f>
        <v>0</v>
      </c>
      <c r="K7620" s="3">
        <f>+IF(I7620&gt;0,IF(H7620&lt;=météo!$H$19,1,0),0)</f>
        <v>0</v>
      </c>
    </row>
    <row r="7621" spans="2:11">
      <c r="B7621" s="3">
        <v>11</v>
      </c>
      <c r="C7621" s="3">
        <v>1</v>
      </c>
      <c r="D7621" s="3">
        <v>14</v>
      </c>
      <c r="E7621" s="3">
        <v>8</v>
      </c>
      <c r="F7621" s="3">
        <v>1</v>
      </c>
      <c r="G7621" s="3">
        <f>IF(detail!$G$11=3,0,1)</f>
        <v>1</v>
      </c>
      <c r="H7621" s="3">
        <v>3</v>
      </c>
      <c r="I7621" s="3">
        <f>+IF(OR((E7621&lt;=météo!H$17),(E7621&gt;météo!H$18),(F7621=0),(G7621=0),(C7621&gt;detail!$G$4)),0,1)</f>
        <v>0</v>
      </c>
      <c r="J7621" s="3">
        <f>IF(météo!H$19&lt;H7621,0,(météo!H$19-H7621)*I7621)</f>
        <v>0</v>
      </c>
      <c r="K7621" s="3">
        <f>+IF(I7621&gt;0,IF(H7621&lt;=météo!$H$19,1,0),0)</f>
        <v>0</v>
      </c>
    </row>
    <row r="7622" spans="2:11">
      <c r="B7622" s="3">
        <v>11</v>
      </c>
      <c r="C7622" s="3">
        <v>1</v>
      </c>
      <c r="D7622" s="3">
        <v>14</v>
      </c>
      <c r="E7622" s="3">
        <v>9</v>
      </c>
      <c r="F7622" s="3">
        <v>1</v>
      </c>
      <c r="G7622" s="3">
        <f>IF(detail!$G$11=3,0,1)</f>
        <v>1</v>
      </c>
      <c r="H7622" s="3">
        <v>3.2</v>
      </c>
      <c r="I7622" s="3">
        <f>+IF(OR((E7622&lt;=météo!H$17),(E7622&gt;météo!H$18),(F7622=0),(G7622=0),(C7622&gt;detail!$G$4)),0,1)</f>
        <v>1</v>
      </c>
      <c r="J7622" s="3">
        <f>IF(météo!H$19&lt;H7622,0,(météo!H$19-H7622)*I7622)</f>
        <v>16.8</v>
      </c>
      <c r="K7622" s="3">
        <f>+IF(I7622&gt;0,IF(H7622&lt;=météo!$H$19,1,0),0)</f>
        <v>1</v>
      </c>
    </row>
    <row r="7623" spans="2:11">
      <c r="B7623" s="3">
        <v>11</v>
      </c>
      <c r="C7623" s="3">
        <v>1</v>
      </c>
      <c r="D7623" s="3">
        <v>14</v>
      </c>
      <c r="E7623" s="3">
        <v>10</v>
      </c>
      <c r="F7623" s="3">
        <v>1</v>
      </c>
      <c r="G7623" s="3">
        <f>IF(detail!$G$11=3,0,1)</f>
        <v>1</v>
      </c>
      <c r="H7623" s="3">
        <v>3.7</v>
      </c>
      <c r="I7623" s="3">
        <f>+IF(OR((E7623&lt;=météo!H$17),(E7623&gt;météo!H$18),(F7623=0),(G7623=0),(C7623&gt;detail!$G$4)),0,1)</f>
        <v>1</v>
      </c>
      <c r="J7623" s="3">
        <f>IF(météo!H$19&lt;H7623,0,(météo!H$19-H7623)*I7623)</f>
        <v>16.3</v>
      </c>
      <c r="K7623" s="3">
        <f>+IF(I7623&gt;0,IF(H7623&lt;=météo!$H$19,1,0),0)</f>
        <v>1</v>
      </c>
    </row>
    <row r="7624" spans="2:11">
      <c r="B7624" s="3">
        <v>11</v>
      </c>
      <c r="C7624" s="3">
        <v>1</v>
      </c>
      <c r="D7624" s="3">
        <v>14</v>
      </c>
      <c r="E7624" s="3">
        <v>11</v>
      </c>
      <c r="F7624" s="3">
        <v>1</v>
      </c>
      <c r="G7624" s="3">
        <f>IF(detail!$G$11=3,0,1)</f>
        <v>1</v>
      </c>
      <c r="H7624" s="3">
        <v>5</v>
      </c>
      <c r="I7624" s="3">
        <f>+IF(OR((E7624&lt;=météo!H$17),(E7624&gt;météo!H$18),(F7624=0),(G7624=0),(C7624&gt;detail!$G$4)),0,1)</f>
        <v>1</v>
      </c>
      <c r="J7624" s="3">
        <f>IF(météo!H$19&lt;H7624,0,(météo!H$19-H7624)*I7624)</f>
        <v>15</v>
      </c>
      <c r="K7624" s="3">
        <f>+IF(I7624&gt;0,IF(H7624&lt;=météo!$H$19,1,0),0)</f>
        <v>1</v>
      </c>
    </row>
    <row r="7625" spans="2:11">
      <c r="B7625" s="3">
        <v>11</v>
      </c>
      <c r="C7625" s="3">
        <v>1</v>
      </c>
      <c r="D7625" s="3">
        <v>14</v>
      </c>
      <c r="E7625" s="3">
        <v>12</v>
      </c>
      <c r="F7625" s="3">
        <v>1</v>
      </c>
      <c r="G7625" s="3">
        <f>IF(detail!$G$11=3,0,1)</f>
        <v>1</v>
      </c>
      <c r="H7625" s="3">
        <v>6.4</v>
      </c>
      <c r="I7625" s="3">
        <f>+IF(OR((E7625&lt;=météo!H$17),(E7625&gt;météo!H$18),(F7625=0),(G7625=0),(C7625&gt;detail!$G$4)),0,1)</f>
        <v>1</v>
      </c>
      <c r="J7625" s="3">
        <f>IF(météo!H$19&lt;H7625,0,(météo!H$19-H7625)*I7625)</f>
        <v>13.6</v>
      </c>
      <c r="K7625" s="3">
        <f>+IF(I7625&gt;0,IF(H7625&lt;=météo!$H$19,1,0),0)</f>
        <v>1</v>
      </c>
    </row>
    <row r="7626" spans="2:11">
      <c r="B7626" s="3">
        <v>11</v>
      </c>
      <c r="C7626" s="3">
        <v>1</v>
      </c>
      <c r="D7626" s="3">
        <v>14</v>
      </c>
      <c r="E7626" s="3">
        <v>13</v>
      </c>
      <c r="F7626" s="3">
        <v>1</v>
      </c>
      <c r="G7626" s="3">
        <f>IF(detail!$G$11=3,0,1)</f>
        <v>1</v>
      </c>
      <c r="H7626" s="3">
        <v>7.1</v>
      </c>
      <c r="I7626" s="3">
        <f>+IF(OR((E7626&lt;=météo!H$17),(E7626&gt;météo!H$18),(F7626=0),(G7626=0),(C7626&gt;detail!$G$4)),0,1)</f>
        <v>1</v>
      </c>
      <c r="J7626" s="3">
        <f>IF(météo!H$19&lt;H7626,0,(météo!H$19-H7626)*I7626)</f>
        <v>12.9</v>
      </c>
      <c r="K7626" s="3">
        <f>+IF(I7626&gt;0,IF(H7626&lt;=météo!$H$19,1,0),0)</f>
        <v>1</v>
      </c>
    </row>
    <row r="7627" spans="2:11">
      <c r="B7627" s="3">
        <v>11</v>
      </c>
      <c r="C7627" s="3">
        <v>1</v>
      </c>
      <c r="D7627" s="3">
        <v>14</v>
      </c>
      <c r="E7627" s="3">
        <v>14</v>
      </c>
      <c r="F7627" s="3">
        <v>1</v>
      </c>
      <c r="G7627" s="3">
        <f>IF(detail!$G$11=3,0,1)</f>
        <v>1</v>
      </c>
      <c r="H7627" s="3">
        <v>7.4</v>
      </c>
      <c r="I7627" s="3">
        <f>+IF(OR((E7627&lt;=météo!H$17),(E7627&gt;météo!H$18),(F7627=0),(G7627=0),(C7627&gt;detail!$G$4)),0,1)</f>
        <v>1</v>
      </c>
      <c r="J7627" s="3">
        <f>IF(météo!H$19&lt;H7627,0,(météo!H$19-H7627)*I7627)</f>
        <v>12.6</v>
      </c>
      <c r="K7627" s="3">
        <f>+IF(I7627&gt;0,IF(H7627&lt;=météo!$H$19,1,0),0)</f>
        <v>1</v>
      </c>
    </row>
    <row r="7628" spans="2:11">
      <c r="B7628" s="3">
        <v>11</v>
      </c>
      <c r="C7628" s="3">
        <v>1</v>
      </c>
      <c r="D7628" s="3">
        <v>14</v>
      </c>
      <c r="E7628" s="3">
        <v>15</v>
      </c>
      <c r="F7628" s="3">
        <v>1</v>
      </c>
      <c r="G7628" s="3">
        <f>IF(detail!$G$11=3,0,1)</f>
        <v>1</v>
      </c>
      <c r="H7628" s="3">
        <v>7.4</v>
      </c>
      <c r="I7628" s="3">
        <f>+IF(OR((E7628&lt;=météo!H$17),(E7628&gt;météo!H$18),(F7628=0),(G7628=0),(C7628&gt;detail!$G$4)),0,1)</f>
        <v>1</v>
      </c>
      <c r="J7628" s="3">
        <f>IF(météo!H$19&lt;H7628,0,(météo!H$19-H7628)*I7628)</f>
        <v>12.6</v>
      </c>
      <c r="K7628" s="3">
        <f>+IF(I7628&gt;0,IF(H7628&lt;=météo!$H$19,1,0),0)</f>
        <v>1</v>
      </c>
    </row>
    <row r="7629" spans="2:11">
      <c r="B7629" s="3">
        <v>11</v>
      </c>
      <c r="C7629" s="3">
        <v>1</v>
      </c>
      <c r="D7629" s="3">
        <v>14</v>
      </c>
      <c r="E7629" s="3">
        <v>16</v>
      </c>
      <c r="F7629" s="3">
        <v>1</v>
      </c>
      <c r="G7629" s="3">
        <f>IF(detail!$G$11=3,0,1)</f>
        <v>1</v>
      </c>
      <c r="H7629" s="3">
        <v>7.5</v>
      </c>
      <c r="I7629" s="3">
        <f>+IF(OR((E7629&lt;=météo!H$17),(E7629&gt;météo!H$18),(F7629=0),(G7629=0),(C7629&gt;detail!$G$4)),0,1)</f>
        <v>1</v>
      </c>
      <c r="J7629" s="3">
        <f>IF(météo!H$19&lt;H7629,0,(météo!H$19-H7629)*I7629)</f>
        <v>12.5</v>
      </c>
      <c r="K7629" s="3">
        <f>+IF(I7629&gt;0,IF(H7629&lt;=météo!$H$19,1,0),0)</f>
        <v>1</v>
      </c>
    </row>
    <row r="7630" spans="2:11">
      <c r="B7630" s="3">
        <v>11</v>
      </c>
      <c r="C7630" s="3">
        <v>1</v>
      </c>
      <c r="D7630" s="3">
        <v>14</v>
      </c>
      <c r="E7630" s="3">
        <v>17</v>
      </c>
      <c r="F7630" s="3">
        <v>1</v>
      </c>
      <c r="G7630" s="3">
        <f>IF(detail!$G$11=3,0,1)</f>
        <v>1</v>
      </c>
      <c r="H7630" s="3">
        <v>6.9</v>
      </c>
      <c r="I7630" s="3">
        <f>+IF(OR((E7630&lt;=météo!H$17),(E7630&gt;météo!H$18),(F7630=0),(G7630=0),(C7630&gt;detail!$G$4)),0,1)</f>
        <v>1</v>
      </c>
      <c r="J7630" s="3">
        <f>IF(météo!H$19&lt;H7630,0,(météo!H$19-H7630)*I7630)</f>
        <v>13.1</v>
      </c>
      <c r="K7630" s="3">
        <f>+IF(I7630&gt;0,IF(H7630&lt;=météo!$H$19,1,0),0)</f>
        <v>1</v>
      </c>
    </row>
    <row r="7631" spans="2:11">
      <c r="B7631" s="3">
        <v>11</v>
      </c>
      <c r="C7631" s="3">
        <v>1</v>
      </c>
      <c r="D7631" s="3">
        <v>14</v>
      </c>
      <c r="E7631" s="3">
        <v>18</v>
      </c>
      <c r="F7631" s="3">
        <v>1</v>
      </c>
      <c r="G7631" s="3">
        <f>IF(detail!$G$11=3,0,1)</f>
        <v>1</v>
      </c>
      <c r="H7631" s="3">
        <v>5.9</v>
      </c>
      <c r="I7631" s="3">
        <f>+IF(OR((E7631&lt;=météo!H$17),(E7631&gt;météo!H$18),(F7631=0),(G7631=0),(C7631&gt;detail!$G$4)),0,1)</f>
        <v>1</v>
      </c>
      <c r="J7631" s="3">
        <f>IF(météo!H$19&lt;H7631,0,(météo!H$19-H7631)*I7631)</f>
        <v>14.1</v>
      </c>
      <c r="K7631" s="3">
        <f>+IF(I7631&gt;0,IF(H7631&lt;=météo!$H$19,1,0),0)</f>
        <v>1</v>
      </c>
    </row>
    <row r="7632" spans="2:11">
      <c r="B7632" s="3">
        <v>11</v>
      </c>
      <c r="C7632" s="3">
        <v>1</v>
      </c>
      <c r="D7632" s="3">
        <v>14</v>
      </c>
      <c r="E7632" s="3">
        <v>19</v>
      </c>
      <c r="F7632" s="3">
        <v>1</v>
      </c>
      <c r="G7632" s="3">
        <f>IF(detail!$G$11=3,0,1)</f>
        <v>1</v>
      </c>
      <c r="H7632" s="3">
        <v>5.3</v>
      </c>
      <c r="I7632" s="3">
        <f>+IF(OR((E7632&lt;=météo!H$17),(E7632&gt;météo!H$18),(F7632=0),(G7632=0),(C7632&gt;detail!$G$4)),0,1)</f>
        <v>0</v>
      </c>
      <c r="J7632" s="3">
        <f>IF(météo!H$19&lt;H7632,0,(météo!H$19-H7632)*I7632)</f>
        <v>0</v>
      </c>
      <c r="K7632" s="3">
        <f>+IF(I7632&gt;0,IF(H7632&lt;=météo!$H$19,1,0),0)</f>
        <v>0</v>
      </c>
    </row>
    <row r="7633" spans="2:11">
      <c r="B7633" s="3">
        <v>11</v>
      </c>
      <c r="C7633" s="3">
        <v>1</v>
      </c>
      <c r="D7633" s="3">
        <v>14</v>
      </c>
      <c r="E7633" s="3">
        <v>20</v>
      </c>
      <c r="F7633" s="3">
        <v>1</v>
      </c>
      <c r="G7633" s="3">
        <f>IF(detail!$G$11=3,0,1)</f>
        <v>1</v>
      </c>
      <c r="H7633" s="3">
        <v>4.3</v>
      </c>
      <c r="I7633" s="3">
        <f>+IF(OR((E7633&lt;=météo!H$17),(E7633&gt;météo!H$18),(F7633=0),(G7633=0),(C7633&gt;detail!$G$4)),0,1)</f>
        <v>0</v>
      </c>
      <c r="J7633" s="3">
        <f>IF(météo!H$19&lt;H7633,0,(météo!H$19-H7633)*I7633)</f>
        <v>0</v>
      </c>
      <c r="K7633" s="3">
        <f>+IF(I7633&gt;0,IF(H7633&lt;=météo!$H$19,1,0),0)</f>
        <v>0</v>
      </c>
    </row>
    <row r="7634" spans="2:11">
      <c r="B7634" s="3">
        <v>11</v>
      </c>
      <c r="C7634" s="3">
        <v>1</v>
      </c>
      <c r="D7634" s="3">
        <v>14</v>
      </c>
      <c r="E7634" s="3">
        <v>21</v>
      </c>
      <c r="F7634" s="3">
        <v>1</v>
      </c>
      <c r="G7634" s="3">
        <f>IF(detail!$G$11=3,0,1)</f>
        <v>1</v>
      </c>
      <c r="H7634" s="3">
        <v>3.3</v>
      </c>
      <c r="I7634" s="3">
        <f>+IF(OR((E7634&lt;=météo!H$17),(E7634&gt;météo!H$18),(F7634=0),(G7634=0),(C7634&gt;detail!$G$4)),0,1)</f>
        <v>0</v>
      </c>
      <c r="J7634" s="3">
        <f>IF(météo!H$19&lt;H7634,0,(météo!H$19-H7634)*I7634)</f>
        <v>0</v>
      </c>
      <c r="K7634" s="3">
        <f>+IF(I7634&gt;0,IF(H7634&lt;=météo!$H$19,1,0),0)</f>
        <v>0</v>
      </c>
    </row>
    <row r="7635" spans="2:11">
      <c r="B7635" s="3">
        <v>11</v>
      </c>
      <c r="C7635" s="3">
        <v>1</v>
      </c>
      <c r="D7635" s="3">
        <v>14</v>
      </c>
      <c r="E7635" s="3">
        <v>22</v>
      </c>
      <c r="F7635" s="3">
        <v>1</v>
      </c>
      <c r="G7635" s="3">
        <f>IF(detail!$G$11=3,0,1)</f>
        <v>1</v>
      </c>
      <c r="H7635" s="3">
        <v>3</v>
      </c>
      <c r="I7635" s="3">
        <f>+IF(OR((E7635&lt;=météo!H$17),(E7635&gt;météo!H$18),(F7635=0),(G7635=0),(C7635&gt;detail!$G$4)),0,1)</f>
        <v>0</v>
      </c>
      <c r="J7635" s="3">
        <f>IF(météo!H$19&lt;H7635,0,(météo!H$19-H7635)*I7635)</f>
        <v>0</v>
      </c>
      <c r="K7635" s="3">
        <f>+IF(I7635&gt;0,IF(H7635&lt;=météo!$H$19,1,0),0)</f>
        <v>0</v>
      </c>
    </row>
    <row r="7636" spans="2:11">
      <c r="B7636" s="3">
        <v>11</v>
      </c>
      <c r="C7636" s="3">
        <v>1</v>
      </c>
      <c r="D7636" s="3">
        <v>14</v>
      </c>
      <c r="E7636" s="3">
        <v>23</v>
      </c>
      <c r="F7636" s="3">
        <v>1</v>
      </c>
      <c r="G7636" s="3">
        <f>IF(detail!$G$11=3,0,1)</f>
        <v>1</v>
      </c>
      <c r="H7636" s="3">
        <v>2.8</v>
      </c>
      <c r="I7636" s="3">
        <f>+IF(OR((E7636&lt;=météo!H$17),(E7636&gt;météo!H$18),(F7636=0),(G7636=0),(C7636&gt;detail!$G$4)),0,1)</f>
        <v>0</v>
      </c>
      <c r="J7636" s="3">
        <f>IF(météo!H$19&lt;H7636,0,(météo!H$19-H7636)*I7636)</f>
        <v>0</v>
      </c>
      <c r="K7636" s="3">
        <f>+IF(I7636&gt;0,IF(H7636&lt;=météo!$H$19,1,0),0)</f>
        <v>0</v>
      </c>
    </row>
    <row r="7637" spans="2:11">
      <c r="B7637" s="3">
        <v>11</v>
      </c>
      <c r="C7637" s="3">
        <v>1</v>
      </c>
      <c r="D7637" s="3">
        <v>14</v>
      </c>
      <c r="E7637" s="3">
        <v>24</v>
      </c>
      <c r="F7637" s="3">
        <v>1</v>
      </c>
      <c r="G7637" s="3">
        <f>IF(detail!$G$11=3,0,1)</f>
        <v>1</v>
      </c>
      <c r="H7637" s="3">
        <v>2.7</v>
      </c>
      <c r="I7637" s="3">
        <f>+IF(OR((E7637&lt;=météo!H$17),(E7637&gt;météo!H$18),(F7637=0),(G7637=0),(C7637&gt;detail!$G$4)),0,1)</f>
        <v>0</v>
      </c>
      <c r="J7637" s="3">
        <f>IF(météo!H$19&lt;H7637,0,(météo!H$19-H7637)*I7637)</f>
        <v>0</v>
      </c>
      <c r="K7637" s="3">
        <f>+IF(I7637&gt;0,IF(H7637&lt;=météo!$H$19,1,0),0)</f>
        <v>0</v>
      </c>
    </row>
    <row r="7638" spans="2:11">
      <c r="B7638" s="3">
        <v>11</v>
      </c>
      <c r="C7638" s="3">
        <v>1</v>
      </c>
      <c r="D7638" s="3">
        <v>15</v>
      </c>
      <c r="E7638" s="3">
        <v>1</v>
      </c>
      <c r="F7638" s="3">
        <v>1</v>
      </c>
      <c r="G7638" s="3">
        <f>IF(detail!$G$11=3,0,1)</f>
        <v>1</v>
      </c>
      <c r="H7638" s="3">
        <v>2.6</v>
      </c>
      <c r="I7638" s="3">
        <f>+IF(OR((E7638&lt;=météo!H$17),(E7638&gt;météo!H$18),(F7638=0),(G7638=0),(C7638&gt;detail!$G$4)),0,1)</f>
        <v>0</v>
      </c>
      <c r="J7638" s="3">
        <f>IF(météo!H$19&lt;H7638,0,(météo!H$19-H7638)*I7638)</f>
        <v>0</v>
      </c>
      <c r="K7638" s="3">
        <f>+IF(I7638&gt;0,IF(H7638&lt;=météo!$H$19,1,0),0)</f>
        <v>0</v>
      </c>
    </row>
    <row r="7639" spans="2:11">
      <c r="B7639" s="3">
        <v>11</v>
      </c>
      <c r="C7639" s="3">
        <v>1</v>
      </c>
      <c r="D7639" s="3">
        <v>15</v>
      </c>
      <c r="E7639" s="3">
        <v>2</v>
      </c>
      <c r="F7639" s="3">
        <v>1</v>
      </c>
      <c r="G7639" s="3">
        <f>IF(detail!$G$11=3,0,1)</f>
        <v>1</v>
      </c>
      <c r="H7639" s="3">
        <v>2.4</v>
      </c>
      <c r="I7639" s="3">
        <f>+IF(OR((E7639&lt;=météo!H$17),(E7639&gt;météo!H$18),(F7639=0),(G7639=0),(C7639&gt;detail!$G$4)),0,1)</f>
        <v>0</v>
      </c>
      <c r="J7639" s="3">
        <f>IF(météo!H$19&lt;H7639,0,(météo!H$19-H7639)*I7639)</f>
        <v>0</v>
      </c>
      <c r="K7639" s="3">
        <f>+IF(I7639&gt;0,IF(H7639&lt;=météo!$H$19,1,0),0)</f>
        <v>0</v>
      </c>
    </row>
    <row r="7640" spans="2:11">
      <c r="B7640" s="3">
        <v>11</v>
      </c>
      <c r="C7640" s="3">
        <v>1</v>
      </c>
      <c r="D7640" s="3">
        <v>15</v>
      </c>
      <c r="E7640" s="3">
        <v>3</v>
      </c>
      <c r="F7640" s="3">
        <v>1</v>
      </c>
      <c r="G7640" s="3">
        <f>IF(detail!$G$11=3,0,1)</f>
        <v>1</v>
      </c>
      <c r="H7640" s="3">
        <v>2.2000000000000002</v>
      </c>
      <c r="I7640" s="3">
        <f>+IF(OR((E7640&lt;=météo!H$17),(E7640&gt;météo!H$18),(F7640=0),(G7640=0),(C7640&gt;detail!$G$4)),0,1)</f>
        <v>0</v>
      </c>
      <c r="J7640" s="3">
        <f>IF(météo!H$19&lt;H7640,0,(météo!H$19-H7640)*I7640)</f>
        <v>0</v>
      </c>
      <c r="K7640" s="3">
        <f>+IF(I7640&gt;0,IF(H7640&lt;=météo!$H$19,1,0),0)</f>
        <v>0</v>
      </c>
    </row>
    <row r="7641" spans="2:11">
      <c r="B7641" s="3">
        <v>11</v>
      </c>
      <c r="C7641" s="3">
        <v>1</v>
      </c>
      <c r="D7641" s="3">
        <v>15</v>
      </c>
      <c r="E7641" s="3">
        <v>4</v>
      </c>
      <c r="F7641" s="3">
        <v>1</v>
      </c>
      <c r="G7641" s="3">
        <f>IF(detail!$G$11=3,0,1)</f>
        <v>1</v>
      </c>
      <c r="H7641" s="3">
        <v>2</v>
      </c>
      <c r="I7641" s="3">
        <f>+IF(OR((E7641&lt;=météo!H$17),(E7641&gt;météo!H$18),(F7641=0),(G7641=0),(C7641&gt;detail!$G$4)),0,1)</f>
        <v>0</v>
      </c>
      <c r="J7641" s="3">
        <f>IF(météo!H$19&lt;H7641,0,(météo!H$19-H7641)*I7641)</f>
        <v>0</v>
      </c>
      <c r="K7641" s="3">
        <f>+IF(I7641&gt;0,IF(H7641&lt;=météo!$H$19,1,0),0)</f>
        <v>0</v>
      </c>
    </row>
    <row r="7642" spans="2:11">
      <c r="B7642" s="3">
        <v>11</v>
      </c>
      <c r="C7642" s="3">
        <v>1</v>
      </c>
      <c r="D7642" s="3">
        <v>15</v>
      </c>
      <c r="E7642" s="3">
        <v>5</v>
      </c>
      <c r="F7642" s="3">
        <v>1</v>
      </c>
      <c r="G7642" s="3">
        <f>IF(detail!$G$11=3,0,1)</f>
        <v>1</v>
      </c>
      <c r="H7642" s="3">
        <v>1.9</v>
      </c>
      <c r="I7642" s="3">
        <f>+IF(OR((E7642&lt;=météo!H$17),(E7642&gt;météo!H$18),(F7642=0),(G7642=0),(C7642&gt;detail!$G$4)),0,1)</f>
        <v>0</v>
      </c>
      <c r="J7642" s="3">
        <f>IF(météo!H$19&lt;H7642,0,(météo!H$19-H7642)*I7642)</f>
        <v>0</v>
      </c>
      <c r="K7642" s="3">
        <f>+IF(I7642&gt;0,IF(H7642&lt;=météo!$H$19,1,0),0)</f>
        <v>0</v>
      </c>
    </row>
    <row r="7643" spans="2:11">
      <c r="B7643" s="3">
        <v>11</v>
      </c>
      <c r="C7643" s="3">
        <v>1</v>
      </c>
      <c r="D7643" s="3">
        <v>15</v>
      </c>
      <c r="E7643" s="3">
        <v>6</v>
      </c>
      <c r="F7643" s="3">
        <v>1</v>
      </c>
      <c r="G7643" s="3">
        <f>IF(detail!$G$11=3,0,1)</f>
        <v>1</v>
      </c>
      <c r="H7643" s="3">
        <v>1.9</v>
      </c>
      <c r="I7643" s="3">
        <f>+IF(OR((E7643&lt;=météo!H$17),(E7643&gt;météo!H$18),(F7643=0),(G7643=0),(C7643&gt;detail!$G$4)),0,1)</f>
        <v>0</v>
      </c>
      <c r="J7643" s="3">
        <f>IF(météo!H$19&lt;H7643,0,(météo!H$19-H7643)*I7643)</f>
        <v>0</v>
      </c>
      <c r="K7643" s="3">
        <f>+IF(I7643&gt;0,IF(H7643&lt;=météo!$H$19,1,0),0)</f>
        <v>0</v>
      </c>
    </row>
    <row r="7644" spans="2:11">
      <c r="B7644" s="3">
        <v>11</v>
      </c>
      <c r="C7644" s="3">
        <v>1</v>
      </c>
      <c r="D7644" s="3">
        <v>15</v>
      </c>
      <c r="E7644" s="3">
        <v>7</v>
      </c>
      <c r="F7644" s="3">
        <v>1</v>
      </c>
      <c r="G7644" s="3">
        <f>IF(detail!$G$11=3,0,1)</f>
        <v>1</v>
      </c>
      <c r="H7644" s="3">
        <v>1.7</v>
      </c>
      <c r="I7644" s="3">
        <f>+IF(OR((E7644&lt;=météo!H$17),(E7644&gt;météo!H$18),(F7644=0),(G7644=0),(C7644&gt;detail!$G$4)),0,1)</f>
        <v>0</v>
      </c>
      <c r="J7644" s="3">
        <f>IF(météo!H$19&lt;H7644,0,(météo!H$19-H7644)*I7644)</f>
        <v>0</v>
      </c>
      <c r="K7644" s="3">
        <f>+IF(I7644&gt;0,IF(H7644&lt;=météo!$H$19,1,0),0)</f>
        <v>0</v>
      </c>
    </row>
    <row r="7645" spans="2:11">
      <c r="B7645" s="3">
        <v>11</v>
      </c>
      <c r="C7645" s="3">
        <v>1</v>
      </c>
      <c r="D7645" s="3">
        <v>15</v>
      </c>
      <c r="E7645" s="3">
        <v>8</v>
      </c>
      <c r="F7645" s="3">
        <v>1</v>
      </c>
      <c r="G7645" s="3">
        <f>IF(detail!$G$11=3,0,1)</f>
        <v>1</v>
      </c>
      <c r="H7645" s="3">
        <v>1.6</v>
      </c>
      <c r="I7645" s="3">
        <f>+IF(OR((E7645&lt;=météo!H$17),(E7645&gt;météo!H$18),(F7645=0),(G7645=0),(C7645&gt;detail!$G$4)),0,1)</f>
        <v>0</v>
      </c>
      <c r="J7645" s="3">
        <f>IF(météo!H$19&lt;H7645,0,(météo!H$19-H7645)*I7645)</f>
        <v>0</v>
      </c>
      <c r="K7645" s="3">
        <f>+IF(I7645&gt;0,IF(H7645&lt;=météo!$H$19,1,0),0)</f>
        <v>0</v>
      </c>
    </row>
    <row r="7646" spans="2:11">
      <c r="B7646" s="3">
        <v>11</v>
      </c>
      <c r="C7646" s="3">
        <v>1</v>
      </c>
      <c r="D7646" s="3">
        <v>15</v>
      </c>
      <c r="E7646" s="3">
        <v>9</v>
      </c>
      <c r="F7646" s="3">
        <v>1</v>
      </c>
      <c r="G7646" s="3">
        <f>IF(detail!$G$11=3,0,1)</f>
        <v>1</v>
      </c>
      <c r="H7646" s="3">
        <v>1.7</v>
      </c>
      <c r="I7646" s="3">
        <f>+IF(OR((E7646&lt;=météo!H$17),(E7646&gt;météo!H$18),(F7646=0),(G7646=0),(C7646&gt;detail!$G$4)),0,1)</f>
        <v>1</v>
      </c>
      <c r="J7646" s="3">
        <f>IF(météo!H$19&lt;H7646,0,(météo!H$19-H7646)*I7646)</f>
        <v>18.3</v>
      </c>
      <c r="K7646" s="3">
        <f>+IF(I7646&gt;0,IF(H7646&lt;=météo!$H$19,1,0),0)</f>
        <v>1</v>
      </c>
    </row>
    <row r="7647" spans="2:11">
      <c r="B7647" s="3">
        <v>11</v>
      </c>
      <c r="C7647" s="3">
        <v>1</v>
      </c>
      <c r="D7647" s="3">
        <v>15</v>
      </c>
      <c r="E7647" s="3">
        <v>10</v>
      </c>
      <c r="F7647" s="3">
        <v>1</v>
      </c>
      <c r="G7647" s="3">
        <f>IF(detail!$G$11=3,0,1)</f>
        <v>1</v>
      </c>
      <c r="H7647" s="3">
        <v>2.2000000000000002</v>
      </c>
      <c r="I7647" s="3">
        <f>+IF(OR((E7647&lt;=météo!H$17),(E7647&gt;météo!H$18),(F7647=0),(G7647=0),(C7647&gt;detail!$G$4)),0,1)</f>
        <v>1</v>
      </c>
      <c r="J7647" s="3">
        <f>IF(météo!H$19&lt;H7647,0,(météo!H$19-H7647)*I7647)</f>
        <v>17.8</v>
      </c>
      <c r="K7647" s="3">
        <f>+IF(I7647&gt;0,IF(H7647&lt;=météo!$H$19,1,0),0)</f>
        <v>1</v>
      </c>
    </row>
    <row r="7648" spans="2:11">
      <c r="B7648" s="3">
        <v>11</v>
      </c>
      <c r="C7648" s="3">
        <v>1</v>
      </c>
      <c r="D7648" s="3">
        <v>15</v>
      </c>
      <c r="E7648" s="3">
        <v>11</v>
      </c>
      <c r="F7648" s="3">
        <v>1</v>
      </c>
      <c r="G7648" s="3">
        <f>IF(detail!$G$11=3,0,1)</f>
        <v>1</v>
      </c>
      <c r="H7648" s="3">
        <v>3.2</v>
      </c>
      <c r="I7648" s="3">
        <f>+IF(OR((E7648&lt;=météo!H$17),(E7648&gt;météo!H$18),(F7648=0),(G7648=0),(C7648&gt;detail!$G$4)),0,1)</f>
        <v>1</v>
      </c>
      <c r="J7648" s="3">
        <f>IF(météo!H$19&lt;H7648,0,(météo!H$19-H7648)*I7648)</f>
        <v>16.8</v>
      </c>
      <c r="K7648" s="3">
        <f>+IF(I7648&gt;0,IF(H7648&lt;=météo!$H$19,1,0),0)</f>
        <v>1</v>
      </c>
    </row>
    <row r="7649" spans="2:11">
      <c r="B7649" s="3">
        <v>11</v>
      </c>
      <c r="C7649" s="3">
        <v>1</v>
      </c>
      <c r="D7649" s="3">
        <v>15</v>
      </c>
      <c r="E7649" s="3">
        <v>12</v>
      </c>
      <c r="F7649" s="3">
        <v>1</v>
      </c>
      <c r="G7649" s="3">
        <f>IF(detail!$G$11=3,0,1)</f>
        <v>1</v>
      </c>
      <c r="H7649" s="3">
        <v>4.5999999999999996</v>
      </c>
      <c r="I7649" s="3">
        <f>+IF(OR((E7649&lt;=météo!H$17),(E7649&gt;météo!H$18),(F7649=0),(G7649=0),(C7649&gt;detail!$G$4)),0,1)</f>
        <v>1</v>
      </c>
      <c r="J7649" s="3">
        <f>IF(météo!H$19&lt;H7649,0,(météo!H$19-H7649)*I7649)</f>
        <v>15.4</v>
      </c>
      <c r="K7649" s="3">
        <f>+IF(I7649&gt;0,IF(H7649&lt;=météo!$H$19,1,0),0)</f>
        <v>1</v>
      </c>
    </row>
    <row r="7650" spans="2:11">
      <c r="B7650" s="3">
        <v>11</v>
      </c>
      <c r="C7650" s="3">
        <v>1</v>
      </c>
      <c r="D7650" s="3">
        <v>15</v>
      </c>
      <c r="E7650" s="3">
        <v>13</v>
      </c>
      <c r="F7650" s="3">
        <v>1</v>
      </c>
      <c r="G7650" s="3">
        <f>IF(detail!$G$11=3,0,1)</f>
        <v>1</v>
      </c>
      <c r="H7650" s="3">
        <v>5.9</v>
      </c>
      <c r="I7650" s="3">
        <f>+IF(OR((E7650&lt;=météo!H$17),(E7650&gt;météo!H$18),(F7650=0),(G7650=0),(C7650&gt;detail!$G$4)),0,1)</f>
        <v>1</v>
      </c>
      <c r="J7650" s="3">
        <f>IF(météo!H$19&lt;H7650,0,(météo!H$19-H7650)*I7650)</f>
        <v>14.1</v>
      </c>
      <c r="K7650" s="3">
        <f>+IF(I7650&gt;0,IF(H7650&lt;=météo!$H$19,1,0),0)</f>
        <v>1</v>
      </c>
    </row>
    <row r="7651" spans="2:11">
      <c r="B7651" s="3">
        <v>11</v>
      </c>
      <c r="C7651" s="3">
        <v>1</v>
      </c>
      <c r="D7651" s="3">
        <v>15</v>
      </c>
      <c r="E7651" s="3">
        <v>14</v>
      </c>
      <c r="F7651" s="3">
        <v>1</v>
      </c>
      <c r="G7651" s="3">
        <f>IF(detail!$G$11=3,0,1)</f>
        <v>1</v>
      </c>
      <c r="H7651" s="3">
        <v>6.8</v>
      </c>
      <c r="I7651" s="3">
        <f>+IF(OR((E7651&lt;=météo!H$17),(E7651&gt;météo!H$18),(F7651=0),(G7651=0),(C7651&gt;detail!$G$4)),0,1)</f>
        <v>1</v>
      </c>
      <c r="J7651" s="3">
        <f>IF(météo!H$19&lt;H7651,0,(météo!H$19-H7651)*I7651)</f>
        <v>13.2</v>
      </c>
      <c r="K7651" s="3">
        <f>+IF(I7651&gt;0,IF(H7651&lt;=météo!$H$19,1,0),0)</f>
        <v>1</v>
      </c>
    </row>
    <row r="7652" spans="2:11">
      <c r="B7652" s="3">
        <v>11</v>
      </c>
      <c r="C7652" s="3">
        <v>1</v>
      </c>
      <c r="D7652" s="3">
        <v>15</v>
      </c>
      <c r="E7652" s="3">
        <v>15</v>
      </c>
      <c r="F7652" s="3">
        <v>1</v>
      </c>
      <c r="G7652" s="3">
        <f>IF(detail!$G$11=3,0,1)</f>
        <v>1</v>
      </c>
      <c r="H7652" s="3">
        <v>6.7</v>
      </c>
      <c r="I7652" s="3">
        <f>+IF(OR((E7652&lt;=météo!H$17),(E7652&gt;météo!H$18),(F7652=0),(G7652=0),(C7652&gt;detail!$G$4)),0,1)</f>
        <v>1</v>
      </c>
      <c r="J7652" s="3">
        <f>IF(météo!H$19&lt;H7652,0,(météo!H$19-H7652)*I7652)</f>
        <v>13.3</v>
      </c>
      <c r="K7652" s="3">
        <f>+IF(I7652&gt;0,IF(H7652&lt;=météo!$H$19,1,0),0)</f>
        <v>1</v>
      </c>
    </row>
    <row r="7653" spans="2:11">
      <c r="B7653" s="3">
        <v>11</v>
      </c>
      <c r="C7653" s="3">
        <v>1</v>
      </c>
      <c r="D7653" s="3">
        <v>15</v>
      </c>
      <c r="E7653" s="3">
        <v>16</v>
      </c>
      <c r="F7653" s="3">
        <v>1</v>
      </c>
      <c r="G7653" s="3">
        <f>IF(detail!$G$11=3,0,1)</f>
        <v>1</v>
      </c>
      <c r="H7653" s="3">
        <v>6.2</v>
      </c>
      <c r="I7653" s="3">
        <f>+IF(OR((E7653&lt;=météo!H$17),(E7653&gt;météo!H$18),(F7653=0),(G7653=0),(C7653&gt;detail!$G$4)),0,1)</f>
        <v>1</v>
      </c>
      <c r="J7653" s="3">
        <f>IF(météo!H$19&lt;H7653,0,(météo!H$19-H7653)*I7653)</f>
        <v>13.8</v>
      </c>
      <c r="K7653" s="3">
        <f>+IF(I7653&gt;0,IF(H7653&lt;=météo!$H$19,1,0),0)</f>
        <v>1</v>
      </c>
    </row>
    <row r="7654" spans="2:11">
      <c r="B7654" s="3">
        <v>11</v>
      </c>
      <c r="C7654" s="3">
        <v>1</v>
      </c>
      <c r="D7654" s="3">
        <v>15</v>
      </c>
      <c r="E7654" s="3">
        <v>17</v>
      </c>
      <c r="F7654" s="3">
        <v>1</v>
      </c>
      <c r="G7654" s="3">
        <f>IF(detail!$G$11=3,0,1)</f>
        <v>1</v>
      </c>
      <c r="H7654" s="3">
        <v>5.4</v>
      </c>
      <c r="I7654" s="3">
        <f>+IF(OR((E7654&lt;=météo!H$17),(E7654&gt;météo!H$18),(F7654=0),(G7654=0),(C7654&gt;detail!$G$4)),0,1)</f>
        <v>1</v>
      </c>
      <c r="J7654" s="3">
        <f>IF(météo!H$19&lt;H7654,0,(météo!H$19-H7654)*I7654)</f>
        <v>14.6</v>
      </c>
      <c r="K7654" s="3">
        <f>+IF(I7654&gt;0,IF(H7654&lt;=météo!$H$19,1,0),0)</f>
        <v>1</v>
      </c>
    </row>
    <row r="7655" spans="2:11">
      <c r="B7655" s="3">
        <v>11</v>
      </c>
      <c r="C7655" s="3">
        <v>1</v>
      </c>
      <c r="D7655" s="3">
        <v>15</v>
      </c>
      <c r="E7655" s="3">
        <v>18</v>
      </c>
      <c r="F7655" s="3">
        <v>1</v>
      </c>
      <c r="G7655" s="3">
        <f>IF(detail!$G$11=3,0,1)</f>
        <v>1</v>
      </c>
      <c r="H7655" s="3">
        <v>4.7</v>
      </c>
      <c r="I7655" s="3">
        <f>+IF(OR((E7655&lt;=météo!H$17),(E7655&gt;météo!H$18),(F7655=0),(G7655=0),(C7655&gt;detail!$G$4)),0,1)</f>
        <v>1</v>
      </c>
      <c r="J7655" s="3">
        <f>IF(météo!H$19&lt;H7655,0,(météo!H$19-H7655)*I7655)</f>
        <v>15.3</v>
      </c>
      <c r="K7655" s="3">
        <f>+IF(I7655&gt;0,IF(H7655&lt;=météo!$H$19,1,0),0)</f>
        <v>1</v>
      </c>
    </row>
    <row r="7656" spans="2:11">
      <c r="B7656" s="3">
        <v>11</v>
      </c>
      <c r="C7656" s="3">
        <v>1</v>
      </c>
      <c r="D7656" s="3">
        <v>15</v>
      </c>
      <c r="E7656" s="3">
        <v>19</v>
      </c>
      <c r="F7656" s="3">
        <v>1</v>
      </c>
      <c r="G7656" s="3">
        <f>IF(detail!$G$11=3,0,1)</f>
        <v>1</v>
      </c>
      <c r="H7656" s="3">
        <v>3.9</v>
      </c>
      <c r="I7656" s="3">
        <f>+IF(OR((E7656&lt;=météo!H$17),(E7656&gt;météo!H$18),(F7656=0),(G7656=0),(C7656&gt;detail!$G$4)),0,1)</f>
        <v>0</v>
      </c>
      <c r="J7656" s="3">
        <f>IF(météo!H$19&lt;H7656,0,(météo!H$19-H7656)*I7656)</f>
        <v>0</v>
      </c>
      <c r="K7656" s="3">
        <f>+IF(I7656&gt;0,IF(H7656&lt;=météo!$H$19,1,0),0)</f>
        <v>0</v>
      </c>
    </row>
    <row r="7657" spans="2:11">
      <c r="B7657" s="3">
        <v>11</v>
      </c>
      <c r="C7657" s="3">
        <v>1</v>
      </c>
      <c r="D7657" s="3">
        <v>15</v>
      </c>
      <c r="E7657" s="3">
        <v>20</v>
      </c>
      <c r="F7657" s="3">
        <v>1</v>
      </c>
      <c r="G7657" s="3">
        <f>IF(detail!$G$11=3,0,1)</f>
        <v>1</v>
      </c>
      <c r="H7657" s="3">
        <v>2.7</v>
      </c>
      <c r="I7657" s="3">
        <f>+IF(OR((E7657&lt;=météo!H$17),(E7657&gt;météo!H$18),(F7657=0),(G7657=0),(C7657&gt;detail!$G$4)),0,1)</f>
        <v>0</v>
      </c>
      <c r="J7657" s="3">
        <f>IF(météo!H$19&lt;H7657,0,(météo!H$19-H7657)*I7657)</f>
        <v>0</v>
      </c>
      <c r="K7657" s="3">
        <f>+IF(I7657&gt;0,IF(H7657&lt;=météo!$H$19,1,0),0)</f>
        <v>0</v>
      </c>
    </row>
    <row r="7658" spans="2:11">
      <c r="B7658" s="3">
        <v>11</v>
      </c>
      <c r="C7658" s="3">
        <v>1</v>
      </c>
      <c r="D7658" s="3">
        <v>15</v>
      </c>
      <c r="E7658" s="3">
        <v>21</v>
      </c>
      <c r="F7658" s="3">
        <v>1</v>
      </c>
      <c r="G7658" s="3">
        <f>IF(detail!$G$11=3,0,1)</f>
        <v>1</v>
      </c>
      <c r="H7658" s="3">
        <v>2.2000000000000002</v>
      </c>
      <c r="I7658" s="3">
        <f>+IF(OR((E7658&lt;=météo!H$17),(E7658&gt;météo!H$18),(F7658=0),(G7658=0),(C7658&gt;detail!$G$4)),0,1)</f>
        <v>0</v>
      </c>
      <c r="J7658" s="3">
        <f>IF(météo!H$19&lt;H7658,0,(météo!H$19-H7658)*I7658)</f>
        <v>0</v>
      </c>
      <c r="K7658" s="3">
        <f>+IF(I7658&gt;0,IF(H7658&lt;=météo!$H$19,1,0),0)</f>
        <v>0</v>
      </c>
    </row>
    <row r="7659" spans="2:11">
      <c r="B7659" s="3">
        <v>11</v>
      </c>
      <c r="C7659" s="3">
        <v>1</v>
      </c>
      <c r="D7659" s="3">
        <v>15</v>
      </c>
      <c r="E7659" s="3">
        <v>22</v>
      </c>
      <c r="F7659" s="3">
        <v>1</v>
      </c>
      <c r="G7659" s="3">
        <f>IF(detail!$G$11=3,0,1)</f>
        <v>1</v>
      </c>
      <c r="H7659" s="3">
        <v>2.4</v>
      </c>
      <c r="I7659" s="3">
        <f>+IF(OR((E7659&lt;=météo!H$17),(E7659&gt;météo!H$18),(F7659=0),(G7659=0),(C7659&gt;detail!$G$4)),0,1)</f>
        <v>0</v>
      </c>
      <c r="J7659" s="3">
        <f>IF(météo!H$19&lt;H7659,0,(météo!H$19-H7659)*I7659)</f>
        <v>0</v>
      </c>
      <c r="K7659" s="3">
        <f>+IF(I7659&gt;0,IF(H7659&lt;=météo!$H$19,1,0),0)</f>
        <v>0</v>
      </c>
    </row>
    <row r="7660" spans="2:11">
      <c r="B7660" s="3">
        <v>11</v>
      </c>
      <c r="C7660" s="3">
        <v>1</v>
      </c>
      <c r="D7660" s="3">
        <v>15</v>
      </c>
      <c r="E7660" s="3">
        <v>23</v>
      </c>
      <c r="F7660" s="3">
        <v>1</v>
      </c>
      <c r="G7660" s="3">
        <f>IF(detail!$G$11=3,0,1)</f>
        <v>1</v>
      </c>
      <c r="H7660" s="3">
        <v>2</v>
      </c>
      <c r="I7660" s="3">
        <f>+IF(OR((E7660&lt;=météo!H$17),(E7660&gt;météo!H$18),(F7660=0),(G7660=0),(C7660&gt;detail!$G$4)),0,1)</f>
        <v>0</v>
      </c>
      <c r="J7660" s="3">
        <f>IF(météo!H$19&lt;H7660,0,(météo!H$19-H7660)*I7660)</f>
        <v>0</v>
      </c>
      <c r="K7660" s="3">
        <f>+IF(I7660&gt;0,IF(H7660&lt;=météo!$H$19,1,0),0)</f>
        <v>0</v>
      </c>
    </row>
    <row r="7661" spans="2:11">
      <c r="B7661" s="3">
        <v>11</v>
      </c>
      <c r="C7661" s="3">
        <v>1</v>
      </c>
      <c r="D7661" s="3">
        <v>15</v>
      </c>
      <c r="E7661" s="3">
        <v>24</v>
      </c>
      <c r="F7661" s="3">
        <v>1</v>
      </c>
      <c r="G7661" s="3">
        <f>IF(detail!$G$11=3,0,1)</f>
        <v>1</v>
      </c>
      <c r="H7661" s="3">
        <v>2.2000000000000002</v>
      </c>
      <c r="I7661" s="3">
        <f>+IF(OR((E7661&lt;=météo!H$17),(E7661&gt;météo!H$18),(F7661=0),(G7661=0),(C7661&gt;detail!$G$4)),0,1)</f>
        <v>0</v>
      </c>
      <c r="J7661" s="3">
        <f>IF(météo!H$19&lt;H7661,0,(météo!H$19-H7661)*I7661)</f>
        <v>0</v>
      </c>
      <c r="K7661" s="3">
        <f>+IF(I7661&gt;0,IF(H7661&lt;=météo!$H$19,1,0),0)</f>
        <v>0</v>
      </c>
    </row>
    <row r="7662" spans="2:11">
      <c r="B7662" s="3">
        <v>11</v>
      </c>
      <c r="C7662" s="3">
        <v>1</v>
      </c>
      <c r="D7662" s="3">
        <v>16</v>
      </c>
      <c r="E7662" s="3">
        <v>1</v>
      </c>
      <c r="F7662" s="3">
        <v>1</v>
      </c>
      <c r="G7662" s="3">
        <f>IF(detail!$G$11=3,0,1)</f>
        <v>1</v>
      </c>
      <c r="H7662" s="3">
        <v>2.5</v>
      </c>
      <c r="I7662" s="3">
        <f>+IF(OR((E7662&lt;=météo!H$17),(E7662&gt;météo!H$18),(F7662=0),(G7662=0),(C7662&gt;detail!$G$4)),0,1)</f>
        <v>0</v>
      </c>
      <c r="J7662" s="3">
        <f>IF(météo!H$19&lt;H7662,0,(météo!H$19-H7662)*I7662)</f>
        <v>0</v>
      </c>
      <c r="K7662" s="3">
        <f>+IF(I7662&gt;0,IF(H7662&lt;=météo!$H$19,1,0),0)</f>
        <v>0</v>
      </c>
    </row>
    <row r="7663" spans="2:11">
      <c r="B7663" s="3">
        <v>11</v>
      </c>
      <c r="C7663" s="3">
        <v>1</v>
      </c>
      <c r="D7663" s="3">
        <v>16</v>
      </c>
      <c r="E7663" s="3">
        <v>2</v>
      </c>
      <c r="F7663" s="3">
        <v>1</v>
      </c>
      <c r="G7663" s="3">
        <f>IF(detail!$G$11=3,0,1)</f>
        <v>1</v>
      </c>
      <c r="H7663" s="3">
        <v>2.5</v>
      </c>
      <c r="I7663" s="3">
        <f>+IF(OR((E7663&lt;=météo!H$17),(E7663&gt;météo!H$18),(F7663=0),(G7663=0),(C7663&gt;detail!$G$4)),0,1)</f>
        <v>0</v>
      </c>
      <c r="J7663" s="3">
        <f>IF(météo!H$19&lt;H7663,0,(météo!H$19-H7663)*I7663)</f>
        <v>0</v>
      </c>
      <c r="K7663" s="3">
        <f>+IF(I7663&gt;0,IF(H7663&lt;=météo!$H$19,1,0),0)</f>
        <v>0</v>
      </c>
    </row>
    <row r="7664" spans="2:11">
      <c r="B7664" s="3">
        <v>11</v>
      </c>
      <c r="C7664" s="3">
        <v>1</v>
      </c>
      <c r="D7664" s="3">
        <v>16</v>
      </c>
      <c r="E7664" s="3">
        <v>3</v>
      </c>
      <c r="F7664" s="3">
        <v>1</v>
      </c>
      <c r="G7664" s="3">
        <f>IF(detail!$G$11=3,0,1)</f>
        <v>1</v>
      </c>
      <c r="H7664" s="3">
        <v>2.6</v>
      </c>
      <c r="I7664" s="3">
        <f>+IF(OR((E7664&lt;=météo!H$17),(E7664&gt;météo!H$18),(F7664=0),(G7664=0),(C7664&gt;detail!$G$4)),0,1)</f>
        <v>0</v>
      </c>
      <c r="J7664" s="3">
        <f>IF(météo!H$19&lt;H7664,0,(météo!H$19-H7664)*I7664)</f>
        <v>0</v>
      </c>
      <c r="K7664" s="3">
        <f>+IF(I7664&gt;0,IF(H7664&lt;=météo!$H$19,1,0),0)</f>
        <v>0</v>
      </c>
    </row>
    <row r="7665" spans="2:11">
      <c r="B7665" s="3">
        <v>11</v>
      </c>
      <c r="C7665" s="3">
        <v>1</v>
      </c>
      <c r="D7665" s="3">
        <v>16</v>
      </c>
      <c r="E7665" s="3">
        <v>4</v>
      </c>
      <c r="F7665" s="3">
        <v>1</v>
      </c>
      <c r="G7665" s="3">
        <f>IF(detail!$G$11=3,0,1)</f>
        <v>1</v>
      </c>
      <c r="H7665" s="3">
        <v>2.4</v>
      </c>
      <c r="I7665" s="3">
        <f>+IF(OR((E7665&lt;=météo!H$17),(E7665&gt;météo!H$18),(F7665=0),(G7665=0),(C7665&gt;detail!$G$4)),0,1)</f>
        <v>0</v>
      </c>
      <c r="J7665" s="3">
        <f>IF(météo!H$19&lt;H7665,0,(météo!H$19-H7665)*I7665)</f>
        <v>0</v>
      </c>
      <c r="K7665" s="3">
        <f>+IF(I7665&gt;0,IF(H7665&lt;=météo!$H$19,1,0),0)</f>
        <v>0</v>
      </c>
    </row>
    <row r="7666" spans="2:11">
      <c r="B7666" s="3">
        <v>11</v>
      </c>
      <c r="C7666" s="3">
        <v>1</v>
      </c>
      <c r="D7666" s="3">
        <v>16</v>
      </c>
      <c r="E7666" s="3">
        <v>5</v>
      </c>
      <c r="F7666" s="3">
        <v>1</v>
      </c>
      <c r="G7666" s="3">
        <f>IF(detail!$G$11=3,0,1)</f>
        <v>1</v>
      </c>
      <c r="H7666" s="3">
        <v>2.7</v>
      </c>
      <c r="I7666" s="3">
        <f>+IF(OR((E7666&lt;=météo!H$17),(E7666&gt;météo!H$18),(F7666=0),(G7666=0),(C7666&gt;detail!$G$4)),0,1)</f>
        <v>0</v>
      </c>
      <c r="J7666" s="3">
        <f>IF(météo!H$19&lt;H7666,0,(météo!H$19-H7666)*I7666)</f>
        <v>0</v>
      </c>
      <c r="K7666" s="3">
        <f>+IF(I7666&gt;0,IF(H7666&lt;=météo!$H$19,1,0),0)</f>
        <v>0</v>
      </c>
    </row>
    <row r="7667" spans="2:11">
      <c r="B7667" s="3">
        <v>11</v>
      </c>
      <c r="C7667" s="3">
        <v>1</v>
      </c>
      <c r="D7667" s="3">
        <v>16</v>
      </c>
      <c r="E7667" s="3">
        <v>6</v>
      </c>
      <c r="F7667" s="3">
        <v>1</v>
      </c>
      <c r="G7667" s="3">
        <f>IF(detail!$G$11=3,0,1)</f>
        <v>1</v>
      </c>
      <c r="H7667" s="3">
        <v>3.5</v>
      </c>
      <c r="I7667" s="3">
        <f>+IF(OR((E7667&lt;=météo!H$17),(E7667&gt;météo!H$18),(F7667=0),(G7667=0),(C7667&gt;detail!$G$4)),0,1)</f>
        <v>0</v>
      </c>
      <c r="J7667" s="3">
        <f>IF(météo!H$19&lt;H7667,0,(météo!H$19-H7667)*I7667)</f>
        <v>0</v>
      </c>
      <c r="K7667" s="3">
        <f>+IF(I7667&gt;0,IF(H7667&lt;=météo!$H$19,1,0),0)</f>
        <v>0</v>
      </c>
    </row>
    <row r="7668" spans="2:11">
      <c r="B7668" s="3">
        <v>11</v>
      </c>
      <c r="C7668" s="3">
        <v>1</v>
      </c>
      <c r="D7668" s="3">
        <v>16</v>
      </c>
      <c r="E7668" s="3">
        <v>7</v>
      </c>
      <c r="F7668" s="3">
        <v>1</v>
      </c>
      <c r="G7668" s="3">
        <f>IF(detail!$G$11=3,0,1)</f>
        <v>1</v>
      </c>
      <c r="H7668" s="3">
        <v>3.9</v>
      </c>
      <c r="I7668" s="3">
        <f>+IF(OR((E7668&lt;=météo!H$17),(E7668&gt;météo!H$18),(F7668=0),(G7668=0),(C7668&gt;detail!$G$4)),0,1)</f>
        <v>0</v>
      </c>
      <c r="J7668" s="3">
        <f>IF(météo!H$19&lt;H7668,0,(météo!H$19-H7668)*I7668)</f>
        <v>0</v>
      </c>
      <c r="K7668" s="3">
        <f>+IF(I7668&gt;0,IF(H7668&lt;=météo!$H$19,1,0),0)</f>
        <v>0</v>
      </c>
    </row>
    <row r="7669" spans="2:11">
      <c r="B7669" s="3">
        <v>11</v>
      </c>
      <c r="C7669" s="3">
        <v>1</v>
      </c>
      <c r="D7669" s="3">
        <v>16</v>
      </c>
      <c r="E7669" s="3">
        <v>8</v>
      </c>
      <c r="F7669" s="3">
        <v>1</v>
      </c>
      <c r="G7669" s="3">
        <f>IF(detail!$G$11=3,0,1)</f>
        <v>1</v>
      </c>
      <c r="H7669" s="3">
        <v>4.0999999999999996</v>
      </c>
      <c r="I7669" s="3">
        <f>+IF(OR((E7669&lt;=météo!H$17),(E7669&gt;météo!H$18),(F7669=0),(G7669=0),(C7669&gt;detail!$G$4)),0,1)</f>
        <v>0</v>
      </c>
      <c r="J7669" s="3">
        <f>IF(météo!H$19&lt;H7669,0,(météo!H$19-H7669)*I7669)</f>
        <v>0</v>
      </c>
      <c r="K7669" s="3">
        <f>+IF(I7669&gt;0,IF(H7669&lt;=météo!$H$19,1,0),0)</f>
        <v>0</v>
      </c>
    </row>
    <row r="7670" spans="2:11">
      <c r="B7670" s="3">
        <v>11</v>
      </c>
      <c r="C7670" s="3">
        <v>1</v>
      </c>
      <c r="D7670" s="3">
        <v>16</v>
      </c>
      <c r="E7670" s="3">
        <v>9</v>
      </c>
      <c r="F7670" s="3">
        <v>1</v>
      </c>
      <c r="G7670" s="3">
        <f>IF(detail!$G$11=3,0,1)</f>
        <v>1</v>
      </c>
      <c r="H7670" s="3">
        <v>4</v>
      </c>
      <c r="I7670" s="3">
        <f>+IF(OR((E7670&lt;=météo!H$17),(E7670&gt;météo!H$18),(F7670=0),(G7670=0),(C7670&gt;detail!$G$4)),0,1)</f>
        <v>1</v>
      </c>
      <c r="J7670" s="3">
        <f>IF(météo!H$19&lt;H7670,0,(météo!H$19-H7670)*I7670)</f>
        <v>16</v>
      </c>
      <c r="K7670" s="3">
        <f>+IF(I7670&gt;0,IF(H7670&lt;=météo!$H$19,1,0),0)</f>
        <v>1</v>
      </c>
    </row>
    <row r="7671" spans="2:11">
      <c r="B7671" s="3">
        <v>11</v>
      </c>
      <c r="C7671" s="3">
        <v>1</v>
      </c>
      <c r="D7671" s="3">
        <v>16</v>
      </c>
      <c r="E7671" s="3">
        <v>10</v>
      </c>
      <c r="F7671" s="3">
        <v>1</v>
      </c>
      <c r="G7671" s="3">
        <f>IF(detail!$G$11=3,0,1)</f>
        <v>1</v>
      </c>
      <c r="H7671" s="3">
        <v>3.9</v>
      </c>
      <c r="I7671" s="3">
        <f>+IF(OR((E7671&lt;=météo!H$17),(E7671&gt;météo!H$18),(F7671=0),(G7671=0),(C7671&gt;detail!$G$4)),0,1)</f>
        <v>1</v>
      </c>
      <c r="J7671" s="3">
        <f>IF(météo!H$19&lt;H7671,0,(météo!H$19-H7671)*I7671)</f>
        <v>16.100000000000001</v>
      </c>
      <c r="K7671" s="3">
        <f>+IF(I7671&gt;0,IF(H7671&lt;=météo!$H$19,1,0),0)</f>
        <v>1</v>
      </c>
    </row>
    <row r="7672" spans="2:11">
      <c r="B7672" s="3">
        <v>11</v>
      </c>
      <c r="C7672" s="3">
        <v>1</v>
      </c>
      <c r="D7672" s="3">
        <v>16</v>
      </c>
      <c r="E7672" s="3">
        <v>11</v>
      </c>
      <c r="F7672" s="3">
        <v>1</v>
      </c>
      <c r="G7672" s="3">
        <f>IF(detail!$G$11=3,0,1)</f>
        <v>1</v>
      </c>
      <c r="H7672" s="3">
        <v>3.4</v>
      </c>
      <c r="I7672" s="3">
        <f>+IF(OR((E7672&lt;=météo!H$17),(E7672&gt;météo!H$18),(F7672=0),(G7672=0),(C7672&gt;detail!$G$4)),0,1)</f>
        <v>1</v>
      </c>
      <c r="J7672" s="3">
        <f>IF(météo!H$19&lt;H7672,0,(météo!H$19-H7672)*I7672)</f>
        <v>16.600000000000001</v>
      </c>
      <c r="K7672" s="3">
        <f>+IF(I7672&gt;0,IF(H7672&lt;=météo!$H$19,1,0),0)</f>
        <v>1</v>
      </c>
    </row>
    <row r="7673" spans="2:11">
      <c r="B7673" s="3">
        <v>11</v>
      </c>
      <c r="C7673" s="3">
        <v>1</v>
      </c>
      <c r="D7673" s="3">
        <v>16</v>
      </c>
      <c r="E7673" s="3">
        <v>12</v>
      </c>
      <c r="F7673" s="3">
        <v>1</v>
      </c>
      <c r="G7673" s="3">
        <f>IF(detail!$G$11=3,0,1)</f>
        <v>1</v>
      </c>
      <c r="H7673" s="3">
        <v>2.5</v>
      </c>
      <c r="I7673" s="3">
        <f>+IF(OR((E7673&lt;=météo!H$17),(E7673&gt;météo!H$18),(F7673=0),(G7673=0),(C7673&gt;detail!$G$4)),0,1)</f>
        <v>1</v>
      </c>
      <c r="J7673" s="3">
        <f>IF(météo!H$19&lt;H7673,0,(météo!H$19-H7673)*I7673)</f>
        <v>17.5</v>
      </c>
      <c r="K7673" s="3">
        <f>+IF(I7673&gt;0,IF(H7673&lt;=météo!$H$19,1,0),0)</f>
        <v>1</v>
      </c>
    </row>
    <row r="7674" spans="2:11">
      <c r="B7674" s="3">
        <v>11</v>
      </c>
      <c r="C7674" s="3">
        <v>1</v>
      </c>
      <c r="D7674" s="3">
        <v>16</v>
      </c>
      <c r="E7674" s="3">
        <v>13</v>
      </c>
      <c r="F7674" s="3">
        <v>1</v>
      </c>
      <c r="G7674" s="3">
        <f>IF(detail!$G$11=3,0,1)</f>
        <v>1</v>
      </c>
      <c r="H7674" s="3">
        <v>1.9</v>
      </c>
      <c r="I7674" s="3">
        <f>+IF(OR((E7674&lt;=météo!H$17),(E7674&gt;météo!H$18),(F7674=0),(G7674=0),(C7674&gt;detail!$G$4)),0,1)</f>
        <v>1</v>
      </c>
      <c r="J7674" s="3">
        <f>IF(météo!H$19&lt;H7674,0,(météo!H$19-H7674)*I7674)</f>
        <v>18.100000000000001</v>
      </c>
      <c r="K7674" s="3">
        <f>+IF(I7674&gt;0,IF(H7674&lt;=météo!$H$19,1,0),0)</f>
        <v>1</v>
      </c>
    </row>
    <row r="7675" spans="2:11">
      <c r="B7675" s="3">
        <v>11</v>
      </c>
      <c r="C7675" s="3">
        <v>1</v>
      </c>
      <c r="D7675" s="3">
        <v>16</v>
      </c>
      <c r="E7675" s="3">
        <v>14</v>
      </c>
      <c r="F7675" s="3">
        <v>1</v>
      </c>
      <c r="G7675" s="3">
        <f>IF(detail!$G$11=3,0,1)</f>
        <v>1</v>
      </c>
      <c r="H7675" s="3">
        <v>1.6</v>
      </c>
      <c r="I7675" s="3">
        <f>+IF(OR((E7675&lt;=météo!H$17),(E7675&gt;météo!H$18),(F7675=0),(G7675=0),(C7675&gt;detail!$G$4)),0,1)</f>
        <v>1</v>
      </c>
      <c r="J7675" s="3">
        <f>IF(météo!H$19&lt;H7675,0,(météo!H$19-H7675)*I7675)</f>
        <v>18.399999999999999</v>
      </c>
      <c r="K7675" s="3">
        <f>+IF(I7675&gt;0,IF(H7675&lt;=météo!$H$19,1,0),0)</f>
        <v>1</v>
      </c>
    </row>
    <row r="7676" spans="2:11">
      <c r="B7676" s="3">
        <v>11</v>
      </c>
      <c r="C7676" s="3">
        <v>1</v>
      </c>
      <c r="D7676" s="3">
        <v>16</v>
      </c>
      <c r="E7676" s="3">
        <v>15</v>
      </c>
      <c r="F7676" s="3">
        <v>1</v>
      </c>
      <c r="G7676" s="3">
        <f>IF(detail!$G$11=3,0,1)</f>
        <v>1</v>
      </c>
      <c r="H7676" s="3">
        <v>1.9</v>
      </c>
      <c r="I7676" s="3">
        <f>+IF(OR((E7676&lt;=météo!H$17),(E7676&gt;météo!H$18),(F7676=0),(G7676=0),(C7676&gt;detail!$G$4)),0,1)</f>
        <v>1</v>
      </c>
      <c r="J7676" s="3">
        <f>IF(météo!H$19&lt;H7676,0,(météo!H$19-H7676)*I7676)</f>
        <v>18.100000000000001</v>
      </c>
      <c r="K7676" s="3">
        <f>+IF(I7676&gt;0,IF(H7676&lt;=météo!$H$19,1,0),0)</f>
        <v>1</v>
      </c>
    </row>
    <row r="7677" spans="2:11">
      <c r="B7677" s="3">
        <v>11</v>
      </c>
      <c r="C7677" s="3">
        <v>1</v>
      </c>
      <c r="D7677" s="3">
        <v>16</v>
      </c>
      <c r="E7677" s="3">
        <v>16</v>
      </c>
      <c r="F7677" s="3">
        <v>1</v>
      </c>
      <c r="G7677" s="3">
        <f>IF(detail!$G$11=3,0,1)</f>
        <v>1</v>
      </c>
      <c r="H7677" s="3">
        <v>2.2999999999999998</v>
      </c>
      <c r="I7677" s="3">
        <f>+IF(OR((E7677&lt;=météo!H$17),(E7677&gt;météo!H$18),(F7677=0),(G7677=0),(C7677&gt;detail!$G$4)),0,1)</f>
        <v>1</v>
      </c>
      <c r="J7677" s="3">
        <f>IF(météo!H$19&lt;H7677,0,(météo!H$19-H7677)*I7677)</f>
        <v>17.7</v>
      </c>
      <c r="K7677" s="3">
        <f>+IF(I7677&gt;0,IF(H7677&lt;=météo!$H$19,1,0),0)</f>
        <v>1</v>
      </c>
    </row>
    <row r="7678" spans="2:11">
      <c r="B7678" s="3">
        <v>11</v>
      </c>
      <c r="C7678" s="3">
        <v>1</v>
      </c>
      <c r="D7678" s="3">
        <v>16</v>
      </c>
      <c r="E7678" s="3">
        <v>17</v>
      </c>
      <c r="F7678" s="3">
        <v>1</v>
      </c>
      <c r="G7678" s="3">
        <f>IF(detail!$G$11=3,0,1)</f>
        <v>1</v>
      </c>
      <c r="H7678" s="3">
        <v>2.4</v>
      </c>
      <c r="I7678" s="3">
        <f>+IF(OR((E7678&lt;=météo!H$17),(E7678&gt;météo!H$18),(F7678=0),(G7678=0),(C7678&gt;detail!$G$4)),0,1)</f>
        <v>1</v>
      </c>
      <c r="J7678" s="3">
        <f>IF(météo!H$19&lt;H7678,0,(météo!H$19-H7678)*I7678)</f>
        <v>17.600000000000001</v>
      </c>
      <c r="K7678" s="3">
        <f>+IF(I7678&gt;0,IF(H7678&lt;=météo!$H$19,1,0),0)</f>
        <v>1</v>
      </c>
    </row>
    <row r="7679" spans="2:11">
      <c r="B7679" s="3">
        <v>11</v>
      </c>
      <c r="C7679" s="3">
        <v>1</v>
      </c>
      <c r="D7679" s="3">
        <v>16</v>
      </c>
      <c r="E7679" s="3">
        <v>18</v>
      </c>
      <c r="F7679" s="3">
        <v>1</v>
      </c>
      <c r="G7679" s="3">
        <f>IF(detail!$G$11=3,0,1)</f>
        <v>1</v>
      </c>
      <c r="H7679" s="3">
        <v>2.2000000000000002</v>
      </c>
      <c r="I7679" s="3">
        <f>+IF(OR((E7679&lt;=météo!H$17),(E7679&gt;météo!H$18),(F7679=0),(G7679=0),(C7679&gt;detail!$G$4)),0,1)</f>
        <v>1</v>
      </c>
      <c r="J7679" s="3">
        <f>IF(météo!H$19&lt;H7679,0,(météo!H$19-H7679)*I7679)</f>
        <v>17.8</v>
      </c>
      <c r="K7679" s="3">
        <f>+IF(I7679&gt;0,IF(H7679&lt;=météo!$H$19,1,0),0)</f>
        <v>1</v>
      </c>
    </row>
    <row r="7680" spans="2:11">
      <c r="B7680" s="3">
        <v>11</v>
      </c>
      <c r="C7680" s="3">
        <v>1</v>
      </c>
      <c r="D7680" s="3">
        <v>16</v>
      </c>
      <c r="E7680" s="3">
        <v>19</v>
      </c>
      <c r="F7680" s="3">
        <v>1</v>
      </c>
      <c r="G7680" s="3">
        <f>IF(detail!$G$11=3,0,1)</f>
        <v>1</v>
      </c>
      <c r="H7680" s="3">
        <v>2.1</v>
      </c>
      <c r="I7680" s="3">
        <f>+IF(OR((E7680&lt;=météo!H$17),(E7680&gt;météo!H$18),(F7680=0),(G7680=0),(C7680&gt;detail!$G$4)),0,1)</f>
        <v>0</v>
      </c>
      <c r="J7680" s="3">
        <f>IF(météo!H$19&lt;H7680,0,(météo!H$19-H7680)*I7680)</f>
        <v>0</v>
      </c>
      <c r="K7680" s="3">
        <f>+IF(I7680&gt;0,IF(H7680&lt;=météo!$H$19,1,0),0)</f>
        <v>0</v>
      </c>
    </row>
    <row r="7681" spans="2:11">
      <c r="B7681" s="3">
        <v>11</v>
      </c>
      <c r="C7681" s="3">
        <v>1</v>
      </c>
      <c r="D7681" s="3">
        <v>16</v>
      </c>
      <c r="E7681" s="3">
        <v>20</v>
      </c>
      <c r="F7681" s="3">
        <v>1</v>
      </c>
      <c r="G7681" s="3">
        <f>IF(detail!$G$11=3,0,1)</f>
        <v>1</v>
      </c>
      <c r="H7681" s="3">
        <v>1.9</v>
      </c>
      <c r="I7681" s="3">
        <f>+IF(OR((E7681&lt;=météo!H$17),(E7681&gt;météo!H$18),(F7681=0),(G7681=0),(C7681&gt;detail!$G$4)),0,1)</f>
        <v>0</v>
      </c>
      <c r="J7681" s="3">
        <f>IF(météo!H$19&lt;H7681,0,(météo!H$19-H7681)*I7681)</f>
        <v>0</v>
      </c>
      <c r="K7681" s="3">
        <f>+IF(I7681&gt;0,IF(H7681&lt;=météo!$H$19,1,0),0)</f>
        <v>0</v>
      </c>
    </row>
    <row r="7682" spans="2:11">
      <c r="B7682" s="3">
        <v>11</v>
      </c>
      <c r="C7682" s="3">
        <v>1</v>
      </c>
      <c r="D7682" s="3">
        <v>16</v>
      </c>
      <c r="E7682" s="3">
        <v>21</v>
      </c>
      <c r="F7682" s="3">
        <v>1</v>
      </c>
      <c r="G7682" s="3">
        <f>IF(detail!$G$11=3,0,1)</f>
        <v>1</v>
      </c>
      <c r="H7682" s="3">
        <v>1.8</v>
      </c>
      <c r="I7682" s="3">
        <f>+IF(OR((E7682&lt;=météo!H$17),(E7682&gt;météo!H$18),(F7682=0),(G7682=0),(C7682&gt;detail!$G$4)),0,1)</f>
        <v>0</v>
      </c>
      <c r="J7682" s="3">
        <f>IF(météo!H$19&lt;H7682,0,(météo!H$19-H7682)*I7682)</f>
        <v>0</v>
      </c>
      <c r="K7682" s="3">
        <f>+IF(I7682&gt;0,IF(H7682&lt;=météo!$H$19,1,0),0)</f>
        <v>0</v>
      </c>
    </row>
    <row r="7683" spans="2:11">
      <c r="B7683" s="3">
        <v>11</v>
      </c>
      <c r="C7683" s="3">
        <v>1</v>
      </c>
      <c r="D7683" s="3">
        <v>16</v>
      </c>
      <c r="E7683" s="3">
        <v>22</v>
      </c>
      <c r="F7683" s="3">
        <v>1</v>
      </c>
      <c r="G7683" s="3">
        <f>IF(detail!$G$11=3,0,1)</f>
        <v>1</v>
      </c>
      <c r="H7683" s="3">
        <v>1.9</v>
      </c>
      <c r="I7683" s="3">
        <f>+IF(OR((E7683&lt;=météo!H$17),(E7683&gt;météo!H$18),(F7683=0),(G7683=0),(C7683&gt;detail!$G$4)),0,1)</f>
        <v>0</v>
      </c>
      <c r="J7683" s="3">
        <f>IF(météo!H$19&lt;H7683,0,(météo!H$19-H7683)*I7683)</f>
        <v>0</v>
      </c>
      <c r="K7683" s="3">
        <f>+IF(I7683&gt;0,IF(H7683&lt;=météo!$H$19,1,0),0)</f>
        <v>0</v>
      </c>
    </row>
    <row r="7684" spans="2:11">
      <c r="B7684" s="3">
        <v>11</v>
      </c>
      <c r="C7684" s="3">
        <v>1</v>
      </c>
      <c r="D7684" s="3">
        <v>16</v>
      </c>
      <c r="E7684" s="3">
        <v>23</v>
      </c>
      <c r="F7684" s="3">
        <v>1</v>
      </c>
      <c r="G7684" s="3">
        <f>IF(detail!$G$11=3,0,1)</f>
        <v>1</v>
      </c>
      <c r="H7684" s="3">
        <v>1.8</v>
      </c>
      <c r="I7684" s="3">
        <f>+IF(OR((E7684&lt;=météo!H$17),(E7684&gt;météo!H$18),(F7684=0),(G7684=0),(C7684&gt;detail!$G$4)),0,1)</f>
        <v>0</v>
      </c>
      <c r="J7684" s="3">
        <f>IF(météo!H$19&lt;H7684,0,(météo!H$19-H7684)*I7684)</f>
        <v>0</v>
      </c>
      <c r="K7684" s="3">
        <f>+IF(I7684&gt;0,IF(H7684&lt;=météo!$H$19,1,0),0)</f>
        <v>0</v>
      </c>
    </row>
    <row r="7685" spans="2:11">
      <c r="B7685" s="3">
        <v>11</v>
      </c>
      <c r="C7685" s="3">
        <v>1</v>
      </c>
      <c r="D7685" s="3">
        <v>16</v>
      </c>
      <c r="E7685" s="3">
        <v>24</v>
      </c>
      <c r="F7685" s="3">
        <v>1</v>
      </c>
      <c r="G7685" s="3">
        <f>IF(detail!$G$11=3,0,1)</f>
        <v>1</v>
      </c>
      <c r="H7685" s="3">
        <v>1.6</v>
      </c>
      <c r="I7685" s="3">
        <f>+IF(OR((E7685&lt;=météo!H$17),(E7685&gt;météo!H$18),(F7685=0),(G7685=0),(C7685&gt;detail!$G$4)),0,1)</f>
        <v>0</v>
      </c>
      <c r="J7685" s="3">
        <f>IF(météo!H$19&lt;H7685,0,(météo!H$19-H7685)*I7685)</f>
        <v>0</v>
      </c>
      <c r="K7685" s="3">
        <f>+IF(I7685&gt;0,IF(H7685&lt;=météo!$H$19,1,0),0)</f>
        <v>0</v>
      </c>
    </row>
    <row r="7686" spans="2:11">
      <c r="B7686" s="3">
        <v>11</v>
      </c>
      <c r="C7686" s="3">
        <v>2</v>
      </c>
      <c r="D7686" s="3">
        <v>17</v>
      </c>
      <c r="E7686" s="3">
        <v>1</v>
      </c>
      <c r="F7686" s="3">
        <v>1</v>
      </c>
      <c r="G7686" s="3">
        <f>IF(detail!$G$11=3,0,1)</f>
        <v>1</v>
      </c>
      <c r="H7686" s="3">
        <v>1.6</v>
      </c>
      <c r="I7686" s="3">
        <f>+IF(OR((E7686&lt;=météo!H$17),(E7686&gt;météo!H$18),(F7686=0),(G7686=0),(C7686&gt;detail!$G$4)),0,1)</f>
        <v>0</v>
      </c>
      <c r="J7686" s="3">
        <f>IF(météo!H$19&lt;H7686,0,(météo!H$19-H7686)*I7686)</f>
        <v>0</v>
      </c>
      <c r="K7686" s="3">
        <f>+IF(I7686&gt;0,IF(H7686&lt;=météo!$H$19,1,0),0)</f>
        <v>0</v>
      </c>
    </row>
    <row r="7687" spans="2:11">
      <c r="B7687" s="3">
        <v>11</v>
      </c>
      <c r="C7687" s="3">
        <v>2</v>
      </c>
      <c r="D7687" s="3">
        <v>17</v>
      </c>
      <c r="E7687" s="3">
        <v>2</v>
      </c>
      <c r="F7687" s="3">
        <v>1</v>
      </c>
      <c r="G7687" s="3">
        <f>IF(detail!$G$11=3,0,1)</f>
        <v>1</v>
      </c>
      <c r="H7687" s="3">
        <v>1.7</v>
      </c>
      <c r="I7687" s="3">
        <f>+IF(OR((E7687&lt;=météo!H$17),(E7687&gt;météo!H$18),(F7687=0),(G7687=0),(C7687&gt;detail!$G$4)),0,1)</f>
        <v>0</v>
      </c>
      <c r="J7687" s="3">
        <f>IF(météo!H$19&lt;H7687,0,(météo!H$19-H7687)*I7687)</f>
        <v>0</v>
      </c>
      <c r="K7687" s="3">
        <f>+IF(I7687&gt;0,IF(H7687&lt;=météo!$H$19,1,0),0)</f>
        <v>0</v>
      </c>
    </row>
    <row r="7688" spans="2:11">
      <c r="B7688" s="3">
        <v>11</v>
      </c>
      <c r="C7688" s="3">
        <v>2</v>
      </c>
      <c r="D7688" s="3">
        <v>17</v>
      </c>
      <c r="E7688" s="3">
        <v>3</v>
      </c>
      <c r="F7688" s="3">
        <v>1</v>
      </c>
      <c r="G7688" s="3">
        <f>IF(detail!$G$11=3,0,1)</f>
        <v>1</v>
      </c>
      <c r="H7688" s="3">
        <v>1.9</v>
      </c>
      <c r="I7688" s="3">
        <f>+IF(OR((E7688&lt;=météo!H$17),(E7688&gt;météo!H$18),(F7688=0),(G7688=0),(C7688&gt;detail!$G$4)),0,1)</f>
        <v>0</v>
      </c>
      <c r="J7688" s="3">
        <f>IF(météo!H$19&lt;H7688,0,(météo!H$19-H7688)*I7688)</f>
        <v>0</v>
      </c>
      <c r="K7688" s="3">
        <f>+IF(I7688&gt;0,IF(H7688&lt;=météo!$H$19,1,0),0)</f>
        <v>0</v>
      </c>
    </row>
    <row r="7689" spans="2:11">
      <c r="B7689" s="3">
        <v>11</v>
      </c>
      <c r="C7689" s="3">
        <v>2</v>
      </c>
      <c r="D7689" s="3">
        <v>17</v>
      </c>
      <c r="E7689" s="3">
        <v>4</v>
      </c>
      <c r="F7689" s="3">
        <v>1</v>
      </c>
      <c r="G7689" s="3">
        <f>IF(detail!$G$11=3,0,1)</f>
        <v>1</v>
      </c>
      <c r="H7689" s="3">
        <v>2</v>
      </c>
      <c r="I7689" s="3">
        <f>+IF(OR((E7689&lt;=météo!H$17),(E7689&gt;météo!H$18),(F7689=0),(G7689=0),(C7689&gt;detail!$G$4)),0,1)</f>
        <v>0</v>
      </c>
      <c r="J7689" s="3">
        <f>IF(météo!H$19&lt;H7689,0,(météo!H$19-H7689)*I7689)</f>
        <v>0</v>
      </c>
      <c r="K7689" s="3">
        <f>+IF(I7689&gt;0,IF(H7689&lt;=météo!$H$19,1,0),0)</f>
        <v>0</v>
      </c>
    </row>
    <row r="7690" spans="2:11">
      <c r="B7690" s="3">
        <v>11</v>
      </c>
      <c r="C7690" s="3">
        <v>2</v>
      </c>
      <c r="D7690" s="3">
        <v>17</v>
      </c>
      <c r="E7690" s="3">
        <v>5</v>
      </c>
      <c r="F7690" s="3">
        <v>1</v>
      </c>
      <c r="G7690" s="3">
        <f>IF(detail!$G$11=3,0,1)</f>
        <v>1</v>
      </c>
      <c r="H7690" s="3">
        <v>2.1</v>
      </c>
      <c r="I7690" s="3">
        <f>+IF(OR((E7690&lt;=météo!H$17),(E7690&gt;météo!H$18),(F7690=0),(G7690=0),(C7690&gt;detail!$G$4)),0,1)</f>
        <v>0</v>
      </c>
      <c r="J7690" s="3">
        <f>IF(météo!H$19&lt;H7690,0,(météo!H$19-H7690)*I7690)</f>
        <v>0</v>
      </c>
      <c r="K7690" s="3">
        <f>+IF(I7690&gt;0,IF(H7690&lt;=météo!$H$19,1,0),0)</f>
        <v>0</v>
      </c>
    </row>
    <row r="7691" spans="2:11">
      <c r="B7691" s="3">
        <v>11</v>
      </c>
      <c r="C7691" s="3">
        <v>2</v>
      </c>
      <c r="D7691" s="3">
        <v>17</v>
      </c>
      <c r="E7691" s="3">
        <v>6</v>
      </c>
      <c r="F7691" s="3">
        <v>1</v>
      </c>
      <c r="G7691" s="3">
        <f>IF(detail!$G$11=3,0,1)</f>
        <v>1</v>
      </c>
      <c r="H7691" s="3">
        <v>2.2000000000000002</v>
      </c>
      <c r="I7691" s="3">
        <f>+IF(OR((E7691&lt;=météo!H$17),(E7691&gt;météo!H$18),(F7691=0),(G7691=0),(C7691&gt;detail!$G$4)),0,1)</f>
        <v>0</v>
      </c>
      <c r="J7691" s="3">
        <f>IF(météo!H$19&lt;H7691,0,(météo!H$19-H7691)*I7691)</f>
        <v>0</v>
      </c>
      <c r="K7691" s="3">
        <f>+IF(I7691&gt;0,IF(H7691&lt;=météo!$H$19,1,0),0)</f>
        <v>0</v>
      </c>
    </row>
    <row r="7692" spans="2:11">
      <c r="B7692" s="3">
        <v>11</v>
      </c>
      <c r="C7692" s="3">
        <v>2</v>
      </c>
      <c r="D7692" s="3">
        <v>17</v>
      </c>
      <c r="E7692" s="3">
        <v>7</v>
      </c>
      <c r="F7692" s="3">
        <v>1</v>
      </c>
      <c r="G7692" s="3">
        <f>IF(detail!$G$11=3,0,1)</f>
        <v>1</v>
      </c>
      <c r="H7692" s="3">
        <v>2.2999999999999998</v>
      </c>
      <c r="I7692" s="3">
        <f>+IF(OR((E7692&lt;=météo!H$17),(E7692&gt;météo!H$18),(F7692=0),(G7692=0),(C7692&gt;detail!$G$4)),0,1)</f>
        <v>0</v>
      </c>
      <c r="J7692" s="3">
        <f>IF(météo!H$19&lt;H7692,0,(météo!H$19-H7692)*I7692)</f>
        <v>0</v>
      </c>
      <c r="K7692" s="3">
        <f>+IF(I7692&gt;0,IF(H7692&lt;=météo!$H$19,1,0),0)</f>
        <v>0</v>
      </c>
    </row>
    <row r="7693" spans="2:11">
      <c r="B7693" s="3">
        <v>11</v>
      </c>
      <c r="C7693" s="3">
        <v>2</v>
      </c>
      <c r="D7693" s="3">
        <v>17</v>
      </c>
      <c r="E7693" s="3">
        <v>8</v>
      </c>
      <c r="F7693" s="3">
        <v>1</v>
      </c>
      <c r="G7693" s="3">
        <f>IF(detail!$G$11=3,0,1)</f>
        <v>1</v>
      </c>
      <c r="H7693" s="3">
        <v>2.4</v>
      </c>
      <c r="I7693" s="3">
        <f>+IF(OR((E7693&lt;=météo!H$17),(E7693&gt;météo!H$18),(F7693=0),(G7693=0),(C7693&gt;detail!$G$4)),0,1)</f>
        <v>0</v>
      </c>
      <c r="J7693" s="3">
        <f>IF(météo!H$19&lt;H7693,0,(météo!H$19-H7693)*I7693)</f>
        <v>0</v>
      </c>
      <c r="K7693" s="3">
        <f>+IF(I7693&gt;0,IF(H7693&lt;=météo!$H$19,1,0),0)</f>
        <v>0</v>
      </c>
    </row>
    <row r="7694" spans="2:11">
      <c r="B7694" s="3">
        <v>11</v>
      </c>
      <c r="C7694" s="3">
        <v>2</v>
      </c>
      <c r="D7694" s="3">
        <v>17</v>
      </c>
      <c r="E7694" s="3">
        <v>9</v>
      </c>
      <c r="F7694" s="3">
        <v>1</v>
      </c>
      <c r="G7694" s="3">
        <f>IF(detail!$G$11=3,0,1)</f>
        <v>1</v>
      </c>
      <c r="H7694" s="3">
        <v>2.8</v>
      </c>
      <c r="I7694" s="3">
        <f>+IF(OR((E7694&lt;=météo!H$17),(E7694&gt;météo!H$18),(F7694=0),(G7694=0),(C7694&gt;detail!$G$4)),0,1)</f>
        <v>1</v>
      </c>
      <c r="J7694" s="3">
        <f>IF(météo!H$19&lt;H7694,0,(météo!H$19-H7694)*I7694)</f>
        <v>17.2</v>
      </c>
      <c r="K7694" s="3">
        <f>+IF(I7694&gt;0,IF(H7694&lt;=météo!$H$19,1,0),0)</f>
        <v>1</v>
      </c>
    </row>
    <row r="7695" spans="2:11">
      <c r="B7695" s="3">
        <v>11</v>
      </c>
      <c r="C7695" s="3">
        <v>2</v>
      </c>
      <c r="D7695" s="3">
        <v>17</v>
      </c>
      <c r="E7695" s="3">
        <v>10</v>
      </c>
      <c r="F7695" s="3">
        <v>1</v>
      </c>
      <c r="G7695" s="3">
        <f>IF(detail!$G$11=3,0,1)</f>
        <v>1</v>
      </c>
      <c r="H7695" s="3">
        <v>2.9</v>
      </c>
      <c r="I7695" s="3">
        <f>+IF(OR((E7695&lt;=météo!H$17),(E7695&gt;météo!H$18),(F7695=0),(G7695=0),(C7695&gt;detail!$G$4)),0,1)</f>
        <v>1</v>
      </c>
      <c r="J7695" s="3">
        <f>IF(météo!H$19&lt;H7695,0,(météo!H$19-H7695)*I7695)</f>
        <v>17.100000000000001</v>
      </c>
      <c r="K7695" s="3">
        <f>+IF(I7695&gt;0,IF(H7695&lt;=météo!$H$19,1,0),0)</f>
        <v>1</v>
      </c>
    </row>
    <row r="7696" spans="2:11">
      <c r="B7696" s="3">
        <v>11</v>
      </c>
      <c r="C7696" s="3">
        <v>2</v>
      </c>
      <c r="D7696" s="3">
        <v>17</v>
      </c>
      <c r="E7696" s="3">
        <v>11</v>
      </c>
      <c r="F7696" s="3">
        <v>1</v>
      </c>
      <c r="G7696" s="3">
        <f>IF(detail!$G$11=3,0,1)</f>
        <v>1</v>
      </c>
      <c r="H7696" s="3">
        <v>2.7</v>
      </c>
      <c r="I7696" s="3">
        <f>+IF(OR((E7696&lt;=météo!H$17),(E7696&gt;météo!H$18),(F7696=0),(G7696=0),(C7696&gt;detail!$G$4)),0,1)</f>
        <v>1</v>
      </c>
      <c r="J7696" s="3">
        <f>IF(météo!H$19&lt;H7696,0,(météo!H$19-H7696)*I7696)</f>
        <v>17.3</v>
      </c>
      <c r="K7696" s="3">
        <f>+IF(I7696&gt;0,IF(H7696&lt;=météo!$H$19,1,0),0)</f>
        <v>1</v>
      </c>
    </row>
    <row r="7697" spans="2:11">
      <c r="B7697" s="3">
        <v>11</v>
      </c>
      <c r="C7697" s="3">
        <v>2</v>
      </c>
      <c r="D7697" s="3">
        <v>17</v>
      </c>
      <c r="E7697" s="3">
        <v>12</v>
      </c>
      <c r="F7697" s="3">
        <v>1</v>
      </c>
      <c r="G7697" s="3">
        <f>IF(detail!$G$11=3,0,1)</f>
        <v>1</v>
      </c>
      <c r="H7697" s="3">
        <v>2.6</v>
      </c>
      <c r="I7697" s="3">
        <f>+IF(OR((E7697&lt;=météo!H$17),(E7697&gt;météo!H$18),(F7697=0),(G7697=0),(C7697&gt;detail!$G$4)),0,1)</f>
        <v>1</v>
      </c>
      <c r="J7697" s="3">
        <f>IF(météo!H$19&lt;H7697,0,(météo!H$19-H7697)*I7697)</f>
        <v>17.399999999999999</v>
      </c>
      <c r="K7697" s="3">
        <f>+IF(I7697&gt;0,IF(H7697&lt;=météo!$H$19,1,0),0)</f>
        <v>1</v>
      </c>
    </row>
    <row r="7698" spans="2:11">
      <c r="B7698" s="3">
        <v>11</v>
      </c>
      <c r="C7698" s="3">
        <v>2</v>
      </c>
      <c r="D7698" s="3">
        <v>17</v>
      </c>
      <c r="E7698" s="3">
        <v>13</v>
      </c>
      <c r="F7698" s="3">
        <v>1</v>
      </c>
      <c r="G7698" s="3">
        <f>IF(detail!$G$11=3,0,1)</f>
        <v>1</v>
      </c>
      <c r="H7698" s="3">
        <v>2.4</v>
      </c>
      <c r="I7698" s="3">
        <f>+IF(OR((E7698&lt;=météo!H$17),(E7698&gt;météo!H$18),(F7698=0),(G7698=0),(C7698&gt;detail!$G$4)),0,1)</f>
        <v>1</v>
      </c>
      <c r="J7698" s="3">
        <f>IF(météo!H$19&lt;H7698,0,(météo!H$19-H7698)*I7698)</f>
        <v>17.600000000000001</v>
      </c>
      <c r="K7698" s="3">
        <f>+IF(I7698&gt;0,IF(H7698&lt;=météo!$H$19,1,0),0)</f>
        <v>1</v>
      </c>
    </row>
    <row r="7699" spans="2:11">
      <c r="B7699" s="3">
        <v>11</v>
      </c>
      <c r="C7699" s="3">
        <v>2</v>
      </c>
      <c r="D7699" s="3">
        <v>17</v>
      </c>
      <c r="E7699" s="3">
        <v>14</v>
      </c>
      <c r="F7699" s="3">
        <v>1</v>
      </c>
      <c r="G7699" s="3">
        <f>IF(detail!$G$11=3,0,1)</f>
        <v>1</v>
      </c>
      <c r="H7699" s="3">
        <v>2</v>
      </c>
      <c r="I7699" s="3">
        <f>+IF(OR((E7699&lt;=météo!H$17),(E7699&gt;météo!H$18),(F7699=0),(G7699=0),(C7699&gt;detail!$G$4)),0,1)</f>
        <v>1</v>
      </c>
      <c r="J7699" s="3">
        <f>IF(météo!H$19&lt;H7699,0,(météo!H$19-H7699)*I7699)</f>
        <v>18</v>
      </c>
      <c r="K7699" s="3">
        <f>+IF(I7699&gt;0,IF(H7699&lt;=météo!$H$19,1,0),0)</f>
        <v>1</v>
      </c>
    </row>
    <row r="7700" spans="2:11">
      <c r="B7700" s="3">
        <v>11</v>
      </c>
      <c r="C7700" s="3">
        <v>2</v>
      </c>
      <c r="D7700" s="3">
        <v>17</v>
      </c>
      <c r="E7700" s="3">
        <v>15</v>
      </c>
      <c r="F7700" s="3">
        <v>1</v>
      </c>
      <c r="G7700" s="3">
        <f>IF(detail!$G$11=3,0,1)</f>
        <v>1</v>
      </c>
      <c r="H7700" s="3">
        <v>1.9</v>
      </c>
      <c r="I7700" s="3">
        <f>+IF(OR((E7700&lt;=météo!H$17),(E7700&gt;météo!H$18),(F7700=0),(G7700=0),(C7700&gt;detail!$G$4)),0,1)</f>
        <v>1</v>
      </c>
      <c r="J7700" s="3">
        <f>IF(météo!H$19&lt;H7700,0,(météo!H$19-H7700)*I7700)</f>
        <v>18.100000000000001</v>
      </c>
      <c r="K7700" s="3">
        <f>+IF(I7700&gt;0,IF(H7700&lt;=météo!$H$19,1,0),0)</f>
        <v>1</v>
      </c>
    </row>
    <row r="7701" spans="2:11">
      <c r="B7701" s="3">
        <v>11</v>
      </c>
      <c r="C7701" s="3">
        <v>2</v>
      </c>
      <c r="D7701" s="3">
        <v>17</v>
      </c>
      <c r="E7701" s="3">
        <v>16</v>
      </c>
      <c r="F7701" s="3">
        <v>1</v>
      </c>
      <c r="G7701" s="3">
        <f>IF(detail!$G$11=3,0,1)</f>
        <v>1</v>
      </c>
      <c r="H7701" s="3">
        <v>1.9</v>
      </c>
      <c r="I7701" s="3">
        <f>+IF(OR((E7701&lt;=météo!H$17),(E7701&gt;météo!H$18),(F7701=0),(G7701=0),(C7701&gt;detail!$G$4)),0,1)</f>
        <v>1</v>
      </c>
      <c r="J7701" s="3">
        <f>IF(météo!H$19&lt;H7701,0,(météo!H$19-H7701)*I7701)</f>
        <v>18.100000000000001</v>
      </c>
      <c r="K7701" s="3">
        <f>+IF(I7701&gt;0,IF(H7701&lt;=météo!$H$19,1,0),0)</f>
        <v>1</v>
      </c>
    </row>
    <row r="7702" spans="2:11">
      <c r="B7702" s="3">
        <v>11</v>
      </c>
      <c r="C7702" s="3">
        <v>2</v>
      </c>
      <c r="D7702" s="3">
        <v>17</v>
      </c>
      <c r="E7702" s="3">
        <v>17</v>
      </c>
      <c r="F7702" s="3">
        <v>1</v>
      </c>
      <c r="G7702" s="3">
        <f>IF(detail!$G$11=3,0,1)</f>
        <v>1</v>
      </c>
      <c r="H7702" s="3">
        <v>1.5</v>
      </c>
      <c r="I7702" s="3">
        <f>+IF(OR((E7702&lt;=météo!H$17),(E7702&gt;météo!H$18),(F7702=0),(G7702=0),(C7702&gt;detail!$G$4)),0,1)</f>
        <v>1</v>
      </c>
      <c r="J7702" s="3">
        <f>IF(météo!H$19&lt;H7702,0,(météo!H$19-H7702)*I7702)</f>
        <v>18.5</v>
      </c>
      <c r="K7702" s="3">
        <f>+IF(I7702&gt;0,IF(H7702&lt;=météo!$H$19,1,0),0)</f>
        <v>1</v>
      </c>
    </row>
    <row r="7703" spans="2:11">
      <c r="B7703" s="3">
        <v>11</v>
      </c>
      <c r="C7703" s="3">
        <v>2</v>
      </c>
      <c r="D7703" s="3">
        <v>17</v>
      </c>
      <c r="E7703" s="3">
        <v>18</v>
      </c>
      <c r="F7703" s="3">
        <v>1</v>
      </c>
      <c r="G7703" s="3">
        <f>IF(detail!$G$11=3,0,1)</f>
        <v>1</v>
      </c>
      <c r="H7703" s="3">
        <v>1</v>
      </c>
      <c r="I7703" s="3">
        <f>+IF(OR((E7703&lt;=météo!H$17),(E7703&gt;météo!H$18),(F7703=0),(G7703=0),(C7703&gt;detail!$G$4)),0,1)</f>
        <v>1</v>
      </c>
      <c r="J7703" s="3">
        <f>IF(météo!H$19&lt;H7703,0,(météo!H$19-H7703)*I7703)</f>
        <v>19</v>
      </c>
      <c r="K7703" s="3">
        <f>+IF(I7703&gt;0,IF(H7703&lt;=météo!$H$19,1,0),0)</f>
        <v>1</v>
      </c>
    </row>
    <row r="7704" spans="2:11">
      <c r="B7704" s="3">
        <v>11</v>
      </c>
      <c r="C7704" s="3">
        <v>2</v>
      </c>
      <c r="D7704" s="3">
        <v>17</v>
      </c>
      <c r="E7704" s="3">
        <v>19</v>
      </c>
      <c r="F7704" s="3">
        <v>1</v>
      </c>
      <c r="G7704" s="3">
        <f>IF(detail!$G$11=3,0,1)</f>
        <v>1</v>
      </c>
      <c r="H7704" s="3">
        <v>0.8</v>
      </c>
      <c r="I7704" s="3">
        <f>+IF(OR((E7704&lt;=météo!H$17),(E7704&gt;météo!H$18),(F7704=0),(G7704=0),(C7704&gt;detail!$G$4)),0,1)</f>
        <v>0</v>
      </c>
      <c r="J7704" s="3">
        <f>IF(météo!H$19&lt;H7704,0,(météo!H$19-H7704)*I7704)</f>
        <v>0</v>
      </c>
      <c r="K7704" s="3">
        <f>+IF(I7704&gt;0,IF(H7704&lt;=météo!$H$19,1,0),0)</f>
        <v>0</v>
      </c>
    </row>
    <row r="7705" spans="2:11">
      <c r="B7705" s="3">
        <v>11</v>
      </c>
      <c r="C7705" s="3">
        <v>2</v>
      </c>
      <c r="D7705" s="3">
        <v>17</v>
      </c>
      <c r="E7705" s="3">
        <v>20</v>
      </c>
      <c r="F7705" s="3">
        <v>1</v>
      </c>
      <c r="G7705" s="3">
        <f>IF(detail!$G$11=3,0,1)</f>
        <v>1</v>
      </c>
      <c r="H7705" s="3">
        <v>0.9</v>
      </c>
      <c r="I7705" s="3">
        <f>+IF(OR((E7705&lt;=météo!H$17),(E7705&gt;météo!H$18),(F7705=0),(G7705=0),(C7705&gt;detail!$G$4)),0,1)</f>
        <v>0</v>
      </c>
      <c r="J7705" s="3">
        <f>IF(météo!H$19&lt;H7705,0,(météo!H$19-H7705)*I7705)</f>
        <v>0</v>
      </c>
      <c r="K7705" s="3">
        <f>+IF(I7705&gt;0,IF(H7705&lt;=météo!$H$19,1,0),0)</f>
        <v>0</v>
      </c>
    </row>
    <row r="7706" spans="2:11">
      <c r="B7706" s="3">
        <v>11</v>
      </c>
      <c r="C7706" s="3">
        <v>2</v>
      </c>
      <c r="D7706" s="3">
        <v>17</v>
      </c>
      <c r="E7706" s="3">
        <v>21</v>
      </c>
      <c r="F7706" s="3">
        <v>1</v>
      </c>
      <c r="G7706" s="3">
        <f>IF(detail!$G$11=3,0,1)</f>
        <v>1</v>
      </c>
      <c r="H7706" s="3">
        <v>1.3</v>
      </c>
      <c r="I7706" s="3">
        <f>+IF(OR((E7706&lt;=météo!H$17),(E7706&gt;météo!H$18),(F7706=0),(G7706=0),(C7706&gt;detail!$G$4)),0,1)</f>
        <v>0</v>
      </c>
      <c r="J7706" s="3">
        <f>IF(météo!H$19&lt;H7706,0,(météo!H$19-H7706)*I7706)</f>
        <v>0</v>
      </c>
      <c r="K7706" s="3">
        <f>+IF(I7706&gt;0,IF(H7706&lt;=météo!$H$19,1,0),0)</f>
        <v>0</v>
      </c>
    </row>
    <row r="7707" spans="2:11">
      <c r="B7707" s="3">
        <v>11</v>
      </c>
      <c r="C7707" s="3">
        <v>2</v>
      </c>
      <c r="D7707" s="3">
        <v>17</v>
      </c>
      <c r="E7707" s="3">
        <v>22</v>
      </c>
      <c r="F7707" s="3">
        <v>1</v>
      </c>
      <c r="G7707" s="3">
        <f>IF(detail!$G$11=3,0,1)</f>
        <v>1</v>
      </c>
      <c r="H7707" s="3">
        <v>1.5</v>
      </c>
      <c r="I7707" s="3">
        <f>+IF(OR((E7707&lt;=météo!H$17),(E7707&gt;météo!H$18),(F7707=0),(G7707=0),(C7707&gt;detail!$G$4)),0,1)</f>
        <v>0</v>
      </c>
      <c r="J7707" s="3">
        <f>IF(météo!H$19&lt;H7707,0,(météo!H$19-H7707)*I7707)</f>
        <v>0</v>
      </c>
      <c r="K7707" s="3">
        <f>+IF(I7707&gt;0,IF(H7707&lt;=météo!$H$19,1,0),0)</f>
        <v>0</v>
      </c>
    </row>
    <row r="7708" spans="2:11">
      <c r="B7708" s="3">
        <v>11</v>
      </c>
      <c r="C7708" s="3">
        <v>2</v>
      </c>
      <c r="D7708" s="3">
        <v>17</v>
      </c>
      <c r="E7708" s="3">
        <v>23</v>
      </c>
      <c r="F7708" s="3">
        <v>1</v>
      </c>
      <c r="G7708" s="3">
        <f>IF(detail!$G$11=3,0,1)</f>
        <v>1</v>
      </c>
      <c r="H7708" s="3">
        <v>1.7</v>
      </c>
      <c r="I7708" s="3">
        <f>+IF(OR((E7708&lt;=météo!H$17),(E7708&gt;météo!H$18),(F7708=0),(G7708=0),(C7708&gt;detail!$G$4)),0,1)</f>
        <v>0</v>
      </c>
      <c r="J7708" s="3">
        <f>IF(météo!H$19&lt;H7708,0,(météo!H$19-H7708)*I7708)</f>
        <v>0</v>
      </c>
      <c r="K7708" s="3">
        <f>+IF(I7708&gt;0,IF(H7708&lt;=météo!$H$19,1,0),0)</f>
        <v>0</v>
      </c>
    </row>
    <row r="7709" spans="2:11">
      <c r="B7709" s="3">
        <v>11</v>
      </c>
      <c r="C7709" s="3">
        <v>2</v>
      </c>
      <c r="D7709" s="3">
        <v>17</v>
      </c>
      <c r="E7709" s="3">
        <v>24</v>
      </c>
      <c r="F7709" s="3">
        <v>1</v>
      </c>
      <c r="G7709" s="3">
        <f>IF(detail!$G$11=3,0,1)</f>
        <v>1</v>
      </c>
      <c r="H7709" s="3">
        <v>2.2999999999999998</v>
      </c>
      <c r="I7709" s="3">
        <f>+IF(OR((E7709&lt;=météo!H$17),(E7709&gt;météo!H$18),(F7709=0),(G7709=0),(C7709&gt;detail!$G$4)),0,1)</f>
        <v>0</v>
      </c>
      <c r="J7709" s="3">
        <f>IF(météo!H$19&lt;H7709,0,(météo!H$19-H7709)*I7709)</f>
        <v>0</v>
      </c>
      <c r="K7709" s="3">
        <f>+IF(I7709&gt;0,IF(H7709&lt;=météo!$H$19,1,0),0)</f>
        <v>0</v>
      </c>
    </row>
    <row r="7710" spans="2:11">
      <c r="B7710" s="3">
        <v>11</v>
      </c>
      <c r="C7710" s="3">
        <v>3</v>
      </c>
      <c r="D7710" s="3">
        <v>18</v>
      </c>
      <c r="E7710" s="3">
        <v>1</v>
      </c>
      <c r="F7710" s="3">
        <v>1</v>
      </c>
      <c r="G7710" s="3">
        <f>IF(detail!$G$11=3,0,1)</f>
        <v>1</v>
      </c>
      <c r="H7710" s="3">
        <v>2.1</v>
      </c>
      <c r="I7710" s="3">
        <f>+IF(OR((E7710&lt;=météo!H$17),(E7710&gt;météo!H$18),(F7710=0),(G7710=0),(C7710&gt;detail!$G$4)),0,1)</f>
        <v>0</v>
      </c>
      <c r="J7710" s="3">
        <f>IF(météo!H$19&lt;H7710,0,(météo!H$19-H7710)*I7710)</f>
        <v>0</v>
      </c>
      <c r="K7710" s="3">
        <f>+IF(I7710&gt;0,IF(H7710&lt;=météo!$H$19,1,0),0)</f>
        <v>0</v>
      </c>
    </row>
    <row r="7711" spans="2:11">
      <c r="B7711" s="3">
        <v>11</v>
      </c>
      <c r="C7711" s="3">
        <v>3</v>
      </c>
      <c r="D7711" s="3">
        <v>18</v>
      </c>
      <c r="E7711" s="3">
        <v>2</v>
      </c>
      <c r="F7711" s="3">
        <v>1</v>
      </c>
      <c r="G7711" s="3">
        <f>IF(detail!$G$11=3,0,1)</f>
        <v>1</v>
      </c>
      <c r="H7711" s="3">
        <v>1.5</v>
      </c>
      <c r="I7711" s="3">
        <f>+IF(OR((E7711&lt;=météo!H$17),(E7711&gt;météo!H$18),(F7711=0),(G7711=0),(C7711&gt;detail!$G$4)),0,1)</f>
        <v>0</v>
      </c>
      <c r="J7711" s="3">
        <f>IF(météo!H$19&lt;H7711,0,(météo!H$19-H7711)*I7711)</f>
        <v>0</v>
      </c>
      <c r="K7711" s="3">
        <f>+IF(I7711&gt;0,IF(H7711&lt;=météo!$H$19,1,0),0)</f>
        <v>0</v>
      </c>
    </row>
    <row r="7712" spans="2:11">
      <c r="B7712" s="3">
        <v>11</v>
      </c>
      <c r="C7712" s="3">
        <v>3</v>
      </c>
      <c r="D7712" s="3">
        <v>18</v>
      </c>
      <c r="E7712" s="3">
        <v>3</v>
      </c>
      <c r="F7712" s="3">
        <v>1</v>
      </c>
      <c r="G7712" s="3">
        <f>IF(detail!$G$11=3,0,1)</f>
        <v>1</v>
      </c>
      <c r="H7712" s="3">
        <v>1.8</v>
      </c>
      <c r="I7712" s="3">
        <f>+IF(OR((E7712&lt;=météo!H$17),(E7712&gt;météo!H$18),(F7712=0),(G7712=0),(C7712&gt;detail!$G$4)),0,1)</f>
        <v>0</v>
      </c>
      <c r="J7712" s="3">
        <f>IF(météo!H$19&lt;H7712,0,(météo!H$19-H7712)*I7712)</f>
        <v>0</v>
      </c>
      <c r="K7712" s="3">
        <f>+IF(I7712&gt;0,IF(H7712&lt;=météo!$H$19,1,0),0)</f>
        <v>0</v>
      </c>
    </row>
    <row r="7713" spans="2:11">
      <c r="B7713" s="3">
        <v>11</v>
      </c>
      <c r="C7713" s="3">
        <v>3</v>
      </c>
      <c r="D7713" s="3">
        <v>18</v>
      </c>
      <c r="E7713" s="3">
        <v>4</v>
      </c>
      <c r="F7713" s="3">
        <v>1</v>
      </c>
      <c r="G7713" s="3">
        <f>IF(detail!$G$11=3,0,1)</f>
        <v>1</v>
      </c>
      <c r="H7713" s="3">
        <v>1.5</v>
      </c>
      <c r="I7713" s="3">
        <f>+IF(OR((E7713&lt;=météo!H$17),(E7713&gt;météo!H$18),(F7713=0),(G7713=0),(C7713&gt;detail!$G$4)),0,1)</f>
        <v>0</v>
      </c>
      <c r="J7713" s="3">
        <f>IF(météo!H$19&lt;H7713,0,(météo!H$19-H7713)*I7713)</f>
        <v>0</v>
      </c>
      <c r="K7713" s="3">
        <f>+IF(I7713&gt;0,IF(H7713&lt;=météo!$H$19,1,0),0)</f>
        <v>0</v>
      </c>
    </row>
    <row r="7714" spans="2:11">
      <c r="B7714" s="3">
        <v>11</v>
      </c>
      <c r="C7714" s="3">
        <v>3</v>
      </c>
      <c r="D7714" s="3">
        <v>18</v>
      </c>
      <c r="E7714" s="3">
        <v>5</v>
      </c>
      <c r="F7714" s="3">
        <v>1</v>
      </c>
      <c r="G7714" s="3">
        <f>IF(detail!$G$11=3,0,1)</f>
        <v>1</v>
      </c>
      <c r="H7714" s="3">
        <v>1</v>
      </c>
      <c r="I7714" s="3">
        <f>+IF(OR((E7714&lt;=météo!H$17),(E7714&gt;météo!H$18),(F7714=0),(G7714=0),(C7714&gt;detail!$G$4)),0,1)</f>
        <v>0</v>
      </c>
      <c r="J7714" s="3">
        <f>IF(météo!H$19&lt;H7714,0,(météo!H$19-H7714)*I7714)</f>
        <v>0</v>
      </c>
      <c r="K7714" s="3">
        <f>+IF(I7714&gt;0,IF(H7714&lt;=météo!$H$19,1,0),0)</f>
        <v>0</v>
      </c>
    </row>
    <row r="7715" spans="2:11">
      <c r="B7715" s="3">
        <v>11</v>
      </c>
      <c r="C7715" s="3">
        <v>3</v>
      </c>
      <c r="D7715" s="3">
        <v>18</v>
      </c>
      <c r="E7715" s="3">
        <v>6</v>
      </c>
      <c r="F7715" s="3">
        <v>1</v>
      </c>
      <c r="G7715" s="3">
        <f>IF(detail!$G$11=3,0,1)</f>
        <v>1</v>
      </c>
      <c r="H7715" s="3">
        <v>1.3</v>
      </c>
      <c r="I7715" s="3">
        <f>+IF(OR((E7715&lt;=météo!H$17),(E7715&gt;météo!H$18),(F7715=0),(G7715=0),(C7715&gt;detail!$G$4)),0,1)</f>
        <v>0</v>
      </c>
      <c r="J7715" s="3">
        <f>IF(météo!H$19&lt;H7715,0,(météo!H$19-H7715)*I7715)</f>
        <v>0</v>
      </c>
      <c r="K7715" s="3">
        <f>+IF(I7715&gt;0,IF(H7715&lt;=météo!$H$19,1,0),0)</f>
        <v>0</v>
      </c>
    </row>
    <row r="7716" spans="2:11">
      <c r="B7716" s="3">
        <v>11</v>
      </c>
      <c r="C7716" s="3">
        <v>3</v>
      </c>
      <c r="D7716" s="3">
        <v>18</v>
      </c>
      <c r="E7716" s="3">
        <v>7</v>
      </c>
      <c r="F7716" s="3">
        <v>1</v>
      </c>
      <c r="G7716" s="3">
        <f>IF(detail!$G$11=3,0,1)</f>
        <v>1</v>
      </c>
      <c r="H7716" s="3">
        <v>1.8</v>
      </c>
      <c r="I7716" s="3">
        <f>+IF(OR((E7716&lt;=météo!H$17),(E7716&gt;météo!H$18),(F7716=0),(G7716=0),(C7716&gt;detail!$G$4)),0,1)</f>
        <v>0</v>
      </c>
      <c r="J7716" s="3">
        <f>IF(météo!H$19&lt;H7716,0,(météo!H$19-H7716)*I7716)</f>
        <v>0</v>
      </c>
      <c r="K7716" s="3">
        <f>+IF(I7716&gt;0,IF(H7716&lt;=météo!$H$19,1,0),0)</f>
        <v>0</v>
      </c>
    </row>
    <row r="7717" spans="2:11">
      <c r="B7717" s="3">
        <v>11</v>
      </c>
      <c r="C7717" s="3">
        <v>3</v>
      </c>
      <c r="D7717" s="3">
        <v>18</v>
      </c>
      <c r="E7717" s="3">
        <v>8</v>
      </c>
      <c r="F7717" s="3">
        <v>1</v>
      </c>
      <c r="G7717" s="3">
        <f>IF(detail!$G$11=3,0,1)</f>
        <v>1</v>
      </c>
      <c r="H7717" s="3">
        <v>2.2000000000000002</v>
      </c>
      <c r="I7717" s="3">
        <f>+IF(OR((E7717&lt;=météo!H$17),(E7717&gt;météo!H$18),(F7717=0),(G7717=0),(C7717&gt;detail!$G$4)),0,1)</f>
        <v>0</v>
      </c>
      <c r="J7717" s="3">
        <f>IF(météo!H$19&lt;H7717,0,(météo!H$19-H7717)*I7717)</f>
        <v>0</v>
      </c>
      <c r="K7717" s="3">
        <f>+IF(I7717&gt;0,IF(H7717&lt;=météo!$H$19,1,0),0)</f>
        <v>0</v>
      </c>
    </row>
    <row r="7718" spans="2:11">
      <c r="B7718" s="3">
        <v>11</v>
      </c>
      <c r="C7718" s="3">
        <v>3</v>
      </c>
      <c r="D7718" s="3">
        <v>18</v>
      </c>
      <c r="E7718" s="3">
        <v>9</v>
      </c>
      <c r="F7718" s="3">
        <v>1</v>
      </c>
      <c r="G7718" s="3">
        <f>IF(detail!$G$11=3,0,1)</f>
        <v>1</v>
      </c>
      <c r="H7718" s="3">
        <v>2.2000000000000002</v>
      </c>
      <c r="I7718" s="3">
        <f>+IF(OR((E7718&lt;=météo!H$17),(E7718&gt;météo!H$18),(F7718=0),(G7718=0),(C7718&gt;detail!$G$4)),0,1)</f>
        <v>0</v>
      </c>
      <c r="J7718" s="3">
        <f>IF(météo!H$19&lt;H7718,0,(météo!H$19-H7718)*I7718)</f>
        <v>0</v>
      </c>
      <c r="K7718" s="3">
        <f>+IF(I7718&gt;0,IF(H7718&lt;=météo!$H$19,1,0),0)</f>
        <v>0</v>
      </c>
    </row>
    <row r="7719" spans="2:11">
      <c r="B7719" s="3">
        <v>11</v>
      </c>
      <c r="C7719" s="3">
        <v>3</v>
      </c>
      <c r="D7719" s="3">
        <v>18</v>
      </c>
      <c r="E7719" s="3">
        <v>10</v>
      </c>
      <c r="F7719" s="3">
        <v>1</v>
      </c>
      <c r="G7719" s="3">
        <f>IF(detail!$G$11=3,0,1)</f>
        <v>1</v>
      </c>
      <c r="H7719" s="3">
        <v>2.6</v>
      </c>
      <c r="I7719" s="3">
        <f>+IF(OR((E7719&lt;=météo!H$17),(E7719&gt;météo!H$18),(F7719=0),(G7719=0),(C7719&gt;detail!$G$4)),0,1)</f>
        <v>0</v>
      </c>
      <c r="J7719" s="3">
        <f>IF(météo!H$19&lt;H7719,0,(météo!H$19-H7719)*I7719)</f>
        <v>0</v>
      </c>
      <c r="K7719" s="3">
        <f>+IF(I7719&gt;0,IF(H7719&lt;=météo!$H$19,1,0),0)</f>
        <v>0</v>
      </c>
    </row>
    <row r="7720" spans="2:11">
      <c r="B7720" s="3">
        <v>11</v>
      </c>
      <c r="C7720" s="3">
        <v>3</v>
      </c>
      <c r="D7720" s="3">
        <v>18</v>
      </c>
      <c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 <f>+IF(OR((E7720&lt;=météo!H$17),(E7720&gt;météo!H$18),(F7720=0),(G7720=0),(C7720&gt;detail!$G$4)),0,1)</f>
        <v>0</v>
      </c>
      <c r="J7720" s="3">
        <f>IF(météo!H$19&lt;H7720,0,(météo!H$19-H7720)*I7720)</f>
        <v>0</v>
      </c>
      <c r="K7720" s="3">
        <f>+IF(I7720&gt;0,IF(H7720&lt;=météo!$H$19,1,0),0)</f>
        <v>0</v>
      </c>
    </row>
    <row r="7721" spans="2:11">
      <c r="B7721" s="3">
        <v>11</v>
      </c>
      <c r="C7721" s="3">
        <v>3</v>
      </c>
      <c r="D7721" s="3">
        <v>18</v>
      </c>
      <c r="E7721" s="3">
        <v>12</v>
      </c>
      <c r="F7721" s="3">
        <v>1</v>
      </c>
      <c r="G7721" s="3">
        <f>IF(detail!$G$11=3,0,1)</f>
        <v>1</v>
      </c>
      <c r="H7721" s="3">
        <v>5.6</v>
      </c>
      <c r="I7721" s="3">
        <f>+IF(OR((E7721&lt;=météo!H$17),(E7721&gt;météo!H$18),(F7721=0),(G7721=0),(C7721&gt;detail!$G$4)),0,1)</f>
        <v>0</v>
      </c>
      <c r="J7721" s="3">
        <f>IF(météo!H$19&lt;H7721,0,(météo!H$19-H7721)*I7721)</f>
        <v>0</v>
      </c>
      <c r="K7721" s="3">
        <f>+IF(I7721&gt;0,IF(H7721&lt;=météo!$H$19,1,0),0)</f>
        <v>0</v>
      </c>
    </row>
    <row r="7722" spans="2:11">
      <c r="B7722" s="3">
        <v>11</v>
      </c>
      <c r="C7722" s="3">
        <v>3</v>
      </c>
      <c r="D7722" s="3">
        <v>18</v>
      </c>
      <c r="E7722" s="3">
        <v>13</v>
      </c>
      <c r="F7722" s="3">
        <v>1</v>
      </c>
      <c r="G7722" s="3">
        <f>IF(detail!$G$11=3,0,1)</f>
        <v>1</v>
      </c>
      <c r="H7722" s="3">
        <v>5.8</v>
      </c>
      <c r="I7722" s="3">
        <f>+IF(OR((E7722&lt;=météo!H$17),(E7722&gt;météo!H$18),(F7722=0),(G7722=0),(C7722&gt;detail!$G$4)),0,1)</f>
        <v>0</v>
      </c>
      <c r="J7722" s="3">
        <f>IF(météo!H$19&lt;H7722,0,(météo!H$19-H7722)*I7722)</f>
        <v>0</v>
      </c>
      <c r="K7722" s="3">
        <f>+IF(I7722&gt;0,IF(H7722&lt;=météo!$H$19,1,0),0)</f>
        <v>0</v>
      </c>
    </row>
    <row r="7723" spans="2:11">
      <c r="B7723" s="3">
        <v>11</v>
      </c>
      <c r="C7723" s="3">
        <v>3</v>
      </c>
      <c r="D7723" s="3">
        <v>18</v>
      </c>
      <c r="E7723" s="3">
        <v>14</v>
      </c>
      <c r="F7723" s="3">
        <v>1</v>
      </c>
      <c r="G7723" s="3">
        <f>IF(detail!$G$11=3,0,1)</f>
        <v>1</v>
      </c>
      <c r="H7723" s="3">
        <v>6.6</v>
      </c>
      <c r="I7723" s="3">
        <f>+IF(OR((E7723&lt;=météo!H$17),(E7723&gt;météo!H$18),(F7723=0),(G7723=0),(C7723&gt;detail!$G$4)),0,1)</f>
        <v>0</v>
      </c>
      <c r="J7723" s="3">
        <f>IF(météo!H$19&lt;H7723,0,(météo!H$19-H7723)*I7723)</f>
        <v>0</v>
      </c>
      <c r="K7723" s="3">
        <f>+IF(I7723&gt;0,IF(H7723&lt;=météo!$H$19,1,0),0)</f>
        <v>0</v>
      </c>
    </row>
    <row r="7724" spans="2:11">
      <c r="B7724" s="3">
        <v>11</v>
      </c>
      <c r="C7724" s="3">
        <v>3</v>
      </c>
      <c r="D7724" s="3">
        <v>18</v>
      </c>
      <c r="E7724" s="3">
        <v>15</v>
      </c>
      <c r="F7724" s="3">
        <v>1</v>
      </c>
      <c r="G7724" s="3">
        <f>IF(detail!$G$11=3,0,1)</f>
        <v>1</v>
      </c>
      <c r="H7724" s="3">
        <v>7.6</v>
      </c>
      <c r="I7724" s="3">
        <f>+IF(OR((E7724&lt;=météo!H$17),(E7724&gt;météo!H$18),(F7724=0),(G7724=0),(C7724&gt;detail!$G$4)),0,1)</f>
        <v>0</v>
      </c>
      <c r="J7724" s="3">
        <f>IF(météo!H$19&lt;H7724,0,(météo!H$19-H7724)*I7724)</f>
        <v>0</v>
      </c>
      <c r="K7724" s="3">
        <f>+IF(I7724&gt;0,IF(H7724&lt;=météo!$H$19,1,0),0)</f>
        <v>0</v>
      </c>
    </row>
    <row r="7725" spans="2:11">
      <c r="B7725" s="3">
        <v>11</v>
      </c>
      <c r="C7725" s="3">
        <v>3</v>
      </c>
      <c r="D7725" s="3">
        <v>18</v>
      </c>
      <c r="E7725" s="3">
        <v>16</v>
      </c>
      <c r="F7725" s="3">
        <v>1</v>
      </c>
      <c r="G7725" s="3">
        <f>IF(detail!$G$11=3,0,1)</f>
        <v>1</v>
      </c>
      <c r="H7725" s="3">
        <v>7</v>
      </c>
      <c r="I7725" s="3">
        <f>+IF(OR((E7725&lt;=météo!H$17),(E7725&gt;météo!H$18),(F7725=0),(G7725=0),(C7725&gt;detail!$G$4)),0,1)</f>
        <v>0</v>
      </c>
      <c r="J7725" s="3">
        <f>IF(météo!H$19&lt;H7725,0,(météo!H$19-H7725)*I7725)</f>
        <v>0</v>
      </c>
      <c r="K7725" s="3">
        <f>+IF(I7725&gt;0,IF(H7725&lt;=météo!$H$19,1,0),0)</f>
        <v>0</v>
      </c>
    </row>
    <row r="7726" spans="2:11">
      <c r="B7726" s="3">
        <v>11</v>
      </c>
      <c r="C7726" s="3">
        <v>3</v>
      </c>
      <c r="D7726" s="3">
        <v>18</v>
      </c>
      <c r="E7726" s="3">
        <v>17</v>
      </c>
      <c r="F7726" s="3">
        <v>1</v>
      </c>
      <c r="G7726" s="3">
        <f>IF(detail!$G$11=3,0,1)</f>
        <v>1</v>
      </c>
      <c r="H7726" s="3">
        <v>5.6</v>
      </c>
      <c r="I7726" s="3">
        <f>+IF(OR((E7726&lt;=météo!H$17),(E7726&gt;météo!H$18),(F7726=0),(G7726=0),(C7726&gt;detail!$G$4)),0,1)</f>
        <v>0</v>
      </c>
      <c r="J7726" s="3">
        <f>IF(météo!H$19&lt;H7726,0,(météo!H$19-H7726)*I7726)</f>
        <v>0</v>
      </c>
      <c r="K7726" s="3">
        <f>+IF(I7726&gt;0,IF(H7726&lt;=météo!$H$19,1,0),0)</f>
        <v>0</v>
      </c>
    </row>
    <row r="7727" spans="2:11">
      <c r="B7727" s="3">
        <v>11</v>
      </c>
      <c r="C7727" s="3">
        <v>3</v>
      </c>
      <c r="D7727" s="3">
        <v>18</v>
      </c>
      <c r="E7727" s="3">
        <v>18</v>
      </c>
      <c r="F7727" s="3">
        <v>1</v>
      </c>
      <c r="G7727" s="3">
        <f>IF(detail!$G$11=3,0,1)</f>
        <v>1</v>
      </c>
      <c r="H7727" s="3">
        <v>4.5</v>
      </c>
      <c r="I7727" s="3">
        <f>+IF(OR((E7727&lt;=météo!H$17),(E7727&gt;météo!H$18),(F7727=0),(G7727=0),(C7727&gt;detail!$G$4)),0,1)</f>
        <v>0</v>
      </c>
      <c r="J7727" s="3">
        <f>IF(météo!H$19&lt;H7727,0,(météo!H$19-H7727)*I7727)</f>
        <v>0</v>
      </c>
      <c r="K7727" s="3">
        <f>+IF(I7727&gt;0,IF(H7727&lt;=météo!$H$19,1,0),0)</f>
        <v>0</v>
      </c>
    </row>
    <row r="7728" spans="2:11">
      <c r="B7728" s="3">
        <v>11</v>
      </c>
      <c r="C7728" s="3">
        <v>3</v>
      </c>
      <c r="D7728" s="3">
        <v>18</v>
      </c>
      <c r="E7728" s="3">
        <v>19</v>
      </c>
      <c r="F7728" s="3">
        <v>1</v>
      </c>
      <c r="G7728" s="3">
        <f>IF(detail!$G$11=3,0,1)</f>
        <v>1</v>
      </c>
      <c r="H7728" s="3">
        <v>3.8</v>
      </c>
      <c r="I7728" s="3">
        <f>+IF(OR((E7728&lt;=météo!H$17),(E7728&gt;météo!H$18),(F7728=0),(G7728=0),(C7728&gt;detail!$G$4)),0,1)</f>
        <v>0</v>
      </c>
      <c r="J7728" s="3">
        <f>IF(météo!H$19&lt;H7728,0,(météo!H$19-H7728)*I7728)</f>
        <v>0</v>
      </c>
      <c r="K7728" s="3">
        <f>+IF(I7728&gt;0,IF(H7728&lt;=météo!$H$19,1,0),0)</f>
        <v>0</v>
      </c>
    </row>
    <row r="7729" spans="2:11">
      <c r="B7729" s="3">
        <v>11</v>
      </c>
      <c r="C7729" s="3">
        <v>3</v>
      </c>
      <c r="D7729" s="3">
        <v>18</v>
      </c>
      <c r="E7729" s="3">
        <v>20</v>
      </c>
      <c r="F7729" s="3">
        <v>1</v>
      </c>
      <c r="G7729" s="3">
        <f>IF(detail!$G$11=3,0,1)</f>
        <v>1</v>
      </c>
      <c r="H7729" s="3">
        <v>2.7</v>
      </c>
      <c r="I7729" s="3">
        <f>+IF(OR((E7729&lt;=météo!H$17),(E7729&gt;météo!H$18),(F7729=0),(G7729=0),(C7729&gt;detail!$G$4)),0,1)</f>
        <v>0</v>
      </c>
      <c r="J7729" s="3">
        <f>IF(météo!H$19&lt;H7729,0,(météo!H$19-H7729)*I7729)</f>
        <v>0</v>
      </c>
      <c r="K7729" s="3">
        <f>+IF(I7729&gt;0,IF(H7729&lt;=météo!$H$19,1,0),0)</f>
        <v>0</v>
      </c>
    </row>
    <row r="7730" spans="2:11">
      <c r="B7730" s="3">
        <v>11</v>
      </c>
      <c r="C7730" s="3">
        <v>3</v>
      </c>
      <c r="D7730" s="3">
        <v>18</v>
      </c>
      <c r="E7730" s="3">
        <v>21</v>
      </c>
      <c r="F7730" s="3">
        <v>1</v>
      </c>
      <c r="G7730" s="3">
        <f>IF(detail!$G$11=3,0,1)</f>
        <v>1</v>
      </c>
      <c r="H7730" s="3">
        <v>2</v>
      </c>
      <c r="I7730" s="3">
        <f>+IF(OR((E7730&lt;=météo!H$17),(E7730&gt;météo!H$18),(F7730=0),(G7730=0),(C7730&gt;detail!$G$4)),0,1)</f>
        <v>0</v>
      </c>
      <c r="J7730" s="3">
        <f>IF(météo!H$19&lt;H7730,0,(météo!H$19-H7730)*I7730)</f>
        <v>0</v>
      </c>
      <c r="K7730" s="3">
        <f>+IF(I7730&gt;0,IF(H7730&lt;=météo!$H$19,1,0),0)</f>
        <v>0</v>
      </c>
    </row>
    <row r="7731" spans="2:11">
      <c r="B7731" s="3">
        <v>11</v>
      </c>
      <c r="C7731" s="3">
        <v>3</v>
      </c>
      <c r="D7731" s="3">
        <v>18</v>
      </c>
      <c r="E7731" s="3">
        <v>22</v>
      </c>
      <c r="F7731" s="3">
        <v>1</v>
      </c>
      <c r="G7731" s="3">
        <f>IF(detail!$G$11=3,0,1)</f>
        <v>1</v>
      </c>
      <c r="H7731" s="3">
        <v>1.6</v>
      </c>
      <c r="I7731" s="3">
        <f>+IF(OR((E7731&lt;=météo!H$17),(E7731&gt;météo!H$18),(F7731=0),(G7731=0),(C7731&gt;detail!$G$4)),0,1)</f>
        <v>0</v>
      </c>
      <c r="J7731" s="3">
        <f>IF(météo!H$19&lt;H7731,0,(météo!H$19-H7731)*I7731)</f>
        <v>0</v>
      </c>
      <c r="K7731" s="3">
        <f>+IF(I7731&gt;0,IF(H7731&lt;=météo!$H$19,1,0),0)</f>
        <v>0</v>
      </c>
    </row>
    <row r="7732" spans="2:11">
      <c r="B7732" s="3">
        <v>11</v>
      </c>
      <c r="C7732" s="3">
        <v>3</v>
      </c>
      <c r="D7732" s="3">
        <v>18</v>
      </c>
      <c r="E7732" s="3">
        <v>23</v>
      </c>
      <c r="F7732" s="3">
        <v>1</v>
      </c>
      <c r="G7732" s="3">
        <f>IF(detail!$G$11=3,0,1)</f>
        <v>1</v>
      </c>
      <c r="H7732" s="3">
        <v>1.6</v>
      </c>
      <c r="I7732" s="3">
        <f>+IF(OR((E7732&lt;=météo!H$17),(E7732&gt;météo!H$18),(F7732=0),(G7732=0),(C7732&gt;detail!$G$4)),0,1)</f>
        <v>0</v>
      </c>
      <c r="J7732" s="3">
        <f>IF(météo!H$19&lt;H7732,0,(météo!H$19-H7732)*I7732)</f>
        <v>0</v>
      </c>
      <c r="K7732" s="3">
        <f>+IF(I7732&gt;0,IF(H7732&lt;=météo!$H$19,1,0),0)</f>
        <v>0</v>
      </c>
    </row>
    <row r="7733" spans="2:11">
      <c r="B7733" s="3">
        <v>11</v>
      </c>
      <c r="C7733" s="3">
        <v>3</v>
      </c>
      <c r="D7733" s="3">
        <v>18</v>
      </c>
      <c r="E7733" s="3">
        <v>24</v>
      </c>
      <c r="F7733" s="3">
        <v>1</v>
      </c>
      <c r="G7733" s="3">
        <f>IF(detail!$G$11=3,0,1)</f>
        <v>1</v>
      </c>
      <c r="H7733" s="3">
        <v>1.7</v>
      </c>
      <c r="I7733" s="3">
        <f>+IF(OR((E7733&lt;=météo!H$17),(E7733&gt;météo!H$18),(F7733=0),(G7733=0),(C7733&gt;detail!$G$4)),0,1)</f>
        <v>0</v>
      </c>
      <c r="J7733" s="3">
        <f>IF(météo!H$19&lt;H7733,0,(météo!H$19-H7733)*I7733)</f>
        <v>0</v>
      </c>
      <c r="K7733" s="3">
        <f>+IF(I7733&gt;0,IF(H7733&lt;=météo!$H$19,1,0),0)</f>
        <v>0</v>
      </c>
    </row>
    <row r="7734" spans="2:11">
      <c r="B7734" s="3">
        <v>11</v>
      </c>
      <c r="C7734" s="3">
        <v>1</v>
      </c>
      <c r="D7734" s="3">
        <v>19</v>
      </c>
      <c r="E7734" s="3">
        <v>1</v>
      </c>
      <c r="F7734" s="3">
        <v>1</v>
      </c>
      <c r="G7734" s="3">
        <f>IF(detail!$G$11=3,0,1)</f>
        <v>1</v>
      </c>
      <c r="H7734" s="3">
        <v>1.6</v>
      </c>
      <c r="I7734" s="3">
        <f>+IF(OR((E7734&lt;=météo!H$17),(E7734&gt;météo!H$18),(F7734=0),(G7734=0),(C7734&gt;detail!$G$4)),0,1)</f>
        <v>0</v>
      </c>
      <c r="J7734" s="3">
        <f>IF(météo!H$19&lt;H7734,0,(météo!H$19-H7734)*I7734)</f>
        <v>0</v>
      </c>
      <c r="K7734" s="3">
        <f>+IF(I7734&gt;0,IF(H7734&lt;=météo!$H$19,1,0),0)</f>
        <v>0</v>
      </c>
    </row>
    <row r="7735" spans="2:11">
      <c r="B7735" s="3">
        <v>11</v>
      </c>
      <c r="C7735" s="3">
        <v>1</v>
      </c>
      <c r="D7735" s="3">
        <v>19</v>
      </c>
      <c r="E7735" s="3">
        <v>2</v>
      </c>
      <c r="F7735" s="3">
        <v>1</v>
      </c>
      <c r="G7735" s="3">
        <f>IF(detail!$G$11=3,0,1)</f>
        <v>1</v>
      </c>
      <c r="H7735" s="3">
        <v>1.5</v>
      </c>
      <c r="I7735" s="3">
        <f>+IF(OR((E7735&lt;=météo!H$17),(E7735&gt;météo!H$18),(F7735=0),(G7735=0),(C7735&gt;detail!$G$4)),0,1)</f>
        <v>0</v>
      </c>
      <c r="J7735" s="3">
        <f>IF(météo!H$19&lt;H7735,0,(météo!H$19-H7735)*I7735)</f>
        <v>0</v>
      </c>
      <c r="K7735" s="3">
        <f>+IF(I7735&gt;0,IF(H7735&lt;=météo!$H$19,1,0),0)</f>
        <v>0</v>
      </c>
    </row>
    <row r="7736" spans="2:11">
      <c r="B7736" s="3">
        <v>11</v>
      </c>
      <c r="C7736" s="3">
        <v>1</v>
      </c>
      <c r="D7736" s="3">
        <v>19</v>
      </c>
      <c r="E7736" s="3">
        <v>3</v>
      </c>
      <c r="F7736" s="3">
        <v>1</v>
      </c>
      <c r="G7736" s="3">
        <f>IF(detail!$G$11=3,0,1)</f>
        <v>1</v>
      </c>
      <c r="H7736" s="3">
        <v>1.6</v>
      </c>
      <c r="I7736" s="3">
        <f>+IF(OR((E7736&lt;=météo!H$17),(E7736&gt;météo!H$18),(F7736=0),(G7736=0),(C7736&gt;detail!$G$4)),0,1)</f>
        <v>0</v>
      </c>
      <c r="J7736" s="3">
        <f>IF(météo!H$19&lt;H7736,0,(météo!H$19-H7736)*I7736)</f>
        <v>0</v>
      </c>
      <c r="K7736" s="3">
        <f>+IF(I7736&gt;0,IF(H7736&lt;=météo!$H$19,1,0),0)</f>
        <v>0</v>
      </c>
    </row>
    <row r="7737" spans="2:11">
      <c r="B7737" s="3">
        <v>11</v>
      </c>
      <c r="C7737" s="3">
        <v>1</v>
      </c>
      <c r="D7737" s="3">
        <v>19</v>
      </c>
      <c r="E7737" s="3">
        <v>4</v>
      </c>
      <c r="F7737" s="3">
        <v>1</v>
      </c>
      <c r="G7737" s="3">
        <f>IF(detail!$G$11=3,0,1)</f>
        <v>1</v>
      </c>
      <c r="H7737" s="3">
        <v>1.5</v>
      </c>
      <c r="I7737" s="3">
        <f>+IF(OR((E7737&lt;=météo!H$17),(E7737&gt;météo!H$18),(F7737=0),(G7737=0),(C7737&gt;detail!$G$4)),0,1)</f>
        <v>0</v>
      </c>
      <c r="J7737" s="3">
        <f>IF(météo!H$19&lt;H7737,0,(météo!H$19-H7737)*I7737)</f>
        <v>0</v>
      </c>
      <c r="K7737" s="3">
        <f>+IF(I7737&gt;0,IF(H7737&lt;=météo!$H$19,1,0),0)</f>
        <v>0</v>
      </c>
    </row>
    <row r="7738" spans="2:11">
      <c r="B7738" s="3">
        <v>11</v>
      </c>
      <c r="C7738" s="3">
        <v>1</v>
      </c>
      <c r="D7738" s="3">
        <v>19</v>
      </c>
      <c r="E7738" s="3">
        <v>5</v>
      </c>
      <c r="F7738" s="3">
        <v>1</v>
      </c>
      <c r="G7738" s="3">
        <f>IF(detail!$G$11=3,0,1)</f>
        <v>1</v>
      </c>
      <c r="H7738" s="3">
        <v>1</v>
      </c>
      <c r="I7738" s="3">
        <f>+IF(OR((E7738&lt;=météo!H$17),(E7738&gt;météo!H$18),(F7738=0),(G7738=0),(C7738&gt;detail!$G$4)),0,1)</f>
        <v>0</v>
      </c>
      <c r="J7738" s="3">
        <f>IF(météo!H$19&lt;H7738,0,(météo!H$19-H7738)*I7738)</f>
        <v>0</v>
      </c>
      <c r="K7738" s="3">
        <f>+IF(I7738&gt;0,IF(H7738&lt;=météo!$H$19,1,0),0)</f>
        <v>0</v>
      </c>
    </row>
    <row r="7739" spans="2:11">
      <c r="B7739" s="3">
        <v>11</v>
      </c>
      <c r="C7739" s="3">
        <v>1</v>
      </c>
      <c r="D7739" s="3">
        <v>19</v>
      </c>
      <c r="E7739" s="3">
        <v>6</v>
      </c>
      <c r="F7739" s="3">
        <v>1</v>
      </c>
      <c r="G7739" s="3">
        <f>IF(detail!$G$11=3,0,1)</f>
        <v>1</v>
      </c>
      <c r="H7739" s="3">
        <v>1</v>
      </c>
      <c r="I7739" s="3">
        <f>+IF(OR((E7739&lt;=météo!H$17),(E7739&gt;météo!H$18),(F7739=0),(G7739=0),(C7739&gt;detail!$G$4)),0,1)</f>
        <v>0</v>
      </c>
      <c r="J7739" s="3">
        <f>IF(météo!H$19&lt;H7739,0,(météo!H$19-H7739)*I7739)</f>
        <v>0</v>
      </c>
      <c r="K7739" s="3">
        <f>+IF(I7739&gt;0,IF(H7739&lt;=météo!$H$19,1,0),0)</f>
        <v>0</v>
      </c>
    </row>
    <row r="7740" spans="2:11">
      <c r="B7740" s="3">
        <v>11</v>
      </c>
      <c r="C7740" s="3">
        <v>1</v>
      </c>
      <c r="D7740" s="3">
        <v>19</v>
      </c>
      <c r="E7740" s="3">
        <v>7</v>
      </c>
      <c r="F7740" s="3">
        <v>1</v>
      </c>
      <c r="G7740" s="3">
        <f>IF(detail!$G$11=3,0,1)</f>
        <v>1</v>
      </c>
      <c r="H7740" s="3">
        <v>1.2</v>
      </c>
      <c r="I7740" s="3">
        <f>+IF(OR((E7740&lt;=météo!H$17),(E7740&gt;météo!H$18),(F7740=0),(G7740=0),(C7740&gt;detail!$G$4)),0,1)</f>
        <v>0</v>
      </c>
      <c r="J7740" s="3">
        <f>IF(météo!H$19&lt;H7740,0,(météo!H$19-H7740)*I7740)</f>
        <v>0</v>
      </c>
      <c r="K7740" s="3">
        <f>+IF(I7740&gt;0,IF(H7740&lt;=météo!$H$19,1,0),0)</f>
        <v>0</v>
      </c>
    </row>
    <row r="7741" spans="2:11">
      <c r="B7741" s="3">
        <v>11</v>
      </c>
      <c r="C7741" s="3">
        <v>1</v>
      </c>
      <c r="D7741" s="3">
        <v>19</v>
      </c>
      <c r="E7741" s="3">
        <v>8</v>
      </c>
      <c r="F7741" s="3">
        <v>1</v>
      </c>
      <c r="G7741" s="3">
        <f>IF(detail!$G$11=3,0,1)</f>
        <v>1</v>
      </c>
      <c r="H7741" s="3">
        <v>1.2</v>
      </c>
      <c r="I7741" s="3">
        <f>+IF(OR((E7741&lt;=météo!H$17),(E7741&gt;météo!H$18),(F7741=0),(G7741=0),(C7741&gt;detail!$G$4)),0,1)</f>
        <v>0</v>
      </c>
      <c r="J7741" s="3">
        <f>IF(météo!H$19&lt;H7741,0,(météo!H$19-H7741)*I7741)</f>
        <v>0</v>
      </c>
      <c r="K7741" s="3">
        <f>+IF(I7741&gt;0,IF(H7741&lt;=météo!$H$19,1,0),0)</f>
        <v>0</v>
      </c>
    </row>
    <row r="7742" spans="2:11">
      <c r="B7742" s="3">
        <v>11</v>
      </c>
      <c r="C7742" s="3">
        <v>1</v>
      </c>
      <c r="D7742" s="3">
        <v>19</v>
      </c>
      <c r="E7742" s="3">
        <v>9</v>
      </c>
      <c r="F7742" s="3">
        <v>1</v>
      </c>
      <c r="G7742" s="3">
        <f>IF(detail!$G$11=3,0,1)</f>
        <v>1</v>
      </c>
      <c r="H7742" s="3">
        <v>1.4</v>
      </c>
      <c r="I7742" s="3">
        <f>+IF(OR((E7742&lt;=météo!H$17),(E7742&gt;météo!H$18),(F7742=0),(G7742=0),(C7742&gt;detail!$G$4)),0,1)</f>
        <v>1</v>
      </c>
      <c r="J7742" s="3">
        <f>IF(météo!H$19&lt;H7742,0,(météo!H$19-H7742)*I7742)</f>
        <v>18.600000000000001</v>
      </c>
      <c r="K7742" s="3">
        <f>+IF(I7742&gt;0,IF(H7742&lt;=météo!$H$19,1,0),0)</f>
        <v>1</v>
      </c>
    </row>
    <row r="7743" spans="2:11">
      <c r="B7743" s="3">
        <v>11</v>
      </c>
      <c r="C7743" s="3">
        <v>1</v>
      </c>
      <c r="D7743" s="3">
        <v>19</v>
      </c>
      <c r="E7743" s="3">
        <v>10</v>
      </c>
      <c r="F7743" s="3">
        <v>1</v>
      </c>
      <c r="G7743" s="3">
        <f>IF(detail!$G$11=3,0,1)</f>
        <v>1</v>
      </c>
      <c r="H7743" s="3">
        <v>1.9</v>
      </c>
      <c r="I7743" s="3">
        <f>+IF(OR((E7743&lt;=météo!H$17),(E7743&gt;météo!H$18),(F7743=0),(G7743=0),(C7743&gt;detail!$G$4)),0,1)</f>
        <v>1</v>
      </c>
      <c r="J7743" s="3">
        <f>IF(météo!H$19&lt;H7743,0,(météo!H$19-H7743)*I7743)</f>
        <v>18.100000000000001</v>
      </c>
      <c r="K7743" s="3">
        <f>+IF(I7743&gt;0,IF(H7743&lt;=météo!$H$19,1,0),0)</f>
        <v>1</v>
      </c>
    </row>
    <row r="7744" spans="2:11">
      <c r="B7744" s="3">
        <v>11</v>
      </c>
      <c r="C7744" s="3">
        <v>1</v>
      </c>
      <c r="D7744" s="3">
        <v>19</v>
      </c>
      <c r="E7744" s="3">
        <v>11</v>
      </c>
      <c r="F7744" s="3">
        <v>1</v>
      </c>
      <c r="G7744" s="3">
        <f>IF(detail!$G$11=3,0,1)</f>
        <v>1</v>
      </c>
      <c r="H7744" s="3">
        <v>2.7</v>
      </c>
      <c r="I7744" s="3">
        <f>+IF(OR((E7744&lt;=météo!H$17),(E7744&gt;météo!H$18),(F7744=0),(G7744=0),(C7744&gt;detail!$G$4)),0,1)</f>
        <v>1</v>
      </c>
      <c r="J7744" s="3">
        <f>IF(météo!H$19&lt;H7744,0,(météo!H$19-H7744)*I7744)</f>
        <v>17.3</v>
      </c>
      <c r="K7744" s="3">
        <f>+IF(I7744&gt;0,IF(H7744&lt;=météo!$H$19,1,0),0)</f>
        <v>1</v>
      </c>
    </row>
    <row r="7745" spans="2:11">
      <c r="B7745" s="3">
        <v>11</v>
      </c>
      <c r="C7745" s="3">
        <v>1</v>
      </c>
      <c r="D7745" s="3">
        <v>19</v>
      </c>
      <c r="E7745" s="3">
        <v>12</v>
      </c>
      <c r="F7745" s="3">
        <v>1</v>
      </c>
      <c r="G7745" s="3">
        <f>IF(detail!$G$11=3,0,1)</f>
        <v>1</v>
      </c>
      <c r="H7745" s="3">
        <v>3.4</v>
      </c>
      <c r="I7745" s="3">
        <f>+IF(OR((E7745&lt;=météo!H$17),(E7745&gt;météo!H$18),(F7745=0),(G7745=0),(C7745&gt;detail!$G$4)),0,1)</f>
        <v>1</v>
      </c>
      <c r="J7745" s="3">
        <f>IF(météo!H$19&lt;H7745,0,(météo!H$19-H7745)*I7745)</f>
        <v>16.600000000000001</v>
      </c>
      <c r="K7745" s="3">
        <f>+IF(I7745&gt;0,IF(H7745&lt;=météo!$H$19,1,0),0)</f>
        <v>1</v>
      </c>
    </row>
    <row r="7746" spans="2:11">
      <c r="B7746" s="3">
        <v>11</v>
      </c>
      <c r="C7746" s="3">
        <v>1</v>
      </c>
      <c r="D7746" s="3">
        <v>19</v>
      </c>
      <c r="E7746" s="3">
        <v>13</v>
      </c>
      <c r="F7746" s="3">
        <v>1</v>
      </c>
      <c r="G7746" s="3">
        <f>IF(detail!$G$11=3,0,1)</f>
        <v>1</v>
      </c>
      <c r="H7746" s="3">
        <v>4.0999999999999996</v>
      </c>
      <c r="I7746" s="3">
        <f>+IF(OR((E7746&lt;=météo!H$17),(E7746&gt;météo!H$18),(F7746=0),(G7746=0),(C7746&gt;detail!$G$4)),0,1)</f>
        <v>1</v>
      </c>
      <c r="J7746" s="3">
        <f>IF(météo!H$19&lt;H7746,0,(météo!H$19-H7746)*I7746)</f>
        <v>15.9</v>
      </c>
      <c r="K7746" s="3">
        <f>+IF(I7746&gt;0,IF(H7746&lt;=météo!$H$19,1,0),0)</f>
        <v>1</v>
      </c>
    </row>
    <row r="7747" spans="2:11">
      <c r="B7747" s="3">
        <v>11</v>
      </c>
      <c r="C7747" s="3">
        <v>1</v>
      </c>
      <c r="D7747" s="3">
        <v>19</v>
      </c>
      <c r="E7747" s="3">
        <v>14</v>
      </c>
      <c r="F7747" s="3">
        <v>1</v>
      </c>
      <c r="G7747" s="3">
        <f>IF(detail!$G$11=3,0,1)</f>
        <v>1</v>
      </c>
      <c r="H7747" s="3">
        <v>4.2</v>
      </c>
      <c r="I7747" s="3">
        <f>+IF(OR((E7747&lt;=météo!H$17),(E7747&gt;météo!H$18),(F7747=0),(G7747=0),(C7747&gt;detail!$G$4)),0,1)</f>
        <v>1</v>
      </c>
      <c r="J7747" s="3">
        <f>IF(météo!H$19&lt;H7747,0,(météo!H$19-H7747)*I7747)</f>
        <v>15.8</v>
      </c>
      <c r="K7747" s="3">
        <f>+IF(I7747&gt;0,IF(H7747&lt;=météo!$H$19,1,0),0)</f>
        <v>1</v>
      </c>
    </row>
    <row r="7748" spans="2:11">
      <c r="B7748" s="3">
        <v>11</v>
      </c>
      <c r="C7748" s="3">
        <v>1</v>
      </c>
      <c r="D7748" s="3">
        <v>19</v>
      </c>
      <c r="E7748" s="3">
        <v>15</v>
      </c>
      <c r="F7748" s="3">
        <v>1</v>
      </c>
      <c r="G7748" s="3">
        <f>IF(detail!$G$11=3,0,1)</f>
        <v>1</v>
      </c>
      <c r="H7748" s="3">
        <v>4</v>
      </c>
      <c r="I7748" s="3">
        <f>+IF(OR((E7748&lt;=météo!H$17),(E7748&gt;météo!H$18),(F7748=0),(G7748=0),(C7748&gt;detail!$G$4)),0,1)</f>
        <v>1</v>
      </c>
      <c r="J7748" s="3">
        <f>IF(météo!H$19&lt;H7748,0,(météo!H$19-H7748)*I7748)</f>
        <v>16</v>
      </c>
      <c r="K7748" s="3">
        <f>+IF(I7748&gt;0,IF(H7748&lt;=météo!$H$19,1,0),0)</f>
        <v>1</v>
      </c>
    </row>
    <row r="7749" spans="2:11">
      <c r="B7749" s="3">
        <v>11</v>
      </c>
      <c r="C7749" s="3">
        <v>1</v>
      </c>
      <c r="D7749" s="3">
        <v>19</v>
      </c>
      <c r="E7749" s="3">
        <v>16</v>
      </c>
      <c r="F7749" s="3">
        <v>1</v>
      </c>
      <c r="G7749" s="3">
        <f>IF(detail!$G$11=3,0,1)</f>
        <v>1</v>
      </c>
      <c r="H7749" s="3">
        <v>3.4</v>
      </c>
      <c r="I7749" s="3">
        <f>+IF(OR((E7749&lt;=météo!H$17),(E7749&gt;météo!H$18),(F7749=0),(G7749=0),(C7749&gt;detail!$G$4)),0,1)</f>
        <v>1</v>
      </c>
      <c r="J7749" s="3">
        <f>IF(météo!H$19&lt;H7749,0,(météo!H$19-H7749)*I7749)</f>
        <v>16.600000000000001</v>
      </c>
      <c r="K7749" s="3">
        <f>+IF(I7749&gt;0,IF(H7749&lt;=météo!$H$19,1,0),0)</f>
        <v>1</v>
      </c>
    </row>
    <row r="7750" spans="2:11">
      <c r="B7750" s="3">
        <v>11</v>
      </c>
      <c r="C7750" s="3">
        <v>1</v>
      </c>
      <c r="D7750" s="3">
        <v>19</v>
      </c>
      <c r="E7750" s="3">
        <v>17</v>
      </c>
      <c r="F7750" s="3">
        <v>1</v>
      </c>
      <c r="G7750" s="3">
        <f>IF(detail!$G$11=3,0,1)</f>
        <v>1</v>
      </c>
      <c r="H7750" s="3">
        <v>3</v>
      </c>
      <c r="I7750" s="3">
        <f>+IF(OR((E7750&lt;=météo!H$17),(E7750&gt;météo!H$18),(F7750=0),(G7750=0),(C7750&gt;detail!$G$4)),0,1)</f>
        <v>1</v>
      </c>
      <c r="J7750" s="3">
        <f>IF(météo!H$19&lt;H7750,0,(météo!H$19-H7750)*I7750)</f>
        <v>17</v>
      </c>
      <c r="K7750" s="3">
        <f>+IF(I7750&gt;0,IF(H7750&lt;=météo!$H$19,1,0),0)</f>
        <v>1</v>
      </c>
    </row>
    <row r="7751" spans="2:11">
      <c r="B7751" s="3">
        <v>11</v>
      </c>
      <c r="C7751" s="3">
        <v>1</v>
      </c>
      <c r="D7751" s="3">
        <v>19</v>
      </c>
      <c r="E7751" s="3">
        <v>18</v>
      </c>
      <c r="F7751" s="3">
        <v>1</v>
      </c>
      <c r="G7751" s="3">
        <f>IF(detail!$G$11=3,0,1)</f>
        <v>1</v>
      </c>
      <c r="H7751" s="3">
        <v>3.2</v>
      </c>
      <c r="I7751" s="3">
        <f>+IF(OR((E7751&lt;=météo!H$17),(E7751&gt;météo!H$18),(F7751=0),(G7751=0),(C7751&gt;detail!$G$4)),0,1)</f>
        <v>1</v>
      </c>
      <c r="J7751" s="3">
        <f>IF(météo!H$19&lt;H7751,0,(météo!H$19-H7751)*I7751)</f>
        <v>16.8</v>
      </c>
      <c r="K7751" s="3">
        <f>+IF(I7751&gt;0,IF(H7751&lt;=météo!$H$19,1,0),0)</f>
        <v>1</v>
      </c>
    </row>
    <row r="7752" spans="2:11">
      <c r="B7752" s="3">
        <v>11</v>
      </c>
      <c r="C7752" s="3">
        <v>1</v>
      </c>
      <c r="D7752" s="3">
        <v>19</v>
      </c>
      <c r="E7752" s="3">
        <v>19</v>
      </c>
      <c r="F7752" s="3">
        <v>1</v>
      </c>
      <c r="G7752" s="3">
        <f>IF(detail!$G$11=3,0,1)</f>
        <v>1</v>
      </c>
      <c r="H7752" s="3">
        <v>3.6</v>
      </c>
      <c r="I7752" s="3">
        <f>+IF(OR((E7752&lt;=météo!H$17),(E7752&gt;météo!H$18),(F7752=0),(G7752=0),(C7752&gt;detail!$G$4)),0,1)</f>
        <v>0</v>
      </c>
      <c r="J7752" s="3">
        <f>IF(météo!H$19&lt;H7752,0,(météo!H$19-H7752)*I7752)</f>
        <v>0</v>
      </c>
      <c r="K7752" s="3">
        <f>+IF(I7752&gt;0,IF(H7752&lt;=météo!$H$19,1,0),0)</f>
        <v>0</v>
      </c>
    </row>
    <row r="7753" spans="2:11">
      <c r="B7753" s="3">
        <v>11</v>
      </c>
      <c r="C7753" s="3">
        <v>1</v>
      </c>
      <c r="D7753" s="3">
        <v>19</v>
      </c>
      <c r="E7753" s="3">
        <v>20</v>
      </c>
      <c r="F7753" s="3">
        <v>1</v>
      </c>
      <c r="G7753" s="3">
        <f>IF(detail!$G$11=3,0,1)</f>
        <v>1</v>
      </c>
      <c r="H7753" s="3">
        <v>4.3</v>
      </c>
      <c r="I7753" s="3">
        <f>+IF(OR((E7753&lt;=météo!H$17),(E7753&gt;météo!H$18),(F7753=0),(G7753=0),(C7753&gt;detail!$G$4)),0,1)</f>
        <v>0</v>
      </c>
      <c r="J7753" s="3">
        <f>IF(météo!H$19&lt;H7753,0,(météo!H$19-H7753)*I7753)</f>
        <v>0</v>
      </c>
      <c r="K7753" s="3">
        <f>+IF(I7753&gt;0,IF(H7753&lt;=météo!$H$19,1,0),0)</f>
        <v>0</v>
      </c>
    </row>
    <row r="7754" spans="2:11">
      <c r="B7754" s="3">
        <v>11</v>
      </c>
      <c r="C7754" s="3">
        <v>1</v>
      </c>
      <c r="D7754" s="3">
        <v>19</v>
      </c>
      <c r="E7754" s="3">
        <v>21</v>
      </c>
      <c r="F7754" s="3">
        <v>1</v>
      </c>
      <c r="G7754" s="3">
        <f>IF(detail!$G$11=3,0,1)</f>
        <v>1</v>
      </c>
      <c r="H7754" s="3">
        <v>4.8</v>
      </c>
      <c r="I7754" s="3">
        <f>+IF(OR((E7754&lt;=météo!H$17),(E7754&gt;météo!H$18),(F7754=0),(G7754=0),(C7754&gt;detail!$G$4)),0,1)</f>
        <v>0</v>
      </c>
      <c r="J7754" s="3">
        <f>IF(météo!H$19&lt;H7754,0,(météo!H$19-H7754)*I7754)</f>
        <v>0</v>
      </c>
      <c r="K7754" s="3">
        <f>+IF(I7754&gt;0,IF(H7754&lt;=météo!$H$19,1,0),0)</f>
        <v>0</v>
      </c>
    </row>
    <row r="7755" spans="2:11">
      <c r="B7755" s="3">
        <v>11</v>
      </c>
      <c r="C7755" s="3">
        <v>1</v>
      </c>
      <c r="D7755" s="3">
        <v>19</v>
      </c>
      <c r="E7755" s="3">
        <v>22</v>
      </c>
      <c r="F7755" s="3">
        <v>1</v>
      </c>
      <c r="G7755" s="3">
        <f>IF(detail!$G$11=3,0,1)</f>
        <v>1</v>
      </c>
      <c r="H7755" s="3">
        <v>5.3</v>
      </c>
      <c r="I7755" s="3">
        <f>+IF(OR((E7755&lt;=météo!H$17),(E7755&gt;météo!H$18),(F7755=0),(G7755=0),(C7755&gt;detail!$G$4)),0,1)</f>
        <v>0</v>
      </c>
      <c r="J7755" s="3">
        <f>IF(météo!H$19&lt;H7755,0,(météo!H$19-H7755)*I7755)</f>
        <v>0</v>
      </c>
      <c r="K7755" s="3">
        <f>+IF(I7755&gt;0,IF(H7755&lt;=météo!$H$19,1,0),0)</f>
        <v>0</v>
      </c>
    </row>
    <row r="7756" spans="2:11">
      <c r="B7756" s="3">
        <v>11</v>
      </c>
      <c r="C7756" s="3">
        <v>1</v>
      </c>
      <c r="D7756" s="3">
        <v>19</v>
      </c>
      <c r="E7756" s="3">
        <v>23</v>
      </c>
      <c r="F7756" s="3">
        <v>1</v>
      </c>
      <c r="G7756" s="3">
        <f>IF(detail!$G$11=3,0,1)</f>
        <v>1</v>
      </c>
      <c r="H7756" s="3">
        <v>5.9</v>
      </c>
      <c r="I7756" s="3">
        <f>+IF(OR((E7756&lt;=météo!H$17),(E7756&gt;météo!H$18),(F7756=0),(G7756=0),(C7756&gt;detail!$G$4)),0,1)</f>
        <v>0</v>
      </c>
      <c r="J7756" s="3">
        <f>IF(météo!H$19&lt;H7756,0,(météo!H$19-H7756)*I7756)</f>
        <v>0</v>
      </c>
      <c r="K7756" s="3">
        <f>+IF(I7756&gt;0,IF(H7756&lt;=météo!$H$19,1,0),0)</f>
        <v>0</v>
      </c>
    </row>
    <row r="7757" spans="2:11">
      <c r="B7757" s="3">
        <v>11</v>
      </c>
      <c r="C7757" s="3">
        <v>1</v>
      </c>
      <c r="D7757" s="3">
        <v>19</v>
      </c>
      <c r="E7757" s="3">
        <v>24</v>
      </c>
      <c r="F7757" s="3">
        <v>1</v>
      </c>
      <c r="G7757" s="3">
        <f>IF(detail!$G$11=3,0,1)</f>
        <v>1</v>
      </c>
      <c r="H7757" s="3">
        <v>6.8</v>
      </c>
      <c r="I7757" s="3">
        <f>+IF(OR((E7757&lt;=météo!H$17),(E7757&gt;météo!H$18),(F7757=0),(G7757=0),(C7757&gt;detail!$G$4)),0,1)</f>
        <v>0</v>
      </c>
      <c r="J7757" s="3">
        <f>IF(météo!H$19&lt;H7757,0,(météo!H$19-H7757)*I7757)</f>
        <v>0</v>
      </c>
      <c r="K7757" s="3">
        <f>+IF(I7757&gt;0,IF(H7757&lt;=météo!$H$19,1,0),0)</f>
        <v>0</v>
      </c>
    </row>
    <row r="7758" spans="2:11">
      <c r="B7758" s="3">
        <v>11</v>
      </c>
      <c r="C7758" s="3">
        <v>1</v>
      </c>
      <c r="D7758" s="3">
        <v>20</v>
      </c>
      <c r="E7758" s="3">
        <v>1</v>
      </c>
      <c r="F7758" s="3">
        <v>1</v>
      </c>
      <c r="G7758" s="3">
        <f>IF(detail!$G$11=3,0,1)</f>
        <v>1</v>
      </c>
      <c r="H7758" s="3">
        <v>7.4</v>
      </c>
      <c r="I7758" s="3">
        <f>+IF(OR((E7758&lt;=météo!H$17),(E7758&gt;météo!H$18),(F7758=0),(G7758=0),(C7758&gt;detail!$G$4)),0,1)</f>
        <v>0</v>
      </c>
      <c r="J7758" s="3">
        <f>IF(météo!H$19&lt;H7758,0,(météo!H$19-H7758)*I7758)</f>
        <v>0</v>
      </c>
      <c r="K7758" s="3">
        <f>+IF(I7758&gt;0,IF(H7758&lt;=météo!$H$19,1,0),0)</f>
        <v>0</v>
      </c>
    </row>
    <row r="7759" spans="2:11">
      <c r="B7759" s="3">
        <v>11</v>
      </c>
      <c r="C7759" s="3">
        <v>1</v>
      </c>
      <c r="D7759" s="3">
        <v>20</v>
      </c>
      <c r="E7759" s="3">
        <v>2</v>
      </c>
      <c r="F7759" s="3">
        <v>1</v>
      </c>
      <c r="G7759" s="3">
        <f>IF(detail!$G$11=3,0,1)</f>
        <v>1</v>
      </c>
      <c r="H7759" s="3">
        <v>7.9</v>
      </c>
      <c r="I7759" s="3">
        <f>+IF(OR((E7759&lt;=météo!H$17),(E7759&gt;météo!H$18),(F7759=0),(G7759=0),(C7759&gt;detail!$G$4)),0,1)</f>
        <v>0</v>
      </c>
      <c r="J7759" s="3">
        <f>IF(météo!H$19&lt;H7759,0,(météo!H$19-H7759)*I7759)</f>
        <v>0</v>
      </c>
      <c r="K7759" s="3">
        <f>+IF(I7759&gt;0,IF(H7759&lt;=météo!$H$19,1,0),0)</f>
        <v>0</v>
      </c>
    </row>
    <row r="7760" spans="2:11">
      <c r="B7760" s="3">
        <v>11</v>
      </c>
      <c r="C7760" s="3">
        <v>1</v>
      </c>
      <c r="D7760" s="3">
        <v>20</v>
      </c>
      <c r="E7760" s="3">
        <v>3</v>
      </c>
      <c r="F7760" s="3">
        <v>1</v>
      </c>
      <c r="G7760" s="3">
        <f>IF(detail!$G$11=3,0,1)</f>
        <v>1</v>
      </c>
      <c r="H7760" s="3">
        <v>8.4</v>
      </c>
      <c r="I7760" s="3">
        <f>+IF(OR((E7760&lt;=météo!H$17),(E7760&gt;météo!H$18),(F7760=0),(G7760=0),(C7760&gt;detail!$G$4)),0,1)</f>
        <v>0</v>
      </c>
      <c r="J7760" s="3">
        <f>IF(météo!H$19&lt;H7760,0,(météo!H$19-H7760)*I7760)</f>
        <v>0</v>
      </c>
      <c r="K7760" s="3">
        <f>+IF(I7760&gt;0,IF(H7760&lt;=météo!$H$19,1,0),0)</f>
        <v>0</v>
      </c>
    </row>
    <row r="7761" spans="2:11">
      <c r="B7761" s="3">
        <v>11</v>
      </c>
      <c r="C7761" s="3">
        <v>1</v>
      </c>
      <c r="D7761" s="3">
        <v>20</v>
      </c>
      <c r="E7761" s="3">
        <v>4</v>
      </c>
      <c r="F7761" s="3">
        <v>1</v>
      </c>
      <c r="G7761" s="3">
        <f>IF(detail!$G$11=3,0,1)</f>
        <v>1</v>
      </c>
      <c r="H7761" s="3">
        <v>8.9</v>
      </c>
      <c r="I7761" s="3">
        <f>+IF(OR((E7761&lt;=météo!H$17),(E7761&gt;météo!H$18),(F7761=0),(G7761=0),(C7761&gt;detail!$G$4)),0,1)</f>
        <v>0</v>
      </c>
      <c r="J7761" s="3">
        <f>IF(météo!H$19&lt;H7761,0,(météo!H$19-H7761)*I7761)</f>
        <v>0</v>
      </c>
      <c r="K7761" s="3">
        <f>+IF(I7761&gt;0,IF(H7761&lt;=météo!$H$19,1,0),0)</f>
        <v>0</v>
      </c>
    </row>
    <row r="7762" spans="2:11">
      <c r="B7762" s="3">
        <v>11</v>
      </c>
      <c r="C7762" s="3">
        <v>1</v>
      </c>
      <c r="D7762" s="3">
        <v>20</v>
      </c>
      <c r="E7762" s="3">
        <v>5</v>
      </c>
      <c r="F7762" s="3">
        <v>1</v>
      </c>
      <c r="G7762" s="3">
        <f>IF(detail!$G$11=3,0,1)</f>
        <v>1</v>
      </c>
      <c r="H7762" s="3">
        <v>9</v>
      </c>
      <c r="I7762" s="3">
        <f>+IF(OR((E7762&lt;=météo!H$17),(E7762&gt;météo!H$18),(F7762=0),(G7762=0),(C7762&gt;detail!$G$4)),0,1)</f>
        <v>0</v>
      </c>
      <c r="J7762" s="3">
        <f>IF(météo!H$19&lt;H7762,0,(météo!H$19-H7762)*I7762)</f>
        <v>0</v>
      </c>
      <c r="K7762" s="3">
        <f>+IF(I7762&gt;0,IF(H7762&lt;=météo!$H$19,1,0),0)</f>
        <v>0</v>
      </c>
    </row>
    <row r="7763" spans="2:11">
      <c r="B7763" s="3">
        <v>11</v>
      </c>
      <c r="C7763" s="3">
        <v>1</v>
      </c>
      <c r="D7763" s="3">
        <v>20</v>
      </c>
      <c r="E7763" s="3">
        <v>6</v>
      </c>
      <c r="F7763" s="3">
        <v>1</v>
      </c>
      <c r="G7763" s="3">
        <f>IF(detail!$G$11=3,0,1)</f>
        <v>1</v>
      </c>
      <c r="H7763" s="3">
        <v>9</v>
      </c>
      <c r="I7763" s="3">
        <f>+IF(OR((E7763&lt;=météo!H$17),(E7763&gt;météo!H$18),(F7763=0),(G7763=0),(C7763&gt;detail!$G$4)),0,1)</f>
        <v>0</v>
      </c>
      <c r="J7763" s="3">
        <f>IF(météo!H$19&lt;H7763,0,(météo!H$19-H7763)*I7763)</f>
        <v>0</v>
      </c>
      <c r="K7763" s="3">
        <f>+IF(I7763&gt;0,IF(H7763&lt;=météo!$H$19,1,0),0)</f>
        <v>0</v>
      </c>
    </row>
    <row r="7764" spans="2:11">
      <c r="B7764" s="3">
        <v>11</v>
      </c>
      <c r="C7764" s="3">
        <v>1</v>
      </c>
      <c r="D7764" s="3">
        <v>20</v>
      </c>
      <c r="E7764" s="3">
        <v>7</v>
      </c>
      <c r="F7764" s="3">
        <v>1</v>
      </c>
      <c r="G7764" s="3">
        <f>IF(detail!$G$11=3,0,1)</f>
        <v>1</v>
      </c>
      <c r="H7764" s="3">
        <v>9</v>
      </c>
      <c r="I7764" s="3">
        <f>+IF(OR((E7764&lt;=météo!H$17),(E7764&gt;météo!H$18),(F7764=0),(G7764=0),(C7764&gt;detail!$G$4)),0,1)</f>
        <v>0</v>
      </c>
      <c r="J7764" s="3">
        <f>IF(météo!H$19&lt;H7764,0,(météo!H$19-H7764)*I7764)</f>
        <v>0</v>
      </c>
      <c r="K7764" s="3">
        <f>+IF(I7764&gt;0,IF(H7764&lt;=météo!$H$19,1,0),0)</f>
        <v>0</v>
      </c>
    </row>
    <row r="7765" spans="2:11">
      <c r="B7765" s="3">
        <v>11</v>
      </c>
      <c r="C7765" s="3">
        <v>1</v>
      </c>
      <c r="D7765" s="3">
        <v>20</v>
      </c>
      <c r="E7765" s="3">
        <v>8</v>
      </c>
      <c r="F7765" s="3">
        <v>1</v>
      </c>
      <c r="G7765" s="3">
        <f>IF(detail!$G$11=3,0,1)</f>
        <v>1</v>
      </c>
      <c r="H7765" s="3">
        <v>9.1</v>
      </c>
      <c r="I7765" s="3">
        <f>+IF(OR((E7765&lt;=météo!H$17),(E7765&gt;météo!H$18),(F7765=0),(G7765=0),(C7765&gt;detail!$G$4)),0,1)</f>
        <v>0</v>
      </c>
      <c r="J7765" s="3">
        <f>IF(météo!H$19&lt;H7765,0,(météo!H$19-H7765)*I7765)</f>
        <v>0</v>
      </c>
      <c r="K7765" s="3">
        <f>+IF(I7765&gt;0,IF(H7765&lt;=météo!$H$19,1,0),0)</f>
        <v>0</v>
      </c>
    </row>
    <row r="7766" spans="2:11">
      <c r="B7766" s="3">
        <v>11</v>
      </c>
      <c r="C7766" s="3">
        <v>1</v>
      </c>
      <c r="D7766" s="3">
        <v>20</v>
      </c>
      <c r="E7766" s="3">
        <v>9</v>
      </c>
      <c r="F7766" s="3">
        <v>1</v>
      </c>
      <c r="G7766" s="3">
        <f>IF(detail!$G$11=3,0,1)</f>
        <v>1</v>
      </c>
      <c r="H7766" s="3">
        <v>9.1999999999999993</v>
      </c>
      <c r="I7766" s="3">
        <f>+IF(OR((E7766&lt;=météo!H$17),(E7766&gt;météo!H$18),(F7766=0),(G7766=0),(C7766&gt;detail!$G$4)),0,1)</f>
        <v>1</v>
      </c>
      <c r="J7766" s="3">
        <f>IF(météo!H$19&lt;H7766,0,(météo!H$19-H7766)*I7766)</f>
        <v>10.8</v>
      </c>
      <c r="K7766" s="3">
        <f>+IF(I7766&gt;0,IF(H7766&lt;=météo!$H$19,1,0),0)</f>
        <v>1</v>
      </c>
    </row>
    <row r="7767" spans="2:11">
      <c r="B7767" s="3">
        <v>11</v>
      </c>
      <c r="C7767" s="3">
        <v>1</v>
      </c>
      <c r="D7767" s="3">
        <v>20</v>
      </c>
      <c r="E7767" s="3">
        <v>10</v>
      </c>
      <c r="F7767" s="3">
        <v>1</v>
      </c>
      <c r="G7767" s="3">
        <f>IF(detail!$G$11=3,0,1)</f>
        <v>1</v>
      </c>
      <c r="H7767" s="3">
        <v>8.6999999999999993</v>
      </c>
      <c r="I7767" s="3">
        <f>+IF(OR((E7767&lt;=météo!H$17),(E7767&gt;météo!H$18),(F7767=0),(G7767=0),(C7767&gt;detail!$G$4)),0,1)</f>
        <v>1</v>
      </c>
      <c r="J7767" s="3">
        <f>IF(météo!H$19&lt;H7767,0,(météo!H$19-H7767)*I7767)</f>
        <v>11.3</v>
      </c>
      <c r="K7767" s="3">
        <f>+IF(I7767&gt;0,IF(H7767&lt;=météo!$H$19,1,0),0)</f>
        <v>1</v>
      </c>
    </row>
    <row r="7768" spans="2:11">
      <c r="B7768" s="3">
        <v>11</v>
      </c>
      <c r="C7768" s="3">
        <v>1</v>
      </c>
      <c r="D7768" s="3">
        <v>20</v>
      </c>
      <c r="E7768" s="3">
        <v>11</v>
      </c>
      <c r="F7768" s="3">
        <v>1</v>
      </c>
      <c r="G7768" s="3">
        <f>IF(detail!$G$11=3,0,1)</f>
        <v>1</v>
      </c>
      <c r="H7768" s="3">
        <v>8.1</v>
      </c>
      <c r="I7768" s="3">
        <f>+IF(OR((E7768&lt;=météo!H$17),(E7768&gt;météo!H$18),(F7768=0),(G7768=0),(C7768&gt;detail!$G$4)),0,1)</f>
        <v>1</v>
      </c>
      <c r="J7768" s="3">
        <f>IF(météo!H$19&lt;H7768,0,(météo!H$19-H7768)*I7768)</f>
        <v>11.9</v>
      </c>
      <c r="K7768" s="3">
        <f>+IF(I7768&gt;0,IF(H7768&lt;=météo!$H$19,1,0),0)</f>
        <v>1</v>
      </c>
    </row>
    <row r="7769" spans="2:11">
      <c r="B7769" s="3">
        <v>11</v>
      </c>
      <c r="C7769" s="3">
        <v>1</v>
      </c>
      <c r="D7769" s="3">
        <v>20</v>
      </c>
      <c r="E7769" s="3">
        <v>12</v>
      </c>
      <c r="F7769" s="3">
        <v>1</v>
      </c>
      <c r="G7769" s="3">
        <f>IF(detail!$G$11=3,0,1)</f>
        <v>1</v>
      </c>
      <c r="H7769" s="3">
        <v>8.1999999999999993</v>
      </c>
      <c r="I7769" s="3">
        <f>+IF(OR((E7769&lt;=météo!H$17),(E7769&gt;météo!H$18),(F7769=0),(G7769=0),(C7769&gt;detail!$G$4)),0,1)</f>
        <v>1</v>
      </c>
      <c r="J7769" s="3">
        <f>IF(météo!H$19&lt;H7769,0,(météo!H$19-H7769)*I7769)</f>
        <v>11.8</v>
      </c>
      <c r="K7769" s="3">
        <f>+IF(I7769&gt;0,IF(H7769&lt;=météo!$H$19,1,0),0)</f>
        <v>1</v>
      </c>
    </row>
    <row r="7770" spans="2:11">
      <c r="B7770" s="3">
        <v>11</v>
      </c>
      <c r="C7770" s="3">
        <v>1</v>
      </c>
      <c r="D7770" s="3">
        <v>20</v>
      </c>
      <c r="E7770" s="3">
        <v>13</v>
      </c>
      <c r="F7770" s="3">
        <v>1</v>
      </c>
      <c r="G7770" s="3">
        <f>IF(detail!$G$11=3,0,1)</f>
        <v>1</v>
      </c>
      <c r="H7770" s="3">
        <v>8.8000000000000007</v>
      </c>
      <c r="I7770" s="3">
        <f>+IF(OR((E7770&lt;=météo!H$17),(E7770&gt;météo!H$18),(F7770=0),(G7770=0),(C7770&gt;detail!$G$4)),0,1)</f>
        <v>1</v>
      </c>
      <c r="J7770" s="3">
        <f>IF(météo!H$19&lt;H7770,0,(météo!H$19-H7770)*I7770)</f>
        <v>11.2</v>
      </c>
      <c r="K7770" s="3">
        <f>+IF(I7770&gt;0,IF(H7770&lt;=météo!$H$19,1,0),0)</f>
        <v>1</v>
      </c>
    </row>
    <row r="7771" spans="2:11">
      <c r="B7771" s="3">
        <v>11</v>
      </c>
      <c r="C7771" s="3">
        <v>1</v>
      </c>
      <c r="D7771" s="3">
        <v>20</v>
      </c>
      <c r="E7771" s="3">
        <v>14</v>
      </c>
      <c r="F7771" s="3">
        <v>1</v>
      </c>
      <c r="G7771" s="3">
        <f>IF(detail!$G$11=3,0,1)</f>
        <v>1</v>
      </c>
      <c r="H7771" s="3">
        <v>9.8000000000000007</v>
      </c>
      <c r="I7771" s="3">
        <f>+IF(OR((E7771&lt;=météo!H$17),(E7771&gt;météo!H$18),(F7771=0),(G7771=0),(C7771&gt;detail!$G$4)),0,1)</f>
        <v>1</v>
      </c>
      <c r="J7771" s="3">
        <f>IF(météo!H$19&lt;H7771,0,(météo!H$19-H7771)*I7771)</f>
        <v>10.199999999999999</v>
      </c>
      <c r="K7771" s="3">
        <f>+IF(I7771&gt;0,IF(H7771&lt;=météo!$H$19,1,0),0)</f>
        <v>1</v>
      </c>
    </row>
    <row r="7772" spans="2:11">
      <c r="B7772" s="3">
        <v>11</v>
      </c>
      <c r="C7772" s="3">
        <v>1</v>
      </c>
      <c r="D7772" s="3">
        <v>20</v>
      </c>
      <c r="E7772" s="3">
        <v>15</v>
      </c>
      <c r="F7772" s="3">
        <v>1</v>
      </c>
      <c r="G7772" s="3">
        <f>IF(detail!$G$11=3,0,1)</f>
        <v>1</v>
      </c>
      <c r="H7772" s="3">
        <v>9.8000000000000007</v>
      </c>
      <c r="I7772" s="3">
        <f>+IF(OR((E7772&lt;=météo!H$17),(E7772&gt;météo!H$18),(F7772=0),(G7772=0),(C7772&gt;detail!$G$4)),0,1)</f>
        <v>1</v>
      </c>
      <c r="J7772" s="3">
        <f>IF(météo!H$19&lt;H7772,0,(météo!H$19-H7772)*I7772)</f>
        <v>10.199999999999999</v>
      </c>
      <c r="K7772" s="3">
        <f>+IF(I7772&gt;0,IF(H7772&lt;=météo!$H$19,1,0),0)</f>
        <v>1</v>
      </c>
    </row>
    <row r="7773" spans="2:11">
      <c r="B7773" s="3">
        <v>11</v>
      </c>
      <c r="C7773" s="3">
        <v>1</v>
      </c>
      <c r="D7773" s="3">
        <v>20</v>
      </c>
      <c r="E7773" s="3">
        <v>16</v>
      </c>
      <c r="F7773" s="3">
        <v>1</v>
      </c>
      <c r="G7773" s="3">
        <f>IF(detail!$G$11=3,0,1)</f>
        <v>1</v>
      </c>
      <c r="H7773" s="3">
        <v>9.6</v>
      </c>
      <c r="I7773" s="3">
        <f>+IF(OR((E7773&lt;=météo!H$17),(E7773&gt;météo!H$18),(F7773=0),(G7773=0),(C7773&gt;detail!$G$4)),0,1)</f>
        <v>1</v>
      </c>
      <c r="J7773" s="3">
        <f>IF(météo!H$19&lt;H7773,0,(météo!H$19-H7773)*I7773)</f>
        <v>10.4</v>
      </c>
      <c r="K7773" s="3">
        <f>+IF(I7773&gt;0,IF(H7773&lt;=météo!$H$19,1,0),0)</f>
        <v>1</v>
      </c>
    </row>
    <row r="7774" spans="2:11">
      <c r="B7774" s="3">
        <v>11</v>
      </c>
      <c r="C7774" s="3">
        <v>1</v>
      </c>
      <c r="D7774" s="3">
        <v>20</v>
      </c>
      <c r="E7774" s="3">
        <v>17</v>
      </c>
      <c r="F7774" s="3">
        <v>1</v>
      </c>
      <c r="G7774" s="3">
        <f>IF(detail!$G$11=3,0,1)</f>
        <v>1</v>
      </c>
      <c r="H7774" s="3">
        <v>9.8000000000000007</v>
      </c>
      <c r="I7774" s="3">
        <f>+IF(OR((E7774&lt;=météo!H$17),(E7774&gt;météo!H$18),(F7774=0),(G7774=0),(C7774&gt;detail!$G$4)),0,1)</f>
        <v>1</v>
      </c>
      <c r="J7774" s="3">
        <f>IF(météo!H$19&lt;H7774,0,(météo!H$19-H7774)*I7774)</f>
        <v>10.199999999999999</v>
      </c>
      <c r="K7774" s="3">
        <f>+IF(I7774&gt;0,IF(H7774&lt;=météo!$H$19,1,0),0)</f>
        <v>1</v>
      </c>
    </row>
    <row r="7775" spans="2:11">
      <c r="B7775" s="3">
        <v>11</v>
      </c>
      <c r="C7775" s="3">
        <v>1</v>
      </c>
      <c r="D7775" s="3">
        <v>20</v>
      </c>
      <c r="E7775" s="3">
        <v>18</v>
      </c>
      <c r="F7775" s="3">
        <v>1</v>
      </c>
      <c r="G7775" s="3">
        <f>IF(detail!$G$11=3,0,1)</f>
        <v>1</v>
      </c>
      <c r="H7775" s="3">
        <v>9.5</v>
      </c>
      <c r="I7775" s="3">
        <f>+IF(OR((E7775&lt;=météo!H$17),(E7775&gt;météo!H$18),(F7775=0),(G7775=0),(C7775&gt;detail!$G$4)),0,1)</f>
        <v>1</v>
      </c>
      <c r="J7775" s="3">
        <f>IF(météo!H$19&lt;H7775,0,(météo!H$19-H7775)*I7775)</f>
        <v>10.5</v>
      </c>
      <c r="K7775" s="3">
        <f>+IF(I7775&gt;0,IF(H7775&lt;=météo!$H$19,1,0),0)</f>
        <v>1</v>
      </c>
    </row>
    <row r="7776" spans="2:11">
      <c r="B7776" s="3">
        <v>11</v>
      </c>
      <c r="C7776" s="3">
        <v>1</v>
      </c>
      <c r="D7776" s="3">
        <v>20</v>
      </c>
      <c r="E7776" s="3">
        <v>19</v>
      </c>
      <c r="F7776" s="3">
        <v>1</v>
      </c>
      <c r="G7776" s="3">
        <f>IF(detail!$G$11=3,0,1)</f>
        <v>1</v>
      </c>
      <c r="H7776" s="3">
        <v>9</v>
      </c>
      <c r="I7776" s="3">
        <f>+IF(OR((E7776&lt;=météo!H$17),(E7776&gt;météo!H$18),(F7776=0),(G7776=0),(C7776&gt;detail!$G$4)),0,1)</f>
        <v>0</v>
      </c>
      <c r="J7776" s="3">
        <f>IF(météo!H$19&lt;H7776,0,(météo!H$19-H7776)*I7776)</f>
        <v>0</v>
      </c>
      <c r="K7776" s="3">
        <f>+IF(I7776&gt;0,IF(H7776&lt;=météo!$H$19,1,0),0)</f>
        <v>0</v>
      </c>
    </row>
    <row r="7777" spans="2:11">
      <c r="B7777" s="3">
        <v>11</v>
      </c>
      <c r="C7777" s="3">
        <v>1</v>
      </c>
      <c r="D7777" s="3">
        <v>20</v>
      </c>
      <c r="E7777" s="3">
        <v>20</v>
      </c>
      <c r="F7777" s="3">
        <v>1</v>
      </c>
      <c r="G7777" s="3">
        <f>IF(detail!$G$11=3,0,1)</f>
        <v>1</v>
      </c>
      <c r="H7777" s="3">
        <v>8.6999999999999993</v>
      </c>
      <c r="I7777" s="3">
        <f>+IF(OR((E7777&lt;=météo!H$17),(E7777&gt;météo!H$18),(F7777=0),(G7777=0),(C7777&gt;detail!$G$4)),0,1)</f>
        <v>0</v>
      </c>
      <c r="J7777" s="3">
        <f>IF(météo!H$19&lt;H7777,0,(météo!H$19-H7777)*I7777)</f>
        <v>0</v>
      </c>
      <c r="K7777" s="3">
        <f>+IF(I7777&gt;0,IF(H7777&lt;=météo!$H$19,1,0),0)</f>
        <v>0</v>
      </c>
    </row>
    <row r="7778" spans="2:11">
      <c r="B7778" s="3">
        <v>11</v>
      </c>
      <c r="C7778" s="3">
        <v>1</v>
      </c>
      <c r="D7778" s="3">
        <v>20</v>
      </c>
      <c r="E7778" s="3">
        <v>21</v>
      </c>
      <c r="F7778" s="3">
        <v>1</v>
      </c>
      <c r="G7778" s="3">
        <f>IF(detail!$G$11=3,0,1)</f>
        <v>1</v>
      </c>
      <c r="H7778" s="3">
        <v>8.6</v>
      </c>
      <c r="I7778" s="3">
        <f>+IF(OR((E7778&lt;=météo!H$17),(E7778&gt;météo!H$18),(F7778=0),(G7778=0),(C7778&gt;detail!$G$4)),0,1)</f>
        <v>0</v>
      </c>
      <c r="J7778" s="3">
        <f>IF(météo!H$19&lt;H7778,0,(météo!H$19-H7778)*I7778)</f>
        <v>0</v>
      </c>
      <c r="K7778" s="3">
        <f>+IF(I7778&gt;0,IF(H7778&lt;=météo!$H$19,1,0),0)</f>
        <v>0</v>
      </c>
    </row>
    <row r="7779" spans="2:11">
      <c r="B7779" s="3">
        <v>11</v>
      </c>
      <c r="C7779" s="3">
        <v>1</v>
      </c>
      <c r="D7779" s="3">
        <v>20</v>
      </c>
      <c r="E7779" s="3">
        <v>22</v>
      </c>
      <c r="F7779" s="3">
        <v>1</v>
      </c>
      <c r="G7779" s="3">
        <f>IF(detail!$G$11=3,0,1)</f>
        <v>1</v>
      </c>
      <c r="H7779" s="3">
        <v>8</v>
      </c>
      <c r="I7779" s="3">
        <f>+IF(OR((E7779&lt;=météo!H$17),(E7779&gt;météo!H$18),(F7779=0),(G7779=0),(C7779&gt;detail!$G$4)),0,1)</f>
        <v>0</v>
      </c>
      <c r="J7779" s="3">
        <f>IF(météo!H$19&lt;H7779,0,(météo!H$19-H7779)*I7779)</f>
        <v>0</v>
      </c>
      <c r="K7779" s="3">
        <f>+IF(I7779&gt;0,IF(H7779&lt;=météo!$H$19,1,0),0)</f>
        <v>0</v>
      </c>
    </row>
    <row r="7780" spans="2:11">
      <c r="B7780" s="3">
        <v>11</v>
      </c>
      <c r="C7780" s="3">
        <v>1</v>
      </c>
      <c r="D7780" s="3">
        <v>20</v>
      </c>
      <c r="E7780" s="3">
        <v>23</v>
      </c>
      <c r="F7780" s="3">
        <v>1</v>
      </c>
      <c r="G7780" s="3">
        <f>IF(detail!$G$11=3,0,1)</f>
        <v>1</v>
      </c>
      <c r="H7780" s="3">
        <v>7.5</v>
      </c>
      <c r="I7780" s="3">
        <f>+IF(OR((E7780&lt;=météo!H$17),(E7780&gt;météo!H$18),(F7780=0),(G7780=0),(C7780&gt;detail!$G$4)),0,1)</f>
        <v>0</v>
      </c>
      <c r="J7780" s="3">
        <f>IF(météo!H$19&lt;H7780,0,(météo!H$19-H7780)*I7780)</f>
        <v>0</v>
      </c>
      <c r="K7780" s="3">
        <f>+IF(I7780&gt;0,IF(H7780&lt;=météo!$H$19,1,0),0)</f>
        <v>0</v>
      </c>
    </row>
    <row r="7781" spans="2:11">
      <c r="B7781" s="3">
        <v>11</v>
      </c>
      <c r="C7781" s="3">
        <v>1</v>
      </c>
      <c r="D7781" s="3">
        <v>20</v>
      </c>
      <c r="E7781" s="3">
        <v>24</v>
      </c>
      <c r="F7781" s="3">
        <v>1</v>
      </c>
      <c r="G7781" s="3">
        <f>IF(detail!$G$11=3,0,1)</f>
        <v>1</v>
      </c>
      <c r="H7781" s="3">
        <v>7.4</v>
      </c>
      <c r="I7781" s="3">
        <f>+IF(OR((E7781&lt;=météo!H$17),(E7781&gt;météo!H$18),(F7781=0),(G7781=0),(C7781&gt;detail!$G$4)),0,1)</f>
        <v>0</v>
      </c>
      <c r="J7781" s="3">
        <f>IF(météo!H$19&lt;H7781,0,(météo!H$19-H7781)*I7781)</f>
        <v>0</v>
      </c>
      <c r="K7781" s="3">
        <f>+IF(I7781&gt;0,IF(H7781&lt;=météo!$H$19,1,0),0)</f>
        <v>0</v>
      </c>
    </row>
    <row r="7782" spans="2:11">
      <c r="B7782" s="3">
        <v>11</v>
      </c>
      <c r="C7782" s="3">
        <v>1</v>
      </c>
      <c r="D7782" s="3">
        <v>21</v>
      </c>
      <c r="E7782" s="3">
        <v>1</v>
      </c>
      <c r="F7782" s="3">
        <v>1</v>
      </c>
      <c r="G7782" s="3">
        <f>IF(detail!$G$11=3,0,1)</f>
        <v>1</v>
      </c>
      <c r="H7782" s="3">
        <v>7.4</v>
      </c>
      <c r="I7782" s="3">
        <f>+IF(OR((E7782&lt;=météo!H$17),(E7782&gt;météo!H$18),(F7782=0),(G7782=0),(C7782&gt;detail!$G$4)),0,1)</f>
        <v>0</v>
      </c>
      <c r="J7782" s="3">
        <f>IF(météo!H$19&lt;H7782,0,(météo!H$19-H7782)*I7782)</f>
        <v>0</v>
      </c>
      <c r="K7782" s="3">
        <f>+IF(I7782&gt;0,IF(H7782&lt;=météo!$H$19,1,0),0)</f>
        <v>0</v>
      </c>
    </row>
    <row r="7783" spans="2:11">
      <c r="B7783" s="3">
        <v>11</v>
      </c>
      <c r="C7783" s="3">
        <v>1</v>
      </c>
      <c r="D7783" s="3">
        <v>21</v>
      </c>
      <c r="E7783" s="3">
        <v>2</v>
      </c>
      <c r="F7783" s="3">
        <v>1</v>
      </c>
      <c r="G7783" s="3">
        <f>IF(detail!$G$11=3,0,1)</f>
        <v>1</v>
      </c>
      <c r="H7783" s="3">
        <v>7.4</v>
      </c>
      <c r="I7783" s="3">
        <f>+IF(OR((E7783&lt;=météo!H$17),(E7783&gt;météo!H$18),(F7783=0),(G7783=0),(C7783&gt;detail!$G$4)),0,1)</f>
        <v>0</v>
      </c>
      <c r="J7783" s="3">
        <f>IF(météo!H$19&lt;H7783,0,(météo!H$19-H7783)*I7783)</f>
        <v>0</v>
      </c>
      <c r="K7783" s="3">
        <f>+IF(I7783&gt;0,IF(H7783&lt;=météo!$H$19,1,0),0)</f>
        <v>0</v>
      </c>
    </row>
    <row r="7784" spans="2:11">
      <c r="B7784" s="3">
        <v>11</v>
      </c>
      <c r="C7784" s="3">
        <v>1</v>
      </c>
      <c r="D7784" s="3">
        <v>21</v>
      </c>
      <c r="E7784" s="3">
        <v>3</v>
      </c>
      <c r="F7784" s="3">
        <v>1</v>
      </c>
      <c r="G7784" s="3">
        <f>IF(detail!$G$11=3,0,1)</f>
        <v>1</v>
      </c>
      <c r="H7784" s="3">
        <v>7.2</v>
      </c>
      <c r="I7784" s="3">
        <f>+IF(OR((E7784&lt;=météo!H$17),(E7784&gt;météo!H$18),(F7784=0),(G7784=0),(C7784&gt;detail!$G$4)),0,1)</f>
        <v>0</v>
      </c>
      <c r="J7784" s="3">
        <f>IF(météo!H$19&lt;H7784,0,(météo!H$19-H7784)*I7784)</f>
        <v>0</v>
      </c>
      <c r="K7784" s="3">
        <f>+IF(I7784&gt;0,IF(H7784&lt;=météo!$H$19,1,0),0)</f>
        <v>0</v>
      </c>
    </row>
    <row r="7785" spans="2:11">
      <c r="B7785" s="3">
        <v>11</v>
      </c>
      <c r="C7785" s="3">
        <v>1</v>
      </c>
      <c r="D7785" s="3">
        <v>21</v>
      </c>
      <c r="E7785" s="3">
        <v>4</v>
      </c>
      <c r="F7785" s="3">
        <v>1</v>
      </c>
      <c r="G7785" s="3">
        <f>IF(detail!$G$11=3,0,1)</f>
        <v>1</v>
      </c>
      <c r="H7785" s="3">
        <v>6.8</v>
      </c>
      <c r="I7785" s="3">
        <f>+IF(OR((E7785&lt;=météo!H$17),(E7785&gt;météo!H$18),(F7785=0),(G7785=0),(C7785&gt;detail!$G$4)),0,1)</f>
        <v>0</v>
      </c>
      <c r="J7785" s="3">
        <f>IF(météo!H$19&lt;H7785,0,(météo!H$19-H7785)*I7785)</f>
        <v>0</v>
      </c>
      <c r="K7785" s="3">
        <f>+IF(I7785&gt;0,IF(H7785&lt;=météo!$H$19,1,0),0)</f>
        <v>0</v>
      </c>
    </row>
    <row r="7786" spans="2:11">
      <c r="B7786" s="3">
        <v>11</v>
      </c>
      <c r="C7786" s="3">
        <v>1</v>
      </c>
      <c r="D7786" s="3">
        <v>21</v>
      </c>
      <c r="E7786" s="3">
        <v>5</v>
      </c>
      <c r="F7786" s="3">
        <v>1</v>
      </c>
      <c r="G7786" s="3">
        <f>IF(detail!$G$11=3,0,1)</f>
        <v>1</v>
      </c>
      <c r="H7786" s="3">
        <v>6.6</v>
      </c>
      <c r="I7786" s="3">
        <f>+IF(OR((E7786&lt;=météo!H$17),(E7786&gt;météo!H$18),(F7786=0),(G7786=0),(C7786&gt;detail!$G$4)),0,1)</f>
        <v>0</v>
      </c>
      <c r="J7786" s="3">
        <f>IF(météo!H$19&lt;H7786,0,(météo!H$19-H7786)*I7786)</f>
        <v>0</v>
      </c>
      <c r="K7786" s="3">
        <f>+IF(I7786&gt;0,IF(H7786&lt;=météo!$H$19,1,0),0)</f>
        <v>0</v>
      </c>
    </row>
    <row r="7787" spans="2:11">
      <c r="B7787" s="3">
        <v>11</v>
      </c>
      <c r="C7787" s="3">
        <v>1</v>
      </c>
      <c r="D7787" s="3">
        <v>21</v>
      </c>
      <c r="E7787" s="3">
        <v>6</v>
      </c>
      <c r="F7787" s="3">
        <v>1</v>
      </c>
      <c r="G7787" s="3">
        <f>IF(detail!$G$11=3,0,1)</f>
        <v>1</v>
      </c>
      <c r="H7787" s="3">
        <v>6.5</v>
      </c>
      <c r="I7787" s="3">
        <f>+IF(OR((E7787&lt;=météo!H$17),(E7787&gt;météo!H$18),(F7787=0),(G7787=0),(C7787&gt;detail!$G$4)),0,1)</f>
        <v>0</v>
      </c>
      <c r="J7787" s="3">
        <f>IF(météo!H$19&lt;H7787,0,(météo!H$19-H7787)*I7787)</f>
        <v>0</v>
      </c>
      <c r="K7787" s="3">
        <f>+IF(I7787&gt;0,IF(H7787&lt;=météo!$H$19,1,0),0)</f>
        <v>0</v>
      </c>
    </row>
    <row r="7788" spans="2:11">
      <c r="B7788" s="3">
        <v>11</v>
      </c>
      <c r="C7788" s="3">
        <v>1</v>
      </c>
      <c r="D7788" s="3">
        <v>21</v>
      </c>
      <c r="E7788" s="3">
        <v>7</v>
      </c>
      <c r="F7788" s="3">
        <v>1</v>
      </c>
      <c r="G7788" s="3">
        <f>IF(detail!$G$11=3,0,1)</f>
        <v>1</v>
      </c>
      <c r="H7788" s="3">
        <v>6.3</v>
      </c>
      <c r="I7788" s="3">
        <f>+IF(OR((E7788&lt;=météo!H$17),(E7788&gt;météo!H$18),(F7788=0),(G7788=0),(C7788&gt;detail!$G$4)),0,1)</f>
        <v>0</v>
      </c>
      <c r="J7788" s="3">
        <f>IF(météo!H$19&lt;H7788,0,(météo!H$19-H7788)*I7788)</f>
        <v>0</v>
      </c>
      <c r="K7788" s="3">
        <f>+IF(I7788&gt;0,IF(H7788&lt;=météo!$H$19,1,0),0)</f>
        <v>0</v>
      </c>
    </row>
    <row r="7789" spans="2:11">
      <c r="B7789" s="3">
        <v>11</v>
      </c>
      <c r="C7789" s="3">
        <v>1</v>
      </c>
      <c r="D7789" s="3">
        <v>21</v>
      </c>
      <c r="E7789" s="3">
        <v>8</v>
      </c>
      <c r="F7789" s="3">
        <v>1</v>
      </c>
      <c r="G7789" s="3">
        <f>IF(detail!$G$11=3,0,1)</f>
        <v>1</v>
      </c>
      <c r="H7789" s="3">
        <v>6.4</v>
      </c>
      <c r="I7789" s="3">
        <f>+IF(OR((E7789&lt;=météo!H$17),(E7789&gt;météo!H$18),(F7789=0),(G7789=0),(C7789&gt;detail!$G$4)),0,1)</f>
        <v>0</v>
      </c>
      <c r="J7789" s="3">
        <f>IF(météo!H$19&lt;H7789,0,(météo!H$19-H7789)*I7789)</f>
        <v>0</v>
      </c>
      <c r="K7789" s="3">
        <f>+IF(I7789&gt;0,IF(H7789&lt;=météo!$H$19,1,0),0)</f>
        <v>0</v>
      </c>
    </row>
    <row r="7790" spans="2:11">
      <c r="B7790" s="3">
        <v>11</v>
      </c>
      <c r="C7790" s="3">
        <v>1</v>
      </c>
      <c r="D7790" s="3">
        <v>21</v>
      </c>
      <c r="E7790" s="3">
        <v>9</v>
      </c>
      <c r="F7790" s="3">
        <v>1</v>
      </c>
      <c r="G7790" s="3">
        <f>IF(detail!$G$11=3,0,1)</f>
        <v>1</v>
      </c>
      <c r="H7790" s="3">
        <v>6.4</v>
      </c>
      <c r="I7790" s="3">
        <f>+IF(OR((E7790&lt;=météo!H$17),(E7790&gt;météo!H$18),(F7790=0),(G7790=0),(C7790&gt;detail!$G$4)),0,1)</f>
        <v>1</v>
      </c>
      <c r="J7790" s="3">
        <f>IF(météo!H$19&lt;H7790,0,(météo!H$19-H7790)*I7790)</f>
        <v>13.6</v>
      </c>
      <c r="K7790" s="3">
        <f>+IF(I7790&gt;0,IF(H7790&lt;=météo!$H$19,1,0),0)</f>
        <v>1</v>
      </c>
    </row>
    <row r="7791" spans="2:11">
      <c r="B7791" s="3">
        <v>11</v>
      </c>
      <c r="C7791" s="3">
        <v>1</v>
      </c>
      <c r="D7791" s="3">
        <v>21</v>
      </c>
      <c r="E7791" s="3">
        <v>10</v>
      </c>
      <c r="F7791" s="3">
        <v>1</v>
      </c>
      <c r="G7791" s="3">
        <f>IF(detail!$G$11=3,0,1)</f>
        <v>1</v>
      </c>
      <c r="H7791" s="3">
        <v>6.5</v>
      </c>
      <c r="I7791" s="3">
        <f>+IF(OR((E7791&lt;=météo!H$17),(E7791&gt;météo!H$18),(F7791=0),(G7791=0),(C7791&gt;detail!$G$4)),0,1)</f>
        <v>1</v>
      </c>
      <c r="J7791" s="3">
        <f>IF(météo!H$19&lt;H7791,0,(météo!H$19-H7791)*I7791)</f>
        <v>13.5</v>
      </c>
      <c r="K7791" s="3">
        <f>+IF(I7791&gt;0,IF(H7791&lt;=météo!$H$19,1,0),0)</f>
        <v>1</v>
      </c>
    </row>
    <row r="7792" spans="2:11">
      <c r="B7792" s="3">
        <v>11</v>
      </c>
      <c r="C7792" s="3">
        <v>1</v>
      </c>
      <c r="D7792" s="3">
        <v>21</v>
      </c>
      <c r="E7792" s="3">
        <v>11</v>
      </c>
      <c r="F7792" s="3">
        <v>1</v>
      </c>
      <c r="G7792" s="3">
        <f>IF(detail!$G$11=3,0,1)</f>
        <v>1</v>
      </c>
      <c r="H7792" s="3">
        <v>6.9</v>
      </c>
      <c r="I7792" s="3">
        <f>+IF(OR((E7792&lt;=météo!H$17),(E7792&gt;météo!H$18),(F7792=0),(G7792=0),(C7792&gt;detail!$G$4)),0,1)</f>
        <v>1</v>
      </c>
      <c r="J7792" s="3">
        <f>IF(météo!H$19&lt;H7792,0,(météo!H$19-H7792)*I7792)</f>
        <v>13.1</v>
      </c>
      <c r="K7792" s="3">
        <f>+IF(I7792&gt;0,IF(H7792&lt;=météo!$H$19,1,0),0)</f>
        <v>1</v>
      </c>
    </row>
    <row r="7793" spans="2:11">
      <c r="B7793" s="3">
        <v>11</v>
      </c>
      <c r="C7793" s="3">
        <v>1</v>
      </c>
      <c r="D7793" s="3">
        <v>21</v>
      </c>
      <c r="E7793" s="3">
        <v>12</v>
      </c>
      <c r="F7793" s="3">
        <v>1</v>
      </c>
      <c r="G7793" s="3">
        <f>IF(detail!$G$11=3,0,1)</f>
        <v>1</v>
      </c>
      <c r="H7793" s="3">
        <v>7.5</v>
      </c>
      <c r="I7793" s="3">
        <f>+IF(OR((E7793&lt;=météo!H$17),(E7793&gt;météo!H$18),(F7793=0),(G7793=0),(C7793&gt;detail!$G$4)),0,1)</f>
        <v>1</v>
      </c>
      <c r="J7793" s="3">
        <f>IF(météo!H$19&lt;H7793,0,(météo!H$19-H7793)*I7793)</f>
        <v>12.5</v>
      </c>
      <c r="K7793" s="3">
        <f>+IF(I7793&gt;0,IF(H7793&lt;=météo!$H$19,1,0),0)</f>
        <v>1</v>
      </c>
    </row>
    <row r="7794" spans="2:11">
      <c r="B7794" s="3">
        <v>11</v>
      </c>
      <c r="C7794" s="3">
        <v>1</v>
      </c>
      <c r="D7794" s="3">
        <v>21</v>
      </c>
      <c r="E7794" s="3">
        <v>13</v>
      </c>
      <c r="F7794" s="3">
        <v>1</v>
      </c>
      <c r="G7794" s="3">
        <f>IF(detail!$G$11=3,0,1)</f>
        <v>1</v>
      </c>
      <c r="H7794" s="3">
        <v>7.7</v>
      </c>
      <c r="I7794" s="3">
        <f>+IF(OR((E7794&lt;=météo!H$17),(E7794&gt;météo!H$18),(F7794=0),(G7794=0),(C7794&gt;detail!$G$4)),0,1)</f>
        <v>1</v>
      </c>
      <c r="J7794" s="3">
        <f>IF(météo!H$19&lt;H7794,0,(météo!H$19-H7794)*I7794)</f>
        <v>12.3</v>
      </c>
      <c r="K7794" s="3">
        <f>+IF(I7794&gt;0,IF(H7794&lt;=météo!$H$19,1,0),0)</f>
        <v>1</v>
      </c>
    </row>
    <row r="7795" spans="2:11">
      <c r="B7795" s="3">
        <v>11</v>
      </c>
      <c r="C7795" s="3">
        <v>1</v>
      </c>
      <c r="D7795" s="3">
        <v>21</v>
      </c>
      <c r="E7795" s="3">
        <v>14</v>
      </c>
      <c r="F7795" s="3">
        <v>1</v>
      </c>
      <c r="G7795" s="3">
        <f>IF(detail!$G$11=3,0,1)</f>
        <v>1</v>
      </c>
      <c r="H7795" s="3">
        <v>7.8</v>
      </c>
      <c r="I7795" s="3">
        <f>+IF(OR((E7795&lt;=météo!H$17),(E7795&gt;météo!H$18),(F7795=0),(G7795=0),(C7795&gt;detail!$G$4)),0,1)</f>
        <v>1</v>
      </c>
      <c r="J7795" s="3">
        <f>IF(météo!H$19&lt;H7795,0,(météo!H$19-H7795)*I7795)</f>
        <v>12.2</v>
      </c>
      <c r="K7795" s="3">
        <f>+IF(I7795&gt;0,IF(H7795&lt;=météo!$H$19,1,0),0)</f>
        <v>1</v>
      </c>
    </row>
    <row r="7796" spans="2:11">
      <c r="B7796" s="3">
        <v>11</v>
      </c>
      <c r="C7796" s="3">
        <v>1</v>
      </c>
      <c r="D7796" s="3">
        <v>21</v>
      </c>
      <c r="E7796" s="3">
        <v>15</v>
      </c>
      <c r="F7796" s="3">
        <v>1</v>
      </c>
      <c r="G7796" s="3">
        <f>IF(detail!$G$11=3,0,1)</f>
        <v>1</v>
      </c>
      <c r="H7796" s="3">
        <v>7.9</v>
      </c>
      <c r="I7796" s="3">
        <f>+IF(OR((E7796&lt;=météo!H$17),(E7796&gt;météo!H$18),(F7796=0),(G7796=0),(C7796&gt;detail!$G$4)),0,1)</f>
        <v>1</v>
      </c>
      <c r="J7796" s="3">
        <f>IF(météo!H$19&lt;H7796,0,(météo!H$19-H7796)*I7796)</f>
        <v>12.1</v>
      </c>
      <c r="K7796" s="3">
        <f>+IF(I7796&gt;0,IF(H7796&lt;=météo!$H$19,1,0),0)</f>
        <v>1</v>
      </c>
    </row>
    <row r="7797" spans="2:11">
      <c r="B7797" s="3">
        <v>11</v>
      </c>
      <c r="C7797" s="3">
        <v>1</v>
      </c>
      <c r="D7797" s="3">
        <v>21</v>
      </c>
      <c r="E7797" s="3">
        <v>16</v>
      </c>
      <c r="F7797" s="3">
        <v>1</v>
      </c>
      <c r="G7797" s="3">
        <f>IF(detail!$G$11=3,0,1)</f>
        <v>1</v>
      </c>
      <c r="H7797" s="3">
        <v>7.9</v>
      </c>
      <c r="I7797" s="3">
        <f>+IF(OR((E7797&lt;=météo!H$17),(E7797&gt;météo!H$18),(F7797=0),(G7797=0),(C7797&gt;detail!$G$4)),0,1)</f>
        <v>1</v>
      </c>
      <c r="J7797" s="3">
        <f>IF(météo!H$19&lt;H7797,0,(météo!H$19-H7797)*I7797)</f>
        <v>12.1</v>
      </c>
      <c r="K7797" s="3">
        <f>+IF(I7797&gt;0,IF(H7797&lt;=météo!$H$19,1,0),0)</f>
        <v>1</v>
      </c>
    </row>
    <row r="7798" spans="2:11">
      <c r="B7798" s="3">
        <v>11</v>
      </c>
      <c r="C7798" s="3">
        <v>1</v>
      </c>
      <c r="D7798" s="3">
        <v>21</v>
      </c>
      <c r="E7798" s="3">
        <v>17</v>
      </c>
      <c r="F7798" s="3">
        <v>1</v>
      </c>
      <c r="G7798" s="3">
        <f>IF(detail!$G$11=3,0,1)</f>
        <v>1</v>
      </c>
      <c r="H7798" s="3">
        <v>7.7</v>
      </c>
      <c r="I7798" s="3">
        <f>+IF(OR((E7798&lt;=météo!H$17),(E7798&gt;météo!H$18),(F7798=0),(G7798=0),(C7798&gt;detail!$G$4)),0,1)</f>
        <v>1</v>
      </c>
      <c r="J7798" s="3">
        <f>IF(météo!H$19&lt;H7798,0,(météo!H$19-H7798)*I7798)</f>
        <v>12.3</v>
      </c>
      <c r="K7798" s="3">
        <f>+IF(I7798&gt;0,IF(H7798&lt;=météo!$H$19,1,0),0)</f>
        <v>1</v>
      </c>
    </row>
    <row r="7799" spans="2:11">
      <c r="B7799" s="3">
        <v>11</v>
      </c>
      <c r="C7799" s="3">
        <v>1</v>
      </c>
      <c r="D7799" s="3">
        <v>21</v>
      </c>
      <c r="E7799" s="3">
        <v>18</v>
      </c>
      <c r="F7799" s="3">
        <v>1</v>
      </c>
      <c r="G7799" s="3">
        <f>IF(detail!$G$11=3,0,1)</f>
        <v>1</v>
      </c>
      <c r="H7799" s="3">
        <v>7.4</v>
      </c>
      <c r="I7799" s="3">
        <f>+IF(OR((E7799&lt;=météo!H$17),(E7799&gt;météo!H$18),(F7799=0),(G7799=0),(C7799&gt;detail!$G$4)),0,1)</f>
        <v>1</v>
      </c>
      <c r="J7799" s="3">
        <f>IF(météo!H$19&lt;H7799,0,(météo!H$19-H7799)*I7799)</f>
        <v>12.6</v>
      </c>
      <c r="K7799" s="3">
        <f>+IF(I7799&gt;0,IF(H7799&lt;=météo!$H$19,1,0),0)</f>
        <v>1</v>
      </c>
    </row>
    <row r="7800" spans="2:11">
      <c r="B7800" s="3">
        <v>11</v>
      </c>
      <c r="C7800" s="3">
        <v>1</v>
      </c>
      <c r="D7800" s="3">
        <v>21</v>
      </c>
      <c r="E7800" s="3">
        <v>19</v>
      </c>
      <c r="F7800" s="3">
        <v>1</v>
      </c>
      <c r="G7800" s="3">
        <f>IF(detail!$G$11=3,0,1)</f>
        <v>1</v>
      </c>
      <c r="H7800" s="3">
        <v>7.1</v>
      </c>
      <c r="I7800" s="3">
        <f>+IF(OR((E7800&lt;=météo!H$17),(E7800&gt;météo!H$18),(F7800=0),(G7800=0),(C7800&gt;detail!$G$4)),0,1)</f>
        <v>0</v>
      </c>
      <c r="J7800" s="3">
        <f>IF(météo!H$19&lt;H7800,0,(météo!H$19-H7800)*I7800)</f>
        <v>0</v>
      </c>
      <c r="K7800" s="3">
        <f>+IF(I7800&gt;0,IF(H7800&lt;=météo!$H$19,1,0),0)</f>
        <v>0</v>
      </c>
    </row>
    <row r="7801" spans="2:11">
      <c r="B7801" s="3">
        <v>11</v>
      </c>
      <c r="C7801" s="3">
        <v>1</v>
      </c>
      <c r="D7801" s="3">
        <v>21</v>
      </c>
      <c r="E7801" s="3">
        <v>20</v>
      </c>
      <c r="F7801" s="3">
        <v>1</v>
      </c>
      <c r="G7801" s="3">
        <f>IF(detail!$G$11=3,0,1)</f>
        <v>1</v>
      </c>
      <c r="H7801" s="3">
        <v>7</v>
      </c>
      <c r="I7801" s="3">
        <f>+IF(OR((E7801&lt;=météo!H$17),(E7801&gt;météo!H$18),(F7801=0),(G7801=0),(C7801&gt;detail!$G$4)),0,1)</f>
        <v>0</v>
      </c>
      <c r="J7801" s="3">
        <f>IF(météo!H$19&lt;H7801,0,(météo!H$19-H7801)*I7801)</f>
        <v>0</v>
      </c>
      <c r="K7801" s="3">
        <f>+IF(I7801&gt;0,IF(H7801&lt;=météo!$H$19,1,0),0)</f>
        <v>0</v>
      </c>
    </row>
    <row r="7802" spans="2:11">
      <c r="B7802" s="3">
        <v>11</v>
      </c>
      <c r="C7802" s="3">
        <v>1</v>
      </c>
      <c r="D7802" s="3">
        <v>21</v>
      </c>
      <c r="E7802" s="3">
        <v>21</v>
      </c>
      <c r="F7802" s="3">
        <v>1</v>
      </c>
      <c r="G7802" s="3">
        <f>IF(detail!$G$11=3,0,1)</f>
        <v>1</v>
      </c>
      <c r="H7802" s="3">
        <v>6.9</v>
      </c>
      <c r="I7802" s="3">
        <f>+IF(OR((E7802&lt;=météo!H$17),(E7802&gt;météo!H$18),(F7802=0),(G7802=0),(C7802&gt;detail!$G$4)),0,1)</f>
        <v>0</v>
      </c>
      <c r="J7802" s="3">
        <f>IF(météo!H$19&lt;H7802,0,(météo!H$19-H7802)*I7802)</f>
        <v>0</v>
      </c>
      <c r="K7802" s="3">
        <f>+IF(I7802&gt;0,IF(H7802&lt;=météo!$H$19,1,0),0)</f>
        <v>0</v>
      </c>
    </row>
    <row r="7803" spans="2:11">
      <c r="B7803" s="3">
        <v>11</v>
      </c>
      <c r="C7803" s="3">
        <v>1</v>
      </c>
      <c r="D7803" s="3">
        <v>21</v>
      </c>
      <c r="E7803" s="3">
        <v>22</v>
      </c>
      <c r="F7803" s="3">
        <v>1</v>
      </c>
      <c r="G7803" s="3">
        <f>IF(detail!$G$11=3,0,1)</f>
        <v>1</v>
      </c>
      <c r="H7803" s="3">
        <v>6.7</v>
      </c>
      <c r="I7803" s="3">
        <f>+IF(OR((E7803&lt;=météo!H$17),(E7803&gt;météo!H$18),(F7803=0),(G7803=0),(C7803&gt;detail!$G$4)),0,1)</f>
        <v>0</v>
      </c>
      <c r="J7803" s="3">
        <f>IF(météo!H$19&lt;H7803,0,(météo!H$19-H7803)*I7803)</f>
        <v>0</v>
      </c>
      <c r="K7803" s="3">
        <f>+IF(I7803&gt;0,IF(H7803&lt;=météo!$H$19,1,0),0)</f>
        <v>0</v>
      </c>
    </row>
    <row r="7804" spans="2:11">
      <c r="B7804" s="3">
        <v>11</v>
      </c>
      <c r="C7804" s="3">
        <v>1</v>
      </c>
      <c r="D7804" s="3">
        <v>21</v>
      </c>
      <c r="E7804" s="3">
        <v>23</v>
      </c>
      <c r="F7804" s="3">
        <v>1</v>
      </c>
      <c r="G7804" s="3">
        <f>IF(detail!$G$11=3,0,1)</f>
        <v>1</v>
      </c>
      <c r="H7804" s="3">
        <v>6.5</v>
      </c>
      <c r="I7804" s="3">
        <f>+IF(OR((E7804&lt;=météo!H$17),(E7804&gt;météo!H$18),(F7804=0),(G7804=0),(C7804&gt;detail!$G$4)),0,1)</f>
        <v>0</v>
      </c>
      <c r="J7804" s="3">
        <f>IF(météo!H$19&lt;H7804,0,(météo!H$19-H7804)*I7804)</f>
        <v>0</v>
      </c>
      <c r="K7804" s="3">
        <f>+IF(I7804&gt;0,IF(H7804&lt;=météo!$H$19,1,0),0)</f>
        <v>0</v>
      </c>
    </row>
    <row r="7805" spans="2:11">
      <c r="B7805" s="3">
        <v>11</v>
      </c>
      <c r="C7805" s="3">
        <v>1</v>
      </c>
      <c r="D7805" s="3">
        <v>21</v>
      </c>
      <c r="E7805" s="3">
        <v>24</v>
      </c>
      <c r="F7805" s="3">
        <v>1</v>
      </c>
      <c r="G7805" s="3">
        <f>IF(detail!$G$11=3,0,1)</f>
        <v>1</v>
      </c>
      <c r="H7805" s="3">
        <v>6.1</v>
      </c>
      <c r="I7805" s="3">
        <f>+IF(OR((E7805&lt;=météo!H$17),(E7805&gt;météo!H$18),(F7805=0),(G7805=0),(C7805&gt;detail!$G$4)),0,1)</f>
        <v>0</v>
      </c>
      <c r="J7805" s="3">
        <f>IF(météo!H$19&lt;H7805,0,(météo!H$19-H7805)*I7805)</f>
        <v>0</v>
      </c>
      <c r="K7805" s="3">
        <f>+IF(I7805&gt;0,IF(H7805&lt;=météo!$H$19,1,0),0)</f>
        <v>0</v>
      </c>
    </row>
    <row r="7806" spans="2:11">
      <c r="B7806" s="3">
        <v>11</v>
      </c>
      <c r="C7806" s="3">
        <v>1</v>
      </c>
      <c r="D7806" s="3">
        <v>22</v>
      </c>
      <c r="E7806" s="3">
        <v>1</v>
      </c>
      <c r="F7806" s="3">
        <v>1</v>
      </c>
      <c r="G7806" s="3">
        <f>IF(detail!$G$11=3,0,1)</f>
        <v>1</v>
      </c>
      <c r="H7806" s="3">
        <v>5.7</v>
      </c>
      <c r="I7806" s="3">
        <f>+IF(OR((E7806&lt;=météo!H$17),(E7806&gt;météo!H$18),(F7806=0),(G7806=0),(C7806&gt;detail!$G$4)),0,1)</f>
        <v>0</v>
      </c>
      <c r="J7806" s="3">
        <f>IF(météo!H$19&lt;H7806,0,(météo!H$19-H7806)*I7806)</f>
        <v>0</v>
      </c>
      <c r="K7806" s="3">
        <f>+IF(I7806&gt;0,IF(H7806&lt;=météo!$H$19,1,0),0)</f>
        <v>0</v>
      </c>
    </row>
    <row r="7807" spans="2:11">
      <c r="B7807" s="3">
        <v>11</v>
      </c>
      <c r="C7807" s="3">
        <v>1</v>
      </c>
      <c r="D7807" s="3">
        <v>22</v>
      </c>
      <c r="E7807" s="3">
        <v>2</v>
      </c>
      <c r="F7807" s="3">
        <v>1</v>
      </c>
      <c r="G7807" s="3">
        <f>IF(detail!$G$11=3,0,1)</f>
        <v>1</v>
      </c>
      <c r="H7807" s="3">
        <v>5.6</v>
      </c>
      <c r="I7807" s="3">
        <f>+IF(OR((E7807&lt;=météo!H$17),(E7807&gt;météo!H$18),(F7807=0),(G7807=0),(C7807&gt;detail!$G$4)),0,1)</f>
        <v>0</v>
      </c>
      <c r="J7807" s="3">
        <f>IF(météo!H$19&lt;H7807,0,(météo!H$19-H7807)*I7807)</f>
        <v>0</v>
      </c>
      <c r="K7807" s="3">
        <f>+IF(I7807&gt;0,IF(H7807&lt;=météo!$H$19,1,0),0)</f>
        <v>0</v>
      </c>
    </row>
    <row r="7808" spans="2:11">
      <c r="B7808" s="3">
        <v>11</v>
      </c>
      <c r="C7808" s="3">
        <v>1</v>
      </c>
      <c r="D7808" s="3">
        <v>22</v>
      </c>
      <c r="E7808" s="3">
        <v>3</v>
      </c>
      <c r="F7808" s="3">
        <v>1</v>
      </c>
      <c r="G7808" s="3">
        <f>IF(detail!$G$11=3,0,1)</f>
        <v>1</v>
      </c>
      <c r="H7808" s="3">
        <v>5.7</v>
      </c>
      <c r="I7808" s="3">
        <f>+IF(OR((E7808&lt;=météo!H$17),(E7808&gt;météo!H$18),(F7808=0),(G7808=0),(C7808&gt;detail!$G$4)),0,1)</f>
        <v>0</v>
      </c>
      <c r="J7808" s="3">
        <f>IF(météo!H$19&lt;H7808,0,(météo!H$19-H7808)*I7808)</f>
        <v>0</v>
      </c>
      <c r="K7808" s="3">
        <f>+IF(I7808&gt;0,IF(H7808&lt;=météo!$H$19,1,0),0)</f>
        <v>0</v>
      </c>
    </row>
    <row r="7809" spans="2:11">
      <c r="B7809" s="3">
        <v>11</v>
      </c>
      <c r="C7809" s="3">
        <v>1</v>
      </c>
      <c r="D7809" s="3">
        <v>22</v>
      </c>
      <c r="E7809" s="3">
        <v>4</v>
      </c>
      <c r="F7809" s="3">
        <v>1</v>
      </c>
      <c r="G7809" s="3">
        <f>IF(detail!$G$11=3,0,1)</f>
        <v>1</v>
      </c>
      <c r="H7809" s="3">
        <v>5.7</v>
      </c>
      <c r="I7809" s="3">
        <f>+IF(OR((E7809&lt;=météo!H$17),(E7809&gt;météo!H$18),(F7809=0),(G7809=0),(C7809&gt;detail!$G$4)),0,1)</f>
        <v>0</v>
      </c>
      <c r="J7809" s="3">
        <f>IF(météo!H$19&lt;H7809,0,(météo!H$19-H7809)*I7809)</f>
        <v>0</v>
      </c>
      <c r="K7809" s="3">
        <f>+IF(I7809&gt;0,IF(H7809&lt;=météo!$H$19,1,0),0)</f>
        <v>0</v>
      </c>
    </row>
    <row r="7810" spans="2:11">
      <c r="B7810" s="3">
        <v>11</v>
      </c>
      <c r="C7810" s="3">
        <v>1</v>
      </c>
      <c r="D7810" s="3">
        <v>22</v>
      </c>
      <c r="E7810" s="3">
        <v>5</v>
      </c>
      <c r="F7810" s="3">
        <v>1</v>
      </c>
      <c r="G7810" s="3">
        <f>IF(detail!$G$11=3,0,1)</f>
        <v>1</v>
      </c>
      <c r="H7810" s="3">
        <v>5.5</v>
      </c>
      <c r="I7810" s="3">
        <f>+IF(OR((E7810&lt;=météo!H$17),(E7810&gt;météo!H$18),(F7810=0),(G7810=0),(C7810&gt;detail!$G$4)),0,1)</f>
        <v>0</v>
      </c>
      <c r="J7810" s="3">
        <f>IF(météo!H$19&lt;H7810,0,(météo!H$19-H7810)*I7810)</f>
        <v>0</v>
      </c>
      <c r="K7810" s="3">
        <f>+IF(I7810&gt;0,IF(H7810&lt;=météo!$H$19,1,0),0)</f>
        <v>0</v>
      </c>
    </row>
    <row r="7811" spans="2:11">
      <c r="B7811" s="3">
        <v>11</v>
      </c>
      <c r="C7811" s="3">
        <v>1</v>
      </c>
      <c r="D7811" s="3">
        <v>22</v>
      </c>
      <c r="E7811" s="3">
        <v>6</v>
      </c>
      <c r="F7811" s="3">
        <v>1</v>
      </c>
      <c r="G7811" s="3">
        <f>IF(detail!$G$11=3,0,1)</f>
        <v>1</v>
      </c>
      <c r="H7811" s="3">
        <v>5.4</v>
      </c>
      <c r="I7811" s="3">
        <f>+IF(OR((E7811&lt;=météo!H$17),(E7811&gt;météo!H$18),(F7811=0),(G7811=0),(C7811&gt;detail!$G$4)),0,1)</f>
        <v>0</v>
      </c>
      <c r="J7811" s="3">
        <f>IF(météo!H$19&lt;H7811,0,(météo!H$19-H7811)*I7811)</f>
        <v>0</v>
      </c>
      <c r="K7811" s="3">
        <f>+IF(I7811&gt;0,IF(H7811&lt;=météo!$H$19,1,0),0)</f>
        <v>0</v>
      </c>
    </row>
    <row r="7812" spans="2:11">
      <c r="B7812" s="3">
        <v>11</v>
      </c>
      <c r="C7812" s="3">
        <v>1</v>
      </c>
      <c r="D7812" s="3">
        <v>22</v>
      </c>
      <c r="E7812" s="3">
        <v>7</v>
      </c>
      <c r="F7812" s="3">
        <v>1</v>
      </c>
      <c r="G7812" s="3">
        <f>IF(detail!$G$11=3,0,1)</f>
        <v>1</v>
      </c>
      <c r="H7812" s="3">
        <v>5.3</v>
      </c>
      <c r="I7812" s="3">
        <f>+IF(OR((E7812&lt;=météo!H$17),(E7812&gt;météo!H$18),(F7812=0),(G7812=0),(C7812&gt;detail!$G$4)),0,1)</f>
        <v>0</v>
      </c>
      <c r="J7812" s="3">
        <f>IF(météo!H$19&lt;H7812,0,(météo!H$19-H7812)*I7812)</f>
        <v>0</v>
      </c>
      <c r="K7812" s="3">
        <f>+IF(I7812&gt;0,IF(H7812&lt;=météo!$H$19,1,0),0)</f>
        <v>0</v>
      </c>
    </row>
    <row r="7813" spans="2:11">
      <c r="B7813" s="3">
        <v>11</v>
      </c>
      <c r="C7813" s="3">
        <v>1</v>
      </c>
      <c r="D7813" s="3">
        <v>22</v>
      </c>
      <c r="E7813" s="3">
        <v>8</v>
      </c>
      <c r="F7813" s="3">
        <v>1</v>
      </c>
      <c r="G7813" s="3">
        <f>IF(detail!$G$11=3,0,1)</f>
        <v>1</v>
      </c>
      <c r="H7813" s="3">
        <v>5.2</v>
      </c>
      <c r="I7813" s="3">
        <f>+IF(OR((E7813&lt;=météo!H$17),(E7813&gt;météo!H$18),(F7813=0),(G7813=0),(C7813&gt;detail!$G$4)),0,1)</f>
        <v>0</v>
      </c>
      <c r="J7813" s="3">
        <f>IF(météo!H$19&lt;H7813,0,(météo!H$19-H7813)*I7813)</f>
        <v>0</v>
      </c>
      <c r="K7813" s="3">
        <f>+IF(I7813&gt;0,IF(H7813&lt;=météo!$H$19,1,0),0)</f>
        <v>0</v>
      </c>
    </row>
    <row r="7814" spans="2:11">
      <c r="B7814" s="3">
        <v>11</v>
      </c>
      <c r="C7814" s="3">
        <v>1</v>
      </c>
      <c r="D7814" s="3">
        <v>22</v>
      </c>
      <c r="E7814" s="3">
        <v>9</v>
      </c>
      <c r="F7814" s="3">
        <v>1</v>
      </c>
      <c r="G7814" s="3">
        <f>IF(detail!$G$11=3,0,1)</f>
        <v>1</v>
      </c>
      <c r="H7814" s="3">
        <v>5.3</v>
      </c>
      <c r="I7814" s="3">
        <f>+IF(OR((E7814&lt;=météo!H$17),(E7814&gt;météo!H$18),(F7814=0),(G7814=0),(C7814&gt;detail!$G$4)),0,1)</f>
        <v>1</v>
      </c>
      <c r="J7814" s="3">
        <f>IF(météo!H$19&lt;H7814,0,(météo!H$19-H7814)*I7814)</f>
        <v>14.7</v>
      </c>
      <c r="K7814" s="3">
        <f>+IF(I7814&gt;0,IF(H7814&lt;=météo!$H$19,1,0),0)</f>
        <v>1</v>
      </c>
    </row>
    <row r="7815" spans="2:11">
      <c r="B7815" s="3">
        <v>11</v>
      </c>
      <c r="C7815" s="3">
        <v>1</v>
      </c>
      <c r="D7815" s="3">
        <v>22</v>
      </c>
      <c r="E7815" s="3">
        <v>10</v>
      </c>
      <c r="F7815" s="3">
        <v>1</v>
      </c>
      <c r="G7815" s="3">
        <f>IF(detail!$G$11=3,0,1)</f>
        <v>1</v>
      </c>
      <c r="H7815" s="3">
        <v>5.6</v>
      </c>
      <c r="I7815" s="3">
        <f>+IF(OR((E7815&lt;=météo!H$17),(E7815&gt;météo!H$18),(F7815=0),(G7815=0),(C7815&gt;detail!$G$4)),0,1)</f>
        <v>1</v>
      </c>
      <c r="J7815" s="3">
        <f>IF(météo!H$19&lt;H7815,0,(météo!H$19-H7815)*I7815)</f>
        <v>14.4</v>
      </c>
      <c r="K7815" s="3">
        <f>+IF(I7815&gt;0,IF(H7815&lt;=météo!$H$19,1,0),0)</f>
        <v>1</v>
      </c>
    </row>
    <row r="7816" spans="2:11">
      <c r="B7816" s="3">
        <v>11</v>
      </c>
      <c r="C7816" s="3">
        <v>1</v>
      </c>
      <c r="D7816" s="3">
        <v>22</v>
      </c>
      <c r="E7816" s="3">
        <v>11</v>
      </c>
      <c r="F7816" s="3">
        <v>1</v>
      </c>
      <c r="G7816" s="3">
        <f>IF(detail!$G$11=3,0,1)</f>
        <v>1</v>
      </c>
      <c r="H7816" s="3">
        <v>6.1</v>
      </c>
      <c r="I7816" s="3">
        <f>+IF(OR((E7816&lt;=météo!H$17),(E7816&gt;météo!H$18),(F7816=0),(G7816=0),(C7816&gt;detail!$G$4)),0,1)</f>
        <v>1</v>
      </c>
      <c r="J7816" s="3">
        <f>IF(météo!H$19&lt;H7816,0,(météo!H$19-H7816)*I7816)</f>
        <v>13.9</v>
      </c>
      <c r="K7816" s="3">
        <f>+IF(I7816&gt;0,IF(H7816&lt;=météo!$H$19,1,0),0)</f>
        <v>1</v>
      </c>
    </row>
    <row r="7817" spans="2:11">
      <c r="B7817" s="3">
        <v>11</v>
      </c>
      <c r="C7817" s="3">
        <v>1</v>
      </c>
      <c r="D7817" s="3">
        <v>22</v>
      </c>
      <c r="E7817" s="3">
        <v>12</v>
      </c>
      <c r="F7817" s="3">
        <v>1</v>
      </c>
      <c r="G7817" s="3">
        <f>IF(detail!$G$11=3,0,1)</f>
        <v>1</v>
      </c>
      <c r="H7817" s="3">
        <v>6.6</v>
      </c>
      <c r="I7817" s="3">
        <f>+IF(OR((E7817&lt;=météo!H$17),(E7817&gt;météo!H$18),(F7817=0),(G7817=0),(C7817&gt;detail!$G$4)),0,1)</f>
        <v>1</v>
      </c>
      <c r="J7817" s="3">
        <f>IF(météo!H$19&lt;H7817,0,(météo!H$19-H7817)*I7817)</f>
        <v>13.4</v>
      </c>
      <c r="K7817" s="3">
        <f>+IF(I7817&gt;0,IF(H7817&lt;=météo!$H$19,1,0),0)</f>
        <v>1</v>
      </c>
    </row>
    <row r="7818" spans="2:11">
      <c r="B7818" s="3">
        <v>11</v>
      </c>
      <c r="C7818" s="3">
        <v>1</v>
      </c>
      <c r="D7818" s="3">
        <v>22</v>
      </c>
      <c r="E7818" s="3">
        <v>13</v>
      </c>
      <c r="F7818" s="3">
        <v>1</v>
      </c>
      <c r="G7818" s="3">
        <f>IF(detail!$G$11=3,0,1)</f>
        <v>1</v>
      </c>
      <c r="H7818" s="3">
        <v>7.1</v>
      </c>
      <c r="I7818" s="3">
        <f>+IF(OR((E7818&lt;=météo!H$17),(E7818&gt;météo!H$18),(F7818=0),(G7818=0),(C7818&gt;detail!$G$4)),0,1)</f>
        <v>1</v>
      </c>
      <c r="J7818" s="3">
        <f>IF(météo!H$19&lt;H7818,0,(météo!H$19-H7818)*I7818)</f>
        <v>12.9</v>
      </c>
      <c r="K7818" s="3">
        <f>+IF(I7818&gt;0,IF(H7818&lt;=météo!$H$19,1,0),0)</f>
        <v>1</v>
      </c>
    </row>
    <row r="7819" spans="2:11">
      <c r="B7819" s="3">
        <v>11</v>
      </c>
      <c r="C7819" s="3">
        <v>1</v>
      </c>
      <c r="D7819" s="3">
        <v>22</v>
      </c>
      <c r="E7819" s="3">
        <v>14</v>
      </c>
      <c r="F7819" s="3">
        <v>1</v>
      </c>
      <c r="G7819" s="3">
        <f>IF(detail!$G$11=3,0,1)</f>
        <v>1</v>
      </c>
      <c r="H7819" s="3">
        <v>7.7</v>
      </c>
      <c r="I7819" s="3">
        <f>+IF(OR((E7819&lt;=météo!H$17),(E7819&gt;météo!H$18),(F7819=0),(G7819=0),(C7819&gt;detail!$G$4)),0,1)</f>
        <v>1</v>
      </c>
      <c r="J7819" s="3">
        <f>IF(météo!H$19&lt;H7819,0,(météo!H$19-H7819)*I7819)</f>
        <v>12.3</v>
      </c>
      <c r="K7819" s="3">
        <f>+IF(I7819&gt;0,IF(H7819&lt;=météo!$H$19,1,0),0)</f>
        <v>1</v>
      </c>
    </row>
    <row r="7820" spans="2:11">
      <c r="B7820" s="3">
        <v>11</v>
      </c>
      <c r="C7820" s="3">
        <v>1</v>
      </c>
      <c r="D7820" s="3">
        <v>22</v>
      </c>
      <c r="E7820" s="3">
        <v>15</v>
      </c>
      <c r="F7820" s="3">
        <v>1</v>
      </c>
      <c r="G7820" s="3">
        <f>IF(detail!$G$11=3,0,1)</f>
        <v>1</v>
      </c>
      <c r="H7820" s="3">
        <v>8.6</v>
      </c>
      <c r="I7820" s="3">
        <f>+IF(OR((E7820&lt;=météo!H$17),(E7820&gt;météo!H$18),(F7820=0),(G7820=0),(C7820&gt;detail!$G$4)),0,1)</f>
        <v>1</v>
      </c>
      <c r="J7820" s="3">
        <f>IF(météo!H$19&lt;H7820,0,(météo!H$19-H7820)*I7820)</f>
        <v>11.4</v>
      </c>
      <c r="K7820" s="3">
        <f>+IF(I7820&gt;0,IF(H7820&lt;=météo!$H$19,1,0),0)</f>
        <v>1</v>
      </c>
    </row>
    <row r="7821" spans="2:11">
      <c r="B7821" s="3">
        <v>11</v>
      </c>
      <c r="C7821" s="3">
        <v>1</v>
      </c>
      <c r="D7821" s="3">
        <v>22</v>
      </c>
      <c r="E7821" s="3">
        <v>16</v>
      </c>
      <c r="F7821" s="3">
        <v>1</v>
      </c>
      <c r="G7821" s="3">
        <f>IF(detail!$G$11=3,0,1)</f>
        <v>1</v>
      </c>
      <c r="H7821" s="3">
        <v>8.9</v>
      </c>
      <c r="I7821" s="3">
        <f>+IF(OR((E7821&lt;=météo!H$17),(E7821&gt;météo!H$18),(F7821=0),(G7821=0),(C7821&gt;detail!$G$4)),0,1)</f>
        <v>1</v>
      </c>
      <c r="J7821" s="3">
        <f>IF(météo!H$19&lt;H7821,0,(météo!H$19-H7821)*I7821)</f>
        <v>11.1</v>
      </c>
      <c r="K7821" s="3">
        <f>+IF(I7821&gt;0,IF(H7821&lt;=météo!$H$19,1,0),0)</f>
        <v>1</v>
      </c>
    </row>
    <row r="7822" spans="2:11">
      <c r="B7822" s="3">
        <v>11</v>
      </c>
      <c r="C7822" s="3">
        <v>1</v>
      </c>
      <c r="D7822" s="3">
        <v>22</v>
      </c>
      <c r="E7822" s="3">
        <v>17</v>
      </c>
      <c r="F7822" s="3">
        <v>1</v>
      </c>
      <c r="G7822" s="3">
        <f>IF(detail!$G$11=3,0,1)</f>
        <v>1</v>
      </c>
      <c r="H7822" s="3">
        <v>8.4</v>
      </c>
      <c r="I7822" s="3">
        <f>+IF(OR((E7822&lt;=météo!H$17),(E7822&gt;météo!H$18),(F7822=0),(G7822=0),(C7822&gt;detail!$G$4)),0,1)</f>
        <v>1</v>
      </c>
      <c r="J7822" s="3">
        <f>IF(météo!H$19&lt;H7822,0,(météo!H$19-H7822)*I7822)</f>
        <v>11.6</v>
      </c>
      <c r="K7822" s="3">
        <f>+IF(I7822&gt;0,IF(H7822&lt;=météo!$H$19,1,0),0)</f>
        <v>1</v>
      </c>
    </row>
    <row r="7823" spans="2:11">
      <c r="B7823" s="3">
        <v>11</v>
      </c>
      <c r="C7823" s="3">
        <v>1</v>
      </c>
      <c r="D7823" s="3">
        <v>22</v>
      </c>
      <c r="E7823" s="3">
        <v>18</v>
      </c>
      <c r="F7823" s="3">
        <v>1</v>
      </c>
      <c r="G7823" s="3">
        <f>IF(detail!$G$11=3,0,1)</f>
        <v>1</v>
      </c>
      <c r="H7823" s="3">
        <v>7.9</v>
      </c>
      <c r="I7823" s="3">
        <f>+IF(OR((E7823&lt;=météo!H$17),(E7823&gt;météo!H$18),(F7823=0),(G7823=0),(C7823&gt;detail!$G$4)),0,1)</f>
        <v>1</v>
      </c>
      <c r="J7823" s="3">
        <f>IF(météo!H$19&lt;H7823,0,(météo!H$19-H7823)*I7823)</f>
        <v>12.1</v>
      </c>
      <c r="K7823" s="3">
        <f>+IF(I7823&gt;0,IF(H7823&lt;=météo!$H$19,1,0),0)</f>
        <v>1</v>
      </c>
    </row>
    <row r="7824" spans="2:11">
      <c r="B7824" s="3">
        <v>11</v>
      </c>
      <c r="C7824" s="3">
        <v>1</v>
      </c>
      <c r="D7824" s="3">
        <v>22</v>
      </c>
      <c r="E7824" s="3">
        <v>19</v>
      </c>
      <c r="F7824" s="3">
        <v>1</v>
      </c>
      <c r="G7824" s="3">
        <f>IF(detail!$G$11=3,0,1)</f>
        <v>1</v>
      </c>
      <c r="H7824" s="3">
        <v>7.4</v>
      </c>
      <c r="I7824" s="3">
        <f>+IF(OR((E7824&lt;=météo!H$17),(E7824&gt;météo!H$18),(F7824=0),(G7824=0),(C7824&gt;detail!$G$4)),0,1)</f>
        <v>0</v>
      </c>
      <c r="J7824" s="3">
        <f>IF(météo!H$19&lt;H7824,0,(météo!H$19-H7824)*I7824)</f>
        <v>0</v>
      </c>
      <c r="K7824" s="3">
        <f>+IF(I7824&gt;0,IF(H7824&lt;=météo!$H$19,1,0),0)</f>
        <v>0</v>
      </c>
    </row>
    <row r="7825" spans="2:11">
      <c r="B7825" s="3">
        <v>11</v>
      </c>
      <c r="C7825" s="3">
        <v>1</v>
      </c>
      <c r="D7825" s="3">
        <v>22</v>
      </c>
      <c r="E7825" s="3">
        <v>20</v>
      </c>
      <c r="F7825" s="3">
        <v>1</v>
      </c>
      <c r="G7825" s="3">
        <f>IF(detail!$G$11=3,0,1)</f>
        <v>1</v>
      </c>
      <c r="H7825" s="3">
        <v>7.2</v>
      </c>
      <c r="I7825" s="3">
        <f>+IF(OR((E7825&lt;=météo!H$17),(E7825&gt;météo!H$18),(F7825=0),(G7825=0),(C7825&gt;detail!$G$4)),0,1)</f>
        <v>0</v>
      </c>
      <c r="J7825" s="3">
        <f>IF(météo!H$19&lt;H7825,0,(météo!H$19-H7825)*I7825)</f>
        <v>0</v>
      </c>
      <c r="K7825" s="3">
        <f>+IF(I7825&gt;0,IF(H7825&lt;=météo!$H$19,1,0),0)</f>
        <v>0</v>
      </c>
    </row>
    <row r="7826" spans="2:11">
      <c r="B7826" s="3">
        <v>11</v>
      </c>
      <c r="C7826" s="3">
        <v>1</v>
      </c>
      <c r="D7826" s="3">
        <v>22</v>
      </c>
      <c r="E7826" s="3">
        <v>21</v>
      </c>
      <c r="F7826" s="3">
        <v>1</v>
      </c>
      <c r="G7826" s="3">
        <f>IF(detail!$G$11=3,0,1)</f>
        <v>1</v>
      </c>
      <c r="H7826" s="3">
        <v>7.2</v>
      </c>
      <c r="I7826" s="3">
        <f>+IF(OR((E7826&lt;=météo!H$17),(E7826&gt;météo!H$18),(F7826=0),(G7826=0),(C7826&gt;detail!$G$4)),0,1)</f>
        <v>0</v>
      </c>
      <c r="J7826" s="3">
        <f>IF(météo!H$19&lt;H7826,0,(météo!H$19-H7826)*I7826)</f>
        <v>0</v>
      </c>
      <c r="K7826" s="3">
        <f>+IF(I7826&gt;0,IF(H7826&lt;=météo!$H$19,1,0),0)</f>
        <v>0</v>
      </c>
    </row>
    <row r="7827" spans="2:11">
      <c r="B7827" s="3">
        <v>11</v>
      </c>
      <c r="C7827" s="3">
        <v>1</v>
      </c>
      <c r="D7827" s="3">
        <v>22</v>
      </c>
      <c r="E7827" s="3">
        <v>22</v>
      </c>
      <c r="F7827" s="3">
        <v>1</v>
      </c>
      <c r="G7827" s="3">
        <f>IF(detail!$G$11=3,0,1)</f>
        <v>1</v>
      </c>
      <c r="H7827" s="3">
        <v>7.1</v>
      </c>
      <c r="I7827" s="3">
        <f>+IF(OR((E7827&lt;=météo!H$17),(E7827&gt;météo!H$18),(F7827=0),(G7827=0),(C7827&gt;detail!$G$4)),0,1)</f>
        <v>0</v>
      </c>
      <c r="J7827" s="3">
        <f>IF(météo!H$19&lt;H7827,0,(météo!H$19-H7827)*I7827)</f>
        <v>0</v>
      </c>
      <c r="K7827" s="3">
        <f>+IF(I7827&gt;0,IF(H7827&lt;=météo!$H$19,1,0),0)</f>
        <v>0</v>
      </c>
    </row>
    <row r="7828" spans="2:11">
      <c r="B7828" s="3">
        <v>11</v>
      </c>
      <c r="C7828" s="3">
        <v>1</v>
      </c>
      <c r="D7828" s="3">
        <v>22</v>
      </c>
      <c r="E7828" s="3">
        <v>23</v>
      </c>
      <c r="F7828" s="3">
        <v>1</v>
      </c>
      <c r="G7828" s="3">
        <f>IF(detail!$G$11=3,0,1)</f>
        <v>1</v>
      </c>
      <c r="H7828" s="3">
        <v>6.9</v>
      </c>
      <c r="I7828" s="3">
        <f>+IF(OR((E7828&lt;=météo!H$17),(E7828&gt;météo!H$18),(F7828=0),(G7828=0),(C7828&gt;detail!$G$4)),0,1)</f>
        <v>0</v>
      </c>
      <c r="J7828" s="3">
        <f>IF(météo!H$19&lt;H7828,0,(météo!H$19-H7828)*I7828)</f>
        <v>0</v>
      </c>
      <c r="K7828" s="3">
        <f>+IF(I7828&gt;0,IF(H7828&lt;=météo!$H$19,1,0),0)</f>
        <v>0</v>
      </c>
    </row>
    <row r="7829" spans="2:11">
      <c r="B7829" s="3">
        <v>11</v>
      </c>
      <c r="C7829" s="3">
        <v>1</v>
      </c>
      <c r="D7829" s="3">
        <v>22</v>
      </c>
      <c r="E7829" s="3">
        <v>24</v>
      </c>
      <c r="F7829" s="3">
        <v>1</v>
      </c>
      <c r="G7829" s="3">
        <f>IF(detail!$G$11=3,0,1)</f>
        <v>1</v>
      </c>
      <c r="H7829" s="3">
        <v>6.6</v>
      </c>
      <c r="I7829" s="3">
        <f>+IF(OR((E7829&lt;=météo!H$17),(E7829&gt;météo!H$18),(F7829=0),(G7829=0),(C7829&gt;detail!$G$4)),0,1)</f>
        <v>0</v>
      </c>
      <c r="J7829" s="3">
        <f>IF(météo!H$19&lt;H7829,0,(météo!H$19-H7829)*I7829)</f>
        <v>0</v>
      </c>
      <c r="K7829" s="3">
        <f>+IF(I7829&gt;0,IF(H7829&lt;=météo!$H$19,1,0),0)</f>
        <v>0</v>
      </c>
    </row>
    <row r="7830" spans="2:11">
      <c r="B7830" s="3">
        <v>11</v>
      </c>
      <c r="C7830" s="3">
        <v>1</v>
      </c>
      <c r="D7830" s="3">
        <v>23</v>
      </c>
      <c r="E7830" s="3">
        <v>1</v>
      </c>
      <c r="F7830" s="3">
        <v>1</v>
      </c>
      <c r="G7830" s="3">
        <f>IF(detail!$G$11=3,0,1)</f>
        <v>1</v>
      </c>
      <c r="H7830" s="3">
        <v>6.4</v>
      </c>
      <c r="I7830" s="3">
        <f>+IF(OR((E7830&lt;=météo!H$17),(E7830&gt;météo!H$18),(F7830=0),(G7830=0),(C7830&gt;detail!$G$4)),0,1)</f>
        <v>0</v>
      </c>
      <c r="J7830" s="3">
        <f>IF(météo!H$19&lt;H7830,0,(météo!H$19-H7830)*I7830)</f>
        <v>0</v>
      </c>
      <c r="K7830" s="3">
        <f>+IF(I7830&gt;0,IF(H7830&lt;=météo!$H$19,1,0),0)</f>
        <v>0</v>
      </c>
    </row>
    <row r="7831" spans="2:11">
      <c r="B7831" s="3">
        <v>11</v>
      </c>
      <c r="C7831" s="3">
        <v>1</v>
      </c>
      <c r="D7831" s="3">
        <v>23</v>
      </c>
      <c r="E7831" s="3">
        <v>2</v>
      </c>
      <c r="F7831" s="3">
        <v>1</v>
      </c>
      <c r="G7831" s="3">
        <f>IF(detail!$G$11=3,0,1)</f>
        <v>1</v>
      </c>
      <c r="H7831" s="3">
        <v>6.3</v>
      </c>
      <c r="I7831" s="3">
        <f>+IF(OR((E7831&lt;=météo!H$17),(E7831&gt;météo!H$18),(F7831=0),(G7831=0),(C7831&gt;detail!$G$4)),0,1)</f>
        <v>0</v>
      </c>
      <c r="J7831" s="3">
        <f>IF(météo!H$19&lt;H7831,0,(météo!H$19-H7831)*I7831)</f>
        <v>0</v>
      </c>
      <c r="K7831" s="3">
        <f>+IF(I7831&gt;0,IF(H7831&lt;=météo!$H$19,1,0),0)</f>
        <v>0</v>
      </c>
    </row>
    <row r="7832" spans="2:11">
      <c r="B7832" s="3">
        <v>11</v>
      </c>
      <c r="C7832" s="3">
        <v>1</v>
      </c>
      <c r="D7832" s="3">
        <v>23</v>
      </c>
      <c r="E7832" s="3">
        <v>3</v>
      </c>
      <c r="F7832" s="3">
        <v>1</v>
      </c>
      <c r="G7832" s="3">
        <f>IF(detail!$G$11=3,0,1)</f>
        <v>1</v>
      </c>
      <c r="H7832" s="3">
        <v>6.3</v>
      </c>
      <c r="I7832" s="3">
        <f>+IF(OR((E7832&lt;=météo!H$17),(E7832&gt;météo!H$18),(F7832=0),(G7832=0),(C7832&gt;detail!$G$4)),0,1)</f>
        <v>0</v>
      </c>
      <c r="J7832" s="3">
        <f>IF(météo!H$19&lt;H7832,0,(météo!H$19-H7832)*I7832)</f>
        <v>0</v>
      </c>
      <c r="K7832" s="3">
        <f>+IF(I7832&gt;0,IF(H7832&lt;=météo!$H$19,1,0),0)</f>
        <v>0</v>
      </c>
    </row>
    <row r="7833" spans="2:11">
      <c r="B7833" s="3">
        <v>11</v>
      </c>
      <c r="C7833" s="3">
        <v>1</v>
      </c>
      <c r="D7833" s="3">
        <v>23</v>
      </c>
      <c r="E7833" s="3">
        <v>4</v>
      </c>
      <c r="F7833" s="3">
        <v>1</v>
      </c>
      <c r="G7833" s="3">
        <f>IF(detail!$G$11=3,0,1)</f>
        <v>1</v>
      </c>
      <c r="H7833" s="3">
        <v>6.1</v>
      </c>
      <c r="I7833" s="3">
        <f>+IF(OR((E7833&lt;=météo!H$17),(E7833&gt;météo!H$18),(F7833=0),(G7833=0),(C7833&gt;detail!$G$4)),0,1)</f>
        <v>0</v>
      </c>
      <c r="J7833" s="3">
        <f>IF(météo!H$19&lt;H7833,0,(météo!H$19-H7833)*I7833)</f>
        <v>0</v>
      </c>
      <c r="K7833" s="3">
        <f>+IF(I7833&gt;0,IF(H7833&lt;=météo!$H$19,1,0),0)</f>
        <v>0</v>
      </c>
    </row>
    <row r="7834" spans="2:11">
      <c r="B7834" s="3">
        <v>11</v>
      </c>
      <c r="C7834" s="3">
        <v>1</v>
      </c>
      <c r="D7834" s="3">
        <v>23</v>
      </c>
      <c r="E7834" s="3">
        <v>5</v>
      </c>
      <c r="F7834" s="3">
        <v>1</v>
      </c>
      <c r="G7834" s="3">
        <f>IF(detail!$G$11=3,0,1)</f>
        <v>1</v>
      </c>
      <c r="H7834" s="3">
        <v>6.1</v>
      </c>
      <c r="I7834" s="3">
        <f>+IF(OR((E7834&lt;=météo!H$17),(E7834&gt;météo!H$18),(F7834=0),(G7834=0),(C7834&gt;detail!$G$4)),0,1)</f>
        <v>0</v>
      </c>
      <c r="J7834" s="3">
        <f>IF(météo!H$19&lt;H7834,0,(météo!H$19-H7834)*I7834)</f>
        <v>0</v>
      </c>
      <c r="K7834" s="3">
        <f>+IF(I7834&gt;0,IF(H7834&lt;=météo!$H$19,1,0),0)</f>
        <v>0</v>
      </c>
    </row>
    <row r="7835" spans="2:11">
      <c r="B7835" s="3">
        <v>11</v>
      </c>
      <c r="C7835" s="3">
        <v>1</v>
      </c>
      <c r="D7835" s="3">
        <v>23</v>
      </c>
      <c r="E7835" s="3">
        <v>6</v>
      </c>
      <c r="F7835" s="3">
        <v>1</v>
      </c>
      <c r="G7835" s="3">
        <f>IF(detail!$G$11=3,0,1)</f>
        <v>1</v>
      </c>
      <c r="H7835" s="3">
        <v>6</v>
      </c>
      <c r="I7835" s="3">
        <f>+IF(OR((E7835&lt;=météo!H$17),(E7835&gt;météo!H$18),(F7835=0),(G7835=0),(C7835&gt;detail!$G$4)),0,1)</f>
        <v>0</v>
      </c>
      <c r="J7835" s="3">
        <f>IF(météo!H$19&lt;H7835,0,(météo!H$19-H7835)*I7835)</f>
        <v>0</v>
      </c>
      <c r="K7835" s="3">
        <f>+IF(I7835&gt;0,IF(H7835&lt;=météo!$H$19,1,0),0)</f>
        <v>0</v>
      </c>
    </row>
    <row r="7836" spans="2:11">
      <c r="B7836" s="3">
        <v>11</v>
      </c>
      <c r="C7836" s="3">
        <v>1</v>
      </c>
      <c r="D7836" s="3">
        <v>23</v>
      </c>
      <c r="E7836" s="3">
        <v>7</v>
      </c>
      <c r="F7836" s="3">
        <v>1</v>
      </c>
      <c r="G7836" s="3">
        <f>IF(detail!$G$11=3,0,1)</f>
        <v>1</v>
      </c>
      <c r="H7836" s="3">
        <v>5.9</v>
      </c>
      <c r="I7836" s="3">
        <f>+IF(OR((E7836&lt;=météo!H$17),(E7836&gt;météo!H$18),(F7836=0),(G7836=0),(C7836&gt;detail!$G$4)),0,1)</f>
        <v>0</v>
      </c>
      <c r="J7836" s="3">
        <f>IF(météo!H$19&lt;H7836,0,(météo!H$19-H7836)*I7836)</f>
        <v>0</v>
      </c>
      <c r="K7836" s="3">
        <f>+IF(I7836&gt;0,IF(H7836&lt;=météo!$H$19,1,0),0)</f>
        <v>0</v>
      </c>
    </row>
    <row r="7837" spans="2:11">
      <c r="B7837" s="3">
        <v>11</v>
      </c>
      <c r="C7837" s="3">
        <v>1</v>
      </c>
      <c r="D7837" s="3">
        <v>23</v>
      </c>
      <c r="E7837" s="3">
        <v>8</v>
      </c>
      <c r="F7837" s="3">
        <v>1</v>
      </c>
      <c r="G7837" s="3">
        <f>IF(detail!$G$11=3,0,1)</f>
        <v>1</v>
      </c>
      <c r="H7837" s="3">
        <v>5.5</v>
      </c>
      <c r="I7837" s="3">
        <f>+IF(OR((E7837&lt;=météo!H$17),(E7837&gt;météo!H$18),(F7837=0),(G7837=0),(C7837&gt;detail!$G$4)),0,1)</f>
        <v>0</v>
      </c>
      <c r="J7837" s="3">
        <f>IF(météo!H$19&lt;H7837,0,(météo!H$19-H7837)*I7837)</f>
        <v>0</v>
      </c>
      <c r="K7837" s="3">
        <f>+IF(I7837&gt;0,IF(H7837&lt;=météo!$H$19,1,0),0)</f>
        <v>0</v>
      </c>
    </row>
    <row r="7838" spans="2:11">
      <c r="B7838" s="3">
        <v>11</v>
      </c>
      <c r="C7838" s="3">
        <v>1</v>
      </c>
      <c r="D7838" s="3">
        <v>23</v>
      </c>
      <c r="E7838" s="3">
        <v>9</v>
      </c>
      <c r="F7838" s="3">
        <v>1</v>
      </c>
      <c r="G7838" s="3">
        <f>IF(detail!$G$11=3,0,1)</f>
        <v>1</v>
      </c>
      <c r="H7838" s="3">
        <v>4.9000000000000004</v>
      </c>
      <c r="I7838" s="3">
        <f>+IF(OR((E7838&lt;=météo!H$17),(E7838&gt;météo!H$18),(F7838=0),(G7838=0),(C7838&gt;detail!$G$4)),0,1)</f>
        <v>1</v>
      </c>
      <c r="J7838" s="3">
        <f>IF(météo!H$19&lt;H7838,0,(météo!H$19-H7838)*I7838)</f>
        <v>15.1</v>
      </c>
      <c r="K7838" s="3">
        <f>+IF(I7838&gt;0,IF(H7838&lt;=météo!$H$19,1,0),0)</f>
        <v>1</v>
      </c>
    </row>
    <row r="7839" spans="2:11">
      <c r="B7839" s="3">
        <v>11</v>
      </c>
      <c r="C7839" s="3">
        <v>1</v>
      </c>
      <c r="D7839" s="3">
        <v>23</v>
      </c>
      <c r="E7839" s="3">
        <v>10</v>
      </c>
      <c r="F7839" s="3">
        <v>1</v>
      </c>
      <c r="G7839" s="3">
        <f>IF(detail!$G$11=3,0,1)</f>
        <v>1</v>
      </c>
      <c r="H7839" s="3">
        <v>4.7</v>
      </c>
      <c r="I7839" s="3">
        <f>+IF(OR((E7839&lt;=météo!H$17),(E7839&gt;météo!H$18),(F7839=0),(G7839=0),(C7839&gt;detail!$G$4)),0,1)</f>
        <v>1</v>
      </c>
      <c r="J7839" s="3">
        <f>IF(météo!H$19&lt;H7839,0,(météo!H$19-H7839)*I7839)</f>
        <v>15.3</v>
      </c>
      <c r="K7839" s="3">
        <f>+IF(I7839&gt;0,IF(H7839&lt;=météo!$H$19,1,0),0)</f>
        <v>1</v>
      </c>
    </row>
    <row r="7840" spans="2:11">
      <c r="B7840" s="3">
        <v>11</v>
      </c>
      <c r="C7840" s="3">
        <v>1</v>
      </c>
      <c r="D7840" s="3">
        <v>23</v>
      </c>
      <c r="E7840" s="3">
        <v>11</v>
      </c>
      <c r="F7840" s="3">
        <v>1</v>
      </c>
      <c r="G7840" s="3">
        <f>IF(detail!$G$11=3,0,1)</f>
        <v>1</v>
      </c>
      <c r="H7840" s="3">
        <v>5.5</v>
      </c>
      <c r="I7840" s="3">
        <f>+IF(OR((E7840&lt;=météo!H$17),(E7840&gt;météo!H$18),(F7840=0),(G7840=0),(C7840&gt;detail!$G$4)),0,1)</f>
        <v>1</v>
      </c>
      <c r="J7840" s="3">
        <f>IF(météo!H$19&lt;H7840,0,(météo!H$19-H7840)*I7840)</f>
        <v>14.5</v>
      </c>
      <c r="K7840" s="3">
        <f>+IF(I7840&gt;0,IF(H7840&lt;=météo!$H$19,1,0),0)</f>
        <v>1</v>
      </c>
    </row>
    <row r="7841" spans="2:11">
      <c r="B7841" s="3">
        <v>11</v>
      </c>
      <c r="C7841" s="3">
        <v>1</v>
      </c>
      <c r="D7841" s="3">
        <v>23</v>
      </c>
      <c r="E7841" s="3">
        <v>12</v>
      </c>
      <c r="F7841" s="3">
        <v>1</v>
      </c>
      <c r="G7841" s="3">
        <f>IF(detail!$G$11=3,0,1)</f>
        <v>1</v>
      </c>
      <c r="H7841" s="3">
        <v>6.7</v>
      </c>
      <c r="I7841" s="3">
        <f>+IF(OR((E7841&lt;=météo!H$17),(E7841&gt;météo!H$18),(F7841=0),(G7841=0),(C7841&gt;detail!$G$4)),0,1)</f>
        <v>1</v>
      </c>
      <c r="J7841" s="3">
        <f>IF(météo!H$19&lt;H7841,0,(météo!H$19-H7841)*I7841)</f>
        <v>13.3</v>
      </c>
      <c r="K7841" s="3">
        <f>+IF(I7841&gt;0,IF(H7841&lt;=météo!$H$19,1,0),0)</f>
        <v>1</v>
      </c>
    </row>
    <row r="7842" spans="2:11">
      <c r="B7842" s="3">
        <v>11</v>
      </c>
      <c r="C7842" s="3">
        <v>1</v>
      </c>
      <c r="D7842" s="3">
        <v>23</v>
      </c>
      <c r="E7842" s="3">
        <v>13</v>
      </c>
      <c r="F7842" s="3">
        <v>1</v>
      </c>
      <c r="G7842" s="3">
        <f>IF(detail!$G$11=3,0,1)</f>
        <v>1</v>
      </c>
      <c r="H7842" s="3">
        <v>7.2</v>
      </c>
      <c r="I7842" s="3">
        <f>+IF(OR((E7842&lt;=météo!H$17),(E7842&gt;météo!H$18),(F7842=0),(G7842=0),(C7842&gt;detail!$G$4)),0,1)</f>
        <v>1</v>
      </c>
      <c r="J7842" s="3">
        <f>IF(météo!H$19&lt;H7842,0,(météo!H$19-H7842)*I7842)</f>
        <v>12.8</v>
      </c>
      <c r="K7842" s="3">
        <f>+IF(I7842&gt;0,IF(H7842&lt;=météo!$H$19,1,0),0)</f>
        <v>1</v>
      </c>
    </row>
    <row r="7843" spans="2:11">
      <c r="B7843" s="3">
        <v>11</v>
      </c>
      <c r="C7843" s="3">
        <v>1</v>
      </c>
      <c r="D7843" s="3">
        <v>23</v>
      </c>
      <c r="E7843" s="3">
        <v>14</v>
      </c>
      <c r="F7843" s="3">
        <v>1</v>
      </c>
      <c r="G7843" s="3">
        <f>IF(detail!$G$11=3,0,1)</f>
        <v>1</v>
      </c>
      <c r="H7843" s="3">
        <v>7.2</v>
      </c>
      <c r="I7843" s="3">
        <f>+IF(OR((E7843&lt;=météo!H$17),(E7843&gt;météo!H$18),(F7843=0),(G7843=0),(C7843&gt;detail!$G$4)),0,1)</f>
        <v>1</v>
      </c>
      <c r="J7843" s="3">
        <f>IF(météo!H$19&lt;H7843,0,(météo!H$19-H7843)*I7843)</f>
        <v>12.8</v>
      </c>
      <c r="K7843" s="3">
        <f>+IF(I7843&gt;0,IF(H7843&lt;=météo!$H$19,1,0),0)</f>
        <v>1</v>
      </c>
    </row>
    <row r="7844" spans="2:11">
      <c r="B7844" s="3">
        <v>11</v>
      </c>
      <c r="C7844" s="3">
        <v>1</v>
      </c>
      <c r="D7844" s="3">
        <v>23</v>
      </c>
      <c r="E7844" s="3">
        <v>15</v>
      </c>
      <c r="F7844" s="3">
        <v>1</v>
      </c>
      <c r="G7844" s="3">
        <f>IF(detail!$G$11=3,0,1)</f>
        <v>1</v>
      </c>
      <c r="H7844" s="3">
        <v>7.3</v>
      </c>
      <c r="I7844" s="3">
        <f>+IF(OR((E7844&lt;=météo!H$17),(E7844&gt;météo!H$18),(F7844=0),(G7844=0),(C7844&gt;detail!$G$4)),0,1)</f>
        <v>1</v>
      </c>
      <c r="J7844" s="3">
        <f>IF(météo!H$19&lt;H7844,0,(météo!H$19-H7844)*I7844)</f>
        <v>12.7</v>
      </c>
      <c r="K7844" s="3">
        <f>+IF(I7844&gt;0,IF(H7844&lt;=météo!$H$19,1,0),0)</f>
        <v>1</v>
      </c>
    </row>
    <row r="7845" spans="2:11">
      <c r="B7845" s="3">
        <v>11</v>
      </c>
      <c r="C7845" s="3">
        <v>1</v>
      </c>
      <c r="D7845" s="3">
        <v>23</v>
      </c>
      <c r="E7845" s="3">
        <v>16</v>
      </c>
      <c r="F7845" s="3">
        <v>1</v>
      </c>
      <c r="G7845" s="3">
        <f>IF(detail!$G$11=3,0,1)</f>
        <v>1</v>
      </c>
      <c r="H7845" s="3">
        <v>7</v>
      </c>
      <c r="I7845" s="3">
        <f>+IF(OR((E7845&lt;=météo!H$17),(E7845&gt;météo!H$18),(F7845=0),(G7845=0),(C7845&gt;detail!$G$4)),0,1)</f>
        <v>1</v>
      </c>
      <c r="J7845" s="3">
        <f>IF(météo!H$19&lt;H7845,0,(météo!H$19-H7845)*I7845)</f>
        <v>13</v>
      </c>
      <c r="K7845" s="3">
        <f>+IF(I7845&gt;0,IF(H7845&lt;=météo!$H$19,1,0),0)</f>
        <v>1</v>
      </c>
    </row>
    <row r="7846" spans="2:11">
      <c r="B7846" s="3">
        <v>11</v>
      </c>
      <c r="C7846" s="3">
        <v>1</v>
      </c>
      <c r="D7846" s="3">
        <v>23</v>
      </c>
      <c r="E7846" s="3">
        <v>17</v>
      </c>
      <c r="F7846" s="3">
        <v>1</v>
      </c>
      <c r="G7846" s="3">
        <f>IF(detail!$G$11=3,0,1)</f>
        <v>1</v>
      </c>
      <c r="H7846" s="3">
        <v>6.2</v>
      </c>
      <c r="I7846" s="3">
        <f>+IF(OR((E7846&lt;=météo!H$17),(E7846&gt;météo!H$18),(F7846=0),(G7846=0),(C7846&gt;detail!$G$4)),0,1)</f>
        <v>1</v>
      </c>
      <c r="J7846" s="3">
        <f>IF(météo!H$19&lt;H7846,0,(météo!H$19-H7846)*I7846)</f>
        <v>13.8</v>
      </c>
      <c r="K7846" s="3">
        <f>+IF(I7846&gt;0,IF(H7846&lt;=météo!$H$19,1,0),0)</f>
        <v>1</v>
      </c>
    </row>
    <row r="7847" spans="2:11">
      <c r="B7847" s="3">
        <v>11</v>
      </c>
      <c r="C7847" s="3">
        <v>1</v>
      </c>
      <c r="D7847" s="3">
        <v>23</v>
      </c>
      <c r="E7847" s="3">
        <v>18</v>
      </c>
      <c r="F7847" s="3">
        <v>1</v>
      </c>
      <c r="G7847" s="3">
        <f>IF(detail!$G$11=3,0,1)</f>
        <v>1</v>
      </c>
      <c r="H7847" s="3">
        <v>5.6</v>
      </c>
      <c r="I7847" s="3">
        <f>+IF(OR((E7847&lt;=météo!H$17),(E7847&gt;météo!H$18),(F7847=0),(G7847=0),(C7847&gt;detail!$G$4)),0,1)</f>
        <v>1</v>
      </c>
      <c r="J7847" s="3">
        <f>IF(météo!H$19&lt;H7847,0,(météo!H$19-H7847)*I7847)</f>
        <v>14.4</v>
      </c>
      <c r="K7847" s="3">
        <f>+IF(I7847&gt;0,IF(H7847&lt;=météo!$H$19,1,0),0)</f>
        <v>1</v>
      </c>
    </row>
    <row r="7848" spans="2:11">
      <c r="B7848" s="3">
        <v>11</v>
      </c>
      <c r="C7848" s="3">
        <v>1</v>
      </c>
      <c r="D7848" s="3">
        <v>23</v>
      </c>
      <c r="E7848" s="3">
        <v>19</v>
      </c>
      <c r="F7848" s="3">
        <v>1</v>
      </c>
      <c r="G7848" s="3">
        <f>IF(detail!$G$11=3,0,1)</f>
        <v>1</v>
      </c>
      <c r="H7848" s="3">
        <v>5.2</v>
      </c>
      <c r="I7848" s="3">
        <f>+IF(OR((E7848&lt;=météo!H$17),(E7848&gt;météo!H$18),(F7848=0),(G7848=0),(C7848&gt;detail!$G$4)),0,1)</f>
        <v>0</v>
      </c>
      <c r="J7848" s="3">
        <f>IF(météo!H$19&lt;H7848,0,(météo!H$19-H7848)*I7848)</f>
        <v>0</v>
      </c>
      <c r="K7848" s="3">
        <f>+IF(I7848&gt;0,IF(H7848&lt;=météo!$H$19,1,0),0)</f>
        <v>0</v>
      </c>
    </row>
    <row r="7849" spans="2:11">
      <c r="B7849" s="3">
        <v>11</v>
      </c>
      <c r="C7849" s="3">
        <v>1</v>
      </c>
      <c r="D7849" s="3">
        <v>23</v>
      </c>
      <c r="E7849" s="3">
        <v>20</v>
      </c>
      <c r="F7849" s="3">
        <v>1</v>
      </c>
      <c r="G7849" s="3">
        <f>IF(detail!$G$11=3,0,1)</f>
        <v>1</v>
      </c>
      <c r="H7849" s="3">
        <v>4.9000000000000004</v>
      </c>
      <c r="I7849" s="3">
        <f>+IF(OR((E7849&lt;=météo!H$17),(E7849&gt;météo!H$18),(F7849=0),(G7849=0),(C7849&gt;detail!$G$4)),0,1)</f>
        <v>0</v>
      </c>
      <c r="J7849" s="3">
        <f>IF(météo!H$19&lt;H7849,0,(météo!H$19-H7849)*I7849)</f>
        <v>0</v>
      </c>
      <c r="K7849" s="3">
        <f>+IF(I7849&gt;0,IF(H7849&lt;=météo!$H$19,1,0),0)</f>
        <v>0</v>
      </c>
    </row>
    <row r="7850" spans="2:11">
      <c r="B7850" s="3">
        <v>11</v>
      </c>
      <c r="C7850" s="3">
        <v>1</v>
      </c>
      <c r="D7850" s="3">
        <v>23</v>
      </c>
      <c r="E7850" s="3">
        <v>21</v>
      </c>
      <c r="F7850" s="3">
        <v>1</v>
      </c>
      <c r="G7850" s="3">
        <f>IF(detail!$G$11=3,0,1)</f>
        <v>1</v>
      </c>
      <c r="H7850" s="3">
        <v>5</v>
      </c>
      <c r="I7850" s="3">
        <f>+IF(OR((E7850&lt;=météo!H$17),(E7850&gt;météo!H$18),(F7850=0),(G7850=0),(C7850&gt;detail!$G$4)),0,1)</f>
        <v>0</v>
      </c>
      <c r="J7850" s="3">
        <f>IF(météo!H$19&lt;H7850,0,(météo!H$19-H7850)*I7850)</f>
        <v>0</v>
      </c>
      <c r="K7850" s="3">
        <f>+IF(I7850&gt;0,IF(H7850&lt;=météo!$H$19,1,0),0)</f>
        <v>0</v>
      </c>
    </row>
    <row r="7851" spans="2:11">
      <c r="B7851" s="3">
        <v>11</v>
      </c>
      <c r="C7851" s="3">
        <v>1</v>
      </c>
      <c r="D7851" s="3">
        <v>23</v>
      </c>
      <c r="E7851" s="3">
        <v>22</v>
      </c>
      <c r="F7851" s="3">
        <v>1</v>
      </c>
      <c r="G7851" s="3">
        <f>IF(detail!$G$11=3,0,1)</f>
        <v>1</v>
      </c>
      <c r="H7851" s="3">
        <v>4.9000000000000004</v>
      </c>
      <c r="I7851" s="3">
        <f>+IF(OR((E7851&lt;=météo!H$17),(E7851&gt;météo!H$18),(F7851=0),(G7851=0),(C7851&gt;detail!$G$4)),0,1)</f>
        <v>0</v>
      </c>
      <c r="J7851" s="3">
        <f>IF(météo!H$19&lt;H7851,0,(météo!H$19-H7851)*I7851)</f>
        <v>0</v>
      </c>
      <c r="K7851" s="3">
        <f>+IF(I7851&gt;0,IF(H7851&lt;=météo!$H$19,1,0),0)</f>
        <v>0</v>
      </c>
    </row>
    <row r="7852" spans="2:11">
      <c r="B7852" s="3">
        <v>11</v>
      </c>
      <c r="C7852" s="3">
        <v>1</v>
      </c>
      <c r="D7852" s="3">
        <v>23</v>
      </c>
      <c r="E7852" s="3">
        <v>23</v>
      </c>
      <c r="F7852" s="3">
        <v>1</v>
      </c>
      <c r="G7852" s="3">
        <f>IF(detail!$G$11=3,0,1)</f>
        <v>1</v>
      </c>
      <c r="H7852" s="3">
        <v>4.9000000000000004</v>
      </c>
      <c r="I7852" s="3">
        <f>+IF(OR((E7852&lt;=météo!H$17),(E7852&gt;météo!H$18),(F7852=0),(G7852=0),(C7852&gt;detail!$G$4)),0,1)</f>
        <v>0</v>
      </c>
      <c r="J7852" s="3">
        <f>IF(météo!H$19&lt;H7852,0,(météo!H$19-H7852)*I7852)</f>
        <v>0</v>
      </c>
      <c r="K7852" s="3">
        <f>+IF(I7852&gt;0,IF(H7852&lt;=météo!$H$19,1,0),0)</f>
        <v>0</v>
      </c>
    </row>
    <row r="7853" spans="2:11">
      <c r="B7853" s="3">
        <v>11</v>
      </c>
      <c r="C7853" s="3">
        <v>1</v>
      </c>
      <c r="D7853" s="3">
        <v>23</v>
      </c>
      <c r="E7853" s="3">
        <v>24</v>
      </c>
      <c r="F7853" s="3">
        <v>1</v>
      </c>
      <c r="G7853" s="3">
        <f>IF(detail!$G$11=3,0,1)</f>
        <v>1</v>
      </c>
      <c r="H7853" s="3">
        <v>4.8</v>
      </c>
      <c r="I7853" s="3">
        <f>+IF(OR((E7853&lt;=météo!H$17),(E7853&gt;météo!H$18),(F7853=0),(G7853=0),(C7853&gt;detail!$G$4)),0,1)</f>
        <v>0</v>
      </c>
      <c r="J7853" s="3">
        <f>IF(météo!H$19&lt;H7853,0,(météo!H$19-H7853)*I7853)</f>
        <v>0</v>
      </c>
      <c r="K7853" s="3">
        <f>+IF(I7853&gt;0,IF(H7853&lt;=météo!$H$19,1,0),0)</f>
        <v>0</v>
      </c>
    </row>
    <row r="7854" spans="2:11">
      <c r="B7854" s="3">
        <v>11</v>
      </c>
      <c r="C7854" s="3">
        <v>2</v>
      </c>
      <c r="D7854" s="3">
        <v>24</v>
      </c>
      <c r="E7854" s="3">
        <v>1</v>
      </c>
      <c r="F7854" s="3">
        <v>1</v>
      </c>
      <c r="G7854" s="3">
        <f>IF(detail!$G$11=3,0,1)</f>
        <v>1</v>
      </c>
      <c r="H7854" s="3">
        <v>4.5999999999999996</v>
      </c>
      <c r="I7854" s="3">
        <f>+IF(OR((E7854&lt;=météo!H$17),(E7854&gt;météo!H$18),(F7854=0),(G7854=0),(C7854&gt;detail!$G$4)),0,1)</f>
        <v>0</v>
      </c>
      <c r="J7854" s="3">
        <f>IF(météo!H$19&lt;H7854,0,(météo!H$19-H7854)*I7854)</f>
        <v>0</v>
      </c>
      <c r="K7854" s="3">
        <f>+IF(I7854&gt;0,IF(H7854&lt;=météo!$H$19,1,0),0)</f>
        <v>0</v>
      </c>
    </row>
    <row r="7855" spans="2:11">
      <c r="B7855" s="3">
        <v>11</v>
      </c>
      <c r="C7855" s="3">
        <v>2</v>
      </c>
      <c r="D7855" s="3">
        <v>24</v>
      </c>
      <c r="E7855" s="3">
        <v>2</v>
      </c>
      <c r="F7855" s="3">
        <v>1</v>
      </c>
      <c r="G7855" s="3">
        <f>IF(detail!$G$11=3,0,1)</f>
        <v>1</v>
      </c>
      <c r="H7855" s="3">
        <v>4.5999999999999996</v>
      </c>
      <c r="I7855" s="3">
        <f>+IF(OR((E7855&lt;=météo!H$17),(E7855&gt;météo!H$18),(F7855=0),(G7855=0),(C7855&gt;detail!$G$4)),0,1)</f>
        <v>0</v>
      </c>
      <c r="J7855" s="3">
        <f>IF(météo!H$19&lt;H7855,0,(météo!H$19-H7855)*I7855)</f>
        <v>0</v>
      </c>
      <c r="K7855" s="3">
        <f>+IF(I7855&gt;0,IF(H7855&lt;=météo!$H$19,1,0),0)</f>
        <v>0</v>
      </c>
    </row>
    <row r="7856" spans="2:11">
      <c r="B7856" s="3">
        <v>11</v>
      </c>
      <c r="C7856" s="3">
        <v>2</v>
      </c>
      <c r="D7856" s="3">
        <v>24</v>
      </c>
      <c r="E7856" s="3">
        <v>3</v>
      </c>
      <c r="F7856" s="3">
        <v>1</v>
      </c>
      <c r="G7856" s="3">
        <f>IF(detail!$G$11=3,0,1)</f>
        <v>1</v>
      </c>
      <c r="H7856" s="3">
        <v>4.5</v>
      </c>
      <c r="I7856" s="3">
        <f>+IF(OR((E7856&lt;=météo!H$17),(E7856&gt;météo!H$18),(F7856=0),(G7856=0),(C7856&gt;detail!$G$4)),0,1)</f>
        <v>0</v>
      </c>
      <c r="J7856" s="3">
        <f>IF(météo!H$19&lt;H7856,0,(météo!H$19-H7856)*I7856)</f>
        <v>0</v>
      </c>
      <c r="K7856" s="3">
        <f>+IF(I7856&gt;0,IF(H7856&lt;=météo!$H$19,1,0),0)</f>
        <v>0</v>
      </c>
    </row>
    <row r="7857" spans="2:11">
      <c r="B7857" s="3">
        <v>11</v>
      </c>
      <c r="C7857" s="3">
        <v>2</v>
      </c>
      <c r="D7857" s="3">
        <v>24</v>
      </c>
      <c r="E7857" s="3">
        <v>4</v>
      </c>
      <c r="F7857" s="3">
        <v>1</v>
      </c>
      <c r="G7857" s="3">
        <f>IF(detail!$G$11=3,0,1)</f>
        <v>1</v>
      </c>
      <c r="H7857" s="3">
        <v>4.7</v>
      </c>
      <c r="I7857" s="3">
        <f>+IF(OR((E7857&lt;=météo!H$17),(E7857&gt;météo!H$18),(F7857=0),(G7857=0),(C7857&gt;detail!$G$4)),0,1)</f>
        <v>0</v>
      </c>
      <c r="J7857" s="3">
        <f>IF(météo!H$19&lt;H7857,0,(météo!H$19-H7857)*I7857)</f>
        <v>0</v>
      </c>
      <c r="K7857" s="3">
        <f>+IF(I7857&gt;0,IF(H7857&lt;=météo!$H$19,1,0),0)</f>
        <v>0</v>
      </c>
    </row>
    <row r="7858" spans="2:11">
      <c r="B7858" s="3">
        <v>11</v>
      </c>
      <c r="C7858" s="3">
        <v>2</v>
      </c>
      <c r="D7858" s="3">
        <v>24</v>
      </c>
      <c r="E7858" s="3">
        <v>5</v>
      </c>
      <c r="F7858" s="3">
        <v>1</v>
      </c>
      <c r="G7858" s="3">
        <f>IF(detail!$G$11=3,0,1)</f>
        <v>1</v>
      </c>
      <c r="H7858" s="3">
        <v>4.9000000000000004</v>
      </c>
      <c r="I7858" s="3">
        <f>+IF(OR((E7858&lt;=météo!H$17),(E7858&gt;météo!H$18),(F7858=0),(G7858=0),(C7858&gt;detail!$G$4)),0,1)</f>
        <v>0</v>
      </c>
      <c r="J7858" s="3">
        <f>IF(météo!H$19&lt;H7858,0,(météo!H$19-H7858)*I7858)</f>
        <v>0</v>
      </c>
      <c r="K7858" s="3">
        <f>+IF(I7858&gt;0,IF(H7858&lt;=météo!$H$19,1,0),0)</f>
        <v>0</v>
      </c>
    </row>
    <row r="7859" spans="2:11">
      <c r="B7859" s="3">
        <v>11</v>
      </c>
      <c r="C7859" s="3">
        <v>2</v>
      </c>
      <c r="D7859" s="3">
        <v>24</v>
      </c>
      <c r="E7859" s="3">
        <v>6</v>
      </c>
      <c r="F7859" s="3">
        <v>1</v>
      </c>
      <c r="G7859" s="3">
        <f>IF(detail!$G$11=3,0,1)</f>
        <v>1</v>
      </c>
      <c r="H7859" s="3">
        <v>5</v>
      </c>
      <c r="I7859" s="3">
        <f>+IF(OR((E7859&lt;=météo!H$17),(E7859&gt;météo!H$18),(F7859=0),(G7859=0),(C7859&gt;detail!$G$4)),0,1)</f>
        <v>0</v>
      </c>
      <c r="J7859" s="3">
        <f>IF(météo!H$19&lt;H7859,0,(météo!H$19-H7859)*I7859)</f>
        <v>0</v>
      </c>
      <c r="K7859" s="3">
        <f>+IF(I7859&gt;0,IF(H7859&lt;=météo!$H$19,1,0),0)</f>
        <v>0</v>
      </c>
    </row>
    <row r="7860" spans="2:11">
      <c r="B7860" s="3">
        <v>11</v>
      </c>
      <c r="C7860" s="3">
        <v>2</v>
      </c>
      <c r="D7860" s="3">
        <v>24</v>
      </c>
      <c r="E7860" s="3">
        <v>7</v>
      </c>
      <c r="F7860" s="3">
        <v>1</v>
      </c>
      <c r="G7860" s="3">
        <f>IF(detail!$G$11=3,0,1)</f>
        <v>1</v>
      </c>
      <c r="H7860" s="3">
        <v>5</v>
      </c>
      <c r="I7860" s="3">
        <f>+IF(OR((E7860&lt;=météo!H$17),(E7860&gt;météo!H$18),(F7860=0),(G7860=0),(C7860&gt;detail!$G$4)),0,1)</f>
        <v>0</v>
      </c>
      <c r="J7860" s="3">
        <f>IF(météo!H$19&lt;H7860,0,(météo!H$19-H7860)*I7860)</f>
        <v>0</v>
      </c>
      <c r="K7860" s="3">
        <f>+IF(I7860&gt;0,IF(H7860&lt;=météo!$H$19,1,0),0)</f>
        <v>0</v>
      </c>
    </row>
    <row r="7861" spans="2:11">
      <c r="B7861" s="3">
        <v>11</v>
      </c>
      <c r="C7861" s="3">
        <v>2</v>
      </c>
      <c r="D7861" s="3">
        <v>24</v>
      </c>
      <c r="E7861" s="3">
        <v>8</v>
      </c>
      <c r="F7861" s="3">
        <v>1</v>
      </c>
      <c r="G7861" s="3">
        <f>IF(detail!$G$11=3,0,1)</f>
        <v>1</v>
      </c>
      <c r="H7861" s="3">
        <v>5.0999999999999996</v>
      </c>
      <c r="I7861" s="3">
        <f>+IF(OR((E7861&lt;=météo!H$17),(E7861&gt;météo!H$18),(F7861=0),(G7861=0),(C7861&gt;detail!$G$4)),0,1)</f>
        <v>0</v>
      </c>
      <c r="J7861" s="3">
        <f>IF(météo!H$19&lt;H7861,0,(météo!H$19-H7861)*I7861)</f>
        <v>0</v>
      </c>
      <c r="K7861" s="3">
        <f>+IF(I7861&gt;0,IF(H7861&lt;=météo!$H$19,1,0),0)</f>
        <v>0</v>
      </c>
    </row>
    <row r="7862" spans="2:11">
      <c r="B7862" s="3">
        <v>11</v>
      </c>
      <c r="C7862" s="3">
        <v>2</v>
      </c>
      <c r="D7862" s="3">
        <v>24</v>
      </c>
      <c r="E7862" s="3">
        <v>9</v>
      </c>
      <c r="F7862" s="3">
        <v>1</v>
      </c>
      <c r="G7862" s="3">
        <f>IF(detail!$G$11=3,0,1)</f>
        <v>1</v>
      </c>
      <c r="H7862" s="3">
        <v>5.4</v>
      </c>
      <c r="I7862" s="3">
        <f>+IF(OR((E7862&lt;=météo!H$17),(E7862&gt;météo!H$18),(F7862=0),(G7862=0),(C7862&gt;detail!$G$4)),0,1)</f>
        <v>1</v>
      </c>
      <c r="J7862" s="3">
        <f>IF(météo!H$19&lt;H7862,0,(météo!H$19-H7862)*I7862)</f>
        <v>14.6</v>
      </c>
      <c r="K7862" s="3">
        <f>+IF(I7862&gt;0,IF(H7862&lt;=météo!$H$19,1,0),0)</f>
        <v>1</v>
      </c>
    </row>
    <row r="7863" spans="2:11">
      <c r="B7863" s="3">
        <v>11</v>
      </c>
      <c r="C7863" s="3">
        <v>2</v>
      </c>
      <c r="D7863" s="3">
        <v>24</v>
      </c>
      <c r="E7863" s="3">
        <v>10</v>
      </c>
      <c r="F7863" s="3">
        <v>1</v>
      </c>
      <c r="G7863" s="3">
        <f>IF(detail!$G$11=3,0,1)</f>
        <v>1</v>
      </c>
      <c r="H7863" s="3">
        <v>5.3</v>
      </c>
      <c r="I7863" s="3">
        <f>+IF(OR((E7863&lt;=météo!H$17),(E7863&gt;météo!H$18),(F7863=0),(G7863=0),(C7863&gt;detail!$G$4)),0,1)</f>
        <v>1</v>
      </c>
      <c r="J7863" s="3">
        <f>IF(météo!H$19&lt;H7863,0,(météo!H$19-H7863)*I7863)</f>
        <v>14.7</v>
      </c>
      <c r="K7863" s="3">
        <f>+IF(I7863&gt;0,IF(H7863&lt;=météo!$H$19,1,0),0)</f>
        <v>1</v>
      </c>
    </row>
    <row r="7864" spans="2:11">
      <c r="B7864" s="3">
        <v>11</v>
      </c>
      <c r="C7864" s="3">
        <v>2</v>
      </c>
      <c r="D7864" s="3">
        <v>24</v>
      </c>
      <c r="E7864" s="3">
        <v>11</v>
      </c>
      <c r="F7864" s="3">
        <v>1</v>
      </c>
      <c r="G7864" s="3">
        <f>IF(detail!$G$11=3,0,1)</f>
        <v>1</v>
      </c>
      <c r="H7864" s="3">
        <v>5.6</v>
      </c>
      <c r="I7864" s="3">
        <f>+IF(OR((E7864&lt;=météo!H$17),(E7864&gt;météo!H$18),(F7864=0),(G7864=0),(C7864&gt;detail!$G$4)),0,1)</f>
        <v>1</v>
      </c>
      <c r="J7864" s="3">
        <f>IF(météo!H$19&lt;H7864,0,(météo!H$19-H7864)*I7864)</f>
        <v>14.4</v>
      </c>
      <c r="K7864" s="3">
        <f>+IF(I7864&gt;0,IF(H7864&lt;=météo!$H$19,1,0),0)</f>
        <v>1</v>
      </c>
    </row>
    <row r="7865" spans="2:11">
      <c r="B7865" s="3">
        <v>11</v>
      </c>
      <c r="C7865" s="3">
        <v>2</v>
      </c>
      <c r="D7865" s="3">
        <v>24</v>
      </c>
      <c r="E7865" s="3">
        <v>12</v>
      </c>
      <c r="F7865" s="3">
        <v>1</v>
      </c>
      <c r="G7865" s="3">
        <f>IF(detail!$G$11=3,0,1)</f>
        <v>1</v>
      </c>
      <c r="H7865" s="3">
        <v>6.2</v>
      </c>
      <c r="I7865" s="3">
        <f>+IF(OR((E7865&lt;=météo!H$17),(E7865&gt;météo!H$18),(F7865=0),(G7865=0),(C7865&gt;detail!$G$4)),0,1)</f>
        <v>1</v>
      </c>
      <c r="J7865" s="3">
        <f>IF(météo!H$19&lt;H7865,0,(météo!H$19-H7865)*I7865)</f>
        <v>13.8</v>
      </c>
      <c r="K7865" s="3">
        <f>+IF(I7865&gt;0,IF(H7865&lt;=météo!$H$19,1,0),0)</f>
        <v>1</v>
      </c>
    </row>
    <row r="7866" spans="2:11">
      <c r="B7866" s="3">
        <v>11</v>
      </c>
      <c r="C7866" s="3">
        <v>2</v>
      </c>
      <c r="D7866" s="3">
        <v>24</v>
      </c>
      <c r="E7866" s="3">
        <v>13</v>
      </c>
      <c r="F7866" s="3">
        <v>1</v>
      </c>
      <c r="G7866" s="3">
        <f>IF(detail!$G$11=3,0,1)</f>
        <v>1</v>
      </c>
      <c r="H7866" s="3">
        <v>6.6</v>
      </c>
      <c r="I7866" s="3">
        <f>+IF(OR((E7866&lt;=météo!H$17),(E7866&gt;météo!H$18),(F7866=0),(G7866=0),(C7866&gt;detail!$G$4)),0,1)</f>
        <v>1</v>
      </c>
      <c r="J7866" s="3">
        <f>IF(météo!H$19&lt;H7866,0,(météo!H$19-H7866)*I7866)</f>
        <v>13.4</v>
      </c>
      <c r="K7866" s="3">
        <f>+IF(I7866&gt;0,IF(H7866&lt;=météo!$H$19,1,0),0)</f>
        <v>1</v>
      </c>
    </row>
    <row r="7867" spans="2:11">
      <c r="B7867" s="3">
        <v>11</v>
      </c>
      <c r="C7867" s="3">
        <v>2</v>
      </c>
      <c r="D7867" s="3">
        <v>24</v>
      </c>
      <c r="E7867" s="3">
        <v>14</v>
      </c>
      <c r="F7867" s="3">
        <v>1</v>
      </c>
      <c r="G7867" s="3">
        <f>IF(detail!$G$11=3,0,1)</f>
        <v>1</v>
      </c>
      <c r="H7867" s="3">
        <v>7</v>
      </c>
      <c r="I7867" s="3">
        <f>+IF(OR((E7867&lt;=météo!H$17),(E7867&gt;météo!H$18),(F7867=0),(G7867=0),(C7867&gt;detail!$G$4)),0,1)</f>
        <v>1</v>
      </c>
      <c r="J7867" s="3">
        <f>IF(météo!H$19&lt;H7867,0,(météo!H$19-H7867)*I7867)</f>
        <v>13</v>
      </c>
      <c r="K7867" s="3">
        <f>+IF(I7867&gt;0,IF(H7867&lt;=météo!$H$19,1,0),0)</f>
        <v>1</v>
      </c>
    </row>
    <row r="7868" spans="2:11">
      <c r="B7868" s="3">
        <v>11</v>
      </c>
      <c r="C7868" s="3">
        <v>2</v>
      </c>
      <c r="D7868" s="3">
        <v>24</v>
      </c>
      <c r="E7868" s="3">
        <v>15</v>
      </c>
      <c r="F7868" s="3">
        <v>1</v>
      </c>
      <c r="G7868" s="3">
        <f>IF(detail!$G$11=3,0,1)</f>
        <v>1</v>
      </c>
      <c r="H7868" s="3">
        <v>7.4</v>
      </c>
      <c r="I7868" s="3">
        <f>+IF(OR((E7868&lt;=météo!H$17),(E7868&gt;météo!H$18),(F7868=0),(G7868=0),(C7868&gt;detail!$G$4)),0,1)</f>
        <v>1</v>
      </c>
      <c r="J7868" s="3">
        <f>IF(météo!H$19&lt;H7868,0,(météo!H$19-H7868)*I7868)</f>
        <v>12.6</v>
      </c>
      <c r="K7868" s="3">
        <f>+IF(I7868&gt;0,IF(H7868&lt;=météo!$H$19,1,0),0)</f>
        <v>1</v>
      </c>
    </row>
    <row r="7869" spans="2:11">
      <c r="B7869" s="3">
        <v>11</v>
      </c>
      <c r="C7869" s="3">
        <v>2</v>
      </c>
      <c r="D7869" s="3">
        <v>24</v>
      </c>
      <c r="E7869" s="3">
        <v>16</v>
      </c>
      <c r="F7869" s="3">
        <v>1</v>
      </c>
      <c r="G7869" s="3">
        <f>IF(detail!$G$11=3,0,1)</f>
        <v>1</v>
      </c>
      <c r="H7869" s="3">
        <v>7.3</v>
      </c>
      <c r="I7869" s="3">
        <f>+IF(OR((E7869&lt;=météo!H$17),(E7869&gt;météo!H$18),(F7869=0),(G7869=0),(C7869&gt;detail!$G$4)),0,1)</f>
        <v>1</v>
      </c>
      <c r="J7869" s="3">
        <f>IF(météo!H$19&lt;H7869,0,(météo!H$19-H7869)*I7869)</f>
        <v>12.7</v>
      </c>
      <c r="K7869" s="3">
        <f>+IF(I7869&gt;0,IF(H7869&lt;=météo!$H$19,1,0),0)</f>
        <v>1</v>
      </c>
    </row>
    <row r="7870" spans="2:11">
      <c r="B7870" s="3">
        <v>11</v>
      </c>
      <c r="C7870" s="3">
        <v>2</v>
      </c>
      <c r="D7870" s="3">
        <v>24</v>
      </c>
      <c r="E7870" s="3">
        <v>17</v>
      </c>
      <c r="F7870" s="3">
        <v>1</v>
      </c>
      <c r="G7870" s="3">
        <f>IF(detail!$G$11=3,0,1)</f>
        <v>1</v>
      </c>
      <c r="H7870" s="3">
        <v>6.6</v>
      </c>
      <c r="I7870" s="3">
        <f>+IF(OR((E7870&lt;=météo!H$17),(E7870&gt;météo!H$18),(F7870=0),(G7870=0),(C7870&gt;detail!$G$4)),0,1)</f>
        <v>1</v>
      </c>
      <c r="J7870" s="3">
        <f>IF(météo!H$19&lt;H7870,0,(météo!H$19-H7870)*I7870)</f>
        <v>13.4</v>
      </c>
      <c r="K7870" s="3">
        <f>+IF(I7870&gt;0,IF(H7870&lt;=météo!$H$19,1,0),0)</f>
        <v>1</v>
      </c>
    </row>
    <row r="7871" spans="2:11">
      <c r="B7871" s="3">
        <v>11</v>
      </c>
      <c r="C7871" s="3">
        <v>2</v>
      </c>
      <c r="D7871" s="3">
        <v>24</v>
      </c>
      <c r="E7871" s="3">
        <v>18</v>
      </c>
      <c r="F7871" s="3">
        <v>1</v>
      </c>
      <c r="G7871" s="3">
        <f>IF(detail!$G$11=3,0,1)</f>
        <v>1</v>
      </c>
      <c r="H7871" s="3">
        <v>5.4</v>
      </c>
      <c r="I7871" s="3">
        <f>+IF(OR((E7871&lt;=météo!H$17),(E7871&gt;météo!H$18),(F7871=0),(G7871=0),(C7871&gt;detail!$G$4)),0,1)</f>
        <v>1</v>
      </c>
      <c r="J7871" s="3">
        <f>IF(météo!H$19&lt;H7871,0,(météo!H$19-H7871)*I7871)</f>
        <v>14.6</v>
      </c>
      <c r="K7871" s="3">
        <f>+IF(I7871&gt;0,IF(H7871&lt;=météo!$H$19,1,0),0)</f>
        <v>1</v>
      </c>
    </row>
    <row r="7872" spans="2:11">
      <c r="B7872" s="3">
        <v>11</v>
      </c>
      <c r="C7872" s="3">
        <v>2</v>
      </c>
      <c r="D7872" s="3">
        <v>24</v>
      </c>
      <c r="E7872" s="3">
        <v>19</v>
      </c>
      <c r="F7872" s="3">
        <v>1</v>
      </c>
      <c r="G7872" s="3">
        <f>IF(detail!$G$11=3,0,1)</f>
        <v>1</v>
      </c>
      <c r="H7872" s="3">
        <v>4.7</v>
      </c>
      <c r="I7872" s="3">
        <f>+IF(OR((E7872&lt;=météo!H$17),(E7872&gt;météo!H$18),(F7872=0),(G7872=0),(C7872&gt;detail!$G$4)),0,1)</f>
        <v>0</v>
      </c>
      <c r="J7872" s="3">
        <f>IF(météo!H$19&lt;H7872,0,(météo!H$19-H7872)*I7872)</f>
        <v>0</v>
      </c>
      <c r="K7872" s="3">
        <f>+IF(I7872&gt;0,IF(H7872&lt;=météo!$H$19,1,0),0)</f>
        <v>0</v>
      </c>
    </row>
    <row r="7873" spans="2:11">
      <c r="B7873" s="3">
        <v>11</v>
      </c>
      <c r="C7873" s="3">
        <v>2</v>
      </c>
      <c r="D7873" s="3">
        <v>24</v>
      </c>
      <c r="E7873" s="3">
        <v>20</v>
      </c>
      <c r="F7873" s="3">
        <v>1</v>
      </c>
      <c r="G7873" s="3">
        <f>IF(detail!$G$11=3,0,1)</f>
        <v>1</v>
      </c>
      <c r="H7873" s="3">
        <v>4.7</v>
      </c>
      <c r="I7873" s="3">
        <f>+IF(OR((E7873&lt;=météo!H$17),(E7873&gt;météo!H$18),(F7873=0),(G7873=0),(C7873&gt;detail!$G$4)),0,1)</f>
        <v>0</v>
      </c>
      <c r="J7873" s="3">
        <f>IF(météo!H$19&lt;H7873,0,(météo!H$19-H7873)*I7873)</f>
        <v>0</v>
      </c>
      <c r="K7873" s="3">
        <f>+IF(I7873&gt;0,IF(H7873&lt;=météo!$H$19,1,0),0)</f>
        <v>0</v>
      </c>
    </row>
    <row r="7874" spans="2:11">
      <c r="B7874" s="3">
        <v>11</v>
      </c>
      <c r="C7874" s="3">
        <v>2</v>
      </c>
      <c r="D7874" s="3">
        <v>24</v>
      </c>
      <c r="E7874" s="3">
        <v>21</v>
      </c>
      <c r="F7874" s="3">
        <v>1</v>
      </c>
      <c r="G7874" s="3">
        <f>IF(detail!$G$11=3,0,1)</f>
        <v>1</v>
      </c>
      <c r="H7874" s="3">
        <v>4.5</v>
      </c>
      <c r="I7874" s="3">
        <f>+IF(OR((E7874&lt;=météo!H$17),(E7874&gt;météo!H$18),(F7874=0),(G7874=0),(C7874&gt;detail!$G$4)),0,1)</f>
        <v>0</v>
      </c>
      <c r="J7874" s="3">
        <f>IF(météo!H$19&lt;H7874,0,(météo!H$19-H7874)*I7874)</f>
        <v>0</v>
      </c>
      <c r="K7874" s="3">
        <f>+IF(I7874&gt;0,IF(H7874&lt;=météo!$H$19,1,0),0)</f>
        <v>0</v>
      </c>
    </row>
    <row r="7875" spans="2:11">
      <c r="B7875" s="3">
        <v>11</v>
      </c>
      <c r="C7875" s="3">
        <v>2</v>
      </c>
      <c r="D7875" s="3">
        <v>24</v>
      </c>
      <c r="E7875" s="3">
        <v>22</v>
      </c>
      <c r="F7875" s="3">
        <v>1</v>
      </c>
      <c r="G7875" s="3">
        <f>IF(detail!$G$11=3,0,1)</f>
        <v>1</v>
      </c>
      <c r="H7875" s="3">
        <v>3.6</v>
      </c>
      <c r="I7875" s="3">
        <f>+IF(OR((E7875&lt;=météo!H$17),(E7875&gt;météo!H$18),(F7875=0),(G7875=0),(C7875&gt;detail!$G$4)),0,1)</f>
        <v>0</v>
      </c>
      <c r="J7875" s="3">
        <f>IF(météo!H$19&lt;H7875,0,(météo!H$19-H7875)*I7875)</f>
        <v>0</v>
      </c>
      <c r="K7875" s="3">
        <f>+IF(I7875&gt;0,IF(H7875&lt;=météo!$H$19,1,0),0)</f>
        <v>0</v>
      </c>
    </row>
    <row r="7876" spans="2:11">
      <c r="B7876" s="3">
        <v>11</v>
      </c>
      <c r="C7876" s="3">
        <v>2</v>
      </c>
      <c r="D7876" s="3">
        <v>24</v>
      </c>
      <c r="E7876" s="3">
        <v>23</v>
      </c>
      <c r="F7876" s="3">
        <v>1</v>
      </c>
      <c r="G7876" s="3">
        <f>IF(detail!$G$11=3,0,1)</f>
        <v>1</v>
      </c>
      <c r="H7876" s="3">
        <v>3</v>
      </c>
      <c r="I7876" s="3">
        <f>+IF(OR((E7876&lt;=météo!H$17),(E7876&gt;météo!H$18),(F7876=0),(G7876=0),(C7876&gt;detail!$G$4)),0,1)</f>
        <v>0</v>
      </c>
      <c r="J7876" s="3">
        <f>IF(météo!H$19&lt;H7876,0,(météo!H$19-H7876)*I7876)</f>
        <v>0</v>
      </c>
      <c r="K7876" s="3">
        <f>+IF(I7876&gt;0,IF(H7876&lt;=météo!$H$19,1,0),0)</f>
        <v>0</v>
      </c>
    </row>
    <row r="7877" spans="2:11">
      <c r="B7877" s="3">
        <v>11</v>
      </c>
      <c r="C7877" s="3">
        <v>2</v>
      </c>
      <c r="D7877" s="3">
        <v>24</v>
      </c>
      <c r="E7877" s="3">
        <v>24</v>
      </c>
      <c r="F7877" s="3">
        <v>1</v>
      </c>
      <c r="G7877" s="3">
        <f>IF(detail!$G$11=3,0,1)</f>
        <v>1</v>
      </c>
      <c r="H7877" s="3">
        <v>2.4</v>
      </c>
      <c r="I7877" s="3">
        <f>+IF(OR((E7877&lt;=météo!H$17),(E7877&gt;météo!H$18),(F7877=0),(G7877=0),(C7877&gt;detail!$G$4)),0,1)</f>
        <v>0</v>
      </c>
      <c r="J7877" s="3">
        <f>IF(météo!H$19&lt;H7877,0,(météo!H$19-H7877)*I7877)</f>
        <v>0</v>
      </c>
      <c r="K7877" s="3">
        <f>+IF(I7877&gt;0,IF(H7877&lt;=météo!$H$19,1,0),0)</f>
        <v>0</v>
      </c>
    </row>
    <row r="7878" spans="2:11">
      <c r="B7878" s="3">
        <v>11</v>
      </c>
      <c r="C7878" s="3">
        <v>3</v>
      </c>
      <c r="D7878" s="3">
        <v>25</v>
      </c>
      <c r="E7878" s="3">
        <v>1</v>
      </c>
      <c r="F7878" s="3">
        <v>1</v>
      </c>
      <c r="G7878" s="3">
        <f>IF(detail!$G$11=3,0,1)</f>
        <v>1</v>
      </c>
      <c r="H7878" s="3">
        <v>1.9</v>
      </c>
      <c r="I7878" s="3">
        <f>+IF(OR((E7878&lt;=météo!H$17),(E7878&gt;météo!H$18),(F7878=0),(G7878=0),(C7878&gt;detail!$G$4)),0,1)</f>
        <v>0</v>
      </c>
      <c r="J7878" s="3">
        <f>IF(météo!H$19&lt;H7878,0,(météo!H$19-H7878)*I7878)</f>
        <v>0</v>
      </c>
      <c r="K7878" s="3">
        <f>+IF(I7878&gt;0,IF(H7878&lt;=météo!$H$19,1,0),0)</f>
        <v>0</v>
      </c>
    </row>
    <row r="7879" spans="2:11">
      <c r="B7879" s="3">
        <v>11</v>
      </c>
      <c r="C7879" s="3">
        <v>3</v>
      </c>
      <c r="D7879" s="3">
        <v>25</v>
      </c>
      <c r="E7879" s="3">
        <v>2</v>
      </c>
      <c r="F7879" s="3">
        <v>1</v>
      </c>
      <c r="G7879" s="3">
        <f>IF(detail!$G$11=3,0,1)</f>
        <v>1</v>
      </c>
      <c r="H7879" s="3">
        <v>1</v>
      </c>
      <c r="I7879" s="3">
        <f>+IF(OR((E7879&lt;=météo!H$17),(E7879&gt;météo!H$18),(F7879=0),(G7879=0),(C7879&gt;detail!$G$4)),0,1)</f>
        <v>0</v>
      </c>
      <c r="J7879" s="3">
        <f>IF(météo!H$19&lt;H7879,0,(météo!H$19-H7879)*I7879)</f>
        <v>0</v>
      </c>
      <c r="K7879" s="3">
        <f>+IF(I7879&gt;0,IF(H7879&lt;=météo!$H$19,1,0),0)</f>
        <v>0</v>
      </c>
    </row>
    <row r="7880" spans="2:11">
      <c r="B7880" s="3">
        <v>11</v>
      </c>
      <c r="C7880" s="3">
        <v>3</v>
      </c>
      <c r="D7880" s="3">
        <v>25</v>
      </c>
      <c r="E7880" s="3">
        <v>3</v>
      </c>
      <c r="F7880" s="3">
        <v>1</v>
      </c>
      <c r="G7880" s="3">
        <f>IF(detail!$G$11=3,0,1)</f>
        <v>1</v>
      </c>
      <c r="H7880" s="3">
        <v>0.6</v>
      </c>
      <c r="I7880" s="3">
        <f>+IF(OR((E7880&lt;=météo!H$17),(E7880&gt;météo!H$18),(F7880=0),(G7880=0),(C7880&gt;detail!$G$4)),0,1)</f>
        <v>0</v>
      </c>
      <c r="J7880" s="3">
        <f>IF(météo!H$19&lt;H7880,0,(météo!H$19-H7880)*I7880)</f>
        <v>0</v>
      </c>
      <c r="K7880" s="3">
        <f>+IF(I7880&gt;0,IF(H7880&lt;=météo!$H$19,1,0),0)</f>
        <v>0</v>
      </c>
    </row>
    <row r="7881" spans="2:11">
      <c r="B7881" s="3">
        <v>11</v>
      </c>
      <c r="C7881" s="3">
        <v>3</v>
      </c>
      <c r="D7881" s="3">
        <v>25</v>
      </c>
      <c r="E7881" s="3">
        <v>4</v>
      </c>
      <c r="F7881" s="3">
        <v>1</v>
      </c>
      <c r="G7881" s="3">
        <f>IF(detail!$G$11=3,0,1)</f>
        <v>1</v>
      </c>
      <c r="H7881" s="3">
        <v>1</v>
      </c>
      <c r="I7881" s="3">
        <f>+IF(OR((E7881&lt;=météo!H$17),(E7881&gt;météo!H$18),(F7881=0),(G7881=0),(C7881&gt;detail!$G$4)),0,1)</f>
        <v>0</v>
      </c>
      <c r="J7881" s="3">
        <f>IF(météo!H$19&lt;H7881,0,(météo!H$19-H7881)*I7881)</f>
        <v>0</v>
      </c>
      <c r="K7881" s="3">
        <f>+IF(I7881&gt;0,IF(H7881&lt;=météo!$H$19,1,0),0)</f>
        <v>0</v>
      </c>
    </row>
    <row r="7882" spans="2:11">
      <c r="B7882" s="3">
        <v>11</v>
      </c>
      <c r="C7882" s="3">
        <v>3</v>
      </c>
      <c r="D7882" s="3">
        <v>25</v>
      </c>
      <c r="E7882" s="3">
        <v>5</v>
      </c>
      <c r="F7882" s="3">
        <v>1</v>
      </c>
      <c r="G7882" s="3">
        <f>IF(detail!$G$11=3,0,1)</f>
        <v>1</v>
      </c>
      <c r="H7882" s="3">
        <v>1.3</v>
      </c>
      <c r="I7882" s="3">
        <f>+IF(OR((E7882&lt;=météo!H$17),(E7882&gt;météo!H$18),(F7882=0),(G7882=0),(C7882&gt;detail!$G$4)),0,1)</f>
        <v>0</v>
      </c>
      <c r="J7882" s="3">
        <f>IF(météo!H$19&lt;H7882,0,(météo!H$19-H7882)*I7882)</f>
        <v>0</v>
      </c>
      <c r="K7882" s="3">
        <f>+IF(I7882&gt;0,IF(H7882&lt;=météo!$H$19,1,0),0)</f>
        <v>0</v>
      </c>
    </row>
    <row r="7883" spans="2:11">
      <c r="B7883" s="3">
        <v>11</v>
      </c>
      <c r="C7883" s="3">
        <v>3</v>
      </c>
      <c r="D7883" s="3">
        <v>25</v>
      </c>
      <c r="E7883" s="3">
        <v>6</v>
      </c>
      <c r="F7883" s="3">
        <v>1</v>
      </c>
      <c r="G7883" s="3">
        <f>IF(detail!$G$11=3,0,1)</f>
        <v>1</v>
      </c>
      <c r="H7883" s="3">
        <v>1.8</v>
      </c>
      <c r="I7883" s="3">
        <f>+IF(OR((E7883&lt;=météo!H$17),(E7883&gt;météo!H$18),(F7883=0),(G7883=0),(C7883&gt;detail!$G$4)),0,1)</f>
        <v>0</v>
      </c>
      <c r="J7883" s="3">
        <f>IF(météo!H$19&lt;H7883,0,(météo!H$19-H7883)*I7883)</f>
        <v>0</v>
      </c>
      <c r="K7883" s="3">
        <f>+IF(I7883&gt;0,IF(H7883&lt;=météo!$H$19,1,0),0)</f>
        <v>0</v>
      </c>
    </row>
    <row r="7884" spans="2:11">
      <c r="B7884" s="3">
        <v>11</v>
      </c>
      <c r="C7884" s="3">
        <v>3</v>
      </c>
      <c r="D7884" s="3">
        <v>25</v>
      </c>
      <c r="E7884" s="3">
        <v>7</v>
      </c>
      <c r="F7884" s="3">
        <v>1</v>
      </c>
      <c r="G7884" s="3">
        <f>IF(detail!$G$11=3,0,1)</f>
        <v>1</v>
      </c>
      <c r="H7884" s="3">
        <v>1.8</v>
      </c>
      <c r="I7884" s="3">
        <f>+IF(OR((E7884&lt;=météo!H$17),(E7884&gt;météo!H$18),(F7884=0),(G7884=0),(C7884&gt;detail!$G$4)),0,1)</f>
        <v>0</v>
      </c>
      <c r="J7884" s="3">
        <f>IF(météo!H$19&lt;H7884,0,(météo!H$19-H7884)*I7884)</f>
        <v>0</v>
      </c>
      <c r="K7884" s="3">
        <f>+IF(I7884&gt;0,IF(H7884&lt;=météo!$H$19,1,0),0)</f>
        <v>0</v>
      </c>
    </row>
    <row r="7885" spans="2:11">
      <c r="B7885" s="3">
        <v>11</v>
      </c>
      <c r="C7885" s="3">
        <v>3</v>
      </c>
      <c r="D7885" s="3">
        <v>25</v>
      </c>
      <c r="E7885" s="3">
        <v>8</v>
      </c>
      <c r="F7885" s="3">
        <v>1</v>
      </c>
      <c r="G7885" s="3">
        <f>IF(detail!$G$11=3,0,1)</f>
        <v>1</v>
      </c>
      <c r="H7885" s="3">
        <v>1.9</v>
      </c>
      <c r="I7885" s="3">
        <f>+IF(OR((E7885&lt;=météo!H$17),(E7885&gt;météo!H$18),(F7885=0),(G7885=0),(C7885&gt;detail!$G$4)),0,1)</f>
        <v>0</v>
      </c>
      <c r="J7885" s="3">
        <f>IF(météo!H$19&lt;H7885,0,(météo!H$19-H7885)*I7885)</f>
        <v>0</v>
      </c>
      <c r="K7885" s="3">
        <f>+IF(I7885&gt;0,IF(H7885&lt;=météo!$H$19,1,0),0)</f>
        <v>0</v>
      </c>
    </row>
    <row r="7886" spans="2:11">
      <c r="B7886" s="3">
        <v>11</v>
      </c>
      <c r="C7886" s="3">
        <v>3</v>
      </c>
      <c r="D7886" s="3">
        <v>25</v>
      </c>
      <c r="E7886" s="3">
        <v>9</v>
      </c>
      <c r="F7886" s="3">
        <v>1</v>
      </c>
      <c r="G7886" s="3">
        <f>IF(detail!$G$11=3,0,1)</f>
        <v>1</v>
      </c>
      <c r="H7886" s="3">
        <v>1.8</v>
      </c>
      <c r="I7886" s="3">
        <f>+IF(OR((E7886&lt;=météo!H$17),(E7886&gt;météo!H$18),(F7886=0),(G7886=0),(C7886&gt;detail!$G$4)),0,1)</f>
        <v>0</v>
      </c>
      <c r="J7886" s="3">
        <f>IF(météo!H$19&lt;H7886,0,(météo!H$19-H7886)*I7886)</f>
        <v>0</v>
      </c>
      <c r="K7886" s="3">
        <f>+IF(I7886&gt;0,IF(H7886&lt;=météo!$H$19,1,0),0)</f>
        <v>0</v>
      </c>
    </row>
    <row r="7887" spans="2:11">
      <c r="B7887" s="3">
        <v>11</v>
      </c>
      <c r="C7887" s="3">
        <v>3</v>
      </c>
      <c r="D7887" s="3">
        <v>25</v>
      </c>
      <c r="E7887" s="3">
        <v>10</v>
      </c>
      <c r="F7887" s="3">
        <v>1</v>
      </c>
      <c r="G7887" s="3">
        <f>IF(detail!$G$11=3,0,1)</f>
        <v>1</v>
      </c>
      <c r="H7887" s="3">
        <v>1.8</v>
      </c>
      <c r="I7887" s="3">
        <f>+IF(OR((E7887&lt;=météo!H$17),(E7887&gt;météo!H$18),(F7887=0),(G7887=0),(C7887&gt;detail!$G$4)),0,1)</f>
        <v>0</v>
      </c>
      <c r="J7887" s="3">
        <f>IF(météo!H$19&lt;H7887,0,(météo!H$19-H7887)*I7887)</f>
        <v>0</v>
      </c>
      <c r="K7887" s="3">
        <f>+IF(I7887&gt;0,IF(H7887&lt;=météo!$H$19,1,0),0)</f>
        <v>0</v>
      </c>
    </row>
    <row r="7888" spans="2:11">
      <c r="B7888" s="3">
        <v>11</v>
      </c>
      <c r="C7888" s="3">
        <v>3</v>
      </c>
      <c r="D7888" s="3">
        <v>25</v>
      </c>
      <c r="E7888" s="3">
        <v>11</v>
      </c>
      <c r="F7888" s="3">
        <v>1</v>
      </c>
      <c r="G7888" s="3">
        <f>IF(detail!$G$11=3,0,1)</f>
        <v>1</v>
      </c>
      <c r="H7888" s="3">
        <v>2.6</v>
      </c>
      <c r="I7888" s="3">
        <f>+IF(OR((E7888&lt;=météo!H$17),(E7888&gt;météo!H$18),(F7888=0),(G7888=0),(C7888&gt;detail!$G$4)),0,1)</f>
        <v>0</v>
      </c>
      <c r="J7888" s="3">
        <f>IF(météo!H$19&lt;H7888,0,(météo!H$19-H7888)*I7888)</f>
        <v>0</v>
      </c>
      <c r="K7888" s="3">
        <f>+IF(I7888&gt;0,IF(H7888&lt;=météo!$H$19,1,0),0)</f>
        <v>0</v>
      </c>
    </row>
    <row r="7889" spans="2:11">
      <c r="B7889" s="3">
        <v>11</v>
      </c>
      <c r="C7889" s="3">
        <v>3</v>
      </c>
      <c r="D7889" s="3">
        <v>25</v>
      </c>
      <c r="E7889" s="3">
        <v>12</v>
      </c>
      <c r="F7889" s="3">
        <v>1</v>
      </c>
      <c r="G7889" s="3">
        <f>IF(detail!$G$11=3,0,1)</f>
        <v>1</v>
      </c>
      <c r="H7889" s="3">
        <v>3.3</v>
      </c>
      <c r="I7889" s="3">
        <f>+IF(OR((E7889&lt;=météo!H$17),(E7889&gt;météo!H$18),(F7889=0),(G7889=0),(C7889&gt;detail!$G$4)),0,1)</f>
        <v>0</v>
      </c>
      <c r="J7889" s="3">
        <f>IF(météo!H$19&lt;H7889,0,(météo!H$19-H7889)*I7889)</f>
        <v>0</v>
      </c>
      <c r="K7889" s="3">
        <f>+IF(I7889&gt;0,IF(H7889&lt;=météo!$H$19,1,0),0)</f>
        <v>0</v>
      </c>
    </row>
    <row r="7890" spans="2:11">
      <c r="B7890" s="3">
        <v>11</v>
      </c>
      <c r="C7890" s="3">
        <v>3</v>
      </c>
      <c r="D7890" s="3">
        <v>25</v>
      </c>
      <c r="E7890" s="3">
        <v>13</v>
      </c>
      <c r="F7890" s="3">
        <v>1</v>
      </c>
      <c r="G7890" s="3">
        <f>IF(detail!$G$11=3,0,1)</f>
        <v>1</v>
      </c>
      <c r="H7890" s="3">
        <v>4.2</v>
      </c>
      <c r="I7890" s="3">
        <f>+IF(OR((E7890&lt;=météo!H$17),(E7890&gt;météo!H$18),(F7890=0),(G7890=0),(C7890&gt;detail!$G$4)),0,1)</f>
        <v>0</v>
      </c>
      <c r="J7890" s="3">
        <f>IF(météo!H$19&lt;H7890,0,(météo!H$19-H7890)*I7890)</f>
        <v>0</v>
      </c>
      <c r="K7890" s="3">
        <f>+IF(I7890&gt;0,IF(H7890&lt;=météo!$H$19,1,0),0)</f>
        <v>0</v>
      </c>
    </row>
    <row r="7891" spans="2:11">
      <c r="B7891" s="3">
        <v>11</v>
      </c>
      <c r="C7891" s="3">
        <v>3</v>
      </c>
      <c r="D7891" s="3">
        <v>25</v>
      </c>
      <c r="E7891" s="3">
        <v>14</v>
      </c>
      <c r="F7891" s="3">
        <v>1</v>
      </c>
      <c r="G7891" s="3">
        <f>IF(detail!$G$11=3,0,1)</f>
        <v>1</v>
      </c>
      <c r="H7891" s="3">
        <v>4.8</v>
      </c>
      <c r="I7891" s="3">
        <f>+IF(OR((E7891&lt;=météo!H$17),(E7891&gt;météo!H$18),(F7891=0),(G7891=0),(C7891&gt;detail!$G$4)),0,1)</f>
        <v>0</v>
      </c>
      <c r="J7891" s="3">
        <f>IF(météo!H$19&lt;H7891,0,(météo!H$19-H7891)*I7891)</f>
        <v>0</v>
      </c>
      <c r="K7891" s="3">
        <f>+IF(I7891&gt;0,IF(H7891&lt;=météo!$H$19,1,0),0)</f>
        <v>0</v>
      </c>
    </row>
    <row r="7892" spans="2:11">
      <c r="B7892" s="3">
        <v>11</v>
      </c>
      <c r="C7892" s="3">
        <v>3</v>
      </c>
      <c r="D7892" s="3">
        <v>25</v>
      </c>
      <c r="E7892" s="3">
        <v>15</v>
      </c>
      <c r="F7892" s="3">
        <v>1</v>
      </c>
      <c r="G7892" s="3">
        <f>IF(detail!$G$11=3,0,1)</f>
        <v>1</v>
      </c>
      <c r="H7892" s="3">
        <v>4.9000000000000004</v>
      </c>
      <c r="I7892" s="3">
        <f>+IF(OR((E7892&lt;=météo!H$17),(E7892&gt;météo!H$18),(F7892=0),(G7892=0),(C7892&gt;detail!$G$4)),0,1)</f>
        <v>0</v>
      </c>
      <c r="J7892" s="3">
        <f>IF(météo!H$19&lt;H7892,0,(météo!H$19-H7892)*I7892)</f>
        <v>0</v>
      </c>
      <c r="K7892" s="3">
        <f>+IF(I7892&gt;0,IF(H7892&lt;=météo!$H$19,1,0),0)</f>
        <v>0</v>
      </c>
    </row>
    <row r="7893" spans="2:11">
      <c r="B7893" s="3">
        <v>11</v>
      </c>
      <c r="C7893" s="3">
        <v>3</v>
      </c>
      <c r="D7893" s="3">
        <v>25</v>
      </c>
      <c r="E7893" s="3">
        <v>16</v>
      </c>
      <c r="F7893" s="3">
        <v>1</v>
      </c>
      <c r="G7893" s="3">
        <f>IF(detail!$G$11=3,0,1)</f>
        <v>1</v>
      </c>
      <c r="H7893" s="3">
        <v>4.8</v>
      </c>
      <c r="I7893" s="3">
        <f>+IF(OR((E7893&lt;=météo!H$17),(E7893&gt;météo!H$18),(F7893=0),(G7893=0),(C7893&gt;detail!$G$4)),0,1)</f>
        <v>0</v>
      </c>
      <c r="J7893" s="3">
        <f>IF(météo!H$19&lt;H7893,0,(météo!H$19-H7893)*I7893)</f>
        <v>0</v>
      </c>
      <c r="K7893" s="3">
        <f>+IF(I7893&gt;0,IF(H7893&lt;=météo!$H$19,1,0),0)</f>
        <v>0</v>
      </c>
    </row>
    <row r="7894" spans="2:11">
      <c r="B7894" s="3">
        <v>11</v>
      </c>
      <c r="C7894" s="3">
        <v>3</v>
      </c>
      <c r="D7894" s="3">
        <v>25</v>
      </c>
      <c r="E7894" s="3">
        <v>17</v>
      </c>
      <c r="F7894" s="3">
        <v>1</v>
      </c>
      <c r="G7894" s="3">
        <f>IF(detail!$G$11=3,0,1)</f>
        <v>1</v>
      </c>
      <c r="H7894" s="3">
        <v>4.4000000000000004</v>
      </c>
      <c r="I7894" s="3">
        <f>+IF(OR((E7894&lt;=météo!H$17),(E7894&gt;météo!H$18),(F7894=0),(G7894=0),(C7894&gt;detail!$G$4)),0,1)</f>
        <v>0</v>
      </c>
      <c r="J7894" s="3">
        <f>IF(météo!H$19&lt;H7894,0,(météo!H$19-H7894)*I7894)</f>
        <v>0</v>
      </c>
      <c r="K7894" s="3">
        <f>+IF(I7894&gt;0,IF(H7894&lt;=météo!$H$19,1,0),0)</f>
        <v>0</v>
      </c>
    </row>
    <row r="7895" spans="2:11">
      <c r="B7895" s="3">
        <v>11</v>
      </c>
      <c r="C7895" s="3">
        <v>3</v>
      </c>
      <c r="D7895" s="3">
        <v>25</v>
      </c>
      <c r="E7895" s="3">
        <v>18</v>
      </c>
      <c r="F7895" s="3">
        <v>1</v>
      </c>
      <c r="G7895" s="3">
        <f>IF(detail!$G$11=3,0,1)</f>
        <v>1</v>
      </c>
      <c r="H7895" s="3">
        <v>4.0999999999999996</v>
      </c>
      <c r="I7895" s="3">
        <f>+IF(OR((E7895&lt;=météo!H$17),(E7895&gt;météo!H$18),(F7895=0),(G7895=0),(C7895&gt;detail!$G$4)),0,1)</f>
        <v>0</v>
      </c>
      <c r="J7895" s="3">
        <f>IF(météo!H$19&lt;H7895,0,(météo!H$19-H7895)*I7895)</f>
        <v>0</v>
      </c>
      <c r="K7895" s="3">
        <f>+IF(I7895&gt;0,IF(H7895&lt;=météo!$H$19,1,0),0)</f>
        <v>0</v>
      </c>
    </row>
    <row r="7896" spans="2:11">
      <c r="B7896" s="3">
        <v>11</v>
      </c>
      <c r="C7896" s="3">
        <v>3</v>
      </c>
      <c r="D7896" s="3">
        <v>25</v>
      </c>
      <c r="E7896" s="3">
        <v>19</v>
      </c>
      <c r="F7896" s="3">
        <v>1</v>
      </c>
      <c r="G7896" s="3">
        <f>IF(detail!$G$11=3,0,1)</f>
        <v>1</v>
      </c>
      <c r="H7896" s="3">
        <v>4.0999999999999996</v>
      </c>
      <c r="I7896" s="3">
        <f>+IF(OR((E7896&lt;=météo!H$17),(E7896&gt;météo!H$18),(F7896=0),(G7896=0),(C7896&gt;detail!$G$4)),0,1)</f>
        <v>0</v>
      </c>
      <c r="J7896" s="3">
        <f>IF(météo!H$19&lt;H7896,0,(météo!H$19-H7896)*I7896)</f>
        <v>0</v>
      </c>
      <c r="K7896" s="3">
        <f>+IF(I7896&gt;0,IF(H7896&lt;=météo!$H$19,1,0),0)</f>
        <v>0</v>
      </c>
    </row>
    <row r="7897" spans="2:11">
      <c r="B7897" s="3">
        <v>11</v>
      </c>
      <c r="C7897" s="3">
        <v>3</v>
      </c>
      <c r="D7897" s="3">
        <v>25</v>
      </c>
      <c r="E7897" s="3">
        <v>20</v>
      </c>
      <c r="F7897" s="3">
        <v>1</v>
      </c>
      <c r="G7897" s="3">
        <f>IF(detail!$G$11=3,0,1)</f>
        <v>1</v>
      </c>
      <c r="H7897" s="3">
        <v>3.9</v>
      </c>
      <c r="I7897" s="3">
        <f>+IF(OR((E7897&lt;=météo!H$17),(E7897&gt;météo!H$18),(F7897=0),(G7897=0),(C7897&gt;detail!$G$4)),0,1)</f>
        <v>0</v>
      </c>
      <c r="J7897" s="3">
        <f>IF(météo!H$19&lt;H7897,0,(météo!H$19-H7897)*I7897)</f>
        <v>0</v>
      </c>
      <c r="K7897" s="3">
        <f>+IF(I7897&gt;0,IF(H7897&lt;=météo!$H$19,1,0),0)</f>
        <v>0</v>
      </c>
    </row>
    <row r="7898" spans="2:11">
      <c r="B7898" s="3">
        <v>11</v>
      </c>
      <c r="C7898" s="3">
        <v>3</v>
      </c>
      <c r="D7898" s="3">
        <v>25</v>
      </c>
      <c r="E7898" s="3">
        <v>21</v>
      </c>
      <c r="F7898" s="3">
        <v>1</v>
      </c>
      <c r="G7898" s="3">
        <f>IF(detail!$G$11=3,0,1)</f>
        <v>1</v>
      </c>
      <c r="H7898" s="3">
        <v>3.4</v>
      </c>
      <c r="I7898" s="3">
        <f>+IF(OR((E7898&lt;=météo!H$17),(E7898&gt;météo!H$18),(F7898=0),(G7898=0),(C7898&gt;detail!$G$4)),0,1)</f>
        <v>0</v>
      </c>
      <c r="J7898" s="3">
        <f>IF(météo!H$19&lt;H7898,0,(météo!H$19-H7898)*I7898)</f>
        <v>0</v>
      </c>
      <c r="K7898" s="3">
        <f>+IF(I7898&gt;0,IF(H7898&lt;=météo!$H$19,1,0),0)</f>
        <v>0</v>
      </c>
    </row>
    <row r="7899" spans="2:11">
      <c r="B7899" s="3">
        <v>11</v>
      </c>
      <c r="C7899" s="3">
        <v>3</v>
      </c>
      <c r="D7899" s="3">
        <v>25</v>
      </c>
      <c r="E7899" s="3">
        <v>22</v>
      </c>
      <c r="F7899" s="3">
        <v>1</v>
      </c>
      <c r="G7899" s="3">
        <f>IF(detail!$G$11=3,0,1)</f>
        <v>1</v>
      </c>
      <c r="H7899" s="3">
        <v>3.4</v>
      </c>
      <c r="I7899" s="3">
        <f>+IF(OR((E7899&lt;=météo!H$17),(E7899&gt;météo!H$18),(F7899=0),(G7899=0),(C7899&gt;detail!$G$4)),0,1)</f>
        <v>0</v>
      </c>
      <c r="J7899" s="3">
        <f>IF(météo!H$19&lt;H7899,0,(météo!H$19-H7899)*I7899)</f>
        <v>0</v>
      </c>
      <c r="K7899" s="3">
        <f>+IF(I7899&gt;0,IF(H7899&lt;=météo!$H$19,1,0),0)</f>
        <v>0</v>
      </c>
    </row>
    <row r="7900" spans="2:11">
      <c r="B7900" s="3">
        <v>11</v>
      </c>
      <c r="C7900" s="3">
        <v>3</v>
      </c>
      <c r="D7900" s="3">
        <v>25</v>
      </c>
      <c r="E7900" s="3">
        <v>23</v>
      </c>
      <c r="F7900" s="3">
        <v>1</v>
      </c>
      <c r="G7900" s="3">
        <f>IF(detail!$G$11=3,0,1)</f>
        <v>1</v>
      </c>
      <c r="H7900" s="3">
        <v>3.2</v>
      </c>
      <c r="I7900" s="3">
        <f>+IF(OR((E7900&lt;=météo!H$17),(E7900&gt;météo!H$18),(F7900=0),(G7900=0),(C7900&gt;detail!$G$4)),0,1)</f>
        <v>0</v>
      </c>
      <c r="J7900" s="3">
        <f>IF(météo!H$19&lt;H7900,0,(météo!H$19-H7900)*I7900)</f>
        <v>0</v>
      </c>
      <c r="K7900" s="3">
        <f>+IF(I7900&gt;0,IF(H7900&lt;=météo!$H$19,1,0),0)</f>
        <v>0</v>
      </c>
    </row>
    <row r="7901" spans="2:11">
      <c r="B7901" s="3">
        <v>11</v>
      </c>
      <c r="C7901" s="3">
        <v>3</v>
      </c>
      <c r="D7901" s="3">
        <v>25</v>
      </c>
      <c r="E7901" s="3">
        <v>24</v>
      </c>
      <c r="F7901" s="3">
        <v>1</v>
      </c>
      <c r="G7901" s="3">
        <f>IF(detail!$G$11=3,0,1)</f>
        <v>1</v>
      </c>
      <c r="H7901" s="3">
        <v>2.9</v>
      </c>
      <c r="I7901" s="3">
        <f>+IF(OR((E7901&lt;=météo!H$17),(E7901&gt;météo!H$18),(F7901=0),(G7901=0),(C7901&gt;detail!$G$4)),0,1)</f>
        <v>0</v>
      </c>
      <c r="J7901" s="3">
        <f>IF(météo!H$19&lt;H7901,0,(météo!H$19-H7901)*I7901)</f>
        <v>0</v>
      </c>
      <c r="K7901" s="3">
        <f>+IF(I7901&gt;0,IF(H7901&lt;=météo!$H$19,1,0),0)</f>
        <v>0</v>
      </c>
    </row>
    <row r="7902" spans="2:11">
      <c r="B7902" s="3">
        <v>11</v>
      </c>
      <c r="C7902" s="3">
        <v>1</v>
      </c>
      <c r="D7902" s="3">
        <v>26</v>
      </c>
      <c r="E7902" s="3">
        <v>1</v>
      </c>
      <c r="F7902" s="3">
        <v>1</v>
      </c>
      <c r="G7902" s="3">
        <f>IF(detail!$G$11=3,0,1)</f>
        <v>1</v>
      </c>
      <c r="H7902" s="3">
        <v>2.8</v>
      </c>
      <c r="I7902" s="3">
        <f>+IF(OR((E7902&lt;=météo!H$17),(E7902&gt;météo!H$18),(F7902=0),(G7902=0),(C7902&gt;detail!$G$4)),0,1)</f>
        <v>0</v>
      </c>
      <c r="J7902" s="3">
        <f>IF(météo!H$19&lt;H7902,0,(météo!H$19-H7902)*I7902)</f>
        <v>0</v>
      </c>
      <c r="K7902" s="3">
        <f>+IF(I7902&gt;0,IF(H7902&lt;=météo!$H$19,1,0),0)</f>
        <v>0</v>
      </c>
    </row>
    <row r="7903" spans="2:11">
      <c r="B7903" s="3">
        <v>11</v>
      </c>
      <c r="C7903" s="3">
        <v>1</v>
      </c>
      <c r="D7903" s="3">
        <v>26</v>
      </c>
      <c r="E7903" s="3">
        <v>2</v>
      </c>
      <c r="F7903" s="3">
        <v>1</v>
      </c>
      <c r="G7903" s="3">
        <f>IF(detail!$G$11=3,0,1)</f>
        <v>1</v>
      </c>
      <c r="H7903" s="3">
        <v>2.7</v>
      </c>
      <c r="I7903" s="3">
        <f>+IF(OR((E7903&lt;=météo!H$17),(E7903&gt;météo!H$18),(F7903=0),(G7903=0),(C7903&gt;detail!$G$4)),0,1)</f>
        <v>0</v>
      </c>
      <c r="J7903" s="3">
        <f>IF(météo!H$19&lt;H7903,0,(météo!H$19-H7903)*I7903)</f>
        <v>0</v>
      </c>
      <c r="K7903" s="3">
        <f>+IF(I7903&gt;0,IF(H7903&lt;=météo!$H$19,1,0),0)</f>
        <v>0</v>
      </c>
    </row>
    <row r="7904" spans="2:11">
      <c r="B7904" s="3">
        <v>11</v>
      </c>
      <c r="C7904" s="3">
        <v>1</v>
      </c>
      <c r="D7904" s="3">
        <v>26</v>
      </c>
      <c r="E7904" s="3">
        <v>3</v>
      </c>
      <c r="F7904" s="3">
        <v>1</v>
      </c>
      <c r="G7904" s="3">
        <f>IF(detail!$G$11=3,0,1)</f>
        <v>1</v>
      </c>
      <c r="H7904" s="3">
        <v>2.9</v>
      </c>
      <c r="I7904" s="3">
        <f>+IF(OR((E7904&lt;=météo!H$17),(E7904&gt;météo!H$18),(F7904=0),(G7904=0),(C7904&gt;detail!$G$4)),0,1)</f>
        <v>0</v>
      </c>
      <c r="J7904" s="3">
        <f>IF(météo!H$19&lt;H7904,0,(météo!H$19-H7904)*I7904)</f>
        <v>0</v>
      </c>
      <c r="K7904" s="3">
        <f>+IF(I7904&gt;0,IF(H7904&lt;=météo!$H$19,1,0),0)</f>
        <v>0</v>
      </c>
    </row>
    <row r="7905" spans="2:11">
      <c r="B7905" s="3">
        <v>11</v>
      </c>
      <c r="C7905" s="3">
        <v>1</v>
      </c>
      <c r="D7905" s="3">
        <v>26</v>
      </c>
      <c r="E7905" s="3">
        <v>4</v>
      </c>
      <c r="F7905" s="3">
        <v>1</v>
      </c>
      <c r="G7905" s="3">
        <f>IF(detail!$G$11=3,0,1)</f>
        <v>1</v>
      </c>
      <c r="H7905" s="3">
        <v>2.7</v>
      </c>
      <c r="I7905" s="3">
        <f>+IF(OR((E7905&lt;=météo!H$17),(E7905&gt;météo!H$18),(F7905=0),(G7905=0),(C7905&gt;detail!$G$4)),0,1)</f>
        <v>0</v>
      </c>
      <c r="J7905" s="3">
        <f>IF(météo!H$19&lt;H7905,0,(météo!H$19-H7905)*I7905)</f>
        <v>0</v>
      </c>
      <c r="K7905" s="3">
        <f>+IF(I7905&gt;0,IF(H7905&lt;=météo!$H$19,1,0),0)</f>
        <v>0</v>
      </c>
    </row>
    <row r="7906" spans="2:11">
      <c r="B7906" s="3">
        <v>11</v>
      </c>
      <c r="C7906" s="3">
        <v>1</v>
      </c>
      <c r="D7906" s="3">
        <v>26</v>
      </c>
      <c r="E7906" s="3">
        <v>5</v>
      </c>
      <c r="F7906" s="3">
        <v>1</v>
      </c>
      <c r="G7906" s="3">
        <f>IF(detail!$G$11=3,0,1)</f>
        <v>1</v>
      </c>
      <c r="H7906" s="3">
        <v>1.7</v>
      </c>
      <c r="I7906" s="3">
        <f>+IF(OR((E7906&lt;=météo!H$17),(E7906&gt;météo!H$18),(F7906=0),(G7906=0),(C7906&gt;detail!$G$4)),0,1)</f>
        <v>0</v>
      </c>
      <c r="J7906" s="3">
        <f>IF(météo!H$19&lt;H7906,0,(météo!H$19-H7906)*I7906)</f>
        <v>0</v>
      </c>
      <c r="K7906" s="3">
        <f>+IF(I7906&gt;0,IF(H7906&lt;=météo!$H$19,1,0),0)</f>
        <v>0</v>
      </c>
    </row>
    <row r="7907" spans="2:11">
      <c r="B7907" s="3">
        <v>11</v>
      </c>
      <c r="C7907" s="3">
        <v>1</v>
      </c>
      <c r="D7907" s="3">
        <v>26</v>
      </c>
      <c r="E7907" s="3">
        <v>6</v>
      </c>
      <c r="F7907" s="3">
        <v>1</v>
      </c>
      <c r="G7907" s="3">
        <f>IF(detail!$G$11=3,0,1)</f>
        <v>1</v>
      </c>
      <c r="H7907" s="3">
        <v>1.2</v>
      </c>
      <c r="I7907" s="3">
        <f>+IF(OR((E7907&lt;=météo!H$17),(E7907&gt;météo!H$18),(F7907=0),(G7907=0),(C7907&gt;detail!$G$4)),0,1)</f>
        <v>0</v>
      </c>
      <c r="J7907" s="3">
        <f>IF(météo!H$19&lt;H7907,0,(météo!H$19-H7907)*I7907)</f>
        <v>0</v>
      </c>
      <c r="K7907" s="3">
        <f>+IF(I7907&gt;0,IF(H7907&lt;=météo!$H$19,1,0),0)</f>
        <v>0</v>
      </c>
    </row>
    <row r="7908" spans="2:11">
      <c r="B7908" s="3">
        <v>11</v>
      </c>
      <c r="C7908" s="3">
        <v>1</v>
      </c>
      <c r="D7908" s="3">
        <v>26</v>
      </c>
      <c r="E7908" s="3">
        <v>7</v>
      </c>
      <c r="F7908" s="3">
        <v>1</v>
      </c>
      <c r="G7908" s="3">
        <f>IF(detail!$G$11=3,0,1)</f>
        <v>1</v>
      </c>
      <c r="H7908" s="3">
        <v>1</v>
      </c>
      <c r="I7908" s="3">
        <f>+IF(OR((E7908&lt;=météo!H$17),(E7908&gt;météo!H$18),(F7908=0),(G7908=0),(C7908&gt;detail!$G$4)),0,1)</f>
        <v>0</v>
      </c>
      <c r="J7908" s="3">
        <f>IF(météo!H$19&lt;H7908,0,(météo!H$19-H7908)*I7908)</f>
        <v>0</v>
      </c>
      <c r="K7908" s="3">
        <f>+IF(I7908&gt;0,IF(H7908&lt;=météo!$H$19,1,0),0)</f>
        <v>0</v>
      </c>
    </row>
    <row r="7909" spans="2:11">
      <c r="B7909" s="3">
        <v>11</v>
      </c>
      <c r="C7909" s="3">
        <v>1</v>
      </c>
      <c r="D7909" s="3">
        <v>26</v>
      </c>
      <c r="E7909" s="3">
        <v>8</v>
      </c>
      <c r="F7909" s="3">
        <v>1</v>
      </c>
      <c r="G7909" s="3">
        <f>IF(detail!$G$11=3,0,1)</f>
        <v>1</v>
      </c>
      <c r="H7909" s="3">
        <v>1.2</v>
      </c>
      <c r="I7909" s="3">
        <f>+IF(OR((E7909&lt;=météo!H$17),(E7909&gt;météo!H$18),(F7909=0),(G7909=0),(C7909&gt;detail!$G$4)),0,1)</f>
        <v>0</v>
      </c>
      <c r="J7909" s="3">
        <f>IF(météo!H$19&lt;H7909,0,(météo!H$19-H7909)*I7909)</f>
        <v>0</v>
      </c>
      <c r="K7909" s="3">
        <f>+IF(I7909&gt;0,IF(H7909&lt;=météo!$H$19,1,0),0)</f>
        <v>0</v>
      </c>
    </row>
    <row r="7910" spans="2:11">
      <c r="B7910" s="3">
        <v>11</v>
      </c>
      <c r="C7910" s="3">
        <v>1</v>
      </c>
      <c r="D7910" s="3">
        <v>26</v>
      </c>
      <c r="E7910" s="3">
        <v>9</v>
      </c>
      <c r="F7910" s="3">
        <v>1</v>
      </c>
      <c r="G7910" s="3">
        <f>IF(detail!$G$11=3,0,1)</f>
        <v>1</v>
      </c>
      <c r="H7910" s="3">
        <v>1.8</v>
      </c>
      <c r="I7910" s="3">
        <f>+IF(OR((E7910&lt;=météo!H$17),(E7910&gt;météo!H$18),(F7910=0),(G7910=0),(C7910&gt;detail!$G$4)),0,1)</f>
        <v>1</v>
      </c>
      <c r="J7910" s="3">
        <f>IF(météo!H$19&lt;H7910,0,(météo!H$19-H7910)*I7910)</f>
        <v>18.2</v>
      </c>
      <c r="K7910" s="3">
        <f>+IF(I7910&gt;0,IF(H7910&lt;=météo!$H$19,1,0),0)</f>
        <v>1</v>
      </c>
    </row>
    <row r="7911" spans="2:11">
      <c r="B7911" s="3">
        <v>11</v>
      </c>
      <c r="C7911" s="3">
        <v>1</v>
      </c>
      <c r="D7911" s="3">
        <v>26</v>
      </c>
      <c r="E7911" s="3">
        <v>10</v>
      </c>
      <c r="F7911" s="3">
        <v>1</v>
      </c>
      <c r="G7911" s="3">
        <f>IF(detail!$G$11=3,0,1)</f>
        <v>1</v>
      </c>
      <c r="H7911" s="3">
        <v>2.2999999999999998</v>
      </c>
      <c r="I7911" s="3">
        <f>+IF(OR((E7911&lt;=météo!H$17),(E7911&gt;météo!H$18),(F7911=0),(G7911=0),(C7911&gt;detail!$G$4)),0,1)</f>
        <v>1</v>
      </c>
      <c r="J7911" s="3">
        <f>IF(météo!H$19&lt;H7911,0,(météo!H$19-H7911)*I7911)</f>
        <v>17.7</v>
      </c>
      <c r="K7911" s="3">
        <f>+IF(I7911&gt;0,IF(H7911&lt;=météo!$H$19,1,0),0)</f>
        <v>1</v>
      </c>
    </row>
    <row r="7912" spans="2:11">
      <c r="B7912" s="3">
        <v>11</v>
      </c>
      <c r="C7912" s="3">
        <v>1</v>
      </c>
      <c r="D7912" s="3">
        <v>26</v>
      </c>
      <c r="E7912" s="3">
        <v>11</v>
      </c>
      <c r="F7912" s="3">
        <v>1</v>
      </c>
      <c r="G7912" s="3">
        <f>IF(detail!$G$11=3,0,1)</f>
        <v>1</v>
      </c>
      <c r="H7912" s="3">
        <v>3</v>
      </c>
      <c r="I7912" s="3">
        <f>+IF(OR((E7912&lt;=météo!H$17),(E7912&gt;météo!H$18),(F7912=0),(G7912=0),(C7912&gt;detail!$G$4)),0,1)</f>
        <v>1</v>
      </c>
      <c r="J7912" s="3">
        <f>IF(météo!H$19&lt;H7912,0,(météo!H$19-H7912)*I7912)</f>
        <v>17</v>
      </c>
      <c r="K7912" s="3">
        <f>+IF(I7912&gt;0,IF(H7912&lt;=météo!$H$19,1,0),0)</f>
        <v>1</v>
      </c>
    </row>
    <row r="7913" spans="2:11">
      <c r="B7913" s="3">
        <v>11</v>
      </c>
      <c r="C7913" s="3">
        <v>1</v>
      </c>
      <c r="D7913" s="3">
        <v>26</v>
      </c>
      <c r="E7913" s="3">
        <v>12</v>
      </c>
      <c r="F7913" s="3">
        <v>1</v>
      </c>
      <c r="G7913" s="3">
        <f>IF(detail!$G$11=3,0,1)</f>
        <v>1</v>
      </c>
      <c r="H7913" s="3">
        <v>3.4</v>
      </c>
      <c r="I7913" s="3">
        <f>+IF(OR((E7913&lt;=météo!H$17),(E7913&gt;météo!H$18),(F7913=0),(G7913=0),(C7913&gt;detail!$G$4)),0,1)</f>
        <v>1</v>
      </c>
      <c r="J7913" s="3">
        <f>IF(météo!H$19&lt;H7913,0,(météo!H$19-H7913)*I7913)</f>
        <v>16.600000000000001</v>
      </c>
      <c r="K7913" s="3">
        <f>+IF(I7913&gt;0,IF(H7913&lt;=météo!$H$19,1,0),0)</f>
        <v>1</v>
      </c>
    </row>
    <row r="7914" spans="2:11">
      <c r="B7914" s="3">
        <v>11</v>
      </c>
      <c r="C7914" s="3">
        <v>1</v>
      </c>
      <c r="D7914" s="3">
        <v>26</v>
      </c>
      <c r="E7914" s="3">
        <v>13</v>
      </c>
      <c r="F7914" s="3">
        <v>1</v>
      </c>
      <c r="G7914" s="3">
        <f>IF(detail!$G$11=3,0,1)</f>
        <v>1</v>
      </c>
      <c r="H7914" s="3">
        <v>4</v>
      </c>
      <c r="I7914" s="3">
        <f>+IF(OR((E7914&lt;=météo!H$17),(E7914&gt;météo!H$18),(F7914=0),(G7914=0),(C7914&gt;detail!$G$4)),0,1)</f>
        <v>1</v>
      </c>
      <c r="J7914" s="3">
        <f>IF(météo!H$19&lt;H7914,0,(météo!H$19-H7914)*I7914)</f>
        <v>16</v>
      </c>
      <c r="K7914" s="3">
        <f>+IF(I7914&gt;0,IF(H7914&lt;=météo!$H$19,1,0),0)</f>
        <v>1</v>
      </c>
    </row>
    <row r="7915" spans="2:11">
      <c r="B7915" s="3">
        <v>11</v>
      </c>
      <c r="C7915" s="3">
        <v>1</v>
      </c>
      <c r="D7915" s="3">
        <v>26</v>
      </c>
      <c r="E7915" s="3">
        <v>14</v>
      </c>
      <c r="F7915" s="3">
        <v>1</v>
      </c>
      <c r="G7915" s="3">
        <f>IF(detail!$G$11=3,0,1)</f>
        <v>1</v>
      </c>
      <c r="H7915" s="3">
        <v>4.7</v>
      </c>
      <c r="I7915" s="3">
        <f>+IF(OR((E7915&lt;=météo!H$17),(E7915&gt;météo!H$18),(F7915=0),(G7915=0),(C7915&gt;detail!$G$4)),0,1)</f>
        <v>1</v>
      </c>
      <c r="J7915" s="3">
        <f>IF(météo!H$19&lt;H7915,0,(météo!H$19-H7915)*I7915)</f>
        <v>15.3</v>
      </c>
      <c r="K7915" s="3">
        <f>+IF(I7915&gt;0,IF(H7915&lt;=météo!$H$19,1,0),0)</f>
        <v>1</v>
      </c>
    </row>
    <row r="7916" spans="2:11">
      <c r="B7916" s="3">
        <v>11</v>
      </c>
      <c r="C7916" s="3">
        <v>1</v>
      </c>
      <c r="D7916" s="3">
        <v>26</v>
      </c>
      <c r="E7916" s="3">
        <v>15</v>
      </c>
      <c r="F7916" s="3">
        <v>1</v>
      </c>
      <c r="G7916" s="3">
        <f>IF(detail!$G$11=3,0,1)</f>
        <v>1</v>
      </c>
      <c r="H7916" s="3">
        <v>4.8</v>
      </c>
      <c r="I7916" s="3">
        <f>+IF(OR((E7916&lt;=météo!H$17),(E7916&gt;météo!H$18),(F7916=0),(G7916=0),(C7916&gt;detail!$G$4)),0,1)</f>
        <v>1</v>
      </c>
      <c r="J7916" s="3">
        <f>IF(météo!H$19&lt;H7916,0,(météo!H$19-H7916)*I7916)</f>
        <v>15.2</v>
      </c>
      <c r="K7916" s="3">
        <f>+IF(I7916&gt;0,IF(H7916&lt;=météo!$H$19,1,0),0)</f>
        <v>1</v>
      </c>
    </row>
    <row r="7917" spans="2:11">
      <c r="B7917" s="3">
        <v>11</v>
      </c>
      <c r="C7917" s="3">
        <v>1</v>
      </c>
      <c r="D7917" s="3">
        <v>26</v>
      </c>
      <c r="E7917" s="3">
        <v>16</v>
      </c>
      <c r="F7917" s="3">
        <v>1</v>
      </c>
      <c r="G7917" s="3">
        <f>IF(detail!$G$11=3,0,1)</f>
        <v>1</v>
      </c>
      <c r="H7917" s="3">
        <v>4.8</v>
      </c>
      <c r="I7917" s="3">
        <f>+IF(OR((E7917&lt;=météo!H$17),(E7917&gt;météo!H$18),(F7917=0),(G7917=0),(C7917&gt;detail!$G$4)),0,1)</f>
        <v>1</v>
      </c>
      <c r="J7917" s="3">
        <f>IF(météo!H$19&lt;H7917,0,(météo!H$19-H7917)*I7917)</f>
        <v>15.2</v>
      </c>
      <c r="K7917" s="3">
        <f>+IF(I7917&gt;0,IF(H7917&lt;=météo!$H$19,1,0),0)</f>
        <v>1</v>
      </c>
    </row>
    <row r="7918" spans="2:11">
      <c r="B7918" s="3">
        <v>11</v>
      </c>
      <c r="C7918" s="3">
        <v>1</v>
      </c>
      <c r="D7918" s="3">
        <v>26</v>
      </c>
      <c r="E7918" s="3">
        <v>17</v>
      </c>
      <c r="F7918" s="3">
        <v>1</v>
      </c>
      <c r="G7918" s="3">
        <f>IF(detail!$G$11=3,0,1)</f>
        <v>1</v>
      </c>
      <c r="H7918" s="3">
        <v>4.8</v>
      </c>
      <c r="I7918" s="3">
        <f>+IF(OR((E7918&lt;=météo!H$17),(E7918&gt;météo!H$18),(F7918=0),(G7918=0),(C7918&gt;detail!$G$4)),0,1)</f>
        <v>1</v>
      </c>
      <c r="J7918" s="3">
        <f>IF(météo!H$19&lt;H7918,0,(météo!H$19-H7918)*I7918)</f>
        <v>15.2</v>
      </c>
      <c r="K7918" s="3">
        <f>+IF(I7918&gt;0,IF(H7918&lt;=météo!$H$19,1,0),0)</f>
        <v>1</v>
      </c>
    </row>
    <row r="7919" spans="2:11">
      <c r="B7919" s="3">
        <v>11</v>
      </c>
      <c r="C7919" s="3">
        <v>1</v>
      </c>
      <c r="D7919" s="3">
        <v>26</v>
      </c>
      <c r="E7919" s="3">
        <v>18</v>
      </c>
      <c r="F7919" s="3">
        <v>1</v>
      </c>
      <c r="G7919" s="3">
        <f>IF(detail!$G$11=3,0,1)</f>
        <v>1</v>
      </c>
      <c r="H7919" s="3">
        <v>4.5</v>
      </c>
      <c r="I7919" s="3">
        <f>+IF(OR((E7919&lt;=météo!H$17),(E7919&gt;météo!H$18),(F7919=0),(G7919=0),(C7919&gt;detail!$G$4)),0,1)</f>
        <v>1</v>
      </c>
      <c r="J7919" s="3">
        <f>IF(météo!H$19&lt;H7919,0,(météo!H$19-H7919)*I7919)</f>
        <v>15.5</v>
      </c>
      <c r="K7919" s="3">
        <f>+IF(I7919&gt;0,IF(H7919&lt;=météo!$H$19,1,0),0)</f>
        <v>1</v>
      </c>
    </row>
    <row r="7920" spans="2:11">
      <c r="B7920" s="3">
        <v>11</v>
      </c>
      <c r="C7920" s="3">
        <v>1</v>
      </c>
      <c r="D7920" s="3">
        <v>26</v>
      </c>
      <c r="E7920" s="3">
        <v>19</v>
      </c>
      <c r="F7920" s="3">
        <v>1</v>
      </c>
      <c r="G7920" s="3">
        <f>IF(detail!$G$11=3,0,1)</f>
        <v>1</v>
      </c>
      <c r="H7920" s="3">
        <v>4.0999999999999996</v>
      </c>
      <c r="I7920" s="3">
        <f>+IF(OR((E7920&lt;=météo!H$17),(E7920&gt;météo!H$18),(F7920=0),(G7920=0),(C7920&gt;detail!$G$4)),0,1)</f>
        <v>0</v>
      </c>
      <c r="J7920" s="3">
        <f>IF(météo!H$19&lt;H7920,0,(météo!H$19-H7920)*I7920)</f>
        <v>0</v>
      </c>
      <c r="K7920" s="3">
        <f>+IF(I7920&gt;0,IF(H7920&lt;=météo!$H$19,1,0),0)</f>
        <v>0</v>
      </c>
    </row>
    <row r="7921" spans="2:11">
      <c r="B7921" s="3">
        <v>11</v>
      </c>
      <c r="C7921" s="3">
        <v>1</v>
      </c>
      <c r="D7921" s="3">
        <v>26</v>
      </c>
      <c r="E7921" s="3">
        <v>20</v>
      </c>
      <c r="F7921" s="3">
        <v>1</v>
      </c>
      <c r="G7921" s="3">
        <f>IF(detail!$G$11=3,0,1)</f>
        <v>1</v>
      </c>
      <c r="H7921" s="3">
        <v>3.7</v>
      </c>
      <c r="I7921" s="3">
        <f>+IF(OR((E7921&lt;=météo!H$17),(E7921&gt;météo!H$18),(F7921=0),(G7921=0),(C7921&gt;detail!$G$4)),0,1)</f>
        <v>0</v>
      </c>
      <c r="J7921" s="3">
        <f>IF(météo!H$19&lt;H7921,0,(météo!H$19-H7921)*I7921)</f>
        <v>0</v>
      </c>
      <c r="K7921" s="3">
        <f>+IF(I7921&gt;0,IF(H7921&lt;=météo!$H$19,1,0),0)</f>
        <v>0</v>
      </c>
    </row>
    <row r="7922" spans="2:11">
      <c r="B7922" s="3">
        <v>11</v>
      </c>
      <c r="C7922" s="3">
        <v>1</v>
      </c>
      <c r="D7922" s="3">
        <v>26</v>
      </c>
      <c r="E7922" s="3">
        <v>21</v>
      </c>
      <c r="F7922" s="3">
        <v>1</v>
      </c>
      <c r="G7922" s="3">
        <f>IF(detail!$G$11=3,0,1)</f>
        <v>1</v>
      </c>
      <c r="H7922" s="3">
        <v>3.4</v>
      </c>
      <c r="I7922" s="3">
        <f>+IF(OR((E7922&lt;=météo!H$17),(E7922&gt;météo!H$18),(F7922=0),(G7922=0),(C7922&gt;detail!$G$4)),0,1)</f>
        <v>0</v>
      </c>
      <c r="J7922" s="3">
        <f>IF(météo!H$19&lt;H7922,0,(météo!H$19-H7922)*I7922)</f>
        <v>0</v>
      </c>
      <c r="K7922" s="3">
        <f>+IF(I7922&gt;0,IF(H7922&lt;=météo!$H$19,1,0),0)</f>
        <v>0</v>
      </c>
    </row>
    <row r="7923" spans="2:11">
      <c r="B7923" s="3">
        <v>11</v>
      </c>
      <c r="C7923" s="3">
        <v>1</v>
      </c>
      <c r="D7923" s="3">
        <v>26</v>
      </c>
      <c r="E7923" s="3">
        <v>22</v>
      </c>
      <c r="F7923" s="3">
        <v>1</v>
      </c>
      <c r="G7923" s="3">
        <f>IF(detail!$G$11=3,0,1)</f>
        <v>1</v>
      </c>
      <c r="H7923" s="3">
        <v>3.2</v>
      </c>
      <c r="I7923" s="3">
        <f>+IF(OR((E7923&lt;=météo!H$17),(E7923&gt;météo!H$18),(F7923=0),(G7923=0),(C7923&gt;detail!$G$4)),0,1)</f>
        <v>0</v>
      </c>
      <c r="J7923" s="3">
        <f>IF(météo!H$19&lt;H7923,0,(météo!H$19-H7923)*I7923)</f>
        <v>0</v>
      </c>
      <c r="K7923" s="3">
        <f>+IF(I7923&gt;0,IF(H7923&lt;=météo!$H$19,1,0),0)</f>
        <v>0</v>
      </c>
    </row>
    <row r="7924" spans="2:11">
      <c r="B7924" s="3">
        <v>11</v>
      </c>
      <c r="C7924" s="3">
        <v>1</v>
      </c>
      <c r="D7924" s="3">
        <v>26</v>
      </c>
      <c r="E7924" s="3">
        <v>23</v>
      </c>
      <c r="F7924" s="3">
        <v>1</v>
      </c>
      <c r="G7924" s="3">
        <f>IF(detail!$G$11=3,0,1)</f>
        <v>1</v>
      </c>
      <c r="H7924" s="3">
        <v>3.4</v>
      </c>
      <c r="I7924" s="3">
        <f>+IF(OR((E7924&lt;=météo!H$17),(E7924&gt;météo!H$18),(F7924=0),(G7924=0),(C7924&gt;detail!$G$4)),0,1)</f>
        <v>0</v>
      </c>
      <c r="J7924" s="3">
        <f>IF(météo!H$19&lt;H7924,0,(météo!H$19-H7924)*I7924)</f>
        <v>0</v>
      </c>
      <c r="K7924" s="3">
        <f>+IF(I7924&gt;0,IF(H7924&lt;=météo!$H$19,1,0),0)</f>
        <v>0</v>
      </c>
    </row>
    <row r="7925" spans="2:11">
      <c r="B7925" s="3">
        <v>11</v>
      </c>
      <c r="C7925" s="3">
        <v>1</v>
      </c>
      <c r="D7925" s="3">
        <v>26</v>
      </c>
      <c r="E7925" s="3">
        <v>24</v>
      </c>
      <c r="F7925" s="3">
        <v>1</v>
      </c>
      <c r="G7925" s="3">
        <f>IF(detail!$G$11=3,0,1)</f>
        <v>1</v>
      </c>
      <c r="H7925" s="3">
        <v>3.5</v>
      </c>
      <c r="I7925" s="3">
        <f>+IF(OR((E7925&lt;=météo!H$17),(E7925&gt;météo!H$18),(F7925=0),(G7925=0),(C7925&gt;detail!$G$4)),0,1)</f>
        <v>0</v>
      </c>
      <c r="J7925" s="3">
        <f>IF(météo!H$19&lt;H7925,0,(météo!H$19-H7925)*I7925)</f>
        <v>0</v>
      </c>
      <c r="K7925" s="3">
        <f>+IF(I7925&gt;0,IF(H7925&lt;=météo!$H$19,1,0),0)</f>
        <v>0</v>
      </c>
    </row>
    <row r="7926" spans="2:11">
      <c r="B7926" s="3">
        <v>11</v>
      </c>
      <c r="C7926" s="3">
        <v>1</v>
      </c>
      <c r="D7926" s="3">
        <v>27</v>
      </c>
      <c r="E7926" s="3">
        <v>1</v>
      </c>
      <c r="F7926" s="3">
        <v>1</v>
      </c>
      <c r="G7926" s="3">
        <f>IF(detail!$G$11=3,0,1)</f>
        <v>1</v>
      </c>
      <c r="H7926" s="3">
        <v>3.2</v>
      </c>
      <c r="I7926" s="3">
        <f>+IF(OR((E7926&lt;=météo!H$17),(E7926&gt;météo!H$18),(F7926=0),(G7926=0),(C7926&gt;detail!$G$4)),0,1)</f>
        <v>0</v>
      </c>
      <c r="J7926" s="3">
        <f>IF(météo!H$19&lt;H7926,0,(météo!H$19-H7926)*I7926)</f>
        <v>0</v>
      </c>
      <c r="K7926" s="3">
        <f>+IF(I7926&gt;0,IF(H7926&lt;=météo!$H$19,1,0),0)</f>
        <v>0</v>
      </c>
    </row>
    <row r="7927" spans="2:11">
      <c r="B7927" s="3">
        <v>11</v>
      </c>
      <c r="C7927" s="3">
        <v>1</v>
      </c>
      <c r="D7927" s="3">
        <v>27</v>
      </c>
      <c r="E7927" s="3">
        <v>2</v>
      </c>
      <c r="F7927" s="3">
        <v>1</v>
      </c>
      <c r="G7927" s="3">
        <f>IF(detail!$G$11=3,0,1)</f>
        <v>1</v>
      </c>
      <c r="H7927" s="3">
        <v>3</v>
      </c>
      <c r="I7927" s="3">
        <f>+IF(OR((E7927&lt;=météo!H$17),(E7927&gt;météo!H$18),(F7927=0),(G7927=0),(C7927&gt;detail!$G$4)),0,1)</f>
        <v>0</v>
      </c>
      <c r="J7927" s="3">
        <f>IF(météo!H$19&lt;H7927,0,(météo!H$19-H7927)*I7927)</f>
        <v>0</v>
      </c>
      <c r="K7927" s="3">
        <f>+IF(I7927&gt;0,IF(H7927&lt;=météo!$H$19,1,0),0)</f>
        <v>0</v>
      </c>
    </row>
    <row r="7928" spans="2:11">
      <c r="B7928" s="3">
        <v>11</v>
      </c>
      <c r="C7928" s="3">
        <v>1</v>
      </c>
      <c r="D7928" s="3">
        <v>27</v>
      </c>
      <c r="E7928" s="3">
        <v>3</v>
      </c>
      <c r="F7928" s="3">
        <v>1</v>
      </c>
      <c r="G7928" s="3">
        <f>IF(detail!$G$11=3,0,1)</f>
        <v>1</v>
      </c>
      <c r="H7928" s="3">
        <v>3.2</v>
      </c>
      <c r="I7928" s="3">
        <f>+IF(OR((E7928&lt;=météo!H$17),(E7928&gt;météo!H$18),(F7928=0),(G7928=0),(C7928&gt;detail!$G$4)),0,1)</f>
        <v>0</v>
      </c>
      <c r="J7928" s="3">
        <f>IF(météo!H$19&lt;H7928,0,(météo!H$19-H7928)*I7928)</f>
        <v>0</v>
      </c>
      <c r="K7928" s="3">
        <f>+IF(I7928&gt;0,IF(H7928&lt;=météo!$H$19,1,0),0)</f>
        <v>0</v>
      </c>
    </row>
    <row r="7929" spans="2:11">
      <c r="B7929" s="3">
        <v>11</v>
      </c>
      <c r="C7929" s="3">
        <v>1</v>
      </c>
      <c r="D7929" s="3">
        <v>27</v>
      </c>
      <c r="E7929" s="3">
        <v>4</v>
      </c>
      <c r="F7929" s="3">
        <v>1</v>
      </c>
      <c r="G7929" s="3">
        <f>IF(detail!$G$11=3,0,1)</f>
        <v>1</v>
      </c>
      <c r="H7929" s="3">
        <v>3.3</v>
      </c>
      <c r="I7929" s="3">
        <f>+IF(OR((E7929&lt;=météo!H$17),(E7929&gt;météo!H$18),(F7929=0),(G7929=0),(C7929&gt;detail!$G$4)),0,1)</f>
        <v>0</v>
      </c>
      <c r="J7929" s="3">
        <f>IF(météo!H$19&lt;H7929,0,(météo!H$19-H7929)*I7929)</f>
        <v>0</v>
      </c>
      <c r="K7929" s="3">
        <f>+IF(I7929&gt;0,IF(H7929&lt;=météo!$H$19,1,0),0)</f>
        <v>0</v>
      </c>
    </row>
    <row r="7930" spans="2:11">
      <c r="B7930" s="3">
        <v>11</v>
      </c>
      <c r="C7930" s="3">
        <v>1</v>
      </c>
      <c r="D7930" s="3">
        <v>27</v>
      </c>
      <c r="E7930" s="3">
        <v>5</v>
      </c>
      <c r="F7930" s="3">
        <v>1</v>
      </c>
      <c r="G7930" s="3">
        <f>IF(detail!$G$11=3,0,1)</f>
        <v>1</v>
      </c>
      <c r="H7930" s="3">
        <v>3</v>
      </c>
      <c r="I7930" s="3">
        <f>+IF(OR((E7930&lt;=météo!H$17),(E7930&gt;météo!H$18),(F7930=0),(G7930=0),(C7930&gt;detail!$G$4)),0,1)</f>
        <v>0</v>
      </c>
      <c r="J7930" s="3">
        <f>IF(météo!H$19&lt;H7930,0,(météo!H$19-H7930)*I7930)</f>
        <v>0</v>
      </c>
      <c r="K7930" s="3">
        <f>+IF(I7930&gt;0,IF(H7930&lt;=météo!$H$19,1,0),0)</f>
        <v>0</v>
      </c>
    </row>
    <row r="7931" spans="2:11">
      <c r="B7931" s="3">
        <v>11</v>
      </c>
      <c r="C7931" s="3">
        <v>1</v>
      </c>
      <c r="D7931" s="3">
        <v>27</v>
      </c>
      <c r="E7931" s="3">
        <v>6</v>
      </c>
      <c r="F7931" s="3">
        <v>1</v>
      </c>
      <c r="G7931" s="3">
        <f>IF(detail!$G$11=3,0,1)</f>
        <v>1</v>
      </c>
      <c r="H7931" s="3">
        <v>2.7</v>
      </c>
      <c r="I7931" s="3">
        <f>+IF(OR((E7931&lt;=météo!H$17),(E7931&gt;météo!H$18),(F7931=0),(G7931=0),(C7931&gt;detail!$G$4)),0,1)</f>
        <v>0</v>
      </c>
      <c r="J7931" s="3">
        <f>IF(météo!H$19&lt;H7931,0,(météo!H$19-H7931)*I7931)</f>
        <v>0</v>
      </c>
      <c r="K7931" s="3">
        <f>+IF(I7931&gt;0,IF(H7931&lt;=météo!$H$19,1,0),0)</f>
        <v>0</v>
      </c>
    </row>
    <row r="7932" spans="2:11">
      <c r="B7932" s="3">
        <v>11</v>
      </c>
      <c r="C7932" s="3">
        <v>1</v>
      </c>
      <c r="D7932" s="3">
        <v>27</v>
      </c>
      <c r="E7932" s="3">
        <v>7</v>
      </c>
      <c r="F7932" s="3">
        <v>1</v>
      </c>
      <c r="G7932" s="3">
        <f>IF(detail!$G$11=3,0,1)</f>
        <v>1</v>
      </c>
      <c r="H7932" s="3">
        <v>2.8</v>
      </c>
      <c r="I7932" s="3">
        <f>+IF(OR((E7932&lt;=météo!H$17),(E7932&gt;météo!H$18),(F7932=0),(G7932=0),(C7932&gt;detail!$G$4)),0,1)</f>
        <v>0</v>
      </c>
      <c r="J7932" s="3">
        <f>IF(météo!H$19&lt;H7932,0,(météo!H$19-H7932)*I7932)</f>
        <v>0</v>
      </c>
      <c r="K7932" s="3">
        <f>+IF(I7932&gt;0,IF(H7932&lt;=météo!$H$19,1,0),0)</f>
        <v>0</v>
      </c>
    </row>
    <row r="7933" spans="2:11">
      <c r="B7933" s="3">
        <v>11</v>
      </c>
      <c r="C7933" s="3">
        <v>1</v>
      </c>
      <c r="D7933" s="3">
        <v>27</v>
      </c>
      <c r="E7933" s="3">
        <v>8</v>
      </c>
      <c r="F7933" s="3">
        <v>1</v>
      </c>
      <c r="G7933" s="3">
        <f>IF(detail!$G$11=3,0,1)</f>
        <v>1</v>
      </c>
      <c r="H7933" s="3">
        <v>3.2</v>
      </c>
      <c r="I7933" s="3">
        <f>+IF(OR((E7933&lt;=météo!H$17),(E7933&gt;météo!H$18),(F7933=0),(G7933=0),(C7933&gt;detail!$G$4)),0,1)</f>
        <v>0</v>
      </c>
      <c r="J7933" s="3">
        <f>IF(météo!H$19&lt;H7933,0,(météo!H$19-H7933)*I7933)</f>
        <v>0</v>
      </c>
      <c r="K7933" s="3">
        <f>+IF(I7933&gt;0,IF(H7933&lt;=météo!$H$19,1,0),0)</f>
        <v>0</v>
      </c>
    </row>
    <row r="7934" spans="2:11">
      <c r="B7934" s="3">
        <v>11</v>
      </c>
      <c r="C7934" s="3">
        <v>1</v>
      </c>
      <c r="D7934" s="3">
        <v>27</v>
      </c>
      <c r="E7934" s="3">
        <v>9</v>
      </c>
      <c r="F7934" s="3">
        <v>1</v>
      </c>
      <c r="G7934" s="3">
        <f>IF(detail!$G$11=3,0,1)</f>
        <v>1</v>
      </c>
      <c r="H7934" s="3">
        <v>3.5</v>
      </c>
      <c r="I7934" s="3">
        <f>+IF(OR((E7934&lt;=météo!H$17),(E7934&gt;météo!H$18),(F7934=0),(G7934=0),(C7934&gt;detail!$G$4)),0,1)</f>
        <v>1</v>
      </c>
      <c r="J7934" s="3">
        <f>IF(météo!H$19&lt;H7934,0,(météo!H$19-H7934)*I7934)</f>
        <v>16.5</v>
      </c>
      <c r="K7934" s="3">
        <f>+IF(I7934&gt;0,IF(H7934&lt;=météo!$H$19,1,0),0)</f>
        <v>1</v>
      </c>
    </row>
    <row r="7935" spans="2:11">
      <c r="B7935" s="3">
        <v>11</v>
      </c>
      <c r="C7935" s="3">
        <v>1</v>
      </c>
      <c r="D7935" s="3">
        <v>27</v>
      </c>
      <c r="E7935" s="3">
        <v>10</v>
      </c>
      <c r="F7935" s="3">
        <v>1</v>
      </c>
      <c r="G7935" s="3">
        <f>IF(detail!$G$11=3,0,1)</f>
        <v>1</v>
      </c>
      <c r="H7935" s="3">
        <v>3.8</v>
      </c>
      <c r="I7935" s="3">
        <f>+IF(OR((E7935&lt;=météo!H$17),(E7935&gt;météo!H$18),(F7935=0),(G7935=0),(C7935&gt;detail!$G$4)),0,1)</f>
        <v>1</v>
      </c>
      <c r="J7935" s="3">
        <f>IF(météo!H$19&lt;H7935,0,(météo!H$19-H7935)*I7935)</f>
        <v>16.2</v>
      </c>
      <c r="K7935" s="3">
        <f>+IF(I7935&gt;0,IF(H7935&lt;=météo!$H$19,1,0),0)</f>
        <v>1</v>
      </c>
    </row>
    <row r="7936" spans="2:11">
      <c r="B7936" s="3">
        <v>11</v>
      </c>
      <c r="C7936" s="3">
        <v>1</v>
      </c>
      <c r="D7936" s="3">
        <v>27</v>
      </c>
      <c r="E7936" s="3">
        <v>11</v>
      </c>
      <c r="F7936" s="3">
        <v>1</v>
      </c>
      <c r="G7936" s="3">
        <f>IF(detail!$G$11=3,0,1)</f>
        <v>1</v>
      </c>
      <c r="H7936" s="3">
        <v>4.2</v>
      </c>
      <c r="I7936" s="3">
        <f>+IF(OR((E7936&lt;=météo!H$17),(E7936&gt;météo!H$18),(F7936=0),(G7936=0),(C7936&gt;detail!$G$4)),0,1)</f>
        <v>1</v>
      </c>
      <c r="J7936" s="3">
        <f>IF(météo!H$19&lt;H7936,0,(météo!H$19-H7936)*I7936)</f>
        <v>15.8</v>
      </c>
      <c r="K7936" s="3">
        <f>+IF(I7936&gt;0,IF(H7936&lt;=météo!$H$19,1,0),0)</f>
        <v>1</v>
      </c>
    </row>
    <row r="7937" spans="2:11">
      <c r="B7937" s="3">
        <v>11</v>
      </c>
      <c r="C7937" s="3">
        <v>1</v>
      </c>
      <c r="D7937" s="3">
        <v>27</v>
      </c>
      <c r="E7937" s="3">
        <v>12</v>
      </c>
      <c r="F7937" s="3">
        <v>1</v>
      </c>
      <c r="G7937" s="3">
        <f>IF(detail!$G$11=3,0,1)</f>
        <v>1</v>
      </c>
      <c r="H7937" s="3">
        <v>4.4000000000000004</v>
      </c>
      <c r="I7937" s="3">
        <f>+IF(OR((E7937&lt;=météo!H$17),(E7937&gt;météo!H$18),(F7937=0),(G7937=0),(C7937&gt;detail!$G$4)),0,1)</f>
        <v>1</v>
      </c>
      <c r="J7937" s="3">
        <f>IF(météo!H$19&lt;H7937,0,(météo!H$19-H7937)*I7937)</f>
        <v>15.6</v>
      </c>
      <c r="K7937" s="3">
        <f>+IF(I7937&gt;0,IF(H7937&lt;=météo!$H$19,1,0),0)</f>
        <v>1</v>
      </c>
    </row>
    <row r="7938" spans="2:11">
      <c r="B7938" s="3">
        <v>11</v>
      </c>
      <c r="C7938" s="3">
        <v>1</v>
      </c>
      <c r="D7938" s="3">
        <v>27</v>
      </c>
      <c r="E7938" s="3">
        <v>13</v>
      </c>
      <c r="F7938" s="3">
        <v>1</v>
      </c>
      <c r="G7938" s="3">
        <f>IF(detail!$G$11=3,0,1)</f>
        <v>1</v>
      </c>
      <c r="H7938" s="3">
        <v>4.5</v>
      </c>
      <c r="I7938" s="3">
        <f>+IF(OR((E7938&lt;=météo!H$17),(E7938&gt;météo!H$18),(F7938=0),(G7938=0),(C7938&gt;detail!$G$4)),0,1)</f>
        <v>1</v>
      </c>
      <c r="J7938" s="3">
        <f>IF(météo!H$19&lt;H7938,0,(météo!H$19-H7938)*I7938)</f>
        <v>15.5</v>
      </c>
      <c r="K7938" s="3">
        <f>+IF(I7938&gt;0,IF(H7938&lt;=météo!$H$19,1,0),0)</f>
        <v>1</v>
      </c>
    </row>
    <row r="7939" spans="2:11">
      <c r="B7939" s="3">
        <v>11</v>
      </c>
      <c r="C7939" s="3">
        <v>1</v>
      </c>
      <c r="D7939" s="3">
        <v>27</v>
      </c>
      <c r="E7939" s="3">
        <v>14</v>
      </c>
      <c r="F7939" s="3">
        <v>1</v>
      </c>
      <c r="G7939" s="3">
        <f>IF(detail!$G$11=3,0,1)</f>
        <v>1</v>
      </c>
      <c r="H7939" s="3">
        <v>4.5999999999999996</v>
      </c>
      <c r="I7939" s="3">
        <f>+IF(OR((E7939&lt;=météo!H$17),(E7939&gt;météo!H$18),(F7939=0),(G7939=0),(C7939&gt;detail!$G$4)),0,1)</f>
        <v>1</v>
      </c>
      <c r="J7939" s="3">
        <f>IF(météo!H$19&lt;H7939,0,(météo!H$19-H7939)*I7939)</f>
        <v>15.4</v>
      </c>
      <c r="K7939" s="3">
        <f>+IF(I7939&gt;0,IF(H7939&lt;=météo!$H$19,1,0),0)</f>
        <v>1</v>
      </c>
    </row>
    <row r="7940" spans="2:11">
      <c r="B7940" s="3">
        <v>11</v>
      </c>
      <c r="C7940" s="3">
        <v>1</v>
      </c>
      <c r="D7940" s="3">
        <v>27</v>
      </c>
      <c r="E7940" s="3">
        <v>15</v>
      </c>
      <c r="F7940" s="3">
        <v>1</v>
      </c>
      <c r="G7940" s="3">
        <f>IF(detail!$G$11=3,0,1)</f>
        <v>1</v>
      </c>
      <c r="H7940" s="3">
        <v>4.9000000000000004</v>
      </c>
      <c r="I7940" s="3">
        <f>+IF(OR((E7940&lt;=météo!H$17),(E7940&gt;météo!H$18),(F7940=0),(G7940=0),(C7940&gt;detail!$G$4)),0,1)</f>
        <v>1</v>
      </c>
      <c r="J7940" s="3">
        <f>IF(météo!H$19&lt;H7940,0,(météo!H$19-H7940)*I7940)</f>
        <v>15.1</v>
      </c>
      <c r="K7940" s="3">
        <f>+IF(I7940&gt;0,IF(H7940&lt;=météo!$H$19,1,0),0)</f>
        <v>1</v>
      </c>
    </row>
    <row r="7941" spans="2:11">
      <c r="B7941" s="3">
        <v>11</v>
      </c>
      <c r="C7941" s="3">
        <v>1</v>
      </c>
      <c r="D7941" s="3">
        <v>27</v>
      </c>
      <c r="E7941" s="3">
        <v>16</v>
      </c>
      <c r="F7941" s="3">
        <v>1</v>
      </c>
      <c r="G7941" s="3">
        <f>IF(detail!$G$11=3,0,1)</f>
        <v>1</v>
      </c>
      <c r="H7941" s="3">
        <v>5.0999999999999996</v>
      </c>
      <c r="I7941" s="3">
        <f>+IF(OR((E7941&lt;=météo!H$17),(E7941&gt;météo!H$18),(F7941=0),(G7941=0),(C7941&gt;detail!$G$4)),0,1)</f>
        <v>1</v>
      </c>
      <c r="J7941" s="3">
        <f>IF(météo!H$19&lt;H7941,0,(météo!H$19-H7941)*I7941)</f>
        <v>14.9</v>
      </c>
      <c r="K7941" s="3">
        <f>+IF(I7941&gt;0,IF(H7941&lt;=météo!$H$19,1,0),0)</f>
        <v>1</v>
      </c>
    </row>
    <row r="7942" spans="2:11">
      <c r="B7942" s="3">
        <v>11</v>
      </c>
      <c r="C7942" s="3">
        <v>1</v>
      </c>
      <c r="D7942" s="3">
        <v>27</v>
      </c>
      <c r="E7942" s="3">
        <v>17</v>
      </c>
      <c r="F7942" s="3">
        <v>1</v>
      </c>
      <c r="G7942" s="3">
        <f>IF(detail!$G$11=3,0,1)</f>
        <v>1</v>
      </c>
      <c r="H7942" s="3">
        <v>4.9000000000000004</v>
      </c>
      <c r="I7942" s="3">
        <f>+IF(OR((E7942&lt;=météo!H$17),(E7942&gt;météo!H$18),(F7942=0),(G7942=0),(C7942&gt;detail!$G$4)),0,1)</f>
        <v>1</v>
      </c>
      <c r="J7942" s="3">
        <f>IF(météo!H$19&lt;H7942,0,(météo!H$19-H7942)*I7942)</f>
        <v>15.1</v>
      </c>
      <c r="K7942" s="3">
        <f>+IF(I7942&gt;0,IF(H7942&lt;=météo!$H$19,1,0),0)</f>
        <v>1</v>
      </c>
    </row>
    <row r="7943" spans="2:11">
      <c r="B7943" s="3">
        <v>11</v>
      </c>
      <c r="C7943" s="3">
        <v>1</v>
      </c>
      <c r="D7943" s="3">
        <v>27</v>
      </c>
      <c r="E7943" s="3">
        <v>18</v>
      </c>
      <c r="F7943" s="3">
        <v>1</v>
      </c>
      <c r="G7943" s="3">
        <f>IF(detail!$G$11=3,0,1)</f>
        <v>1</v>
      </c>
      <c r="H7943" s="3">
        <v>4.7</v>
      </c>
      <c r="I7943" s="3">
        <f>+IF(OR((E7943&lt;=météo!H$17),(E7943&gt;météo!H$18),(F7943=0),(G7943=0),(C7943&gt;detail!$G$4)),0,1)</f>
        <v>1</v>
      </c>
      <c r="J7943" s="3">
        <f>IF(météo!H$19&lt;H7943,0,(météo!H$19-H7943)*I7943)</f>
        <v>15.3</v>
      </c>
      <c r="K7943" s="3">
        <f>+IF(I7943&gt;0,IF(H7943&lt;=météo!$H$19,1,0),0)</f>
        <v>1</v>
      </c>
    </row>
    <row r="7944" spans="2:11">
      <c r="B7944" s="3">
        <v>11</v>
      </c>
      <c r="C7944" s="3">
        <v>1</v>
      </c>
      <c r="D7944" s="3">
        <v>27</v>
      </c>
      <c r="E7944" s="3">
        <v>19</v>
      </c>
      <c r="F7944" s="3">
        <v>1</v>
      </c>
      <c r="G7944" s="3">
        <f>IF(detail!$G$11=3,0,1)</f>
        <v>1</v>
      </c>
      <c r="H7944" s="3">
        <v>4.4000000000000004</v>
      </c>
      <c r="I7944" s="3">
        <f>+IF(OR((E7944&lt;=météo!H$17),(E7944&gt;météo!H$18),(F7944=0),(G7944=0),(C7944&gt;detail!$G$4)),0,1)</f>
        <v>0</v>
      </c>
      <c r="J7944" s="3">
        <f>IF(météo!H$19&lt;H7944,0,(météo!H$19-H7944)*I7944)</f>
        <v>0</v>
      </c>
      <c r="K7944" s="3">
        <f>+IF(I7944&gt;0,IF(H7944&lt;=météo!$H$19,1,0),0)</f>
        <v>0</v>
      </c>
    </row>
    <row r="7945" spans="2:11">
      <c r="B7945" s="3">
        <v>11</v>
      </c>
      <c r="C7945" s="3">
        <v>1</v>
      </c>
      <c r="D7945" s="3">
        <v>27</v>
      </c>
      <c r="E7945" s="3">
        <v>20</v>
      </c>
      <c r="F7945" s="3">
        <v>1</v>
      </c>
      <c r="G7945" s="3">
        <f>IF(detail!$G$11=3,0,1)</f>
        <v>1</v>
      </c>
      <c r="H7945" s="3">
        <v>3.9</v>
      </c>
      <c r="I7945" s="3">
        <f>+IF(OR((E7945&lt;=météo!H$17),(E7945&gt;météo!H$18),(F7945=0),(G7945=0),(C7945&gt;detail!$G$4)),0,1)</f>
        <v>0</v>
      </c>
      <c r="J7945" s="3">
        <f>IF(météo!H$19&lt;H7945,0,(météo!H$19-H7945)*I7945)</f>
        <v>0</v>
      </c>
      <c r="K7945" s="3">
        <f>+IF(I7945&gt;0,IF(H7945&lt;=météo!$H$19,1,0),0)</f>
        <v>0</v>
      </c>
    </row>
    <row r="7946" spans="2:11">
      <c r="B7946" s="3">
        <v>11</v>
      </c>
      <c r="C7946" s="3">
        <v>1</v>
      </c>
      <c r="D7946" s="3">
        <v>27</v>
      </c>
      <c r="E7946" s="3">
        <v>21</v>
      </c>
      <c r="F7946" s="3">
        <v>1</v>
      </c>
      <c r="G7946" s="3">
        <f>IF(detail!$G$11=3,0,1)</f>
        <v>1</v>
      </c>
      <c r="H7946" s="3">
        <v>3.4</v>
      </c>
      <c r="I7946" s="3">
        <f>+IF(OR((E7946&lt;=météo!H$17),(E7946&gt;météo!H$18),(F7946=0),(G7946=0),(C7946&gt;detail!$G$4)),0,1)</f>
        <v>0</v>
      </c>
      <c r="J7946" s="3">
        <f>IF(météo!H$19&lt;H7946,0,(météo!H$19-H7946)*I7946)</f>
        <v>0</v>
      </c>
      <c r="K7946" s="3">
        <f>+IF(I7946&gt;0,IF(H7946&lt;=météo!$H$19,1,0),0)</f>
        <v>0</v>
      </c>
    </row>
    <row r="7947" spans="2:11">
      <c r="B7947" s="3">
        <v>11</v>
      </c>
      <c r="C7947" s="3">
        <v>1</v>
      </c>
      <c r="D7947" s="3">
        <v>27</v>
      </c>
      <c r="E7947" s="3">
        <v>22</v>
      </c>
      <c r="F7947" s="3">
        <v>1</v>
      </c>
      <c r="G7947" s="3">
        <f>IF(detail!$G$11=3,0,1)</f>
        <v>1</v>
      </c>
      <c r="H7947" s="3">
        <v>2.9</v>
      </c>
      <c r="I7947" s="3">
        <f>+IF(OR((E7947&lt;=météo!H$17),(E7947&gt;météo!H$18),(F7947=0),(G7947=0),(C7947&gt;detail!$G$4)),0,1)</f>
        <v>0</v>
      </c>
      <c r="J7947" s="3">
        <f>IF(météo!H$19&lt;H7947,0,(météo!H$19-H7947)*I7947)</f>
        <v>0</v>
      </c>
      <c r="K7947" s="3">
        <f>+IF(I7947&gt;0,IF(H7947&lt;=météo!$H$19,1,0),0)</f>
        <v>0</v>
      </c>
    </row>
    <row r="7948" spans="2:11">
      <c r="B7948" s="3">
        <v>11</v>
      </c>
      <c r="C7948" s="3">
        <v>1</v>
      </c>
      <c r="D7948" s="3">
        <v>27</v>
      </c>
      <c r="E7948" s="3">
        <v>23</v>
      </c>
      <c r="F7948" s="3">
        <v>1</v>
      </c>
      <c r="G7948" s="3">
        <f>IF(detail!$G$11=3,0,1)</f>
        <v>1</v>
      </c>
      <c r="H7948" s="3">
        <v>2.6</v>
      </c>
      <c r="I7948" s="3">
        <f>+IF(OR((E7948&lt;=météo!H$17),(E7948&gt;météo!H$18),(F7948=0),(G7948=0),(C7948&gt;detail!$G$4)),0,1)</f>
        <v>0</v>
      </c>
      <c r="J7948" s="3">
        <f>IF(météo!H$19&lt;H7948,0,(météo!H$19-H7948)*I7948)</f>
        <v>0</v>
      </c>
      <c r="K7948" s="3">
        <f>+IF(I7948&gt;0,IF(H7948&lt;=météo!$H$19,1,0),0)</f>
        <v>0</v>
      </c>
    </row>
    <row r="7949" spans="2:11">
      <c r="B7949" s="3">
        <v>11</v>
      </c>
      <c r="C7949" s="3">
        <v>1</v>
      </c>
      <c r="D7949" s="3">
        <v>27</v>
      </c>
      <c r="E7949" s="3">
        <v>24</v>
      </c>
      <c r="F7949" s="3">
        <v>1</v>
      </c>
      <c r="G7949" s="3">
        <f>IF(detail!$G$11=3,0,1)</f>
        <v>1</v>
      </c>
      <c r="H7949" s="3">
        <v>2.6</v>
      </c>
      <c r="I7949" s="3">
        <f>+IF(OR((E7949&lt;=météo!H$17),(E7949&gt;météo!H$18),(F7949=0),(G7949=0),(C7949&gt;detail!$G$4)),0,1)</f>
        <v>0</v>
      </c>
      <c r="J7949" s="3">
        <f>IF(météo!H$19&lt;H7949,0,(météo!H$19-H7949)*I7949)</f>
        <v>0</v>
      </c>
      <c r="K7949" s="3">
        <f>+IF(I7949&gt;0,IF(H7949&lt;=météo!$H$19,1,0),0)</f>
        <v>0</v>
      </c>
    </row>
    <row r="7950" spans="2:11">
      <c r="B7950" s="3">
        <v>11</v>
      </c>
      <c r="C7950" s="3">
        <v>1</v>
      </c>
      <c r="D7950" s="3">
        <v>28</v>
      </c>
      <c r="E7950" s="3">
        <v>1</v>
      </c>
      <c r="F7950" s="3">
        <v>1</v>
      </c>
      <c r="G7950" s="3">
        <f>IF(detail!$G$11=3,0,1)</f>
        <v>1</v>
      </c>
      <c r="H7950" s="3">
        <v>2.7</v>
      </c>
      <c r="I7950" s="3">
        <f>+IF(OR((E7950&lt;=météo!H$17),(E7950&gt;météo!H$18),(F7950=0),(G7950=0),(C7950&gt;detail!$G$4)),0,1)</f>
        <v>0</v>
      </c>
      <c r="J7950" s="3">
        <f>IF(météo!H$19&lt;H7950,0,(météo!H$19-H7950)*I7950)</f>
        <v>0</v>
      </c>
      <c r="K7950" s="3">
        <f>+IF(I7950&gt;0,IF(H7950&lt;=météo!$H$19,1,0),0)</f>
        <v>0</v>
      </c>
    </row>
    <row r="7951" spans="2:11">
      <c r="B7951" s="3">
        <v>11</v>
      </c>
      <c r="C7951" s="3">
        <v>1</v>
      </c>
      <c r="D7951" s="3">
        <v>28</v>
      </c>
      <c r="E7951" s="3">
        <v>2</v>
      </c>
      <c r="F7951" s="3">
        <v>1</v>
      </c>
      <c r="G7951" s="3">
        <f>IF(detail!$G$11=3,0,1)</f>
        <v>1</v>
      </c>
      <c r="H7951" s="3">
        <v>2.7</v>
      </c>
      <c r="I7951" s="3">
        <f>+IF(OR((E7951&lt;=météo!H$17),(E7951&gt;météo!H$18),(F7951=0),(G7951=0),(C7951&gt;detail!$G$4)),0,1)</f>
        <v>0</v>
      </c>
      <c r="J7951" s="3">
        <f>IF(météo!H$19&lt;H7951,0,(météo!H$19-H7951)*I7951)</f>
        <v>0</v>
      </c>
      <c r="K7951" s="3">
        <f>+IF(I7951&gt;0,IF(H7951&lt;=météo!$H$19,1,0),0)</f>
        <v>0</v>
      </c>
    </row>
    <row r="7952" spans="2:11">
      <c r="B7952" s="3">
        <v>11</v>
      </c>
      <c r="C7952" s="3">
        <v>1</v>
      </c>
      <c r="D7952" s="3">
        <v>28</v>
      </c>
      <c r="E7952" s="3">
        <v>3</v>
      </c>
      <c r="F7952" s="3">
        <v>1</v>
      </c>
      <c r="G7952" s="3">
        <f>IF(detail!$G$11=3,0,1)</f>
        <v>1</v>
      </c>
      <c r="H7952" s="3">
        <v>2.7</v>
      </c>
      <c r="I7952" s="3">
        <f>+IF(OR((E7952&lt;=météo!H$17),(E7952&gt;météo!H$18),(F7952=0),(G7952=0),(C7952&gt;detail!$G$4)),0,1)</f>
        <v>0</v>
      </c>
      <c r="J7952" s="3">
        <f>IF(météo!H$19&lt;H7952,0,(météo!H$19-H7952)*I7952)</f>
        <v>0</v>
      </c>
      <c r="K7952" s="3">
        <f>+IF(I7952&gt;0,IF(H7952&lt;=météo!$H$19,1,0),0)</f>
        <v>0</v>
      </c>
    </row>
    <row r="7953" spans="2:11">
      <c r="B7953" s="3">
        <v>11</v>
      </c>
      <c r="C7953" s="3">
        <v>1</v>
      </c>
      <c r="D7953" s="3">
        <v>28</v>
      </c>
      <c r="E7953" s="3">
        <v>4</v>
      </c>
      <c r="F7953" s="3">
        <v>1</v>
      </c>
      <c r="G7953" s="3">
        <f>IF(detail!$G$11=3,0,1)</f>
        <v>1</v>
      </c>
      <c r="H7953" s="3">
        <v>2.2000000000000002</v>
      </c>
      <c r="I7953" s="3">
        <f>+IF(OR((E7953&lt;=météo!H$17),(E7953&gt;météo!H$18),(F7953=0),(G7953=0),(C7953&gt;detail!$G$4)),0,1)</f>
        <v>0</v>
      </c>
      <c r="J7953" s="3">
        <f>IF(météo!H$19&lt;H7953,0,(météo!H$19-H7953)*I7953)</f>
        <v>0</v>
      </c>
      <c r="K7953" s="3">
        <f>+IF(I7953&gt;0,IF(H7953&lt;=météo!$H$19,1,0),0)</f>
        <v>0</v>
      </c>
    </row>
    <row r="7954" spans="2:11">
      <c r="B7954" s="3">
        <v>11</v>
      </c>
      <c r="C7954" s="3">
        <v>1</v>
      </c>
      <c r="D7954" s="3">
        <v>28</v>
      </c>
      <c r="E7954" s="3">
        <v>5</v>
      </c>
      <c r="F7954" s="3">
        <v>1</v>
      </c>
      <c r="G7954" s="3">
        <f>IF(detail!$G$11=3,0,1)</f>
        <v>1</v>
      </c>
      <c r="H7954" s="3">
        <v>1.9</v>
      </c>
      <c r="I7954" s="3">
        <f>+IF(OR((E7954&lt;=météo!H$17),(E7954&gt;météo!H$18),(F7954=0),(G7954=0),(C7954&gt;detail!$G$4)),0,1)</f>
        <v>0</v>
      </c>
      <c r="J7954" s="3">
        <f>IF(météo!H$19&lt;H7954,0,(météo!H$19-H7954)*I7954)</f>
        <v>0</v>
      </c>
      <c r="K7954" s="3">
        <f>+IF(I7954&gt;0,IF(H7954&lt;=météo!$H$19,1,0),0)</f>
        <v>0</v>
      </c>
    </row>
    <row r="7955" spans="2:11">
      <c r="B7955" s="3">
        <v>11</v>
      </c>
      <c r="C7955" s="3">
        <v>1</v>
      </c>
      <c r="D7955" s="3">
        <v>28</v>
      </c>
      <c r="E7955" s="3">
        <v>6</v>
      </c>
      <c r="F7955" s="3">
        <v>1</v>
      </c>
      <c r="G7955" s="3">
        <f>IF(detail!$G$11=3,0,1)</f>
        <v>1</v>
      </c>
      <c r="H7955" s="3">
        <v>1.6</v>
      </c>
      <c r="I7955" s="3">
        <f>+IF(OR((E7955&lt;=météo!H$17),(E7955&gt;météo!H$18),(F7955=0),(G7955=0),(C7955&gt;detail!$G$4)),0,1)</f>
        <v>0</v>
      </c>
      <c r="J7955" s="3">
        <f>IF(météo!H$19&lt;H7955,0,(météo!H$19-H7955)*I7955)</f>
        <v>0</v>
      </c>
      <c r="K7955" s="3">
        <f>+IF(I7955&gt;0,IF(H7955&lt;=météo!$H$19,1,0),0)</f>
        <v>0</v>
      </c>
    </row>
    <row r="7956" spans="2:11">
      <c r="B7956" s="3">
        <v>11</v>
      </c>
      <c r="C7956" s="3">
        <v>1</v>
      </c>
      <c r="D7956" s="3">
        <v>28</v>
      </c>
      <c r="E7956" s="3">
        <v>7</v>
      </c>
      <c r="F7956" s="3">
        <v>1</v>
      </c>
      <c r="G7956" s="3">
        <f>IF(detail!$G$11=3,0,1)</f>
        <v>1</v>
      </c>
      <c r="H7956" s="3">
        <v>1.3</v>
      </c>
      <c r="I7956" s="3">
        <f>+IF(OR((E7956&lt;=météo!H$17),(E7956&gt;météo!H$18),(F7956=0),(G7956=0),(C7956&gt;detail!$G$4)),0,1)</f>
        <v>0</v>
      </c>
      <c r="J7956" s="3">
        <f>IF(météo!H$19&lt;H7956,0,(météo!H$19-H7956)*I7956)</f>
        <v>0</v>
      </c>
      <c r="K7956" s="3">
        <f>+IF(I7956&gt;0,IF(H7956&lt;=météo!$H$19,1,0),0)</f>
        <v>0</v>
      </c>
    </row>
    <row r="7957" spans="2:11">
      <c r="B7957" s="3">
        <v>11</v>
      </c>
      <c r="C7957" s="3">
        <v>1</v>
      </c>
      <c r="D7957" s="3">
        <v>28</v>
      </c>
      <c r="E7957" s="3">
        <v>8</v>
      </c>
      <c r="F7957" s="3">
        <v>1</v>
      </c>
      <c r="G7957" s="3">
        <f>IF(detail!$G$11=3,0,1)</f>
        <v>1</v>
      </c>
      <c r="H7957" s="3">
        <v>1.3</v>
      </c>
      <c r="I7957" s="3">
        <f>+IF(OR((E7957&lt;=météo!H$17),(E7957&gt;météo!H$18),(F7957=0),(G7957=0),(C7957&gt;detail!$G$4)),0,1)</f>
        <v>0</v>
      </c>
      <c r="J7957" s="3">
        <f>IF(météo!H$19&lt;H7957,0,(météo!H$19-H7957)*I7957)</f>
        <v>0</v>
      </c>
      <c r="K7957" s="3">
        <f>+IF(I7957&gt;0,IF(H7957&lt;=météo!$H$19,1,0),0)</f>
        <v>0</v>
      </c>
    </row>
    <row r="7958" spans="2:11">
      <c r="B7958" s="3">
        <v>11</v>
      </c>
      <c r="C7958" s="3">
        <v>1</v>
      </c>
      <c r="D7958" s="3">
        <v>28</v>
      </c>
      <c r="E7958" s="3">
        <v>9</v>
      </c>
      <c r="F7958" s="3">
        <v>1</v>
      </c>
      <c r="G7958" s="3">
        <f>IF(detail!$G$11=3,0,1)</f>
        <v>1</v>
      </c>
      <c r="H7958" s="3">
        <v>1.4</v>
      </c>
      <c r="I7958" s="3">
        <f>+IF(OR((E7958&lt;=météo!H$17),(E7958&gt;météo!H$18),(F7958=0),(G7958=0),(C7958&gt;detail!$G$4)),0,1)</f>
        <v>1</v>
      </c>
      <c r="J7958" s="3">
        <f>IF(météo!H$19&lt;H7958,0,(météo!H$19-H7958)*I7958)</f>
        <v>18.600000000000001</v>
      </c>
      <c r="K7958" s="3">
        <f>+IF(I7958&gt;0,IF(H7958&lt;=météo!$H$19,1,0),0)</f>
        <v>1</v>
      </c>
    </row>
    <row r="7959" spans="2:11">
      <c r="B7959" s="3">
        <v>11</v>
      </c>
      <c r="C7959" s="3">
        <v>1</v>
      </c>
      <c r="D7959" s="3">
        <v>28</v>
      </c>
      <c r="E7959" s="3">
        <v>10</v>
      </c>
      <c r="F7959" s="3">
        <v>1</v>
      </c>
      <c r="G7959" s="3">
        <f>IF(detail!$G$11=3,0,1)</f>
        <v>1</v>
      </c>
      <c r="H7959" s="3">
        <v>1.8</v>
      </c>
      <c r="I7959" s="3">
        <f>+IF(OR((E7959&lt;=météo!H$17),(E7959&gt;météo!H$18),(F7959=0),(G7959=0),(C7959&gt;detail!$G$4)),0,1)</f>
        <v>1</v>
      </c>
      <c r="J7959" s="3">
        <f>IF(météo!H$19&lt;H7959,0,(météo!H$19-H7959)*I7959)</f>
        <v>18.2</v>
      </c>
      <c r="K7959" s="3">
        <f>+IF(I7959&gt;0,IF(H7959&lt;=météo!$H$19,1,0),0)</f>
        <v>1</v>
      </c>
    </row>
    <row r="7960" spans="2:11">
      <c r="B7960" s="3">
        <v>11</v>
      </c>
      <c r="C7960" s="3">
        <v>1</v>
      </c>
      <c r="D7960" s="3">
        <v>28</v>
      </c>
      <c r="E7960" s="3">
        <v>11</v>
      </c>
      <c r="F7960" s="3">
        <v>1</v>
      </c>
      <c r="G7960" s="3">
        <f>IF(detail!$G$11=3,0,1)</f>
        <v>1</v>
      </c>
      <c r="H7960" s="3">
        <v>2.5</v>
      </c>
      <c r="I7960" s="3">
        <f>+IF(OR((E7960&lt;=météo!H$17),(E7960&gt;météo!H$18),(F7960=0),(G7960=0),(C7960&gt;detail!$G$4)),0,1)</f>
        <v>1</v>
      </c>
      <c r="J7960" s="3">
        <f>IF(météo!H$19&lt;H7960,0,(météo!H$19-H7960)*I7960)</f>
        <v>17.5</v>
      </c>
      <c r="K7960" s="3">
        <f>+IF(I7960&gt;0,IF(H7960&lt;=météo!$H$19,1,0),0)</f>
        <v>1</v>
      </c>
    </row>
    <row r="7961" spans="2:11">
      <c r="B7961" s="3">
        <v>11</v>
      </c>
      <c r="C7961" s="3">
        <v>1</v>
      </c>
      <c r="D7961" s="3">
        <v>28</v>
      </c>
      <c r="E7961" s="3">
        <v>12</v>
      </c>
      <c r="F7961" s="3">
        <v>1</v>
      </c>
      <c r="G7961" s="3">
        <f>IF(detail!$G$11=3,0,1)</f>
        <v>1</v>
      </c>
      <c r="H7961" s="3">
        <v>3.2</v>
      </c>
      <c r="I7961" s="3">
        <f>+IF(OR((E7961&lt;=météo!H$17),(E7961&gt;météo!H$18),(F7961=0),(G7961=0),(C7961&gt;detail!$G$4)),0,1)</f>
        <v>1</v>
      </c>
      <c r="J7961" s="3">
        <f>IF(météo!H$19&lt;H7961,0,(météo!H$19-H7961)*I7961)</f>
        <v>16.8</v>
      </c>
      <c r="K7961" s="3">
        <f>+IF(I7961&gt;0,IF(H7961&lt;=météo!$H$19,1,0),0)</f>
        <v>1</v>
      </c>
    </row>
    <row r="7962" spans="2:11">
      <c r="B7962" s="3">
        <v>11</v>
      </c>
      <c r="C7962" s="3">
        <v>1</v>
      </c>
      <c r="D7962" s="3">
        <v>28</v>
      </c>
      <c r="E7962" s="3">
        <v>13</v>
      </c>
      <c r="F7962" s="3">
        <v>1</v>
      </c>
      <c r="G7962" s="3">
        <f>IF(detail!$G$11=3,0,1)</f>
        <v>1</v>
      </c>
      <c r="H7962" s="3">
        <v>4.0999999999999996</v>
      </c>
      <c r="I7962" s="3">
        <f>+IF(OR((E7962&lt;=météo!H$17),(E7962&gt;météo!H$18),(F7962=0),(G7962=0),(C7962&gt;detail!$G$4)),0,1)</f>
        <v>1</v>
      </c>
      <c r="J7962" s="3">
        <f>IF(météo!H$19&lt;H7962,0,(météo!H$19-H7962)*I7962)</f>
        <v>15.9</v>
      </c>
      <c r="K7962" s="3">
        <f>+IF(I7962&gt;0,IF(H7962&lt;=météo!$H$19,1,0),0)</f>
        <v>1</v>
      </c>
    </row>
    <row r="7963" spans="2:11">
      <c r="B7963" s="3">
        <v>11</v>
      </c>
      <c r="C7963" s="3">
        <v>1</v>
      </c>
      <c r="D7963" s="3">
        <v>28</v>
      </c>
      <c r="E7963" s="3">
        <v>14</v>
      </c>
      <c r="F7963" s="3">
        <v>1</v>
      </c>
      <c r="G7963" s="3">
        <f>IF(detail!$G$11=3,0,1)</f>
        <v>1</v>
      </c>
      <c r="H7963" s="3">
        <v>4.8</v>
      </c>
      <c r="I7963" s="3">
        <f>+IF(OR((E7963&lt;=météo!H$17),(E7963&gt;météo!H$18),(F7963=0),(G7963=0),(C7963&gt;detail!$G$4)),0,1)</f>
        <v>1</v>
      </c>
      <c r="J7963" s="3">
        <f>IF(météo!H$19&lt;H7963,0,(météo!H$19-H7963)*I7963)</f>
        <v>15.2</v>
      </c>
      <c r="K7963" s="3">
        <f>+IF(I7963&gt;0,IF(H7963&lt;=météo!$H$19,1,0),0)</f>
        <v>1</v>
      </c>
    </row>
    <row r="7964" spans="2:11">
      <c r="B7964" s="3">
        <v>11</v>
      </c>
      <c r="C7964" s="3">
        <v>1</v>
      </c>
      <c r="D7964" s="3">
        <v>28</v>
      </c>
      <c r="E7964" s="3">
        <v>15</v>
      </c>
      <c r="F7964" s="3">
        <v>1</v>
      </c>
      <c r="G7964" s="3">
        <f>IF(detail!$G$11=3,0,1)</f>
        <v>1</v>
      </c>
      <c r="H7964" s="3">
        <v>5.2</v>
      </c>
      <c r="I7964" s="3">
        <f>+IF(OR((E7964&lt;=météo!H$17),(E7964&gt;météo!H$18),(F7964=0),(G7964=0),(C7964&gt;detail!$G$4)),0,1)</f>
        <v>1</v>
      </c>
      <c r="J7964" s="3">
        <f>IF(météo!H$19&lt;H7964,0,(météo!H$19-H7964)*I7964)</f>
        <v>14.8</v>
      </c>
      <c r="K7964" s="3">
        <f>+IF(I7964&gt;0,IF(H7964&lt;=météo!$H$19,1,0),0)</f>
        <v>1</v>
      </c>
    </row>
    <row r="7965" spans="2:11">
      <c r="B7965" s="3">
        <v>11</v>
      </c>
      <c r="C7965" s="3">
        <v>1</v>
      </c>
      <c r="D7965" s="3">
        <v>28</v>
      </c>
      <c r="E7965" s="3">
        <v>16</v>
      </c>
      <c r="F7965" s="3">
        <v>1</v>
      </c>
      <c r="G7965" s="3">
        <f>IF(detail!$G$11=3,0,1)</f>
        <v>1</v>
      </c>
      <c r="H7965" s="3">
        <v>5.5</v>
      </c>
      <c r="I7965" s="3">
        <f>+IF(OR((E7965&lt;=météo!H$17),(E7965&gt;météo!H$18),(F7965=0),(G7965=0),(C7965&gt;detail!$G$4)),0,1)</f>
        <v>1</v>
      </c>
      <c r="J7965" s="3">
        <f>IF(météo!H$19&lt;H7965,0,(météo!H$19-H7965)*I7965)</f>
        <v>14.5</v>
      </c>
      <c r="K7965" s="3">
        <f>+IF(I7965&gt;0,IF(H7965&lt;=météo!$H$19,1,0),0)</f>
        <v>1</v>
      </c>
    </row>
    <row r="7966" spans="2:11">
      <c r="B7966" s="3">
        <v>11</v>
      </c>
      <c r="C7966" s="3">
        <v>1</v>
      </c>
      <c r="D7966" s="3">
        <v>28</v>
      </c>
      <c r="E7966" s="3">
        <v>17</v>
      </c>
      <c r="F7966" s="3">
        <v>1</v>
      </c>
      <c r="G7966" s="3">
        <f>IF(detail!$G$11=3,0,1)</f>
        <v>1</v>
      </c>
      <c r="H7966" s="3">
        <v>5.5</v>
      </c>
      <c r="I7966" s="3">
        <f>+IF(OR((E7966&lt;=météo!H$17),(E7966&gt;météo!H$18),(F7966=0),(G7966=0),(C7966&gt;detail!$G$4)),0,1)</f>
        <v>1</v>
      </c>
      <c r="J7966" s="3">
        <f>IF(météo!H$19&lt;H7966,0,(météo!H$19-H7966)*I7966)</f>
        <v>14.5</v>
      </c>
      <c r="K7966" s="3">
        <f>+IF(I7966&gt;0,IF(H7966&lt;=météo!$H$19,1,0),0)</f>
        <v>1</v>
      </c>
    </row>
    <row r="7967" spans="2:11">
      <c r="B7967" s="3">
        <v>11</v>
      </c>
      <c r="C7967" s="3">
        <v>1</v>
      </c>
      <c r="D7967" s="3">
        <v>28</v>
      </c>
      <c r="E7967" s="3">
        <v>18</v>
      </c>
      <c r="F7967" s="3">
        <v>1</v>
      </c>
      <c r="G7967" s="3">
        <f>IF(detail!$G$11=3,0,1)</f>
        <v>1</v>
      </c>
      <c r="H7967" s="3">
        <v>4.9000000000000004</v>
      </c>
      <c r="I7967" s="3">
        <f>+IF(OR((E7967&lt;=météo!H$17),(E7967&gt;météo!H$18),(F7967=0),(G7967=0),(C7967&gt;detail!$G$4)),0,1)</f>
        <v>1</v>
      </c>
      <c r="J7967" s="3">
        <f>IF(météo!H$19&lt;H7967,0,(météo!H$19-H7967)*I7967)</f>
        <v>15.1</v>
      </c>
      <c r="K7967" s="3">
        <f>+IF(I7967&gt;0,IF(H7967&lt;=météo!$H$19,1,0),0)</f>
        <v>1</v>
      </c>
    </row>
    <row r="7968" spans="2:11">
      <c r="B7968" s="3">
        <v>11</v>
      </c>
      <c r="C7968" s="3">
        <v>1</v>
      </c>
      <c r="D7968" s="3">
        <v>28</v>
      </c>
      <c r="E7968" s="3">
        <v>19</v>
      </c>
      <c r="F7968" s="3">
        <v>1</v>
      </c>
      <c r="G7968" s="3">
        <f>IF(detail!$G$11=3,0,1)</f>
        <v>1</v>
      </c>
      <c r="H7968" s="3">
        <v>4.5</v>
      </c>
      <c r="I7968" s="3">
        <f>+IF(OR((E7968&lt;=météo!H$17),(E7968&gt;météo!H$18),(F7968=0),(G7968=0),(C7968&gt;detail!$G$4)),0,1)</f>
        <v>0</v>
      </c>
      <c r="J7968" s="3">
        <f>IF(météo!H$19&lt;H7968,0,(météo!H$19-H7968)*I7968)</f>
        <v>0</v>
      </c>
      <c r="K7968" s="3">
        <f>+IF(I7968&gt;0,IF(H7968&lt;=météo!$H$19,1,0),0)</f>
        <v>0</v>
      </c>
    </row>
    <row r="7969" spans="2:11">
      <c r="B7969" s="3">
        <v>11</v>
      </c>
      <c r="C7969" s="3">
        <v>1</v>
      </c>
      <c r="D7969" s="3">
        <v>28</v>
      </c>
      <c r="E7969" s="3">
        <v>20</v>
      </c>
      <c r="F7969" s="3">
        <v>1</v>
      </c>
      <c r="G7969" s="3">
        <f>IF(detail!$G$11=3,0,1)</f>
        <v>1</v>
      </c>
      <c r="H7969" s="3">
        <v>4.5</v>
      </c>
      <c r="I7969" s="3">
        <f>+IF(OR((E7969&lt;=météo!H$17),(E7969&gt;météo!H$18),(F7969=0),(G7969=0),(C7969&gt;detail!$G$4)),0,1)</f>
        <v>0</v>
      </c>
      <c r="J7969" s="3">
        <f>IF(météo!H$19&lt;H7969,0,(météo!H$19-H7969)*I7969)</f>
        <v>0</v>
      </c>
      <c r="K7969" s="3">
        <f>+IF(I7969&gt;0,IF(H7969&lt;=météo!$H$19,1,0),0)</f>
        <v>0</v>
      </c>
    </row>
    <row r="7970" spans="2:11">
      <c r="B7970" s="3">
        <v>11</v>
      </c>
      <c r="C7970" s="3">
        <v>1</v>
      </c>
      <c r="D7970" s="3">
        <v>28</v>
      </c>
      <c r="E7970" s="3">
        <v>21</v>
      </c>
      <c r="F7970" s="3">
        <v>1</v>
      </c>
      <c r="G7970" s="3">
        <f>IF(detail!$G$11=3,0,1)</f>
        <v>1</v>
      </c>
      <c r="H7970" s="3">
        <v>4.7</v>
      </c>
      <c r="I7970" s="3">
        <f>+IF(OR((E7970&lt;=météo!H$17),(E7970&gt;météo!H$18),(F7970=0),(G7970=0),(C7970&gt;detail!$G$4)),0,1)</f>
        <v>0</v>
      </c>
      <c r="J7970" s="3">
        <f>IF(météo!H$19&lt;H7970,0,(météo!H$19-H7970)*I7970)</f>
        <v>0</v>
      </c>
      <c r="K7970" s="3">
        <f>+IF(I7970&gt;0,IF(H7970&lt;=météo!$H$19,1,0),0)</f>
        <v>0</v>
      </c>
    </row>
    <row r="7971" spans="2:11">
      <c r="B7971" s="3">
        <v>11</v>
      </c>
      <c r="C7971" s="3">
        <v>1</v>
      </c>
      <c r="D7971" s="3">
        <v>28</v>
      </c>
      <c r="E7971" s="3">
        <v>22</v>
      </c>
      <c r="F7971" s="3">
        <v>1</v>
      </c>
      <c r="G7971" s="3">
        <f>IF(detail!$G$11=3,0,1)</f>
        <v>1</v>
      </c>
      <c r="H7971" s="3">
        <v>4.8</v>
      </c>
      <c r="I7971" s="3">
        <f>+IF(OR((E7971&lt;=météo!H$17),(E7971&gt;météo!H$18),(F7971=0),(G7971=0),(C7971&gt;detail!$G$4)),0,1)</f>
        <v>0</v>
      </c>
      <c r="J7971" s="3">
        <f>IF(météo!H$19&lt;H7971,0,(météo!H$19-H7971)*I7971)</f>
        <v>0</v>
      </c>
      <c r="K7971" s="3">
        <f>+IF(I7971&gt;0,IF(H7971&lt;=météo!$H$19,1,0),0)</f>
        <v>0</v>
      </c>
    </row>
    <row r="7972" spans="2:11">
      <c r="B7972" s="3">
        <v>11</v>
      </c>
      <c r="C7972" s="3">
        <v>1</v>
      </c>
      <c r="D7972" s="3">
        <v>28</v>
      </c>
      <c r="E7972" s="3">
        <v>23</v>
      </c>
      <c r="F7972" s="3">
        <v>1</v>
      </c>
      <c r="G7972" s="3">
        <f>IF(detail!$G$11=3,0,1)</f>
        <v>1</v>
      </c>
      <c r="H7972" s="3">
        <v>4.7</v>
      </c>
      <c r="I7972" s="3">
        <f>+IF(OR((E7972&lt;=météo!H$17),(E7972&gt;météo!H$18),(F7972=0),(G7972=0),(C7972&gt;detail!$G$4)),0,1)</f>
        <v>0</v>
      </c>
      <c r="J7972" s="3">
        <f>IF(météo!H$19&lt;H7972,0,(météo!H$19-H7972)*I7972)</f>
        <v>0</v>
      </c>
      <c r="K7972" s="3">
        <f>+IF(I7972&gt;0,IF(H7972&lt;=météo!$H$19,1,0),0)</f>
        <v>0</v>
      </c>
    </row>
    <row r="7973" spans="2:11">
      <c r="B7973" s="3">
        <v>11</v>
      </c>
      <c r="C7973" s="3">
        <v>1</v>
      </c>
      <c r="D7973" s="3">
        <v>28</v>
      </c>
      <c r="E7973" s="3">
        <v>24</v>
      </c>
      <c r="F7973" s="3">
        <v>1</v>
      </c>
      <c r="G7973" s="3">
        <f>IF(detail!$G$11=3,0,1)</f>
        <v>1</v>
      </c>
      <c r="H7973" s="3">
        <v>4.5999999999999996</v>
      </c>
      <c r="I7973" s="3">
        <f>+IF(OR((E7973&lt;=météo!H$17),(E7973&gt;météo!H$18),(F7973=0),(G7973=0),(C7973&gt;detail!$G$4)),0,1)</f>
        <v>0</v>
      </c>
      <c r="J7973" s="3">
        <f>IF(météo!H$19&lt;H7973,0,(météo!H$19-H7973)*I7973)</f>
        <v>0</v>
      </c>
      <c r="K7973" s="3">
        <f>+IF(I7973&gt;0,IF(H7973&lt;=météo!$H$19,1,0),0)</f>
        <v>0</v>
      </c>
    </row>
    <row r="7974" spans="2:11">
      <c r="B7974" s="3">
        <v>11</v>
      </c>
      <c r="C7974" s="3">
        <v>1</v>
      </c>
      <c r="D7974" s="3">
        <v>29</v>
      </c>
      <c r="E7974" s="3">
        <v>1</v>
      </c>
      <c r="F7974" s="3">
        <v>1</v>
      </c>
      <c r="G7974" s="3">
        <f>IF(detail!$G$11=3,0,1)</f>
        <v>1</v>
      </c>
      <c r="H7974" s="3">
        <v>4.5</v>
      </c>
      <c r="I7974" s="3">
        <f>+IF(OR((E7974&lt;=météo!H$17),(E7974&gt;météo!H$18),(F7974=0),(G7974=0),(C7974&gt;detail!$G$4)),0,1)</f>
        <v>0</v>
      </c>
      <c r="J7974" s="3">
        <f>IF(météo!H$19&lt;H7974,0,(météo!H$19-H7974)*I7974)</f>
        <v>0</v>
      </c>
      <c r="K7974" s="3">
        <f>+IF(I7974&gt;0,IF(H7974&lt;=météo!$H$19,1,0),0)</f>
        <v>0</v>
      </c>
    </row>
    <row r="7975" spans="2:11">
      <c r="B7975" s="3">
        <v>11</v>
      </c>
      <c r="C7975" s="3">
        <v>1</v>
      </c>
      <c r="D7975" s="3">
        <v>29</v>
      </c>
      <c r="E7975" s="3">
        <v>2</v>
      </c>
      <c r="F7975" s="3">
        <v>1</v>
      </c>
      <c r="G7975" s="3">
        <f>IF(detail!$G$11=3,0,1)</f>
        <v>1</v>
      </c>
      <c r="H7975" s="3">
        <v>4.4000000000000004</v>
      </c>
      <c r="I7975" s="3">
        <f>+IF(OR((E7975&lt;=météo!H$17),(E7975&gt;météo!H$18),(F7975=0),(G7975=0),(C7975&gt;detail!$G$4)),0,1)</f>
        <v>0</v>
      </c>
      <c r="J7975" s="3">
        <f>IF(météo!H$19&lt;H7975,0,(météo!H$19-H7975)*I7975)</f>
        <v>0</v>
      </c>
      <c r="K7975" s="3">
        <f>+IF(I7975&gt;0,IF(H7975&lt;=météo!$H$19,1,0),0)</f>
        <v>0</v>
      </c>
    </row>
    <row r="7976" spans="2:11">
      <c r="B7976" s="3">
        <v>11</v>
      </c>
      <c r="C7976" s="3">
        <v>1</v>
      </c>
      <c r="D7976" s="3">
        <v>29</v>
      </c>
      <c r="E7976" s="3">
        <v>3</v>
      </c>
      <c r="F7976" s="3">
        <v>1</v>
      </c>
      <c r="G7976" s="3">
        <f>IF(detail!$G$11=3,0,1)</f>
        <v>1</v>
      </c>
      <c r="H7976" s="3">
        <v>4.4000000000000004</v>
      </c>
      <c r="I7976" s="3">
        <f>+IF(OR((E7976&lt;=météo!H$17),(E7976&gt;météo!H$18),(F7976=0),(G7976=0),(C7976&gt;detail!$G$4)),0,1)</f>
        <v>0</v>
      </c>
      <c r="J7976" s="3">
        <f>IF(météo!H$19&lt;H7976,0,(météo!H$19-H7976)*I7976)</f>
        <v>0</v>
      </c>
      <c r="K7976" s="3">
        <f>+IF(I7976&gt;0,IF(H7976&lt;=météo!$H$19,1,0),0)</f>
        <v>0</v>
      </c>
    </row>
    <row r="7977" spans="2:11">
      <c r="B7977" s="3">
        <v>11</v>
      </c>
      <c r="C7977" s="3">
        <v>1</v>
      </c>
      <c r="D7977" s="3">
        <v>29</v>
      </c>
      <c r="E7977" s="3">
        <v>4</v>
      </c>
      <c r="F7977" s="3">
        <v>1</v>
      </c>
      <c r="G7977" s="3">
        <f>IF(detail!$G$11=3,0,1)</f>
        <v>1</v>
      </c>
      <c r="H7977" s="3">
        <v>4.3</v>
      </c>
      <c r="I7977" s="3">
        <f>+IF(OR((E7977&lt;=météo!H$17),(E7977&gt;météo!H$18),(F7977=0),(G7977=0),(C7977&gt;detail!$G$4)),0,1)</f>
        <v>0</v>
      </c>
      <c r="J7977" s="3">
        <f>IF(météo!H$19&lt;H7977,0,(météo!H$19-H7977)*I7977)</f>
        <v>0</v>
      </c>
      <c r="K7977" s="3">
        <f>+IF(I7977&gt;0,IF(H7977&lt;=météo!$H$19,1,0),0)</f>
        <v>0</v>
      </c>
    </row>
    <row r="7978" spans="2:11">
      <c r="B7978" s="3">
        <v>11</v>
      </c>
      <c r="C7978" s="3">
        <v>1</v>
      </c>
      <c r="D7978" s="3">
        <v>29</v>
      </c>
      <c r="E7978" s="3">
        <v>5</v>
      </c>
      <c r="F7978" s="3">
        <v>1</v>
      </c>
      <c r="G7978" s="3">
        <f>IF(detail!$G$11=3,0,1)</f>
        <v>1</v>
      </c>
      <c r="H7978" s="3">
        <v>4</v>
      </c>
      <c r="I7978" s="3">
        <f>+IF(OR((E7978&lt;=météo!H$17),(E7978&gt;météo!H$18),(F7978=0),(G7978=0),(C7978&gt;detail!$G$4)),0,1)</f>
        <v>0</v>
      </c>
      <c r="J7978" s="3">
        <f>IF(météo!H$19&lt;H7978,0,(météo!H$19-H7978)*I7978)</f>
        <v>0</v>
      </c>
      <c r="K7978" s="3">
        <f>+IF(I7978&gt;0,IF(H7978&lt;=météo!$H$19,1,0),0)</f>
        <v>0</v>
      </c>
    </row>
    <row r="7979" spans="2:11">
      <c r="B7979" s="3">
        <v>11</v>
      </c>
      <c r="C7979" s="3">
        <v>1</v>
      </c>
      <c r="D7979" s="3">
        <v>29</v>
      </c>
      <c r="E7979" s="3">
        <v>6</v>
      </c>
      <c r="F7979" s="3">
        <v>1</v>
      </c>
      <c r="G7979" s="3">
        <f>IF(detail!$G$11=3,0,1)</f>
        <v>1</v>
      </c>
      <c r="H7979" s="3">
        <v>4</v>
      </c>
      <c r="I7979" s="3">
        <f>+IF(OR((E7979&lt;=météo!H$17),(E7979&gt;météo!H$18),(F7979=0),(G7979=0),(C7979&gt;detail!$G$4)),0,1)</f>
        <v>0</v>
      </c>
      <c r="J7979" s="3">
        <f>IF(météo!H$19&lt;H7979,0,(météo!H$19-H7979)*I7979)</f>
        <v>0</v>
      </c>
      <c r="K7979" s="3">
        <f>+IF(I7979&gt;0,IF(H7979&lt;=météo!$H$19,1,0),0)</f>
        <v>0</v>
      </c>
    </row>
    <row r="7980" spans="2:11">
      <c r="B7980" s="3">
        <v>11</v>
      </c>
      <c r="C7980" s="3">
        <v>1</v>
      </c>
      <c r="D7980" s="3">
        <v>29</v>
      </c>
      <c r="E7980" s="3">
        <v>7</v>
      </c>
      <c r="F7980" s="3">
        <v>1</v>
      </c>
      <c r="G7980" s="3">
        <f>IF(detail!$G$11=3,0,1)</f>
        <v>1</v>
      </c>
      <c r="H7980" s="3">
        <v>3.9</v>
      </c>
      <c r="I7980" s="3">
        <f>+IF(OR((E7980&lt;=météo!H$17),(E7980&gt;météo!H$18),(F7980=0),(G7980=0),(C7980&gt;detail!$G$4)),0,1)</f>
        <v>0</v>
      </c>
      <c r="J7980" s="3">
        <f>IF(météo!H$19&lt;H7980,0,(météo!H$19-H7980)*I7980)</f>
        <v>0</v>
      </c>
      <c r="K7980" s="3">
        <f>+IF(I7980&gt;0,IF(H7980&lt;=météo!$H$19,1,0),0)</f>
        <v>0</v>
      </c>
    </row>
    <row r="7981" spans="2:11">
      <c r="B7981" s="3">
        <v>11</v>
      </c>
      <c r="C7981" s="3">
        <v>1</v>
      </c>
      <c r="D7981" s="3">
        <v>29</v>
      </c>
      <c r="E7981" s="3">
        <v>8</v>
      </c>
      <c r="F7981" s="3">
        <v>1</v>
      </c>
      <c r="G7981" s="3">
        <f>IF(detail!$G$11=3,0,1)</f>
        <v>1</v>
      </c>
      <c r="H7981" s="3">
        <v>3.9</v>
      </c>
      <c r="I7981" s="3">
        <f>+IF(OR((E7981&lt;=météo!H$17),(E7981&gt;météo!H$18),(F7981=0),(G7981=0),(C7981&gt;detail!$G$4)),0,1)</f>
        <v>0</v>
      </c>
      <c r="J7981" s="3">
        <f>IF(météo!H$19&lt;H7981,0,(météo!H$19-H7981)*I7981)</f>
        <v>0</v>
      </c>
      <c r="K7981" s="3">
        <f>+IF(I7981&gt;0,IF(H7981&lt;=météo!$H$19,1,0),0)</f>
        <v>0</v>
      </c>
    </row>
    <row r="7982" spans="2:11">
      <c r="B7982" s="3">
        <v>11</v>
      </c>
      <c r="C7982" s="3">
        <v>1</v>
      </c>
      <c r="D7982" s="3">
        <v>29</v>
      </c>
      <c r="E7982" s="3">
        <v>9</v>
      </c>
      <c r="F7982" s="3">
        <v>1</v>
      </c>
      <c r="G7982" s="3">
        <f>IF(detail!$G$11=3,0,1)</f>
        <v>1</v>
      </c>
      <c r="H7982" s="3">
        <v>4.2</v>
      </c>
      <c r="I7982" s="3">
        <f>+IF(OR((E7982&lt;=météo!H$17),(E7982&gt;météo!H$18),(F7982=0),(G7982=0),(C7982&gt;detail!$G$4)),0,1)</f>
        <v>1</v>
      </c>
      <c r="J7982" s="3">
        <f>IF(météo!H$19&lt;H7982,0,(météo!H$19-H7982)*I7982)</f>
        <v>15.8</v>
      </c>
      <c r="K7982" s="3">
        <f>+IF(I7982&gt;0,IF(H7982&lt;=météo!$H$19,1,0),0)</f>
        <v>1</v>
      </c>
    </row>
    <row r="7983" spans="2:11">
      <c r="B7983" s="3">
        <v>11</v>
      </c>
      <c r="C7983" s="3">
        <v>1</v>
      </c>
      <c r="D7983" s="3">
        <v>29</v>
      </c>
      <c r="E7983" s="3">
        <v>10</v>
      </c>
      <c r="F7983" s="3">
        <v>1</v>
      </c>
      <c r="G7983" s="3">
        <f>IF(detail!$G$11=3,0,1)</f>
        <v>1</v>
      </c>
      <c r="H7983" s="3">
        <v>4.4000000000000004</v>
      </c>
      <c r="I7983" s="3">
        <f>+IF(OR((E7983&lt;=météo!H$17),(E7983&gt;météo!H$18),(F7983=0),(G7983=0),(C7983&gt;detail!$G$4)),0,1)</f>
        <v>1</v>
      </c>
      <c r="J7983" s="3">
        <f>IF(météo!H$19&lt;H7983,0,(météo!H$19-H7983)*I7983)</f>
        <v>15.6</v>
      </c>
      <c r="K7983" s="3">
        <f>+IF(I7983&gt;0,IF(H7983&lt;=météo!$H$19,1,0),0)</f>
        <v>1</v>
      </c>
    </row>
    <row r="7984" spans="2:11">
      <c r="B7984" s="3">
        <v>11</v>
      </c>
      <c r="C7984" s="3">
        <v>1</v>
      </c>
      <c r="D7984" s="3">
        <v>29</v>
      </c>
      <c r="E7984" s="3">
        <v>11</v>
      </c>
      <c r="F7984" s="3">
        <v>1</v>
      </c>
      <c r="G7984" s="3">
        <f>IF(detail!$G$11=3,0,1)</f>
        <v>1</v>
      </c>
      <c r="H7984" s="3">
        <v>4.5</v>
      </c>
      <c r="I7984" s="3">
        <f>+IF(OR((E7984&lt;=météo!H$17),(E7984&gt;météo!H$18),(F7984=0),(G7984=0),(C7984&gt;detail!$G$4)),0,1)</f>
        <v>1</v>
      </c>
      <c r="J7984" s="3">
        <f>IF(météo!H$19&lt;H7984,0,(météo!H$19-H7984)*I7984)</f>
        <v>15.5</v>
      </c>
      <c r="K7984" s="3">
        <f>+IF(I7984&gt;0,IF(H7984&lt;=météo!$H$19,1,0),0)</f>
        <v>1</v>
      </c>
    </row>
    <row r="7985" spans="2:11">
      <c r="B7985" s="3">
        <v>11</v>
      </c>
      <c r="C7985" s="3">
        <v>1</v>
      </c>
      <c r="D7985" s="3">
        <v>29</v>
      </c>
      <c r="E7985" s="3">
        <v>12</v>
      </c>
      <c r="F7985" s="3">
        <v>1</v>
      </c>
      <c r="G7985" s="3">
        <f>IF(detail!$G$11=3,0,1)</f>
        <v>1</v>
      </c>
      <c r="H7985" s="3">
        <v>4.9000000000000004</v>
      </c>
      <c r="I7985" s="3">
        <f>+IF(OR((E7985&lt;=météo!H$17),(E7985&gt;météo!H$18),(F7985=0),(G7985=0),(C7985&gt;detail!$G$4)),0,1)</f>
        <v>1</v>
      </c>
      <c r="J7985" s="3">
        <f>IF(météo!H$19&lt;H7985,0,(météo!H$19-H7985)*I7985)</f>
        <v>15.1</v>
      </c>
      <c r="K7985" s="3">
        <f>+IF(I7985&gt;0,IF(H7985&lt;=météo!$H$19,1,0),0)</f>
        <v>1</v>
      </c>
    </row>
    <row r="7986" spans="2:11">
      <c r="B7986" s="3">
        <v>11</v>
      </c>
      <c r="C7986" s="3">
        <v>1</v>
      </c>
      <c r="D7986" s="3">
        <v>29</v>
      </c>
      <c r="E7986" s="3">
        <v>13</v>
      </c>
      <c r="F7986" s="3">
        <v>1</v>
      </c>
      <c r="G7986" s="3">
        <f>IF(detail!$G$11=3,0,1)</f>
        <v>1</v>
      </c>
      <c r="H7986" s="3">
        <v>5.5</v>
      </c>
      <c r="I7986" s="3">
        <f>+IF(OR((E7986&lt;=météo!H$17),(E7986&gt;météo!H$18),(F7986=0),(G7986=0),(C7986&gt;detail!$G$4)),0,1)</f>
        <v>1</v>
      </c>
      <c r="J7986" s="3">
        <f>IF(météo!H$19&lt;H7986,0,(météo!H$19-H7986)*I7986)</f>
        <v>14.5</v>
      </c>
      <c r="K7986" s="3">
        <f>+IF(I7986&gt;0,IF(H7986&lt;=météo!$H$19,1,0),0)</f>
        <v>1</v>
      </c>
    </row>
    <row r="7987" spans="2:11">
      <c r="B7987" s="3">
        <v>11</v>
      </c>
      <c r="C7987" s="3">
        <v>1</v>
      </c>
      <c r="D7987" s="3">
        <v>29</v>
      </c>
      <c r="E7987" s="3">
        <v>14</v>
      </c>
      <c r="F7987" s="3">
        <v>1</v>
      </c>
      <c r="G7987" s="3">
        <f>IF(detail!$G$11=3,0,1)</f>
        <v>1</v>
      </c>
      <c r="H7987" s="3">
        <v>5.7</v>
      </c>
      <c r="I7987" s="3">
        <f>+IF(OR((E7987&lt;=météo!H$17),(E7987&gt;météo!H$18),(F7987=0),(G7987=0),(C7987&gt;detail!$G$4)),0,1)</f>
        <v>1</v>
      </c>
      <c r="J7987" s="3">
        <f>IF(météo!H$19&lt;H7987,0,(météo!H$19-H7987)*I7987)</f>
        <v>14.3</v>
      </c>
      <c r="K7987" s="3">
        <f>+IF(I7987&gt;0,IF(H7987&lt;=météo!$H$19,1,0),0)</f>
        <v>1</v>
      </c>
    </row>
    <row r="7988" spans="2:11">
      <c r="B7988" s="3">
        <v>11</v>
      </c>
      <c r="C7988" s="3">
        <v>1</v>
      </c>
      <c r="D7988" s="3">
        <v>29</v>
      </c>
      <c r="E7988" s="3">
        <v>15</v>
      </c>
      <c r="F7988" s="3">
        <v>1</v>
      </c>
      <c r="G7988" s="3">
        <f>IF(detail!$G$11=3,0,1)</f>
        <v>1</v>
      </c>
      <c r="H7988" s="3">
        <v>5.7</v>
      </c>
      <c r="I7988" s="3">
        <f>+IF(OR((E7988&lt;=météo!H$17),(E7988&gt;météo!H$18),(F7988=0),(G7988=0),(C7988&gt;detail!$G$4)),0,1)</f>
        <v>1</v>
      </c>
      <c r="J7988" s="3">
        <f>IF(météo!H$19&lt;H7988,0,(météo!H$19-H7988)*I7988)</f>
        <v>14.3</v>
      </c>
      <c r="K7988" s="3">
        <f>+IF(I7988&gt;0,IF(H7988&lt;=météo!$H$19,1,0),0)</f>
        <v>1</v>
      </c>
    </row>
    <row r="7989" spans="2:11">
      <c r="B7989" s="3">
        <v>11</v>
      </c>
      <c r="C7989" s="3">
        <v>1</v>
      </c>
      <c r="D7989" s="3">
        <v>29</v>
      </c>
      <c r="E7989" s="3">
        <v>16</v>
      </c>
      <c r="F7989" s="3">
        <v>1</v>
      </c>
      <c r="G7989" s="3">
        <f>IF(detail!$G$11=3,0,1)</f>
        <v>1</v>
      </c>
      <c r="H7989" s="3">
        <v>5.4</v>
      </c>
      <c r="I7989" s="3">
        <f>+IF(OR((E7989&lt;=météo!H$17),(E7989&gt;météo!H$18),(F7989=0),(G7989=0),(C7989&gt;detail!$G$4)),0,1)</f>
        <v>1</v>
      </c>
      <c r="J7989" s="3">
        <f>IF(météo!H$19&lt;H7989,0,(météo!H$19-H7989)*I7989)</f>
        <v>14.6</v>
      </c>
      <c r="K7989" s="3">
        <f>+IF(I7989&gt;0,IF(H7989&lt;=météo!$H$19,1,0),0)</f>
        <v>1</v>
      </c>
    </row>
    <row r="7990" spans="2:11">
      <c r="B7990" s="3">
        <v>11</v>
      </c>
      <c r="C7990" s="3">
        <v>1</v>
      </c>
      <c r="D7990" s="3">
        <v>29</v>
      </c>
      <c r="E7990" s="3">
        <v>17</v>
      </c>
      <c r="F7990" s="3">
        <v>1</v>
      </c>
      <c r="G7990" s="3">
        <f>IF(detail!$G$11=3,0,1)</f>
        <v>1</v>
      </c>
      <c r="H7990" s="3">
        <v>5.0999999999999996</v>
      </c>
      <c r="I7990" s="3">
        <f>+IF(OR((E7990&lt;=météo!H$17),(E7990&gt;météo!H$18),(F7990=0),(G7990=0),(C7990&gt;detail!$G$4)),0,1)</f>
        <v>1</v>
      </c>
      <c r="J7990" s="3">
        <f>IF(météo!H$19&lt;H7990,0,(météo!H$19-H7990)*I7990)</f>
        <v>14.9</v>
      </c>
      <c r="K7990" s="3">
        <f>+IF(I7990&gt;0,IF(H7990&lt;=météo!$H$19,1,0),0)</f>
        <v>1</v>
      </c>
    </row>
    <row r="7991" spans="2:11">
      <c r="B7991" s="3">
        <v>11</v>
      </c>
      <c r="C7991" s="3">
        <v>1</v>
      </c>
      <c r="D7991" s="3">
        <v>29</v>
      </c>
      <c r="E7991" s="3">
        <v>18</v>
      </c>
      <c r="F7991" s="3">
        <v>1</v>
      </c>
      <c r="G7991" s="3">
        <f>IF(detail!$G$11=3,0,1)</f>
        <v>1</v>
      </c>
      <c r="H7991" s="3">
        <v>5</v>
      </c>
      <c r="I7991" s="3">
        <f>+IF(OR((E7991&lt;=météo!H$17),(E7991&gt;météo!H$18),(F7991=0),(G7991=0),(C7991&gt;detail!$G$4)),0,1)</f>
        <v>1</v>
      </c>
      <c r="J7991" s="3">
        <f>IF(météo!H$19&lt;H7991,0,(météo!H$19-H7991)*I7991)</f>
        <v>15</v>
      </c>
      <c r="K7991" s="3">
        <f>+IF(I7991&gt;0,IF(H7991&lt;=météo!$H$19,1,0),0)</f>
        <v>1</v>
      </c>
    </row>
    <row r="7992" spans="2:11">
      <c r="B7992" s="3">
        <v>11</v>
      </c>
      <c r="C7992" s="3">
        <v>1</v>
      </c>
      <c r="D7992" s="3">
        <v>29</v>
      </c>
      <c r="E7992" s="3">
        <v>19</v>
      </c>
      <c r="F7992" s="3">
        <v>1</v>
      </c>
      <c r="G7992" s="3">
        <f>IF(detail!$G$11=3,0,1)</f>
        <v>1</v>
      </c>
      <c r="H7992" s="3">
        <v>4.9000000000000004</v>
      </c>
      <c r="I7992" s="3">
        <f>+IF(OR((E7992&lt;=météo!H$17),(E7992&gt;météo!H$18),(F7992=0),(G7992=0),(C7992&gt;detail!$G$4)),0,1)</f>
        <v>0</v>
      </c>
      <c r="J7992" s="3">
        <f>IF(météo!H$19&lt;H7992,0,(météo!H$19-H7992)*I7992)</f>
        <v>0</v>
      </c>
      <c r="K7992" s="3">
        <f>+IF(I7992&gt;0,IF(H7992&lt;=météo!$H$19,1,0),0)</f>
        <v>0</v>
      </c>
    </row>
    <row r="7993" spans="2:11">
      <c r="B7993" s="3">
        <v>11</v>
      </c>
      <c r="C7993" s="3">
        <v>1</v>
      </c>
      <c r="D7993" s="3">
        <v>29</v>
      </c>
      <c r="E7993" s="3">
        <v>20</v>
      </c>
      <c r="F7993" s="3">
        <v>1</v>
      </c>
      <c r="G7993" s="3">
        <f>IF(detail!$G$11=3,0,1)</f>
        <v>1</v>
      </c>
      <c r="H7993" s="3">
        <v>4.8</v>
      </c>
      <c r="I7993" s="3">
        <f>+IF(OR((E7993&lt;=météo!H$17),(E7993&gt;météo!H$18),(F7993=0),(G7993=0),(C7993&gt;detail!$G$4)),0,1)</f>
        <v>0</v>
      </c>
      <c r="J7993" s="3">
        <f>IF(météo!H$19&lt;H7993,0,(météo!H$19-H7993)*I7993)</f>
        <v>0</v>
      </c>
      <c r="K7993" s="3">
        <f>+IF(I7993&gt;0,IF(H7993&lt;=météo!$H$19,1,0),0)</f>
        <v>0</v>
      </c>
    </row>
    <row r="7994" spans="2:11">
      <c r="B7994" s="3">
        <v>11</v>
      </c>
      <c r="C7994" s="3">
        <v>1</v>
      </c>
      <c r="D7994" s="3">
        <v>29</v>
      </c>
      <c r="E7994" s="3">
        <v>21</v>
      </c>
      <c r="F7994" s="3">
        <v>1</v>
      </c>
      <c r="G7994" s="3">
        <f>IF(detail!$G$11=3,0,1)</f>
        <v>1</v>
      </c>
      <c r="H7994" s="3">
        <v>4.8</v>
      </c>
      <c r="I7994" s="3">
        <f>+IF(OR((E7994&lt;=météo!H$17),(E7994&gt;météo!H$18),(F7994=0),(G7994=0),(C7994&gt;detail!$G$4)),0,1)</f>
        <v>0</v>
      </c>
      <c r="J7994" s="3">
        <f>IF(météo!H$19&lt;H7994,0,(météo!H$19-H7994)*I7994)</f>
        <v>0</v>
      </c>
      <c r="K7994" s="3">
        <f>+IF(I7994&gt;0,IF(H7994&lt;=météo!$H$19,1,0),0)</f>
        <v>0</v>
      </c>
    </row>
    <row r="7995" spans="2:11">
      <c r="B7995" s="3">
        <v>11</v>
      </c>
      <c r="C7995" s="3">
        <v>1</v>
      </c>
      <c r="D7995" s="3">
        <v>29</v>
      </c>
      <c r="E7995" s="3">
        <v>22</v>
      </c>
      <c r="F7995" s="3">
        <v>1</v>
      </c>
      <c r="G7995" s="3">
        <f>IF(detail!$G$11=3,0,1)</f>
        <v>1</v>
      </c>
      <c r="H7995" s="3">
        <v>4.8</v>
      </c>
      <c r="I7995" s="3">
        <f>+IF(OR((E7995&lt;=météo!H$17),(E7995&gt;météo!H$18),(F7995=0),(G7995=0),(C7995&gt;detail!$G$4)),0,1)</f>
        <v>0</v>
      </c>
      <c r="J7995" s="3">
        <f>IF(météo!H$19&lt;H7995,0,(météo!H$19-H7995)*I7995)</f>
        <v>0</v>
      </c>
      <c r="K7995" s="3">
        <f>+IF(I7995&gt;0,IF(H7995&lt;=météo!$H$19,1,0),0)</f>
        <v>0</v>
      </c>
    </row>
    <row r="7996" spans="2:11">
      <c r="B7996" s="3">
        <v>11</v>
      </c>
      <c r="C7996" s="3">
        <v>1</v>
      </c>
      <c r="D7996" s="3">
        <v>29</v>
      </c>
      <c r="E7996" s="3">
        <v>23</v>
      </c>
      <c r="F7996" s="3">
        <v>1</v>
      </c>
      <c r="G7996" s="3">
        <f>IF(detail!$G$11=3,0,1)</f>
        <v>1</v>
      </c>
      <c r="H7996" s="3">
        <v>4.9000000000000004</v>
      </c>
      <c r="I7996" s="3">
        <f>+IF(OR((E7996&lt;=météo!H$17),(E7996&gt;météo!H$18),(F7996=0),(G7996=0),(C7996&gt;detail!$G$4)),0,1)</f>
        <v>0</v>
      </c>
      <c r="J7996" s="3">
        <f>IF(météo!H$19&lt;H7996,0,(météo!H$19-H7996)*I7996)</f>
        <v>0</v>
      </c>
      <c r="K7996" s="3">
        <f>+IF(I7996&gt;0,IF(H7996&lt;=météo!$H$19,1,0),0)</f>
        <v>0</v>
      </c>
    </row>
    <row r="7997" spans="2:11">
      <c r="B7997" s="3">
        <v>11</v>
      </c>
      <c r="C7997" s="3">
        <v>1</v>
      </c>
      <c r="D7997" s="3">
        <v>29</v>
      </c>
      <c r="E7997" s="3">
        <v>24</v>
      </c>
      <c r="F7997" s="3">
        <v>1</v>
      </c>
      <c r="G7997" s="3">
        <f>IF(detail!$G$11=3,0,1)</f>
        <v>1</v>
      </c>
      <c r="H7997" s="3">
        <v>4.9000000000000004</v>
      </c>
      <c r="I7997" s="3">
        <f>+IF(OR((E7997&lt;=météo!H$17),(E7997&gt;météo!H$18),(F7997=0),(G7997=0),(C7997&gt;detail!$G$4)),0,1)</f>
        <v>0</v>
      </c>
      <c r="J7997" s="3">
        <f>IF(météo!H$19&lt;H7997,0,(météo!H$19-H7997)*I7997)</f>
        <v>0</v>
      </c>
      <c r="K7997" s="3">
        <f>+IF(I7997&gt;0,IF(H7997&lt;=météo!$H$19,1,0),0)</f>
        <v>0</v>
      </c>
    </row>
    <row r="7998" spans="2:11">
      <c r="B7998" s="3">
        <v>11</v>
      </c>
      <c r="C7998" s="3">
        <v>1</v>
      </c>
      <c r="D7998" s="3">
        <v>30</v>
      </c>
      <c r="E7998" s="3">
        <v>1</v>
      </c>
      <c r="F7998" s="3">
        <v>1</v>
      </c>
      <c r="G7998" s="3">
        <f>IF(detail!$G$11=3,0,1)</f>
        <v>1</v>
      </c>
      <c r="H7998" s="3">
        <v>5.0999999999999996</v>
      </c>
      <c r="I7998" s="3">
        <f>+IF(OR((E7998&lt;=météo!H$17),(E7998&gt;météo!H$18),(F7998=0),(G7998=0),(C7998&gt;detail!$G$4)),0,1)</f>
        <v>0</v>
      </c>
      <c r="J7998" s="3">
        <f>IF(météo!H$19&lt;H7998,0,(météo!H$19-H7998)*I7998)</f>
        <v>0</v>
      </c>
      <c r="K7998" s="3">
        <f>+IF(I7998&gt;0,IF(H7998&lt;=météo!$H$19,1,0),0)</f>
        <v>0</v>
      </c>
    </row>
    <row r="7999" spans="2:11">
      <c r="B7999" s="3">
        <v>11</v>
      </c>
      <c r="C7999" s="3">
        <v>1</v>
      </c>
      <c r="D7999" s="3">
        <v>30</v>
      </c>
      <c r="E7999" s="3">
        <v>2</v>
      </c>
      <c r="F7999" s="3">
        <v>1</v>
      </c>
      <c r="G7999" s="3">
        <f>IF(detail!$G$11=3,0,1)</f>
        <v>1</v>
      </c>
      <c r="H7999" s="3">
        <v>5.2</v>
      </c>
      <c r="I7999" s="3">
        <f>+IF(OR((E7999&lt;=météo!H$17),(E7999&gt;météo!H$18),(F7999=0),(G7999=0),(C7999&gt;detail!$G$4)),0,1)</f>
        <v>0</v>
      </c>
      <c r="J7999" s="3">
        <f>IF(météo!H$19&lt;H7999,0,(météo!H$19-H7999)*I7999)</f>
        <v>0</v>
      </c>
      <c r="K7999" s="3">
        <f>+IF(I7999&gt;0,IF(H7999&lt;=météo!$H$19,1,0),0)</f>
        <v>0</v>
      </c>
    </row>
    <row r="8000" spans="2:11">
      <c r="B8000" s="3">
        <v>11</v>
      </c>
      <c r="C8000" s="3">
        <v>1</v>
      </c>
      <c r="D8000" s="3">
        <v>30</v>
      </c>
      <c r="E8000" s="3">
        <v>3</v>
      </c>
      <c r="F8000" s="3">
        <v>1</v>
      </c>
      <c r="G8000" s="3">
        <f>IF(detail!$G$11=3,0,1)</f>
        <v>1</v>
      </c>
      <c r="H8000" s="3">
        <v>5.2</v>
      </c>
      <c r="I8000" s="3">
        <f>+IF(OR((E8000&lt;=météo!H$17),(E8000&gt;météo!H$18),(F8000=0),(G8000=0),(C8000&gt;detail!$G$4)),0,1)</f>
        <v>0</v>
      </c>
      <c r="J8000" s="3">
        <f>IF(météo!H$19&lt;H8000,0,(météo!H$19-H8000)*I8000)</f>
        <v>0</v>
      </c>
      <c r="K8000" s="3">
        <f>+IF(I8000&gt;0,IF(H8000&lt;=météo!$H$19,1,0),0)</f>
        <v>0</v>
      </c>
    </row>
    <row r="8001" spans="2:11">
      <c r="B8001" s="3">
        <v>11</v>
      </c>
      <c r="C8001" s="3">
        <v>1</v>
      </c>
      <c r="D8001" s="3">
        <v>30</v>
      </c>
      <c r="E8001" s="3">
        <v>4</v>
      </c>
      <c r="F8001" s="3">
        <v>1</v>
      </c>
      <c r="G8001" s="3">
        <f>IF(detail!$G$11=3,0,1)</f>
        <v>1</v>
      </c>
      <c r="H8001" s="3">
        <v>5.2</v>
      </c>
      <c r="I8001" s="3">
        <f>+IF(OR((E8001&lt;=météo!H$17),(E8001&gt;météo!H$18),(F8001=0),(G8001=0),(C8001&gt;detail!$G$4)),0,1)</f>
        <v>0</v>
      </c>
      <c r="J8001" s="3">
        <f>IF(météo!H$19&lt;H8001,0,(météo!H$19-H8001)*I8001)</f>
        <v>0</v>
      </c>
      <c r="K8001" s="3">
        <f>+IF(I8001&gt;0,IF(H8001&lt;=météo!$H$19,1,0),0)</f>
        <v>0</v>
      </c>
    </row>
    <row r="8002" spans="2:11">
      <c r="B8002" s="3">
        <v>11</v>
      </c>
      <c r="C8002" s="3">
        <v>1</v>
      </c>
      <c r="D8002" s="3">
        <v>30</v>
      </c>
      <c r="E8002" s="3">
        <v>5</v>
      </c>
      <c r="F8002" s="3">
        <v>1</v>
      </c>
      <c r="G8002" s="3">
        <f>IF(detail!$G$11=3,0,1)</f>
        <v>1</v>
      </c>
      <c r="H8002" s="3">
        <v>5.2</v>
      </c>
      <c r="I8002" s="3">
        <f>+IF(OR((E8002&lt;=météo!H$17),(E8002&gt;météo!H$18),(F8002=0),(G8002=0),(C8002&gt;detail!$G$4)),0,1)</f>
        <v>0</v>
      </c>
      <c r="J8002" s="3">
        <f>IF(météo!H$19&lt;H8002,0,(météo!H$19-H8002)*I8002)</f>
        <v>0</v>
      </c>
      <c r="K8002" s="3">
        <f>+IF(I8002&gt;0,IF(H8002&lt;=météo!$H$19,1,0),0)</f>
        <v>0</v>
      </c>
    </row>
    <row r="8003" spans="2:11">
      <c r="B8003" s="3">
        <v>11</v>
      </c>
      <c r="C8003" s="3">
        <v>1</v>
      </c>
      <c r="D8003" s="3">
        <v>30</v>
      </c>
      <c r="E8003" s="3">
        <v>6</v>
      </c>
      <c r="F8003" s="3">
        <v>1</v>
      </c>
      <c r="G8003" s="3">
        <f>IF(detail!$G$11=3,0,1)</f>
        <v>1</v>
      </c>
      <c r="H8003" s="3">
        <v>5.0999999999999996</v>
      </c>
      <c r="I8003" s="3">
        <f>+IF(OR((E8003&lt;=météo!H$17),(E8003&gt;météo!H$18),(F8003=0),(G8003=0),(C8003&gt;detail!$G$4)),0,1)</f>
        <v>0</v>
      </c>
      <c r="J8003" s="3">
        <f>IF(météo!H$19&lt;H8003,0,(météo!H$19-H8003)*I8003)</f>
        <v>0</v>
      </c>
      <c r="K8003" s="3">
        <f>+IF(I8003&gt;0,IF(H8003&lt;=météo!$H$19,1,0),0)</f>
        <v>0</v>
      </c>
    </row>
    <row r="8004" spans="2:11">
      <c r="B8004" s="3">
        <v>11</v>
      </c>
      <c r="C8004" s="3">
        <v>1</v>
      </c>
      <c r="D8004" s="3">
        <v>30</v>
      </c>
      <c r="E8004" s="3">
        <v>7</v>
      </c>
      <c r="F8004" s="3">
        <v>1</v>
      </c>
      <c r="G8004" s="3">
        <f>IF(detail!$G$11=3,0,1)</f>
        <v>1</v>
      </c>
      <c r="H8004" s="3">
        <v>5.0999999999999996</v>
      </c>
      <c r="I8004" s="3">
        <f>+IF(OR((E8004&lt;=météo!H$17),(E8004&gt;météo!H$18),(F8004=0),(G8004=0),(C8004&gt;detail!$G$4)),0,1)</f>
        <v>0</v>
      </c>
      <c r="J8004" s="3">
        <f>IF(météo!H$19&lt;H8004,0,(météo!H$19-H8004)*I8004)</f>
        <v>0</v>
      </c>
      <c r="K8004" s="3">
        <f>+IF(I8004&gt;0,IF(H8004&lt;=météo!$H$19,1,0),0)</f>
        <v>0</v>
      </c>
    </row>
    <row r="8005" spans="2:11">
      <c r="B8005" s="3">
        <v>11</v>
      </c>
      <c r="C8005" s="3">
        <v>1</v>
      </c>
      <c r="D8005" s="3">
        <v>30</v>
      </c>
      <c r="E8005" s="3">
        <v>8</v>
      </c>
      <c r="F8005" s="3">
        <v>1</v>
      </c>
      <c r="G8005" s="3">
        <f>IF(detail!$G$11=3,0,1)</f>
        <v>1</v>
      </c>
      <c r="H8005" s="3">
        <v>5.3</v>
      </c>
      <c r="I8005" s="3">
        <f>+IF(OR((E8005&lt;=météo!H$17),(E8005&gt;météo!H$18),(F8005=0),(G8005=0),(C8005&gt;detail!$G$4)),0,1)</f>
        <v>0</v>
      </c>
      <c r="J8005" s="3">
        <f>IF(météo!H$19&lt;H8005,0,(météo!H$19-H8005)*I8005)</f>
        <v>0</v>
      </c>
      <c r="K8005" s="3">
        <f>+IF(I8005&gt;0,IF(H8005&lt;=météo!$H$19,1,0),0)</f>
        <v>0</v>
      </c>
    </row>
    <row r="8006" spans="2:11">
      <c r="B8006" s="3">
        <v>11</v>
      </c>
      <c r="C8006" s="3">
        <v>1</v>
      </c>
      <c r="D8006" s="3">
        <v>30</v>
      </c>
      <c r="E8006" s="3">
        <v>9</v>
      </c>
      <c r="F8006" s="3">
        <v>1</v>
      </c>
      <c r="G8006" s="3">
        <f>IF(detail!$G$11=3,0,1)</f>
        <v>1</v>
      </c>
      <c r="H8006" s="3">
        <v>5.5</v>
      </c>
      <c r="I8006" s="3">
        <f>+IF(OR((E8006&lt;=météo!H$17),(E8006&gt;météo!H$18),(F8006=0),(G8006=0),(C8006&gt;detail!$G$4)),0,1)</f>
        <v>1</v>
      </c>
      <c r="J8006" s="3">
        <f>IF(météo!H$19&lt;H8006,0,(météo!H$19-H8006)*I8006)</f>
        <v>14.5</v>
      </c>
      <c r="K8006" s="3">
        <f>+IF(I8006&gt;0,IF(H8006&lt;=météo!$H$19,1,0),0)</f>
        <v>1</v>
      </c>
    </row>
    <row r="8007" spans="2:11">
      <c r="B8007" s="3">
        <v>11</v>
      </c>
      <c r="C8007" s="3">
        <v>1</v>
      </c>
      <c r="D8007" s="3">
        <v>30</v>
      </c>
      <c r="E8007" s="3">
        <v>10</v>
      </c>
      <c r="F8007" s="3">
        <v>1</v>
      </c>
      <c r="G8007" s="3">
        <f>IF(detail!$G$11=3,0,1)</f>
        <v>1</v>
      </c>
      <c r="H8007" s="3">
        <v>5.9</v>
      </c>
      <c r="I8007" s="3">
        <f>+IF(OR((E8007&lt;=météo!H$17),(E8007&gt;météo!H$18),(F8007=0),(G8007=0),(C8007&gt;detail!$G$4)),0,1)</f>
        <v>1</v>
      </c>
      <c r="J8007" s="3">
        <f>IF(météo!H$19&lt;H8007,0,(météo!H$19-H8007)*I8007)</f>
        <v>14.1</v>
      </c>
      <c r="K8007" s="3">
        <f>+IF(I8007&gt;0,IF(H8007&lt;=météo!$H$19,1,0),0)</f>
        <v>1</v>
      </c>
    </row>
    <row r="8008" spans="2:11">
      <c r="B8008" s="3">
        <v>11</v>
      </c>
      <c r="C8008" s="3">
        <v>1</v>
      </c>
      <c r="D8008" s="3">
        <v>30</v>
      </c>
      <c r="E8008" s="3">
        <v>11</v>
      </c>
      <c r="F8008" s="3">
        <v>1</v>
      </c>
      <c r="G8008" s="3">
        <f>IF(detail!$G$11=3,0,1)</f>
        <v>1</v>
      </c>
      <c r="H8008" s="3">
        <v>6.6</v>
      </c>
      <c r="I8008" s="3">
        <f>+IF(OR((E8008&lt;=météo!H$17),(E8008&gt;météo!H$18),(F8008=0),(G8008=0),(C8008&gt;detail!$G$4)),0,1)</f>
        <v>1</v>
      </c>
      <c r="J8008" s="3">
        <f>IF(météo!H$19&lt;H8008,0,(météo!H$19-H8008)*I8008)</f>
        <v>13.4</v>
      </c>
      <c r="K8008" s="3">
        <f>+IF(I8008&gt;0,IF(H8008&lt;=météo!$H$19,1,0),0)</f>
        <v>1</v>
      </c>
    </row>
    <row r="8009" spans="2:11">
      <c r="B8009" s="3">
        <v>11</v>
      </c>
      <c r="C8009" s="3">
        <v>1</v>
      </c>
      <c r="D8009" s="3">
        <v>30</v>
      </c>
      <c r="E8009" s="3">
        <v>12</v>
      </c>
      <c r="F8009" s="3">
        <v>1</v>
      </c>
      <c r="G8009" s="3">
        <f>IF(detail!$G$11=3,0,1)</f>
        <v>1</v>
      </c>
      <c r="H8009" s="3">
        <v>7</v>
      </c>
      <c r="I8009" s="3">
        <f>+IF(OR((E8009&lt;=météo!H$17),(E8009&gt;météo!H$18),(F8009=0),(G8009=0),(C8009&gt;detail!$G$4)),0,1)</f>
        <v>1</v>
      </c>
      <c r="J8009" s="3">
        <f>IF(météo!H$19&lt;H8009,0,(météo!H$19-H8009)*I8009)</f>
        <v>13</v>
      </c>
      <c r="K8009" s="3">
        <f>+IF(I8009&gt;0,IF(H8009&lt;=météo!$H$19,1,0),0)</f>
        <v>1</v>
      </c>
    </row>
    <row r="8010" spans="2:11">
      <c r="B8010" s="3">
        <v>11</v>
      </c>
      <c r="C8010" s="3">
        <v>1</v>
      </c>
      <c r="D8010" s="3">
        <v>30</v>
      </c>
      <c r="E8010" s="3">
        <v>13</v>
      </c>
      <c r="F8010" s="3">
        <v>1</v>
      </c>
      <c r="G8010" s="3">
        <f>IF(detail!$G$11=3,0,1)</f>
        <v>1</v>
      </c>
      <c r="H8010" s="3">
        <v>7.8</v>
      </c>
      <c r="I8010" s="3">
        <f>+IF(OR((E8010&lt;=météo!H$17),(E8010&gt;météo!H$18),(F8010=0),(G8010=0),(C8010&gt;detail!$G$4)),0,1)</f>
        <v>1</v>
      </c>
      <c r="J8010" s="3">
        <f>IF(météo!H$19&lt;H8010,0,(météo!H$19-H8010)*I8010)</f>
        <v>12.2</v>
      </c>
      <c r="K8010" s="3">
        <f>+IF(I8010&gt;0,IF(H8010&lt;=météo!$H$19,1,0),0)</f>
        <v>1</v>
      </c>
    </row>
    <row r="8011" spans="2:11">
      <c r="B8011" s="3">
        <v>11</v>
      </c>
      <c r="C8011" s="3">
        <v>1</v>
      </c>
      <c r="D8011" s="3">
        <v>30</v>
      </c>
      <c r="E8011" s="3">
        <v>14</v>
      </c>
      <c r="F8011" s="3">
        <v>1</v>
      </c>
      <c r="G8011" s="3">
        <f>IF(detail!$G$11=3,0,1)</f>
        <v>1</v>
      </c>
      <c r="H8011" s="3">
        <v>8.5</v>
      </c>
      <c r="I8011" s="3">
        <f>+IF(OR((E8011&lt;=météo!H$17),(E8011&gt;météo!H$18),(F8011=0),(G8011=0),(C8011&gt;detail!$G$4)),0,1)</f>
        <v>1</v>
      </c>
      <c r="J8011" s="3">
        <f>IF(météo!H$19&lt;H8011,0,(météo!H$19-H8011)*I8011)</f>
        <v>11.5</v>
      </c>
      <c r="K8011" s="3">
        <f>+IF(I8011&gt;0,IF(H8011&lt;=météo!$H$19,1,0),0)</f>
        <v>1</v>
      </c>
    </row>
    <row r="8012" spans="2:11">
      <c r="B8012" s="3">
        <v>11</v>
      </c>
      <c r="C8012" s="3">
        <v>1</v>
      </c>
      <c r="D8012" s="3">
        <v>30</v>
      </c>
      <c r="E8012" s="3">
        <v>15</v>
      </c>
      <c r="F8012" s="3">
        <v>1</v>
      </c>
      <c r="G8012" s="3">
        <f>IF(detail!$G$11=3,0,1)</f>
        <v>1</v>
      </c>
      <c r="H8012" s="3">
        <v>8.5</v>
      </c>
      <c r="I8012" s="3">
        <f>+IF(OR((E8012&lt;=météo!H$17),(E8012&gt;météo!H$18),(F8012=0),(G8012=0),(C8012&gt;detail!$G$4)),0,1)</f>
        <v>1</v>
      </c>
      <c r="J8012" s="3">
        <f>IF(météo!H$19&lt;H8012,0,(météo!H$19-H8012)*I8012)</f>
        <v>11.5</v>
      </c>
      <c r="K8012" s="3">
        <f>+IF(I8012&gt;0,IF(H8012&lt;=météo!$H$19,1,0),0)</f>
        <v>1</v>
      </c>
    </row>
    <row r="8013" spans="2:11">
      <c r="B8013" s="3">
        <v>11</v>
      </c>
      <c r="C8013" s="3">
        <v>1</v>
      </c>
      <c r="D8013" s="3">
        <v>30</v>
      </c>
      <c r="E8013" s="3">
        <v>16</v>
      </c>
      <c r="F8013" s="3">
        <v>1</v>
      </c>
      <c r="G8013" s="3">
        <f>IF(detail!$G$11=3,0,1)</f>
        <v>1</v>
      </c>
      <c r="H8013" s="3">
        <v>8.1999999999999993</v>
      </c>
      <c r="I8013" s="3">
        <f>+IF(OR((E8013&lt;=météo!H$17),(E8013&gt;météo!H$18),(F8013=0),(G8013=0),(C8013&gt;detail!$G$4)),0,1)</f>
        <v>1</v>
      </c>
      <c r="J8013" s="3">
        <f>IF(météo!H$19&lt;H8013,0,(météo!H$19-H8013)*I8013)</f>
        <v>11.8</v>
      </c>
      <c r="K8013" s="3">
        <f>+IF(I8013&gt;0,IF(H8013&lt;=météo!$H$19,1,0),0)</f>
        <v>1</v>
      </c>
    </row>
    <row r="8014" spans="2:11">
      <c r="B8014" s="3">
        <v>11</v>
      </c>
      <c r="C8014" s="3">
        <v>1</v>
      </c>
      <c r="D8014" s="3">
        <v>30</v>
      </c>
      <c r="E8014" s="3">
        <v>17</v>
      </c>
      <c r="F8014" s="3">
        <v>1</v>
      </c>
      <c r="G8014" s="3">
        <f>IF(detail!$G$11=3,0,1)</f>
        <v>1</v>
      </c>
      <c r="H8014" s="3">
        <v>8</v>
      </c>
      <c r="I8014" s="3">
        <f>+IF(OR((E8014&lt;=météo!H$17),(E8014&gt;météo!H$18),(F8014=0),(G8014=0),(C8014&gt;detail!$G$4)),0,1)</f>
        <v>1</v>
      </c>
      <c r="J8014" s="3">
        <f>IF(météo!H$19&lt;H8014,0,(météo!H$19-H8014)*I8014)</f>
        <v>12</v>
      </c>
      <c r="K8014" s="3">
        <f>+IF(I8014&gt;0,IF(H8014&lt;=météo!$H$19,1,0),0)</f>
        <v>1</v>
      </c>
    </row>
    <row r="8015" spans="2:11">
      <c r="B8015" s="3">
        <v>11</v>
      </c>
      <c r="C8015" s="3">
        <v>1</v>
      </c>
      <c r="D8015" s="3">
        <v>30</v>
      </c>
      <c r="E8015" s="3">
        <v>18</v>
      </c>
      <c r="F8015" s="3">
        <v>1</v>
      </c>
      <c r="G8015" s="3">
        <f>IF(detail!$G$11=3,0,1)</f>
        <v>1</v>
      </c>
      <c r="H8015" s="3">
        <v>8.1</v>
      </c>
      <c r="I8015" s="3">
        <f>+IF(OR((E8015&lt;=météo!H$17),(E8015&gt;météo!H$18),(F8015=0),(G8015=0),(C8015&gt;detail!$G$4)),0,1)</f>
        <v>1</v>
      </c>
      <c r="J8015" s="3">
        <f>IF(météo!H$19&lt;H8015,0,(météo!H$19-H8015)*I8015)</f>
        <v>11.9</v>
      </c>
      <c r="K8015" s="3">
        <f>+IF(I8015&gt;0,IF(H8015&lt;=météo!$H$19,1,0),0)</f>
        <v>1</v>
      </c>
    </row>
    <row r="8016" spans="2:11">
      <c r="B8016" s="3">
        <v>11</v>
      </c>
      <c r="C8016" s="3">
        <v>1</v>
      </c>
      <c r="D8016" s="3">
        <v>30</v>
      </c>
      <c r="E8016" s="3">
        <v>19</v>
      </c>
      <c r="F8016" s="3">
        <v>1</v>
      </c>
      <c r="G8016" s="3">
        <f>IF(detail!$G$11=3,0,1)</f>
        <v>1</v>
      </c>
      <c r="H8016" s="3">
        <v>8.1999999999999993</v>
      </c>
      <c r="I8016" s="3">
        <f>+IF(OR((E8016&lt;=météo!H$17),(E8016&gt;météo!H$18),(F8016=0),(G8016=0),(C8016&gt;detail!$G$4)),0,1)</f>
        <v>0</v>
      </c>
      <c r="J8016" s="3">
        <f>IF(météo!H$19&lt;H8016,0,(météo!H$19-H8016)*I8016)</f>
        <v>0</v>
      </c>
      <c r="K8016" s="3">
        <f>+IF(I8016&gt;0,IF(H8016&lt;=météo!$H$19,1,0),0)</f>
        <v>0</v>
      </c>
    </row>
    <row r="8017" spans="2:11">
      <c r="B8017" s="3">
        <v>11</v>
      </c>
      <c r="C8017" s="3">
        <v>1</v>
      </c>
      <c r="D8017" s="3">
        <v>30</v>
      </c>
      <c r="E8017" s="3">
        <v>20</v>
      </c>
      <c r="F8017" s="3">
        <v>1</v>
      </c>
      <c r="G8017" s="3">
        <f>IF(detail!$G$11=3,0,1)</f>
        <v>1</v>
      </c>
      <c r="H8017" s="3">
        <v>8.1</v>
      </c>
      <c r="I8017" s="3">
        <f>+IF(OR((E8017&lt;=météo!H$17),(E8017&gt;météo!H$18),(F8017=0),(G8017=0),(C8017&gt;detail!$G$4)),0,1)</f>
        <v>0</v>
      </c>
      <c r="J8017" s="3">
        <f>IF(météo!H$19&lt;H8017,0,(météo!H$19-H8017)*I8017)</f>
        <v>0</v>
      </c>
      <c r="K8017" s="3">
        <f>+IF(I8017&gt;0,IF(H8017&lt;=météo!$H$19,1,0),0)</f>
        <v>0</v>
      </c>
    </row>
    <row r="8018" spans="2:11">
      <c r="B8018" s="3">
        <v>11</v>
      </c>
      <c r="C8018" s="3">
        <v>1</v>
      </c>
      <c r="D8018" s="3">
        <v>30</v>
      </c>
      <c r="E8018" s="3">
        <v>21</v>
      </c>
      <c r="F8018" s="3">
        <v>1</v>
      </c>
      <c r="G8018" s="3">
        <f>IF(detail!$G$11=3,0,1)</f>
        <v>1</v>
      </c>
      <c r="H8018" s="3">
        <v>8</v>
      </c>
      <c r="I8018" s="3">
        <f>+IF(OR((E8018&lt;=météo!H$17),(E8018&gt;météo!H$18),(F8018=0),(G8018=0),(C8018&gt;detail!$G$4)),0,1)</f>
        <v>0</v>
      </c>
      <c r="J8018" s="3">
        <f>IF(météo!H$19&lt;H8018,0,(météo!H$19-H8018)*I8018)</f>
        <v>0</v>
      </c>
      <c r="K8018" s="3">
        <f>+IF(I8018&gt;0,IF(H8018&lt;=météo!$H$19,1,0),0)</f>
        <v>0</v>
      </c>
    </row>
    <row r="8019" spans="2:11">
      <c r="B8019" s="3">
        <v>11</v>
      </c>
      <c r="C8019" s="3">
        <v>1</v>
      </c>
      <c r="D8019" s="3">
        <v>30</v>
      </c>
      <c r="E8019" s="3">
        <v>22</v>
      </c>
      <c r="F8019" s="3">
        <v>1</v>
      </c>
      <c r="G8019" s="3">
        <f>IF(detail!$G$11=3,0,1)</f>
        <v>1</v>
      </c>
      <c r="H8019" s="3">
        <v>7.7</v>
      </c>
      <c r="I8019" s="3">
        <f>+IF(OR((E8019&lt;=météo!H$17),(E8019&gt;météo!H$18),(F8019=0),(G8019=0),(C8019&gt;detail!$G$4)),0,1)</f>
        <v>0</v>
      </c>
      <c r="J8019" s="3">
        <f>IF(météo!H$19&lt;H8019,0,(météo!H$19-H8019)*I8019)</f>
        <v>0</v>
      </c>
      <c r="K8019" s="3">
        <f>+IF(I8019&gt;0,IF(H8019&lt;=météo!$H$19,1,0),0)</f>
        <v>0</v>
      </c>
    </row>
    <row r="8020" spans="2:11">
      <c r="B8020" s="3">
        <v>11</v>
      </c>
      <c r="C8020" s="3">
        <v>1</v>
      </c>
      <c r="D8020" s="3">
        <v>30</v>
      </c>
      <c r="E8020" s="3">
        <v>23</v>
      </c>
      <c r="F8020" s="3">
        <v>1</v>
      </c>
      <c r="G8020" s="3">
        <f>IF(detail!$G$11=3,0,1)</f>
        <v>1</v>
      </c>
      <c r="H8020" s="3">
        <v>7.5</v>
      </c>
      <c r="I8020" s="3">
        <f>+IF(OR((E8020&lt;=météo!H$17),(E8020&gt;météo!H$18),(F8020=0),(G8020=0),(C8020&gt;detail!$G$4)),0,1)</f>
        <v>0</v>
      </c>
      <c r="J8020" s="3">
        <f>IF(météo!H$19&lt;H8020,0,(météo!H$19-H8020)*I8020)</f>
        <v>0</v>
      </c>
      <c r="K8020" s="3">
        <f>+IF(I8020&gt;0,IF(H8020&lt;=météo!$H$19,1,0),0)</f>
        <v>0</v>
      </c>
    </row>
    <row r="8021" spans="2:11">
      <c r="B8021" s="3">
        <v>11</v>
      </c>
      <c r="C8021" s="3">
        <v>1</v>
      </c>
      <c r="D8021" s="3">
        <v>30</v>
      </c>
      <c r="E8021" s="3">
        <v>24</v>
      </c>
      <c r="F8021" s="3">
        <v>1</v>
      </c>
      <c r="G8021" s="3">
        <f>IF(detail!$G$11=3,0,1)</f>
        <v>1</v>
      </c>
      <c r="H8021" s="3">
        <v>7.5</v>
      </c>
      <c r="I8021" s="3">
        <f>+IF(OR((E8021&lt;=météo!H$17),(E8021&gt;météo!H$18),(F8021=0),(G8021=0),(C8021&gt;detail!$G$4)),0,1)</f>
        <v>0</v>
      </c>
      <c r="J8021" s="3">
        <f>IF(météo!H$19&lt;H8021,0,(météo!H$19-H8021)*I8021)</f>
        <v>0</v>
      </c>
      <c r="K8021" s="3">
        <f>+IF(I8021&gt;0,IF(H8021&lt;=météo!$H$19,1,0),0)</f>
        <v>0</v>
      </c>
    </row>
    <row r="8022" spans="2:11">
      <c r="B8022" s="3">
        <v>12</v>
      </c>
      <c r="C8022" s="3">
        <v>2</v>
      </c>
      <c r="D8022" s="3">
        <v>1</v>
      </c>
      <c r="E8022" s="3">
        <v>1</v>
      </c>
      <c r="F8022" s="3">
        <v>1</v>
      </c>
      <c r="G8022" s="3">
        <f>IF(detail!$G$11=3,0,1)</f>
        <v>1</v>
      </c>
      <c r="H8022" s="3">
        <v>5.2</v>
      </c>
      <c r="I8022" s="3">
        <f>+IF(OR((E8022&lt;=météo!H$17),(E8022&gt;météo!H$18),(F8022=0),(G8022=0),(C8022&gt;detail!$G$4)),0,1)</f>
        <v>0</v>
      </c>
      <c r="J8022" s="3">
        <f>IF(météo!H$19&lt;H8022,0,(météo!H$19-H8022)*I8022)</f>
        <v>0</v>
      </c>
      <c r="K8022" s="3">
        <f>+IF(I8022&gt;0,IF(H8022&lt;=météo!$H$19,1,0),0)</f>
        <v>0</v>
      </c>
    </row>
    <row r="8023" spans="2:11">
      <c r="B8023" s="3">
        <v>12</v>
      </c>
      <c r="C8023" s="3">
        <v>2</v>
      </c>
      <c r="D8023" s="3">
        <v>1</v>
      </c>
      <c r="E8023" s="3">
        <v>2</v>
      </c>
      <c r="F8023" s="3">
        <v>1</v>
      </c>
      <c r="G8023" s="3">
        <f>IF(detail!$G$11=3,0,1)</f>
        <v>1</v>
      </c>
      <c r="H8023" s="3">
        <v>2.7</v>
      </c>
      <c r="I8023" s="3">
        <f>+IF(OR((E8023&lt;=météo!H$17),(E8023&gt;météo!H$18),(F8023=0),(G8023=0),(C8023&gt;detail!$G$4)),0,1)</f>
        <v>0</v>
      </c>
      <c r="J8023" s="3">
        <f>IF(météo!H$19&lt;H8023,0,(météo!H$19-H8023)*I8023)</f>
        <v>0</v>
      </c>
      <c r="K8023" s="3">
        <f>+IF(I8023&gt;0,IF(H8023&lt;=météo!$H$19,1,0),0)</f>
        <v>0</v>
      </c>
    </row>
    <row r="8024" spans="2:11">
      <c r="B8024" s="3">
        <v>12</v>
      </c>
      <c r="C8024" s="3">
        <v>2</v>
      </c>
      <c r="D8024" s="3">
        <v>1</v>
      </c>
      <c r="E8024" s="3">
        <v>3</v>
      </c>
      <c r="F8024" s="3">
        <v>1</v>
      </c>
      <c r="G8024" s="3">
        <f>IF(detail!$G$11=3,0,1)</f>
        <v>1</v>
      </c>
      <c r="H8024" s="3">
        <v>2.2000000000000002</v>
      </c>
      <c r="I8024" s="3">
        <f>+IF(OR((E8024&lt;=météo!H$17),(E8024&gt;météo!H$18),(F8024=0),(G8024=0),(C8024&gt;detail!$G$4)),0,1)</f>
        <v>0</v>
      </c>
      <c r="J8024" s="3">
        <f>IF(météo!H$19&lt;H8024,0,(météo!H$19-H8024)*I8024)</f>
        <v>0</v>
      </c>
      <c r="K8024" s="3">
        <f>+IF(I8024&gt;0,IF(H8024&lt;=météo!$H$19,1,0),0)</f>
        <v>0</v>
      </c>
    </row>
    <row r="8025" spans="2:11">
      <c r="B8025" s="3">
        <v>12</v>
      </c>
      <c r="C8025" s="3">
        <v>2</v>
      </c>
      <c r="D8025" s="3">
        <v>1</v>
      </c>
      <c r="E8025" s="3">
        <v>4</v>
      </c>
      <c r="F8025" s="3">
        <v>1</v>
      </c>
      <c r="G8025" s="3">
        <f>IF(detail!$G$11=3,0,1)</f>
        <v>1</v>
      </c>
      <c r="H8025" s="3">
        <v>1.8</v>
      </c>
      <c r="I8025" s="3">
        <f>+IF(OR((E8025&lt;=météo!H$17),(E8025&gt;météo!H$18),(F8025=0),(G8025=0),(C8025&gt;detail!$G$4)),0,1)</f>
        <v>0</v>
      </c>
      <c r="J8025" s="3">
        <f>IF(météo!H$19&lt;H8025,0,(météo!H$19-H8025)*I8025)</f>
        <v>0</v>
      </c>
      <c r="K8025" s="3">
        <f>+IF(I8025&gt;0,IF(H8025&lt;=météo!$H$19,1,0),0)</f>
        <v>0</v>
      </c>
    </row>
    <row r="8026" spans="2:11">
      <c r="B8026" s="3">
        <v>12</v>
      </c>
      <c r="C8026" s="3">
        <v>2</v>
      </c>
      <c r="D8026" s="3">
        <v>1</v>
      </c>
      <c r="E8026" s="3">
        <v>5</v>
      </c>
      <c r="F8026" s="3">
        <v>1</v>
      </c>
      <c r="G8026" s="3">
        <f>IF(detail!$G$11=3,0,1)</f>
        <v>1</v>
      </c>
      <c r="H8026" s="3">
        <v>1.6</v>
      </c>
      <c r="I8026" s="3">
        <f>+IF(OR((E8026&lt;=météo!H$17),(E8026&gt;météo!H$18),(F8026=0),(G8026=0),(C8026&gt;detail!$G$4)),0,1)</f>
        <v>0</v>
      </c>
      <c r="J8026" s="3">
        <f>IF(météo!H$19&lt;H8026,0,(météo!H$19-H8026)*I8026)</f>
        <v>0</v>
      </c>
      <c r="K8026" s="3">
        <f>+IF(I8026&gt;0,IF(H8026&lt;=météo!$H$19,1,0),0)</f>
        <v>0</v>
      </c>
    </row>
    <row r="8027" spans="2:11">
      <c r="B8027" s="3">
        <v>12</v>
      </c>
      <c r="C8027" s="3">
        <v>2</v>
      </c>
      <c r="D8027" s="3">
        <v>1</v>
      </c>
      <c r="E8027" s="3">
        <v>6</v>
      </c>
      <c r="F8027" s="3">
        <v>1</v>
      </c>
      <c r="G8027" s="3">
        <f>IF(detail!$G$11=3,0,1)</f>
        <v>1</v>
      </c>
      <c r="H8027" s="3">
        <v>1.5</v>
      </c>
      <c r="I8027" s="3">
        <f>+IF(OR((E8027&lt;=météo!H$17),(E8027&gt;météo!H$18),(F8027=0),(G8027=0),(C8027&gt;detail!$G$4)),0,1)</f>
        <v>0</v>
      </c>
      <c r="J8027" s="3">
        <f>IF(météo!H$19&lt;H8027,0,(météo!H$19-H8027)*I8027)</f>
        <v>0</v>
      </c>
      <c r="K8027" s="3">
        <f>+IF(I8027&gt;0,IF(H8027&lt;=météo!$H$19,1,0),0)</f>
        <v>0</v>
      </c>
    </row>
    <row r="8028" spans="2:11">
      <c r="B8028" s="3">
        <v>12</v>
      </c>
      <c r="C8028" s="3">
        <v>2</v>
      </c>
      <c r="D8028" s="3">
        <v>1</v>
      </c>
      <c r="E8028" s="3">
        <v>7</v>
      </c>
      <c r="F8028" s="3">
        <v>1</v>
      </c>
      <c r="G8028" s="3">
        <f>IF(detail!$G$11=3,0,1)</f>
        <v>1</v>
      </c>
      <c r="H8028" s="3">
        <v>1.2</v>
      </c>
      <c r="I8028" s="3">
        <f>+IF(OR((E8028&lt;=météo!H$17),(E8028&gt;météo!H$18),(F8028=0),(G8028=0),(C8028&gt;detail!$G$4)),0,1)</f>
        <v>0</v>
      </c>
      <c r="J8028" s="3">
        <f>IF(météo!H$19&lt;H8028,0,(météo!H$19-H8028)*I8028)</f>
        <v>0</v>
      </c>
      <c r="K8028" s="3">
        <f>+IF(I8028&gt;0,IF(H8028&lt;=météo!$H$19,1,0),0)</f>
        <v>0</v>
      </c>
    </row>
    <row r="8029" spans="2:11">
      <c r="B8029" s="3">
        <v>12</v>
      </c>
      <c r="C8029" s="3">
        <v>2</v>
      </c>
      <c r="D8029" s="3">
        <v>1</v>
      </c>
      <c r="E8029" s="3">
        <v>8</v>
      </c>
      <c r="F8029" s="3">
        <v>1</v>
      </c>
      <c r="G8029" s="3">
        <f>IF(detail!$G$11=3,0,1)</f>
        <v>1</v>
      </c>
      <c r="H8029" s="3">
        <v>1</v>
      </c>
      <c r="I8029" s="3">
        <f>+IF(OR((E8029&lt;=météo!H$17),(E8029&gt;météo!H$18),(F8029=0),(G8029=0),(C8029&gt;detail!$G$4)),0,1)</f>
        <v>0</v>
      </c>
      <c r="J8029" s="3">
        <f>IF(météo!H$19&lt;H8029,0,(météo!H$19-H8029)*I8029)</f>
        <v>0</v>
      </c>
      <c r="K8029" s="3">
        <f>+IF(I8029&gt;0,IF(H8029&lt;=météo!$H$19,1,0),0)</f>
        <v>0</v>
      </c>
    </row>
    <row r="8030" spans="2:11">
      <c r="B8030" s="3">
        <v>12</v>
      </c>
      <c r="C8030" s="3">
        <v>2</v>
      </c>
      <c r="D8030" s="3">
        <v>1</v>
      </c>
      <c r="E8030" s="3">
        <v>9</v>
      </c>
      <c r="F8030" s="3">
        <v>1</v>
      </c>
      <c r="G8030" s="3">
        <f>IF(detail!$G$11=3,0,1)</f>
        <v>1</v>
      </c>
      <c r="H8030" s="3">
        <v>0.6</v>
      </c>
      <c r="I8030" s="3">
        <f>+IF(OR((E8030&lt;=météo!H$17),(E8030&gt;météo!H$18),(F8030=0),(G8030=0),(C8030&gt;detail!$G$4)),0,1)</f>
        <v>1</v>
      </c>
      <c r="J8030" s="3">
        <f>IF(météo!H$19&lt;H8030,0,(météo!H$19-H8030)*I8030)</f>
        <v>19.399999999999999</v>
      </c>
      <c r="K8030" s="3">
        <f>+IF(I8030&gt;0,IF(H8030&lt;=météo!$H$19,1,0),0)</f>
        <v>1</v>
      </c>
    </row>
    <row r="8031" spans="2:11">
      <c r="B8031" s="3">
        <v>12</v>
      </c>
      <c r="C8031" s="3">
        <v>2</v>
      </c>
      <c r="D8031" s="3">
        <v>1</v>
      </c>
      <c r="E8031" s="3">
        <v>10</v>
      </c>
      <c r="F8031" s="3">
        <v>1</v>
      </c>
      <c r="G8031" s="3">
        <f>IF(detail!$G$11=3,0,1)</f>
        <v>1</v>
      </c>
      <c r="H8031" s="3">
        <v>0.3</v>
      </c>
      <c r="I8031" s="3">
        <f>+IF(OR((E8031&lt;=météo!H$17),(E8031&gt;météo!H$18),(F8031=0),(G8031=0),(C8031&gt;detail!$G$4)),0,1)</f>
        <v>1</v>
      </c>
      <c r="J8031" s="3">
        <f>IF(météo!H$19&lt;H8031,0,(météo!H$19-H8031)*I8031)</f>
        <v>19.7</v>
      </c>
      <c r="K8031" s="3">
        <f>+IF(I8031&gt;0,IF(H8031&lt;=météo!$H$19,1,0),0)</f>
        <v>1</v>
      </c>
    </row>
    <row r="8032" spans="2:11">
      <c r="B8032" s="3">
        <v>12</v>
      </c>
      <c r="C8032" s="3">
        <v>2</v>
      </c>
      <c r="D8032" s="3">
        <v>1</v>
      </c>
      <c r="E8032" s="3">
        <v>11</v>
      </c>
      <c r="F8032" s="3">
        <v>1</v>
      </c>
      <c r="G8032" s="3">
        <f>IF(detail!$G$11=3,0,1)</f>
        <v>1</v>
      </c>
      <c r="H8032" s="3">
        <v>0.4</v>
      </c>
      <c r="I8032" s="3">
        <f>+IF(OR((E8032&lt;=météo!H$17),(E8032&gt;météo!H$18),(F8032=0),(G8032=0),(C8032&gt;detail!$G$4)),0,1)</f>
        <v>1</v>
      </c>
      <c r="J8032" s="3">
        <f>IF(météo!H$19&lt;H8032,0,(météo!H$19-H8032)*I8032)</f>
        <v>19.600000000000001</v>
      </c>
      <c r="K8032" s="3">
        <f>+IF(I8032&gt;0,IF(H8032&lt;=météo!$H$19,1,0),0)</f>
        <v>1</v>
      </c>
    </row>
    <row r="8033" spans="2:11">
      <c r="B8033" s="3">
        <v>12</v>
      </c>
      <c r="C8033" s="3">
        <v>2</v>
      </c>
      <c r="D8033" s="3">
        <v>1</v>
      </c>
      <c r="E8033" s="3">
        <v>12</v>
      </c>
      <c r="F8033" s="3">
        <v>1</v>
      </c>
      <c r="G8033" s="3">
        <f>IF(detail!$G$11=3,0,1)</f>
        <v>1</v>
      </c>
      <c r="H8033" s="3">
        <v>0.9</v>
      </c>
      <c r="I8033" s="3">
        <f>+IF(OR((E8033&lt;=météo!H$17),(E8033&gt;météo!H$18),(F8033=0),(G8033=0),(C8033&gt;detail!$G$4)),0,1)</f>
        <v>1</v>
      </c>
      <c r="J8033" s="3">
        <f>IF(météo!H$19&lt;H8033,0,(météo!H$19-H8033)*I8033)</f>
        <v>19.100000000000001</v>
      </c>
      <c r="K8033" s="3">
        <f>+IF(I8033&gt;0,IF(H8033&lt;=météo!$H$19,1,0),0)</f>
        <v>1</v>
      </c>
    </row>
    <row r="8034" spans="2:11">
      <c r="B8034" s="3">
        <v>12</v>
      </c>
      <c r="C8034" s="3">
        <v>2</v>
      </c>
      <c r="D8034" s="3">
        <v>1</v>
      </c>
      <c r="E8034" s="3">
        <v>13</v>
      </c>
      <c r="F8034" s="3">
        <v>1</v>
      </c>
      <c r="G8034" s="3">
        <f>IF(detail!$G$11=3,0,1)</f>
        <v>1</v>
      </c>
      <c r="H8034" s="3">
        <v>1.4</v>
      </c>
      <c r="I8034" s="3">
        <f>+IF(OR((E8034&lt;=météo!H$17),(E8034&gt;météo!H$18),(F8034=0),(G8034=0),(C8034&gt;detail!$G$4)),0,1)</f>
        <v>1</v>
      </c>
      <c r="J8034" s="3">
        <f>IF(météo!H$19&lt;H8034,0,(météo!H$19-H8034)*I8034)</f>
        <v>18.600000000000001</v>
      </c>
      <c r="K8034" s="3">
        <f>+IF(I8034&gt;0,IF(H8034&lt;=météo!$H$19,1,0),0)</f>
        <v>1</v>
      </c>
    </row>
    <row r="8035" spans="2:11">
      <c r="B8035" s="3">
        <v>12</v>
      </c>
      <c r="C8035" s="3">
        <v>2</v>
      </c>
      <c r="D8035" s="3">
        <v>1</v>
      </c>
      <c r="E8035" s="3">
        <v>14</v>
      </c>
      <c r="F8035" s="3">
        <v>1</v>
      </c>
      <c r="G8035" s="3">
        <f>IF(detail!$G$11=3,0,1)</f>
        <v>1</v>
      </c>
      <c r="H8035" s="3">
        <v>1.8</v>
      </c>
      <c r="I8035" s="3">
        <f>+IF(OR((E8035&lt;=météo!H$17),(E8035&gt;météo!H$18),(F8035=0),(G8035=0),(C8035&gt;detail!$G$4)),0,1)</f>
        <v>1</v>
      </c>
      <c r="J8035" s="3">
        <f>IF(météo!H$19&lt;H8035,0,(météo!H$19-H8035)*I8035)</f>
        <v>18.2</v>
      </c>
      <c r="K8035" s="3">
        <f>+IF(I8035&gt;0,IF(H8035&lt;=météo!$H$19,1,0),0)</f>
        <v>1</v>
      </c>
    </row>
    <row r="8036" spans="2:11">
      <c r="B8036" s="3">
        <v>12</v>
      </c>
      <c r="C8036" s="3">
        <v>2</v>
      </c>
      <c r="D8036" s="3">
        <v>1</v>
      </c>
      <c r="E8036" s="3">
        <v>15</v>
      </c>
      <c r="F8036" s="3">
        <v>1</v>
      </c>
      <c r="G8036" s="3">
        <f>IF(detail!$G$11=3,0,1)</f>
        <v>1</v>
      </c>
      <c r="H8036" s="3">
        <v>2.2000000000000002</v>
      </c>
      <c r="I8036" s="3">
        <f>+IF(OR((E8036&lt;=météo!H$17),(E8036&gt;météo!H$18),(F8036=0),(G8036=0),(C8036&gt;detail!$G$4)),0,1)</f>
        <v>1</v>
      </c>
      <c r="J8036" s="3">
        <f>IF(météo!H$19&lt;H8036,0,(météo!H$19-H8036)*I8036)</f>
        <v>17.8</v>
      </c>
      <c r="K8036" s="3">
        <f>+IF(I8036&gt;0,IF(H8036&lt;=météo!$H$19,1,0),0)</f>
        <v>1</v>
      </c>
    </row>
    <row r="8037" spans="2:11">
      <c r="B8037" s="3">
        <v>12</v>
      </c>
      <c r="C8037" s="3">
        <v>2</v>
      </c>
      <c r="D8037" s="3">
        <v>1</v>
      </c>
      <c r="E8037" s="3">
        <v>16</v>
      </c>
      <c r="F8037" s="3">
        <v>1</v>
      </c>
      <c r="G8037" s="3">
        <f>IF(detail!$G$11=3,0,1)</f>
        <v>1</v>
      </c>
      <c r="H8037" s="3">
        <v>2.2000000000000002</v>
      </c>
      <c r="I8037" s="3">
        <f>+IF(OR((E8037&lt;=météo!H$17),(E8037&gt;météo!H$18),(F8037=0),(G8037=0),(C8037&gt;detail!$G$4)),0,1)</f>
        <v>1</v>
      </c>
      <c r="J8037" s="3">
        <f>IF(météo!H$19&lt;H8037,0,(météo!H$19-H8037)*I8037)</f>
        <v>17.8</v>
      </c>
      <c r="K8037" s="3">
        <f>+IF(I8037&gt;0,IF(H8037&lt;=météo!$H$19,1,0),0)</f>
        <v>1</v>
      </c>
    </row>
    <row r="8038" spans="2:11">
      <c r="B8038" s="3">
        <v>12</v>
      </c>
      <c r="C8038" s="3">
        <v>2</v>
      </c>
      <c r="D8038" s="3">
        <v>1</v>
      </c>
      <c r="E8038" s="3">
        <v>17</v>
      </c>
      <c r="F8038" s="3">
        <v>1</v>
      </c>
      <c r="G8038" s="3">
        <f>IF(detail!$G$11=3,0,1)</f>
        <v>1</v>
      </c>
      <c r="H8038" s="3">
        <v>1.9</v>
      </c>
      <c r="I8038" s="3">
        <f>+IF(OR((E8038&lt;=météo!H$17),(E8038&gt;météo!H$18),(F8038=0),(G8038=0),(C8038&gt;detail!$G$4)),0,1)</f>
        <v>1</v>
      </c>
      <c r="J8038" s="3">
        <f>IF(météo!H$19&lt;H8038,0,(météo!H$19-H8038)*I8038)</f>
        <v>18.100000000000001</v>
      </c>
      <c r="K8038" s="3">
        <f>+IF(I8038&gt;0,IF(H8038&lt;=météo!$H$19,1,0),0)</f>
        <v>1</v>
      </c>
    </row>
    <row r="8039" spans="2:11">
      <c r="B8039" s="3">
        <v>12</v>
      </c>
      <c r="C8039" s="3">
        <v>2</v>
      </c>
      <c r="D8039" s="3">
        <v>1</v>
      </c>
      <c r="E8039" s="3">
        <v>18</v>
      </c>
      <c r="F8039" s="3">
        <v>1</v>
      </c>
      <c r="G8039" s="3">
        <f>IF(detail!$G$11=3,0,1)</f>
        <v>1</v>
      </c>
      <c r="H8039" s="3">
        <v>1.5</v>
      </c>
      <c r="I8039" s="3">
        <f>+IF(OR((E8039&lt;=météo!H$17),(E8039&gt;météo!H$18),(F8039=0),(G8039=0),(C8039&gt;detail!$G$4)),0,1)</f>
        <v>1</v>
      </c>
      <c r="J8039" s="3">
        <f>IF(météo!H$19&lt;H8039,0,(météo!H$19-H8039)*I8039)</f>
        <v>18.5</v>
      </c>
      <c r="K8039" s="3">
        <f>+IF(I8039&gt;0,IF(H8039&lt;=météo!$H$19,1,0),0)</f>
        <v>1</v>
      </c>
    </row>
    <row r="8040" spans="2:11">
      <c r="B8040" s="3">
        <v>12</v>
      </c>
      <c r="C8040" s="3">
        <v>2</v>
      </c>
      <c r="D8040" s="3">
        <v>1</v>
      </c>
      <c r="E8040" s="3">
        <v>19</v>
      </c>
      <c r="F8040" s="3">
        <v>1</v>
      </c>
      <c r="G8040" s="3">
        <f>IF(detail!$G$11=3,0,1)</f>
        <v>1</v>
      </c>
      <c r="H8040" s="3">
        <v>1.3</v>
      </c>
      <c r="I8040" s="3">
        <f>+IF(OR((E8040&lt;=météo!H$17),(E8040&gt;météo!H$18),(F8040=0),(G8040=0),(C8040&gt;detail!$G$4)),0,1)</f>
        <v>0</v>
      </c>
      <c r="J8040" s="3">
        <f>IF(météo!H$19&lt;H8040,0,(météo!H$19-H8040)*I8040)</f>
        <v>0</v>
      </c>
      <c r="K8040" s="3">
        <f>+IF(I8040&gt;0,IF(H8040&lt;=météo!$H$19,1,0),0)</f>
        <v>0</v>
      </c>
    </row>
    <row r="8041" spans="2:11">
      <c r="B8041" s="3">
        <v>12</v>
      </c>
      <c r="C8041" s="3">
        <v>2</v>
      </c>
      <c r="D8041" s="3">
        <v>1</v>
      </c>
      <c r="E8041" s="3">
        <v>20</v>
      </c>
      <c r="F8041" s="3">
        <v>1</v>
      </c>
      <c r="G8041" s="3">
        <f>IF(detail!$G$11=3,0,1)</f>
        <v>1</v>
      </c>
      <c r="H8041" s="3">
        <v>1.4</v>
      </c>
      <c r="I8041" s="3">
        <f>+IF(OR((E8041&lt;=météo!H$17),(E8041&gt;météo!H$18),(F8041=0),(G8041=0),(C8041&gt;detail!$G$4)),0,1)</f>
        <v>0</v>
      </c>
      <c r="J8041" s="3">
        <f>IF(météo!H$19&lt;H8041,0,(météo!H$19-H8041)*I8041)</f>
        <v>0</v>
      </c>
      <c r="K8041" s="3">
        <f>+IF(I8041&gt;0,IF(H8041&lt;=météo!$H$19,1,0),0)</f>
        <v>0</v>
      </c>
    </row>
    <row r="8042" spans="2:11">
      <c r="B8042" s="3">
        <v>12</v>
      </c>
      <c r="C8042" s="3">
        <v>2</v>
      </c>
      <c r="D8042" s="3">
        <v>1</v>
      </c>
      <c r="E8042" s="3">
        <v>21</v>
      </c>
      <c r="F8042" s="3">
        <v>1</v>
      </c>
      <c r="G8042" s="3">
        <f>IF(detail!$G$11=3,0,1)</f>
        <v>1</v>
      </c>
      <c r="H8042" s="3">
        <v>1.7</v>
      </c>
      <c r="I8042" s="3">
        <f>+IF(OR((E8042&lt;=météo!H$17),(E8042&gt;météo!H$18),(F8042=0),(G8042=0),(C8042&gt;detail!$G$4)),0,1)</f>
        <v>0</v>
      </c>
      <c r="J8042" s="3">
        <f>IF(météo!H$19&lt;H8042,0,(météo!H$19-H8042)*I8042)</f>
        <v>0</v>
      </c>
      <c r="K8042" s="3">
        <f>+IF(I8042&gt;0,IF(H8042&lt;=météo!$H$19,1,0),0)</f>
        <v>0</v>
      </c>
    </row>
    <row r="8043" spans="2:11">
      <c r="B8043" s="3">
        <v>12</v>
      </c>
      <c r="C8043" s="3">
        <v>2</v>
      </c>
      <c r="D8043" s="3">
        <v>1</v>
      </c>
      <c r="E8043" s="3">
        <v>22</v>
      </c>
      <c r="F8043" s="3">
        <v>1</v>
      </c>
      <c r="G8043" s="3">
        <f>IF(detail!$G$11=3,0,1)</f>
        <v>1</v>
      </c>
      <c r="H8043" s="3">
        <v>2</v>
      </c>
      <c r="I8043" s="3">
        <f>+IF(OR((E8043&lt;=météo!H$17),(E8043&gt;météo!H$18),(F8043=0),(G8043=0),(C8043&gt;detail!$G$4)),0,1)</f>
        <v>0</v>
      </c>
      <c r="J8043" s="3">
        <f>IF(météo!H$19&lt;H8043,0,(météo!H$19-H8043)*I8043)</f>
        <v>0</v>
      </c>
      <c r="K8043" s="3">
        <f>+IF(I8043&gt;0,IF(H8043&lt;=météo!$H$19,1,0),0)</f>
        <v>0</v>
      </c>
    </row>
    <row r="8044" spans="2:11">
      <c r="B8044" s="3">
        <v>12</v>
      </c>
      <c r="C8044" s="3">
        <v>2</v>
      </c>
      <c r="D8044" s="3">
        <v>1</v>
      </c>
      <c r="E8044" s="3">
        <v>23</v>
      </c>
      <c r="F8044" s="3">
        <v>1</v>
      </c>
      <c r="G8044" s="3">
        <f>IF(detail!$G$11=3,0,1)</f>
        <v>1</v>
      </c>
      <c r="H8044" s="3">
        <v>2.1</v>
      </c>
      <c r="I8044" s="3">
        <f>+IF(OR((E8044&lt;=météo!H$17),(E8044&gt;météo!H$18),(F8044=0),(G8044=0),(C8044&gt;detail!$G$4)),0,1)</f>
        <v>0</v>
      </c>
      <c r="J8044" s="3">
        <f>IF(météo!H$19&lt;H8044,0,(météo!H$19-H8044)*I8044)</f>
        <v>0</v>
      </c>
      <c r="K8044" s="3">
        <f>+IF(I8044&gt;0,IF(H8044&lt;=météo!$H$19,1,0),0)</f>
        <v>0</v>
      </c>
    </row>
    <row r="8045" spans="2:11">
      <c r="B8045" s="3">
        <v>12</v>
      </c>
      <c r="C8045" s="3">
        <v>2</v>
      </c>
      <c r="D8045" s="3">
        <v>1</v>
      </c>
      <c r="E8045" s="3">
        <v>24</v>
      </c>
      <c r="F8045" s="3">
        <v>1</v>
      </c>
      <c r="G8045" s="3">
        <f>IF(detail!$G$11=3,0,1)</f>
        <v>1</v>
      </c>
      <c r="H8045" s="3">
        <v>2.1</v>
      </c>
      <c r="I8045" s="3">
        <f>+IF(OR((E8045&lt;=météo!H$17),(E8045&gt;météo!H$18),(F8045=0),(G8045=0),(C8045&gt;detail!$G$4)),0,1)</f>
        <v>0</v>
      </c>
      <c r="J8045" s="3">
        <f>IF(météo!H$19&lt;H8045,0,(météo!H$19-H8045)*I8045)</f>
        <v>0</v>
      </c>
      <c r="K8045" s="3">
        <f>+IF(I8045&gt;0,IF(H8045&lt;=météo!$H$19,1,0),0)</f>
        <v>0</v>
      </c>
    </row>
    <row r="8046" spans="2:11">
      <c r="B8046" s="3">
        <v>12</v>
      </c>
      <c r="C8046" s="3">
        <v>3</v>
      </c>
      <c r="D8046" s="3">
        <v>2</v>
      </c>
      <c r="E8046" s="3">
        <v>1</v>
      </c>
      <c r="F8046" s="3">
        <v>1</v>
      </c>
      <c r="G8046" s="3">
        <f>IF(detail!$G$11=3,0,1)</f>
        <v>1</v>
      </c>
      <c r="H8046" s="3">
        <v>2.2999999999999998</v>
      </c>
      <c r="I8046" s="3">
        <f>+IF(OR((E8046&lt;=météo!H$17),(E8046&gt;météo!H$18),(F8046=0),(G8046=0),(C8046&gt;detail!$G$4)),0,1)</f>
        <v>0</v>
      </c>
      <c r="J8046" s="3">
        <f>IF(météo!H$19&lt;H8046,0,(météo!H$19-H8046)*I8046)</f>
        <v>0</v>
      </c>
      <c r="K8046" s="3">
        <f>+IF(I8046&gt;0,IF(H8046&lt;=météo!$H$19,1,0),0)</f>
        <v>0</v>
      </c>
    </row>
    <row r="8047" spans="2:11">
      <c r="B8047" s="3">
        <v>12</v>
      </c>
      <c r="C8047" s="3">
        <v>3</v>
      </c>
      <c r="D8047" s="3">
        <v>2</v>
      </c>
      <c r="E8047" s="3">
        <v>2</v>
      </c>
      <c r="F8047" s="3">
        <v>1</v>
      </c>
      <c r="G8047" s="3">
        <f>IF(detail!$G$11=3,0,1)</f>
        <v>1</v>
      </c>
      <c r="H8047" s="3">
        <v>2.6</v>
      </c>
      <c r="I8047" s="3">
        <f>+IF(OR((E8047&lt;=météo!H$17),(E8047&gt;météo!H$18),(F8047=0),(G8047=0),(C8047&gt;detail!$G$4)),0,1)</f>
        <v>0</v>
      </c>
      <c r="J8047" s="3">
        <f>IF(météo!H$19&lt;H8047,0,(météo!H$19-H8047)*I8047)</f>
        <v>0</v>
      </c>
      <c r="K8047" s="3">
        <f>+IF(I8047&gt;0,IF(H8047&lt;=météo!$H$19,1,0),0)</f>
        <v>0</v>
      </c>
    </row>
    <row r="8048" spans="2:11">
      <c r="B8048" s="3">
        <v>12</v>
      </c>
      <c r="C8048" s="3">
        <v>3</v>
      </c>
      <c r="D8048" s="3">
        <v>2</v>
      </c>
      <c r="E8048" s="3">
        <v>3</v>
      </c>
      <c r="F8048" s="3">
        <v>1</v>
      </c>
      <c r="G8048" s="3">
        <f>IF(detail!$G$11=3,0,1)</f>
        <v>1</v>
      </c>
      <c r="H8048" s="3">
        <v>2.8</v>
      </c>
      <c r="I8048" s="3">
        <f>+IF(OR((E8048&lt;=météo!H$17),(E8048&gt;météo!H$18),(F8048=0),(G8048=0),(C8048&gt;detail!$G$4)),0,1)</f>
        <v>0</v>
      </c>
      <c r="J8048" s="3">
        <f>IF(météo!H$19&lt;H8048,0,(météo!H$19-H8048)*I8048)</f>
        <v>0</v>
      </c>
      <c r="K8048" s="3">
        <f>+IF(I8048&gt;0,IF(H8048&lt;=météo!$H$19,1,0),0)</f>
        <v>0</v>
      </c>
    </row>
    <row r="8049" spans="2:11">
      <c r="B8049" s="3">
        <v>12</v>
      </c>
      <c r="C8049" s="3">
        <v>3</v>
      </c>
      <c r="D8049" s="3">
        <v>2</v>
      </c>
      <c r="E8049" s="3">
        <v>4</v>
      </c>
      <c r="F8049" s="3">
        <v>1</v>
      </c>
      <c r="G8049" s="3">
        <f>IF(detail!$G$11=3,0,1)</f>
        <v>1</v>
      </c>
      <c r="H8049" s="3">
        <v>2.8</v>
      </c>
      <c r="I8049" s="3">
        <f>+IF(OR((E8049&lt;=météo!H$17),(E8049&gt;météo!H$18),(F8049=0),(G8049=0),(C8049&gt;detail!$G$4)),0,1)</f>
        <v>0</v>
      </c>
      <c r="J8049" s="3">
        <f>IF(météo!H$19&lt;H8049,0,(météo!H$19-H8049)*I8049)</f>
        <v>0</v>
      </c>
      <c r="K8049" s="3">
        <f>+IF(I8049&gt;0,IF(H8049&lt;=météo!$H$19,1,0),0)</f>
        <v>0</v>
      </c>
    </row>
    <row r="8050" spans="2:11">
      <c r="B8050" s="3">
        <v>12</v>
      </c>
      <c r="C8050" s="3">
        <v>3</v>
      </c>
      <c r="D8050" s="3">
        <v>2</v>
      </c>
      <c r="E8050" s="3">
        <v>5</v>
      </c>
      <c r="F8050" s="3">
        <v>1</v>
      </c>
      <c r="G8050" s="3">
        <f>IF(detail!$G$11=3,0,1)</f>
        <v>1</v>
      </c>
      <c r="H8050" s="3">
        <v>2.9</v>
      </c>
      <c r="I8050" s="3">
        <f>+IF(OR((E8050&lt;=météo!H$17),(E8050&gt;météo!H$18),(F8050=0),(G8050=0),(C8050&gt;detail!$G$4)),0,1)</f>
        <v>0</v>
      </c>
      <c r="J8050" s="3">
        <f>IF(météo!H$19&lt;H8050,0,(météo!H$19-H8050)*I8050)</f>
        <v>0</v>
      </c>
      <c r="K8050" s="3">
        <f>+IF(I8050&gt;0,IF(H8050&lt;=météo!$H$19,1,0),0)</f>
        <v>0</v>
      </c>
    </row>
    <row r="8051" spans="2:11">
      <c r="B8051" s="3">
        <v>12</v>
      </c>
      <c r="C8051" s="3">
        <v>3</v>
      </c>
      <c r="D8051" s="3">
        <v>2</v>
      </c>
      <c r="E8051" s="3">
        <v>6</v>
      </c>
      <c r="F8051" s="3">
        <v>1</v>
      </c>
      <c r="G8051" s="3">
        <f>IF(detail!$G$11=3,0,1)</f>
        <v>1</v>
      </c>
      <c r="H8051" s="3">
        <v>3.2</v>
      </c>
      <c r="I8051" s="3">
        <f>+IF(OR((E8051&lt;=météo!H$17),(E8051&gt;météo!H$18),(F8051=0),(G8051=0),(C8051&gt;detail!$G$4)),0,1)</f>
        <v>0</v>
      </c>
      <c r="J8051" s="3">
        <f>IF(météo!H$19&lt;H8051,0,(météo!H$19-H8051)*I8051)</f>
        <v>0</v>
      </c>
      <c r="K8051" s="3">
        <f>+IF(I8051&gt;0,IF(H8051&lt;=météo!$H$19,1,0),0)</f>
        <v>0</v>
      </c>
    </row>
    <row r="8052" spans="2:11">
      <c r="B8052" s="3">
        <v>12</v>
      </c>
      <c r="C8052" s="3">
        <v>3</v>
      </c>
      <c r="D8052" s="3">
        <v>2</v>
      </c>
      <c r="E8052" s="3">
        <v>7</v>
      </c>
      <c r="F8052" s="3">
        <v>1</v>
      </c>
      <c r="G8052" s="3">
        <f>IF(detail!$G$11=3,0,1)</f>
        <v>1</v>
      </c>
      <c r="H8052" s="3">
        <v>3.3</v>
      </c>
      <c r="I8052" s="3">
        <f>+IF(OR((E8052&lt;=météo!H$17),(E8052&gt;météo!H$18),(F8052=0),(G8052=0),(C8052&gt;detail!$G$4)),0,1)</f>
        <v>0</v>
      </c>
      <c r="J8052" s="3">
        <f>IF(météo!H$19&lt;H8052,0,(météo!H$19-H8052)*I8052)</f>
        <v>0</v>
      </c>
      <c r="K8052" s="3">
        <f>+IF(I8052&gt;0,IF(H8052&lt;=météo!$H$19,1,0),0)</f>
        <v>0</v>
      </c>
    </row>
    <row r="8053" spans="2:11">
      <c r="B8053" s="3">
        <v>12</v>
      </c>
      <c r="C8053" s="3">
        <v>3</v>
      </c>
      <c r="D8053" s="3">
        <v>2</v>
      </c>
      <c r="E8053" s="3">
        <v>8</v>
      </c>
      <c r="F8053" s="3">
        <v>1</v>
      </c>
      <c r="G8053" s="3">
        <f>IF(detail!$G$11=3,0,1)</f>
        <v>1</v>
      </c>
      <c r="H8053" s="3">
        <v>3.5</v>
      </c>
      <c r="I8053" s="3">
        <f>+IF(OR((E8053&lt;=météo!H$17),(E8053&gt;météo!H$18),(F8053=0),(G8053=0),(C8053&gt;detail!$G$4)),0,1)</f>
        <v>0</v>
      </c>
      <c r="J8053" s="3">
        <f>IF(météo!H$19&lt;H8053,0,(météo!H$19-H8053)*I8053)</f>
        <v>0</v>
      </c>
      <c r="K8053" s="3">
        <f>+IF(I8053&gt;0,IF(H8053&lt;=météo!$H$19,1,0),0)</f>
        <v>0</v>
      </c>
    </row>
    <row r="8054" spans="2:11">
      <c r="B8054" s="3">
        <v>12</v>
      </c>
      <c r="C8054" s="3">
        <v>3</v>
      </c>
      <c r="D8054" s="3">
        <v>2</v>
      </c>
      <c r="E8054" s="3">
        <v>9</v>
      </c>
      <c r="F8054" s="3">
        <v>1</v>
      </c>
      <c r="G8054" s="3">
        <f>IF(detail!$G$11=3,0,1)</f>
        <v>1</v>
      </c>
      <c r="H8054" s="3">
        <v>4</v>
      </c>
      <c r="I8054" s="3">
        <f>+IF(OR((E8054&lt;=météo!H$17),(E8054&gt;météo!H$18),(F8054=0),(G8054=0),(C8054&gt;detail!$G$4)),0,1)</f>
        <v>0</v>
      </c>
      <c r="J8054" s="3">
        <f>IF(météo!H$19&lt;H8054,0,(météo!H$19-H8054)*I8054)</f>
        <v>0</v>
      </c>
      <c r="K8054" s="3">
        <f>+IF(I8054&gt;0,IF(H8054&lt;=météo!$H$19,1,0),0)</f>
        <v>0</v>
      </c>
    </row>
    <row r="8055" spans="2:11">
      <c r="B8055" s="3">
        <v>12</v>
      </c>
      <c r="C8055" s="3">
        <v>3</v>
      </c>
      <c r="D8055" s="3">
        <v>2</v>
      </c>
      <c r="E8055" s="3">
        <v>10</v>
      </c>
      <c r="F8055" s="3">
        <v>1</v>
      </c>
      <c r="G8055" s="3">
        <f>IF(detail!$G$11=3,0,1)</f>
        <v>1</v>
      </c>
      <c r="H8055" s="3">
        <v>4.5</v>
      </c>
      <c r="I8055" s="3">
        <f>+IF(OR((E8055&lt;=météo!H$17),(E8055&gt;météo!H$18),(F8055=0),(G8055=0),(C8055&gt;detail!$G$4)),0,1)</f>
        <v>0</v>
      </c>
      <c r="J8055" s="3">
        <f>IF(météo!H$19&lt;H8055,0,(météo!H$19-H8055)*I8055)</f>
        <v>0</v>
      </c>
      <c r="K8055" s="3">
        <f>+IF(I8055&gt;0,IF(H8055&lt;=météo!$H$19,1,0),0)</f>
        <v>0</v>
      </c>
    </row>
    <row r="8056" spans="2:11">
      <c r="B8056" s="3">
        <v>12</v>
      </c>
      <c r="C8056" s="3">
        <v>3</v>
      </c>
      <c r="D8056" s="3">
        <v>2</v>
      </c>
      <c r="E8056" s="3">
        <v>11</v>
      </c>
      <c r="F8056" s="3">
        <v>1</v>
      </c>
      <c r="G8056" s="3">
        <f>IF(detail!$G$11=3,0,1)</f>
        <v>1</v>
      </c>
      <c r="H8056" s="3">
        <v>5</v>
      </c>
      <c r="I8056" s="3">
        <f>+IF(OR((E8056&lt;=météo!H$17),(E8056&gt;météo!H$18),(F8056=0),(G8056=0),(C8056&gt;detail!$G$4)),0,1)</f>
        <v>0</v>
      </c>
      <c r="J8056" s="3">
        <f>IF(météo!H$19&lt;H8056,0,(météo!H$19-H8056)*I8056)</f>
        <v>0</v>
      </c>
      <c r="K8056" s="3">
        <f>+IF(I8056&gt;0,IF(H8056&lt;=météo!$H$19,1,0),0)</f>
        <v>0</v>
      </c>
    </row>
    <row r="8057" spans="2:11">
      <c r="B8057" s="3">
        <v>12</v>
      </c>
      <c r="C8057" s="3">
        <v>3</v>
      </c>
      <c r="D8057" s="3">
        <v>2</v>
      </c>
      <c r="E8057" s="3">
        <v>12</v>
      </c>
      <c r="F8057" s="3">
        <v>1</v>
      </c>
      <c r="G8057" s="3">
        <f>IF(detail!$G$11=3,0,1)</f>
        <v>1</v>
      </c>
      <c r="H8057" s="3">
        <v>5.3</v>
      </c>
      <c r="I8057" s="3">
        <f>+IF(OR((E8057&lt;=météo!H$17),(E8057&gt;météo!H$18),(F8057=0),(G8057=0),(C8057&gt;detail!$G$4)),0,1)</f>
        <v>0</v>
      </c>
      <c r="J8057" s="3">
        <f>IF(météo!H$19&lt;H8057,0,(météo!H$19-H8057)*I8057)</f>
        <v>0</v>
      </c>
      <c r="K8057" s="3">
        <f>+IF(I8057&gt;0,IF(H8057&lt;=météo!$H$19,1,0),0)</f>
        <v>0</v>
      </c>
    </row>
    <row r="8058" spans="2:11">
      <c r="B8058" s="3">
        <v>12</v>
      </c>
      <c r="C8058" s="3">
        <v>3</v>
      </c>
      <c r="D8058" s="3">
        <v>2</v>
      </c>
      <c r="E8058" s="3">
        <v>13</v>
      </c>
      <c r="F8058" s="3">
        <v>1</v>
      </c>
      <c r="G8058" s="3">
        <f>IF(detail!$G$11=3,0,1)</f>
        <v>1</v>
      </c>
      <c r="H8058" s="3">
        <v>5.5</v>
      </c>
      <c r="I8058" s="3">
        <f>+IF(OR((E8058&lt;=météo!H$17),(E8058&gt;météo!H$18),(F8058=0),(G8058=0),(C8058&gt;detail!$G$4)),0,1)</f>
        <v>0</v>
      </c>
      <c r="J8058" s="3">
        <f>IF(météo!H$19&lt;H8058,0,(météo!H$19-H8058)*I8058)</f>
        <v>0</v>
      </c>
      <c r="K8058" s="3">
        <f>+IF(I8058&gt;0,IF(H8058&lt;=météo!$H$19,1,0),0)</f>
        <v>0</v>
      </c>
    </row>
    <row r="8059" spans="2:11">
      <c r="B8059" s="3">
        <v>12</v>
      </c>
      <c r="C8059" s="3">
        <v>3</v>
      </c>
      <c r="D8059" s="3">
        <v>2</v>
      </c>
      <c r="E8059" s="3">
        <v>14</v>
      </c>
      <c r="F8059" s="3">
        <v>1</v>
      </c>
      <c r="G8059" s="3">
        <f>IF(detail!$G$11=3,0,1)</f>
        <v>1</v>
      </c>
      <c r="H8059" s="3">
        <v>5.9</v>
      </c>
      <c r="I8059" s="3">
        <f>+IF(OR((E8059&lt;=météo!H$17),(E8059&gt;météo!H$18),(F8059=0),(G8059=0),(C8059&gt;detail!$G$4)),0,1)</f>
        <v>0</v>
      </c>
      <c r="J8059" s="3">
        <f>IF(météo!H$19&lt;H8059,0,(météo!H$19-H8059)*I8059)</f>
        <v>0</v>
      </c>
      <c r="K8059" s="3">
        <f>+IF(I8059&gt;0,IF(H8059&lt;=météo!$H$19,1,0),0)</f>
        <v>0</v>
      </c>
    </row>
    <row r="8060" spans="2:11">
      <c r="B8060" s="3">
        <v>12</v>
      </c>
      <c r="C8060" s="3">
        <v>3</v>
      </c>
      <c r="D8060" s="3">
        <v>2</v>
      </c>
      <c r="E8060" s="3">
        <v>15</v>
      </c>
      <c r="F8060" s="3">
        <v>1</v>
      </c>
      <c r="G8060" s="3">
        <f>IF(detail!$G$11=3,0,1)</f>
        <v>1</v>
      </c>
      <c r="H8060" s="3">
        <v>6.1</v>
      </c>
      <c r="I8060" s="3">
        <f>+IF(OR((E8060&lt;=météo!H$17),(E8060&gt;météo!H$18),(F8060=0),(G8060=0),(C8060&gt;detail!$G$4)),0,1)</f>
        <v>0</v>
      </c>
      <c r="J8060" s="3">
        <f>IF(météo!H$19&lt;H8060,0,(météo!H$19-H8060)*I8060)</f>
        <v>0</v>
      </c>
      <c r="K8060" s="3">
        <f>+IF(I8060&gt;0,IF(H8060&lt;=météo!$H$19,1,0),0)</f>
        <v>0</v>
      </c>
    </row>
    <row r="8061" spans="2:11">
      <c r="B8061" s="3">
        <v>12</v>
      </c>
      <c r="C8061" s="3">
        <v>3</v>
      </c>
      <c r="D8061" s="3">
        <v>2</v>
      </c>
      <c r="E8061" s="3">
        <v>16</v>
      </c>
      <c r="F8061" s="3">
        <v>1</v>
      </c>
      <c r="G8061" s="3">
        <f>IF(detail!$G$11=3,0,1)</f>
        <v>1</v>
      </c>
      <c r="H8061" s="3">
        <v>6.1</v>
      </c>
      <c r="I8061" s="3">
        <f>+IF(OR((E8061&lt;=météo!H$17),(E8061&gt;météo!H$18),(F8061=0),(G8061=0),(C8061&gt;detail!$G$4)),0,1)</f>
        <v>0</v>
      </c>
      <c r="J8061" s="3">
        <f>IF(météo!H$19&lt;H8061,0,(météo!H$19-H8061)*I8061)</f>
        <v>0</v>
      </c>
      <c r="K8061" s="3">
        <f>+IF(I8061&gt;0,IF(H8061&lt;=météo!$H$19,1,0),0)</f>
        <v>0</v>
      </c>
    </row>
    <row r="8062" spans="2:11">
      <c r="B8062" s="3">
        <v>12</v>
      </c>
      <c r="C8062" s="3">
        <v>3</v>
      </c>
      <c r="D8062" s="3">
        <v>2</v>
      </c>
      <c r="E8062" s="3">
        <v>17</v>
      </c>
      <c r="F8062" s="3">
        <v>1</v>
      </c>
      <c r="G8062" s="3">
        <f>IF(detail!$G$11=3,0,1)</f>
        <v>1</v>
      </c>
      <c r="H8062" s="3">
        <v>5.8</v>
      </c>
      <c r="I8062" s="3">
        <f>+IF(OR((E8062&lt;=météo!H$17),(E8062&gt;météo!H$18),(F8062=0),(G8062=0),(C8062&gt;detail!$G$4)),0,1)</f>
        <v>0</v>
      </c>
      <c r="J8062" s="3">
        <f>IF(météo!H$19&lt;H8062,0,(météo!H$19-H8062)*I8062)</f>
        <v>0</v>
      </c>
      <c r="K8062" s="3">
        <f>+IF(I8062&gt;0,IF(H8062&lt;=météo!$H$19,1,0),0)</f>
        <v>0</v>
      </c>
    </row>
    <row r="8063" spans="2:11">
      <c r="B8063" s="3">
        <v>12</v>
      </c>
      <c r="C8063" s="3">
        <v>3</v>
      </c>
      <c r="D8063" s="3">
        <v>2</v>
      </c>
      <c r="E8063" s="3">
        <v>18</v>
      </c>
      <c r="F8063" s="3">
        <v>1</v>
      </c>
      <c r="G8063" s="3">
        <f>IF(detail!$G$11=3,0,1)</f>
        <v>1</v>
      </c>
      <c r="H8063" s="3">
        <v>5.4</v>
      </c>
      <c r="I8063" s="3">
        <f>+IF(OR((E8063&lt;=météo!H$17),(E8063&gt;météo!H$18),(F8063=0),(G8063=0),(C8063&gt;detail!$G$4)),0,1)</f>
        <v>0</v>
      </c>
      <c r="J8063" s="3">
        <f>IF(météo!H$19&lt;H8063,0,(météo!H$19-H8063)*I8063)</f>
        <v>0</v>
      </c>
      <c r="K8063" s="3">
        <f>+IF(I8063&gt;0,IF(H8063&lt;=météo!$H$19,1,0),0)</f>
        <v>0</v>
      </c>
    </row>
    <row r="8064" spans="2:11">
      <c r="B8064" s="3">
        <v>12</v>
      </c>
      <c r="C8064" s="3">
        <v>3</v>
      </c>
      <c r="D8064" s="3">
        <v>2</v>
      </c>
      <c r="E8064" s="3">
        <v>19</v>
      </c>
      <c r="F8064" s="3">
        <v>1</v>
      </c>
      <c r="G8064" s="3">
        <f>IF(detail!$G$11=3,0,1)</f>
        <v>1</v>
      </c>
      <c r="H8064" s="3">
        <v>4.9000000000000004</v>
      </c>
      <c r="I8064" s="3">
        <f>+IF(OR((E8064&lt;=météo!H$17),(E8064&gt;météo!H$18),(F8064=0),(G8064=0),(C8064&gt;detail!$G$4)),0,1)</f>
        <v>0</v>
      </c>
      <c r="J8064" s="3">
        <f>IF(météo!H$19&lt;H8064,0,(météo!H$19-H8064)*I8064)</f>
        <v>0</v>
      </c>
      <c r="K8064" s="3">
        <f>+IF(I8064&gt;0,IF(H8064&lt;=météo!$H$19,1,0),0)</f>
        <v>0</v>
      </c>
    </row>
    <row r="8065" spans="2:11">
      <c r="B8065" s="3">
        <v>12</v>
      </c>
      <c r="C8065" s="3">
        <v>3</v>
      </c>
      <c r="D8065" s="3">
        <v>2</v>
      </c>
      <c r="E8065" s="3">
        <v>20</v>
      </c>
      <c r="F8065" s="3">
        <v>1</v>
      </c>
      <c r="G8065" s="3">
        <f>IF(detail!$G$11=3,0,1)</f>
        <v>1</v>
      </c>
      <c r="H8065" s="3">
        <v>4.4000000000000004</v>
      </c>
      <c r="I8065" s="3">
        <f>+IF(OR((E8065&lt;=météo!H$17),(E8065&gt;météo!H$18),(F8065=0),(G8065=0),(C8065&gt;detail!$G$4)),0,1)</f>
        <v>0</v>
      </c>
      <c r="J8065" s="3">
        <f>IF(météo!H$19&lt;H8065,0,(météo!H$19-H8065)*I8065)</f>
        <v>0</v>
      </c>
      <c r="K8065" s="3">
        <f>+IF(I8065&gt;0,IF(H8065&lt;=météo!$H$19,1,0),0)</f>
        <v>0</v>
      </c>
    </row>
    <row r="8066" spans="2:11">
      <c r="B8066" s="3">
        <v>12</v>
      </c>
      <c r="C8066" s="3">
        <v>3</v>
      </c>
      <c r="D8066" s="3">
        <v>2</v>
      </c>
      <c r="E8066" s="3">
        <v>21</v>
      </c>
      <c r="F8066" s="3">
        <v>1</v>
      </c>
      <c r="G8066" s="3">
        <f>IF(detail!$G$11=3,0,1)</f>
        <v>1</v>
      </c>
      <c r="H8066" s="3">
        <v>4</v>
      </c>
      <c r="I8066" s="3">
        <f>+IF(OR((E8066&lt;=météo!H$17),(E8066&gt;météo!H$18),(F8066=0),(G8066=0),(C8066&gt;detail!$G$4)),0,1)</f>
        <v>0</v>
      </c>
      <c r="J8066" s="3">
        <f>IF(météo!H$19&lt;H8066,0,(météo!H$19-H8066)*I8066)</f>
        <v>0</v>
      </c>
      <c r="K8066" s="3">
        <f>+IF(I8066&gt;0,IF(H8066&lt;=météo!$H$19,1,0),0)</f>
        <v>0</v>
      </c>
    </row>
    <row r="8067" spans="2:11">
      <c r="B8067" s="3">
        <v>12</v>
      </c>
      <c r="C8067" s="3">
        <v>3</v>
      </c>
      <c r="D8067" s="3">
        <v>2</v>
      </c>
      <c r="E8067" s="3">
        <v>22</v>
      </c>
      <c r="F8067" s="3">
        <v>1</v>
      </c>
      <c r="G8067" s="3">
        <f>IF(detail!$G$11=3,0,1)</f>
        <v>1</v>
      </c>
      <c r="H8067" s="3">
        <v>3.7</v>
      </c>
      <c r="I8067" s="3">
        <f>+IF(OR((E8067&lt;=météo!H$17),(E8067&gt;météo!H$18),(F8067=0),(G8067=0),(C8067&gt;detail!$G$4)),0,1)</f>
        <v>0</v>
      </c>
      <c r="J8067" s="3">
        <f>IF(météo!H$19&lt;H8067,0,(météo!H$19-H8067)*I8067)</f>
        <v>0</v>
      </c>
      <c r="K8067" s="3">
        <f>+IF(I8067&gt;0,IF(H8067&lt;=météo!$H$19,1,0),0)</f>
        <v>0</v>
      </c>
    </row>
    <row r="8068" spans="2:11">
      <c r="B8068" s="3">
        <v>12</v>
      </c>
      <c r="C8068" s="3">
        <v>3</v>
      </c>
      <c r="D8068" s="3">
        <v>2</v>
      </c>
      <c r="E8068" s="3">
        <v>23</v>
      </c>
      <c r="F8068" s="3">
        <v>1</v>
      </c>
      <c r="G8068" s="3">
        <f>IF(detail!$G$11=3,0,1)</f>
        <v>1</v>
      </c>
      <c r="H8068" s="3">
        <v>3.3</v>
      </c>
      <c r="I8068" s="3">
        <f>+IF(OR((E8068&lt;=météo!H$17),(E8068&gt;météo!H$18),(F8068=0),(G8068=0),(C8068&gt;detail!$G$4)),0,1)</f>
        <v>0</v>
      </c>
      <c r="J8068" s="3">
        <f>IF(météo!H$19&lt;H8068,0,(météo!H$19-H8068)*I8068)</f>
        <v>0</v>
      </c>
      <c r="K8068" s="3">
        <f>+IF(I8068&gt;0,IF(H8068&lt;=météo!$H$19,1,0),0)</f>
        <v>0</v>
      </c>
    </row>
    <row r="8069" spans="2:11">
      <c r="B8069" s="3">
        <v>12</v>
      </c>
      <c r="C8069" s="3">
        <v>3</v>
      </c>
      <c r="D8069" s="3">
        <v>2</v>
      </c>
      <c r="E8069" s="3">
        <v>24</v>
      </c>
      <c r="F8069" s="3">
        <v>1</v>
      </c>
      <c r="G8069" s="3">
        <f>IF(detail!$G$11=3,0,1)</f>
        <v>1</v>
      </c>
      <c r="H8069" s="3">
        <v>3</v>
      </c>
      <c r="I8069" s="3">
        <f>+IF(OR((E8069&lt;=météo!H$17),(E8069&gt;météo!H$18),(F8069=0),(G8069=0),(C8069&gt;detail!$G$4)),0,1)</f>
        <v>0</v>
      </c>
      <c r="J8069" s="3">
        <f>IF(météo!H$19&lt;H8069,0,(météo!H$19-H8069)*I8069)</f>
        <v>0</v>
      </c>
      <c r="K8069" s="3">
        <f>+IF(I8069&gt;0,IF(H8069&lt;=météo!$H$19,1,0),0)</f>
        <v>0</v>
      </c>
    </row>
    <row r="8070" spans="2:11">
      <c r="B8070" s="3">
        <v>12</v>
      </c>
      <c r="C8070" s="3">
        <v>1</v>
      </c>
      <c r="D8070" s="3">
        <v>3</v>
      </c>
      <c r="E8070" s="3">
        <v>1</v>
      </c>
      <c r="F8070" s="3">
        <v>1</v>
      </c>
      <c r="G8070" s="3">
        <f>IF(detail!$G$11=3,0,1)</f>
        <v>1</v>
      </c>
      <c r="H8070" s="3">
        <v>2.8</v>
      </c>
      <c r="I8070" s="3">
        <f>+IF(OR((E8070&lt;=météo!H$17),(E8070&gt;météo!H$18),(F8070=0),(G8070=0),(C8070&gt;detail!$G$4)),0,1)</f>
        <v>0</v>
      </c>
      <c r="J8070" s="3">
        <f>IF(météo!H$19&lt;H8070,0,(météo!H$19-H8070)*I8070)</f>
        <v>0</v>
      </c>
      <c r="K8070" s="3">
        <f>+IF(I8070&gt;0,IF(H8070&lt;=météo!$H$19,1,0),0)</f>
        <v>0</v>
      </c>
    </row>
    <row r="8071" spans="2:11">
      <c r="B8071" s="3">
        <v>12</v>
      </c>
      <c r="C8071" s="3">
        <v>1</v>
      </c>
      <c r="D8071" s="3">
        <v>3</v>
      </c>
      <c r="E8071" s="3">
        <v>2</v>
      </c>
      <c r="F8071" s="3">
        <v>1</v>
      </c>
      <c r="G8071" s="3">
        <f>IF(detail!$G$11=3,0,1)</f>
        <v>1</v>
      </c>
      <c r="H8071" s="3">
        <v>2.5</v>
      </c>
      <c r="I8071" s="3">
        <f>+IF(OR((E8071&lt;=météo!H$17),(E8071&gt;météo!H$18),(F8071=0),(G8071=0),(C8071&gt;detail!$G$4)),0,1)</f>
        <v>0</v>
      </c>
      <c r="J8071" s="3">
        <f>IF(météo!H$19&lt;H8071,0,(météo!H$19-H8071)*I8071)</f>
        <v>0</v>
      </c>
      <c r="K8071" s="3">
        <f>+IF(I8071&gt;0,IF(H8071&lt;=météo!$H$19,1,0),0)</f>
        <v>0</v>
      </c>
    </row>
    <row r="8072" spans="2:11">
      <c r="B8072" s="3">
        <v>12</v>
      </c>
      <c r="C8072" s="3">
        <v>1</v>
      </c>
      <c r="D8072" s="3">
        <v>3</v>
      </c>
      <c r="E8072" s="3">
        <v>3</v>
      </c>
      <c r="F8072" s="3">
        <v>1</v>
      </c>
      <c r="G8072" s="3">
        <f>IF(detail!$G$11=3,0,1)</f>
        <v>1</v>
      </c>
      <c r="H8072" s="3">
        <v>2.1</v>
      </c>
      <c r="I8072" s="3">
        <f>+IF(OR((E8072&lt;=météo!H$17),(E8072&gt;météo!H$18),(F8072=0),(G8072=0),(C8072&gt;detail!$G$4)),0,1)</f>
        <v>0</v>
      </c>
      <c r="J8072" s="3">
        <f>IF(météo!H$19&lt;H8072,0,(météo!H$19-H8072)*I8072)</f>
        <v>0</v>
      </c>
      <c r="K8072" s="3">
        <f>+IF(I8072&gt;0,IF(H8072&lt;=météo!$H$19,1,0),0)</f>
        <v>0</v>
      </c>
    </row>
    <row r="8073" spans="2:11">
      <c r="B8073" s="3">
        <v>12</v>
      </c>
      <c r="C8073" s="3">
        <v>1</v>
      </c>
      <c r="D8073" s="3">
        <v>3</v>
      </c>
      <c r="E8073" s="3">
        <v>4</v>
      </c>
      <c r="F8073" s="3">
        <v>1</v>
      </c>
      <c r="G8073" s="3">
        <f>IF(detail!$G$11=3,0,1)</f>
        <v>1</v>
      </c>
      <c r="H8073" s="3">
        <v>1.8</v>
      </c>
      <c r="I8073" s="3">
        <f>+IF(OR((E8073&lt;=météo!H$17),(E8073&gt;météo!H$18),(F8073=0),(G8073=0),(C8073&gt;detail!$G$4)),0,1)</f>
        <v>0</v>
      </c>
      <c r="J8073" s="3">
        <f>IF(météo!H$19&lt;H8073,0,(météo!H$19-H8073)*I8073)</f>
        <v>0</v>
      </c>
      <c r="K8073" s="3">
        <f>+IF(I8073&gt;0,IF(H8073&lt;=météo!$H$19,1,0),0)</f>
        <v>0</v>
      </c>
    </row>
    <row r="8074" spans="2:11">
      <c r="B8074" s="3">
        <v>12</v>
      </c>
      <c r="C8074" s="3">
        <v>1</v>
      </c>
      <c r="D8074" s="3">
        <v>3</v>
      </c>
      <c r="E8074" s="3">
        <v>5</v>
      </c>
      <c r="F8074" s="3">
        <v>1</v>
      </c>
      <c r="G8074" s="3">
        <f>IF(detail!$G$11=3,0,1)</f>
        <v>1</v>
      </c>
      <c r="H8074" s="3">
        <v>1.5</v>
      </c>
      <c r="I8074" s="3">
        <f>+IF(OR((E8074&lt;=météo!H$17),(E8074&gt;météo!H$18),(F8074=0),(G8074=0),(C8074&gt;detail!$G$4)),0,1)</f>
        <v>0</v>
      </c>
      <c r="J8074" s="3">
        <f>IF(météo!H$19&lt;H8074,0,(météo!H$19-H8074)*I8074)</f>
        <v>0</v>
      </c>
      <c r="K8074" s="3">
        <f>+IF(I8074&gt;0,IF(H8074&lt;=météo!$H$19,1,0),0)</f>
        <v>0</v>
      </c>
    </row>
    <row r="8075" spans="2:11">
      <c r="B8075" s="3">
        <v>12</v>
      </c>
      <c r="C8075" s="3">
        <v>1</v>
      </c>
      <c r="D8075" s="3">
        <v>3</v>
      </c>
      <c r="E8075" s="3">
        <v>6</v>
      </c>
      <c r="F8075" s="3">
        <v>1</v>
      </c>
      <c r="G8075" s="3">
        <f>IF(detail!$G$11=3,0,1)</f>
        <v>1</v>
      </c>
      <c r="H8075" s="3">
        <v>1.3</v>
      </c>
      <c r="I8075" s="3">
        <f>+IF(OR((E8075&lt;=météo!H$17),(E8075&gt;météo!H$18),(F8075=0),(G8075=0),(C8075&gt;detail!$G$4)),0,1)</f>
        <v>0</v>
      </c>
      <c r="J8075" s="3">
        <f>IF(météo!H$19&lt;H8075,0,(météo!H$19-H8075)*I8075)</f>
        <v>0</v>
      </c>
      <c r="K8075" s="3">
        <f>+IF(I8075&gt;0,IF(H8075&lt;=météo!$H$19,1,0),0)</f>
        <v>0</v>
      </c>
    </row>
    <row r="8076" spans="2:11">
      <c r="B8076" s="3">
        <v>12</v>
      </c>
      <c r="C8076" s="3">
        <v>1</v>
      </c>
      <c r="D8076" s="3">
        <v>3</v>
      </c>
      <c r="E8076" s="3">
        <v>7</v>
      </c>
      <c r="F8076" s="3">
        <v>1</v>
      </c>
      <c r="G8076" s="3">
        <f>IF(detail!$G$11=3,0,1)</f>
        <v>1</v>
      </c>
      <c r="H8076" s="3">
        <v>1.2</v>
      </c>
      <c r="I8076" s="3">
        <f>+IF(OR((E8076&lt;=météo!H$17),(E8076&gt;météo!H$18),(F8076=0),(G8076=0),(C8076&gt;detail!$G$4)),0,1)</f>
        <v>0</v>
      </c>
      <c r="J8076" s="3">
        <f>IF(météo!H$19&lt;H8076,0,(météo!H$19-H8076)*I8076)</f>
        <v>0</v>
      </c>
      <c r="K8076" s="3">
        <f>+IF(I8076&gt;0,IF(H8076&lt;=météo!$H$19,1,0),0)</f>
        <v>0</v>
      </c>
    </row>
    <row r="8077" spans="2:11">
      <c r="B8077" s="3">
        <v>12</v>
      </c>
      <c r="C8077" s="3">
        <v>1</v>
      </c>
      <c r="D8077" s="3">
        <v>3</v>
      </c>
      <c r="E8077" s="3">
        <v>8</v>
      </c>
      <c r="F8077" s="3">
        <v>1</v>
      </c>
      <c r="G8077" s="3">
        <f>IF(detail!$G$11=3,0,1)</f>
        <v>1</v>
      </c>
      <c r="H8077" s="3">
        <v>1.2</v>
      </c>
      <c r="I8077" s="3">
        <f>+IF(OR((E8077&lt;=météo!H$17),(E8077&gt;météo!H$18),(F8077=0),(G8077=0),(C8077&gt;detail!$G$4)),0,1)</f>
        <v>0</v>
      </c>
      <c r="J8077" s="3">
        <f>IF(météo!H$19&lt;H8077,0,(météo!H$19-H8077)*I8077)</f>
        <v>0</v>
      </c>
      <c r="K8077" s="3">
        <f>+IF(I8077&gt;0,IF(H8077&lt;=météo!$H$19,1,0),0)</f>
        <v>0</v>
      </c>
    </row>
    <row r="8078" spans="2:11">
      <c r="B8078" s="3">
        <v>12</v>
      </c>
      <c r="C8078" s="3">
        <v>1</v>
      </c>
      <c r="D8078" s="3">
        <v>3</v>
      </c>
      <c r="E8078" s="3">
        <v>9</v>
      </c>
      <c r="F8078" s="3">
        <v>1</v>
      </c>
      <c r="G8078" s="3">
        <f>IF(detail!$G$11=3,0,1)</f>
        <v>1</v>
      </c>
      <c r="H8078" s="3">
        <v>1.1000000000000001</v>
      </c>
      <c r="I8078" s="3">
        <f>+IF(OR((E8078&lt;=météo!H$17),(E8078&gt;météo!H$18),(F8078=0),(G8078=0),(C8078&gt;detail!$G$4)),0,1)</f>
        <v>1</v>
      </c>
      <c r="J8078" s="3">
        <f>IF(météo!H$19&lt;H8078,0,(météo!H$19-H8078)*I8078)</f>
        <v>18.899999999999999</v>
      </c>
      <c r="K8078" s="3">
        <f>+IF(I8078&gt;0,IF(H8078&lt;=météo!$H$19,1,0),0)</f>
        <v>1</v>
      </c>
    </row>
    <row r="8079" spans="2:11">
      <c r="B8079" s="3">
        <v>12</v>
      </c>
      <c r="C8079" s="3">
        <v>1</v>
      </c>
      <c r="D8079" s="3">
        <v>3</v>
      </c>
      <c r="E8079" s="3">
        <v>10</v>
      </c>
      <c r="F8079" s="3">
        <v>1</v>
      </c>
      <c r="G8079" s="3">
        <f>IF(detail!$G$11=3,0,1)</f>
        <v>1</v>
      </c>
      <c r="H8079" s="3">
        <v>0.9</v>
      </c>
      <c r="I8079" s="3">
        <f>+IF(OR((E8079&lt;=météo!H$17),(E8079&gt;météo!H$18),(F8079=0),(G8079=0),(C8079&gt;detail!$G$4)),0,1)</f>
        <v>1</v>
      </c>
      <c r="J8079" s="3">
        <f>IF(météo!H$19&lt;H8079,0,(météo!H$19-H8079)*I8079)</f>
        <v>19.100000000000001</v>
      </c>
      <c r="K8079" s="3">
        <f>+IF(I8079&gt;0,IF(H8079&lt;=météo!$H$19,1,0),0)</f>
        <v>1</v>
      </c>
    </row>
    <row r="8080" spans="2:11">
      <c r="B8080" s="3">
        <v>12</v>
      </c>
      <c r="C8080" s="3">
        <v>1</v>
      </c>
      <c r="D8080" s="3">
        <v>3</v>
      </c>
      <c r="E8080" s="3">
        <v>11</v>
      </c>
      <c r="F8080" s="3">
        <v>1</v>
      </c>
      <c r="G8080" s="3">
        <f>IF(detail!$G$11=3,0,1)</f>
        <v>1</v>
      </c>
      <c r="H8080" s="3">
        <v>1.5</v>
      </c>
      <c r="I8080" s="3">
        <f>+IF(OR((E8080&lt;=météo!H$17),(E8080&gt;météo!H$18),(F8080=0),(G8080=0),(C8080&gt;detail!$G$4)),0,1)</f>
        <v>1</v>
      </c>
      <c r="J8080" s="3">
        <f>IF(météo!H$19&lt;H8080,0,(météo!H$19-H8080)*I8080)</f>
        <v>18.5</v>
      </c>
      <c r="K8080" s="3">
        <f>+IF(I8080&gt;0,IF(H8080&lt;=météo!$H$19,1,0),0)</f>
        <v>1</v>
      </c>
    </row>
    <row r="8081" spans="2:11">
      <c r="B8081" s="3">
        <v>12</v>
      </c>
      <c r="C8081" s="3">
        <v>1</v>
      </c>
      <c r="D8081" s="3">
        <v>3</v>
      </c>
      <c r="E8081" s="3">
        <v>12</v>
      </c>
      <c r="F8081" s="3">
        <v>1</v>
      </c>
      <c r="G8081" s="3">
        <f>IF(detail!$G$11=3,0,1)</f>
        <v>1</v>
      </c>
      <c r="H8081" s="3">
        <v>2.2000000000000002</v>
      </c>
      <c r="I8081" s="3">
        <f>+IF(OR((E8081&lt;=météo!H$17),(E8081&gt;météo!H$18),(F8081=0),(G8081=0),(C8081&gt;detail!$G$4)),0,1)</f>
        <v>1</v>
      </c>
      <c r="J8081" s="3">
        <f>IF(météo!H$19&lt;H8081,0,(météo!H$19-H8081)*I8081)</f>
        <v>17.8</v>
      </c>
      <c r="K8081" s="3">
        <f>+IF(I8081&gt;0,IF(H8081&lt;=météo!$H$19,1,0),0)</f>
        <v>1</v>
      </c>
    </row>
    <row r="8082" spans="2:11">
      <c r="B8082" s="3">
        <v>12</v>
      </c>
      <c r="C8082" s="3">
        <v>1</v>
      </c>
      <c r="D8082" s="3">
        <v>3</v>
      </c>
      <c r="E8082" s="3">
        <v>13</v>
      </c>
      <c r="F8082" s="3">
        <v>1</v>
      </c>
      <c r="G8082" s="3">
        <f>IF(detail!$G$11=3,0,1)</f>
        <v>1</v>
      </c>
      <c r="H8082" s="3">
        <v>2.5</v>
      </c>
      <c r="I8082" s="3">
        <f>+IF(OR((E8082&lt;=météo!H$17),(E8082&gt;météo!H$18),(F8082=0),(G8082=0),(C8082&gt;detail!$G$4)),0,1)</f>
        <v>1</v>
      </c>
      <c r="J8082" s="3">
        <f>IF(météo!H$19&lt;H8082,0,(météo!H$19-H8082)*I8082)</f>
        <v>17.5</v>
      </c>
      <c r="K8082" s="3">
        <f>+IF(I8082&gt;0,IF(H8082&lt;=météo!$H$19,1,0),0)</f>
        <v>1</v>
      </c>
    </row>
    <row r="8083" spans="2:11">
      <c r="B8083" s="3">
        <v>12</v>
      </c>
      <c r="C8083" s="3">
        <v>1</v>
      </c>
      <c r="D8083" s="3">
        <v>3</v>
      </c>
      <c r="E8083" s="3">
        <v>14</v>
      </c>
      <c r="F8083" s="3">
        <v>1</v>
      </c>
      <c r="G8083" s="3">
        <f>IF(detail!$G$11=3,0,1)</f>
        <v>1</v>
      </c>
      <c r="H8083" s="3">
        <v>3</v>
      </c>
      <c r="I8083" s="3">
        <f>+IF(OR((E8083&lt;=météo!H$17),(E8083&gt;météo!H$18),(F8083=0),(G8083=0),(C8083&gt;detail!$G$4)),0,1)</f>
        <v>1</v>
      </c>
      <c r="J8083" s="3">
        <f>IF(météo!H$19&lt;H8083,0,(météo!H$19-H8083)*I8083)</f>
        <v>17</v>
      </c>
      <c r="K8083" s="3">
        <f>+IF(I8083&gt;0,IF(H8083&lt;=météo!$H$19,1,0),0)</f>
        <v>1</v>
      </c>
    </row>
    <row r="8084" spans="2:11">
      <c r="B8084" s="3">
        <v>12</v>
      </c>
      <c r="C8084" s="3">
        <v>1</v>
      </c>
      <c r="D8084" s="3">
        <v>3</v>
      </c>
      <c r="E8084" s="3">
        <v>15</v>
      </c>
      <c r="F8084" s="3">
        <v>1</v>
      </c>
      <c r="G8084" s="3">
        <f>IF(detail!$G$11=3,0,1)</f>
        <v>1</v>
      </c>
      <c r="H8084" s="3">
        <v>3.5</v>
      </c>
      <c r="I8084" s="3">
        <f>+IF(OR((E8084&lt;=météo!H$17),(E8084&gt;météo!H$18),(F8084=0),(G8084=0),(C8084&gt;detail!$G$4)),0,1)</f>
        <v>1</v>
      </c>
      <c r="J8084" s="3">
        <f>IF(météo!H$19&lt;H8084,0,(météo!H$19-H8084)*I8084)</f>
        <v>16.5</v>
      </c>
      <c r="K8084" s="3">
        <f>+IF(I8084&gt;0,IF(H8084&lt;=météo!$H$19,1,0),0)</f>
        <v>1</v>
      </c>
    </row>
    <row r="8085" spans="2:11">
      <c r="B8085" s="3">
        <v>12</v>
      </c>
      <c r="C8085" s="3">
        <v>1</v>
      </c>
      <c r="D8085" s="3">
        <v>3</v>
      </c>
      <c r="E8085" s="3">
        <v>16</v>
      </c>
      <c r="F8085" s="3">
        <v>1</v>
      </c>
      <c r="G8085" s="3">
        <f>IF(detail!$G$11=3,0,1)</f>
        <v>1</v>
      </c>
      <c r="H8085" s="3">
        <v>4</v>
      </c>
      <c r="I8085" s="3">
        <f>+IF(OR((E8085&lt;=météo!H$17),(E8085&gt;météo!H$18),(F8085=0),(G8085=0),(C8085&gt;detail!$G$4)),0,1)</f>
        <v>1</v>
      </c>
      <c r="J8085" s="3">
        <f>IF(météo!H$19&lt;H8085,0,(météo!H$19-H8085)*I8085)</f>
        <v>16</v>
      </c>
      <c r="K8085" s="3">
        <f>+IF(I8085&gt;0,IF(H8085&lt;=météo!$H$19,1,0),0)</f>
        <v>1</v>
      </c>
    </row>
    <row r="8086" spans="2:11">
      <c r="B8086" s="3">
        <v>12</v>
      </c>
      <c r="C8086" s="3">
        <v>1</v>
      </c>
      <c r="D8086" s="3">
        <v>3</v>
      </c>
      <c r="E8086" s="3">
        <v>17</v>
      </c>
      <c r="F8086" s="3">
        <v>1</v>
      </c>
      <c r="G8086" s="3">
        <f>IF(detail!$G$11=3,0,1)</f>
        <v>1</v>
      </c>
      <c r="H8086" s="3">
        <v>4.4000000000000004</v>
      </c>
      <c r="I8086" s="3">
        <f>+IF(OR((E8086&lt;=météo!H$17),(E8086&gt;météo!H$18),(F8086=0),(G8086=0),(C8086&gt;detail!$G$4)),0,1)</f>
        <v>1</v>
      </c>
      <c r="J8086" s="3">
        <f>IF(météo!H$19&lt;H8086,0,(météo!H$19-H8086)*I8086)</f>
        <v>15.6</v>
      </c>
      <c r="K8086" s="3">
        <f>+IF(I8086&gt;0,IF(H8086&lt;=météo!$H$19,1,0),0)</f>
        <v>1</v>
      </c>
    </row>
    <row r="8087" spans="2:11">
      <c r="B8087" s="3">
        <v>12</v>
      </c>
      <c r="C8087" s="3">
        <v>1</v>
      </c>
      <c r="D8087" s="3">
        <v>3</v>
      </c>
      <c r="E8087" s="3">
        <v>18</v>
      </c>
      <c r="F8087" s="3">
        <v>1</v>
      </c>
      <c r="G8087" s="3">
        <f>IF(detail!$G$11=3,0,1)</f>
        <v>1</v>
      </c>
      <c r="H8087" s="3">
        <v>4.8</v>
      </c>
      <c r="I8087" s="3">
        <f>+IF(OR((E8087&lt;=météo!H$17),(E8087&gt;météo!H$18),(F8087=0),(G8087=0),(C8087&gt;detail!$G$4)),0,1)</f>
        <v>1</v>
      </c>
      <c r="J8087" s="3">
        <f>IF(météo!H$19&lt;H8087,0,(météo!H$19-H8087)*I8087)</f>
        <v>15.2</v>
      </c>
      <c r="K8087" s="3">
        <f>+IF(I8087&gt;0,IF(H8087&lt;=météo!$H$19,1,0),0)</f>
        <v>1</v>
      </c>
    </row>
    <row r="8088" spans="2:11">
      <c r="B8088" s="3">
        <v>12</v>
      </c>
      <c r="C8088" s="3">
        <v>1</v>
      </c>
      <c r="D8088" s="3">
        <v>3</v>
      </c>
      <c r="E8088" s="3">
        <v>19</v>
      </c>
      <c r="F8088" s="3">
        <v>1</v>
      </c>
      <c r="G8088" s="3">
        <f>IF(detail!$G$11=3,0,1)</f>
        <v>1</v>
      </c>
      <c r="H8088" s="3">
        <v>5.4</v>
      </c>
      <c r="I8088" s="3">
        <f>+IF(OR((E8088&lt;=météo!H$17),(E8088&gt;météo!H$18),(F8088=0),(G8088=0),(C8088&gt;detail!$G$4)),0,1)</f>
        <v>0</v>
      </c>
      <c r="J8088" s="3">
        <f>IF(météo!H$19&lt;H8088,0,(météo!H$19-H8088)*I8088)</f>
        <v>0</v>
      </c>
      <c r="K8088" s="3">
        <f>+IF(I8088&gt;0,IF(H8088&lt;=météo!$H$19,1,0),0)</f>
        <v>0</v>
      </c>
    </row>
    <row r="8089" spans="2:11">
      <c r="B8089" s="3">
        <v>12</v>
      </c>
      <c r="C8089" s="3">
        <v>1</v>
      </c>
      <c r="D8089" s="3">
        <v>3</v>
      </c>
      <c r="E8089" s="3">
        <v>20</v>
      </c>
      <c r="F8089" s="3">
        <v>1</v>
      </c>
      <c r="G8089" s="3">
        <f>IF(detail!$G$11=3,0,1)</f>
        <v>1</v>
      </c>
      <c r="H8089" s="3">
        <v>5.7</v>
      </c>
      <c r="I8089" s="3">
        <f>+IF(OR((E8089&lt;=météo!H$17),(E8089&gt;météo!H$18),(F8089=0),(G8089=0),(C8089&gt;detail!$G$4)),0,1)</f>
        <v>0</v>
      </c>
      <c r="J8089" s="3">
        <f>IF(météo!H$19&lt;H8089,0,(météo!H$19-H8089)*I8089)</f>
        <v>0</v>
      </c>
      <c r="K8089" s="3">
        <f>+IF(I8089&gt;0,IF(H8089&lt;=météo!$H$19,1,0),0)</f>
        <v>0</v>
      </c>
    </row>
    <row r="8090" spans="2:11">
      <c r="B8090" s="3">
        <v>12</v>
      </c>
      <c r="C8090" s="3">
        <v>1</v>
      </c>
      <c r="D8090" s="3">
        <v>3</v>
      </c>
      <c r="E8090" s="3">
        <v>21</v>
      </c>
      <c r="F8090" s="3">
        <v>1</v>
      </c>
      <c r="G8090" s="3">
        <f>IF(detail!$G$11=3,0,1)</f>
        <v>1</v>
      </c>
      <c r="H8090" s="3">
        <v>5.4</v>
      </c>
      <c r="I8090" s="3">
        <f>+IF(OR((E8090&lt;=météo!H$17),(E8090&gt;météo!H$18),(F8090=0),(G8090=0),(C8090&gt;detail!$G$4)),0,1)</f>
        <v>0</v>
      </c>
      <c r="J8090" s="3">
        <f>IF(météo!H$19&lt;H8090,0,(météo!H$19-H8090)*I8090)</f>
        <v>0</v>
      </c>
      <c r="K8090" s="3">
        <f>+IF(I8090&gt;0,IF(H8090&lt;=météo!$H$19,1,0),0)</f>
        <v>0</v>
      </c>
    </row>
    <row r="8091" spans="2:11">
      <c r="B8091" s="3">
        <v>12</v>
      </c>
      <c r="C8091" s="3">
        <v>1</v>
      </c>
      <c r="D8091" s="3">
        <v>3</v>
      </c>
      <c r="E8091" s="3">
        <v>22</v>
      </c>
      <c r="F8091" s="3">
        <v>1</v>
      </c>
      <c r="G8091" s="3">
        <f>IF(detail!$G$11=3,0,1)</f>
        <v>1</v>
      </c>
      <c r="H8091" s="3">
        <v>4.9000000000000004</v>
      </c>
      <c r="I8091" s="3">
        <f>+IF(OR((E8091&lt;=météo!H$17),(E8091&gt;météo!H$18),(F8091=0),(G8091=0),(C8091&gt;detail!$G$4)),0,1)</f>
        <v>0</v>
      </c>
      <c r="J8091" s="3">
        <f>IF(météo!H$19&lt;H8091,0,(météo!H$19-H8091)*I8091)</f>
        <v>0</v>
      </c>
      <c r="K8091" s="3">
        <f>+IF(I8091&gt;0,IF(H8091&lt;=météo!$H$19,1,0),0)</f>
        <v>0</v>
      </c>
    </row>
    <row r="8092" spans="2:11">
      <c r="B8092" s="3">
        <v>12</v>
      </c>
      <c r="C8092" s="3">
        <v>1</v>
      </c>
      <c r="D8092" s="3">
        <v>3</v>
      </c>
      <c r="E8092" s="3">
        <v>23</v>
      </c>
      <c r="F8092" s="3">
        <v>1</v>
      </c>
      <c r="G8092" s="3">
        <f>IF(detail!$G$11=3,0,1)</f>
        <v>1</v>
      </c>
      <c r="H8092" s="3">
        <v>4.7</v>
      </c>
      <c r="I8092" s="3">
        <f>+IF(OR((E8092&lt;=météo!H$17),(E8092&gt;météo!H$18),(F8092=0),(G8092=0),(C8092&gt;detail!$G$4)),0,1)</f>
        <v>0</v>
      </c>
      <c r="J8092" s="3">
        <f>IF(météo!H$19&lt;H8092,0,(météo!H$19-H8092)*I8092)</f>
        <v>0</v>
      </c>
      <c r="K8092" s="3">
        <f>+IF(I8092&gt;0,IF(H8092&lt;=météo!$H$19,1,0),0)</f>
        <v>0</v>
      </c>
    </row>
    <row r="8093" spans="2:11">
      <c r="B8093" s="3">
        <v>12</v>
      </c>
      <c r="C8093" s="3">
        <v>1</v>
      </c>
      <c r="D8093" s="3">
        <v>3</v>
      </c>
      <c r="E8093" s="3">
        <v>24</v>
      </c>
      <c r="F8093" s="3">
        <v>1</v>
      </c>
      <c r="G8093" s="3">
        <f>IF(detail!$G$11=3,0,1)</f>
        <v>1</v>
      </c>
      <c r="H8093" s="3">
        <v>4.8</v>
      </c>
      <c r="I8093" s="3">
        <f>+IF(OR((E8093&lt;=météo!H$17),(E8093&gt;météo!H$18),(F8093=0),(G8093=0),(C8093&gt;detail!$G$4)),0,1)</f>
        <v>0</v>
      </c>
      <c r="J8093" s="3">
        <f>IF(météo!H$19&lt;H8093,0,(météo!H$19-H8093)*I8093)</f>
        <v>0</v>
      </c>
      <c r="K8093" s="3">
        <f>+IF(I8093&gt;0,IF(H8093&lt;=météo!$H$19,1,0),0)</f>
        <v>0</v>
      </c>
    </row>
    <row r="8094" spans="2:11">
      <c r="B8094" s="3">
        <v>12</v>
      </c>
      <c r="C8094" s="3">
        <v>1</v>
      </c>
      <c r="D8094" s="3">
        <v>4</v>
      </c>
      <c r="E8094" s="3">
        <v>1</v>
      </c>
      <c r="F8094" s="3">
        <v>1</v>
      </c>
      <c r="G8094" s="3">
        <f>IF(detail!$G$11=3,0,1)</f>
        <v>1</v>
      </c>
      <c r="H8094" s="3">
        <v>4.8</v>
      </c>
      <c r="I8094" s="3">
        <f>+IF(OR((E8094&lt;=météo!H$17),(E8094&gt;météo!H$18),(F8094=0),(G8094=0),(C8094&gt;detail!$G$4)),0,1)</f>
        <v>0</v>
      </c>
      <c r="J8094" s="3">
        <f>IF(météo!H$19&lt;H8094,0,(météo!H$19-H8094)*I8094)</f>
        <v>0</v>
      </c>
      <c r="K8094" s="3">
        <f>+IF(I8094&gt;0,IF(H8094&lt;=météo!$H$19,1,0),0)</f>
        <v>0</v>
      </c>
    </row>
    <row r="8095" spans="2:11">
      <c r="B8095" s="3">
        <v>12</v>
      </c>
      <c r="C8095" s="3">
        <v>1</v>
      </c>
      <c r="D8095" s="3">
        <v>4</v>
      </c>
      <c r="E8095" s="3">
        <v>2</v>
      </c>
      <c r="F8095" s="3">
        <v>1</v>
      </c>
      <c r="G8095" s="3">
        <f>IF(detail!$G$11=3,0,1)</f>
        <v>1</v>
      </c>
      <c r="H8095" s="3">
        <v>5.0999999999999996</v>
      </c>
      <c r="I8095" s="3">
        <f>+IF(OR((E8095&lt;=météo!H$17),(E8095&gt;météo!H$18),(F8095=0),(G8095=0),(C8095&gt;detail!$G$4)),0,1)</f>
        <v>0</v>
      </c>
      <c r="J8095" s="3">
        <f>IF(météo!H$19&lt;H8095,0,(météo!H$19-H8095)*I8095)</f>
        <v>0</v>
      </c>
      <c r="K8095" s="3">
        <f>+IF(I8095&gt;0,IF(H8095&lt;=météo!$H$19,1,0),0)</f>
        <v>0</v>
      </c>
    </row>
    <row r="8096" spans="2:11">
      <c r="B8096" s="3">
        <v>12</v>
      </c>
      <c r="C8096" s="3">
        <v>1</v>
      </c>
      <c r="D8096" s="3">
        <v>4</v>
      </c>
      <c r="E8096" s="3">
        <v>3</v>
      </c>
      <c r="F8096" s="3">
        <v>1</v>
      </c>
      <c r="G8096" s="3">
        <f>IF(detail!$G$11=3,0,1)</f>
        <v>1</v>
      </c>
      <c r="H8096" s="3">
        <v>5</v>
      </c>
      <c r="I8096" s="3">
        <f>+IF(OR((E8096&lt;=météo!H$17),(E8096&gt;météo!H$18),(F8096=0),(G8096=0),(C8096&gt;detail!$G$4)),0,1)</f>
        <v>0</v>
      </c>
      <c r="J8096" s="3">
        <f>IF(météo!H$19&lt;H8096,0,(météo!H$19-H8096)*I8096)</f>
        <v>0</v>
      </c>
      <c r="K8096" s="3">
        <f>+IF(I8096&gt;0,IF(H8096&lt;=météo!$H$19,1,0),0)</f>
        <v>0</v>
      </c>
    </row>
    <row r="8097" spans="2:11">
      <c r="B8097" s="3">
        <v>12</v>
      </c>
      <c r="C8097" s="3">
        <v>1</v>
      </c>
      <c r="D8097" s="3">
        <v>4</v>
      </c>
      <c r="E8097" s="3">
        <v>4</v>
      </c>
      <c r="F8097" s="3">
        <v>1</v>
      </c>
      <c r="G8097" s="3">
        <f>IF(detail!$G$11=3,0,1)</f>
        <v>1</v>
      </c>
      <c r="H8097" s="3">
        <v>4.8</v>
      </c>
      <c r="I8097" s="3">
        <f>+IF(OR((E8097&lt;=météo!H$17),(E8097&gt;météo!H$18),(F8097=0),(G8097=0),(C8097&gt;detail!$G$4)),0,1)</f>
        <v>0</v>
      </c>
      <c r="J8097" s="3">
        <f>IF(météo!H$19&lt;H8097,0,(météo!H$19-H8097)*I8097)</f>
        <v>0</v>
      </c>
      <c r="K8097" s="3">
        <f>+IF(I8097&gt;0,IF(H8097&lt;=météo!$H$19,1,0),0)</f>
        <v>0</v>
      </c>
    </row>
    <row r="8098" spans="2:11">
      <c r="B8098" s="3">
        <v>12</v>
      </c>
      <c r="C8098" s="3">
        <v>1</v>
      </c>
      <c r="D8098" s="3">
        <v>4</v>
      </c>
      <c r="E8098" s="3">
        <v>5</v>
      </c>
      <c r="F8098" s="3">
        <v>1</v>
      </c>
      <c r="G8098" s="3">
        <f>IF(detail!$G$11=3,0,1)</f>
        <v>1</v>
      </c>
      <c r="H8098" s="3">
        <v>4.2</v>
      </c>
      <c r="I8098" s="3">
        <f>+IF(OR((E8098&lt;=météo!H$17),(E8098&gt;météo!H$18),(F8098=0),(G8098=0),(C8098&gt;detail!$G$4)),0,1)</f>
        <v>0</v>
      </c>
      <c r="J8098" s="3">
        <f>IF(météo!H$19&lt;H8098,0,(météo!H$19-H8098)*I8098)</f>
        <v>0</v>
      </c>
      <c r="K8098" s="3">
        <f>+IF(I8098&gt;0,IF(H8098&lt;=météo!$H$19,1,0),0)</f>
        <v>0</v>
      </c>
    </row>
    <row r="8099" spans="2:11">
      <c r="B8099" s="3">
        <v>12</v>
      </c>
      <c r="C8099" s="3">
        <v>1</v>
      </c>
      <c r="D8099" s="3">
        <v>4</v>
      </c>
      <c r="E8099" s="3">
        <v>6</v>
      </c>
      <c r="F8099" s="3">
        <v>1</v>
      </c>
      <c r="G8099" s="3">
        <f>IF(detail!$G$11=3,0,1)</f>
        <v>1</v>
      </c>
      <c r="H8099" s="3">
        <v>3.2</v>
      </c>
      <c r="I8099" s="3">
        <f>+IF(OR((E8099&lt;=météo!H$17),(E8099&gt;météo!H$18),(F8099=0),(G8099=0),(C8099&gt;detail!$G$4)),0,1)</f>
        <v>0</v>
      </c>
      <c r="J8099" s="3">
        <f>IF(météo!H$19&lt;H8099,0,(météo!H$19-H8099)*I8099)</f>
        <v>0</v>
      </c>
      <c r="K8099" s="3">
        <f>+IF(I8099&gt;0,IF(H8099&lt;=météo!$H$19,1,0),0)</f>
        <v>0</v>
      </c>
    </row>
    <row r="8100" spans="2:11">
      <c r="B8100" s="3">
        <v>12</v>
      </c>
      <c r="C8100" s="3">
        <v>1</v>
      </c>
      <c r="D8100" s="3">
        <v>4</v>
      </c>
      <c r="E8100" s="3">
        <v>7</v>
      </c>
      <c r="F8100" s="3">
        <v>1</v>
      </c>
      <c r="G8100" s="3">
        <f>IF(detail!$G$11=3,0,1)</f>
        <v>1</v>
      </c>
      <c r="H8100" s="3">
        <v>3</v>
      </c>
      <c r="I8100" s="3">
        <f>+IF(OR((E8100&lt;=météo!H$17),(E8100&gt;météo!H$18),(F8100=0),(G8100=0),(C8100&gt;detail!$G$4)),0,1)</f>
        <v>0</v>
      </c>
      <c r="J8100" s="3">
        <f>IF(météo!H$19&lt;H8100,0,(météo!H$19-H8100)*I8100)</f>
        <v>0</v>
      </c>
      <c r="K8100" s="3">
        <f>+IF(I8100&gt;0,IF(H8100&lt;=météo!$H$19,1,0),0)</f>
        <v>0</v>
      </c>
    </row>
    <row r="8101" spans="2:11">
      <c r="B8101" s="3">
        <v>12</v>
      </c>
      <c r="C8101" s="3">
        <v>1</v>
      </c>
      <c r="D8101" s="3">
        <v>4</v>
      </c>
      <c r="E8101" s="3">
        <v>8</v>
      </c>
      <c r="F8101" s="3">
        <v>1</v>
      </c>
      <c r="G8101" s="3">
        <f>IF(detail!$G$11=3,0,1)</f>
        <v>1</v>
      </c>
      <c r="H8101" s="3">
        <v>3.1</v>
      </c>
      <c r="I8101" s="3">
        <f>+IF(OR((E8101&lt;=météo!H$17),(E8101&gt;météo!H$18),(F8101=0),(G8101=0),(C8101&gt;detail!$G$4)),0,1)</f>
        <v>0</v>
      </c>
      <c r="J8101" s="3">
        <f>IF(météo!H$19&lt;H8101,0,(météo!H$19-H8101)*I8101)</f>
        <v>0</v>
      </c>
      <c r="K8101" s="3">
        <f>+IF(I8101&gt;0,IF(H8101&lt;=météo!$H$19,1,0),0)</f>
        <v>0</v>
      </c>
    </row>
    <row r="8102" spans="2:11">
      <c r="B8102" s="3">
        <v>12</v>
      </c>
      <c r="C8102" s="3">
        <v>1</v>
      </c>
      <c r="D8102" s="3">
        <v>4</v>
      </c>
      <c r="E8102" s="3">
        <v>9</v>
      </c>
      <c r="F8102" s="3">
        <v>1</v>
      </c>
      <c r="G8102" s="3">
        <f>IF(detail!$G$11=3,0,1)</f>
        <v>1</v>
      </c>
      <c r="H8102" s="3">
        <v>3.1</v>
      </c>
      <c r="I8102" s="3">
        <f>+IF(OR((E8102&lt;=météo!H$17),(E8102&gt;météo!H$18),(F8102=0),(G8102=0),(C8102&gt;detail!$G$4)),0,1)</f>
        <v>1</v>
      </c>
      <c r="J8102" s="3">
        <f>IF(météo!H$19&lt;H8102,0,(météo!H$19-H8102)*I8102)</f>
        <v>16.899999999999999</v>
      </c>
      <c r="K8102" s="3">
        <f>+IF(I8102&gt;0,IF(H8102&lt;=météo!$H$19,1,0),0)</f>
        <v>1</v>
      </c>
    </row>
    <row r="8103" spans="2:11">
      <c r="B8103" s="3">
        <v>12</v>
      </c>
      <c r="C8103" s="3">
        <v>1</v>
      </c>
      <c r="D8103" s="3">
        <v>4</v>
      </c>
      <c r="E8103" s="3">
        <v>10</v>
      </c>
      <c r="F8103" s="3">
        <v>1</v>
      </c>
      <c r="G8103" s="3">
        <f>IF(detail!$G$11=3,0,1)</f>
        <v>1</v>
      </c>
      <c r="H8103" s="3">
        <v>3.6</v>
      </c>
      <c r="I8103" s="3">
        <f>+IF(OR((E8103&lt;=météo!H$17),(E8103&gt;météo!H$18),(F8103=0),(G8103=0),(C8103&gt;detail!$G$4)),0,1)</f>
        <v>1</v>
      </c>
      <c r="J8103" s="3">
        <f>IF(météo!H$19&lt;H8103,0,(météo!H$19-H8103)*I8103)</f>
        <v>16.399999999999999</v>
      </c>
      <c r="K8103" s="3">
        <f>+IF(I8103&gt;0,IF(H8103&lt;=météo!$H$19,1,0),0)</f>
        <v>1</v>
      </c>
    </row>
    <row r="8104" spans="2:11">
      <c r="B8104" s="3">
        <v>12</v>
      </c>
      <c r="C8104" s="3">
        <v>1</v>
      </c>
      <c r="D8104" s="3">
        <v>4</v>
      </c>
      <c r="E8104" s="3">
        <v>11</v>
      </c>
      <c r="F8104" s="3">
        <v>1</v>
      </c>
      <c r="G8104" s="3">
        <f>IF(detail!$G$11=3,0,1)</f>
        <v>1</v>
      </c>
      <c r="H8104" s="3">
        <v>4.8</v>
      </c>
      <c r="I8104" s="3">
        <f>+IF(OR((E8104&lt;=météo!H$17),(E8104&gt;météo!H$18),(F8104=0),(G8104=0),(C8104&gt;detail!$G$4)),0,1)</f>
        <v>1</v>
      </c>
      <c r="J8104" s="3">
        <f>IF(météo!H$19&lt;H8104,0,(météo!H$19-H8104)*I8104)</f>
        <v>15.2</v>
      </c>
      <c r="K8104" s="3">
        <f>+IF(I8104&gt;0,IF(H8104&lt;=météo!$H$19,1,0),0)</f>
        <v>1</v>
      </c>
    </row>
    <row r="8105" spans="2:11">
      <c r="B8105" s="3">
        <v>12</v>
      </c>
      <c r="C8105" s="3">
        <v>1</v>
      </c>
      <c r="D8105" s="3">
        <v>4</v>
      </c>
      <c r="E8105" s="3">
        <v>12</v>
      </c>
      <c r="F8105" s="3">
        <v>1</v>
      </c>
      <c r="G8105" s="3">
        <f>IF(detail!$G$11=3,0,1)</f>
        <v>1</v>
      </c>
      <c r="H8105" s="3">
        <v>5.6</v>
      </c>
      <c r="I8105" s="3">
        <f>+IF(OR((E8105&lt;=météo!H$17),(E8105&gt;météo!H$18),(F8105=0),(G8105=0),(C8105&gt;detail!$G$4)),0,1)</f>
        <v>1</v>
      </c>
      <c r="J8105" s="3">
        <f>IF(météo!H$19&lt;H8105,0,(météo!H$19-H8105)*I8105)</f>
        <v>14.4</v>
      </c>
      <c r="K8105" s="3">
        <f>+IF(I8105&gt;0,IF(H8105&lt;=météo!$H$19,1,0),0)</f>
        <v>1</v>
      </c>
    </row>
    <row r="8106" spans="2:11">
      <c r="B8106" s="3">
        <v>12</v>
      </c>
      <c r="C8106" s="3">
        <v>1</v>
      </c>
      <c r="D8106" s="3">
        <v>4</v>
      </c>
      <c r="E8106" s="3">
        <v>13</v>
      </c>
      <c r="F8106" s="3">
        <v>1</v>
      </c>
      <c r="G8106" s="3">
        <f>IF(detail!$G$11=3,0,1)</f>
        <v>1</v>
      </c>
      <c r="H8106" s="3">
        <v>6.5</v>
      </c>
      <c r="I8106" s="3">
        <f>+IF(OR((E8106&lt;=météo!H$17),(E8106&gt;météo!H$18),(F8106=0),(G8106=0),(C8106&gt;detail!$G$4)),0,1)</f>
        <v>1</v>
      </c>
      <c r="J8106" s="3">
        <f>IF(météo!H$19&lt;H8106,0,(météo!H$19-H8106)*I8106)</f>
        <v>13.5</v>
      </c>
      <c r="K8106" s="3">
        <f>+IF(I8106&gt;0,IF(H8106&lt;=météo!$H$19,1,0),0)</f>
        <v>1</v>
      </c>
    </row>
    <row r="8107" spans="2:11">
      <c r="B8107" s="3">
        <v>12</v>
      </c>
      <c r="C8107" s="3">
        <v>1</v>
      </c>
      <c r="D8107" s="3">
        <v>4</v>
      </c>
      <c r="E8107" s="3">
        <v>14</v>
      </c>
      <c r="F8107" s="3">
        <v>1</v>
      </c>
      <c r="G8107" s="3">
        <f>IF(detail!$G$11=3,0,1)</f>
        <v>1</v>
      </c>
      <c r="H8107" s="3">
        <v>7.3</v>
      </c>
      <c r="I8107" s="3">
        <f>+IF(OR((E8107&lt;=météo!H$17),(E8107&gt;météo!H$18),(F8107=0),(G8107=0),(C8107&gt;detail!$G$4)),0,1)</f>
        <v>1</v>
      </c>
      <c r="J8107" s="3">
        <f>IF(météo!H$19&lt;H8107,0,(météo!H$19-H8107)*I8107)</f>
        <v>12.7</v>
      </c>
      <c r="K8107" s="3">
        <f>+IF(I8107&gt;0,IF(H8107&lt;=météo!$H$19,1,0),0)</f>
        <v>1</v>
      </c>
    </row>
    <row r="8108" spans="2:11">
      <c r="B8108" s="3">
        <v>12</v>
      </c>
      <c r="C8108" s="3">
        <v>1</v>
      </c>
      <c r="D8108" s="3">
        <v>4</v>
      </c>
      <c r="E8108" s="3">
        <v>15</v>
      </c>
      <c r="F8108" s="3">
        <v>1</v>
      </c>
      <c r="G8108" s="3">
        <f>IF(detail!$G$11=3,0,1)</f>
        <v>1</v>
      </c>
      <c r="H8108" s="3">
        <v>7.5</v>
      </c>
      <c r="I8108" s="3">
        <f>+IF(OR((E8108&lt;=météo!H$17),(E8108&gt;météo!H$18),(F8108=0),(G8108=0),(C8108&gt;detail!$G$4)),0,1)</f>
        <v>1</v>
      </c>
      <c r="J8108" s="3">
        <f>IF(météo!H$19&lt;H8108,0,(météo!H$19-H8108)*I8108)</f>
        <v>12.5</v>
      </c>
      <c r="K8108" s="3">
        <f>+IF(I8108&gt;0,IF(H8108&lt;=météo!$H$19,1,0),0)</f>
        <v>1</v>
      </c>
    </row>
    <row r="8109" spans="2:11">
      <c r="B8109" s="3">
        <v>12</v>
      </c>
      <c r="C8109" s="3">
        <v>1</v>
      </c>
      <c r="D8109" s="3">
        <v>4</v>
      </c>
      <c r="E8109" s="3">
        <v>16</v>
      </c>
      <c r="F8109" s="3">
        <v>1</v>
      </c>
      <c r="G8109" s="3">
        <f>IF(detail!$G$11=3,0,1)</f>
        <v>1</v>
      </c>
      <c r="H8109" s="3">
        <v>7.1</v>
      </c>
      <c r="I8109" s="3">
        <f>+IF(OR((E8109&lt;=météo!H$17),(E8109&gt;météo!H$18),(F8109=0),(G8109=0),(C8109&gt;detail!$G$4)),0,1)</f>
        <v>1</v>
      </c>
      <c r="J8109" s="3">
        <f>IF(météo!H$19&lt;H8109,0,(météo!H$19-H8109)*I8109)</f>
        <v>12.9</v>
      </c>
      <c r="K8109" s="3">
        <f>+IF(I8109&gt;0,IF(H8109&lt;=météo!$H$19,1,0),0)</f>
        <v>1</v>
      </c>
    </row>
    <row r="8110" spans="2:11">
      <c r="B8110" s="3">
        <v>12</v>
      </c>
      <c r="C8110" s="3">
        <v>1</v>
      </c>
      <c r="D8110" s="3">
        <v>4</v>
      </c>
      <c r="E8110" s="3">
        <v>17</v>
      </c>
      <c r="F8110" s="3">
        <v>1</v>
      </c>
      <c r="G8110" s="3">
        <f>IF(detail!$G$11=3,0,1)</f>
        <v>1</v>
      </c>
      <c r="H8110" s="3">
        <v>6.1</v>
      </c>
      <c r="I8110" s="3">
        <f>+IF(OR((E8110&lt;=météo!H$17),(E8110&gt;météo!H$18),(F8110=0),(G8110=0),(C8110&gt;detail!$G$4)),0,1)</f>
        <v>1</v>
      </c>
      <c r="J8110" s="3">
        <f>IF(météo!H$19&lt;H8110,0,(météo!H$19-H8110)*I8110)</f>
        <v>13.9</v>
      </c>
      <c r="K8110" s="3">
        <f>+IF(I8110&gt;0,IF(H8110&lt;=météo!$H$19,1,0),0)</f>
        <v>1</v>
      </c>
    </row>
    <row r="8111" spans="2:11">
      <c r="B8111" s="3">
        <v>12</v>
      </c>
      <c r="C8111" s="3">
        <v>1</v>
      </c>
      <c r="D8111" s="3">
        <v>4</v>
      </c>
      <c r="E8111" s="3">
        <v>18</v>
      </c>
      <c r="F8111" s="3">
        <v>1</v>
      </c>
      <c r="G8111" s="3">
        <f>IF(detail!$G$11=3,0,1)</f>
        <v>1</v>
      </c>
      <c r="H8111" s="3">
        <v>5.5</v>
      </c>
      <c r="I8111" s="3">
        <f>+IF(OR((E8111&lt;=météo!H$17),(E8111&gt;météo!H$18),(F8111=0),(G8111=0),(C8111&gt;detail!$G$4)),0,1)</f>
        <v>1</v>
      </c>
      <c r="J8111" s="3">
        <f>IF(météo!H$19&lt;H8111,0,(météo!H$19-H8111)*I8111)</f>
        <v>14.5</v>
      </c>
      <c r="K8111" s="3">
        <f>+IF(I8111&gt;0,IF(H8111&lt;=météo!$H$19,1,0),0)</f>
        <v>1</v>
      </c>
    </row>
    <row r="8112" spans="2:11">
      <c r="B8112" s="3">
        <v>12</v>
      </c>
      <c r="C8112" s="3">
        <v>1</v>
      </c>
      <c r="D8112" s="3">
        <v>4</v>
      </c>
      <c r="E8112" s="3">
        <v>19</v>
      </c>
      <c r="F8112" s="3">
        <v>1</v>
      </c>
      <c r="G8112" s="3">
        <f>IF(detail!$G$11=3,0,1)</f>
        <v>1</v>
      </c>
      <c r="H8112" s="3">
        <v>5.4</v>
      </c>
      <c r="I8112" s="3">
        <f>+IF(OR((E8112&lt;=météo!H$17),(E8112&gt;météo!H$18),(F8112=0),(G8112=0),(C8112&gt;detail!$G$4)),0,1)</f>
        <v>0</v>
      </c>
      <c r="J8112" s="3">
        <f>IF(météo!H$19&lt;H8112,0,(météo!H$19-H8112)*I8112)</f>
        <v>0</v>
      </c>
      <c r="K8112" s="3">
        <f>+IF(I8112&gt;0,IF(H8112&lt;=météo!$H$19,1,0),0)</f>
        <v>0</v>
      </c>
    </row>
    <row r="8113" spans="2:11">
      <c r="B8113" s="3">
        <v>12</v>
      </c>
      <c r="C8113" s="3">
        <v>1</v>
      </c>
      <c r="D8113" s="3">
        <v>4</v>
      </c>
      <c r="E8113" s="3">
        <v>20</v>
      </c>
      <c r="F8113" s="3">
        <v>1</v>
      </c>
      <c r="G8113" s="3">
        <f>IF(detail!$G$11=3,0,1)</f>
        <v>1</v>
      </c>
      <c r="H8113" s="3">
        <v>5.0999999999999996</v>
      </c>
      <c r="I8113" s="3">
        <f>+IF(OR((E8113&lt;=météo!H$17),(E8113&gt;météo!H$18),(F8113=0),(G8113=0),(C8113&gt;detail!$G$4)),0,1)</f>
        <v>0</v>
      </c>
      <c r="J8113" s="3">
        <f>IF(météo!H$19&lt;H8113,0,(météo!H$19-H8113)*I8113)</f>
        <v>0</v>
      </c>
      <c r="K8113" s="3">
        <f>+IF(I8113&gt;0,IF(H8113&lt;=météo!$H$19,1,0),0)</f>
        <v>0</v>
      </c>
    </row>
    <row r="8114" spans="2:11">
      <c r="B8114" s="3">
        <v>12</v>
      </c>
      <c r="C8114" s="3">
        <v>1</v>
      </c>
      <c r="D8114" s="3">
        <v>4</v>
      </c>
      <c r="E8114" s="3">
        <v>21</v>
      </c>
      <c r="F8114" s="3">
        <v>1</v>
      </c>
      <c r="G8114" s="3">
        <f>IF(detail!$G$11=3,0,1)</f>
        <v>1</v>
      </c>
      <c r="H8114" s="3">
        <v>4.9000000000000004</v>
      </c>
      <c r="I8114" s="3">
        <f>+IF(OR((E8114&lt;=météo!H$17),(E8114&gt;météo!H$18),(F8114=0),(G8114=0),(C8114&gt;detail!$G$4)),0,1)</f>
        <v>0</v>
      </c>
      <c r="J8114" s="3">
        <f>IF(météo!H$19&lt;H8114,0,(météo!H$19-H8114)*I8114)</f>
        <v>0</v>
      </c>
      <c r="K8114" s="3">
        <f>+IF(I8114&gt;0,IF(H8114&lt;=météo!$H$19,1,0),0)</f>
        <v>0</v>
      </c>
    </row>
    <row r="8115" spans="2:11">
      <c r="B8115" s="3">
        <v>12</v>
      </c>
      <c r="C8115" s="3">
        <v>1</v>
      </c>
      <c r="D8115" s="3">
        <v>4</v>
      </c>
      <c r="E8115" s="3">
        <v>22</v>
      </c>
      <c r="F8115" s="3">
        <v>1</v>
      </c>
      <c r="G8115" s="3">
        <f>IF(detail!$G$11=3,0,1)</f>
        <v>1</v>
      </c>
      <c r="H8115" s="3">
        <v>4.7</v>
      </c>
      <c r="I8115" s="3">
        <f>+IF(OR((E8115&lt;=météo!H$17),(E8115&gt;météo!H$18),(F8115=0),(G8115=0),(C8115&gt;detail!$G$4)),0,1)</f>
        <v>0</v>
      </c>
      <c r="J8115" s="3">
        <f>IF(météo!H$19&lt;H8115,0,(météo!H$19-H8115)*I8115)</f>
        <v>0</v>
      </c>
      <c r="K8115" s="3">
        <f>+IF(I8115&gt;0,IF(H8115&lt;=météo!$H$19,1,0),0)</f>
        <v>0</v>
      </c>
    </row>
    <row r="8116" spans="2:11">
      <c r="B8116" s="3">
        <v>12</v>
      </c>
      <c r="C8116" s="3">
        <v>1</v>
      </c>
      <c r="D8116" s="3">
        <v>4</v>
      </c>
      <c r="E8116" s="3">
        <v>23</v>
      </c>
      <c r="F8116" s="3">
        <v>1</v>
      </c>
      <c r="G8116" s="3">
        <f>IF(detail!$G$11=3,0,1)</f>
        <v>1</v>
      </c>
      <c r="H8116" s="3">
        <v>4.5</v>
      </c>
      <c r="I8116" s="3">
        <f>+IF(OR((E8116&lt;=météo!H$17),(E8116&gt;météo!H$18),(F8116=0),(G8116=0),(C8116&gt;detail!$G$4)),0,1)</f>
        <v>0</v>
      </c>
      <c r="J8116" s="3">
        <f>IF(météo!H$19&lt;H8116,0,(météo!H$19-H8116)*I8116)</f>
        <v>0</v>
      </c>
      <c r="K8116" s="3">
        <f>+IF(I8116&gt;0,IF(H8116&lt;=météo!$H$19,1,0),0)</f>
        <v>0</v>
      </c>
    </row>
    <row r="8117" spans="2:11">
      <c r="B8117" s="3">
        <v>12</v>
      </c>
      <c r="C8117" s="3">
        <v>1</v>
      </c>
      <c r="D8117" s="3">
        <v>4</v>
      </c>
      <c r="E8117" s="3">
        <v>24</v>
      </c>
      <c r="F8117" s="3">
        <v>1</v>
      </c>
      <c r="G8117" s="3">
        <f>IF(detail!$G$11=3,0,1)</f>
        <v>1</v>
      </c>
      <c r="H8117" s="3">
        <v>4.4000000000000004</v>
      </c>
      <c r="I8117" s="3">
        <f>+IF(OR((E8117&lt;=météo!H$17),(E8117&gt;météo!H$18),(F8117=0),(G8117=0),(C8117&gt;detail!$G$4)),0,1)</f>
        <v>0</v>
      </c>
      <c r="J8117" s="3">
        <f>IF(météo!H$19&lt;H8117,0,(météo!H$19-H8117)*I8117)</f>
        <v>0</v>
      </c>
      <c r="K8117" s="3">
        <f>+IF(I8117&gt;0,IF(H8117&lt;=météo!$H$19,1,0),0)</f>
        <v>0</v>
      </c>
    </row>
    <row r="8118" spans="2:11">
      <c r="B8118" s="3">
        <v>12</v>
      </c>
      <c r="C8118" s="3">
        <v>1</v>
      </c>
      <c r="D8118" s="3">
        <v>5</v>
      </c>
      <c r="E8118" s="3">
        <v>1</v>
      </c>
      <c r="F8118" s="3">
        <v>1</v>
      </c>
      <c r="G8118" s="3">
        <f>IF(detail!$G$11=3,0,1)</f>
        <v>1</v>
      </c>
      <c r="H8118" s="3">
        <v>4.2</v>
      </c>
      <c r="I8118" s="3">
        <f>+IF(OR((E8118&lt;=météo!H$17),(E8118&gt;météo!H$18),(F8118=0),(G8118=0),(C8118&gt;detail!$G$4)),0,1)</f>
        <v>0</v>
      </c>
      <c r="J8118" s="3">
        <f>IF(météo!H$19&lt;H8118,0,(météo!H$19-H8118)*I8118)</f>
        <v>0</v>
      </c>
      <c r="K8118" s="3">
        <f>+IF(I8118&gt;0,IF(H8118&lt;=météo!$H$19,1,0),0)</f>
        <v>0</v>
      </c>
    </row>
    <row r="8119" spans="2:11">
      <c r="B8119" s="3">
        <v>12</v>
      </c>
      <c r="C8119" s="3">
        <v>1</v>
      </c>
      <c r="D8119" s="3">
        <v>5</v>
      </c>
      <c r="E8119" s="3">
        <v>2</v>
      </c>
      <c r="F8119" s="3">
        <v>1</v>
      </c>
      <c r="G8119" s="3">
        <f>IF(detail!$G$11=3,0,1)</f>
        <v>1</v>
      </c>
      <c r="H8119" s="3">
        <v>4.0999999999999996</v>
      </c>
      <c r="I8119" s="3">
        <f>+IF(OR((E8119&lt;=météo!H$17),(E8119&gt;météo!H$18),(F8119=0),(G8119=0),(C8119&gt;detail!$G$4)),0,1)</f>
        <v>0</v>
      </c>
      <c r="J8119" s="3">
        <f>IF(météo!H$19&lt;H8119,0,(météo!H$19-H8119)*I8119)</f>
        <v>0</v>
      </c>
      <c r="K8119" s="3">
        <f>+IF(I8119&gt;0,IF(H8119&lt;=météo!$H$19,1,0),0)</f>
        <v>0</v>
      </c>
    </row>
    <row r="8120" spans="2:11">
      <c r="B8120" s="3">
        <v>12</v>
      </c>
      <c r="C8120" s="3">
        <v>1</v>
      </c>
      <c r="D8120" s="3">
        <v>5</v>
      </c>
      <c r="E8120" s="3">
        <v>3</v>
      </c>
      <c r="F8120" s="3">
        <v>1</v>
      </c>
      <c r="G8120" s="3">
        <f>IF(detail!$G$11=3,0,1)</f>
        <v>1</v>
      </c>
      <c r="H8120" s="3">
        <v>4.4000000000000004</v>
      </c>
      <c r="I8120" s="3">
        <f>+IF(OR((E8120&lt;=météo!H$17),(E8120&gt;météo!H$18),(F8120=0),(G8120=0),(C8120&gt;detail!$G$4)),0,1)</f>
        <v>0</v>
      </c>
      <c r="J8120" s="3">
        <f>IF(météo!H$19&lt;H8120,0,(météo!H$19-H8120)*I8120)</f>
        <v>0</v>
      </c>
      <c r="K8120" s="3">
        <f>+IF(I8120&gt;0,IF(H8120&lt;=météo!$H$19,1,0),0)</f>
        <v>0</v>
      </c>
    </row>
    <row r="8121" spans="2:11">
      <c r="B8121" s="3">
        <v>12</v>
      </c>
      <c r="C8121" s="3">
        <v>1</v>
      </c>
      <c r="D8121" s="3">
        <v>5</v>
      </c>
      <c r="E8121" s="3">
        <v>4</v>
      </c>
      <c r="F8121" s="3">
        <v>1</v>
      </c>
      <c r="G8121" s="3">
        <f>IF(detail!$G$11=3,0,1)</f>
        <v>1</v>
      </c>
      <c r="H8121" s="3">
        <v>4.5999999999999996</v>
      </c>
      <c r="I8121" s="3">
        <f>+IF(OR((E8121&lt;=météo!H$17),(E8121&gt;météo!H$18),(F8121=0),(G8121=0),(C8121&gt;detail!$G$4)),0,1)</f>
        <v>0</v>
      </c>
      <c r="J8121" s="3">
        <f>IF(météo!H$19&lt;H8121,0,(météo!H$19-H8121)*I8121)</f>
        <v>0</v>
      </c>
      <c r="K8121" s="3">
        <f>+IF(I8121&gt;0,IF(H8121&lt;=météo!$H$19,1,0),0)</f>
        <v>0</v>
      </c>
    </row>
    <row r="8122" spans="2:11">
      <c r="B8122" s="3">
        <v>12</v>
      </c>
      <c r="C8122" s="3">
        <v>1</v>
      </c>
      <c r="D8122" s="3">
        <v>5</v>
      </c>
      <c r="E8122" s="3">
        <v>5</v>
      </c>
      <c r="F8122" s="3">
        <v>1</v>
      </c>
      <c r="G8122" s="3">
        <f>IF(detail!$G$11=3,0,1)</f>
        <v>1</v>
      </c>
      <c r="H8122" s="3">
        <v>4.8</v>
      </c>
      <c r="I8122" s="3">
        <f>+IF(OR((E8122&lt;=météo!H$17),(E8122&gt;météo!H$18),(F8122=0),(G8122=0),(C8122&gt;detail!$G$4)),0,1)</f>
        <v>0</v>
      </c>
      <c r="J8122" s="3">
        <f>IF(météo!H$19&lt;H8122,0,(météo!H$19-H8122)*I8122)</f>
        <v>0</v>
      </c>
      <c r="K8122" s="3">
        <f>+IF(I8122&gt;0,IF(H8122&lt;=météo!$H$19,1,0),0)</f>
        <v>0</v>
      </c>
    </row>
    <row r="8123" spans="2:11">
      <c r="B8123" s="3">
        <v>12</v>
      </c>
      <c r="C8123" s="3">
        <v>1</v>
      </c>
      <c r="D8123" s="3">
        <v>5</v>
      </c>
      <c r="E8123" s="3">
        <v>6</v>
      </c>
      <c r="F8123" s="3">
        <v>1</v>
      </c>
      <c r="G8123" s="3">
        <f>IF(detail!$G$11=3,0,1)</f>
        <v>1</v>
      </c>
      <c r="H8123" s="3">
        <v>5.0999999999999996</v>
      </c>
      <c r="I8123" s="3">
        <f>+IF(OR((E8123&lt;=météo!H$17),(E8123&gt;météo!H$18),(F8123=0),(G8123=0),(C8123&gt;detail!$G$4)),0,1)</f>
        <v>0</v>
      </c>
      <c r="J8123" s="3">
        <f>IF(météo!H$19&lt;H8123,0,(météo!H$19-H8123)*I8123)</f>
        <v>0</v>
      </c>
      <c r="K8123" s="3">
        <f>+IF(I8123&gt;0,IF(H8123&lt;=météo!$H$19,1,0),0)</f>
        <v>0</v>
      </c>
    </row>
    <row r="8124" spans="2:11">
      <c r="B8124" s="3">
        <v>12</v>
      </c>
      <c r="C8124" s="3">
        <v>1</v>
      </c>
      <c r="D8124" s="3">
        <v>5</v>
      </c>
      <c r="E8124" s="3">
        <v>7</v>
      </c>
      <c r="F8124" s="3">
        <v>1</v>
      </c>
      <c r="G8124" s="3">
        <f>IF(detail!$G$11=3,0,1)</f>
        <v>1</v>
      </c>
      <c r="H8124" s="3">
        <v>5.2</v>
      </c>
      <c r="I8124" s="3">
        <f>+IF(OR((E8124&lt;=météo!H$17),(E8124&gt;météo!H$18),(F8124=0),(G8124=0),(C8124&gt;detail!$G$4)),0,1)</f>
        <v>0</v>
      </c>
      <c r="J8124" s="3">
        <f>IF(météo!H$19&lt;H8124,0,(météo!H$19-H8124)*I8124)</f>
        <v>0</v>
      </c>
      <c r="K8124" s="3">
        <f>+IF(I8124&gt;0,IF(H8124&lt;=météo!$H$19,1,0),0)</f>
        <v>0</v>
      </c>
    </row>
    <row r="8125" spans="2:11">
      <c r="B8125" s="3">
        <v>12</v>
      </c>
      <c r="C8125" s="3">
        <v>1</v>
      </c>
      <c r="D8125" s="3">
        <v>5</v>
      </c>
      <c r="E8125" s="3">
        <v>8</v>
      </c>
      <c r="F8125" s="3">
        <v>1</v>
      </c>
      <c r="G8125" s="3">
        <f>IF(detail!$G$11=3,0,1)</f>
        <v>1</v>
      </c>
      <c r="H8125" s="3">
        <v>5.2</v>
      </c>
      <c r="I8125" s="3">
        <f>+IF(OR((E8125&lt;=météo!H$17),(E8125&gt;météo!H$18),(F8125=0),(G8125=0),(C8125&gt;detail!$G$4)),0,1)</f>
        <v>0</v>
      </c>
      <c r="J8125" s="3">
        <f>IF(météo!H$19&lt;H8125,0,(météo!H$19-H8125)*I8125)</f>
        <v>0</v>
      </c>
      <c r="K8125" s="3">
        <f>+IF(I8125&gt;0,IF(H8125&lt;=météo!$H$19,1,0),0)</f>
        <v>0</v>
      </c>
    </row>
    <row r="8126" spans="2:11">
      <c r="B8126" s="3">
        <v>12</v>
      </c>
      <c r="C8126" s="3">
        <v>1</v>
      </c>
      <c r="D8126" s="3">
        <v>5</v>
      </c>
      <c r="E8126" s="3">
        <v>9</v>
      </c>
      <c r="F8126" s="3">
        <v>1</v>
      </c>
      <c r="G8126" s="3">
        <f>IF(detail!$G$11=3,0,1)</f>
        <v>1</v>
      </c>
      <c r="H8126" s="3">
        <v>5.4</v>
      </c>
      <c r="I8126" s="3">
        <f>+IF(OR((E8126&lt;=météo!H$17),(E8126&gt;météo!H$18),(F8126=0),(G8126=0),(C8126&gt;detail!$G$4)),0,1)</f>
        <v>1</v>
      </c>
      <c r="J8126" s="3">
        <f>IF(météo!H$19&lt;H8126,0,(météo!H$19-H8126)*I8126)</f>
        <v>14.6</v>
      </c>
      <c r="K8126" s="3">
        <f>+IF(I8126&gt;0,IF(H8126&lt;=météo!$H$19,1,0),0)</f>
        <v>1</v>
      </c>
    </row>
    <row r="8127" spans="2:11">
      <c r="B8127" s="3">
        <v>12</v>
      </c>
      <c r="C8127" s="3">
        <v>1</v>
      </c>
      <c r="D8127" s="3">
        <v>5</v>
      </c>
      <c r="E8127" s="3">
        <v>10</v>
      </c>
      <c r="F8127" s="3">
        <v>1</v>
      </c>
      <c r="G8127" s="3">
        <f>IF(detail!$G$11=3,0,1)</f>
        <v>1</v>
      </c>
      <c r="H8127" s="3">
        <v>5.7</v>
      </c>
      <c r="I8127" s="3">
        <f>+IF(OR((E8127&lt;=météo!H$17),(E8127&gt;météo!H$18),(F8127=0),(G8127=0),(C8127&gt;detail!$G$4)),0,1)</f>
        <v>1</v>
      </c>
      <c r="J8127" s="3">
        <f>IF(météo!H$19&lt;H8127,0,(météo!H$19-H8127)*I8127)</f>
        <v>14.3</v>
      </c>
      <c r="K8127" s="3">
        <f>+IF(I8127&gt;0,IF(H8127&lt;=météo!$H$19,1,0),0)</f>
        <v>1</v>
      </c>
    </row>
    <row r="8128" spans="2:11">
      <c r="B8128" s="3">
        <v>12</v>
      </c>
      <c r="C8128" s="3">
        <v>1</v>
      </c>
      <c r="D8128" s="3">
        <v>5</v>
      </c>
      <c r="E8128" s="3">
        <v>11</v>
      </c>
      <c r="F8128" s="3">
        <v>1</v>
      </c>
      <c r="G8128" s="3">
        <f>IF(detail!$G$11=3,0,1)</f>
        <v>1</v>
      </c>
      <c r="H8128" s="3">
        <v>6.2</v>
      </c>
      <c r="I8128" s="3">
        <f>+IF(OR((E8128&lt;=météo!H$17),(E8128&gt;météo!H$18),(F8128=0),(G8128=0),(C8128&gt;detail!$G$4)),0,1)</f>
        <v>1</v>
      </c>
      <c r="J8128" s="3">
        <f>IF(météo!H$19&lt;H8128,0,(météo!H$19-H8128)*I8128)</f>
        <v>13.8</v>
      </c>
      <c r="K8128" s="3">
        <f>+IF(I8128&gt;0,IF(H8128&lt;=météo!$H$19,1,0),0)</f>
        <v>1</v>
      </c>
    </row>
    <row r="8129" spans="2:11">
      <c r="B8129" s="3">
        <v>12</v>
      </c>
      <c r="C8129" s="3">
        <v>1</v>
      </c>
      <c r="D8129" s="3">
        <v>5</v>
      </c>
      <c r="E8129" s="3">
        <v>12</v>
      </c>
      <c r="F8129" s="3">
        <v>1</v>
      </c>
      <c r="G8129" s="3">
        <f>IF(detail!$G$11=3,0,1)</f>
        <v>1</v>
      </c>
      <c r="H8129" s="3">
        <v>6.7</v>
      </c>
      <c r="I8129" s="3">
        <f>+IF(OR((E8129&lt;=météo!H$17),(E8129&gt;météo!H$18),(F8129=0),(G8129=0),(C8129&gt;detail!$G$4)),0,1)</f>
        <v>1</v>
      </c>
      <c r="J8129" s="3">
        <f>IF(météo!H$19&lt;H8129,0,(météo!H$19-H8129)*I8129)</f>
        <v>13.3</v>
      </c>
      <c r="K8129" s="3">
        <f>+IF(I8129&gt;0,IF(H8129&lt;=météo!$H$19,1,0),0)</f>
        <v>1</v>
      </c>
    </row>
    <row r="8130" spans="2:11">
      <c r="B8130" s="3">
        <v>12</v>
      </c>
      <c r="C8130" s="3">
        <v>1</v>
      </c>
      <c r="D8130" s="3">
        <v>5</v>
      </c>
      <c r="E8130" s="3">
        <v>13</v>
      </c>
      <c r="F8130" s="3">
        <v>1</v>
      </c>
      <c r="G8130" s="3">
        <f>IF(detail!$G$11=3,0,1)</f>
        <v>1</v>
      </c>
      <c r="H8130" s="3">
        <v>7</v>
      </c>
      <c r="I8130" s="3">
        <f>+IF(OR((E8130&lt;=météo!H$17),(E8130&gt;météo!H$18),(F8130=0),(G8130=0),(C8130&gt;detail!$G$4)),0,1)</f>
        <v>1</v>
      </c>
      <c r="J8130" s="3">
        <f>IF(météo!H$19&lt;H8130,0,(météo!H$19-H8130)*I8130)</f>
        <v>13</v>
      </c>
      <c r="K8130" s="3">
        <f>+IF(I8130&gt;0,IF(H8130&lt;=météo!$H$19,1,0),0)</f>
        <v>1</v>
      </c>
    </row>
    <row r="8131" spans="2:11">
      <c r="B8131" s="3">
        <v>12</v>
      </c>
      <c r="C8131" s="3">
        <v>1</v>
      </c>
      <c r="D8131" s="3">
        <v>5</v>
      </c>
      <c r="E8131" s="3">
        <v>14</v>
      </c>
      <c r="F8131" s="3">
        <v>1</v>
      </c>
      <c r="G8131" s="3">
        <f>IF(detail!$G$11=3,0,1)</f>
        <v>1</v>
      </c>
      <c r="H8131" s="3">
        <v>7.4</v>
      </c>
      <c r="I8131" s="3">
        <f>+IF(OR((E8131&lt;=météo!H$17),(E8131&gt;météo!H$18),(F8131=0),(G8131=0),(C8131&gt;detail!$G$4)),0,1)</f>
        <v>1</v>
      </c>
      <c r="J8131" s="3">
        <f>IF(météo!H$19&lt;H8131,0,(météo!H$19-H8131)*I8131)</f>
        <v>12.6</v>
      </c>
      <c r="K8131" s="3">
        <f>+IF(I8131&gt;0,IF(H8131&lt;=météo!$H$19,1,0),0)</f>
        <v>1</v>
      </c>
    </row>
    <row r="8132" spans="2:11">
      <c r="B8132" s="3">
        <v>12</v>
      </c>
      <c r="C8132" s="3">
        <v>1</v>
      </c>
      <c r="D8132" s="3">
        <v>5</v>
      </c>
      <c r="E8132" s="3">
        <v>15</v>
      </c>
      <c r="F8132" s="3">
        <v>1</v>
      </c>
      <c r="G8132" s="3">
        <f>IF(detail!$G$11=3,0,1)</f>
        <v>1</v>
      </c>
      <c r="H8132" s="3">
        <v>7.9</v>
      </c>
      <c r="I8132" s="3">
        <f>+IF(OR((E8132&lt;=météo!H$17),(E8132&gt;météo!H$18),(F8132=0),(G8132=0),(C8132&gt;detail!$G$4)),0,1)</f>
        <v>1</v>
      </c>
      <c r="J8132" s="3">
        <f>IF(météo!H$19&lt;H8132,0,(météo!H$19-H8132)*I8132)</f>
        <v>12.1</v>
      </c>
      <c r="K8132" s="3">
        <f>+IF(I8132&gt;0,IF(H8132&lt;=météo!$H$19,1,0),0)</f>
        <v>1</v>
      </c>
    </row>
    <row r="8133" spans="2:11">
      <c r="B8133" s="3">
        <v>12</v>
      </c>
      <c r="C8133" s="3">
        <v>1</v>
      </c>
      <c r="D8133" s="3">
        <v>5</v>
      </c>
      <c r="E8133" s="3">
        <v>16</v>
      </c>
      <c r="F8133" s="3">
        <v>1</v>
      </c>
      <c r="G8133" s="3">
        <f>IF(detail!$G$11=3,0,1)</f>
        <v>1</v>
      </c>
      <c r="H8133" s="3">
        <v>8.1999999999999993</v>
      </c>
      <c r="I8133" s="3">
        <f>+IF(OR((E8133&lt;=météo!H$17),(E8133&gt;météo!H$18),(F8133=0),(G8133=0),(C8133&gt;detail!$G$4)),0,1)</f>
        <v>1</v>
      </c>
      <c r="J8133" s="3">
        <f>IF(météo!H$19&lt;H8133,0,(météo!H$19-H8133)*I8133)</f>
        <v>11.8</v>
      </c>
      <c r="K8133" s="3">
        <f>+IF(I8133&gt;0,IF(H8133&lt;=météo!$H$19,1,0),0)</f>
        <v>1</v>
      </c>
    </row>
    <row r="8134" spans="2:11">
      <c r="B8134" s="3">
        <v>12</v>
      </c>
      <c r="C8134" s="3">
        <v>1</v>
      </c>
      <c r="D8134" s="3">
        <v>5</v>
      </c>
      <c r="E8134" s="3">
        <v>17</v>
      </c>
      <c r="F8134" s="3">
        <v>1</v>
      </c>
      <c r="G8134" s="3">
        <f>IF(detail!$G$11=3,0,1)</f>
        <v>1</v>
      </c>
      <c r="H8134" s="3">
        <v>8.1999999999999993</v>
      </c>
      <c r="I8134" s="3">
        <f>+IF(OR((E8134&lt;=météo!H$17),(E8134&gt;météo!H$18),(F8134=0),(G8134=0),(C8134&gt;detail!$G$4)),0,1)</f>
        <v>1</v>
      </c>
      <c r="J8134" s="3">
        <f>IF(météo!H$19&lt;H8134,0,(météo!H$19-H8134)*I8134)</f>
        <v>11.8</v>
      </c>
      <c r="K8134" s="3">
        <f>+IF(I8134&gt;0,IF(H8134&lt;=météo!$H$19,1,0),0)</f>
        <v>1</v>
      </c>
    </row>
    <row r="8135" spans="2:11">
      <c r="B8135" s="3">
        <v>12</v>
      </c>
      <c r="C8135" s="3">
        <v>1</v>
      </c>
      <c r="D8135" s="3">
        <v>5</v>
      </c>
      <c r="E8135" s="3">
        <v>18</v>
      </c>
      <c r="F8135" s="3">
        <v>1</v>
      </c>
      <c r="G8135" s="3">
        <f>IF(detail!$G$11=3,0,1)</f>
        <v>1</v>
      </c>
      <c r="H8135" s="3">
        <v>8.1</v>
      </c>
      <c r="I8135" s="3">
        <f>+IF(OR((E8135&lt;=météo!H$17),(E8135&gt;météo!H$18),(F8135=0),(G8135=0),(C8135&gt;detail!$G$4)),0,1)</f>
        <v>1</v>
      </c>
      <c r="J8135" s="3">
        <f>IF(météo!H$19&lt;H8135,0,(météo!H$19-H8135)*I8135)</f>
        <v>11.9</v>
      </c>
      <c r="K8135" s="3">
        <f>+IF(I8135&gt;0,IF(H8135&lt;=météo!$H$19,1,0),0)</f>
        <v>1</v>
      </c>
    </row>
    <row r="8136" spans="2:11">
      <c r="B8136" s="3">
        <v>12</v>
      </c>
      <c r="C8136" s="3">
        <v>1</v>
      </c>
      <c r="D8136" s="3">
        <v>5</v>
      </c>
      <c r="E8136" s="3">
        <v>19</v>
      </c>
      <c r="F8136" s="3">
        <v>1</v>
      </c>
      <c r="G8136" s="3">
        <f>IF(detail!$G$11=3,0,1)</f>
        <v>1</v>
      </c>
      <c r="H8136" s="3">
        <v>8.1</v>
      </c>
      <c r="I8136" s="3">
        <f>+IF(OR((E8136&lt;=météo!H$17),(E8136&gt;météo!H$18),(F8136=0),(G8136=0),(C8136&gt;detail!$G$4)),0,1)</f>
        <v>0</v>
      </c>
      <c r="J8136" s="3">
        <f>IF(météo!H$19&lt;H8136,0,(météo!H$19-H8136)*I8136)</f>
        <v>0</v>
      </c>
      <c r="K8136" s="3">
        <f>+IF(I8136&gt;0,IF(H8136&lt;=météo!$H$19,1,0),0)</f>
        <v>0</v>
      </c>
    </row>
    <row r="8137" spans="2:11">
      <c r="B8137" s="3">
        <v>12</v>
      </c>
      <c r="C8137" s="3">
        <v>1</v>
      </c>
      <c r="D8137" s="3">
        <v>5</v>
      </c>
      <c r="E8137" s="3">
        <v>20</v>
      </c>
      <c r="F8137" s="3">
        <v>1</v>
      </c>
      <c r="G8137" s="3">
        <f>IF(detail!$G$11=3,0,1)</f>
        <v>1</v>
      </c>
      <c r="H8137" s="3">
        <v>8.3000000000000007</v>
      </c>
      <c r="I8137" s="3">
        <f>+IF(OR((E8137&lt;=météo!H$17),(E8137&gt;météo!H$18),(F8137=0),(G8137=0),(C8137&gt;detail!$G$4)),0,1)</f>
        <v>0</v>
      </c>
      <c r="J8137" s="3">
        <f>IF(météo!H$19&lt;H8137,0,(météo!H$19-H8137)*I8137)</f>
        <v>0</v>
      </c>
      <c r="K8137" s="3">
        <f>+IF(I8137&gt;0,IF(H8137&lt;=météo!$H$19,1,0),0)</f>
        <v>0</v>
      </c>
    </row>
    <row r="8138" spans="2:11">
      <c r="B8138" s="3">
        <v>12</v>
      </c>
      <c r="C8138" s="3">
        <v>1</v>
      </c>
      <c r="D8138" s="3">
        <v>5</v>
      </c>
      <c r="E8138" s="3">
        <v>21</v>
      </c>
      <c r="F8138" s="3">
        <v>1</v>
      </c>
      <c r="G8138" s="3">
        <f>IF(detail!$G$11=3,0,1)</f>
        <v>1</v>
      </c>
      <c r="H8138" s="3">
        <v>8.6</v>
      </c>
      <c r="I8138" s="3">
        <f>+IF(OR((E8138&lt;=météo!H$17),(E8138&gt;météo!H$18),(F8138=0),(G8138=0),(C8138&gt;detail!$G$4)),0,1)</f>
        <v>0</v>
      </c>
      <c r="J8138" s="3">
        <f>IF(météo!H$19&lt;H8138,0,(météo!H$19-H8138)*I8138)</f>
        <v>0</v>
      </c>
      <c r="K8138" s="3">
        <f>+IF(I8138&gt;0,IF(H8138&lt;=météo!$H$19,1,0),0)</f>
        <v>0</v>
      </c>
    </row>
    <row r="8139" spans="2:11">
      <c r="B8139" s="3">
        <v>12</v>
      </c>
      <c r="C8139" s="3">
        <v>1</v>
      </c>
      <c r="D8139" s="3">
        <v>5</v>
      </c>
      <c r="E8139" s="3">
        <v>22</v>
      </c>
      <c r="F8139" s="3">
        <v>1</v>
      </c>
      <c r="G8139" s="3">
        <f>IF(detail!$G$11=3,0,1)</f>
        <v>1</v>
      </c>
      <c r="H8139" s="3">
        <v>8.6</v>
      </c>
      <c r="I8139" s="3">
        <f>+IF(OR((E8139&lt;=météo!H$17),(E8139&gt;météo!H$18),(F8139=0),(G8139=0),(C8139&gt;detail!$G$4)),0,1)</f>
        <v>0</v>
      </c>
      <c r="J8139" s="3">
        <f>IF(météo!H$19&lt;H8139,0,(météo!H$19-H8139)*I8139)</f>
        <v>0</v>
      </c>
      <c r="K8139" s="3">
        <f>+IF(I8139&gt;0,IF(H8139&lt;=météo!$H$19,1,0),0)</f>
        <v>0</v>
      </c>
    </row>
    <row r="8140" spans="2:11">
      <c r="B8140" s="3">
        <v>12</v>
      </c>
      <c r="C8140" s="3">
        <v>1</v>
      </c>
      <c r="D8140" s="3">
        <v>5</v>
      </c>
      <c r="E8140" s="3">
        <v>23</v>
      </c>
      <c r="F8140" s="3">
        <v>1</v>
      </c>
      <c r="G8140" s="3">
        <f>IF(detail!$G$11=3,0,1)</f>
        <v>1</v>
      </c>
      <c r="H8140" s="3">
        <v>8.4</v>
      </c>
      <c r="I8140" s="3">
        <f>+IF(OR((E8140&lt;=météo!H$17),(E8140&gt;météo!H$18),(F8140=0),(G8140=0),(C8140&gt;detail!$G$4)),0,1)</f>
        <v>0</v>
      </c>
      <c r="J8140" s="3">
        <f>IF(météo!H$19&lt;H8140,0,(météo!H$19-H8140)*I8140)</f>
        <v>0</v>
      </c>
      <c r="K8140" s="3">
        <f>+IF(I8140&gt;0,IF(H8140&lt;=météo!$H$19,1,0),0)</f>
        <v>0</v>
      </c>
    </row>
    <row r="8141" spans="2:11">
      <c r="B8141" s="3">
        <v>12</v>
      </c>
      <c r="C8141" s="3">
        <v>1</v>
      </c>
      <c r="D8141" s="3">
        <v>5</v>
      </c>
      <c r="E8141" s="3">
        <v>24</v>
      </c>
      <c r="F8141" s="3">
        <v>1</v>
      </c>
      <c r="G8141" s="3">
        <f>IF(detail!$G$11=3,0,1)</f>
        <v>1</v>
      </c>
      <c r="H8141" s="3">
        <v>8</v>
      </c>
      <c r="I8141" s="3">
        <f>+IF(OR((E8141&lt;=météo!H$17),(E8141&gt;météo!H$18),(F8141=0),(G8141=0),(C8141&gt;detail!$G$4)),0,1)</f>
        <v>0</v>
      </c>
      <c r="J8141" s="3">
        <f>IF(météo!H$19&lt;H8141,0,(météo!H$19-H8141)*I8141)</f>
        <v>0</v>
      </c>
      <c r="K8141" s="3">
        <f>+IF(I8141&gt;0,IF(H8141&lt;=météo!$H$19,1,0),0)</f>
        <v>0</v>
      </c>
    </row>
    <row r="8142" spans="2:11">
      <c r="B8142" s="3">
        <v>12</v>
      </c>
      <c r="C8142" s="3">
        <v>1</v>
      </c>
      <c r="D8142" s="3">
        <v>6</v>
      </c>
      <c r="E8142" s="3">
        <v>1</v>
      </c>
      <c r="F8142" s="3">
        <v>1</v>
      </c>
      <c r="G8142" s="3">
        <f>IF(detail!$G$11=3,0,1)</f>
        <v>1</v>
      </c>
      <c r="H8142" s="3">
        <v>7.9</v>
      </c>
      <c r="I8142" s="3">
        <f>+IF(OR((E8142&lt;=météo!H$17),(E8142&gt;météo!H$18),(F8142=0),(G8142=0),(C8142&gt;detail!$G$4)),0,1)</f>
        <v>0</v>
      </c>
      <c r="J8142" s="3">
        <f>IF(météo!H$19&lt;H8142,0,(météo!H$19-H8142)*I8142)</f>
        <v>0</v>
      </c>
      <c r="K8142" s="3">
        <f>+IF(I8142&gt;0,IF(H8142&lt;=météo!$H$19,1,0),0)</f>
        <v>0</v>
      </c>
    </row>
    <row r="8143" spans="2:11">
      <c r="B8143" s="3">
        <v>12</v>
      </c>
      <c r="C8143" s="3">
        <v>1</v>
      </c>
      <c r="D8143" s="3">
        <v>6</v>
      </c>
      <c r="E8143" s="3">
        <v>2</v>
      </c>
      <c r="F8143" s="3">
        <v>1</v>
      </c>
      <c r="G8143" s="3">
        <f>IF(detail!$G$11=3,0,1)</f>
        <v>1</v>
      </c>
      <c r="H8143" s="3">
        <v>8</v>
      </c>
      <c r="I8143" s="3">
        <f>+IF(OR((E8143&lt;=météo!H$17),(E8143&gt;météo!H$18),(F8143=0),(G8143=0),(C8143&gt;detail!$G$4)),0,1)</f>
        <v>0</v>
      </c>
      <c r="J8143" s="3">
        <f>IF(météo!H$19&lt;H8143,0,(météo!H$19-H8143)*I8143)</f>
        <v>0</v>
      </c>
      <c r="K8143" s="3">
        <f>+IF(I8143&gt;0,IF(H8143&lt;=météo!$H$19,1,0),0)</f>
        <v>0</v>
      </c>
    </row>
    <row r="8144" spans="2:11">
      <c r="B8144" s="3">
        <v>12</v>
      </c>
      <c r="C8144" s="3">
        <v>1</v>
      </c>
      <c r="D8144" s="3">
        <v>6</v>
      </c>
      <c r="E8144" s="3">
        <v>3</v>
      </c>
      <c r="F8144" s="3">
        <v>1</v>
      </c>
      <c r="G8144" s="3">
        <f>IF(detail!$G$11=3,0,1)</f>
        <v>1</v>
      </c>
      <c r="H8144" s="3">
        <v>8</v>
      </c>
      <c r="I8144" s="3">
        <f>+IF(OR((E8144&lt;=météo!H$17),(E8144&gt;météo!H$18),(F8144=0),(G8144=0),(C8144&gt;detail!$G$4)),0,1)</f>
        <v>0</v>
      </c>
      <c r="J8144" s="3">
        <f>IF(météo!H$19&lt;H8144,0,(météo!H$19-H8144)*I8144)</f>
        <v>0</v>
      </c>
      <c r="K8144" s="3">
        <f>+IF(I8144&gt;0,IF(H8144&lt;=météo!$H$19,1,0),0)</f>
        <v>0</v>
      </c>
    </row>
    <row r="8145" spans="2:11">
      <c r="B8145" s="3">
        <v>12</v>
      </c>
      <c r="C8145" s="3">
        <v>1</v>
      </c>
      <c r="D8145" s="3">
        <v>6</v>
      </c>
      <c r="E8145" s="3">
        <v>4</v>
      </c>
      <c r="F8145" s="3">
        <v>1</v>
      </c>
      <c r="G8145" s="3">
        <f>IF(detail!$G$11=3,0,1)</f>
        <v>1</v>
      </c>
      <c r="H8145" s="3">
        <v>7.7</v>
      </c>
      <c r="I8145" s="3">
        <f>+IF(OR((E8145&lt;=météo!H$17),(E8145&gt;météo!H$18),(F8145=0),(G8145=0),(C8145&gt;detail!$G$4)),0,1)</f>
        <v>0</v>
      </c>
      <c r="J8145" s="3">
        <f>IF(météo!H$19&lt;H8145,0,(météo!H$19-H8145)*I8145)</f>
        <v>0</v>
      </c>
      <c r="K8145" s="3">
        <f>+IF(I8145&gt;0,IF(H8145&lt;=météo!$H$19,1,0),0)</f>
        <v>0</v>
      </c>
    </row>
    <row r="8146" spans="2:11">
      <c r="B8146" s="3">
        <v>12</v>
      </c>
      <c r="C8146" s="3">
        <v>1</v>
      </c>
      <c r="D8146" s="3">
        <v>6</v>
      </c>
      <c r="E8146" s="3">
        <v>5</v>
      </c>
      <c r="F8146" s="3">
        <v>1</v>
      </c>
      <c r="G8146" s="3">
        <f>IF(detail!$G$11=3,0,1)</f>
        <v>1</v>
      </c>
      <c r="H8146" s="3">
        <v>7.7</v>
      </c>
      <c r="I8146" s="3">
        <f>+IF(OR((E8146&lt;=météo!H$17),(E8146&gt;météo!H$18),(F8146=0),(G8146=0),(C8146&gt;detail!$G$4)),0,1)</f>
        <v>0</v>
      </c>
      <c r="J8146" s="3">
        <f>IF(météo!H$19&lt;H8146,0,(météo!H$19-H8146)*I8146)</f>
        <v>0</v>
      </c>
      <c r="K8146" s="3">
        <f>+IF(I8146&gt;0,IF(H8146&lt;=météo!$H$19,1,0),0)</f>
        <v>0</v>
      </c>
    </row>
    <row r="8147" spans="2:11">
      <c r="B8147" s="3">
        <v>12</v>
      </c>
      <c r="C8147" s="3">
        <v>1</v>
      </c>
      <c r="D8147" s="3">
        <v>6</v>
      </c>
      <c r="E8147" s="3">
        <v>6</v>
      </c>
      <c r="F8147" s="3">
        <v>1</v>
      </c>
      <c r="G8147" s="3">
        <f>IF(detail!$G$11=3,0,1)</f>
        <v>1</v>
      </c>
      <c r="H8147" s="3">
        <v>7.6</v>
      </c>
      <c r="I8147" s="3">
        <f>+IF(OR((E8147&lt;=météo!H$17),(E8147&gt;météo!H$18),(F8147=0),(G8147=0),(C8147&gt;detail!$G$4)),0,1)</f>
        <v>0</v>
      </c>
      <c r="J8147" s="3">
        <f>IF(météo!H$19&lt;H8147,0,(météo!H$19-H8147)*I8147)</f>
        <v>0</v>
      </c>
      <c r="K8147" s="3">
        <f>+IF(I8147&gt;0,IF(H8147&lt;=météo!$H$19,1,0),0)</f>
        <v>0</v>
      </c>
    </row>
    <row r="8148" spans="2:11">
      <c r="B8148" s="3">
        <v>12</v>
      </c>
      <c r="C8148" s="3">
        <v>1</v>
      </c>
      <c r="D8148" s="3">
        <v>6</v>
      </c>
      <c r="E8148" s="3">
        <v>7</v>
      </c>
      <c r="F8148" s="3">
        <v>1</v>
      </c>
      <c r="G8148" s="3">
        <f>IF(detail!$G$11=3,0,1)</f>
        <v>1</v>
      </c>
      <c r="H8148" s="3">
        <v>7.5</v>
      </c>
      <c r="I8148" s="3">
        <f>+IF(OR((E8148&lt;=météo!H$17),(E8148&gt;météo!H$18),(F8148=0),(G8148=0),(C8148&gt;detail!$G$4)),0,1)</f>
        <v>0</v>
      </c>
      <c r="J8148" s="3">
        <f>IF(météo!H$19&lt;H8148,0,(météo!H$19-H8148)*I8148)</f>
        <v>0</v>
      </c>
      <c r="K8148" s="3">
        <f>+IF(I8148&gt;0,IF(H8148&lt;=météo!$H$19,1,0),0)</f>
        <v>0</v>
      </c>
    </row>
    <row r="8149" spans="2:11">
      <c r="B8149" s="3">
        <v>12</v>
      </c>
      <c r="C8149" s="3">
        <v>1</v>
      </c>
      <c r="D8149" s="3">
        <v>6</v>
      </c>
      <c r="E8149" s="3">
        <v>8</v>
      </c>
      <c r="F8149" s="3">
        <v>1</v>
      </c>
      <c r="G8149" s="3">
        <f>IF(detail!$G$11=3,0,1)</f>
        <v>1</v>
      </c>
      <c r="H8149" s="3">
        <v>7.7</v>
      </c>
      <c r="I8149" s="3">
        <f>+IF(OR((E8149&lt;=météo!H$17),(E8149&gt;météo!H$18),(F8149=0),(G8149=0),(C8149&gt;detail!$G$4)),0,1)</f>
        <v>0</v>
      </c>
      <c r="J8149" s="3">
        <f>IF(météo!H$19&lt;H8149,0,(météo!H$19-H8149)*I8149)</f>
        <v>0</v>
      </c>
      <c r="K8149" s="3">
        <f>+IF(I8149&gt;0,IF(H8149&lt;=météo!$H$19,1,0),0)</f>
        <v>0</v>
      </c>
    </row>
    <row r="8150" spans="2:11">
      <c r="B8150" s="3">
        <v>12</v>
      </c>
      <c r="C8150" s="3">
        <v>1</v>
      </c>
      <c r="D8150" s="3">
        <v>6</v>
      </c>
      <c r="E8150" s="3">
        <v>9</v>
      </c>
      <c r="F8150" s="3">
        <v>1</v>
      </c>
      <c r="G8150" s="3">
        <f>IF(detail!$G$11=3,0,1)</f>
        <v>1</v>
      </c>
      <c r="H8150" s="3">
        <v>8</v>
      </c>
      <c r="I8150" s="3">
        <f>+IF(OR((E8150&lt;=météo!H$17),(E8150&gt;météo!H$18),(F8150=0),(G8150=0),(C8150&gt;detail!$G$4)),0,1)</f>
        <v>1</v>
      </c>
      <c r="J8150" s="3">
        <f>IF(météo!H$19&lt;H8150,0,(météo!H$19-H8150)*I8150)</f>
        <v>12</v>
      </c>
      <c r="K8150" s="3">
        <f>+IF(I8150&gt;0,IF(H8150&lt;=météo!$H$19,1,0),0)</f>
        <v>1</v>
      </c>
    </row>
    <row r="8151" spans="2:11">
      <c r="B8151" s="3">
        <v>12</v>
      </c>
      <c r="C8151" s="3">
        <v>1</v>
      </c>
      <c r="D8151" s="3">
        <v>6</v>
      </c>
      <c r="E8151" s="3">
        <v>10</v>
      </c>
      <c r="F8151" s="3">
        <v>1</v>
      </c>
      <c r="G8151" s="3">
        <f>IF(detail!$G$11=3,0,1)</f>
        <v>1</v>
      </c>
      <c r="H8151" s="3">
        <v>8.1999999999999993</v>
      </c>
      <c r="I8151" s="3">
        <f>+IF(OR((E8151&lt;=météo!H$17),(E8151&gt;météo!H$18),(F8151=0),(G8151=0),(C8151&gt;detail!$G$4)),0,1)</f>
        <v>1</v>
      </c>
      <c r="J8151" s="3">
        <f>IF(météo!H$19&lt;H8151,0,(météo!H$19-H8151)*I8151)</f>
        <v>11.8</v>
      </c>
      <c r="K8151" s="3">
        <f>+IF(I8151&gt;0,IF(H8151&lt;=météo!$H$19,1,0),0)</f>
        <v>1</v>
      </c>
    </row>
    <row r="8152" spans="2:11">
      <c r="B8152" s="3">
        <v>12</v>
      </c>
      <c r="C8152" s="3">
        <v>1</v>
      </c>
      <c r="D8152" s="3">
        <v>6</v>
      </c>
      <c r="E8152" s="3">
        <v>11</v>
      </c>
      <c r="F8152" s="3">
        <v>1</v>
      </c>
      <c r="G8152" s="3">
        <f>IF(detail!$G$11=3,0,1)</f>
        <v>1</v>
      </c>
      <c r="H8152" s="3">
        <v>7.5</v>
      </c>
      <c r="I8152" s="3">
        <f>+IF(OR((E8152&lt;=météo!H$17),(E8152&gt;météo!H$18),(F8152=0),(G8152=0),(C8152&gt;detail!$G$4)),0,1)</f>
        <v>1</v>
      </c>
      <c r="J8152" s="3">
        <f>IF(météo!H$19&lt;H8152,0,(météo!H$19-H8152)*I8152)</f>
        <v>12.5</v>
      </c>
      <c r="K8152" s="3">
        <f>+IF(I8152&gt;0,IF(H8152&lt;=météo!$H$19,1,0),0)</f>
        <v>1</v>
      </c>
    </row>
    <row r="8153" spans="2:11">
      <c r="B8153" s="3">
        <v>12</v>
      </c>
      <c r="C8153" s="3">
        <v>1</v>
      </c>
      <c r="D8153" s="3">
        <v>6</v>
      </c>
      <c r="E8153" s="3">
        <v>12</v>
      </c>
      <c r="F8153" s="3">
        <v>1</v>
      </c>
      <c r="G8153" s="3">
        <f>IF(detail!$G$11=3,0,1)</f>
        <v>1</v>
      </c>
      <c r="H8153" s="3">
        <v>6.6</v>
      </c>
      <c r="I8153" s="3">
        <f>+IF(OR((E8153&lt;=météo!H$17),(E8153&gt;météo!H$18),(F8153=0),(G8153=0),(C8153&gt;detail!$G$4)),0,1)</f>
        <v>1</v>
      </c>
      <c r="J8153" s="3">
        <f>IF(météo!H$19&lt;H8153,0,(météo!H$19-H8153)*I8153)</f>
        <v>13.4</v>
      </c>
      <c r="K8153" s="3">
        <f>+IF(I8153&gt;0,IF(H8153&lt;=météo!$H$19,1,0),0)</f>
        <v>1</v>
      </c>
    </row>
    <row r="8154" spans="2:11">
      <c r="B8154" s="3">
        <v>12</v>
      </c>
      <c r="C8154" s="3">
        <v>1</v>
      </c>
      <c r="D8154" s="3">
        <v>6</v>
      </c>
      <c r="E8154" s="3">
        <v>13</v>
      </c>
      <c r="F8154" s="3">
        <v>1</v>
      </c>
      <c r="G8154" s="3">
        <f>IF(detail!$G$11=3,0,1)</f>
        <v>1</v>
      </c>
      <c r="H8154" s="3">
        <v>6.4</v>
      </c>
      <c r="I8154" s="3">
        <f>+IF(OR((E8154&lt;=météo!H$17),(E8154&gt;météo!H$18),(F8154=0),(G8154=0),(C8154&gt;detail!$G$4)),0,1)</f>
        <v>1</v>
      </c>
      <c r="J8154" s="3">
        <f>IF(météo!H$19&lt;H8154,0,(météo!H$19-H8154)*I8154)</f>
        <v>13.6</v>
      </c>
      <c r="K8154" s="3">
        <f>+IF(I8154&gt;0,IF(H8154&lt;=météo!$H$19,1,0),0)</f>
        <v>1</v>
      </c>
    </row>
    <row r="8155" spans="2:11">
      <c r="B8155" s="3">
        <v>12</v>
      </c>
      <c r="C8155" s="3">
        <v>1</v>
      </c>
      <c r="D8155" s="3">
        <v>6</v>
      </c>
      <c r="E8155" s="3">
        <v>14</v>
      </c>
      <c r="F8155" s="3">
        <v>1</v>
      </c>
      <c r="G8155" s="3">
        <f>IF(detail!$G$11=3,0,1)</f>
        <v>1</v>
      </c>
      <c r="H8155" s="3">
        <v>6.1</v>
      </c>
      <c r="I8155" s="3">
        <f>+IF(OR((E8155&lt;=météo!H$17),(E8155&gt;météo!H$18),(F8155=0),(G8155=0),(C8155&gt;detail!$G$4)),0,1)</f>
        <v>1</v>
      </c>
      <c r="J8155" s="3">
        <f>IF(météo!H$19&lt;H8155,0,(météo!H$19-H8155)*I8155)</f>
        <v>13.9</v>
      </c>
      <c r="K8155" s="3">
        <f>+IF(I8155&gt;0,IF(H8155&lt;=météo!$H$19,1,0),0)</f>
        <v>1</v>
      </c>
    </row>
    <row r="8156" spans="2:11">
      <c r="B8156" s="3">
        <v>12</v>
      </c>
      <c r="C8156" s="3">
        <v>1</v>
      </c>
      <c r="D8156" s="3">
        <v>6</v>
      </c>
      <c r="E8156" s="3">
        <v>15</v>
      </c>
      <c r="F8156" s="3">
        <v>1</v>
      </c>
      <c r="G8156" s="3">
        <f>IF(detail!$G$11=3,0,1)</f>
        <v>1</v>
      </c>
      <c r="H8156" s="3">
        <v>5.7</v>
      </c>
      <c r="I8156" s="3">
        <f>+IF(OR((E8156&lt;=météo!H$17),(E8156&gt;météo!H$18),(F8156=0),(G8156=0),(C8156&gt;detail!$G$4)),0,1)</f>
        <v>1</v>
      </c>
      <c r="J8156" s="3">
        <f>IF(météo!H$19&lt;H8156,0,(météo!H$19-H8156)*I8156)</f>
        <v>14.3</v>
      </c>
      <c r="K8156" s="3">
        <f>+IF(I8156&gt;0,IF(H8156&lt;=météo!$H$19,1,0),0)</f>
        <v>1</v>
      </c>
    </row>
    <row r="8157" spans="2:11">
      <c r="B8157" s="3">
        <v>12</v>
      </c>
      <c r="C8157" s="3">
        <v>1</v>
      </c>
      <c r="D8157" s="3">
        <v>6</v>
      </c>
      <c r="E8157" s="3">
        <v>16</v>
      </c>
      <c r="F8157" s="3">
        <v>1</v>
      </c>
      <c r="G8157" s="3">
        <f>IF(detail!$G$11=3,0,1)</f>
        <v>1</v>
      </c>
      <c r="H8157" s="3">
        <v>5.2</v>
      </c>
      <c r="I8157" s="3">
        <f>+IF(OR((E8157&lt;=météo!H$17),(E8157&gt;météo!H$18),(F8157=0),(G8157=0),(C8157&gt;detail!$G$4)),0,1)</f>
        <v>1</v>
      </c>
      <c r="J8157" s="3">
        <f>IF(météo!H$19&lt;H8157,0,(météo!H$19-H8157)*I8157)</f>
        <v>14.8</v>
      </c>
      <c r="K8157" s="3">
        <f>+IF(I8157&gt;0,IF(H8157&lt;=météo!$H$19,1,0),0)</f>
        <v>1</v>
      </c>
    </row>
    <row r="8158" spans="2:11">
      <c r="B8158" s="3">
        <v>12</v>
      </c>
      <c r="C8158" s="3">
        <v>1</v>
      </c>
      <c r="D8158" s="3">
        <v>6</v>
      </c>
      <c r="E8158" s="3">
        <v>17</v>
      </c>
      <c r="F8158" s="3">
        <v>1</v>
      </c>
      <c r="G8158" s="3">
        <f>IF(detail!$G$11=3,0,1)</f>
        <v>1</v>
      </c>
      <c r="H8158" s="3">
        <v>4.8</v>
      </c>
      <c r="I8158" s="3">
        <f>+IF(OR((E8158&lt;=météo!H$17),(E8158&gt;météo!H$18),(F8158=0),(G8158=0),(C8158&gt;detail!$G$4)),0,1)</f>
        <v>1</v>
      </c>
      <c r="J8158" s="3">
        <f>IF(météo!H$19&lt;H8158,0,(météo!H$19-H8158)*I8158)</f>
        <v>15.2</v>
      </c>
      <c r="K8158" s="3">
        <f>+IF(I8158&gt;0,IF(H8158&lt;=météo!$H$19,1,0),0)</f>
        <v>1</v>
      </c>
    </row>
    <row r="8159" spans="2:11">
      <c r="B8159" s="3">
        <v>12</v>
      </c>
      <c r="C8159" s="3">
        <v>1</v>
      </c>
      <c r="D8159" s="3">
        <v>6</v>
      </c>
      <c r="E8159" s="3">
        <v>18</v>
      </c>
      <c r="F8159" s="3">
        <v>1</v>
      </c>
      <c r="G8159" s="3">
        <f>IF(detail!$G$11=3,0,1)</f>
        <v>1</v>
      </c>
      <c r="H8159" s="3">
        <v>4.0999999999999996</v>
      </c>
      <c r="I8159" s="3">
        <f>+IF(OR((E8159&lt;=météo!H$17),(E8159&gt;météo!H$18),(F8159=0),(G8159=0),(C8159&gt;detail!$G$4)),0,1)</f>
        <v>1</v>
      </c>
      <c r="J8159" s="3">
        <f>IF(météo!H$19&lt;H8159,0,(météo!H$19-H8159)*I8159)</f>
        <v>15.9</v>
      </c>
      <c r="K8159" s="3">
        <f>+IF(I8159&gt;0,IF(H8159&lt;=météo!$H$19,1,0),0)</f>
        <v>1</v>
      </c>
    </row>
    <row r="8160" spans="2:11">
      <c r="B8160" s="3">
        <v>12</v>
      </c>
      <c r="C8160" s="3">
        <v>1</v>
      </c>
      <c r="D8160" s="3">
        <v>6</v>
      </c>
      <c r="E8160" s="3">
        <v>19</v>
      </c>
      <c r="F8160" s="3">
        <v>1</v>
      </c>
      <c r="G8160" s="3">
        <f>IF(detail!$G$11=3,0,1)</f>
        <v>1</v>
      </c>
      <c r="H8160" s="3">
        <v>3.4</v>
      </c>
      <c r="I8160" s="3">
        <f>+IF(OR((E8160&lt;=météo!H$17),(E8160&gt;météo!H$18),(F8160=0),(G8160=0),(C8160&gt;detail!$G$4)),0,1)</f>
        <v>0</v>
      </c>
      <c r="J8160" s="3">
        <f>IF(météo!H$19&lt;H8160,0,(météo!H$19-H8160)*I8160)</f>
        <v>0</v>
      </c>
      <c r="K8160" s="3">
        <f>+IF(I8160&gt;0,IF(H8160&lt;=météo!$H$19,1,0),0)</f>
        <v>0</v>
      </c>
    </row>
    <row r="8161" spans="2:11">
      <c r="B8161" s="3">
        <v>12</v>
      </c>
      <c r="C8161" s="3">
        <v>1</v>
      </c>
      <c r="D8161" s="3">
        <v>6</v>
      </c>
      <c r="E8161" s="3">
        <v>20</v>
      </c>
      <c r="F8161" s="3">
        <v>1</v>
      </c>
      <c r="G8161" s="3">
        <f>IF(detail!$G$11=3,0,1)</f>
        <v>1</v>
      </c>
      <c r="H8161" s="3">
        <v>3</v>
      </c>
      <c r="I8161" s="3">
        <f>+IF(OR((E8161&lt;=météo!H$17),(E8161&gt;météo!H$18),(F8161=0),(G8161=0),(C8161&gt;detail!$G$4)),0,1)</f>
        <v>0</v>
      </c>
      <c r="J8161" s="3">
        <f>IF(météo!H$19&lt;H8161,0,(météo!H$19-H8161)*I8161)</f>
        <v>0</v>
      </c>
      <c r="K8161" s="3">
        <f>+IF(I8161&gt;0,IF(H8161&lt;=météo!$H$19,1,0),0)</f>
        <v>0</v>
      </c>
    </row>
    <row r="8162" spans="2:11">
      <c r="B8162" s="3">
        <v>12</v>
      </c>
      <c r="C8162" s="3">
        <v>1</v>
      </c>
      <c r="D8162" s="3">
        <v>6</v>
      </c>
      <c r="E8162" s="3">
        <v>21</v>
      </c>
      <c r="F8162" s="3">
        <v>1</v>
      </c>
      <c r="G8162" s="3">
        <f>IF(detail!$G$11=3,0,1)</f>
        <v>1</v>
      </c>
      <c r="H8162" s="3">
        <v>2.5</v>
      </c>
      <c r="I8162" s="3">
        <f>+IF(OR((E8162&lt;=météo!H$17),(E8162&gt;météo!H$18),(F8162=0),(G8162=0),(C8162&gt;detail!$G$4)),0,1)</f>
        <v>0</v>
      </c>
      <c r="J8162" s="3">
        <f>IF(météo!H$19&lt;H8162,0,(météo!H$19-H8162)*I8162)</f>
        <v>0</v>
      </c>
      <c r="K8162" s="3">
        <f>+IF(I8162&gt;0,IF(H8162&lt;=météo!$H$19,1,0),0)</f>
        <v>0</v>
      </c>
    </row>
    <row r="8163" spans="2:11">
      <c r="B8163" s="3">
        <v>12</v>
      </c>
      <c r="C8163" s="3">
        <v>1</v>
      </c>
      <c r="D8163" s="3">
        <v>6</v>
      </c>
      <c r="E8163" s="3">
        <v>22</v>
      </c>
      <c r="F8163" s="3">
        <v>1</v>
      </c>
      <c r="G8163" s="3">
        <f>IF(detail!$G$11=3,0,1)</f>
        <v>1</v>
      </c>
      <c r="H8163" s="3">
        <v>2.1</v>
      </c>
      <c r="I8163" s="3">
        <f>+IF(OR((E8163&lt;=météo!H$17),(E8163&gt;météo!H$18),(F8163=0),(G8163=0),(C8163&gt;detail!$G$4)),0,1)</f>
        <v>0</v>
      </c>
      <c r="J8163" s="3">
        <f>IF(météo!H$19&lt;H8163,0,(météo!H$19-H8163)*I8163)</f>
        <v>0</v>
      </c>
      <c r="K8163" s="3">
        <f>+IF(I8163&gt;0,IF(H8163&lt;=météo!$H$19,1,0),0)</f>
        <v>0</v>
      </c>
    </row>
    <row r="8164" spans="2:11">
      <c r="B8164" s="3">
        <v>12</v>
      </c>
      <c r="C8164" s="3">
        <v>1</v>
      </c>
      <c r="D8164" s="3">
        <v>6</v>
      </c>
      <c r="E8164" s="3">
        <v>23</v>
      </c>
      <c r="F8164" s="3">
        <v>1</v>
      </c>
      <c r="G8164" s="3">
        <f>IF(detail!$G$11=3,0,1)</f>
        <v>1</v>
      </c>
      <c r="H8164" s="3">
        <v>2</v>
      </c>
      <c r="I8164" s="3">
        <f>+IF(OR((E8164&lt;=météo!H$17),(E8164&gt;météo!H$18),(F8164=0),(G8164=0),(C8164&gt;detail!$G$4)),0,1)</f>
        <v>0</v>
      </c>
      <c r="J8164" s="3">
        <f>IF(météo!H$19&lt;H8164,0,(météo!H$19-H8164)*I8164)</f>
        <v>0</v>
      </c>
      <c r="K8164" s="3">
        <f>+IF(I8164&gt;0,IF(H8164&lt;=météo!$H$19,1,0),0)</f>
        <v>0</v>
      </c>
    </row>
    <row r="8165" spans="2:11">
      <c r="B8165" s="3">
        <v>12</v>
      </c>
      <c r="C8165" s="3">
        <v>1</v>
      </c>
      <c r="D8165" s="3">
        <v>6</v>
      </c>
      <c r="E8165" s="3">
        <v>24</v>
      </c>
      <c r="F8165" s="3">
        <v>1</v>
      </c>
      <c r="G8165" s="3">
        <f>IF(detail!$G$11=3,0,1)</f>
        <v>1</v>
      </c>
      <c r="H8165" s="3">
        <v>2.2000000000000002</v>
      </c>
      <c r="I8165" s="3">
        <f>+IF(OR((E8165&lt;=météo!H$17),(E8165&gt;météo!H$18),(F8165=0),(G8165=0),(C8165&gt;detail!$G$4)),0,1)</f>
        <v>0</v>
      </c>
      <c r="J8165" s="3">
        <f>IF(météo!H$19&lt;H8165,0,(météo!H$19-H8165)*I8165)</f>
        <v>0</v>
      </c>
      <c r="K8165" s="3">
        <f>+IF(I8165&gt;0,IF(H8165&lt;=météo!$H$19,1,0),0)</f>
        <v>0</v>
      </c>
    </row>
    <row r="8166" spans="2:11">
      <c r="B8166" s="3">
        <v>12</v>
      </c>
      <c r="C8166" s="3">
        <v>1</v>
      </c>
      <c r="D8166" s="3">
        <v>7</v>
      </c>
      <c r="E8166" s="3">
        <v>1</v>
      </c>
      <c r="F8166" s="3">
        <v>1</v>
      </c>
      <c r="G8166" s="3">
        <f>IF(detail!$G$11=3,0,1)</f>
        <v>1</v>
      </c>
      <c r="H8166" s="3">
        <v>2.4</v>
      </c>
      <c r="I8166" s="3">
        <f>+IF(OR((E8166&lt;=météo!H$17),(E8166&gt;météo!H$18),(F8166=0),(G8166=0),(C8166&gt;detail!$G$4)),0,1)</f>
        <v>0</v>
      </c>
      <c r="J8166" s="3">
        <f>IF(météo!H$19&lt;H8166,0,(météo!H$19-H8166)*I8166)</f>
        <v>0</v>
      </c>
      <c r="K8166" s="3">
        <f>+IF(I8166&gt;0,IF(H8166&lt;=météo!$H$19,1,0),0)</f>
        <v>0</v>
      </c>
    </row>
    <row r="8167" spans="2:11">
      <c r="B8167" s="3">
        <v>12</v>
      </c>
      <c r="C8167" s="3">
        <v>1</v>
      </c>
      <c r="D8167" s="3">
        <v>7</v>
      </c>
      <c r="E8167" s="3">
        <v>2</v>
      </c>
      <c r="F8167" s="3">
        <v>1</v>
      </c>
      <c r="G8167" s="3">
        <f>IF(detail!$G$11=3,0,1)</f>
        <v>1</v>
      </c>
      <c r="H8167" s="3">
        <v>2.2000000000000002</v>
      </c>
      <c r="I8167" s="3">
        <f>+IF(OR((E8167&lt;=météo!H$17),(E8167&gt;météo!H$18),(F8167=0),(G8167=0),(C8167&gt;detail!$G$4)),0,1)</f>
        <v>0</v>
      </c>
      <c r="J8167" s="3">
        <f>IF(météo!H$19&lt;H8167,0,(météo!H$19-H8167)*I8167)</f>
        <v>0</v>
      </c>
      <c r="K8167" s="3">
        <f>+IF(I8167&gt;0,IF(H8167&lt;=météo!$H$19,1,0),0)</f>
        <v>0</v>
      </c>
    </row>
    <row r="8168" spans="2:11">
      <c r="B8168" s="3">
        <v>12</v>
      </c>
      <c r="C8168" s="3">
        <v>1</v>
      </c>
      <c r="D8168" s="3">
        <v>7</v>
      </c>
      <c r="E8168" s="3">
        <v>3</v>
      </c>
      <c r="F8168" s="3">
        <v>1</v>
      </c>
      <c r="G8168" s="3">
        <f>IF(detail!$G$11=3,0,1)</f>
        <v>1</v>
      </c>
      <c r="H8168" s="3">
        <v>1.9</v>
      </c>
      <c r="I8168" s="3">
        <f>+IF(OR((E8168&lt;=météo!H$17),(E8168&gt;météo!H$18),(F8168=0),(G8168=0),(C8168&gt;detail!$G$4)),0,1)</f>
        <v>0</v>
      </c>
      <c r="J8168" s="3">
        <f>IF(météo!H$19&lt;H8168,0,(météo!H$19-H8168)*I8168)</f>
        <v>0</v>
      </c>
      <c r="K8168" s="3">
        <f>+IF(I8168&gt;0,IF(H8168&lt;=météo!$H$19,1,0),0)</f>
        <v>0</v>
      </c>
    </row>
    <row r="8169" spans="2:11">
      <c r="B8169" s="3">
        <v>12</v>
      </c>
      <c r="C8169" s="3">
        <v>1</v>
      </c>
      <c r="D8169" s="3">
        <v>7</v>
      </c>
      <c r="E8169" s="3">
        <v>4</v>
      </c>
      <c r="F8169" s="3">
        <v>1</v>
      </c>
      <c r="G8169" s="3">
        <f>IF(detail!$G$11=3,0,1)</f>
        <v>1</v>
      </c>
      <c r="H8169" s="3">
        <v>1.9</v>
      </c>
      <c r="I8169" s="3">
        <f>+IF(OR((E8169&lt;=météo!H$17),(E8169&gt;météo!H$18),(F8169=0),(G8169=0),(C8169&gt;detail!$G$4)),0,1)</f>
        <v>0</v>
      </c>
      <c r="J8169" s="3">
        <f>IF(météo!H$19&lt;H8169,0,(météo!H$19-H8169)*I8169)</f>
        <v>0</v>
      </c>
      <c r="K8169" s="3">
        <f>+IF(I8169&gt;0,IF(H8169&lt;=météo!$H$19,1,0),0)</f>
        <v>0</v>
      </c>
    </row>
    <row r="8170" spans="2:11">
      <c r="B8170" s="3">
        <v>12</v>
      </c>
      <c r="C8170" s="3">
        <v>1</v>
      </c>
      <c r="D8170" s="3">
        <v>7</v>
      </c>
      <c r="E8170" s="3">
        <v>5</v>
      </c>
      <c r="F8170" s="3">
        <v>1</v>
      </c>
      <c r="G8170" s="3">
        <f>IF(detail!$G$11=3,0,1)</f>
        <v>1</v>
      </c>
      <c r="H8170" s="3">
        <v>1.9</v>
      </c>
      <c r="I8170" s="3">
        <f>+IF(OR((E8170&lt;=météo!H$17),(E8170&gt;météo!H$18),(F8170=0),(G8170=0),(C8170&gt;detail!$G$4)),0,1)</f>
        <v>0</v>
      </c>
      <c r="J8170" s="3">
        <f>IF(météo!H$19&lt;H8170,0,(météo!H$19-H8170)*I8170)</f>
        <v>0</v>
      </c>
      <c r="K8170" s="3">
        <f>+IF(I8170&gt;0,IF(H8170&lt;=météo!$H$19,1,0),0)</f>
        <v>0</v>
      </c>
    </row>
    <row r="8171" spans="2:11">
      <c r="B8171" s="3">
        <v>12</v>
      </c>
      <c r="C8171" s="3">
        <v>1</v>
      </c>
      <c r="D8171" s="3">
        <v>7</v>
      </c>
      <c r="E8171" s="3">
        <v>6</v>
      </c>
      <c r="F8171" s="3">
        <v>1</v>
      </c>
      <c r="G8171" s="3">
        <f>IF(detail!$G$11=3,0,1)</f>
        <v>1</v>
      </c>
      <c r="H8171" s="3">
        <v>1.3</v>
      </c>
      <c r="I8171" s="3">
        <f>+IF(OR((E8171&lt;=météo!H$17),(E8171&gt;météo!H$18),(F8171=0),(G8171=0),(C8171&gt;detail!$G$4)),0,1)</f>
        <v>0</v>
      </c>
      <c r="J8171" s="3">
        <f>IF(météo!H$19&lt;H8171,0,(météo!H$19-H8171)*I8171)</f>
        <v>0</v>
      </c>
      <c r="K8171" s="3">
        <f>+IF(I8171&gt;0,IF(H8171&lt;=météo!$H$19,1,0),0)</f>
        <v>0</v>
      </c>
    </row>
    <row r="8172" spans="2:11">
      <c r="B8172" s="3">
        <v>12</v>
      </c>
      <c r="C8172" s="3">
        <v>1</v>
      </c>
      <c r="D8172" s="3">
        <v>7</v>
      </c>
      <c r="E8172" s="3">
        <v>7</v>
      </c>
      <c r="F8172" s="3">
        <v>1</v>
      </c>
      <c r="G8172" s="3">
        <f>IF(detail!$G$11=3,0,1)</f>
        <v>1</v>
      </c>
      <c r="H8172" s="3">
        <v>0.8</v>
      </c>
      <c r="I8172" s="3">
        <f>+IF(OR((E8172&lt;=météo!H$17),(E8172&gt;météo!H$18),(F8172=0),(G8172=0),(C8172&gt;detail!$G$4)),0,1)</f>
        <v>0</v>
      </c>
      <c r="J8172" s="3">
        <f>IF(météo!H$19&lt;H8172,0,(météo!H$19-H8172)*I8172)</f>
        <v>0</v>
      </c>
      <c r="K8172" s="3">
        <f>+IF(I8172&gt;0,IF(H8172&lt;=météo!$H$19,1,0),0)</f>
        <v>0</v>
      </c>
    </row>
    <row r="8173" spans="2:11">
      <c r="B8173" s="3">
        <v>12</v>
      </c>
      <c r="C8173" s="3">
        <v>1</v>
      </c>
      <c r="D8173" s="3">
        <v>7</v>
      </c>
      <c r="E8173" s="3">
        <v>8</v>
      </c>
      <c r="F8173" s="3">
        <v>1</v>
      </c>
      <c r="G8173" s="3">
        <f>IF(detail!$G$11=3,0,1)</f>
        <v>1</v>
      </c>
      <c r="H8173" s="3">
        <v>1.2</v>
      </c>
      <c r="I8173" s="3">
        <f>+IF(OR((E8173&lt;=météo!H$17),(E8173&gt;météo!H$18),(F8173=0),(G8173=0),(C8173&gt;detail!$G$4)),0,1)</f>
        <v>0</v>
      </c>
      <c r="J8173" s="3">
        <f>IF(météo!H$19&lt;H8173,0,(météo!H$19-H8173)*I8173)</f>
        <v>0</v>
      </c>
      <c r="K8173" s="3">
        <f>+IF(I8173&gt;0,IF(H8173&lt;=météo!$H$19,1,0),0)</f>
        <v>0</v>
      </c>
    </row>
    <row r="8174" spans="2:11">
      <c r="B8174" s="3">
        <v>12</v>
      </c>
      <c r="C8174" s="3">
        <v>1</v>
      </c>
      <c r="D8174" s="3">
        <v>7</v>
      </c>
      <c r="E8174" s="3">
        <v>9</v>
      </c>
      <c r="F8174" s="3">
        <v>1</v>
      </c>
      <c r="G8174" s="3">
        <f>IF(detail!$G$11=3,0,1)</f>
        <v>1</v>
      </c>
      <c r="H8174" s="3">
        <v>1.7</v>
      </c>
      <c r="I8174" s="3">
        <f>+IF(OR((E8174&lt;=météo!H$17),(E8174&gt;météo!H$18),(F8174=0),(G8174=0),(C8174&gt;detail!$G$4)),0,1)</f>
        <v>1</v>
      </c>
      <c r="J8174" s="3">
        <f>IF(météo!H$19&lt;H8174,0,(météo!H$19-H8174)*I8174)</f>
        <v>18.3</v>
      </c>
      <c r="K8174" s="3">
        <f>+IF(I8174&gt;0,IF(H8174&lt;=météo!$H$19,1,0),0)</f>
        <v>1</v>
      </c>
    </row>
    <row r="8175" spans="2:11">
      <c r="B8175" s="3">
        <v>12</v>
      </c>
      <c r="C8175" s="3">
        <v>1</v>
      </c>
      <c r="D8175" s="3">
        <v>7</v>
      </c>
      <c r="E8175" s="3">
        <v>10</v>
      </c>
      <c r="F8175" s="3">
        <v>1</v>
      </c>
      <c r="G8175" s="3">
        <f>IF(detail!$G$11=3,0,1)</f>
        <v>1</v>
      </c>
      <c r="H8175" s="3">
        <v>2</v>
      </c>
      <c r="I8175" s="3">
        <f>+IF(OR((E8175&lt;=météo!H$17),(E8175&gt;météo!H$18),(F8175=0),(G8175=0),(C8175&gt;detail!$G$4)),0,1)</f>
        <v>1</v>
      </c>
      <c r="J8175" s="3">
        <f>IF(météo!H$19&lt;H8175,0,(météo!H$19-H8175)*I8175)</f>
        <v>18</v>
      </c>
      <c r="K8175" s="3">
        <f>+IF(I8175&gt;0,IF(H8175&lt;=météo!$H$19,1,0),0)</f>
        <v>1</v>
      </c>
    </row>
    <row r="8176" spans="2:11">
      <c r="B8176" s="3">
        <v>12</v>
      </c>
      <c r="C8176" s="3">
        <v>1</v>
      </c>
      <c r="D8176" s="3">
        <v>7</v>
      </c>
      <c r="E8176" s="3">
        <v>11</v>
      </c>
      <c r="F8176" s="3">
        <v>1</v>
      </c>
      <c r="G8176" s="3">
        <f>IF(detail!$G$11=3,0,1)</f>
        <v>1</v>
      </c>
      <c r="H8176" s="3">
        <v>1.6</v>
      </c>
      <c r="I8176" s="3">
        <f>+IF(OR((E8176&lt;=météo!H$17),(E8176&gt;météo!H$18),(F8176=0),(G8176=0),(C8176&gt;detail!$G$4)),0,1)</f>
        <v>1</v>
      </c>
      <c r="J8176" s="3">
        <f>IF(météo!H$19&lt;H8176,0,(météo!H$19-H8176)*I8176)</f>
        <v>18.399999999999999</v>
      </c>
      <c r="K8176" s="3">
        <f>+IF(I8176&gt;0,IF(H8176&lt;=météo!$H$19,1,0),0)</f>
        <v>1</v>
      </c>
    </row>
    <row r="8177" spans="2:11">
      <c r="B8177" s="3">
        <v>12</v>
      </c>
      <c r="C8177" s="3">
        <v>1</v>
      </c>
      <c r="D8177" s="3">
        <v>7</v>
      </c>
      <c r="E8177" s="3">
        <v>12</v>
      </c>
      <c r="F8177" s="3">
        <v>1</v>
      </c>
      <c r="G8177" s="3">
        <f>IF(detail!$G$11=3,0,1)</f>
        <v>1</v>
      </c>
      <c r="H8177" s="3">
        <v>1.7</v>
      </c>
      <c r="I8177" s="3">
        <f>+IF(OR((E8177&lt;=météo!H$17),(E8177&gt;météo!H$18),(F8177=0),(G8177=0),(C8177&gt;detail!$G$4)),0,1)</f>
        <v>1</v>
      </c>
      <c r="J8177" s="3">
        <f>IF(météo!H$19&lt;H8177,0,(météo!H$19-H8177)*I8177)</f>
        <v>18.3</v>
      </c>
      <c r="K8177" s="3">
        <f>+IF(I8177&gt;0,IF(H8177&lt;=météo!$H$19,1,0),0)</f>
        <v>1</v>
      </c>
    </row>
    <row r="8178" spans="2:11">
      <c r="B8178" s="3">
        <v>12</v>
      </c>
      <c r="C8178" s="3">
        <v>1</v>
      </c>
      <c r="D8178" s="3">
        <v>7</v>
      </c>
      <c r="E8178" s="3">
        <v>13</v>
      </c>
      <c r="F8178" s="3">
        <v>1</v>
      </c>
      <c r="G8178" s="3">
        <f>IF(detail!$G$11=3,0,1)</f>
        <v>1</v>
      </c>
      <c r="H8178" s="3">
        <v>2.2000000000000002</v>
      </c>
      <c r="I8178" s="3">
        <f>+IF(OR((E8178&lt;=météo!H$17),(E8178&gt;météo!H$18),(F8178=0),(G8178=0),(C8178&gt;detail!$G$4)),0,1)</f>
        <v>1</v>
      </c>
      <c r="J8178" s="3">
        <f>IF(météo!H$19&lt;H8178,0,(météo!H$19-H8178)*I8178)</f>
        <v>17.8</v>
      </c>
      <c r="K8178" s="3">
        <f>+IF(I8178&gt;0,IF(H8178&lt;=météo!$H$19,1,0),0)</f>
        <v>1</v>
      </c>
    </row>
    <row r="8179" spans="2:11">
      <c r="B8179" s="3">
        <v>12</v>
      </c>
      <c r="C8179" s="3">
        <v>1</v>
      </c>
      <c r="D8179" s="3">
        <v>7</v>
      </c>
      <c r="E8179" s="3">
        <v>14</v>
      </c>
      <c r="F8179" s="3">
        <v>1</v>
      </c>
      <c r="G8179" s="3">
        <f>IF(detail!$G$11=3,0,1)</f>
        <v>1</v>
      </c>
      <c r="H8179" s="3">
        <v>2.2000000000000002</v>
      </c>
      <c r="I8179" s="3">
        <f>+IF(OR((E8179&lt;=météo!H$17),(E8179&gt;météo!H$18),(F8179=0),(G8179=0),(C8179&gt;detail!$G$4)),0,1)</f>
        <v>1</v>
      </c>
      <c r="J8179" s="3">
        <f>IF(météo!H$19&lt;H8179,0,(météo!H$19-H8179)*I8179)</f>
        <v>17.8</v>
      </c>
      <c r="K8179" s="3">
        <f>+IF(I8179&gt;0,IF(H8179&lt;=météo!$H$19,1,0),0)</f>
        <v>1</v>
      </c>
    </row>
    <row r="8180" spans="2:11">
      <c r="B8180" s="3">
        <v>12</v>
      </c>
      <c r="C8180" s="3">
        <v>1</v>
      </c>
      <c r="D8180" s="3">
        <v>7</v>
      </c>
      <c r="E8180" s="3">
        <v>15</v>
      </c>
      <c r="F8180" s="3">
        <v>1</v>
      </c>
      <c r="G8180" s="3">
        <f>IF(detail!$G$11=3,0,1)</f>
        <v>1</v>
      </c>
      <c r="H8180" s="3">
        <v>2.1</v>
      </c>
      <c r="I8180" s="3">
        <f>+IF(OR((E8180&lt;=météo!H$17),(E8180&gt;météo!H$18),(F8180=0),(G8180=0),(C8180&gt;detail!$G$4)),0,1)</f>
        <v>1</v>
      </c>
      <c r="J8180" s="3">
        <f>IF(météo!H$19&lt;H8180,0,(météo!H$19-H8180)*I8180)</f>
        <v>17.899999999999999</v>
      </c>
      <c r="K8180" s="3">
        <f>+IF(I8180&gt;0,IF(H8180&lt;=météo!$H$19,1,0),0)</f>
        <v>1</v>
      </c>
    </row>
    <row r="8181" spans="2:11">
      <c r="B8181" s="3">
        <v>12</v>
      </c>
      <c r="C8181" s="3">
        <v>1</v>
      </c>
      <c r="D8181" s="3">
        <v>7</v>
      </c>
      <c r="E8181" s="3">
        <v>16</v>
      </c>
      <c r="F8181" s="3">
        <v>1</v>
      </c>
      <c r="G8181" s="3">
        <f>IF(detail!$G$11=3,0,1)</f>
        <v>1</v>
      </c>
      <c r="H8181" s="3">
        <v>1.7</v>
      </c>
      <c r="I8181" s="3">
        <f>+IF(OR((E8181&lt;=météo!H$17),(E8181&gt;météo!H$18),(F8181=0),(G8181=0),(C8181&gt;detail!$G$4)),0,1)</f>
        <v>1</v>
      </c>
      <c r="J8181" s="3">
        <f>IF(météo!H$19&lt;H8181,0,(météo!H$19-H8181)*I8181)</f>
        <v>18.3</v>
      </c>
      <c r="K8181" s="3">
        <f>+IF(I8181&gt;0,IF(H8181&lt;=météo!$H$19,1,0),0)</f>
        <v>1</v>
      </c>
    </row>
    <row r="8182" spans="2:11">
      <c r="B8182" s="3">
        <v>12</v>
      </c>
      <c r="C8182" s="3">
        <v>1</v>
      </c>
      <c r="D8182" s="3">
        <v>7</v>
      </c>
      <c r="E8182" s="3">
        <v>17</v>
      </c>
      <c r="F8182" s="3">
        <v>1</v>
      </c>
      <c r="G8182" s="3">
        <f>IF(detail!$G$11=3,0,1)</f>
        <v>1</v>
      </c>
      <c r="H8182" s="3">
        <v>1.2</v>
      </c>
      <c r="I8182" s="3">
        <f>+IF(OR((E8182&lt;=météo!H$17),(E8182&gt;météo!H$18),(F8182=0),(G8182=0),(C8182&gt;detail!$G$4)),0,1)</f>
        <v>1</v>
      </c>
      <c r="J8182" s="3">
        <f>IF(météo!H$19&lt;H8182,0,(météo!H$19-H8182)*I8182)</f>
        <v>18.8</v>
      </c>
      <c r="K8182" s="3">
        <f>+IF(I8182&gt;0,IF(H8182&lt;=météo!$H$19,1,0),0)</f>
        <v>1</v>
      </c>
    </row>
    <row r="8183" spans="2:11">
      <c r="B8183" s="3">
        <v>12</v>
      </c>
      <c r="C8183" s="3">
        <v>1</v>
      </c>
      <c r="D8183" s="3">
        <v>7</v>
      </c>
      <c r="E8183" s="3">
        <v>18</v>
      </c>
      <c r="F8183" s="3">
        <v>1</v>
      </c>
      <c r="G8183" s="3">
        <f>IF(detail!$G$11=3,0,1)</f>
        <v>1</v>
      </c>
      <c r="H8183" s="3">
        <v>0.9</v>
      </c>
      <c r="I8183" s="3">
        <f>+IF(OR((E8183&lt;=météo!H$17),(E8183&gt;météo!H$18),(F8183=0),(G8183=0),(C8183&gt;detail!$G$4)),0,1)</f>
        <v>1</v>
      </c>
      <c r="J8183" s="3">
        <f>IF(météo!H$19&lt;H8183,0,(météo!H$19-H8183)*I8183)</f>
        <v>19.100000000000001</v>
      </c>
      <c r="K8183" s="3">
        <f>+IF(I8183&gt;0,IF(H8183&lt;=météo!$H$19,1,0),0)</f>
        <v>1</v>
      </c>
    </row>
    <row r="8184" spans="2:11">
      <c r="B8184" s="3">
        <v>12</v>
      </c>
      <c r="C8184" s="3">
        <v>1</v>
      </c>
      <c r="D8184" s="3">
        <v>7</v>
      </c>
      <c r="E8184" s="3">
        <v>19</v>
      </c>
      <c r="F8184" s="3">
        <v>1</v>
      </c>
      <c r="G8184" s="3">
        <f>IF(detail!$G$11=3,0,1)</f>
        <v>1</v>
      </c>
      <c r="H8184" s="3">
        <v>0.7</v>
      </c>
      <c r="I8184" s="3">
        <f>+IF(OR((E8184&lt;=météo!H$17),(E8184&gt;météo!H$18),(F8184=0),(G8184=0),(C8184&gt;detail!$G$4)),0,1)</f>
        <v>0</v>
      </c>
      <c r="J8184" s="3">
        <f>IF(météo!H$19&lt;H8184,0,(météo!H$19-H8184)*I8184)</f>
        <v>0</v>
      </c>
      <c r="K8184" s="3">
        <f>+IF(I8184&gt;0,IF(H8184&lt;=météo!$H$19,1,0),0)</f>
        <v>0</v>
      </c>
    </row>
    <row r="8185" spans="2:11">
      <c r="B8185" s="3">
        <v>12</v>
      </c>
      <c r="C8185" s="3">
        <v>1</v>
      </c>
      <c r="D8185" s="3">
        <v>7</v>
      </c>
      <c r="E8185" s="3">
        <v>20</v>
      </c>
      <c r="F8185" s="3">
        <v>1</v>
      </c>
      <c r="G8185" s="3">
        <f>IF(detail!$G$11=3,0,1)</f>
        <v>1</v>
      </c>
      <c r="H8185" s="3">
        <v>0.5</v>
      </c>
      <c r="I8185" s="3">
        <f>+IF(OR((E8185&lt;=météo!H$17),(E8185&gt;météo!H$18),(F8185=0),(G8185=0),(C8185&gt;detail!$G$4)),0,1)</f>
        <v>0</v>
      </c>
      <c r="J8185" s="3">
        <f>IF(météo!H$19&lt;H8185,0,(météo!H$19-H8185)*I8185)</f>
        <v>0</v>
      </c>
      <c r="K8185" s="3">
        <f>+IF(I8185&gt;0,IF(H8185&lt;=météo!$H$19,1,0),0)</f>
        <v>0</v>
      </c>
    </row>
    <row r="8186" spans="2:11">
      <c r="B8186" s="3">
        <v>12</v>
      </c>
      <c r="C8186" s="3">
        <v>1</v>
      </c>
      <c r="D8186" s="3">
        <v>7</v>
      </c>
      <c r="E8186" s="3">
        <v>21</v>
      </c>
      <c r="F8186" s="3">
        <v>1</v>
      </c>
      <c r="G8186" s="3">
        <f>IF(detail!$G$11=3,0,1)</f>
        <v>1</v>
      </c>
      <c r="H8186" s="3">
        <v>0.5</v>
      </c>
      <c r="I8186" s="3">
        <f>+IF(OR((E8186&lt;=météo!H$17),(E8186&gt;météo!H$18),(F8186=0),(G8186=0),(C8186&gt;detail!$G$4)),0,1)</f>
        <v>0</v>
      </c>
      <c r="J8186" s="3">
        <f>IF(météo!H$19&lt;H8186,0,(météo!H$19-H8186)*I8186)</f>
        <v>0</v>
      </c>
      <c r="K8186" s="3">
        <f>+IF(I8186&gt;0,IF(H8186&lt;=météo!$H$19,1,0),0)</f>
        <v>0</v>
      </c>
    </row>
    <row r="8187" spans="2:11">
      <c r="B8187" s="3">
        <v>12</v>
      </c>
      <c r="C8187" s="3">
        <v>1</v>
      </c>
      <c r="D8187" s="3">
        <v>7</v>
      </c>
      <c r="E8187" s="3">
        <v>22</v>
      </c>
      <c r="F8187" s="3">
        <v>1</v>
      </c>
      <c r="G8187" s="3">
        <f>IF(detail!$G$11=3,0,1)</f>
        <v>1</v>
      </c>
      <c r="H8187" s="3">
        <v>0.5</v>
      </c>
      <c r="I8187" s="3">
        <f>+IF(OR((E8187&lt;=météo!H$17),(E8187&gt;météo!H$18),(F8187=0),(G8187=0),(C8187&gt;detail!$G$4)),0,1)</f>
        <v>0</v>
      </c>
      <c r="J8187" s="3">
        <f>IF(météo!H$19&lt;H8187,0,(météo!H$19-H8187)*I8187)</f>
        <v>0</v>
      </c>
      <c r="K8187" s="3">
        <f>+IF(I8187&gt;0,IF(H8187&lt;=météo!$H$19,1,0),0)</f>
        <v>0</v>
      </c>
    </row>
    <row r="8188" spans="2:11">
      <c r="B8188" s="3">
        <v>12</v>
      </c>
      <c r="C8188" s="3">
        <v>1</v>
      </c>
      <c r="D8188" s="3">
        <v>7</v>
      </c>
      <c r="E8188" s="3">
        <v>23</v>
      </c>
      <c r="F8188" s="3">
        <v>1</v>
      </c>
      <c r="G8188" s="3">
        <f>IF(detail!$G$11=3,0,1)</f>
        <v>1</v>
      </c>
      <c r="H8188" s="3">
        <v>0.3</v>
      </c>
      <c r="I8188" s="3">
        <f>+IF(OR((E8188&lt;=météo!H$17),(E8188&gt;météo!H$18),(F8188=0),(G8188=0),(C8188&gt;detail!$G$4)),0,1)</f>
        <v>0</v>
      </c>
      <c r="J8188" s="3">
        <f>IF(météo!H$19&lt;H8188,0,(météo!H$19-H8188)*I8188)</f>
        <v>0</v>
      </c>
      <c r="K8188" s="3">
        <f>+IF(I8188&gt;0,IF(H8188&lt;=météo!$H$19,1,0),0)</f>
        <v>0</v>
      </c>
    </row>
    <row r="8189" spans="2:11">
      <c r="B8189" s="3">
        <v>12</v>
      </c>
      <c r="C8189" s="3">
        <v>1</v>
      </c>
      <c r="D8189" s="3">
        <v>7</v>
      </c>
      <c r="E8189" s="3">
        <v>24</v>
      </c>
      <c r="F8189" s="3">
        <v>1</v>
      </c>
      <c r="G8189" s="3">
        <f>IF(detail!$G$11=3,0,1)</f>
        <v>1</v>
      </c>
      <c r="H8189" s="3">
        <v>0.1</v>
      </c>
      <c r="I8189" s="3">
        <f>+IF(OR((E8189&lt;=météo!H$17),(E8189&gt;météo!H$18),(F8189=0),(G8189=0),(C8189&gt;detail!$G$4)),0,1)</f>
        <v>0</v>
      </c>
      <c r="J8189" s="3">
        <f>IF(météo!H$19&lt;H8189,0,(météo!H$19-H8189)*I8189)</f>
        <v>0</v>
      </c>
      <c r="K8189" s="3">
        <f>+IF(I8189&gt;0,IF(H8189&lt;=météo!$H$19,1,0),0)</f>
        <v>0</v>
      </c>
    </row>
    <row r="8190" spans="2:11">
      <c r="B8190" s="3">
        <v>12</v>
      </c>
      <c r="C8190" s="3">
        <v>2</v>
      </c>
      <c r="D8190" s="3">
        <v>8</v>
      </c>
      <c r="E8190" s="3">
        <v>1</v>
      </c>
      <c r="F8190" s="3">
        <v>1</v>
      </c>
      <c r="G8190" s="3">
        <f>IF(detail!$G$11=3,0,1)</f>
        <v>1</v>
      </c>
      <c r="H8190" s="3">
        <v>0.2</v>
      </c>
      <c r="I8190" s="3">
        <f>+IF(OR((E8190&lt;=météo!H$17),(E8190&gt;météo!H$18),(F8190=0),(G8190=0),(C8190&gt;detail!$G$4)),0,1)</f>
        <v>0</v>
      </c>
      <c r="J8190" s="3">
        <f>IF(météo!H$19&lt;H8190,0,(météo!H$19-H8190)*I8190)</f>
        <v>0</v>
      </c>
      <c r="K8190" s="3">
        <f>+IF(I8190&gt;0,IF(H8190&lt;=météo!$H$19,1,0),0)</f>
        <v>0</v>
      </c>
    </row>
    <row r="8191" spans="2:11">
      <c r="B8191" s="3">
        <v>12</v>
      </c>
      <c r="C8191" s="3">
        <v>2</v>
      </c>
      <c r="D8191" s="3">
        <v>8</v>
      </c>
      <c r="E8191" s="3">
        <v>2</v>
      </c>
      <c r="F8191" s="3">
        <v>1</v>
      </c>
      <c r="G8191" s="3">
        <f>IF(detail!$G$11=3,0,1)</f>
        <v>1</v>
      </c>
      <c r="H8191" s="3">
        <v>-0.1</v>
      </c>
      <c r="I8191" s="3">
        <f>+IF(OR((E8191&lt;=météo!H$17),(E8191&gt;météo!H$18),(F8191=0),(G8191=0),(C8191&gt;detail!$G$4)),0,1)</f>
        <v>0</v>
      </c>
      <c r="J8191" s="3">
        <f>IF(météo!H$19&lt;H8191,0,(météo!H$19-H8191)*I8191)</f>
        <v>0</v>
      </c>
      <c r="K8191" s="3">
        <f>+IF(I8191&gt;0,IF(H8191&lt;=météo!$H$19,1,0),0)</f>
        <v>0</v>
      </c>
    </row>
    <row r="8192" spans="2:11">
      <c r="B8192" s="3">
        <v>12</v>
      </c>
      <c r="C8192" s="3">
        <v>2</v>
      </c>
      <c r="D8192" s="3">
        <v>8</v>
      </c>
      <c r="E8192" s="3">
        <v>3</v>
      </c>
      <c r="F8192" s="3">
        <v>1</v>
      </c>
      <c r="G8192" s="3">
        <f>IF(detail!$G$11=3,0,1)</f>
        <v>1</v>
      </c>
      <c r="H8192" s="3">
        <v>-0.5</v>
      </c>
      <c r="I8192" s="3">
        <f>+IF(OR((E8192&lt;=météo!H$17),(E8192&gt;météo!H$18),(F8192=0),(G8192=0),(C8192&gt;detail!$G$4)),0,1)</f>
        <v>0</v>
      </c>
      <c r="J8192" s="3">
        <f>IF(météo!H$19&lt;H8192,0,(météo!H$19-H8192)*I8192)</f>
        <v>0</v>
      </c>
      <c r="K8192" s="3">
        <f>+IF(I8192&gt;0,IF(H8192&lt;=météo!$H$19,1,0),0)</f>
        <v>0</v>
      </c>
    </row>
    <row r="8193" spans="2:11">
      <c r="B8193" s="3">
        <v>12</v>
      </c>
      <c r="C8193" s="3">
        <v>2</v>
      </c>
      <c r="D8193" s="3">
        <v>8</v>
      </c>
      <c r="E8193" s="3">
        <v>4</v>
      </c>
      <c r="F8193" s="3">
        <v>1</v>
      </c>
      <c r="G8193" s="3">
        <f>IF(detail!$G$11=3,0,1)</f>
        <v>1</v>
      </c>
      <c r="H8193" s="3">
        <v>-0.5</v>
      </c>
      <c r="I8193" s="3">
        <f>+IF(OR((E8193&lt;=météo!H$17),(E8193&gt;météo!H$18),(F8193=0),(G8193=0),(C8193&gt;detail!$G$4)),0,1)</f>
        <v>0</v>
      </c>
      <c r="J8193" s="3">
        <f>IF(météo!H$19&lt;H8193,0,(météo!H$19-H8193)*I8193)</f>
        <v>0</v>
      </c>
      <c r="K8193" s="3">
        <f>+IF(I8193&gt;0,IF(H8193&lt;=météo!$H$19,1,0),0)</f>
        <v>0</v>
      </c>
    </row>
    <row r="8194" spans="2:11">
      <c r="B8194" s="3">
        <v>12</v>
      </c>
      <c r="C8194" s="3">
        <v>2</v>
      </c>
      <c r="D8194" s="3">
        <v>8</v>
      </c>
      <c r="E8194" s="3">
        <v>5</v>
      </c>
      <c r="F8194" s="3">
        <v>1</v>
      </c>
      <c r="G8194" s="3">
        <f>IF(detail!$G$11=3,0,1)</f>
        <v>1</v>
      </c>
      <c r="H8194" s="3">
        <v>-0.4</v>
      </c>
      <c r="I8194" s="3">
        <f>+IF(OR((E8194&lt;=météo!H$17),(E8194&gt;météo!H$18),(F8194=0),(G8194=0),(C8194&gt;detail!$G$4)),0,1)</f>
        <v>0</v>
      </c>
      <c r="J8194" s="3">
        <f>IF(météo!H$19&lt;H8194,0,(météo!H$19-H8194)*I8194)</f>
        <v>0</v>
      </c>
      <c r="K8194" s="3">
        <f>+IF(I8194&gt;0,IF(H8194&lt;=météo!$H$19,1,0),0)</f>
        <v>0</v>
      </c>
    </row>
    <row r="8195" spans="2:11">
      <c r="B8195" s="3">
        <v>12</v>
      </c>
      <c r="C8195" s="3">
        <v>2</v>
      </c>
      <c r="D8195" s="3">
        <v>8</v>
      </c>
      <c r="E8195" s="3">
        <v>6</v>
      </c>
      <c r="F8195" s="3">
        <v>1</v>
      </c>
      <c r="G8195" s="3">
        <f>IF(detail!$G$11=3,0,1)</f>
        <v>1</v>
      </c>
      <c r="H8195" s="3">
        <v>-0.4</v>
      </c>
      <c r="I8195" s="3">
        <f>+IF(OR((E8195&lt;=météo!H$17),(E8195&gt;météo!H$18),(F8195=0),(G8195=0),(C8195&gt;detail!$G$4)),0,1)</f>
        <v>0</v>
      </c>
      <c r="J8195" s="3">
        <f>IF(météo!H$19&lt;H8195,0,(météo!H$19-H8195)*I8195)</f>
        <v>0</v>
      </c>
      <c r="K8195" s="3">
        <f>+IF(I8195&gt;0,IF(H8195&lt;=météo!$H$19,1,0),0)</f>
        <v>0</v>
      </c>
    </row>
    <row r="8196" spans="2:11">
      <c r="B8196" s="3">
        <v>12</v>
      </c>
      <c r="C8196" s="3">
        <v>2</v>
      </c>
      <c r="D8196" s="3">
        <v>8</v>
      </c>
      <c r="E8196" s="3">
        <v>7</v>
      </c>
      <c r="F8196" s="3">
        <v>1</v>
      </c>
      <c r="G8196" s="3">
        <f>IF(detail!$G$11=3,0,1)</f>
        <v>1</v>
      </c>
      <c r="H8196" s="3">
        <v>-0.7</v>
      </c>
      <c r="I8196" s="3">
        <f>+IF(OR((E8196&lt;=météo!H$17),(E8196&gt;météo!H$18),(F8196=0),(G8196=0),(C8196&gt;detail!$G$4)),0,1)</f>
        <v>0</v>
      </c>
      <c r="J8196" s="3">
        <f>IF(météo!H$19&lt;H8196,0,(météo!H$19-H8196)*I8196)</f>
        <v>0</v>
      </c>
      <c r="K8196" s="3">
        <f>+IF(I8196&gt;0,IF(H8196&lt;=météo!$H$19,1,0),0)</f>
        <v>0</v>
      </c>
    </row>
    <row r="8197" spans="2:11">
      <c r="B8197" s="3">
        <v>12</v>
      </c>
      <c r="C8197" s="3">
        <v>2</v>
      </c>
      <c r="D8197" s="3">
        <v>8</v>
      </c>
      <c r="E8197" s="3">
        <v>8</v>
      </c>
      <c r="F8197" s="3">
        <v>1</v>
      </c>
      <c r="G8197" s="3">
        <f>IF(detail!$G$11=3,0,1)</f>
        <v>1</v>
      </c>
      <c r="H8197" s="3">
        <v>-0.8</v>
      </c>
      <c r="I8197" s="3">
        <f>+IF(OR((E8197&lt;=météo!H$17),(E8197&gt;météo!H$18),(F8197=0),(G8197=0),(C8197&gt;detail!$G$4)),0,1)</f>
        <v>0</v>
      </c>
      <c r="J8197" s="3">
        <f>IF(météo!H$19&lt;H8197,0,(météo!H$19-H8197)*I8197)</f>
        <v>0</v>
      </c>
      <c r="K8197" s="3">
        <f>+IF(I8197&gt;0,IF(H8197&lt;=météo!$H$19,1,0),0)</f>
        <v>0</v>
      </c>
    </row>
    <row r="8198" spans="2:11">
      <c r="B8198" s="3">
        <v>12</v>
      </c>
      <c r="C8198" s="3">
        <v>2</v>
      </c>
      <c r="D8198" s="3">
        <v>8</v>
      </c>
      <c r="E8198" s="3">
        <v>9</v>
      </c>
      <c r="F8198" s="3">
        <v>1</v>
      </c>
      <c r="G8198" s="3">
        <f>IF(detail!$G$11=3,0,1)</f>
        <v>1</v>
      </c>
      <c r="H8198" s="3">
        <v>-0.8</v>
      </c>
      <c r="I8198" s="3">
        <f>+IF(OR((E8198&lt;=météo!H$17),(E8198&gt;météo!H$18),(F8198=0),(G8198=0),(C8198&gt;detail!$G$4)),0,1)</f>
        <v>1</v>
      </c>
      <c r="J8198" s="3">
        <f>IF(météo!H$19&lt;H8198,0,(météo!H$19-H8198)*I8198)</f>
        <v>20.8</v>
      </c>
      <c r="K8198" s="3">
        <f>+IF(I8198&gt;0,IF(H8198&lt;=météo!$H$19,1,0),0)</f>
        <v>1</v>
      </c>
    </row>
    <row r="8199" spans="2:11">
      <c r="B8199" s="3">
        <v>12</v>
      </c>
      <c r="C8199" s="3">
        <v>2</v>
      </c>
      <c r="D8199" s="3">
        <v>8</v>
      </c>
      <c r="E8199" s="3">
        <v>10</v>
      </c>
      <c r="F8199" s="3">
        <v>1</v>
      </c>
      <c r="G8199" s="3">
        <f>IF(detail!$G$11=3,0,1)</f>
        <v>1</v>
      </c>
      <c r="H8199" s="3">
        <v>-0.8</v>
      </c>
      <c r="I8199" s="3">
        <f>+IF(OR((E8199&lt;=météo!H$17),(E8199&gt;météo!H$18),(F8199=0),(G8199=0),(C8199&gt;detail!$G$4)),0,1)</f>
        <v>1</v>
      </c>
      <c r="J8199" s="3">
        <f>IF(météo!H$19&lt;H8199,0,(météo!H$19-H8199)*I8199)</f>
        <v>20.8</v>
      </c>
      <c r="K8199" s="3">
        <f>+IF(I8199&gt;0,IF(H8199&lt;=météo!$H$19,1,0),0)</f>
        <v>1</v>
      </c>
    </row>
    <row r="8200" spans="2:11">
      <c r="B8200" s="3">
        <v>12</v>
      </c>
      <c r="C8200" s="3">
        <v>2</v>
      </c>
      <c r="D8200" s="3">
        <v>8</v>
      </c>
      <c r="E8200" s="3">
        <v>11</v>
      </c>
      <c r="F8200" s="3">
        <v>1</v>
      </c>
      <c r="G8200" s="3">
        <f>IF(detail!$G$11=3,0,1)</f>
        <v>1</v>
      </c>
      <c r="H8200" s="3">
        <v>-0.5</v>
      </c>
      <c r="I8200" s="3">
        <f>+IF(OR((E8200&lt;=météo!H$17),(E8200&gt;météo!H$18),(F8200=0),(G8200=0),(C8200&gt;detail!$G$4)),0,1)</f>
        <v>1</v>
      </c>
      <c r="J8200" s="3">
        <f>IF(météo!H$19&lt;H8200,0,(météo!H$19-H8200)*I8200)</f>
        <v>20.5</v>
      </c>
      <c r="K8200" s="3">
        <f>+IF(I8200&gt;0,IF(H8200&lt;=météo!$H$19,1,0),0)</f>
        <v>1</v>
      </c>
    </row>
    <row r="8201" spans="2:11">
      <c r="B8201" s="3">
        <v>12</v>
      </c>
      <c r="C8201" s="3">
        <v>2</v>
      </c>
      <c r="D8201" s="3">
        <v>8</v>
      </c>
      <c r="E8201" s="3">
        <v>12</v>
      </c>
      <c r="F8201" s="3">
        <v>1</v>
      </c>
      <c r="G8201" s="3">
        <f>IF(detail!$G$11=3,0,1)</f>
        <v>1</v>
      </c>
      <c r="H8201" s="3">
        <v>0.2</v>
      </c>
      <c r="I8201" s="3">
        <f>+IF(OR((E8201&lt;=météo!H$17),(E8201&gt;météo!H$18),(F8201=0),(G8201=0),(C8201&gt;detail!$G$4)),0,1)</f>
        <v>1</v>
      </c>
      <c r="J8201" s="3">
        <f>IF(météo!H$19&lt;H8201,0,(météo!H$19-H8201)*I8201)</f>
        <v>19.8</v>
      </c>
      <c r="K8201" s="3">
        <f>+IF(I8201&gt;0,IF(H8201&lt;=météo!$H$19,1,0),0)</f>
        <v>1</v>
      </c>
    </row>
    <row r="8202" spans="2:11">
      <c r="B8202" s="3">
        <v>12</v>
      </c>
      <c r="C8202" s="3">
        <v>2</v>
      </c>
      <c r="D8202" s="3">
        <v>8</v>
      </c>
      <c r="E8202" s="3">
        <v>13</v>
      </c>
      <c r="F8202" s="3">
        <v>1</v>
      </c>
      <c r="G8202" s="3">
        <f>IF(detail!$G$11=3,0,1)</f>
        <v>1</v>
      </c>
      <c r="H8202" s="3">
        <v>0.8</v>
      </c>
      <c r="I8202" s="3">
        <f>+IF(OR((E8202&lt;=météo!H$17),(E8202&gt;météo!H$18),(F8202=0),(G8202=0),(C8202&gt;detail!$G$4)),0,1)</f>
        <v>1</v>
      </c>
      <c r="J8202" s="3">
        <f>IF(météo!H$19&lt;H8202,0,(météo!H$19-H8202)*I8202)</f>
        <v>19.2</v>
      </c>
      <c r="K8202" s="3">
        <f>+IF(I8202&gt;0,IF(H8202&lt;=météo!$H$19,1,0),0)</f>
        <v>1</v>
      </c>
    </row>
    <row r="8203" spans="2:11">
      <c r="B8203" s="3">
        <v>12</v>
      </c>
      <c r="C8203" s="3">
        <v>2</v>
      </c>
      <c r="D8203" s="3">
        <v>8</v>
      </c>
      <c r="E8203" s="3">
        <v>14</v>
      </c>
      <c r="F8203" s="3">
        <v>1</v>
      </c>
      <c r="G8203" s="3">
        <f>IF(detail!$G$11=3,0,1)</f>
        <v>1</v>
      </c>
      <c r="H8203" s="3">
        <v>1.2</v>
      </c>
      <c r="I8203" s="3">
        <f>+IF(OR((E8203&lt;=météo!H$17),(E8203&gt;météo!H$18),(F8203=0),(G8203=0),(C8203&gt;detail!$G$4)),0,1)</f>
        <v>1</v>
      </c>
      <c r="J8203" s="3">
        <f>IF(météo!H$19&lt;H8203,0,(météo!H$19-H8203)*I8203)</f>
        <v>18.8</v>
      </c>
      <c r="K8203" s="3">
        <f>+IF(I8203&gt;0,IF(H8203&lt;=météo!$H$19,1,0),0)</f>
        <v>1</v>
      </c>
    </row>
    <row r="8204" spans="2:11">
      <c r="B8204" s="3">
        <v>12</v>
      </c>
      <c r="C8204" s="3">
        <v>2</v>
      </c>
      <c r="D8204" s="3">
        <v>8</v>
      </c>
      <c r="E8204" s="3">
        <v>15</v>
      </c>
      <c r="F8204" s="3">
        <v>1</v>
      </c>
      <c r="G8204" s="3">
        <f>IF(detail!$G$11=3,0,1)</f>
        <v>1</v>
      </c>
      <c r="H8204" s="3">
        <v>1.4</v>
      </c>
      <c r="I8204" s="3">
        <f>+IF(OR((E8204&lt;=météo!H$17),(E8204&gt;météo!H$18),(F8204=0),(G8204=0),(C8204&gt;detail!$G$4)),0,1)</f>
        <v>1</v>
      </c>
      <c r="J8204" s="3">
        <f>IF(météo!H$19&lt;H8204,0,(météo!H$19-H8204)*I8204)</f>
        <v>18.600000000000001</v>
      </c>
      <c r="K8204" s="3">
        <f>+IF(I8204&gt;0,IF(H8204&lt;=météo!$H$19,1,0),0)</f>
        <v>1</v>
      </c>
    </row>
    <row r="8205" spans="2:11">
      <c r="B8205" s="3">
        <v>12</v>
      </c>
      <c r="C8205" s="3">
        <v>2</v>
      </c>
      <c r="D8205" s="3">
        <v>8</v>
      </c>
      <c r="E8205" s="3">
        <v>16</v>
      </c>
      <c r="F8205" s="3">
        <v>1</v>
      </c>
      <c r="G8205" s="3">
        <f>IF(detail!$G$11=3,0,1)</f>
        <v>1</v>
      </c>
      <c r="H8205" s="3">
        <v>1.2</v>
      </c>
      <c r="I8205" s="3">
        <f>+IF(OR((E8205&lt;=météo!H$17),(E8205&gt;météo!H$18),(F8205=0),(G8205=0),(C8205&gt;detail!$G$4)),0,1)</f>
        <v>1</v>
      </c>
      <c r="J8205" s="3">
        <f>IF(météo!H$19&lt;H8205,0,(météo!H$19-H8205)*I8205)</f>
        <v>18.8</v>
      </c>
      <c r="K8205" s="3">
        <f>+IF(I8205&gt;0,IF(H8205&lt;=météo!$H$19,1,0),0)</f>
        <v>1</v>
      </c>
    </row>
    <row r="8206" spans="2:11">
      <c r="B8206" s="3">
        <v>12</v>
      </c>
      <c r="C8206" s="3">
        <v>2</v>
      </c>
      <c r="D8206" s="3">
        <v>8</v>
      </c>
      <c r="E8206" s="3">
        <v>17</v>
      </c>
      <c r="F8206" s="3">
        <v>1</v>
      </c>
      <c r="G8206" s="3">
        <f>IF(detail!$G$11=3,0,1)</f>
        <v>1</v>
      </c>
      <c r="H8206" s="3">
        <v>0.7</v>
      </c>
      <c r="I8206" s="3">
        <f>+IF(OR((E8206&lt;=météo!H$17),(E8206&gt;météo!H$18),(F8206=0),(G8206=0),(C8206&gt;detail!$G$4)),0,1)</f>
        <v>1</v>
      </c>
      <c r="J8206" s="3">
        <f>IF(météo!H$19&lt;H8206,0,(météo!H$19-H8206)*I8206)</f>
        <v>19.3</v>
      </c>
      <c r="K8206" s="3">
        <f>+IF(I8206&gt;0,IF(H8206&lt;=météo!$H$19,1,0),0)</f>
        <v>1</v>
      </c>
    </row>
    <row r="8207" spans="2:11">
      <c r="B8207" s="3">
        <v>12</v>
      </c>
      <c r="C8207" s="3">
        <v>2</v>
      </c>
      <c r="D8207" s="3">
        <v>8</v>
      </c>
      <c r="E8207" s="3">
        <v>18</v>
      </c>
      <c r="F8207" s="3">
        <v>1</v>
      </c>
      <c r="G8207" s="3">
        <f>IF(detail!$G$11=3,0,1)</f>
        <v>1</v>
      </c>
      <c r="H8207" s="3">
        <v>0.3</v>
      </c>
      <c r="I8207" s="3">
        <f>+IF(OR((E8207&lt;=météo!H$17),(E8207&gt;météo!H$18),(F8207=0),(G8207=0),(C8207&gt;detail!$G$4)),0,1)</f>
        <v>1</v>
      </c>
      <c r="J8207" s="3">
        <f>IF(météo!H$19&lt;H8207,0,(météo!H$19-H8207)*I8207)</f>
        <v>19.7</v>
      </c>
      <c r="K8207" s="3">
        <f>+IF(I8207&gt;0,IF(H8207&lt;=météo!$H$19,1,0),0)</f>
        <v>1</v>
      </c>
    </row>
    <row r="8208" spans="2:11">
      <c r="B8208" s="3">
        <v>12</v>
      </c>
      <c r="C8208" s="3">
        <v>2</v>
      </c>
      <c r="D8208" s="3">
        <v>8</v>
      </c>
      <c r="E8208" s="3">
        <v>19</v>
      </c>
      <c r="F8208" s="3">
        <v>1</v>
      </c>
      <c r="G8208" s="3">
        <f>IF(detail!$G$11=3,0,1)</f>
        <v>1</v>
      </c>
      <c r="H8208" s="3">
        <v>-0.3</v>
      </c>
      <c r="I8208" s="3">
        <f>+IF(OR((E8208&lt;=météo!H$17),(E8208&gt;météo!H$18),(F8208=0),(G8208=0),(C8208&gt;detail!$G$4)),0,1)</f>
        <v>0</v>
      </c>
      <c r="J8208" s="3">
        <f>IF(météo!H$19&lt;H8208,0,(météo!H$19-H8208)*I8208)</f>
        <v>0</v>
      </c>
      <c r="K8208" s="3">
        <f>+IF(I8208&gt;0,IF(H8208&lt;=météo!$H$19,1,0),0)</f>
        <v>0</v>
      </c>
    </row>
    <row r="8209" spans="2:11">
      <c r="B8209" s="3">
        <v>12</v>
      </c>
      <c r="C8209" s="3">
        <v>2</v>
      </c>
      <c r="D8209" s="3">
        <v>8</v>
      </c>
      <c r="E8209" s="3">
        <v>20</v>
      </c>
      <c r="F8209" s="3">
        <v>1</v>
      </c>
      <c r="G8209" s="3">
        <f>IF(detail!$G$11=3,0,1)</f>
        <v>1</v>
      </c>
      <c r="H8209" s="3">
        <v>-0.4</v>
      </c>
      <c r="I8209" s="3">
        <f>+IF(OR((E8209&lt;=météo!H$17),(E8209&gt;météo!H$18),(F8209=0),(G8209=0),(C8209&gt;detail!$G$4)),0,1)</f>
        <v>0</v>
      </c>
      <c r="J8209" s="3">
        <f>IF(météo!H$19&lt;H8209,0,(météo!H$19-H8209)*I8209)</f>
        <v>0</v>
      </c>
      <c r="K8209" s="3">
        <f>+IF(I8209&gt;0,IF(H8209&lt;=météo!$H$19,1,0),0)</f>
        <v>0</v>
      </c>
    </row>
    <row r="8210" spans="2:11">
      <c r="B8210" s="3">
        <v>12</v>
      </c>
      <c r="C8210" s="3">
        <v>2</v>
      </c>
      <c r="D8210" s="3">
        <v>8</v>
      </c>
      <c r="E8210" s="3">
        <v>21</v>
      </c>
      <c r="F8210" s="3">
        <v>1</v>
      </c>
      <c r="G8210" s="3">
        <f>IF(detail!$G$11=3,0,1)</f>
        <v>1</v>
      </c>
      <c r="H8210" s="3">
        <v>-0.4</v>
      </c>
      <c r="I8210" s="3">
        <f>+IF(OR((E8210&lt;=météo!H$17),(E8210&gt;météo!H$18),(F8210=0),(G8210=0),(C8210&gt;detail!$G$4)),0,1)</f>
        <v>0</v>
      </c>
      <c r="J8210" s="3">
        <f>IF(météo!H$19&lt;H8210,0,(météo!H$19-H8210)*I8210)</f>
        <v>0</v>
      </c>
      <c r="K8210" s="3">
        <f>+IF(I8210&gt;0,IF(H8210&lt;=météo!$H$19,1,0),0)</f>
        <v>0</v>
      </c>
    </row>
    <row r="8211" spans="2:11">
      <c r="B8211" s="3">
        <v>12</v>
      </c>
      <c r="C8211" s="3">
        <v>2</v>
      </c>
      <c r="D8211" s="3">
        <v>8</v>
      </c>
      <c r="E8211" s="3">
        <v>22</v>
      </c>
      <c r="F8211" s="3">
        <v>1</v>
      </c>
      <c r="G8211" s="3">
        <f>IF(detail!$G$11=3,0,1)</f>
        <v>1</v>
      </c>
      <c r="H8211" s="3">
        <v>-0.3</v>
      </c>
      <c r="I8211" s="3">
        <f>+IF(OR((E8211&lt;=météo!H$17),(E8211&gt;météo!H$18),(F8211=0),(G8211=0),(C8211&gt;detail!$G$4)),0,1)</f>
        <v>0</v>
      </c>
      <c r="J8211" s="3">
        <f>IF(météo!H$19&lt;H8211,0,(météo!H$19-H8211)*I8211)</f>
        <v>0</v>
      </c>
      <c r="K8211" s="3">
        <f>+IF(I8211&gt;0,IF(H8211&lt;=météo!$H$19,1,0),0)</f>
        <v>0</v>
      </c>
    </row>
    <row r="8212" spans="2:11">
      <c r="B8212" s="3">
        <v>12</v>
      </c>
      <c r="C8212" s="3">
        <v>2</v>
      </c>
      <c r="D8212" s="3">
        <v>8</v>
      </c>
      <c r="E8212" s="3">
        <v>23</v>
      </c>
      <c r="F8212" s="3">
        <v>1</v>
      </c>
      <c r="G8212" s="3">
        <f>IF(detail!$G$11=3,0,1)</f>
        <v>1</v>
      </c>
      <c r="H8212" s="3">
        <v>-0.1</v>
      </c>
      <c r="I8212" s="3">
        <f>+IF(OR((E8212&lt;=météo!H$17),(E8212&gt;météo!H$18),(F8212=0),(G8212=0),(C8212&gt;detail!$G$4)),0,1)</f>
        <v>0</v>
      </c>
      <c r="J8212" s="3">
        <f>IF(météo!H$19&lt;H8212,0,(météo!H$19-H8212)*I8212)</f>
        <v>0</v>
      </c>
      <c r="K8212" s="3">
        <f>+IF(I8212&gt;0,IF(H8212&lt;=météo!$H$19,1,0),0)</f>
        <v>0</v>
      </c>
    </row>
    <row r="8213" spans="2:11">
      <c r="B8213" s="3">
        <v>12</v>
      </c>
      <c r="C8213" s="3">
        <v>2</v>
      </c>
      <c r="D8213" s="3">
        <v>8</v>
      </c>
      <c r="E8213" s="3">
        <v>24</v>
      </c>
      <c r="F8213" s="3">
        <v>1</v>
      </c>
      <c r="G8213" s="3">
        <f>IF(detail!$G$11=3,0,1)</f>
        <v>1</v>
      </c>
      <c r="H8213" s="3">
        <v>-0.1</v>
      </c>
      <c r="I8213" s="3">
        <f>+IF(OR((E8213&lt;=météo!H$17),(E8213&gt;météo!H$18),(F8213=0),(G8213=0),(C8213&gt;detail!$G$4)),0,1)</f>
        <v>0</v>
      </c>
      <c r="J8213" s="3">
        <f>IF(météo!H$19&lt;H8213,0,(météo!H$19-H8213)*I8213)</f>
        <v>0</v>
      </c>
      <c r="K8213" s="3">
        <f>+IF(I8213&gt;0,IF(H8213&lt;=météo!$H$19,1,0),0)</f>
        <v>0</v>
      </c>
    </row>
    <row r="8214" spans="2:11">
      <c r="B8214" s="3">
        <v>12</v>
      </c>
      <c r="C8214" s="3">
        <v>3</v>
      </c>
      <c r="D8214" s="3">
        <v>9</v>
      </c>
      <c r="E8214" s="3">
        <v>1</v>
      </c>
      <c r="F8214" s="3">
        <v>1</v>
      </c>
      <c r="G8214" s="3">
        <f>IF(detail!$G$11=3,0,1)</f>
        <v>1</v>
      </c>
      <c r="H8214" s="3">
        <v>-0.3</v>
      </c>
      <c r="I8214" s="3">
        <f>+IF(OR((E8214&lt;=météo!H$17),(E8214&gt;météo!H$18),(F8214=0),(G8214=0),(C8214&gt;detail!$G$4)),0,1)</f>
        <v>0</v>
      </c>
      <c r="J8214" s="3">
        <f>IF(météo!H$19&lt;H8214,0,(météo!H$19-H8214)*I8214)</f>
        <v>0</v>
      </c>
      <c r="K8214" s="3">
        <f>+IF(I8214&gt;0,IF(H8214&lt;=météo!$H$19,1,0),0)</f>
        <v>0</v>
      </c>
    </row>
    <row r="8215" spans="2:11">
      <c r="B8215" s="3">
        <v>12</v>
      </c>
      <c r="C8215" s="3">
        <v>3</v>
      </c>
      <c r="D8215" s="3">
        <v>9</v>
      </c>
      <c r="E8215" s="3">
        <v>2</v>
      </c>
      <c r="F8215" s="3">
        <v>1</v>
      </c>
      <c r="G8215" s="3">
        <f>IF(detail!$G$11=3,0,1)</f>
        <v>1</v>
      </c>
      <c r="H8215" s="3">
        <v>-0.5</v>
      </c>
      <c r="I8215" s="3">
        <f>+IF(OR((E8215&lt;=météo!H$17),(E8215&gt;météo!H$18),(F8215=0),(G8215=0),(C8215&gt;detail!$G$4)),0,1)</f>
        <v>0</v>
      </c>
      <c r="J8215" s="3">
        <f>IF(météo!H$19&lt;H8215,0,(météo!H$19-H8215)*I8215)</f>
        <v>0</v>
      </c>
      <c r="K8215" s="3">
        <f>+IF(I8215&gt;0,IF(H8215&lt;=météo!$H$19,1,0),0)</f>
        <v>0</v>
      </c>
    </row>
    <row r="8216" spans="2:11">
      <c r="B8216" s="3">
        <v>12</v>
      </c>
      <c r="C8216" s="3">
        <v>3</v>
      </c>
      <c r="D8216" s="3">
        <v>9</v>
      </c>
      <c r="E8216" s="3">
        <v>3</v>
      </c>
      <c r="F8216" s="3">
        <v>1</v>
      </c>
      <c r="G8216" s="3">
        <f>IF(detail!$G$11=3,0,1)</f>
        <v>1</v>
      </c>
      <c r="H8216" s="3">
        <v>-0.6</v>
      </c>
      <c r="I8216" s="3">
        <f>+IF(OR((E8216&lt;=météo!H$17),(E8216&gt;météo!H$18),(F8216=0),(G8216=0),(C8216&gt;detail!$G$4)),0,1)</f>
        <v>0</v>
      </c>
      <c r="J8216" s="3">
        <f>IF(météo!H$19&lt;H8216,0,(météo!H$19-H8216)*I8216)</f>
        <v>0</v>
      </c>
      <c r="K8216" s="3">
        <f>+IF(I8216&gt;0,IF(H8216&lt;=météo!$H$19,1,0),0)</f>
        <v>0</v>
      </c>
    </row>
    <row r="8217" spans="2:11">
      <c r="B8217" s="3">
        <v>12</v>
      </c>
      <c r="C8217" s="3">
        <v>3</v>
      </c>
      <c r="D8217" s="3">
        <v>9</v>
      </c>
      <c r="E8217" s="3">
        <v>4</v>
      </c>
      <c r="F8217" s="3">
        <v>1</v>
      </c>
      <c r="G8217" s="3">
        <f>IF(detail!$G$11=3,0,1)</f>
        <v>1</v>
      </c>
      <c r="H8217" s="3">
        <v>-0.8</v>
      </c>
      <c r="I8217" s="3">
        <f>+IF(OR((E8217&lt;=météo!H$17),(E8217&gt;météo!H$18),(F8217=0),(G8217=0),(C8217&gt;detail!$G$4)),0,1)</f>
        <v>0</v>
      </c>
      <c r="J8217" s="3">
        <f>IF(météo!H$19&lt;H8217,0,(météo!H$19-H8217)*I8217)</f>
        <v>0</v>
      </c>
      <c r="K8217" s="3">
        <f>+IF(I8217&gt;0,IF(H8217&lt;=météo!$H$19,1,0),0)</f>
        <v>0</v>
      </c>
    </row>
    <row r="8218" spans="2:11">
      <c r="B8218" s="3">
        <v>12</v>
      </c>
      <c r="C8218" s="3">
        <v>3</v>
      </c>
      <c r="D8218" s="3">
        <v>9</v>
      </c>
      <c r="E8218" s="3">
        <v>5</v>
      </c>
      <c r="F8218" s="3">
        <v>1</v>
      </c>
      <c r="G8218" s="3">
        <f>IF(detail!$G$11=3,0,1)</f>
        <v>1</v>
      </c>
      <c r="H8218" s="3">
        <v>-0.8</v>
      </c>
      <c r="I8218" s="3">
        <f>+IF(OR((E8218&lt;=météo!H$17),(E8218&gt;météo!H$18),(F8218=0),(G8218=0),(C8218&gt;detail!$G$4)),0,1)</f>
        <v>0</v>
      </c>
      <c r="J8218" s="3">
        <f>IF(météo!H$19&lt;H8218,0,(météo!H$19-H8218)*I8218)</f>
        <v>0</v>
      </c>
      <c r="K8218" s="3">
        <f>+IF(I8218&gt;0,IF(H8218&lt;=météo!$H$19,1,0),0)</f>
        <v>0</v>
      </c>
    </row>
    <row r="8219" spans="2:11">
      <c r="B8219" s="3">
        <v>12</v>
      </c>
      <c r="C8219" s="3">
        <v>3</v>
      </c>
      <c r="D8219" s="3">
        <v>9</v>
      </c>
      <c r="E8219" s="3">
        <v>6</v>
      </c>
      <c r="F8219" s="3">
        <v>1</v>
      </c>
      <c r="G8219" s="3">
        <f>IF(detail!$G$11=3,0,1)</f>
        <v>1</v>
      </c>
      <c r="H8219" s="3">
        <v>-1.1000000000000001</v>
      </c>
      <c r="I8219" s="3">
        <f>+IF(OR((E8219&lt;=météo!H$17),(E8219&gt;météo!H$18),(F8219=0),(G8219=0),(C8219&gt;detail!$G$4)),0,1)</f>
        <v>0</v>
      </c>
      <c r="J8219" s="3">
        <f>IF(météo!H$19&lt;H8219,0,(météo!H$19-H8219)*I8219)</f>
        <v>0</v>
      </c>
      <c r="K8219" s="3">
        <f>+IF(I8219&gt;0,IF(H8219&lt;=météo!$H$19,1,0),0)</f>
        <v>0</v>
      </c>
    </row>
    <row r="8220" spans="2:11">
      <c r="B8220" s="3">
        <v>12</v>
      </c>
      <c r="C8220" s="3">
        <v>3</v>
      </c>
      <c r="D8220" s="3">
        <v>9</v>
      </c>
      <c r="E8220" s="3">
        <v>7</v>
      </c>
      <c r="F8220" s="3">
        <v>1</v>
      </c>
      <c r="G8220" s="3">
        <f>IF(detail!$G$11=3,0,1)</f>
        <v>1</v>
      </c>
      <c r="H8220" s="3">
        <v>-1.7</v>
      </c>
      <c r="I8220" s="3">
        <f>+IF(OR((E8220&lt;=météo!H$17),(E8220&gt;météo!H$18),(F8220=0),(G8220=0),(C8220&gt;detail!$G$4)),0,1)</f>
        <v>0</v>
      </c>
      <c r="J8220" s="3">
        <f>IF(météo!H$19&lt;H8220,0,(météo!H$19-H8220)*I8220)</f>
        <v>0</v>
      </c>
      <c r="K8220" s="3">
        <f>+IF(I8220&gt;0,IF(H8220&lt;=météo!$H$19,1,0),0)</f>
        <v>0</v>
      </c>
    </row>
    <row r="8221" spans="2:11">
      <c r="B8221" s="3">
        <v>12</v>
      </c>
      <c r="C8221" s="3">
        <v>3</v>
      </c>
      <c r="D8221" s="3">
        <v>9</v>
      </c>
      <c r="E8221" s="3">
        <v>8</v>
      </c>
      <c r="F8221" s="3">
        <v>1</v>
      </c>
      <c r="G8221" s="3">
        <f>IF(detail!$G$11=3,0,1)</f>
        <v>1</v>
      </c>
      <c r="H8221" s="3">
        <v>-2</v>
      </c>
      <c r="I8221" s="3">
        <f>+IF(OR((E8221&lt;=météo!H$17),(E8221&gt;météo!H$18),(F8221=0),(G8221=0),(C8221&gt;detail!$G$4)),0,1)</f>
        <v>0</v>
      </c>
      <c r="J8221" s="3">
        <f>IF(météo!H$19&lt;H8221,0,(météo!H$19-H8221)*I8221)</f>
        <v>0</v>
      </c>
      <c r="K8221" s="3">
        <f>+IF(I8221&gt;0,IF(H8221&lt;=météo!$H$19,1,0),0)</f>
        <v>0</v>
      </c>
    </row>
    <row r="8222" spans="2:11">
      <c r="B8222" s="3">
        <v>12</v>
      </c>
      <c r="C8222" s="3">
        <v>3</v>
      </c>
      <c r="D8222" s="3">
        <v>9</v>
      </c>
      <c r="E8222" s="3">
        <v>9</v>
      </c>
      <c r="F8222" s="3">
        <v>1</v>
      </c>
      <c r="G8222" s="3">
        <f>IF(detail!$G$11=3,0,1)</f>
        <v>1</v>
      </c>
      <c r="H8222" s="3">
        <v>-2</v>
      </c>
      <c r="I8222" s="3">
        <f>+IF(OR((E8222&lt;=météo!H$17),(E8222&gt;météo!H$18),(F8222=0),(G8222=0),(C8222&gt;detail!$G$4)),0,1)</f>
        <v>0</v>
      </c>
      <c r="J8222" s="3">
        <f>IF(météo!H$19&lt;H8222,0,(météo!H$19-H8222)*I8222)</f>
        <v>0</v>
      </c>
      <c r="K8222" s="3">
        <f>+IF(I8222&gt;0,IF(H8222&lt;=météo!$H$19,1,0),0)</f>
        <v>0</v>
      </c>
    </row>
    <row r="8223" spans="2:11">
      <c r="B8223" s="3">
        <v>12</v>
      </c>
      <c r="C8223" s="3">
        <v>3</v>
      </c>
      <c r="D8223" s="3">
        <v>9</v>
      </c>
      <c r="E8223" s="3">
        <v>10</v>
      </c>
      <c r="F8223" s="3">
        <v>1</v>
      </c>
      <c r="G8223" s="3">
        <f>IF(detail!$G$11=3,0,1)</f>
        <v>1</v>
      </c>
      <c r="H8223" s="3">
        <v>-1.7</v>
      </c>
      <c r="I8223" s="3">
        <f>+IF(OR((E8223&lt;=météo!H$17),(E8223&gt;météo!H$18),(F8223=0),(G8223=0),(C8223&gt;detail!$G$4)),0,1)</f>
        <v>0</v>
      </c>
      <c r="J8223" s="3">
        <f>IF(météo!H$19&lt;H8223,0,(météo!H$19-H8223)*I8223)</f>
        <v>0</v>
      </c>
      <c r="K8223" s="3">
        <f>+IF(I8223&gt;0,IF(H8223&lt;=météo!$H$19,1,0),0)</f>
        <v>0</v>
      </c>
    </row>
    <row r="8224" spans="2:11">
      <c r="B8224" s="3">
        <v>12</v>
      </c>
      <c r="C8224" s="3">
        <v>3</v>
      </c>
      <c r="D8224" s="3">
        <v>9</v>
      </c>
      <c r="E8224" s="3">
        <v>11</v>
      </c>
      <c r="F8224" s="3">
        <v>1</v>
      </c>
      <c r="G8224" s="3">
        <f>IF(detail!$G$11=3,0,1)</f>
        <v>1</v>
      </c>
      <c r="H8224" s="3">
        <v>-1.2</v>
      </c>
      <c r="I8224" s="3">
        <f>+IF(OR((E8224&lt;=météo!H$17),(E8224&gt;météo!H$18),(F8224=0),(G8224=0),(C8224&gt;detail!$G$4)),0,1)</f>
        <v>0</v>
      </c>
      <c r="J8224" s="3">
        <f>IF(météo!H$19&lt;H8224,0,(météo!H$19-H8224)*I8224)</f>
        <v>0</v>
      </c>
      <c r="K8224" s="3">
        <f>+IF(I8224&gt;0,IF(H8224&lt;=météo!$H$19,1,0),0)</f>
        <v>0</v>
      </c>
    </row>
    <row r="8225" spans="2:11">
      <c r="B8225" s="3">
        <v>12</v>
      </c>
      <c r="C8225" s="3">
        <v>3</v>
      </c>
      <c r="D8225" s="3">
        <v>9</v>
      </c>
      <c r="E8225" s="3">
        <v>12</v>
      </c>
      <c r="F8225" s="3">
        <v>1</v>
      </c>
      <c r="G8225" s="3">
        <f>IF(detail!$G$11=3,0,1)</f>
        <v>1</v>
      </c>
      <c r="H8225" s="3">
        <v>-0.8</v>
      </c>
      <c r="I8225" s="3">
        <f>+IF(OR((E8225&lt;=météo!H$17),(E8225&gt;météo!H$18),(F8225=0),(G8225=0),(C8225&gt;detail!$G$4)),0,1)</f>
        <v>0</v>
      </c>
      <c r="J8225" s="3">
        <f>IF(météo!H$19&lt;H8225,0,(météo!H$19-H8225)*I8225)</f>
        <v>0</v>
      </c>
      <c r="K8225" s="3">
        <f>+IF(I8225&gt;0,IF(H8225&lt;=météo!$H$19,1,0),0)</f>
        <v>0</v>
      </c>
    </row>
    <row r="8226" spans="2:11">
      <c r="B8226" s="3">
        <v>12</v>
      </c>
      <c r="C8226" s="3">
        <v>3</v>
      </c>
      <c r="D8226" s="3">
        <v>9</v>
      </c>
      <c r="E8226" s="3">
        <v>13</v>
      </c>
      <c r="F8226" s="3">
        <v>1</v>
      </c>
      <c r="G8226" s="3">
        <f>IF(detail!$G$11=3,0,1)</f>
        <v>1</v>
      </c>
      <c r="H8226" s="3">
        <v>-0.5</v>
      </c>
      <c r="I8226" s="3">
        <f>+IF(OR((E8226&lt;=météo!H$17),(E8226&gt;météo!H$18),(F8226=0),(G8226=0),(C8226&gt;detail!$G$4)),0,1)</f>
        <v>0</v>
      </c>
      <c r="J8226" s="3">
        <f>IF(météo!H$19&lt;H8226,0,(météo!H$19-H8226)*I8226)</f>
        <v>0</v>
      </c>
      <c r="K8226" s="3">
        <f>+IF(I8226&gt;0,IF(H8226&lt;=météo!$H$19,1,0),0)</f>
        <v>0</v>
      </c>
    </row>
    <row r="8227" spans="2:11">
      <c r="B8227" s="3">
        <v>12</v>
      </c>
      <c r="C8227" s="3">
        <v>3</v>
      </c>
      <c r="D8227" s="3">
        <v>9</v>
      </c>
      <c r="E8227" s="3">
        <v>14</v>
      </c>
      <c r="F8227" s="3">
        <v>1</v>
      </c>
      <c r="G8227" s="3">
        <f>IF(detail!$G$11=3,0,1)</f>
        <v>1</v>
      </c>
      <c r="H8227" s="3">
        <v>-0.1</v>
      </c>
      <c r="I8227" s="3">
        <f>+IF(OR((E8227&lt;=météo!H$17),(E8227&gt;météo!H$18),(F8227=0),(G8227=0),(C8227&gt;detail!$G$4)),0,1)</f>
        <v>0</v>
      </c>
      <c r="J8227" s="3">
        <f>IF(météo!H$19&lt;H8227,0,(météo!H$19-H8227)*I8227)</f>
        <v>0</v>
      </c>
      <c r="K8227" s="3">
        <f>+IF(I8227&gt;0,IF(H8227&lt;=météo!$H$19,1,0),0)</f>
        <v>0</v>
      </c>
    </row>
    <row r="8228" spans="2:11">
      <c r="B8228" s="3">
        <v>12</v>
      </c>
      <c r="C8228" s="3">
        <v>3</v>
      </c>
      <c r="D8228" s="3">
        <v>9</v>
      </c>
      <c r="E8228" s="3">
        <v>15</v>
      </c>
      <c r="F8228" s="3">
        <v>1</v>
      </c>
      <c r="G8228" s="3">
        <f>IF(detail!$G$11=3,0,1)</f>
        <v>1</v>
      </c>
      <c r="H8228" s="3">
        <v>-0.1</v>
      </c>
      <c r="I8228" s="3">
        <f>+IF(OR((E8228&lt;=météo!H$17),(E8228&gt;météo!H$18),(F8228=0),(G8228=0),(C8228&gt;detail!$G$4)),0,1)</f>
        <v>0</v>
      </c>
      <c r="J8228" s="3">
        <f>IF(météo!H$19&lt;H8228,0,(météo!H$19-H8228)*I8228)</f>
        <v>0</v>
      </c>
      <c r="K8228" s="3">
        <f>+IF(I8228&gt;0,IF(H8228&lt;=météo!$H$19,1,0),0)</f>
        <v>0</v>
      </c>
    </row>
    <row r="8229" spans="2:11">
      <c r="B8229" s="3">
        <v>12</v>
      </c>
      <c r="C8229" s="3">
        <v>3</v>
      </c>
      <c r="D8229" s="3">
        <v>9</v>
      </c>
      <c r="E8229" s="3">
        <v>16</v>
      </c>
      <c r="F8229" s="3">
        <v>1</v>
      </c>
      <c r="G8229" s="3">
        <f>IF(detail!$G$11=3,0,1)</f>
        <v>1</v>
      </c>
      <c r="H8229" s="3">
        <v>0</v>
      </c>
      <c r="I8229" s="3">
        <f>+IF(OR((E8229&lt;=météo!H$17),(E8229&gt;météo!H$18),(F8229=0),(G8229=0),(C8229&gt;detail!$G$4)),0,1)</f>
        <v>0</v>
      </c>
      <c r="J8229" s="3">
        <f>IF(météo!H$19&lt;H8229,0,(météo!H$19-H8229)*I8229)</f>
        <v>0</v>
      </c>
      <c r="K8229" s="3">
        <f>+IF(I8229&gt;0,IF(H8229&lt;=météo!$H$19,1,0),0)</f>
        <v>0</v>
      </c>
    </row>
    <row r="8230" spans="2:11">
      <c r="B8230" s="3">
        <v>12</v>
      </c>
      <c r="C8230" s="3">
        <v>3</v>
      </c>
      <c r="D8230" s="3">
        <v>9</v>
      </c>
      <c r="E8230" s="3">
        <v>17</v>
      </c>
      <c r="F8230" s="3">
        <v>1</v>
      </c>
      <c r="G8230" s="3">
        <f>IF(detail!$G$11=3,0,1)</f>
        <v>1</v>
      </c>
      <c r="H8230" s="3">
        <v>-0.3</v>
      </c>
      <c r="I8230" s="3">
        <f>+IF(OR((E8230&lt;=météo!H$17),(E8230&gt;météo!H$18),(F8230=0),(G8230=0),(C8230&gt;detail!$G$4)),0,1)</f>
        <v>0</v>
      </c>
      <c r="J8230" s="3">
        <f>IF(météo!H$19&lt;H8230,0,(météo!H$19-H8230)*I8230)</f>
        <v>0</v>
      </c>
      <c r="K8230" s="3">
        <f>+IF(I8230&gt;0,IF(H8230&lt;=météo!$H$19,1,0),0)</f>
        <v>0</v>
      </c>
    </row>
    <row r="8231" spans="2:11">
      <c r="B8231" s="3">
        <v>12</v>
      </c>
      <c r="C8231" s="3">
        <v>3</v>
      </c>
      <c r="D8231" s="3">
        <v>9</v>
      </c>
      <c r="E8231" s="3">
        <v>18</v>
      </c>
      <c r="F8231" s="3">
        <v>1</v>
      </c>
      <c r="G8231" s="3">
        <f>IF(detail!$G$11=3,0,1)</f>
        <v>1</v>
      </c>
      <c r="H8231" s="3">
        <v>-0.8</v>
      </c>
      <c r="I8231" s="3">
        <f>+IF(OR((E8231&lt;=météo!H$17),(E8231&gt;météo!H$18),(F8231=0),(G8231=0),(C8231&gt;detail!$G$4)),0,1)</f>
        <v>0</v>
      </c>
      <c r="J8231" s="3">
        <f>IF(météo!H$19&lt;H8231,0,(météo!H$19-H8231)*I8231)</f>
        <v>0</v>
      </c>
      <c r="K8231" s="3">
        <f>+IF(I8231&gt;0,IF(H8231&lt;=météo!$H$19,1,0),0)</f>
        <v>0</v>
      </c>
    </row>
    <row r="8232" spans="2:11">
      <c r="B8232" s="3">
        <v>12</v>
      </c>
      <c r="C8232" s="3">
        <v>3</v>
      </c>
      <c r="D8232" s="3">
        <v>9</v>
      </c>
      <c r="E8232" s="3">
        <v>19</v>
      </c>
      <c r="F8232" s="3">
        <v>1</v>
      </c>
      <c r="G8232" s="3">
        <f>IF(detail!$G$11=3,0,1)</f>
        <v>1</v>
      </c>
      <c r="H8232" s="3">
        <v>-1.3</v>
      </c>
      <c r="I8232" s="3">
        <f>+IF(OR((E8232&lt;=météo!H$17),(E8232&gt;météo!H$18),(F8232=0),(G8232=0),(C8232&gt;detail!$G$4)),0,1)</f>
        <v>0</v>
      </c>
      <c r="J8232" s="3">
        <f>IF(météo!H$19&lt;H8232,0,(météo!H$19-H8232)*I8232)</f>
        <v>0</v>
      </c>
      <c r="K8232" s="3">
        <f>+IF(I8232&gt;0,IF(H8232&lt;=météo!$H$19,1,0),0)</f>
        <v>0</v>
      </c>
    </row>
    <row r="8233" spans="2:11">
      <c r="B8233" s="3">
        <v>12</v>
      </c>
      <c r="C8233" s="3">
        <v>3</v>
      </c>
      <c r="D8233" s="3">
        <v>9</v>
      </c>
      <c r="E8233" s="3">
        <v>20</v>
      </c>
      <c r="F8233" s="3">
        <v>1</v>
      </c>
      <c r="G8233" s="3">
        <f>IF(detail!$G$11=3,0,1)</f>
        <v>1</v>
      </c>
      <c r="H8233" s="3">
        <v>-1.8</v>
      </c>
      <c r="I8233" s="3">
        <f>+IF(OR((E8233&lt;=météo!H$17),(E8233&gt;météo!H$18),(F8233=0),(G8233=0),(C8233&gt;detail!$G$4)),0,1)</f>
        <v>0</v>
      </c>
      <c r="J8233" s="3">
        <f>IF(météo!H$19&lt;H8233,0,(météo!H$19-H8233)*I8233)</f>
        <v>0</v>
      </c>
      <c r="K8233" s="3">
        <f>+IF(I8233&gt;0,IF(H8233&lt;=météo!$H$19,1,0),0)</f>
        <v>0</v>
      </c>
    </row>
    <row r="8234" spans="2:11">
      <c r="B8234" s="3">
        <v>12</v>
      </c>
      <c r="C8234" s="3">
        <v>3</v>
      </c>
      <c r="D8234" s="3">
        <v>9</v>
      </c>
      <c r="E8234" s="3">
        <v>21</v>
      </c>
      <c r="F8234" s="3">
        <v>1</v>
      </c>
      <c r="G8234" s="3">
        <f>IF(detail!$G$11=3,0,1)</f>
        <v>1</v>
      </c>
      <c r="H8234" s="3">
        <v>-1.9</v>
      </c>
      <c r="I8234" s="3">
        <f>+IF(OR((E8234&lt;=météo!H$17),(E8234&gt;météo!H$18),(F8234=0),(G8234=0),(C8234&gt;detail!$G$4)),0,1)</f>
        <v>0</v>
      </c>
      <c r="J8234" s="3">
        <f>IF(météo!H$19&lt;H8234,0,(météo!H$19-H8234)*I8234)</f>
        <v>0</v>
      </c>
      <c r="K8234" s="3">
        <f>+IF(I8234&gt;0,IF(H8234&lt;=météo!$H$19,1,0),0)</f>
        <v>0</v>
      </c>
    </row>
    <row r="8235" spans="2:11">
      <c r="B8235" s="3">
        <v>12</v>
      </c>
      <c r="C8235" s="3">
        <v>3</v>
      </c>
      <c r="D8235" s="3">
        <v>9</v>
      </c>
      <c r="E8235" s="3">
        <v>22</v>
      </c>
      <c r="F8235" s="3">
        <v>1</v>
      </c>
      <c r="G8235" s="3">
        <f>IF(detail!$G$11=3,0,1)</f>
        <v>1</v>
      </c>
      <c r="H8235" s="3">
        <v>-2</v>
      </c>
      <c r="I8235" s="3">
        <f>+IF(OR((E8235&lt;=météo!H$17),(E8235&gt;météo!H$18),(F8235=0),(G8235=0),(C8235&gt;detail!$G$4)),0,1)</f>
        <v>0</v>
      </c>
      <c r="J8235" s="3">
        <f>IF(météo!H$19&lt;H8235,0,(météo!H$19-H8235)*I8235)</f>
        <v>0</v>
      </c>
      <c r="K8235" s="3">
        <f>+IF(I8235&gt;0,IF(H8235&lt;=météo!$H$19,1,0),0)</f>
        <v>0</v>
      </c>
    </row>
    <row r="8236" spans="2:11">
      <c r="B8236" s="3">
        <v>12</v>
      </c>
      <c r="C8236" s="3">
        <v>3</v>
      </c>
      <c r="D8236" s="3">
        <v>9</v>
      </c>
      <c r="E8236" s="3">
        <v>23</v>
      </c>
      <c r="F8236" s="3">
        <v>1</v>
      </c>
      <c r="G8236" s="3">
        <f>IF(detail!$G$11=3,0,1)</f>
        <v>1</v>
      </c>
      <c r="H8236" s="3">
        <v>-2.1</v>
      </c>
      <c r="I8236" s="3">
        <f>+IF(OR((E8236&lt;=météo!H$17),(E8236&gt;météo!H$18),(F8236=0),(G8236=0),(C8236&gt;detail!$G$4)),0,1)</f>
        <v>0</v>
      </c>
      <c r="J8236" s="3">
        <f>IF(météo!H$19&lt;H8236,0,(météo!H$19-H8236)*I8236)</f>
        <v>0</v>
      </c>
      <c r="K8236" s="3">
        <f>+IF(I8236&gt;0,IF(H8236&lt;=météo!$H$19,1,0),0)</f>
        <v>0</v>
      </c>
    </row>
    <row r="8237" spans="2:11">
      <c r="B8237" s="3">
        <v>12</v>
      </c>
      <c r="C8237" s="3">
        <v>3</v>
      </c>
      <c r="D8237" s="3">
        <v>9</v>
      </c>
      <c r="E8237" s="3">
        <v>24</v>
      </c>
      <c r="F8237" s="3">
        <v>1</v>
      </c>
      <c r="G8237" s="3">
        <f>IF(detail!$G$11=3,0,1)</f>
        <v>1</v>
      </c>
      <c r="H8237" s="3">
        <v>-2.2999999999999998</v>
      </c>
      <c r="I8237" s="3">
        <f>+IF(OR((E8237&lt;=météo!H$17),(E8237&gt;météo!H$18),(F8237=0),(G8237=0),(C8237&gt;detail!$G$4)),0,1)</f>
        <v>0</v>
      </c>
      <c r="J8237" s="3">
        <f>IF(météo!H$19&lt;H8237,0,(météo!H$19-H8237)*I8237)</f>
        <v>0</v>
      </c>
      <c r="K8237" s="3">
        <f>+IF(I8237&gt;0,IF(H8237&lt;=météo!$H$19,1,0),0)</f>
        <v>0</v>
      </c>
    </row>
    <row r="8238" spans="2:11">
      <c r="B8238" s="3">
        <v>12</v>
      </c>
      <c r="C8238" s="3">
        <v>1</v>
      </c>
      <c r="D8238" s="3">
        <v>10</v>
      </c>
      <c r="E8238" s="3">
        <v>1</v>
      </c>
      <c r="F8238" s="3">
        <v>1</v>
      </c>
      <c r="G8238" s="3">
        <f>IF(detail!$G$11=3,0,1)</f>
        <v>1</v>
      </c>
      <c r="H8238" s="3">
        <v>-2.7</v>
      </c>
      <c r="I8238" s="3">
        <f>+IF(OR((E8238&lt;=météo!H$17),(E8238&gt;météo!H$18),(F8238=0),(G8238=0),(C8238&gt;detail!$G$4)),0,1)</f>
        <v>0</v>
      </c>
      <c r="J8238" s="3">
        <f>IF(météo!H$19&lt;H8238,0,(météo!H$19-H8238)*I8238)</f>
        <v>0</v>
      </c>
      <c r="K8238" s="3">
        <f>+IF(I8238&gt;0,IF(H8238&lt;=météo!$H$19,1,0),0)</f>
        <v>0</v>
      </c>
    </row>
    <row r="8239" spans="2:11">
      <c r="B8239" s="3">
        <v>12</v>
      </c>
      <c r="C8239" s="3">
        <v>1</v>
      </c>
      <c r="D8239" s="3">
        <v>10</v>
      </c>
      <c r="E8239" s="3">
        <v>2</v>
      </c>
      <c r="F8239" s="3">
        <v>1</v>
      </c>
      <c r="G8239" s="3">
        <f>IF(detail!$G$11=3,0,1)</f>
        <v>1</v>
      </c>
      <c r="H8239" s="3">
        <v>-3</v>
      </c>
      <c r="I8239" s="3">
        <f>+IF(OR((E8239&lt;=météo!H$17),(E8239&gt;météo!H$18),(F8239=0),(G8239=0),(C8239&gt;detail!$G$4)),0,1)</f>
        <v>0</v>
      </c>
      <c r="J8239" s="3">
        <f>IF(météo!H$19&lt;H8239,0,(météo!H$19-H8239)*I8239)</f>
        <v>0</v>
      </c>
      <c r="K8239" s="3">
        <f>+IF(I8239&gt;0,IF(H8239&lt;=météo!$H$19,1,0),0)</f>
        <v>0</v>
      </c>
    </row>
    <row r="8240" spans="2:11">
      <c r="B8240" s="3">
        <v>12</v>
      </c>
      <c r="C8240" s="3">
        <v>1</v>
      </c>
      <c r="D8240" s="3">
        <v>10</v>
      </c>
      <c r="E8240" s="3">
        <v>3</v>
      </c>
      <c r="F8240" s="3">
        <v>1</v>
      </c>
      <c r="G8240" s="3">
        <f>IF(detail!$G$11=3,0,1)</f>
        <v>1</v>
      </c>
      <c r="H8240" s="3">
        <v>-2.7</v>
      </c>
      <c r="I8240" s="3">
        <f>+IF(OR((E8240&lt;=météo!H$17),(E8240&gt;météo!H$18),(F8240=0),(G8240=0),(C8240&gt;detail!$G$4)),0,1)</f>
        <v>0</v>
      </c>
      <c r="J8240" s="3">
        <f>IF(météo!H$19&lt;H8240,0,(météo!H$19-H8240)*I8240)</f>
        <v>0</v>
      </c>
      <c r="K8240" s="3">
        <f>+IF(I8240&gt;0,IF(H8240&lt;=météo!$H$19,1,0),0)</f>
        <v>0</v>
      </c>
    </row>
    <row r="8241" spans="2:11">
      <c r="B8241" s="3">
        <v>12</v>
      </c>
      <c r="C8241" s="3">
        <v>1</v>
      </c>
      <c r="D8241" s="3">
        <v>10</v>
      </c>
      <c r="E8241" s="3">
        <v>4</v>
      </c>
      <c r="F8241" s="3">
        <v>1</v>
      </c>
      <c r="G8241" s="3">
        <f>IF(detail!$G$11=3,0,1)</f>
        <v>1</v>
      </c>
      <c r="H8241" s="3">
        <v>-2.5</v>
      </c>
      <c r="I8241" s="3">
        <f>+IF(OR((E8241&lt;=météo!H$17),(E8241&gt;météo!H$18),(F8241=0),(G8241=0),(C8241&gt;detail!$G$4)),0,1)</f>
        <v>0</v>
      </c>
      <c r="J8241" s="3">
        <f>IF(météo!H$19&lt;H8241,0,(météo!H$19-H8241)*I8241)</f>
        <v>0</v>
      </c>
      <c r="K8241" s="3">
        <f>+IF(I8241&gt;0,IF(H8241&lt;=météo!$H$19,1,0),0)</f>
        <v>0</v>
      </c>
    </row>
    <row r="8242" spans="2:11">
      <c r="B8242" s="3">
        <v>12</v>
      </c>
      <c r="C8242" s="3">
        <v>1</v>
      </c>
      <c r="D8242" s="3">
        <v>10</v>
      </c>
      <c r="E8242" s="3">
        <v>5</v>
      </c>
      <c r="F8242" s="3">
        <v>1</v>
      </c>
      <c r="G8242" s="3">
        <f>IF(detail!$G$11=3,0,1)</f>
        <v>1</v>
      </c>
      <c r="H8242" s="3">
        <v>-2.6</v>
      </c>
      <c r="I8242" s="3">
        <f>+IF(OR((E8242&lt;=météo!H$17),(E8242&gt;météo!H$18),(F8242=0),(G8242=0),(C8242&gt;detail!$G$4)),0,1)</f>
        <v>0</v>
      </c>
      <c r="J8242" s="3">
        <f>IF(météo!H$19&lt;H8242,0,(météo!H$19-H8242)*I8242)</f>
        <v>0</v>
      </c>
      <c r="K8242" s="3">
        <f>+IF(I8242&gt;0,IF(H8242&lt;=météo!$H$19,1,0),0)</f>
        <v>0</v>
      </c>
    </row>
    <row r="8243" spans="2:11">
      <c r="B8243" s="3">
        <v>12</v>
      </c>
      <c r="C8243" s="3">
        <v>1</v>
      </c>
      <c r="D8243" s="3">
        <v>10</v>
      </c>
      <c r="E8243" s="3">
        <v>6</v>
      </c>
      <c r="F8243" s="3">
        <v>1</v>
      </c>
      <c r="G8243" s="3">
        <f>IF(detail!$G$11=3,0,1)</f>
        <v>1</v>
      </c>
      <c r="H8243" s="3">
        <v>-2.8</v>
      </c>
      <c r="I8243" s="3">
        <f>+IF(OR((E8243&lt;=météo!H$17),(E8243&gt;météo!H$18),(F8243=0),(G8243=0),(C8243&gt;detail!$G$4)),0,1)</f>
        <v>0</v>
      </c>
      <c r="J8243" s="3">
        <f>IF(météo!H$19&lt;H8243,0,(météo!H$19-H8243)*I8243)</f>
        <v>0</v>
      </c>
      <c r="K8243" s="3">
        <f>+IF(I8243&gt;0,IF(H8243&lt;=météo!$H$19,1,0),0)</f>
        <v>0</v>
      </c>
    </row>
    <row r="8244" spans="2:11">
      <c r="B8244" s="3">
        <v>12</v>
      </c>
      <c r="C8244" s="3">
        <v>1</v>
      </c>
      <c r="D8244" s="3">
        <v>10</v>
      </c>
      <c r="E8244" s="3">
        <v>7</v>
      </c>
      <c r="F8244" s="3">
        <v>1</v>
      </c>
      <c r="G8244" s="3">
        <f>IF(detail!$G$11=3,0,1)</f>
        <v>1</v>
      </c>
      <c r="H8244" s="3">
        <v>-3</v>
      </c>
      <c r="I8244" s="3">
        <f>+IF(OR((E8244&lt;=météo!H$17),(E8244&gt;météo!H$18),(F8244=0),(G8244=0),(C8244&gt;detail!$G$4)),0,1)</f>
        <v>0</v>
      </c>
      <c r="J8244" s="3">
        <f>IF(météo!H$19&lt;H8244,0,(météo!H$19-H8244)*I8244)</f>
        <v>0</v>
      </c>
      <c r="K8244" s="3">
        <f>+IF(I8244&gt;0,IF(H8244&lt;=météo!$H$19,1,0),0)</f>
        <v>0</v>
      </c>
    </row>
    <row r="8245" spans="2:11">
      <c r="B8245" s="3">
        <v>12</v>
      </c>
      <c r="C8245" s="3">
        <v>1</v>
      </c>
      <c r="D8245" s="3">
        <v>10</v>
      </c>
      <c r="E8245" s="3">
        <v>8</v>
      </c>
      <c r="F8245" s="3">
        <v>1</v>
      </c>
      <c r="G8245" s="3">
        <f>IF(detail!$G$11=3,0,1)</f>
        <v>1</v>
      </c>
      <c r="H8245" s="3">
        <v>-2.5</v>
      </c>
      <c r="I8245" s="3">
        <f>+IF(OR((E8245&lt;=météo!H$17),(E8245&gt;météo!H$18),(F8245=0),(G8245=0),(C8245&gt;detail!$G$4)),0,1)</f>
        <v>0</v>
      </c>
      <c r="J8245" s="3">
        <f>IF(météo!H$19&lt;H8245,0,(météo!H$19-H8245)*I8245)</f>
        <v>0</v>
      </c>
      <c r="K8245" s="3">
        <f>+IF(I8245&gt;0,IF(H8245&lt;=météo!$H$19,1,0),0)</f>
        <v>0</v>
      </c>
    </row>
    <row r="8246" spans="2:11">
      <c r="B8246" s="3">
        <v>12</v>
      </c>
      <c r="C8246" s="3">
        <v>1</v>
      </c>
      <c r="D8246" s="3">
        <v>10</v>
      </c>
      <c r="E8246" s="3">
        <v>9</v>
      </c>
      <c r="F8246" s="3">
        <v>1</v>
      </c>
      <c r="G8246" s="3">
        <f>IF(detail!$G$11=3,0,1)</f>
        <v>1</v>
      </c>
      <c r="H8246" s="3">
        <v>-1.8</v>
      </c>
      <c r="I8246" s="3">
        <f>+IF(OR((E8246&lt;=météo!H$17),(E8246&gt;météo!H$18),(F8246=0),(G8246=0),(C8246&gt;detail!$G$4)),0,1)</f>
        <v>1</v>
      </c>
      <c r="J8246" s="3">
        <f>IF(météo!H$19&lt;H8246,0,(météo!H$19-H8246)*I8246)</f>
        <v>21.8</v>
      </c>
      <c r="K8246" s="3">
        <f>+IF(I8246&gt;0,IF(H8246&lt;=météo!$H$19,1,0),0)</f>
        <v>1</v>
      </c>
    </row>
    <row r="8247" spans="2:11">
      <c r="B8247" s="3">
        <v>12</v>
      </c>
      <c r="C8247" s="3">
        <v>1</v>
      </c>
      <c r="D8247" s="3">
        <v>10</v>
      </c>
      <c r="E8247" s="3">
        <v>10</v>
      </c>
      <c r="F8247" s="3">
        <v>1</v>
      </c>
      <c r="G8247" s="3">
        <f>IF(detail!$G$11=3,0,1)</f>
        <v>1</v>
      </c>
      <c r="H8247" s="3">
        <v>-0.9</v>
      </c>
      <c r="I8247" s="3">
        <f>+IF(OR((E8247&lt;=météo!H$17),(E8247&gt;météo!H$18),(F8247=0),(G8247=0),(C8247&gt;detail!$G$4)),0,1)</f>
        <v>1</v>
      </c>
      <c r="J8247" s="3">
        <f>IF(météo!H$19&lt;H8247,0,(météo!H$19-H8247)*I8247)</f>
        <v>20.9</v>
      </c>
      <c r="K8247" s="3">
        <f>+IF(I8247&gt;0,IF(H8247&lt;=météo!$H$19,1,0),0)</f>
        <v>1</v>
      </c>
    </row>
    <row r="8248" spans="2:11">
      <c r="B8248" s="3">
        <v>12</v>
      </c>
      <c r="C8248" s="3">
        <v>1</v>
      </c>
      <c r="D8248" s="3">
        <v>10</v>
      </c>
      <c r="E8248" s="3">
        <v>11</v>
      </c>
      <c r="F8248" s="3">
        <v>1</v>
      </c>
      <c r="G8248" s="3">
        <f>IF(detail!$G$11=3,0,1)</f>
        <v>1</v>
      </c>
      <c r="H8248" s="3">
        <v>-0.2</v>
      </c>
      <c r="I8248" s="3">
        <f>+IF(OR((E8248&lt;=météo!H$17),(E8248&gt;météo!H$18),(F8248=0),(G8248=0),(C8248&gt;detail!$G$4)),0,1)</f>
        <v>1</v>
      </c>
      <c r="J8248" s="3">
        <f>IF(météo!H$19&lt;H8248,0,(météo!H$19-H8248)*I8248)</f>
        <v>20.2</v>
      </c>
      <c r="K8248" s="3">
        <f>+IF(I8248&gt;0,IF(H8248&lt;=météo!$H$19,1,0),0)</f>
        <v>1</v>
      </c>
    </row>
    <row r="8249" spans="2:11">
      <c r="B8249" s="3">
        <v>12</v>
      </c>
      <c r="C8249" s="3">
        <v>1</v>
      </c>
      <c r="D8249" s="3">
        <v>10</v>
      </c>
      <c r="E8249" s="3">
        <v>12</v>
      </c>
      <c r="F8249" s="3">
        <v>1</v>
      </c>
      <c r="G8249" s="3">
        <f>IF(detail!$G$11=3,0,1)</f>
        <v>1</v>
      </c>
      <c r="H8249" s="3">
        <v>-0.1</v>
      </c>
      <c r="I8249" s="3">
        <f>+IF(OR((E8249&lt;=météo!H$17),(E8249&gt;météo!H$18),(F8249=0),(G8249=0),(C8249&gt;detail!$G$4)),0,1)</f>
        <v>1</v>
      </c>
      <c r="J8249" s="3">
        <f>IF(météo!H$19&lt;H8249,0,(météo!H$19-H8249)*I8249)</f>
        <v>20.100000000000001</v>
      </c>
      <c r="K8249" s="3">
        <f>+IF(I8249&gt;0,IF(H8249&lt;=météo!$H$19,1,0),0)</f>
        <v>1</v>
      </c>
    </row>
    <row r="8250" spans="2:11">
      <c r="B8250" s="3">
        <v>12</v>
      </c>
      <c r="C8250" s="3">
        <v>1</v>
      </c>
      <c r="D8250" s="3">
        <v>10</v>
      </c>
      <c r="E8250" s="3">
        <v>13</v>
      </c>
      <c r="F8250" s="3">
        <v>1</v>
      </c>
      <c r="G8250" s="3">
        <f>IF(detail!$G$11=3,0,1)</f>
        <v>1</v>
      </c>
      <c r="H8250" s="3">
        <v>-0.2</v>
      </c>
      <c r="I8250" s="3">
        <f>+IF(OR((E8250&lt;=météo!H$17),(E8250&gt;météo!H$18),(F8250=0),(G8250=0),(C8250&gt;detail!$G$4)),0,1)</f>
        <v>1</v>
      </c>
      <c r="J8250" s="3">
        <f>IF(météo!H$19&lt;H8250,0,(météo!H$19-H8250)*I8250)</f>
        <v>20.2</v>
      </c>
      <c r="K8250" s="3">
        <f>+IF(I8250&gt;0,IF(H8250&lt;=météo!$H$19,1,0),0)</f>
        <v>1</v>
      </c>
    </row>
    <row r="8251" spans="2:11">
      <c r="B8251" s="3">
        <v>12</v>
      </c>
      <c r="C8251" s="3">
        <v>1</v>
      </c>
      <c r="D8251" s="3">
        <v>10</v>
      </c>
      <c r="E8251" s="3">
        <v>14</v>
      </c>
      <c r="F8251" s="3">
        <v>1</v>
      </c>
      <c r="G8251" s="3">
        <f>IF(detail!$G$11=3,0,1)</f>
        <v>1</v>
      </c>
      <c r="H8251" s="3">
        <v>-0.1</v>
      </c>
      <c r="I8251" s="3">
        <f>+IF(OR((E8251&lt;=météo!H$17),(E8251&gt;météo!H$18),(F8251=0),(G8251=0),(C8251&gt;detail!$G$4)),0,1)</f>
        <v>1</v>
      </c>
      <c r="J8251" s="3">
        <f>IF(météo!H$19&lt;H8251,0,(météo!H$19-H8251)*I8251)</f>
        <v>20.100000000000001</v>
      </c>
      <c r="K8251" s="3">
        <f>+IF(I8251&gt;0,IF(H8251&lt;=météo!$H$19,1,0),0)</f>
        <v>1</v>
      </c>
    </row>
    <row r="8252" spans="2:11">
      <c r="B8252" s="3">
        <v>12</v>
      </c>
      <c r="C8252" s="3">
        <v>1</v>
      </c>
      <c r="D8252" s="3">
        <v>10</v>
      </c>
      <c r="E8252" s="3">
        <v>15</v>
      </c>
      <c r="F8252" s="3">
        <v>1</v>
      </c>
      <c r="G8252" s="3">
        <f>IF(detail!$G$11=3,0,1)</f>
        <v>1</v>
      </c>
      <c r="H8252" s="3">
        <v>-0.1</v>
      </c>
      <c r="I8252" s="3">
        <f>+IF(OR((E8252&lt;=météo!H$17),(E8252&gt;météo!H$18),(F8252=0),(G8252=0),(C8252&gt;detail!$G$4)),0,1)</f>
        <v>1</v>
      </c>
      <c r="J8252" s="3">
        <f>IF(météo!H$19&lt;H8252,0,(météo!H$19-H8252)*I8252)</f>
        <v>20.100000000000001</v>
      </c>
      <c r="K8252" s="3">
        <f>+IF(I8252&gt;0,IF(H8252&lt;=météo!$H$19,1,0),0)</f>
        <v>1</v>
      </c>
    </row>
    <row r="8253" spans="2:11">
      <c r="B8253" s="3">
        <v>12</v>
      </c>
      <c r="C8253" s="3">
        <v>1</v>
      </c>
      <c r="D8253" s="3">
        <v>10</v>
      </c>
      <c r="E8253" s="3">
        <v>16</v>
      </c>
      <c r="F8253" s="3">
        <v>1</v>
      </c>
      <c r="G8253" s="3">
        <f>IF(detail!$G$11=3,0,1)</f>
        <v>1</v>
      </c>
      <c r="H8253" s="3">
        <v>-0.3</v>
      </c>
      <c r="I8253" s="3">
        <f>+IF(OR((E8253&lt;=météo!H$17),(E8253&gt;météo!H$18),(F8253=0),(G8253=0),(C8253&gt;detail!$G$4)),0,1)</f>
        <v>1</v>
      </c>
      <c r="J8253" s="3">
        <f>IF(météo!H$19&lt;H8253,0,(météo!H$19-H8253)*I8253)</f>
        <v>20.3</v>
      </c>
      <c r="K8253" s="3">
        <f>+IF(I8253&gt;0,IF(H8253&lt;=météo!$H$19,1,0),0)</f>
        <v>1</v>
      </c>
    </row>
    <row r="8254" spans="2:11">
      <c r="B8254" s="3">
        <v>12</v>
      </c>
      <c r="C8254" s="3">
        <v>1</v>
      </c>
      <c r="D8254" s="3">
        <v>10</v>
      </c>
      <c r="E8254" s="3">
        <v>17</v>
      </c>
      <c r="F8254" s="3">
        <v>1</v>
      </c>
      <c r="G8254" s="3">
        <f>IF(detail!$G$11=3,0,1)</f>
        <v>1</v>
      </c>
      <c r="H8254" s="3">
        <v>-0.5</v>
      </c>
      <c r="I8254" s="3">
        <f>+IF(OR((E8254&lt;=météo!H$17),(E8254&gt;météo!H$18),(F8254=0),(G8254=0),(C8254&gt;detail!$G$4)),0,1)</f>
        <v>1</v>
      </c>
      <c r="J8254" s="3">
        <f>IF(météo!H$19&lt;H8254,0,(météo!H$19-H8254)*I8254)</f>
        <v>20.5</v>
      </c>
      <c r="K8254" s="3">
        <f>+IF(I8254&gt;0,IF(H8254&lt;=météo!$H$19,1,0),0)</f>
        <v>1</v>
      </c>
    </row>
    <row r="8255" spans="2:11">
      <c r="B8255" s="3">
        <v>12</v>
      </c>
      <c r="C8255" s="3">
        <v>1</v>
      </c>
      <c r="D8255" s="3">
        <v>10</v>
      </c>
      <c r="E8255" s="3">
        <v>18</v>
      </c>
      <c r="F8255" s="3">
        <v>1</v>
      </c>
      <c r="G8255" s="3">
        <f>IF(detail!$G$11=3,0,1)</f>
        <v>1</v>
      </c>
      <c r="H8255" s="3">
        <v>-0.7</v>
      </c>
      <c r="I8255" s="3">
        <f>+IF(OR((E8255&lt;=météo!H$17),(E8255&gt;météo!H$18),(F8255=0),(G8255=0),(C8255&gt;detail!$G$4)),0,1)</f>
        <v>1</v>
      </c>
      <c r="J8255" s="3">
        <f>IF(météo!H$19&lt;H8255,0,(météo!H$19-H8255)*I8255)</f>
        <v>20.7</v>
      </c>
      <c r="K8255" s="3">
        <f>+IF(I8255&gt;0,IF(H8255&lt;=météo!$H$19,1,0),0)</f>
        <v>1</v>
      </c>
    </row>
    <row r="8256" spans="2:11">
      <c r="B8256" s="3">
        <v>12</v>
      </c>
      <c r="C8256" s="3">
        <v>1</v>
      </c>
      <c r="D8256" s="3">
        <v>10</v>
      </c>
      <c r="E8256" s="3">
        <v>19</v>
      </c>
      <c r="F8256" s="3">
        <v>1</v>
      </c>
      <c r="G8256" s="3">
        <f>IF(detail!$G$11=3,0,1)</f>
        <v>1</v>
      </c>
      <c r="H8256" s="3">
        <v>-0.8</v>
      </c>
      <c r="I8256" s="3">
        <f>+IF(OR((E8256&lt;=météo!H$17),(E8256&gt;météo!H$18),(F8256=0),(G8256=0),(C8256&gt;detail!$G$4)),0,1)</f>
        <v>0</v>
      </c>
      <c r="J8256" s="3">
        <f>IF(météo!H$19&lt;H8256,0,(météo!H$19-H8256)*I8256)</f>
        <v>0</v>
      </c>
      <c r="K8256" s="3">
        <f>+IF(I8256&gt;0,IF(H8256&lt;=météo!$H$19,1,0),0)</f>
        <v>0</v>
      </c>
    </row>
    <row r="8257" spans="2:11">
      <c r="B8257" s="3">
        <v>12</v>
      </c>
      <c r="C8257" s="3">
        <v>1</v>
      </c>
      <c r="D8257" s="3">
        <v>10</v>
      </c>
      <c r="E8257" s="3">
        <v>20</v>
      </c>
      <c r="F8257" s="3">
        <v>1</v>
      </c>
      <c r="G8257" s="3">
        <f>IF(detail!$G$11=3,0,1)</f>
        <v>1</v>
      </c>
      <c r="H8257" s="3">
        <v>-1</v>
      </c>
      <c r="I8257" s="3">
        <f>+IF(OR((E8257&lt;=météo!H$17),(E8257&gt;météo!H$18),(F8257=0),(G8257=0),(C8257&gt;detail!$G$4)),0,1)</f>
        <v>0</v>
      </c>
      <c r="J8257" s="3">
        <f>IF(météo!H$19&lt;H8257,0,(météo!H$19-H8257)*I8257)</f>
        <v>0</v>
      </c>
      <c r="K8257" s="3">
        <f>+IF(I8257&gt;0,IF(H8257&lt;=météo!$H$19,1,0),0)</f>
        <v>0</v>
      </c>
    </row>
    <row r="8258" spans="2:11">
      <c r="B8258" s="3">
        <v>12</v>
      </c>
      <c r="C8258" s="3">
        <v>1</v>
      </c>
      <c r="D8258" s="3">
        <v>10</v>
      </c>
      <c r="E8258" s="3">
        <v>21</v>
      </c>
      <c r="F8258" s="3">
        <v>1</v>
      </c>
      <c r="G8258" s="3">
        <f>IF(detail!$G$11=3,0,1)</f>
        <v>1</v>
      </c>
      <c r="H8258" s="3">
        <v>-1</v>
      </c>
      <c r="I8258" s="3">
        <f>+IF(OR((E8258&lt;=météo!H$17),(E8258&gt;météo!H$18),(F8258=0),(G8258=0),(C8258&gt;detail!$G$4)),0,1)</f>
        <v>0</v>
      </c>
      <c r="J8258" s="3">
        <f>IF(météo!H$19&lt;H8258,0,(météo!H$19-H8258)*I8258)</f>
        <v>0</v>
      </c>
      <c r="K8258" s="3">
        <f>+IF(I8258&gt;0,IF(H8258&lt;=météo!$H$19,1,0),0)</f>
        <v>0</v>
      </c>
    </row>
    <row r="8259" spans="2:11">
      <c r="B8259" s="3">
        <v>12</v>
      </c>
      <c r="C8259" s="3">
        <v>1</v>
      </c>
      <c r="D8259" s="3">
        <v>10</v>
      </c>
      <c r="E8259" s="3">
        <v>22</v>
      </c>
      <c r="F8259" s="3">
        <v>1</v>
      </c>
      <c r="G8259" s="3">
        <f>IF(detail!$G$11=3,0,1)</f>
        <v>1</v>
      </c>
      <c r="H8259" s="3">
        <v>-1.4</v>
      </c>
      <c r="I8259" s="3">
        <f>+IF(OR((E8259&lt;=météo!H$17),(E8259&gt;météo!H$18),(F8259=0),(G8259=0),(C8259&gt;detail!$G$4)),0,1)</f>
        <v>0</v>
      </c>
      <c r="J8259" s="3">
        <f>IF(météo!H$19&lt;H8259,0,(météo!H$19-H8259)*I8259)</f>
        <v>0</v>
      </c>
      <c r="K8259" s="3">
        <f>+IF(I8259&gt;0,IF(H8259&lt;=météo!$H$19,1,0),0)</f>
        <v>0</v>
      </c>
    </row>
    <row r="8260" spans="2:11">
      <c r="B8260" s="3">
        <v>12</v>
      </c>
      <c r="C8260" s="3">
        <v>1</v>
      </c>
      <c r="D8260" s="3">
        <v>10</v>
      </c>
      <c r="E8260" s="3">
        <v>23</v>
      </c>
      <c r="F8260" s="3">
        <v>1</v>
      </c>
      <c r="G8260" s="3">
        <f>IF(detail!$G$11=3,0,1)</f>
        <v>1</v>
      </c>
      <c r="H8260" s="3">
        <v>-1.8</v>
      </c>
      <c r="I8260" s="3">
        <f>+IF(OR((E8260&lt;=météo!H$17),(E8260&gt;météo!H$18),(F8260=0),(G8260=0),(C8260&gt;detail!$G$4)),0,1)</f>
        <v>0</v>
      </c>
      <c r="J8260" s="3">
        <f>IF(météo!H$19&lt;H8260,0,(météo!H$19-H8260)*I8260)</f>
        <v>0</v>
      </c>
      <c r="K8260" s="3">
        <f>+IF(I8260&gt;0,IF(H8260&lt;=météo!$H$19,1,0),0)</f>
        <v>0</v>
      </c>
    </row>
    <row r="8261" spans="2:11">
      <c r="B8261" s="3">
        <v>12</v>
      </c>
      <c r="C8261" s="3">
        <v>1</v>
      </c>
      <c r="D8261" s="3">
        <v>10</v>
      </c>
      <c r="E8261" s="3">
        <v>24</v>
      </c>
      <c r="F8261" s="3">
        <v>1</v>
      </c>
      <c r="G8261" s="3">
        <f>IF(detail!$G$11=3,0,1)</f>
        <v>1</v>
      </c>
      <c r="H8261" s="3">
        <v>-2.1</v>
      </c>
      <c r="I8261" s="3">
        <f>+IF(OR((E8261&lt;=météo!H$17),(E8261&gt;météo!H$18),(F8261=0),(G8261=0),(C8261&gt;detail!$G$4)),0,1)</f>
        <v>0</v>
      </c>
      <c r="J8261" s="3">
        <f>IF(météo!H$19&lt;H8261,0,(météo!H$19-H8261)*I8261)</f>
        <v>0</v>
      </c>
      <c r="K8261" s="3">
        <f>+IF(I8261&gt;0,IF(H8261&lt;=météo!$H$19,1,0),0)</f>
        <v>0</v>
      </c>
    </row>
    <row r="8262" spans="2:11">
      <c r="B8262" s="3">
        <v>12</v>
      </c>
      <c r="C8262" s="3">
        <v>1</v>
      </c>
      <c r="D8262" s="3">
        <v>11</v>
      </c>
      <c r="E8262" s="3">
        <v>1</v>
      </c>
      <c r="F8262" s="3">
        <v>1</v>
      </c>
      <c r="G8262" s="3">
        <f>IF(detail!$G$11=3,0,1)</f>
        <v>1</v>
      </c>
      <c r="H8262" s="3">
        <v>-2.8</v>
      </c>
      <c r="I8262" s="3">
        <f>+IF(OR((E8262&lt;=météo!H$17),(E8262&gt;météo!H$18),(F8262=0),(G8262=0),(C8262&gt;detail!$G$4)),0,1)</f>
        <v>0</v>
      </c>
      <c r="J8262" s="3">
        <f>IF(météo!H$19&lt;H8262,0,(météo!H$19-H8262)*I8262)</f>
        <v>0</v>
      </c>
      <c r="K8262" s="3">
        <f>+IF(I8262&gt;0,IF(H8262&lt;=météo!$H$19,1,0),0)</f>
        <v>0</v>
      </c>
    </row>
    <row r="8263" spans="2:11">
      <c r="B8263" s="3">
        <v>12</v>
      </c>
      <c r="C8263" s="3">
        <v>1</v>
      </c>
      <c r="D8263" s="3">
        <v>11</v>
      </c>
      <c r="E8263" s="3">
        <v>2</v>
      </c>
      <c r="F8263" s="3">
        <v>1</v>
      </c>
      <c r="G8263" s="3">
        <f>IF(detail!$G$11=3,0,1)</f>
        <v>1</v>
      </c>
      <c r="H8263" s="3">
        <v>-3.9</v>
      </c>
      <c r="I8263" s="3">
        <f>+IF(OR((E8263&lt;=météo!H$17),(E8263&gt;météo!H$18),(F8263=0),(G8263=0),(C8263&gt;detail!$G$4)),0,1)</f>
        <v>0</v>
      </c>
      <c r="J8263" s="3">
        <f>IF(météo!H$19&lt;H8263,0,(météo!H$19-H8263)*I8263)</f>
        <v>0</v>
      </c>
      <c r="K8263" s="3">
        <f>+IF(I8263&gt;0,IF(H8263&lt;=météo!$H$19,1,0),0)</f>
        <v>0</v>
      </c>
    </row>
    <row r="8264" spans="2:11">
      <c r="B8264" s="3">
        <v>12</v>
      </c>
      <c r="C8264" s="3">
        <v>1</v>
      </c>
      <c r="D8264" s="3">
        <v>11</v>
      </c>
      <c r="E8264" s="3">
        <v>3</v>
      </c>
      <c r="F8264" s="3">
        <v>1</v>
      </c>
      <c r="G8264" s="3">
        <f>IF(detail!$G$11=3,0,1)</f>
        <v>1</v>
      </c>
      <c r="H8264" s="3">
        <v>-5</v>
      </c>
      <c r="I8264" s="3">
        <f>+IF(OR((E8264&lt;=météo!H$17),(E8264&gt;météo!H$18),(F8264=0),(G8264=0),(C8264&gt;detail!$G$4)),0,1)</f>
        <v>0</v>
      </c>
      <c r="J8264" s="3">
        <f>IF(météo!H$19&lt;H8264,0,(météo!H$19-H8264)*I8264)</f>
        <v>0</v>
      </c>
      <c r="K8264" s="3">
        <f>+IF(I8264&gt;0,IF(H8264&lt;=météo!$H$19,1,0),0)</f>
        <v>0</v>
      </c>
    </row>
    <row r="8265" spans="2:11">
      <c r="B8265" s="3">
        <v>12</v>
      </c>
      <c r="C8265" s="3">
        <v>1</v>
      </c>
      <c r="D8265" s="3">
        <v>11</v>
      </c>
      <c r="E8265" s="3">
        <v>4</v>
      </c>
      <c r="F8265" s="3">
        <v>1</v>
      </c>
      <c r="G8265" s="3">
        <f>IF(detail!$G$11=3,0,1)</f>
        <v>1</v>
      </c>
      <c r="H8265" s="3">
        <v>-5.6</v>
      </c>
      <c r="I8265" s="3">
        <f>+IF(OR((E8265&lt;=météo!H$17),(E8265&gt;météo!H$18),(F8265=0),(G8265=0),(C8265&gt;detail!$G$4)),0,1)</f>
        <v>0</v>
      </c>
      <c r="J8265" s="3">
        <f>IF(météo!H$19&lt;H8265,0,(météo!H$19-H8265)*I8265)</f>
        <v>0</v>
      </c>
      <c r="K8265" s="3">
        <f>+IF(I8265&gt;0,IF(H8265&lt;=météo!$H$19,1,0),0)</f>
        <v>0</v>
      </c>
    </row>
    <row r="8266" spans="2:11">
      <c r="B8266" s="3">
        <v>12</v>
      </c>
      <c r="C8266" s="3">
        <v>1</v>
      </c>
      <c r="D8266" s="3">
        <v>11</v>
      </c>
      <c r="E8266" s="3">
        <v>5</v>
      </c>
      <c r="F8266" s="3">
        <v>1</v>
      </c>
      <c r="G8266" s="3">
        <f>IF(detail!$G$11=3,0,1)</f>
        <v>1</v>
      </c>
      <c r="H8266" s="3">
        <v>-5.8</v>
      </c>
      <c r="I8266" s="3">
        <f>+IF(OR((E8266&lt;=météo!H$17),(E8266&gt;météo!H$18),(F8266=0),(G8266=0),(C8266&gt;detail!$G$4)),0,1)</f>
        <v>0</v>
      </c>
      <c r="J8266" s="3">
        <f>IF(météo!H$19&lt;H8266,0,(météo!H$19-H8266)*I8266)</f>
        <v>0</v>
      </c>
      <c r="K8266" s="3">
        <f>+IF(I8266&gt;0,IF(H8266&lt;=météo!$H$19,1,0),0)</f>
        <v>0</v>
      </c>
    </row>
    <row r="8267" spans="2:11">
      <c r="B8267" s="3">
        <v>12</v>
      </c>
      <c r="C8267" s="3">
        <v>1</v>
      </c>
      <c r="D8267" s="3">
        <v>11</v>
      </c>
      <c r="E8267" s="3">
        <v>6</v>
      </c>
      <c r="F8267" s="3">
        <v>1</v>
      </c>
      <c r="G8267" s="3">
        <f>IF(detail!$G$11=3,0,1)</f>
        <v>1</v>
      </c>
      <c r="H8267" s="3">
        <v>-5.8</v>
      </c>
      <c r="I8267" s="3">
        <f>+IF(OR((E8267&lt;=météo!H$17),(E8267&gt;météo!H$18),(F8267=0),(G8267=0),(C8267&gt;detail!$G$4)),0,1)</f>
        <v>0</v>
      </c>
      <c r="J8267" s="3">
        <f>IF(météo!H$19&lt;H8267,0,(météo!H$19-H8267)*I8267)</f>
        <v>0</v>
      </c>
      <c r="K8267" s="3">
        <f>+IF(I8267&gt;0,IF(H8267&lt;=météo!$H$19,1,0),0)</f>
        <v>0</v>
      </c>
    </row>
    <row r="8268" spans="2:11">
      <c r="B8268" s="3">
        <v>12</v>
      </c>
      <c r="C8268" s="3">
        <v>1</v>
      </c>
      <c r="D8268" s="3">
        <v>11</v>
      </c>
      <c r="E8268" s="3">
        <v>7</v>
      </c>
      <c r="F8268" s="3">
        <v>1</v>
      </c>
      <c r="G8268" s="3">
        <f>IF(detail!$G$11=3,0,1)</f>
        <v>1</v>
      </c>
      <c r="H8268" s="3">
        <v>-6</v>
      </c>
      <c r="I8268" s="3">
        <f>+IF(OR((E8268&lt;=météo!H$17),(E8268&gt;météo!H$18),(F8268=0),(G8268=0),(C8268&gt;detail!$G$4)),0,1)</f>
        <v>0</v>
      </c>
      <c r="J8268" s="3">
        <f>IF(météo!H$19&lt;H8268,0,(météo!H$19-H8268)*I8268)</f>
        <v>0</v>
      </c>
      <c r="K8268" s="3">
        <f>+IF(I8268&gt;0,IF(H8268&lt;=météo!$H$19,1,0),0)</f>
        <v>0</v>
      </c>
    </row>
    <row r="8269" spans="2:11">
      <c r="B8269" s="3">
        <v>12</v>
      </c>
      <c r="C8269" s="3">
        <v>1</v>
      </c>
      <c r="D8269" s="3">
        <v>11</v>
      </c>
      <c r="E8269" s="3">
        <v>8</v>
      </c>
      <c r="F8269" s="3">
        <v>1</v>
      </c>
      <c r="G8269" s="3">
        <f>IF(detail!$G$11=3,0,1)</f>
        <v>1</v>
      </c>
      <c r="H8269" s="3">
        <v>-5.9</v>
      </c>
      <c r="I8269" s="3">
        <f>+IF(OR((E8269&lt;=météo!H$17),(E8269&gt;météo!H$18),(F8269=0),(G8269=0),(C8269&gt;detail!$G$4)),0,1)</f>
        <v>0</v>
      </c>
      <c r="J8269" s="3">
        <f>IF(météo!H$19&lt;H8269,0,(météo!H$19-H8269)*I8269)</f>
        <v>0</v>
      </c>
      <c r="K8269" s="3">
        <f>+IF(I8269&gt;0,IF(H8269&lt;=météo!$H$19,1,0),0)</f>
        <v>0</v>
      </c>
    </row>
    <row r="8270" spans="2:11">
      <c r="B8270" s="3">
        <v>12</v>
      </c>
      <c r="C8270" s="3">
        <v>1</v>
      </c>
      <c r="D8270" s="3">
        <v>11</v>
      </c>
      <c r="E8270" s="3">
        <v>9</v>
      </c>
      <c r="F8270" s="3">
        <v>1</v>
      </c>
      <c r="G8270" s="3">
        <f>IF(detail!$G$11=3,0,1)</f>
        <v>1</v>
      </c>
      <c r="H8270" s="3">
        <v>-5.7</v>
      </c>
      <c r="I8270" s="3">
        <f>+IF(OR((E8270&lt;=météo!H$17),(E8270&gt;météo!H$18),(F8270=0),(G8270=0),(C8270&gt;detail!$G$4)),0,1)</f>
        <v>1</v>
      </c>
      <c r="J8270" s="3">
        <f>IF(météo!H$19&lt;H8270,0,(météo!H$19-H8270)*I8270)</f>
        <v>25.7</v>
      </c>
      <c r="K8270" s="3">
        <f>+IF(I8270&gt;0,IF(H8270&lt;=météo!$H$19,1,0),0)</f>
        <v>1</v>
      </c>
    </row>
    <row r="8271" spans="2:11">
      <c r="B8271" s="3">
        <v>12</v>
      </c>
      <c r="C8271" s="3">
        <v>1</v>
      </c>
      <c r="D8271" s="3">
        <v>11</v>
      </c>
      <c r="E8271" s="3">
        <v>10</v>
      </c>
      <c r="F8271" s="3">
        <v>1</v>
      </c>
      <c r="G8271" s="3">
        <f>IF(detail!$G$11=3,0,1)</f>
        <v>1</v>
      </c>
      <c r="H8271" s="3">
        <v>-5.2</v>
      </c>
      <c r="I8271" s="3">
        <f>+IF(OR((E8271&lt;=météo!H$17),(E8271&gt;météo!H$18),(F8271=0),(G8271=0),(C8271&gt;detail!$G$4)),0,1)</f>
        <v>1</v>
      </c>
      <c r="J8271" s="3">
        <f>IF(météo!H$19&lt;H8271,0,(météo!H$19-H8271)*I8271)</f>
        <v>25.2</v>
      </c>
      <c r="K8271" s="3">
        <f>+IF(I8271&gt;0,IF(H8271&lt;=météo!$H$19,1,0),0)</f>
        <v>1</v>
      </c>
    </row>
    <row r="8272" spans="2:11">
      <c r="B8272" s="3">
        <v>12</v>
      </c>
      <c r="C8272" s="3">
        <v>1</v>
      </c>
      <c r="D8272" s="3">
        <v>11</v>
      </c>
      <c r="E8272" s="3">
        <v>11</v>
      </c>
      <c r="F8272" s="3">
        <v>1</v>
      </c>
      <c r="G8272" s="3">
        <f>IF(detail!$G$11=3,0,1)</f>
        <v>1</v>
      </c>
      <c r="H8272" s="3">
        <v>-4.7</v>
      </c>
      <c r="I8272" s="3">
        <f>+IF(OR((E8272&lt;=météo!H$17),(E8272&gt;météo!H$18),(F8272=0),(G8272=0),(C8272&gt;detail!$G$4)),0,1)</f>
        <v>1</v>
      </c>
      <c r="J8272" s="3">
        <f>IF(météo!H$19&lt;H8272,0,(météo!H$19-H8272)*I8272)</f>
        <v>24.7</v>
      </c>
      <c r="K8272" s="3">
        <f>+IF(I8272&gt;0,IF(H8272&lt;=météo!$H$19,1,0),0)</f>
        <v>1</v>
      </c>
    </row>
    <row r="8273" spans="2:11">
      <c r="B8273" s="3">
        <v>12</v>
      </c>
      <c r="C8273" s="3">
        <v>1</v>
      </c>
      <c r="D8273" s="3">
        <v>11</v>
      </c>
      <c r="E8273" s="3">
        <v>12</v>
      </c>
      <c r="F8273" s="3">
        <v>1</v>
      </c>
      <c r="G8273" s="3">
        <f>IF(detail!$G$11=3,0,1)</f>
        <v>1</v>
      </c>
      <c r="H8273" s="3">
        <v>-4.5</v>
      </c>
      <c r="I8273" s="3">
        <f>+IF(OR((E8273&lt;=météo!H$17),(E8273&gt;météo!H$18),(F8273=0),(G8273=0),(C8273&gt;detail!$G$4)),0,1)</f>
        <v>1</v>
      </c>
      <c r="J8273" s="3">
        <f>IF(météo!H$19&lt;H8273,0,(météo!H$19-H8273)*I8273)</f>
        <v>24.5</v>
      </c>
      <c r="K8273" s="3">
        <f>+IF(I8273&gt;0,IF(H8273&lt;=météo!$H$19,1,0),0)</f>
        <v>1</v>
      </c>
    </row>
    <row r="8274" spans="2:11">
      <c r="B8274" s="3">
        <v>12</v>
      </c>
      <c r="C8274" s="3">
        <v>1</v>
      </c>
      <c r="D8274" s="3">
        <v>11</v>
      </c>
      <c r="E8274" s="3">
        <v>13</v>
      </c>
      <c r="F8274" s="3">
        <v>1</v>
      </c>
      <c r="G8274" s="3">
        <f>IF(detail!$G$11=3,0,1)</f>
        <v>1</v>
      </c>
      <c r="H8274" s="3">
        <v>-3.8</v>
      </c>
      <c r="I8274" s="3">
        <f>+IF(OR((E8274&lt;=météo!H$17),(E8274&gt;météo!H$18),(F8274=0),(G8274=0),(C8274&gt;detail!$G$4)),0,1)</f>
        <v>1</v>
      </c>
      <c r="J8274" s="3">
        <f>IF(météo!H$19&lt;H8274,0,(météo!H$19-H8274)*I8274)</f>
        <v>23.8</v>
      </c>
      <c r="K8274" s="3">
        <f>+IF(I8274&gt;0,IF(H8274&lt;=météo!$H$19,1,0),0)</f>
        <v>1</v>
      </c>
    </row>
    <row r="8275" spans="2:11">
      <c r="B8275" s="3">
        <v>12</v>
      </c>
      <c r="C8275" s="3">
        <v>1</v>
      </c>
      <c r="D8275" s="3">
        <v>11</v>
      </c>
      <c r="E8275" s="3">
        <v>14</v>
      </c>
      <c r="F8275" s="3">
        <v>1</v>
      </c>
      <c r="G8275" s="3">
        <f>IF(detail!$G$11=3,0,1)</f>
        <v>1</v>
      </c>
      <c r="H8275" s="3">
        <v>-3</v>
      </c>
      <c r="I8275" s="3">
        <f>+IF(OR((E8275&lt;=météo!H$17),(E8275&gt;météo!H$18),(F8275=0),(G8275=0),(C8275&gt;detail!$G$4)),0,1)</f>
        <v>1</v>
      </c>
      <c r="J8275" s="3">
        <f>IF(météo!H$19&lt;H8275,0,(météo!H$19-H8275)*I8275)</f>
        <v>23</v>
      </c>
      <c r="K8275" s="3">
        <f>+IF(I8275&gt;0,IF(H8275&lt;=météo!$H$19,1,0),0)</f>
        <v>1</v>
      </c>
    </row>
    <row r="8276" spans="2:11">
      <c r="B8276" s="3">
        <v>12</v>
      </c>
      <c r="C8276" s="3">
        <v>1</v>
      </c>
      <c r="D8276" s="3">
        <v>11</v>
      </c>
      <c r="E8276" s="3">
        <v>15</v>
      </c>
      <c r="F8276" s="3">
        <v>1</v>
      </c>
      <c r="G8276" s="3">
        <f>IF(detail!$G$11=3,0,1)</f>
        <v>1</v>
      </c>
      <c r="H8276" s="3">
        <v>-2.4</v>
      </c>
      <c r="I8276" s="3">
        <f>+IF(OR((E8276&lt;=météo!H$17),(E8276&gt;météo!H$18),(F8276=0),(G8276=0),(C8276&gt;detail!$G$4)),0,1)</f>
        <v>1</v>
      </c>
      <c r="J8276" s="3">
        <f>IF(météo!H$19&lt;H8276,0,(météo!H$19-H8276)*I8276)</f>
        <v>22.4</v>
      </c>
      <c r="K8276" s="3">
        <f>+IF(I8276&gt;0,IF(H8276&lt;=météo!$H$19,1,0),0)</f>
        <v>1</v>
      </c>
    </row>
    <row r="8277" spans="2:11">
      <c r="B8277" s="3">
        <v>12</v>
      </c>
      <c r="C8277" s="3">
        <v>1</v>
      </c>
      <c r="D8277" s="3">
        <v>11</v>
      </c>
      <c r="E8277" s="3">
        <v>16</v>
      </c>
      <c r="F8277" s="3">
        <v>1</v>
      </c>
      <c r="G8277" s="3">
        <f>IF(detail!$G$11=3,0,1)</f>
        <v>1</v>
      </c>
      <c r="H8277" s="3">
        <v>-2.1</v>
      </c>
      <c r="I8277" s="3">
        <f>+IF(OR((E8277&lt;=météo!H$17),(E8277&gt;météo!H$18),(F8277=0),(G8277=0),(C8277&gt;detail!$G$4)),0,1)</f>
        <v>1</v>
      </c>
      <c r="J8277" s="3">
        <f>IF(météo!H$19&lt;H8277,0,(météo!H$19-H8277)*I8277)</f>
        <v>22.1</v>
      </c>
      <c r="K8277" s="3">
        <f>+IF(I8277&gt;0,IF(H8277&lt;=météo!$H$19,1,0),0)</f>
        <v>1</v>
      </c>
    </row>
    <row r="8278" spans="2:11">
      <c r="B8278" s="3">
        <v>12</v>
      </c>
      <c r="C8278" s="3">
        <v>1</v>
      </c>
      <c r="D8278" s="3">
        <v>11</v>
      </c>
      <c r="E8278" s="3">
        <v>17</v>
      </c>
      <c r="F8278" s="3">
        <v>1</v>
      </c>
      <c r="G8278" s="3">
        <f>IF(detail!$G$11=3,0,1)</f>
        <v>1</v>
      </c>
      <c r="H8278" s="3">
        <v>-2.1</v>
      </c>
      <c r="I8278" s="3">
        <f>+IF(OR((E8278&lt;=météo!H$17),(E8278&gt;météo!H$18),(F8278=0),(G8278=0),(C8278&gt;detail!$G$4)),0,1)</f>
        <v>1</v>
      </c>
      <c r="J8278" s="3">
        <f>IF(météo!H$19&lt;H8278,0,(météo!H$19-H8278)*I8278)</f>
        <v>22.1</v>
      </c>
      <c r="K8278" s="3">
        <f>+IF(I8278&gt;0,IF(H8278&lt;=météo!$H$19,1,0),0)</f>
        <v>1</v>
      </c>
    </row>
    <row r="8279" spans="2:11">
      <c r="B8279" s="3">
        <v>12</v>
      </c>
      <c r="C8279" s="3">
        <v>1</v>
      </c>
      <c r="D8279" s="3">
        <v>11</v>
      </c>
      <c r="E8279" s="3">
        <v>18</v>
      </c>
      <c r="F8279" s="3">
        <v>1</v>
      </c>
      <c r="G8279" s="3">
        <f>IF(detail!$G$11=3,0,1)</f>
        <v>1</v>
      </c>
      <c r="H8279" s="3">
        <v>-2</v>
      </c>
      <c r="I8279" s="3">
        <f>+IF(OR((E8279&lt;=météo!H$17),(E8279&gt;météo!H$18),(F8279=0),(G8279=0),(C8279&gt;detail!$G$4)),0,1)</f>
        <v>1</v>
      </c>
      <c r="J8279" s="3">
        <f>IF(météo!H$19&lt;H8279,0,(météo!H$19-H8279)*I8279)</f>
        <v>22</v>
      </c>
      <c r="K8279" s="3">
        <f>+IF(I8279&gt;0,IF(H8279&lt;=météo!$H$19,1,0),0)</f>
        <v>1</v>
      </c>
    </row>
    <row r="8280" spans="2:11">
      <c r="B8280" s="3">
        <v>12</v>
      </c>
      <c r="C8280" s="3">
        <v>1</v>
      </c>
      <c r="D8280" s="3">
        <v>11</v>
      </c>
      <c r="E8280" s="3">
        <v>19</v>
      </c>
      <c r="F8280" s="3">
        <v>1</v>
      </c>
      <c r="G8280" s="3">
        <f>IF(detail!$G$11=3,0,1)</f>
        <v>1</v>
      </c>
      <c r="H8280" s="3">
        <v>-2</v>
      </c>
      <c r="I8280" s="3">
        <f>+IF(OR((E8280&lt;=météo!H$17),(E8280&gt;météo!H$18),(F8280=0),(G8280=0),(C8280&gt;detail!$G$4)),0,1)</f>
        <v>0</v>
      </c>
      <c r="J8280" s="3">
        <f>IF(météo!H$19&lt;H8280,0,(météo!H$19-H8280)*I8280)</f>
        <v>0</v>
      </c>
      <c r="K8280" s="3">
        <f>+IF(I8280&gt;0,IF(H8280&lt;=météo!$H$19,1,0),0)</f>
        <v>0</v>
      </c>
    </row>
    <row r="8281" spans="2:11">
      <c r="B8281" s="3">
        <v>12</v>
      </c>
      <c r="C8281" s="3">
        <v>1</v>
      </c>
      <c r="D8281" s="3">
        <v>11</v>
      </c>
      <c r="E8281" s="3">
        <v>20</v>
      </c>
      <c r="F8281" s="3">
        <v>1</v>
      </c>
      <c r="G8281" s="3">
        <f>IF(detail!$G$11=3,0,1)</f>
        <v>1</v>
      </c>
      <c r="H8281" s="3">
        <v>-1.9</v>
      </c>
      <c r="I8281" s="3">
        <f>+IF(OR((E8281&lt;=météo!H$17),(E8281&gt;météo!H$18),(F8281=0),(G8281=0),(C8281&gt;detail!$G$4)),0,1)</f>
        <v>0</v>
      </c>
      <c r="J8281" s="3">
        <f>IF(météo!H$19&lt;H8281,0,(météo!H$19-H8281)*I8281)</f>
        <v>0</v>
      </c>
      <c r="K8281" s="3">
        <f>+IF(I8281&gt;0,IF(H8281&lt;=météo!$H$19,1,0),0)</f>
        <v>0</v>
      </c>
    </row>
    <row r="8282" spans="2:11">
      <c r="B8282" s="3">
        <v>12</v>
      </c>
      <c r="C8282" s="3">
        <v>1</v>
      </c>
      <c r="D8282" s="3">
        <v>11</v>
      </c>
      <c r="E8282" s="3">
        <v>21</v>
      </c>
      <c r="F8282" s="3">
        <v>1</v>
      </c>
      <c r="G8282" s="3">
        <f>IF(detail!$G$11=3,0,1)</f>
        <v>1</v>
      </c>
      <c r="H8282" s="3">
        <v>-1.5</v>
      </c>
      <c r="I8282" s="3">
        <f>+IF(OR((E8282&lt;=météo!H$17),(E8282&gt;météo!H$18),(F8282=0),(G8282=0),(C8282&gt;detail!$G$4)),0,1)</f>
        <v>0</v>
      </c>
      <c r="J8282" s="3">
        <f>IF(météo!H$19&lt;H8282,0,(météo!H$19-H8282)*I8282)</f>
        <v>0</v>
      </c>
      <c r="K8282" s="3">
        <f>+IF(I8282&gt;0,IF(H8282&lt;=météo!$H$19,1,0),0)</f>
        <v>0</v>
      </c>
    </row>
    <row r="8283" spans="2:11">
      <c r="B8283" s="3">
        <v>12</v>
      </c>
      <c r="C8283" s="3">
        <v>1</v>
      </c>
      <c r="D8283" s="3">
        <v>11</v>
      </c>
      <c r="E8283" s="3">
        <v>22</v>
      </c>
      <c r="F8283" s="3">
        <v>1</v>
      </c>
      <c r="G8283" s="3">
        <f>IF(detail!$G$11=3,0,1)</f>
        <v>1</v>
      </c>
      <c r="H8283" s="3">
        <v>-1.5</v>
      </c>
      <c r="I8283" s="3">
        <f>+IF(OR((E8283&lt;=météo!H$17),(E8283&gt;météo!H$18),(F8283=0),(G8283=0),(C8283&gt;detail!$G$4)),0,1)</f>
        <v>0</v>
      </c>
      <c r="J8283" s="3">
        <f>IF(météo!H$19&lt;H8283,0,(météo!H$19-H8283)*I8283)</f>
        <v>0</v>
      </c>
      <c r="K8283" s="3">
        <f>+IF(I8283&gt;0,IF(H8283&lt;=météo!$H$19,1,0),0)</f>
        <v>0</v>
      </c>
    </row>
    <row r="8284" spans="2:11">
      <c r="B8284" s="3">
        <v>12</v>
      </c>
      <c r="C8284" s="3">
        <v>1</v>
      </c>
      <c r="D8284" s="3">
        <v>11</v>
      </c>
      <c r="E8284" s="3">
        <v>23</v>
      </c>
      <c r="F8284" s="3">
        <v>1</v>
      </c>
      <c r="G8284" s="3">
        <f>IF(detail!$G$11=3,0,1)</f>
        <v>1</v>
      </c>
      <c r="H8284" s="3">
        <v>-1.9</v>
      </c>
      <c r="I8284" s="3">
        <f>+IF(OR((E8284&lt;=météo!H$17),(E8284&gt;météo!H$18),(F8284=0),(G8284=0),(C8284&gt;detail!$G$4)),0,1)</f>
        <v>0</v>
      </c>
      <c r="J8284" s="3">
        <f>IF(météo!H$19&lt;H8284,0,(météo!H$19-H8284)*I8284)</f>
        <v>0</v>
      </c>
      <c r="K8284" s="3">
        <f>+IF(I8284&gt;0,IF(H8284&lt;=météo!$H$19,1,0),0)</f>
        <v>0</v>
      </c>
    </row>
    <row r="8285" spans="2:11">
      <c r="B8285" s="3">
        <v>12</v>
      </c>
      <c r="C8285" s="3">
        <v>1</v>
      </c>
      <c r="D8285" s="3">
        <v>11</v>
      </c>
      <c r="E8285" s="3">
        <v>24</v>
      </c>
      <c r="F8285" s="3">
        <v>1</v>
      </c>
      <c r="G8285" s="3">
        <f>IF(detail!$G$11=3,0,1)</f>
        <v>1</v>
      </c>
      <c r="H8285" s="3">
        <v>-2</v>
      </c>
      <c r="I8285" s="3">
        <f>+IF(OR((E8285&lt;=météo!H$17),(E8285&gt;météo!H$18),(F8285=0),(G8285=0),(C8285&gt;detail!$G$4)),0,1)</f>
        <v>0</v>
      </c>
      <c r="J8285" s="3">
        <f>IF(météo!H$19&lt;H8285,0,(météo!H$19-H8285)*I8285)</f>
        <v>0</v>
      </c>
      <c r="K8285" s="3">
        <f>+IF(I8285&gt;0,IF(H8285&lt;=météo!$H$19,1,0),0)</f>
        <v>0</v>
      </c>
    </row>
    <row r="8286" spans="2:11">
      <c r="B8286" s="3">
        <v>12</v>
      </c>
      <c r="C8286" s="3">
        <v>1</v>
      </c>
      <c r="D8286" s="3">
        <v>12</v>
      </c>
      <c r="E8286" s="3">
        <v>1</v>
      </c>
      <c r="F8286" s="3">
        <v>1</v>
      </c>
      <c r="G8286" s="3">
        <f>IF(detail!$G$11=3,0,1)</f>
        <v>1</v>
      </c>
      <c r="H8286" s="3">
        <v>-1.8</v>
      </c>
      <c r="I8286" s="3">
        <f>+IF(OR((E8286&lt;=météo!H$17),(E8286&gt;météo!H$18),(F8286=0),(G8286=0),(C8286&gt;detail!$G$4)),0,1)</f>
        <v>0</v>
      </c>
      <c r="J8286" s="3">
        <f>IF(météo!H$19&lt;H8286,0,(météo!H$19-H8286)*I8286)</f>
        <v>0</v>
      </c>
      <c r="K8286" s="3">
        <f>+IF(I8286&gt;0,IF(H8286&lt;=météo!$H$19,1,0),0)</f>
        <v>0</v>
      </c>
    </row>
    <row r="8287" spans="2:11">
      <c r="B8287" s="3">
        <v>12</v>
      </c>
      <c r="C8287" s="3">
        <v>1</v>
      </c>
      <c r="D8287" s="3">
        <v>12</v>
      </c>
      <c r="E8287" s="3">
        <v>2</v>
      </c>
      <c r="F8287" s="3">
        <v>1</v>
      </c>
      <c r="G8287" s="3">
        <f>IF(detail!$G$11=3,0,1)</f>
        <v>1</v>
      </c>
      <c r="H8287" s="3">
        <v>-1.4</v>
      </c>
      <c r="I8287" s="3">
        <f>+IF(OR((E8287&lt;=météo!H$17),(E8287&gt;météo!H$18),(F8287=0),(G8287=0),(C8287&gt;detail!$G$4)),0,1)</f>
        <v>0</v>
      </c>
      <c r="J8287" s="3">
        <f>IF(météo!H$19&lt;H8287,0,(météo!H$19-H8287)*I8287)</f>
        <v>0</v>
      </c>
      <c r="K8287" s="3">
        <f>+IF(I8287&gt;0,IF(H8287&lt;=météo!$H$19,1,0),0)</f>
        <v>0</v>
      </c>
    </row>
    <row r="8288" spans="2:11">
      <c r="B8288" s="3">
        <v>12</v>
      </c>
      <c r="C8288" s="3">
        <v>1</v>
      </c>
      <c r="D8288" s="3">
        <v>12</v>
      </c>
      <c r="E8288" s="3">
        <v>3</v>
      </c>
      <c r="F8288" s="3">
        <v>1</v>
      </c>
      <c r="G8288" s="3">
        <f>IF(detail!$G$11=3,0,1)</f>
        <v>1</v>
      </c>
      <c r="H8288" s="3">
        <v>-0.9</v>
      </c>
      <c r="I8288" s="3">
        <f>+IF(OR((E8288&lt;=météo!H$17),(E8288&gt;météo!H$18),(F8288=0),(G8288=0),(C8288&gt;detail!$G$4)),0,1)</f>
        <v>0</v>
      </c>
      <c r="J8288" s="3">
        <f>IF(météo!H$19&lt;H8288,0,(météo!H$19-H8288)*I8288)</f>
        <v>0</v>
      </c>
      <c r="K8288" s="3">
        <f>+IF(I8288&gt;0,IF(H8288&lt;=météo!$H$19,1,0),0)</f>
        <v>0</v>
      </c>
    </row>
    <row r="8289" spans="2:11">
      <c r="B8289" s="3">
        <v>12</v>
      </c>
      <c r="C8289" s="3">
        <v>1</v>
      </c>
      <c r="D8289" s="3">
        <v>12</v>
      </c>
      <c r="E8289" s="3">
        <v>4</v>
      </c>
      <c r="F8289" s="3">
        <v>1</v>
      </c>
      <c r="G8289" s="3">
        <f>IF(detail!$G$11=3,0,1)</f>
        <v>1</v>
      </c>
      <c r="H8289" s="3">
        <v>-0.7</v>
      </c>
      <c r="I8289" s="3">
        <f>+IF(OR((E8289&lt;=météo!H$17),(E8289&gt;météo!H$18),(F8289=0),(G8289=0),(C8289&gt;detail!$G$4)),0,1)</f>
        <v>0</v>
      </c>
      <c r="J8289" s="3">
        <f>IF(météo!H$19&lt;H8289,0,(météo!H$19-H8289)*I8289)</f>
        <v>0</v>
      </c>
      <c r="K8289" s="3">
        <f>+IF(I8289&gt;0,IF(H8289&lt;=météo!$H$19,1,0),0)</f>
        <v>0</v>
      </c>
    </row>
    <row r="8290" spans="2:11">
      <c r="B8290" s="3">
        <v>12</v>
      </c>
      <c r="C8290" s="3">
        <v>1</v>
      </c>
      <c r="D8290" s="3">
        <v>12</v>
      </c>
      <c r="E8290" s="3">
        <v>5</v>
      </c>
      <c r="F8290" s="3">
        <v>1</v>
      </c>
      <c r="G8290" s="3">
        <f>IF(detail!$G$11=3,0,1)</f>
        <v>1</v>
      </c>
      <c r="H8290" s="3">
        <v>-0.7</v>
      </c>
      <c r="I8290" s="3">
        <f>+IF(OR((E8290&lt;=météo!H$17),(E8290&gt;météo!H$18),(F8290=0),(G8290=0),(C8290&gt;detail!$G$4)),0,1)</f>
        <v>0</v>
      </c>
      <c r="J8290" s="3">
        <f>IF(météo!H$19&lt;H8290,0,(météo!H$19-H8290)*I8290)</f>
        <v>0</v>
      </c>
      <c r="K8290" s="3">
        <f>+IF(I8290&gt;0,IF(H8290&lt;=météo!$H$19,1,0),0)</f>
        <v>0</v>
      </c>
    </row>
    <row r="8291" spans="2:11">
      <c r="B8291" s="3">
        <v>12</v>
      </c>
      <c r="C8291" s="3">
        <v>1</v>
      </c>
      <c r="D8291" s="3">
        <v>12</v>
      </c>
      <c r="E8291" s="3">
        <v>6</v>
      </c>
      <c r="F8291" s="3">
        <v>1</v>
      </c>
      <c r="G8291" s="3">
        <f>IF(detail!$G$11=3,0,1)</f>
        <v>1</v>
      </c>
      <c r="H8291" s="3">
        <v>-0.6</v>
      </c>
      <c r="I8291" s="3">
        <f>+IF(OR((E8291&lt;=météo!H$17),(E8291&gt;météo!H$18),(F8291=0),(G8291=0),(C8291&gt;detail!$G$4)),0,1)</f>
        <v>0</v>
      </c>
      <c r="J8291" s="3">
        <f>IF(météo!H$19&lt;H8291,0,(météo!H$19-H8291)*I8291)</f>
        <v>0</v>
      </c>
      <c r="K8291" s="3">
        <f>+IF(I8291&gt;0,IF(H8291&lt;=météo!$H$19,1,0),0)</f>
        <v>0</v>
      </c>
    </row>
    <row r="8292" spans="2:11">
      <c r="B8292" s="3">
        <v>12</v>
      </c>
      <c r="C8292" s="3">
        <v>1</v>
      </c>
      <c r="D8292" s="3">
        <v>12</v>
      </c>
      <c r="E8292" s="3">
        <v>7</v>
      </c>
      <c r="F8292" s="3">
        <v>1</v>
      </c>
      <c r="G8292" s="3">
        <f>IF(detail!$G$11=3,0,1)</f>
        <v>1</v>
      </c>
      <c r="H8292" s="3">
        <v>-0.8</v>
      </c>
      <c r="I8292" s="3">
        <f>+IF(OR((E8292&lt;=météo!H$17),(E8292&gt;météo!H$18),(F8292=0),(G8292=0),(C8292&gt;detail!$G$4)),0,1)</f>
        <v>0</v>
      </c>
      <c r="J8292" s="3">
        <f>IF(météo!H$19&lt;H8292,0,(météo!H$19-H8292)*I8292)</f>
        <v>0</v>
      </c>
      <c r="K8292" s="3">
        <f>+IF(I8292&gt;0,IF(H8292&lt;=météo!$H$19,1,0),0)</f>
        <v>0</v>
      </c>
    </row>
    <row r="8293" spans="2:11">
      <c r="B8293" s="3">
        <v>12</v>
      </c>
      <c r="C8293" s="3">
        <v>1</v>
      </c>
      <c r="D8293" s="3">
        <v>12</v>
      </c>
      <c r="E8293" s="3">
        <v>8</v>
      </c>
      <c r="F8293" s="3">
        <v>1</v>
      </c>
      <c r="G8293" s="3">
        <f>IF(detail!$G$11=3,0,1)</f>
        <v>1</v>
      </c>
      <c r="H8293" s="3">
        <v>-1</v>
      </c>
      <c r="I8293" s="3">
        <f>+IF(OR((E8293&lt;=météo!H$17),(E8293&gt;météo!H$18),(F8293=0),(G8293=0),(C8293&gt;detail!$G$4)),0,1)</f>
        <v>0</v>
      </c>
      <c r="J8293" s="3">
        <f>IF(météo!H$19&lt;H8293,0,(météo!H$19-H8293)*I8293)</f>
        <v>0</v>
      </c>
      <c r="K8293" s="3">
        <f>+IF(I8293&gt;0,IF(H8293&lt;=météo!$H$19,1,0),0)</f>
        <v>0</v>
      </c>
    </row>
    <row r="8294" spans="2:11">
      <c r="B8294" s="3">
        <v>12</v>
      </c>
      <c r="C8294" s="3">
        <v>1</v>
      </c>
      <c r="D8294" s="3">
        <v>12</v>
      </c>
      <c r="E8294" s="3">
        <v>9</v>
      </c>
      <c r="F8294" s="3">
        <v>1</v>
      </c>
      <c r="G8294" s="3">
        <f>IF(detail!$G$11=3,0,1)</f>
        <v>1</v>
      </c>
      <c r="H8294" s="3">
        <v>-0.8</v>
      </c>
      <c r="I8294" s="3">
        <f>+IF(OR((E8294&lt;=météo!H$17),(E8294&gt;météo!H$18),(F8294=0),(G8294=0),(C8294&gt;detail!$G$4)),0,1)</f>
        <v>1</v>
      </c>
      <c r="J8294" s="3">
        <f>IF(météo!H$19&lt;H8294,0,(météo!H$19-H8294)*I8294)</f>
        <v>20.8</v>
      </c>
      <c r="K8294" s="3">
        <f>+IF(I8294&gt;0,IF(H8294&lt;=météo!$H$19,1,0),0)</f>
        <v>1</v>
      </c>
    </row>
    <row r="8295" spans="2:11">
      <c r="B8295" s="3">
        <v>12</v>
      </c>
      <c r="C8295" s="3">
        <v>1</v>
      </c>
      <c r="D8295" s="3">
        <v>12</v>
      </c>
      <c r="E8295" s="3">
        <v>10</v>
      </c>
      <c r="F8295" s="3">
        <v>1</v>
      </c>
      <c r="G8295" s="3">
        <f>IF(detail!$G$11=3,0,1)</f>
        <v>1</v>
      </c>
      <c r="H8295" s="3">
        <v>-1</v>
      </c>
      <c r="I8295" s="3">
        <f>+IF(OR((E8295&lt;=météo!H$17),(E8295&gt;météo!H$18),(F8295=0),(G8295=0),(C8295&gt;detail!$G$4)),0,1)</f>
        <v>1</v>
      </c>
      <c r="J8295" s="3">
        <f>IF(météo!H$19&lt;H8295,0,(météo!H$19-H8295)*I8295)</f>
        <v>21</v>
      </c>
      <c r="K8295" s="3">
        <f>+IF(I8295&gt;0,IF(H8295&lt;=météo!$H$19,1,0),0)</f>
        <v>1</v>
      </c>
    </row>
    <row r="8296" spans="2:11">
      <c r="B8296" s="3">
        <v>12</v>
      </c>
      <c r="C8296" s="3">
        <v>1</v>
      </c>
      <c r="D8296" s="3">
        <v>12</v>
      </c>
      <c r="E8296" s="3">
        <v>11</v>
      </c>
      <c r="F8296" s="3">
        <v>1</v>
      </c>
      <c r="G8296" s="3">
        <f>IF(detail!$G$11=3,0,1)</f>
        <v>1</v>
      </c>
      <c r="H8296" s="3">
        <v>-1.2</v>
      </c>
      <c r="I8296" s="3">
        <f>+IF(OR((E8296&lt;=météo!H$17),(E8296&gt;météo!H$18),(F8296=0),(G8296=0),(C8296&gt;detail!$G$4)),0,1)</f>
        <v>1</v>
      </c>
      <c r="J8296" s="3">
        <f>IF(météo!H$19&lt;H8296,0,(météo!H$19-H8296)*I8296)</f>
        <v>21.2</v>
      </c>
      <c r="K8296" s="3">
        <f>+IF(I8296&gt;0,IF(H8296&lt;=météo!$H$19,1,0),0)</f>
        <v>1</v>
      </c>
    </row>
    <row r="8297" spans="2:11">
      <c r="B8297" s="3">
        <v>12</v>
      </c>
      <c r="C8297" s="3">
        <v>1</v>
      </c>
      <c r="D8297" s="3">
        <v>12</v>
      </c>
      <c r="E8297" s="3">
        <v>12</v>
      </c>
      <c r="F8297" s="3">
        <v>1</v>
      </c>
      <c r="G8297" s="3">
        <f>IF(detail!$G$11=3,0,1)</f>
        <v>1</v>
      </c>
      <c r="H8297" s="3">
        <v>-1.1000000000000001</v>
      </c>
      <c r="I8297" s="3">
        <f>+IF(OR((E8297&lt;=météo!H$17),(E8297&gt;météo!H$18),(F8297=0),(G8297=0),(C8297&gt;detail!$G$4)),0,1)</f>
        <v>1</v>
      </c>
      <c r="J8297" s="3">
        <f>IF(météo!H$19&lt;H8297,0,(météo!H$19-H8297)*I8297)</f>
        <v>21.1</v>
      </c>
      <c r="K8297" s="3">
        <f>+IF(I8297&gt;0,IF(H8297&lt;=météo!$H$19,1,0),0)</f>
        <v>1</v>
      </c>
    </row>
    <row r="8298" spans="2:11">
      <c r="B8298" s="3">
        <v>12</v>
      </c>
      <c r="C8298" s="3">
        <v>1</v>
      </c>
      <c r="D8298" s="3">
        <v>12</v>
      </c>
      <c r="E8298" s="3">
        <v>13</v>
      </c>
      <c r="F8298" s="3">
        <v>1</v>
      </c>
      <c r="G8298" s="3">
        <f>IF(detail!$G$11=3,0,1)</f>
        <v>1</v>
      </c>
      <c r="H8298" s="3">
        <v>-0.8</v>
      </c>
      <c r="I8298" s="3">
        <f>+IF(OR((E8298&lt;=météo!H$17),(E8298&gt;météo!H$18),(F8298=0),(G8298=0),(C8298&gt;detail!$G$4)),0,1)</f>
        <v>1</v>
      </c>
      <c r="J8298" s="3">
        <f>IF(météo!H$19&lt;H8298,0,(météo!H$19-H8298)*I8298)</f>
        <v>20.8</v>
      </c>
      <c r="K8298" s="3">
        <f>+IF(I8298&gt;0,IF(H8298&lt;=météo!$H$19,1,0),0)</f>
        <v>1</v>
      </c>
    </row>
    <row r="8299" spans="2:11">
      <c r="B8299" s="3">
        <v>12</v>
      </c>
      <c r="C8299" s="3">
        <v>1</v>
      </c>
      <c r="D8299" s="3">
        <v>12</v>
      </c>
      <c r="E8299" s="3">
        <v>14</v>
      </c>
      <c r="F8299" s="3">
        <v>1</v>
      </c>
      <c r="G8299" s="3">
        <f>IF(detail!$G$11=3,0,1)</f>
        <v>1</v>
      </c>
      <c r="H8299" s="3">
        <v>-0.6</v>
      </c>
      <c r="I8299" s="3">
        <f>+IF(OR((E8299&lt;=météo!H$17),(E8299&gt;météo!H$18),(F8299=0),(G8299=0),(C8299&gt;detail!$G$4)),0,1)</f>
        <v>1</v>
      </c>
      <c r="J8299" s="3">
        <f>IF(météo!H$19&lt;H8299,0,(météo!H$19-H8299)*I8299)</f>
        <v>20.6</v>
      </c>
      <c r="K8299" s="3">
        <f>+IF(I8299&gt;0,IF(H8299&lt;=météo!$H$19,1,0),0)</f>
        <v>1</v>
      </c>
    </row>
    <row r="8300" spans="2:11">
      <c r="B8300" s="3">
        <v>12</v>
      </c>
      <c r="C8300" s="3">
        <v>1</v>
      </c>
      <c r="D8300" s="3">
        <v>12</v>
      </c>
      <c r="E8300" s="3">
        <v>15</v>
      </c>
      <c r="F8300" s="3">
        <v>1</v>
      </c>
      <c r="G8300" s="3">
        <f>IF(detail!$G$11=3,0,1)</f>
        <v>1</v>
      </c>
      <c r="H8300" s="3">
        <v>-0.5</v>
      </c>
      <c r="I8300" s="3">
        <f>+IF(OR((E8300&lt;=météo!H$17),(E8300&gt;météo!H$18),(F8300=0),(G8300=0),(C8300&gt;detail!$G$4)),0,1)</f>
        <v>1</v>
      </c>
      <c r="J8300" s="3">
        <f>IF(météo!H$19&lt;H8300,0,(météo!H$19-H8300)*I8300)</f>
        <v>20.5</v>
      </c>
      <c r="K8300" s="3">
        <f>+IF(I8300&gt;0,IF(H8300&lt;=météo!$H$19,1,0),0)</f>
        <v>1</v>
      </c>
    </row>
    <row r="8301" spans="2:11">
      <c r="B8301" s="3">
        <v>12</v>
      </c>
      <c r="C8301" s="3">
        <v>1</v>
      </c>
      <c r="D8301" s="3">
        <v>12</v>
      </c>
      <c r="E8301" s="3">
        <v>16</v>
      </c>
      <c r="F8301" s="3">
        <v>1</v>
      </c>
      <c r="G8301" s="3">
        <f>IF(detail!$G$11=3,0,1)</f>
        <v>1</v>
      </c>
      <c r="H8301" s="3">
        <v>-0.1</v>
      </c>
      <c r="I8301" s="3">
        <f>+IF(OR((E8301&lt;=météo!H$17),(E8301&gt;météo!H$18),(F8301=0),(G8301=0),(C8301&gt;detail!$G$4)),0,1)</f>
        <v>1</v>
      </c>
      <c r="J8301" s="3">
        <f>IF(météo!H$19&lt;H8301,0,(météo!H$19-H8301)*I8301)</f>
        <v>20.100000000000001</v>
      </c>
      <c r="K8301" s="3">
        <f>+IF(I8301&gt;0,IF(H8301&lt;=météo!$H$19,1,0),0)</f>
        <v>1</v>
      </c>
    </row>
    <row r="8302" spans="2:11">
      <c r="B8302" s="3">
        <v>12</v>
      </c>
      <c r="C8302" s="3">
        <v>1</v>
      </c>
      <c r="D8302" s="3">
        <v>12</v>
      </c>
      <c r="E8302" s="3">
        <v>17</v>
      </c>
      <c r="F8302" s="3">
        <v>1</v>
      </c>
      <c r="G8302" s="3">
        <f>IF(detail!$G$11=3,0,1)</f>
        <v>1</v>
      </c>
      <c r="H8302" s="3">
        <v>0.1</v>
      </c>
      <c r="I8302" s="3">
        <f>+IF(OR((E8302&lt;=météo!H$17),(E8302&gt;météo!H$18),(F8302=0),(G8302=0),(C8302&gt;detail!$G$4)),0,1)</f>
        <v>1</v>
      </c>
      <c r="J8302" s="3">
        <f>IF(météo!H$19&lt;H8302,0,(météo!H$19-H8302)*I8302)</f>
        <v>19.899999999999999</v>
      </c>
      <c r="K8302" s="3">
        <f>+IF(I8302&gt;0,IF(H8302&lt;=météo!$H$19,1,0),0)</f>
        <v>1</v>
      </c>
    </row>
    <row r="8303" spans="2:11">
      <c r="B8303" s="3">
        <v>12</v>
      </c>
      <c r="C8303" s="3">
        <v>1</v>
      </c>
      <c r="D8303" s="3">
        <v>12</v>
      </c>
      <c r="E8303" s="3">
        <v>18</v>
      </c>
      <c r="F8303" s="3">
        <v>1</v>
      </c>
      <c r="G8303" s="3">
        <f>IF(detail!$G$11=3,0,1)</f>
        <v>1</v>
      </c>
      <c r="H8303" s="3">
        <v>0.1</v>
      </c>
      <c r="I8303" s="3">
        <f>+IF(OR((E8303&lt;=météo!H$17),(E8303&gt;météo!H$18),(F8303=0),(G8303=0),(C8303&gt;detail!$G$4)),0,1)</f>
        <v>1</v>
      </c>
      <c r="J8303" s="3">
        <f>IF(météo!H$19&lt;H8303,0,(météo!H$19-H8303)*I8303)</f>
        <v>19.899999999999999</v>
      </c>
      <c r="K8303" s="3">
        <f>+IF(I8303&gt;0,IF(H8303&lt;=météo!$H$19,1,0),0)</f>
        <v>1</v>
      </c>
    </row>
    <row r="8304" spans="2:11">
      <c r="B8304" s="3">
        <v>12</v>
      </c>
      <c r="C8304" s="3">
        <v>1</v>
      </c>
      <c r="D8304" s="3">
        <v>12</v>
      </c>
      <c r="E8304" s="3">
        <v>19</v>
      </c>
      <c r="F8304" s="3">
        <v>1</v>
      </c>
      <c r="G8304" s="3">
        <f>IF(detail!$G$11=3,0,1)</f>
        <v>1</v>
      </c>
      <c r="H8304" s="3">
        <v>0.2</v>
      </c>
      <c r="I8304" s="3">
        <f>+IF(OR((E8304&lt;=météo!H$17),(E8304&gt;météo!H$18),(F8304=0),(G8304=0),(C8304&gt;detail!$G$4)),0,1)</f>
        <v>0</v>
      </c>
      <c r="J8304" s="3">
        <f>IF(météo!H$19&lt;H8304,0,(météo!H$19-H8304)*I8304)</f>
        <v>0</v>
      </c>
      <c r="K8304" s="3">
        <f>+IF(I8304&gt;0,IF(H8304&lt;=météo!$H$19,1,0),0)</f>
        <v>0</v>
      </c>
    </row>
    <row r="8305" spans="2:11">
      <c r="B8305" s="3">
        <v>12</v>
      </c>
      <c r="C8305" s="3">
        <v>1</v>
      </c>
      <c r="D8305" s="3">
        <v>12</v>
      </c>
      <c r="E8305" s="3">
        <v>20</v>
      </c>
      <c r="F8305" s="3">
        <v>1</v>
      </c>
      <c r="G8305" s="3">
        <f>IF(detail!$G$11=3,0,1)</f>
        <v>1</v>
      </c>
      <c r="H8305" s="3">
        <v>0.4</v>
      </c>
      <c r="I8305" s="3">
        <f>+IF(OR((E8305&lt;=météo!H$17),(E8305&gt;météo!H$18),(F8305=0),(G8305=0),(C8305&gt;detail!$G$4)),0,1)</f>
        <v>0</v>
      </c>
      <c r="J8305" s="3">
        <f>IF(météo!H$19&lt;H8305,0,(météo!H$19-H8305)*I8305)</f>
        <v>0</v>
      </c>
      <c r="K8305" s="3">
        <f>+IF(I8305&gt;0,IF(H8305&lt;=météo!$H$19,1,0),0)</f>
        <v>0</v>
      </c>
    </row>
    <row r="8306" spans="2:11">
      <c r="B8306" s="3">
        <v>12</v>
      </c>
      <c r="C8306" s="3">
        <v>1</v>
      </c>
      <c r="D8306" s="3">
        <v>12</v>
      </c>
      <c r="E8306" s="3">
        <v>21</v>
      </c>
      <c r="F8306" s="3">
        <v>1</v>
      </c>
      <c r="G8306" s="3">
        <f>IF(detail!$G$11=3,0,1)</f>
        <v>1</v>
      </c>
      <c r="H8306" s="3">
        <v>0.4</v>
      </c>
      <c r="I8306" s="3">
        <f>+IF(OR((E8306&lt;=météo!H$17),(E8306&gt;météo!H$18),(F8306=0),(G8306=0),(C8306&gt;detail!$G$4)),0,1)</f>
        <v>0</v>
      </c>
      <c r="J8306" s="3">
        <f>IF(météo!H$19&lt;H8306,0,(météo!H$19-H8306)*I8306)</f>
        <v>0</v>
      </c>
      <c r="K8306" s="3">
        <f>+IF(I8306&gt;0,IF(H8306&lt;=météo!$H$19,1,0),0)</f>
        <v>0</v>
      </c>
    </row>
    <row r="8307" spans="2:11">
      <c r="B8307" s="3">
        <v>12</v>
      </c>
      <c r="C8307" s="3">
        <v>1</v>
      </c>
      <c r="D8307" s="3">
        <v>12</v>
      </c>
      <c r="E8307" s="3">
        <v>22</v>
      </c>
      <c r="F8307" s="3">
        <v>1</v>
      </c>
      <c r="G8307" s="3">
        <f>IF(detail!$G$11=3,0,1)</f>
        <v>1</v>
      </c>
      <c r="H8307" s="3">
        <v>0.5</v>
      </c>
      <c r="I8307" s="3">
        <f>+IF(OR((E8307&lt;=météo!H$17),(E8307&gt;météo!H$18),(F8307=0),(G8307=0),(C8307&gt;detail!$G$4)),0,1)</f>
        <v>0</v>
      </c>
      <c r="J8307" s="3">
        <f>IF(météo!H$19&lt;H8307,0,(météo!H$19-H8307)*I8307)</f>
        <v>0</v>
      </c>
      <c r="K8307" s="3">
        <f>+IF(I8307&gt;0,IF(H8307&lt;=météo!$H$19,1,0),0)</f>
        <v>0</v>
      </c>
    </row>
    <row r="8308" spans="2:11">
      <c r="B8308" s="3">
        <v>12</v>
      </c>
      <c r="C8308" s="3">
        <v>1</v>
      </c>
      <c r="D8308" s="3">
        <v>12</v>
      </c>
      <c r="E8308" s="3">
        <v>23</v>
      </c>
      <c r="F8308" s="3">
        <v>1</v>
      </c>
      <c r="G8308" s="3">
        <f>IF(detail!$G$11=3,0,1)</f>
        <v>1</v>
      </c>
      <c r="H8308" s="3">
        <v>0.6</v>
      </c>
      <c r="I8308" s="3">
        <f>+IF(OR((E8308&lt;=météo!H$17),(E8308&gt;météo!H$18),(F8308=0),(G8308=0),(C8308&gt;detail!$G$4)),0,1)</f>
        <v>0</v>
      </c>
      <c r="J8308" s="3">
        <f>IF(météo!H$19&lt;H8308,0,(météo!H$19-H8308)*I8308)</f>
        <v>0</v>
      </c>
      <c r="K8308" s="3">
        <f>+IF(I8308&gt;0,IF(H8308&lt;=météo!$H$19,1,0),0)</f>
        <v>0</v>
      </c>
    </row>
    <row r="8309" spans="2:11">
      <c r="B8309" s="3">
        <v>12</v>
      </c>
      <c r="C8309" s="3">
        <v>1</v>
      </c>
      <c r="D8309" s="3">
        <v>12</v>
      </c>
      <c r="E8309" s="3">
        <v>24</v>
      </c>
      <c r="F8309" s="3">
        <v>1</v>
      </c>
      <c r="G8309" s="3">
        <f>IF(detail!$G$11=3,0,1)</f>
        <v>1</v>
      </c>
      <c r="H8309" s="3">
        <v>0.7</v>
      </c>
      <c r="I8309" s="3">
        <f>+IF(OR((E8309&lt;=météo!H$17),(E8309&gt;météo!H$18),(F8309=0),(G8309=0),(C8309&gt;detail!$G$4)),0,1)</f>
        <v>0</v>
      </c>
      <c r="J8309" s="3">
        <f>IF(météo!H$19&lt;H8309,0,(météo!H$19-H8309)*I8309)</f>
        <v>0</v>
      </c>
      <c r="K8309" s="3">
        <f>+IF(I8309&gt;0,IF(H8309&lt;=météo!$H$19,1,0),0)</f>
        <v>0</v>
      </c>
    </row>
    <row r="8310" spans="2:11">
      <c r="B8310" s="3">
        <v>12</v>
      </c>
      <c r="C8310" s="3">
        <v>1</v>
      </c>
      <c r="D8310" s="3">
        <v>13</v>
      </c>
      <c r="E8310" s="3">
        <v>1</v>
      </c>
      <c r="F8310" s="3">
        <v>1</v>
      </c>
      <c r="G8310" s="3">
        <f>IF(detail!$G$11=3,0,1)</f>
        <v>1</v>
      </c>
      <c r="H8310" s="3">
        <v>0.7</v>
      </c>
      <c r="I8310" s="3">
        <f>+IF(OR((E8310&lt;=météo!H$17),(E8310&gt;météo!H$18),(F8310=0),(G8310=0),(C8310&gt;detail!$G$4)),0,1)</f>
        <v>0</v>
      </c>
      <c r="J8310" s="3">
        <f>IF(météo!H$19&lt;H8310,0,(météo!H$19-H8310)*I8310)</f>
        <v>0</v>
      </c>
      <c r="K8310" s="3">
        <f>+IF(I8310&gt;0,IF(H8310&lt;=météo!$H$19,1,0),0)</f>
        <v>0</v>
      </c>
    </row>
    <row r="8311" spans="2:11">
      <c r="B8311" s="3">
        <v>12</v>
      </c>
      <c r="C8311" s="3">
        <v>1</v>
      </c>
      <c r="D8311" s="3">
        <v>13</v>
      </c>
      <c r="E8311" s="3">
        <v>2</v>
      </c>
      <c r="F8311" s="3">
        <v>1</v>
      </c>
      <c r="G8311" s="3">
        <f>IF(detail!$G$11=3,0,1)</f>
        <v>1</v>
      </c>
      <c r="H8311" s="3">
        <v>0.9</v>
      </c>
      <c r="I8311" s="3">
        <f>+IF(OR((E8311&lt;=météo!H$17),(E8311&gt;météo!H$18),(F8311=0),(G8311=0),(C8311&gt;detail!$G$4)),0,1)</f>
        <v>0</v>
      </c>
      <c r="J8311" s="3">
        <f>IF(météo!H$19&lt;H8311,0,(météo!H$19-H8311)*I8311)</f>
        <v>0</v>
      </c>
      <c r="K8311" s="3">
        <f>+IF(I8311&gt;0,IF(H8311&lt;=météo!$H$19,1,0),0)</f>
        <v>0</v>
      </c>
    </row>
    <row r="8312" spans="2:11">
      <c r="B8312" s="3">
        <v>12</v>
      </c>
      <c r="C8312" s="3">
        <v>1</v>
      </c>
      <c r="D8312" s="3">
        <v>13</v>
      </c>
      <c r="E8312" s="3">
        <v>3</v>
      </c>
      <c r="F8312" s="3">
        <v>1</v>
      </c>
      <c r="G8312" s="3">
        <f>IF(detail!$G$11=3,0,1)</f>
        <v>1</v>
      </c>
      <c r="H8312" s="3">
        <v>1.5</v>
      </c>
      <c r="I8312" s="3">
        <f>+IF(OR((E8312&lt;=météo!H$17),(E8312&gt;météo!H$18),(F8312=0),(G8312=0),(C8312&gt;detail!$G$4)),0,1)</f>
        <v>0</v>
      </c>
      <c r="J8312" s="3">
        <f>IF(météo!H$19&lt;H8312,0,(météo!H$19-H8312)*I8312)</f>
        <v>0</v>
      </c>
      <c r="K8312" s="3">
        <f>+IF(I8312&gt;0,IF(H8312&lt;=météo!$H$19,1,0),0)</f>
        <v>0</v>
      </c>
    </row>
    <row r="8313" spans="2:11">
      <c r="B8313" s="3">
        <v>12</v>
      </c>
      <c r="C8313" s="3">
        <v>1</v>
      </c>
      <c r="D8313" s="3">
        <v>13</v>
      </c>
      <c r="E8313" s="3">
        <v>4</v>
      </c>
      <c r="F8313" s="3">
        <v>1</v>
      </c>
      <c r="G8313" s="3">
        <f>IF(detail!$G$11=3,0,1)</f>
        <v>1</v>
      </c>
      <c r="H8313" s="3">
        <v>2</v>
      </c>
      <c r="I8313" s="3">
        <f>+IF(OR((E8313&lt;=météo!H$17),(E8313&gt;météo!H$18),(F8313=0),(G8313=0),(C8313&gt;detail!$G$4)),0,1)</f>
        <v>0</v>
      </c>
      <c r="J8313" s="3">
        <f>IF(météo!H$19&lt;H8313,0,(météo!H$19-H8313)*I8313)</f>
        <v>0</v>
      </c>
      <c r="K8313" s="3">
        <f>+IF(I8313&gt;0,IF(H8313&lt;=météo!$H$19,1,0),0)</f>
        <v>0</v>
      </c>
    </row>
    <row r="8314" spans="2:11">
      <c r="B8314" s="3">
        <v>12</v>
      </c>
      <c r="C8314" s="3">
        <v>1</v>
      </c>
      <c r="D8314" s="3">
        <v>13</v>
      </c>
      <c r="E8314" s="3">
        <v>5</v>
      </c>
      <c r="F8314" s="3">
        <v>1</v>
      </c>
      <c r="G8314" s="3">
        <f>IF(detail!$G$11=3,0,1)</f>
        <v>1</v>
      </c>
      <c r="H8314" s="3">
        <v>2.4</v>
      </c>
      <c r="I8314" s="3">
        <f>+IF(OR((E8314&lt;=météo!H$17),(E8314&gt;météo!H$18),(F8314=0),(G8314=0),(C8314&gt;detail!$G$4)),0,1)</f>
        <v>0</v>
      </c>
      <c r="J8314" s="3">
        <f>IF(météo!H$19&lt;H8314,0,(météo!H$19-H8314)*I8314)</f>
        <v>0</v>
      </c>
      <c r="K8314" s="3">
        <f>+IF(I8314&gt;0,IF(H8314&lt;=météo!$H$19,1,0),0)</f>
        <v>0</v>
      </c>
    </row>
    <row r="8315" spans="2:11">
      <c r="B8315" s="3">
        <v>12</v>
      </c>
      <c r="C8315" s="3">
        <v>1</v>
      </c>
      <c r="D8315" s="3">
        <v>13</v>
      </c>
      <c r="E8315" s="3">
        <v>6</v>
      </c>
      <c r="F8315" s="3">
        <v>1</v>
      </c>
      <c r="G8315" s="3">
        <f>IF(detail!$G$11=3,0,1)</f>
        <v>1</v>
      </c>
      <c r="H8315" s="3">
        <v>2.9</v>
      </c>
      <c r="I8315" s="3">
        <f>+IF(OR((E8315&lt;=météo!H$17),(E8315&gt;météo!H$18),(F8315=0),(G8315=0),(C8315&gt;detail!$G$4)),0,1)</f>
        <v>0</v>
      </c>
      <c r="J8315" s="3">
        <f>IF(météo!H$19&lt;H8315,0,(météo!H$19-H8315)*I8315)</f>
        <v>0</v>
      </c>
      <c r="K8315" s="3">
        <f>+IF(I8315&gt;0,IF(H8315&lt;=météo!$H$19,1,0),0)</f>
        <v>0</v>
      </c>
    </row>
    <row r="8316" spans="2:11">
      <c r="B8316" s="3">
        <v>12</v>
      </c>
      <c r="C8316" s="3">
        <v>1</v>
      </c>
      <c r="D8316" s="3">
        <v>13</v>
      </c>
      <c r="E8316" s="3">
        <v>7</v>
      </c>
      <c r="F8316" s="3">
        <v>1</v>
      </c>
      <c r="G8316" s="3">
        <f>IF(detail!$G$11=3,0,1)</f>
        <v>1</v>
      </c>
      <c r="H8316" s="3">
        <v>3.6</v>
      </c>
      <c r="I8316" s="3">
        <f>+IF(OR((E8316&lt;=météo!H$17),(E8316&gt;météo!H$18),(F8316=0),(G8316=0),(C8316&gt;detail!$G$4)),0,1)</f>
        <v>0</v>
      </c>
      <c r="J8316" s="3">
        <f>IF(météo!H$19&lt;H8316,0,(météo!H$19-H8316)*I8316)</f>
        <v>0</v>
      </c>
      <c r="K8316" s="3">
        <f>+IF(I8316&gt;0,IF(H8316&lt;=météo!$H$19,1,0),0)</f>
        <v>0</v>
      </c>
    </row>
    <row r="8317" spans="2:11">
      <c r="B8317" s="3">
        <v>12</v>
      </c>
      <c r="C8317" s="3">
        <v>1</v>
      </c>
      <c r="D8317" s="3">
        <v>13</v>
      </c>
      <c r="E8317" s="3">
        <v>8</v>
      </c>
      <c r="F8317" s="3">
        <v>1</v>
      </c>
      <c r="G8317" s="3">
        <f>IF(detail!$G$11=3,0,1)</f>
        <v>1</v>
      </c>
      <c r="H8317" s="3">
        <v>4.3</v>
      </c>
      <c r="I8317" s="3">
        <f>+IF(OR((E8317&lt;=météo!H$17),(E8317&gt;météo!H$18),(F8317=0),(G8317=0),(C8317&gt;detail!$G$4)),0,1)</f>
        <v>0</v>
      </c>
      <c r="J8317" s="3">
        <f>IF(météo!H$19&lt;H8317,0,(météo!H$19-H8317)*I8317)</f>
        <v>0</v>
      </c>
      <c r="K8317" s="3">
        <f>+IF(I8317&gt;0,IF(H8317&lt;=météo!$H$19,1,0),0)</f>
        <v>0</v>
      </c>
    </row>
    <row r="8318" spans="2:11">
      <c r="B8318" s="3">
        <v>12</v>
      </c>
      <c r="C8318" s="3">
        <v>1</v>
      </c>
      <c r="D8318" s="3">
        <v>13</v>
      </c>
      <c r="E8318" s="3">
        <v>9</v>
      </c>
      <c r="F8318" s="3">
        <v>1</v>
      </c>
      <c r="G8318" s="3">
        <f>IF(detail!$G$11=3,0,1)</f>
        <v>1</v>
      </c>
      <c r="H8318" s="3">
        <v>4.5</v>
      </c>
      <c r="I8318" s="3">
        <f>+IF(OR((E8318&lt;=météo!H$17),(E8318&gt;météo!H$18),(F8318=0),(G8318=0),(C8318&gt;detail!$G$4)),0,1)</f>
        <v>1</v>
      </c>
      <c r="J8318" s="3">
        <f>IF(météo!H$19&lt;H8318,0,(météo!H$19-H8318)*I8318)</f>
        <v>15.5</v>
      </c>
      <c r="K8318" s="3">
        <f>+IF(I8318&gt;0,IF(H8318&lt;=météo!$H$19,1,0),0)</f>
        <v>1</v>
      </c>
    </row>
    <row r="8319" spans="2:11">
      <c r="B8319" s="3">
        <v>12</v>
      </c>
      <c r="C8319" s="3">
        <v>1</v>
      </c>
      <c r="D8319" s="3">
        <v>13</v>
      </c>
      <c r="E8319" s="3">
        <v>10</v>
      </c>
      <c r="F8319" s="3">
        <v>1</v>
      </c>
      <c r="G8319" s="3">
        <f>IF(detail!$G$11=3,0,1)</f>
        <v>1</v>
      </c>
      <c r="H8319" s="3">
        <v>4.5</v>
      </c>
      <c r="I8319" s="3">
        <f>+IF(OR((E8319&lt;=météo!H$17),(E8319&gt;météo!H$18),(F8319=0),(G8319=0),(C8319&gt;detail!$G$4)),0,1)</f>
        <v>1</v>
      </c>
      <c r="J8319" s="3">
        <f>IF(météo!H$19&lt;H8319,0,(météo!H$19-H8319)*I8319)</f>
        <v>15.5</v>
      </c>
      <c r="K8319" s="3">
        <f>+IF(I8319&gt;0,IF(H8319&lt;=météo!$H$19,1,0),0)</f>
        <v>1</v>
      </c>
    </row>
    <row r="8320" spans="2:11">
      <c r="B8320" s="3">
        <v>12</v>
      </c>
      <c r="C8320" s="3">
        <v>1</v>
      </c>
      <c r="D8320" s="3">
        <v>13</v>
      </c>
      <c r="E8320" s="3">
        <v>11</v>
      </c>
      <c r="F8320" s="3">
        <v>1</v>
      </c>
      <c r="G8320" s="3">
        <f>IF(detail!$G$11=3,0,1)</f>
        <v>1</v>
      </c>
      <c r="H8320" s="3">
        <v>4.8</v>
      </c>
      <c r="I8320" s="3">
        <f>+IF(OR((E8320&lt;=météo!H$17),(E8320&gt;météo!H$18),(F8320=0),(G8320=0),(C8320&gt;detail!$G$4)),0,1)</f>
        <v>1</v>
      </c>
      <c r="J8320" s="3">
        <f>IF(météo!H$19&lt;H8320,0,(météo!H$19-H8320)*I8320)</f>
        <v>15.2</v>
      </c>
      <c r="K8320" s="3">
        <f>+IF(I8320&gt;0,IF(H8320&lt;=météo!$H$19,1,0),0)</f>
        <v>1</v>
      </c>
    </row>
    <row r="8321" spans="2:11">
      <c r="B8321" s="3">
        <v>12</v>
      </c>
      <c r="C8321" s="3">
        <v>1</v>
      </c>
      <c r="D8321" s="3">
        <v>13</v>
      </c>
      <c r="E8321" s="3">
        <v>12</v>
      </c>
      <c r="F8321" s="3">
        <v>1</v>
      </c>
      <c r="G8321" s="3">
        <f>IF(detail!$G$11=3,0,1)</f>
        <v>1</v>
      </c>
      <c r="H8321" s="3">
        <v>5.5</v>
      </c>
      <c r="I8321" s="3">
        <f>+IF(OR((E8321&lt;=météo!H$17),(E8321&gt;météo!H$18),(F8321=0),(G8321=0),(C8321&gt;detail!$G$4)),0,1)</f>
        <v>1</v>
      </c>
      <c r="J8321" s="3">
        <f>IF(météo!H$19&lt;H8321,0,(météo!H$19-H8321)*I8321)</f>
        <v>14.5</v>
      </c>
      <c r="K8321" s="3">
        <f>+IF(I8321&gt;0,IF(H8321&lt;=météo!$H$19,1,0),0)</f>
        <v>1</v>
      </c>
    </row>
    <row r="8322" spans="2:11">
      <c r="B8322" s="3">
        <v>12</v>
      </c>
      <c r="C8322" s="3">
        <v>1</v>
      </c>
      <c r="D8322" s="3">
        <v>13</v>
      </c>
      <c r="E8322" s="3">
        <v>13</v>
      </c>
      <c r="F8322" s="3">
        <v>1</v>
      </c>
      <c r="G8322" s="3">
        <f>IF(detail!$G$11=3,0,1)</f>
        <v>1</v>
      </c>
      <c r="H8322" s="3">
        <v>6.1</v>
      </c>
      <c r="I8322" s="3">
        <f>+IF(OR((E8322&lt;=météo!H$17),(E8322&gt;météo!H$18),(F8322=0),(G8322=0),(C8322&gt;detail!$G$4)),0,1)</f>
        <v>1</v>
      </c>
      <c r="J8322" s="3">
        <f>IF(météo!H$19&lt;H8322,0,(météo!H$19-H8322)*I8322)</f>
        <v>13.9</v>
      </c>
      <c r="K8322" s="3">
        <f>+IF(I8322&gt;0,IF(H8322&lt;=météo!$H$19,1,0),0)</f>
        <v>1</v>
      </c>
    </row>
    <row r="8323" spans="2:11">
      <c r="B8323" s="3">
        <v>12</v>
      </c>
      <c r="C8323" s="3">
        <v>1</v>
      </c>
      <c r="D8323" s="3">
        <v>13</v>
      </c>
      <c r="E8323" s="3">
        <v>14</v>
      </c>
      <c r="F8323" s="3">
        <v>1</v>
      </c>
      <c r="G8323" s="3">
        <f>IF(detail!$G$11=3,0,1)</f>
        <v>1</v>
      </c>
      <c r="H8323" s="3">
        <v>6.3</v>
      </c>
      <c r="I8323" s="3">
        <f>+IF(OR((E8323&lt;=météo!H$17),(E8323&gt;météo!H$18),(F8323=0),(G8323=0),(C8323&gt;detail!$G$4)),0,1)</f>
        <v>1</v>
      </c>
      <c r="J8323" s="3">
        <f>IF(météo!H$19&lt;H8323,0,(météo!H$19-H8323)*I8323)</f>
        <v>13.7</v>
      </c>
      <c r="K8323" s="3">
        <f>+IF(I8323&gt;0,IF(H8323&lt;=météo!$H$19,1,0),0)</f>
        <v>1</v>
      </c>
    </row>
    <row r="8324" spans="2:11">
      <c r="B8324" s="3">
        <v>12</v>
      </c>
      <c r="C8324" s="3">
        <v>1</v>
      </c>
      <c r="D8324" s="3">
        <v>13</v>
      </c>
      <c r="E8324" s="3">
        <v>15</v>
      </c>
      <c r="F8324" s="3">
        <v>1</v>
      </c>
      <c r="G8324" s="3">
        <f>IF(detail!$G$11=3,0,1)</f>
        <v>1</v>
      </c>
      <c r="H8324" s="3">
        <v>6.7</v>
      </c>
      <c r="I8324" s="3">
        <f>+IF(OR((E8324&lt;=météo!H$17),(E8324&gt;météo!H$18),(F8324=0),(G8324=0),(C8324&gt;detail!$G$4)),0,1)</f>
        <v>1</v>
      </c>
      <c r="J8324" s="3">
        <f>IF(météo!H$19&lt;H8324,0,(météo!H$19-H8324)*I8324)</f>
        <v>13.3</v>
      </c>
      <c r="K8324" s="3">
        <f>+IF(I8324&gt;0,IF(H8324&lt;=météo!$H$19,1,0),0)</f>
        <v>1</v>
      </c>
    </row>
    <row r="8325" spans="2:11">
      <c r="B8325" s="3">
        <v>12</v>
      </c>
      <c r="C8325" s="3">
        <v>1</v>
      </c>
      <c r="D8325" s="3">
        <v>13</v>
      </c>
      <c r="E8325" s="3">
        <v>16</v>
      </c>
      <c r="F8325" s="3">
        <v>1</v>
      </c>
      <c r="G8325" s="3">
        <f>IF(detail!$G$11=3,0,1)</f>
        <v>1</v>
      </c>
      <c r="H8325" s="3">
        <v>7</v>
      </c>
      <c r="I8325" s="3">
        <f>+IF(OR((E8325&lt;=météo!H$17),(E8325&gt;météo!H$18),(F8325=0),(G8325=0),(C8325&gt;detail!$G$4)),0,1)</f>
        <v>1</v>
      </c>
      <c r="J8325" s="3">
        <f>IF(météo!H$19&lt;H8325,0,(météo!H$19-H8325)*I8325)</f>
        <v>13</v>
      </c>
      <c r="K8325" s="3">
        <f>+IF(I8325&gt;0,IF(H8325&lt;=météo!$H$19,1,0),0)</f>
        <v>1</v>
      </c>
    </row>
    <row r="8326" spans="2:11">
      <c r="B8326" s="3">
        <v>12</v>
      </c>
      <c r="C8326" s="3">
        <v>1</v>
      </c>
      <c r="D8326" s="3">
        <v>13</v>
      </c>
      <c r="E8326" s="3">
        <v>17</v>
      </c>
      <c r="F8326" s="3">
        <v>1</v>
      </c>
      <c r="G8326" s="3">
        <f>IF(detail!$G$11=3,0,1)</f>
        <v>1</v>
      </c>
      <c r="H8326" s="3">
        <v>6.5</v>
      </c>
      <c r="I8326" s="3">
        <f>+IF(OR((E8326&lt;=météo!H$17),(E8326&gt;météo!H$18),(F8326=0),(G8326=0),(C8326&gt;detail!$G$4)),0,1)</f>
        <v>1</v>
      </c>
      <c r="J8326" s="3">
        <f>IF(météo!H$19&lt;H8326,0,(météo!H$19-H8326)*I8326)</f>
        <v>13.5</v>
      </c>
      <c r="K8326" s="3">
        <f>+IF(I8326&gt;0,IF(H8326&lt;=météo!$H$19,1,0),0)</f>
        <v>1</v>
      </c>
    </row>
    <row r="8327" spans="2:11">
      <c r="B8327" s="3">
        <v>12</v>
      </c>
      <c r="C8327" s="3">
        <v>1</v>
      </c>
      <c r="D8327" s="3">
        <v>13</v>
      </c>
      <c r="E8327" s="3">
        <v>18</v>
      </c>
      <c r="F8327" s="3">
        <v>1</v>
      </c>
      <c r="G8327" s="3">
        <f>IF(detail!$G$11=3,0,1)</f>
        <v>1</v>
      </c>
      <c r="H8327" s="3">
        <v>6</v>
      </c>
      <c r="I8327" s="3">
        <f>+IF(OR((E8327&lt;=météo!H$17),(E8327&gt;météo!H$18),(F8327=0),(G8327=0),(C8327&gt;detail!$G$4)),0,1)</f>
        <v>1</v>
      </c>
      <c r="J8327" s="3">
        <f>IF(météo!H$19&lt;H8327,0,(météo!H$19-H8327)*I8327)</f>
        <v>14</v>
      </c>
      <c r="K8327" s="3">
        <f>+IF(I8327&gt;0,IF(H8327&lt;=météo!$H$19,1,0),0)</f>
        <v>1</v>
      </c>
    </row>
    <row r="8328" spans="2:11">
      <c r="B8328" s="3">
        <v>12</v>
      </c>
      <c r="C8328" s="3">
        <v>1</v>
      </c>
      <c r="D8328" s="3">
        <v>13</v>
      </c>
      <c r="E8328" s="3">
        <v>19</v>
      </c>
      <c r="F8328" s="3">
        <v>1</v>
      </c>
      <c r="G8328" s="3">
        <f>IF(detail!$G$11=3,0,1)</f>
        <v>1</v>
      </c>
      <c r="H8328" s="3">
        <v>6</v>
      </c>
      <c r="I8328" s="3">
        <f>+IF(OR((E8328&lt;=météo!H$17),(E8328&gt;météo!H$18),(F8328=0),(G8328=0),(C8328&gt;detail!$G$4)),0,1)</f>
        <v>0</v>
      </c>
      <c r="J8328" s="3">
        <f>IF(météo!H$19&lt;H8328,0,(météo!H$19-H8328)*I8328)</f>
        <v>0</v>
      </c>
      <c r="K8328" s="3">
        <f>+IF(I8328&gt;0,IF(H8328&lt;=météo!$H$19,1,0),0)</f>
        <v>0</v>
      </c>
    </row>
    <row r="8329" spans="2:11">
      <c r="B8329" s="3">
        <v>12</v>
      </c>
      <c r="C8329" s="3">
        <v>1</v>
      </c>
      <c r="D8329" s="3">
        <v>13</v>
      </c>
      <c r="E8329" s="3">
        <v>20</v>
      </c>
      <c r="F8329" s="3">
        <v>1</v>
      </c>
      <c r="G8329" s="3">
        <f>IF(detail!$G$11=3,0,1)</f>
        <v>1</v>
      </c>
      <c r="H8329" s="3">
        <v>5.9</v>
      </c>
      <c r="I8329" s="3">
        <f>+IF(OR((E8329&lt;=météo!H$17),(E8329&gt;météo!H$18),(F8329=0),(G8329=0),(C8329&gt;detail!$G$4)),0,1)</f>
        <v>0</v>
      </c>
      <c r="J8329" s="3">
        <f>IF(météo!H$19&lt;H8329,0,(météo!H$19-H8329)*I8329)</f>
        <v>0</v>
      </c>
      <c r="K8329" s="3">
        <f>+IF(I8329&gt;0,IF(H8329&lt;=météo!$H$19,1,0),0)</f>
        <v>0</v>
      </c>
    </row>
    <row r="8330" spans="2:11">
      <c r="B8330" s="3">
        <v>12</v>
      </c>
      <c r="C8330" s="3">
        <v>1</v>
      </c>
      <c r="D8330" s="3">
        <v>13</v>
      </c>
      <c r="E8330" s="3">
        <v>21</v>
      </c>
      <c r="F8330" s="3">
        <v>1</v>
      </c>
      <c r="G8330" s="3">
        <f>IF(detail!$G$11=3,0,1)</f>
        <v>1</v>
      </c>
      <c r="H8330" s="3">
        <v>5.8</v>
      </c>
      <c r="I8330" s="3">
        <f>+IF(OR((E8330&lt;=météo!H$17),(E8330&gt;météo!H$18),(F8330=0),(G8330=0),(C8330&gt;detail!$G$4)),0,1)</f>
        <v>0</v>
      </c>
      <c r="J8330" s="3">
        <f>IF(météo!H$19&lt;H8330,0,(météo!H$19-H8330)*I8330)</f>
        <v>0</v>
      </c>
      <c r="K8330" s="3">
        <f>+IF(I8330&gt;0,IF(H8330&lt;=météo!$H$19,1,0),0)</f>
        <v>0</v>
      </c>
    </row>
    <row r="8331" spans="2:11">
      <c r="B8331" s="3">
        <v>12</v>
      </c>
      <c r="C8331" s="3">
        <v>1</v>
      </c>
      <c r="D8331" s="3">
        <v>13</v>
      </c>
      <c r="E8331" s="3">
        <v>22</v>
      </c>
      <c r="F8331" s="3">
        <v>1</v>
      </c>
      <c r="G8331" s="3">
        <f>IF(detail!$G$11=3,0,1)</f>
        <v>1</v>
      </c>
      <c r="H8331" s="3">
        <v>5.8</v>
      </c>
      <c r="I8331" s="3">
        <f>+IF(OR((E8331&lt;=météo!H$17),(E8331&gt;météo!H$18),(F8331=0),(G8331=0),(C8331&gt;detail!$G$4)),0,1)</f>
        <v>0</v>
      </c>
      <c r="J8331" s="3">
        <f>IF(météo!H$19&lt;H8331,0,(météo!H$19-H8331)*I8331)</f>
        <v>0</v>
      </c>
      <c r="K8331" s="3">
        <f>+IF(I8331&gt;0,IF(H8331&lt;=météo!$H$19,1,0),0)</f>
        <v>0</v>
      </c>
    </row>
    <row r="8332" spans="2:11">
      <c r="B8332" s="3">
        <v>12</v>
      </c>
      <c r="C8332" s="3">
        <v>1</v>
      </c>
      <c r="D8332" s="3">
        <v>13</v>
      </c>
      <c r="E8332" s="3">
        <v>23</v>
      </c>
      <c r="F8332" s="3">
        <v>1</v>
      </c>
      <c r="G8332" s="3">
        <f>IF(detail!$G$11=3,0,1)</f>
        <v>1</v>
      </c>
      <c r="H8332" s="3">
        <v>5.9</v>
      </c>
      <c r="I8332" s="3">
        <f>+IF(OR((E8332&lt;=météo!H$17),(E8332&gt;météo!H$18),(F8332=0),(G8332=0),(C8332&gt;detail!$G$4)),0,1)</f>
        <v>0</v>
      </c>
      <c r="J8332" s="3">
        <f>IF(météo!H$19&lt;H8332,0,(météo!H$19-H8332)*I8332)</f>
        <v>0</v>
      </c>
      <c r="K8332" s="3">
        <f>+IF(I8332&gt;0,IF(H8332&lt;=météo!$H$19,1,0),0)</f>
        <v>0</v>
      </c>
    </row>
    <row r="8333" spans="2:11">
      <c r="B8333" s="3">
        <v>12</v>
      </c>
      <c r="C8333" s="3">
        <v>1</v>
      </c>
      <c r="D8333" s="3">
        <v>13</v>
      </c>
      <c r="E8333" s="3">
        <v>24</v>
      </c>
      <c r="F8333" s="3">
        <v>1</v>
      </c>
      <c r="G8333" s="3">
        <f>IF(detail!$G$11=3,0,1)</f>
        <v>1</v>
      </c>
      <c r="H8333" s="3">
        <v>5.9</v>
      </c>
      <c r="I8333" s="3">
        <f>+IF(OR((E8333&lt;=météo!H$17),(E8333&gt;météo!H$18),(F8333=0),(G8333=0),(C8333&gt;detail!$G$4)),0,1)</f>
        <v>0</v>
      </c>
      <c r="J8333" s="3">
        <f>IF(météo!H$19&lt;H8333,0,(météo!H$19-H8333)*I8333)</f>
        <v>0</v>
      </c>
      <c r="K8333" s="3">
        <f>+IF(I8333&gt;0,IF(H8333&lt;=météo!$H$19,1,0),0)</f>
        <v>0</v>
      </c>
    </row>
    <row r="8334" spans="2:11">
      <c r="B8334" s="3">
        <v>12</v>
      </c>
      <c r="C8334" s="3">
        <v>1</v>
      </c>
      <c r="D8334" s="3">
        <v>14</v>
      </c>
      <c r="E8334" s="3">
        <v>1</v>
      </c>
      <c r="F8334" s="3">
        <v>1</v>
      </c>
      <c r="G8334" s="3">
        <f>IF(detail!$G$11=3,0,1)</f>
        <v>1</v>
      </c>
      <c r="H8334" s="3">
        <v>5.9</v>
      </c>
      <c r="I8334" s="3">
        <f>+IF(OR((E8334&lt;=météo!H$17),(E8334&gt;météo!H$18),(F8334=0),(G8334=0),(C8334&gt;detail!$G$4)),0,1)</f>
        <v>0</v>
      </c>
      <c r="J8334" s="3">
        <f>IF(météo!H$19&lt;H8334,0,(météo!H$19-H8334)*I8334)</f>
        <v>0</v>
      </c>
      <c r="K8334" s="3">
        <f>+IF(I8334&gt;0,IF(H8334&lt;=météo!$H$19,1,0),0)</f>
        <v>0</v>
      </c>
    </row>
    <row r="8335" spans="2:11">
      <c r="B8335" s="3">
        <v>12</v>
      </c>
      <c r="C8335" s="3">
        <v>1</v>
      </c>
      <c r="D8335" s="3">
        <v>14</v>
      </c>
      <c r="E8335" s="3">
        <v>2</v>
      </c>
      <c r="F8335" s="3">
        <v>1</v>
      </c>
      <c r="G8335" s="3">
        <f>IF(detail!$G$11=3,0,1)</f>
        <v>1</v>
      </c>
      <c r="H8335" s="3">
        <v>5.8</v>
      </c>
      <c r="I8335" s="3">
        <f>+IF(OR((E8335&lt;=météo!H$17),(E8335&gt;météo!H$18),(F8335=0),(G8335=0),(C8335&gt;detail!$G$4)),0,1)</f>
        <v>0</v>
      </c>
      <c r="J8335" s="3">
        <f>IF(météo!H$19&lt;H8335,0,(météo!H$19-H8335)*I8335)</f>
        <v>0</v>
      </c>
      <c r="K8335" s="3">
        <f>+IF(I8335&gt;0,IF(H8335&lt;=météo!$H$19,1,0),0)</f>
        <v>0</v>
      </c>
    </row>
    <row r="8336" spans="2:11">
      <c r="B8336" s="3">
        <v>12</v>
      </c>
      <c r="C8336" s="3">
        <v>1</v>
      </c>
      <c r="D8336" s="3">
        <v>14</v>
      </c>
      <c r="E8336" s="3">
        <v>3</v>
      </c>
      <c r="F8336" s="3">
        <v>1</v>
      </c>
      <c r="G8336" s="3">
        <f>IF(detail!$G$11=3,0,1)</f>
        <v>1</v>
      </c>
      <c r="H8336" s="3">
        <v>5.5</v>
      </c>
      <c r="I8336" s="3">
        <f>+IF(OR((E8336&lt;=météo!H$17),(E8336&gt;météo!H$18),(F8336=0),(G8336=0),(C8336&gt;detail!$G$4)),0,1)</f>
        <v>0</v>
      </c>
      <c r="J8336" s="3">
        <f>IF(météo!H$19&lt;H8336,0,(météo!H$19-H8336)*I8336)</f>
        <v>0</v>
      </c>
      <c r="K8336" s="3">
        <f>+IF(I8336&gt;0,IF(H8336&lt;=météo!$H$19,1,0),0)</f>
        <v>0</v>
      </c>
    </row>
    <row r="8337" spans="2:11">
      <c r="B8337" s="3">
        <v>12</v>
      </c>
      <c r="C8337" s="3">
        <v>1</v>
      </c>
      <c r="D8337" s="3">
        <v>14</v>
      </c>
      <c r="E8337" s="3">
        <v>4</v>
      </c>
      <c r="F8337" s="3">
        <v>1</v>
      </c>
      <c r="G8337" s="3">
        <f>IF(detail!$G$11=3,0,1)</f>
        <v>1</v>
      </c>
      <c r="H8337" s="3">
        <v>5.4</v>
      </c>
      <c r="I8337" s="3">
        <f>+IF(OR((E8337&lt;=météo!H$17),(E8337&gt;météo!H$18),(F8337=0),(G8337=0),(C8337&gt;detail!$G$4)),0,1)</f>
        <v>0</v>
      </c>
      <c r="J8337" s="3">
        <f>IF(météo!H$19&lt;H8337,0,(météo!H$19-H8337)*I8337)</f>
        <v>0</v>
      </c>
      <c r="K8337" s="3">
        <f>+IF(I8337&gt;0,IF(H8337&lt;=météo!$H$19,1,0),0)</f>
        <v>0</v>
      </c>
    </row>
    <row r="8338" spans="2:11">
      <c r="B8338" s="3">
        <v>12</v>
      </c>
      <c r="C8338" s="3">
        <v>1</v>
      </c>
      <c r="D8338" s="3">
        <v>14</v>
      </c>
      <c r="E8338" s="3">
        <v>5</v>
      </c>
      <c r="F8338" s="3">
        <v>1</v>
      </c>
      <c r="G8338" s="3">
        <f>IF(detail!$G$11=3,0,1)</f>
        <v>1</v>
      </c>
      <c r="H8338" s="3">
        <v>5.5</v>
      </c>
      <c r="I8338" s="3">
        <f>+IF(OR((E8338&lt;=météo!H$17),(E8338&gt;météo!H$18),(F8338=0),(G8338=0),(C8338&gt;detail!$G$4)),0,1)</f>
        <v>0</v>
      </c>
      <c r="J8338" s="3">
        <f>IF(météo!H$19&lt;H8338,0,(météo!H$19-H8338)*I8338)</f>
        <v>0</v>
      </c>
      <c r="K8338" s="3">
        <f>+IF(I8338&gt;0,IF(H8338&lt;=météo!$H$19,1,0),0)</f>
        <v>0</v>
      </c>
    </row>
    <row r="8339" spans="2:11">
      <c r="B8339" s="3">
        <v>12</v>
      </c>
      <c r="C8339" s="3">
        <v>1</v>
      </c>
      <c r="D8339" s="3">
        <v>14</v>
      </c>
      <c r="E8339" s="3">
        <v>6</v>
      </c>
      <c r="F8339" s="3">
        <v>1</v>
      </c>
      <c r="G8339" s="3">
        <f>IF(detail!$G$11=3,0,1)</f>
        <v>1</v>
      </c>
      <c r="H8339" s="3">
        <v>5.6</v>
      </c>
      <c r="I8339" s="3">
        <f>+IF(OR((E8339&lt;=météo!H$17),(E8339&gt;météo!H$18),(F8339=0),(G8339=0),(C8339&gt;detail!$G$4)),0,1)</f>
        <v>0</v>
      </c>
      <c r="J8339" s="3">
        <f>IF(météo!H$19&lt;H8339,0,(météo!H$19-H8339)*I8339)</f>
        <v>0</v>
      </c>
      <c r="K8339" s="3">
        <f>+IF(I8339&gt;0,IF(H8339&lt;=météo!$H$19,1,0),0)</f>
        <v>0</v>
      </c>
    </row>
    <row r="8340" spans="2:11">
      <c r="B8340" s="3">
        <v>12</v>
      </c>
      <c r="C8340" s="3">
        <v>1</v>
      </c>
      <c r="D8340" s="3">
        <v>14</v>
      </c>
      <c r="E8340" s="3">
        <v>7</v>
      </c>
      <c r="F8340" s="3">
        <v>1</v>
      </c>
      <c r="G8340" s="3">
        <f>IF(detail!$G$11=3,0,1)</f>
        <v>1</v>
      </c>
      <c r="H8340" s="3">
        <v>5.5</v>
      </c>
      <c r="I8340" s="3">
        <f>+IF(OR((E8340&lt;=météo!H$17),(E8340&gt;météo!H$18),(F8340=0),(G8340=0),(C8340&gt;detail!$G$4)),0,1)</f>
        <v>0</v>
      </c>
      <c r="J8340" s="3">
        <f>IF(météo!H$19&lt;H8340,0,(météo!H$19-H8340)*I8340)</f>
        <v>0</v>
      </c>
      <c r="K8340" s="3">
        <f>+IF(I8340&gt;0,IF(H8340&lt;=météo!$H$19,1,0),0)</f>
        <v>0</v>
      </c>
    </row>
    <row r="8341" spans="2:11">
      <c r="B8341" s="3">
        <v>12</v>
      </c>
      <c r="C8341" s="3">
        <v>1</v>
      </c>
      <c r="D8341" s="3">
        <v>14</v>
      </c>
      <c r="E8341" s="3">
        <v>8</v>
      </c>
      <c r="F8341" s="3">
        <v>1</v>
      </c>
      <c r="G8341" s="3">
        <f>IF(detail!$G$11=3,0,1)</f>
        <v>1</v>
      </c>
      <c r="H8341" s="3">
        <v>5.4</v>
      </c>
      <c r="I8341" s="3">
        <f>+IF(OR((E8341&lt;=météo!H$17),(E8341&gt;météo!H$18),(F8341=0),(G8341=0),(C8341&gt;detail!$G$4)),0,1)</f>
        <v>0</v>
      </c>
      <c r="J8341" s="3">
        <f>IF(météo!H$19&lt;H8341,0,(météo!H$19-H8341)*I8341)</f>
        <v>0</v>
      </c>
      <c r="K8341" s="3">
        <f>+IF(I8341&gt;0,IF(H8341&lt;=météo!$H$19,1,0),0)</f>
        <v>0</v>
      </c>
    </row>
    <row r="8342" spans="2:11">
      <c r="B8342" s="3">
        <v>12</v>
      </c>
      <c r="C8342" s="3">
        <v>1</v>
      </c>
      <c r="D8342" s="3">
        <v>14</v>
      </c>
      <c r="E8342" s="3">
        <v>9</v>
      </c>
      <c r="F8342" s="3">
        <v>1</v>
      </c>
      <c r="G8342" s="3">
        <f>IF(detail!$G$11=3,0,1)</f>
        <v>1</v>
      </c>
      <c r="H8342" s="3">
        <v>5.8</v>
      </c>
      <c r="I8342" s="3">
        <f>+IF(OR((E8342&lt;=météo!H$17),(E8342&gt;météo!H$18),(F8342=0),(G8342=0),(C8342&gt;detail!$G$4)),0,1)</f>
        <v>1</v>
      </c>
      <c r="J8342" s="3">
        <f>IF(météo!H$19&lt;H8342,0,(météo!H$19-H8342)*I8342)</f>
        <v>14.2</v>
      </c>
      <c r="K8342" s="3">
        <f>+IF(I8342&gt;0,IF(H8342&lt;=météo!$H$19,1,0),0)</f>
        <v>1</v>
      </c>
    </row>
    <row r="8343" spans="2:11">
      <c r="B8343" s="3">
        <v>12</v>
      </c>
      <c r="C8343" s="3">
        <v>1</v>
      </c>
      <c r="D8343" s="3">
        <v>14</v>
      </c>
      <c r="E8343" s="3">
        <v>10</v>
      </c>
      <c r="F8343" s="3">
        <v>1</v>
      </c>
      <c r="G8343" s="3">
        <f>IF(detail!$G$11=3,0,1)</f>
        <v>1</v>
      </c>
      <c r="H8343" s="3">
        <v>6.2</v>
      </c>
      <c r="I8343" s="3">
        <f>+IF(OR((E8343&lt;=météo!H$17),(E8343&gt;météo!H$18),(F8343=0),(G8343=0),(C8343&gt;detail!$G$4)),0,1)</f>
        <v>1</v>
      </c>
      <c r="J8343" s="3">
        <f>IF(météo!H$19&lt;H8343,0,(météo!H$19-H8343)*I8343)</f>
        <v>13.8</v>
      </c>
      <c r="K8343" s="3">
        <f>+IF(I8343&gt;0,IF(H8343&lt;=météo!$H$19,1,0),0)</f>
        <v>1</v>
      </c>
    </row>
    <row r="8344" spans="2:11">
      <c r="B8344" s="3">
        <v>12</v>
      </c>
      <c r="C8344" s="3">
        <v>1</v>
      </c>
      <c r="D8344" s="3">
        <v>14</v>
      </c>
      <c r="E8344" s="3">
        <v>11</v>
      </c>
      <c r="F8344" s="3">
        <v>1</v>
      </c>
      <c r="G8344" s="3">
        <f>IF(detail!$G$11=3,0,1)</f>
        <v>1</v>
      </c>
      <c r="H8344" s="3">
        <v>6.6</v>
      </c>
      <c r="I8344" s="3">
        <f>+IF(OR((E8344&lt;=météo!H$17),(E8344&gt;météo!H$18),(F8344=0),(G8344=0),(C8344&gt;detail!$G$4)),0,1)</f>
        <v>1</v>
      </c>
      <c r="J8344" s="3">
        <f>IF(météo!H$19&lt;H8344,0,(météo!H$19-H8344)*I8344)</f>
        <v>13.4</v>
      </c>
      <c r="K8344" s="3">
        <f>+IF(I8344&gt;0,IF(H8344&lt;=météo!$H$19,1,0),0)</f>
        <v>1</v>
      </c>
    </row>
    <row r="8345" spans="2:11">
      <c r="B8345" s="3">
        <v>12</v>
      </c>
      <c r="C8345" s="3">
        <v>1</v>
      </c>
      <c r="D8345" s="3">
        <v>14</v>
      </c>
      <c r="E8345" s="3">
        <v>12</v>
      </c>
      <c r="F8345" s="3">
        <v>1</v>
      </c>
      <c r="G8345" s="3">
        <f>IF(detail!$G$11=3,0,1)</f>
        <v>1</v>
      </c>
      <c r="H8345" s="3">
        <v>7</v>
      </c>
      <c r="I8345" s="3">
        <f>+IF(OR((E8345&lt;=météo!H$17),(E8345&gt;météo!H$18),(F8345=0),(G8345=0),(C8345&gt;detail!$G$4)),0,1)</f>
        <v>1</v>
      </c>
      <c r="J8345" s="3">
        <f>IF(météo!H$19&lt;H8345,0,(météo!H$19-H8345)*I8345)</f>
        <v>13</v>
      </c>
      <c r="K8345" s="3">
        <f>+IF(I8345&gt;0,IF(H8345&lt;=météo!$H$19,1,0),0)</f>
        <v>1</v>
      </c>
    </row>
    <row r="8346" spans="2:11">
      <c r="B8346" s="3">
        <v>12</v>
      </c>
      <c r="C8346" s="3">
        <v>1</v>
      </c>
      <c r="D8346" s="3">
        <v>14</v>
      </c>
      <c r="E8346" s="3">
        <v>13</v>
      </c>
      <c r="F8346" s="3">
        <v>1</v>
      </c>
      <c r="G8346" s="3">
        <f>IF(detail!$G$11=3,0,1)</f>
        <v>1</v>
      </c>
      <c r="H8346" s="3">
        <v>7.3</v>
      </c>
      <c r="I8346" s="3">
        <f>+IF(OR((E8346&lt;=météo!H$17),(E8346&gt;météo!H$18),(F8346=0),(G8346=0),(C8346&gt;detail!$G$4)),0,1)</f>
        <v>1</v>
      </c>
      <c r="J8346" s="3">
        <f>IF(météo!H$19&lt;H8346,0,(météo!H$19-H8346)*I8346)</f>
        <v>12.7</v>
      </c>
      <c r="K8346" s="3">
        <f>+IF(I8346&gt;0,IF(H8346&lt;=météo!$H$19,1,0),0)</f>
        <v>1</v>
      </c>
    </row>
    <row r="8347" spans="2:11">
      <c r="B8347" s="3">
        <v>12</v>
      </c>
      <c r="C8347" s="3">
        <v>1</v>
      </c>
      <c r="D8347" s="3">
        <v>14</v>
      </c>
      <c r="E8347" s="3">
        <v>14</v>
      </c>
      <c r="F8347" s="3">
        <v>1</v>
      </c>
      <c r="G8347" s="3">
        <f>IF(detail!$G$11=3,0,1)</f>
        <v>1</v>
      </c>
      <c r="H8347" s="3">
        <v>7.6</v>
      </c>
      <c r="I8347" s="3">
        <f>+IF(OR((E8347&lt;=météo!H$17),(E8347&gt;météo!H$18),(F8347=0),(G8347=0),(C8347&gt;detail!$G$4)),0,1)</f>
        <v>1</v>
      </c>
      <c r="J8347" s="3">
        <f>IF(météo!H$19&lt;H8347,0,(météo!H$19-H8347)*I8347)</f>
        <v>12.4</v>
      </c>
      <c r="K8347" s="3">
        <f>+IF(I8347&gt;0,IF(H8347&lt;=météo!$H$19,1,0),0)</f>
        <v>1</v>
      </c>
    </row>
    <row r="8348" spans="2:11">
      <c r="B8348" s="3">
        <v>12</v>
      </c>
      <c r="C8348" s="3">
        <v>1</v>
      </c>
      <c r="D8348" s="3">
        <v>14</v>
      </c>
      <c r="E8348" s="3">
        <v>15</v>
      </c>
      <c r="F8348" s="3">
        <v>1</v>
      </c>
      <c r="G8348" s="3">
        <f>IF(detail!$G$11=3,0,1)</f>
        <v>1</v>
      </c>
      <c r="H8348" s="3">
        <v>7.8</v>
      </c>
      <c r="I8348" s="3">
        <f>+IF(OR((E8348&lt;=météo!H$17),(E8348&gt;météo!H$18),(F8348=0),(G8348=0),(C8348&gt;detail!$G$4)),0,1)</f>
        <v>1</v>
      </c>
      <c r="J8348" s="3">
        <f>IF(météo!H$19&lt;H8348,0,(météo!H$19-H8348)*I8348)</f>
        <v>12.2</v>
      </c>
      <c r="K8348" s="3">
        <f>+IF(I8348&gt;0,IF(H8348&lt;=météo!$H$19,1,0),0)</f>
        <v>1</v>
      </c>
    </row>
    <row r="8349" spans="2:11">
      <c r="B8349" s="3">
        <v>12</v>
      </c>
      <c r="C8349" s="3">
        <v>1</v>
      </c>
      <c r="D8349" s="3">
        <v>14</v>
      </c>
      <c r="E8349" s="3">
        <v>16</v>
      </c>
      <c r="F8349" s="3">
        <v>1</v>
      </c>
      <c r="G8349" s="3">
        <f>IF(detail!$G$11=3,0,1)</f>
        <v>1</v>
      </c>
      <c r="H8349" s="3">
        <v>7.4</v>
      </c>
      <c r="I8349" s="3">
        <f>+IF(OR((E8349&lt;=météo!H$17),(E8349&gt;météo!H$18),(F8349=0),(G8349=0),(C8349&gt;detail!$G$4)),0,1)</f>
        <v>1</v>
      </c>
      <c r="J8349" s="3">
        <f>IF(météo!H$19&lt;H8349,0,(météo!H$19-H8349)*I8349)</f>
        <v>12.6</v>
      </c>
      <c r="K8349" s="3">
        <f>+IF(I8349&gt;0,IF(H8349&lt;=météo!$H$19,1,0),0)</f>
        <v>1</v>
      </c>
    </row>
    <row r="8350" spans="2:11">
      <c r="B8350" s="3">
        <v>12</v>
      </c>
      <c r="C8350" s="3">
        <v>1</v>
      </c>
      <c r="D8350" s="3">
        <v>14</v>
      </c>
      <c r="E8350" s="3">
        <v>17</v>
      </c>
      <c r="F8350" s="3">
        <v>1</v>
      </c>
      <c r="G8350" s="3">
        <f>IF(detail!$G$11=3,0,1)</f>
        <v>1</v>
      </c>
      <c r="H8350" s="3">
        <v>7.1</v>
      </c>
      <c r="I8350" s="3">
        <f>+IF(OR((E8350&lt;=météo!H$17),(E8350&gt;météo!H$18),(F8350=0),(G8350=0),(C8350&gt;detail!$G$4)),0,1)</f>
        <v>1</v>
      </c>
      <c r="J8350" s="3">
        <f>IF(météo!H$19&lt;H8350,0,(météo!H$19-H8350)*I8350)</f>
        <v>12.9</v>
      </c>
      <c r="K8350" s="3">
        <f>+IF(I8350&gt;0,IF(H8350&lt;=météo!$H$19,1,0),0)</f>
        <v>1</v>
      </c>
    </row>
    <row r="8351" spans="2:11">
      <c r="B8351" s="3">
        <v>12</v>
      </c>
      <c r="C8351" s="3">
        <v>1</v>
      </c>
      <c r="D8351" s="3">
        <v>14</v>
      </c>
      <c r="E8351" s="3">
        <v>18</v>
      </c>
      <c r="F8351" s="3">
        <v>1</v>
      </c>
      <c r="G8351" s="3">
        <f>IF(detail!$G$11=3,0,1)</f>
        <v>1</v>
      </c>
      <c r="H8351" s="3">
        <v>6.8</v>
      </c>
      <c r="I8351" s="3">
        <f>+IF(OR((E8351&lt;=météo!H$17),(E8351&gt;météo!H$18),(F8351=0),(G8351=0),(C8351&gt;detail!$G$4)),0,1)</f>
        <v>1</v>
      </c>
      <c r="J8351" s="3">
        <f>IF(météo!H$19&lt;H8351,0,(météo!H$19-H8351)*I8351)</f>
        <v>13.2</v>
      </c>
      <c r="K8351" s="3">
        <f>+IF(I8351&gt;0,IF(H8351&lt;=météo!$H$19,1,0),0)</f>
        <v>1</v>
      </c>
    </row>
    <row r="8352" spans="2:11">
      <c r="B8352" s="3">
        <v>12</v>
      </c>
      <c r="C8352" s="3">
        <v>1</v>
      </c>
      <c r="D8352" s="3">
        <v>14</v>
      </c>
      <c r="E8352" s="3">
        <v>19</v>
      </c>
      <c r="F8352" s="3">
        <v>1</v>
      </c>
      <c r="G8352" s="3">
        <f>IF(detail!$G$11=3,0,1)</f>
        <v>1</v>
      </c>
      <c r="H8352" s="3">
        <v>6.5</v>
      </c>
      <c r="I8352" s="3">
        <f>+IF(OR((E8352&lt;=météo!H$17),(E8352&gt;météo!H$18),(F8352=0),(G8352=0),(C8352&gt;detail!$G$4)),0,1)</f>
        <v>0</v>
      </c>
      <c r="J8352" s="3">
        <f>IF(météo!H$19&lt;H8352,0,(météo!H$19-H8352)*I8352)</f>
        <v>0</v>
      </c>
      <c r="K8352" s="3">
        <f>+IF(I8352&gt;0,IF(H8352&lt;=météo!$H$19,1,0),0)</f>
        <v>0</v>
      </c>
    </row>
    <row r="8353" spans="2:11">
      <c r="B8353" s="3">
        <v>12</v>
      </c>
      <c r="C8353" s="3">
        <v>1</v>
      </c>
      <c r="D8353" s="3">
        <v>14</v>
      </c>
      <c r="E8353" s="3">
        <v>20</v>
      </c>
      <c r="F8353" s="3">
        <v>1</v>
      </c>
      <c r="G8353" s="3">
        <f>IF(detail!$G$11=3,0,1)</f>
        <v>1</v>
      </c>
      <c r="H8353" s="3">
        <v>6.6</v>
      </c>
      <c r="I8353" s="3">
        <f>+IF(OR((E8353&lt;=météo!H$17),(E8353&gt;météo!H$18),(F8353=0),(G8353=0),(C8353&gt;detail!$G$4)),0,1)</f>
        <v>0</v>
      </c>
      <c r="J8353" s="3">
        <f>IF(météo!H$19&lt;H8353,0,(météo!H$19-H8353)*I8353)</f>
        <v>0</v>
      </c>
      <c r="K8353" s="3">
        <f>+IF(I8353&gt;0,IF(H8353&lt;=météo!$H$19,1,0),0)</f>
        <v>0</v>
      </c>
    </row>
    <row r="8354" spans="2:11">
      <c r="B8354" s="3">
        <v>12</v>
      </c>
      <c r="C8354" s="3">
        <v>1</v>
      </c>
      <c r="D8354" s="3">
        <v>14</v>
      </c>
      <c r="E8354" s="3">
        <v>21</v>
      </c>
      <c r="F8354" s="3">
        <v>1</v>
      </c>
      <c r="G8354" s="3">
        <f>IF(detail!$G$11=3,0,1)</f>
        <v>1</v>
      </c>
      <c r="H8354" s="3">
        <v>6.5</v>
      </c>
      <c r="I8354" s="3">
        <f>+IF(OR((E8354&lt;=météo!H$17),(E8354&gt;météo!H$18),(F8354=0),(G8354=0),(C8354&gt;detail!$G$4)),0,1)</f>
        <v>0</v>
      </c>
      <c r="J8354" s="3">
        <f>IF(météo!H$19&lt;H8354,0,(météo!H$19-H8354)*I8354)</f>
        <v>0</v>
      </c>
      <c r="K8354" s="3">
        <f>+IF(I8354&gt;0,IF(H8354&lt;=météo!$H$19,1,0),0)</f>
        <v>0</v>
      </c>
    </row>
    <row r="8355" spans="2:11">
      <c r="B8355" s="3">
        <v>12</v>
      </c>
      <c r="C8355" s="3">
        <v>1</v>
      </c>
      <c r="D8355" s="3">
        <v>14</v>
      </c>
      <c r="E8355" s="3">
        <v>22</v>
      </c>
      <c r="F8355" s="3">
        <v>1</v>
      </c>
      <c r="G8355" s="3">
        <f>IF(detail!$G$11=3,0,1)</f>
        <v>1</v>
      </c>
      <c r="H8355" s="3">
        <v>6.3</v>
      </c>
      <c r="I8355" s="3">
        <f>+IF(OR((E8355&lt;=météo!H$17),(E8355&gt;météo!H$18),(F8355=0),(G8355=0),(C8355&gt;detail!$G$4)),0,1)</f>
        <v>0</v>
      </c>
      <c r="J8355" s="3">
        <f>IF(météo!H$19&lt;H8355,0,(météo!H$19-H8355)*I8355)</f>
        <v>0</v>
      </c>
      <c r="K8355" s="3">
        <f>+IF(I8355&gt;0,IF(H8355&lt;=météo!$H$19,1,0),0)</f>
        <v>0</v>
      </c>
    </row>
    <row r="8356" spans="2:11">
      <c r="B8356" s="3">
        <v>12</v>
      </c>
      <c r="C8356" s="3">
        <v>1</v>
      </c>
      <c r="D8356" s="3">
        <v>14</v>
      </c>
      <c r="E8356" s="3">
        <v>23</v>
      </c>
      <c r="F8356" s="3">
        <v>1</v>
      </c>
      <c r="G8356" s="3">
        <f>IF(detail!$G$11=3,0,1)</f>
        <v>1</v>
      </c>
      <c r="H8356" s="3">
        <v>6.6</v>
      </c>
      <c r="I8356" s="3">
        <f>+IF(OR((E8356&lt;=météo!H$17),(E8356&gt;météo!H$18),(F8356=0),(G8356=0),(C8356&gt;detail!$G$4)),0,1)</f>
        <v>0</v>
      </c>
      <c r="J8356" s="3">
        <f>IF(météo!H$19&lt;H8356,0,(météo!H$19-H8356)*I8356)</f>
        <v>0</v>
      </c>
      <c r="K8356" s="3">
        <f>+IF(I8356&gt;0,IF(H8356&lt;=météo!$H$19,1,0),0)</f>
        <v>0</v>
      </c>
    </row>
    <row r="8357" spans="2:11">
      <c r="B8357" s="3">
        <v>12</v>
      </c>
      <c r="C8357" s="3">
        <v>1</v>
      </c>
      <c r="D8357" s="3">
        <v>14</v>
      </c>
      <c r="E8357" s="3">
        <v>24</v>
      </c>
      <c r="F8357" s="3">
        <v>1</v>
      </c>
      <c r="G8357" s="3">
        <f>IF(detail!$G$11=3,0,1)</f>
        <v>1</v>
      </c>
      <c r="H8357" s="3">
        <v>6.9</v>
      </c>
      <c r="I8357" s="3">
        <f>+IF(OR((E8357&lt;=météo!H$17),(E8357&gt;météo!H$18),(F8357=0),(G8357=0),(C8357&gt;detail!$G$4)),0,1)</f>
        <v>0</v>
      </c>
      <c r="J8357" s="3">
        <f>IF(météo!H$19&lt;H8357,0,(météo!H$19-H8357)*I8357)</f>
        <v>0</v>
      </c>
      <c r="K8357" s="3">
        <f>+IF(I8357&gt;0,IF(H8357&lt;=météo!$H$19,1,0),0)</f>
        <v>0</v>
      </c>
    </row>
    <row r="8358" spans="2:11">
      <c r="B8358" s="3">
        <v>12</v>
      </c>
      <c r="C8358" s="3">
        <v>2</v>
      </c>
      <c r="D8358" s="3">
        <v>15</v>
      </c>
      <c r="E8358" s="3">
        <v>1</v>
      </c>
      <c r="F8358" s="3">
        <v>1</v>
      </c>
      <c r="G8358" s="3">
        <f>IF(detail!$G$11=3,0,1)</f>
        <v>1</v>
      </c>
      <c r="H8358" s="3">
        <v>6.7</v>
      </c>
      <c r="I8358" s="3">
        <f>+IF(OR((E8358&lt;=météo!H$17),(E8358&gt;météo!H$18),(F8358=0),(G8358=0),(C8358&gt;detail!$G$4)),0,1)</f>
        <v>0</v>
      </c>
      <c r="J8358" s="3">
        <f>IF(météo!H$19&lt;H8358,0,(météo!H$19-H8358)*I8358)</f>
        <v>0</v>
      </c>
      <c r="K8358" s="3">
        <f>+IF(I8358&gt;0,IF(H8358&lt;=météo!$H$19,1,0),0)</f>
        <v>0</v>
      </c>
    </row>
    <row r="8359" spans="2:11">
      <c r="B8359" s="3">
        <v>12</v>
      </c>
      <c r="C8359" s="3">
        <v>2</v>
      </c>
      <c r="D8359" s="3">
        <v>15</v>
      </c>
      <c r="E8359" s="3">
        <v>2</v>
      </c>
      <c r="F8359" s="3">
        <v>1</v>
      </c>
      <c r="G8359" s="3">
        <f>IF(detail!$G$11=3,0,1)</f>
        <v>1</v>
      </c>
      <c r="H8359" s="3">
        <v>6.4</v>
      </c>
      <c r="I8359" s="3">
        <f>+IF(OR((E8359&lt;=météo!H$17),(E8359&gt;météo!H$18),(F8359=0),(G8359=0),(C8359&gt;detail!$G$4)),0,1)</f>
        <v>0</v>
      </c>
      <c r="J8359" s="3">
        <f>IF(météo!H$19&lt;H8359,0,(météo!H$19-H8359)*I8359)</f>
        <v>0</v>
      </c>
      <c r="K8359" s="3">
        <f>+IF(I8359&gt;0,IF(H8359&lt;=météo!$H$19,1,0),0)</f>
        <v>0</v>
      </c>
    </row>
    <row r="8360" spans="2:11">
      <c r="B8360" s="3">
        <v>12</v>
      </c>
      <c r="C8360" s="3">
        <v>2</v>
      </c>
      <c r="D8360" s="3">
        <v>15</v>
      </c>
      <c r="E8360" s="3">
        <v>3</v>
      </c>
      <c r="F8360" s="3">
        <v>1</v>
      </c>
      <c r="G8360" s="3">
        <f>IF(detail!$G$11=3,0,1)</f>
        <v>1</v>
      </c>
      <c r="H8360" s="3">
        <v>6.2</v>
      </c>
      <c r="I8360" s="3">
        <f>+IF(OR((E8360&lt;=météo!H$17),(E8360&gt;météo!H$18),(F8360=0),(G8360=0),(C8360&gt;detail!$G$4)),0,1)</f>
        <v>0</v>
      </c>
      <c r="J8360" s="3">
        <f>IF(météo!H$19&lt;H8360,0,(météo!H$19-H8360)*I8360)</f>
        <v>0</v>
      </c>
      <c r="K8360" s="3">
        <f>+IF(I8360&gt;0,IF(H8360&lt;=météo!$H$19,1,0),0)</f>
        <v>0</v>
      </c>
    </row>
    <row r="8361" spans="2:11">
      <c r="B8361" s="3">
        <v>12</v>
      </c>
      <c r="C8361" s="3">
        <v>2</v>
      </c>
      <c r="D8361" s="3">
        <v>15</v>
      </c>
      <c r="E8361" s="3">
        <v>4</v>
      </c>
      <c r="F8361" s="3">
        <v>1</v>
      </c>
      <c r="G8361" s="3">
        <f>IF(detail!$G$11=3,0,1)</f>
        <v>1</v>
      </c>
      <c r="H8361" s="3">
        <v>5.9</v>
      </c>
      <c r="I8361" s="3">
        <f>+IF(OR((E8361&lt;=météo!H$17),(E8361&gt;météo!H$18),(F8361=0),(G8361=0),(C8361&gt;detail!$G$4)),0,1)</f>
        <v>0</v>
      </c>
      <c r="J8361" s="3">
        <f>IF(météo!H$19&lt;H8361,0,(météo!H$19-H8361)*I8361)</f>
        <v>0</v>
      </c>
      <c r="K8361" s="3">
        <f>+IF(I8361&gt;0,IF(H8361&lt;=météo!$H$19,1,0),0)</f>
        <v>0</v>
      </c>
    </row>
    <row r="8362" spans="2:11">
      <c r="B8362" s="3">
        <v>12</v>
      </c>
      <c r="C8362" s="3">
        <v>2</v>
      </c>
      <c r="D8362" s="3">
        <v>15</v>
      </c>
      <c r="E8362" s="3">
        <v>5</v>
      </c>
      <c r="F8362" s="3">
        <v>1</v>
      </c>
      <c r="G8362" s="3">
        <f>IF(detail!$G$11=3,0,1)</f>
        <v>1</v>
      </c>
      <c r="H8362" s="3">
        <v>5.7</v>
      </c>
      <c r="I8362" s="3">
        <f>+IF(OR((E8362&lt;=météo!H$17),(E8362&gt;météo!H$18),(F8362=0),(G8362=0),(C8362&gt;detail!$G$4)),0,1)</f>
        <v>0</v>
      </c>
      <c r="J8362" s="3">
        <f>IF(météo!H$19&lt;H8362,0,(météo!H$19-H8362)*I8362)</f>
        <v>0</v>
      </c>
      <c r="K8362" s="3">
        <f>+IF(I8362&gt;0,IF(H8362&lt;=météo!$H$19,1,0),0)</f>
        <v>0</v>
      </c>
    </row>
    <row r="8363" spans="2:11">
      <c r="B8363" s="3">
        <v>12</v>
      </c>
      <c r="C8363" s="3">
        <v>2</v>
      </c>
      <c r="D8363" s="3">
        <v>15</v>
      </c>
      <c r="E8363" s="3">
        <v>6</v>
      </c>
      <c r="F8363" s="3">
        <v>1</v>
      </c>
      <c r="G8363" s="3">
        <f>IF(detail!$G$11=3,0,1)</f>
        <v>1</v>
      </c>
      <c r="H8363" s="3">
        <v>5.7</v>
      </c>
      <c r="I8363" s="3">
        <f>+IF(OR((E8363&lt;=météo!H$17),(E8363&gt;météo!H$18),(F8363=0),(G8363=0),(C8363&gt;detail!$G$4)),0,1)</f>
        <v>0</v>
      </c>
      <c r="J8363" s="3">
        <f>IF(météo!H$19&lt;H8363,0,(météo!H$19-H8363)*I8363)</f>
        <v>0</v>
      </c>
      <c r="K8363" s="3">
        <f>+IF(I8363&gt;0,IF(H8363&lt;=météo!$H$19,1,0),0)</f>
        <v>0</v>
      </c>
    </row>
    <row r="8364" spans="2:11">
      <c r="B8364" s="3">
        <v>12</v>
      </c>
      <c r="C8364" s="3">
        <v>2</v>
      </c>
      <c r="D8364" s="3">
        <v>15</v>
      </c>
      <c r="E8364" s="3">
        <v>7</v>
      </c>
      <c r="F8364" s="3">
        <v>1</v>
      </c>
      <c r="G8364" s="3">
        <f>IF(detail!$G$11=3,0,1)</f>
        <v>1</v>
      </c>
      <c r="H8364" s="3">
        <v>5.4</v>
      </c>
      <c r="I8364" s="3">
        <f>+IF(OR((E8364&lt;=météo!H$17),(E8364&gt;météo!H$18),(F8364=0),(G8364=0),(C8364&gt;detail!$G$4)),0,1)</f>
        <v>0</v>
      </c>
      <c r="J8364" s="3">
        <f>IF(météo!H$19&lt;H8364,0,(météo!H$19-H8364)*I8364)</f>
        <v>0</v>
      </c>
      <c r="K8364" s="3">
        <f>+IF(I8364&gt;0,IF(H8364&lt;=météo!$H$19,1,0),0)</f>
        <v>0</v>
      </c>
    </row>
    <row r="8365" spans="2:11">
      <c r="B8365" s="3">
        <v>12</v>
      </c>
      <c r="C8365" s="3">
        <v>2</v>
      </c>
      <c r="D8365" s="3">
        <v>15</v>
      </c>
      <c r="E8365" s="3">
        <v>8</v>
      </c>
      <c r="F8365" s="3">
        <v>1</v>
      </c>
      <c r="G8365" s="3">
        <f>IF(detail!$G$11=3,0,1)</f>
        <v>1</v>
      </c>
      <c r="H8365" s="3">
        <v>5.2</v>
      </c>
      <c r="I8365" s="3">
        <f>+IF(OR((E8365&lt;=météo!H$17),(E8365&gt;météo!H$18),(F8365=0),(G8365=0),(C8365&gt;detail!$G$4)),0,1)</f>
        <v>0</v>
      </c>
      <c r="J8365" s="3">
        <f>IF(météo!H$19&lt;H8365,0,(météo!H$19-H8365)*I8365)</f>
        <v>0</v>
      </c>
      <c r="K8365" s="3">
        <f>+IF(I8365&gt;0,IF(H8365&lt;=météo!$H$19,1,0),0)</f>
        <v>0</v>
      </c>
    </row>
    <row r="8366" spans="2:11">
      <c r="B8366" s="3">
        <v>12</v>
      </c>
      <c r="C8366" s="3">
        <v>2</v>
      </c>
      <c r="D8366" s="3">
        <v>15</v>
      </c>
      <c r="E8366" s="3">
        <v>9</v>
      </c>
      <c r="F8366" s="3">
        <v>1</v>
      </c>
      <c r="G8366" s="3">
        <f>IF(detail!$G$11=3,0,1)</f>
        <v>1</v>
      </c>
      <c r="H8366" s="3">
        <v>5.3</v>
      </c>
      <c r="I8366" s="3">
        <f>+IF(OR((E8366&lt;=météo!H$17),(E8366&gt;météo!H$18),(F8366=0),(G8366=0),(C8366&gt;detail!$G$4)),0,1)</f>
        <v>1</v>
      </c>
      <c r="J8366" s="3">
        <f>IF(météo!H$19&lt;H8366,0,(météo!H$19-H8366)*I8366)</f>
        <v>14.7</v>
      </c>
      <c r="K8366" s="3">
        <f>+IF(I8366&gt;0,IF(H8366&lt;=météo!$H$19,1,0),0)</f>
        <v>1</v>
      </c>
    </row>
    <row r="8367" spans="2:11">
      <c r="B8367" s="3">
        <v>12</v>
      </c>
      <c r="C8367" s="3">
        <v>2</v>
      </c>
      <c r="D8367" s="3">
        <v>15</v>
      </c>
      <c r="E8367" s="3">
        <v>10</v>
      </c>
      <c r="F8367" s="3">
        <v>1</v>
      </c>
      <c r="G8367" s="3">
        <f>IF(detail!$G$11=3,0,1)</f>
        <v>1</v>
      </c>
      <c r="H8367" s="3">
        <v>5.4</v>
      </c>
      <c r="I8367" s="3">
        <f>+IF(OR((E8367&lt;=météo!H$17),(E8367&gt;météo!H$18),(F8367=0),(G8367=0),(C8367&gt;detail!$G$4)),0,1)</f>
        <v>1</v>
      </c>
      <c r="J8367" s="3">
        <f>IF(météo!H$19&lt;H8367,0,(météo!H$19-H8367)*I8367)</f>
        <v>14.6</v>
      </c>
      <c r="K8367" s="3">
        <f>+IF(I8367&gt;0,IF(H8367&lt;=météo!$H$19,1,0),0)</f>
        <v>1</v>
      </c>
    </row>
    <row r="8368" spans="2:11">
      <c r="B8368" s="3">
        <v>12</v>
      </c>
      <c r="C8368" s="3">
        <v>2</v>
      </c>
      <c r="D8368" s="3">
        <v>15</v>
      </c>
      <c r="E8368" s="3">
        <v>11</v>
      </c>
      <c r="F8368" s="3">
        <v>1</v>
      </c>
      <c r="G8368" s="3">
        <f>IF(detail!$G$11=3,0,1)</f>
        <v>1</v>
      </c>
      <c r="H8368" s="3">
        <v>5.3</v>
      </c>
      <c r="I8368" s="3">
        <f>+IF(OR((E8368&lt;=météo!H$17),(E8368&gt;météo!H$18),(F8368=0),(G8368=0),(C8368&gt;detail!$G$4)),0,1)</f>
        <v>1</v>
      </c>
      <c r="J8368" s="3">
        <f>IF(météo!H$19&lt;H8368,0,(météo!H$19-H8368)*I8368)</f>
        <v>14.7</v>
      </c>
      <c r="K8368" s="3">
        <f>+IF(I8368&gt;0,IF(H8368&lt;=météo!$H$19,1,0),0)</f>
        <v>1</v>
      </c>
    </row>
    <row r="8369" spans="2:11">
      <c r="B8369" s="3">
        <v>12</v>
      </c>
      <c r="C8369" s="3">
        <v>2</v>
      </c>
      <c r="D8369" s="3">
        <v>15</v>
      </c>
      <c r="E8369" s="3">
        <v>12</v>
      </c>
      <c r="F8369" s="3">
        <v>1</v>
      </c>
      <c r="G8369" s="3">
        <f>IF(detail!$G$11=3,0,1)</f>
        <v>1</v>
      </c>
      <c r="H8369" s="3">
        <v>5.3</v>
      </c>
      <c r="I8369" s="3">
        <f>+IF(OR((E8369&lt;=météo!H$17),(E8369&gt;météo!H$18),(F8369=0),(G8369=0),(C8369&gt;detail!$G$4)),0,1)</f>
        <v>1</v>
      </c>
      <c r="J8369" s="3">
        <f>IF(météo!H$19&lt;H8369,0,(météo!H$19-H8369)*I8369)</f>
        <v>14.7</v>
      </c>
      <c r="K8369" s="3">
        <f>+IF(I8369&gt;0,IF(H8369&lt;=météo!$H$19,1,0),0)</f>
        <v>1</v>
      </c>
    </row>
    <row r="8370" spans="2:11">
      <c r="B8370" s="3">
        <v>12</v>
      </c>
      <c r="C8370" s="3">
        <v>2</v>
      </c>
      <c r="D8370" s="3">
        <v>15</v>
      </c>
      <c r="E8370" s="3">
        <v>13</v>
      </c>
      <c r="F8370" s="3">
        <v>1</v>
      </c>
      <c r="G8370" s="3">
        <f>IF(detail!$G$11=3,0,1)</f>
        <v>1</v>
      </c>
      <c r="H8370" s="3">
        <v>5.4</v>
      </c>
      <c r="I8370" s="3">
        <f>+IF(OR((E8370&lt;=météo!H$17),(E8370&gt;météo!H$18),(F8370=0),(G8370=0),(C8370&gt;detail!$G$4)),0,1)</f>
        <v>1</v>
      </c>
      <c r="J8370" s="3">
        <f>IF(météo!H$19&lt;H8370,0,(météo!H$19-H8370)*I8370)</f>
        <v>14.6</v>
      </c>
      <c r="K8370" s="3">
        <f>+IF(I8370&gt;0,IF(H8370&lt;=météo!$H$19,1,0),0)</f>
        <v>1</v>
      </c>
    </row>
    <row r="8371" spans="2:11">
      <c r="B8371" s="3">
        <v>12</v>
      </c>
      <c r="C8371" s="3">
        <v>2</v>
      </c>
      <c r="D8371" s="3">
        <v>15</v>
      </c>
      <c r="E8371" s="3">
        <v>14</v>
      </c>
      <c r="F8371" s="3">
        <v>1</v>
      </c>
      <c r="G8371" s="3">
        <f>IF(detail!$G$11=3,0,1)</f>
        <v>1</v>
      </c>
      <c r="H8371" s="3">
        <v>5.5</v>
      </c>
      <c r="I8371" s="3">
        <f>+IF(OR((E8371&lt;=météo!H$17),(E8371&gt;météo!H$18),(F8371=0),(G8371=0),(C8371&gt;detail!$G$4)),0,1)</f>
        <v>1</v>
      </c>
      <c r="J8371" s="3">
        <f>IF(météo!H$19&lt;H8371,0,(météo!H$19-H8371)*I8371)</f>
        <v>14.5</v>
      </c>
      <c r="K8371" s="3">
        <f>+IF(I8371&gt;0,IF(H8371&lt;=météo!$H$19,1,0),0)</f>
        <v>1</v>
      </c>
    </row>
    <row r="8372" spans="2:11">
      <c r="B8372" s="3">
        <v>12</v>
      </c>
      <c r="C8372" s="3">
        <v>2</v>
      </c>
      <c r="D8372" s="3">
        <v>15</v>
      </c>
      <c r="E8372" s="3">
        <v>15</v>
      </c>
      <c r="F8372" s="3">
        <v>1</v>
      </c>
      <c r="G8372" s="3">
        <f>IF(detail!$G$11=3,0,1)</f>
        <v>1</v>
      </c>
      <c r="H8372" s="3">
        <v>5.5</v>
      </c>
      <c r="I8372" s="3">
        <f>+IF(OR((E8372&lt;=météo!H$17),(E8372&gt;météo!H$18),(F8372=0),(G8372=0),(C8372&gt;detail!$G$4)),0,1)</f>
        <v>1</v>
      </c>
      <c r="J8372" s="3">
        <f>IF(météo!H$19&lt;H8372,0,(météo!H$19-H8372)*I8372)</f>
        <v>14.5</v>
      </c>
      <c r="K8372" s="3">
        <f>+IF(I8372&gt;0,IF(H8372&lt;=météo!$H$19,1,0),0)</f>
        <v>1</v>
      </c>
    </row>
    <row r="8373" spans="2:11">
      <c r="B8373" s="3">
        <v>12</v>
      </c>
      <c r="C8373" s="3">
        <v>2</v>
      </c>
      <c r="D8373" s="3">
        <v>15</v>
      </c>
      <c r="E8373" s="3">
        <v>16</v>
      </c>
      <c r="F8373" s="3">
        <v>1</v>
      </c>
      <c r="G8373" s="3">
        <f>IF(detail!$G$11=3,0,1)</f>
        <v>1</v>
      </c>
      <c r="H8373" s="3">
        <v>5.5</v>
      </c>
      <c r="I8373" s="3">
        <f>+IF(OR((E8373&lt;=météo!H$17),(E8373&gt;météo!H$18),(F8373=0),(G8373=0),(C8373&gt;detail!$G$4)),0,1)</f>
        <v>1</v>
      </c>
      <c r="J8373" s="3">
        <f>IF(météo!H$19&lt;H8373,0,(météo!H$19-H8373)*I8373)</f>
        <v>14.5</v>
      </c>
      <c r="K8373" s="3">
        <f>+IF(I8373&gt;0,IF(H8373&lt;=météo!$H$19,1,0),0)</f>
        <v>1</v>
      </c>
    </row>
    <row r="8374" spans="2:11">
      <c r="B8374" s="3">
        <v>12</v>
      </c>
      <c r="C8374" s="3">
        <v>2</v>
      </c>
      <c r="D8374" s="3">
        <v>15</v>
      </c>
      <c r="E8374" s="3">
        <v>17</v>
      </c>
      <c r="F8374" s="3">
        <v>1</v>
      </c>
      <c r="G8374" s="3">
        <f>IF(detail!$G$11=3,0,1)</f>
        <v>1</v>
      </c>
      <c r="H8374" s="3">
        <v>5.8</v>
      </c>
      <c r="I8374" s="3">
        <f>+IF(OR((E8374&lt;=météo!H$17),(E8374&gt;météo!H$18),(F8374=0),(G8374=0),(C8374&gt;detail!$G$4)),0,1)</f>
        <v>1</v>
      </c>
      <c r="J8374" s="3">
        <f>IF(météo!H$19&lt;H8374,0,(météo!H$19-H8374)*I8374)</f>
        <v>14.2</v>
      </c>
      <c r="K8374" s="3">
        <f>+IF(I8374&gt;0,IF(H8374&lt;=météo!$H$19,1,0),0)</f>
        <v>1</v>
      </c>
    </row>
    <row r="8375" spans="2:11">
      <c r="B8375" s="3">
        <v>12</v>
      </c>
      <c r="C8375" s="3">
        <v>2</v>
      </c>
      <c r="D8375" s="3">
        <v>15</v>
      </c>
      <c r="E8375" s="3">
        <v>18</v>
      </c>
      <c r="F8375" s="3">
        <v>1</v>
      </c>
      <c r="G8375" s="3">
        <f>IF(detail!$G$11=3,0,1)</f>
        <v>1</v>
      </c>
      <c r="H8375" s="3">
        <v>6</v>
      </c>
      <c r="I8375" s="3">
        <f>+IF(OR((E8375&lt;=météo!H$17),(E8375&gt;météo!H$18),(F8375=0),(G8375=0),(C8375&gt;detail!$G$4)),0,1)</f>
        <v>1</v>
      </c>
      <c r="J8375" s="3">
        <f>IF(météo!H$19&lt;H8375,0,(météo!H$19-H8375)*I8375)</f>
        <v>14</v>
      </c>
      <c r="K8375" s="3">
        <f>+IF(I8375&gt;0,IF(H8375&lt;=météo!$H$19,1,0),0)</f>
        <v>1</v>
      </c>
    </row>
    <row r="8376" spans="2:11">
      <c r="B8376" s="3">
        <v>12</v>
      </c>
      <c r="C8376" s="3">
        <v>2</v>
      </c>
      <c r="D8376" s="3">
        <v>15</v>
      </c>
      <c r="E8376" s="3">
        <v>19</v>
      </c>
      <c r="F8376" s="3">
        <v>1</v>
      </c>
      <c r="G8376" s="3">
        <f>IF(detail!$G$11=3,0,1)</f>
        <v>1</v>
      </c>
      <c r="H8376" s="3">
        <v>6.2</v>
      </c>
      <c r="I8376" s="3">
        <f>+IF(OR((E8376&lt;=météo!H$17),(E8376&gt;météo!H$18),(F8376=0),(G8376=0),(C8376&gt;detail!$G$4)),0,1)</f>
        <v>0</v>
      </c>
      <c r="J8376" s="3">
        <f>IF(météo!H$19&lt;H8376,0,(météo!H$19-H8376)*I8376)</f>
        <v>0</v>
      </c>
      <c r="K8376" s="3">
        <f>+IF(I8376&gt;0,IF(H8376&lt;=météo!$H$19,1,0),0)</f>
        <v>0</v>
      </c>
    </row>
    <row r="8377" spans="2:11">
      <c r="B8377" s="3">
        <v>12</v>
      </c>
      <c r="C8377" s="3">
        <v>2</v>
      </c>
      <c r="D8377" s="3">
        <v>15</v>
      </c>
      <c r="E8377" s="3">
        <v>20</v>
      </c>
      <c r="F8377" s="3">
        <v>1</v>
      </c>
      <c r="G8377" s="3">
        <f>IF(detail!$G$11=3,0,1)</f>
        <v>1</v>
      </c>
      <c r="H8377" s="3">
        <v>6.4</v>
      </c>
      <c r="I8377" s="3">
        <f>+IF(OR((E8377&lt;=météo!H$17),(E8377&gt;météo!H$18),(F8377=0),(G8377=0),(C8377&gt;detail!$G$4)),0,1)</f>
        <v>0</v>
      </c>
      <c r="J8377" s="3">
        <f>IF(météo!H$19&lt;H8377,0,(météo!H$19-H8377)*I8377)</f>
        <v>0</v>
      </c>
      <c r="K8377" s="3">
        <f>+IF(I8377&gt;0,IF(H8377&lt;=météo!$H$19,1,0),0)</f>
        <v>0</v>
      </c>
    </row>
    <row r="8378" spans="2:11">
      <c r="B8378" s="3">
        <v>12</v>
      </c>
      <c r="C8378" s="3">
        <v>2</v>
      </c>
      <c r="D8378" s="3">
        <v>15</v>
      </c>
      <c r="E8378" s="3">
        <v>21</v>
      </c>
      <c r="F8378" s="3">
        <v>1</v>
      </c>
      <c r="G8378" s="3">
        <f>IF(detail!$G$11=3,0,1)</f>
        <v>1</v>
      </c>
      <c r="H8378" s="3">
        <v>6.5</v>
      </c>
      <c r="I8378" s="3">
        <f>+IF(OR((E8378&lt;=météo!H$17),(E8378&gt;météo!H$18),(F8378=0),(G8378=0),(C8378&gt;detail!$G$4)),0,1)</f>
        <v>0</v>
      </c>
      <c r="J8378" s="3">
        <f>IF(météo!H$19&lt;H8378,0,(météo!H$19-H8378)*I8378)</f>
        <v>0</v>
      </c>
      <c r="K8378" s="3">
        <f>+IF(I8378&gt;0,IF(H8378&lt;=météo!$H$19,1,0),0)</f>
        <v>0</v>
      </c>
    </row>
    <row r="8379" spans="2:11">
      <c r="B8379" s="3">
        <v>12</v>
      </c>
      <c r="C8379" s="3">
        <v>2</v>
      </c>
      <c r="D8379" s="3">
        <v>15</v>
      </c>
      <c r="E8379" s="3">
        <v>22</v>
      </c>
      <c r="F8379" s="3">
        <v>1</v>
      </c>
      <c r="G8379" s="3">
        <f>IF(detail!$G$11=3,0,1)</f>
        <v>1</v>
      </c>
      <c r="H8379" s="3">
        <v>6.6</v>
      </c>
      <c r="I8379" s="3">
        <f>+IF(OR((E8379&lt;=météo!H$17),(E8379&gt;météo!H$18),(F8379=0),(G8379=0),(C8379&gt;detail!$G$4)),0,1)</f>
        <v>0</v>
      </c>
      <c r="J8379" s="3">
        <f>IF(météo!H$19&lt;H8379,0,(météo!H$19-H8379)*I8379)</f>
        <v>0</v>
      </c>
      <c r="K8379" s="3">
        <f>+IF(I8379&gt;0,IF(H8379&lt;=météo!$H$19,1,0),0)</f>
        <v>0</v>
      </c>
    </row>
    <row r="8380" spans="2:11">
      <c r="B8380" s="3">
        <v>12</v>
      </c>
      <c r="C8380" s="3">
        <v>2</v>
      </c>
      <c r="D8380" s="3">
        <v>15</v>
      </c>
      <c r="E8380" s="3">
        <v>23</v>
      </c>
      <c r="F8380" s="3">
        <v>1</v>
      </c>
      <c r="G8380" s="3">
        <f>IF(detail!$G$11=3,0,1)</f>
        <v>1</v>
      </c>
      <c r="H8380" s="3">
        <v>6.8</v>
      </c>
      <c r="I8380" s="3">
        <f>+IF(OR((E8380&lt;=météo!H$17),(E8380&gt;météo!H$18),(F8380=0),(G8380=0),(C8380&gt;detail!$G$4)),0,1)</f>
        <v>0</v>
      </c>
      <c r="J8380" s="3">
        <f>IF(météo!H$19&lt;H8380,0,(météo!H$19-H8380)*I8380)</f>
        <v>0</v>
      </c>
      <c r="K8380" s="3">
        <f>+IF(I8380&gt;0,IF(H8380&lt;=météo!$H$19,1,0),0)</f>
        <v>0</v>
      </c>
    </row>
    <row r="8381" spans="2:11">
      <c r="B8381" s="3">
        <v>12</v>
      </c>
      <c r="C8381" s="3">
        <v>2</v>
      </c>
      <c r="D8381" s="3">
        <v>15</v>
      </c>
      <c r="E8381" s="3">
        <v>24</v>
      </c>
      <c r="F8381" s="3">
        <v>1</v>
      </c>
      <c r="G8381" s="3">
        <f>IF(detail!$G$11=3,0,1)</f>
        <v>1</v>
      </c>
      <c r="H8381" s="3">
        <v>6.9</v>
      </c>
      <c r="I8381" s="3">
        <f>+IF(OR((E8381&lt;=météo!H$17),(E8381&gt;météo!H$18),(F8381=0),(G8381=0),(C8381&gt;detail!$G$4)),0,1)</f>
        <v>0</v>
      </c>
      <c r="J8381" s="3">
        <f>IF(météo!H$19&lt;H8381,0,(météo!H$19-H8381)*I8381)</f>
        <v>0</v>
      </c>
      <c r="K8381" s="3">
        <f>+IF(I8381&gt;0,IF(H8381&lt;=météo!$H$19,1,0),0)</f>
        <v>0</v>
      </c>
    </row>
    <row r="8382" spans="2:11">
      <c r="B8382" s="3">
        <v>12</v>
      </c>
      <c r="C8382" s="3">
        <v>3</v>
      </c>
      <c r="D8382" s="3">
        <v>16</v>
      </c>
      <c r="E8382" s="3">
        <v>1</v>
      </c>
      <c r="F8382" s="3">
        <v>1</v>
      </c>
      <c r="G8382" s="3">
        <f>IF(detail!$G$11=3,0,1)</f>
        <v>1</v>
      </c>
      <c r="H8382" s="3">
        <v>7.1</v>
      </c>
      <c r="I8382" s="3">
        <f>+IF(OR((E8382&lt;=météo!H$17),(E8382&gt;météo!H$18),(F8382=0),(G8382=0),(C8382&gt;detail!$G$4)),0,1)</f>
        <v>0</v>
      </c>
      <c r="J8382" s="3">
        <f>IF(météo!H$19&lt;H8382,0,(météo!H$19-H8382)*I8382)</f>
        <v>0</v>
      </c>
      <c r="K8382" s="3">
        <f>+IF(I8382&gt;0,IF(H8382&lt;=météo!$H$19,1,0),0)</f>
        <v>0</v>
      </c>
    </row>
    <row r="8383" spans="2:11">
      <c r="B8383" s="3">
        <v>12</v>
      </c>
      <c r="C8383" s="3">
        <v>3</v>
      </c>
      <c r="D8383" s="3">
        <v>16</v>
      </c>
      <c r="E8383" s="3">
        <v>2</v>
      </c>
      <c r="F8383" s="3">
        <v>1</v>
      </c>
      <c r="G8383" s="3">
        <f>IF(detail!$G$11=3,0,1)</f>
        <v>1</v>
      </c>
      <c r="H8383" s="3">
        <v>7.2</v>
      </c>
      <c r="I8383" s="3">
        <f>+IF(OR((E8383&lt;=météo!H$17),(E8383&gt;météo!H$18),(F8383=0),(G8383=0),(C8383&gt;detail!$G$4)),0,1)</f>
        <v>0</v>
      </c>
      <c r="J8383" s="3">
        <f>IF(météo!H$19&lt;H8383,0,(météo!H$19-H8383)*I8383)</f>
        <v>0</v>
      </c>
      <c r="K8383" s="3">
        <f>+IF(I8383&gt;0,IF(H8383&lt;=météo!$H$19,1,0),0)</f>
        <v>0</v>
      </c>
    </row>
    <row r="8384" spans="2:11">
      <c r="B8384" s="3">
        <v>12</v>
      </c>
      <c r="C8384" s="3">
        <v>3</v>
      </c>
      <c r="D8384" s="3">
        <v>16</v>
      </c>
      <c r="E8384" s="3">
        <v>3</v>
      </c>
      <c r="F8384" s="3">
        <v>1</v>
      </c>
      <c r="G8384" s="3">
        <f>IF(detail!$G$11=3,0,1)</f>
        <v>1</v>
      </c>
      <c r="H8384" s="3">
        <v>7.2</v>
      </c>
      <c r="I8384" s="3">
        <f>+IF(OR((E8384&lt;=météo!H$17),(E8384&gt;météo!H$18),(F8384=0),(G8384=0),(C8384&gt;detail!$G$4)),0,1)</f>
        <v>0</v>
      </c>
      <c r="J8384" s="3">
        <f>IF(météo!H$19&lt;H8384,0,(météo!H$19-H8384)*I8384)</f>
        <v>0</v>
      </c>
      <c r="K8384" s="3">
        <f>+IF(I8384&gt;0,IF(H8384&lt;=météo!$H$19,1,0),0)</f>
        <v>0</v>
      </c>
    </row>
    <row r="8385" spans="2:11">
      <c r="B8385" s="3">
        <v>12</v>
      </c>
      <c r="C8385" s="3">
        <v>3</v>
      </c>
      <c r="D8385" s="3">
        <v>16</v>
      </c>
      <c r="E8385" s="3">
        <v>4</v>
      </c>
      <c r="F8385" s="3">
        <v>1</v>
      </c>
      <c r="G8385" s="3">
        <f>IF(detail!$G$11=3,0,1)</f>
        <v>1</v>
      </c>
      <c r="H8385" s="3">
        <v>6.9</v>
      </c>
      <c r="I8385" s="3">
        <f>+IF(OR((E8385&lt;=météo!H$17),(E8385&gt;météo!H$18),(F8385=0),(G8385=0),(C8385&gt;detail!$G$4)),0,1)</f>
        <v>0</v>
      </c>
      <c r="J8385" s="3">
        <f>IF(météo!H$19&lt;H8385,0,(météo!H$19-H8385)*I8385)</f>
        <v>0</v>
      </c>
      <c r="K8385" s="3">
        <f>+IF(I8385&gt;0,IF(H8385&lt;=météo!$H$19,1,0),0)</f>
        <v>0</v>
      </c>
    </row>
    <row r="8386" spans="2:11">
      <c r="B8386" s="3">
        <v>12</v>
      </c>
      <c r="C8386" s="3">
        <v>3</v>
      </c>
      <c r="D8386" s="3">
        <v>16</v>
      </c>
      <c r="E8386" s="3">
        <v>5</v>
      </c>
      <c r="F8386" s="3">
        <v>1</v>
      </c>
      <c r="G8386" s="3">
        <f>IF(detail!$G$11=3,0,1)</f>
        <v>1</v>
      </c>
      <c r="H8386" s="3">
        <v>6.8</v>
      </c>
      <c r="I8386" s="3">
        <f>+IF(OR((E8386&lt;=météo!H$17),(E8386&gt;météo!H$18),(F8386=0),(G8386=0),(C8386&gt;detail!$G$4)),0,1)</f>
        <v>0</v>
      </c>
      <c r="J8386" s="3">
        <f>IF(météo!H$19&lt;H8386,0,(météo!H$19-H8386)*I8386)</f>
        <v>0</v>
      </c>
      <c r="K8386" s="3">
        <f>+IF(I8386&gt;0,IF(H8386&lt;=météo!$H$19,1,0),0)</f>
        <v>0</v>
      </c>
    </row>
    <row r="8387" spans="2:11">
      <c r="B8387" s="3">
        <v>12</v>
      </c>
      <c r="C8387" s="3">
        <v>3</v>
      </c>
      <c r="D8387" s="3">
        <v>16</v>
      </c>
      <c r="E8387" s="3">
        <v>6</v>
      </c>
      <c r="F8387" s="3">
        <v>1</v>
      </c>
      <c r="G8387" s="3">
        <f>IF(detail!$G$11=3,0,1)</f>
        <v>1</v>
      </c>
      <c r="H8387" s="3">
        <v>7</v>
      </c>
      <c r="I8387" s="3">
        <f>+IF(OR((E8387&lt;=météo!H$17),(E8387&gt;météo!H$18),(F8387=0),(G8387=0),(C8387&gt;detail!$G$4)),0,1)</f>
        <v>0</v>
      </c>
      <c r="J8387" s="3">
        <f>IF(météo!H$19&lt;H8387,0,(météo!H$19-H8387)*I8387)</f>
        <v>0</v>
      </c>
      <c r="K8387" s="3">
        <f>+IF(I8387&gt;0,IF(H8387&lt;=météo!$H$19,1,0),0)</f>
        <v>0</v>
      </c>
    </row>
    <row r="8388" spans="2:11">
      <c r="B8388" s="3">
        <v>12</v>
      </c>
      <c r="C8388" s="3">
        <v>3</v>
      </c>
      <c r="D8388" s="3">
        <v>16</v>
      </c>
      <c r="E8388" s="3">
        <v>7</v>
      </c>
      <c r="F8388" s="3">
        <v>1</v>
      </c>
      <c r="G8388" s="3">
        <f>IF(detail!$G$11=3,0,1)</f>
        <v>1</v>
      </c>
      <c r="H8388" s="3">
        <v>7.4</v>
      </c>
      <c r="I8388" s="3">
        <f>+IF(OR((E8388&lt;=météo!H$17),(E8388&gt;météo!H$18),(F8388=0),(G8388=0),(C8388&gt;detail!$G$4)),0,1)</f>
        <v>0</v>
      </c>
      <c r="J8388" s="3">
        <f>IF(météo!H$19&lt;H8388,0,(météo!H$19-H8388)*I8388)</f>
        <v>0</v>
      </c>
      <c r="K8388" s="3">
        <f>+IF(I8388&gt;0,IF(H8388&lt;=météo!$H$19,1,0),0)</f>
        <v>0</v>
      </c>
    </row>
    <row r="8389" spans="2:11">
      <c r="B8389" s="3">
        <v>12</v>
      </c>
      <c r="C8389" s="3">
        <v>3</v>
      </c>
      <c r="D8389" s="3">
        <v>16</v>
      </c>
      <c r="E8389" s="3">
        <v>8</v>
      </c>
      <c r="F8389" s="3">
        <v>1</v>
      </c>
      <c r="G8389" s="3">
        <f>IF(detail!$G$11=3,0,1)</f>
        <v>1</v>
      </c>
      <c r="H8389" s="3">
        <v>7.6</v>
      </c>
      <c r="I8389" s="3">
        <f>+IF(OR((E8389&lt;=météo!H$17),(E8389&gt;météo!H$18),(F8389=0),(G8389=0),(C8389&gt;detail!$G$4)),0,1)</f>
        <v>0</v>
      </c>
      <c r="J8389" s="3">
        <f>IF(météo!H$19&lt;H8389,0,(météo!H$19-H8389)*I8389)</f>
        <v>0</v>
      </c>
      <c r="K8389" s="3">
        <f>+IF(I8389&gt;0,IF(H8389&lt;=météo!$H$19,1,0),0)</f>
        <v>0</v>
      </c>
    </row>
    <row r="8390" spans="2:11">
      <c r="B8390" s="3">
        <v>12</v>
      </c>
      <c r="C8390" s="3">
        <v>3</v>
      </c>
      <c r="D8390" s="3">
        <v>16</v>
      </c>
      <c r="E8390" s="3">
        <v>9</v>
      </c>
      <c r="F8390" s="3">
        <v>1</v>
      </c>
      <c r="G8390" s="3">
        <f>IF(detail!$G$11=3,0,1)</f>
        <v>1</v>
      </c>
      <c r="H8390" s="3">
        <v>7</v>
      </c>
      <c r="I8390" s="3">
        <f>+IF(OR((E8390&lt;=météo!H$17),(E8390&gt;météo!H$18),(F8390=0),(G8390=0),(C8390&gt;detail!$G$4)),0,1)</f>
        <v>0</v>
      </c>
      <c r="J8390" s="3">
        <f>IF(météo!H$19&lt;H8390,0,(météo!H$19-H8390)*I8390)</f>
        <v>0</v>
      </c>
      <c r="K8390" s="3">
        <f>+IF(I8390&gt;0,IF(H8390&lt;=météo!$H$19,1,0),0)</f>
        <v>0</v>
      </c>
    </row>
    <row r="8391" spans="2:11">
      <c r="B8391" s="3">
        <v>12</v>
      </c>
      <c r="C8391" s="3">
        <v>3</v>
      </c>
      <c r="D8391" s="3">
        <v>16</v>
      </c>
      <c r="E8391" s="3">
        <v>10</v>
      </c>
      <c r="F8391" s="3">
        <v>1</v>
      </c>
      <c r="G8391" s="3">
        <f>IF(detail!$G$11=3,0,1)</f>
        <v>1</v>
      </c>
      <c r="H8391" s="3">
        <v>6.2</v>
      </c>
      <c r="I8391" s="3">
        <f>+IF(OR((E8391&lt;=météo!H$17),(E8391&gt;météo!H$18),(F8391=0),(G8391=0),(C8391&gt;detail!$G$4)),0,1)</f>
        <v>0</v>
      </c>
      <c r="J8391" s="3">
        <f>IF(météo!H$19&lt;H8391,0,(météo!H$19-H8391)*I8391)</f>
        <v>0</v>
      </c>
      <c r="K8391" s="3">
        <f>+IF(I8391&gt;0,IF(H8391&lt;=météo!$H$19,1,0),0)</f>
        <v>0</v>
      </c>
    </row>
    <row r="8392" spans="2:11">
      <c r="B8392" s="3">
        <v>12</v>
      </c>
      <c r="C8392" s="3">
        <v>3</v>
      </c>
      <c r="D8392" s="3">
        <v>16</v>
      </c>
      <c r="E8392" s="3">
        <v>11</v>
      </c>
      <c r="F8392" s="3">
        <v>1</v>
      </c>
      <c r="G8392" s="3">
        <f>IF(detail!$G$11=3,0,1)</f>
        <v>1</v>
      </c>
      <c r="H8392" s="3">
        <v>6.1</v>
      </c>
      <c r="I8392" s="3">
        <f>+IF(OR((E8392&lt;=météo!H$17),(E8392&gt;météo!H$18),(F8392=0),(G8392=0),(C8392&gt;detail!$G$4)),0,1)</f>
        <v>0</v>
      </c>
      <c r="J8392" s="3">
        <f>IF(météo!H$19&lt;H8392,0,(météo!H$19-H8392)*I8392)</f>
        <v>0</v>
      </c>
      <c r="K8392" s="3">
        <f>+IF(I8392&gt;0,IF(H8392&lt;=météo!$H$19,1,0),0)</f>
        <v>0</v>
      </c>
    </row>
    <row r="8393" spans="2:11">
      <c r="B8393" s="3">
        <v>12</v>
      </c>
      <c r="C8393" s="3">
        <v>3</v>
      </c>
      <c r="D8393" s="3">
        <v>16</v>
      </c>
      <c r="E8393" s="3">
        <v>12</v>
      </c>
      <c r="F8393" s="3">
        <v>1</v>
      </c>
      <c r="G8393" s="3">
        <f>IF(detail!$G$11=3,0,1)</f>
        <v>1</v>
      </c>
      <c r="H8393" s="3">
        <v>6.2</v>
      </c>
      <c r="I8393" s="3">
        <f>+IF(OR((E8393&lt;=météo!H$17),(E8393&gt;météo!H$18),(F8393=0),(G8393=0),(C8393&gt;detail!$G$4)),0,1)</f>
        <v>0</v>
      </c>
      <c r="J8393" s="3">
        <f>IF(météo!H$19&lt;H8393,0,(météo!H$19-H8393)*I8393)</f>
        <v>0</v>
      </c>
      <c r="K8393" s="3">
        <f>+IF(I8393&gt;0,IF(H8393&lt;=météo!$H$19,1,0),0)</f>
        <v>0</v>
      </c>
    </row>
    <row r="8394" spans="2:11">
      <c r="B8394" s="3">
        <v>12</v>
      </c>
      <c r="C8394" s="3">
        <v>3</v>
      </c>
      <c r="D8394" s="3">
        <v>16</v>
      </c>
      <c r="E8394" s="3">
        <v>13</v>
      </c>
      <c r="F8394" s="3">
        <v>1</v>
      </c>
      <c r="G8394" s="3">
        <f>IF(detail!$G$11=3,0,1)</f>
        <v>1</v>
      </c>
      <c r="H8394" s="3">
        <v>6.2</v>
      </c>
      <c r="I8394" s="3">
        <f>+IF(OR((E8394&lt;=météo!H$17),(E8394&gt;météo!H$18),(F8394=0),(G8394=0),(C8394&gt;detail!$G$4)),0,1)</f>
        <v>0</v>
      </c>
      <c r="J8394" s="3">
        <f>IF(météo!H$19&lt;H8394,0,(météo!H$19-H8394)*I8394)</f>
        <v>0</v>
      </c>
      <c r="K8394" s="3">
        <f>+IF(I8394&gt;0,IF(H8394&lt;=météo!$H$19,1,0),0)</f>
        <v>0</v>
      </c>
    </row>
    <row r="8395" spans="2:11">
      <c r="B8395" s="3">
        <v>12</v>
      </c>
      <c r="C8395" s="3">
        <v>3</v>
      </c>
      <c r="D8395" s="3">
        <v>16</v>
      </c>
      <c r="E8395" s="3">
        <v>14</v>
      </c>
      <c r="F8395" s="3">
        <v>1</v>
      </c>
      <c r="G8395" s="3">
        <f>IF(detail!$G$11=3,0,1)</f>
        <v>1</v>
      </c>
      <c r="H8395" s="3">
        <v>6.3</v>
      </c>
      <c r="I8395" s="3">
        <f>+IF(OR((E8395&lt;=météo!H$17),(E8395&gt;météo!H$18),(F8395=0),(G8395=0),(C8395&gt;detail!$G$4)),0,1)</f>
        <v>0</v>
      </c>
      <c r="J8395" s="3">
        <f>IF(météo!H$19&lt;H8395,0,(météo!H$19-H8395)*I8395)</f>
        <v>0</v>
      </c>
      <c r="K8395" s="3">
        <f>+IF(I8395&gt;0,IF(H8395&lt;=météo!$H$19,1,0),0)</f>
        <v>0</v>
      </c>
    </row>
    <row r="8396" spans="2:11">
      <c r="B8396" s="3">
        <v>12</v>
      </c>
      <c r="C8396" s="3">
        <v>3</v>
      </c>
      <c r="D8396" s="3">
        <v>16</v>
      </c>
      <c r="E8396" s="3">
        <v>15</v>
      </c>
      <c r="F8396" s="3">
        <v>1</v>
      </c>
      <c r="G8396" s="3">
        <f>IF(detail!$G$11=3,0,1)</f>
        <v>1</v>
      </c>
      <c r="H8396" s="3">
        <v>6.1</v>
      </c>
      <c r="I8396" s="3">
        <f>+IF(OR((E8396&lt;=météo!H$17),(E8396&gt;météo!H$18),(F8396=0),(G8396=0),(C8396&gt;detail!$G$4)),0,1)</f>
        <v>0</v>
      </c>
      <c r="J8396" s="3">
        <f>IF(météo!H$19&lt;H8396,0,(météo!H$19-H8396)*I8396)</f>
        <v>0</v>
      </c>
      <c r="K8396" s="3">
        <f>+IF(I8396&gt;0,IF(H8396&lt;=météo!$H$19,1,0),0)</f>
        <v>0</v>
      </c>
    </row>
    <row r="8397" spans="2:11">
      <c r="B8397" s="3">
        <v>12</v>
      </c>
      <c r="C8397" s="3">
        <v>3</v>
      </c>
      <c r="D8397" s="3">
        <v>16</v>
      </c>
      <c r="E8397" s="3">
        <v>16</v>
      </c>
      <c r="F8397" s="3">
        <v>1</v>
      </c>
      <c r="G8397" s="3">
        <f>IF(detail!$G$11=3,0,1)</f>
        <v>1</v>
      </c>
      <c r="H8397" s="3">
        <v>5.8</v>
      </c>
      <c r="I8397" s="3">
        <f>+IF(OR((E8397&lt;=météo!H$17),(E8397&gt;météo!H$18),(F8397=0),(G8397=0),(C8397&gt;detail!$G$4)),0,1)</f>
        <v>0</v>
      </c>
      <c r="J8397" s="3">
        <f>IF(météo!H$19&lt;H8397,0,(météo!H$19-H8397)*I8397)</f>
        <v>0</v>
      </c>
      <c r="K8397" s="3">
        <f>+IF(I8397&gt;0,IF(H8397&lt;=météo!$H$19,1,0),0)</f>
        <v>0</v>
      </c>
    </row>
    <row r="8398" spans="2:11">
      <c r="B8398" s="3">
        <v>12</v>
      </c>
      <c r="C8398" s="3">
        <v>3</v>
      </c>
      <c r="D8398" s="3">
        <v>16</v>
      </c>
      <c r="E8398" s="3">
        <v>17</v>
      </c>
      <c r="F8398" s="3">
        <v>1</v>
      </c>
      <c r="G8398" s="3">
        <f>IF(detail!$G$11=3,0,1)</f>
        <v>1</v>
      </c>
      <c r="H8398" s="3">
        <v>5.3</v>
      </c>
      <c r="I8398" s="3">
        <f>+IF(OR((E8398&lt;=météo!H$17),(E8398&gt;météo!H$18),(F8398=0),(G8398=0),(C8398&gt;detail!$G$4)),0,1)</f>
        <v>0</v>
      </c>
      <c r="J8398" s="3">
        <f>IF(météo!H$19&lt;H8398,0,(météo!H$19-H8398)*I8398)</f>
        <v>0</v>
      </c>
      <c r="K8398" s="3">
        <f>+IF(I8398&gt;0,IF(H8398&lt;=météo!$H$19,1,0),0)</f>
        <v>0</v>
      </c>
    </row>
    <row r="8399" spans="2:11">
      <c r="B8399" s="3">
        <v>12</v>
      </c>
      <c r="C8399" s="3">
        <v>3</v>
      </c>
      <c r="D8399" s="3">
        <v>16</v>
      </c>
      <c r="E8399" s="3">
        <v>18</v>
      </c>
      <c r="F8399" s="3">
        <v>1</v>
      </c>
      <c r="G8399" s="3">
        <f>IF(detail!$G$11=3,0,1)</f>
        <v>1</v>
      </c>
      <c r="H8399" s="3">
        <v>4.5999999999999996</v>
      </c>
      <c r="I8399" s="3">
        <f>+IF(OR((E8399&lt;=météo!H$17),(E8399&gt;météo!H$18),(F8399=0),(G8399=0),(C8399&gt;detail!$G$4)),0,1)</f>
        <v>0</v>
      </c>
      <c r="J8399" s="3">
        <f>IF(météo!H$19&lt;H8399,0,(météo!H$19-H8399)*I8399)</f>
        <v>0</v>
      </c>
      <c r="K8399" s="3">
        <f>+IF(I8399&gt;0,IF(H8399&lt;=météo!$H$19,1,0),0)</f>
        <v>0</v>
      </c>
    </row>
    <row r="8400" spans="2:11">
      <c r="B8400" s="3">
        <v>12</v>
      </c>
      <c r="C8400" s="3">
        <v>3</v>
      </c>
      <c r="D8400" s="3">
        <v>16</v>
      </c>
      <c r="E8400" s="3">
        <v>19</v>
      </c>
      <c r="F8400" s="3">
        <v>1</v>
      </c>
      <c r="G8400" s="3">
        <f>IF(detail!$G$11=3,0,1)</f>
        <v>1</v>
      </c>
      <c r="H8400" s="3">
        <v>3.7</v>
      </c>
      <c r="I8400" s="3">
        <f>+IF(OR((E8400&lt;=météo!H$17),(E8400&gt;météo!H$18),(F8400=0),(G8400=0),(C8400&gt;detail!$G$4)),0,1)</f>
        <v>0</v>
      </c>
      <c r="J8400" s="3">
        <f>IF(météo!H$19&lt;H8400,0,(météo!H$19-H8400)*I8400)</f>
        <v>0</v>
      </c>
      <c r="K8400" s="3">
        <f>+IF(I8400&gt;0,IF(H8400&lt;=météo!$H$19,1,0),0)</f>
        <v>0</v>
      </c>
    </row>
    <row r="8401" spans="2:11">
      <c r="B8401" s="3">
        <v>12</v>
      </c>
      <c r="C8401" s="3">
        <v>3</v>
      </c>
      <c r="D8401" s="3">
        <v>16</v>
      </c>
      <c r="E8401" s="3">
        <v>20</v>
      </c>
      <c r="F8401" s="3">
        <v>1</v>
      </c>
      <c r="G8401" s="3">
        <f>IF(detail!$G$11=3,0,1)</f>
        <v>1</v>
      </c>
      <c r="H8401" s="3">
        <v>2.9</v>
      </c>
      <c r="I8401" s="3">
        <f>+IF(OR((E8401&lt;=météo!H$17),(E8401&gt;météo!H$18),(F8401=0),(G8401=0),(C8401&gt;detail!$G$4)),0,1)</f>
        <v>0</v>
      </c>
      <c r="J8401" s="3">
        <f>IF(météo!H$19&lt;H8401,0,(météo!H$19-H8401)*I8401)</f>
        <v>0</v>
      </c>
      <c r="K8401" s="3">
        <f>+IF(I8401&gt;0,IF(H8401&lt;=météo!$H$19,1,0),0)</f>
        <v>0</v>
      </c>
    </row>
    <row r="8402" spans="2:11">
      <c r="B8402" s="3">
        <v>12</v>
      </c>
      <c r="C8402" s="3">
        <v>3</v>
      </c>
      <c r="D8402" s="3">
        <v>16</v>
      </c>
      <c r="E8402" s="3">
        <v>21</v>
      </c>
      <c r="F8402" s="3">
        <v>1</v>
      </c>
      <c r="G8402" s="3">
        <f>IF(detail!$G$11=3,0,1)</f>
        <v>1</v>
      </c>
      <c r="H8402" s="3">
        <v>2.8</v>
      </c>
      <c r="I8402" s="3">
        <f>+IF(OR((E8402&lt;=météo!H$17),(E8402&gt;météo!H$18),(F8402=0),(G8402=0),(C8402&gt;detail!$G$4)),0,1)</f>
        <v>0</v>
      </c>
      <c r="J8402" s="3">
        <f>IF(météo!H$19&lt;H8402,0,(météo!H$19-H8402)*I8402)</f>
        <v>0</v>
      </c>
      <c r="K8402" s="3">
        <f>+IF(I8402&gt;0,IF(H8402&lt;=météo!$H$19,1,0),0)</f>
        <v>0</v>
      </c>
    </row>
    <row r="8403" spans="2:11">
      <c r="B8403" s="3">
        <v>12</v>
      </c>
      <c r="C8403" s="3">
        <v>3</v>
      </c>
      <c r="D8403" s="3">
        <v>16</v>
      </c>
      <c r="E8403" s="3">
        <v>22</v>
      </c>
      <c r="F8403" s="3">
        <v>1</v>
      </c>
      <c r="G8403" s="3">
        <f>IF(detail!$G$11=3,0,1)</f>
        <v>1</v>
      </c>
      <c r="H8403" s="3">
        <v>2.7</v>
      </c>
      <c r="I8403" s="3">
        <f>+IF(OR((E8403&lt;=météo!H$17),(E8403&gt;météo!H$18),(F8403=0),(G8403=0),(C8403&gt;detail!$G$4)),0,1)</f>
        <v>0</v>
      </c>
      <c r="J8403" s="3">
        <f>IF(météo!H$19&lt;H8403,0,(météo!H$19-H8403)*I8403)</f>
        <v>0</v>
      </c>
      <c r="K8403" s="3">
        <f>+IF(I8403&gt;0,IF(H8403&lt;=météo!$H$19,1,0),0)</f>
        <v>0</v>
      </c>
    </row>
    <row r="8404" spans="2:11">
      <c r="B8404" s="3">
        <v>12</v>
      </c>
      <c r="C8404" s="3">
        <v>3</v>
      </c>
      <c r="D8404" s="3">
        <v>16</v>
      </c>
      <c r="E8404" s="3">
        <v>23</v>
      </c>
      <c r="F8404" s="3">
        <v>1</v>
      </c>
      <c r="G8404" s="3">
        <f>IF(detail!$G$11=3,0,1)</f>
        <v>1</v>
      </c>
      <c r="H8404" s="3">
        <v>2.7</v>
      </c>
      <c r="I8404" s="3">
        <f>+IF(OR((E8404&lt;=météo!H$17),(E8404&gt;météo!H$18),(F8404=0),(G8404=0),(C8404&gt;detail!$G$4)),0,1)</f>
        <v>0</v>
      </c>
      <c r="J8404" s="3">
        <f>IF(météo!H$19&lt;H8404,0,(météo!H$19-H8404)*I8404)</f>
        <v>0</v>
      </c>
      <c r="K8404" s="3">
        <f>+IF(I8404&gt;0,IF(H8404&lt;=météo!$H$19,1,0),0)</f>
        <v>0</v>
      </c>
    </row>
    <row r="8405" spans="2:11">
      <c r="B8405" s="3">
        <v>12</v>
      </c>
      <c r="C8405" s="3">
        <v>3</v>
      </c>
      <c r="D8405" s="3">
        <v>16</v>
      </c>
      <c r="E8405" s="3">
        <v>24</v>
      </c>
      <c r="F8405" s="3">
        <v>1</v>
      </c>
      <c r="G8405" s="3">
        <f>IF(detail!$G$11=3,0,1)</f>
        <v>1</v>
      </c>
      <c r="H8405" s="3">
        <v>2.6</v>
      </c>
      <c r="I8405" s="3">
        <f>+IF(OR((E8405&lt;=météo!H$17),(E8405&gt;météo!H$18),(F8405=0),(G8405=0),(C8405&gt;detail!$G$4)),0,1)</f>
        <v>0</v>
      </c>
      <c r="J8405" s="3">
        <f>IF(météo!H$19&lt;H8405,0,(météo!H$19-H8405)*I8405)</f>
        <v>0</v>
      </c>
      <c r="K8405" s="3">
        <f>+IF(I8405&gt;0,IF(H8405&lt;=météo!$H$19,1,0),0)</f>
        <v>0</v>
      </c>
    </row>
    <row r="8406" spans="2:11">
      <c r="B8406" s="3">
        <v>12</v>
      </c>
      <c r="C8406" s="3">
        <v>1</v>
      </c>
      <c r="D8406" s="3">
        <v>17</v>
      </c>
      <c r="E8406" s="3">
        <v>1</v>
      </c>
      <c r="F8406" s="3">
        <v>1</v>
      </c>
      <c r="G8406" s="3">
        <f>IF(detail!$G$11=3,0,1)</f>
        <v>1</v>
      </c>
      <c r="H8406" s="3">
        <v>2</v>
      </c>
      <c r="I8406" s="3">
        <f>+IF(OR((E8406&lt;=météo!H$17),(E8406&gt;météo!H$18),(F8406=0),(G8406=0),(C8406&gt;detail!$G$4)),0,1)</f>
        <v>0</v>
      </c>
      <c r="J8406" s="3">
        <f>IF(météo!H$19&lt;H8406,0,(météo!H$19-H8406)*I8406)</f>
        <v>0</v>
      </c>
      <c r="K8406" s="3">
        <f>+IF(I8406&gt;0,IF(H8406&lt;=météo!$H$19,1,0),0)</f>
        <v>0</v>
      </c>
    </row>
    <row r="8407" spans="2:11">
      <c r="B8407" s="3">
        <v>12</v>
      </c>
      <c r="C8407" s="3">
        <v>1</v>
      </c>
      <c r="D8407" s="3">
        <v>17</v>
      </c>
      <c r="E8407" s="3">
        <v>2</v>
      </c>
      <c r="F8407" s="3">
        <v>1</v>
      </c>
      <c r="G8407" s="3">
        <f>IF(detail!$G$11=3,0,1)</f>
        <v>1</v>
      </c>
      <c r="H8407" s="3">
        <v>1.9</v>
      </c>
      <c r="I8407" s="3">
        <f>+IF(OR((E8407&lt;=météo!H$17),(E8407&gt;météo!H$18),(F8407=0),(G8407=0),(C8407&gt;detail!$G$4)),0,1)</f>
        <v>0</v>
      </c>
      <c r="J8407" s="3">
        <f>IF(météo!H$19&lt;H8407,0,(météo!H$19-H8407)*I8407)</f>
        <v>0</v>
      </c>
      <c r="K8407" s="3">
        <f>+IF(I8407&gt;0,IF(H8407&lt;=météo!$H$19,1,0),0)</f>
        <v>0</v>
      </c>
    </row>
    <row r="8408" spans="2:11">
      <c r="B8408" s="3">
        <v>12</v>
      </c>
      <c r="C8408" s="3">
        <v>1</v>
      </c>
      <c r="D8408" s="3">
        <v>17</v>
      </c>
      <c r="E8408" s="3">
        <v>3</v>
      </c>
      <c r="F8408" s="3">
        <v>1</v>
      </c>
      <c r="G8408" s="3">
        <f>IF(detail!$G$11=3,0,1)</f>
        <v>1</v>
      </c>
      <c r="H8408" s="3">
        <v>1.6</v>
      </c>
      <c r="I8408" s="3">
        <f>+IF(OR((E8408&lt;=météo!H$17),(E8408&gt;météo!H$18),(F8408=0),(G8408=0),(C8408&gt;detail!$G$4)),0,1)</f>
        <v>0</v>
      </c>
      <c r="J8408" s="3">
        <f>IF(météo!H$19&lt;H8408,0,(météo!H$19-H8408)*I8408)</f>
        <v>0</v>
      </c>
      <c r="K8408" s="3">
        <f>+IF(I8408&gt;0,IF(H8408&lt;=météo!$H$19,1,0),0)</f>
        <v>0</v>
      </c>
    </row>
    <row r="8409" spans="2:11">
      <c r="B8409" s="3">
        <v>12</v>
      </c>
      <c r="C8409" s="3">
        <v>1</v>
      </c>
      <c r="D8409" s="3">
        <v>17</v>
      </c>
      <c r="E8409" s="3">
        <v>4</v>
      </c>
      <c r="F8409" s="3">
        <v>1</v>
      </c>
      <c r="G8409" s="3">
        <f>IF(detail!$G$11=3,0,1)</f>
        <v>1</v>
      </c>
      <c r="H8409" s="3">
        <v>1.4</v>
      </c>
      <c r="I8409" s="3">
        <f>+IF(OR((E8409&lt;=météo!H$17),(E8409&gt;météo!H$18),(F8409=0),(G8409=0),(C8409&gt;detail!$G$4)),0,1)</f>
        <v>0</v>
      </c>
      <c r="J8409" s="3">
        <f>IF(météo!H$19&lt;H8409,0,(météo!H$19-H8409)*I8409)</f>
        <v>0</v>
      </c>
      <c r="K8409" s="3">
        <f>+IF(I8409&gt;0,IF(H8409&lt;=météo!$H$19,1,0),0)</f>
        <v>0</v>
      </c>
    </row>
    <row r="8410" spans="2:11">
      <c r="B8410" s="3">
        <v>12</v>
      </c>
      <c r="C8410" s="3">
        <v>1</v>
      </c>
      <c r="D8410" s="3">
        <v>17</v>
      </c>
      <c r="E8410" s="3">
        <v>5</v>
      </c>
      <c r="F8410" s="3">
        <v>1</v>
      </c>
      <c r="G8410" s="3">
        <f>IF(detail!$G$11=3,0,1)</f>
        <v>1</v>
      </c>
      <c r="H8410" s="3">
        <v>1.4</v>
      </c>
      <c r="I8410" s="3">
        <f>+IF(OR((E8410&lt;=météo!H$17),(E8410&gt;météo!H$18),(F8410=0),(G8410=0),(C8410&gt;detail!$G$4)),0,1)</f>
        <v>0</v>
      </c>
      <c r="J8410" s="3">
        <f>IF(météo!H$19&lt;H8410,0,(météo!H$19-H8410)*I8410)</f>
        <v>0</v>
      </c>
      <c r="K8410" s="3">
        <f>+IF(I8410&gt;0,IF(H8410&lt;=météo!$H$19,1,0),0)</f>
        <v>0</v>
      </c>
    </row>
    <row r="8411" spans="2:11">
      <c r="B8411" s="3">
        <v>12</v>
      </c>
      <c r="C8411" s="3">
        <v>1</v>
      </c>
      <c r="D8411" s="3">
        <v>17</v>
      </c>
      <c r="E8411" s="3">
        <v>6</v>
      </c>
      <c r="F8411" s="3">
        <v>1</v>
      </c>
      <c r="G8411" s="3">
        <f>IF(detail!$G$11=3,0,1)</f>
        <v>1</v>
      </c>
      <c r="H8411" s="3">
        <v>0.9</v>
      </c>
      <c r="I8411" s="3">
        <f>+IF(OR((E8411&lt;=météo!H$17),(E8411&gt;météo!H$18),(F8411=0),(G8411=0),(C8411&gt;detail!$G$4)),0,1)</f>
        <v>0</v>
      </c>
      <c r="J8411" s="3">
        <f>IF(météo!H$19&lt;H8411,0,(météo!H$19-H8411)*I8411)</f>
        <v>0</v>
      </c>
      <c r="K8411" s="3">
        <f>+IF(I8411&gt;0,IF(H8411&lt;=météo!$H$19,1,0),0)</f>
        <v>0</v>
      </c>
    </row>
    <row r="8412" spans="2:11">
      <c r="B8412" s="3">
        <v>12</v>
      </c>
      <c r="C8412" s="3">
        <v>1</v>
      </c>
      <c r="D8412" s="3">
        <v>17</v>
      </c>
      <c r="E8412" s="3">
        <v>7</v>
      </c>
      <c r="F8412" s="3">
        <v>1</v>
      </c>
      <c r="G8412" s="3">
        <f>IF(detail!$G$11=3,0,1)</f>
        <v>1</v>
      </c>
      <c r="H8412" s="3">
        <v>0.6</v>
      </c>
      <c r="I8412" s="3">
        <f>+IF(OR((E8412&lt;=météo!H$17),(E8412&gt;météo!H$18),(F8412=0),(G8412=0),(C8412&gt;detail!$G$4)),0,1)</f>
        <v>0</v>
      </c>
      <c r="J8412" s="3">
        <f>IF(météo!H$19&lt;H8412,0,(météo!H$19-H8412)*I8412)</f>
        <v>0</v>
      </c>
      <c r="K8412" s="3">
        <f>+IF(I8412&gt;0,IF(H8412&lt;=météo!$H$19,1,0),0)</f>
        <v>0</v>
      </c>
    </row>
    <row r="8413" spans="2:11">
      <c r="B8413" s="3">
        <v>12</v>
      </c>
      <c r="C8413" s="3">
        <v>1</v>
      </c>
      <c r="D8413" s="3">
        <v>17</v>
      </c>
      <c r="E8413" s="3">
        <v>8</v>
      </c>
      <c r="F8413" s="3">
        <v>1</v>
      </c>
      <c r="G8413" s="3">
        <f>IF(detail!$G$11=3,0,1)</f>
        <v>1</v>
      </c>
      <c r="H8413" s="3">
        <v>0.8</v>
      </c>
      <c r="I8413" s="3">
        <f>+IF(OR((E8413&lt;=météo!H$17),(E8413&gt;météo!H$18),(F8413=0),(G8413=0),(C8413&gt;detail!$G$4)),0,1)</f>
        <v>0</v>
      </c>
      <c r="J8413" s="3">
        <f>IF(météo!H$19&lt;H8413,0,(météo!H$19-H8413)*I8413)</f>
        <v>0</v>
      </c>
      <c r="K8413" s="3">
        <f>+IF(I8413&gt;0,IF(H8413&lt;=météo!$H$19,1,0),0)</f>
        <v>0</v>
      </c>
    </row>
    <row r="8414" spans="2:11">
      <c r="B8414" s="3">
        <v>12</v>
      </c>
      <c r="C8414" s="3">
        <v>1</v>
      </c>
      <c r="D8414" s="3">
        <v>17</v>
      </c>
      <c r="E8414" s="3">
        <v>9</v>
      </c>
      <c r="F8414" s="3">
        <v>1</v>
      </c>
      <c r="G8414" s="3">
        <f>IF(detail!$G$11=3,0,1)</f>
        <v>1</v>
      </c>
      <c r="H8414" s="3">
        <v>1.1000000000000001</v>
      </c>
      <c r="I8414" s="3">
        <f>+IF(OR((E8414&lt;=météo!H$17),(E8414&gt;météo!H$18),(F8414=0),(G8414=0),(C8414&gt;detail!$G$4)),0,1)</f>
        <v>1</v>
      </c>
      <c r="J8414" s="3">
        <f>IF(météo!H$19&lt;H8414,0,(météo!H$19-H8414)*I8414)</f>
        <v>18.899999999999999</v>
      </c>
      <c r="K8414" s="3">
        <f>+IF(I8414&gt;0,IF(H8414&lt;=météo!$H$19,1,0),0)</f>
        <v>1</v>
      </c>
    </row>
    <row r="8415" spans="2:11">
      <c r="B8415" s="3">
        <v>12</v>
      </c>
      <c r="C8415" s="3">
        <v>1</v>
      </c>
      <c r="D8415" s="3">
        <v>17</v>
      </c>
      <c r="E8415" s="3">
        <v>10</v>
      </c>
      <c r="F8415" s="3">
        <v>1</v>
      </c>
      <c r="G8415" s="3">
        <f>IF(detail!$G$11=3,0,1)</f>
        <v>1</v>
      </c>
      <c r="H8415" s="3">
        <v>1.2</v>
      </c>
      <c r="I8415" s="3">
        <f>+IF(OR((E8415&lt;=météo!H$17),(E8415&gt;météo!H$18),(F8415=0),(G8415=0),(C8415&gt;detail!$G$4)),0,1)</f>
        <v>1</v>
      </c>
      <c r="J8415" s="3">
        <f>IF(météo!H$19&lt;H8415,0,(météo!H$19-H8415)*I8415)</f>
        <v>18.8</v>
      </c>
      <c r="K8415" s="3">
        <f>+IF(I8415&gt;0,IF(H8415&lt;=météo!$H$19,1,0),0)</f>
        <v>1</v>
      </c>
    </row>
    <row r="8416" spans="2:11">
      <c r="B8416" s="3">
        <v>12</v>
      </c>
      <c r="C8416" s="3">
        <v>1</v>
      </c>
      <c r="D8416" s="3">
        <v>17</v>
      </c>
      <c r="E8416" s="3">
        <v>11</v>
      </c>
      <c r="F8416" s="3">
        <v>1</v>
      </c>
      <c r="G8416" s="3">
        <f>IF(detail!$G$11=3,0,1)</f>
        <v>1</v>
      </c>
      <c r="H8416" s="3">
        <v>1.6</v>
      </c>
      <c r="I8416" s="3">
        <f>+IF(OR((E8416&lt;=météo!H$17),(E8416&gt;météo!H$18),(F8416=0),(G8416=0),(C8416&gt;detail!$G$4)),0,1)</f>
        <v>1</v>
      </c>
      <c r="J8416" s="3">
        <f>IF(météo!H$19&lt;H8416,0,(météo!H$19-H8416)*I8416)</f>
        <v>18.399999999999999</v>
      </c>
      <c r="K8416" s="3">
        <f>+IF(I8416&gt;0,IF(H8416&lt;=météo!$H$19,1,0),0)</f>
        <v>1</v>
      </c>
    </row>
    <row r="8417" spans="2:11">
      <c r="B8417" s="3">
        <v>12</v>
      </c>
      <c r="C8417" s="3">
        <v>1</v>
      </c>
      <c r="D8417" s="3">
        <v>17</v>
      </c>
      <c r="E8417" s="3">
        <v>12</v>
      </c>
      <c r="F8417" s="3">
        <v>1</v>
      </c>
      <c r="G8417" s="3">
        <f>IF(detail!$G$11=3,0,1)</f>
        <v>1</v>
      </c>
      <c r="H8417" s="3">
        <v>2.2999999999999998</v>
      </c>
      <c r="I8417" s="3">
        <f>+IF(OR((E8417&lt;=météo!H$17),(E8417&gt;météo!H$18),(F8417=0),(G8417=0),(C8417&gt;detail!$G$4)),0,1)</f>
        <v>1</v>
      </c>
      <c r="J8417" s="3">
        <f>IF(météo!H$19&lt;H8417,0,(météo!H$19-H8417)*I8417)</f>
        <v>17.7</v>
      </c>
      <c r="K8417" s="3">
        <f>+IF(I8417&gt;0,IF(H8417&lt;=météo!$H$19,1,0),0)</f>
        <v>1</v>
      </c>
    </row>
    <row r="8418" spans="2:11">
      <c r="B8418" s="3">
        <v>12</v>
      </c>
      <c r="C8418" s="3">
        <v>1</v>
      </c>
      <c r="D8418" s="3">
        <v>17</v>
      </c>
      <c r="E8418" s="3">
        <v>13</v>
      </c>
      <c r="F8418" s="3">
        <v>1</v>
      </c>
      <c r="G8418" s="3">
        <f>IF(detail!$G$11=3,0,1)</f>
        <v>1</v>
      </c>
      <c r="H8418" s="3">
        <v>3.3</v>
      </c>
      <c r="I8418" s="3">
        <f>+IF(OR((E8418&lt;=météo!H$17),(E8418&gt;météo!H$18),(F8418=0),(G8418=0),(C8418&gt;detail!$G$4)),0,1)</f>
        <v>1</v>
      </c>
      <c r="J8418" s="3">
        <f>IF(météo!H$19&lt;H8418,0,(météo!H$19-H8418)*I8418)</f>
        <v>16.7</v>
      </c>
      <c r="K8418" s="3">
        <f>+IF(I8418&gt;0,IF(H8418&lt;=météo!$H$19,1,0),0)</f>
        <v>1</v>
      </c>
    </row>
    <row r="8419" spans="2:11">
      <c r="B8419" s="3">
        <v>12</v>
      </c>
      <c r="C8419" s="3">
        <v>1</v>
      </c>
      <c r="D8419" s="3">
        <v>17</v>
      </c>
      <c r="E8419" s="3">
        <v>14</v>
      </c>
      <c r="F8419" s="3">
        <v>1</v>
      </c>
      <c r="G8419" s="3">
        <f>IF(detail!$G$11=3,0,1)</f>
        <v>1</v>
      </c>
      <c r="H8419" s="3">
        <v>4.3</v>
      </c>
      <c r="I8419" s="3">
        <f>+IF(OR((E8419&lt;=météo!H$17),(E8419&gt;météo!H$18),(F8419=0),(G8419=0),(C8419&gt;detail!$G$4)),0,1)</f>
        <v>1</v>
      </c>
      <c r="J8419" s="3">
        <f>IF(météo!H$19&lt;H8419,0,(météo!H$19-H8419)*I8419)</f>
        <v>15.7</v>
      </c>
      <c r="K8419" s="3">
        <f>+IF(I8419&gt;0,IF(H8419&lt;=météo!$H$19,1,0),0)</f>
        <v>1</v>
      </c>
    </row>
    <row r="8420" spans="2:11">
      <c r="B8420" s="3">
        <v>12</v>
      </c>
      <c r="C8420" s="3">
        <v>1</v>
      </c>
      <c r="D8420" s="3">
        <v>17</v>
      </c>
      <c r="E8420" s="3">
        <v>15</v>
      </c>
      <c r="F8420" s="3">
        <v>1</v>
      </c>
      <c r="G8420" s="3">
        <f>IF(detail!$G$11=3,0,1)</f>
        <v>1</v>
      </c>
      <c r="H8420" s="3">
        <v>4.5999999999999996</v>
      </c>
      <c r="I8420" s="3">
        <f>+IF(OR((E8420&lt;=météo!H$17),(E8420&gt;météo!H$18),(F8420=0),(G8420=0),(C8420&gt;detail!$G$4)),0,1)</f>
        <v>1</v>
      </c>
      <c r="J8420" s="3">
        <f>IF(météo!H$19&lt;H8420,0,(météo!H$19-H8420)*I8420)</f>
        <v>15.4</v>
      </c>
      <c r="K8420" s="3">
        <f>+IF(I8420&gt;0,IF(H8420&lt;=météo!$H$19,1,0),0)</f>
        <v>1</v>
      </c>
    </row>
    <row r="8421" spans="2:11">
      <c r="B8421" s="3">
        <v>12</v>
      </c>
      <c r="C8421" s="3">
        <v>1</v>
      </c>
      <c r="D8421" s="3">
        <v>17</v>
      </c>
      <c r="E8421" s="3">
        <v>16</v>
      </c>
      <c r="F8421" s="3">
        <v>1</v>
      </c>
      <c r="G8421" s="3">
        <f>IF(detail!$G$11=3,0,1)</f>
        <v>1</v>
      </c>
      <c r="H8421" s="3">
        <v>3.9</v>
      </c>
      <c r="I8421" s="3">
        <f>+IF(OR((E8421&lt;=météo!H$17),(E8421&gt;météo!H$18),(F8421=0),(G8421=0),(C8421&gt;detail!$G$4)),0,1)</f>
        <v>1</v>
      </c>
      <c r="J8421" s="3">
        <f>IF(météo!H$19&lt;H8421,0,(météo!H$19-H8421)*I8421)</f>
        <v>16.100000000000001</v>
      </c>
      <c r="K8421" s="3">
        <f>+IF(I8421&gt;0,IF(H8421&lt;=météo!$H$19,1,0),0)</f>
        <v>1</v>
      </c>
    </row>
    <row r="8422" spans="2:11">
      <c r="B8422" s="3">
        <v>12</v>
      </c>
      <c r="C8422" s="3">
        <v>1</v>
      </c>
      <c r="D8422" s="3">
        <v>17</v>
      </c>
      <c r="E8422" s="3">
        <v>17</v>
      </c>
      <c r="F8422" s="3">
        <v>1</v>
      </c>
      <c r="G8422" s="3">
        <f>IF(detail!$G$11=3,0,1)</f>
        <v>1</v>
      </c>
      <c r="H8422" s="3">
        <v>3.1</v>
      </c>
      <c r="I8422" s="3">
        <f>+IF(OR((E8422&lt;=météo!H$17),(E8422&gt;météo!H$18),(F8422=0),(G8422=0),(C8422&gt;detail!$G$4)),0,1)</f>
        <v>1</v>
      </c>
      <c r="J8422" s="3">
        <f>IF(météo!H$19&lt;H8422,0,(météo!H$19-H8422)*I8422)</f>
        <v>16.899999999999999</v>
      </c>
      <c r="K8422" s="3">
        <f>+IF(I8422&gt;0,IF(H8422&lt;=météo!$H$19,1,0),0)</f>
        <v>1</v>
      </c>
    </row>
    <row r="8423" spans="2:11">
      <c r="B8423" s="3">
        <v>12</v>
      </c>
      <c r="C8423" s="3">
        <v>1</v>
      </c>
      <c r="D8423" s="3">
        <v>17</v>
      </c>
      <c r="E8423" s="3">
        <v>18</v>
      </c>
      <c r="F8423" s="3">
        <v>1</v>
      </c>
      <c r="G8423" s="3">
        <f>IF(detail!$G$11=3,0,1)</f>
        <v>1</v>
      </c>
      <c r="H8423" s="3">
        <v>2.5</v>
      </c>
      <c r="I8423" s="3">
        <f>+IF(OR((E8423&lt;=météo!H$17),(E8423&gt;météo!H$18),(F8423=0),(G8423=0),(C8423&gt;detail!$G$4)),0,1)</f>
        <v>1</v>
      </c>
      <c r="J8423" s="3">
        <f>IF(météo!H$19&lt;H8423,0,(météo!H$19-H8423)*I8423)</f>
        <v>17.5</v>
      </c>
      <c r="K8423" s="3">
        <f>+IF(I8423&gt;0,IF(H8423&lt;=météo!$H$19,1,0),0)</f>
        <v>1</v>
      </c>
    </row>
    <row r="8424" spans="2:11">
      <c r="B8424" s="3">
        <v>12</v>
      </c>
      <c r="C8424" s="3">
        <v>1</v>
      </c>
      <c r="D8424" s="3">
        <v>17</v>
      </c>
      <c r="E8424" s="3">
        <v>19</v>
      </c>
      <c r="F8424" s="3">
        <v>1</v>
      </c>
      <c r="G8424" s="3">
        <f>IF(detail!$G$11=3,0,1)</f>
        <v>1</v>
      </c>
      <c r="H8424" s="3">
        <v>1.9</v>
      </c>
      <c r="I8424" s="3">
        <f>+IF(OR((E8424&lt;=météo!H$17),(E8424&gt;météo!H$18),(F8424=0),(G8424=0),(C8424&gt;detail!$G$4)),0,1)</f>
        <v>0</v>
      </c>
      <c r="J8424" s="3">
        <f>IF(météo!H$19&lt;H8424,0,(météo!H$19-H8424)*I8424)</f>
        <v>0</v>
      </c>
      <c r="K8424" s="3">
        <f>+IF(I8424&gt;0,IF(H8424&lt;=météo!$H$19,1,0),0)</f>
        <v>0</v>
      </c>
    </row>
    <row r="8425" spans="2:11">
      <c r="B8425" s="3">
        <v>12</v>
      </c>
      <c r="C8425" s="3">
        <v>1</v>
      </c>
      <c r="D8425" s="3">
        <v>17</v>
      </c>
      <c r="E8425" s="3">
        <v>20</v>
      </c>
      <c r="F8425" s="3">
        <v>1</v>
      </c>
      <c r="G8425" s="3">
        <f>IF(detail!$G$11=3,0,1)</f>
        <v>1</v>
      </c>
      <c r="H8425" s="3">
        <v>1.7</v>
      </c>
      <c r="I8425" s="3">
        <f>+IF(OR((E8425&lt;=météo!H$17),(E8425&gt;météo!H$18),(F8425=0),(G8425=0),(C8425&gt;detail!$G$4)),0,1)</f>
        <v>0</v>
      </c>
      <c r="J8425" s="3">
        <f>IF(météo!H$19&lt;H8425,0,(météo!H$19-H8425)*I8425)</f>
        <v>0</v>
      </c>
      <c r="K8425" s="3">
        <f>+IF(I8425&gt;0,IF(H8425&lt;=météo!$H$19,1,0),0)</f>
        <v>0</v>
      </c>
    </row>
    <row r="8426" spans="2:11">
      <c r="B8426" s="3">
        <v>12</v>
      </c>
      <c r="C8426" s="3">
        <v>1</v>
      </c>
      <c r="D8426" s="3">
        <v>17</v>
      </c>
      <c r="E8426" s="3">
        <v>21</v>
      </c>
      <c r="F8426" s="3">
        <v>1</v>
      </c>
      <c r="G8426" s="3">
        <f>IF(detail!$G$11=3,0,1)</f>
        <v>1</v>
      </c>
      <c r="H8426" s="3">
        <v>1.4</v>
      </c>
      <c r="I8426" s="3">
        <f>+IF(OR((E8426&lt;=météo!H$17),(E8426&gt;météo!H$18),(F8426=0),(G8426=0),(C8426&gt;detail!$G$4)),0,1)</f>
        <v>0</v>
      </c>
      <c r="J8426" s="3">
        <f>IF(météo!H$19&lt;H8426,0,(météo!H$19-H8426)*I8426)</f>
        <v>0</v>
      </c>
      <c r="K8426" s="3">
        <f>+IF(I8426&gt;0,IF(H8426&lt;=météo!$H$19,1,0),0)</f>
        <v>0</v>
      </c>
    </row>
    <row r="8427" spans="2:11">
      <c r="B8427" s="3">
        <v>12</v>
      </c>
      <c r="C8427" s="3">
        <v>1</v>
      </c>
      <c r="D8427" s="3">
        <v>17</v>
      </c>
      <c r="E8427" s="3">
        <v>22</v>
      </c>
      <c r="F8427" s="3">
        <v>1</v>
      </c>
      <c r="G8427" s="3">
        <f>IF(detail!$G$11=3,0,1)</f>
        <v>1</v>
      </c>
      <c r="H8427" s="3">
        <v>0.9</v>
      </c>
      <c r="I8427" s="3">
        <f>+IF(OR((E8427&lt;=météo!H$17),(E8427&gt;météo!H$18),(F8427=0),(G8427=0),(C8427&gt;detail!$G$4)),0,1)</f>
        <v>0</v>
      </c>
      <c r="J8427" s="3">
        <f>IF(météo!H$19&lt;H8427,0,(météo!H$19-H8427)*I8427)</f>
        <v>0</v>
      </c>
      <c r="K8427" s="3">
        <f>+IF(I8427&gt;0,IF(H8427&lt;=météo!$H$19,1,0),0)</f>
        <v>0</v>
      </c>
    </row>
    <row r="8428" spans="2:11">
      <c r="B8428" s="3">
        <v>12</v>
      </c>
      <c r="C8428" s="3">
        <v>1</v>
      </c>
      <c r="D8428" s="3">
        <v>17</v>
      </c>
      <c r="E8428" s="3">
        <v>23</v>
      </c>
      <c r="F8428" s="3">
        <v>1</v>
      </c>
      <c r="G8428" s="3">
        <f>IF(detail!$G$11=3,0,1)</f>
        <v>1</v>
      </c>
      <c r="H8428" s="3">
        <v>0.6</v>
      </c>
      <c r="I8428" s="3">
        <f>+IF(OR((E8428&lt;=météo!H$17),(E8428&gt;météo!H$18),(F8428=0),(G8428=0),(C8428&gt;detail!$G$4)),0,1)</f>
        <v>0</v>
      </c>
      <c r="J8428" s="3">
        <f>IF(météo!H$19&lt;H8428,0,(météo!H$19-H8428)*I8428)</f>
        <v>0</v>
      </c>
      <c r="K8428" s="3">
        <f>+IF(I8428&gt;0,IF(H8428&lt;=météo!$H$19,1,0),0)</f>
        <v>0</v>
      </c>
    </row>
    <row r="8429" spans="2:11">
      <c r="B8429" s="3">
        <v>12</v>
      </c>
      <c r="C8429" s="3">
        <v>1</v>
      </c>
      <c r="D8429" s="3">
        <v>17</v>
      </c>
      <c r="E8429" s="3">
        <v>24</v>
      </c>
      <c r="F8429" s="3">
        <v>1</v>
      </c>
      <c r="G8429" s="3">
        <f>IF(detail!$G$11=3,0,1)</f>
        <v>1</v>
      </c>
      <c r="H8429" s="3">
        <v>0.3</v>
      </c>
      <c r="I8429" s="3">
        <f>+IF(OR((E8429&lt;=météo!H$17),(E8429&gt;météo!H$18),(F8429=0),(G8429=0),(C8429&gt;detail!$G$4)),0,1)</f>
        <v>0</v>
      </c>
      <c r="J8429" s="3">
        <f>IF(météo!H$19&lt;H8429,0,(météo!H$19-H8429)*I8429)</f>
        <v>0</v>
      </c>
      <c r="K8429" s="3">
        <f>+IF(I8429&gt;0,IF(H8429&lt;=météo!$H$19,1,0),0)</f>
        <v>0</v>
      </c>
    </row>
    <row r="8430" spans="2:11">
      <c r="B8430" s="3">
        <v>12</v>
      </c>
      <c r="C8430" s="3">
        <v>1</v>
      </c>
      <c r="D8430" s="3">
        <v>18</v>
      </c>
      <c r="E8430" s="3">
        <v>1</v>
      </c>
      <c r="F8430" s="3">
        <v>1</v>
      </c>
      <c r="G8430" s="3">
        <f>IF(detail!$G$11=3,0,1)</f>
        <v>1</v>
      </c>
      <c r="H8430" s="3">
        <v>0.2</v>
      </c>
      <c r="I8430" s="3">
        <f>+IF(OR((E8430&lt;=météo!H$17),(E8430&gt;météo!H$18),(F8430=0),(G8430=0),(C8430&gt;detail!$G$4)),0,1)</f>
        <v>0</v>
      </c>
      <c r="J8430" s="3">
        <f>IF(météo!H$19&lt;H8430,0,(météo!H$19-H8430)*I8430)</f>
        <v>0</v>
      </c>
      <c r="K8430" s="3">
        <f>+IF(I8430&gt;0,IF(H8430&lt;=météo!$H$19,1,0),0)</f>
        <v>0</v>
      </c>
    </row>
    <row r="8431" spans="2:11">
      <c r="B8431" s="3">
        <v>12</v>
      </c>
      <c r="C8431" s="3">
        <v>1</v>
      </c>
      <c r="D8431" s="3">
        <v>18</v>
      </c>
      <c r="E8431" s="3">
        <v>2</v>
      </c>
      <c r="F8431" s="3">
        <v>1</v>
      </c>
      <c r="G8431" s="3">
        <f>IF(detail!$G$11=3,0,1)</f>
        <v>1</v>
      </c>
      <c r="H8431" s="3">
        <v>0.3</v>
      </c>
      <c r="I8431" s="3">
        <f>+IF(OR((E8431&lt;=météo!H$17),(E8431&gt;météo!H$18),(F8431=0),(G8431=0),(C8431&gt;detail!$G$4)),0,1)</f>
        <v>0</v>
      </c>
      <c r="J8431" s="3">
        <f>IF(météo!H$19&lt;H8431,0,(météo!H$19-H8431)*I8431)</f>
        <v>0</v>
      </c>
      <c r="K8431" s="3">
        <f>+IF(I8431&gt;0,IF(H8431&lt;=météo!$H$19,1,0),0)</f>
        <v>0</v>
      </c>
    </row>
    <row r="8432" spans="2:11">
      <c r="B8432" s="3">
        <v>12</v>
      </c>
      <c r="C8432" s="3">
        <v>1</v>
      </c>
      <c r="D8432" s="3">
        <v>18</v>
      </c>
      <c r="E8432" s="3">
        <v>3</v>
      </c>
      <c r="F8432" s="3">
        <v>1</v>
      </c>
      <c r="G8432" s="3">
        <f>IF(detail!$G$11=3,0,1)</f>
        <v>1</v>
      </c>
      <c r="H8432" s="3">
        <v>0.5</v>
      </c>
      <c r="I8432" s="3">
        <f>+IF(OR((E8432&lt;=météo!H$17),(E8432&gt;météo!H$18),(F8432=0),(G8432=0),(C8432&gt;detail!$G$4)),0,1)</f>
        <v>0</v>
      </c>
      <c r="J8432" s="3">
        <f>IF(météo!H$19&lt;H8432,0,(météo!H$19-H8432)*I8432)</f>
        <v>0</v>
      </c>
      <c r="K8432" s="3">
        <f>+IF(I8432&gt;0,IF(H8432&lt;=météo!$H$19,1,0),0)</f>
        <v>0</v>
      </c>
    </row>
    <row r="8433" spans="2:11">
      <c r="B8433" s="3">
        <v>12</v>
      </c>
      <c r="C8433" s="3">
        <v>1</v>
      </c>
      <c r="D8433" s="3">
        <v>18</v>
      </c>
      <c r="E8433" s="3">
        <v>4</v>
      </c>
      <c r="F8433" s="3">
        <v>1</v>
      </c>
      <c r="G8433" s="3">
        <f>IF(detail!$G$11=3,0,1)</f>
        <v>1</v>
      </c>
      <c r="H8433" s="3">
        <v>0.5</v>
      </c>
      <c r="I8433" s="3">
        <f>+IF(OR((E8433&lt;=météo!H$17),(E8433&gt;météo!H$18),(F8433=0),(G8433=0),(C8433&gt;detail!$G$4)),0,1)</f>
        <v>0</v>
      </c>
      <c r="J8433" s="3">
        <f>IF(météo!H$19&lt;H8433,0,(météo!H$19-H8433)*I8433)</f>
        <v>0</v>
      </c>
      <c r="K8433" s="3">
        <f>+IF(I8433&gt;0,IF(H8433&lt;=météo!$H$19,1,0),0)</f>
        <v>0</v>
      </c>
    </row>
    <row r="8434" spans="2:11">
      <c r="B8434" s="3">
        <v>12</v>
      </c>
      <c r="C8434" s="3">
        <v>1</v>
      </c>
      <c r="D8434" s="3">
        <v>18</v>
      </c>
      <c r="E8434" s="3">
        <v>5</v>
      </c>
      <c r="F8434" s="3">
        <v>1</v>
      </c>
      <c r="G8434" s="3">
        <f>IF(detail!$G$11=3,0,1)</f>
        <v>1</v>
      </c>
      <c r="H8434" s="3">
        <v>0.6</v>
      </c>
      <c r="I8434" s="3">
        <f>+IF(OR((E8434&lt;=météo!H$17),(E8434&gt;météo!H$18),(F8434=0),(G8434=0),(C8434&gt;detail!$G$4)),0,1)</f>
        <v>0</v>
      </c>
      <c r="J8434" s="3">
        <f>IF(météo!H$19&lt;H8434,0,(météo!H$19-H8434)*I8434)</f>
        <v>0</v>
      </c>
      <c r="K8434" s="3">
        <f>+IF(I8434&gt;0,IF(H8434&lt;=météo!$H$19,1,0),0)</f>
        <v>0</v>
      </c>
    </row>
    <row r="8435" spans="2:11">
      <c r="B8435" s="3">
        <v>12</v>
      </c>
      <c r="C8435" s="3">
        <v>1</v>
      </c>
      <c r="D8435" s="3">
        <v>18</v>
      </c>
      <c r="E8435" s="3">
        <v>6</v>
      </c>
      <c r="F8435" s="3">
        <v>1</v>
      </c>
      <c r="G8435" s="3">
        <f>IF(detail!$G$11=3,0,1)</f>
        <v>1</v>
      </c>
      <c r="H8435" s="3">
        <v>0.7</v>
      </c>
      <c r="I8435" s="3">
        <f>+IF(OR((E8435&lt;=météo!H$17),(E8435&gt;météo!H$18),(F8435=0),(G8435=0),(C8435&gt;detail!$G$4)),0,1)</f>
        <v>0</v>
      </c>
      <c r="J8435" s="3">
        <f>IF(météo!H$19&lt;H8435,0,(météo!H$19-H8435)*I8435)</f>
        <v>0</v>
      </c>
      <c r="K8435" s="3">
        <f>+IF(I8435&gt;0,IF(H8435&lt;=météo!$H$19,1,0),0)</f>
        <v>0</v>
      </c>
    </row>
    <row r="8436" spans="2:11">
      <c r="B8436" s="3">
        <v>12</v>
      </c>
      <c r="C8436" s="3">
        <v>1</v>
      </c>
      <c r="D8436" s="3">
        <v>18</v>
      </c>
      <c r="E8436" s="3">
        <v>7</v>
      </c>
      <c r="F8436" s="3">
        <v>1</v>
      </c>
      <c r="G8436" s="3">
        <f>IF(detail!$G$11=3,0,1)</f>
        <v>1</v>
      </c>
      <c r="H8436" s="3">
        <v>0.6</v>
      </c>
      <c r="I8436" s="3">
        <f>+IF(OR((E8436&lt;=météo!H$17),(E8436&gt;météo!H$18),(F8436=0),(G8436=0),(C8436&gt;detail!$G$4)),0,1)</f>
        <v>0</v>
      </c>
      <c r="J8436" s="3">
        <f>IF(météo!H$19&lt;H8436,0,(météo!H$19-H8436)*I8436)</f>
        <v>0</v>
      </c>
      <c r="K8436" s="3">
        <f>+IF(I8436&gt;0,IF(H8436&lt;=météo!$H$19,1,0),0)</f>
        <v>0</v>
      </c>
    </row>
    <row r="8437" spans="2:11">
      <c r="B8437" s="3">
        <v>12</v>
      </c>
      <c r="C8437" s="3">
        <v>1</v>
      </c>
      <c r="D8437" s="3">
        <v>18</v>
      </c>
      <c r="E8437" s="3">
        <v>8</v>
      </c>
      <c r="F8437" s="3">
        <v>1</v>
      </c>
      <c r="G8437" s="3">
        <f>IF(detail!$G$11=3,0,1)</f>
        <v>1</v>
      </c>
      <c r="H8437" s="3">
        <v>0.4</v>
      </c>
      <c r="I8437" s="3">
        <f>+IF(OR((E8437&lt;=météo!H$17),(E8437&gt;météo!H$18),(F8437=0),(G8437=0),(C8437&gt;detail!$G$4)),0,1)</f>
        <v>0</v>
      </c>
      <c r="J8437" s="3">
        <f>IF(météo!H$19&lt;H8437,0,(météo!H$19-H8437)*I8437)</f>
        <v>0</v>
      </c>
      <c r="K8437" s="3">
        <f>+IF(I8437&gt;0,IF(H8437&lt;=météo!$H$19,1,0),0)</f>
        <v>0</v>
      </c>
    </row>
    <row r="8438" spans="2:11">
      <c r="B8438" s="3">
        <v>12</v>
      </c>
      <c r="C8438" s="3">
        <v>1</v>
      </c>
      <c r="D8438" s="3">
        <v>18</v>
      </c>
      <c r="E8438" s="3">
        <v>9</v>
      </c>
      <c r="F8438" s="3">
        <v>1</v>
      </c>
      <c r="G8438" s="3">
        <f>IF(detail!$G$11=3,0,1)</f>
        <v>1</v>
      </c>
      <c r="H8438" s="3">
        <v>0.4</v>
      </c>
      <c r="I8438" s="3">
        <f>+IF(OR((E8438&lt;=météo!H$17),(E8438&gt;météo!H$18),(F8438=0),(G8438=0),(C8438&gt;detail!$G$4)),0,1)</f>
        <v>1</v>
      </c>
      <c r="J8438" s="3">
        <f>IF(météo!H$19&lt;H8438,0,(météo!H$19-H8438)*I8438)</f>
        <v>19.600000000000001</v>
      </c>
      <c r="K8438" s="3">
        <f>+IF(I8438&gt;0,IF(H8438&lt;=météo!$H$19,1,0),0)</f>
        <v>1</v>
      </c>
    </row>
    <row r="8439" spans="2:11">
      <c r="B8439" s="3">
        <v>12</v>
      </c>
      <c r="C8439" s="3">
        <v>1</v>
      </c>
      <c r="D8439" s="3">
        <v>18</v>
      </c>
      <c r="E8439" s="3">
        <v>10</v>
      </c>
      <c r="F8439" s="3">
        <v>1</v>
      </c>
      <c r="G8439" s="3">
        <f>IF(detail!$G$11=3,0,1)</f>
        <v>1</v>
      </c>
      <c r="H8439" s="3">
        <v>0.5</v>
      </c>
      <c r="I8439" s="3">
        <f>+IF(OR((E8439&lt;=météo!H$17),(E8439&gt;météo!H$18),(F8439=0),(G8439=0),(C8439&gt;detail!$G$4)),0,1)</f>
        <v>1</v>
      </c>
      <c r="J8439" s="3">
        <f>IF(météo!H$19&lt;H8439,0,(météo!H$19-H8439)*I8439)</f>
        <v>19.5</v>
      </c>
      <c r="K8439" s="3">
        <f>+IF(I8439&gt;0,IF(H8439&lt;=météo!$H$19,1,0),0)</f>
        <v>1</v>
      </c>
    </row>
    <row r="8440" spans="2:11">
      <c r="B8440" s="3">
        <v>12</v>
      </c>
      <c r="C8440" s="3">
        <v>1</v>
      </c>
      <c r="D8440" s="3">
        <v>18</v>
      </c>
      <c r="E8440" s="3">
        <v>11</v>
      </c>
      <c r="F8440" s="3">
        <v>1</v>
      </c>
      <c r="G8440" s="3">
        <f>IF(detail!$G$11=3,0,1)</f>
        <v>1</v>
      </c>
      <c r="H8440" s="3">
        <v>0.9</v>
      </c>
      <c r="I8440" s="3">
        <f>+IF(OR((E8440&lt;=météo!H$17),(E8440&gt;météo!H$18),(F8440=0),(G8440=0),(C8440&gt;detail!$G$4)),0,1)</f>
        <v>1</v>
      </c>
      <c r="J8440" s="3">
        <f>IF(météo!H$19&lt;H8440,0,(météo!H$19-H8440)*I8440)</f>
        <v>19.100000000000001</v>
      </c>
      <c r="K8440" s="3">
        <f>+IF(I8440&gt;0,IF(H8440&lt;=météo!$H$19,1,0),0)</f>
        <v>1</v>
      </c>
    </row>
    <row r="8441" spans="2:11">
      <c r="B8441" s="3">
        <v>12</v>
      </c>
      <c r="C8441" s="3">
        <v>1</v>
      </c>
      <c r="D8441" s="3">
        <v>18</v>
      </c>
      <c r="E8441" s="3">
        <v>12</v>
      </c>
      <c r="F8441" s="3">
        <v>1</v>
      </c>
      <c r="G8441" s="3">
        <f>IF(detail!$G$11=3,0,1)</f>
        <v>1</v>
      </c>
      <c r="H8441" s="3">
        <v>1.4</v>
      </c>
      <c r="I8441" s="3">
        <f>+IF(OR((E8441&lt;=météo!H$17),(E8441&gt;météo!H$18),(F8441=0),(G8441=0),(C8441&gt;detail!$G$4)),0,1)</f>
        <v>1</v>
      </c>
      <c r="J8441" s="3">
        <f>IF(météo!H$19&lt;H8441,0,(météo!H$19-H8441)*I8441)</f>
        <v>18.600000000000001</v>
      </c>
      <c r="K8441" s="3">
        <f>+IF(I8441&gt;0,IF(H8441&lt;=météo!$H$19,1,0),0)</f>
        <v>1</v>
      </c>
    </row>
    <row r="8442" spans="2:11">
      <c r="B8442" s="3">
        <v>12</v>
      </c>
      <c r="C8442" s="3">
        <v>1</v>
      </c>
      <c r="D8442" s="3">
        <v>18</v>
      </c>
      <c r="E8442" s="3">
        <v>13</v>
      </c>
      <c r="F8442" s="3">
        <v>1</v>
      </c>
      <c r="G8442" s="3">
        <f>IF(detail!$G$11=3,0,1)</f>
        <v>1</v>
      </c>
      <c r="H8442" s="3">
        <v>2.2000000000000002</v>
      </c>
      <c r="I8442" s="3">
        <f>+IF(OR((E8442&lt;=météo!H$17),(E8442&gt;météo!H$18),(F8442=0),(G8442=0),(C8442&gt;detail!$G$4)),0,1)</f>
        <v>1</v>
      </c>
      <c r="J8442" s="3">
        <f>IF(météo!H$19&lt;H8442,0,(météo!H$19-H8442)*I8442)</f>
        <v>17.8</v>
      </c>
      <c r="K8442" s="3">
        <f>+IF(I8442&gt;0,IF(H8442&lt;=météo!$H$19,1,0),0)</f>
        <v>1</v>
      </c>
    </row>
    <row r="8443" spans="2:11">
      <c r="B8443" s="3">
        <v>12</v>
      </c>
      <c r="C8443" s="3">
        <v>1</v>
      </c>
      <c r="D8443" s="3">
        <v>18</v>
      </c>
      <c r="E8443" s="3">
        <v>14</v>
      </c>
      <c r="F8443" s="3">
        <v>1</v>
      </c>
      <c r="G8443" s="3">
        <f>IF(detail!$G$11=3,0,1)</f>
        <v>1</v>
      </c>
      <c r="H8443" s="3">
        <v>2.9</v>
      </c>
      <c r="I8443" s="3">
        <f>+IF(OR((E8443&lt;=météo!H$17),(E8443&gt;météo!H$18),(F8443=0),(G8443=0),(C8443&gt;detail!$G$4)),0,1)</f>
        <v>1</v>
      </c>
      <c r="J8443" s="3">
        <f>IF(météo!H$19&lt;H8443,0,(météo!H$19-H8443)*I8443)</f>
        <v>17.100000000000001</v>
      </c>
      <c r="K8443" s="3">
        <f>+IF(I8443&gt;0,IF(H8443&lt;=météo!$H$19,1,0),0)</f>
        <v>1</v>
      </c>
    </row>
    <row r="8444" spans="2:11">
      <c r="B8444" s="3">
        <v>12</v>
      </c>
      <c r="C8444" s="3">
        <v>1</v>
      </c>
      <c r="D8444" s="3">
        <v>18</v>
      </c>
      <c r="E8444" s="3">
        <v>15</v>
      </c>
      <c r="F8444" s="3">
        <v>1</v>
      </c>
      <c r="G8444" s="3">
        <f>IF(detail!$G$11=3,0,1)</f>
        <v>1</v>
      </c>
      <c r="H8444" s="3">
        <v>3.3</v>
      </c>
      <c r="I8444" s="3">
        <f>+IF(OR((E8444&lt;=météo!H$17),(E8444&gt;météo!H$18),(F8444=0),(G8444=0),(C8444&gt;detail!$G$4)),0,1)</f>
        <v>1</v>
      </c>
      <c r="J8444" s="3">
        <f>IF(météo!H$19&lt;H8444,0,(météo!H$19-H8444)*I8444)</f>
        <v>16.7</v>
      </c>
      <c r="K8444" s="3">
        <f>+IF(I8444&gt;0,IF(H8444&lt;=météo!$H$19,1,0),0)</f>
        <v>1</v>
      </c>
    </row>
    <row r="8445" spans="2:11">
      <c r="B8445" s="3">
        <v>12</v>
      </c>
      <c r="C8445" s="3">
        <v>1</v>
      </c>
      <c r="D8445" s="3">
        <v>18</v>
      </c>
      <c r="E8445" s="3">
        <v>16</v>
      </c>
      <c r="F8445" s="3">
        <v>1</v>
      </c>
      <c r="G8445" s="3">
        <f>IF(detail!$G$11=3,0,1)</f>
        <v>1</v>
      </c>
      <c r="H8445" s="3">
        <v>3.1</v>
      </c>
      <c r="I8445" s="3">
        <f>+IF(OR((E8445&lt;=météo!H$17),(E8445&gt;météo!H$18),(F8445=0),(G8445=0),(C8445&gt;detail!$G$4)),0,1)</f>
        <v>1</v>
      </c>
      <c r="J8445" s="3">
        <f>IF(météo!H$19&lt;H8445,0,(météo!H$19-H8445)*I8445)</f>
        <v>16.899999999999999</v>
      </c>
      <c r="K8445" s="3">
        <f>+IF(I8445&gt;0,IF(H8445&lt;=météo!$H$19,1,0),0)</f>
        <v>1</v>
      </c>
    </row>
    <row r="8446" spans="2:11">
      <c r="B8446" s="3">
        <v>12</v>
      </c>
      <c r="C8446" s="3">
        <v>1</v>
      </c>
      <c r="D8446" s="3">
        <v>18</v>
      </c>
      <c r="E8446" s="3">
        <v>17</v>
      </c>
      <c r="F8446" s="3">
        <v>1</v>
      </c>
      <c r="G8446" s="3">
        <f>IF(detail!$G$11=3,0,1)</f>
        <v>1</v>
      </c>
      <c r="H8446" s="3">
        <v>2.6</v>
      </c>
      <c r="I8446" s="3">
        <f>+IF(OR((E8446&lt;=météo!H$17),(E8446&gt;météo!H$18),(F8446=0),(G8446=0),(C8446&gt;detail!$G$4)),0,1)</f>
        <v>1</v>
      </c>
      <c r="J8446" s="3">
        <f>IF(météo!H$19&lt;H8446,0,(météo!H$19-H8446)*I8446)</f>
        <v>17.399999999999999</v>
      </c>
      <c r="K8446" s="3">
        <f>+IF(I8446&gt;0,IF(H8446&lt;=météo!$H$19,1,0),0)</f>
        <v>1</v>
      </c>
    </row>
    <row r="8447" spans="2:11">
      <c r="B8447" s="3">
        <v>12</v>
      </c>
      <c r="C8447" s="3">
        <v>1</v>
      </c>
      <c r="D8447" s="3">
        <v>18</v>
      </c>
      <c r="E8447" s="3">
        <v>18</v>
      </c>
      <c r="F8447" s="3">
        <v>1</v>
      </c>
      <c r="G8447" s="3">
        <f>IF(detail!$G$11=3,0,1)</f>
        <v>1</v>
      </c>
      <c r="H8447" s="3">
        <v>2.1</v>
      </c>
      <c r="I8447" s="3">
        <f>+IF(OR((E8447&lt;=météo!H$17),(E8447&gt;météo!H$18),(F8447=0),(G8447=0),(C8447&gt;detail!$G$4)),0,1)</f>
        <v>1</v>
      </c>
      <c r="J8447" s="3">
        <f>IF(météo!H$19&lt;H8447,0,(météo!H$19-H8447)*I8447)</f>
        <v>17.899999999999999</v>
      </c>
      <c r="K8447" s="3">
        <f>+IF(I8447&gt;0,IF(H8447&lt;=météo!$H$19,1,0),0)</f>
        <v>1</v>
      </c>
    </row>
    <row r="8448" spans="2:11">
      <c r="B8448" s="3">
        <v>12</v>
      </c>
      <c r="C8448" s="3">
        <v>1</v>
      </c>
      <c r="D8448" s="3">
        <v>18</v>
      </c>
      <c r="E8448" s="3">
        <v>19</v>
      </c>
      <c r="F8448" s="3">
        <v>1</v>
      </c>
      <c r="G8448" s="3">
        <f>IF(detail!$G$11=3,0,1)</f>
        <v>1</v>
      </c>
      <c r="H8448" s="3">
        <v>1.6</v>
      </c>
      <c r="I8448" s="3">
        <f>+IF(OR((E8448&lt;=météo!H$17),(E8448&gt;météo!H$18),(F8448=0),(G8448=0),(C8448&gt;detail!$G$4)),0,1)</f>
        <v>0</v>
      </c>
      <c r="J8448" s="3">
        <f>IF(météo!H$19&lt;H8448,0,(météo!H$19-H8448)*I8448)</f>
        <v>0</v>
      </c>
      <c r="K8448" s="3">
        <f>+IF(I8448&gt;0,IF(H8448&lt;=météo!$H$19,1,0),0)</f>
        <v>0</v>
      </c>
    </row>
    <row r="8449" spans="2:11">
      <c r="B8449" s="3">
        <v>12</v>
      </c>
      <c r="C8449" s="3">
        <v>1</v>
      </c>
      <c r="D8449" s="3">
        <v>18</v>
      </c>
      <c r="E8449" s="3">
        <v>20</v>
      </c>
      <c r="F8449" s="3">
        <v>1</v>
      </c>
      <c r="G8449" s="3">
        <f>IF(detail!$G$11=3,0,1)</f>
        <v>1</v>
      </c>
      <c r="H8449" s="3">
        <v>1.4</v>
      </c>
      <c r="I8449" s="3">
        <f>+IF(OR((E8449&lt;=météo!H$17),(E8449&gt;météo!H$18),(F8449=0),(G8449=0),(C8449&gt;detail!$G$4)),0,1)</f>
        <v>0</v>
      </c>
      <c r="J8449" s="3">
        <f>IF(météo!H$19&lt;H8449,0,(météo!H$19-H8449)*I8449)</f>
        <v>0</v>
      </c>
      <c r="K8449" s="3">
        <f>+IF(I8449&gt;0,IF(H8449&lt;=météo!$H$19,1,0),0)</f>
        <v>0</v>
      </c>
    </row>
    <row r="8450" spans="2:11">
      <c r="B8450" s="3">
        <v>12</v>
      </c>
      <c r="C8450" s="3">
        <v>1</v>
      </c>
      <c r="D8450" s="3">
        <v>18</v>
      </c>
      <c r="E8450" s="3">
        <v>21</v>
      </c>
      <c r="F8450" s="3">
        <v>1</v>
      </c>
      <c r="G8450" s="3">
        <f>IF(detail!$G$11=3,0,1)</f>
        <v>1</v>
      </c>
      <c r="H8450" s="3">
        <v>1.2</v>
      </c>
      <c r="I8450" s="3">
        <f>+IF(OR((E8450&lt;=météo!H$17),(E8450&gt;météo!H$18),(F8450=0),(G8450=0),(C8450&gt;detail!$G$4)),0,1)</f>
        <v>0</v>
      </c>
      <c r="J8450" s="3">
        <f>IF(météo!H$19&lt;H8450,0,(météo!H$19-H8450)*I8450)</f>
        <v>0</v>
      </c>
      <c r="K8450" s="3">
        <f>+IF(I8450&gt;0,IF(H8450&lt;=météo!$H$19,1,0),0)</f>
        <v>0</v>
      </c>
    </row>
    <row r="8451" spans="2:11">
      <c r="B8451" s="3">
        <v>12</v>
      </c>
      <c r="C8451" s="3">
        <v>1</v>
      </c>
      <c r="D8451" s="3">
        <v>18</v>
      </c>
      <c r="E8451" s="3">
        <v>22</v>
      </c>
      <c r="F8451" s="3">
        <v>1</v>
      </c>
      <c r="G8451" s="3">
        <f>IF(detail!$G$11=3,0,1)</f>
        <v>1</v>
      </c>
      <c r="H8451" s="3">
        <v>0.9</v>
      </c>
      <c r="I8451" s="3">
        <f>+IF(OR((E8451&lt;=météo!H$17),(E8451&gt;météo!H$18),(F8451=0),(G8451=0),(C8451&gt;detail!$G$4)),0,1)</f>
        <v>0</v>
      </c>
      <c r="J8451" s="3">
        <f>IF(météo!H$19&lt;H8451,0,(météo!H$19-H8451)*I8451)</f>
        <v>0</v>
      </c>
      <c r="K8451" s="3">
        <f>+IF(I8451&gt;0,IF(H8451&lt;=météo!$H$19,1,0),0)</f>
        <v>0</v>
      </c>
    </row>
    <row r="8452" spans="2:11">
      <c r="B8452" s="3">
        <v>12</v>
      </c>
      <c r="C8452" s="3">
        <v>1</v>
      </c>
      <c r="D8452" s="3">
        <v>18</v>
      </c>
      <c r="E8452" s="3">
        <v>23</v>
      </c>
      <c r="F8452" s="3">
        <v>1</v>
      </c>
      <c r="G8452" s="3">
        <f>IF(detail!$G$11=3,0,1)</f>
        <v>1</v>
      </c>
      <c r="H8452" s="3">
        <v>0.8</v>
      </c>
      <c r="I8452" s="3">
        <f>+IF(OR((E8452&lt;=météo!H$17),(E8452&gt;météo!H$18),(F8452=0),(G8452=0),(C8452&gt;detail!$G$4)),0,1)</f>
        <v>0</v>
      </c>
      <c r="J8452" s="3">
        <f>IF(météo!H$19&lt;H8452,0,(météo!H$19-H8452)*I8452)</f>
        <v>0</v>
      </c>
      <c r="K8452" s="3">
        <f>+IF(I8452&gt;0,IF(H8452&lt;=météo!$H$19,1,0),0)</f>
        <v>0</v>
      </c>
    </row>
    <row r="8453" spans="2:11">
      <c r="B8453" s="3">
        <v>12</v>
      </c>
      <c r="C8453" s="3">
        <v>1</v>
      </c>
      <c r="D8453" s="3">
        <v>18</v>
      </c>
      <c r="E8453" s="3">
        <v>24</v>
      </c>
      <c r="F8453" s="3">
        <v>1</v>
      </c>
      <c r="G8453" s="3">
        <f>IF(detail!$G$11=3,0,1)</f>
        <v>1</v>
      </c>
      <c r="H8453" s="3">
        <v>1</v>
      </c>
      <c r="I8453" s="3">
        <f>+IF(OR((E8453&lt;=météo!H$17),(E8453&gt;météo!H$18),(F8453=0),(G8453=0),(C8453&gt;detail!$G$4)),0,1)</f>
        <v>0</v>
      </c>
      <c r="J8453" s="3">
        <f>IF(météo!H$19&lt;H8453,0,(météo!H$19-H8453)*I8453)</f>
        <v>0</v>
      </c>
      <c r="K8453" s="3">
        <f>+IF(I8453&gt;0,IF(H8453&lt;=météo!$H$19,1,0),0)</f>
        <v>0</v>
      </c>
    </row>
    <row r="8454" spans="2:11">
      <c r="B8454" s="3">
        <v>12</v>
      </c>
      <c r="C8454" s="3">
        <v>1</v>
      </c>
      <c r="D8454" s="3">
        <v>19</v>
      </c>
      <c r="E8454" s="3">
        <v>1</v>
      </c>
      <c r="F8454" s="3">
        <v>1</v>
      </c>
      <c r="G8454" s="3">
        <f>IF(detail!$G$11=3,0,1)</f>
        <v>1</v>
      </c>
      <c r="H8454" s="3">
        <v>1.2</v>
      </c>
      <c r="I8454" s="3">
        <f>+IF(OR((E8454&lt;=météo!H$17),(E8454&gt;météo!H$18),(F8454=0),(G8454=0),(C8454&gt;detail!$G$4)),0,1)</f>
        <v>0</v>
      </c>
      <c r="J8454" s="3">
        <f>IF(météo!H$19&lt;H8454,0,(météo!H$19-H8454)*I8454)</f>
        <v>0</v>
      </c>
      <c r="K8454" s="3">
        <f>+IF(I8454&gt;0,IF(H8454&lt;=météo!$H$19,1,0),0)</f>
        <v>0</v>
      </c>
    </row>
    <row r="8455" spans="2:11">
      <c r="B8455" s="3">
        <v>12</v>
      </c>
      <c r="C8455" s="3">
        <v>1</v>
      </c>
      <c r="D8455" s="3">
        <v>19</v>
      </c>
      <c r="E8455" s="3">
        <v>2</v>
      </c>
      <c r="F8455" s="3">
        <v>1</v>
      </c>
      <c r="G8455" s="3">
        <f>IF(detail!$G$11=3,0,1)</f>
        <v>1</v>
      </c>
      <c r="H8455" s="3">
        <v>0.9</v>
      </c>
      <c r="I8455" s="3">
        <f>+IF(OR((E8455&lt;=météo!H$17),(E8455&gt;météo!H$18),(F8455=0),(G8455=0),(C8455&gt;detail!$G$4)),0,1)</f>
        <v>0</v>
      </c>
      <c r="J8455" s="3">
        <f>IF(météo!H$19&lt;H8455,0,(météo!H$19-H8455)*I8455)</f>
        <v>0</v>
      </c>
      <c r="K8455" s="3">
        <f>+IF(I8455&gt;0,IF(H8455&lt;=météo!$H$19,1,0),0)</f>
        <v>0</v>
      </c>
    </row>
    <row r="8456" spans="2:11">
      <c r="B8456" s="3">
        <v>12</v>
      </c>
      <c r="C8456" s="3">
        <v>1</v>
      </c>
      <c r="D8456" s="3">
        <v>19</v>
      </c>
      <c r="E8456" s="3">
        <v>3</v>
      </c>
      <c r="F8456" s="3">
        <v>1</v>
      </c>
      <c r="G8456" s="3">
        <f>IF(detail!$G$11=3,0,1)</f>
        <v>1</v>
      </c>
      <c r="H8456" s="3">
        <v>0.8</v>
      </c>
      <c r="I8456" s="3">
        <f>+IF(OR((E8456&lt;=météo!H$17),(E8456&gt;météo!H$18),(F8456=0),(G8456=0),(C8456&gt;detail!$G$4)),0,1)</f>
        <v>0</v>
      </c>
      <c r="J8456" s="3">
        <f>IF(météo!H$19&lt;H8456,0,(météo!H$19-H8456)*I8456)</f>
        <v>0</v>
      </c>
      <c r="K8456" s="3">
        <f>+IF(I8456&gt;0,IF(H8456&lt;=météo!$H$19,1,0),0)</f>
        <v>0</v>
      </c>
    </row>
    <row r="8457" spans="2:11">
      <c r="B8457" s="3">
        <v>12</v>
      </c>
      <c r="C8457" s="3">
        <v>1</v>
      </c>
      <c r="D8457" s="3">
        <v>19</v>
      </c>
      <c r="E8457" s="3">
        <v>4</v>
      </c>
      <c r="F8457" s="3">
        <v>1</v>
      </c>
      <c r="G8457" s="3">
        <f>IF(detail!$G$11=3,0,1)</f>
        <v>1</v>
      </c>
      <c r="H8457" s="3">
        <v>1</v>
      </c>
      <c r="I8457" s="3">
        <f>+IF(OR((E8457&lt;=météo!H$17),(E8457&gt;météo!H$18),(F8457=0),(G8457=0),(C8457&gt;detail!$G$4)),0,1)</f>
        <v>0</v>
      </c>
      <c r="J8457" s="3">
        <f>IF(météo!H$19&lt;H8457,0,(météo!H$19-H8457)*I8457)</f>
        <v>0</v>
      </c>
      <c r="K8457" s="3">
        <f>+IF(I8457&gt;0,IF(H8457&lt;=météo!$H$19,1,0),0)</f>
        <v>0</v>
      </c>
    </row>
    <row r="8458" spans="2:11">
      <c r="B8458" s="3">
        <v>12</v>
      </c>
      <c r="C8458" s="3">
        <v>1</v>
      </c>
      <c r="D8458" s="3">
        <v>19</v>
      </c>
      <c r="E8458" s="3">
        <v>5</v>
      </c>
      <c r="F8458" s="3">
        <v>1</v>
      </c>
      <c r="G8458" s="3">
        <f>IF(detail!$G$11=3,0,1)</f>
        <v>1</v>
      </c>
      <c r="H8458" s="3">
        <v>1.4</v>
      </c>
      <c r="I8458" s="3">
        <f>+IF(OR((E8458&lt;=météo!H$17),(E8458&gt;météo!H$18),(F8458=0),(G8458=0),(C8458&gt;detail!$G$4)),0,1)</f>
        <v>0</v>
      </c>
      <c r="J8458" s="3">
        <f>IF(météo!H$19&lt;H8458,0,(météo!H$19-H8458)*I8458)</f>
        <v>0</v>
      </c>
      <c r="K8458" s="3">
        <f>+IF(I8458&gt;0,IF(H8458&lt;=météo!$H$19,1,0),0)</f>
        <v>0</v>
      </c>
    </row>
    <row r="8459" spans="2:11">
      <c r="B8459" s="3">
        <v>12</v>
      </c>
      <c r="C8459" s="3">
        <v>1</v>
      </c>
      <c r="D8459" s="3">
        <v>19</v>
      </c>
      <c r="E8459" s="3">
        <v>6</v>
      </c>
      <c r="F8459" s="3">
        <v>1</v>
      </c>
      <c r="G8459" s="3">
        <f>IF(detail!$G$11=3,0,1)</f>
        <v>1</v>
      </c>
      <c r="H8459" s="3">
        <v>2</v>
      </c>
      <c r="I8459" s="3">
        <f>+IF(OR((E8459&lt;=météo!H$17),(E8459&gt;météo!H$18),(F8459=0),(G8459=0),(C8459&gt;detail!$G$4)),0,1)</f>
        <v>0</v>
      </c>
      <c r="J8459" s="3">
        <f>IF(météo!H$19&lt;H8459,0,(météo!H$19-H8459)*I8459)</f>
        <v>0</v>
      </c>
      <c r="K8459" s="3">
        <f>+IF(I8459&gt;0,IF(H8459&lt;=météo!$H$19,1,0),0)</f>
        <v>0</v>
      </c>
    </row>
    <row r="8460" spans="2:11">
      <c r="B8460" s="3">
        <v>12</v>
      </c>
      <c r="C8460" s="3">
        <v>1</v>
      </c>
      <c r="D8460" s="3">
        <v>19</v>
      </c>
      <c r="E8460" s="3">
        <v>7</v>
      </c>
      <c r="F8460" s="3">
        <v>1</v>
      </c>
      <c r="G8460" s="3">
        <f>IF(detail!$G$11=3,0,1)</f>
        <v>1</v>
      </c>
      <c r="H8460" s="3">
        <v>2.2999999999999998</v>
      </c>
      <c r="I8460" s="3">
        <f>+IF(OR((E8460&lt;=météo!H$17),(E8460&gt;météo!H$18),(F8460=0),(G8460=0),(C8460&gt;detail!$G$4)),0,1)</f>
        <v>0</v>
      </c>
      <c r="J8460" s="3">
        <f>IF(météo!H$19&lt;H8460,0,(météo!H$19-H8460)*I8460)</f>
        <v>0</v>
      </c>
      <c r="K8460" s="3">
        <f>+IF(I8460&gt;0,IF(H8460&lt;=météo!$H$19,1,0),0)</f>
        <v>0</v>
      </c>
    </row>
    <row r="8461" spans="2:11">
      <c r="B8461" s="3">
        <v>12</v>
      </c>
      <c r="C8461" s="3">
        <v>1</v>
      </c>
      <c r="D8461" s="3">
        <v>19</v>
      </c>
      <c r="E8461" s="3">
        <v>8</v>
      </c>
      <c r="F8461" s="3">
        <v>1</v>
      </c>
      <c r="G8461" s="3">
        <f>IF(detail!$G$11=3,0,1)</f>
        <v>1</v>
      </c>
      <c r="H8461" s="3">
        <v>3.2</v>
      </c>
      <c r="I8461" s="3">
        <f>+IF(OR((E8461&lt;=météo!H$17),(E8461&gt;météo!H$18),(F8461=0),(G8461=0),(C8461&gt;detail!$G$4)),0,1)</f>
        <v>0</v>
      </c>
      <c r="J8461" s="3">
        <f>IF(météo!H$19&lt;H8461,0,(météo!H$19-H8461)*I8461)</f>
        <v>0</v>
      </c>
      <c r="K8461" s="3">
        <f>+IF(I8461&gt;0,IF(H8461&lt;=météo!$H$19,1,0),0)</f>
        <v>0</v>
      </c>
    </row>
    <row r="8462" spans="2:11">
      <c r="B8462" s="3">
        <v>12</v>
      </c>
      <c r="C8462" s="3">
        <v>1</v>
      </c>
      <c r="D8462" s="3">
        <v>19</v>
      </c>
      <c r="E8462" s="3">
        <v>9</v>
      </c>
      <c r="F8462" s="3">
        <v>1</v>
      </c>
      <c r="G8462" s="3">
        <f>IF(detail!$G$11=3,0,1)</f>
        <v>1</v>
      </c>
      <c r="H8462" s="3">
        <v>4</v>
      </c>
      <c r="I8462" s="3">
        <f>+IF(OR((E8462&lt;=météo!H$17),(E8462&gt;météo!H$18),(F8462=0),(G8462=0),(C8462&gt;detail!$G$4)),0,1)</f>
        <v>1</v>
      </c>
      <c r="J8462" s="3">
        <f>IF(météo!H$19&lt;H8462,0,(météo!H$19-H8462)*I8462)</f>
        <v>16</v>
      </c>
      <c r="K8462" s="3">
        <f>+IF(I8462&gt;0,IF(H8462&lt;=météo!$H$19,1,0),0)</f>
        <v>1</v>
      </c>
    </row>
    <row r="8463" spans="2:11">
      <c r="B8463" s="3">
        <v>12</v>
      </c>
      <c r="C8463" s="3">
        <v>1</v>
      </c>
      <c r="D8463" s="3">
        <v>19</v>
      </c>
      <c r="E8463" s="3">
        <v>10</v>
      </c>
      <c r="F8463" s="3">
        <v>1</v>
      </c>
      <c r="G8463" s="3">
        <f>IF(detail!$G$11=3,0,1)</f>
        <v>1</v>
      </c>
      <c r="H8463" s="3">
        <v>4.3</v>
      </c>
      <c r="I8463" s="3">
        <f>+IF(OR((E8463&lt;=météo!H$17),(E8463&gt;météo!H$18),(F8463=0),(G8463=0),(C8463&gt;detail!$G$4)),0,1)</f>
        <v>1</v>
      </c>
      <c r="J8463" s="3">
        <f>IF(météo!H$19&lt;H8463,0,(météo!H$19-H8463)*I8463)</f>
        <v>15.7</v>
      </c>
      <c r="K8463" s="3">
        <f>+IF(I8463&gt;0,IF(H8463&lt;=météo!$H$19,1,0),0)</f>
        <v>1</v>
      </c>
    </row>
    <row r="8464" spans="2:11">
      <c r="B8464" s="3">
        <v>12</v>
      </c>
      <c r="C8464" s="3">
        <v>1</v>
      </c>
      <c r="D8464" s="3">
        <v>19</v>
      </c>
      <c r="E8464" s="3">
        <v>11</v>
      </c>
      <c r="F8464" s="3">
        <v>1</v>
      </c>
      <c r="G8464" s="3">
        <f>IF(detail!$G$11=3,0,1)</f>
        <v>1</v>
      </c>
      <c r="H8464" s="3">
        <v>4.7</v>
      </c>
      <c r="I8464" s="3">
        <f>+IF(OR((E8464&lt;=météo!H$17),(E8464&gt;météo!H$18),(F8464=0),(G8464=0),(C8464&gt;detail!$G$4)),0,1)</f>
        <v>1</v>
      </c>
      <c r="J8464" s="3">
        <f>IF(météo!H$19&lt;H8464,0,(météo!H$19-H8464)*I8464)</f>
        <v>15.3</v>
      </c>
      <c r="K8464" s="3">
        <f>+IF(I8464&gt;0,IF(H8464&lt;=météo!$H$19,1,0),0)</f>
        <v>1</v>
      </c>
    </row>
    <row r="8465" spans="2:11">
      <c r="B8465" s="3">
        <v>12</v>
      </c>
      <c r="C8465" s="3">
        <v>1</v>
      </c>
      <c r="D8465" s="3">
        <v>19</v>
      </c>
      <c r="E8465" s="3">
        <v>12</v>
      </c>
      <c r="F8465" s="3">
        <v>1</v>
      </c>
      <c r="G8465" s="3">
        <f>IF(detail!$G$11=3,0,1)</f>
        <v>1</v>
      </c>
      <c r="H8465" s="3">
        <v>4.9000000000000004</v>
      </c>
      <c r="I8465" s="3">
        <f>+IF(OR((E8465&lt;=météo!H$17),(E8465&gt;météo!H$18),(F8465=0),(G8465=0),(C8465&gt;detail!$G$4)),0,1)</f>
        <v>1</v>
      </c>
      <c r="J8465" s="3">
        <f>IF(météo!H$19&lt;H8465,0,(météo!H$19-H8465)*I8465)</f>
        <v>15.1</v>
      </c>
      <c r="K8465" s="3">
        <f>+IF(I8465&gt;0,IF(H8465&lt;=météo!$H$19,1,0),0)</f>
        <v>1</v>
      </c>
    </row>
    <row r="8466" spans="2:11">
      <c r="B8466" s="3">
        <v>12</v>
      </c>
      <c r="C8466" s="3">
        <v>1</v>
      </c>
      <c r="D8466" s="3">
        <v>19</v>
      </c>
      <c r="E8466" s="3">
        <v>13</v>
      </c>
      <c r="F8466" s="3">
        <v>1</v>
      </c>
      <c r="G8466" s="3">
        <f>IF(detail!$G$11=3,0,1)</f>
        <v>1</v>
      </c>
      <c r="H8466" s="3">
        <v>4.5999999999999996</v>
      </c>
      <c r="I8466" s="3">
        <f>+IF(OR((E8466&lt;=météo!H$17),(E8466&gt;météo!H$18),(F8466=0),(G8466=0),(C8466&gt;detail!$G$4)),0,1)</f>
        <v>1</v>
      </c>
      <c r="J8466" s="3">
        <f>IF(météo!H$19&lt;H8466,0,(météo!H$19-H8466)*I8466)</f>
        <v>15.4</v>
      </c>
      <c r="K8466" s="3">
        <f>+IF(I8466&gt;0,IF(H8466&lt;=météo!$H$19,1,0),0)</f>
        <v>1</v>
      </c>
    </row>
    <row r="8467" spans="2:11">
      <c r="B8467" s="3">
        <v>12</v>
      </c>
      <c r="C8467" s="3">
        <v>1</v>
      </c>
      <c r="D8467" s="3">
        <v>19</v>
      </c>
      <c r="E8467" s="3">
        <v>14</v>
      </c>
      <c r="F8467" s="3">
        <v>1</v>
      </c>
      <c r="G8467" s="3">
        <f>IF(detail!$G$11=3,0,1)</f>
        <v>1</v>
      </c>
      <c r="H8467" s="3">
        <v>5</v>
      </c>
      <c r="I8467" s="3">
        <f>+IF(OR((E8467&lt;=météo!H$17),(E8467&gt;météo!H$18),(F8467=0),(G8467=0),(C8467&gt;detail!$G$4)),0,1)</f>
        <v>1</v>
      </c>
      <c r="J8467" s="3">
        <f>IF(météo!H$19&lt;H8467,0,(météo!H$19-H8467)*I8467)</f>
        <v>15</v>
      </c>
      <c r="K8467" s="3">
        <f>+IF(I8467&gt;0,IF(H8467&lt;=météo!$H$19,1,0),0)</f>
        <v>1</v>
      </c>
    </row>
    <row r="8468" spans="2:11">
      <c r="B8468" s="3">
        <v>12</v>
      </c>
      <c r="C8468" s="3">
        <v>1</v>
      </c>
      <c r="D8468" s="3">
        <v>19</v>
      </c>
      <c r="E8468" s="3">
        <v>15</v>
      </c>
      <c r="F8468" s="3">
        <v>1</v>
      </c>
      <c r="G8468" s="3">
        <f>IF(detail!$G$11=3,0,1)</f>
        <v>1</v>
      </c>
      <c r="H8468" s="3">
        <v>5.5</v>
      </c>
      <c r="I8468" s="3">
        <f>+IF(OR((E8468&lt;=météo!H$17),(E8468&gt;météo!H$18),(F8468=0),(G8468=0),(C8468&gt;detail!$G$4)),0,1)</f>
        <v>1</v>
      </c>
      <c r="J8468" s="3">
        <f>IF(météo!H$19&lt;H8468,0,(météo!H$19-H8468)*I8468)</f>
        <v>14.5</v>
      </c>
      <c r="K8468" s="3">
        <f>+IF(I8468&gt;0,IF(H8468&lt;=météo!$H$19,1,0),0)</f>
        <v>1</v>
      </c>
    </row>
    <row r="8469" spans="2:11">
      <c r="B8469" s="3">
        <v>12</v>
      </c>
      <c r="C8469" s="3">
        <v>1</v>
      </c>
      <c r="D8469" s="3">
        <v>19</v>
      </c>
      <c r="E8469" s="3">
        <v>16</v>
      </c>
      <c r="F8469" s="3">
        <v>1</v>
      </c>
      <c r="G8469" s="3">
        <f>IF(detail!$G$11=3,0,1)</f>
        <v>1</v>
      </c>
      <c r="H8469" s="3">
        <v>5</v>
      </c>
      <c r="I8469" s="3">
        <f>+IF(OR((E8469&lt;=météo!H$17),(E8469&gt;météo!H$18),(F8469=0),(G8469=0),(C8469&gt;detail!$G$4)),0,1)</f>
        <v>1</v>
      </c>
      <c r="J8469" s="3">
        <f>IF(météo!H$19&lt;H8469,0,(météo!H$19-H8469)*I8469)</f>
        <v>15</v>
      </c>
      <c r="K8469" s="3">
        <f>+IF(I8469&gt;0,IF(H8469&lt;=météo!$H$19,1,0),0)</f>
        <v>1</v>
      </c>
    </row>
    <row r="8470" spans="2:11">
      <c r="B8470" s="3">
        <v>12</v>
      </c>
      <c r="C8470" s="3">
        <v>1</v>
      </c>
      <c r="D8470" s="3">
        <v>19</v>
      </c>
      <c r="E8470" s="3">
        <v>17</v>
      </c>
      <c r="F8470" s="3">
        <v>1</v>
      </c>
      <c r="G8470" s="3">
        <f>IF(detail!$G$11=3,0,1)</f>
        <v>1</v>
      </c>
      <c r="H8470" s="3">
        <v>4</v>
      </c>
      <c r="I8470" s="3">
        <f>+IF(OR((E8470&lt;=météo!H$17),(E8470&gt;météo!H$18),(F8470=0),(G8470=0),(C8470&gt;detail!$G$4)),0,1)</f>
        <v>1</v>
      </c>
      <c r="J8470" s="3">
        <f>IF(météo!H$19&lt;H8470,0,(météo!H$19-H8470)*I8470)</f>
        <v>16</v>
      </c>
      <c r="K8470" s="3">
        <f>+IF(I8470&gt;0,IF(H8470&lt;=météo!$H$19,1,0),0)</f>
        <v>1</v>
      </c>
    </row>
    <row r="8471" spans="2:11">
      <c r="B8471" s="3">
        <v>12</v>
      </c>
      <c r="C8471" s="3">
        <v>1</v>
      </c>
      <c r="D8471" s="3">
        <v>19</v>
      </c>
      <c r="E8471" s="3">
        <v>18</v>
      </c>
      <c r="F8471" s="3">
        <v>1</v>
      </c>
      <c r="G8471" s="3">
        <f>IF(detail!$G$11=3,0,1)</f>
        <v>1</v>
      </c>
      <c r="H8471" s="3">
        <v>2.9</v>
      </c>
      <c r="I8471" s="3">
        <f>+IF(OR((E8471&lt;=météo!H$17),(E8471&gt;météo!H$18),(F8471=0),(G8471=0),(C8471&gt;detail!$G$4)),0,1)</f>
        <v>1</v>
      </c>
      <c r="J8471" s="3">
        <f>IF(météo!H$19&lt;H8471,0,(météo!H$19-H8471)*I8471)</f>
        <v>17.100000000000001</v>
      </c>
      <c r="K8471" s="3">
        <f>+IF(I8471&gt;0,IF(H8471&lt;=météo!$H$19,1,0),0)</f>
        <v>1</v>
      </c>
    </row>
    <row r="8472" spans="2:11">
      <c r="B8472" s="3">
        <v>12</v>
      </c>
      <c r="C8472" s="3">
        <v>1</v>
      </c>
      <c r="D8472" s="3">
        <v>19</v>
      </c>
      <c r="E8472" s="3">
        <v>19</v>
      </c>
      <c r="F8472" s="3">
        <v>1</v>
      </c>
      <c r="G8472" s="3">
        <f>IF(detail!$G$11=3,0,1)</f>
        <v>1</v>
      </c>
      <c r="H8472" s="3">
        <v>2.2999999999999998</v>
      </c>
      <c r="I8472" s="3">
        <f>+IF(OR((E8472&lt;=météo!H$17),(E8472&gt;météo!H$18),(F8472=0),(G8472=0),(C8472&gt;detail!$G$4)),0,1)</f>
        <v>0</v>
      </c>
      <c r="J8472" s="3">
        <f>IF(météo!H$19&lt;H8472,0,(météo!H$19-H8472)*I8472)</f>
        <v>0</v>
      </c>
      <c r="K8472" s="3">
        <f>+IF(I8472&gt;0,IF(H8472&lt;=météo!$H$19,1,0),0)</f>
        <v>0</v>
      </c>
    </row>
    <row r="8473" spans="2:11">
      <c r="B8473" s="3">
        <v>12</v>
      </c>
      <c r="C8473" s="3">
        <v>1</v>
      </c>
      <c r="D8473" s="3">
        <v>19</v>
      </c>
      <c r="E8473" s="3">
        <v>20</v>
      </c>
      <c r="F8473" s="3">
        <v>1</v>
      </c>
      <c r="G8473" s="3">
        <f>IF(detail!$G$11=3,0,1)</f>
        <v>1</v>
      </c>
      <c r="H8473" s="3">
        <v>1.7</v>
      </c>
      <c r="I8473" s="3">
        <f>+IF(OR((E8473&lt;=météo!H$17),(E8473&gt;météo!H$18),(F8473=0),(G8473=0),(C8473&gt;detail!$G$4)),0,1)</f>
        <v>0</v>
      </c>
      <c r="J8473" s="3">
        <f>IF(météo!H$19&lt;H8473,0,(météo!H$19-H8473)*I8473)</f>
        <v>0</v>
      </c>
      <c r="K8473" s="3">
        <f>+IF(I8473&gt;0,IF(H8473&lt;=météo!$H$19,1,0),0)</f>
        <v>0</v>
      </c>
    </row>
    <row r="8474" spans="2:11">
      <c r="B8474" s="3">
        <v>12</v>
      </c>
      <c r="C8474" s="3">
        <v>1</v>
      </c>
      <c r="D8474" s="3">
        <v>19</v>
      </c>
      <c r="E8474" s="3">
        <v>21</v>
      </c>
      <c r="F8474" s="3">
        <v>1</v>
      </c>
      <c r="G8474" s="3">
        <f>IF(detail!$G$11=3,0,1)</f>
        <v>1</v>
      </c>
      <c r="H8474" s="3">
        <v>0.8</v>
      </c>
      <c r="I8474" s="3">
        <f>+IF(OR((E8474&lt;=météo!H$17),(E8474&gt;météo!H$18),(F8474=0),(G8474=0),(C8474&gt;detail!$G$4)),0,1)</f>
        <v>0</v>
      </c>
      <c r="J8474" s="3">
        <f>IF(météo!H$19&lt;H8474,0,(météo!H$19-H8474)*I8474)</f>
        <v>0</v>
      </c>
      <c r="K8474" s="3">
        <f>+IF(I8474&gt;0,IF(H8474&lt;=météo!$H$19,1,0),0)</f>
        <v>0</v>
      </c>
    </row>
    <row r="8475" spans="2:11">
      <c r="B8475" s="3">
        <v>12</v>
      </c>
      <c r="C8475" s="3">
        <v>1</v>
      </c>
      <c r="D8475" s="3">
        <v>19</v>
      </c>
      <c r="E8475" s="3">
        <v>22</v>
      </c>
      <c r="F8475" s="3">
        <v>1</v>
      </c>
      <c r="G8475" s="3">
        <f>IF(detail!$G$11=3,0,1)</f>
        <v>1</v>
      </c>
      <c r="H8475" s="3">
        <v>0.6</v>
      </c>
      <c r="I8475" s="3">
        <f>+IF(OR((E8475&lt;=météo!H$17),(E8475&gt;météo!H$18),(F8475=0),(G8475=0),(C8475&gt;detail!$G$4)),0,1)</f>
        <v>0</v>
      </c>
      <c r="J8475" s="3">
        <f>IF(météo!H$19&lt;H8475,0,(météo!H$19-H8475)*I8475)</f>
        <v>0</v>
      </c>
      <c r="K8475" s="3">
        <f>+IF(I8475&gt;0,IF(H8475&lt;=météo!$H$19,1,0),0)</f>
        <v>0</v>
      </c>
    </row>
    <row r="8476" spans="2:11">
      <c r="B8476" s="3">
        <v>12</v>
      </c>
      <c r="C8476" s="3">
        <v>1</v>
      </c>
      <c r="D8476" s="3">
        <v>19</v>
      </c>
      <c r="E8476" s="3">
        <v>23</v>
      </c>
      <c r="F8476" s="3">
        <v>1</v>
      </c>
      <c r="G8476" s="3">
        <f>IF(detail!$G$11=3,0,1)</f>
        <v>1</v>
      </c>
      <c r="H8476" s="3">
        <v>0.7</v>
      </c>
      <c r="I8476" s="3">
        <f>+IF(OR((E8476&lt;=météo!H$17),(E8476&gt;météo!H$18),(F8476=0),(G8476=0),(C8476&gt;detail!$G$4)),0,1)</f>
        <v>0</v>
      </c>
      <c r="J8476" s="3">
        <f>IF(météo!H$19&lt;H8476,0,(météo!H$19-H8476)*I8476)</f>
        <v>0</v>
      </c>
      <c r="K8476" s="3">
        <f>+IF(I8476&gt;0,IF(H8476&lt;=météo!$H$19,1,0),0)</f>
        <v>0</v>
      </c>
    </row>
    <row r="8477" spans="2:11">
      <c r="B8477" s="3">
        <v>12</v>
      </c>
      <c r="C8477" s="3">
        <v>1</v>
      </c>
      <c r="D8477" s="3">
        <v>19</v>
      </c>
      <c r="E8477" s="3">
        <v>24</v>
      </c>
      <c r="F8477" s="3">
        <v>1</v>
      </c>
      <c r="G8477" s="3">
        <f>IF(detail!$G$11=3,0,1)</f>
        <v>1</v>
      </c>
      <c r="H8477" s="3">
        <v>0.3</v>
      </c>
      <c r="I8477" s="3">
        <f>+IF(OR((E8477&lt;=météo!H$17),(E8477&gt;météo!H$18),(F8477=0),(G8477=0),(C8477&gt;detail!$G$4)),0,1)</f>
        <v>0</v>
      </c>
      <c r="J8477" s="3">
        <f>IF(météo!H$19&lt;H8477,0,(météo!H$19-H8477)*I8477)</f>
        <v>0</v>
      </c>
      <c r="K8477" s="3">
        <f>+IF(I8477&gt;0,IF(H8477&lt;=météo!$H$19,1,0),0)</f>
        <v>0</v>
      </c>
    </row>
    <row r="8478" spans="2:11">
      <c r="B8478" s="3">
        <v>12</v>
      </c>
      <c r="C8478" s="3">
        <v>1</v>
      </c>
      <c r="D8478" s="3">
        <v>20</v>
      </c>
      <c r="E8478" s="3">
        <v>1</v>
      </c>
      <c r="F8478" s="3">
        <v>1</v>
      </c>
      <c r="G8478" s="3">
        <f>IF(detail!$G$11=3,0,1)</f>
        <v>1</v>
      </c>
      <c r="H8478" s="3">
        <v>0</v>
      </c>
      <c r="I8478" s="3">
        <f>+IF(OR((E8478&lt;=météo!H$17),(E8478&gt;météo!H$18),(F8478=0),(G8478=0),(C8478&gt;detail!$G$4)),0,1)</f>
        <v>0</v>
      </c>
      <c r="J8478" s="3">
        <f>IF(météo!H$19&lt;H8478,0,(météo!H$19-H8478)*I8478)</f>
        <v>0</v>
      </c>
      <c r="K8478" s="3">
        <f>+IF(I8478&gt;0,IF(H8478&lt;=météo!$H$19,1,0),0)</f>
        <v>0</v>
      </c>
    </row>
    <row r="8479" spans="2:11">
      <c r="B8479" s="3">
        <v>12</v>
      </c>
      <c r="C8479" s="3">
        <v>1</v>
      </c>
      <c r="D8479" s="3">
        <v>20</v>
      </c>
      <c r="E8479" s="3">
        <v>2</v>
      </c>
      <c r="F8479" s="3">
        <v>1</v>
      </c>
      <c r="G8479" s="3">
        <f>IF(detail!$G$11=3,0,1)</f>
        <v>1</v>
      </c>
      <c r="H8479" s="3">
        <v>-0.5</v>
      </c>
      <c r="I8479" s="3">
        <f>+IF(OR((E8479&lt;=météo!H$17),(E8479&gt;météo!H$18),(F8479=0),(G8479=0),(C8479&gt;detail!$G$4)),0,1)</f>
        <v>0</v>
      </c>
      <c r="J8479" s="3">
        <f>IF(météo!H$19&lt;H8479,0,(météo!H$19-H8479)*I8479)</f>
        <v>0</v>
      </c>
      <c r="K8479" s="3">
        <f>+IF(I8479&gt;0,IF(H8479&lt;=météo!$H$19,1,0),0)</f>
        <v>0</v>
      </c>
    </row>
    <row r="8480" spans="2:11">
      <c r="B8480" s="3">
        <v>12</v>
      </c>
      <c r="C8480" s="3">
        <v>1</v>
      </c>
      <c r="D8480" s="3">
        <v>20</v>
      </c>
      <c r="E8480" s="3">
        <v>3</v>
      </c>
      <c r="F8480" s="3">
        <v>1</v>
      </c>
      <c r="G8480" s="3">
        <f>IF(detail!$G$11=3,0,1)</f>
        <v>1</v>
      </c>
      <c r="H8480" s="3">
        <v>-1.2</v>
      </c>
      <c r="I8480" s="3">
        <f>+IF(OR((E8480&lt;=météo!H$17),(E8480&gt;météo!H$18),(F8480=0),(G8480=0),(C8480&gt;detail!$G$4)),0,1)</f>
        <v>0</v>
      </c>
      <c r="J8480" s="3">
        <f>IF(météo!H$19&lt;H8480,0,(météo!H$19-H8480)*I8480)</f>
        <v>0</v>
      </c>
      <c r="K8480" s="3">
        <f>+IF(I8480&gt;0,IF(H8480&lt;=météo!$H$19,1,0),0)</f>
        <v>0</v>
      </c>
    </row>
    <row r="8481" spans="2:11">
      <c r="B8481" s="3">
        <v>12</v>
      </c>
      <c r="C8481" s="3">
        <v>1</v>
      </c>
      <c r="D8481" s="3">
        <v>20</v>
      </c>
      <c r="E8481" s="3">
        <v>4</v>
      </c>
      <c r="F8481" s="3">
        <v>1</v>
      </c>
      <c r="G8481" s="3">
        <f>IF(detail!$G$11=3,0,1)</f>
        <v>1</v>
      </c>
      <c r="H8481" s="3">
        <v>-1.6</v>
      </c>
      <c r="I8481" s="3">
        <f>+IF(OR((E8481&lt;=météo!H$17),(E8481&gt;météo!H$18),(F8481=0),(G8481=0),(C8481&gt;detail!$G$4)),0,1)</f>
        <v>0</v>
      </c>
      <c r="J8481" s="3">
        <f>IF(météo!H$19&lt;H8481,0,(météo!H$19-H8481)*I8481)</f>
        <v>0</v>
      </c>
      <c r="K8481" s="3">
        <f>+IF(I8481&gt;0,IF(H8481&lt;=météo!$H$19,1,0),0)</f>
        <v>0</v>
      </c>
    </row>
    <row r="8482" spans="2:11">
      <c r="B8482" s="3">
        <v>12</v>
      </c>
      <c r="C8482" s="3">
        <v>1</v>
      </c>
      <c r="D8482" s="3">
        <v>20</v>
      </c>
      <c r="E8482" s="3">
        <v>5</v>
      </c>
      <c r="F8482" s="3">
        <v>1</v>
      </c>
      <c r="G8482" s="3">
        <f>IF(detail!$G$11=3,0,1)</f>
        <v>1</v>
      </c>
      <c r="H8482" s="3">
        <v>-1.7</v>
      </c>
      <c r="I8482" s="3">
        <f>+IF(OR((E8482&lt;=météo!H$17),(E8482&gt;météo!H$18),(F8482=0),(G8482=0),(C8482&gt;detail!$G$4)),0,1)</f>
        <v>0</v>
      </c>
      <c r="J8482" s="3">
        <f>IF(météo!H$19&lt;H8482,0,(météo!H$19-H8482)*I8482)</f>
        <v>0</v>
      </c>
      <c r="K8482" s="3">
        <f>+IF(I8482&gt;0,IF(H8482&lt;=météo!$H$19,1,0),0)</f>
        <v>0</v>
      </c>
    </row>
    <row r="8483" spans="2:11">
      <c r="B8483" s="3">
        <v>12</v>
      </c>
      <c r="C8483" s="3">
        <v>1</v>
      </c>
      <c r="D8483" s="3">
        <v>20</v>
      </c>
      <c r="E8483" s="3">
        <v>6</v>
      </c>
      <c r="F8483" s="3">
        <v>1</v>
      </c>
      <c r="G8483" s="3">
        <f>IF(detail!$G$11=3,0,1)</f>
        <v>1</v>
      </c>
      <c r="H8483" s="3">
        <v>-1.9</v>
      </c>
      <c r="I8483" s="3">
        <f>+IF(OR((E8483&lt;=météo!H$17),(E8483&gt;météo!H$18),(F8483=0),(G8483=0),(C8483&gt;detail!$G$4)),0,1)</f>
        <v>0</v>
      </c>
      <c r="J8483" s="3">
        <f>IF(météo!H$19&lt;H8483,0,(météo!H$19-H8483)*I8483)</f>
        <v>0</v>
      </c>
      <c r="K8483" s="3">
        <f>+IF(I8483&gt;0,IF(H8483&lt;=météo!$H$19,1,0),0)</f>
        <v>0</v>
      </c>
    </row>
    <row r="8484" spans="2:11">
      <c r="B8484" s="3">
        <v>12</v>
      </c>
      <c r="C8484" s="3">
        <v>1</v>
      </c>
      <c r="D8484" s="3">
        <v>20</v>
      </c>
      <c r="E8484" s="3">
        <v>7</v>
      </c>
      <c r="F8484" s="3">
        <v>1</v>
      </c>
      <c r="G8484" s="3">
        <f>IF(detail!$G$11=3,0,1)</f>
        <v>1</v>
      </c>
      <c r="H8484" s="3">
        <v>-2.2999999999999998</v>
      </c>
      <c r="I8484" s="3">
        <f>+IF(OR((E8484&lt;=météo!H$17),(E8484&gt;météo!H$18),(F8484=0),(G8484=0),(C8484&gt;detail!$G$4)),0,1)</f>
        <v>0</v>
      </c>
      <c r="J8484" s="3">
        <f>IF(météo!H$19&lt;H8484,0,(météo!H$19-H8484)*I8484)</f>
        <v>0</v>
      </c>
      <c r="K8484" s="3">
        <f>+IF(I8484&gt;0,IF(H8484&lt;=météo!$H$19,1,0),0)</f>
        <v>0</v>
      </c>
    </row>
    <row r="8485" spans="2:11">
      <c r="B8485" s="3">
        <v>12</v>
      </c>
      <c r="C8485" s="3">
        <v>1</v>
      </c>
      <c r="D8485" s="3">
        <v>20</v>
      </c>
      <c r="E8485" s="3">
        <v>8</v>
      </c>
      <c r="F8485" s="3">
        <v>1</v>
      </c>
      <c r="G8485" s="3">
        <f>IF(detail!$G$11=3,0,1)</f>
        <v>1</v>
      </c>
      <c r="H8485" s="3">
        <v>-2.6</v>
      </c>
      <c r="I8485" s="3">
        <f>+IF(OR((E8485&lt;=météo!H$17),(E8485&gt;météo!H$18),(F8485=0),(G8485=0),(C8485&gt;detail!$G$4)),0,1)</f>
        <v>0</v>
      </c>
      <c r="J8485" s="3">
        <f>IF(météo!H$19&lt;H8485,0,(météo!H$19-H8485)*I8485)</f>
        <v>0</v>
      </c>
      <c r="K8485" s="3">
        <f>+IF(I8485&gt;0,IF(H8485&lt;=météo!$H$19,1,0),0)</f>
        <v>0</v>
      </c>
    </row>
    <row r="8486" spans="2:11">
      <c r="B8486" s="3">
        <v>12</v>
      </c>
      <c r="C8486" s="3">
        <v>1</v>
      </c>
      <c r="D8486" s="3">
        <v>20</v>
      </c>
      <c r="E8486" s="3">
        <v>9</v>
      </c>
      <c r="F8486" s="3">
        <v>1</v>
      </c>
      <c r="G8486" s="3">
        <f>IF(detail!$G$11=3,0,1)</f>
        <v>1</v>
      </c>
      <c r="H8486" s="3">
        <v>-2.2000000000000002</v>
      </c>
      <c r="I8486" s="3">
        <f>+IF(OR((E8486&lt;=météo!H$17),(E8486&gt;météo!H$18),(F8486=0),(G8486=0),(C8486&gt;detail!$G$4)),0,1)</f>
        <v>1</v>
      </c>
      <c r="J8486" s="3">
        <f>IF(météo!H$19&lt;H8486,0,(météo!H$19-H8486)*I8486)</f>
        <v>22.2</v>
      </c>
      <c r="K8486" s="3">
        <f>+IF(I8486&gt;0,IF(H8486&lt;=météo!$H$19,1,0),0)</f>
        <v>1</v>
      </c>
    </row>
    <row r="8487" spans="2:11">
      <c r="B8487" s="3">
        <v>12</v>
      </c>
      <c r="C8487" s="3">
        <v>1</v>
      </c>
      <c r="D8487" s="3">
        <v>20</v>
      </c>
      <c r="E8487" s="3">
        <v>10</v>
      </c>
      <c r="F8487" s="3">
        <v>1</v>
      </c>
      <c r="G8487" s="3">
        <f>IF(detail!$G$11=3,0,1)</f>
        <v>1</v>
      </c>
      <c r="H8487" s="3">
        <v>-1.9</v>
      </c>
      <c r="I8487" s="3">
        <f>+IF(OR((E8487&lt;=météo!H$17),(E8487&gt;météo!H$18),(F8487=0),(G8487=0),(C8487&gt;detail!$G$4)),0,1)</f>
        <v>1</v>
      </c>
      <c r="J8487" s="3">
        <f>IF(météo!H$19&lt;H8487,0,(météo!H$19-H8487)*I8487)</f>
        <v>21.9</v>
      </c>
      <c r="K8487" s="3">
        <f>+IF(I8487&gt;0,IF(H8487&lt;=météo!$H$19,1,0),0)</f>
        <v>1</v>
      </c>
    </row>
    <row r="8488" spans="2:11">
      <c r="B8488" s="3">
        <v>12</v>
      </c>
      <c r="C8488" s="3">
        <v>1</v>
      </c>
      <c r="D8488" s="3">
        <v>20</v>
      </c>
      <c r="E8488" s="3">
        <v>11</v>
      </c>
      <c r="F8488" s="3">
        <v>1</v>
      </c>
      <c r="G8488" s="3">
        <f>IF(detail!$G$11=3,0,1)</f>
        <v>1</v>
      </c>
      <c r="H8488" s="3">
        <v>-1.3</v>
      </c>
      <c r="I8488" s="3">
        <f>+IF(OR((E8488&lt;=météo!H$17),(E8488&gt;météo!H$18),(F8488=0),(G8488=0),(C8488&gt;detail!$G$4)),0,1)</f>
        <v>1</v>
      </c>
      <c r="J8488" s="3">
        <f>IF(météo!H$19&lt;H8488,0,(météo!H$19-H8488)*I8488)</f>
        <v>21.3</v>
      </c>
      <c r="K8488" s="3">
        <f>+IF(I8488&gt;0,IF(H8488&lt;=météo!$H$19,1,0),0)</f>
        <v>1</v>
      </c>
    </row>
    <row r="8489" spans="2:11">
      <c r="B8489" s="3">
        <v>12</v>
      </c>
      <c r="C8489" s="3">
        <v>1</v>
      </c>
      <c r="D8489" s="3">
        <v>20</v>
      </c>
      <c r="E8489" s="3">
        <v>12</v>
      </c>
      <c r="F8489" s="3">
        <v>1</v>
      </c>
      <c r="G8489" s="3">
        <f>IF(detail!$G$11=3,0,1)</f>
        <v>1</v>
      </c>
      <c r="H8489" s="3">
        <v>0.3</v>
      </c>
      <c r="I8489" s="3">
        <f>+IF(OR((E8489&lt;=météo!H$17),(E8489&gt;météo!H$18),(F8489=0),(G8489=0),(C8489&gt;detail!$G$4)),0,1)</f>
        <v>1</v>
      </c>
      <c r="J8489" s="3">
        <f>IF(météo!H$19&lt;H8489,0,(météo!H$19-H8489)*I8489)</f>
        <v>19.7</v>
      </c>
      <c r="K8489" s="3">
        <f>+IF(I8489&gt;0,IF(H8489&lt;=météo!$H$19,1,0),0)</f>
        <v>1</v>
      </c>
    </row>
    <row r="8490" spans="2:11">
      <c r="B8490" s="3">
        <v>12</v>
      </c>
      <c r="C8490" s="3">
        <v>1</v>
      </c>
      <c r="D8490" s="3">
        <v>20</v>
      </c>
      <c r="E8490" s="3">
        <v>13</v>
      </c>
      <c r="F8490" s="3">
        <v>1</v>
      </c>
      <c r="G8490" s="3">
        <f>IF(detail!$G$11=3,0,1)</f>
        <v>1</v>
      </c>
      <c r="H8490" s="3">
        <v>1.7</v>
      </c>
      <c r="I8490" s="3">
        <f>+IF(OR((E8490&lt;=météo!H$17),(E8490&gt;météo!H$18),(F8490=0),(G8490=0),(C8490&gt;detail!$G$4)),0,1)</f>
        <v>1</v>
      </c>
      <c r="J8490" s="3">
        <f>IF(météo!H$19&lt;H8490,0,(météo!H$19-H8490)*I8490)</f>
        <v>18.3</v>
      </c>
      <c r="K8490" s="3">
        <f>+IF(I8490&gt;0,IF(H8490&lt;=météo!$H$19,1,0),0)</f>
        <v>1</v>
      </c>
    </row>
    <row r="8491" spans="2:11">
      <c r="B8491" s="3">
        <v>12</v>
      </c>
      <c r="C8491" s="3">
        <v>1</v>
      </c>
      <c r="D8491" s="3">
        <v>20</v>
      </c>
      <c r="E8491" s="3">
        <v>14</v>
      </c>
      <c r="F8491" s="3">
        <v>1</v>
      </c>
      <c r="G8491" s="3">
        <f>IF(detail!$G$11=3,0,1)</f>
        <v>1</v>
      </c>
      <c r="H8491" s="3">
        <v>2.6</v>
      </c>
      <c r="I8491" s="3">
        <f>+IF(OR((E8491&lt;=météo!H$17),(E8491&gt;météo!H$18),(F8491=0),(G8491=0),(C8491&gt;detail!$G$4)),0,1)</f>
        <v>1</v>
      </c>
      <c r="J8491" s="3">
        <f>IF(météo!H$19&lt;H8491,0,(météo!H$19-H8491)*I8491)</f>
        <v>17.399999999999999</v>
      </c>
      <c r="K8491" s="3">
        <f>+IF(I8491&gt;0,IF(H8491&lt;=météo!$H$19,1,0),0)</f>
        <v>1</v>
      </c>
    </row>
    <row r="8492" spans="2:11">
      <c r="B8492" s="3">
        <v>12</v>
      </c>
      <c r="C8492" s="3">
        <v>1</v>
      </c>
      <c r="D8492" s="3">
        <v>20</v>
      </c>
      <c r="E8492" s="3">
        <v>15</v>
      </c>
      <c r="F8492" s="3">
        <v>1</v>
      </c>
      <c r="G8492" s="3">
        <f>IF(detail!$G$11=3,0,1)</f>
        <v>1</v>
      </c>
      <c r="H8492" s="3">
        <v>3.2</v>
      </c>
      <c r="I8492" s="3">
        <f>+IF(OR((E8492&lt;=météo!H$17),(E8492&gt;météo!H$18),(F8492=0),(G8492=0),(C8492&gt;detail!$G$4)),0,1)</f>
        <v>1</v>
      </c>
      <c r="J8492" s="3">
        <f>IF(météo!H$19&lt;H8492,0,(météo!H$19-H8492)*I8492)</f>
        <v>16.8</v>
      </c>
      <c r="K8492" s="3">
        <f>+IF(I8492&gt;0,IF(H8492&lt;=météo!$H$19,1,0),0)</f>
        <v>1</v>
      </c>
    </row>
    <row r="8493" spans="2:11">
      <c r="B8493" s="3">
        <v>12</v>
      </c>
      <c r="C8493" s="3">
        <v>1</v>
      </c>
      <c r="D8493" s="3">
        <v>20</v>
      </c>
      <c r="E8493" s="3">
        <v>16</v>
      </c>
      <c r="F8493" s="3">
        <v>1</v>
      </c>
      <c r="G8493" s="3">
        <f>IF(detail!$G$11=3,0,1)</f>
        <v>1</v>
      </c>
      <c r="H8493" s="3">
        <v>3.1</v>
      </c>
      <c r="I8493" s="3">
        <f>+IF(OR((E8493&lt;=météo!H$17),(E8493&gt;météo!H$18),(F8493=0),(G8493=0),(C8493&gt;detail!$G$4)),0,1)</f>
        <v>1</v>
      </c>
      <c r="J8493" s="3">
        <f>IF(météo!H$19&lt;H8493,0,(météo!H$19-H8493)*I8493)</f>
        <v>16.899999999999999</v>
      </c>
      <c r="K8493" s="3">
        <f>+IF(I8493&gt;0,IF(H8493&lt;=météo!$H$19,1,0),0)</f>
        <v>1</v>
      </c>
    </row>
    <row r="8494" spans="2:11">
      <c r="B8494" s="3">
        <v>12</v>
      </c>
      <c r="C8494" s="3">
        <v>1</v>
      </c>
      <c r="D8494" s="3">
        <v>20</v>
      </c>
      <c r="E8494" s="3">
        <v>17</v>
      </c>
      <c r="F8494" s="3">
        <v>1</v>
      </c>
      <c r="G8494" s="3">
        <f>IF(detail!$G$11=3,0,1)</f>
        <v>1</v>
      </c>
      <c r="H8494" s="3">
        <v>2.1</v>
      </c>
      <c r="I8494" s="3">
        <f>+IF(OR((E8494&lt;=météo!H$17),(E8494&gt;météo!H$18),(F8494=0),(G8494=0),(C8494&gt;detail!$G$4)),0,1)</f>
        <v>1</v>
      </c>
      <c r="J8494" s="3">
        <f>IF(météo!H$19&lt;H8494,0,(météo!H$19-H8494)*I8494)</f>
        <v>17.899999999999999</v>
      </c>
      <c r="K8494" s="3">
        <f>+IF(I8494&gt;0,IF(H8494&lt;=météo!$H$19,1,0),0)</f>
        <v>1</v>
      </c>
    </row>
    <row r="8495" spans="2:11">
      <c r="B8495" s="3">
        <v>12</v>
      </c>
      <c r="C8495" s="3">
        <v>1</v>
      </c>
      <c r="D8495" s="3">
        <v>20</v>
      </c>
      <c r="E8495" s="3">
        <v>18</v>
      </c>
      <c r="F8495" s="3">
        <v>1</v>
      </c>
      <c r="G8495" s="3">
        <f>IF(detail!$G$11=3,0,1)</f>
        <v>1</v>
      </c>
      <c r="H8495" s="3">
        <v>1.4</v>
      </c>
      <c r="I8495" s="3">
        <f>+IF(OR((E8495&lt;=météo!H$17),(E8495&gt;météo!H$18),(F8495=0),(G8495=0),(C8495&gt;detail!$G$4)),0,1)</f>
        <v>1</v>
      </c>
      <c r="J8495" s="3">
        <f>IF(météo!H$19&lt;H8495,0,(météo!H$19-H8495)*I8495)</f>
        <v>18.600000000000001</v>
      </c>
      <c r="K8495" s="3">
        <f>+IF(I8495&gt;0,IF(H8495&lt;=météo!$H$19,1,0),0)</f>
        <v>1</v>
      </c>
    </row>
    <row r="8496" spans="2:11">
      <c r="B8496" s="3">
        <v>12</v>
      </c>
      <c r="C8496" s="3">
        <v>1</v>
      </c>
      <c r="D8496" s="3">
        <v>20</v>
      </c>
      <c r="E8496" s="3">
        <v>19</v>
      </c>
      <c r="F8496" s="3">
        <v>1</v>
      </c>
      <c r="G8496" s="3">
        <f>IF(detail!$G$11=3,0,1)</f>
        <v>1</v>
      </c>
      <c r="H8496" s="3">
        <v>0.8</v>
      </c>
      <c r="I8496" s="3">
        <f>+IF(OR((E8496&lt;=météo!H$17),(E8496&gt;météo!H$18),(F8496=0),(G8496=0),(C8496&gt;detail!$G$4)),0,1)</f>
        <v>0</v>
      </c>
      <c r="J8496" s="3">
        <f>IF(météo!H$19&lt;H8496,0,(météo!H$19-H8496)*I8496)</f>
        <v>0</v>
      </c>
      <c r="K8496" s="3">
        <f>+IF(I8496&gt;0,IF(H8496&lt;=météo!$H$19,1,0),0)</f>
        <v>0</v>
      </c>
    </row>
    <row r="8497" spans="2:11">
      <c r="B8497" s="3">
        <v>12</v>
      </c>
      <c r="C8497" s="3">
        <v>1</v>
      </c>
      <c r="D8497" s="3">
        <v>20</v>
      </c>
      <c r="E8497" s="3">
        <v>20</v>
      </c>
      <c r="F8497" s="3">
        <v>1</v>
      </c>
      <c r="G8497" s="3">
        <f>IF(detail!$G$11=3,0,1)</f>
        <v>1</v>
      </c>
      <c r="H8497" s="3">
        <v>0.3</v>
      </c>
      <c r="I8497" s="3">
        <f>+IF(OR((E8497&lt;=météo!H$17),(E8497&gt;météo!H$18),(F8497=0),(G8497=0),(C8497&gt;detail!$G$4)),0,1)</f>
        <v>0</v>
      </c>
      <c r="J8497" s="3">
        <f>IF(météo!H$19&lt;H8497,0,(météo!H$19-H8497)*I8497)</f>
        <v>0</v>
      </c>
      <c r="K8497" s="3">
        <f>+IF(I8497&gt;0,IF(H8497&lt;=météo!$H$19,1,0),0)</f>
        <v>0</v>
      </c>
    </row>
    <row r="8498" spans="2:11">
      <c r="B8498" s="3">
        <v>12</v>
      </c>
      <c r="C8498" s="3">
        <v>1</v>
      </c>
      <c r="D8498" s="3">
        <v>20</v>
      </c>
      <c r="E8498" s="3">
        <v>21</v>
      </c>
      <c r="F8498" s="3">
        <v>1</v>
      </c>
      <c r="G8498" s="3">
        <f>IF(detail!$G$11=3,0,1)</f>
        <v>1</v>
      </c>
      <c r="H8498" s="3">
        <v>0</v>
      </c>
      <c r="I8498" s="3">
        <f>+IF(OR((E8498&lt;=météo!H$17),(E8498&gt;météo!H$18),(F8498=0),(G8498=0),(C8498&gt;detail!$G$4)),0,1)</f>
        <v>0</v>
      </c>
      <c r="J8498" s="3">
        <f>IF(météo!H$19&lt;H8498,0,(météo!H$19-H8498)*I8498)</f>
        <v>0</v>
      </c>
      <c r="K8498" s="3">
        <f>+IF(I8498&gt;0,IF(H8498&lt;=météo!$H$19,1,0),0)</f>
        <v>0</v>
      </c>
    </row>
    <row r="8499" spans="2:11">
      <c r="B8499" s="3">
        <v>12</v>
      </c>
      <c r="C8499" s="3">
        <v>1</v>
      </c>
      <c r="D8499" s="3">
        <v>20</v>
      </c>
      <c r="E8499" s="3">
        <v>22</v>
      </c>
      <c r="F8499" s="3">
        <v>1</v>
      </c>
      <c r="G8499" s="3">
        <f>IF(detail!$G$11=3,0,1)</f>
        <v>1</v>
      </c>
      <c r="H8499" s="3">
        <v>0.1</v>
      </c>
      <c r="I8499" s="3">
        <f>+IF(OR((E8499&lt;=météo!H$17),(E8499&gt;météo!H$18),(F8499=0),(G8499=0),(C8499&gt;detail!$G$4)),0,1)</f>
        <v>0</v>
      </c>
      <c r="J8499" s="3">
        <f>IF(météo!H$19&lt;H8499,0,(météo!H$19-H8499)*I8499)</f>
        <v>0</v>
      </c>
      <c r="K8499" s="3">
        <f>+IF(I8499&gt;0,IF(H8499&lt;=météo!$H$19,1,0),0)</f>
        <v>0</v>
      </c>
    </row>
    <row r="8500" spans="2:11">
      <c r="B8500" s="3">
        <v>12</v>
      </c>
      <c r="C8500" s="3">
        <v>1</v>
      </c>
      <c r="D8500" s="3">
        <v>20</v>
      </c>
      <c r="E8500" s="3">
        <v>23</v>
      </c>
      <c r="F8500" s="3">
        <v>1</v>
      </c>
      <c r="G8500" s="3">
        <f>IF(detail!$G$11=3,0,1)</f>
        <v>1</v>
      </c>
      <c r="H8500" s="3">
        <v>0</v>
      </c>
      <c r="I8500" s="3">
        <f>+IF(OR((E8500&lt;=météo!H$17),(E8500&gt;météo!H$18),(F8500=0),(G8500=0),(C8500&gt;detail!$G$4)),0,1)</f>
        <v>0</v>
      </c>
      <c r="J8500" s="3">
        <f>IF(météo!H$19&lt;H8500,0,(météo!H$19-H8500)*I8500)</f>
        <v>0</v>
      </c>
      <c r="K8500" s="3">
        <f>+IF(I8500&gt;0,IF(H8500&lt;=météo!$H$19,1,0),0)</f>
        <v>0</v>
      </c>
    </row>
    <row r="8501" spans="2:11">
      <c r="B8501" s="3">
        <v>12</v>
      </c>
      <c r="C8501" s="3">
        <v>1</v>
      </c>
      <c r="D8501" s="3">
        <v>20</v>
      </c>
      <c r="E8501" s="3">
        <v>24</v>
      </c>
      <c r="F8501" s="3">
        <v>1</v>
      </c>
      <c r="G8501" s="3">
        <f>IF(detail!$G$11=3,0,1)</f>
        <v>1</v>
      </c>
      <c r="H8501" s="3">
        <v>-0.1</v>
      </c>
      <c r="I8501" s="3">
        <f>+IF(OR((E8501&lt;=météo!H$17),(E8501&gt;météo!H$18),(F8501=0),(G8501=0),(C8501&gt;detail!$G$4)),0,1)</f>
        <v>0</v>
      </c>
      <c r="J8501" s="3">
        <f>IF(météo!H$19&lt;H8501,0,(météo!H$19-H8501)*I8501)</f>
        <v>0</v>
      </c>
      <c r="K8501" s="3">
        <f>+IF(I8501&gt;0,IF(H8501&lt;=météo!$H$19,1,0),0)</f>
        <v>0</v>
      </c>
    </row>
    <row r="8502" spans="2:11">
      <c r="B8502" s="3">
        <v>12</v>
      </c>
      <c r="C8502" s="3">
        <v>1</v>
      </c>
      <c r="D8502" s="3">
        <v>21</v>
      </c>
      <c r="E8502" s="3">
        <v>1</v>
      </c>
      <c r="F8502" s="3">
        <v>1</v>
      </c>
      <c r="G8502" s="3">
        <f>IF(detail!$G$11=3,0,1)</f>
        <v>1</v>
      </c>
      <c r="H8502" s="3">
        <v>-0.4</v>
      </c>
      <c r="I8502" s="3">
        <f>+IF(OR((E8502&lt;=météo!H$17),(E8502&gt;météo!H$18),(F8502=0),(G8502=0),(C8502&gt;detail!$G$4)),0,1)</f>
        <v>0</v>
      </c>
      <c r="J8502" s="3">
        <f>IF(météo!H$19&lt;H8502,0,(météo!H$19-H8502)*I8502)</f>
        <v>0</v>
      </c>
      <c r="K8502" s="3">
        <f>+IF(I8502&gt;0,IF(H8502&lt;=météo!$H$19,1,0),0)</f>
        <v>0</v>
      </c>
    </row>
    <row r="8503" spans="2:11">
      <c r="B8503" s="3">
        <v>12</v>
      </c>
      <c r="C8503" s="3">
        <v>1</v>
      </c>
      <c r="D8503" s="3">
        <v>21</v>
      </c>
      <c r="E8503" s="3">
        <v>2</v>
      </c>
      <c r="F8503" s="3">
        <v>1</v>
      </c>
      <c r="G8503" s="3">
        <f>IF(detail!$G$11=3,0,1)</f>
        <v>1</v>
      </c>
      <c r="H8503" s="3">
        <v>-0.8</v>
      </c>
      <c r="I8503" s="3">
        <f>+IF(OR((E8503&lt;=météo!H$17),(E8503&gt;météo!H$18),(F8503=0),(G8503=0),(C8503&gt;detail!$G$4)),0,1)</f>
        <v>0</v>
      </c>
      <c r="J8503" s="3">
        <f>IF(météo!H$19&lt;H8503,0,(météo!H$19-H8503)*I8503)</f>
        <v>0</v>
      </c>
      <c r="K8503" s="3">
        <f>+IF(I8503&gt;0,IF(H8503&lt;=météo!$H$19,1,0),0)</f>
        <v>0</v>
      </c>
    </row>
    <row r="8504" spans="2:11">
      <c r="B8504" s="3">
        <v>12</v>
      </c>
      <c r="C8504" s="3">
        <v>1</v>
      </c>
      <c r="D8504" s="3">
        <v>21</v>
      </c>
      <c r="E8504" s="3">
        <v>3</v>
      </c>
      <c r="F8504" s="3">
        <v>1</v>
      </c>
      <c r="G8504" s="3">
        <f>IF(detail!$G$11=3,0,1)</f>
        <v>1</v>
      </c>
      <c r="H8504" s="3">
        <v>-0.8</v>
      </c>
      <c r="I8504" s="3">
        <f>+IF(OR((E8504&lt;=météo!H$17),(E8504&gt;météo!H$18),(F8504=0),(G8504=0),(C8504&gt;detail!$G$4)),0,1)</f>
        <v>0</v>
      </c>
      <c r="J8504" s="3">
        <f>IF(météo!H$19&lt;H8504,0,(météo!H$19-H8504)*I8504)</f>
        <v>0</v>
      </c>
      <c r="K8504" s="3">
        <f>+IF(I8504&gt;0,IF(H8504&lt;=météo!$H$19,1,0),0)</f>
        <v>0</v>
      </c>
    </row>
    <row r="8505" spans="2:11">
      <c r="B8505" s="3">
        <v>12</v>
      </c>
      <c r="C8505" s="3">
        <v>1</v>
      </c>
      <c r="D8505" s="3">
        <v>21</v>
      </c>
      <c r="E8505" s="3">
        <v>4</v>
      </c>
      <c r="F8505" s="3">
        <v>1</v>
      </c>
      <c r="G8505" s="3">
        <f>IF(detail!$G$11=3,0,1)</f>
        <v>1</v>
      </c>
      <c r="H8505" s="3">
        <v>-1</v>
      </c>
      <c r="I8505" s="3">
        <f>+IF(OR((E8505&lt;=météo!H$17),(E8505&gt;météo!H$18),(F8505=0),(G8505=0),(C8505&gt;detail!$G$4)),0,1)</f>
        <v>0</v>
      </c>
      <c r="J8505" s="3">
        <f>IF(météo!H$19&lt;H8505,0,(météo!H$19-H8505)*I8505)</f>
        <v>0</v>
      </c>
      <c r="K8505" s="3">
        <f>+IF(I8505&gt;0,IF(H8505&lt;=météo!$H$19,1,0),0)</f>
        <v>0</v>
      </c>
    </row>
    <row r="8506" spans="2:11">
      <c r="B8506" s="3">
        <v>12</v>
      </c>
      <c r="C8506" s="3">
        <v>1</v>
      </c>
      <c r="D8506" s="3">
        <v>21</v>
      </c>
      <c r="E8506" s="3">
        <v>5</v>
      </c>
      <c r="F8506" s="3">
        <v>1</v>
      </c>
      <c r="G8506" s="3">
        <f>IF(detail!$G$11=3,0,1)</f>
        <v>1</v>
      </c>
      <c r="H8506" s="3">
        <v>-1.4</v>
      </c>
      <c r="I8506" s="3">
        <f>+IF(OR((E8506&lt;=météo!H$17),(E8506&gt;météo!H$18),(F8506=0),(G8506=0),(C8506&gt;detail!$G$4)),0,1)</f>
        <v>0</v>
      </c>
      <c r="J8506" s="3">
        <f>IF(météo!H$19&lt;H8506,0,(météo!H$19-H8506)*I8506)</f>
        <v>0</v>
      </c>
      <c r="K8506" s="3">
        <f>+IF(I8506&gt;0,IF(H8506&lt;=météo!$H$19,1,0),0)</f>
        <v>0</v>
      </c>
    </row>
    <row r="8507" spans="2:11">
      <c r="B8507" s="3">
        <v>12</v>
      </c>
      <c r="C8507" s="3">
        <v>1</v>
      </c>
      <c r="D8507" s="3">
        <v>21</v>
      </c>
      <c r="E8507" s="3">
        <v>6</v>
      </c>
      <c r="F8507" s="3">
        <v>1</v>
      </c>
      <c r="G8507" s="3">
        <f>IF(detail!$G$11=3,0,1)</f>
        <v>1</v>
      </c>
      <c r="H8507" s="3">
        <v>-1.4</v>
      </c>
      <c r="I8507" s="3">
        <f>+IF(OR((E8507&lt;=météo!H$17),(E8507&gt;météo!H$18),(F8507=0),(G8507=0),(C8507&gt;detail!$G$4)),0,1)</f>
        <v>0</v>
      </c>
      <c r="J8507" s="3">
        <f>IF(météo!H$19&lt;H8507,0,(météo!H$19-H8507)*I8507)</f>
        <v>0</v>
      </c>
      <c r="K8507" s="3">
        <f>+IF(I8507&gt;0,IF(H8507&lt;=météo!$H$19,1,0),0)</f>
        <v>0</v>
      </c>
    </row>
    <row r="8508" spans="2:11">
      <c r="B8508" s="3">
        <v>12</v>
      </c>
      <c r="C8508" s="3">
        <v>1</v>
      </c>
      <c r="D8508" s="3">
        <v>21</v>
      </c>
      <c r="E8508" s="3">
        <v>7</v>
      </c>
      <c r="F8508" s="3">
        <v>1</v>
      </c>
      <c r="G8508" s="3">
        <f>IF(detail!$G$11=3,0,1)</f>
        <v>1</v>
      </c>
      <c r="H8508" s="3">
        <v>-1.2</v>
      </c>
      <c r="I8508" s="3">
        <f>+IF(OR((E8508&lt;=météo!H$17),(E8508&gt;météo!H$18),(F8508=0),(G8508=0),(C8508&gt;detail!$G$4)),0,1)</f>
        <v>0</v>
      </c>
      <c r="J8508" s="3">
        <f>IF(météo!H$19&lt;H8508,0,(météo!H$19-H8508)*I8508)</f>
        <v>0</v>
      </c>
      <c r="K8508" s="3">
        <f>+IF(I8508&gt;0,IF(H8508&lt;=météo!$H$19,1,0),0)</f>
        <v>0</v>
      </c>
    </row>
    <row r="8509" spans="2:11">
      <c r="B8509" s="3">
        <v>12</v>
      </c>
      <c r="C8509" s="3">
        <v>1</v>
      </c>
      <c r="D8509" s="3">
        <v>21</v>
      </c>
      <c r="E8509" s="3">
        <v>8</v>
      </c>
      <c r="F8509" s="3">
        <v>1</v>
      </c>
      <c r="G8509" s="3">
        <f>IF(detail!$G$11=3,0,1)</f>
        <v>1</v>
      </c>
      <c r="H8509" s="3">
        <v>-0.9</v>
      </c>
      <c r="I8509" s="3">
        <f>+IF(OR((E8509&lt;=météo!H$17),(E8509&gt;météo!H$18),(F8509=0),(G8509=0),(C8509&gt;detail!$G$4)),0,1)</f>
        <v>0</v>
      </c>
      <c r="J8509" s="3">
        <f>IF(météo!H$19&lt;H8509,0,(météo!H$19-H8509)*I8509)</f>
        <v>0</v>
      </c>
      <c r="K8509" s="3">
        <f>+IF(I8509&gt;0,IF(H8509&lt;=météo!$H$19,1,0),0)</f>
        <v>0</v>
      </c>
    </row>
    <row r="8510" spans="2:11">
      <c r="B8510" s="3">
        <v>12</v>
      </c>
      <c r="C8510" s="3">
        <v>1</v>
      </c>
      <c r="D8510" s="3">
        <v>21</v>
      </c>
      <c r="E8510" s="3">
        <v>9</v>
      </c>
      <c r="F8510" s="3">
        <v>1</v>
      </c>
      <c r="G8510" s="3">
        <f>IF(detail!$G$11=3,0,1)</f>
        <v>1</v>
      </c>
      <c r="H8510" s="3">
        <v>-0.4</v>
      </c>
      <c r="I8510" s="3">
        <f>+IF(OR((E8510&lt;=météo!H$17),(E8510&gt;météo!H$18),(F8510=0),(G8510=0),(C8510&gt;detail!$G$4)),0,1)</f>
        <v>1</v>
      </c>
      <c r="J8510" s="3">
        <f>IF(météo!H$19&lt;H8510,0,(météo!H$19-H8510)*I8510)</f>
        <v>20.399999999999999</v>
      </c>
      <c r="K8510" s="3">
        <f>+IF(I8510&gt;0,IF(H8510&lt;=météo!$H$19,1,0),0)</f>
        <v>1</v>
      </c>
    </row>
    <row r="8511" spans="2:11">
      <c r="B8511" s="3">
        <v>12</v>
      </c>
      <c r="C8511" s="3">
        <v>1</v>
      </c>
      <c r="D8511" s="3">
        <v>21</v>
      </c>
      <c r="E8511" s="3">
        <v>10</v>
      </c>
      <c r="F8511" s="3">
        <v>1</v>
      </c>
      <c r="G8511" s="3">
        <f>IF(detail!$G$11=3,0,1)</f>
        <v>1</v>
      </c>
      <c r="H8511" s="3">
        <v>0.2</v>
      </c>
      <c r="I8511" s="3">
        <f>+IF(OR((E8511&lt;=météo!H$17),(E8511&gt;météo!H$18),(F8511=0),(G8511=0),(C8511&gt;detail!$G$4)),0,1)</f>
        <v>1</v>
      </c>
      <c r="J8511" s="3">
        <f>IF(météo!H$19&lt;H8511,0,(météo!H$19-H8511)*I8511)</f>
        <v>19.8</v>
      </c>
      <c r="K8511" s="3">
        <f>+IF(I8511&gt;0,IF(H8511&lt;=météo!$H$19,1,0),0)</f>
        <v>1</v>
      </c>
    </row>
    <row r="8512" spans="2:11">
      <c r="B8512" s="3">
        <v>12</v>
      </c>
      <c r="C8512" s="3">
        <v>1</v>
      </c>
      <c r="D8512" s="3">
        <v>21</v>
      </c>
      <c r="E8512" s="3">
        <v>11</v>
      </c>
      <c r="F8512" s="3">
        <v>1</v>
      </c>
      <c r="G8512" s="3">
        <f>IF(detail!$G$11=3,0,1)</f>
        <v>1</v>
      </c>
      <c r="H8512" s="3">
        <v>0.7</v>
      </c>
      <c r="I8512" s="3">
        <f>+IF(OR((E8512&lt;=météo!H$17),(E8512&gt;météo!H$18),(F8512=0),(G8512=0),(C8512&gt;detail!$G$4)),0,1)</f>
        <v>1</v>
      </c>
      <c r="J8512" s="3">
        <f>IF(météo!H$19&lt;H8512,0,(météo!H$19-H8512)*I8512)</f>
        <v>19.3</v>
      </c>
      <c r="K8512" s="3">
        <f>+IF(I8512&gt;0,IF(H8512&lt;=météo!$H$19,1,0),0)</f>
        <v>1</v>
      </c>
    </row>
    <row r="8513" spans="2:11">
      <c r="B8513" s="3">
        <v>12</v>
      </c>
      <c r="C8513" s="3">
        <v>1</v>
      </c>
      <c r="D8513" s="3">
        <v>21</v>
      </c>
      <c r="E8513" s="3">
        <v>12</v>
      </c>
      <c r="F8513" s="3">
        <v>1</v>
      </c>
      <c r="G8513" s="3">
        <f>IF(detail!$G$11=3,0,1)</f>
        <v>1</v>
      </c>
      <c r="H8513" s="3">
        <v>1.4</v>
      </c>
      <c r="I8513" s="3">
        <f>+IF(OR((E8513&lt;=météo!H$17),(E8513&gt;météo!H$18),(F8513=0),(G8513=0),(C8513&gt;detail!$G$4)),0,1)</f>
        <v>1</v>
      </c>
      <c r="J8513" s="3">
        <f>IF(météo!H$19&lt;H8513,0,(météo!H$19-H8513)*I8513)</f>
        <v>18.600000000000001</v>
      </c>
      <c r="K8513" s="3">
        <f>+IF(I8513&gt;0,IF(H8513&lt;=météo!$H$19,1,0),0)</f>
        <v>1</v>
      </c>
    </row>
    <row r="8514" spans="2:11">
      <c r="B8514" s="3">
        <v>12</v>
      </c>
      <c r="C8514" s="3">
        <v>1</v>
      </c>
      <c r="D8514" s="3">
        <v>21</v>
      </c>
      <c r="E8514" s="3">
        <v>13</v>
      </c>
      <c r="F8514" s="3">
        <v>1</v>
      </c>
      <c r="G8514" s="3">
        <f>IF(detail!$G$11=3,0,1)</f>
        <v>1</v>
      </c>
      <c r="H8514" s="3">
        <v>1.8</v>
      </c>
      <c r="I8514" s="3">
        <f>+IF(OR((E8514&lt;=météo!H$17),(E8514&gt;météo!H$18),(F8514=0),(G8514=0),(C8514&gt;detail!$G$4)),0,1)</f>
        <v>1</v>
      </c>
      <c r="J8514" s="3">
        <f>IF(météo!H$19&lt;H8514,0,(météo!H$19-H8514)*I8514)</f>
        <v>18.2</v>
      </c>
      <c r="K8514" s="3">
        <f>+IF(I8514&gt;0,IF(H8514&lt;=météo!$H$19,1,0),0)</f>
        <v>1</v>
      </c>
    </row>
    <row r="8515" spans="2:11">
      <c r="B8515" s="3">
        <v>12</v>
      </c>
      <c r="C8515" s="3">
        <v>1</v>
      </c>
      <c r="D8515" s="3">
        <v>21</v>
      </c>
      <c r="E8515" s="3">
        <v>14</v>
      </c>
      <c r="F8515" s="3">
        <v>1</v>
      </c>
      <c r="G8515" s="3">
        <f>IF(detail!$G$11=3,0,1)</f>
        <v>1</v>
      </c>
      <c r="H8515" s="3">
        <v>1.9</v>
      </c>
      <c r="I8515" s="3">
        <f>+IF(OR((E8515&lt;=météo!H$17),(E8515&gt;météo!H$18),(F8515=0),(G8515=0),(C8515&gt;detail!$G$4)),0,1)</f>
        <v>1</v>
      </c>
      <c r="J8515" s="3">
        <f>IF(météo!H$19&lt;H8515,0,(météo!H$19-H8515)*I8515)</f>
        <v>18.100000000000001</v>
      </c>
      <c r="K8515" s="3">
        <f>+IF(I8515&gt;0,IF(H8515&lt;=météo!$H$19,1,0),0)</f>
        <v>1</v>
      </c>
    </row>
    <row r="8516" spans="2:11">
      <c r="B8516" s="3">
        <v>12</v>
      </c>
      <c r="C8516" s="3">
        <v>1</v>
      </c>
      <c r="D8516" s="3">
        <v>21</v>
      </c>
      <c r="E8516" s="3">
        <v>15</v>
      </c>
      <c r="F8516" s="3">
        <v>1</v>
      </c>
      <c r="G8516" s="3">
        <f>IF(detail!$G$11=3,0,1)</f>
        <v>1</v>
      </c>
      <c r="H8516" s="3">
        <v>2.1</v>
      </c>
      <c r="I8516" s="3">
        <f>+IF(OR((E8516&lt;=météo!H$17),(E8516&gt;météo!H$18),(F8516=0),(G8516=0),(C8516&gt;detail!$G$4)),0,1)</f>
        <v>1</v>
      </c>
      <c r="J8516" s="3">
        <f>IF(météo!H$19&lt;H8516,0,(météo!H$19-H8516)*I8516)</f>
        <v>17.899999999999999</v>
      </c>
      <c r="K8516" s="3">
        <f>+IF(I8516&gt;0,IF(H8516&lt;=météo!$H$19,1,0),0)</f>
        <v>1</v>
      </c>
    </row>
    <row r="8517" spans="2:11">
      <c r="B8517" s="3">
        <v>12</v>
      </c>
      <c r="C8517" s="3">
        <v>1</v>
      </c>
      <c r="D8517" s="3">
        <v>21</v>
      </c>
      <c r="E8517" s="3">
        <v>16</v>
      </c>
      <c r="F8517" s="3">
        <v>1</v>
      </c>
      <c r="G8517" s="3">
        <f>IF(detail!$G$11=3,0,1)</f>
        <v>1</v>
      </c>
      <c r="H8517" s="3">
        <v>2.2999999999999998</v>
      </c>
      <c r="I8517" s="3">
        <f>+IF(OR((E8517&lt;=météo!H$17),(E8517&gt;météo!H$18),(F8517=0),(G8517=0),(C8517&gt;detail!$G$4)),0,1)</f>
        <v>1</v>
      </c>
      <c r="J8517" s="3">
        <f>IF(météo!H$19&lt;H8517,0,(météo!H$19-H8517)*I8517)</f>
        <v>17.7</v>
      </c>
      <c r="K8517" s="3">
        <f>+IF(I8517&gt;0,IF(H8517&lt;=météo!$H$19,1,0),0)</f>
        <v>1</v>
      </c>
    </row>
    <row r="8518" spans="2:11">
      <c r="B8518" s="3">
        <v>12</v>
      </c>
      <c r="C8518" s="3">
        <v>1</v>
      </c>
      <c r="D8518" s="3">
        <v>21</v>
      </c>
      <c r="E8518" s="3">
        <v>17</v>
      </c>
      <c r="F8518" s="3">
        <v>1</v>
      </c>
      <c r="G8518" s="3">
        <f>IF(detail!$G$11=3,0,1)</f>
        <v>1</v>
      </c>
      <c r="H8518" s="3">
        <v>1.9</v>
      </c>
      <c r="I8518" s="3">
        <f>+IF(OR((E8518&lt;=météo!H$17),(E8518&gt;météo!H$18),(F8518=0),(G8518=0),(C8518&gt;detail!$G$4)),0,1)</f>
        <v>1</v>
      </c>
      <c r="J8518" s="3">
        <f>IF(météo!H$19&lt;H8518,0,(météo!H$19-H8518)*I8518)</f>
        <v>18.100000000000001</v>
      </c>
      <c r="K8518" s="3">
        <f>+IF(I8518&gt;0,IF(H8518&lt;=météo!$H$19,1,0),0)</f>
        <v>1</v>
      </c>
    </row>
    <row r="8519" spans="2:11">
      <c r="B8519" s="3">
        <v>12</v>
      </c>
      <c r="C8519" s="3">
        <v>1</v>
      </c>
      <c r="D8519" s="3">
        <v>21</v>
      </c>
      <c r="E8519" s="3">
        <v>18</v>
      </c>
      <c r="F8519" s="3">
        <v>1</v>
      </c>
      <c r="G8519" s="3">
        <f>IF(detail!$G$11=3,0,1)</f>
        <v>1</v>
      </c>
      <c r="H8519" s="3">
        <v>1.6</v>
      </c>
      <c r="I8519" s="3">
        <f>+IF(OR((E8519&lt;=météo!H$17),(E8519&gt;météo!H$18),(F8519=0),(G8519=0),(C8519&gt;detail!$G$4)),0,1)</f>
        <v>1</v>
      </c>
      <c r="J8519" s="3">
        <f>IF(météo!H$19&lt;H8519,0,(météo!H$19-H8519)*I8519)</f>
        <v>18.399999999999999</v>
      </c>
      <c r="K8519" s="3">
        <f>+IF(I8519&gt;0,IF(H8519&lt;=météo!$H$19,1,0),0)</f>
        <v>1</v>
      </c>
    </row>
    <row r="8520" spans="2:11">
      <c r="B8520" s="3">
        <v>12</v>
      </c>
      <c r="C8520" s="3">
        <v>1</v>
      </c>
      <c r="D8520" s="3">
        <v>21</v>
      </c>
      <c r="E8520" s="3">
        <v>19</v>
      </c>
      <c r="F8520" s="3">
        <v>1</v>
      </c>
      <c r="G8520" s="3">
        <f>IF(detail!$G$11=3,0,1)</f>
        <v>1</v>
      </c>
      <c r="H8520" s="3">
        <v>1.6</v>
      </c>
      <c r="I8520" s="3">
        <f>+IF(OR((E8520&lt;=météo!H$17),(E8520&gt;météo!H$18),(F8520=0),(G8520=0),(C8520&gt;detail!$G$4)),0,1)</f>
        <v>0</v>
      </c>
      <c r="J8520" s="3">
        <f>IF(météo!H$19&lt;H8520,0,(météo!H$19-H8520)*I8520)</f>
        <v>0</v>
      </c>
      <c r="K8520" s="3">
        <f>+IF(I8520&gt;0,IF(H8520&lt;=météo!$H$19,1,0),0)</f>
        <v>0</v>
      </c>
    </row>
    <row r="8521" spans="2:11">
      <c r="B8521" s="3">
        <v>12</v>
      </c>
      <c r="C8521" s="3">
        <v>1</v>
      </c>
      <c r="D8521" s="3">
        <v>21</v>
      </c>
      <c r="E8521" s="3">
        <v>20</v>
      </c>
      <c r="F8521" s="3">
        <v>1</v>
      </c>
      <c r="G8521" s="3">
        <f>IF(detail!$G$11=3,0,1)</f>
        <v>1</v>
      </c>
      <c r="H8521" s="3">
        <v>1.6</v>
      </c>
      <c r="I8521" s="3">
        <f>+IF(OR((E8521&lt;=météo!H$17),(E8521&gt;météo!H$18),(F8521=0),(G8521=0),(C8521&gt;detail!$G$4)),0,1)</f>
        <v>0</v>
      </c>
      <c r="J8521" s="3">
        <f>IF(météo!H$19&lt;H8521,0,(météo!H$19-H8521)*I8521)</f>
        <v>0</v>
      </c>
      <c r="K8521" s="3">
        <f>+IF(I8521&gt;0,IF(H8521&lt;=météo!$H$19,1,0),0)</f>
        <v>0</v>
      </c>
    </row>
    <row r="8522" spans="2:11">
      <c r="B8522" s="3">
        <v>12</v>
      </c>
      <c r="C8522" s="3">
        <v>1</v>
      </c>
      <c r="D8522" s="3">
        <v>21</v>
      </c>
      <c r="E8522" s="3">
        <v>21</v>
      </c>
      <c r="F8522" s="3">
        <v>1</v>
      </c>
      <c r="G8522" s="3">
        <f>IF(detail!$G$11=3,0,1)</f>
        <v>1</v>
      </c>
      <c r="H8522" s="3">
        <v>1.8</v>
      </c>
      <c r="I8522" s="3">
        <f>+IF(OR((E8522&lt;=météo!H$17),(E8522&gt;météo!H$18),(F8522=0),(G8522=0),(C8522&gt;detail!$G$4)),0,1)</f>
        <v>0</v>
      </c>
      <c r="J8522" s="3">
        <f>IF(météo!H$19&lt;H8522,0,(météo!H$19-H8522)*I8522)</f>
        <v>0</v>
      </c>
      <c r="K8522" s="3">
        <f>+IF(I8522&gt;0,IF(H8522&lt;=météo!$H$19,1,0),0)</f>
        <v>0</v>
      </c>
    </row>
    <row r="8523" spans="2:11">
      <c r="B8523" s="3">
        <v>12</v>
      </c>
      <c r="C8523" s="3">
        <v>1</v>
      </c>
      <c r="D8523" s="3">
        <v>21</v>
      </c>
      <c r="E8523" s="3">
        <v>22</v>
      </c>
      <c r="F8523" s="3">
        <v>1</v>
      </c>
      <c r="G8523" s="3">
        <f>IF(detail!$G$11=3,0,1)</f>
        <v>1</v>
      </c>
      <c r="H8523" s="3">
        <v>1.9</v>
      </c>
      <c r="I8523" s="3">
        <f>+IF(OR((E8523&lt;=météo!H$17),(E8523&gt;météo!H$18),(F8523=0),(G8523=0),(C8523&gt;detail!$G$4)),0,1)</f>
        <v>0</v>
      </c>
      <c r="J8523" s="3">
        <f>IF(météo!H$19&lt;H8523,0,(météo!H$19-H8523)*I8523)</f>
        <v>0</v>
      </c>
      <c r="K8523" s="3">
        <f>+IF(I8523&gt;0,IF(H8523&lt;=météo!$H$19,1,0),0)</f>
        <v>0</v>
      </c>
    </row>
    <row r="8524" spans="2:11">
      <c r="B8524" s="3">
        <v>12</v>
      </c>
      <c r="C8524" s="3">
        <v>1</v>
      </c>
      <c r="D8524" s="3">
        <v>21</v>
      </c>
      <c r="E8524" s="3">
        <v>23</v>
      </c>
      <c r="F8524" s="3">
        <v>1</v>
      </c>
      <c r="G8524" s="3">
        <f>IF(detail!$G$11=3,0,1)</f>
        <v>1</v>
      </c>
      <c r="H8524" s="3">
        <v>2.2999999999999998</v>
      </c>
      <c r="I8524" s="3">
        <f>+IF(OR((E8524&lt;=météo!H$17),(E8524&gt;météo!H$18),(F8524=0),(G8524=0),(C8524&gt;detail!$G$4)),0,1)</f>
        <v>0</v>
      </c>
      <c r="J8524" s="3">
        <f>IF(météo!H$19&lt;H8524,0,(météo!H$19-H8524)*I8524)</f>
        <v>0</v>
      </c>
      <c r="K8524" s="3">
        <f>+IF(I8524&gt;0,IF(H8524&lt;=météo!$H$19,1,0),0)</f>
        <v>0</v>
      </c>
    </row>
    <row r="8525" spans="2:11">
      <c r="B8525" s="3">
        <v>12</v>
      </c>
      <c r="C8525" s="3">
        <v>1</v>
      </c>
      <c r="D8525" s="3">
        <v>21</v>
      </c>
      <c r="E8525" s="3">
        <v>24</v>
      </c>
      <c r="F8525" s="3">
        <v>1</v>
      </c>
      <c r="G8525" s="3">
        <f>IF(detail!$G$11=3,0,1)</f>
        <v>1</v>
      </c>
      <c r="H8525" s="3">
        <v>2.8</v>
      </c>
      <c r="I8525" s="3">
        <f>+IF(OR((E8525&lt;=météo!H$17),(E8525&gt;météo!H$18),(F8525=0),(G8525=0),(C8525&gt;detail!$G$4)),0,1)</f>
        <v>0</v>
      </c>
      <c r="J8525" s="3">
        <f>IF(météo!H$19&lt;H8525,0,(météo!H$19-H8525)*I8525)</f>
        <v>0</v>
      </c>
      <c r="K8525" s="3">
        <f>+IF(I8525&gt;0,IF(H8525&lt;=météo!$H$19,1,0),0)</f>
        <v>0</v>
      </c>
    </row>
    <row r="8526" spans="2:11">
      <c r="B8526" s="3">
        <v>12</v>
      </c>
      <c r="C8526" s="3">
        <v>2</v>
      </c>
      <c r="D8526" s="3">
        <v>22</v>
      </c>
      <c r="E8526" s="3">
        <v>1</v>
      </c>
      <c r="F8526" s="3">
        <v>1</v>
      </c>
      <c r="G8526" s="3">
        <f>IF(detail!$G$11=3,0,1)</f>
        <v>1</v>
      </c>
      <c r="H8526" s="3">
        <v>3</v>
      </c>
      <c r="I8526" s="3">
        <f>+IF(OR((E8526&lt;=météo!H$17),(E8526&gt;météo!H$18),(F8526=0),(G8526=0),(C8526&gt;detail!$G$4)),0,1)</f>
        <v>0</v>
      </c>
      <c r="J8526" s="3">
        <f>IF(météo!H$19&lt;H8526,0,(météo!H$19-H8526)*I8526)</f>
        <v>0</v>
      </c>
      <c r="K8526" s="3">
        <f>+IF(I8526&gt;0,IF(H8526&lt;=météo!$H$19,1,0),0)</f>
        <v>0</v>
      </c>
    </row>
    <row r="8527" spans="2:11">
      <c r="B8527" s="3">
        <v>12</v>
      </c>
      <c r="C8527" s="3">
        <v>2</v>
      </c>
      <c r="D8527" s="3">
        <v>22</v>
      </c>
      <c r="E8527" s="3">
        <v>2</v>
      </c>
      <c r="F8527" s="3">
        <v>1</v>
      </c>
      <c r="G8527" s="3">
        <f>IF(detail!$G$11=3,0,1)</f>
        <v>1</v>
      </c>
      <c r="H8527" s="3">
        <v>3.5</v>
      </c>
      <c r="I8527" s="3">
        <f>+IF(OR((E8527&lt;=météo!H$17),(E8527&gt;météo!H$18),(F8527=0),(G8527=0),(C8527&gt;detail!$G$4)),0,1)</f>
        <v>0</v>
      </c>
      <c r="J8527" s="3">
        <f>IF(météo!H$19&lt;H8527,0,(météo!H$19-H8527)*I8527)</f>
        <v>0</v>
      </c>
      <c r="K8527" s="3">
        <f>+IF(I8527&gt;0,IF(H8527&lt;=météo!$H$19,1,0),0)</f>
        <v>0</v>
      </c>
    </row>
    <row r="8528" spans="2:11">
      <c r="B8528" s="3">
        <v>12</v>
      </c>
      <c r="C8528" s="3">
        <v>2</v>
      </c>
      <c r="D8528" s="3">
        <v>22</v>
      </c>
      <c r="E8528" s="3">
        <v>3</v>
      </c>
      <c r="F8528" s="3">
        <v>1</v>
      </c>
      <c r="G8528" s="3">
        <f>IF(detail!$G$11=3,0,1)</f>
        <v>1</v>
      </c>
      <c r="H8528" s="3">
        <v>4</v>
      </c>
      <c r="I8528" s="3">
        <f>+IF(OR((E8528&lt;=météo!H$17),(E8528&gt;météo!H$18),(F8528=0),(G8528=0),(C8528&gt;detail!$G$4)),0,1)</f>
        <v>0</v>
      </c>
      <c r="J8528" s="3">
        <f>IF(météo!H$19&lt;H8528,0,(météo!H$19-H8528)*I8528)</f>
        <v>0</v>
      </c>
      <c r="K8528" s="3">
        <f>+IF(I8528&gt;0,IF(H8528&lt;=météo!$H$19,1,0),0)</f>
        <v>0</v>
      </c>
    </row>
    <row r="8529" spans="2:11">
      <c r="B8529" s="3">
        <v>12</v>
      </c>
      <c r="C8529" s="3">
        <v>2</v>
      </c>
      <c r="D8529" s="3">
        <v>22</v>
      </c>
      <c r="E8529" s="3">
        <v>4</v>
      </c>
      <c r="F8529" s="3">
        <v>1</v>
      </c>
      <c r="G8529" s="3">
        <f>IF(detail!$G$11=3,0,1)</f>
        <v>1</v>
      </c>
      <c r="H8529" s="3">
        <v>4.0999999999999996</v>
      </c>
      <c r="I8529" s="3">
        <f>+IF(OR((E8529&lt;=météo!H$17),(E8529&gt;météo!H$18),(F8529=0),(G8529=0),(C8529&gt;detail!$G$4)),0,1)</f>
        <v>0</v>
      </c>
      <c r="J8529" s="3">
        <f>IF(météo!H$19&lt;H8529,0,(météo!H$19-H8529)*I8529)</f>
        <v>0</v>
      </c>
      <c r="K8529" s="3">
        <f>+IF(I8529&gt;0,IF(H8529&lt;=météo!$H$19,1,0),0)</f>
        <v>0</v>
      </c>
    </row>
    <row r="8530" spans="2:11">
      <c r="B8530" s="3">
        <v>12</v>
      </c>
      <c r="C8530" s="3">
        <v>2</v>
      </c>
      <c r="D8530" s="3">
        <v>22</v>
      </c>
      <c r="E8530" s="3">
        <v>5</v>
      </c>
      <c r="F8530" s="3">
        <v>1</v>
      </c>
      <c r="G8530" s="3">
        <f>IF(detail!$G$11=3,0,1)</f>
        <v>1</v>
      </c>
      <c r="H8530" s="3">
        <v>4.2</v>
      </c>
      <c r="I8530" s="3">
        <f>+IF(OR((E8530&lt;=météo!H$17),(E8530&gt;météo!H$18),(F8530=0),(G8530=0),(C8530&gt;detail!$G$4)),0,1)</f>
        <v>0</v>
      </c>
      <c r="J8530" s="3">
        <f>IF(météo!H$19&lt;H8530,0,(météo!H$19-H8530)*I8530)</f>
        <v>0</v>
      </c>
      <c r="K8530" s="3">
        <f>+IF(I8530&gt;0,IF(H8530&lt;=météo!$H$19,1,0),0)</f>
        <v>0</v>
      </c>
    </row>
    <row r="8531" spans="2:11">
      <c r="B8531" s="3">
        <v>12</v>
      </c>
      <c r="C8531" s="3">
        <v>2</v>
      </c>
      <c r="D8531" s="3">
        <v>22</v>
      </c>
      <c r="E8531" s="3">
        <v>6</v>
      </c>
      <c r="F8531" s="3">
        <v>1</v>
      </c>
      <c r="G8531" s="3">
        <f>IF(detail!$G$11=3,0,1)</f>
        <v>1</v>
      </c>
      <c r="H8531" s="3">
        <v>4.7</v>
      </c>
      <c r="I8531" s="3">
        <f>+IF(OR((E8531&lt;=météo!H$17),(E8531&gt;météo!H$18),(F8531=0),(G8531=0),(C8531&gt;detail!$G$4)),0,1)</f>
        <v>0</v>
      </c>
      <c r="J8531" s="3">
        <f>IF(météo!H$19&lt;H8531,0,(météo!H$19-H8531)*I8531)</f>
        <v>0</v>
      </c>
      <c r="K8531" s="3">
        <f>+IF(I8531&gt;0,IF(H8531&lt;=météo!$H$19,1,0),0)</f>
        <v>0</v>
      </c>
    </row>
    <row r="8532" spans="2:11">
      <c r="B8532" s="3">
        <v>12</v>
      </c>
      <c r="C8532" s="3">
        <v>2</v>
      </c>
      <c r="D8532" s="3">
        <v>22</v>
      </c>
      <c r="E8532" s="3">
        <v>7</v>
      </c>
      <c r="F8532" s="3">
        <v>1</v>
      </c>
      <c r="G8532" s="3">
        <f>IF(detail!$G$11=3,0,1)</f>
        <v>1</v>
      </c>
      <c r="H8532" s="3">
        <v>5.0999999999999996</v>
      </c>
      <c r="I8532" s="3">
        <f>+IF(OR((E8532&lt;=météo!H$17),(E8532&gt;météo!H$18),(F8532=0),(G8532=0),(C8532&gt;detail!$G$4)),0,1)</f>
        <v>0</v>
      </c>
      <c r="J8532" s="3">
        <f>IF(météo!H$19&lt;H8532,0,(météo!H$19-H8532)*I8532)</f>
        <v>0</v>
      </c>
      <c r="K8532" s="3">
        <f>+IF(I8532&gt;0,IF(H8532&lt;=météo!$H$19,1,0),0)</f>
        <v>0</v>
      </c>
    </row>
    <row r="8533" spans="2:11">
      <c r="B8533" s="3">
        <v>12</v>
      </c>
      <c r="C8533" s="3">
        <v>2</v>
      </c>
      <c r="D8533" s="3">
        <v>22</v>
      </c>
      <c r="E8533" s="3">
        <v>8</v>
      </c>
      <c r="F8533" s="3">
        <v>1</v>
      </c>
      <c r="G8533" s="3">
        <f>IF(detail!$G$11=3,0,1)</f>
        <v>1</v>
      </c>
      <c r="H8533" s="3">
        <v>5.5</v>
      </c>
      <c r="I8533" s="3">
        <f>+IF(OR((E8533&lt;=météo!H$17),(E8533&gt;météo!H$18),(F8533=0),(G8533=0),(C8533&gt;detail!$G$4)),0,1)</f>
        <v>0</v>
      </c>
      <c r="J8533" s="3">
        <f>IF(météo!H$19&lt;H8533,0,(météo!H$19-H8533)*I8533)</f>
        <v>0</v>
      </c>
      <c r="K8533" s="3">
        <f>+IF(I8533&gt;0,IF(H8533&lt;=météo!$H$19,1,0),0)</f>
        <v>0</v>
      </c>
    </row>
    <row r="8534" spans="2:11">
      <c r="B8534" s="3">
        <v>12</v>
      </c>
      <c r="C8534" s="3">
        <v>2</v>
      </c>
      <c r="D8534" s="3">
        <v>22</v>
      </c>
      <c r="E8534" s="3">
        <v>9</v>
      </c>
      <c r="F8534" s="3">
        <v>1</v>
      </c>
      <c r="G8534" s="3">
        <f>IF(detail!$G$11=3,0,1)</f>
        <v>1</v>
      </c>
      <c r="H8534" s="3">
        <v>5.9</v>
      </c>
      <c r="I8534" s="3">
        <f>+IF(OR((E8534&lt;=météo!H$17),(E8534&gt;météo!H$18),(F8534=0),(G8534=0),(C8534&gt;detail!$G$4)),0,1)</f>
        <v>1</v>
      </c>
      <c r="J8534" s="3">
        <f>IF(météo!H$19&lt;H8534,0,(météo!H$19-H8534)*I8534)</f>
        <v>14.1</v>
      </c>
      <c r="K8534" s="3">
        <f>+IF(I8534&gt;0,IF(H8534&lt;=météo!$H$19,1,0),0)</f>
        <v>1</v>
      </c>
    </row>
    <row r="8535" spans="2:11">
      <c r="B8535" s="3">
        <v>12</v>
      </c>
      <c r="C8535" s="3">
        <v>2</v>
      </c>
      <c r="D8535" s="3">
        <v>22</v>
      </c>
      <c r="E8535" s="3">
        <v>10</v>
      </c>
      <c r="F8535" s="3">
        <v>1</v>
      </c>
      <c r="G8535" s="3">
        <f>IF(detail!$G$11=3,0,1)</f>
        <v>1</v>
      </c>
      <c r="H8535" s="3">
        <v>6</v>
      </c>
      <c r="I8535" s="3">
        <f>+IF(OR((E8535&lt;=météo!H$17),(E8535&gt;météo!H$18),(F8535=0),(G8535=0),(C8535&gt;detail!$G$4)),0,1)</f>
        <v>1</v>
      </c>
      <c r="J8535" s="3">
        <f>IF(météo!H$19&lt;H8535,0,(météo!H$19-H8535)*I8535)</f>
        <v>14</v>
      </c>
      <c r="K8535" s="3">
        <f>+IF(I8535&gt;0,IF(H8535&lt;=météo!$H$19,1,0),0)</f>
        <v>1</v>
      </c>
    </row>
    <row r="8536" spans="2:11">
      <c r="B8536" s="3">
        <v>12</v>
      </c>
      <c r="C8536" s="3">
        <v>2</v>
      </c>
      <c r="D8536" s="3">
        <v>22</v>
      </c>
      <c r="E8536" s="3">
        <v>11</v>
      </c>
      <c r="F8536" s="3">
        <v>1</v>
      </c>
      <c r="G8536" s="3">
        <f>IF(detail!$G$11=3,0,1)</f>
        <v>1</v>
      </c>
      <c r="H8536" s="3">
        <v>6.2</v>
      </c>
      <c r="I8536" s="3">
        <f>+IF(OR((E8536&lt;=météo!H$17),(E8536&gt;météo!H$18),(F8536=0),(G8536=0),(C8536&gt;detail!$G$4)),0,1)</f>
        <v>1</v>
      </c>
      <c r="J8536" s="3">
        <f>IF(météo!H$19&lt;H8536,0,(météo!H$19-H8536)*I8536)</f>
        <v>13.8</v>
      </c>
      <c r="K8536" s="3">
        <f>+IF(I8536&gt;0,IF(H8536&lt;=météo!$H$19,1,0),0)</f>
        <v>1</v>
      </c>
    </row>
    <row r="8537" spans="2:11">
      <c r="B8537" s="3">
        <v>12</v>
      </c>
      <c r="C8537" s="3">
        <v>2</v>
      </c>
      <c r="D8537" s="3">
        <v>22</v>
      </c>
      <c r="E8537" s="3">
        <v>12</v>
      </c>
      <c r="F8537" s="3">
        <v>1</v>
      </c>
      <c r="G8537" s="3">
        <f>IF(detail!$G$11=3,0,1)</f>
        <v>1</v>
      </c>
      <c r="H8537" s="3">
        <v>6.8</v>
      </c>
      <c r="I8537" s="3">
        <f>+IF(OR((E8537&lt;=météo!H$17),(E8537&gt;météo!H$18),(F8537=0),(G8537=0),(C8537&gt;detail!$G$4)),0,1)</f>
        <v>1</v>
      </c>
      <c r="J8537" s="3">
        <f>IF(météo!H$19&lt;H8537,0,(météo!H$19-H8537)*I8537)</f>
        <v>13.2</v>
      </c>
      <c r="K8537" s="3">
        <f>+IF(I8537&gt;0,IF(H8537&lt;=météo!$H$19,1,0),0)</f>
        <v>1</v>
      </c>
    </row>
    <row r="8538" spans="2:11">
      <c r="B8538" s="3">
        <v>12</v>
      </c>
      <c r="C8538" s="3">
        <v>2</v>
      </c>
      <c r="D8538" s="3">
        <v>22</v>
      </c>
      <c r="E8538" s="3">
        <v>13</v>
      </c>
      <c r="F8538" s="3">
        <v>1</v>
      </c>
      <c r="G8538" s="3">
        <f>IF(detail!$G$11=3,0,1)</f>
        <v>1</v>
      </c>
      <c r="H8538" s="3">
        <v>6.9</v>
      </c>
      <c r="I8538" s="3">
        <f>+IF(OR((E8538&lt;=météo!H$17),(E8538&gt;météo!H$18),(F8538=0),(G8538=0),(C8538&gt;detail!$G$4)),0,1)</f>
        <v>1</v>
      </c>
      <c r="J8538" s="3">
        <f>IF(météo!H$19&lt;H8538,0,(météo!H$19-H8538)*I8538)</f>
        <v>13.1</v>
      </c>
      <c r="K8538" s="3">
        <f>+IF(I8538&gt;0,IF(H8538&lt;=météo!$H$19,1,0),0)</f>
        <v>1</v>
      </c>
    </row>
    <row r="8539" spans="2:11">
      <c r="B8539" s="3">
        <v>12</v>
      </c>
      <c r="C8539" s="3">
        <v>2</v>
      </c>
      <c r="D8539" s="3">
        <v>22</v>
      </c>
      <c r="E8539" s="3">
        <v>14</v>
      </c>
      <c r="F8539" s="3">
        <v>1</v>
      </c>
      <c r="G8539" s="3">
        <f>IF(detail!$G$11=3,0,1)</f>
        <v>1</v>
      </c>
      <c r="H8539" s="3">
        <v>7</v>
      </c>
      <c r="I8539" s="3">
        <f>+IF(OR((E8539&lt;=météo!H$17),(E8539&gt;météo!H$18),(F8539=0),(G8539=0),(C8539&gt;detail!$G$4)),0,1)</f>
        <v>1</v>
      </c>
      <c r="J8539" s="3">
        <f>IF(météo!H$19&lt;H8539,0,(météo!H$19-H8539)*I8539)</f>
        <v>13</v>
      </c>
      <c r="K8539" s="3">
        <f>+IF(I8539&gt;0,IF(H8539&lt;=météo!$H$19,1,0),0)</f>
        <v>1</v>
      </c>
    </row>
    <row r="8540" spans="2:11">
      <c r="B8540" s="3">
        <v>12</v>
      </c>
      <c r="C8540" s="3">
        <v>2</v>
      </c>
      <c r="D8540" s="3">
        <v>22</v>
      </c>
      <c r="E8540" s="3">
        <v>15</v>
      </c>
      <c r="F8540" s="3">
        <v>1</v>
      </c>
      <c r="G8540" s="3">
        <f>IF(detail!$G$11=3,0,1)</f>
        <v>1</v>
      </c>
      <c r="H8540" s="3">
        <v>7.3</v>
      </c>
      <c r="I8540" s="3">
        <f>+IF(OR((E8540&lt;=météo!H$17),(E8540&gt;météo!H$18),(F8540=0),(G8540=0),(C8540&gt;detail!$G$4)),0,1)</f>
        <v>1</v>
      </c>
      <c r="J8540" s="3">
        <f>IF(météo!H$19&lt;H8540,0,(météo!H$19-H8540)*I8540)</f>
        <v>12.7</v>
      </c>
      <c r="K8540" s="3">
        <f>+IF(I8540&gt;0,IF(H8540&lt;=météo!$H$19,1,0),0)</f>
        <v>1</v>
      </c>
    </row>
    <row r="8541" spans="2:11">
      <c r="B8541" s="3">
        <v>12</v>
      </c>
      <c r="C8541" s="3">
        <v>2</v>
      </c>
      <c r="D8541" s="3">
        <v>22</v>
      </c>
      <c r="E8541" s="3">
        <v>16</v>
      </c>
      <c r="F8541" s="3">
        <v>1</v>
      </c>
      <c r="G8541" s="3">
        <f>IF(detail!$G$11=3,0,1)</f>
        <v>1</v>
      </c>
      <c r="H8541" s="3">
        <v>7.4</v>
      </c>
      <c r="I8541" s="3">
        <f>+IF(OR((E8541&lt;=météo!H$17),(E8541&gt;météo!H$18),(F8541=0),(G8541=0),(C8541&gt;detail!$G$4)),0,1)</f>
        <v>1</v>
      </c>
      <c r="J8541" s="3">
        <f>IF(météo!H$19&lt;H8541,0,(météo!H$19-H8541)*I8541)</f>
        <v>12.6</v>
      </c>
      <c r="K8541" s="3">
        <f>+IF(I8541&gt;0,IF(H8541&lt;=météo!$H$19,1,0),0)</f>
        <v>1</v>
      </c>
    </row>
    <row r="8542" spans="2:11">
      <c r="B8542" s="3">
        <v>12</v>
      </c>
      <c r="C8542" s="3">
        <v>2</v>
      </c>
      <c r="D8542" s="3">
        <v>22</v>
      </c>
      <c r="E8542" s="3">
        <v>17</v>
      </c>
      <c r="F8542" s="3">
        <v>1</v>
      </c>
      <c r="G8542" s="3">
        <f>IF(detail!$G$11=3,0,1)</f>
        <v>1</v>
      </c>
      <c r="H8542" s="3">
        <v>7.9</v>
      </c>
      <c r="I8542" s="3">
        <f>+IF(OR((E8542&lt;=météo!H$17),(E8542&gt;météo!H$18),(F8542=0),(G8542=0),(C8542&gt;detail!$G$4)),0,1)</f>
        <v>1</v>
      </c>
      <c r="J8542" s="3">
        <f>IF(météo!H$19&lt;H8542,0,(météo!H$19-H8542)*I8542)</f>
        <v>12.1</v>
      </c>
      <c r="K8542" s="3">
        <f>+IF(I8542&gt;0,IF(H8542&lt;=météo!$H$19,1,0),0)</f>
        <v>1</v>
      </c>
    </row>
    <row r="8543" spans="2:11">
      <c r="B8543" s="3">
        <v>12</v>
      </c>
      <c r="C8543" s="3">
        <v>2</v>
      </c>
      <c r="D8543" s="3">
        <v>22</v>
      </c>
      <c r="E8543" s="3">
        <v>18</v>
      </c>
      <c r="F8543" s="3">
        <v>1</v>
      </c>
      <c r="G8543" s="3">
        <f>IF(detail!$G$11=3,0,1)</f>
        <v>1</v>
      </c>
      <c r="H8543" s="3">
        <v>8.5</v>
      </c>
      <c r="I8543" s="3">
        <f>+IF(OR((E8543&lt;=météo!H$17),(E8543&gt;météo!H$18),(F8543=0),(G8543=0),(C8543&gt;detail!$G$4)),0,1)</f>
        <v>1</v>
      </c>
      <c r="J8543" s="3">
        <f>IF(météo!H$19&lt;H8543,0,(météo!H$19-H8543)*I8543)</f>
        <v>11.5</v>
      </c>
      <c r="K8543" s="3">
        <f>+IF(I8543&gt;0,IF(H8543&lt;=météo!$H$19,1,0),0)</f>
        <v>1</v>
      </c>
    </row>
    <row r="8544" spans="2:11">
      <c r="B8544" s="3">
        <v>12</v>
      </c>
      <c r="C8544" s="3">
        <v>2</v>
      </c>
      <c r="D8544" s="3">
        <v>22</v>
      </c>
      <c r="E8544" s="3">
        <v>19</v>
      </c>
      <c r="F8544" s="3">
        <v>1</v>
      </c>
      <c r="G8544" s="3">
        <f>IF(detail!$G$11=3,0,1)</f>
        <v>1</v>
      </c>
      <c r="H8544" s="3">
        <v>8.9</v>
      </c>
      <c r="I8544" s="3">
        <f>+IF(OR((E8544&lt;=météo!H$17),(E8544&gt;météo!H$18),(F8544=0),(G8544=0),(C8544&gt;detail!$G$4)),0,1)</f>
        <v>0</v>
      </c>
      <c r="J8544" s="3">
        <f>IF(météo!H$19&lt;H8544,0,(météo!H$19-H8544)*I8544)</f>
        <v>0</v>
      </c>
      <c r="K8544" s="3">
        <f>+IF(I8544&gt;0,IF(H8544&lt;=météo!$H$19,1,0),0)</f>
        <v>0</v>
      </c>
    </row>
    <row r="8545" spans="2:11">
      <c r="B8545" s="3">
        <v>12</v>
      </c>
      <c r="C8545" s="3">
        <v>2</v>
      </c>
      <c r="D8545" s="3">
        <v>22</v>
      </c>
      <c r="E8545" s="3">
        <v>20</v>
      </c>
      <c r="F8545" s="3">
        <v>1</v>
      </c>
      <c r="G8545" s="3">
        <f>IF(detail!$G$11=3,0,1)</f>
        <v>1</v>
      </c>
      <c r="H8545" s="3">
        <v>9.3000000000000007</v>
      </c>
      <c r="I8545" s="3">
        <f>+IF(OR((E8545&lt;=météo!H$17),(E8545&gt;météo!H$18),(F8545=0),(G8545=0),(C8545&gt;detail!$G$4)),0,1)</f>
        <v>0</v>
      </c>
      <c r="J8545" s="3">
        <f>IF(météo!H$19&lt;H8545,0,(météo!H$19-H8545)*I8545)</f>
        <v>0</v>
      </c>
      <c r="K8545" s="3">
        <f>+IF(I8545&gt;0,IF(H8545&lt;=météo!$H$19,1,0),0)</f>
        <v>0</v>
      </c>
    </row>
    <row r="8546" spans="2:11">
      <c r="B8546" s="3">
        <v>12</v>
      </c>
      <c r="C8546" s="3">
        <v>2</v>
      </c>
      <c r="D8546" s="3">
        <v>22</v>
      </c>
      <c r="E8546" s="3">
        <v>21</v>
      </c>
      <c r="F8546" s="3">
        <v>1</v>
      </c>
      <c r="G8546" s="3">
        <f>IF(detail!$G$11=3,0,1)</f>
        <v>1</v>
      </c>
      <c r="H8546" s="3">
        <v>9.6</v>
      </c>
      <c r="I8546" s="3">
        <f>+IF(OR((E8546&lt;=météo!H$17),(E8546&gt;météo!H$18),(F8546=0),(G8546=0),(C8546&gt;detail!$G$4)),0,1)</f>
        <v>0</v>
      </c>
      <c r="J8546" s="3">
        <f>IF(météo!H$19&lt;H8546,0,(météo!H$19-H8546)*I8546)</f>
        <v>0</v>
      </c>
      <c r="K8546" s="3">
        <f>+IF(I8546&gt;0,IF(H8546&lt;=météo!$H$19,1,0),0)</f>
        <v>0</v>
      </c>
    </row>
    <row r="8547" spans="2:11">
      <c r="B8547" s="3">
        <v>12</v>
      </c>
      <c r="C8547" s="3">
        <v>2</v>
      </c>
      <c r="D8547" s="3">
        <v>22</v>
      </c>
      <c r="E8547" s="3">
        <v>22</v>
      </c>
      <c r="F8547" s="3">
        <v>1</v>
      </c>
      <c r="G8547" s="3">
        <f>IF(detail!$G$11=3,0,1)</f>
        <v>1</v>
      </c>
      <c r="H8547" s="3">
        <v>10</v>
      </c>
      <c r="I8547" s="3">
        <f>+IF(OR((E8547&lt;=météo!H$17),(E8547&gt;météo!H$18),(F8547=0),(G8547=0),(C8547&gt;detail!$G$4)),0,1)</f>
        <v>0</v>
      </c>
      <c r="J8547" s="3">
        <f>IF(météo!H$19&lt;H8547,0,(météo!H$19-H8547)*I8547)</f>
        <v>0</v>
      </c>
      <c r="K8547" s="3">
        <f>+IF(I8547&gt;0,IF(H8547&lt;=météo!$H$19,1,0),0)</f>
        <v>0</v>
      </c>
    </row>
    <row r="8548" spans="2:11">
      <c r="B8548" s="3">
        <v>12</v>
      </c>
      <c r="C8548" s="3">
        <v>2</v>
      </c>
      <c r="D8548" s="3">
        <v>22</v>
      </c>
      <c r="E8548" s="3">
        <v>23</v>
      </c>
      <c r="F8548" s="3">
        <v>1</v>
      </c>
      <c r="G8548" s="3">
        <f>IF(detail!$G$11=3,0,1)</f>
        <v>1</v>
      </c>
      <c r="H8548" s="3">
        <v>10.5</v>
      </c>
      <c r="I8548" s="3">
        <f>+IF(OR((E8548&lt;=météo!H$17),(E8548&gt;météo!H$18),(F8548=0),(G8548=0),(C8548&gt;detail!$G$4)),0,1)</f>
        <v>0</v>
      </c>
      <c r="J8548" s="3">
        <f>IF(météo!H$19&lt;H8548,0,(météo!H$19-H8548)*I8548)</f>
        <v>0</v>
      </c>
      <c r="K8548" s="3">
        <f>+IF(I8548&gt;0,IF(H8548&lt;=météo!$H$19,1,0),0)</f>
        <v>0</v>
      </c>
    </row>
    <row r="8549" spans="2:11">
      <c r="B8549" s="3">
        <v>12</v>
      </c>
      <c r="C8549" s="3">
        <v>2</v>
      </c>
      <c r="D8549" s="3">
        <v>22</v>
      </c>
      <c r="E8549" s="3">
        <v>24</v>
      </c>
      <c r="F8549" s="3">
        <v>1</v>
      </c>
      <c r="G8549" s="3">
        <f>IF(detail!$G$11=3,0,1)</f>
        <v>1</v>
      </c>
      <c r="H8549" s="3">
        <v>10.8</v>
      </c>
      <c r="I8549" s="3">
        <f>+IF(OR((E8549&lt;=météo!H$17),(E8549&gt;météo!H$18),(F8549=0),(G8549=0),(C8549&gt;detail!$G$4)),0,1)</f>
        <v>0</v>
      </c>
      <c r="J8549" s="3">
        <f>IF(météo!H$19&lt;H8549,0,(météo!H$19-H8549)*I8549)</f>
        <v>0</v>
      </c>
      <c r="K8549" s="3">
        <f>+IF(I8549&gt;0,IF(H8549&lt;=météo!$H$19,1,0),0)</f>
        <v>0</v>
      </c>
    </row>
    <row r="8550" spans="2:11">
      <c r="B8550" s="3">
        <v>12</v>
      </c>
      <c r="C8550" s="3">
        <v>3</v>
      </c>
      <c r="D8550" s="3">
        <v>23</v>
      </c>
      <c r="E8550" s="3">
        <v>1</v>
      </c>
      <c r="F8550" s="3">
        <v>1</v>
      </c>
      <c r="G8550" s="3">
        <f>IF(detail!$G$11=3,0,1)</f>
        <v>1</v>
      </c>
      <c r="H8550" s="3">
        <v>11.2</v>
      </c>
      <c r="I8550" s="3">
        <f>+IF(OR((E8550&lt;=météo!H$17),(E8550&gt;météo!H$18),(F8550=0),(G8550=0),(C8550&gt;detail!$G$4)),0,1)</f>
        <v>0</v>
      </c>
      <c r="J8550" s="3">
        <f>IF(météo!H$19&lt;H8550,0,(météo!H$19-H8550)*I8550)</f>
        <v>0</v>
      </c>
      <c r="K8550" s="3">
        <f>+IF(I8550&gt;0,IF(H8550&lt;=météo!$H$19,1,0),0)</f>
        <v>0</v>
      </c>
    </row>
    <row r="8551" spans="2:11">
      <c r="B8551" s="3">
        <v>12</v>
      </c>
      <c r="C8551" s="3">
        <v>3</v>
      </c>
      <c r="D8551" s="3">
        <v>23</v>
      </c>
      <c r="E8551" s="3">
        <v>2</v>
      </c>
      <c r="F8551" s="3">
        <v>1</v>
      </c>
      <c r="G8551" s="3">
        <f>IF(detail!$G$11=3,0,1)</f>
        <v>1</v>
      </c>
      <c r="H8551" s="3">
        <v>11.5</v>
      </c>
      <c r="I8551" s="3">
        <f>+IF(OR((E8551&lt;=météo!H$17),(E8551&gt;météo!H$18),(F8551=0),(G8551=0),(C8551&gt;detail!$G$4)),0,1)</f>
        <v>0</v>
      </c>
      <c r="J8551" s="3">
        <f>IF(météo!H$19&lt;H8551,0,(météo!H$19-H8551)*I8551)</f>
        <v>0</v>
      </c>
      <c r="K8551" s="3">
        <f>+IF(I8551&gt;0,IF(H8551&lt;=météo!$H$19,1,0),0)</f>
        <v>0</v>
      </c>
    </row>
    <row r="8552" spans="2:11">
      <c r="B8552" s="3">
        <v>12</v>
      </c>
      <c r="C8552" s="3">
        <v>3</v>
      </c>
      <c r="D8552" s="3">
        <v>23</v>
      </c>
      <c r="E8552" s="3">
        <v>3</v>
      </c>
      <c r="F8552" s="3">
        <v>1</v>
      </c>
      <c r="G8552" s="3">
        <f>IF(detail!$G$11=3,0,1)</f>
        <v>1</v>
      </c>
      <c r="H8552" s="3">
        <v>11.7</v>
      </c>
      <c r="I8552" s="3">
        <f>+IF(OR((E8552&lt;=météo!H$17),(E8552&gt;météo!H$18),(F8552=0),(G8552=0),(C8552&gt;detail!$G$4)),0,1)</f>
        <v>0</v>
      </c>
      <c r="J8552" s="3">
        <f>IF(météo!H$19&lt;H8552,0,(météo!H$19-H8552)*I8552)</f>
        <v>0</v>
      </c>
      <c r="K8552" s="3">
        <f>+IF(I8552&gt;0,IF(H8552&lt;=météo!$H$19,1,0),0)</f>
        <v>0</v>
      </c>
    </row>
    <row r="8553" spans="2:11">
      <c r="B8553" s="3">
        <v>12</v>
      </c>
      <c r="C8553" s="3">
        <v>3</v>
      </c>
      <c r="D8553" s="3">
        <v>23</v>
      </c>
      <c r="E8553" s="3">
        <v>4</v>
      </c>
      <c r="F8553" s="3">
        <v>1</v>
      </c>
      <c r="G8553" s="3">
        <f>IF(detail!$G$11=3,0,1)</f>
        <v>1</v>
      </c>
      <c r="H8553" s="3">
        <v>12</v>
      </c>
      <c r="I8553" s="3">
        <f>+IF(OR((E8553&lt;=météo!H$17),(E8553&gt;météo!H$18),(F8553=0),(G8553=0),(C8553&gt;detail!$G$4)),0,1)</f>
        <v>0</v>
      </c>
      <c r="J8553" s="3">
        <f>IF(météo!H$19&lt;H8553,0,(météo!H$19-H8553)*I8553)</f>
        <v>0</v>
      </c>
      <c r="K8553" s="3">
        <f>+IF(I8553&gt;0,IF(H8553&lt;=météo!$H$19,1,0),0)</f>
        <v>0</v>
      </c>
    </row>
    <row r="8554" spans="2:11">
      <c r="B8554" s="3">
        <v>12</v>
      </c>
      <c r="C8554" s="3">
        <v>3</v>
      </c>
      <c r="D8554" s="3">
        <v>23</v>
      </c>
      <c r="E8554" s="3">
        <v>5</v>
      </c>
      <c r="F8554" s="3">
        <v>1</v>
      </c>
      <c r="G8554" s="3">
        <f>IF(detail!$G$11=3,0,1)</f>
        <v>1</v>
      </c>
      <c r="H8554" s="3">
        <v>12.4</v>
      </c>
      <c r="I8554" s="3">
        <f>+IF(OR((E8554&lt;=météo!H$17),(E8554&gt;météo!H$18),(F8554=0),(G8554=0),(C8554&gt;detail!$G$4)),0,1)</f>
        <v>0</v>
      </c>
      <c r="J8554" s="3">
        <f>IF(météo!H$19&lt;H8554,0,(météo!H$19-H8554)*I8554)</f>
        <v>0</v>
      </c>
      <c r="K8554" s="3">
        <f>+IF(I8554&gt;0,IF(H8554&lt;=météo!$H$19,1,0),0)</f>
        <v>0</v>
      </c>
    </row>
    <row r="8555" spans="2:11">
      <c r="B8555" s="3">
        <v>12</v>
      </c>
      <c r="C8555" s="3">
        <v>3</v>
      </c>
      <c r="D8555" s="3">
        <v>23</v>
      </c>
      <c r="E8555" s="3">
        <v>6</v>
      </c>
      <c r="F8555" s="3">
        <v>1</v>
      </c>
      <c r="G8555" s="3">
        <f>IF(detail!$G$11=3,0,1)</f>
        <v>1</v>
      </c>
      <c r="H8555" s="3">
        <v>12.5</v>
      </c>
      <c r="I8555" s="3">
        <f>+IF(OR((E8555&lt;=météo!H$17),(E8555&gt;météo!H$18),(F8555=0),(G8555=0),(C8555&gt;detail!$G$4)),0,1)</f>
        <v>0</v>
      </c>
      <c r="J8555" s="3">
        <f>IF(météo!H$19&lt;H8555,0,(météo!H$19-H8555)*I8555)</f>
        <v>0</v>
      </c>
      <c r="K8555" s="3">
        <f>+IF(I8555&gt;0,IF(H8555&lt;=météo!$H$19,1,0),0)</f>
        <v>0</v>
      </c>
    </row>
    <row r="8556" spans="2:11">
      <c r="B8556" s="3">
        <v>12</v>
      </c>
      <c r="C8556" s="3">
        <v>3</v>
      </c>
      <c r="D8556" s="3">
        <v>23</v>
      </c>
      <c r="E8556" s="3">
        <v>7</v>
      </c>
      <c r="F8556" s="3">
        <v>1</v>
      </c>
      <c r="G8556" s="3">
        <f>IF(detail!$G$11=3,0,1)</f>
        <v>1</v>
      </c>
      <c r="H8556" s="3">
        <v>12.5</v>
      </c>
      <c r="I8556" s="3">
        <f>+IF(OR((E8556&lt;=météo!H$17),(E8556&gt;météo!H$18),(F8556=0),(G8556=0),(C8556&gt;detail!$G$4)),0,1)</f>
        <v>0</v>
      </c>
      <c r="J8556" s="3">
        <f>IF(météo!H$19&lt;H8556,0,(météo!H$19-H8556)*I8556)</f>
        <v>0</v>
      </c>
      <c r="K8556" s="3">
        <f>+IF(I8556&gt;0,IF(H8556&lt;=météo!$H$19,1,0),0)</f>
        <v>0</v>
      </c>
    </row>
    <row r="8557" spans="2:11">
      <c r="B8557" s="3">
        <v>12</v>
      </c>
      <c r="C8557" s="3">
        <v>3</v>
      </c>
      <c r="D8557" s="3">
        <v>23</v>
      </c>
      <c r="E8557" s="3">
        <v>8</v>
      </c>
      <c r="F8557" s="3">
        <v>1</v>
      </c>
      <c r="G8557" s="3">
        <f>IF(detail!$G$11=3,0,1)</f>
        <v>1</v>
      </c>
      <c r="H8557" s="3">
        <v>12.7</v>
      </c>
      <c r="I8557" s="3">
        <f>+IF(OR((E8557&lt;=météo!H$17),(E8557&gt;météo!H$18),(F8557=0),(G8557=0),(C8557&gt;detail!$G$4)),0,1)</f>
        <v>0</v>
      </c>
      <c r="J8557" s="3">
        <f>IF(météo!H$19&lt;H8557,0,(météo!H$19-H8557)*I8557)</f>
        <v>0</v>
      </c>
      <c r="K8557" s="3">
        <f>+IF(I8557&gt;0,IF(H8557&lt;=météo!$H$19,1,0),0)</f>
        <v>0</v>
      </c>
    </row>
    <row r="8558" spans="2:11">
      <c r="B8558" s="3">
        <v>12</v>
      </c>
      <c r="C8558" s="3">
        <v>3</v>
      </c>
      <c r="D8558" s="3">
        <v>23</v>
      </c>
      <c r="E8558" s="3">
        <v>9</v>
      </c>
      <c r="F8558" s="3">
        <v>1</v>
      </c>
      <c r="G8558" s="3">
        <f>IF(detail!$G$11=3,0,1)</f>
        <v>1</v>
      </c>
      <c r="H8558" s="3">
        <v>12.9</v>
      </c>
      <c r="I8558" s="3">
        <f>+IF(OR((E8558&lt;=météo!H$17),(E8558&gt;météo!H$18),(F8558=0),(G8558=0),(C8558&gt;detail!$G$4)),0,1)</f>
        <v>0</v>
      </c>
      <c r="J8558" s="3">
        <f>IF(météo!H$19&lt;H8558,0,(météo!H$19-H8558)*I8558)</f>
        <v>0</v>
      </c>
      <c r="K8558" s="3">
        <f>+IF(I8558&gt;0,IF(H8558&lt;=météo!$H$19,1,0),0)</f>
        <v>0</v>
      </c>
    </row>
    <row r="8559" spans="2:11">
      <c r="B8559" s="3">
        <v>12</v>
      </c>
      <c r="C8559" s="3">
        <v>3</v>
      </c>
      <c r="D8559" s="3">
        <v>23</v>
      </c>
      <c r="E8559" s="3">
        <v>10</v>
      </c>
      <c r="F8559" s="3">
        <v>1</v>
      </c>
      <c r="G8559" s="3">
        <f>IF(detail!$G$11=3,0,1)</f>
        <v>1</v>
      </c>
      <c r="H8559" s="3">
        <v>13</v>
      </c>
      <c r="I8559" s="3">
        <f>+IF(OR((E8559&lt;=météo!H$17),(E8559&gt;météo!H$18),(F8559=0),(G8559=0),(C8559&gt;detail!$G$4)),0,1)</f>
        <v>0</v>
      </c>
      <c r="J8559" s="3">
        <f>IF(météo!H$19&lt;H8559,0,(météo!H$19-H8559)*I8559)</f>
        <v>0</v>
      </c>
      <c r="K8559" s="3">
        <f>+IF(I8559&gt;0,IF(H8559&lt;=météo!$H$19,1,0),0)</f>
        <v>0</v>
      </c>
    </row>
    <row r="8560" spans="2:11">
      <c r="B8560" s="3">
        <v>12</v>
      </c>
      <c r="C8560" s="3">
        <v>3</v>
      </c>
      <c r="D8560" s="3">
        <v>23</v>
      </c>
      <c r="E8560" s="3">
        <v>11</v>
      </c>
      <c r="F8560" s="3">
        <v>1</v>
      </c>
      <c r="G8560" s="3">
        <f>IF(detail!$G$11=3,0,1)</f>
        <v>1</v>
      </c>
      <c r="H8560" s="3">
        <v>13.2</v>
      </c>
      <c r="I8560" s="3">
        <f>+IF(OR((E8560&lt;=météo!H$17),(E8560&gt;météo!H$18),(F8560=0),(G8560=0),(C8560&gt;detail!$G$4)),0,1)</f>
        <v>0</v>
      </c>
      <c r="J8560" s="3">
        <f>IF(météo!H$19&lt;H8560,0,(météo!H$19-H8560)*I8560)</f>
        <v>0</v>
      </c>
      <c r="K8560" s="3">
        <f>+IF(I8560&gt;0,IF(H8560&lt;=météo!$H$19,1,0),0)</f>
        <v>0</v>
      </c>
    </row>
    <row r="8561" spans="2:11">
      <c r="B8561" s="3">
        <v>12</v>
      </c>
      <c r="C8561" s="3">
        <v>3</v>
      </c>
      <c r="D8561" s="3">
        <v>23</v>
      </c>
      <c r="E8561" s="3">
        <v>12</v>
      </c>
      <c r="F8561" s="3">
        <v>1</v>
      </c>
      <c r="G8561" s="3">
        <f>IF(detail!$G$11=3,0,1)</f>
        <v>1</v>
      </c>
      <c r="H8561" s="3">
        <v>13.3</v>
      </c>
      <c r="I8561" s="3">
        <f>+IF(OR((E8561&lt;=météo!H$17),(E8561&gt;météo!H$18),(F8561=0),(G8561=0),(C8561&gt;detail!$G$4)),0,1)</f>
        <v>0</v>
      </c>
      <c r="J8561" s="3">
        <f>IF(météo!H$19&lt;H8561,0,(météo!H$19-H8561)*I8561)</f>
        <v>0</v>
      </c>
      <c r="K8561" s="3">
        <f>+IF(I8561&gt;0,IF(H8561&lt;=météo!$H$19,1,0),0)</f>
        <v>0</v>
      </c>
    </row>
    <row r="8562" spans="2:11">
      <c r="B8562" s="3">
        <v>12</v>
      </c>
      <c r="C8562" s="3">
        <v>3</v>
      </c>
      <c r="D8562" s="3">
        <v>23</v>
      </c>
      <c r="E8562" s="3">
        <v>13</v>
      </c>
      <c r="F8562" s="3">
        <v>1</v>
      </c>
      <c r="G8562" s="3">
        <f>IF(detail!$G$11=3,0,1)</f>
        <v>1</v>
      </c>
      <c r="H8562" s="3">
        <v>13.2</v>
      </c>
      <c r="I8562" s="3">
        <f>+IF(OR((E8562&lt;=météo!H$17),(E8562&gt;météo!H$18),(F8562=0),(G8562=0),(C8562&gt;detail!$G$4)),0,1)</f>
        <v>0</v>
      </c>
      <c r="J8562" s="3">
        <f>IF(météo!H$19&lt;H8562,0,(météo!H$19-H8562)*I8562)</f>
        <v>0</v>
      </c>
      <c r="K8562" s="3">
        <f>+IF(I8562&gt;0,IF(H8562&lt;=météo!$H$19,1,0),0)</f>
        <v>0</v>
      </c>
    </row>
    <row r="8563" spans="2:11">
      <c r="B8563" s="3">
        <v>12</v>
      </c>
      <c r="C8563" s="3">
        <v>3</v>
      </c>
      <c r="D8563" s="3">
        <v>23</v>
      </c>
      <c r="E8563" s="3">
        <v>14</v>
      </c>
      <c r="F8563" s="3">
        <v>1</v>
      </c>
      <c r="G8563" s="3">
        <f>IF(detail!$G$11=3,0,1)</f>
        <v>1</v>
      </c>
      <c r="H8563" s="3">
        <v>12.9</v>
      </c>
      <c r="I8563" s="3">
        <f>+IF(OR((E8563&lt;=météo!H$17),(E8563&gt;météo!H$18),(F8563=0),(G8563=0),(C8563&gt;detail!$G$4)),0,1)</f>
        <v>0</v>
      </c>
      <c r="J8563" s="3">
        <f>IF(météo!H$19&lt;H8563,0,(météo!H$19-H8563)*I8563)</f>
        <v>0</v>
      </c>
      <c r="K8563" s="3">
        <f>+IF(I8563&gt;0,IF(H8563&lt;=météo!$H$19,1,0),0)</f>
        <v>0</v>
      </c>
    </row>
    <row r="8564" spans="2:11">
      <c r="B8564" s="3">
        <v>12</v>
      </c>
      <c r="C8564" s="3">
        <v>3</v>
      </c>
      <c r="D8564" s="3">
        <v>23</v>
      </c>
      <c r="E8564" s="3">
        <v>15</v>
      </c>
      <c r="F8564" s="3">
        <v>1</v>
      </c>
      <c r="G8564" s="3">
        <f>IF(detail!$G$11=3,0,1)</f>
        <v>1</v>
      </c>
      <c r="H8564" s="3">
        <v>12.6</v>
      </c>
      <c r="I8564" s="3">
        <f>+IF(OR((E8564&lt;=météo!H$17),(E8564&gt;météo!H$18),(F8564=0),(G8564=0),(C8564&gt;detail!$G$4)),0,1)</f>
        <v>0</v>
      </c>
      <c r="J8564" s="3">
        <f>IF(météo!H$19&lt;H8564,0,(météo!H$19-H8564)*I8564)</f>
        <v>0</v>
      </c>
      <c r="K8564" s="3">
        <f>+IF(I8564&gt;0,IF(H8564&lt;=météo!$H$19,1,0),0)</f>
        <v>0</v>
      </c>
    </row>
    <row r="8565" spans="2:11">
      <c r="B8565" s="3">
        <v>12</v>
      </c>
      <c r="C8565" s="3">
        <v>3</v>
      </c>
      <c r="D8565" s="3">
        <v>23</v>
      </c>
      <c r="E8565" s="3">
        <v>16</v>
      </c>
      <c r="F8565" s="3">
        <v>1</v>
      </c>
      <c r="G8565" s="3">
        <f>IF(detail!$G$11=3,0,1)</f>
        <v>1</v>
      </c>
      <c r="H8565" s="3">
        <v>12.5</v>
      </c>
      <c r="I8565" s="3">
        <f>+IF(OR((E8565&lt;=météo!H$17),(E8565&gt;météo!H$18),(F8565=0),(G8565=0),(C8565&gt;detail!$G$4)),0,1)</f>
        <v>0</v>
      </c>
      <c r="J8565" s="3">
        <f>IF(météo!H$19&lt;H8565,0,(météo!H$19-H8565)*I8565)</f>
        <v>0</v>
      </c>
      <c r="K8565" s="3">
        <f>+IF(I8565&gt;0,IF(H8565&lt;=météo!$H$19,1,0),0)</f>
        <v>0</v>
      </c>
    </row>
    <row r="8566" spans="2:11">
      <c r="B8566" s="3">
        <v>12</v>
      </c>
      <c r="C8566" s="3">
        <v>3</v>
      </c>
      <c r="D8566" s="3">
        <v>23</v>
      </c>
      <c r="E8566" s="3">
        <v>17</v>
      </c>
      <c r="F8566" s="3">
        <v>1</v>
      </c>
      <c r="G8566" s="3">
        <f>IF(detail!$G$11=3,0,1)</f>
        <v>1</v>
      </c>
      <c r="H8566" s="3">
        <v>12.5</v>
      </c>
      <c r="I8566" s="3">
        <f>+IF(OR((E8566&lt;=météo!H$17),(E8566&gt;météo!H$18),(F8566=0),(G8566=0),(C8566&gt;detail!$G$4)),0,1)</f>
        <v>0</v>
      </c>
      <c r="J8566" s="3">
        <f>IF(météo!H$19&lt;H8566,0,(météo!H$19-H8566)*I8566)</f>
        <v>0</v>
      </c>
      <c r="K8566" s="3">
        <f>+IF(I8566&gt;0,IF(H8566&lt;=météo!$H$19,1,0),0)</f>
        <v>0</v>
      </c>
    </row>
    <row r="8567" spans="2:11">
      <c r="B8567" s="3">
        <v>12</v>
      </c>
      <c r="C8567" s="3">
        <v>3</v>
      </c>
      <c r="D8567" s="3">
        <v>23</v>
      </c>
      <c r="E8567" s="3">
        <v>18</v>
      </c>
      <c r="F8567" s="3">
        <v>1</v>
      </c>
      <c r="G8567" s="3">
        <f>IF(detail!$G$11=3,0,1)</f>
        <v>1</v>
      </c>
      <c r="H8567" s="3">
        <v>12.4</v>
      </c>
      <c r="I8567" s="3">
        <f>+IF(OR((E8567&lt;=météo!H$17),(E8567&gt;météo!H$18),(F8567=0),(G8567=0),(C8567&gt;detail!$G$4)),0,1)</f>
        <v>0</v>
      </c>
      <c r="J8567" s="3">
        <f>IF(météo!H$19&lt;H8567,0,(météo!H$19-H8567)*I8567)</f>
        <v>0</v>
      </c>
      <c r="K8567" s="3">
        <f>+IF(I8567&gt;0,IF(H8567&lt;=météo!$H$19,1,0),0)</f>
        <v>0</v>
      </c>
    </row>
    <row r="8568" spans="2:11">
      <c r="B8568" s="3">
        <v>12</v>
      </c>
      <c r="C8568" s="3">
        <v>3</v>
      </c>
      <c r="D8568" s="3">
        <v>23</v>
      </c>
      <c r="E8568" s="3">
        <v>19</v>
      </c>
      <c r="F8568" s="3">
        <v>1</v>
      </c>
      <c r="G8568" s="3">
        <f>IF(detail!$G$11=3,0,1)</f>
        <v>1</v>
      </c>
      <c r="H8568" s="3">
        <v>12.3</v>
      </c>
      <c r="I8568" s="3">
        <f>+IF(OR((E8568&lt;=météo!H$17),(E8568&gt;météo!H$18),(F8568=0),(G8568=0),(C8568&gt;detail!$G$4)),0,1)</f>
        <v>0</v>
      </c>
      <c r="J8568" s="3">
        <f>IF(météo!H$19&lt;H8568,0,(météo!H$19-H8568)*I8568)</f>
        <v>0</v>
      </c>
      <c r="K8568" s="3">
        <f>+IF(I8568&gt;0,IF(H8568&lt;=météo!$H$19,1,0),0)</f>
        <v>0</v>
      </c>
    </row>
    <row r="8569" spans="2:11">
      <c r="B8569" s="3">
        <v>12</v>
      </c>
      <c r="C8569" s="3">
        <v>3</v>
      </c>
      <c r="D8569" s="3">
        <v>23</v>
      </c>
      <c r="E8569" s="3">
        <v>20</v>
      </c>
      <c r="F8569" s="3">
        <v>1</v>
      </c>
      <c r="G8569" s="3">
        <f>IF(detail!$G$11=3,0,1)</f>
        <v>1</v>
      </c>
      <c r="H8569" s="3">
        <v>12</v>
      </c>
      <c r="I8569" s="3">
        <f>+IF(OR((E8569&lt;=météo!H$17),(E8569&gt;météo!H$18),(F8569=0),(G8569=0),(C8569&gt;detail!$G$4)),0,1)</f>
        <v>0</v>
      </c>
      <c r="J8569" s="3">
        <f>IF(météo!H$19&lt;H8569,0,(météo!H$19-H8569)*I8569)</f>
        <v>0</v>
      </c>
      <c r="K8569" s="3">
        <f>+IF(I8569&gt;0,IF(H8569&lt;=météo!$H$19,1,0),0)</f>
        <v>0</v>
      </c>
    </row>
    <row r="8570" spans="2:11">
      <c r="B8570" s="3">
        <v>12</v>
      </c>
      <c r="C8570" s="3">
        <v>3</v>
      </c>
      <c r="D8570" s="3">
        <v>23</v>
      </c>
      <c r="E8570" s="3">
        <v>21</v>
      </c>
      <c r="F8570" s="3">
        <v>1</v>
      </c>
      <c r="G8570" s="3">
        <f>IF(detail!$G$11=3,0,1)</f>
        <v>1</v>
      </c>
      <c r="H8570" s="3">
        <v>11.7</v>
      </c>
      <c r="I8570" s="3">
        <f>+IF(OR((E8570&lt;=météo!H$17),(E8570&gt;météo!H$18),(F8570=0),(G8570=0),(C8570&gt;detail!$G$4)),0,1)</f>
        <v>0</v>
      </c>
      <c r="J8570" s="3">
        <f>IF(météo!H$19&lt;H8570,0,(météo!H$19-H8570)*I8570)</f>
        <v>0</v>
      </c>
      <c r="K8570" s="3">
        <f>+IF(I8570&gt;0,IF(H8570&lt;=météo!$H$19,1,0),0)</f>
        <v>0</v>
      </c>
    </row>
    <row r="8571" spans="2:11">
      <c r="B8571" s="3">
        <v>12</v>
      </c>
      <c r="C8571" s="3">
        <v>3</v>
      </c>
      <c r="D8571" s="3">
        <v>23</v>
      </c>
      <c r="E8571" s="3">
        <v>22</v>
      </c>
      <c r="F8571" s="3">
        <v>1</v>
      </c>
      <c r="G8571" s="3">
        <f>IF(detail!$G$11=3,0,1)</f>
        <v>1</v>
      </c>
      <c r="H8571" s="3">
        <v>11.6</v>
      </c>
      <c r="I8571" s="3">
        <f>+IF(OR((E8571&lt;=météo!H$17),(E8571&gt;météo!H$18),(F8571=0),(G8571=0),(C8571&gt;detail!$G$4)),0,1)</f>
        <v>0</v>
      </c>
      <c r="J8571" s="3">
        <f>IF(météo!H$19&lt;H8571,0,(météo!H$19-H8571)*I8571)</f>
        <v>0</v>
      </c>
      <c r="K8571" s="3">
        <f>+IF(I8571&gt;0,IF(H8571&lt;=météo!$H$19,1,0),0)</f>
        <v>0</v>
      </c>
    </row>
    <row r="8572" spans="2:11">
      <c r="B8572" s="3">
        <v>12</v>
      </c>
      <c r="C8572" s="3">
        <v>3</v>
      </c>
      <c r="D8572" s="3">
        <v>23</v>
      </c>
      <c r="E8572" s="3">
        <v>23</v>
      </c>
      <c r="F8572" s="3">
        <v>1</v>
      </c>
      <c r="G8572" s="3">
        <f>IF(detail!$G$11=3,0,1)</f>
        <v>1</v>
      </c>
      <c r="H8572" s="3">
        <v>11.4</v>
      </c>
      <c r="I8572" s="3">
        <f>+IF(OR((E8572&lt;=météo!H$17),(E8572&gt;météo!H$18),(F8572=0),(G8572=0),(C8572&gt;detail!$G$4)),0,1)</f>
        <v>0</v>
      </c>
      <c r="J8572" s="3">
        <f>IF(météo!H$19&lt;H8572,0,(météo!H$19-H8572)*I8572)</f>
        <v>0</v>
      </c>
      <c r="K8572" s="3">
        <f>+IF(I8572&gt;0,IF(H8572&lt;=météo!$H$19,1,0),0)</f>
        <v>0</v>
      </c>
    </row>
    <row r="8573" spans="2:11">
      <c r="B8573" s="3">
        <v>12</v>
      </c>
      <c r="C8573" s="3">
        <v>3</v>
      </c>
      <c r="D8573" s="3">
        <v>23</v>
      </c>
      <c r="E8573" s="3">
        <v>24</v>
      </c>
      <c r="F8573" s="3">
        <v>1</v>
      </c>
      <c r="G8573" s="3">
        <f>IF(detail!$G$11=3,0,1)</f>
        <v>1</v>
      </c>
      <c r="H8573" s="3">
        <v>11.2</v>
      </c>
      <c r="I8573" s="3">
        <f>+IF(OR((E8573&lt;=météo!H$17),(E8573&gt;météo!H$18),(F8573=0),(G8573=0),(C8573&gt;detail!$G$4)),0,1)</f>
        <v>0</v>
      </c>
      <c r="J8573" s="3">
        <f>IF(météo!H$19&lt;H8573,0,(météo!H$19-H8573)*I8573)</f>
        <v>0</v>
      </c>
      <c r="K8573" s="3">
        <f>+IF(I8573&gt;0,IF(H8573&lt;=météo!$H$19,1,0),0)</f>
        <v>0</v>
      </c>
    </row>
    <row r="8574" spans="2:11">
      <c r="B8574" s="3">
        <v>12</v>
      </c>
      <c r="C8574" s="3">
        <v>1</v>
      </c>
      <c r="D8574" s="3">
        <v>24</v>
      </c>
      <c r="E8574" s="3">
        <v>1</v>
      </c>
      <c r="F8574" s="3">
        <f>IF(detail!$G$11=2,0,1)</f>
        <v>1</v>
      </c>
      <c r="G8574" s="3">
        <f>IF(detail!$G$11=3,0,1)</f>
        <v>1</v>
      </c>
      <c r="H8574" s="3">
        <v>10.8</v>
      </c>
      <c r="I8574" s="3">
        <f>+IF(OR((E8574&lt;=météo!H$17),(E8574&gt;météo!H$18),(F8574=0),(G8574=0),(C8574&gt;detail!$G$4)),0,1)</f>
        <v>0</v>
      </c>
      <c r="J8574" s="3">
        <f>IF(météo!H$19&lt;H8574,0,(météo!H$19-H8574)*I8574)</f>
        <v>0</v>
      </c>
      <c r="K8574" s="3">
        <f>+IF(I8574&gt;0,IF(H8574&lt;=météo!$H$19,1,0),0)</f>
        <v>0</v>
      </c>
    </row>
    <row r="8575" spans="2:11">
      <c r="B8575" s="3">
        <v>12</v>
      </c>
      <c r="C8575" s="3">
        <v>1</v>
      </c>
      <c r="D8575" s="3">
        <v>24</v>
      </c>
      <c r="E8575" s="3">
        <v>2</v>
      </c>
      <c r="F8575" s="3">
        <f>IF(detail!$G$11=2,0,1)</f>
        <v>1</v>
      </c>
      <c r="G8575" s="3">
        <f>IF(detail!$G$11=3,0,1)</f>
        <v>1</v>
      </c>
      <c r="H8575" s="3">
        <v>10.6</v>
      </c>
      <c r="I8575" s="3">
        <f>+IF(OR((E8575&lt;=météo!H$17),(E8575&gt;météo!H$18),(F8575=0),(G8575=0),(C8575&gt;detail!$G$4)),0,1)</f>
        <v>0</v>
      </c>
      <c r="J8575" s="3">
        <f>IF(météo!H$19&lt;H8575,0,(météo!H$19-H8575)*I8575)</f>
        <v>0</v>
      </c>
      <c r="K8575" s="3">
        <f>+IF(I8575&gt;0,IF(H8575&lt;=météo!$H$19,1,0),0)</f>
        <v>0</v>
      </c>
    </row>
    <row r="8576" spans="2:11">
      <c r="B8576" s="3">
        <v>12</v>
      </c>
      <c r="C8576" s="3">
        <v>1</v>
      </c>
      <c r="D8576" s="3">
        <v>24</v>
      </c>
      <c r="E8576" s="3">
        <v>3</v>
      </c>
      <c r="F8576" s="3">
        <f>IF(detail!$G$11=2,0,1)</f>
        <v>1</v>
      </c>
      <c r="G8576" s="3">
        <f>IF(detail!$G$11=3,0,1)</f>
        <v>1</v>
      </c>
      <c r="H8576" s="3">
        <v>10.1</v>
      </c>
      <c r="I8576" s="3">
        <f>+IF(OR((E8576&lt;=météo!H$17),(E8576&gt;météo!H$18),(F8576=0),(G8576=0),(C8576&gt;detail!$G$4)),0,1)</f>
        <v>0</v>
      </c>
      <c r="J8576" s="3">
        <f>IF(météo!H$19&lt;H8576,0,(météo!H$19-H8576)*I8576)</f>
        <v>0</v>
      </c>
      <c r="K8576" s="3">
        <f>+IF(I8576&gt;0,IF(H8576&lt;=météo!$H$19,1,0),0)</f>
        <v>0</v>
      </c>
    </row>
    <row r="8577" spans="2:11">
      <c r="B8577" s="3">
        <v>12</v>
      </c>
      <c r="C8577" s="3">
        <v>1</v>
      </c>
      <c r="D8577" s="3">
        <v>24</v>
      </c>
      <c r="E8577" s="3">
        <v>4</v>
      </c>
      <c r="F8577" s="3">
        <f>IF(detail!$G$11=2,0,1)</f>
        <v>1</v>
      </c>
      <c r="G8577" s="3">
        <f>IF(detail!$G$11=3,0,1)</f>
        <v>1</v>
      </c>
      <c r="H8577" s="3">
        <v>9.6999999999999993</v>
      </c>
      <c r="I8577" s="3">
        <f>+IF(OR((E8577&lt;=météo!H$17),(E8577&gt;météo!H$18),(F8577=0),(G8577=0),(C8577&gt;detail!$G$4)),0,1)</f>
        <v>0</v>
      </c>
      <c r="J8577" s="3">
        <f>IF(météo!H$19&lt;H8577,0,(météo!H$19-H8577)*I8577)</f>
        <v>0</v>
      </c>
      <c r="K8577" s="3">
        <f>+IF(I8577&gt;0,IF(H8577&lt;=météo!$H$19,1,0),0)</f>
        <v>0</v>
      </c>
    </row>
    <row r="8578" spans="2:11">
      <c r="B8578" s="3">
        <v>12</v>
      </c>
      <c r="C8578" s="3">
        <v>1</v>
      </c>
      <c r="D8578" s="3">
        <v>24</v>
      </c>
      <c r="E8578" s="3">
        <v>5</v>
      </c>
      <c r="F8578" s="3">
        <f>IF(detail!$G$11=2,0,1)</f>
        <v>1</v>
      </c>
      <c r="G8578" s="3">
        <f>IF(detail!$G$11=3,0,1)</f>
        <v>1</v>
      </c>
      <c r="H8578" s="3">
        <v>9.5</v>
      </c>
      <c r="I8578" s="3">
        <f>+IF(OR((E8578&lt;=météo!H$17),(E8578&gt;météo!H$18),(F8578=0),(G8578=0),(C8578&gt;detail!$G$4)),0,1)</f>
        <v>0</v>
      </c>
      <c r="J8578" s="3">
        <f>IF(météo!H$19&lt;H8578,0,(météo!H$19-H8578)*I8578)</f>
        <v>0</v>
      </c>
      <c r="K8578" s="3">
        <f>+IF(I8578&gt;0,IF(H8578&lt;=météo!$H$19,1,0),0)</f>
        <v>0</v>
      </c>
    </row>
    <row r="8579" spans="2:11">
      <c r="B8579" s="3">
        <v>12</v>
      </c>
      <c r="C8579" s="3">
        <v>1</v>
      </c>
      <c r="D8579" s="3">
        <v>24</v>
      </c>
      <c r="E8579" s="3">
        <v>6</v>
      </c>
      <c r="F8579" s="3">
        <f>IF(detail!$G$11=2,0,1)</f>
        <v>1</v>
      </c>
      <c r="G8579" s="3">
        <f>IF(detail!$G$11=3,0,1)</f>
        <v>1</v>
      </c>
      <c r="H8579" s="3">
        <v>9.1999999999999993</v>
      </c>
      <c r="I8579" s="3">
        <f>+IF(OR((E8579&lt;=météo!H$17),(E8579&gt;météo!H$18),(F8579=0),(G8579=0),(C8579&gt;detail!$G$4)),0,1)</f>
        <v>0</v>
      </c>
      <c r="J8579" s="3">
        <f>IF(météo!H$19&lt;H8579,0,(météo!H$19-H8579)*I8579)</f>
        <v>0</v>
      </c>
      <c r="K8579" s="3">
        <f>+IF(I8579&gt;0,IF(H8579&lt;=météo!$H$19,1,0),0)</f>
        <v>0</v>
      </c>
    </row>
    <row r="8580" spans="2:11">
      <c r="B8580" s="3">
        <v>12</v>
      </c>
      <c r="C8580" s="3">
        <v>1</v>
      </c>
      <c r="D8580" s="3">
        <v>24</v>
      </c>
      <c r="E8580" s="3">
        <v>7</v>
      </c>
      <c r="F8580" s="3">
        <f>IF(detail!$G$11=2,0,1)</f>
        <v>1</v>
      </c>
      <c r="G8580" s="3">
        <f>IF(detail!$G$11=3,0,1)</f>
        <v>1</v>
      </c>
      <c r="H8580" s="3">
        <v>9</v>
      </c>
      <c r="I8580" s="3">
        <f>+IF(OR((E8580&lt;=météo!H$17),(E8580&gt;météo!H$18),(F8580=0),(G8580=0),(C8580&gt;detail!$G$4)),0,1)</f>
        <v>0</v>
      </c>
      <c r="J8580" s="3">
        <f>IF(météo!H$19&lt;H8580,0,(météo!H$19-H8580)*I8580)</f>
        <v>0</v>
      </c>
      <c r="K8580" s="3">
        <f>+IF(I8580&gt;0,IF(H8580&lt;=météo!$H$19,1,0),0)</f>
        <v>0</v>
      </c>
    </row>
    <row r="8581" spans="2:11">
      <c r="B8581" s="3">
        <v>12</v>
      </c>
      <c r="C8581" s="3">
        <v>1</v>
      </c>
      <c r="D8581" s="3">
        <v>24</v>
      </c>
      <c r="E8581" s="3">
        <v>8</v>
      </c>
      <c r="F8581" s="3">
        <f>IF(detail!$G$11=2,0,1)</f>
        <v>1</v>
      </c>
      <c r="G8581" s="3">
        <f>IF(detail!$G$11=3,0,1)</f>
        <v>1</v>
      </c>
      <c r="H8581" s="3">
        <v>8.9</v>
      </c>
      <c r="I8581" s="3">
        <f>+IF(OR((E8581&lt;=météo!H$17),(E8581&gt;météo!H$18),(F8581=0),(G8581=0),(C8581&gt;detail!$G$4)),0,1)</f>
        <v>0</v>
      </c>
      <c r="J8581" s="3">
        <f>IF(météo!H$19&lt;H8581,0,(météo!H$19-H8581)*I8581)</f>
        <v>0</v>
      </c>
      <c r="K8581" s="3">
        <f>+IF(I8581&gt;0,IF(H8581&lt;=météo!$H$19,1,0),0)</f>
        <v>0</v>
      </c>
    </row>
    <row r="8582" spans="2:11">
      <c r="B8582" s="3">
        <v>12</v>
      </c>
      <c r="C8582" s="3">
        <v>1</v>
      </c>
      <c r="D8582" s="3">
        <v>24</v>
      </c>
      <c r="E8582" s="3">
        <v>9</v>
      </c>
      <c r="F8582" s="3">
        <f>IF(detail!$G$11=2,0,1)</f>
        <v>1</v>
      </c>
      <c r="G8582" s="3">
        <f>IF(detail!$G$11=3,0,1)</f>
        <v>1</v>
      </c>
      <c r="H8582" s="3">
        <v>8.6999999999999993</v>
      </c>
      <c r="I8582" s="3">
        <f>+IF(OR((E8582&lt;=météo!H$17),(E8582&gt;météo!H$18),(F8582=0),(G8582=0),(C8582&gt;detail!$G$4)),0,1)</f>
        <v>1</v>
      </c>
      <c r="J8582" s="3">
        <f>IF(météo!H$19&lt;H8582,0,(météo!H$19-H8582)*I8582)</f>
        <v>11.3</v>
      </c>
      <c r="K8582" s="3">
        <f>+IF(I8582&gt;0,IF(H8582&lt;=météo!$H$19,1,0),0)</f>
        <v>1</v>
      </c>
    </row>
    <row r="8583" spans="2:11">
      <c r="B8583" s="3">
        <v>12</v>
      </c>
      <c r="C8583" s="3">
        <v>1</v>
      </c>
      <c r="D8583" s="3">
        <v>24</v>
      </c>
      <c r="E8583" s="3">
        <v>10</v>
      </c>
      <c r="F8583" s="3">
        <f>IF(detail!$G$11=2,0,1)</f>
        <v>1</v>
      </c>
      <c r="G8583" s="3">
        <f>IF(detail!$G$11=3,0,1)</f>
        <v>1</v>
      </c>
      <c r="H8583" s="3">
        <v>8.4</v>
      </c>
      <c r="I8583" s="3">
        <f>+IF(OR((E8583&lt;=météo!H$17),(E8583&gt;météo!H$18),(F8583=0),(G8583=0),(C8583&gt;detail!$G$4)),0,1)</f>
        <v>1</v>
      </c>
      <c r="J8583" s="3">
        <f>IF(météo!H$19&lt;H8583,0,(météo!H$19-H8583)*I8583)</f>
        <v>11.6</v>
      </c>
      <c r="K8583" s="3">
        <f>+IF(I8583&gt;0,IF(H8583&lt;=météo!$H$19,1,0),0)</f>
        <v>1</v>
      </c>
    </row>
    <row r="8584" spans="2:11">
      <c r="B8584" s="3">
        <v>12</v>
      </c>
      <c r="C8584" s="3">
        <v>1</v>
      </c>
      <c r="D8584" s="3">
        <v>24</v>
      </c>
      <c r="E8584" s="3">
        <v>11</v>
      </c>
      <c r="F8584" s="3">
        <f>IF(detail!$G$11=2,0,1)</f>
        <v>1</v>
      </c>
      <c r="G8584" s="3">
        <f>IF(detail!$G$11=3,0,1)</f>
        <v>1</v>
      </c>
      <c r="H8584" s="3">
        <v>8.3000000000000007</v>
      </c>
      <c r="I8584" s="3">
        <f>+IF(OR((E8584&lt;=météo!H$17),(E8584&gt;météo!H$18),(F8584=0),(G8584=0),(C8584&gt;detail!$G$4)),0,1)</f>
        <v>1</v>
      </c>
      <c r="J8584" s="3">
        <f>IF(météo!H$19&lt;H8584,0,(météo!H$19-H8584)*I8584)</f>
        <v>11.7</v>
      </c>
      <c r="K8584" s="3">
        <f>+IF(I8584&gt;0,IF(H8584&lt;=météo!$H$19,1,0),0)</f>
        <v>1</v>
      </c>
    </row>
    <row r="8585" spans="2:11">
      <c r="B8585" s="3">
        <v>12</v>
      </c>
      <c r="C8585" s="3">
        <v>1</v>
      </c>
      <c r="D8585" s="3">
        <v>24</v>
      </c>
      <c r="E8585" s="3">
        <v>12</v>
      </c>
      <c r="F8585" s="3">
        <f>IF(detail!$G$11=2,0,1)</f>
        <v>1</v>
      </c>
      <c r="G8585" s="3">
        <f>IF(detail!$G$11=3,0,1)</f>
        <v>1</v>
      </c>
      <c r="H8585" s="3">
        <v>8.5</v>
      </c>
      <c r="I8585" s="3">
        <f>+IF(OR((E8585&lt;=météo!H$17),(E8585&gt;météo!H$18),(F8585=0),(G8585=0),(C8585&gt;detail!$G$4)),0,1)</f>
        <v>1</v>
      </c>
      <c r="J8585" s="3">
        <f>IF(météo!H$19&lt;H8585,0,(météo!H$19-H8585)*I8585)</f>
        <v>11.5</v>
      </c>
      <c r="K8585" s="3">
        <f>+IF(I8585&gt;0,IF(H8585&lt;=météo!$H$19,1,0),0)</f>
        <v>1</v>
      </c>
    </row>
    <row r="8586" spans="2:11">
      <c r="B8586" s="3">
        <v>12</v>
      </c>
      <c r="C8586" s="3">
        <v>1</v>
      </c>
      <c r="D8586" s="3">
        <v>24</v>
      </c>
      <c r="E8586" s="3">
        <v>13</v>
      </c>
      <c r="F8586" s="3">
        <f>IF(detail!$G$11=2,0,1)</f>
        <v>1</v>
      </c>
      <c r="G8586" s="3">
        <f>IF(detail!$G$11=3,0,1)</f>
        <v>1</v>
      </c>
      <c r="H8586" s="3">
        <v>8.6999999999999993</v>
      </c>
      <c r="I8586" s="3">
        <f>+IF(OR((E8586&lt;=météo!H$17),(E8586&gt;météo!H$18),(F8586=0),(G8586=0),(C8586&gt;detail!$G$4)),0,1)</f>
        <v>1</v>
      </c>
      <c r="J8586" s="3">
        <f>IF(météo!H$19&lt;H8586,0,(météo!H$19-H8586)*I8586)</f>
        <v>11.3</v>
      </c>
      <c r="K8586" s="3">
        <f>+IF(I8586&gt;0,IF(H8586&lt;=météo!$H$19,1,0),0)</f>
        <v>1</v>
      </c>
    </row>
    <row r="8587" spans="2:11">
      <c r="B8587" s="3">
        <v>12</v>
      </c>
      <c r="C8587" s="3">
        <v>1</v>
      </c>
      <c r="D8587" s="3">
        <v>24</v>
      </c>
      <c r="E8587" s="3">
        <v>14</v>
      </c>
      <c r="F8587" s="3">
        <f>IF(detail!$G$11=2,0,1)</f>
        <v>1</v>
      </c>
      <c r="G8587" s="3">
        <f>IF(detail!$G$11=3,0,1)</f>
        <v>1</v>
      </c>
      <c r="H8587" s="3">
        <v>8.8000000000000007</v>
      </c>
      <c r="I8587" s="3">
        <f>+IF(OR((E8587&lt;=météo!H$17),(E8587&gt;météo!H$18),(F8587=0),(G8587=0),(C8587&gt;detail!$G$4)),0,1)</f>
        <v>1</v>
      </c>
      <c r="J8587" s="3">
        <f>IF(météo!H$19&lt;H8587,0,(météo!H$19-H8587)*I8587)</f>
        <v>11.2</v>
      </c>
      <c r="K8587" s="3">
        <f>+IF(I8587&gt;0,IF(H8587&lt;=météo!$H$19,1,0),0)</f>
        <v>1</v>
      </c>
    </row>
    <row r="8588" spans="2:11">
      <c r="B8588" s="3">
        <v>12</v>
      </c>
      <c r="C8588" s="3">
        <v>1</v>
      </c>
      <c r="D8588" s="3">
        <v>24</v>
      </c>
      <c r="E8588" s="3">
        <v>15</v>
      </c>
      <c r="F8588" s="3">
        <f>IF(detail!$G$11=2,0,1)</f>
        <v>1</v>
      </c>
      <c r="G8588" s="3">
        <f>IF(detail!$G$11=3,0,1)</f>
        <v>1</v>
      </c>
      <c r="H8588" s="3">
        <v>8.6999999999999993</v>
      </c>
      <c r="I8588" s="3">
        <f>+IF(OR((E8588&lt;=météo!H$17),(E8588&gt;météo!H$18),(F8588=0),(G8588=0),(C8588&gt;detail!$G$4)),0,1)</f>
        <v>1</v>
      </c>
      <c r="J8588" s="3">
        <f>IF(météo!H$19&lt;H8588,0,(météo!H$19-H8588)*I8588)</f>
        <v>11.3</v>
      </c>
      <c r="K8588" s="3">
        <f>+IF(I8588&gt;0,IF(H8588&lt;=météo!$H$19,1,0),0)</f>
        <v>1</v>
      </c>
    </row>
    <row r="8589" spans="2:11">
      <c r="B8589" s="3">
        <v>12</v>
      </c>
      <c r="C8589" s="3">
        <v>1</v>
      </c>
      <c r="D8589" s="3">
        <v>24</v>
      </c>
      <c r="E8589" s="3">
        <v>16</v>
      </c>
      <c r="F8589" s="3">
        <f>IF(detail!$G$11=2,0,1)</f>
        <v>1</v>
      </c>
      <c r="G8589" s="3">
        <f>IF(detail!$G$11=3,0,1)</f>
        <v>1</v>
      </c>
      <c r="H8589" s="3">
        <v>8.6</v>
      </c>
      <c r="I8589" s="3">
        <f>+IF(OR((E8589&lt;=météo!H$17),(E8589&gt;météo!H$18),(F8589=0),(G8589=0),(C8589&gt;detail!$G$4)),0,1)</f>
        <v>1</v>
      </c>
      <c r="J8589" s="3">
        <f>IF(météo!H$19&lt;H8589,0,(météo!H$19-H8589)*I8589)</f>
        <v>11.4</v>
      </c>
      <c r="K8589" s="3">
        <f>+IF(I8589&gt;0,IF(H8589&lt;=météo!$H$19,1,0),0)</f>
        <v>1</v>
      </c>
    </row>
    <row r="8590" spans="2:11">
      <c r="B8590" s="3">
        <v>12</v>
      </c>
      <c r="C8590" s="3">
        <v>1</v>
      </c>
      <c r="D8590" s="3">
        <v>24</v>
      </c>
      <c r="E8590" s="3">
        <v>17</v>
      </c>
      <c r="F8590" s="3">
        <f>IF(detail!$G$11=2,0,1)</f>
        <v>1</v>
      </c>
      <c r="G8590" s="3">
        <f>IF(detail!$G$11=3,0,1)</f>
        <v>1</v>
      </c>
      <c r="H8590" s="3">
        <v>8.4</v>
      </c>
      <c r="I8590" s="3">
        <f>+IF(OR((E8590&lt;=météo!H$17),(E8590&gt;météo!H$18),(F8590=0),(G8590=0),(C8590&gt;detail!$G$4)),0,1)</f>
        <v>1</v>
      </c>
      <c r="J8590" s="3">
        <f>IF(météo!H$19&lt;H8590,0,(météo!H$19-H8590)*I8590)</f>
        <v>11.6</v>
      </c>
      <c r="K8590" s="3">
        <f>+IF(I8590&gt;0,IF(H8590&lt;=météo!$H$19,1,0),0)</f>
        <v>1</v>
      </c>
    </row>
    <row r="8591" spans="2:11">
      <c r="B8591" s="3">
        <v>12</v>
      </c>
      <c r="C8591" s="3">
        <v>1</v>
      </c>
      <c r="D8591" s="3">
        <v>24</v>
      </c>
      <c r="E8591" s="3">
        <v>18</v>
      </c>
      <c r="F8591" s="3">
        <f>IF(detail!$G$11=2,0,1)</f>
        <v>1</v>
      </c>
      <c r="G8591" s="3">
        <f>IF(detail!$G$11=3,0,1)</f>
        <v>1</v>
      </c>
      <c r="H8591" s="3">
        <v>8.1999999999999993</v>
      </c>
      <c r="I8591" s="3">
        <f>+IF(OR((E8591&lt;=météo!H$17),(E8591&gt;météo!H$18),(F8591=0),(G8591=0),(C8591&gt;detail!$G$4)),0,1)</f>
        <v>1</v>
      </c>
      <c r="J8591" s="3">
        <f>IF(météo!H$19&lt;H8591,0,(météo!H$19-H8591)*I8591)</f>
        <v>11.8</v>
      </c>
      <c r="K8591" s="3">
        <f>+IF(I8591&gt;0,IF(H8591&lt;=météo!$H$19,1,0),0)</f>
        <v>1</v>
      </c>
    </row>
    <row r="8592" spans="2:11">
      <c r="B8592" s="3">
        <v>12</v>
      </c>
      <c r="C8592" s="3">
        <v>1</v>
      </c>
      <c r="D8592" s="3">
        <v>24</v>
      </c>
      <c r="E8592" s="3">
        <v>19</v>
      </c>
      <c r="F8592" s="3">
        <f>IF(detail!$G$11=2,0,1)</f>
        <v>1</v>
      </c>
      <c r="G8592" s="3">
        <f>IF(detail!$G$11=3,0,1)</f>
        <v>1</v>
      </c>
      <c r="H8592" s="3">
        <v>8.1</v>
      </c>
      <c r="I8592" s="3">
        <f>+IF(OR((E8592&lt;=météo!H$17),(E8592&gt;météo!H$18),(F8592=0),(G8592=0),(C8592&gt;detail!$G$4)),0,1)</f>
        <v>0</v>
      </c>
      <c r="J8592" s="3">
        <f>IF(météo!H$19&lt;H8592,0,(météo!H$19-H8592)*I8592)</f>
        <v>0</v>
      </c>
      <c r="K8592" s="3">
        <f>+IF(I8592&gt;0,IF(H8592&lt;=météo!$H$19,1,0),0)</f>
        <v>0</v>
      </c>
    </row>
    <row r="8593" spans="2:11">
      <c r="B8593" s="3">
        <v>12</v>
      </c>
      <c r="C8593" s="3">
        <v>1</v>
      </c>
      <c r="D8593" s="3">
        <v>24</v>
      </c>
      <c r="E8593" s="3">
        <v>20</v>
      </c>
      <c r="F8593" s="3">
        <f>IF(detail!$G$11=2,0,1)</f>
        <v>1</v>
      </c>
      <c r="G8593" s="3">
        <f>IF(detail!$G$11=3,0,1)</f>
        <v>1</v>
      </c>
      <c r="H8593" s="3">
        <v>8.1</v>
      </c>
      <c r="I8593" s="3">
        <f>+IF(OR((E8593&lt;=météo!H$17),(E8593&gt;météo!H$18),(F8593=0),(G8593=0),(C8593&gt;detail!$G$4)),0,1)</f>
        <v>0</v>
      </c>
      <c r="J8593" s="3">
        <f>IF(météo!H$19&lt;H8593,0,(météo!H$19-H8593)*I8593)</f>
        <v>0</v>
      </c>
      <c r="K8593" s="3">
        <f>+IF(I8593&gt;0,IF(H8593&lt;=météo!$H$19,1,0),0)</f>
        <v>0</v>
      </c>
    </row>
    <row r="8594" spans="2:11">
      <c r="B8594" s="3">
        <v>12</v>
      </c>
      <c r="C8594" s="3">
        <v>1</v>
      </c>
      <c r="D8594" s="3">
        <v>24</v>
      </c>
      <c r="E8594" s="3">
        <v>21</v>
      </c>
      <c r="F8594" s="3">
        <f>IF(detail!$G$11=2,0,1)</f>
        <v>1</v>
      </c>
      <c r="G8594" s="3">
        <f>IF(detail!$G$11=3,0,1)</f>
        <v>1</v>
      </c>
      <c r="H8594" s="3">
        <v>8</v>
      </c>
      <c r="I8594" s="3">
        <f>+IF(OR((E8594&lt;=météo!H$17),(E8594&gt;météo!H$18),(F8594=0),(G8594=0),(C8594&gt;detail!$G$4)),0,1)</f>
        <v>0</v>
      </c>
      <c r="J8594" s="3">
        <f>IF(météo!H$19&lt;H8594,0,(météo!H$19-H8594)*I8594)</f>
        <v>0</v>
      </c>
      <c r="K8594" s="3">
        <f>+IF(I8594&gt;0,IF(H8594&lt;=météo!$H$19,1,0),0)</f>
        <v>0</v>
      </c>
    </row>
    <row r="8595" spans="2:11">
      <c r="B8595" s="3">
        <v>12</v>
      </c>
      <c r="C8595" s="3">
        <v>1</v>
      </c>
      <c r="D8595" s="3">
        <v>24</v>
      </c>
      <c r="E8595" s="3">
        <v>22</v>
      </c>
      <c r="F8595" s="3">
        <f>IF(detail!$G$11=2,0,1)</f>
        <v>1</v>
      </c>
      <c r="G8595" s="3">
        <f>IF(detail!$G$11=3,0,1)</f>
        <v>1</v>
      </c>
      <c r="H8595" s="3">
        <v>7.7</v>
      </c>
      <c r="I8595" s="3">
        <f>+IF(OR((E8595&lt;=météo!H$17),(E8595&gt;météo!H$18),(F8595=0),(G8595=0),(C8595&gt;detail!$G$4)),0,1)</f>
        <v>0</v>
      </c>
      <c r="J8595" s="3">
        <f>IF(météo!H$19&lt;H8595,0,(météo!H$19-H8595)*I8595)</f>
        <v>0</v>
      </c>
      <c r="K8595" s="3">
        <f>+IF(I8595&gt;0,IF(H8595&lt;=météo!$H$19,1,0),0)</f>
        <v>0</v>
      </c>
    </row>
    <row r="8596" spans="2:11">
      <c r="B8596" s="3">
        <v>12</v>
      </c>
      <c r="C8596" s="3">
        <v>1</v>
      </c>
      <c r="D8596" s="3">
        <v>24</v>
      </c>
      <c r="E8596" s="3">
        <v>23</v>
      </c>
      <c r="F8596" s="3">
        <f>IF(detail!$G$11=2,0,1)</f>
        <v>1</v>
      </c>
      <c r="G8596" s="3">
        <f>IF(detail!$G$11=3,0,1)</f>
        <v>1</v>
      </c>
      <c r="H8596" s="3">
        <v>7.6</v>
      </c>
      <c r="I8596" s="3">
        <f>+IF(OR((E8596&lt;=météo!H$17),(E8596&gt;météo!H$18),(F8596=0),(G8596=0),(C8596&gt;detail!$G$4)),0,1)</f>
        <v>0</v>
      </c>
      <c r="J8596" s="3">
        <f>IF(météo!H$19&lt;H8596,0,(météo!H$19-H8596)*I8596)</f>
        <v>0</v>
      </c>
      <c r="K8596" s="3">
        <f>+IF(I8596&gt;0,IF(H8596&lt;=météo!$H$19,1,0),0)</f>
        <v>0</v>
      </c>
    </row>
    <row r="8597" spans="2:11">
      <c r="B8597" s="3">
        <v>12</v>
      </c>
      <c r="C8597" s="3">
        <v>1</v>
      </c>
      <c r="D8597" s="3">
        <v>24</v>
      </c>
      <c r="E8597" s="3">
        <v>24</v>
      </c>
      <c r="F8597" s="3">
        <f>IF(detail!$G$11=2,0,1)</f>
        <v>1</v>
      </c>
      <c r="G8597" s="3">
        <f>IF(detail!$G$11=3,0,1)</f>
        <v>1</v>
      </c>
      <c r="H8597" s="3">
        <v>7.5</v>
      </c>
      <c r="I8597" s="3">
        <f>+IF(OR((E8597&lt;=météo!H$17),(E8597&gt;météo!H$18),(F8597=0),(G8597=0),(C8597&gt;detail!$G$4)),0,1)</f>
        <v>0</v>
      </c>
      <c r="J8597" s="3">
        <f>IF(météo!H$19&lt;H8597,0,(météo!H$19-H8597)*I8597)</f>
        <v>0</v>
      </c>
      <c r="K8597" s="3">
        <f>+IF(I8597&gt;0,IF(H8597&lt;=météo!$H$19,1,0),0)</f>
        <v>0</v>
      </c>
    </row>
    <row r="8598" spans="2:11">
      <c r="B8598" s="3">
        <v>12</v>
      </c>
      <c r="C8598" s="3">
        <v>1</v>
      </c>
      <c r="D8598" s="3">
        <v>25</v>
      </c>
      <c r="E8598" s="3">
        <v>1</v>
      </c>
      <c r="F8598" s="3">
        <f>IF(detail!$G$11=2,0,1)</f>
        <v>1</v>
      </c>
      <c r="G8598" s="3">
        <f>IF(detail!$G$11=3,0,1)</f>
        <v>1</v>
      </c>
      <c r="H8598" s="3">
        <v>7.4</v>
      </c>
      <c r="I8598" s="3">
        <f>+IF(OR((E8598&lt;=météo!H$17),(E8598&gt;météo!H$18),(F8598=0),(G8598=0),(C8598&gt;detail!$G$4)),0,1)</f>
        <v>0</v>
      </c>
      <c r="J8598" s="3">
        <f>IF(météo!H$19&lt;H8598,0,(météo!H$19-H8598)*I8598)</f>
        <v>0</v>
      </c>
      <c r="K8598" s="3">
        <f>+IF(I8598&gt;0,IF(H8598&lt;=météo!$H$19,1,0),0)</f>
        <v>0</v>
      </c>
    </row>
    <row r="8599" spans="2:11">
      <c r="B8599" s="3">
        <v>12</v>
      </c>
      <c r="C8599" s="3">
        <v>1</v>
      </c>
      <c r="D8599" s="3">
        <v>25</v>
      </c>
      <c r="E8599" s="3">
        <v>2</v>
      </c>
      <c r="F8599" s="3">
        <f>IF(detail!$G$11=2,0,1)</f>
        <v>1</v>
      </c>
      <c r="G8599" s="3">
        <f>IF(detail!$G$11=3,0,1)</f>
        <v>1</v>
      </c>
      <c r="H8599" s="3">
        <v>7.3</v>
      </c>
      <c r="I8599" s="3">
        <f>+IF(OR((E8599&lt;=météo!H$17),(E8599&gt;météo!H$18),(F8599=0),(G8599=0),(C8599&gt;detail!$G$4)),0,1)</f>
        <v>0</v>
      </c>
      <c r="J8599" s="3">
        <f>IF(météo!H$19&lt;H8599,0,(météo!H$19-H8599)*I8599)</f>
        <v>0</v>
      </c>
      <c r="K8599" s="3">
        <f>+IF(I8599&gt;0,IF(H8599&lt;=météo!$H$19,1,0),0)</f>
        <v>0</v>
      </c>
    </row>
    <row r="8600" spans="2:11">
      <c r="B8600" s="3">
        <v>12</v>
      </c>
      <c r="C8600" s="3">
        <v>1</v>
      </c>
      <c r="D8600" s="3">
        <v>25</v>
      </c>
      <c r="E8600" s="3">
        <v>3</v>
      </c>
      <c r="F8600" s="3">
        <f>IF(detail!$G$11=2,0,1)</f>
        <v>1</v>
      </c>
      <c r="G8600" s="3">
        <f>IF(detail!$G$11=3,0,1)</f>
        <v>1</v>
      </c>
      <c r="H8600" s="3">
        <v>7.1</v>
      </c>
      <c r="I8600" s="3">
        <f>+IF(OR((E8600&lt;=météo!H$17),(E8600&gt;météo!H$18),(F8600=0),(G8600=0),(C8600&gt;detail!$G$4)),0,1)</f>
        <v>0</v>
      </c>
      <c r="J8600" s="3">
        <f>IF(météo!H$19&lt;H8600,0,(météo!H$19-H8600)*I8600)</f>
        <v>0</v>
      </c>
      <c r="K8600" s="3">
        <f>+IF(I8600&gt;0,IF(H8600&lt;=météo!$H$19,1,0),0)</f>
        <v>0</v>
      </c>
    </row>
    <row r="8601" spans="2:11">
      <c r="B8601" s="3">
        <v>12</v>
      </c>
      <c r="C8601" s="3">
        <v>1</v>
      </c>
      <c r="D8601" s="3">
        <v>25</v>
      </c>
      <c r="E8601" s="3">
        <v>4</v>
      </c>
      <c r="F8601" s="3">
        <f>IF(detail!$G$11=2,0,1)</f>
        <v>1</v>
      </c>
      <c r="G8601" s="3">
        <f>IF(detail!$G$11=3,0,1)</f>
        <v>1</v>
      </c>
      <c r="H8601" s="3">
        <v>7</v>
      </c>
      <c r="I8601" s="3">
        <f>+IF(OR((E8601&lt;=météo!H$17),(E8601&gt;météo!H$18),(F8601=0),(G8601=0),(C8601&gt;detail!$G$4)),0,1)</f>
        <v>0</v>
      </c>
      <c r="J8601" s="3">
        <f>IF(météo!H$19&lt;H8601,0,(météo!H$19-H8601)*I8601)</f>
        <v>0</v>
      </c>
      <c r="K8601" s="3">
        <f>+IF(I8601&gt;0,IF(H8601&lt;=météo!$H$19,1,0),0)</f>
        <v>0</v>
      </c>
    </row>
    <row r="8602" spans="2:11">
      <c r="B8602" s="3">
        <v>12</v>
      </c>
      <c r="C8602" s="3">
        <v>1</v>
      </c>
      <c r="D8602" s="3">
        <v>25</v>
      </c>
      <c r="E8602" s="3">
        <v>5</v>
      </c>
      <c r="F8602" s="3">
        <f>IF(detail!$G$11=2,0,1)</f>
        <v>1</v>
      </c>
      <c r="G8602" s="3">
        <f>IF(detail!$G$11=3,0,1)</f>
        <v>1</v>
      </c>
      <c r="H8602" s="3">
        <v>7</v>
      </c>
      <c r="I8602" s="3">
        <f>+IF(OR((E8602&lt;=météo!H$17),(E8602&gt;météo!H$18),(F8602=0),(G8602=0),(C8602&gt;detail!$G$4)),0,1)</f>
        <v>0</v>
      </c>
      <c r="J8602" s="3">
        <f>IF(météo!H$19&lt;H8602,0,(météo!H$19-H8602)*I8602)</f>
        <v>0</v>
      </c>
      <c r="K8602" s="3">
        <f>+IF(I8602&gt;0,IF(H8602&lt;=météo!$H$19,1,0),0)</f>
        <v>0</v>
      </c>
    </row>
    <row r="8603" spans="2:11">
      <c r="B8603" s="3">
        <v>12</v>
      </c>
      <c r="C8603" s="3">
        <v>1</v>
      </c>
      <c r="D8603" s="3">
        <v>25</v>
      </c>
      <c r="E8603" s="3">
        <v>6</v>
      </c>
      <c r="F8603" s="3">
        <f>IF(detail!$G$11=2,0,1)</f>
        <v>1</v>
      </c>
      <c r="G8603" s="3">
        <f>IF(detail!$G$11=3,0,1)</f>
        <v>1</v>
      </c>
      <c r="H8603" s="3">
        <v>6.8</v>
      </c>
      <c r="I8603" s="3">
        <f>+IF(OR((E8603&lt;=météo!H$17),(E8603&gt;météo!H$18),(F8603=0),(G8603=0),(C8603&gt;detail!$G$4)),0,1)</f>
        <v>0</v>
      </c>
      <c r="J8603" s="3">
        <f>IF(météo!H$19&lt;H8603,0,(météo!H$19-H8603)*I8603)</f>
        <v>0</v>
      </c>
      <c r="K8603" s="3">
        <f>+IF(I8603&gt;0,IF(H8603&lt;=météo!$H$19,1,0),0)</f>
        <v>0</v>
      </c>
    </row>
    <row r="8604" spans="2:11">
      <c r="B8604" s="3">
        <v>12</v>
      </c>
      <c r="C8604" s="3">
        <v>1</v>
      </c>
      <c r="D8604" s="3">
        <v>25</v>
      </c>
      <c r="E8604" s="3">
        <v>7</v>
      </c>
      <c r="F8604" s="3">
        <f>IF(detail!$G$11=2,0,1)</f>
        <v>1</v>
      </c>
      <c r="G8604" s="3">
        <f>IF(detail!$G$11=3,0,1)</f>
        <v>1</v>
      </c>
      <c r="H8604" s="3">
        <v>6.7</v>
      </c>
      <c r="I8604" s="3">
        <f>+IF(OR((E8604&lt;=météo!H$17),(E8604&gt;météo!H$18),(F8604=0),(G8604=0),(C8604&gt;detail!$G$4)),0,1)</f>
        <v>0</v>
      </c>
      <c r="J8604" s="3">
        <f>IF(météo!H$19&lt;H8604,0,(météo!H$19-H8604)*I8604)</f>
        <v>0</v>
      </c>
      <c r="K8604" s="3">
        <f>+IF(I8604&gt;0,IF(H8604&lt;=météo!$H$19,1,0),0)</f>
        <v>0</v>
      </c>
    </row>
    <row r="8605" spans="2:11">
      <c r="B8605" s="3">
        <v>12</v>
      </c>
      <c r="C8605" s="3">
        <v>1</v>
      </c>
      <c r="D8605" s="3">
        <v>25</v>
      </c>
      <c r="E8605" s="3">
        <v>8</v>
      </c>
      <c r="F8605" s="3">
        <f>IF(detail!$G$11=2,0,1)</f>
        <v>1</v>
      </c>
      <c r="G8605" s="3">
        <f>IF(detail!$G$11=3,0,1)</f>
        <v>1</v>
      </c>
      <c r="H8605" s="3">
        <v>6.7</v>
      </c>
      <c r="I8605" s="3">
        <f>+IF(OR((E8605&lt;=météo!H$17),(E8605&gt;météo!H$18),(F8605=0),(G8605=0),(C8605&gt;detail!$G$4)),0,1)</f>
        <v>0</v>
      </c>
      <c r="J8605" s="3">
        <f>IF(météo!H$19&lt;H8605,0,(météo!H$19-H8605)*I8605)</f>
        <v>0</v>
      </c>
      <c r="K8605" s="3">
        <f>+IF(I8605&gt;0,IF(H8605&lt;=météo!$H$19,1,0),0)</f>
        <v>0</v>
      </c>
    </row>
    <row r="8606" spans="2:11">
      <c r="B8606" s="3">
        <v>12</v>
      </c>
      <c r="C8606" s="3">
        <v>1</v>
      </c>
      <c r="D8606" s="3">
        <v>25</v>
      </c>
      <c r="E8606" s="3">
        <v>9</v>
      </c>
      <c r="F8606" s="3">
        <f>IF(detail!$G$11=2,0,1)</f>
        <v>1</v>
      </c>
      <c r="G8606" s="3">
        <f>IF(detail!$G$11=3,0,1)</f>
        <v>1</v>
      </c>
      <c r="H8606" s="3">
        <v>6.7</v>
      </c>
      <c r="I8606" s="3">
        <f>+IF(OR((E8606&lt;=météo!H$17),(E8606&gt;météo!H$18),(F8606=0),(G8606=0),(C8606&gt;detail!$G$4)),0,1)</f>
        <v>1</v>
      </c>
      <c r="J8606" s="3">
        <f>IF(météo!H$19&lt;H8606,0,(météo!H$19-H8606)*I8606)</f>
        <v>13.3</v>
      </c>
      <c r="K8606" s="3">
        <f>+IF(I8606&gt;0,IF(H8606&lt;=météo!$H$19,1,0),0)</f>
        <v>1</v>
      </c>
    </row>
    <row r="8607" spans="2:11">
      <c r="B8607" s="3">
        <v>12</v>
      </c>
      <c r="C8607" s="3">
        <v>1</v>
      </c>
      <c r="D8607" s="3">
        <v>25</v>
      </c>
      <c r="E8607" s="3">
        <v>10</v>
      </c>
      <c r="F8607" s="3">
        <f>IF(detail!$G$11=2,0,1)</f>
        <v>1</v>
      </c>
      <c r="G8607" s="3">
        <f>IF(detail!$G$11=3,0,1)</f>
        <v>1</v>
      </c>
      <c r="H8607" s="3">
        <v>6.7</v>
      </c>
      <c r="I8607" s="3">
        <f>+IF(OR((E8607&lt;=météo!H$17),(E8607&gt;météo!H$18),(F8607=0),(G8607=0),(C8607&gt;detail!$G$4)),0,1)</f>
        <v>1</v>
      </c>
      <c r="J8607" s="3">
        <f>IF(météo!H$19&lt;H8607,0,(météo!H$19-H8607)*I8607)</f>
        <v>13.3</v>
      </c>
      <c r="K8607" s="3">
        <f>+IF(I8607&gt;0,IF(H8607&lt;=météo!$H$19,1,0),0)</f>
        <v>1</v>
      </c>
    </row>
    <row r="8608" spans="2:11">
      <c r="B8608" s="3">
        <v>12</v>
      </c>
      <c r="C8608" s="3">
        <v>1</v>
      </c>
      <c r="D8608" s="3">
        <v>25</v>
      </c>
      <c r="E8608" s="3">
        <v>11</v>
      </c>
      <c r="F8608" s="3">
        <f>IF(detail!$G$11=2,0,1)</f>
        <v>1</v>
      </c>
      <c r="G8608" s="3">
        <f>IF(detail!$G$11=3,0,1)</f>
        <v>1</v>
      </c>
      <c r="H8608" s="3">
        <v>6.6</v>
      </c>
      <c r="I8608" s="3">
        <f>+IF(OR((E8608&lt;=météo!H$17),(E8608&gt;météo!H$18),(F8608=0),(G8608=0),(C8608&gt;detail!$G$4)),0,1)</f>
        <v>1</v>
      </c>
      <c r="J8608" s="3">
        <f>IF(météo!H$19&lt;H8608,0,(météo!H$19-H8608)*I8608)</f>
        <v>13.4</v>
      </c>
      <c r="K8608" s="3">
        <f>+IF(I8608&gt;0,IF(H8608&lt;=météo!$H$19,1,0),0)</f>
        <v>1</v>
      </c>
    </row>
    <row r="8609" spans="2:11">
      <c r="B8609" s="3">
        <v>12</v>
      </c>
      <c r="C8609" s="3">
        <v>1</v>
      </c>
      <c r="D8609" s="3">
        <v>25</v>
      </c>
      <c r="E8609" s="3">
        <v>12</v>
      </c>
      <c r="F8609" s="3">
        <f>IF(detail!$G$11=2,0,1)</f>
        <v>1</v>
      </c>
      <c r="G8609" s="3">
        <f>IF(detail!$G$11=3,0,1)</f>
        <v>1</v>
      </c>
      <c r="H8609" s="3">
        <v>6.6</v>
      </c>
      <c r="I8609" s="3">
        <f>+IF(OR((E8609&lt;=météo!H$17),(E8609&gt;météo!H$18),(F8609=0),(G8609=0),(C8609&gt;detail!$G$4)),0,1)</f>
        <v>1</v>
      </c>
      <c r="J8609" s="3">
        <f>IF(météo!H$19&lt;H8609,0,(météo!H$19-H8609)*I8609)</f>
        <v>13.4</v>
      </c>
      <c r="K8609" s="3">
        <f>+IF(I8609&gt;0,IF(H8609&lt;=météo!$H$19,1,0),0)</f>
        <v>1</v>
      </c>
    </row>
    <row r="8610" spans="2:11">
      <c r="B8610" s="3">
        <v>12</v>
      </c>
      <c r="C8610" s="3">
        <v>1</v>
      </c>
      <c r="D8610" s="3">
        <v>25</v>
      </c>
      <c r="E8610" s="3">
        <v>13</v>
      </c>
      <c r="F8610" s="3">
        <f>IF(detail!$G$11=2,0,1)</f>
        <v>1</v>
      </c>
      <c r="G8610" s="3">
        <f>IF(detail!$G$11=3,0,1)</f>
        <v>1</v>
      </c>
      <c r="H8610" s="3">
        <v>6.5</v>
      </c>
      <c r="I8610" s="3">
        <f>+IF(OR((E8610&lt;=météo!H$17),(E8610&gt;météo!H$18),(F8610=0),(G8610=0),(C8610&gt;detail!$G$4)),0,1)</f>
        <v>1</v>
      </c>
      <c r="J8610" s="3">
        <f>IF(météo!H$19&lt;H8610,0,(météo!H$19-H8610)*I8610)</f>
        <v>13.5</v>
      </c>
      <c r="K8610" s="3">
        <f>+IF(I8610&gt;0,IF(H8610&lt;=météo!$H$19,1,0),0)</f>
        <v>1</v>
      </c>
    </row>
    <row r="8611" spans="2:11">
      <c r="B8611" s="3">
        <v>12</v>
      </c>
      <c r="C8611" s="3">
        <v>1</v>
      </c>
      <c r="D8611" s="3">
        <v>25</v>
      </c>
      <c r="E8611" s="3">
        <v>14</v>
      </c>
      <c r="F8611" s="3">
        <f>IF(detail!$G$11=2,0,1)</f>
        <v>1</v>
      </c>
      <c r="G8611" s="3">
        <f>IF(detail!$G$11=3,0,1)</f>
        <v>1</v>
      </c>
      <c r="H8611" s="3">
        <v>6.3</v>
      </c>
      <c r="I8611" s="3">
        <f>+IF(OR((E8611&lt;=météo!H$17),(E8611&gt;météo!H$18),(F8611=0),(G8611=0),(C8611&gt;detail!$G$4)),0,1)</f>
        <v>1</v>
      </c>
      <c r="J8611" s="3">
        <f>IF(météo!H$19&lt;H8611,0,(météo!H$19-H8611)*I8611)</f>
        <v>13.7</v>
      </c>
      <c r="K8611" s="3">
        <f>+IF(I8611&gt;0,IF(H8611&lt;=météo!$H$19,1,0),0)</f>
        <v>1</v>
      </c>
    </row>
    <row r="8612" spans="2:11">
      <c r="B8612" s="3">
        <v>12</v>
      </c>
      <c r="C8612" s="3">
        <v>1</v>
      </c>
      <c r="D8612" s="3">
        <v>25</v>
      </c>
      <c r="E8612" s="3">
        <v>15</v>
      </c>
      <c r="F8612" s="3">
        <f>IF(detail!$G$11=2,0,1)</f>
        <v>1</v>
      </c>
      <c r="G8612" s="3">
        <f>IF(detail!$G$11=3,0,1)</f>
        <v>1</v>
      </c>
      <c r="H8612" s="3">
        <v>6.1</v>
      </c>
      <c r="I8612" s="3">
        <f>+IF(OR((E8612&lt;=météo!H$17),(E8612&gt;météo!H$18),(F8612=0),(G8612=0),(C8612&gt;detail!$G$4)),0,1)</f>
        <v>1</v>
      </c>
      <c r="J8612" s="3">
        <f>IF(météo!H$19&lt;H8612,0,(météo!H$19-H8612)*I8612)</f>
        <v>13.9</v>
      </c>
      <c r="K8612" s="3">
        <f>+IF(I8612&gt;0,IF(H8612&lt;=météo!$H$19,1,0),0)</f>
        <v>1</v>
      </c>
    </row>
    <row r="8613" spans="2:11">
      <c r="B8613" s="3">
        <v>12</v>
      </c>
      <c r="C8613" s="3">
        <v>1</v>
      </c>
      <c r="D8613" s="3">
        <v>25</v>
      </c>
      <c r="E8613" s="3">
        <v>16</v>
      </c>
      <c r="F8613" s="3">
        <f>IF(detail!$G$11=2,0,1)</f>
        <v>1</v>
      </c>
      <c r="G8613" s="3">
        <f>IF(detail!$G$11=3,0,1)</f>
        <v>1</v>
      </c>
      <c r="H8613" s="3">
        <v>5.9</v>
      </c>
      <c r="I8613" s="3">
        <f>+IF(OR((E8613&lt;=météo!H$17),(E8613&gt;météo!H$18),(F8613=0),(G8613=0),(C8613&gt;detail!$G$4)),0,1)</f>
        <v>1</v>
      </c>
      <c r="J8613" s="3">
        <f>IF(météo!H$19&lt;H8613,0,(météo!H$19-H8613)*I8613)</f>
        <v>14.1</v>
      </c>
      <c r="K8613" s="3">
        <f>+IF(I8613&gt;0,IF(H8613&lt;=météo!$H$19,1,0),0)</f>
        <v>1</v>
      </c>
    </row>
    <row r="8614" spans="2:11">
      <c r="B8614" s="3">
        <v>12</v>
      </c>
      <c r="C8614" s="3">
        <v>1</v>
      </c>
      <c r="D8614" s="3">
        <v>25</v>
      </c>
      <c r="E8614" s="3">
        <v>17</v>
      </c>
      <c r="F8614" s="3">
        <f>IF(detail!$G$11=2,0,1)</f>
        <v>1</v>
      </c>
      <c r="G8614" s="3">
        <f>IF(detail!$G$11=3,0,1)</f>
        <v>1</v>
      </c>
      <c r="H8614" s="3">
        <v>5.9</v>
      </c>
      <c r="I8614" s="3">
        <f>+IF(OR((E8614&lt;=météo!H$17),(E8614&gt;météo!H$18),(F8614=0),(G8614=0),(C8614&gt;detail!$G$4)),0,1)</f>
        <v>1</v>
      </c>
      <c r="J8614" s="3">
        <f>IF(météo!H$19&lt;H8614,0,(météo!H$19-H8614)*I8614)</f>
        <v>14.1</v>
      </c>
      <c r="K8614" s="3">
        <f>+IF(I8614&gt;0,IF(H8614&lt;=météo!$H$19,1,0),0)</f>
        <v>1</v>
      </c>
    </row>
    <row r="8615" spans="2:11">
      <c r="B8615" s="3">
        <v>12</v>
      </c>
      <c r="C8615" s="3">
        <v>1</v>
      </c>
      <c r="D8615" s="3">
        <v>25</v>
      </c>
      <c r="E8615" s="3">
        <v>18</v>
      </c>
      <c r="F8615" s="3">
        <f>IF(detail!$G$11=2,0,1)</f>
        <v>1</v>
      </c>
      <c r="G8615" s="3">
        <f>IF(detail!$G$11=3,0,1)</f>
        <v>1</v>
      </c>
      <c r="H8615" s="3">
        <v>5.7</v>
      </c>
      <c r="I8615" s="3">
        <f>+IF(OR((E8615&lt;=météo!H$17),(E8615&gt;météo!H$18),(F8615=0),(G8615=0),(C8615&gt;detail!$G$4)),0,1)</f>
        <v>1</v>
      </c>
      <c r="J8615" s="3">
        <f>IF(météo!H$19&lt;H8615,0,(météo!H$19-H8615)*I8615)</f>
        <v>14.3</v>
      </c>
      <c r="K8615" s="3">
        <f>+IF(I8615&gt;0,IF(H8615&lt;=météo!$H$19,1,0),0)</f>
        <v>1</v>
      </c>
    </row>
    <row r="8616" spans="2:11">
      <c r="B8616" s="3">
        <v>12</v>
      </c>
      <c r="C8616" s="3">
        <v>1</v>
      </c>
      <c r="D8616" s="3">
        <v>25</v>
      </c>
      <c r="E8616" s="3">
        <v>19</v>
      </c>
      <c r="F8616" s="3">
        <f>IF(detail!$G$11=2,0,1)</f>
        <v>1</v>
      </c>
      <c r="G8616" s="3">
        <f>IF(detail!$G$11=3,0,1)</f>
        <v>1</v>
      </c>
      <c r="H8616" s="3">
        <v>5.6</v>
      </c>
      <c r="I8616" s="3">
        <f>+IF(OR((E8616&lt;=météo!H$17),(E8616&gt;météo!H$18),(F8616=0),(G8616=0),(C8616&gt;detail!$G$4)),0,1)</f>
        <v>0</v>
      </c>
      <c r="J8616" s="3">
        <f>IF(météo!H$19&lt;H8616,0,(météo!H$19-H8616)*I8616)</f>
        <v>0</v>
      </c>
      <c r="K8616" s="3">
        <f>+IF(I8616&gt;0,IF(H8616&lt;=météo!$H$19,1,0),0)</f>
        <v>0</v>
      </c>
    </row>
    <row r="8617" spans="2:11">
      <c r="B8617" s="3">
        <v>12</v>
      </c>
      <c r="C8617" s="3">
        <v>1</v>
      </c>
      <c r="D8617" s="3">
        <v>25</v>
      </c>
      <c r="E8617" s="3">
        <v>20</v>
      </c>
      <c r="F8617" s="3">
        <f>IF(detail!$G$11=2,0,1)</f>
        <v>1</v>
      </c>
      <c r="G8617" s="3">
        <f>IF(detail!$G$11=3,0,1)</f>
        <v>1</v>
      </c>
      <c r="H8617" s="3">
        <v>5.6</v>
      </c>
      <c r="I8617" s="3">
        <f>+IF(OR((E8617&lt;=météo!H$17),(E8617&gt;météo!H$18),(F8617=0),(G8617=0),(C8617&gt;detail!$G$4)),0,1)</f>
        <v>0</v>
      </c>
      <c r="J8617" s="3">
        <f>IF(météo!H$19&lt;H8617,0,(météo!H$19-H8617)*I8617)</f>
        <v>0</v>
      </c>
      <c r="K8617" s="3">
        <f>+IF(I8617&gt;0,IF(H8617&lt;=météo!$H$19,1,0),0)</f>
        <v>0</v>
      </c>
    </row>
    <row r="8618" spans="2:11">
      <c r="B8618" s="3">
        <v>12</v>
      </c>
      <c r="C8618" s="3">
        <v>1</v>
      </c>
      <c r="D8618" s="3">
        <v>25</v>
      </c>
      <c r="E8618" s="3">
        <v>21</v>
      </c>
      <c r="F8618" s="3">
        <f>IF(detail!$G$11=2,0,1)</f>
        <v>1</v>
      </c>
      <c r="G8618" s="3">
        <f>IF(detail!$G$11=3,0,1)</f>
        <v>1</v>
      </c>
      <c r="H8618" s="3">
        <v>5.6</v>
      </c>
      <c r="I8618" s="3">
        <f>+IF(OR((E8618&lt;=météo!H$17),(E8618&gt;météo!H$18),(F8618=0),(G8618=0),(C8618&gt;detail!$G$4)),0,1)</f>
        <v>0</v>
      </c>
      <c r="J8618" s="3">
        <f>IF(météo!H$19&lt;H8618,0,(météo!H$19-H8618)*I8618)</f>
        <v>0</v>
      </c>
      <c r="K8618" s="3">
        <f>+IF(I8618&gt;0,IF(H8618&lt;=météo!$H$19,1,0),0)</f>
        <v>0</v>
      </c>
    </row>
    <row r="8619" spans="2:11">
      <c r="B8619" s="3">
        <v>12</v>
      </c>
      <c r="C8619" s="3">
        <v>1</v>
      </c>
      <c r="D8619" s="3">
        <v>25</v>
      </c>
      <c r="E8619" s="3">
        <v>22</v>
      </c>
      <c r="F8619" s="3">
        <f>IF(detail!$G$11=2,0,1)</f>
        <v>1</v>
      </c>
      <c r="G8619" s="3">
        <f>IF(detail!$G$11=3,0,1)</f>
        <v>1</v>
      </c>
      <c r="H8619" s="3">
        <v>5.5</v>
      </c>
      <c r="I8619" s="3">
        <f>+IF(OR((E8619&lt;=météo!H$17),(E8619&gt;météo!H$18),(F8619=0),(G8619=0),(C8619&gt;detail!$G$4)),0,1)</f>
        <v>0</v>
      </c>
      <c r="J8619" s="3">
        <f>IF(météo!H$19&lt;H8619,0,(météo!H$19-H8619)*I8619)</f>
        <v>0</v>
      </c>
      <c r="K8619" s="3">
        <f>+IF(I8619&gt;0,IF(H8619&lt;=météo!$H$19,1,0),0)</f>
        <v>0</v>
      </c>
    </row>
    <row r="8620" spans="2:11">
      <c r="B8620" s="3">
        <v>12</v>
      </c>
      <c r="C8620" s="3">
        <v>1</v>
      </c>
      <c r="D8620" s="3">
        <v>25</v>
      </c>
      <c r="E8620" s="3">
        <v>23</v>
      </c>
      <c r="F8620" s="3">
        <f>IF(detail!$G$11=2,0,1)</f>
        <v>1</v>
      </c>
      <c r="G8620" s="3">
        <f>IF(detail!$G$11=3,0,1)</f>
        <v>1</v>
      </c>
      <c r="H8620" s="3">
        <v>5.4</v>
      </c>
      <c r="I8620" s="3">
        <f>+IF(OR((E8620&lt;=météo!H$17),(E8620&gt;météo!H$18),(F8620=0),(G8620=0),(C8620&gt;detail!$G$4)),0,1)</f>
        <v>0</v>
      </c>
      <c r="J8620" s="3">
        <f>IF(météo!H$19&lt;H8620,0,(météo!H$19-H8620)*I8620)</f>
        <v>0</v>
      </c>
      <c r="K8620" s="3">
        <f>+IF(I8620&gt;0,IF(H8620&lt;=météo!$H$19,1,0),0)</f>
        <v>0</v>
      </c>
    </row>
    <row r="8621" spans="2:11">
      <c r="B8621" s="3">
        <v>12</v>
      </c>
      <c r="C8621" s="3">
        <v>1</v>
      </c>
      <c r="D8621" s="3">
        <v>25</v>
      </c>
      <c r="E8621" s="3">
        <v>24</v>
      </c>
      <c r="F8621" s="3">
        <f>IF(detail!$G$11=2,0,1)</f>
        <v>1</v>
      </c>
      <c r="G8621" s="3">
        <f>IF(detail!$G$11=3,0,1)</f>
        <v>1</v>
      </c>
      <c r="H8621" s="3">
        <v>5.4</v>
      </c>
      <c r="I8621" s="3">
        <f>+IF(OR((E8621&lt;=météo!H$17),(E8621&gt;météo!H$18),(F8621=0),(G8621=0),(C8621&gt;detail!$G$4)),0,1)</f>
        <v>0</v>
      </c>
      <c r="J8621" s="3">
        <f>IF(météo!H$19&lt;H8621,0,(météo!H$19-H8621)*I8621)</f>
        <v>0</v>
      </c>
      <c r="K8621" s="3">
        <f>+IF(I8621&gt;0,IF(H8621&lt;=météo!$H$19,1,0),0)</f>
        <v>0</v>
      </c>
    </row>
    <row r="8622" spans="2:11">
      <c r="B8622" s="3">
        <v>12</v>
      </c>
      <c r="C8622" s="3">
        <v>1</v>
      </c>
      <c r="D8622" s="3">
        <v>26</v>
      </c>
      <c r="E8622" s="3">
        <v>1</v>
      </c>
      <c r="F8622" s="3">
        <f>IF(detail!$G$11=2,0,1)</f>
        <v>1</v>
      </c>
      <c r="G8622" s="3">
        <f>IF(detail!$G$11=3,0,1)</f>
        <v>1</v>
      </c>
      <c r="H8622" s="3">
        <v>5.3</v>
      </c>
      <c r="I8622" s="3">
        <f>+IF(OR((E8622&lt;=météo!H$17),(E8622&gt;météo!H$18),(F8622=0),(G8622=0),(C8622&gt;detail!$G$4)),0,1)</f>
        <v>0</v>
      </c>
      <c r="J8622" s="3">
        <f>IF(météo!H$19&lt;H8622,0,(météo!H$19-H8622)*I8622)</f>
        <v>0</v>
      </c>
      <c r="K8622" s="3">
        <f>+IF(I8622&gt;0,IF(H8622&lt;=météo!$H$19,1,0),0)</f>
        <v>0</v>
      </c>
    </row>
    <row r="8623" spans="2:11">
      <c r="B8623" s="3">
        <v>12</v>
      </c>
      <c r="C8623" s="3">
        <v>1</v>
      </c>
      <c r="D8623" s="3">
        <v>26</v>
      </c>
      <c r="E8623" s="3">
        <v>2</v>
      </c>
      <c r="F8623" s="3">
        <f>IF(detail!$G$11=2,0,1)</f>
        <v>1</v>
      </c>
      <c r="G8623" s="3">
        <f>IF(detail!$G$11=3,0,1)</f>
        <v>1</v>
      </c>
      <c r="H8623" s="3">
        <v>5.3</v>
      </c>
      <c r="I8623" s="3">
        <f>+IF(OR((E8623&lt;=météo!H$17),(E8623&gt;météo!H$18),(F8623=0),(G8623=0),(C8623&gt;detail!$G$4)),0,1)</f>
        <v>0</v>
      </c>
      <c r="J8623" s="3">
        <f>IF(météo!H$19&lt;H8623,0,(météo!H$19-H8623)*I8623)</f>
        <v>0</v>
      </c>
      <c r="K8623" s="3">
        <f>+IF(I8623&gt;0,IF(H8623&lt;=météo!$H$19,1,0),0)</f>
        <v>0</v>
      </c>
    </row>
    <row r="8624" spans="2:11">
      <c r="B8624" s="3">
        <v>12</v>
      </c>
      <c r="C8624" s="3">
        <v>1</v>
      </c>
      <c r="D8624" s="3">
        <v>26</v>
      </c>
      <c r="E8624" s="3">
        <v>3</v>
      </c>
      <c r="F8624" s="3">
        <f>IF(detail!$G$11=2,0,1)</f>
        <v>1</v>
      </c>
      <c r="G8624" s="3">
        <f>IF(detail!$G$11=3,0,1)</f>
        <v>1</v>
      </c>
      <c r="H8624" s="3">
        <v>5.2</v>
      </c>
      <c r="I8624" s="3">
        <f>+IF(OR((E8624&lt;=météo!H$17),(E8624&gt;météo!H$18),(F8624=0),(G8624=0),(C8624&gt;detail!$G$4)),0,1)</f>
        <v>0</v>
      </c>
      <c r="J8624" s="3">
        <f>IF(météo!H$19&lt;H8624,0,(météo!H$19-H8624)*I8624)</f>
        <v>0</v>
      </c>
      <c r="K8624" s="3">
        <f>+IF(I8624&gt;0,IF(H8624&lt;=météo!$H$19,1,0),0)</f>
        <v>0</v>
      </c>
    </row>
    <row r="8625" spans="2:11">
      <c r="B8625" s="3">
        <v>12</v>
      </c>
      <c r="C8625" s="3">
        <v>1</v>
      </c>
      <c r="D8625" s="3">
        <v>26</v>
      </c>
      <c r="E8625" s="3">
        <v>4</v>
      </c>
      <c r="F8625" s="3">
        <f>IF(detail!$G$11=2,0,1)</f>
        <v>1</v>
      </c>
      <c r="G8625" s="3">
        <f>IF(detail!$G$11=3,0,1)</f>
        <v>1</v>
      </c>
      <c r="H8625" s="3">
        <v>5.0999999999999996</v>
      </c>
      <c r="I8625" s="3">
        <f>+IF(OR((E8625&lt;=météo!H$17),(E8625&gt;météo!H$18),(F8625=0),(G8625=0),(C8625&gt;detail!$G$4)),0,1)</f>
        <v>0</v>
      </c>
      <c r="J8625" s="3">
        <f>IF(météo!H$19&lt;H8625,0,(météo!H$19-H8625)*I8625)</f>
        <v>0</v>
      </c>
      <c r="K8625" s="3">
        <f>+IF(I8625&gt;0,IF(H8625&lt;=météo!$H$19,1,0),0)</f>
        <v>0</v>
      </c>
    </row>
    <row r="8626" spans="2:11">
      <c r="B8626" s="3">
        <v>12</v>
      </c>
      <c r="C8626" s="3">
        <v>1</v>
      </c>
      <c r="D8626" s="3">
        <v>26</v>
      </c>
      <c r="E8626" s="3">
        <v>5</v>
      </c>
      <c r="F8626" s="3">
        <f>IF(detail!$G$11=2,0,1)</f>
        <v>1</v>
      </c>
      <c r="G8626" s="3">
        <f>IF(detail!$G$11=3,0,1)</f>
        <v>1</v>
      </c>
      <c r="H8626" s="3">
        <v>5</v>
      </c>
      <c r="I8626" s="3">
        <f>+IF(OR((E8626&lt;=météo!H$17),(E8626&gt;météo!H$18),(F8626=0),(G8626=0),(C8626&gt;detail!$G$4)),0,1)</f>
        <v>0</v>
      </c>
      <c r="J8626" s="3">
        <f>IF(météo!H$19&lt;H8626,0,(météo!H$19-H8626)*I8626)</f>
        <v>0</v>
      </c>
      <c r="K8626" s="3">
        <f>+IF(I8626&gt;0,IF(H8626&lt;=météo!$H$19,1,0),0)</f>
        <v>0</v>
      </c>
    </row>
    <row r="8627" spans="2:11">
      <c r="B8627" s="3">
        <v>12</v>
      </c>
      <c r="C8627" s="3">
        <v>1</v>
      </c>
      <c r="D8627" s="3">
        <v>26</v>
      </c>
      <c r="E8627" s="3">
        <v>6</v>
      </c>
      <c r="F8627" s="3">
        <f>IF(detail!$G$11=2,0,1)</f>
        <v>1</v>
      </c>
      <c r="G8627" s="3">
        <f>IF(detail!$G$11=3,0,1)</f>
        <v>1</v>
      </c>
      <c r="H8627" s="3">
        <v>5.3</v>
      </c>
      <c r="I8627" s="3">
        <f>+IF(OR((E8627&lt;=météo!H$17),(E8627&gt;météo!H$18),(F8627=0),(G8627=0),(C8627&gt;detail!$G$4)),0,1)</f>
        <v>0</v>
      </c>
      <c r="J8627" s="3">
        <f>IF(météo!H$19&lt;H8627,0,(météo!H$19-H8627)*I8627)</f>
        <v>0</v>
      </c>
      <c r="K8627" s="3">
        <f>+IF(I8627&gt;0,IF(H8627&lt;=météo!$H$19,1,0),0)</f>
        <v>0</v>
      </c>
    </row>
    <row r="8628" spans="2:11">
      <c r="B8628" s="3">
        <v>12</v>
      </c>
      <c r="C8628" s="3">
        <v>1</v>
      </c>
      <c r="D8628" s="3">
        <v>26</v>
      </c>
      <c r="E8628" s="3">
        <v>7</v>
      </c>
      <c r="F8628" s="3">
        <f>IF(detail!$G$11=2,0,1)</f>
        <v>1</v>
      </c>
      <c r="G8628" s="3">
        <f>IF(detail!$G$11=3,0,1)</f>
        <v>1</v>
      </c>
      <c r="H8628" s="3">
        <v>5.7</v>
      </c>
      <c r="I8628" s="3">
        <f>+IF(OR((E8628&lt;=météo!H$17),(E8628&gt;météo!H$18),(F8628=0),(G8628=0),(C8628&gt;detail!$G$4)),0,1)</f>
        <v>0</v>
      </c>
      <c r="J8628" s="3">
        <f>IF(météo!H$19&lt;H8628,0,(météo!H$19-H8628)*I8628)</f>
        <v>0</v>
      </c>
      <c r="K8628" s="3">
        <f>+IF(I8628&gt;0,IF(H8628&lt;=météo!$H$19,1,0),0)</f>
        <v>0</v>
      </c>
    </row>
    <row r="8629" spans="2:11">
      <c r="B8629" s="3">
        <v>12</v>
      </c>
      <c r="C8629" s="3">
        <v>1</v>
      </c>
      <c r="D8629" s="3">
        <v>26</v>
      </c>
      <c r="E8629" s="3">
        <v>8</v>
      </c>
      <c r="F8629" s="3">
        <f>IF(detail!$G$11=2,0,1)</f>
        <v>1</v>
      </c>
      <c r="G8629" s="3">
        <f>IF(detail!$G$11=3,0,1)</f>
        <v>1</v>
      </c>
      <c r="H8629" s="3">
        <v>6</v>
      </c>
      <c r="I8629" s="3">
        <f>+IF(OR((E8629&lt;=météo!H$17),(E8629&gt;météo!H$18),(F8629=0),(G8629=0),(C8629&gt;detail!$G$4)),0,1)</f>
        <v>0</v>
      </c>
      <c r="J8629" s="3">
        <f>IF(météo!H$19&lt;H8629,0,(météo!H$19-H8629)*I8629)</f>
        <v>0</v>
      </c>
      <c r="K8629" s="3">
        <f>+IF(I8629&gt;0,IF(H8629&lt;=météo!$H$19,1,0),0)</f>
        <v>0</v>
      </c>
    </row>
    <row r="8630" spans="2:11">
      <c r="B8630" s="3">
        <v>12</v>
      </c>
      <c r="C8630" s="3">
        <v>1</v>
      </c>
      <c r="D8630" s="3">
        <v>26</v>
      </c>
      <c r="E8630" s="3">
        <v>9</v>
      </c>
      <c r="F8630" s="3">
        <f>IF(detail!$G$11=2,0,1)</f>
        <v>1</v>
      </c>
      <c r="G8630" s="3">
        <f>IF(detail!$G$11=3,0,1)</f>
        <v>1</v>
      </c>
      <c r="H8630" s="3">
        <v>6</v>
      </c>
      <c r="I8630" s="3">
        <f>+IF(OR((E8630&lt;=météo!H$17),(E8630&gt;météo!H$18),(F8630=0),(G8630=0),(C8630&gt;detail!$G$4)),0,1)</f>
        <v>1</v>
      </c>
      <c r="J8630" s="3">
        <f>IF(météo!H$19&lt;H8630,0,(météo!H$19-H8630)*I8630)</f>
        <v>14</v>
      </c>
      <c r="K8630" s="3">
        <f>+IF(I8630&gt;0,IF(H8630&lt;=météo!$H$19,1,0),0)</f>
        <v>1</v>
      </c>
    </row>
    <row r="8631" spans="2:11">
      <c r="B8631" s="3">
        <v>12</v>
      </c>
      <c r="C8631" s="3">
        <v>1</v>
      </c>
      <c r="D8631" s="3">
        <v>26</v>
      </c>
      <c r="E8631" s="3">
        <v>10</v>
      </c>
      <c r="F8631" s="3">
        <f>IF(detail!$G$11=2,0,1)</f>
        <v>1</v>
      </c>
      <c r="G8631" s="3">
        <f>IF(detail!$G$11=3,0,1)</f>
        <v>1</v>
      </c>
      <c r="H8631" s="3">
        <v>5.8</v>
      </c>
      <c r="I8631" s="3">
        <f>+IF(OR((E8631&lt;=météo!H$17),(E8631&gt;météo!H$18),(F8631=0),(G8631=0),(C8631&gt;detail!$G$4)),0,1)</f>
        <v>1</v>
      </c>
      <c r="J8631" s="3">
        <f>IF(météo!H$19&lt;H8631,0,(météo!H$19-H8631)*I8631)</f>
        <v>14.2</v>
      </c>
      <c r="K8631" s="3">
        <f>+IF(I8631&gt;0,IF(H8631&lt;=météo!$H$19,1,0),0)</f>
        <v>1</v>
      </c>
    </row>
    <row r="8632" spans="2:11">
      <c r="B8632" s="3">
        <v>12</v>
      </c>
      <c r="C8632" s="3">
        <v>1</v>
      </c>
      <c r="D8632" s="3">
        <v>26</v>
      </c>
      <c r="E8632" s="3">
        <v>11</v>
      </c>
      <c r="F8632" s="3">
        <f>IF(detail!$G$11=2,0,1)</f>
        <v>1</v>
      </c>
      <c r="G8632" s="3">
        <f>IF(detail!$G$11=3,0,1)</f>
        <v>1</v>
      </c>
      <c r="H8632" s="3">
        <v>5.9</v>
      </c>
      <c r="I8632" s="3">
        <f>+IF(OR((E8632&lt;=météo!H$17),(E8632&gt;météo!H$18),(F8632=0),(G8632=0),(C8632&gt;detail!$G$4)),0,1)</f>
        <v>1</v>
      </c>
      <c r="J8632" s="3">
        <f>IF(météo!H$19&lt;H8632,0,(météo!H$19-H8632)*I8632)</f>
        <v>14.1</v>
      </c>
      <c r="K8632" s="3">
        <f>+IF(I8632&gt;0,IF(H8632&lt;=météo!$H$19,1,0),0)</f>
        <v>1</v>
      </c>
    </row>
    <row r="8633" spans="2:11">
      <c r="B8633" s="3">
        <v>12</v>
      </c>
      <c r="C8633" s="3">
        <v>1</v>
      </c>
      <c r="D8633" s="3">
        <v>26</v>
      </c>
      <c r="E8633" s="3">
        <v>12</v>
      </c>
      <c r="F8633" s="3">
        <f>IF(detail!$G$11=2,0,1)</f>
        <v>1</v>
      </c>
      <c r="G8633" s="3">
        <f>IF(detail!$G$11=3,0,1)</f>
        <v>1</v>
      </c>
      <c r="H8633" s="3">
        <v>6.1</v>
      </c>
      <c r="I8633" s="3">
        <f>+IF(OR((E8633&lt;=météo!H$17),(E8633&gt;météo!H$18),(F8633=0),(G8633=0),(C8633&gt;detail!$G$4)),0,1)</f>
        <v>1</v>
      </c>
      <c r="J8633" s="3">
        <f>IF(météo!H$19&lt;H8633,0,(météo!H$19-H8633)*I8633)</f>
        <v>13.9</v>
      </c>
      <c r="K8633" s="3">
        <f>+IF(I8633&gt;0,IF(H8633&lt;=météo!$H$19,1,0),0)</f>
        <v>1</v>
      </c>
    </row>
    <row r="8634" spans="2:11">
      <c r="B8634" s="3">
        <v>12</v>
      </c>
      <c r="C8634" s="3">
        <v>1</v>
      </c>
      <c r="D8634" s="3">
        <v>26</v>
      </c>
      <c r="E8634" s="3">
        <v>13</v>
      </c>
      <c r="F8634" s="3">
        <f>IF(detail!$G$11=2,0,1)</f>
        <v>1</v>
      </c>
      <c r="G8634" s="3">
        <f>IF(detail!$G$11=3,0,1)</f>
        <v>1</v>
      </c>
      <c r="H8634" s="3">
        <v>6.1</v>
      </c>
      <c r="I8634" s="3">
        <f>+IF(OR((E8634&lt;=météo!H$17),(E8634&gt;météo!H$18),(F8634=0),(G8634=0),(C8634&gt;detail!$G$4)),0,1)</f>
        <v>1</v>
      </c>
      <c r="J8634" s="3">
        <f>IF(météo!H$19&lt;H8634,0,(météo!H$19-H8634)*I8634)</f>
        <v>13.9</v>
      </c>
      <c r="K8634" s="3">
        <f>+IF(I8634&gt;0,IF(H8634&lt;=météo!$H$19,1,0),0)</f>
        <v>1</v>
      </c>
    </row>
    <row r="8635" spans="2:11">
      <c r="B8635" s="3">
        <v>12</v>
      </c>
      <c r="C8635" s="3">
        <v>1</v>
      </c>
      <c r="D8635" s="3">
        <v>26</v>
      </c>
      <c r="E8635" s="3">
        <v>14</v>
      </c>
      <c r="F8635" s="3">
        <f>IF(detail!$G$11=2,0,1)</f>
        <v>1</v>
      </c>
      <c r="G8635" s="3">
        <f>IF(detail!$G$11=3,0,1)</f>
        <v>1</v>
      </c>
      <c r="H8635" s="3">
        <v>6.2</v>
      </c>
      <c r="I8635" s="3">
        <f>+IF(OR((E8635&lt;=météo!H$17),(E8635&gt;météo!H$18),(F8635=0),(G8635=0),(C8635&gt;detail!$G$4)),0,1)</f>
        <v>1</v>
      </c>
      <c r="J8635" s="3">
        <f>IF(météo!H$19&lt;H8635,0,(météo!H$19-H8635)*I8635)</f>
        <v>13.8</v>
      </c>
      <c r="K8635" s="3">
        <f>+IF(I8635&gt;0,IF(H8635&lt;=météo!$H$19,1,0),0)</f>
        <v>1</v>
      </c>
    </row>
    <row r="8636" spans="2:11">
      <c r="B8636" s="3">
        <v>12</v>
      </c>
      <c r="C8636" s="3">
        <v>1</v>
      </c>
      <c r="D8636" s="3">
        <v>26</v>
      </c>
      <c r="E8636" s="3">
        <v>15</v>
      </c>
      <c r="F8636" s="3">
        <f>IF(detail!$G$11=2,0,1)</f>
        <v>1</v>
      </c>
      <c r="G8636" s="3">
        <f>IF(detail!$G$11=3,0,1)</f>
        <v>1</v>
      </c>
      <c r="H8636" s="3">
        <v>6.5</v>
      </c>
      <c r="I8636" s="3">
        <f>+IF(OR((E8636&lt;=météo!H$17),(E8636&gt;météo!H$18),(F8636=0),(G8636=0),(C8636&gt;detail!$G$4)),0,1)</f>
        <v>1</v>
      </c>
      <c r="J8636" s="3">
        <f>IF(météo!H$19&lt;H8636,0,(météo!H$19-H8636)*I8636)</f>
        <v>13.5</v>
      </c>
      <c r="K8636" s="3">
        <f>+IF(I8636&gt;0,IF(H8636&lt;=météo!$H$19,1,0),0)</f>
        <v>1</v>
      </c>
    </row>
    <row r="8637" spans="2:11">
      <c r="B8637" s="3">
        <v>12</v>
      </c>
      <c r="C8637" s="3">
        <v>1</v>
      </c>
      <c r="D8637" s="3">
        <v>26</v>
      </c>
      <c r="E8637" s="3">
        <v>16</v>
      </c>
      <c r="F8637" s="3">
        <f>IF(detail!$G$11=2,0,1)</f>
        <v>1</v>
      </c>
      <c r="G8637" s="3">
        <f>IF(detail!$G$11=3,0,1)</f>
        <v>1</v>
      </c>
      <c r="H8637" s="3">
        <v>6.2</v>
      </c>
      <c r="I8637" s="3">
        <f>+IF(OR((E8637&lt;=météo!H$17),(E8637&gt;météo!H$18),(F8637=0),(G8637=0),(C8637&gt;detail!$G$4)),0,1)</f>
        <v>1</v>
      </c>
      <c r="J8637" s="3">
        <f>IF(météo!H$19&lt;H8637,0,(météo!H$19-H8637)*I8637)</f>
        <v>13.8</v>
      </c>
      <c r="K8637" s="3">
        <f>+IF(I8637&gt;0,IF(H8637&lt;=météo!$H$19,1,0),0)</f>
        <v>1</v>
      </c>
    </row>
    <row r="8638" spans="2:11">
      <c r="B8638" s="3">
        <v>12</v>
      </c>
      <c r="C8638" s="3">
        <v>1</v>
      </c>
      <c r="D8638" s="3">
        <v>26</v>
      </c>
      <c r="E8638" s="3">
        <v>17</v>
      </c>
      <c r="F8638" s="3">
        <f>IF(detail!$G$11=2,0,1)</f>
        <v>1</v>
      </c>
      <c r="G8638" s="3">
        <f>IF(detail!$G$11=3,0,1)</f>
        <v>1</v>
      </c>
      <c r="H8638" s="3">
        <v>5.7</v>
      </c>
      <c r="I8638" s="3">
        <f>+IF(OR((E8638&lt;=météo!H$17),(E8638&gt;météo!H$18),(F8638=0),(G8638=0),(C8638&gt;detail!$G$4)),0,1)</f>
        <v>1</v>
      </c>
      <c r="J8638" s="3">
        <f>IF(météo!H$19&lt;H8638,0,(météo!H$19-H8638)*I8638)</f>
        <v>14.3</v>
      </c>
      <c r="K8638" s="3">
        <f>+IF(I8638&gt;0,IF(H8638&lt;=météo!$H$19,1,0),0)</f>
        <v>1</v>
      </c>
    </row>
    <row r="8639" spans="2:11">
      <c r="B8639" s="3">
        <v>12</v>
      </c>
      <c r="C8639" s="3">
        <v>1</v>
      </c>
      <c r="D8639" s="3">
        <v>26</v>
      </c>
      <c r="E8639" s="3">
        <v>18</v>
      </c>
      <c r="F8639" s="3">
        <f>IF(detail!$G$11=2,0,1)</f>
        <v>1</v>
      </c>
      <c r="G8639" s="3">
        <f>IF(detail!$G$11=3,0,1)</f>
        <v>1</v>
      </c>
      <c r="H8639" s="3">
        <v>5.7</v>
      </c>
      <c r="I8639" s="3">
        <f>+IF(OR((E8639&lt;=météo!H$17),(E8639&gt;météo!H$18),(F8639=0),(G8639=0),(C8639&gt;detail!$G$4)),0,1)</f>
        <v>1</v>
      </c>
      <c r="J8639" s="3">
        <f>IF(météo!H$19&lt;H8639,0,(météo!H$19-H8639)*I8639)</f>
        <v>14.3</v>
      </c>
      <c r="K8639" s="3">
        <f>+IF(I8639&gt;0,IF(H8639&lt;=météo!$H$19,1,0),0)</f>
        <v>1</v>
      </c>
    </row>
    <row r="8640" spans="2:11">
      <c r="B8640" s="3">
        <v>12</v>
      </c>
      <c r="C8640" s="3">
        <v>1</v>
      </c>
      <c r="D8640" s="3">
        <v>26</v>
      </c>
      <c r="E8640" s="3">
        <v>19</v>
      </c>
      <c r="F8640" s="3">
        <f>IF(detail!$G$11=2,0,1)</f>
        <v>1</v>
      </c>
      <c r="G8640" s="3">
        <f>IF(detail!$G$11=3,0,1)</f>
        <v>1</v>
      </c>
      <c r="H8640" s="3">
        <v>5.6</v>
      </c>
      <c r="I8640" s="3">
        <f>+IF(OR((E8640&lt;=météo!H$17),(E8640&gt;météo!H$18),(F8640=0),(G8640=0),(C8640&gt;detail!$G$4)),0,1)</f>
        <v>0</v>
      </c>
      <c r="J8640" s="3">
        <f>IF(météo!H$19&lt;H8640,0,(météo!H$19-H8640)*I8640)</f>
        <v>0</v>
      </c>
      <c r="K8640" s="3">
        <f>+IF(I8640&gt;0,IF(H8640&lt;=météo!$H$19,1,0),0)</f>
        <v>0</v>
      </c>
    </row>
    <row r="8641" spans="2:11">
      <c r="B8641" s="3">
        <v>12</v>
      </c>
      <c r="C8641" s="3">
        <v>1</v>
      </c>
      <c r="D8641" s="3">
        <v>26</v>
      </c>
      <c r="E8641" s="3">
        <v>20</v>
      </c>
      <c r="F8641" s="3">
        <f>IF(detail!$G$11=2,0,1)</f>
        <v>1</v>
      </c>
      <c r="G8641" s="3">
        <f>IF(detail!$G$11=3,0,1)</f>
        <v>1</v>
      </c>
      <c r="H8641" s="3">
        <v>5.4</v>
      </c>
      <c r="I8641" s="3">
        <f>+IF(OR((E8641&lt;=météo!H$17),(E8641&gt;météo!H$18),(F8641=0),(G8641=0),(C8641&gt;detail!$G$4)),0,1)</f>
        <v>0</v>
      </c>
      <c r="J8641" s="3">
        <f>IF(météo!H$19&lt;H8641,0,(météo!H$19-H8641)*I8641)</f>
        <v>0</v>
      </c>
      <c r="K8641" s="3">
        <f>+IF(I8641&gt;0,IF(H8641&lt;=météo!$H$19,1,0),0)</f>
        <v>0</v>
      </c>
    </row>
    <row r="8642" spans="2:11">
      <c r="B8642" s="3">
        <v>12</v>
      </c>
      <c r="C8642" s="3">
        <v>1</v>
      </c>
      <c r="D8642" s="3">
        <v>26</v>
      </c>
      <c r="E8642" s="3">
        <v>21</v>
      </c>
      <c r="F8642" s="3">
        <f>IF(detail!$G$11=2,0,1)</f>
        <v>1</v>
      </c>
      <c r="G8642" s="3">
        <f>IF(detail!$G$11=3,0,1)</f>
        <v>1</v>
      </c>
      <c r="H8642" s="3">
        <v>5.0999999999999996</v>
      </c>
      <c r="I8642" s="3">
        <f>+IF(OR((E8642&lt;=météo!H$17),(E8642&gt;météo!H$18),(F8642=0),(G8642=0),(C8642&gt;detail!$G$4)),0,1)</f>
        <v>0</v>
      </c>
      <c r="J8642" s="3">
        <f>IF(météo!H$19&lt;H8642,0,(météo!H$19-H8642)*I8642)</f>
        <v>0</v>
      </c>
      <c r="K8642" s="3">
        <f>+IF(I8642&gt;0,IF(H8642&lt;=météo!$H$19,1,0),0)</f>
        <v>0</v>
      </c>
    </row>
    <row r="8643" spans="2:11">
      <c r="B8643" s="3">
        <v>12</v>
      </c>
      <c r="C8643" s="3">
        <v>1</v>
      </c>
      <c r="D8643" s="3">
        <v>26</v>
      </c>
      <c r="E8643" s="3">
        <v>22</v>
      </c>
      <c r="F8643" s="3">
        <f>IF(detail!$G$11=2,0,1)</f>
        <v>1</v>
      </c>
      <c r="G8643" s="3">
        <f>IF(detail!$G$11=3,0,1)</f>
        <v>1</v>
      </c>
      <c r="H8643" s="3">
        <v>4.8</v>
      </c>
      <c r="I8643" s="3">
        <f>+IF(OR((E8643&lt;=météo!H$17),(E8643&gt;météo!H$18),(F8643=0),(G8643=0),(C8643&gt;detail!$G$4)),0,1)</f>
        <v>0</v>
      </c>
      <c r="J8643" s="3">
        <f>IF(météo!H$19&lt;H8643,0,(météo!H$19-H8643)*I8643)</f>
        <v>0</v>
      </c>
      <c r="K8643" s="3">
        <f>+IF(I8643&gt;0,IF(H8643&lt;=météo!$H$19,1,0),0)</f>
        <v>0</v>
      </c>
    </row>
    <row r="8644" spans="2:11">
      <c r="B8644" s="3">
        <v>12</v>
      </c>
      <c r="C8644" s="3">
        <v>1</v>
      </c>
      <c r="D8644" s="3">
        <v>26</v>
      </c>
      <c r="E8644" s="3">
        <v>23</v>
      </c>
      <c r="F8644" s="3">
        <f>IF(detail!$G$11=2,0,1)</f>
        <v>1</v>
      </c>
      <c r="G8644" s="3">
        <f>IF(detail!$G$11=3,0,1)</f>
        <v>1</v>
      </c>
      <c r="H8644" s="3">
        <v>4.5</v>
      </c>
      <c r="I8644" s="3">
        <f>+IF(OR((E8644&lt;=météo!H$17),(E8644&gt;météo!H$18),(F8644=0),(G8644=0),(C8644&gt;detail!$G$4)),0,1)</f>
        <v>0</v>
      </c>
      <c r="J8644" s="3">
        <f>IF(météo!H$19&lt;H8644,0,(météo!H$19-H8644)*I8644)</f>
        <v>0</v>
      </c>
      <c r="K8644" s="3">
        <f>+IF(I8644&gt;0,IF(H8644&lt;=météo!$H$19,1,0),0)</f>
        <v>0</v>
      </c>
    </row>
    <row r="8645" spans="2:11">
      <c r="B8645" s="3">
        <v>12</v>
      </c>
      <c r="C8645" s="3">
        <v>1</v>
      </c>
      <c r="D8645" s="3">
        <v>26</v>
      </c>
      <c r="E8645" s="3">
        <v>24</v>
      </c>
      <c r="F8645" s="3">
        <f>IF(detail!$G$11=2,0,1)</f>
        <v>1</v>
      </c>
      <c r="G8645" s="3">
        <f>IF(detail!$G$11=3,0,1)</f>
        <v>1</v>
      </c>
      <c r="H8645" s="3">
        <v>4.2</v>
      </c>
      <c r="I8645" s="3">
        <f>+IF(OR((E8645&lt;=météo!H$17),(E8645&gt;météo!H$18),(F8645=0),(G8645=0),(C8645&gt;detail!$G$4)),0,1)</f>
        <v>0</v>
      </c>
      <c r="J8645" s="3">
        <f>IF(météo!H$19&lt;H8645,0,(météo!H$19-H8645)*I8645)</f>
        <v>0</v>
      </c>
      <c r="K8645" s="3">
        <f>+IF(I8645&gt;0,IF(H8645&lt;=météo!$H$19,1,0),0)</f>
        <v>0</v>
      </c>
    </row>
    <row r="8646" spans="2:11">
      <c r="B8646" s="3">
        <v>12</v>
      </c>
      <c r="C8646" s="3">
        <v>1</v>
      </c>
      <c r="D8646" s="3">
        <v>27</v>
      </c>
      <c r="E8646" s="3">
        <v>1</v>
      </c>
      <c r="F8646" s="3">
        <f>IF(detail!$G$11=2,0,1)</f>
        <v>1</v>
      </c>
      <c r="G8646" s="3">
        <f>IF(detail!$G$11=3,0,1)</f>
        <v>1</v>
      </c>
      <c r="H8646" s="3">
        <v>3.9</v>
      </c>
      <c r="I8646" s="3">
        <f>+IF(OR((E8646&lt;=météo!H$17),(E8646&gt;météo!H$18),(F8646=0),(G8646=0),(C8646&gt;detail!$G$4)),0,1)</f>
        <v>0</v>
      </c>
      <c r="J8646" s="3">
        <f>IF(météo!H$19&lt;H8646,0,(météo!H$19-H8646)*I8646)</f>
        <v>0</v>
      </c>
      <c r="K8646" s="3">
        <f>+IF(I8646&gt;0,IF(H8646&lt;=météo!$H$19,1,0),0)</f>
        <v>0</v>
      </c>
    </row>
    <row r="8647" spans="2:11">
      <c r="B8647" s="3">
        <v>12</v>
      </c>
      <c r="C8647" s="3">
        <v>1</v>
      </c>
      <c r="D8647" s="3">
        <v>27</v>
      </c>
      <c r="E8647" s="3">
        <v>2</v>
      </c>
      <c r="F8647" s="3">
        <f>IF(detail!$G$11=2,0,1)</f>
        <v>1</v>
      </c>
      <c r="G8647" s="3">
        <f>IF(detail!$G$11=3,0,1)</f>
        <v>1</v>
      </c>
      <c r="H8647" s="3">
        <v>3.9</v>
      </c>
      <c r="I8647" s="3">
        <f>+IF(OR((E8647&lt;=météo!H$17),(E8647&gt;météo!H$18),(F8647=0),(G8647=0),(C8647&gt;detail!$G$4)),0,1)</f>
        <v>0</v>
      </c>
      <c r="J8647" s="3">
        <f>IF(météo!H$19&lt;H8647,0,(météo!H$19-H8647)*I8647)</f>
        <v>0</v>
      </c>
      <c r="K8647" s="3">
        <f>+IF(I8647&gt;0,IF(H8647&lt;=météo!$H$19,1,0),0)</f>
        <v>0</v>
      </c>
    </row>
    <row r="8648" spans="2:11">
      <c r="B8648" s="3">
        <v>12</v>
      </c>
      <c r="C8648" s="3">
        <v>1</v>
      </c>
      <c r="D8648" s="3">
        <v>27</v>
      </c>
      <c r="E8648" s="3">
        <v>3</v>
      </c>
      <c r="F8648" s="3">
        <f>IF(detail!$G$11=2,0,1)</f>
        <v>1</v>
      </c>
      <c r="G8648" s="3">
        <f>IF(detail!$G$11=3,0,1)</f>
        <v>1</v>
      </c>
      <c r="H8648" s="3">
        <v>3.9</v>
      </c>
      <c r="I8648" s="3">
        <f>+IF(OR((E8648&lt;=météo!H$17),(E8648&gt;météo!H$18),(F8648=0),(G8648=0),(C8648&gt;detail!$G$4)),0,1)</f>
        <v>0</v>
      </c>
      <c r="J8648" s="3">
        <f>IF(météo!H$19&lt;H8648,0,(météo!H$19-H8648)*I8648)</f>
        <v>0</v>
      </c>
      <c r="K8648" s="3">
        <f>+IF(I8648&gt;0,IF(H8648&lt;=météo!$H$19,1,0),0)</f>
        <v>0</v>
      </c>
    </row>
    <row r="8649" spans="2:11">
      <c r="B8649" s="3">
        <v>12</v>
      </c>
      <c r="C8649" s="3">
        <v>1</v>
      </c>
      <c r="D8649" s="3">
        <v>27</v>
      </c>
      <c r="E8649" s="3">
        <v>4</v>
      </c>
      <c r="F8649" s="3">
        <f>IF(detail!$G$11=2,0,1)</f>
        <v>1</v>
      </c>
      <c r="G8649" s="3">
        <f>IF(detail!$G$11=3,0,1)</f>
        <v>1</v>
      </c>
      <c r="H8649" s="3">
        <v>3.9</v>
      </c>
      <c r="I8649" s="3">
        <f>+IF(OR((E8649&lt;=météo!H$17),(E8649&gt;météo!H$18),(F8649=0),(G8649=0),(C8649&gt;detail!$G$4)),0,1)</f>
        <v>0</v>
      </c>
      <c r="J8649" s="3">
        <f>IF(météo!H$19&lt;H8649,0,(météo!H$19-H8649)*I8649)</f>
        <v>0</v>
      </c>
      <c r="K8649" s="3">
        <f>+IF(I8649&gt;0,IF(H8649&lt;=météo!$H$19,1,0),0)</f>
        <v>0</v>
      </c>
    </row>
    <row r="8650" spans="2:11">
      <c r="B8650" s="3">
        <v>12</v>
      </c>
      <c r="C8650" s="3">
        <v>1</v>
      </c>
      <c r="D8650" s="3">
        <v>27</v>
      </c>
      <c r="E8650" s="3">
        <v>5</v>
      </c>
      <c r="F8650" s="3">
        <f>IF(detail!$G$11=2,0,1)</f>
        <v>1</v>
      </c>
      <c r="G8650" s="3">
        <f>IF(detail!$G$11=3,0,1)</f>
        <v>1</v>
      </c>
      <c r="H8650" s="3">
        <v>3.8</v>
      </c>
      <c r="I8650" s="3">
        <f>+IF(OR((E8650&lt;=météo!H$17),(E8650&gt;météo!H$18),(F8650=0),(G8650=0),(C8650&gt;detail!$G$4)),0,1)</f>
        <v>0</v>
      </c>
      <c r="J8650" s="3">
        <f>IF(météo!H$19&lt;H8650,0,(météo!H$19-H8650)*I8650)</f>
        <v>0</v>
      </c>
      <c r="K8650" s="3">
        <f>+IF(I8650&gt;0,IF(H8650&lt;=météo!$H$19,1,0),0)</f>
        <v>0</v>
      </c>
    </row>
    <row r="8651" spans="2:11">
      <c r="B8651" s="3">
        <v>12</v>
      </c>
      <c r="C8651" s="3">
        <v>1</v>
      </c>
      <c r="D8651" s="3">
        <v>27</v>
      </c>
      <c r="E8651" s="3">
        <v>6</v>
      </c>
      <c r="F8651" s="3">
        <f>IF(detail!$G$11=2,0,1)</f>
        <v>1</v>
      </c>
      <c r="G8651" s="3">
        <f>IF(detail!$G$11=3,0,1)</f>
        <v>1</v>
      </c>
      <c r="H8651" s="3">
        <v>3.8</v>
      </c>
      <c r="I8651" s="3">
        <f>+IF(OR((E8651&lt;=météo!H$17),(E8651&gt;météo!H$18),(F8651=0),(G8651=0),(C8651&gt;detail!$G$4)),0,1)</f>
        <v>0</v>
      </c>
      <c r="J8651" s="3">
        <f>IF(météo!H$19&lt;H8651,0,(météo!H$19-H8651)*I8651)</f>
        <v>0</v>
      </c>
      <c r="K8651" s="3">
        <f>+IF(I8651&gt;0,IF(H8651&lt;=météo!$H$19,1,0),0)</f>
        <v>0</v>
      </c>
    </row>
    <row r="8652" spans="2:11">
      <c r="B8652" s="3">
        <v>12</v>
      </c>
      <c r="C8652" s="3">
        <v>1</v>
      </c>
      <c r="D8652" s="3">
        <v>27</v>
      </c>
      <c r="E8652" s="3">
        <v>7</v>
      </c>
      <c r="F8652" s="3">
        <f>IF(detail!$G$11=2,0,1)</f>
        <v>1</v>
      </c>
      <c r="G8652" s="3">
        <f>IF(detail!$G$11=3,0,1)</f>
        <v>1</v>
      </c>
      <c r="H8652" s="3">
        <v>3.9</v>
      </c>
      <c r="I8652" s="3">
        <f>+IF(OR((E8652&lt;=météo!H$17),(E8652&gt;météo!H$18),(F8652=0),(G8652=0),(C8652&gt;detail!$G$4)),0,1)</f>
        <v>0</v>
      </c>
      <c r="J8652" s="3">
        <f>IF(météo!H$19&lt;H8652,0,(météo!H$19-H8652)*I8652)</f>
        <v>0</v>
      </c>
      <c r="K8652" s="3">
        <f>+IF(I8652&gt;0,IF(H8652&lt;=météo!$H$19,1,0),0)</f>
        <v>0</v>
      </c>
    </row>
    <row r="8653" spans="2:11">
      <c r="B8653" s="3">
        <v>12</v>
      </c>
      <c r="C8653" s="3">
        <v>1</v>
      </c>
      <c r="D8653" s="3">
        <v>27</v>
      </c>
      <c r="E8653" s="3">
        <v>8</v>
      </c>
      <c r="F8653" s="3">
        <f>IF(detail!$G$11=2,0,1)</f>
        <v>1</v>
      </c>
      <c r="G8653" s="3">
        <f>IF(detail!$G$11=3,0,1)</f>
        <v>1</v>
      </c>
      <c r="H8653" s="3">
        <v>4</v>
      </c>
      <c r="I8653" s="3">
        <f>+IF(OR((E8653&lt;=météo!H$17),(E8653&gt;météo!H$18),(F8653=0),(G8653=0),(C8653&gt;detail!$G$4)),0,1)</f>
        <v>0</v>
      </c>
      <c r="J8653" s="3">
        <f>IF(météo!H$19&lt;H8653,0,(météo!H$19-H8653)*I8653)</f>
        <v>0</v>
      </c>
      <c r="K8653" s="3">
        <f>+IF(I8653&gt;0,IF(H8653&lt;=météo!$H$19,1,0),0)</f>
        <v>0</v>
      </c>
    </row>
    <row r="8654" spans="2:11">
      <c r="B8654" s="3">
        <v>12</v>
      </c>
      <c r="C8654" s="3">
        <v>1</v>
      </c>
      <c r="D8654" s="3">
        <v>27</v>
      </c>
      <c r="E8654" s="3">
        <v>9</v>
      </c>
      <c r="F8654" s="3">
        <f>IF(detail!$G$11=2,0,1)</f>
        <v>1</v>
      </c>
      <c r="G8654" s="3">
        <f>IF(detail!$G$11=3,0,1)</f>
        <v>1</v>
      </c>
      <c r="H8654" s="3">
        <v>4</v>
      </c>
      <c r="I8654" s="3">
        <f>+IF(OR((E8654&lt;=météo!H$17),(E8654&gt;météo!H$18),(F8654=0),(G8654=0),(C8654&gt;detail!$G$4)),0,1)</f>
        <v>1</v>
      </c>
      <c r="J8654" s="3">
        <f>IF(météo!H$19&lt;H8654,0,(météo!H$19-H8654)*I8654)</f>
        <v>16</v>
      </c>
      <c r="K8654" s="3">
        <f>+IF(I8654&gt;0,IF(H8654&lt;=météo!$H$19,1,0),0)</f>
        <v>1</v>
      </c>
    </row>
    <row r="8655" spans="2:11">
      <c r="B8655" s="3">
        <v>12</v>
      </c>
      <c r="C8655" s="3">
        <v>1</v>
      </c>
      <c r="D8655" s="3">
        <v>27</v>
      </c>
      <c r="E8655" s="3">
        <v>10</v>
      </c>
      <c r="F8655" s="3">
        <f>IF(detail!$G$11=2,0,1)</f>
        <v>1</v>
      </c>
      <c r="G8655" s="3">
        <f>IF(detail!$G$11=3,0,1)</f>
        <v>1</v>
      </c>
      <c r="H8655" s="3">
        <v>3.2</v>
      </c>
      <c r="I8655" s="3">
        <f>+IF(OR((E8655&lt;=météo!H$17),(E8655&gt;météo!H$18),(F8655=0),(G8655=0),(C8655&gt;detail!$G$4)),0,1)</f>
        <v>1</v>
      </c>
      <c r="J8655" s="3">
        <f>IF(météo!H$19&lt;H8655,0,(météo!H$19-H8655)*I8655)</f>
        <v>16.8</v>
      </c>
      <c r="K8655" s="3">
        <f>+IF(I8655&gt;0,IF(H8655&lt;=météo!$H$19,1,0),0)</f>
        <v>1</v>
      </c>
    </row>
    <row r="8656" spans="2:11">
      <c r="B8656" s="3">
        <v>12</v>
      </c>
      <c r="C8656" s="3">
        <v>1</v>
      </c>
      <c r="D8656" s="3">
        <v>27</v>
      </c>
      <c r="E8656" s="3">
        <v>11</v>
      </c>
      <c r="F8656" s="3">
        <f>IF(detail!$G$11=2,0,1)</f>
        <v>1</v>
      </c>
      <c r="G8656" s="3">
        <f>IF(detail!$G$11=3,0,1)</f>
        <v>1</v>
      </c>
      <c r="H8656" s="3">
        <v>3.5</v>
      </c>
      <c r="I8656" s="3">
        <f>+IF(OR((E8656&lt;=météo!H$17),(E8656&gt;météo!H$18),(F8656=0),(G8656=0),(C8656&gt;detail!$G$4)),0,1)</f>
        <v>1</v>
      </c>
      <c r="J8656" s="3">
        <f>IF(météo!H$19&lt;H8656,0,(météo!H$19-H8656)*I8656)</f>
        <v>16.5</v>
      </c>
      <c r="K8656" s="3">
        <f>+IF(I8656&gt;0,IF(H8656&lt;=météo!$H$19,1,0),0)</f>
        <v>1</v>
      </c>
    </row>
    <row r="8657" spans="2:11">
      <c r="B8657" s="3">
        <v>12</v>
      </c>
      <c r="C8657" s="3">
        <v>1</v>
      </c>
      <c r="D8657" s="3">
        <v>27</v>
      </c>
      <c r="E8657" s="3">
        <v>12</v>
      </c>
      <c r="F8657" s="3">
        <f>IF(detail!$G$11=2,0,1)</f>
        <v>1</v>
      </c>
      <c r="G8657" s="3">
        <f>IF(detail!$G$11=3,0,1)</f>
        <v>1</v>
      </c>
      <c r="H8657" s="3">
        <v>5.2</v>
      </c>
      <c r="I8657" s="3">
        <f>+IF(OR((E8657&lt;=météo!H$17),(E8657&gt;météo!H$18),(F8657=0),(G8657=0),(C8657&gt;detail!$G$4)),0,1)</f>
        <v>1</v>
      </c>
      <c r="J8657" s="3">
        <f>IF(météo!H$19&lt;H8657,0,(météo!H$19-H8657)*I8657)</f>
        <v>14.8</v>
      </c>
      <c r="K8657" s="3">
        <f>+IF(I8657&gt;0,IF(H8657&lt;=météo!$H$19,1,0),0)</f>
        <v>1</v>
      </c>
    </row>
    <row r="8658" spans="2:11">
      <c r="B8658" s="3">
        <v>12</v>
      </c>
      <c r="C8658" s="3">
        <v>1</v>
      </c>
      <c r="D8658" s="3">
        <v>27</v>
      </c>
      <c r="E8658" s="3">
        <v>13</v>
      </c>
      <c r="F8658" s="3">
        <f>IF(detail!$G$11=2,0,1)</f>
        <v>1</v>
      </c>
      <c r="G8658" s="3">
        <f>IF(detail!$G$11=3,0,1)</f>
        <v>1</v>
      </c>
      <c r="H8658" s="3">
        <v>5.8</v>
      </c>
      <c r="I8658" s="3">
        <f>+IF(OR((E8658&lt;=météo!H$17),(E8658&gt;météo!H$18),(F8658=0),(G8658=0),(C8658&gt;detail!$G$4)),0,1)</f>
        <v>1</v>
      </c>
      <c r="J8658" s="3">
        <f>IF(météo!H$19&lt;H8658,0,(météo!H$19-H8658)*I8658)</f>
        <v>14.2</v>
      </c>
      <c r="K8658" s="3">
        <f>+IF(I8658&gt;0,IF(H8658&lt;=météo!$H$19,1,0),0)</f>
        <v>1</v>
      </c>
    </row>
    <row r="8659" spans="2:11">
      <c r="B8659" s="3">
        <v>12</v>
      </c>
      <c r="C8659" s="3">
        <v>1</v>
      </c>
      <c r="D8659" s="3">
        <v>27</v>
      </c>
      <c r="E8659" s="3">
        <v>14</v>
      </c>
      <c r="F8659" s="3">
        <f>IF(detail!$G$11=2,0,1)</f>
        <v>1</v>
      </c>
      <c r="G8659" s="3">
        <f>IF(detail!$G$11=3,0,1)</f>
        <v>1</v>
      </c>
      <c r="H8659" s="3">
        <v>5.9</v>
      </c>
      <c r="I8659" s="3">
        <f>+IF(OR((E8659&lt;=météo!H$17),(E8659&gt;météo!H$18),(F8659=0),(G8659=0),(C8659&gt;detail!$G$4)),0,1)</f>
        <v>1</v>
      </c>
      <c r="J8659" s="3">
        <f>IF(météo!H$19&lt;H8659,0,(météo!H$19-H8659)*I8659)</f>
        <v>14.1</v>
      </c>
      <c r="K8659" s="3">
        <f>+IF(I8659&gt;0,IF(H8659&lt;=météo!$H$19,1,0),0)</f>
        <v>1</v>
      </c>
    </row>
    <row r="8660" spans="2:11">
      <c r="B8660" s="3">
        <v>12</v>
      </c>
      <c r="C8660" s="3">
        <v>1</v>
      </c>
      <c r="D8660" s="3">
        <v>27</v>
      </c>
      <c r="E8660" s="3">
        <v>15</v>
      </c>
      <c r="F8660" s="3">
        <f>IF(detail!$G$11=2,0,1)</f>
        <v>1</v>
      </c>
      <c r="G8660" s="3">
        <f>IF(detail!$G$11=3,0,1)</f>
        <v>1</v>
      </c>
      <c r="H8660" s="3">
        <v>5.9</v>
      </c>
      <c r="I8660" s="3">
        <f>+IF(OR((E8660&lt;=météo!H$17),(E8660&gt;météo!H$18),(F8660=0),(G8660=0),(C8660&gt;detail!$G$4)),0,1)</f>
        <v>1</v>
      </c>
      <c r="J8660" s="3">
        <f>IF(météo!H$19&lt;H8660,0,(météo!H$19-H8660)*I8660)</f>
        <v>14.1</v>
      </c>
      <c r="K8660" s="3">
        <f>+IF(I8660&gt;0,IF(H8660&lt;=météo!$H$19,1,0),0)</f>
        <v>1</v>
      </c>
    </row>
    <row r="8661" spans="2:11">
      <c r="B8661" s="3">
        <v>12</v>
      </c>
      <c r="C8661" s="3">
        <v>1</v>
      </c>
      <c r="D8661" s="3">
        <v>27</v>
      </c>
      <c r="E8661" s="3">
        <v>16</v>
      </c>
      <c r="F8661" s="3">
        <f>IF(detail!$G$11=2,0,1)</f>
        <v>1</v>
      </c>
      <c r="G8661" s="3">
        <f>IF(detail!$G$11=3,0,1)</f>
        <v>1</v>
      </c>
      <c r="H8661" s="3">
        <v>5.6</v>
      </c>
      <c r="I8661" s="3">
        <f>+IF(OR((E8661&lt;=météo!H$17),(E8661&gt;météo!H$18),(F8661=0),(G8661=0),(C8661&gt;detail!$G$4)),0,1)</f>
        <v>1</v>
      </c>
      <c r="J8661" s="3">
        <f>IF(météo!H$19&lt;H8661,0,(météo!H$19-H8661)*I8661)</f>
        <v>14.4</v>
      </c>
      <c r="K8661" s="3">
        <f>+IF(I8661&gt;0,IF(H8661&lt;=météo!$H$19,1,0),0)</f>
        <v>1</v>
      </c>
    </row>
    <row r="8662" spans="2:11">
      <c r="B8662" s="3">
        <v>12</v>
      </c>
      <c r="C8662" s="3">
        <v>1</v>
      </c>
      <c r="D8662" s="3">
        <v>27</v>
      </c>
      <c r="E8662" s="3">
        <v>17</v>
      </c>
      <c r="F8662" s="3">
        <f>IF(detail!$G$11=2,0,1)</f>
        <v>1</v>
      </c>
      <c r="G8662" s="3">
        <f>IF(detail!$G$11=3,0,1)</f>
        <v>1</v>
      </c>
      <c r="H8662" s="3">
        <v>5.4</v>
      </c>
      <c r="I8662" s="3">
        <f>+IF(OR((E8662&lt;=météo!H$17),(E8662&gt;météo!H$18),(F8662=0),(G8662=0),(C8662&gt;detail!$G$4)),0,1)</f>
        <v>1</v>
      </c>
      <c r="J8662" s="3">
        <f>IF(météo!H$19&lt;H8662,0,(météo!H$19-H8662)*I8662)</f>
        <v>14.6</v>
      </c>
      <c r="K8662" s="3">
        <f>+IF(I8662&gt;0,IF(H8662&lt;=météo!$H$19,1,0),0)</f>
        <v>1</v>
      </c>
    </row>
    <row r="8663" spans="2:11">
      <c r="B8663" s="3">
        <v>12</v>
      </c>
      <c r="C8663" s="3">
        <v>1</v>
      </c>
      <c r="D8663" s="3">
        <v>27</v>
      </c>
      <c r="E8663" s="3">
        <v>18</v>
      </c>
      <c r="F8663" s="3">
        <f>IF(detail!$G$11=2,0,1)</f>
        <v>1</v>
      </c>
      <c r="G8663" s="3">
        <f>IF(detail!$G$11=3,0,1)</f>
        <v>1</v>
      </c>
      <c r="H8663" s="3">
        <v>5.0999999999999996</v>
      </c>
      <c r="I8663" s="3">
        <f>+IF(OR((E8663&lt;=météo!H$17),(E8663&gt;météo!H$18),(F8663=0),(G8663=0),(C8663&gt;detail!$G$4)),0,1)</f>
        <v>1</v>
      </c>
      <c r="J8663" s="3">
        <f>IF(météo!H$19&lt;H8663,0,(météo!H$19-H8663)*I8663)</f>
        <v>14.9</v>
      </c>
      <c r="K8663" s="3">
        <f>+IF(I8663&gt;0,IF(H8663&lt;=météo!$H$19,1,0),0)</f>
        <v>1</v>
      </c>
    </row>
    <row r="8664" spans="2:11">
      <c r="B8664" s="3">
        <v>12</v>
      </c>
      <c r="C8664" s="3">
        <v>1</v>
      </c>
      <c r="D8664" s="3">
        <v>27</v>
      </c>
      <c r="E8664" s="3">
        <v>19</v>
      </c>
      <c r="F8664" s="3">
        <f>IF(detail!$G$11=2,0,1)</f>
        <v>1</v>
      </c>
      <c r="G8664" s="3">
        <f>IF(detail!$G$11=3,0,1)</f>
        <v>1</v>
      </c>
      <c r="H8664" s="3">
        <v>4.9000000000000004</v>
      </c>
      <c r="I8664" s="3">
        <f>+IF(OR((E8664&lt;=météo!H$17),(E8664&gt;météo!H$18),(F8664=0),(G8664=0),(C8664&gt;detail!$G$4)),0,1)</f>
        <v>0</v>
      </c>
      <c r="J8664" s="3">
        <f>IF(météo!H$19&lt;H8664,0,(météo!H$19-H8664)*I8664)</f>
        <v>0</v>
      </c>
      <c r="K8664" s="3">
        <f>+IF(I8664&gt;0,IF(H8664&lt;=météo!$H$19,1,0),0)</f>
        <v>0</v>
      </c>
    </row>
    <row r="8665" spans="2:11">
      <c r="B8665" s="3">
        <v>12</v>
      </c>
      <c r="C8665" s="3">
        <v>1</v>
      </c>
      <c r="D8665" s="3">
        <v>27</v>
      </c>
      <c r="E8665" s="3">
        <v>20</v>
      </c>
      <c r="F8665" s="3">
        <f>IF(detail!$G$11=2,0,1)</f>
        <v>1</v>
      </c>
      <c r="G8665" s="3">
        <f>IF(detail!$G$11=3,0,1)</f>
        <v>1</v>
      </c>
      <c r="H8665" s="3">
        <v>5</v>
      </c>
      <c r="I8665" s="3">
        <f>+IF(OR((E8665&lt;=météo!H$17),(E8665&gt;météo!H$18),(F8665=0),(G8665=0),(C8665&gt;detail!$G$4)),0,1)</f>
        <v>0</v>
      </c>
      <c r="J8665" s="3">
        <f>IF(météo!H$19&lt;H8665,0,(météo!H$19-H8665)*I8665)</f>
        <v>0</v>
      </c>
      <c r="K8665" s="3">
        <f>+IF(I8665&gt;0,IF(H8665&lt;=météo!$H$19,1,0),0)</f>
        <v>0</v>
      </c>
    </row>
    <row r="8666" spans="2:11">
      <c r="B8666" s="3">
        <v>12</v>
      </c>
      <c r="C8666" s="3">
        <v>1</v>
      </c>
      <c r="D8666" s="3">
        <v>27</v>
      </c>
      <c r="E8666" s="3">
        <v>21</v>
      </c>
      <c r="F8666" s="3">
        <f>IF(detail!$G$11=2,0,1)</f>
        <v>1</v>
      </c>
      <c r="G8666" s="3">
        <f>IF(detail!$G$11=3,0,1)</f>
        <v>1</v>
      </c>
      <c r="H8666" s="3">
        <v>5.2</v>
      </c>
      <c r="I8666" s="3">
        <f>+IF(OR((E8666&lt;=météo!H$17),(E8666&gt;météo!H$18),(F8666=0),(G8666=0),(C8666&gt;detail!$G$4)),0,1)</f>
        <v>0</v>
      </c>
      <c r="J8666" s="3">
        <f>IF(météo!H$19&lt;H8666,0,(météo!H$19-H8666)*I8666)</f>
        <v>0</v>
      </c>
      <c r="K8666" s="3">
        <f>+IF(I8666&gt;0,IF(H8666&lt;=météo!$H$19,1,0),0)</f>
        <v>0</v>
      </c>
    </row>
    <row r="8667" spans="2:11">
      <c r="B8667" s="3">
        <v>12</v>
      </c>
      <c r="C8667" s="3">
        <v>1</v>
      </c>
      <c r="D8667" s="3">
        <v>27</v>
      </c>
      <c r="E8667" s="3">
        <v>22</v>
      </c>
      <c r="F8667" s="3">
        <f>IF(detail!$G$11=2,0,1)</f>
        <v>1</v>
      </c>
      <c r="G8667" s="3">
        <f>IF(detail!$G$11=3,0,1)</f>
        <v>1</v>
      </c>
      <c r="H8667" s="3">
        <v>5.2</v>
      </c>
      <c r="I8667" s="3">
        <f>+IF(OR((E8667&lt;=météo!H$17),(E8667&gt;météo!H$18),(F8667=0),(G8667=0),(C8667&gt;detail!$G$4)),0,1)</f>
        <v>0</v>
      </c>
      <c r="J8667" s="3">
        <f>IF(météo!H$19&lt;H8667,0,(météo!H$19-H8667)*I8667)</f>
        <v>0</v>
      </c>
      <c r="K8667" s="3">
        <f>+IF(I8667&gt;0,IF(H8667&lt;=météo!$H$19,1,0),0)</f>
        <v>0</v>
      </c>
    </row>
    <row r="8668" spans="2:11">
      <c r="B8668" s="3">
        <v>12</v>
      </c>
      <c r="C8668" s="3">
        <v>1</v>
      </c>
      <c r="D8668" s="3">
        <v>27</v>
      </c>
      <c r="E8668" s="3">
        <v>23</v>
      </c>
      <c r="F8668" s="3">
        <f>IF(detail!$G$11=2,0,1)</f>
        <v>1</v>
      </c>
      <c r="G8668" s="3">
        <f>IF(detail!$G$11=3,0,1)</f>
        <v>1</v>
      </c>
      <c r="H8668" s="3">
        <v>5.0999999999999996</v>
      </c>
      <c r="I8668" s="3">
        <f>+IF(OR((E8668&lt;=météo!H$17),(E8668&gt;météo!H$18),(F8668=0),(G8668=0),(C8668&gt;detail!$G$4)),0,1)</f>
        <v>0</v>
      </c>
      <c r="J8668" s="3">
        <f>IF(météo!H$19&lt;H8668,0,(météo!H$19-H8668)*I8668)</f>
        <v>0</v>
      </c>
      <c r="K8668" s="3">
        <f>+IF(I8668&gt;0,IF(H8668&lt;=météo!$H$19,1,0),0)</f>
        <v>0</v>
      </c>
    </row>
    <row r="8669" spans="2:11">
      <c r="B8669" s="3">
        <v>12</v>
      </c>
      <c r="C8669" s="3">
        <v>1</v>
      </c>
      <c r="D8669" s="3">
        <v>27</v>
      </c>
      <c r="E8669" s="3">
        <v>24</v>
      </c>
      <c r="F8669" s="3">
        <f>IF(detail!$G$11=2,0,1)</f>
        <v>1</v>
      </c>
      <c r="G8669" s="3">
        <f>IF(detail!$G$11=3,0,1)</f>
        <v>1</v>
      </c>
      <c r="H8669" s="3">
        <v>5.3</v>
      </c>
      <c r="I8669" s="3">
        <f>+IF(OR((E8669&lt;=météo!H$17),(E8669&gt;météo!H$18),(F8669=0),(G8669=0),(C8669&gt;detail!$G$4)),0,1)</f>
        <v>0</v>
      </c>
      <c r="J8669" s="3">
        <f>IF(météo!H$19&lt;H8669,0,(météo!H$19-H8669)*I8669)</f>
        <v>0</v>
      </c>
      <c r="K8669" s="3">
        <f>+IF(I8669&gt;0,IF(H8669&lt;=météo!$H$19,1,0),0)</f>
        <v>0</v>
      </c>
    </row>
    <row r="8670" spans="2:11">
      <c r="B8670" s="3">
        <v>12</v>
      </c>
      <c r="C8670" s="3">
        <v>1</v>
      </c>
      <c r="D8670" s="3">
        <v>28</v>
      </c>
      <c r="E8670" s="3">
        <v>1</v>
      </c>
      <c r="F8670" s="3">
        <f>IF(detail!$G$11=2,0,1)</f>
        <v>1</v>
      </c>
      <c r="G8670" s="3">
        <f>IF(detail!$G$11=3,0,1)</f>
        <v>1</v>
      </c>
      <c r="H8670" s="3">
        <v>5.5</v>
      </c>
      <c r="I8670" s="3">
        <f>+IF(OR((E8670&lt;=météo!H$17),(E8670&gt;météo!H$18),(F8670=0),(G8670=0),(C8670&gt;detail!$G$4)),0,1)</f>
        <v>0</v>
      </c>
      <c r="J8670" s="3">
        <f>IF(météo!H$19&lt;H8670,0,(météo!H$19-H8670)*I8670)</f>
        <v>0</v>
      </c>
      <c r="K8670" s="3">
        <f>+IF(I8670&gt;0,IF(H8670&lt;=météo!$H$19,1,0),0)</f>
        <v>0</v>
      </c>
    </row>
    <row r="8671" spans="2:11">
      <c r="B8671" s="3">
        <v>12</v>
      </c>
      <c r="C8671" s="3">
        <v>1</v>
      </c>
      <c r="D8671" s="3">
        <v>28</v>
      </c>
      <c r="E8671" s="3">
        <v>2</v>
      </c>
      <c r="F8671" s="3">
        <f>IF(detail!$G$11=2,0,1)</f>
        <v>1</v>
      </c>
      <c r="G8671" s="3">
        <f>IF(detail!$G$11=3,0,1)</f>
        <v>1</v>
      </c>
      <c r="H8671" s="3">
        <v>5.9</v>
      </c>
      <c r="I8671" s="3">
        <f>+IF(OR((E8671&lt;=météo!H$17),(E8671&gt;météo!H$18),(F8671=0),(G8671=0),(C8671&gt;detail!$G$4)),0,1)</f>
        <v>0</v>
      </c>
      <c r="J8671" s="3">
        <f>IF(météo!H$19&lt;H8671,0,(météo!H$19-H8671)*I8671)</f>
        <v>0</v>
      </c>
      <c r="K8671" s="3">
        <f>+IF(I8671&gt;0,IF(H8671&lt;=météo!$H$19,1,0),0)</f>
        <v>0</v>
      </c>
    </row>
    <row r="8672" spans="2:11">
      <c r="B8672" s="3">
        <v>12</v>
      </c>
      <c r="C8672" s="3">
        <v>1</v>
      </c>
      <c r="D8672" s="3">
        <v>28</v>
      </c>
      <c r="E8672" s="3">
        <v>3</v>
      </c>
      <c r="F8672" s="3">
        <f>IF(detail!$G$11=2,0,1)</f>
        <v>1</v>
      </c>
      <c r="G8672" s="3">
        <f>IF(detail!$G$11=3,0,1)</f>
        <v>1</v>
      </c>
      <c r="H8672" s="3">
        <v>6.4</v>
      </c>
      <c r="I8672" s="3">
        <f>+IF(OR((E8672&lt;=météo!H$17),(E8672&gt;météo!H$18),(F8672=0),(G8672=0),(C8672&gt;detail!$G$4)),0,1)</f>
        <v>0</v>
      </c>
      <c r="J8672" s="3">
        <f>IF(météo!H$19&lt;H8672,0,(météo!H$19-H8672)*I8672)</f>
        <v>0</v>
      </c>
      <c r="K8672" s="3">
        <f>+IF(I8672&gt;0,IF(H8672&lt;=météo!$H$19,1,0),0)</f>
        <v>0</v>
      </c>
    </row>
    <row r="8673" spans="2:11">
      <c r="B8673" s="3">
        <v>12</v>
      </c>
      <c r="C8673" s="3">
        <v>1</v>
      </c>
      <c r="D8673" s="3">
        <v>28</v>
      </c>
      <c r="E8673" s="3">
        <v>4</v>
      </c>
      <c r="F8673" s="3">
        <f>IF(detail!$G$11=2,0,1)</f>
        <v>1</v>
      </c>
      <c r="G8673" s="3">
        <f>IF(detail!$G$11=3,0,1)</f>
        <v>1</v>
      </c>
      <c r="H8673" s="3">
        <v>6.6</v>
      </c>
      <c r="I8673" s="3">
        <f>+IF(OR((E8673&lt;=météo!H$17),(E8673&gt;météo!H$18),(F8673=0),(G8673=0),(C8673&gt;detail!$G$4)),0,1)</f>
        <v>0</v>
      </c>
      <c r="J8673" s="3">
        <f>IF(météo!H$19&lt;H8673,0,(météo!H$19-H8673)*I8673)</f>
        <v>0</v>
      </c>
      <c r="K8673" s="3">
        <f>+IF(I8673&gt;0,IF(H8673&lt;=météo!$H$19,1,0),0)</f>
        <v>0</v>
      </c>
    </row>
    <row r="8674" spans="2:11">
      <c r="B8674" s="3">
        <v>12</v>
      </c>
      <c r="C8674" s="3">
        <v>1</v>
      </c>
      <c r="D8674" s="3">
        <v>28</v>
      </c>
      <c r="E8674" s="3">
        <v>5</v>
      </c>
      <c r="F8674" s="3">
        <f>IF(detail!$G$11=2,0,1)</f>
        <v>1</v>
      </c>
      <c r="G8674" s="3">
        <f>IF(detail!$G$11=3,0,1)</f>
        <v>1</v>
      </c>
      <c r="H8674" s="3">
        <v>6.9</v>
      </c>
      <c r="I8674" s="3">
        <f>+IF(OR((E8674&lt;=météo!H$17),(E8674&gt;météo!H$18),(F8674=0),(G8674=0),(C8674&gt;detail!$G$4)),0,1)</f>
        <v>0</v>
      </c>
      <c r="J8674" s="3">
        <f>IF(météo!H$19&lt;H8674,0,(météo!H$19-H8674)*I8674)</f>
        <v>0</v>
      </c>
      <c r="K8674" s="3">
        <f>+IF(I8674&gt;0,IF(H8674&lt;=météo!$H$19,1,0),0)</f>
        <v>0</v>
      </c>
    </row>
    <row r="8675" spans="2:11">
      <c r="B8675" s="3">
        <v>12</v>
      </c>
      <c r="C8675" s="3">
        <v>1</v>
      </c>
      <c r="D8675" s="3">
        <v>28</v>
      </c>
      <c r="E8675" s="3">
        <v>6</v>
      </c>
      <c r="F8675" s="3">
        <f>IF(detail!$G$11=2,0,1)</f>
        <v>1</v>
      </c>
      <c r="G8675" s="3">
        <f>IF(detail!$G$11=3,0,1)</f>
        <v>1</v>
      </c>
      <c r="H8675" s="3">
        <v>7.2</v>
      </c>
      <c r="I8675" s="3">
        <f>+IF(OR((E8675&lt;=météo!H$17),(E8675&gt;météo!H$18),(F8675=0),(G8675=0),(C8675&gt;detail!$G$4)),0,1)</f>
        <v>0</v>
      </c>
      <c r="J8675" s="3">
        <f>IF(météo!H$19&lt;H8675,0,(météo!H$19-H8675)*I8675)</f>
        <v>0</v>
      </c>
      <c r="K8675" s="3">
        <f>+IF(I8675&gt;0,IF(H8675&lt;=météo!$H$19,1,0),0)</f>
        <v>0</v>
      </c>
    </row>
    <row r="8676" spans="2:11">
      <c r="B8676" s="3">
        <v>12</v>
      </c>
      <c r="C8676" s="3">
        <v>1</v>
      </c>
      <c r="D8676" s="3">
        <v>28</v>
      </c>
      <c r="E8676" s="3">
        <v>7</v>
      </c>
      <c r="F8676" s="3">
        <f>IF(detail!$G$11=2,0,1)</f>
        <v>1</v>
      </c>
      <c r="G8676" s="3">
        <f>IF(detail!$G$11=3,0,1)</f>
        <v>1</v>
      </c>
      <c r="H8676" s="3">
        <v>7.4</v>
      </c>
      <c r="I8676" s="3">
        <f>+IF(OR((E8676&lt;=météo!H$17),(E8676&gt;météo!H$18),(F8676=0),(G8676=0),(C8676&gt;detail!$G$4)),0,1)</f>
        <v>0</v>
      </c>
      <c r="J8676" s="3">
        <f>IF(météo!H$19&lt;H8676,0,(météo!H$19-H8676)*I8676)</f>
        <v>0</v>
      </c>
      <c r="K8676" s="3">
        <f>+IF(I8676&gt;0,IF(H8676&lt;=météo!$H$19,1,0),0)</f>
        <v>0</v>
      </c>
    </row>
    <row r="8677" spans="2:11">
      <c r="B8677" s="3">
        <v>12</v>
      </c>
      <c r="C8677" s="3">
        <v>1</v>
      </c>
      <c r="D8677" s="3">
        <v>28</v>
      </c>
      <c r="E8677" s="3">
        <v>8</v>
      </c>
      <c r="F8677" s="3">
        <f>IF(detail!$G$11=2,0,1)</f>
        <v>1</v>
      </c>
      <c r="G8677" s="3">
        <f>IF(detail!$G$11=3,0,1)</f>
        <v>1</v>
      </c>
      <c r="H8677" s="3">
        <v>7.6</v>
      </c>
      <c r="I8677" s="3">
        <f>+IF(OR((E8677&lt;=météo!H$17),(E8677&gt;météo!H$18),(F8677=0),(G8677=0),(C8677&gt;detail!$G$4)),0,1)</f>
        <v>0</v>
      </c>
      <c r="J8677" s="3">
        <f>IF(météo!H$19&lt;H8677,0,(météo!H$19-H8677)*I8677)</f>
        <v>0</v>
      </c>
      <c r="K8677" s="3">
        <f>+IF(I8677&gt;0,IF(H8677&lt;=météo!$H$19,1,0),0)</f>
        <v>0</v>
      </c>
    </row>
    <row r="8678" spans="2:11">
      <c r="B8678" s="3">
        <v>12</v>
      </c>
      <c r="C8678" s="3">
        <v>1</v>
      </c>
      <c r="D8678" s="3">
        <v>28</v>
      </c>
      <c r="E8678" s="3">
        <v>9</v>
      </c>
      <c r="F8678" s="3">
        <f>IF(detail!$G$11=2,0,1)</f>
        <v>1</v>
      </c>
      <c r="G8678" s="3">
        <f>IF(detail!$G$11=3,0,1)</f>
        <v>1</v>
      </c>
      <c r="H8678" s="3">
        <v>7.5</v>
      </c>
      <c r="I8678" s="3">
        <f>+IF(OR((E8678&lt;=météo!H$17),(E8678&gt;météo!H$18),(F8678=0),(G8678=0),(C8678&gt;detail!$G$4)),0,1)</f>
        <v>1</v>
      </c>
      <c r="J8678" s="3">
        <f>IF(météo!H$19&lt;H8678,0,(météo!H$19-H8678)*I8678)</f>
        <v>12.5</v>
      </c>
      <c r="K8678" s="3">
        <f>+IF(I8678&gt;0,IF(H8678&lt;=météo!$H$19,1,0),0)</f>
        <v>1</v>
      </c>
    </row>
    <row r="8679" spans="2:11">
      <c r="B8679" s="3">
        <v>12</v>
      </c>
      <c r="C8679" s="3">
        <v>1</v>
      </c>
      <c r="D8679" s="3">
        <v>28</v>
      </c>
      <c r="E8679" s="3">
        <v>10</v>
      </c>
      <c r="F8679" s="3">
        <f>IF(detail!$G$11=2,0,1)</f>
        <v>1</v>
      </c>
      <c r="G8679" s="3">
        <f>IF(detail!$G$11=3,0,1)</f>
        <v>1</v>
      </c>
      <c r="H8679" s="3">
        <v>6.5</v>
      </c>
      <c r="I8679" s="3">
        <f>+IF(OR((E8679&lt;=météo!H$17),(E8679&gt;météo!H$18),(F8679=0),(G8679=0),(C8679&gt;detail!$G$4)),0,1)</f>
        <v>1</v>
      </c>
      <c r="J8679" s="3">
        <f>IF(météo!H$19&lt;H8679,0,(météo!H$19-H8679)*I8679)</f>
        <v>13.5</v>
      </c>
      <c r="K8679" s="3">
        <f>+IF(I8679&gt;0,IF(H8679&lt;=météo!$H$19,1,0),0)</f>
        <v>1</v>
      </c>
    </row>
    <row r="8680" spans="2:11">
      <c r="B8680" s="3">
        <v>12</v>
      </c>
      <c r="C8680" s="3">
        <v>1</v>
      </c>
      <c r="D8680" s="3">
        <v>28</v>
      </c>
      <c r="E8680" s="3">
        <v>11</v>
      </c>
      <c r="F8680" s="3">
        <f>IF(detail!$G$11=2,0,1)</f>
        <v>1</v>
      </c>
      <c r="G8680" s="3">
        <f>IF(detail!$G$11=3,0,1)</f>
        <v>1</v>
      </c>
      <c r="H8680" s="3">
        <v>5.6</v>
      </c>
      <c r="I8680" s="3">
        <f>+IF(OR((E8680&lt;=météo!H$17),(E8680&gt;météo!H$18),(F8680=0),(G8680=0),(C8680&gt;detail!$G$4)),0,1)</f>
        <v>1</v>
      </c>
      <c r="J8680" s="3">
        <f>IF(météo!H$19&lt;H8680,0,(météo!H$19-H8680)*I8680)</f>
        <v>14.4</v>
      </c>
      <c r="K8680" s="3">
        <f>+IF(I8680&gt;0,IF(H8680&lt;=météo!$H$19,1,0),0)</f>
        <v>1</v>
      </c>
    </row>
    <row r="8681" spans="2:11">
      <c r="B8681" s="3">
        <v>12</v>
      </c>
      <c r="C8681" s="3">
        <v>1</v>
      </c>
      <c r="D8681" s="3">
        <v>28</v>
      </c>
      <c r="E8681" s="3">
        <v>12</v>
      </c>
      <c r="F8681" s="3">
        <f>IF(detail!$G$11=2,0,1)</f>
        <v>1</v>
      </c>
      <c r="G8681" s="3">
        <f>IF(detail!$G$11=3,0,1)</f>
        <v>1</v>
      </c>
      <c r="H8681" s="3">
        <v>5.5</v>
      </c>
      <c r="I8681" s="3">
        <f>+IF(OR((E8681&lt;=météo!H$17),(E8681&gt;météo!H$18),(F8681=0),(G8681=0),(C8681&gt;detail!$G$4)),0,1)</f>
        <v>1</v>
      </c>
      <c r="J8681" s="3">
        <f>IF(météo!H$19&lt;H8681,0,(météo!H$19-H8681)*I8681)</f>
        <v>14.5</v>
      </c>
      <c r="K8681" s="3">
        <f>+IF(I8681&gt;0,IF(H8681&lt;=météo!$H$19,1,0),0)</f>
        <v>1</v>
      </c>
    </row>
    <row r="8682" spans="2:11">
      <c r="B8682" s="3">
        <v>12</v>
      </c>
      <c r="C8682" s="3">
        <v>1</v>
      </c>
      <c r="D8682" s="3">
        <v>28</v>
      </c>
      <c r="E8682" s="3">
        <v>13</v>
      </c>
      <c r="F8682" s="3">
        <f>IF(detail!$G$11=2,0,1)</f>
        <v>1</v>
      </c>
      <c r="G8682" s="3">
        <f>IF(detail!$G$11=3,0,1)</f>
        <v>1</v>
      </c>
      <c r="H8682" s="3">
        <v>5.7</v>
      </c>
      <c r="I8682" s="3">
        <f>+IF(OR((E8682&lt;=météo!H$17),(E8682&gt;météo!H$18),(F8682=0),(G8682=0),(C8682&gt;detail!$G$4)),0,1)</f>
        <v>1</v>
      </c>
      <c r="J8682" s="3">
        <f>IF(météo!H$19&lt;H8682,0,(météo!H$19-H8682)*I8682)</f>
        <v>14.3</v>
      </c>
      <c r="K8682" s="3">
        <f>+IF(I8682&gt;0,IF(H8682&lt;=météo!$H$19,1,0),0)</f>
        <v>1</v>
      </c>
    </row>
    <row r="8683" spans="2:11">
      <c r="B8683" s="3">
        <v>12</v>
      </c>
      <c r="C8683" s="3">
        <v>1</v>
      </c>
      <c r="D8683" s="3">
        <v>28</v>
      </c>
      <c r="E8683" s="3">
        <v>14</v>
      </c>
      <c r="F8683" s="3">
        <f>IF(detail!$G$11=2,0,1)</f>
        <v>1</v>
      </c>
      <c r="G8683" s="3">
        <f>IF(detail!$G$11=3,0,1)</f>
        <v>1</v>
      </c>
      <c r="H8683" s="3">
        <v>6</v>
      </c>
      <c r="I8683" s="3">
        <f>+IF(OR((E8683&lt;=météo!H$17),(E8683&gt;météo!H$18),(F8683=0),(G8683=0),(C8683&gt;detail!$G$4)),0,1)</f>
        <v>1</v>
      </c>
      <c r="J8683" s="3">
        <f>IF(météo!H$19&lt;H8683,0,(météo!H$19-H8683)*I8683)</f>
        <v>14</v>
      </c>
      <c r="K8683" s="3">
        <f>+IF(I8683&gt;0,IF(H8683&lt;=météo!$H$19,1,0),0)</f>
        <v>1</v>
      </c>
    </row>
    <row r="8684" spans="2:11">
      <c r="B8684" s="3">
        <v>12</v>
      </c>
      <c r="C8684" s="3">
        <v>1</v>
      </c>
      <c r="D8684" s="3">
        <v>28</v>
      </c>
      <c r="E8684" s="3">
        <v>15</v>
      </c>
      <c r="F8684" s="3">
        <f>IF(detail!$G$11=2,0,1)</f>
        <v>1</v>
      </c>
      <c r="G8684" s="3">
        <f>IF(detail!$G$11=3,0,1)</f>
        <v>1</v>
      </c>
      <c r="H8684" s="3">
        <v>6.1</v>
      </c>
      <c r="I8684" s="3">
        <f>+IF(OR((E8684&lt;=météo!H$17),(E8684&gt;météo!H$18),(F8684=0),(G8684=0),(C8684&gt;detail!$G$4)),0,1)</f>
        <v>1</v>
      </c>
      <c r="J8684" s="3">
        <f>IF(météo!H$19&lt;H8684,0,(météo!H$19-H8684)*I8684)</f>
        <v>13.9</v>
      </c>
      <c r="K8684" s="3">
        <f>+IF(I8684&gt;0,IF(H8684&lt;=météo!$H$19,1,0),0)</f>
        <v>1</v>
      </c>
    </row>
    <row r="8685" spans="2:11">
      <c r="B8685" s="3">
        <v>12</v>
      </c>
      <c r="C8685" s="3">
        <v>1</v>
      </c>
      <c r="D8685" s="3">
        <v>28</v>
      </c>
      <c r="E8685" s="3">
        <v>16</v>
      </c>
      <c r="F8685" s="3">
        <f>IF(detail!$G$11=2,0,1)</f>
        <v>1</v>
      </c>
      <c r="G8685" s="3">
        <f>IF(detail!$G$11=3,0,1)</f>
        <v>1</v>
      </c>
      <c r="H8685" s="3">
        <v>5.9</v>
      </c>
      <c r="I8685" s="3">
        <f>+IF(OR((E8685&lt;=météo!H$17),(E8685&gt;météo!H$18),(F8685=0),(G8685=0),(C8685&gt;detail!$G$4)),0,1)</f>
        <v>1</v>
      </c>
      <c r="J8685" s="3">
        <f>IF(météo!H$19&lt;H8685,0,(météo!H$19-H8685)*I8685)</f>
        <v>14.1</v>
      </c>
      <c r="K8685" s="3">
        <f>+IF(I8685&gt;0,IF(H8685&lt;=météo!$H$19,1,0),0)</f>
        <v>1</v>
      </c>
    </row>
    <row r="8686" spans="2:11">
      <c r="B8686" s="3">
        <v>12</v>
      </c>
      <c r="C8686" s="3">
        <v>1</v>
      </c>
      <c r="D8686" s="3">
        <v>28</v>
      </c>
      <c r="E8686" s="3">
        <v>17</v>
      </c>
      <c r="F8686" s="3">
        <f>IF(detail!$G$11=2,0,1)</f>
        <v>1</v>
      </c>
      <c r="G8686" s="3">
        <f>IF(detail!$G$11=3,0,1)</f>
        <v>1</v>
      </c>
      <c r="H8686" s="3">
        <v>5.2</v>
      </c>
      <c r="I8686" s="3">
        <f>+IF(OR((E8686&lt;=météo!H$17),(E8686&gt;météo!H$18),(F8686=0),(G8686=0),(C8686&gt;detail!$G$4)),0,1)</f>
        <v>1</v>
      </c>
      <c r="J8686" s="3">
        <f>IF(météo!H$19&lt;H8686,0,(météo!H$19-H8686)*I8686)</f>
        <v>14.8</v>
      </c>
      <c r="K8686" s="3">
        <f>+IF(I8686&gt;0,IF(H8686&lt;=météo!$H$19,1,0),0)</f>
        <v>1</v>
      </c>
    </row>
    <row r="8687" spans="2:11">
      <c r="B8687" s="3">
        <v>12</v>
      </c>
      <c r="C8687" s="3">
        <v>1</v>
      </c>
      <c r="D8687" s="3">
        <v>28</v>
      </c>
      <c r="E8687" s="3">
        <v>18</v>
      </c>
      <c r="F8687" s="3">
        <f>IF(detail!$G$11=2,0,1)</f>
        <v>1</v>
      </c>
      <c r="G8687" s="3">
        <f>IF(detail!$G$11=3,0,1)</f>
        <v>1</v>
      </c>
      <c r="H8687" s="3">
        <v>4.5999999999999996</v>
      </c>
      <c r="I8687" s="3">
        <f>+IF(OR((E8687&lt;=météo!H$17),(E8687&gt;météo!H$18),(F8687=0),(G8687=0),(C8687&gt;detail!$G$4)),0,1)</f>
        <v>1</v>
      </c>
      <c r="J8687" s="3">
        <f>IF(météo!H$19&lt;H8687,0,(météo!H$19-H8687)*I8687)</f>
        <v>15.4</v>
      </c>
      <c r="K8687" s="3">
        <f>+IF(I8687&gt;0,IF(H8687&lt;=météo!$H$19,1,0),0)</f>
        <v>1</v>
      </c>
    </row>
    <row r="8688" spans="2:11">
      <c r="B8688" s="3">
        <v>12</v>
      </c>
      <c r="C8688" s="3">
        <v>1</v>
      </c>
      <c r="D8688" s="3">
        <v>28</v>
      </c>
      <c r="E8688" s="3">
        <v>19</v>
      </c>
      <c r="F8688" s="3">
        <f>IF(detail!$G$11=2,0,1)</f>
        <v>1</v>
      </c>
      <c r="G8688" s="3">
        <f>IF(detail!$G$11=3,0,1)</f>
        <v>1</v>
      </c>
      <c r="H8688" s="3">
        <v>4.0999999999999996</v>
      </c>
      <c r="I8688" s="3">
        <f>+IF(OR((E8688&lt;=météo!H$17),(E8688&gt;météo!H$18),(F8688=0),(G8688=0),(C8688&gt;detail!$G$4)),0,1)</f>
        <v>0</v>
      </c>
      <c r="J8688" s="3">
        <f>IF(météo!H$19&lt;H8688,0,(météo!H$19-H8688)*I8688)</f>
        <v>0</v>
      </c>
      <c r="K8688" s="3">
        <f>+IF(I8688&gt;0,IF(H8688&lt;=météo!$H$19,1,0),0)</f>
        <v>0</v>
      </c>
    </row>
    <row r="8689" spans="2:11">
      <c r="B8689" s="3">
        <v>12</v>
      </c>
      <c r="C8689" s="3">
        <v>1</v>
      </c>
      <c r="D8689" s="3">
        <v>28</v>
      </c>
      <c r="E8689" s="3">
        <v>20</v>
      </c>
      <c r="F8689" s="3">
        <f>IF(detail!$G$11=2,0,1)</f>
        <v>1</v>
      </c>
      <c r="G8689" s="3">
        <f>IF(detail!$G$11=3,0,1)</f>
        <v>1</v>
      </c>
      <c r="H8689" s="3">
        <v>3.8</v>
      </c>
      <c r="I8689" s="3">
        <f>+IF(OR((E8689&lt;=météo!H$17),(E8689&gt;météo!H$18),(F8689=0),(G8689=0),(C8689&gt;detail!$G$4)),0,1)</f>
        <v>0</v>
      </c>
      <c r="J8689" s="3">
        <f>IF(météo!H$19&lt;H8689,0,(météo!H$19-H8689)*I8689)</f>
        <v>0</v>
      </c>
      <c r="K8689" s="3">
        <f>+IF(I8689&gt;0,IF(H8689&lt;=météo!$H$19,1,0),0)</f>
        <v>0</v>
      </c>
    </row>
    <row r="8690" spans="2:11">
      <c r="B8690" s="3">
        <v>12</v>
      </c>
      <c r="C8690" s="3">
        <v>1</v>
      </c>
      <c r="D8690" s="3">
        <v>28</v>
      </c>
      <c r="E8690" s="3">
        <v>21</v>
      </c>
      <c r="F8690" s="3">
        <f>IF(detail!$G$11=2,0,1)</f>
        <v>1</v>
      </c>
      <c r="G8690" s="3">
        <f>IF(detail!$G$11=3,0,1)</f>
        <v>1</v>
      </c>
      <c r="H8690" s="3">
        <v>3.7</v>
      </c>
      <c r="I8690" s="3">
        <f>+IF(OR((E8690&lt;=météo!H$17),(E8690&gt;météo!H$18),(F8690=0),(G8690=0),(C8690&gt;detail!$G$4)),0,1)</f>
        <v>0</v>
      </c>
      <c r="J8690" s="3">
        <f>IF(météo!H$19&lt;H8690,0,(météo!H$19-H8690)*I8690)</f>
        <v>0</v>
      </c>
      <c r="K8690" s="3">
        <f>+IF(I8690&gt;0,IF(H8690&lt;=météo!$H$19,1,0),0)</f>
        <v>0</v>
      </c>
    </row>
    <row r="8691" spans="2:11">
      <c r="B8691" s="3">
        <v>12</v>
      </c>
      <c r="C8691" s="3">
        <v>1</v>
      </c>
      <c r="D8691" s="3">
        <v>28</v>
      </c>
      <c r="E8691" s="3">
        <v>22</v>
      </c>
      <c r="F8691" s="3">
        <f>IF(detail!$G$11=2,0,1)</f>
        <v>1</v>
      </c>
      <c r="G8691" s="3">
        <f>IF(detail!$G$11=3,0,1)</f>
        <v>1</v>
      </c>
      <c r="H8691" s="3">
        <v>3.2</v>
      </c>
      <c r="I8691" s="3">
        <f>+IF(OR((E8691&lt;=météo!H$17),(E8691&gt;météo!H$18),(F8691=0),(G8691=0),(C8691&gt;detail!$G$4)),0,1)</f>
        <v>0</v>
      </c>
      <c r="J8691" s="3">
        <f>IF(météo!H$19&lt;H8691,0,(météo!H$19-H8691)*I8691)</f>
        <v>0</v>
      </c>
      <c r="K8691" s="3">
        <f>+IF(I8691&gt;0,IF(H8691&lt;=météo!$H$19,1,0),0)</f>
        <v>0</v>
      </c>
    </row>
    <row r="8692" spans="2:11">
      <c r="B8692" s="3">
        <v>12</v>
      </c>
      <c r="C8692" s="3">
        <v>1</v>
      </c>
      <c r="D8692" s="3">
        <v>28</v>
      </c>
      <c r="E8692" s="3">
        <v>23</v>
      </c>
      <c r="F8692" s="3">
        <f>IF(detail!$G$11=2,0,1)</f>
        <v>1</v>
      </c>
      <c r="G8692" s="3">
        <f>IF(detail!$G$11=3,0,1)</f>
        <v>1</v>
      </c>
      <c r="H8692" s="3">
        <v>2.8</v>
      </c>
      <c r="I8692" s="3">
        <f>+IF(OR((E8692&lt;=météo!H$17),(E8692&gt;météo!H$18),(F8692=0),(G8692=0),(C8692&gt;detail!$G$4)),0,1)</f>
        <v>0</v>
      </c>
      <c r="J8692" s="3">
        <f>IF(météo!H$19&lt;H8692,0,(météo!H$19-H8692)*I8692)</f>
        <v>0</v>
      </c>
      <c r="K8692" s="3">
        <f>+IF(I8692&gt;0,IF(H8692&lt;=météo!$H$19,1,0),0)</f>
        <v>0</v>
      </c>
    </row>
    <row r="8693" spans="2:11">
      <c r="B8693" s="3">
        <v>12</v>
      </c>
      <c r="C8693" s="3">
        <v>1</v>
      </c>
      <c r="D8693" s="3">
        <v>28</v>
      </c>
      <c r="E8693" s="3">
        <v>24</v>
      </c>
      <c r="F8693" s="3">
        <f>IF(detail!$G$11=2,0,1)</f>
        <v>1</v>
      </c>
      <c r="G8693" s="3">
        <f>IF(detail!$G$11=3,0,1)</f>
        <v>1</v>
      </c>
      <c r="H8693" s="3">
        <v>2.6</v>
      </c>
      <c r="I8693" s="3">
        <f>+IF(OR((E8693&lt;=météo!H$17),(E8693&gt;météo!H$18),(F8693=0),(G8693=0),(C8693&gt;detail!$G$4)),0,1)</f>
        <v>0</v>
      </c>
      <c r="J8693" s="3">
        <f>IF(météo!H$19&lt;H8693,0,(météo!H$19-H8693)*I8693)</f>
        <v>0</v>
      </c>
      <c r="K8693" s="3">
        <f>+IF(I8693&gt;0,IF(H8693&lt;=météo!$H$19,1,0),0)</f>
        <v>0</v>
      </c>
    </row>
    <row r="8694" spans="2:11">
      <c r="B8694" s="3">
        <v>12</v>
      </c>
      <c r="C8694" s="3">
        <v>2</v>
      </c>
      <c r="D8694" s="3">
        <v>29</v>
      </c>
      <c r="E8694" s="3">
        <v>1</v>
      </c>
      <c r="F8694" s="3">
        <f>IF(detail!$G$11=2,0,1)</f>
        <v>1</v>
      </c>
      <c r="G8694" s="3">
        <f>IF(detail!$G$11=3,0,1)</f>
        <v>1</v>
      </c>
      <c r="H8694" s="3">
        <v>2.2999999999999998</v>
      </c>
      <c r="I8694" s="3">
        <f>+IF(OR((E8694&lt;=météo!H$17),(E8694&gt;météo!H$18),(F8694=0),(G8694=0),(C8694&gt;detail!$G$4)),0,1)</f>
        <v>0</v>
      </c>
      <c r="J8694" s="3">
        <f>IF(météo!H$19&lt;H8694,0,(météo!H$19-H8694)*I8694)</f>
        <v>0</v>
      </c>
      <c r="K8694" s="3">
        <f>+IF(I8694&gt;0,IF(H8694&lt;=météo!$H$19,1,0),0)</f>
        <v>0</v>
      </c>
    </row>
    <row r="8695" spans="2:11">
      <c r="B8695" s="3">
        <v>12</v>
      </c>
      <c r="C8695" s="3">
        <v>2</v>
      </c>
      <c r="D8695" s="3">
        <v>29</v>
      </c>
      <c r="E8695" s="3">
        <v>2</v>
      </c>
      <c r="F8695" s="3">
        <f>IF(detail!$G$11=2,0,1)</f>
        <v>1</v>
      </c>
      <c r="G8695" s="3">
        <f>IF(detail!$G$11=3,0,1)</f>
        <v>1</v>
      </c>
      <c r="H8695" s="3">
        <v>2</v>
      </c>
      <c r="I8695" s="3">
        <f>+IF(OR((E8695&lt;=météo!H$17),(E8695&gt;météo!H$18),(F8695=0),(G8695=0),(C8695&gt;detail!$G$4)),0,1)</f>
        <v>0</v>
      </c>
      <c r="J8695" s="3">
        <f>IF(météo!H$19&lt;H8695,0,(météo!H$19-H8695)*I8695)</f>
        <v>0</v>
      </c>
      <c r="K8695" s="3">
        <f>+IF(I8695&gt;0,IF(H8695&lt;=météo!$H$19,1,0),0)</f>
        <v>0</v>
      </c>
    </row>
    <row r="8696" spans="2:11">
      <c r="B8696" s="3">
        <v>12</v>
      </c>
      <c r="C8696" s="3">
        <v>2</v>
      </c>
      <c r="D8696" s="3">
        <v>29</v>
      </c>
      <c r="E8696" s="3">
        <v>3</v>
      </c>
      <c r="F8696" s="3">
        <f>IF(detail!$G$11=2,0,1)</f>
        <v>1</v>
      </c>
      <c r="G8696" s="3">
        <f>IF(detail!$G$11=3,0,1)</f>
        <v>1</v>
      </c>
      <c r="H8696" s="3">
        <v>2.1</v>
      </c>
      <c r="I8696" s="3">
        <f>+IF(OR((E8696&lt;=météo!H$17),(E8696&gt;météo!H$18),(F8696=0),(G8696=0),(C8696&gt;detail!$G$4)),0,1)</f>
        <v>0</v>
      </c>
      <c r="J8696" s="3">
        <f>IF(météo!H$19&lt;H8696,0,(météo!H$19-H8696)*I8696)</f>
        <v>0</v>
      </c>
      <c r="K8696" s="3">
        <f>+IF(I8696&gt;0,IF(H8696&lt;=météo!$H$19,1,0),0)</f>
        <v>0</v>
      </c>
    </row>
    <row r="8697" spans="2:11">
      <c r="B8697" s="3">
        <v>12</v>
      </c>
      <c r="C8697" s="3">
        <v>2</v>
      </c>
      <c r="D8697" s="3">
        <v>29</v>
      </c>
      <c r="E8697" s="3">
        <v>4</v>
      </c>
      <c r="F8697" s="3">
        <f>IF(detail!$G$11=2,0,1)</f>
        <v>1</v>
      </c>
      <c r="G8697" s="3">
        <f>IF(detail!$G$11=3,0,1)</f>
        <v>1</v>
      </c>
      <c r="H8697" s="3">
        <v>2.2999999999999998</v>
      </c>
      <c r="I8697" s="3">
        <f>+IF(OR((E8697&lt;=météo!H$17),(E8697&gt;météo!H$18),(F8697=0),(G8697=0),(C8697&gt;detail!$G$4)),0,1)</f>
        <v>0</v>
      </c>
      <c r="J8697" s="3">
        <f>IF(météo!H$19&lt;H8697,0,(météo!H$19-H8697)*I8697)</f>
        <v>0</v>
      </c>
      <c r="K8697" s="3">
        <f>+IF(I8697&gt;0,IF(H8697&lt;=météo!$H$19,1,0),0)</f>
        <v>0</v>
      </c>
    </row>
    <row r="8698" spans="2:11">
      <c r="B8698" s="3">
        <v>12</v>
      </c>
      <c r="C8698" s="3">
        <v>2</v>
      </c>
      <c r="D8698" s="3">
        <v>29</v>
      </c>
      <c r="E8698" s="3">
        <v>5</v>
      </c>
      <c r="F8698" s="3">
        <f>IF(detail!$G$11=2,0,1)</f>
        <v>1</v>
      </c>
      <c r="G8698" s="3">
        <f>IF(detail!$G$11=3,0,1)</f>
        <v>1</v>
      </c>
      <c r="H8698" s="3">
        <v>1.9</v>
      </c>
      <c r="I8698" s="3">
        <f>+IF(OR((E8698&lt;=météo!H$17),(E8698&gt;météo!H$18),(F8698=0),(G8698=0),(C8698&gt;detail!$G$4)),0,1)</f>
        <v>0</v>
      </c>
      <c r="J8698" s="3">
        <f>IF(météo!H$19&lt;H8698,0,(météo!H$19-H8698)*I8698)</f>
        <v>0</v>
      </c>
      <c r="K8698" s="3">
        <f>+IF(I8698&gt;0,IF(H8698&lt;=météo!$H$19,1,0),0)</f>
        <v>0</v>
      </c>
    </row>
    <row r="8699" spans="2:11">
      <c r="B8699" s="3">
        <v>12</v>
      </c>
      <c r="C8699" s="3">
        <v>2</v>
      </c>
      <c r="D8699" s="3">
        <v>29</v>
      </c>
      <c r="E8699" s="3">
        <v>6</v>
      </c>
      <c r="F8699" s="3">
        <f>IF(detail!$G$11=2,0,1)</f>
        <v>1</v>
      </c>
      <c r="G8699" s="3">
        <f>IF(detail!$G$11=3,0,1)</f>
        <v>1</v>
      </c>
      <c r="H8699" s="3">
        <v>1.6</v>
      </c>
      <c r="I8699" s="3">
        <f>+IF(OR((E8699&lt;=météo!H$17),(E8699&gt;météo!H$18),(F8699=0),(G8699=0),(C8699&gt;detail!$G$4)),0,1)</f>
        <v>0</v>
      </c>
      <c r="J8699" s="3">
        <f>IF(météo!H$19&lt;H8699,0,(météo!H$19-H8699)*I8699)</f>
        <v>0</v>
      </c>
      <c r="K8699" s="3">
        <f>+IF(I8699&gt;0,IF(H8699&lt;=météo!$H$19,1,0),0)</f>
        <v>0</v>
      </c>
    </row>
    <row r="8700" spans="2:11">
      <c r="B8700" s="3">
        <v>12</v>
      </c>
      <c r="C8700" s="3">
        <v>2</v>
      </c>
      <c r="D8700" s="3">
        <v>29</v>
      </c>
      <c r="E8700" s="3">
        <v>7</v>
      </c>
      <c r="F8700" s="3">
        <f>IF(detail!$G$11=2,0,1)</f>
        <v>1</v>
      </c>
      <c r="G8700" s="3">
        <f>IF(detail!$G$11=3,0,1)</f>
        <v>1</v>
      </c>
      <c r="H8700" s="3">
        <v>1.3</v>
      </c>
      <c r="I8700" s="3">
        <f>+IF(OR((E8700&lt;=météo!H$17),(E8700&gt;météo!H$18),(F8700=0),(G8700=0),(C8700&gt;detail!$G$4)),0,1)</f>
        <v>0</v>
      </c>
      <c r="J8700" s="3">
        <f>IF(météo!H$19&lt;H8700,0,(météo!H$19-H8700)*I8700)</f>
        <v>0</v>
      </c>
      <c r="K8700" s="3">
        <f>+IF(I8700&gt;0,IF(H8700&lt;=météo!$H$19,1,0),0)</f>
        <v>0</v>
      </c>
    </row>
    <row r="8701" spans="2:11">
      <c r="B8701" s="3">
        <v>12</v>
      </c>
      <c r="C8701" s="3">
        <v>2</v>
      </c>
      <c r="D8701" s="3">
        <v>29</v>
      </c>
      <c r="E8701" s="3">
        <v>8</v>
      </c>
      <c r="F8701" s="3">
        <f>IF(detail!$G$11=2,0,1)</f>
        <v>1</v>
      </c>
      <c r="G8701" s="3">
        <f>IF(detail!$G$11=3,0,1)</f>
        <v>1</v>
      </c>
      <c r="H8701" s="3">
        <v>1.2</v>
      </c>
      <c r="I8701" s="3">
        <f>+IF(OR((E8701&lt;=météo!H$17),(E8701&gt;météo!H$18),(F8701=0),(G8701=0),(C8701&gt;detail!$G$4)),0,1)</f>
        <v>0</v>
      </c>
      <c r="J8701" s="3">
        <f>IF(météo!H$19&lt;H8701,0,(météo!H$19-H8701)*I8701)</f>
        <v>0</v>
      </c>
      <c r="K8701" s="3">
        <f>+IF(I8701&gt;0,IF(H8701&lt;=météo!$H$19,1,0),0)</f>
        <v>0</v>
      </c>
    </row>
    <row r="8702" spans="2:11">
      <c r="B8702" s="3">
        <v>12</v>
      </c>
      <c r="C8702" s="3">
        <v>2</v>
      </c>
      <c r="D8702" s="3">
        <v>29</v>
      </c>
      <c r="E8702" s="3">
        <v>9</v>
      </c>
      <c r="F8702" s="3">
        <f>IF(detail!$G$11=2,0,1)</f>
        <v>1</v>
      </c>
      <c r="G8702" s="3">
        <f>IF(detail!$G$11=3,0,1)</f>
        <v>1</v>
      </c>
      <c r="H8702" s="3">
        <v>1.3</v>
      </c>
      <c r="I8702" s="3">
        <f>+IF(OR((E8702&lt;=météo!H$17),(E8702&gt;météo!H$18),(F8702=0),(G8702=0),(C8702&gt;detail!$G$4)),0,1)</f>
        <v>1</v>
      </c>
      <c r="J8702" s="3">
        <f>IF(météo!H$19&lt;H8702,0,(météo!H$19-H8702)*I8702)</f>
        <v>18.7</v>
      </c>
      <c r="K8702" s="3">
        <f>+IF(I8702&gt;0,IF(H8702&lt;=météo!$H$19,1,0),0)</f>
        <v>1</v>
      </c>
    </row>
    <row r="8703" spans="2:11">
      <c r="B8703" s="3">
        <v>12</v>
      </c>
      <c r="C8703" s="3">
        <v>2</v>
      </c>
      <c r="D8703" s="3">
        <v>29</v>
      </c>
      <c r="E8703" s="3">
        <v>10</v>
      </c>
      <c r="F8703" s="3">
        <f>IF(detail!$G$11=2,0,1)</f>
        <v>1</v>
      </c>
      <c r="G8703" s="3">
        <f>IF(detail!$G$11=3,0,1)</f>
        <v>1</v>
      </c>
      <c r="H8703" s="3">
        <v>1.5</v>
      </c>
      <c r="I8703" s="3">
        <f>+IF(OR((E8703&lt;=météo!H$17),(E8703&gt;météo!H$18),(F8703=0),(G8703=0),(C8703&gt;detail!$G$4)),0,1)</f>
        <v>1</v>
      </c>
      <c r="J8703" s="3">
        <f>IF(météo!H$19&lt;H8703,0,(météo!H$19-H8703)*I8703)</f>
        <v>18.5</v>
      </c>
      <c r="K8703" s="3">
        <f>+IF(I8703&gt;0,IF(H8703&lt;=météo!$H$19,1,0),0)</f>
        <v>1</v>
      </c>
    </row>
    <row r="8704" spans="2:11">
      <c r="B8704" s="3">
        <v>12</v>
      </c>
      <c r="C8704" s="3">
        <v>2</v>
      </c>
      <c r="D8704" s="3">
        <v>29</v>
      </c>
      <c r="E8704" s="3">
        <v>11</v>
      </c>
      <c r="F8704" s="3">
        <f>IF(detail!$G$11=2,0,1)</f>
        <v>1</v>
      </c>
      <c r="G8704" s="3">
        <f>IF(detail!$G$11=3,0,1)</f>
        <v>1</v>
      </c>
      <c r="H8704" s="3">
        <v>2.1</v>
      </c>
      <c r="I8704" s="3">
        <f>+IF(OR((E8704&lt;=météo!H$17),(E8704&gt;météo!H$18),(F8704=0),(G8704=0),(C8704&gt;detail!$G$4)),0,1)</f>
        <v>1</v>
      </c>
      <c r="J8704" s="3">
        <f>IF(météo!H$19&lt;H8704,0,(météo!H$19-H8704)*I8704)</f>
        <v>17.899999999999999</v>
      </c>
      <c r="K8704" s="3">
        <f>+IF(I8704&gt;0,IF(H8704&lt;=météo!$H$19,1,0),0)</f>
        <v>1</v>
      </c>
    </row>
    <row r="8705" spans="2:11">
      <c r="B8705" s="3">
        <v>12</v>
      </c>
      <c r="C8705" s="3">
        <v>2</v>
      </c>
      <c r="D8705" s="3">
        <v>29</v>
      </c>
      <c r="E8705" s="3">
        <v>12</v>
      </c>
      <c r="F8705" s="3">
        <f>IF(detail!$G$11=2,0,1)</f>
        <v>1</v>
      </c>
      <c r="G8705" s="3">
        <f>IF(detail!$G$11=3,0,1)</f>
        <v>1</v>
      </c>
      <c r="H8705" s="3">
        <v>2.4</v>
      </c>
      <c r="I8705" s="3">
        <f>+IF(OR((E8705&lt;=météo!H$17),(E8705&gt;météo!H$18),(F8705=0),(G8705=0),(C8705&gt;detail!$G$4)),0,1)</f>
        <v>1</v>
      </c>
      <c r="J8705" s="3">
        <f>IF(météo!H$19&lt;H8705,0,(météo!H$19-H8705)*I8705)</f>
        <v>17.600000000000001</v>
      </c>
      <c r="K8705" s="3">
        <f>+IF(I8705&gt;0,IF(H8705&lt;=météo!$H$19,1,0),0)</f>
        <v>1</v>
      </c>
    </row>
    <row r="8706" spans="2:11">
      <c r="B8706" s="3">
        <v>12</v>
      </c>
      <c r="C8706" s="3">
        <v>2</v>
      </c>
      <c r="D8706" s="3">
        <v>29</v>
      </c>
      <c r="E8706" s="3">
        <v>13</v>
      </c>
      <c r="F8706" s="3">
        <f>IF(detail!$G$11=2,0,1)</f>
        <v>1</v>
      </c>
      <c r="G8706" s="3">
        <f>IF(detail!$G$11=3,0,1)</f>
        <v>1</v>
      </c>
      <c r="H8706" s="3">
        <v>2.5</v>
      </c>
      <c r="I8706" s="3">
        <f>+IF(OR((E8706&lt;=météo!H$17),(E8706&gt;météo!H$18),(F8706=0),(G8706=0),(C8706&gt;detail!$G$4)),0,1)</f>
        <v>1</v>
      </c>
      <c r="J8706" s="3">
        <f>IF(météo!H$19&lt;H8706,0,(météo!H$19-H8706)*I8706)</f>
        <v>17.5</v>
      </c>
      <c r="K8706" s="3">
        <f>+IF(I8706&gt;0,IF(H8706&lt;=météo!$H$19,1,0),0)</f>
        <v>1</v>
      </c>
    </row>
    <row r="8707" spans="2:11">
      <c r="B8707" s="3">
        <v>12</v>
      </c>
      <c r="C8707" s="3">
        <v>2</v>
      </c>
      <c r="D8707" s="3">
        <v>29</v>
      </c>
      <c r="E8707" s="3">
        <v>14</v>
      </c>
      <c r="F8707" s="3">
        <f>IF(detail!$G$11=2,0,1)</f>
        <v>1</v>
      </c>
      <c r="G8707" s="3">
        <f>IF(detail!$G$11=3,0,1)</f>
        <v>1</v>
      </c>
      <c r="H8707" s="3">
        <v>3.4</v>
      </c>
      <c r="I8707" s="3">
        <f>+IF(OR((E8707&lt;=météo!H$17),(E8707&gt;météo!H$18),(F8707=0),(G8707=0),(C8707&gt;detail!$G$4)),0,1)</f>
        <v>1</v>
      </c>
      <c r="J8707" s="3">
        <f>IF(météo!H$19&lt;H8707,0,(météo!H$19-H8707)*I8707)</f>
        <v>16.600000000000001</v>
      </c>
      <c r="K8707" s="3">
        <f>+IF(I8707&gt;0,IF(H8707&lt;=météo!$H$19,1,0),0)</f>
        <v>1</v>
      </c>
    </row>
    <row r="8708" spans="2:11">
      <c r="B8708" s="3">
        <v>12</v>
      </c>
      <c r="C8708" s="3">
        <v>2</v>
      </c>
      <c r="D8708" s="3">
        <v>29</v>
      </c>
      <c r="E8708" s="3">
        <v>15</v>
      </c>
      <c r="F8708" s="3">
        <f>IF(detail!$G$11=2,0,1)</f>
        <v>1</v>
      </c>
      <c r="G8708" s="3">
        <f>IF(detail!$G$11=3,0,1)</f>
        <v>1</v>
      </c>
      <c r="H8708" s="3">
        <v>4.3</v>
      </c>
      <c r="I8708" s="3">
        <f>+IF(OR((E8708&lt;=météo!H$17),(E8708&gt;météo!H$18),(F8708=0),(G8708=0),(C8708&gt;detail!$G$4)),0,1)</f>
        <v>1</v>
      </c>
      <c r="J8708" s="3">
        <f>IF(météo!H$19&lt;H8708,0,(météo!H$19-H8708)*I8708)</f>
        <v>15.7</v>
      </c>
      <c r="K8708" s="3">
        <f>+IF(I8708&gt;0,IF(H8708&lt;=météo!$H$19,1,0),0)</f>
        <v>1</v>
      </c>
    </row>
    <row r="8709" spans="2:11">
      <c r="B8709" s="3">
        <v>12</v>
      </c>
      <c r="C8709" s="3">
        <v>2</v>
      </c>
      <c r="D8709" s="3">
        <v>29</v>
      </c>
      <c r="E8709" s="3">
        <v>16</v>
      </c>
      <c r="F8709" s="3">
        <f>IF(detail!$G$11=2,0,1)</f>
        <v>1</v>
      </c>
      <c r="G8709" s="3">
        <f>IF(detail!$G$11=3,0,1)</f>
        <v>1</v>
      </c>
      <c r="H8709" s="3">
        <v>4.4000000000000004</v>
      </c>
      <c r="I8709" s="3">
        <f>+IF(OR((E8709&lt;=météo!H$17),(E8709&gt;météo!H$18),(F8709=0),(G8709=0),(C8709&gt;detail!$G$4)),0,1)</f>
        <v>1</v>
      </c>
      <c r="J8709" s="3">
        <f>IF(météo!H$19&lt;H8709,0,(météo!H$19-H8709)*I8709)</f>
        <v>15.6</v>
      </c>
      <c r="K8709" s="3">
        <f>+IF(I8709&gt;0,IF(H8709&lt;=météo!$H$19,1,0),0)</f>
        <v>1</v>
      </c>
    </row>
    <row r="8710" spans="2:11">
      <c r="B8710" s="3">
        <v>12</v>
      </c>
      <c r="C8710" s="3">
        <v>2</v>
      </c>
      <c r="D8710" s="3">
        <v>29</v>
      </c>
      <c r="E8710" s="3">
        <v>17</v>
      </c>
      <c r="F8710" s="3">
        <f>IF(detail!$G$11=2,0,1)</f>
        <v>1</v>
      </c>
      <c r="G8710" s="3">
        <f>IF(detail!$G$11=3,0,1)</f>
        <v>1</v>
      </c>
      <c r="H8710" s="3">
        <v>4.0999999999999996</v>
      </c>
      <c r="I8710" s="3">
        <f>+IF(OR((E8710&lt;=météo!H$17),(E8710&gt;météo!H$18),(F8710=0),(G8710=0),(C8710&gt;detail!$G$4)),0,1)</f>
        <v>1</v>
      </c>
      <c r="J8710" s="3">
        <f>IF(météo!H$19&lt;H8710,0,(météo!H$19-H8710)*I8710)</f>
        <v>15.9</v>
      </c>
      <c r="K8710" s="3">
        <f>+IF(I8710&gt;0,IF(H8710&lt;=météo!$H$19,1,0),0)</f>
        <v>1</v>
      </c>
    </row>
    <row r="8711" spans="2:11">
      <c r="B8711" s="3">
        <v>12</v>
      </c>
      <c r="C8711" s="3">
        <v>2</v>
      </c>
      <c r="D8711" s="3">
        <v>29</v>
      </c>
      <c r="E8711" s="3">
        <v>18</v>
      </c>
      <c r="F8711" s="3">
        <f>IF(detail!$G$11=2,0,1)</f>
        <v>1</v>
      </c>
      <c r="G8711" s="3">
        <f>IF(detail!$G$11=3,0,1)</f>
        <v>1</v>
      </c>
      <c r="H8711" s="3">
        <v>4.0999999999999996</v>
      </c>
      <c r="I8711" s="3">
        <f>+IF(OR((E8711&lt;=météo!H$17),(E8711&gt;météo!H$18),(F8711=0),(G8711=0),(C8711&gt;detail!$G$4)),0,1)</f>
        <v>1</v>
      </c>
      <c r="J8711" s="3">
        <f>IF(météo!H$19&lt;H8711,0,(météo!H$19-H8711)*I8711)</f>
        <v>15.9</v>
      </c>
      <c r="K8711" s="3">
        <f>+IF(I8711&gt;0,IF(H8711&lt;=météo!$H$19,1,0),0)</f>
        <v>1</v>
      </c>
    </row>
    <row r="8712" spans="2:11">
      <c r="B8712" s="3">
        <v>12</v>
      </c>
      <c r="C8712" s="3">
        <v>2</v>
      </c>
      <c r="D8712" s="3">
        <v>29</v>
      </c>
      <c r="E8712" s="3">
        <v>19</v>
      </c>
      <c r="F8712" s="3">
        <f>IF(detail!$G$11=2,0,1)</f>
        <v>1</v>
      </c>
      <c r="G8712" s="3">
        <f>IF(detail!$G$11=3,0,1)</f>
        <v>1</v>
      </c>
      <c r="H8712" s="3">
        <v>3.7</v>
      </c>
      <c r="I8712" s="3">
        <f>+IF(OR((E8712&lt;=météo!H$17),(E8712&gt;météo!H$18),(F8712=0),(G8712=0),(C8712&gt;detail!$G$4)),0,1)</f>
        <v>0</v>
      </c>
      <c r="J8712" s="3">
        <f>IF(météo!H$19&lt;H8712,0,(météo!H$19-H8712)*I8712)</f>
        <v>0</v>
      </c>
      <c r="K8712" s="3">
        <f>+IF(I8712&gt;0,IF(H8712&lt;=météo!$H$19,1,0),0)</f>
        <v>0</v>
      </c>
    </row>
    <row r="8713" spans="2:11">
      <c r="B8713" s="3">
        <v>12</v>
      </c>
      <c r="C8713" s="3">
        <v>2</v>
      </c>
      <c r="D8713" s="3">
        <v>29</v>
      </c>
      <c r="E8713" s="3">
        <v>20</v>
      </c>
      <c r="F8713" s="3">
        <f>IF(detail!$G$11=2,0,1)</f>
        <v>1</v>
      </c>
      <c r="G8713" s="3">
        <f>IF(detail!$G$11=3,0,1)</f>
        <v>1</v>
      </c>
      <c r="H8713" s="3">
        <v>2.9</v>
      </c>
      <c r="I8713" s="3">
        <f>+IF(OR((E8713&lt;=météo!H$17),(E8713&gt;météo!H$18),(F8713=0),(G8713=0),(C8713&gt;detail!$G$4)),0,1)</f>
        <v>0</v>
      </c>
      <c r="J8713" s="3">
        <f>IF(météo!H$19&lt;H8713,0,(météo!H$19-H8713)*I8713)</f>
        <v>0</v>
      </c>
      <c r="K8713" s="3">
        <f>+IF(I8713&gt;0,IF(H8713&lt;=météo!$H$19,1,0),0)</f>
        <v>0</v>
      </c>
    </row>
    <row r="8714" spans="2:11">
      <c r="B8714" s="3">
        <v>12</v>
      </c>
      <c r="C8714" s="3">
        <v>2</v>
      </c>
      <c r="D8714" s="3">
        <v>29</v>
      </c>
      <c r="E8714" s="3">
        <v>21</v>
      </c>
      <c r="F8714" s="3">
        <f>IF(detail!$G$11=2,0,1)</f>
        <v>1</v>
      </c>
      <c r="G8714" s="3">
        <f>IF(detail!$G$11=3,0,1)</f>
        <v>1</v>
      </c>
      <c r="H8714" s="3">
        <v>3.1</v>
      </c>
      <c r="I8714" s="3">
        <f>+IF(OR((E8714&lt;=météo!H$17),(E8714&gt;météo!H$18),(F8714=0),(G8714=0),(C8714&gt;detail!$G$4)),0,1)</f>
        <v>0</v>
      </c>
      <c r="J8714" s="3">
        <f>IF(météo!H$19&lt;H8714,0,(météo!H$19-H8714)*I8714)</f>
        <v>0</v>
      </c>
      <c r="K8714" s="3">
        <f>+IF(I8714&gt;0,IF(H8714&lt;=météo!$H$19,1,0),0)</f>
        <v>0</v>
      </c>
    </row>
    <row r="8715" spans="2:11">
      <c r="B8715" s="3">
        <v>12</v>
      </c>
      <c r="C8715" s="3">
        <v>2</v>
      </c>
      <c r="D8715" s="3">
        <v>29</v>
      </c>
      <c r="E8715" s="3">
        <v>22</v>
      </c>
      <c r="F8715" s="3">
        <f>IF(detail!$G$11=2,0,1)</f>
        <v>1</v>
      </c>
      <c r="G8715" s="3">
        <f>IF(detail!$G$11=3,0,1)</f>
        <v>1</v>
      </c>
      <c r="H8715" s="3">
        <v>3.3</v>
      </c>
      <c r="I8715" s="3">
        <f>+IF(OR((E8715&lt;=météo!H$17),(E8715&gt;météo!H$18),(F8715=0),(G8715=0),(C8715&gt;detail!$G$4)),0,1)</f>
        <v>0</v>
      </c>
      <c r="J8715" s="3">
        <f>IF(météo!H$19&lt;H8715,0,(météo!H$19-H8715)*I8715)</f>
        <v>0</v>
      </c>
      <c r="K8715" s="3">
        <f>+IF(I8715&gt;0,IF(H8715&lt;=météo!$H$19,1,0),0)</f>
        <v>0</v>
      </c>
    </row>
    <row r="8716" spans="2:11">
      <c r="B8716" s="3">
        <v>12</v>
      </c>
      <c r="C8716" s="3">
        <v>2</v>
      </c>
      <c r="D8716" s="3">
        <v>29</v>
      </c>
      <c r="E8716" s="3">
        <v>23</v>
      </c>
      <c r="F8716" s="3">
        <f>IF(detail!$G$11=2,0,1)</f>
        <v>1</v>
      </c>
      <c r="G8716" s="3">
        <f>IF(detail!$G$11=3,0,1)</f>
        <v>1</v>
      </c>
      <c r="H8716" s="3">
        <v>2.9</v>
      </c>
      <c r="I8716" s="3">
        <f>+IF(OR((E8716&lt;=météo!H$17),(E8716&gt;météo!H$18),(F8716=0),(G8716=0),(C8716&gt;detail!$G$4)),0,1)</f>
        <v>0</v>
      </c>
      <c r="J8716" s="3">
        <f>IF(météo!H$19&lt;H8716,0,(météo!H$19-H8716)*I8716)</f>
        <v>0</v>
      </c>
      <c r="K8716" s="3">
        <f>+IF(I8716&gt;0,IF(H8716&lt;=météo!$H$19,1,0),0)</f>
        <v>0</v>
      </c>
    </row>
    <row r="8717" spans="2:11">
      <c r="B8717" s="3">
        <v>12</v>
      </c>
      <c r="C8717" s="3">
        <v>2</v>
      </c>
      <c r="D8717" s="3">
        <v>29</v>
      </c>
      <c r="E8717" s="3">
        <v>24</v>
      </c>
      <c r="F8717" s="3">
        <f>IF(detail!$G$11=2,0,1)</f>
        <v>1</v>
      </c>
      <c r="G8717" s="3">
        <f>IF(detail!$G$11=3,0,1)</f>
        <v>1</v>
      </c>
      <c r="H8717" s="3">
        <v>2.4</v>
      </c>
      <c r="I8717" s="3">
        <f>+IF(OR((E8717&lt;=météo!H$17),(E8717&gt;météo!H$18),(F8717=0),(G8717=0),(C8717&gt;detail!$G$4)),0,1)</f>
        <v>0</v>
      </c>
      <c r="J8717" s="3">
        <f>IF(météo!H$19&lt;H8717,0,(météo!H$19-H8717)*I8717)</f>
        <v>0</v>
      </c>
      <c r="K8717" s="3">
        <f>+IF(I8717&gt;0,IF(H8717&lt;=météo!$H$19,1,0),0)</f>
        <v>0</v>
      </c>
    </row>
    <row r="8718" spans="2:11">
      <c r="B8718" s="3">
        <v>12</v>
      </c>
      <c r="C8718" s="3">
        <v>3</v>
      </c>
      <c r="D8718" s="3">
        <v>30</v>
      </c>
      <c r="E8718" s="3">
        <v>1</v>
      </c>
      <c r="F8718" s="3">
        <f>IF(detail!$G$11=2,0,1)</f>
        <v>1</v>
      </c>
      <c r="G8718" s="3">
        <f>IF(detail!$G$11=3,0,1)</f>
        <v>1</v>
      </c>
      <c r="H8718" s="3">
        <v>1.7</v>
      </c>
      <c r="I8718" s="3">
        <f>+IF(OR((E8718&lt;=météo!H$17),(E8718&gt;météo!H$18),(F8718=0),(G8718=0),(C8718&gt;detail!$G$4)),0,1)</f>
        <v>0</v>
      </c>
      <c r="J8718" s="3">
        <f>IF(météo!H$19&lt;H8718,0,(météo!H$19-H8718)*I8718)</f>
        <v>0</v>
      </c>
      <c r="K8718" s="3">
        <f>+IF(I8718&gt;0,IF(H8718&lt;=météo!$H$19,1,0),0)</f>
        <v>0</v>
      </c>
    </row>
    <row r="8719" spans="2:11">
      <c r="B8719" s="3">
        <v>12</v>
      </c>
      <c r="C8719" s="3">
        <v>3</v>
      </c>
      <c r="D8719" s="3">
        <v>30</v>
      </c>
      <c r="E8719" s="3">
        <v>2</v>
      </c>
      <c r="F8719" s="3">
        <f>IF(detail!$G$11=2,0,1)</f>
        <v>1</v>
      </c>
      <c r="G8719" s="3">
        <f>IF(detail!$G$11=3,0,1)</f>
        <v>1</v>
      </c>
      <c r="H8719" s="3">
        <v>1.4</v>
      </c>
      <c r="I8719" s="3">
        <f>+IF(OR((E8719&lt;=météo!H$17),(E8719&gt;météo!H$18),(F8719=0),(G8719=0),(C8719&gt;detail!$G$4)),0,1)</f>
        <v>0</v>
      </c>
      <c r="J8719" s="3">
        <f>IF(météo!H$19&lt;H8719,0,(météo!H$19-H8719)*I8719)</f>
        <v>0</v>
      </c>
      <c r="K8719" s="3">
        <f>+IF(I8719&gt;0,IF(H8719&lt;=météo!$H$19,1,0),0)</f>
        <v>0</v>
      </c>
    </row>
    <row r="8720" spans="2:11">
      <c r="B8720" s="3">
        <v>12</v>
      </c>
      <c r="C8720" s="3">
        <v>3</v>
      </c>
      <c r="D8720" s="3">
        <v>30</v>
      </c>
      <c r="E8720" s="3">
        <v>3</v>
      </c>
      <c r="F8720" s="3">
        <f>IF(detail!$G$11=2,0,1)</f>
        <v>1</v>
      </c>
      <c r="G8720" s="3">
        <f>IF(detail!$G$11=3,0,1)</f>
        <v>1</v>
      </c>
      <c r="H8720" s="3">
        <v>1.2</v>
      </c>
      <c r="I8720" s="3">
        <f>+IF(OR((E8720&lt;=météo!H$17),(E8720&gt;météo!H$18),(F8720=0),(G8720=0),(C8720&gt;detail!$G$4)),0,1)</f>
        <v>0</v>
      </c>
      <c r="J8720" s="3">
        <f>IF(météo!H$19&lt;H8720,0,(météo!H$19-H8720)*I8720)</f>
        <v>0</v>
      </c>
      <c r="K8720" s="3">
        <f>+IF(I8720&gt;0,IF(H8720&lt;=météo!$H$19,1,0),0)</f>
        <v>0</v>
      </c>
    </row>
    <row r="8721" spans="2:11">
      <c r="B8721" s="3">
        <v>12</v>
      </c>
      <c r="C8721" s="3">
        <v>3</v>
      </c>
      <c r="D8721" s="3">
        <v>30</v>
      </c>
      <c r="E8721" s="3">
        <v>4</v>
      </c>
      <c r="F8721" s="3">
        <f>IF(detail!$G$11=2,0,1)</f>
        <v>1</v>
      </c>
      <c r="G8721" s="3">
        <f>IF(detail!$G$11=3,0,1)</f>
        <v>1</v>
      </c>
      <c r="H8721" s="3">
        <v>0.9</v>
      </c>
      <c r="I8721" s="3">
        <f>+IF(OR((E8721&lt;=météo!H$17),(E8721&gt;météo!H$18),(F8721=0),(G8721=0),(C8721&gt;detail!$G$4)),0,1)</f>
        <v>0</v>
      </c>
      <c r="J8721" s="3">
        <f>IF(météo!H$19&lt;H8721,0,(météo!H$19-H8721)*I8721)</f>
        <v>0</v>
      </c>
      <c r="K8721" s="3">
        <f>+IF(I8721&gt;0,IF(H8721&lt;=météo!$H$19,1,0),0)</f>
        <v>0</v>
      </c>
    </row>
    <row r="8722" spans="2:11">
      <c r="B8722" s="3">
        <v>12</v>
      </c>
      <c r="C8722" s="3">
        <v>3</v>
      </c>
      <c r="D8722" s="3">
        <v>30</v>
      </c>
      <c r="E8722" s="3">
        <v>5</v>
      </c>
      <c r="F8722" s="3">
        <f>IF(detail!$G$11=2,0,1)</f>
        <v>1</v>
      </c>
      <c r="G8722" s="3">
        <f>IF(detail!$G$11=3,0,1)</f>
        <v>1</v>
      </c>
      <c r="H8722" s="3">
        <v>1</v>
      </c>
      <c r="I8722" s="3">
        <f>+IF(OR((E8722&lt;=météo!H$17),(E8722&gt;météo!H$18),(F8722=0),(G8722=0),(C8722&gt;detail!$G$4)),0,1)</f>
        <v>0</v>
      </c>
      <c r="J8722" s="3">
        <f>IF(météo!H$19&lt;H8722,0,(météo!H$19-H8722)*I8722)</f>
        <v>0</v>
      </c>
      <c r="K8722" s="3">
        <f>+IF(I8722&gt;0,IF(H8722&lt;=météo!$H$19,1,0),0)</f>
        <v>0</v>
      </c>
    </row>
    <row r="8723" spans="2:11">
      <c r="B8723" s="3">
        <v>12</v>
      </c>
      <c r="C8723" s="3">
        <v>3</v>
      </c>
      <c r="D8723" s="3">
        <v>30</v>
      </c>
      <c r="E8723" s="3">
        <v>6</v>
      </c>
      <c r="F8723" s="3">
        <f>IF(detail!$G$11=2,0,1)</f>
        <v>1</v>
      </c>
      <c r="G8723" s="3">
        <f>IF(detail!$G$11=3,0,1)</f>
        <v>1</v>
      </c>
      <c r="H8723" s="3">
        <v>1.5</v>
      </c>
      <c r="I8723" s="3">
        <f>+IF(OR((E8723&lt;=météo!H$17),(E8723&gt;météo!H$18),(F8723=0),(G8723=0),(C8723&gt;detail!$G$4)),0,1)</f>
        <v>0</v>
      </c>
      <c r="J8723" s="3">
        <f>IF(météo!H$19&lt;H8723,0,(météo!H$19-H8723)*I8723)</f>
        <v>0</v>
      </c>
      <c r="K8723" s="3">
        <f>+IF(I8723&gt;0,IF(H8723&lt;=météo!$H$19,1,0),0)</f>
        <v>0</v>
      </c>
    </row>
    <row r="8724" spans="2:11">
      <c r="B8724" s="3">
        <v>12</v>
      </c>
      <c r="C8724" s="3">
        <v>3</v>
      </c>
      <c r="D8724" s="3">
        <v>30</v>
      </c>
      <c r="E8724" s="3">
        <v>7</v>
      </c>
      <c r="F8724" s="3">
        <f>IF(detail!$G$11=2,0,1)</f>
        <v>1</v>
      </c>
      <c r="G8724" s="3">
        <f>IF(detail!$G$11=3,0,1)</f>
        <v>1</v>
      </c>
      <c r="H8724" s="3">
        <v>1.5</v>
      </c>
      <c r="I8724" s="3">
        <f>+IF(OR((E8724&lt;=météo!H$17),(E8724&gt;météo!H$18),(F8724=0),(G8724=0),(C8724&gt;detail!$G$4)),0,1)</f>
        <v>0</v>
      </c>
      <c r="J8724" s="3">
        <f>IF(météo!H$19&lt;H8724,0,(météo!H$19-H8724)*I8724)</f>
        <v>0</v>
      </c>
      <c r="K8724" s="3">
        <f>+IF(I8724&gt;0,IF(H8724&lt;=météo!$H$19,1,0),0)</f>
        <v>0</v>
      </c>
    </row>
    <row r="8725" spans="2:11">
      <c r="B8725" s="3">
        <v>12</v>
      </c>
      <c r="C8725" s="3">
        <v>3</v>
      </c>
      <c r="D8725" s="3">
        <v>30</v>
      </c>
      <c r="E8725" s="3">
        <v>8</v>
      </c>
      <c r="F8725" s="3">
        <f>IF(detail!$G$11=2,0,1)</f>
        <v>1</v>
      </c>
      <c r="G8725" s="3">
        <f>IF(detail!$G$11=3,0,1)</f>
        <v>1</v>
      </c>
      <c r="H8725" s="3">
        <v>1.3</v>
      </c>
      <c r="I8725" s="3">
        <f>+IF(OR((E8725&lt;=météo!H$17),(E8725&gt;météo!H$18),(F8725=0),(G8725=0),(C8725&gt;detail!$G$4)),0,1)</f>
        <v>0</v>
      </c>
      <c r="J8725" s="3">
        <f>IF(météo!H$19&lt;H8725,0,(météo!H$19-H8725)*I8725)</f>
        <v>0</v>
      </c>
      <c r="K8725" s="3">
        <f>+IF(I8725&gt;0,IF(H8725&lt;=météo!$H$19,1,0),0)</f>
        <v>0</v>
      </c>
    </row>
    <row r="8726" spans="2:11">
      <c r="B8726" s="3">
        <v>12</v>
      </c>
      <c r="C8726" s="3">
        <v>3</v>
      </c>
      <c r="D8726" s="3">
        <v>30</v>
      </c>
      <c r="E8726" s="3">
        <v>9</v>
      </c>
      <c r="F8726" s="3">
        <f>IF(detail!$G$11=2,0,1)</f>
        <v>1</v>
      </c>
      <c r="G8726" s="3">
        <f>IF(detail!$G$11=3,0,1)</f>
        <v>1</v>
      </c>
      <c r="H8726" s="3">
        <v>1.4</v>
      </c>
      <c r="I8726" s="3">
        <f>+IF(OR((E8726&lt;=météo!H$17),(E8726&gt;météo!H$18),(F8726=0),(G8726=0),(C8726&gt;detail!$G$4)),0,1)</f>
        <v>0</v>
      </c>
      <c r="J8726" s="3">
        <f>IF(météo!H$19&lt;H8726,0,(météo!H$19-H8726)*I8726)</f>
        <v>0</v>
      </c>
      <c r="K8726" s="3">
        <f>+IF(I8726&gt;0,IF(H8726&lt;=météo!$H$19,1,0),0)</f>
        <v>0</v>
      </c>
    </row>
    <row r="8727" spans="2:11">
      <c r="B8727" s="3">
        <v>12</v>
      </c>
      <c r="C8727" s="3">
        <v>3</v>
      </c>
      <c r="D8727" s="3">
        <v>30</v>
      </c>
      <c r="E8727" s="3">
        <v>10</v>
      </c>
      <c r="F8727" s="3">
        <f>IF(detail!$G$11=2,0,1)</f>
        <v>1</v>
      </c>
      <c r="G8727" s="3">
        <f>IF(detail!$G$11=3,0,1)</f>
        <v>1</v>
      </c>
      <c r="H8727" s="3">
        <v>1.7</v>
      </c>
      <c r="I8727" s="3">
        <f>+IF(OR((E8727&lt;=météo!H$17),(E8727&gt;météo!H$18),(F8727=0),(G8727=0),(C8727&gt;detail!$G$4)),0,1)</f>
        <v>0</v>
      </c>
      <c r="J8727" s="3">
        <f>IF(météo!H$19&lt;H8727,0,(météo!H$19-H8727)*I8727)</f>
        <v>0</v>
      </c>
      <c r="K8727" s="3">
        <f>+IF(I8727&gt;0,IF(H8727&lt;=météo!$H$19,1,0),0)</f>
        <v>0</v>
      </c>
    </row>
    <row r="8728" spans="2:11">
      <c r="B8728" s="3">
        <v>12</v>
      </c>
      <c r="C8728" s="3">
        <v>3</v>
      </c>
      <c r="D8728" s="3">
        <v>30</v>
      </c>
      <c r="E8728" s="3">
        <v>11</v>
      </c>
      <c r="F8728" s="3">
        <f>IF(detail!$G$11=2,0,1)</f>
        <v>1</v>
      </c>
      <c r="G8728" s="3">
        <f>IF(detail!$G$11=3,0,1)</f>
        <v>1</v>
      </c>
      <c r="H8728" s="3">
        <v>1.8</v>
      </c>
      <c r="I8728" s="3">
        <f>+IF(OR((E8728&lt;=météo!H$17),(E8728&gt;météo!H$18),(F8728=0),(G8728=0),(C8728&gt;detail!$G$4)),0,1)</f>
        <v>0</v>
      </c>
      <c r="J8728" s="3">
        <f>IF(météo!H$19&lt;H8728,0,(météo!H$19-H8728)*I8728)</f>
        <v>0</v>
      </c>
      <c r="K8728" s="3">
        <f>+IF(I8728&gt;0,IF(H8728&lt;=météo!$H$19,1,0),0)</f>
        <v>0</v>
      </c>
    </row>
    <row r="8729" spans="2:11">
      <c r="B8729" s="3">
        <v>12</v>
      </c>
      <c r="C8729" s="3">
        <v>3</v>
      </c>
      <c r="D8729" s="3">
        <v>30</v>
      </c>
      <c r="E8729" s="3">
        <v>12</v>
      </c>
      <c r="F8729" s="3">
        <f>IF(detail!$G$11=2,0,1)</f>
        <v>1</v>
      </c>
      <c r="G8729" s="3">
        <f>IF(detail!$G$11=3,0,1)</f>
        <v>1</v>
      </c>
      <c r="H8729" s="3">
        <v>2.2999999999999998</v>
      </c>
      <c r="I8729" s="3">
        <f>+IF(OR((E8729&lt;=météo!H$17),(E8729&gt;météo!H$18),(F8729=0),(G8729=0),(C8729&gt;detail!$G$4)),0,1)</f>
        <v>0</v>
      </c>
      <c r="J8729" s="3">
        <f>IF(météo!H$19&lt;H8729,0,(météo!H$19-H8729)*I8729)</f>
        <v>0</v>
      </c>
      <c r="K8729" s="3">
        <f>+IF(I8729&gt;0,IF(H8729&lt;=météo!$H$19,1,0),0)</f>
        <v>0</v>
      </c>
    </row>
    <row r="8730" spans="2:11">
      <c r="B8730" s="3">
        <v>12</v>
      </c>
      <c r="C8730" s="3">
        <v>3</v>
      </c>
      <c r="D8730" s="3">
        <v>30</v>
      </c>
      <c r="E8730" s="3">
        <v>13</v>
      </c>
      <c r="F8730" s="3">
        <f>IF(detail!$G$11=2,0,1)</f>
        <v>1</v>
      </c>
      <c r="G8730" s="3">
        <f>IF(detail!$G$11=3,0,1)</f>
        <v>1</v>
      </c>
      <c r="H8730" s="3">
        <v>3</v>
      </c>
      <c r="I8730" s="3">
        <f>+IF(OR((E8730&lt;=météo!H$17),(E8730&gt;météo!H$18),(F8730=0),(G8730=0),(C8730&gt;detail!$G$4)),0,1)</f>
        <v>0</v>
      </c>
      <c r="J8730" s="3">
        <f>IF(météo!H$19&lt;H8730,0,(météo!H$19-H8730)*I8730)</f>
        <v>0</v>
      </c>
      <c r="K8730" s="3">
        <f>+IF(I8730&gt;0,IF(H8730&lt;=météo!$H$19,1,0),0)</f>
        <v>0</v>
      </c>
    </row>
    <row r="8731" spans="2:11">
      <c r="B8731" s="3">
        <v>12</v>
      </c>
      <c r="C8731" s="3">
        <v>3</v>
      </c>
      <c r="D8731" s="3">
        <v>30</v>
      </c>
      <c r="E8731" s="3">
        <v>14</v>
      </c>
      <c r="F8731" s="3">
        <f>IF(detail!$G$11=2,0,1)</f>
        <v>1</v>
      </c>
      <c r="G8731" s="3">
        <f>IF(detail!$G$11=3,0,1)</f>
        <v>1</v>
      </c>
      <c r="H8731" s="3">
        <v>3</v>
      </c>
      <c r="I8731" s="3">
        <f>+IF(OR((E8731&lt;=météo!H$17),(E8731&gt;météo!H$18),(F8731=0),(G8731=0),(C8731&gt;detail!$G$4)),0,1)</f>
        <v>0</v>
      </c>
      <c r="J8731" s="3">
        <f>IF(météo!H$19&lt;H8731,0,(météo!H$19-H8731)*I8731)</f>
        <v>0</v>
      </c>
      <c r="K8731" s="3">
        <f>+IF(I8731&gt;0,IF(H8731&lt;=météo!$H$19,1,0),0)</f>
        <v>0</v>
      </c>
    </row>
    <row r="8732" spans="2:11">
      <c r="B8732" s="3">
        <v>12</v>
      </c>
      <c r="C8732" s="3">
        <v>3</v>
      </c>
      <c r="D8732" s="3">
        <v>30</v>
      </c>
      <c r="E8732" s="3">
        <v>15</v>
      </c>
      <c r="F8732" s="3">
        <f>IF(detail!$G$11=2,0,1)</f>
        <v>1</v>
      </c>
      <c r="G8732" s="3">
        <f>IF(detail!$G$11=3,0,1)</f>
        <v>1</v>
      </c>
      <c r="H8732" s="3">
        <v>2.9</v>
      </c>
      <c r="I8732" s="3">
        <f>+IF(OR((E8732&lt;=météo!H$17),(E8732&gt;météo!H$18),(F8732=0),(G8732=0),(C8732&gt;detail!$G$4)),0,1)</f>
        <v>0</v>
      </c>
      <c r="J8732" s="3">
        <f>IF(météo!H$19&lt;H8732,0,(météo!H$19-H8732)*I8732)</f>
        <v>0</v>
      </c>
      <c r="K8732" s="3">
        <f>+IF(I8732&gt;0,IF(H8732&lt;=météo!$H$19,1,0),0)</f>
        <v>0</v>
      </c>
    </row>
    <row r="8733" spans="2:11">
      <c r="B8733" s="3">
        <v>12</v>
      </c>
      <c r="C8733" s="3">
        <v>3</v>
      </c>
      <c r="D8733" s="3">
        <v>30</v>
      </c>
      <c r="E8733" s="3">
        <v>16</v>
      </c>
      <c r="F8733" s="3">
        <f>IF(detail!$G$11=2,0,1)</f>
        <v>1</v>
      </c>
      <c r="G8733" s="3">
        <f>IF(detail!$G$11=3,0,1)</f>
        <v>1</v>
      </c>
      <c r="H8733" s="3">
        <v>3.3</v>
      </c>
      <c r="I8733" s="3">
        <f>+IF(OR((E8733&lt;=météo!H$17),(E8733&gt;météo!H$18),(F8733=0),(G8733=0),(C8733&gt;detail!$G$4)),0,1)</f>
        <v>0</v>
      </c>
      <c r="J8733" s="3">
        <f>IF(météo!H$19&lt;H8733,0,(météo!H$19-H8733)*I8733)</f>
        <v>0</v>
      </c>
      <c r="K8733" s="3">
        <f>+IF(I8733&gt;0,IF(H8733&lt;=météo!$H$19,1,0),0)</f>
        <v>0</v>
      </c>
    </row>
    <row r="8734" spans="2:11">
      <c r="B8734" s="3">
        <v>12</v>
      </c>
      <c r="C8734" s="3">
        <v>3</v>
      </c>
      <c r="D8734" s="3">
        <v>30</v>
      </c>
      <c r="E8734" s="3">
        <v>17</v>
      </c>
      <c r="F8734" s="3">
        <f>IF(detail!$G$11=2,0,1)</f>
        <v>1</v>
      </c>
      <c r="G8734" s="3">
        <f>IF(detail!$G$11=3,0,1)</f>
        <v>1</v>
      </c>
      <c r="H8734" s="3">
        <v>3.4</v>
      </c>
      <c r="I8734" s="3">
        <f>+IF(OR((E8734&lt;=météo!H$17),(E8734&gt;météo!H$18),(F8734=0),(G8734=0),(C8734&gt;detail!$G$4)),0,1)</f>
        <v>0</v>
      </c>
      <c r="J8734" s="3">
        <f>IF(météo!H$19&lt;H8734,0,(météo!H$19-H8734)*I8734)</f>
        <v>0</v>
      </c>
      <c r="K8734" s="3">
        <f>+IF(I8734&gt;0,IF(H8734&lt;=météo!$H$19,1,0),0)</f>
        <v>0</v>
      </c>
    </row>
    <row r="8735" spans="2:11">
      <c r="B8735" s="3">
        <v>12</v>
      </c>
      <c r="C8735" s="3">
        <v>3</v>
      </c>
      <c r="D8735" s="3">
        <v>30</v>
      </c>
      <c r="E8735" s="3">
        <v>18</v>
      </c>
      <c r="F8735" s="3">
        <f>IF(detail!$G$11=2,0,1)</f>
        <v>1</v>
      </c>
      <c r="G8735" s="3">
        <f>IF(detail!$G$11=3,0,1)</f>
        <v>1</v>
      </c>
      <c r="H8735" s="3">
        <v>3.3</v>
      </c>
      <c r="I8735" s="3">
        <f>+IF(OR((E8735&lt;=météo!H$17),(E8735&gt;météo!H$18),(F8735=0),(G8735=0),(C8735&gt;detail!$G$4)),0,1)</f>
        <v>0</v>
      </c>
      <c r="J8735" s="3">
        <f>IF(météo!H$19&lt;H8735,0,(météo!H$19-H8735)*I8735)</f>
        <v>0</v>
      </c>
      <c r="K8735" s="3">
        <f>+IF(I8735&gt;0,IF(H8735&lt;=météo!$H$19,1,0),0)</f>
        <v>0</v>
      </c>
    </row>
    <row r="8736" spans="2:11">
      <c r="B8736" s="3">
        <v>12</v>
      </c>
      <c r="C8736" s="3">
        <v>3</v>
      </c>
      <c r="D8736" s="3">
        <v>30</v>
      </c>
      <c r="E8736" s="3">
        <v>19</v>
      </c>
      <c r="F8736" s="3">
        <f>IF(detail!$G$11=2,0,1)</f>
        <v>1</v>
      </c>
      <c r="G8736" s="3">
        <f>IF(detail!$G$11=3,0,1)</f>
        <v>1</v>
      </c>
      <c r="H8736" s="3">
        <v>3.2</v>
      </c>
      <c r="I8736" s="3">
        <f>+IF(OR((E8736&lt;=météo!H$17),(E8736&gt;météo!H$18),(F8736=0),(G8736=0),(C8736&gt;detail!$G$4)),0,1)</f>
        <v>0</v>
      </c>
      <c r="J8736" s="3">
        <f>IF(météo!H$19&lt;H8736,0,(météo!H$19-H8736)*I8736)</f>
        <v>0</v>
      </c>
      <c r="K8736" s="3">
        <f>+IF(I8736&gt;0,IF(H8736&lt;=météo!$H$19,1,0),0)</f>
        <v>0</v>
      </c>
    </row>
    <row r="8737" spans="2:11">
      <c r="B8737" s="3">
        <v>12</v>
      </c>
      <c r="C8737" s="3">
        <v>3</v>
      </c>
      <c r="D8737" s="3">
        <v>30</v>
      </c>
      <c r="E8737" s="3">
        <v>20</v>
      </c>
      <c r="F8737" s="3">
        <f>IF(detail!$G$11=2,0,1)</f>
        <v>1</v>
      </c>
      <c r="G8737" s="3">
        <f>IF(detail!$G$11=3,0,1)</f>
        <v>1</v>
      </c>
      <c r="H8737" s="3">
        <v>3</v>
      </c>
      <c r="I8737" s="3">
        <f>+IF(OR((E8737&lt;=météo!H$17),(E8737&gt;météo!H$18),(F8737=0),(G8737=0),(C8737&gt;detail!$G$4)),0,1)</f>
        <v>0</v>
      </c>
      <c r="J8737" s="3">
        <f>IF(météo!H$19&lt;H8737,0,(météo!H$19-H8737)*I8737)</f>
        <v>0</v>
      </c>
      <c r="K8737" s="3">
        <f>+IF(I8737&gt;0,IF(H8737&lt;=météo!$H$19,1,0),0)</f>
        <v>0</v>
      </c>
    </row>
    <row r="8738" spans="2:11">
      <c r="B8738" s="3">
        <v>12</v>
      </c>
      <c r="C8738" s="3">
        <v>3</v>
      </c>
      <c r="D8738" s="3">
        <v>30</v>
      </c>
      <c r="E8738" s="3">
        <v>21</v>
      </c>
      <c r="F8738" s="3">
        <f>IF(detail!$G$11=2,0,1)</f>
        <v>1</v>
      </c>
      <c r="G8738" s="3">
        <f>IF(detail!$G$11=3,0,1)</f>
        <v>1</v>
      </c>
      <c r="H8738" s="3">
        <v>3.1</v>
      </c>
      <c r="I8738" s="3">
        <f>+IF(OR((E8738&lt;=météo!H$17),(E8738&gt;météo!H$18),(F8738=0),(G8738=0),(C8738&gt;detail!$G$4)),0,1)</f>
        <v>0</v>
      </c>
      <c r="J8738" s="3">
        <f>IF(météo!H$19&lt;H8738,0,(météo!H$19-H8738)*I8738)</f>
        <v>0</v>
      </c>
      <c r="K8738" s="3">
        <f>+IF(I8738&gt;0,IF(H8738&lt;=météo!$H$19,1,0),0)</f>
        <v>0</v>
      </c>
    </row>
    <row r="8739" spans="2:11">
      <c r="B8739" s="3">
        <v>12</v>
      </c>
      <c r="C8739" s="3">
        <v>3</v>
      </c>
      <c r="D8739" s="3">
        <v>30</v>
      </c>
      <c r="E8739" s="3">
        <v>22</v>
      </c>
      <c r="F8739" s="3">
        <f>IF(detail!$G$11=2,0,1)</f>
        <v>1</v>
      </c>
      <c r="G8739" s="3">
        <f>IF(detail!$G$11=3,0,1)</f>
        <v>1</v>
      </c>
      <c r="H8739" s="3">
        <v>3.2</v>
      </c>
      <c r="I8739" s="3">
        <f>+IF(OR((E8739&lt;=météo!H$17),(E8739&gt;météo!H$18),(F8739=0),(G8739=0),(C8739&gt;detail!$G$4)),0,1)</f>
        <v>0</v>
      </c>
      <c r="J8739" s="3">
        <f>IF(météo!H$19&lt;H8739,0,(météo!H$19-H8739)*I8739)</f>
        <v>0</v>
      </c>
      <c r="K8739" s="3">
        <f>+IF(I8739&gt;0,IF(H8739&lt;=météo!$H$19,1,0),0)</f>
        <v>0</v>
      </c>
    </row>
    <row r="8740" spans="2:11">
      <c r="B8740" s="3">
        <v>12</v>
      </c>
      <c r="C8740" s="3">
        <v>3</v>
      </c>
      <c r="D8740" s="3">
        <v>30</v>
      </c>
      <c r="E8740" s="3">
        <v>23</v>
      </c>
      <c r="F8740" s="3">
        <f>IF(detail!$G$11=2,0,1)</f>
        <v>1</v>
      </c>
      <c r="G8740" s="3">
        <f>IF(detail!$G$11=3,0,1)</f>
        <v>1</v>
      </c>
      <c r="H8740" s="3">
        <v>3.3</v>
      </c>
      <c r="I8740" s="3">
        <f>+IF(OR((E8740&lt;=météo!H$17),(E8740&gt;météo!H$18),(F8740=0),(G8740=0),(C8740&gt;detail!$G$4)),0,1)</f>
        <v>0</v>
      </c>
      <c r="J8740" s="3">
        <f>IF(météo!H$19&lt;H8740,0,(météo!H$19-H8740)*I8740)</f>
        <v>0</v>
      </c>
      <c r="K8740" s="3">
        <f>+IF(I8740&gt;0,IF(H8740&lt;=météo!$H$19,1,0),0)</f>
        <v>0</v>
      </c>
    </row>
    <row r="8741" spans="2:11">
      <c r="B8741" s="3">
        <v>12</v>
      </c>
      <c r="C8741" s="3">
        <v>3</v>
      </c>
      <c r="D8741" s="3">
        <v>30</v>
      </c>
      <c r="E8741" s="3">
        <v>24</v>
      </c>
      <c r="F8741" s="3">
        <f>IF(detail!$G$11=2,0,1)</f>
        <v>1</v>
      </c>
      <c r="G8741" s="3">
        <f>IF(detail!$G$11=3,0,1)</f>
        <v>1</v>
      </c>
      <c r="H8741" s="3">
        <v>3.2</v>
      </c>
      <c r="I8741" s="3">
        <f>+IF(OR((E8741&lt;=météo!H$17),(E8741&gt;météo!H$18),(F8741=0),(G8741=0),(C8741&gt;detail!$G$4)),0,1)</f>
        <v>0</v>
      </c>
      <c r="J8741" s="3">
        <f>IF(météo!H$19&lt;H8741,0,(météo!H$19-H8741)*I8741)</f>
        <v>0</v>
      </c>
      <c r="K8741" s="3">
        <f>+IF(I8741&gt;0,IF(H8741&lt;=météo!$H$19,1,0),0)</f>
        <v>0</v>
      </c>
    </row>
    <row r="8742" spans="2:11">
      <c r="B8742" s="3">
        <v>12</v>
      </c>
      <c r="C8742" s="3">
        <v>1</v>
      </c>
      <c r="D8742" s="3">
        <v>31</v>
      </c>
      <c r="E8742" s="3">
        <v>1</v>
      </c>
      <c r="F8742" s="3">
        <f>IF(detail!$G$11=2,0,1)</f>
        <v>1</v>
      </c>
      <c r="G8742" s="3">
        <f>IF(detail!$G$11=3,0,1)</f>
        <v>1</v>
      </c>
      <c r="H8742" s="3">
        <v>3.2</v>
      </c>
      <c r="I8742" s="3">
        <f>+IF(OR((E8742&lt;=météo!H$17),(E8742&gt;météo!H$18),(F8742=0),(G8742=0),(C8742&gt;detail!$G$4)),0,1)</f>
        <v>0</v>
      </c>
      <c r="J8742" s="3">
        <f>IF(météo!H$19&lt;H8742,0,(météo!H$19-H8742)*I8742)</f>
        <v>0</v>
      </c>
      <c r="K8742" s="3">
        <f>+IF(I8742&gt;0,IF(H8742&lt;=météo!$H$19,1,0),0)</f>
        <v>0</v>
      </c>
    </row>
    <row r="8743" spans="2:11">
      <c r="B8743" s="3">
        <v>12</v>
      </c>
      <c r="C8743" s="3">
        <v>1</v>
      </c>
      <c r="D8743" s="3">
        <v>31</v>
      </c>
      <c r="E8743" s="3">
        <v>2</v>
      </c>
      <c r="F8743" s="3">
        <f>IF(detail!$G$11=2,0,1)</f>
        <v>1</v>
      </c>
      <c r="G8743" s="3">
        <f>IF(detail!$G$11=3,0,1)</f>
        <v>1</v>
      </c>
      <c r="H8743" s="3">
        <v>3.3</v>
      </c>
      <c r="I8743" s="3">
        <f>+IF(OR((E8743&lt;=météo!H$17),(E8743&gt;météo!H$18),(F8743=0),(G8743=0),(C8743&gt;detail!$G$4)),0,1)</f>
        <v>0</v>
      </c>
      <c r="J8743" s="3">
        <f>IF(météo!H$19&lt;H8743,0,(météo!H$19-H8743)*I8743)</f>
        <v>0</v>
      </c>
      <c r="K8743" s="3">
        <f>+IF(I8743&gt;0,IF(H8743&lt;=météo!$H$19,1,0),0)</f>
        <v>0</v>
      </c>
    </row>
    <row r="8744" spans="2:11">
      <c r="B8744" s="3">
        <v>12</v>
      </c>
      <c r="C8744" s="3">
        <v>1</v>
      </c>
      <c r="D8744" s="3">
        <v>31</v>
      </c>
      <c r="E8744" s="3">
        <v>3</v>
      </c>
      <c r="F8744" s="3">
        <f>IF(detail!$G$11=2,0,1)</f>
        <v>1</v>
      </c>
      <c r="G8744" s="3">
        <f>IF(detail!$G$11=3,0,1)</f>
        <v>1</v>
      </c>
      <c r="H8744" s="3">
        <v>3.5</v>
      </c>
      <c r="I8744" s="3">
        <f>+IF(OR((E8744&lt;=météo!H$17),(E8744&gt;météo!H$18),(F8744=0),(G8744=0),(C8744&gt;detail!$G$4)),0,1)</f>
        <v>0</v>
      </c>
      <c r="J8744" s="3">
        <f>IF(météo!H$19&lt;H8744,0,(météo!H$19-H8744)*I8744)</f>
        <v>0</v>
      </c>
      <c r="K8744" s="3">
        <f>+IF(I8744&gt;0,IF(H8744&lt;=météo!$H$19,1,0),0)</f>
        <v>0</v>
      </c>
    </row>
    <row r="8745" spans="2:11">
      <c r="B8745" s="3">
        <v>12</v>
      </c>
      <c r="C8745" s="3">
        <v>1</v>
      </c>
      <c r="D8745" s="3">
        <v>31</v>
      </c>
      <c r="E8745" s="3">
        <v>4</v>
      </c>
      <c r="F8745" s="3">
        <f>IF(detail!$G$11=2,0,1)</f>
        <v>1</v>
      </c>
      <c r="G8745" s="3">
        <f>IF(detail!$G$11=3,0,1)</f>
        <v>1</v>
      </c>
      <c r="H8745" s="3">
        <v>3.9</v>
      </c>
      <c r="I8745" s="3">
        <f>+IF(OR((E8745&lt;=météo!H$17),(E8745&gt;météo!H$18),(F8745=0),(G8745=0),(C8745&gt;detail!$G$4)),0,1)</f>
        <v>0</v>
      </c>
      <c r="J8745" s="3">
        <f>IF(météo!H$19&lt;H8745,0,(météo!H$19-H8745)*I8745)</f>
        <v>0</v>
      </c>
      <c r="K8745" s="3">
        <f>+IF(I8745&gt;0,IF(H8745&lt;=météo!$H$19,1,0),0)</f>
        <v>0</v>
      </c>
    </row>
    <row r="8746" spans="2:11">
      <c r="B8746" s="3">
        <v>12</v>
      </c>
      <c r="C8746" s="3">
        <v>1</v>
      </c>
      <c r="D8746" s="3">
        <v>31</v>
      </c>
      <c r="E8746" s="3">
        <v>5</v>
      </c>
      <c r="F8746" s="3">
        <f>IF(detail!$G$11=2,0,1)</f>
        <v>1</v>
      </c>
      <c r="G8746" s="3">
        <f>IF(detail!$G$11=3,0,1)</f>
        <v>1</v>
      </c>
      <c r="H8746" s="3">
        <v>4.0999999999999996</v>
      </c>
      <c r="I8746" s="3">
        <f>+IF(OR((E8746&lt;=météo!H$17),(E8746&gt;météo!H$18),(F8746=0),(G8746=0),(C8746&gt;detail!$G$4)),0,1)</f>
        <v>0</v>
      </c>
      <c r="J8746" s="3">
        <f>IF(météo!H$19&lt;H8746,0,(météo!H$19-H8746)*I8746)</f>
        <v>0</v>
      </c>
      <c r="K8746" s="3">
        <f>+IF(I8746&gt;0,IF(H8746&lt;=météo!$H$19,1,0),0)</f>
        <v>0</v>
      </c>
    </row>
    <row r="8747" spans="2:11">
      <c r="B8747" s="3">
        <v>12</v>
      </c>
      <c r="C8747" s="3">
        <v>1</v>
      </c>
      <c r="D8747" s="3">
        <v>31</v>
      </c>
      <c r="E8747" s="3">
        <v>6</v>
      </c>
      <c r="F8747" s="3">
        <f>IF(detail!$G$11=2,0,1)</f>
        <v>1</v>
      </c>
      <c r="G8747" s="3">
        <f>IF(detail!$G$11=3,0,1)</f>
        <v>1</v>
      </c>
      <c r="H8747" s="3">
        <v>3.8</v>
      </c>
      <c r="I8747" s="3">
        <f>+IF(OR((E8747&lt;=météo!H$17),(E8747&gt;météo!H$18),(F8747=0),(G8747=0),(C8747&gt;detail!$G$4)),0,1)</f>
        <v>0</v>
      </c>
      <c r="J8747" s="3">
        <f>IF(météo!H$19&lt;H8747,0,(météo!H$19-H8747)*I8747)</f>
        <v>0</v>
      </c>
      <c r="K8747" s="3">
        <f>+IF(I8747&gt;0,IF(H8747&lt;=météo!$H$19,1,0),0)</f>
        <v>0</v>
      </c>
    </row>
    <row r="8748" spans="2:11">
      <c r="B8748" s="3">
        <v>12</v>
      </c>
      <c r="C8748" s="3">
        <v>1</v>
      </c>
      <c r="D8748" s="3">
        <v>31</v>
      </c>
      <c r="E8748" s="3">
        <v>7</v>
      </c>
      <c r="F8748" s="3">
        <f>IF(detail!$G$11=2,0,1)</f>
        <v>1</v>
      </c>
      <c r="G8748" s="3">
        <f>IF(detail!$G$11=3,0,1)</f>
        <v>1</v>
      </c>
      <c r="H8748" s="3">
        <v>3.3</v>
      </c>
      <c r="I8748" s="3">
        <f>+IF(OR((E8748&lt;=météo!H$17),(E8748&gt;météo!H$18),(F8748=0),(G8748=0),(C8748&gt;detail!$G$4)),0,1)</f>
        <v>0</v>
      </c>
      <c r="J8748" s="3">
        <f>IF(météo!H$19&lt;H8748,0,(météo!H$19-H8748)*I8748)</f>
        <v>0</v>
      </c>
      <c r="K8748" s="3">
        <f>+IF(I8748&gt;0,IF(H8748&lt;=météo!$H$19,1,0),0)</f>
        <v>0</v>
      </c>
    </row>
    <row r="8749" spans="2:11">
      <c r="B8749" s="3">
        <v>12</v>
      </c>
      <c r="C8749" s="3">
        <v>1</v>
      </c>
      <c r="D8749" s="3">
        <v>31</v>
      </c>
      <c r="E8749" s="3">
        <v>8</v>
      </c>
      <c r="F8749" s="3">
        <f>IF(detail!$G$11=2,0,1)</f>
        <v>1</v>
      </c>
      <c r="G8749" s="3">
        <f>IF(detail!$G$11=3,0,1)</f>
        <v>1</v>
      </c>
      <c r="H8749" s="3">
        <v>2.7</v>
      </c>
      <c r="I8749" s="3">
        <f>+IF(OR((E8749&lt;=météo!H$17),(E8749&gt;météo!H$18),(F8749=0),(G8749=0),(C8749&gt;detail!$G$4)),0,1)</f>
        <v>0</v>
      </c>
      <c r="J8749" s="3">
        <f>IF(météo!H$19&lt;H8749,0,(météo!H$19-H8749)*I8749)</f>
        <v>0</v>
      </c>
      <c r="K8749" s="3">
        <f>+IF(I8749&gt;0,IF(H8749&lt;=météo!$H$19,1,0),0)</f>
        <v>0</v>
      </c>
    </row>
    <row r="8750" spans="2:11">
      <c r="B8750" s="3">
        <v>12</v>
      </c>
      <c r="C8750" s="3">
        <v>1</v>
      </c>
      <c r="D8750" s="3">
        <v>31</v>
      </c>
      <c r="E8750" s="3">
        <v>9</v>
      </c>
      <c r="F8750" s="3">
        <f>IF(detail!$G$11=2,0,1)</f>
        <v>1</v>
      </c>
      <c r="G8750" s="3">
        <f>IF(detail!$G$11=3,0,1)</f>
        <v>1</v>
      </c>
      <c r="H8750" s="3">
        <v>2.1</v>
      </c>
      <c r="I8750" s="3">
        <f>+IF(OR((E8750&lt;=météo!H$17),(E8750&gt;météo!H$18),(F8750=0),(G8750=0),(C8750&gt;detail!$G$4)),0,1)</f>
        <v>1</v>
      </c>
      <c r="J8750" s="3">
        <f>IF(météo!H$19&lt;H8750,0,(météo!H$19-H8750)*I8750)</f>
        <v>17.899999999999999</v>
      </c>
      <c r="K8750" s="3">
        <f>+IF(I8750&gt;0,IF(H8750&lt;=météo!$H$19,1,0),0)</f>
        <v>1</v>
      </c>
    </row>
    <row r="8751" spans="2:11">
      <c r="B8751" s="3">
        <v>12</v>
      </c>
      <c r="C8751" s="3">
        <v>1</v>
      </c>
      <c r="D8751" s="3">
        <v>31</v>
      </c>
      <c r="E8751" s="3">
        <v>10</v>
      </c>
      <c r="F8751" s="3">
        <f>IF(detail!$G$11=2,0,1)</f>
        <v>1</v>
      </c>
      <c r="G8751" s="3">
        <f>IF(detail!$G$11=3,0,1)</f>
        <v>1</v>
      </c>
      <c r="H8751" s="3">
        <v>2</v>
      </c>
      <c r="I8751" s="3">
        <f>+IF(OR((E8751&lt;=météo!H$17),(E8751&gt;météo!H$18),(F8751=0),(G8751=0),(C8751&gt;detail!$G$4)),0,1)</f>
        <v>1</v>
      </c>
      <c r="J8751" s="3">
        <f>IF(météo!H$19&lt;H8751,0,(météo!H$19-H8751)*I8751)</f>
        <v>18</v>
      </c>
      <c r="K8751" s="3">
        <f>+IF(I8751&gt;0,IF(H8751&lt;=météo!$H$19,1,0),0)</f>
        <v>1</v>
      </c>
    </row>
    <row r="8752" spans="2:11">
      <c r="B8752" s="3">
        <v>12</v>
      </c>
      <c r="C8752" s="3">
        <v>1</v>
      </c>
      <c r="D8752" s="3">
        <v>31</v>
      </c>
      <c r="E8752" s="3">
        <v>11</v>
      </c>
      <c r="F8752" s="3">
        <f>IF(detail!$G$11=2,0,1)</f>
        <v>1</v>
      </c>
      <c r="G8752" s="3">
        <f>IF(detail!$G$11=3,0,1)</f>
        <v>1</v>
      </c>
      <c r="H8752" s="3">
        <v>2.4</v>
      </c>
      <c r="I8752" s="3">
        <f>+IF(OR((E8752&lt;=météo!H$17),(E8752&gt;météo!H$18),(F8752=0),(G8752=0),(C8752&gt;detail!$G$4)),0,1)</f>
        <v>1</v>
      </c>
      <c r="J8752" s="3">
        <f>IF(météo!H$19&lt;H8752,0,(météo!H$19-H8752)*I8752)</f>
        <v>17.600000000000001</v>
      </c>
      <c r="K8752" s="3">
        <f>+IF(I8752&gt;0,IF(H8752&lt;=météo!$H$19,1,0),0)</f>
        <v>1</v>
      </c>
    </row>
    <row r="8753" spans="2:11">
      <c r="B8753" s="3">
        <v>12</v>
      </c>
      <c r="C8753" s="3">
        <v>1</v>
      </c>
      <c r="D8753" s="3">
        <v>31</v>
      </c>
      <c r="E8753" s="3">
        <v>12</v>
      </c>
      <c r="F8753" s="3">
        <f>IF(detail!$G$11=2,0,1)</f>
        <v>1</v>
      </c>
      <c r="G8753" s="3">
        <f>IF(detail!$G$11=3,0,1)</f>
        <v>1</v>
      </c>
      <c r="H8753" s="3">
        <v>3.2</v>
      </c>
      <c r="I8753" s="3">
        <f>+IF(OR((E8753&lt;=météo!H$17),(E8753&gt;météo!H$18),(F8753=0),(G8753=0),(C8753&gt;detail!$G$4)),0,1)</f>
        <v>1</v>
      </c>
      <c r="J8753" s="3">
        <f>IF(météo!H$19&lt;H8753,0,(météo!H$19-H8753)*I8753)</f>
        <v>16.8</v>
      </c>
      <c r="K8753" s="3">
        <f>+IF(I8753&gt;0,IF(H8753&lt;=météo!$H$19,1,0),0)</f>
        <v>1</v>
      </c>
    </row>
    <row r="8754" spans="2:11">
      <c r="B8754" s="3">
        <v>12</v>
      </c>
      <c r="C8754" s="3">
        <v>1</v>
      </c>
      <c r="D8754" s="3">
        <v>31</v>
      </c>
      <c r="E8754" s="3">
        <v>13</v>
      </c>
      <c r="F8754" s="3">
        <f>IF(detail!$G$11=2,0,1)</f>
        <v>1</v>
      </c>
      <c r="G8754" s="3">
        <f>IF(detail!$G$11=3,0,1)</f>
        <v>1</v>
      </c>
      <c r="H8754" s="3">
        <v>3.6</v>
      </c>
      <c r="I8754" s="3">
        <f>+IF(OR((E8754&lt;=météo!H$17),(E8754&gt;météo!H$18),(F8754=0),(G8754=0),(C8754&gt;detail!$G$4)),0,1)</f>
        <v>1</v>
      </c>
      <c r="J8754" s="3">
        <f>IF(météo!H$19&lt;H8754,0,(météo!H$19-H8754)*I8754)</f>
        <v>16.399999999999999</v>
      </c>
      <c r="K8754" s="3">
        <f>+IF(I8754&gt;0,IF(H8754&lt;=météo!$H$19,1,0),0)</f>
        <v>1</v>
      </c>
    </row>
    <row r="8755" spans="2:11">
      <c r="B8755" s="3">
        <v>12</v>
      </c>
      <c r="C8755" s="3">
        <v>1</v>
      </c>
      <c r="D8755" s="3">
        <v>31</v>
      </c>
      <c r="E8755" s="3">
        <v>14</v>
      </c>
      <c r="F8755" s="3">
        <f>IF(detail!$G$11=2,0,1)</f>
        <v>1</v>
      </c>
      <c r="G8755" s="3">
        <f>IF(detail!$G$11=3,0,1)</f>
        <v>1</v>
      </c>
      <c r="H8755" s="3">
        <v>3.3</v>
      </c>
      <c r="I8755" s="3">
        <f>+IF(OR((E8755&lt;=météo!H$17),(E8755&gt;météo!H$18),(F8755=0),(G8755=0),(C8755&gt;detail!$G$4)),0,1)</f>
        <v>1</v>
      </c>
      <c r="J8755" s="3">
        <f>IF(météo!H$19&lt;H8755,0,(météo!H$19-H8755)*I8755)</f>
        <v>16.7</v>
      </c>
      <c r="K8755" s="3">
        <f>+IF(I8755&gt;0,IF(H8755&lt;=météo!$H$19,1,0),0)</f>
        <v>1</v>
      </c>
    </row>
    <row r="8756" spans="2:11">
      <c r="B8756" s="3">
        <v>12</v>
      </c>
      <c r="C8756" s="3">
        <v>1</v>
      </c>
      <c r="D8756" s="3">
        <v>31</v>
      </c>
      <c r="E8756" s="3">
        <v>15</v>
      </c>
      <c r="F8756" s="3">
        <f>IF(detail!$G$11=2,0,1)</f>
        <v>1</v>
      </c>
      <c r="G8756" s="3">
        <f>IF(detail!$G$11=3,0,1)</f>
        <v>1</v>
      </c>
      <c r="H8756" s="3">
        <v>2.2000000000000002</v>
      </c>
      <c r="I8756" s="3">
        <f>+IF(OR((E8756&lt;=météo!H$17),(E8756&gt;météo!H$18),(F8756=0),(G8756=0),(C8756&gt;detail!$G$4)),0,1)</f>
        <v>1</v>
      </c>
      <c r="J8756" s="3">
        <f>IF(météo!H$19&lt;H8756,0,(météo!H$19-H8756)*I8756)</f>
        <v>17.8</v>
      </c>
      <c r="K8756" s="3">
        <f>+IF(I8756&gt;0,IF(H8756&lt;=météo!$H$19,1,0),0)</f>
        <v>1</v>
      </c>
    </row>
    <row r="8757" spans="2:11">
      <c r="B8757" s="3">
        <v>12</v>
      </c>
      <c r="C8757" s="3">
        <v>1</v>
      </c>
      <c r="D8757" s="3">
        <v>31</v>
      </c>
      <c r="E8757" s="3">
        <v>16</v>
      </c>
      <c r="F8757" s="3">
        <f>IF(detail!$G$11=2,0,1)</f>
        <v>1</v>
      </c>
      <c r="G8757" s="3">
        <f>IF(detail!$G$11=3,0,1)</f>
        <v>1</v>
      </c>
      <c r="H8757" s="3">
        <v>1.5</v>
      </c>
      <c r="I8757" s="3">
        <f>+IF(OR((E8757&lt;=météo!H$17),(E8757&gt;météo!H$18),(F8757=0),(G8757=0),(C8757&gt;detail!$G$4)),0,1)</f>
        <v>1</v>
      </c>
      <c r="J8757" s="3">
        <f>IF(météo!H$19&lt;H8757,0,(météo!H$19-H8757)*I8757)</f>
        <v>18.5</v>
      </c>
      <c r="K8757" s="3">
        <f>+IF(I8757&gt;0,IF(H8757&lt;=météo!$H$19,1,0),0)</f>
        <v>1</v>
      </c>
    </row>
    <row r="8758" spans="2:11">
      <c r="B8758" s="3">
        <v>12</v>
      </c>
      <c r="C8758" s="3">
        <v>1</v>
      </c>
      <c r="D8758" s="3">
        <v>31</v>
      </c>
      <c r="E8758" s="3">
        <v>17</v>
      </c>
      <c r="F8758" s="3">
        <f>IF(detail!$G$11=2,0,1)</f>
        <v>1</v>
      </c>
      <c r="G8758" s="3">
        <f>IF(detail!$G$11=3,0,1)</f>
        <v>1</v>
      </c>
      <c r="H8758" s="3">
        <v>1.7</v>
      </c>
      <c r="I8758" s="3">
        <f>+IF(OR((E8758&lt;=météo!H$17),(E8758&gt;météo!H$18),(F8758=0),(G8758=0),(C8758&gt;detail!$G$4)),0,1)</f>
        <v>1</v>
      </c>
      <c r="J8758" s="3">
        <f>IF(météo!H$19&lt;H8758,0,(météo!H$19-H8758)*I8758)</f>
        <v>18.3</v>
      </c>
      <c r="K8758" s="3">
        <f>+IF(I8758&gt;0,IF(H8758&lt;=météo!$H$19,1,0),0)</f>
        <v>1</v>
      </c>
    </row>
    <row r="8759" spans="2:11">
      <c r="B8759" s="3">
        <v>12</v>
      </c>
      <c r="C8759" s="3">
        <v>1</v>
      </c>
      <c r="D8759" s="3">
        <v>31</v>
      </c>
      <c r="E8759" s="3">
        <v>18</v>
      </c>
      <c r="F8759" s="3">
        <f>IF(detail!$G$11=2,0,1)</f>
        <v>1</v>
      </c>
      <c r="G8759" s="3">
        <f>IF(detail!$G$11=3,0,1)</f>
        <v>1</v>
      </c>
      <c r="H8759" s="3">
        <v>1.8</v>
      </c>
      <c r="I8759" s="3">
        <f>+IF(OR((E8759&lt;=météo!H$17),(E8759&gt;météo!H$18),(F8759=0),(G8759=0),(C8759&gt;detail!$G$4)),0,1)</f>
        <v>1</v>
      </c>
      <c r="J8759" s="3">
        <f>IF(météo!H$19&lt;H8759,0,(météo!H$19-H8759)*I8759)</f>
        <v>18.2</v>
      </c>
      <c r="K8759" s="3">
        <f>+IF(I8759&gt;0,IF(H8759&lt;=météo!$H$19,1,0),0)</f>
        <v>1</v>
      </c>
    </row>
    <row r="8760" spans="2:11">
      <c r="B8760" s="3">
        <v>12</v>
      </c>
      <c r="C8760" s="3">
        <v>1</v>
      </c>
      <c r="D8760" s="3">
        <v>31</v>
      </c>
      <c r="E8760" s="3">
        <v>19</v>
      </c>
      <c r="F8760" s="3">
        <f>IF(detail!$G$11=2,0,1)</f>
        <v>1</v>
      </c>
      <c r="G8760" s="3">
        <f>IF(detail!$G$11=3,0,1)</f>
        <v>1</v>
      </c>
      <c r="H8760" s="3">
        <v>1.7</v>
      </c>
      <c r="I8760" s="3">
        <f>+IF(OR((E8760&lt;=météo!H$17),(E8760&gt;météo!H$18),(F8760=0),(G8760=0),(C8760&gt;detail!$G$4)),0,1)</f>
        <v>0</v>
      </c>
      <c r="J8760" s="3">
        <f>IF(météo!H$19&lt;H8760,0,(météo!H$19-H8760)*I8760)</f>
        <v>0</v>
      </c>
      <c r="K8760" s="3">
        <f>+IF(I8760&gt;0,IF(H8760&lt;=météo!$H$19,1,0),0)</f>
        <v>0</v>
      </c>
    </row>
    <row r="8761" spans="2:11">
      <c r="B8761" s="3">
        <v>12</v>
      </c>
      <c r="C8761" s="3">
        <v>1</v>
      </c>
      <c r="D8761" s="3">
        <v>31</v>
      </c>
      <c r="E8761" s="3">
        <v>20</v>
      </c>
      <c r="F8761" s="3">
        <f>IF(detail!$G$11=2,0,1)</f>
        <v>1</v>
      </c>
      <c r="G8761" s="3">
        <f>IF(detail!$G$11=3,0,1)</f>
        <v>1</v>
      </c>
      <c r="H8761" s="3">
        <v>1.3</v>
      </c>
      <c r="I8761" s="3">
        <f>+IF(OR((E8761&lt;=météo!H$17),(E8761&gt;météo!H$18),(F8761=0),(G8761=0),(C8761&gt;detail!$G$4)),0,1)</f>
        <v>0</v>
      </c>
      <c r="J8761" s="3">
        <f>IF(météo!H$19&lt;H8761,0,(météo!H$19-H8761)*I8761)</f>
        <v>0</v>
      </c>
      <c r="K8761" s="3">
        <f>+IF(I8761&gt;0,IF(H8761&lt;=météo!$H$19,1,0),0)</f>
        <v>0</v>
      </c>
    </row>
    <row r="8762" spans="2:11">
      <c r="B8762" s="3">
        <v>12</v>
      </c>
      <c r="C8762" s="3">
        <v>1</v>
      </c>
      <c r="D8762" s="3">
        <v>31</v>
      </c>
      <c r="E8762" s="3">
        <v>21</v>
      </c>
      <c r="F8762" s="3">
        <f>IF(detail!$G$11=2,0,1)</f>
        <v>1</v>
      </c>
      <c r="G8762" s="3">
        <f>IF(detail!$G$11=3,0,1)</f>
        <v>1</v>
      </c>
      <c r="H8762" s="3">
        <v>1.1000000000000001</v>
      </c>
      <c r="I8762" s="3">
        <f>+IF(OR((E8762&lt;=météo!H$17),(E8762&gt;météo!H$18),(F8762=0),(G8762=0),(C8762&gt;detail!$G$4)),0,1)</f>
        <v>0</v>
      </c>
      <c r="J8762" s="3">
        <f>IF(météo!H$19&lt;H8762,0,(météo!H$19-H8762)*I8762)</f>
        <v>0</v>
      </c>
      <c r="K8762" s="3">
        <f>+IF(I8762&gt;0,IF(H8762&lt;=météo!$H$19,1,0),0)</f>
        <v>0</v>
      </c>
    </row>
    <row r="8763" spans="2:11">
      <c r="B8763" s="3">
        <v>12</v>
      </c>
      <c r="C8763" s="3">
        <v>1</v>
      </c>
      <c r="D8763" s="3">
        <v>31</v>
      </c>
      <c r="E8763" s="3">
        <v>22</v>
      </c>
      <c r="F8763" s="3">
        <f>IF(detail!$G$11=2,0,1)</f>
        <v>1</v>
      </c>
      <c r="G8763" s="3">
        <f>IF(detail!$G$11=3,0,1)</f>
        <v>1</v>
      </c>
      <c r="H8763" s="3">
        <v>1</v>
      </c>
      <c r="I8763" s="3">
        <f>+IF(OR((E8763&lt;=météo!H$17),(E8763&gt;météo!H$18),(F8763=0),(G8763=0),(C8763&gt;detail!$G$4)),0,1)</f>
        <v>0</v>
      </c>
      <c r="J8763" s="3">
        <f>IF(météo!H$19&lt;H8763,0,(météo!H$19-H8763)*I8763)</f>
        <v>0</v>
      </c>
      <c r="K8763" s="3">
        <f>+IF(I8763&gt;0,IF(H8763&lt;=météo!$H$19,1,0),0)</f>
        <v>0</v>
      </c>
    </row>
    <row r="8764" spans="2:11">
      <c r="B8764" s="3">
        <v>12</v>
      </c>
      <c r="C8764" s="3">
        <v>1</v>
      </c>
      <c r="D8764" s="3">
        <v>31</v>
      </c>
      <c r="E8764" s="3">
        <v>23</v>
      </c>
      <c r="F8764" s="3">
        <f>IF(detail!$G$11=2,0,1)</f>
        <v>1</v>
      </c>
      <c r="G8764" s="3">
        <f>IF(detail!$G$11=3,0,1)</f>
        <v>1</v>
      </c>
      <c r="H8764" s="3">
        <v>1.1000000000000001</v>
      </c>
      <c r="I8764" s="3">
        <f>+IF(OR((E8764&lt;=météo!H$17),(E8764&gt;météo!H$18),(F8764=0),(G8764=0),(C8764&gt;detail!$G$4)),0,1)</f>
        <v>0</v>
      </c>
      <c r="J8764" s="3">
        <f>IF(météo!H$19&lt;H8764,0,(météo!H$19-H8764)*I8764)</f>
        <v>0</v>
      </c>
      <c r="K8764" s="3">
        <f>+IF(I8764&gt;0,IF(H8764&lt;=météo!$H$19,1,0),0)</f>
        <v>0</v>
      </c>
    </row>
    <row r="8765" spans="2:11">
      <c r="B8765" s="3">
        <v>12</v>
      </c>
      <c r="C8765" s="3">
        <v>1</v>
      </c>
      <c r="D8765" s="3">
        <v>31</v>
      </c>
      <c r="E8765" s="3">
        <v>24</v>
      </c>
      <c r="F8765" s="3">
        <f>IF(detail!$G$11=2,0,1)</f>
        <v>1</v>
      </c>
      <c r="G8765" s="3">
        <f>IF(detail!$G$11=3,0,1)</f>
        <v>1</v>
      </c>
      <c r="H8765" s="3">
        <v>1.5</v>
      </c>
      <c r="I8765" s="3">
        <f>+IF(OR((E8765&lt;=météo!H$17),(E8765&gt;météo!H$18),(F8765=0),(G8765=0),(C8765&gt;detail!$G$4)),0,1)</f>
        <v>0</v>
      </c>
      <c r="J8765" s="3">
        <f>IF(météo!H$19&lt;H8765,0,(météo!H$19-H8765)*I8765)</f>
        <v>0</v>
      </c>
      <c r="K8765" s="3">
        <f>+IF(I8765&gt;0,IF(H8765&lt;=météo!$H$19,1,0),0)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4"/>
  <sheetViews>
    <sheetView workbookViewId="0">
      <selection activeCell="H5" sqref="H5"/>
    </sheetView>
  </sheetViews>
  <sheetFormatPr baseColWidth="10" defaultColWidth="11" defaultRowHeight="13"/>
  <cols>
    <col min="1" max="1" width="72.6640625" customWidth="1"/>
    <col min="2" max="2" width="0.1640625" customWidth="1"/>
    <col min="3" max="4" width="0.5" hidden="1" customWidth="1"/>
    <col min="5" max="6" width="11" hidden="1" customWidth="1"/>
    <col min="7" max="7" width="11" style="1"/>
  </cols>
  <sheetData>
    <row r="1" spans="1:7" ht="36" customHeight="1"/>
    <row r="2" spans="1:7">
      <c r="A2" s="2" t="s">
        <v>35</v>
      </c>
      <c r="G2" s="3"/>
    </row>
    <row r="3" spans="1:7">
      <c r="A3" s="2"/>
      <c r="G3" s="3" t="s">
        <v>36</v>
      </c>
    </row>
    <row r="4" spans="1:7">
      <c r="A4" s="2" t="s">
        <v>37</v>
      </c>
      <c r="G4" s="3">
        <f>MATCH(météo!H14,detail!A4:A6,0)</f>
        <v>2</v>
      </c>
    </row>
    <row r="5" spans="1:7">
      <c r="A5" s="2" t="s">
        <v>9</v>
      </c>
      <c r="G5" s="3"/>
    </row>
    <row r="6" spans="1:7">
      <c r="A6" s="2" t="s">
        <v>38</v>
      </c>
      <c r="G6" s="3"/>
    </row>
    <row r="7" spans="1:7">
      <c r="A7" s="2"/>
      <c r="G7" s="3"/>
    </row>
    <row r="8" spans="1:7">
      <c r="A8" s="2"/>
      <c r="G8" s="3"/>
    </row>
    <row r="9" spans="1:7">
      <c r="A9" s="2" t="s">
        <v>39</v>
      </c>
      <c r="G9" s="3"/>
    </row>
    <row r="10" spans="1:7">
      <c r="A10" s="2"/>
      <c r="G10" s="3" t="s">
        <v>36</v>
      </c>
    </row>
    <row r="11" spans="1:7">
      <c r="A11" s="2" t="s">
        <v>40</v>
      </c>
      <c r="G11" s="3">
        <f>MATCH(météo!H15,detail!A11:A14,0)</f>
        <v>1</v>
      </c>
    </row>
    <row r="12" spans="1:7">
      <c r="A12" s="2" t="s">
        <v>41</v>
      </c>
      <c r="G12" s="3"/>
    </row>
    <row r="13" spans="1:7">
      <c r="A13" s="2" t="s">
        <v>11</v>
      </c>
      <c r="G13" s="3"/>
    </row>
    <row r="14" spans="1:7">
      <c r="A14" s="2" t="s">
        <v>42</v>
      </c>
      <c r="G14" s="3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météo</vt:lpstr>
      <vt:lpstr>Fichier météo StHubert</vt:lpstr>
      <vt:lpstr>Fichier météo UCCLE</vt:lpstr>
      <vt:lpstr>detail</vt:lpstr>
    </vt:vector>
  </TitlesOfParts>
  <Company>UCL - ARCH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486DX2/66</dc:creator>
  <cp:lastModifiedBy>Gregory Léonard</cp:lastModifiedBy>
  <dcterms:created xsi:type="dcterms:W3CDTF">1998-04-16T07:22:00Z</dcterms:created>
  <dcterms:modified xsi:type="dcterms:W3CDTF">2023-06-08T09:26:37Z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9CE0EEAE47B1455D90C4DA58C42C4214</vt:lpwstr>
  </property>
  <property fmtid="{D5CDD505-2E9C-101B-9397-08002B2CF9AE}" pid="3" name="KSOProductBuildVer">
    <vt:lpwstr>1033-11.2.0.11254</vt:lpwstr>
  </property>
</Properties>
</file>